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9"/>
  <workbookPr defaultThemeVersion="166925"/>
  <mc:AlternateContent xmlns:mc="http://schemas.openxmlformats.org/markup-compatibility/2006">
    <mc:Choice Requires="x15">
      <x15ac:absPath xmlns:x15ac="http://schemas.microsoft.com/office/spreadsheetml/2010/11/ac" url="B:\Karla Marchena\Informes financieros 1er Trimestre 2021\1. Consolidado\"/>
    </mc:Choice>
  </mc:AlternateContent>
  <xr:revisionPtr revIDLastSave="0" documentId="13_ncr:1_{585A4343-1CBD-48CA-AAAE-33D9E98200DA}" xr6:coauthVersionLast="36" xr6:coauthVersionMax="36" xr10:uidLastSave="{00000000-0000-0000-0000-000000000000}"/>
  <bookViews>
    <workbookView xWindow="0" yWindow="0" windowWidth="19200" windowHeight="6525" firstSheet="27" activeTab="32" xr2:uid="{D1B684BA-52CA-4725-8441-89D0D29C559B}"/>
  </bookViews>
  <sheets>
    <sheet name="Angloamericana" sheetId="1" r:id="rId1"/>
    <sheet name="Atlántica" sheetId="2" r:id="rId2"/>
    <sheet name="Atrio" sheetId="3" r:id="rId3"/>
    <sheet name="Autoseguro" sheetId="4" r:id="rId4"/>
    <sheet name="Banesco" sheetId="5" r:id="rId5"/>
    <sheet name="BMI" sheetId="6" r:id="rId6"/>
    <sheet name="Bupa" sheetId="7" r:id="rId7"/>
    <sheet name="Dominicana" sheetId="8" r:id="rId8"/>
    <sheet name="Confedom" sheetId="9" r:id="rId9"/>
    <sheet name="Coopseguros" sheetId="10" r:id="rId10"/>
    <sheet name="Cuna Mutual" sheetId="15" r:id="rId11"/>
    <sheet name="Futuro" sheetId="16" r:id="rId12"/>
    <sheet name="General de Seguros" sheetId="17" r:id="rId13"/>
    <sheet name="Humano" sheetId="18" r:id="rId14"/>
    <sheet name="Hylseg" sheetId="19" r:id="rId15"/>
    <sheet name="La Colonial" sheetId="23" r:id="rId16"/>
    <sheet name="La Monumental" sheetId="33" r:id="rId17"/>
    <sheet name="Mapfre" sheetId="20" r:id="rId18"/>
    <sheet name="Midas" sheetId="21" r:id="rId19"/>
    <sheet name="Patria" sheetId="22" r:id="rId20"/>
    <sheet name="Reasanto" sheetId="11" r:id="rId21"/>
    <sheet name="REHSA" sheetId="12" r:id="rId22"/>
    <sheet name="ADEMI" sheetId="13" r:id="rId23"/>
    <sheet name="APS" sheetId="24" r:id="rId24"/>
    <sheet name="Crecer" sheetId="14" r:id="rId25"/>
    <sheet name="La Internacional" sheetId="25" r:id="rId26"/>
    <sheet name="Pepin" sheetId="26" r:id="rId27"/>
    <sheet name="Reservas" sheetId="27" r:id="rId28"/>
    <sheet name="Universal" sheetId="28" r:id="rId29"/>
    <sheet name="Yunen" sheetId="29" r:id="rId30"/>
    <sheet name="Sura" sheetId="30" r:id="rId31"/>
    <sheet name="Unit" sheetId="31" r:id="rId32"/>
    <sheet name="Worldwide" sheetId="32" r:id="rId33"/>
    <sheet name="Hoja34" sheetId="34" state="hidden" r:id="rId34"/>
    <sheet name="Hoja35" sheetId="35" state="hidden" r:id="rId3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98" i="33" l="1"/>
  <c r="C2398" i="33"/>
  <c r="D2396" i="33"/>
  <c r="C2396" i="33"/>
  <c r="D2393" i="33"/>
  <c r="C2393" i="33"/>
  <c r="D2375" i="33"/>
  <c r="C2375" i="33"/>
  <c r="D2358" i="33"/>
  <c r="C2358" i="33"/>
  <c r="D2341" i="33"/>
  <c r="C2341" i="33"/>
  <c r="D2324" i="33"/>
  <c r="C2324" i="33"/>
  <c r="D2312" i="33"/>
  <c r="C2312" i="33"/>
  <c r="D2300" i="33"/>
  <c r="C2300" i="33"/>
  <c r="D2285" i="33"/>
  <c r="C2285" i="33"/>
  <c r="D2279" i="33"/>
  <c r="C2279" i="33"/>
  <c r="D2272" i="33"/>
  <c r="C2272" i="33"/>
  <c r="D2269" i="33"/>
  <c r="C2269" i="33"/>
  <c r="D2226" i="33"/>
  <c r="C2226" i="33"/>
  <c r="D2209" i="33"/>
  <c r="C2209" i="33"/>
  <c r="D2192" i="33"/>
  <c r="C2192" i="33"/>
  <c r="D2175" i="33"/>
  <c r="C2175" i="33"/>
  <c r="D2158" i="33"/>
  <c r="C2158" i="33"/>
  <c r="D2141" i="33"/>
  <c r="C2141" i="33"/>
  <c r="D2124" i="33"/>
  <c r="C2124" i="33"/>
  <c r="D2107" i="33"/>
  <c r="C2107" i="33"/>
  <c r="D2090" i="33"/>
  <c r="C2090" i="33"/>
  <c r="D2073" i="33"/>
  <c r="C2073" i="33"/>
  <c r="D2056" i="33"/>
  <c r="C2056" i="33"/>
  <c r="D2039" i="33"/>
  <c r="C2039" i="33"/>
  <c r="D2022" i="33"/>
  <c r="C2022" i="33"/>
  <c r="D2005" i="33"/>
  <c r="C2005" i="33"/>
  <c r="D1988" i="33"/>
  <c r="C1988" i="33"/>
  <c r="D1971" i="33"/>
  <c r="C1971" i="33"/>
  <c r="D1954" i="33"/>
  <c r="C1954" i="33"/>
  <c r="D1937" i="33"/>
  <c r="C1937" i="33"/>
  <c r="D1919" i="33"/>
  <c r="C1919" i="33"/>
  <c r="D1916" i="33"/>
  <c r="C1916" i="33"/>
  <c r="D1865" i="33"/>
  <c r="C1865" i="33"/>
  <c r="D1848" i="33"/>
  <c r="C1848" i="33"/>
  <c r="D1831" i="33"/>
  <c r="C1831" i="33"/>
  <c r="D1814" i="33"/>
  <c r="C1814" i="33"/>
  <c r="D1797" i="33"/>
  <c r="C1797" i="33"/>
  <c r="D1780" i="33"/>
  <c r="C1780" i="33"/>
  <c r="D1763" i="33"/>
  <c r="C1763" i="33"/>
  <c r="D1746" i="33"/>
  <c r="C1746" i="33"/>
  <c r="D1729" i="33"/>
  <c r="C1729" i="33"/>
  <c r="D1712" i="33"/>
  <c r="C1712" i="33"/>
  <c r="D1695" i="33"/>
  <c r="C1695" i="33"/>
  <c r="D1678" i="33"/>
  <c r="C1678" i="33"/>
  <c r="D1661" i="33"/>
  <c r="C1661" i="33"/>
  <c r="D1644" i="33"/>
  <c r="C1644" i="33"/>
  <c r="D1627" i="33"/>
  <c r="C1627" i="33"/>
  <c r="D1609" i="33"/>
  <c r="C1609" i="33"/>
  <c r="D1565" i="33"/>
  <c r="C1565" i="33"/>
  <c r="D1549" i="33"/>
  <c r="C1549" i="33"/>
  <c r="D1533" i="33"/>
  <c r="C1533" i="33"/>
  <c r="D1521" i="33"/>
  <c r="C1521" i="33"/>
  <c r="D1509" i="33"/>
  <c r="C1509" i="33"/>
  <c r="D1497" i="33"/>
  <c r="C1497" i="33"/>
  <c r="D1485" i="33"/>
  <c r="C1485" i="33"/>
  <c r="D1473" i="33"/>
  <c r="C1473" i="33"/>
  <c r="D1461" i="33"/>
  <c r="C1461" i="33"/>
  <c r="D1449" i="33"/>
  <c r="C1449" i="33"/>
  <c r="D1437" i="33"/>
  <c r="C1437" i="33"/>
  <c r="D1426" i="33"/>
  <c r="C1426" i="33"/>
  <c r="D1415" i="33"/>
  <c r="C1415" i="33"/>
  <c r="D1403" i="33"/>
  <c r="C1403" i="33"/>
  <c r="D1390" i="33"/>
  <c r="C1390" i="33"/>
  <c r="D1378" i="33"/>
  <c r="C1378" i="33"/>
  <c r="D1364" i="33"/>
  <c r="C1364" i="33"/>
  <c r="D1349" i="33"/>
  <c r="C1349" i="33"/>
  <c r="D1297" i="33"/>
  <c r="C1297" i="33"/>
  <c r="D1281" i="33"/>
  <c r="C1281" i="33"/>
  <c r="D1265" i="33"/>
  <c r="C1265" i="33"/>
  <c r="D1253" i="33"/>
  <c r="C1253" i="33"/>
  <c r="D1241" i="33"/>
  <c r="C1241" i="33"/>
  <c r="D1229" i="33"/>
  <c r="C1229" i="33"/>
  <c r="D1217" i="33"/>
  <c r="C1217" i="33"/>
  <c r="D1205" i="33"/>
  <c r="C1205" i="33"/>
  <c r="D1193" i="33"/>
  <c r="C1193" i="33"/>
  <c r="D1181" i="33"/>
  <c r="C1181" i="33"/>
  <c r="D1169" i="33"/>
  <c r="C1169" i="33"/>
  <c r="D1158" i="33"/>
  <c r="C1158" i="33"/>
  <c r="D1147" i="33"/>
  <c r="C1147" i="33"/>
  <c r="D1134" i="33"/>
  <c r="C1134" i="33"/>
  <c r="D1125" i="33"/>
  <c r="D2400" i="33" s="1"/>
  <c r="C1125" i="33"/>
  <c r="C2400" i="33" s="1"/>
  <c r="D1113" i="33"/>
  <c r="C1113" i="33"/>
  <c r="D1106" i="33"/>
  <c r="C1106" i="33"/>
  <c r="D1102" i="33"/>
  <c r="C1102" i="33"/>
  <c r="D1084" i="33"/>
  <c r="C1084" i="33"/>
  <c r="D1081" i="33"/>
  <c r="C1081" i="33"/>
  <c r="D1064" i="33"/>
  <c r="C1064" i="33"/>
  <c r="D1047" i="33"/>
  <c r="C1047" i="33"/>
  <c r="D1030" i="33"/>
  <c r="C1030" i="33"/>
  <c r="D1013" i="33"/>
  <c r="C1013" i="33"/>
  <c r="D996" i="33"/>
  <c r="C996" i="33"/>
  <c r="D979" i="33"/>
  <c r="C979" i="33"/>
  <c r="D962" i="33"/>
  <c r="C962" i="33"/>
  <c r="D945" i="33"/>
  <c r="C945" i="33"/>
  <c r="D928" i="33"/>
  <c r="C928" i="33"/>
  <c r="D911" i="33"/>
  <c r="C911" i="33"/>
  <c r="D894" i="33"/>
  <c r="C894" i="33"/>
  <c r="D877" i="33"/>
  <c r="C877" i="33"/>
  <c r="D860" i="33"/>
  <c r="C860" i="33"/>
  <c r="D843" i="33"/>
  <c r="C843" i="33"/>
  <c r="D826" i="33"/>
  <c r="C826" i="33"/>
  <c r="D808" i="33"/>
  <c r="C808" i="33"/>
  <c r="D805" i="33"/>
  <c r="C805" i="33"/>
  <c r="D788" i="33"/>
  <c r="C788" i="33"/>
  <c r="D771" i="33"/>
  <c r="C771" i="33"/>
  <c r="D754" i="33"/>
  <c r="C754" i="33"/>
  <c r="D737" i="33"/>
  <c r="C737" i="33"/>
  <c r="D720" i="33"/>
  <c r="C720" i="33"/>
  <c r="D703" i="33"/>
  <c r="C703" i="33"/>
  <c r="D686" i="33"/>
  <c r="C686" i="33"/>
  <c r="D669" i="33"/>
  <c r="C669" i="33"/>
  <c r="D652" i="33"/>
  <c r="C652" i="33"/>
  <c r="D635" i="33"/>
  <c r="C635" i="33"/>
  <c r="D618" i="33"/>
  <c r="C618" i="33"/>
  <c r="D601" i="33"/>
  <c r="C601" i="33"/>
  <c r="D583" i="33"/>
  <c r="C583" i="33"/>
  <c r="D567" i="33"/>
  <c r="C567" i="33"/>
  <c r="D551" i="33"/>
  <c r="C551" i="33"/>
  <c r="D539" i="33"/>
  <c r="C539" i="33"/>
  <c r="D527" i="33"/>
  <c r="C527" i="33"/>
  <c r="D513" i="33"/>
  <c r="C513" i="33"/>
  <c r="D499" i="33"/>
  <c r="C499" i="33"/>
  <c r="D488" i="33"/>
  <c r="C488" i="33"/>
  <c r="D477" i="33"/>
  <c r="C477" i="33"/>
  <c r="D465" i="33"/>
  <c r="C465" i="33"/>
  <c r="D453" i="33"/>
  <c r="C453" i="33"/>
  <c r="D441" i="33"/>
  <c r="C441" i="33"/>
  <c r="D428" i="33"/>
  <c r="C428" i="33"/>
  <c r="D415" i="33"/>
  <c r="C415" i="33"/>
  <c r="D402" i="33"/>
  <c r="C402" i="33"/>
  <c r="D388" i="33"/>
  <c r="C388" i="33"/>
  <c r="D372" i="33"/>
  <c r="C372" i="33"/>
  <c r="D356" i="33"/>
  <c r="C356" i="33"/>
  <c r="D344" i="33"/>
  <c r="C344" i="33"/>
  <c r="D331" i="33"/>
  <c r="C331" i="33"/>
  <c r="D317" i="33"/>
  <c r="C317" i="33"/>
  <c r="D303" i="33"/>
  <c r="C303" i="33"/>
  <c r="D292" i="33"/>
  <c r="C292" i="33"/>
  <c r="D281" i="33"/>
  <c r="C281" i="33"/>
  <c r="D269" i="33"/>
  <c r="C269" i="33"/>
  <c r="D257" i="33"/>
  <c r="C257" i="33"/>
  <c r="D245" i="33"/>
  <c r="D1115" i="33" s="1"/>
  <c r="D2402" i="33" s="1"/>
  <c r="C245" i="33"/>
  <c r="C1115" i="33" s="1"/>
  <c r="D225" i="33"/>
  <c r="C225" i="33"/>
  <c r="D219" i="33"/>
  <c r="C219" i="33"/>
  <c r="D216" i="33"/>
  <c r="D227" i="33" s="1"/>
  <c r="C216" i="33"/>
  <c r="C227" i="33" s="1"/>
  <c r="D207" i="33"/>
  <c r="C207" i="33"/>
  <c r="D200" i="33"/>
  <c r="C200" i="33"/>
  <c r="D192" i="33"/>
  <c r="C192" i="33"/>
  <c r="D167" i="33"/>
  <c r="C167" i="33"/>
  <c r="D157" i="33"/>
  <c r="C157" i="33"/>
  <c r="D149" i="33"/>
  <c r="C149" i="33"/>
  <c r="D141" i="33"/>
  <c r="C141" i="33"/>
  <c r="D123" i="33"/>
  <c r="C123" i="33"/>
  <c r="D105" i="33"/>
  <c r="D209" i="33" s="1"/>
  <c r="D229" i="33" s="1"/>
  <c r="C105" i="33"/>
  <c r="C209" i="33" s="1"/>
  <c r="D92" i="33"/>
  <c r="C92" i="33"/>
  <c r="D81" i="33"/>
  <c r="C81" i="33"/>
  <c r="D77" i="33"/>
  <c r="C77" i="33"/>
  <c r="D69" i="33"/>
  <c r="C69" i="33"/>
  <c r="D62" i="33"/>
  <c r="C62" i="33"/>
  <c r="D51" i="33"/>
  <c r="C51" i="33"/>
  <c r="D40" i="33"/>
  <c r="C40" i="33"/>
  <c r="D25" i="33"/>
  <c r="C25" i="33"/>
  <c r="D18" i="33"/>
  <c r="D94" i="33" s="1"/>
  <c r="C18" i="33"/>
  <c r="C94" i="33" s="1"/>
  <c r="C229" i="33" l="1"/>
  <c r="C2402" i="33"/>
  <c r="D2398" i="32"/>
  <c r="C2398" i="32"/>
  <c r="D2396" i="32"/>
  <c r="C2396" i="32"/>
  <c r="D2393" i="32"/>
  <c r="C2393" i="32"/>
  <c r="D2375" i="32"/>
  <c r="C2375" i="32"/>
  <c r="D2358" i="32"/>
  <c r="C2358" i="32"/>
  <c r="D2341" i="32"/>
  <c r="C2341" i="32"/>
  <c r="D2324" i="32"/>
  <c r="C2324" i="32"/>
  <c r="D2312" i="32"/>
  <c r="C2312" i="32"/>
  <c r="D2300" i="32"/>
  <c r="C2300" i="32"/>
  <c r="D2285" i="32"/>
  <c r="C2285" i="32"/>
  <c r="D2279" i="32"/>
  <c r="C2279" i="32"/>
  <c r="D2272" i="32"/>
  <c r="C2272" i="32"/>
  <c r="D2269" i="32"/>
  <c r="C2269" i="32"/>
  <c r="D2226" i="32"/>
  <c r="C2226" i="32"/>
  <c r="D2209" i="32"/>
  <c r="C2209" i="32"/>
  <c r="D2192" i="32"/>
  <c r="C2192" i="32"/>
  <c r="D2175" i="32"/>
  <c r="C2175" i="32"/>
  <c r="D2158" i="32"/>
  <c r="C2158" i="32"/>
  <c r="D2141" i="32"/>
  <c r="C2141" i="32"/>
  <c r="D2124" i="32"/>
  <c r="C2124" i="32"/>
  <c r="D2107" i="32"/>
  <c r="C2107" i="32"/>
  <c r="D2090" i="32"/>
  <c r="C2090" i="32"/>
  <c r="D2073" i="32"/>
  <c r="C2073" i="32"/>
  <c r="D2056" i="32"/>
  <c r="C2056" i="32"/>
  <c r="D2039" i="32"/>
  <c r="C2039" i="32"/>
  <c r="D2022" i="32"/>
  <c r="C2022" i="32"/>
  <c r="D2005" i="32"/>
  <c r="C2005" i="32"/>
  <c r="D1988" i="32"/>
  <c r="C1988" i="32"/>
  <c r="D1971" i="32"/>
  <c r="C1971" i="32"/>
  <c r="D1954" i="32"/>
  <c r="C1954" i="32"/>
  <c r="D1937" i="32"/>
  <c r="C1937" i="32"/>
  <c r="D1919" i="32"/>
  <c r="C1919" i="32"/>
  <c r="D1916" i="32"/>
  <c r="C1916" i="32"/>
  <c r="D1865" i="32"/>
  <c r="C1865" i="32"/>
  <c r="D1848" i="32"/>
  <c r="C1848" i="32"/>
  <c r="D1831" i="32"/>
  <c r="C1831" i="32"/>
  <c r="D1814" i="32"/>
  <c r="C1814" i="32"/>
  <c r="D1797" i="32"/>
  <c r="C1797" i="32"/>
  <c r="D1780" i="32"/>
  <c r="C1780" i="32"/>
  <c r="D1763" i="32"/>
  <c r="C1763" i="32"/>
  <c r="D1746" i="32"/>
  <c r="C1746" i="32"/>
  <c r="D1729" i="32"/>
  <c r="C1729" i="32"/>
  <c r="D1712" i="32"/>
  <c r="C1712" i="32"/>
  <c r="D1695" i="32"/>
  <c r="C1695" i="32"/>
  <c r="D1678" i="32"/>
  <c r="C1678" i="32"/>
  <c r="D1661" i="32"/>
  <c r="C1661" i="32"/>
  <c r="D1644" i="32"/>
  <c r="C1644" i="32"/>
  <c r="D1627" i="32"/>
  <c r="C1627" i="32"/>
  <c r="D1609" i="32"/>
  <c r="C1609" i="32"/>
  <c r="D1565" i="32"/>
  <c r="C1565" i="32"/>
  <c r="D1549" i="32"/>
  <c r="C1549" i="32"/>
  <c r="D1533" i="32"/>
  <c r="C1533" i="32"/>
  <c r="D1521" i="32"/>
  <c r="C1521" i="32"/>
  <c r="D1509" i="32"/>
  <c r="C1509" i="32"/>
  <c r="D1497" i="32"/>
  <c r="C1497" i="32"/>
  <c r="D1485" i="32"/>
  <c r="C1485" i="32"/>
  <c r="D1473" i="32"/>
  <c r="C1473" i="32"/>
  <c r="D1461" i="32"/>
  <c r="C1461" i="32"/>
  <c r="D1449" i="32"/>
  <c r="C1449" i="32"/>
  <c r="D1437" i="32"/>
  <c r="C1437" i="32"/>
  <c r="D1426" i="32"/>
  <c r="C1426" i="32"/>
  <c r="D1415" i="32"/>
  <c r="C1415" i="32"/>
  <c r="D1403" i="32"/>
  <c r="C1403" i="32"/>
  <c r="D1390" i="32"/>
  <c r="C1390" i="32"/>
  <c r="D1378" i="32"/>
  <c r="C1378" i="32"/>
  <c r="D1364" i="32"/>
  <c r="C1364" i="32"/>
  <c r="D1349" i="32"/>
  <c r="C1349" i="32"/>
  <c r="D1297" i="32"/>
  <c r="C1297" i="32"/>
  <c r="D1281" i="32"/>
  <c r="C1281" i="32"/>
  <c r="D1265" i="32"/>
  <c r="C1265" i="32"/>
  <c r="D1253" i="32"/>
  <c r="C1253" i="32"/>
  <c r="D1241" i="32"/>
  <c r="C1241" i="32"/>
  <c r="D1229" i="32"/>
  <c r="C1229" i="32"/>
  <c r="D1217" i="32"/>
  <c r="C1217" i="32"/>
  <c r="D1205" i="32"/>
  <c r="C1205" i="32"/>
  <c r="D1193" i="32"/>
  <c r="C1193" i="32"/>
  <c r="D1181" i="32"/>
  <c r="C1181" i="32"/>
  <c r="D1169" i="32"/>
  <c r="C1169" i="32"/>
  <c r="D1158" i="32"/>
  <c r="C1158" i="32"/>
  <c r="D1147" i="32"/>
  <c r="C1147" i="32"/>
  <c r="D1134" i="32"/>
  <c r="C1134" i="32"/>
  <c r="D1125" i="32"/>
  <c r="D2400" i="32" s="1"/>
  <c r="C1125" i="32"/>
  <c r="C2400" i="32" s="1"/>
  <c r="D1113" i="32"/>
  <c r="C1113" i="32"/>
  <c r="D1106" i="32"/>
  <c r="C1106" i="32"/>
  <c r="D1102" i="32"/>
  <c r="C1102" i="32"/>
  <c r="D1084" i="32"/>
  <c r="C1084" i="32"/>
  <c r="D1081" i="32"/>
  <c r="C1081" i="32"/>
  <c r="D1064" i="32"/>
  <c r="C1064" i="32"/>
  <c r="D1047" i="32"/>
  <c r="C1047" i="32"/>
  <c r="D1030" i="32"/>
  <c r="C1030" i="32"/>
  <c r="D1013" i="32"/>
  <c r="C1013" i="32"/>
  <c r="D996" i="32"/>
  <c r="C996" i="32"/>
  <c r="D979" i="32"/>
  <c r="C979" i="32"/>
  <c r="D962" i="32"/>
  <c r="C962" i="32"/>
  <c r="D945" i="32"/>
  <c r="C945" i="32"/>
  <c r="D928" i="32"/>
  <c r="C928" i="32"/>
  <c r="D911" i="32"/>
  <c r="C911" i="32"/>
  <c r="D894" i="32"/>
  <c r="C894" i="32"/>
  <c r="D877" i="32"/>
  <c r="C877" i="32"/>
  <c r="D860" i="32"/>
  <c r="C860" i="32"/>
  <c r="D843" i="32"/>
  <c r="C843" i="32"/>
  <c r="D826" i="32"/>
  <c r="C826" i="32"/>
  <c r="D808" i="32"/>
  <c r="C808" i="32"/>
  <c r="D805" i="32"/>
  <c r="C805" i="32"/>
  <c r="D788" i="32"/>
  <c r="C788" i="32"/>
  <c r="D771" i="32"/>
  <c r="C771" i="32"/>
  <c r="D754" i="32"/>
  <c r="C754" i="32"/>
  <c r="D737" i="32"/>
  <c r="C737" i="32"/>
  <c r="D720" i="32"/>
  <c r="C720" i="32"/>
  <c r="D703" i="32"/>
  <c r="C703" i="32"/>
  <c r="D686" i="32"/>
  <c r="C686" i="32"/>
  <c r="D669" i="32"/>
  <c r="C669" i="32"/>
  <c r="D652" i="32"/>
  <c r="C652" i="32"/>
  <c r="D635" i="32"/>
  <c r="C635" i="32"/>
  <c r="D618" i="32"/>
  <c r="C618" i="32"/>
  <c r="D601" i="32"/>
  <c r="C601" i="32"/>
  <c r="D583" i="32"/>
  <c r="C583" i="32"/>
  <c r="D567" i="32"/>
  <c r="C567" i="32"/>
  <c r="D551" i="32"/>
  <c r="C551" i="32"/>
  <c r="D539" i="32"/>
  <c r="C539" i="32"/>
  <c r="D527" i="32"/>
  <c r="C527" i="32"/>
  <c r="D513" i="32"/>
  <c r="C513" i="32"/>
  <c r="D499" i="32"/>
  <c r="C499" i="32"/>
  <c r="D488" i="32"/>
  <c r="C488" i="32"/>
  <c r="D477" i="32"/>
  <c r="C477" i="32"/>
  <c r="D465" i="32"/>
  <c r="C465" i="32"/>
  <c r="D453" i="32"/>
  <c r="C453" i="32"/>
  <c r="D441" i="32"/>
  <c r="C441" i="32"/>
  <c r="D428" i="32"/>
  <c r="C428" i="32"/>
  <c r="D415" i="32"/>
  <c r="C415" i="32"/>
  <c r="D402" i="32"/>
  <c r="C402" i="32"/>
  <c r="D388" i="32"/>
  <c r="C388" i="32"/>
  <c r="D372" i="32"/>
  <c r="C372" i="32"/>
  <c r="D356" i="32"/>
  <c r="C356" i="32"/>
  <c r="D344" i="32"/>
  <c r="C344" i="32"/>
  <c r="D331" i="32"/>
  <c r="C331" i="32"/>
  <c r="D317" i="32"/>
  <c r="C317" i="32"/>
  <c r="D303" i="32"/>
  <c r="C303" i="32"/>
  <c r="D292" i="32"/>
  <c r="C292" i="32"/>
  <c r="D281" i="32"/>
  <c r="C281" i="32"/>
  <c r="D269" i="32"/>
  <c r="C269" i="32"/>
  <c r="D257" i="32"/>
  <c r="C257" i="32"/>
  <c r="D245" i="32"/>
  <c r="D1115" i="32" s="1"/>
  <c r="C245" i="32"/>
  <c r="C1115" i="32" s="1"/>
  <c r="C227" i="32"/>
  <c r="D225" i="32"/>
  <c r="C225" i="32"/>
  <c r="D219" i="32"/>
  <c r="C219" i="32"/>
  <c r="D216" i="32"/>
  <c r="D227" i="32" s="1"/>
  <c r="C216" i="32"/>
  <c r="D207" i="32"/>
  <c r="C207" i="32"/>
  <c r="D200" i="32"/>
  <c r="C200" i="32"/>
  <c r="D192" i="32"/>
  <c r="C192" i="32"/>
  <c r="D167" i="32"/>
  <c r="C167" i="32"/>
  <c r="D157" i="32"/>
  <c r="C157" i="32"/>
  <c r="D149" i="32"/>
  <c r="C149" i="32"/>
  <c r="D141" i="32"/>
  <c r="C141" i="32"/>
  <c r="D123" i="32"/>
  <c r="C123" i="32"/>
  <c r="C209" i="32" s="1"/>
  <c r="C229" i="32" s="1"/>
  <c r="D105" i="32"/>
  <c r="D209" i="32" s="1"/>
  <c r="C105" i="32"/>
  <c r="D92" i="32"/>
  <c r="C92" i="32"/>
  <c r="D81" i="32"/>
  <c r="C81" i="32"/>
  <c r="D77" i="32"/>
  <c r="C77" i="32"/>
  <c r="D69" i="32"/>
  <c r="C69" i="32"/>
  <c r="D62" i="32"/>
  <c r="C62" i="32"/>
  <c r="D51" i="32"/>
  <c r="C51" i="32"/>
  <c r="D40" i="32"/>
  <c r="C40" i="32"/>
  <c r="D25" i="32"/>
  <c r="C25" i="32"/>
  <c r="C94" i="32" s="1"/>
  <c r="D18" i="32"/>
  <c r="D94" i="32" s="1"/>
  <c r="C18" i="32"/>
  <c r="D2398" i="30"/>
  <c r="C2398" i="30"/>
  <c r="D2396" i="30"/>
  <c r="C2396" i="30"/>
  <c r="D2393" i="30"/>
  <c r="C2393" i="30"/>
  <c r="D2375" i="30"/>
  <c r="C2375" i="30"/>
  <c r="D2358" i="30"/>
  <c r="C2358" i="30"/>
  <c r="D2341" i="30"/>
  <c r="C2341" i="30"/>
  <c r="D2324" i="30"/>
  <c r="C2324" i="30"/>
  <c r="D2312" i="30"/>
  <c r="C2312" i="30"/>
  <c r="D2300" i="30"/>
  <c r="C2300" i="30"/>
  <c r="D2285" i="30"/>
  <c r="C2285" i="30"/>
  <c r="D2279" i="30"/>
  <c r="C2279" i="30"/>
  <c r="D2272" i="30"/>
  <c r="C2272" i="30"/>
  <c r="D2269" i="30"/>
  <c r="C2269" i="30"/>
  <c r="D2226" i="30"/>
  <c r="C2226" i="30"/>
  <c r="D2209" i="30"/>
  <c r="C2209" i="30"/>
  <c r="D2192" i="30"/>
  <c r="C2192" i="30"/>
  <c r="D2175" i="30"/>
  <c r="C2175" i="30"/>
  <c r="D2158" i="30"/>
  <c r="C2158" i="30"/>
  <c r="D2141" i="30"/>
  <c r="C2141" i="30"/>
  <c r="D2124" i="30"/>
  <c r="C2124" i="30"/>
  <c r="D2107" i="30"/>
  <c r="C2107" i="30"/>
  <c r="D2090" i="30"/>
  <c r="C2090" i="30"/>
  <c r="D2073" i="30"/>
  <c r="C2073" i="30"/>
  <c r="D2056" i="30"/>
  <c r="C2056" i="30"/>
  <c r="D2039" i="30"/>
  <c r="C2039" i="30"/>
  <c r="D2022" i="30"/>
  <c r="C2022" i="30"/>
  <c r="D2005" i="30"/>
  <c r="C2005" i="30"/>
  <c r="D1988" i="30"/>
  <c r="C1988" i="30"/>
  <c r="D1971" i="30"/>
  <c r="C1971" i="30"/>
  <c r="D1954" i="30"/>
  <c r="C1954" i="30"/>
  <c r="D1937" i="30"/>
  <c r="C1937" i="30"/>
  <c r="D1919" i="30"/>
  <c r="C1919" i="30"/>
  <c r="D1916" i="30"/>
  <c r="C1916" i="30"/>
  <c r="D1865" i="30"/>
  <c r="C1865" i="30"/>
  <c r="D1848" i="30"/>
  <c r="C1848" i="30"/>
  <c r="D1831" i="30"/>
  <c r="C1831" i="30"/>
  <c r="D1814" i="30"/>
  <c r="C1814" i="30"/>
  <c r="D1797" i="30"/>
  <c r="C1797" i="30"/>
  <c r="D1780" i="30"/>
  <c r="C1780" i="30"/>
  <c r="D1763" i="30"/>
  <c r="C1763" i="30"/>
  <c r="D1746" i="30"/>
  <c r="C1746" i="30"/>
  <c r="D1729" i="30"/>
  <c r="C1729" i="30"/>
  <c r="D1712" i="30"/>
  <c r="C1712" i="30"/>
  <c r="D1695" i="30"/>
  <c r="C1695" i="30"/>
  <c r="D1678" i="30"/>
  <c r="C1678" i="30"/>
  <c r="D1661" i="30"/>
  <c r="C1661" i="30"/>
  <c r="D1644" i="30"/>
  <c r="C1644" i="30"/>
  <c r="D1627" i="30"/>
  <c r="C1627" i="30"/>
  <c r="D1609" i="30"/>
  <c r="C1609" i="30"/>
  <c r="D1565" i="30"/>
  <c r="C1565" i="30"/>
  <c r="D1549" i="30"/>
  <c r="C1549" i="30"/>
  <c r="D1533" i="30"/>
  <c r="C1533" i="30"/>
  <c r="D1521" i="30"/>
  <c r="C1521" i="30"/>
  <c r="D1509" i="30"/>
  <c r="C1509" i="30"/>
  <c r="D1497" i="30"/>
  <c r="C1497" i="30"/>
  <c r="D1485" i="30"/>
  <c r="C1485" i="30"/>
  <c r="D1473" i="30"/>
  <c r="C1473" i="30"/>
  <c r="D1461" i="30"/>
  <c r="C1461" i="30"/>
  <c r="D1449" i="30"/>
  <c r="C1449" i="30"/>
  <c r="D1437" i="30"/>
  <c r="C1437" i="30"/>
  <c r="D1426" i="30"/>
  <c r="C1426" i="30"/>
  <c r="D1415" i="30"/>
  <c r="C1415" i="30"/>
  <c r="D1403" i="30"/>
  <c r="C1403" i="30"/>
  <c r="D1390" i="30"/>
  <c r="C1390" i="30"/>
  <c r="D1378" i="30"/>
  <c r="C1378" i="30"/>
  <c r="D1364" i="30"/>
  <c r="C1364" i="30"/>
  <c r="D1349" i="30"/>
  <c r="C1349" i="30"/>
  <c r="D1297" i="30"/>
  <c r="C1297" i="30"/>
  <c r="D1281" i="30"/>
  <c r="C1281" i="30"/>
  <c r="D1265" i="30"/>
  <c r="C1265" i="30"/>
  <c r="D1253" i="30"/>
  <c r="C1253" i="30"/>
  <c r="D1241" i="30"/>
  <c r="C1241" i="30"/>
  <c r="D1229" i="30"/>
  <c r="C1229" i="30"/>
  <c r="D1217" i="30"/>
  <c r="C1217" i="30"/>
  <c r="D1205" i="30"/>
  <c r="C1205" i="30"/>
  <c r="D1193" i="30"/>
  <c r="C1193" i="30"/>
  <c r="D1181" i="30"/>
  <c r="C1181" i="30"/>
  <c r="D1169" i="30"/>
  <c r="C1169" i="30"/>
  <c r="D1158" i="30"/>
  <c r="C1158" i="30"/>
  <c r="D1147" i="30"/>
  <c r="C1147" i="30"/>
  <c r="D1134" i="30"/>
  <c r="C1134" i="30"/>
  <c r="D1125" i="30"/>
  <c r="D2400" i="30" s="1"/>
  <c r="C1125" i="30"/>
  <c r="C2400" i="30" s="1"/>
  <c r="D1113" i="30"/>
  <c r="C1113" i="30"/>
  <c r="D1106" i="30"/>
  <c r="C1106" i="30"/>
  <c r="D1102" i="30"/>
  <c r="C1102" i="30"/>
  <c r="D1084" i="30"/>
  <c r="C1084" i="30"/>
  <c r="D1081" i="30"/>
  <c r="C1081" i="30"/>
  <c r="D1064" i="30"/>
  <c r="C1064" i="30"/>
  <c r="D1047" i="30"/>
  <c r="C1047" i="30"/>
  <c r="D1030" i="30"/>
  <c r="C1030" i="30"/>
  <c r="D1013" i="30"/>
  <c r="C1013" i="30"/>
  <c r="D996" i="30"/>
  <c r="C996" i="30"/>
  <c r="D979" i="30"/>
  <c r="C979" i="30"/>
  <c r="D962" i="30"/>
  <c r="C962" i="30"/>
  <c r="D945" i="30"/>
  <c r="C945" i="30"/>
  <c r="D928" i="30"/>
  <c r="C928" i="30"/>
  <c r="D911" i="30"/>
  <c r="C911" i="30"/>
  <c r="D894" i="30"/>
  <c r="C894" i="30"/>
  <c r="D877" i="30"/>
  <c r="C877" i="30"/>
  <c r="D860" i="30"/>
  <c r="C860" i="30"/>
  <c r="D843" i="30"/>
  <c r="C843" i="30"/>
  <c r="D826" i="30"/>
  <c r="C826" i="30"/>
  <c r="D808" i="30"/>
  <c r="C808" i="30"/>
  <c r="D805" i="30"/>
  <c r="C805" i="30"/>
  <c r="D788" i="30"/>
  <c r="C788" i="30"/>
  <c r="D771" i="30"/>
  <c r="C771" i="30"/>
  <c r="D754" i="30"/>
  <c r="C754" i="30"/>
  <c r="D737" i="30"/>
  <c r="C737" i="30"/>
  <c r="D720" i="30"/>
  <c r="C720" i="30"/>
  <c r="D703" i="30"/>
  <c r="C703" i="30"/>
  <c r="D686" i="30"/>
  <c r="C686" i="30"/>
  <c r="D669" i="30"/>
  <c r="C669" i="30"/>
  <c r="D652" i="30"/>
  <c r="C652" i="30"/>
  <c r="D635" i="30"/>
  <c r="C635" i="30"/>
  <c r="D618" i="30"/>
  <c r="C618" i="30"/>
  <c r="D601" i="30"/>
  <c r="C601" i="30"/>
  <c r="D583" i="30"/>
  <c r="C583" i="30"/>
  <c r="D567" i="30"/>
  <c r="C567" i="30"/>
  <c r="D551" i="30"/>
  <c r="C551" i="30"/>
  <c r="D539" i="30"/>
  <c r="C539" i="30"/>
  <c r="D527" i="30"/>
  <c r="C527" i="30"/>
  <c r="D513" i="30"/>
  <c r="C513" i="30"/>
  <c r="D499" i="30"/>
  <c r="C499" i="30"/>
  <c r="D488" i="30"/>
  <c r="C488" i="30"/>
  <c r="D477" i="30"/>
  <c r="C477" i="30"/>
  <c r="D465" i="30"/>
  <c r="C465" i="30"/>
  <c r="D453" i="30"/>
  <c r="C453" i="30"/>
  <c r="D441" i="30"/>
  <c r="C441" i="30"/>
  <c r="D428" i="30"/>
  <c r="C428" i="30"/>
  <c r="D415" i="30"/>
  <c r="C415" i="30"/>
  <c r="D402" i="30"/>
  <c r="C402" i="30"/>
  <c r="D388" i="30"/>
  <c r="C388" i="30"/>
  <c r="D372" i="30"/>
  <c r="C372" i="30"/>
  <c r="D356" i="30"/>
  <c r="C356" i="30"/>
  <c r="D344" i="30"/>
  <c r="C344" i="30"/>
  <c r="D331" i="30"/>
  <c r="C331" i="30"/>
  <c r="D317" i="30"/>
  <c r="C317" i="30"/>
  <c r="D303" i="30"/>
  <c r="C303" i="30"/>
  <c r="D292" i="30"/>
  <c r="C292" i="30"/>
  <c r="D281" i="30"/>
  <c r="C281" i="30"/>
  <c r="D269" i="30"/>
  <c r="C269" i="30"/>
  <c r="D257" i="30"/>
  <c r="C257" i="30"/>
  <c r="D245" i="30"/>
  <c r="D1115" i="30" s="1"/>
  <c r="C245" i="30"/>
  <c r="C1115" i="30" s="1"/>
  <c r="D225" i="30"/>
  <c r="C225" i="30"/>
  <c r="D219" i="30"/>
  <c r="D227" i="30" s="1"/>
  <c r="C219" i="30"/>
  <c r="C227" i="30" s="1"/>
  <c r="D216" i="30"/>
  <c r="C216" i="30"/>
  <c r="D207" i="30"/>
  <c r="C207" i="30"/>
  <c r="D200" i="30"/>
  <c r="C200" i="30"/>
  <c r="D192" i="30"/>
  <c r="C192" i="30"/>
  <c r="D167" i="30"/>
  <c r="C167" i="30"/>
  <c r="D157" i="30"/>
  <c r="C157" i="30"/>
  <c r="D149" i="30"/>
  <c r="C149" i="30"/>
  <c r="D141" i="30"/>
  <c r="C141" i="30"/>
  <c r="D123" i="30"/>
  <c r="D209" i="30" s="1"/>
  <c r="D229" i="30" s="1"/>
  <c r="C123" i="30"/>
  <c r="C209" i="30" s="1"/>
  <c r="C229" i="30" s="1"/>
  <c r="D105" i="30"/>
  <c r="C105" i="30"/>
  <c r="D92" i="30"/>
  <c r="C92" i="30"/>
  <c r="D81" i="30"/>
  <c r="C81" i="30"/>
  <c r="D77" i="30"/>
  <c r="C77" i="30"/>
  <c r="D69" i="30"/>
  <c r="C69" i="30"/>
  <c r="D62" i="30"/>
  <c r="C62" i="30"/>
  <c r="D51" i="30"/>
  <c r="C51" i="30"/>
  <c r="D40" i="30"/>
  <c r="C40" i="30"/>
  <c r="D25" i="30"/>
  <c r="D94" i="30" s="1"/>
  <c r="C25" i="30"/>
  <c r="C94" i="30" s="1"/>
  <c r="D18" i="30"/>
  <c r="C18" i="30"/>
  <c r="D2398" i="29"/>
  <c r="C2398" i="29"/>
  <c r="D2396" i="29"/>
  <c r="C2396" i="29"/>
  <c r="D2393" i="29"/>
  <c r="C2393" i="29"/>
  <c r="D2375" i="29"/>
  <c r="C2375" i="29"/>
  <c r="D2358" i="29"/>
  <c r="C2358" i="29"/>
  <c r="D2341" i="29"/>
  <c r="C2341" i="29"/>
  <c r="D2324" i="29"/>
  <c r="C2324" i="29"/>
  <c r="D2312" i="29"/>
  <c r="C2312" i="29"/>
  <c r="D2300" i="29"/>
  <c r="C2300" i="29"/>
  <c r="D2285" i="29"/>
  <c r="C2285" i="29"/>
  <c r="D2279" i="29"/>
  <c r="C2279" i="29"/>
  <c r="D2272" i="29"/>
  <c r="C2272" i="29"/>
  <c r="D2269" i="29"/>
  <c r="C2269" i="29"/>
  <c r="D2226" i="29"/>
  <c r="C2226" i="29"/>
  <c r="D2209" i="29"/>
  <c r="C2209" i="29"/>
  <c r="D2192" i="29"/>
  <c r="C2192" i="29"/>
  <c r="D2175" i="29"/>
  <c r="C2175" i="29"/>
  <c r="D2158" i="29"/>
  <c r="C2158" i="29"/>
  <c r="D2141" i="29"/>
  <c r="C2141" i="29"/>
  <c r="D2124" i="29"/>
  <c r="C2124" i="29"/>
  <c r="D2107" i="29"/>
  <c r="C2107" i="29"/>
  <c r="D2090" i="29"/>
  <c r="C2090" i="29"/>
  <c r="D2073" i="29"/>
  <c r="C2073" i="29"/>
  <c r="D2056" i="29"/>
  <c r="C2056" i="29"/>
  <c r="D2039" i="29"/>
  <c r="C2039" i="29"/>
  <c r="D2022" i="29"/>
  <c r="C2022" i="29"/>
  <c r="D2005" i="29"/>
  <c r="C2005" i="29"/>
  <c r="D1988" i="29"/>
  <c r="C1988" i="29"/>
  <c r="D1971" i="29"/>
  <c r="C1971" i="29"/>
  <c r="D1954" i="29"/>
  <c r="C1954" i="29"/>
  <c r="D1937" i="29"/>
  <c r="C1937" i="29"/>
  <c r="D1919" i="29"/>
  <c r="C1919" i="29"/>
  <c r="D1916" i="29"/>
  <c r="C1916" i="29"/>
  <c r="D1865" i="29"/>
  <c r="C1865" i="29"/>
  <c r="D1848" i="29"/>
  <c r="C1848" i="29"/>
  <c r="D1831" i="29"/>
  <c r="C1831" i="29"/>
  <c r="D1814" i="29"/>
  <c r="C1814" i="29"/>
  <c r="D1797" i="29"/>
  <c r="C1797" i="29"/>
  <c r="D1780" i="29"/>
  <c r="C1780" i="29"/>
  <c r="D1763" i="29"/>
  <c r="C1763" i="29"/>
  <c r="D1746" i="29"/>
  <c r="C1746" i="29"/>
  <c r="D1729" i="29"/>
  <c r="C1729" i="29"/>
  <c r="D1712" i="29"/>
  <c r="C1712" i="29"/>
  <c r="D1695" i="29"/>
  <c r="C1695" i="29"/>
  <c r="D1678" i="29"/>
  <c r="C1678" i="29"/>
  <c r="D1661" i="29"/>
  <c r="C1661" i="29"/>
  <c r="D1644" i="29"/>
  <c r="C1644" i="29"/>
  <c r="D1627" i="29"/>
  <c r="C1627" i="29"/>
  <c r="D1609" i="29"/>
  <c r="C1609" i="29"/>
  <c r="D1565" i="29"/>
  <c r="C1565" i="29"/>
  <c r="D1549" i="29"/>
  <c r="C1549" i="29"/>
  <c r="D1533" i="29"/>
  <c r="C1533" i="29"/>
  <c r="D1521" i="29"/>
  <c r="C1521" i="29"/>
  <c r="D1509" i="29"/>
  <c r="C1509" i="29"/>
  <c r="D1497" i="29"/>
  <c r="C1497" i="29"/>
  <c r="D1485" i="29"/>
  <c r="C1485" i="29"/>
  <c r="D1473" i="29"/>
  <c r="C1473" i="29"/>
  <c r="D1461" i="29"/>
  <c r="C1461" i="29"/>
  <c r="D1449" i="29"/>
  <c r="C1449" i="29"/>
  <c r="D1437" i="29"/>
  <c r="C1437" i="29"/>
  <c r="D1426" i="29"/>
  <c r="C1426" i="29"/>
  <c r="D1415" i="29"/>
  <c r="C1415" i="29"/>
  <c r="D1403" i="29"/>
  <c r="C1403" i="29"/>
  <c r="D1390" i="29"/>
  <c r="C1390" i="29"/>
  <c r="D1378" i="29"/>
  <c r="C1378" i="29"/>
  <c r="D1364" i="29"/>
  <c r="C1364" i="29"/>
  <c r="D1349" i="29"/>
  <c r="C1349" i="29"/>
  <c r="D1297" i="29"/>
  <c r="C1297" i="29"/>
  <c r="D1281" i="29"/>
  <c r="C1281" i="29"/>
  <c r="D1265" i="29"/>
  <c r="C1265" i="29"/>
  <c r="D1253" i="29"/>
  <c r="C1253" i="29"/>
  <c r="D1241" i="29"/>
  <c r="C1241" i="29"/>
  <c r="D1229" i="29"/>
  <c r="C1229" i="29"/>
  <c r="D1217" i="29"/>
  <c r="C1217" i="29"/>
  <c r="D1205" i="29"/>
  <c r="C1205" i="29"/>
  <c r="D1193" i="29"/>
  <c r="C1193" i="29"/>
  <c r="D1181" i="29"/>
  <c r="C1181" i="29"/>
  <c r="D1169" i="29"/>
  <c r="C1169" i="29"/>
  <c r="D1158" i="29"/>
  <c r="C1158" i="29"/>
  <c r="D1147" i="29"/>
  <c r="C1147" i="29"/>
  <c r="D1134" i="29"/>
  <c r="C1134" i="29"/>
  <c r="D1125" i="29"/>
  <c r="D2400" i="29" s="1"/>
  <c r="C1125" i="29"/>
  <c r="C2400" i="29" s="1"/>
  <c r="D1113" i="29"/>
  <c r="C1113" i="29"/>
  <c r="D1106" i="29"/>
  <c r="C1106" i="29"/>
  <c r="D1102" i="29"/>
  <c r="C1102" i="29"/>
  <c r="D1084" i="29"/>
  <c r="C1084" i="29"/>
  <c r="D1081" i="29"/>
  <c r="C1081" i="29"/>
  <c r="D1064" i="29"/>
  <c r="C1064" i="29"/>
  <c r="D1047" i="29"/>
  <c r="C1047" i="29"/>
  <c r="D1030" i="29"/>
  <c r="C1030" i="29"/>
  <c r="D1013" i="29"/>
  <c r="C1013" i="29"/>
  <c r="D996" i="29"/>
  <c r="C996" i="29"/>
  <c r="D979" i="29"/>
  <c r="C979" i="29"/>
  <c r="D962" i="29"/>
  <c r="C962" i="29"/>
  <c r="D945" i="29"/>
  <c r="C945" i="29"/>
  <c r="D928" i="29"/>
  <c r="C928" i="29"/>
  <c r="D911" i="29"/>
  <c r="C911" i="29"/>
  <c r="D894" i="29"/>
  <c r="C894" i="29"/>
  <c r="D877" i="29"/>
  <c r="C877" i="29"/>
  <c r="D860" i="29"/>
  <c r="C860" i="29"/>
  <c r="D843" i="29"/>
  <c r="C843" i="29"/>
  <c r="D826" i="29"/>
  <c r="C826" i="29"/>
  <c r="D808" i="29"/>
  <c r="C808" i="29"/>
  <c r="D805" i="29"/>
  <c r="C805" i="29"/>
  <c r="D788" i="29"/>
  <c r="C788" i="29"/>
  <c r="D771" i="29"/>
  <c r="C771" i="29"/>
  <c r="D754" i="29"/>
  <c r="C754" i="29"/>
  <c r="D737" i="29"/>
  <c r="C737" i="29"/>
  <c r="D720" i="29"/>
  <c r="C720" i="29"/>
  <c r="D703" i="29"/>
  <c r="C703" i="29"/>
  <c r="D686" i="29"/>
  <c r="C686" i="29"/>
  <c r="D669" i="29"/>
  <c r="C669" i="29"/>
  <c r="D652" i="29"/>
  <c r="C652" i="29"/>
  <c r="D635" i="29"/>
  <c r="C635" i="29"/>
  <c r="D618" i="29"/>
  <c r="C618" i="29"/>
  <c r="D601" i="29"/>
  <c r="C601" i="29"/>
  <c r="D583" i="29"/>
  <c r="C583" i="29"/>
  <c r="D567" i="29"/>
  <c r="C567" i="29"/>
  <c r="D551" i="29"/>
  <c r="C551" i="29"/>
  <c r="D539" i="29"/>
  <c r="C539" i="29"/>
  <c r="D527" i="29"/>
  <c r="C527" i="29"/>
  <c r="D513" i="29"/>
  <c r="C513" i="29"/>
  <c r="D499" i="29"/>
  <c r="C499" i="29"/>
  <c r="D488" i="29"/>
  <c r="C488" i="29"/>
  <c r="D477" i="29"/>
  <c r="C477" i="29"/>
  <c r="D465" i="29"/>
  <c r="C465" i="29"/>
  <c r="D453" i="29"/>
  <c r="C453" i="29"/>
  <c r="D441" i="29"/>
  <c r="C441" i="29"/>
  <c r="D428" i="29"/>
  <c r="C428" i="29"/>
  <c r="D415" i="29"/>
  <c r="C415" i="29"/>
  <c r="D402" i="29"/>
  <c r="C402" i="29"/>
  <c r="D388" i="29"/>
  <c r="C388" i="29"/>
  <c r="D372" i="29"/>
  <c r="C372" i="29"/>
  <c r="D356" i="29"/>
  <c r="C356" i="29"/>
  <c r="D344" i="29"/>
  <c r="C344" i="29"/>
  <c r="D331" i="29"/>
  <c r="C331" i="29"/>
  <c r="D317" i="29"/>
  <c r="C317" i="29"/>
  <c r="D303" i="29"/>
  <c r="C303" i="29"/>
  <c r="D292" i="29"/>
  <c r="C292" i="29"/>
  <c r="D281" i="29"/>
  <c r="C281" i="29"/>
  <c r="D269" i="29"/>
  <c r="C269" i="29"/>
  <c r="D257" i="29"/>
  <c r="C257" i="29"/>
  <c r="D245" i="29"/>
  <c r="D1115" i="29" s="1"/>
  <c r="C245" i="29"/>
  <c r="C1115" i="29" s="1"/>
  <c r="D227" i="29"/>
  <c r="D225" i="29"/>
  <c r="C225" i="29"/>
  <c r="D219" i="29"/>
  <c r="C219" i="29"/>
  <c r="C227" i="29" s="1"/>
  <c r="D216" i="29"/>
  <c r="C216" i="29"/>
  <c r="D207" i="29"/>
  <c r="C207" i="29"/>
  <c r="D200" i="29"/>
  <c r="C200" i="29"/>
  <c r="D192" i="29"/>
  <c r="C192" i="29"/>
  <c r="D167" i="29"/>
  <c r="C167" i="29"/>
  <c r="D157" i="29"/>
  <c r="C157" i="29"/>
  <c r="D149" i="29"/>
  <c r="C149" i="29"/>
  <c r="D141" i="29"/>
  <c r="C141" i="29"/>
  <c r="D123" i="29"/>
  <c r="D209" i="29" s="1"/>
  <c r="D229" i="29" s="1"/>
  <c r="C123" i="29"/>
  <c r="C209" i="29" s="1"/>
  <c r="C229" i="29" s="1"/>
  <c r="D105" i="29"/>
  <c r="C105" i="29"/>
  <c r="D92" i="29"/>
  <c r="C92" i="29"/>
  <c r="D81" i="29"/>
  <c r="C81" i="29"/>
  <c r="D77" i="29"/>
  <c r="C77" i="29"/>
  <c r="D69" i="29"/>
  <c r="C69" i="29"/>
  <c r="D62" i="29"/>
  <c r="C62" i="29"/>
  <c r="D51" i="29"/>
  <c r="C51" i="29"/>
  <c r="D40" i="29"/>
  <c r="C40" i="29"/>
  <c r="D25" i="29"/>
  <c r="D94" i="29" s="1"/>
  <c r="C25" i="29"/>
  <c r="C94" i="29" s="1"/>
  <c r="D18" i="29"/>
  <c r="C18" i="29"/>
  <c r="D2398" i="28"/>
  <c r="C2398" i="28"/>
  <c r="D2396" i="28"/>
  <c r="C2396" i="28"/>
  <c r="D2393" i="28"/>
  <c r="C2393" i="28"/>
  <c r="D2375" i="28"/>
  <c r="C2375" i="28"/>
  <c r="D2358" i="28"/>
  <c r="C2358" i="28"/>
  <c r="D2341" i="28"/>
  <c r="C2341" i="28"/>
  <c r="D2324" i="28"/>
  <c r="C2324" i="28"/>
  <c r="D2312" i="28"/>
  <c r="C2312" i="28"/>
  <c r="D2300" i="28"/>
  <c r="C2300" i="28"/>
  <c r="D2285" i="28"/>
  <c r="C2285" i="28"/>
  <c r="D2279" i="28"/>
  <c r="C2279" i="28"/>
  <c r="D2272" i="28"/>
  <c r="C2272" i="28"/>
  <c r="D2269" i="28"/>
  <c r="C2269" i="28"/>
  <c r="D2226" i="28"/>
  <c r="C2226" i="28"/>
  <c r="D2209" i="28"/>
  <c r="C2209" i="28"/>
  <c r="D2192" i="28"/>
  <c r="C2192" i="28"/>
  <c r="D2175" i="28"/>
  <c r="C2175" i="28"/>
  <c r="D2158" i="28"/>
  <c r="C2158" i="28"/>
  <c r="D2141" i="28"/>
  <c r="C2141" i="28"/>
  <c r="D2124" i="28"/>
  <c r="C2124" i="28"/>
  <c r="D2107" i="28"/>
  <c r="C2107" i="28"/>
  <c r="D2090" i="28"/>
  <c r="C2090" i="28"/>
  <c r="D2073" i="28"/>
  <c r="C2073" i="28"/>
  <c r="D2056" i="28"/>
  <c r="C2056" i="28"/>
  <c r="D2039" i="28"/>
  <c r="C2039" i="28"/>
  <c r="D2022" i="28"/>
  <c r="C2022" i="28"/>
  <c r="D2005" i="28"/>
  <c r="C2005" i="28"/>
  <c r="D1988" i="28"/>
  <c r="C1988" i="28"/>
  <c r="D1971" i="28"/>
  <c r="C1971" i="28"/>
  <c r="D1954" i="28"/>
  <c r="C1954" i="28"/>
  <c r="D1937" i="28"/>
  <c r="C1937" i="28"/>
  <c r="D1919" i="28"/>
  <c r="C1919" i="28"/>
  <c r="D1916" i="28"/>
  <c r="C1916" i="28"/>
  <c r="D1865" i="28"/>
  <c r="C1865" i="28"/>
  <c r="D1848" i="28"/>
  <c r="C1848" i="28"/>
  <c r="D1831" i="28"/>
  <c r="C1831" i="28"/>
  <c r="D1814" i="28"/>
  <c r="C1814" i="28"/>
  <c r="D1797" i="28"/>
  <c r="C1797" i="28"/>
  <c r="D1780" i="28"/>
  <c r="C1780" i="28"/>
  <c r="D1763" i="28"/>
  <c r="C1763" i="28"/>
  <c r="D1746" i="28"/>
  <c r="C1746" i="28"/>
  <c r="D1729" i="28"/>
  <c r="C1729" i="28"/>
  <c r="D1712" i="28"/>
  <c r="C1712" i="28"/>
  <c r="D1695" i="28"/>
  <c r="C1695" i="28"/>
  <c r="D1678" i="28"/>
  <c r="C1678" i="28"/>
  <c r="D1661" i="28"/>
  <c r="C1661" i="28"/>
  <c r="D1644" i="28"/>
  <c r="C1644" i="28"/>
  <c r="D1627" i="28"/>
  <c r="C1627" i="28"/>
  <c r="D1609" i="28"/>
  <c r="C1609" i="28"/>
  <c r="D1565" i="28"/>
  <c r="C1565" i="28"/>
  <c r="D1549" i="28"/>
  <c r="C1549" i="28"/>
  <c r="D1533" i="28"/>
  <c r="C1533" i="28"/>
  <c r="D1521" i="28"/>
  <c r="C1521" i="28"/>
  <c r="D1509" i="28"/>
  <c r="C1509" i="28"/>
  <c r="D1497" i="28"/>
  <c r="C1497" i="28"/>
  <c r="D1485" i="28"/>
  <c r="C1485" i="28"/>
  <c r="D1473" i="28"/>
  <c r="C1473" i="28"/>
  <c r="D1461" i="28"/>
  <c r="C1461" i="28"/>
  <c r="D1449" i="28"/>
  <c r="C1449" i="28"/>
  <c r="D1437" i="28"/>
  <c r="C1437" i="28"/>
  <c r="D1426" i="28"/>
  <c r="C1426" i="28"/>
  <c r="D1415" i="28"/>
  <c r="C1415" i="28"/>
  <c r="D1403" i="28"/>
  <c r="C1403" i="28"/>
  <c r="D1390" i="28"/>
  <c r="C1390" i="28"/>
  <c r="D1378" i="28"/>
  <c r="C1378" i="28"/>
  <c r="D1364" i="28"/>
  <c r="C1364" i="28"/>
  <c r="D1349" i="28"/>
  <c r="C1349" i="28"/>
  <c r="D1297" i="28"/>
  <c r="C1297" i="28"/>
  <c r="D1281" i="28"/>
  <c r="C1281" i="28"/>
  <c r="D1265" i="28"/>
  <c r="C1265" i="28"/>
  <c r="D1253" i="28"/>
  <c r="C1253" i="28"/>
  <c r="D1241" i="28"/>
  <c r="C1241" i="28"/>
  <c r="D1229" i="28"/>
  <c r="C1229" i="28"/>
  <c r="D1217" i="28"/>
  <c r="C1217" i="28"/>
  <c r="D1205" i="28"/>
  <c r="C1205" i="28"/>
  <c r="D1193" i="28"/>
  <c r="C1193" i="28"/>
  <c r="D1181" i="28"/>
  <c r="C1181" i="28"/>
  <c r="D1169" i="28"/>
  <c r="C1169" i="28"/>
  <c r="D1158" i="28"/>
  <c r="C1158" i="28"/>
  <c r="D1147" i="28"/>
  <c r="C1147" i="28"/>
  <c r="D1134" i="28"/>
  <c r="C1134" i="28"/>
  <c r="D1125" i="28"/>
  <c r="D2400" i="28" s="1"/>
  <c r="C1125" i="28"/>
  <c r="C2400" i="28" s="1"/>
  <c r="D1113" i="28"/>
  <c r="C1113" i="28"/>
  <c r="D1106" i="28"/>
  <c r="C1106" i="28"/>
  <c r="D1102" i="28"/>
  <c r="C1102" i="28"/>
  <c r="D1084" i="28"/>
  <c r="C1084" i="28"/>
  <c r="D1081" i="28"/>
  <c r="C1081" i="28"/>
  <c r="D1064" i="28"/>
  <c r="C1064" i="28"/>
  <c r="D1047" i="28"/>
  <c r="C1047" i="28"/>
  <c r="D1030" i="28"/>
  <c r="C1030" i="28"/>
  <c r="D1013" i="28"/>
  <c r="C1013" i="28"/>
  <c r="D996" i="28"/>
  <c r="C996" i="28"/>
  <c r="D979" i="28"/>
  <c r="C979" i="28"/>
  <c r="D962" i="28"/>
  <c r="C962" i="28"/>
  <c r="D945" i="28"/>
  <c r="C945" i="28"/>
  <c r="D928" i="28"/>
  <c r="C928" i="28"/>
  <c r="D911" i="28"/>
  <c r="C911" i="28"/>
  <c r="D894" i="28"/>
  <c r="C894" i="28"/>
  <c r="D877" i="28"/>
  <c r="C877" i="28"/>
  <c r="D860" i="28"/>
  <c r="C860" i="28"/>
  <c r="D843" i="28"/>
  <c r="C843" i="28"/>
  <c r="D826" i="28"/>
  <c r="C826" i="28"/>
  <c r="D808" i="28"/>
  <c r="C808" i="28"/>
  <c r="D805" i="28"/>
  <c r="C805" i="28"/>
  <c r="D788" i="28"/>
  <c r="C788" i="28"/>
  <c r="D771" i="28"/>
  <c r="C771" i="28"/>
  <c r="D754" i="28"/>
  <c r="C754" i="28"/>
  <c r="D737" i="28"/>
  <c r="C737" i="28"/>
  <c r="D720" i="28"/>
  <c r="C720" i="28"/>
  <c r="D703" i="28"/>
  <c r="C703" i="28"/>
  <c r="D686" i="28"/>
  <c r="C686" i="28"/>
  <c r="D669" i="28"/>
  <c r="C669" i="28"/>
  <c r="D652" i="28"/>
  <c r="C652" i="28"/>
  <c r="D635" i="28"/>
  <c r="C635" i="28"/>
  <c r="D618" i="28"/>
  <c r="C618" i="28"/>
  <c r="D601" i="28"/>
  <c r="C601" i="28"/>
  <c r="D583" i="28"/>
  <c r="C583" i="28"/>
  <c r="D567" i="28"/>
  <c r="C567" i="28"/>
  <c r="D551" i="28"/>
  <c r="C551" i="28"/>
  <c r="D539" i="28"/>
  <c r="C539" i="28"/>
  <c r="D527" i="28"/>
  <c r="C527" i="28"/>
  <c r="D513" i="28"/>
  <c r="C513" i="28"/>
  <c r="D499" i="28"/>
  <c r="C499" i="28"/>
  <c r="D488" i="28"/>
  <c r="C488" i="28"/>
  <c r="D477" i="28"/>
  <c r="C477" i="28"/>
  <c r="D465" i="28"/>
  <c r="C465" i="28"/>
  <c r="D453" i="28"/>
  <c r="C453" i="28"/>
  <c r="D441" i="28"/>
  <c r="C441" i="28"/>
  <c r="D428" i="28"/>
  <c r="C428" i="28"/>
  <c r="D415" i="28"/>
  <c r="C415" i="28"/>
  <c r="D402" i="28"/>
  <c r="C402" i="28"/>
  <c r="D388" i="28"/>
  <c r="C388" i="28"/>
  <c r="D372" i="28"/>
  <c r="C372" i="28"/>
  <c r="D356" i="28"/>
  <c r="C356" i="28"/>
  <c r="D344" i="28"/>
  <c r="C344" i="28"/>
  <c r="D331" i="28"/>
  <c r="C331" i="28"/>
  <c r="D317" i="28"/>
  <c r="C317" i="28"/>
  <c r="D303" i="28"/>
  <c r="C303" i="28"/>
  <c r="D292" i="28"/>
  <c r="C292" i="28"/>
  <c r="D281" i="28"/>
  <c r="C281" i="28"/>
  <c r="D269" i="28"/>
  <c r="C269" i="28"/>
  <c r="D257" i="28"/>
  <c r="C257" i="28"/>
  <c r="D245" i="28"/>
  <c r="D1115" i="28" s="1"/>
  <c r="D2402" i="28" s="1"/>
  <c r="C245" i="28"/>
  <c r="C1115" i="28" s="1"/>
  <c r="C2402" i="28" s="1"/>
  <c r="D225" i="28"/>
  <c r="C225" i="28"/>
  <c r="D219" i="28"/>
  <c r="C219" i="28"/>
  <c r="D216" i="28"/>
  <c r="D227" i="28" s="1"/>
  <c r="C216" i="28"/>
  <c r="C227" i="28" s="1"/>
  <c r="D207" i="28"/>
  <c r="C207" i="28"/>
  <c r="D200" i="28"/>
  <c r="C200" i="28"/>
  <c r="D192" i="28"/>
  <c r="C192" i="28"/>
  <c r="D167" i="28"/>
  <c r="C167" i="28"/>
  <c r="D157" i="28"/>
  <c r="C157" i="28"/>
  <c r="D149" i="28"/>
  <c r="C149" i="28"/>
  <c r="D141" i="28"/>
  <c r="C141" i="28"/>
  <c r="D123" i="28"/>
  <c r="C123" i="28"/>
  <c r="D105" i="28"/>
  <c r="D209" i="28" s="1"/>
  <c r="D229" i="28" s="1"/>
  <c r="C105" i="28"/>
  <c r="C209" i="28" s="1"/>
  <c r="C229" i="28" s="1"/>
  <c r="D92" i="28"/>
  <c r="C92" i="28"/>
  <c r="D81" i="28"/>
  <c r="C81" i="28"/>
  <c r="D77" i="28"/>
  <c r="C77" i="28"/>
  <c r="D69" i="28"/>
  <c r="C69" i="28"/>
  <c r="D62" i="28"/>
  <c r="C62" i="28"/>
  <c r="D51" i="28"/>
  <c r="C51" i="28"/>
  <c r="D40" i="28"/>
  <c r="C40" i="28"/>
  <c r="D25" i="28"/>
  <c r="C25" i="28"/>
  <c r="D18" i="28"/>
  <c r="D94" i="28" s="1"/>
  <c r="C18" i="28"/>
  <c r="C94" i="28" s="1"/>
  <c r="D2398" i="27"/>
  <c r="C2398" i="27"/>
  <c r="D2396" i="27"/>
  <c r="C2396" i="27"/>
  <c r="D2393" i="27"/>
  <c r="C2393" i="27"/>
  <c r="D2375" i="27"/>
  <c r="C2375" i="27"/>
  <c r="D2358" i="27"/>
  <c r="C2358" i="27"/>
  <c r="D2341" i="27"/>
  <c r="C2341" i="27"/>
  <c r="D2324" i="27"/>
  <c r="C2324" i="27"/>
  <c r="D2312" i="27"/>
  <c r="C2312" i="27"/>
  <c r="D2300" i="27"/>
  <c r="C2300" i="27"/>
  <c r="D2285" i="27"/>
  <c r="C2285" i="27"/>
  <c r="D2279" i="27"/>
  <c r="C2279" i="27"/>
  <c r="D2272" i="27"/>
  <c r="C2272" i="27"/>
  <c r="D2269" i="27"/>
  <c r="C2269" i="27"/>
  <c r="D2226" i="27"/>
  <c r="C2226" i="27"/>
  <c r="D2209" i="27"/>
  <c r="C2209" i="27"/>
  <c r="D2192" i="27"/>
  <c r="C2192" i="27"/>
  <c r="D2175" i="27"/>
  <c r="C2175" i="27"/>
  <c r="D2158" i="27"/>
  <c r="C2158" i="27"/>
  <c r="D2141" i="27"/>
  <c r="C2141" i="27"/>
  <c r="D2124" i="27"/>
  <c r="C2124" i="27"/>
  <c r="D2107" i="27"/>
  <c r="C2107" i="27"/>
  <c r="D2090" i="27"/>
  <c r="C2090" i="27"/>
  <c r="D2073" i="27"/>
  <c r="C2073" i="27"/>
  <c r="D2056" i="27"/>
  <c r="C2056" i="27"/>
  <c r="D2039" i="27"/>
  <c r="C2039" i="27"/>
  <c r="D2022" i="27"/>
  <c r="C2022" i="27"/>
  <c r="D2005" i="27"/>
  <c r="C2005" i="27"/>
  <c r="D1988" i="27"/>
  <c r="C1988" i="27"/>
  <c r="D1971" i="27"/>
  <c r="C1971" i="27"/>
  <c r="D1954" i="27"/>
  <c r="C1954" i="27"/>
  <c r="D1937" i="27"/>
  <c r="C1937" i="27"/>
  <c r="D1919" i="27"/>
  <c r="C1919" i="27"/>
  <c r="D1916" i="27"/>
  <c r="C1916" i="27"/>
  <c r="D1865" i="27"/>
  <c r="C1865" i="27"/>
  <c r="D1848" i="27"/>
  <c r="C1848" i="27"/>
  <c r="D1831" i="27"/>
  <c r="C1831" i="27"/>
  <c r="D1814" i="27"/>
  <c r="C1814" i="27"/>
  <c r="D1797" i="27"/>
  <c r="C1797" i="27"/>
  <c r="D1780" i="27"/>
  <c r="C1780" i="27"/>
  <c r="D1763" i="27"/>
  <c r="C1763" i="27"/>
  <c r="D1746" i="27"/>
  <c r="C1746" i="27"/>
  <c r="D1729" i="27"/>
  <c r="C1729" i="27"/>
  <c r="D1712" i="27"/>
  <c r="C1712" i="27"/>
  <c r="D1695" i="27"/>
  <c r="C1695" i="27"/>
  <c r="D1678" i="27"/>
  <c r="C1678" i="27"/>
  <c r="D1661" i="27"/>
  <c r="C1661" i="27"/>
  <c r="D1644" i="27"/>
  <c r="C1644" i="27"/>
  <c r="D1627" i="27"/>
  <c r="C1627" i="27"/>
  <c r="D1609" i="27"/>
  <c r="C1609" i="27"/>
  <c r="D1565" i="27"/>
  <c r="C1565" i="27"/>
  <c r="D1549" i="27"/>
  <c r="C1549" i="27"/>
  <c r="D1533" i="27"/>
  <c r="C1533" i="27"/>
  <c r="D1521" i="27"/>
  <c r="C1521" i="27"/>
  <c r="D1509" i="27"/>
  <c r="C1509" i="27"/>
  <c r="D1497" i="27"/>
  <c r="C1497" i="27"/>
  <c r="D1485" i="27"/>
  <c r="C1485" i="27"/>
  <c r="D1473" i="27"/>
  <c r="C1473" i="27"/>
  <c r="D1461" i="27"/>
  <c r="C1461" i="27"/>
  <c r="D1449" i="27"/>
  <c r="C1449" i="27"/>
  <c r="D1437" i="27"/>
  <c r="C1437" i="27"/>
  <c r="D1426" i="27"/>
  <c r="C1426" i="27"/>
  <c r="D1415" i="27"/>
  <c r="C1415" i="27"/>
  <c r="D1403" i="27"/>
  <c r="C1403" i="27"/>
  <c r="D1390" i="27"/>
  <c r="C1390" i="27"/>
  <c r="D1378" i="27"/>
  <c r="C1378" i="27"/>
  <c r="D1364" i="27"/>
  <c r="C1364" i="27"/>
  <c r="D1349" i="27"/>
  <c r="C1349" i="27"/>
  <c r="D1297" i="27"/>
  <c r="C1297" i="27"/>
  <c r="D1281" i="27"/>
  <c r="C1281" i="27"/>
  <c r="D1265" i="27"/>
  <c r="C1265" i="27"/>
  <c r="D1253" i="27"/>
  <c r="C1253" i="27"/>
  <c r="D1241" i="27"/>
  <c r="C1241" i="27"/>
  <c r="D1229" i="27"/>
  <c r="C1229" i="27"/>
  <c r="D1217" i="27"/>
  <c r="C1217" i="27"/>
  <c r="D1205" i="27"/>
  <c r="C1205" i="27"/>
  <c r="D1193" i="27"/>
  <c r="C1193" i="27"/>
  <c r="D1181" i="27"/>
  <c r="C1181" i="27"/>
  <c r="D1169" i="27"/>
  <c r="C1169" i="27"/>
  <c r="D1158" i="27"/>
  <c r="C1158" i="27"/>
  <c r="D1147" i="27"/>
  <c r="C1147" i="27"/>
  <c r="D1134" i="27"/>
  <c r="C1134" i="27"/>
  <c r="D1125" i="27"/>
  <c r="D2400" i="27" s="1"/>
  <c r="C1125" i="27"/>
  <c r="C2400" i="27" s="1"/>
  <c r="D1113" i="27"/>
  <c r="C1113" i="27"/>
  <c r="D1106" i="27"/>
  <c r="C1106" i="27"/>
  <c r="D1102" i="27"/>
  <c r="C1102" i="27"/>
  <c r="D1084" i="27"/>
  <c r="C1084" i="27"/>
  <c r="D1081" i="27"/>
  <c r="C1081" i="27"/>
  <c r="D1064" i="27"/>
  <c r="C1064" i="27"/>
  <c r="D1047" i="27"/>
  <c r="C1047" i="27"/>
  <c r="D1030" i="27"/>
  <c r="C1030" i="27"/>
  <c r="D1013" i="27"/>
  <c r="C1013" i="27"/>
  <c r="D996" i="27"/>
  <c r="C996" i="27"/>
  <c r="D979" i="27"/>
  <c r="C979" i="27"/>
  <c r="D962" i="27"/>
  <c r="C962" i="27"/>
  <c r="D945" i="27"/>
  <c r="C945" i="27"/>
  <c r="D928" i="27"/>
  <c r="C928" i="27"/>
  <c r="D911" i="27"/>
  <c r="C911" i="27"/>
  <c r="D894" i="27"/>
  <c r="C894" i="27"/>
  <c r="D877" i="27"/>
  <c r="C877" i="27"/>
  <c r="D860" i="27"/>
  <c r="C860" i="27"/>
  <c r="D843" i="27"/>
  <c r="C843" i="27"/>
  <c r="D826" i="27"/>
  <c r="C826" i="27"/>
  <c r="D808" i="27"/>
  <c r="C808" i="27"/>
  <c r="D805" i="27"/>
  <c r="C805" i="27"/>
  <c r="D788" i="27"/>
  <c r="C788" i="27"/>
  <c r="D771" i="27"/>
  <c r="C771" i="27"/>
  <c r="D754" i="27"/>
  <c r="C754" i="27"/>
  <c r="D737" i="27"/>
  <c r="C737" i="27"/>
  <c r="D720" i="27"/>
  <c r="C720" i="27"/>
  <c r="D703" i="27"/>
  <c r="C703" i="27"/>
  <c r="D686" i="27"/>
  <c r="C686" i="27"/>
  <c r="D669" i="27"/>
  <c r="C669" i="27"/>
  <c r="D652" i="27"/>
  <c r="C652" i="27"/>
  <c r="D635" i="27"/>
  <c r="C635" i="27"/>
  <c r="D618" i="27"/>
  <c r="C618" i="27"/>
  <c r="D601" i="27"/>
  <c r="C601" i="27"/>
  <c r="D583" i="27"/>
  <c r="C583" i="27"/>
  <c r="D567" i="27"/>
  <c r="C567" i="27"/>
  <c r="D551" i="27"/>
  <c r="C551" i="27"/>
  <c r="D539" i="27"/>
  <c r="C539" i="27"/>
  <c r="D527" i="27"/>
  <c r="C527" i="27"/>
  <c r="D513" i="27"/>
  <c r="C513" i="27"/>
  <c r="D499" i="27"/>
  <c r="C499" i="27"/>
  <c r="D488" i="27"/>
  <c r="C488" i="27"/>
  <c r="D477" i="27"/>
  <c r="C477" i="27"/>
  <c r="D465" i="27"/>
  <c r="C465" i="27"/>
  <c r="D453" i="27"/>
  <c r="C453" i="27"/>
  <c r="D441" i="27"/>
  <c r="C441" i="27"/>
  <c r="D428" i="27"/>
  <c r="C428" i="27"/>
  <c r="D415" i="27"/>
  <c r="C415" i="27"/>
  <c r="D402" i="27"/>
  <c r="C402" i="27"/>
  <c r="D388" i="27"/>
  <c r="C388" i="27"/>
  <c r="D372" i="27"/>
  <c r="C372" i="27"/>
  <c r="D356" i="27"/>
  <c r="C356" i="27"/>
  <c r="D344" i="27"/>
  <c r="C344" i="27"/>
  <c r="D331" i="27"/>
  <c r="C331" i="27"/>
  <c r="D317" i="27"/>
  <c r="C317" i="27"/>
  <c r="D303" i="27"/>
  <c r="C303" i="27"/>
  <c r="D292" i="27"/>
  <c r="C292" i="27"/>
  <c r="D281" i="27"/>
  <c r="C281" i="27"/>
  <c r="D269" i="27"/>
  <c r="C269" i="27"/>
  <c r="D257" i="27"/>
  <c r="C257" i="27"/>
  <c r="D245" i="27"/>
  <c r="D1115" i="27" s="1"/>
  <c r="C245" i="27"/>
  <c r="C1115" i="27" s="1"/>
  <c r="C227" i="27"/>
  <c r="D225" i="27"/>
  <c r="C225" i="27"/>
  <c r="D219" i="27"/>
  <c r="C219" i="27"/>
  <c r="D216" i="27"/>
  <c r="D227" i="27" s="1"/>
  <c r="C216" i="27"/>
  <c r="D207" i="27"/>
  <c r="C207" i="27"/>
  <c r="D200" i="27"/>
  <c r="C200" i="27"/>
  <c r="D192" i="27"/>
  <c r="C192" i="27"/>
  <c r="D167" i="27"/>
  <c r="C167" i="27"/>
  <c r="D157" i="27"/>
  <c r="C157" i="27"/>
  <c r="D149" i="27"/>
  <c r="C149" i="27"/>
  <c r="D141" i="27"/>
  <c r="C141" i="27"/>
  <c r="D123" i="27"/>
  <c r="C123" i="27"/>
  <c r="C209" i="27" s="1"/>
  <c r="C229" i="27" s="1"/>
  <c r="D105" i="27"/>
  <c r="D209" i="27" s="1"/>
  <c r="C105" i="27"/>
  <c r="D92" i="27"/>
  <c r="C92" i="27"/>
  <c r="D81" i="27"/>
  <c r="C81" i="27"/>
  <c r="D77" i="27"/>
  <c r="C77" i="27"/>
  <c r="D69" i="27"/>
  <c r="C69" i="27"/>
  <c r="D62" i="27"/>
  <c r="C62" i="27"/>
  <c r="D51" i="27"/>
  <c r="C51" i="27"/>
  <c r="D40" i="27"/>
  <c r="C40" i="27"/>
  <c r="D25" i="27"/>
  <c r="C25" i="27"/>
  <c r="C94" i="27" s="1"/>
  <c r="D18" i="27"/>
  <c r="D94" i="27" s="1"/>
  <c r="C18" i="27"/>
  <c r="D2398" i="26"/>
  <c r="C2398" i="26"/>
  <c r="D2396" i="26"/>
  <c r="C2396" i="26"/>
  <c r="D2393" i="26"/>
  <c r="C2393" i="26"/>
  <c r="D2375" i="26"/>
  <c r="C2375" i="26"/>
  <c r="D2358" i="26"/>
  <c r="C2358" i="26"/>
  <c r="D2341" i="26"/>
  <c r="C2341" i="26"/>
  <c r="D2324" i="26"/>
  <c r="C2324" i="26"/>
  <c r="D2312" i="26"/>
  <c r="C2312" i="26"/>
  <c r="D2300" i="26"/>
  <c r="C2300" i="26"/>
  <c r="D2285" i="26"/>
  <c r="C2285" i="26"/>
  <c r="D2279" i="26"/>
  <c r="C2279" i="26"/>
  <c r="D2272" i="26"/>
  <c r="C2272" i="26"/>
  <c r="D2269" i="26"/>
  <c r="C2269" i="26"/>
  <c r="D2226" i="26"/>
  <c r="C2226" i="26"/>
  <c r="D2209" i="26"/>
  <c r="C2209" i="26"/>
  <c r="D2192" i="26"/>
  <c r="C2192" i="26"/>
  <c r="D2175" i="26"/>
  <c r="C2175" i="26"/>
  <c r="D2158" i="26"/>
  <c r="C2158" i="26"/>
  <c r="D2141" i="26"/>
  <c r="C2141" i="26"/>
  <c r="D2124" i="26"/>
  <c r="C2124" i="26"/>
  <c r="D2107" i="26"/>
  <c r="C2107" i="26"/>
  <c r="D2090" i="26"/>
  <c r="C2090" i="26"/>
  <c r="D2073" i="26"/>
  <c r="C2073" i="26"/>
  <c r="D2056" i="26"/>
  <c r="C2056" i="26"/>
  <c r="D2039" i="26"/>
  <c r="C2039" i="26"/>
  <c r="D2022" i="26"/>
  <c r="C2022" i="26"/>
  <c r="D2005" i="26"/>
  <c r="C2005" i="26"/>
  <c r="D1988" i="26"/>
  <c r="C1988" i="26"/>
  <c r="D1971" i="26"/>
  <c r="C1971" i="26"/>
  <c r="D1954" i="26"/>
  <c r="C1954" i="26"/>
  <c r="D1937" i="26"/>
  <c r="C1937" i="26"/>
  <c r="D1919" i="26"/>
  <c r="C1919" i="26"/>
  <c r="D1916" i="26"/>
  <c r="C1916" i="26"/>
  <c r="D1865" i="26"/>
  <c r="C1865" i="26"/>
  <c r="D1848" i="26"/>
  <c r="C1848" i="26"/>
  <c r="D1831" i="26"/>
  <c r="C1831" i="26"/>
  <c r="D1814" i="26"/>
  <c r="C1814" i="26"/>
  <c r="D1797" i="26"/>
  <c r="C1797" i="26"/>
  <c r="D1780" i="26"/>
  <c r="C1780" i="26"/>
  <c r="D1763" i="26"/>
  <c r="C1763" i="26"/>
  <c r="D1746" i="26"/>
  <c r="C1746" i="26"/>
  <c r="D1729" i="26"/>
  <c r="C1729" i="26"/>
  <c r="D1712" i="26"/>
  <c r="C1712" i="26"/>
  <c r="D1695" i="26"/>
  <c r="C1695" i="26"/>
  <c r="D1678" i="26"/>
  <c r="C1678" i="26"/>
  <c r="D1661" i="26"/>
  <c r="C1661" i="26"/>
  <c r="D1644" i="26"/>
  <c r="C1644" i="26"/>
  <c r="D1627" i="26"/>
  <c r="C1627" i="26"/>
  <c r="D1609" i="26"/>
  <c r="C1609" i="26"/>
  <c r="D1565" i="26"/>
  <c r="C1565" i="26"/>
  <c r="D1549" i="26"/>
  <c r="C1549" i="26"/>
  <c r="D1533" i="26"/>
  <c r="C1533" i="26"/>
  <c r="D1521" i="26"/>
  <c r="C1521" i="26"/>
  <c r="D1509" i="26"/>
  <c r="C1509" i="26"/>
  <c r="D1497" i="26"/>
  <c r="C1497" i="26"/>
  <c r="D1485" i="26"/>
  <c r="C1485" i="26"/>
  <c r="D1473" i="26"/>
  <c r="C1473" i="26"/>
  <c r="D1461" i="26"/>
  <c r="C1461" i="26"/>
  <c r="D1449" i="26"/>
  <c r="C1449" i="26"/>
  <c r="D1437" i="26"/>
  <c r="C1437" i="26"/>
  <c r="D1426" i="26"/>
  <c r="C1426" i="26"/>
  <c r="D1415" i="26"/>
  <c r="C1415" i="26"/>
  <c r="D1403" i="26"/>
  <c r="C1403" i="26"/>
  <c r="D1390" i="26"/>
  <c r="C1390" i="26"/>
  <c r="D1378" i="26"/>
  <c r="C1378" i="26"/>
  <c r="D1364" i="26"/>
  <c r="C1364" i="26"/>
  <c r="D1349" i="26"/>
  <c r="C1349" i="26"/>
  <c r="D1297" i="26"/>
  <c r="C1297" i="26"/>
  <c r="D1281" i="26"/>
  <c r="C1281" i="26"/>
  <c r="D1265" i="26"/>
  <c r="C1265" i="26"/>
  <c r="D1253" i="26"/>
  <c r="C1253" i="26"/>
  <c r="D1241" i="26"/>
  <c r="C1241" i="26"/>
  <c r="D1229" i="26"/>
  <c r="C1229" i="26"/>
  <c r="D1217" i="26"/>
  <c r="C1217" i="26"/>
  <c r="D1205" i="26"/>
  <c r="C1205" i="26"/>
  <c r="D1193" i="26"/>
  <c r="C1193" i="26"/>
  <c r="D1181" i="26"/>
  <c r="C1181" i="26"/>
  <c r="D1169" i="26"/>
  <c r="C1169" i="26"/>
  <c r="D1158" i="26"/>
  <c r="C1158" i="26"/>
  <c r="D1147" i="26"/>
  <c r="C1147" i="26"/>
  <c r="D1134" i="26"/>
  <c r="C1134" i="26"/>
  <c r="D1125" i="26"/>
  <c r="D2400" i="26" s="1"/>
  <c r="C1125" i="26"/>
  <c r="C2400" i="26" s="1"/>
  <c r="D1113" i="26"/>
  <c r="C1113" i="26"/>
  <c r="D1106" i="26"/>
  <c r="C1106" i="26"/>
  <c r="D1102" i="26"/>
  <c r="C1102" i="26"/>
  <c r="D1084" i="26"/>
  <c r="C1084" i="26"/>
  <c r="D1081" i="26"/>
  <c r="C1081" i="26"/>
  <c r="D1064" i="26"/>
  <c r="C1064" i="26"/>
  <c r="D1047" i="26"/>
  <c r="C1047" i="26"/>
  <c r="D1030" i="26"/>
  <c r="C1030" i="26"/>
  <c r="D1013" i="26"/>
  <c r="C1013" i="26"/>
  <c r="D996" i="26"/>
  <c r="C996" i="26"/>
  <c r="D979" i="26"/>
  <c r="C979" i="26"/>
  <c r="D962" i="26"/>
  <c r="C962" i="26"/>
  <c r="D945" i="26"/>
  <c r="C945" i="26"/>
  <c r="D928" i="26"/>
  <c r="C928" i="26"/>
  <c r="D911" i="26"/>
  <c r="C911" i="26"/>
  <c r="D894" i="26"/>
  <c r="C894" i="26"/>
  <c r="D877" i="26"/>
  <c r="C877" i="26"/>
  <c r="D860" i="26"/>
  <c r="C860" i="26"/>
  <c r="D843" i="26"/>
  <c r="C843" i="26"/>
  <c r="D826" i="26"/>
  <c r="C826" i="26"/>
  <c r="D808" i="26"/>
  <c r="C808" i="26"/>
  <c r="D805" i="26"/>
  <c r="C805" i="26"/>
  <c r="D788" i="26"/>
  <c r="C788" i="26"/>
  <c r="D771" i="26"/>
  <c r="C771" i="26"/>
  <c r="D754" i="26"/>
  <c r="C754" i="26"/>
  <c r="D737" i="26"/>
  <c r="C737" i="26"/>
  <c r="D720" i="26"/>
  <c r="C720" i="26"/>
  <c r="D703" i="26"/>
  <c r="C703" i="26"/>
  <c r="D686" i="26"/>
  <c r="C686" i="26"/>
  <c r="D669" i="26"/>
  <c r="C669" i="26"/>
  <c r="D652" i="26"/>
  <c r="C652" i="26"/>
  <c r="D635" i="26"/>
  <c r="C635" i="26"/>
  <c r="D618" i="26"/>
  <c r="C618" i="26"/>
  <c r="D601" i="26"/>
  <c r="C601" i="26"/>
  <c r="D583" i="26"/>
  <c r="C583" i="26"/>
  <c r="D567" i="26"/>
  <c r="C567" i="26"/>
  <c r="D551" i="26"/>
  <c r="C551" i="26"/>
  <c r="D539" i="26"/>
  <c r="C539" i="26"/>
  <c r="D527" i="26"/>
  <c r="C527" i="26"/>
  <c r="D513" i="26"/>
  <c r="C513" i="26"/>
  <c r="D499" i="26"/>
  <c r="C499" i="26"/>
  <c r="D488" i="26"/>
  <c r="C488" i="26"/>
  <c r="D477" i="26"/>
  <c r="C477" i="26"/>
  <c r="D465" i="26"/>
  <c r="C465" i="26"/>
  <c r="D453" i="26"/>
  <c r="C453" i="26"/>
  <c r="D441" i="26"/>
  <c r="C441" i="26"/>
  <c r="D428" i="26"/>
  <c r="C428" i="26"/>
  <c r="D415" i="26"/>
  <c r="C415" i="26"/>
  <c r="D402" i="26"/>
  <c r="C402" i="26"/>
  <c r="D388" i="26"/>
  <c r="C388" i="26"/>
  <c r="D372" i="26"/>
  <c r="C372" i="26"/>
  <c r="D356" i="26"/>
  <c r="C356" i="26"/>
  <c r="D344" i="26"/>
  <c r="C344" i="26"/>
  <c r="D331" i="26"/>
  <c r="C331" i="26"/>
  <c r="D317" i="26"/>
  <c r="C317" i="26"/>
  <c r="D303" i="26"/>
  <c r="C303" i="26"/>
  <c r="D292" i="26"/>
  <c r="C292" i="26"/>
  <c r="D281" i="26"/>
  <c r="C281" i="26"/>
  <c r="D269" i="26"/>
  <c r="C269" i="26"/>
  <c r="D257" i="26"/>
  <c r="C257" i="26"/>
  <c r="D245" i="26"/>
  <c r="D1115" i="26" s="1"/>
  <c r="C245" i="26"/>
  <c r="C1115" i="26" s="1"/>
  <c r="C227" i="26"/>
  <c r="D225" i="26"/>
  <c r="C225" i="26"/>
  <c r="D219" i="26"/>
  <c r="C219" i="26"/>
  <c r="D216" i="26"/>
  <c r="D227" i="26" s="1"/>
  <c r="C216" i="26"/>
  <c r="D207" i="26"/>
  <c r="C207" i="26"/>
  <c r="D200" i="26"/>
  <c r="C200" i="26"/>
  <c r="D192" i="26"/>
  <c r="C192" i="26"/>
  <c r="D167" i="26"/>
  <c r="C167" i="26"/>
  <c r="D157" i="26"/>
  <c r="C157" i="26"/>
  <c r="D149" i="26"/>
  <c r="C149" i="26"/>
  <c r="D141" i="26"/>
  <c r="C141" i="26"/>
  <c r="D123" i="26"/>
  <c r="C123" i="26"/>
  <c r="C209" i="26" s="1"/>
  <c r="C229" i="26" s="1"/>
  <c r="D105" i="26"/>
  <c r="D209" i="26" s="1"/>
  <c r="C105" i="26"/>
  <c r="D92" i="26"/>
  <c r="C92" i="26"/>
  <c r="D81" i="26"/>
  <c r="C81" i="26"/>
  <c r="D77" i="26"/>
  <c r="C77" i="26"/>
  <c r="D69" i="26"/>
  <c r="C69" i="26"/>
  <c r="D62" i="26"/>
  <c r="C62" i="26"/>
  <c r="D51" i="26"/>
  <c r="C51" i="26"/>
  <c r="D40" i="26"/>
  <c r="C40" i="26"/>
  <c r="D25" i="26"/>
  <c r="C25" i="26"/>
  <c r="C94" i="26" s="1"/>
  <c r="D18" i="26"/>
  <c r="D94" i="26" s="1"/>
  <c r="C18" i="26"/>
  <c r="D2398" i="25"/>
  <c r="C2398" i="25"/>
  <c r="D2396" i="25"/>
  <c r="C2396" i="25"/>
  <c r="D2393" i="25"/>
  <c r="C2393" i="25"/>
  <c r="D2375" i="25"/>
  <c r="C2375" i="25"/>
  <c r="D2358" i="25"/>
  <c r="C2358" i="25"/>
  <c r="D2341" i="25"/>
  <c r="C2341" i="25"/>
  <c r="D2324" i="25"/>
  <c r="C2324" i="25"/>
  <c r="D2312" i="25"/>
  <c r="C2312" i="25"/>
  <c r="D2300" i="25"/>
  <c r="C2300" i="25"/>
  <c r="D2285" i="25"/>
  <c r="C2285" i="25"/>
  <c r="D2279" i="25"/>
  <c r="C2279" i="25"/>
  <c r="D2272" i="25"/>
  <c r="C2272" i="25"/>
  <c r="D2269" i="25"/>
  <c r="C2269" i="25"/>
  <c r="D2226" i="25"/>
  <c r="C2226" i="25"/>
  <c r="D2209" i="25"/>
  <c r="C2209" i="25"/>
  <c r="D2192" i="25"/>
  <c r="C2192" i="25"/>
  <c r="D2175" i="25"/>
  <c r="C2175" i="25"/>
  <c r="D2158" i="25"/>
  <c r="C2158" i="25"/>
  <c r="D2141" i="25"/>
  <c r="C2141" i="25"/>
  <c r="D2124" i="25"/>
  <c r="C2124" i="25"/>
  <c r="D2107" i="25"/>
  <c r="C2107" i="25"/>
  <c r="D2090" i="25"/>
  <c r="C2090" i="25"/>
  <c r="D2073" i="25"/>
  <c r="C2073" i="25"/>
  <c r="D2056" i="25"/>
  <c r="C2056" i="25"/>
  <c r="D2039" i="25"/>
  <c r="C2039" i="25"/>
  <c r="D2022" i="25"/>
  <c r="C2022" i="25"/>
  <c r="D2005" i="25"/>
  <c r="C2005" i="25"/>
  <c r="D1988" i="25"/>
  <c r="C1988" i="25"/>
  <c r="D1971" i="25"/>
  <c r="C1971" i="25"/>
  <c r="D1954" i="25"/>
  <c r="C1954" i="25"/>
  <c r="D1937" i="25"/>
  <c r="C1937" i="25"/>
  <c r="D1919" i="25"/>
  <c r="C1919" i="25"/>
  <c r="D1916" i="25"/>
  <c r="C1916" i="25"/>
  <c r="D1865" i="25"/>
  <c r="C1865" i="25"/>
  <c r="D1848" i="25"/>
  <c r="C1848" i="25"/>
  <c r="D1831" i="25"/>
  <c r="C1831" i="25"/>
  <c r="D1814" i="25"/>
  <c r="C1814" i="25"/>
  <c r="D1797" i="25"/>
  <c r="C1797" i="25"/>
  <c r="D1780" i="25"/>
  <c r="C1780" i="25"/>
  <c r="D1763" i="25"/>
  <c r="C1763" i="25"/>
  <c r="D1746" i="25"/>
  <c r="C1746" i="25"/>
  <c r="D1729" i="25"/>
  <c r="C1729" i="25"/>
  <c r="D1712" i="25"/>
  <c r="C1712" i="25"/>
  <c r="D1695" i="25"/>
  <c r="C1695" i="25"/>
  <c r="D1678" i="25"/>
  <c r="C1678" i="25"/>
  <c r="D1661" i="25"/>
  <c r="C1661" i="25"/>
  <c r="D1644" i="25"/>
  <c r="C1644" i="25"/>
  <c r="D1627" i="25"/>
  <c r="C1627" i="25"/>
  <c r="D1609" i="25"/>
  <c r="C1609" i="25"/>
  <c r="D1565" i="25"/>
  <c r="C1565" i="25"/>
  <c r="D1549" i="25"/>
  <c r="C1549" i="25"/>
  <c r="D1533" i="25"/>
  <c r="C1533" i="25"/>
  <c r="D1521" i="25"/>
  <c r="C1521" i="25"/>
  <c r="D1509" i="25"/>
  <c r="C1509" i="25"/>
  <c r="D1497" i="25"/>
  <c r="C1497" i="25"/>
  <c r="D1485" i="25"/>
  <c r="C1485" i="25"/>
  <c r="D1473" i="25"/>
  <c r="C1473" i="25"/>
  <c r="D1461" i="25"/>
  <c r="C1461" i="25"/>
  <c r="D1449" i="25"/>
  <c r="C1449" i="25"/>
  <c r="D1437" i="25"/>
  <c r="C1437" i="25"/>
  <c r="D1426" i="25"/>
  <c r="C1426" i="25"/>
  <c r="D1415" i="25"/>
  <c r="C1415" i="25"/>
  <c r="D1403" i="25"/>
  <c r="C1403" i="25"/>
  <c r="D1390" i="25"/>
  <c r="C1390" i="25"/>
  <c r="D1378" i="25"/>
  <c r="C1378" i="25"/>
  <c r="D1364" i="25"/>
  <c r="C1364" i="25"/>
  <c r="D1349" i="25"/>
  <c r="C1349" i="25"/>
  <c r="D1297" i="25"/>
  <c r="C1297" i="25"/>
  <c r="D1281" i="25"/>
  <c r="C1281" i="25"/>
  <c r="D1265" i="25"/>
  <c r="C1265" i="25"/>
  <c r="D1253" i="25"/>
  <c r="C1253" i="25"/>
  <c r="D1241" i="25"/>
  <c r="C1241" i="25"/>
  <c r="D1229" i="25"/>
  <c r="C1229" i="25"/>
  <c r="D1217" i="25"/>
  <c r="C1217" i="25"/>
  <c r="D1205" i="25"/>
  <c r="C1205" i="25"/>
  <c r="D1193" i="25"/>
  <c r="C1193" i="25"/>
  <c r="D1181" i="25"/>
  <c r="C1181" i="25"/>
  <c r="D1169" i="25"/>
  <c r="C1169" i="25"/>
  <c r="D1158" i="25"/>
  <c r="C1158" i="25"/>
  <c r="D1147" i="25"/>
  <c r="C1147" i="25"/>
  <c r="D1134" i="25"/>
  <c r="C1134" i="25"/>
  <c r="D1125" i="25"/>
  <c r="D2400" i="25" s="1"/>
  <c r="C1125" i="25"/>
  <c r="C2400" i="25" s="1"/>
  <c r="D1113" i="25"/>
  <c r="C1113" i="25"/>
  <c r="D1106" i="25"/>
  <c r="C1106" i="25"/>
  <c r="D1102" i="25"/>
  <c r="C1102" i="25"/>
  <c r="D1084" i="25"/>
  <c r="C1084" i="25"/>
  <c r="D1081" i="25"/>
  <c r="C1081" i="25"/>
  <c r="D1064" i="25"/>
  <c r="C1064" i="25"/>
  <c r="D1047" i="25"/>
  <c r="C1047" i="25"/>
  <c r="D1030" i="25"/>
  <c r="C1030" i="25"/>
  <c r="D1013" i="25"/>
  <c r="C1013" i="25"/>
  <c r="D996" i="25"/>
  <c r="C996" i="25"/>
  <c r="D979" i="25"/>
  <c r="C979" i="25"/>
  <c r="D962" i="25"/>
  <c r="C962" i="25"/>
  <c r="D945" i="25"/>
  <c r="C945" i="25"/>
  <c r="D928" i="25"/>
  <c r="C928" i="25"/>
  <c r="D911" i="25"/>
  <c r="C911" i="25"/>
  <c r="D894" i="25"/>
  <c r="C894" i="25"/>
  <c r="D877" i="25"/>
  <c r="C877" i="25"/>
  <c r="D860" i="25"/>
  <c r="C860" i="25"/>
  <c r="D843" i="25"/>
  <c r="C843" i="25"/>
  <c r="D826" i="25"/>
  <c r="C826" i="25"/>
  <c r="D808" i="25"/>
  <c r="C808" i="25"/>
  <c r="D805" i="25"/>
  <c r="C805" i="25"/>
  <c r="D788" i="25"/>
  <c r="C788" i="25"/>
  <c r="D771" i="25"/>
  <c r="C771" i="25"/>
  <c r="D754" i="25"/>
  <c r="C754" i="25"/>
  <c r="D737" i="25"/>
  <c r="C737" i="25"/>
  <c r="D720" i="25"/>
  <c r="C720" i="25"/>
  <c r="D703" i="25"/>
  <c r="C703" i="25"/>
  <c r="D686" i="25"/>
  <c r="C686" i="25"/>
  <c r="D669" i="25"/>
  <c r="C669" i="25"/>
  <c r="D652" i="25"/>
  <c r="C652" i="25"/>
  <c r="D635" i="25"/>
  <c r="C635" i="25"/>
  <c r="D618" i="25"/>
  <c r="C618" i="25"/>
  <c r="D601" i="25"/>
  <c r="C601" i="25"/>
  <c r="D583" i="25"/>
  <c r="C583" i="25"/>
  <c r="D567" i="25"/>
  <c r="C567" i="25"/>
  <c r="D551" i="25"/>
  <c r="C551" i="25"/>
  <c r="D539" i="25"/>
  <c r="C539" i="25"/>
  <c r="D527" i="25"/>
  <c r="C527" i="25"/>
  <c r="D513" i="25"/>
  <c r="C513" i="25"/>
  <c r="D499" i="25"/>
  <c r="C499" i="25"/>
  <c r="D488" i="25"/>
  <c r="C488" i="25"/>
  <c r="D477" i="25"/>
  <c r="C477" i="25"/>
  <c r="D465" i="25"/>
  <c r="C465" i="25"/>
  <c r="D453" i="25"/>
  <c r="C453" i="25"/>
  <c r="D441" i="25"/>
  <c r="C441" i="25"/>
  <c r="D428" i="25"/>
  <c r="C428" i="25"/>
  <c r="D415" i="25"/>
  <c r="C415" i="25"/>
  <c r="D402" i="25"/>
  <c r="C402" i="25"/>
  <c r="D388" i="25"/>
  <c r="C388" i="25"/>
  <c r="D372" i="25"/>
  <c r="C372" i="25"/>
  <c r="D356" i="25"/>
  <c r="C356" i="25"/>
  <c r="D344" i="25"/>
  <c r="C344" i="25"/>
  <c r="D331" i="25"/>
  <c r="C331" i="25"/>
  <c r="D317" i="25"/>
  <c r="C317" i="25"/>
  <c r="D303" i="25"/>
  <c r="C303" i="25"/>
  <c r="D292" i="25"/>
  <c r="C292" i="25"/>
  <c r="D281" i="25"/>
  <c r="C281" i="25"/>
  <c r="D269" i="25"/>
  <c r="C269" i="25"/>
  <c r="D257" i="25"/>
  <c r="C257" i="25"/>
  <c r="D245" i="25"/>
  <c r="D1115" i="25" s="1"/>
  <c r="C245" i="25"/>
  <c r="C1115" i="25" s="1"/>
  <c r="D225" i="25"/>
  <c r="C225" i="25"/>
  <c r="D219" i="25"/>
  <c r="C219" i="25"/>
  <c r="D216" i="25"/>
  <c r="D227" i="25" s="1"/>
  <c r="C216" i="25"/>
  <c r="C227" i="25" s="1"/>
  <c r="D207" i="25"/>
  <c r="C207" i="25"/>
  <c r="D200" i="25"/>
  <c r="C200" i="25"/>
  <c r="D192" i="25"/>
  <c r="C192" i="25"/>
  <c r="D167" i="25"/>
  <c r="C167" i="25"/>
  <c r="D157" i="25"/>
  <c r="C157" i="25"/>
  <c r="D149" i="25"/>
  <c r="C149" i="25"/>
  <c r="D141" i="25"/>
  <c r="C141" i="25"/>
  <c r="D123" i="25"/>
  <c r="C123" i="25"/>
  <c r="D105" i="25"/>
  <c r="D209" i="25" s="1"/>
  <c r="C105" i="25"/>
  <c r="C209" i="25" s="1"/>
  <c r="D92" i="25"/>
  <c r="C92" i="25"/>
  <c r="D81" i="25"/>
  <c r="C81" i="25"/>
  <c r="D77" i="25"/>
  <c r="C77" i="25"/>
  <c r="D69" i="25"/>
  <c r="C69" i="25"/>
  <c r="D62" i="25"/>
  <c r="C62" i="25"/>
  <c r="D51" i="25"/>
  <c r="C51" i="25"/>
  <c r="D40" i="25"/>
  <c r="C40" i="25"/>
  <c r="D25" i="25"/>
  <c r="C25" i="25"/>
  <c r="D18" i="25"/>
  <c r="D94" i="25" s="1"/>
  <c r="C18" i="25"/>
  <c r="C94" i="25" s="1"/>
  <c r="D2400" i="24"/>
  <c r="C2400" i="24"/>
  <c r="D2398" i="24"/>
  <c r="C2398" i="24"/>
  <c r="D2396" i="24"/>
  <c r="C2396" i="24"/>
  <c r="D2393" i="24"/>
  <c r="C2393" i="24"/>
  <c r="D2375" i="24"/>
  <c r="C2375" i="24"/>
  <c r="D2358" i="24"/>
  <c r="C2358" i="24"/>
  <c r="D2341" i="24"/>
  <c r="C2341" i="24"/>
  <c r="D2324" i="24"/>
  <c r="C2324" i="24"/>
  <c r="D2312" i="24"/>
  <c r="C2312" i="24"/>
  <c r="D2300" i="24"/>
  <c r="C2300" i="24"/>
  <c r="D2285" i="24"/>
  <c r="C2285" i="24"/>
  <c r="D2279" i="24"/>
  <c r="C2279" i="24"/>
  <c r="D2272" i="24"/>
  <c r="C2272" i="24"/>
  <c r="D2269" i="24"/>
  <c r="C2269" i="24"/>
  <c r="D2226" i="24"/>
  <c r="C2226" i="24"/>
  <c r="D2209" i="24"/>
  <c r="C2209" i="24"/>
  <c r="D2192" i="24"/>
  <c r="C2192" i="24"/>
  <c r="D2175" i="24"/>
  <c r="C2175" i="24"/>
  <c r="D2158" i="24"/>
  <c r="C2158" i="24"/>
  <c r="D2141" i="24"/>
  <c r="C2141" i="24"/>
  <c r="D2124" i="24"/>
  <c r="C2124" i="24"/>
  <c r="D2107" i="24"/>
  <c r="C2107" i="24"/>
  <c r="D2090" i="24"/>
  <c r="C2090" i="24"/>
  <c r="D2073" i="24"/>
  <c r="C2073" i="24"/>
  <c r="D2056" i="24"/>
  <c r="C2056" i="24"/>
  <c r="D2039" i="24"/>
  <c r="C2039" i="24"/>
  <c r="D2022" i="24"/>
  <c r="C2022" i="24"/>
  <c r="D2005" i="24"/>
  <c r="C2005" i="24"/>
  <c r="D1988" i="24"/>
  <c r="C1988" i="24"/>
  <c r="D1971" i="24"/>
  <c r="C1971" i="24"/>
  <c r="D1954" i="24"/>
  <c r="C1954" i="24"/>
  <c r="D1937" i="24"/>
  <c r="C1937" i="24"/>
  <c r="D1919" i="24"/>
  <c r="C1919" i="24"/>
  <c r="D1916" i="24"/>
  <c r="C1916" i="24"/>
  <c r="D1865" i="24"/>
  <c r="C1865" i="24"/>
  <c r="D1848" i="24"/>
  <c r="C1848" i="24"/>
  <c r="D1831" i="24"/>
  <c r="C1831" i="24"/>
  <c r="D1814" i="24"/>
  <c r="C1814" i="24"/>
  <c r="D1797" i="24"/>
  <c r="C1797" i="24"/>
  <c r="D1780" i="24"/>
  <c r="C1780" i="24"/>
  <c r="D1763" i="24"/>
  <c r="C1763" i="24"/>
  <c r="D1746" i="24"/>
  <c r="C1746" i="24"/>
  <c r="D1729" i="24"/>
  <c r="C1729" i="24"/>
  <c r="D1712" i="24"/>
  <c r="C1712" i="24"/>
  <c r="D1695" i="24"/>
  <c r="C1695" i="24"/>
  <c r="D1678" i="24"/>
  <c r="C1678" i="24"/>
  <c r="D1661" i="24"/>
  <c r="C1661" i="24"/>
  <c r="D1644" i="24"/>
  <c r="C1644" i="24"/>
  <c r="D1627" i="24"/>
  <c r="C1627" i="24"/>
  <c r="D1609" i="24"/>
  <c r="C1609" i="24"/>
  <c r="D1565" i="24"/>
  <c r="C1565" i="24"/>
  <c r="D1549" i="24"/>
  <c r="C1549" i="24"/>
  <c r="D1533" i="24"/>
  <c r="C1533" i="24"/>
  <c r="D1521" i="24"/>
  <c r="C1521" i="24"/>
  <c r="D1509" i="24"/>
  <c r="C1509" i="24"/>
  <c r="D1497" i="24"/>
  <c r="C1497" i="24"/>
  <c r="D1485" i="24"/>
  <c r="C1485" i="24"/>
  <c r="D1473" i="24"/>
  <c r="C1473" i="24"/>
  <c r="D1461" i="24"/>
  <c r="C1461" i="24"/>
  <c r="D1449" i="24"/>
  <c r="C1449" i="24"/>
  <c r="D1437" i="24"/>
  <c r="C1437" i="24"/>
  <c r="D1426" i="24"/>
  <c r="C1426" i="24"/>
  <c r="D1415" i="24"/>
  <c r="C1415" i="24"/>
  <c r="D1403" i="24"/>
  <c r="C1403" i="24"/>
  <c r="D1390" i="24"/>
  <c r="C1390" i="24"/>
  <c r="D1378" i="24"/>
  <c r="C1378" i="24"/>
  <c r="D1364" i="24"/>
  <c r="C1364" i="24"/>
  <c r="D1349" i="24"/>
  <c r="C1349" i="24"/>
  <c r="D1297" i="24"/>
  <c r="C1297" i="24"/>
  <c r="D1281" i="24"/>
  <c r="C1281" i="24"/>
  <c r="D1265" i="24"/>
  <c r="C1265" i="24"/>
  <c r="D1253" i="24"/>
  <c r="C1253" i="24"/>
  <c r="D1241" i="24"/>
  <c r="C1241" i="24"/>
  <c r="D1229" i="24"/>
  <c r="C1229" i="24"/>
  <c r="D1217" i="24"/>
  <c r="C1217" i="24"/>
  <c r="D1205" i="24"/>
  <c r="C1205" i="24"/>
  <c r="D1193" i="24"/>
  <c r="C1193" i="24"/>
  <c r="D1181" i="24"/>
  <c r="C1181" i="24"/>
  <c r="D1169" i="24"/>
  <c r="C1169" i="24"/>
  <c r="D1158" i="24"/>
  <c r="C1158" i="24"/>
  <c r="D1147" i="24"/>
  <c r="C1147" i="24"/>
  <c r="D1134" i="24"/>
  <c r="C1134" i="24"/>
  <c r="D1125" i="24"/>
  <c r="C1125" i="24"/>
  <c r="D1115" i="24"/>
  <c r="D2402" i="24" s="1"/>
  <c r="C1115" i="24"/>
  <c r="C2402" i="24" s="1"/>
  <c r="D1113" i="24"/>
  <c r="C1113" i="24"/>
  <c r="D1106" i="24"/>
  <c r="C1106" i="24"/>
  <c r="D1102" i="24"/>
  <c r="C1102" i="24"/>
  <c r="D1084" i="24"/>
  <c r="C1084" i="24"/>
  <c r="D1081" i="24"/>
  <c r="C1081" i="24"/>
  <c r="D1064" i="24"/>
  <c r="C1064" i="24"/>
  <c r="D1047" i="24"/>
  <c r="C1047" i="24"/>
  <c r="D1030" i="24"/>
  <c r="C1030" i="24"/>
  <c r="D1013" i="24"/>
  <c r="C1013" i="24"/>
  <c r="D996" i="24"/>
  <c r="C996" i="24"/>
  <c r="D979" i="24"/>
  <c r="C979" i="24"/>
  <c r="D962" i="24"/>
  <c r="C962" i="24"/>
  <c r="D945" i="24"/>
  <c r="C945" i="24"/>
  <c r="D928" i="24"/>
  <c r="C928" i="24"/>
  <c r="D911" i="24"/>
  <c r="C911" i="24"/>
  <c r="D894" i="24"/>
  <c r="C894" i="24"/>
  <c r="D877" i="24"/>
  <c r="C877" i="24"/>
  <c r="D860" i="24"/>
  <c r="C860" i="24"/>
  <c r="D843" i="24"/>
  <c r="C843" i="24"/>
  <c r="D826" i="24"/>
  <c r="C826" i="24"/>
  <c r="D808" i="24"/>
  <c r="C808" i="24"/>
  <c r="D805" i="24"/>
  <c r="C805" i="24"/>
  <c r="D788" i="24"/>
  <c r="C788" i="24"/>
  <c r="D771" i="24"/>
  <c r="C771" i="24"/>
  <c r="D754" i="24"/>
  <c r="C754" i="24"/>
  <c r="D737" i="24"/>
  <c r="C737" i="24"/>
  <c r="D720" i="24"/>
  <c r="C720" i="24"/>
  <c r="D703" i="24"/>
  <c r="C703" i="24"/>
  <c r="D686" i="24"/>
  <c r="C686" i="24"/>
  <c r="D669" i="24"/>
  <c r="C669" i="24"/>
  <c r="D652" i="24"/>
  <c r="C652" i="24"/>
  <c r="D635" i="24"/>
  <c r="C635" i="24"/>
  <c r="D618" i="24"/>
  <c r="C618" i="24"/>
  <c r="D601" i="24"/>
  <c r="C601" i="24"/>
  <c r="D583" i="24"/>
  <c r="C583" i="24"/>
  <c r="D567" i="24"/>
  <c r="C567" i="24"/>
  <c r="D551" i="24"/>
  <c r="C551" i="24"/>
  <c r="D539" i="24"/>
  <c r="C539" i="24"/>
  <c r="D527" i="24"/>
  <c r="C527" i="24"/>
  <c r="D513" i="24"/>
  <c r="C513" i="24"/>
  <c r="D499" i="24"/>
  <c r="C499" i="24"/>
  <c r="D488" i="24"/>
  <c r="C488" i="24"/>
  <c r="D477" i="24"/>
  <c r="C477" i="24"/>
  <c r="D465" i="24"/>
  <c r="C465" i="24"/>
  <c r="D453" i="24"/>
  <c r="C453" i="24"/>
  <c r="D441" i="24"/>
  <c r="C441" i="24"/>
  <c r="D428" i="24"/>
  <c r="C428" i="24"/>
  <c r="D415" i="24"/>
  <c r="C415" i="24"/>
  <c r="D402" i="24"/>
  <c r="C402" i="24"/>
  <c r="D388" i="24"/>
  <c r="C388" i="24"/>
  <c r="D372" i="24"/>
  <c r="C372" i="24"/>
  <c r="D356" i="24"/>
  <c r="C356" i="24"/>
  <c r="D344" i="24"/>
  <c r="C344" i="24"/>
  <c r="D331" i="24"/>
  <c r="C331" i="24"/>
  <c r="D317" i="24"/>
  <c r="C317" i="24"/>
  <c r="D303" i="24"/>
  <c r="C303" i="24"/>
  <c r="D292" i="24"/>
  <c r="C292" i="24"/>
  <c r="D281" i="24"/>
  <c r="C281" i="24"/>
  <c r="D269" i="24"/>
  <c r="C269" i="24"/>
  <c r="D257" i="24"/>
  <c r="C257" i="24"/>
  <c r="D245" i="24"/>
  <c r="C245" i="24"/>
  <c r="D227" i="24"/>
  <c r="C227" i="24"/>
  <c r="D225" i="24"/>
  <c r="C225" i="24"/>
  <c r="D219" i="24"/>
  <c r="C219" i="24"/>
  <c r="D216" i="24"/>
  <c r="C216" i="24"/>
  <c r="D209" i="24"/>
  <c r="D229" i="24" s="1"/>
  <c r="C209" i="24"/>
  <c r="C229" i="24" s="1"/>
  <c r="D207" i="24"/>
  <c r="C207" i="24"/>
  <c r="D200" i="24"/>
  <c r="C200" i="24"/>
  <c r="D192" i="24"/>
  <c r="C192" i="24"/>
  <c r="D167" i="24"/>
  <c r="C167" i="24"/>
  <c r="D157" i="24"/>
  <c r="C157" i="24"/>
  <c r="D149" i="24"/>
  <c r="C149" i="24"/>
  <c r="D141" i="24"/>
  <c r="C141" i="24"/>
  <c r="D123" i="24"/>
  <c r="C123" i="24"/>
  <c r="D105" i="24"/>
  <c r="C105" i="24"/>
  <c r="D94" i="24"/>
  <c r="C94" i="24"/>
  <c r="D92" i="24"/>
  <c r="C92" i="24"/>
  <c r="D81" i="24"/>
  <c r="C81" i="24"/>
  <c r="D77" i="24"/>
  <c r="C77" i="24"/>
  <c r="D69" i="24"/>
  <c r="C69" i="24"/>
  <c r="D62" i="24"/>
  <c r="C62" i="24"/>
  <c r="D51" i="24"/>
  <c r="C51" i="24"/>
  <c r="D40" i="24"/>
  <c r="C40" i="24"/>
  <c r="D25" i="24"/>
  <c r="C25" i="24"/>
  <c r="D18" i="24"/>
  <c r="C18" i="24"/>
  <c r="D2398" i="13"/>
  <c r="C2398" i="13"/>
  <c r="D2396" i="13"/>
  <c r="C2396" i="13"/>
  <c r="D2393" i="13"/>
  <c r="C2393" i="13"/>
  <c r="D2375" i="13"/>
  <c r="C2375" i="13"/>
  <c r="D2358" i="13"/>
  <c r="C2358" i="13"/>
  <c r="D2341" i="13"/>
  <c r="C2341" i="13"/>
  <c r="D2324" i="13"/>
  <c r="C2324" i="13"/>
  <c r="D2312" i="13"/>
  <c r="C2312" i="13"/>
  <c r="D2300" i="13"/>
  <c r="C2300" i="13"/>
  <c r="D2285" i="13"/>
  <c r="C2285" i="13"/>
  <c r="D2279" i="13"/>
  <c r="C2279" i="13"/>
  <c r="D2272" i="13"/>
  <c r="C2272" i="13"/>
  <c r="D2269" i="13"/>
  <c r="C2269" i="13"/>
  <c r="D2226" i="13"/>
  <c r="C2226" i="13"/>
  <c r="D2209" i="13"/>
  <c r="C2209" i="13"/>
  <c r="D2192" i="13"/>
  <c r="C2192" i="13"/>
  <c r="D2175" i="13"/>
  <c r="C2175" i="13"/>
  <c r="D2158" i="13"/>
  <c r="C2158" i="13"/>
  <c r="D2141" i="13"/>
  <c r="C2141" i="13"/>
  <c r="D2124" i="13"/>
  <c r="C2124" i="13"/>
  <c r="D2107" i="13"/>
  <c r="C2107" i="13"/>
  <c r="D2090" i="13"/>
  <c r="C2090" i="13"/>
  <c r="D2073" i="13"/>
  <c r="C2073" i="13"/>
  <c r="D2056" i="13"/>
  <c r="C2056" i="13"/>
  <c r="D2039" i="13"/>
  <c r="C2039" i="13"/>
  <c r="D2022" i="13"/>
  <c r="C2022" i="13"/>
  <c r="D2005" i="13"/>
  <c r="C2005" i="13"/>
  <c r="D1988" i="13"/>
  <c r="C1988" i="13"/>
  <c r="D1971" i="13"/>
  <c r="C1971" i="13"/>
  <c r="D1954" i="13"/>
  <c r="C1954" i="13"/>
  <c r="D1937" i="13"/>
  <c r="C1937" i="13"/>
  <c r="D1919" i="13"/>
  <c r="C1919" i="13"/>
  <c r="D1916" i="13"/>
  <c r="C1916" i="13"/>
  <c r="D1865" i="13"/>
  <c r="C1865" i="13"/>
  <c r="D1848" i="13"/>
  <c r="C1848" i="13"/>
  <c r="D1831" i="13"/>
  <c r="C1831" i="13"/>
  <c r="D1814" i="13"/>
  <c r="C1814" i="13"/>
  <c r="D1797" i="13"/>
  <c r="C1797" i="13"/>
  <c r="D1780" i="13"/>
  <c r="C1780" i="13"/>
  <c r="D1763" i="13"/>
  <c r="C1763" i="13"/>
  <c r="D1746" i="13"/>
  <c r="C1746" i="13"/>
  <c r="D1729" i="13"/>
  <c r="C1729" i="13"/>
  <c r="D1712" i="13"/>
  <c r="C1712" i="13"/>
  <c r="D1695" i="13"/>
  <c r="C1695" i="13"/>
  <c r="D1678" i="13"/>
  <c r="C1678" i="13"/>
  <c r="D1661" i="13"/>
  <c r="C1661" i="13"/>
  <c r="D1644" i="13"/>
  <c r="C1644" i="13"/>
  <c r="D1627" i="13"/>
  <c r="C1627" i="13"/>
  <c r="D1609" i="13"/>
  <c r="C1609" i="13"/>
  <c r="D1565" i="13"/>
  <c r="C1565" i="13"/>
  <c r="D1549" i="13"/>
  <c r="C1549" i="13"/>
  <c r="D1533" i="13"/>
  <c r="C1533" i="13"/>
  <c r="D1521" i="13"/>
  <c r="C1521" i="13"/>
  <c r="D1509" i="13"/>
  <c r="C1509" i="13"/>
  <c r="D1497" i="13"/>
  <c r="C1497" i="13"/>
  <c r="D1485" i="13"/>
  <c r="C1485" i="13"/>
  <c r="D1473" i="13"/>
  <c r="C1473" i="13"/>
  <c r="D1461" i="13"/>
  <c r="C1461" i="13"/>
  <c r="D1449" i="13"/>
  <c r="C1449" i="13"/>
  <c r="D1437" i="13"/>
  <c r="C1437" i="13"/>
  <c r="D1426" i="13"/>
  <c r="C1426" i="13"/>
  <c r="D1415" i="13"/>
  <c r="C1415" i="13"/>
  <c r="D1403" i="13"/>
  <c r="C1403" i="13"/>
  <c r="D1390" i="13"/>
  <c r="C1390" i="13"/>
  <c r="D1378" i="13"/>
  <c r="C1378" i="13"/>
  <c r="D1364" i="13"/>
  <c r="C1364" i="13"/>
  <c r="D1349" i="13"/>
  <c r="C1349" i="13"/>
  <c r="D1297" i="13"/>
  <c r="C1297" i="13"/>
  <c r="D1281" i="13"/>
  <c r="C1281" i="13"/>
  <c r="D1265" i="13"/>
  <c r="C1265" i="13"/>
  <c r="D1253" i="13"/>
  <c r="C1253" i="13"/>
  <c r="D1241" i="13"/>
  <c r="C1241" i="13"/>
  <c r="D1229" i="13"/>
  <c r="C1229" i="13"/>
  <c r="D1217" i="13"/>
  <c r="C1217" i="13"/>
  <c r="D1205" i="13"/>
  <c r="C1205" i="13"/>
  <c r="D1193" i="13"/>
  <c r="C1193" i="13"/>
  <c r="D1181" i="13"/>
  <c r="C1181" i="13"/>
  <c r="D1169" i="13"/>
  <c r="C1169" i="13"/>
  <c r="D1158" i="13"/>
  <c r="C1158" i="13"/>
  <c r="D1147" i="13"/>
  <c r="C1147" i="13"/>
  <c r="D1134" i="13"/>
  <c r="C1134" i="13"/>
  <c r="D1125" i="13"/>
  <c r="D2400" i="13" s="1"/>
  <c r="C1125" i="13"/>
  <c r="C2400" i="13" s="1"/>
  <c r="D1113" i="13"/>
  <c r="C1113" i="13"/>
  <c r="D1106" i="13"/>
  <c r="C1106" i="13"/>
  <c r="D1102" i="13"/>
  <c r="C1102" i="13"/>
  <c r="D1084" i="13"/>
  <c r="C1084" i="13"/>
  <c r="D1081" i="13"/>
  <c r="C1081" i="13"/>
  <c r="D1064" i="13"/>
  <c r="C1064" i="13"/>
  <c r="D1047" i="13"/>
  <c r="C1047" i="13"/>
  <c r="D1030" i="13"/>
  <c r="C1030" i="13"/>
  <c r="D1013" i="13"/>
  <c r="C1013" i="13"/>
  <c r="D996" i="13"/>
  <c r="C996" i="13"/>
  <c r="D979" i="13"/>
  <c r="C979" i="13"/>
  <c r="D962" i="13"/>
  <c r="C962" i="13"/>
  <c r="D945" i="13"/>
  <c r="C945" i="13"/>
  <c r="D928" i="13"/>
  <c r="C928" i="13"/>
  <c r="D911" i="13"/>
  <c r="C911" i="13"/>
  <c r="D894" i="13"/>
  <c r="C894" i="13"/>
  <c r="D877" i="13"/>
  <c r="C877" i="13"/>
  <c r="D860" i="13"/>
  <c r="C860" i="13"/>
  <c r="D843" i="13"/>
  <c r="C843" i="13"/>
  <c r="D826" i="13"/>
  <c r="C826" i="13"/>
  <c r="D808" i="13"/>
  <c r="C808" i="13"/>
  <c r="D805" i="13"/>
  <c r="C805" i="13"/>
  <c r="D788" i="13"/>
  <c r="C788" i="13"/>
  <c r="D771" i="13"/>
  <c r="C771" i="13"/>
  <c r="D754" i="13"/>
  <c r="C754" i="13"/>
  <c r="D737" i="13"/>
  <c r="C737" i="13"/>
  <c r="D720" i="13"/>
  <c r="C720" i="13"/>
  <c r="D703" i="13"/>
  <c r="C703" i="13"/>
  <c r="D686" i="13"/>
  <c r="C686" i="13"/>
  <c r="D669" i="13"/>
  <c r="C669" i="13"/>
  <c r="D652" i="13"/>
  <c r="C652" i="13"/>
  <c r="D635" i="13"/>
  <c r="C635" i="13"/>
  <c r="D618" i="13"/>
  <c r="C618" i="13"/>
  <c r="D601" i="13"/>
  <c r="C601" i="13"/>
  <c r="D583" i="13"/>
  <c r="C583" i="13"/>
  <c r="D567" i="13"/>
  <c r="C567" i="13"/>
  <c r="D551" i="13"/>
  <c r="C551" i="13"/>
  <c r="D539" i="13"/>
  <c r="C539" i="13"/>
  <c r="D527" i="13"/>
  <c r="C527" i="13"/>
  <c r="D513" i="13"/>
  <c r="C513" i="13"/>
  <c r="D499" i="13"/>
  <c r="C499" i="13"/>
  <c r="D488" i="13"/>
  <c r="C488" i="13"/>
  <c r="D477" i="13"/>
  <c r="C477" i="13"/>
  <c r="D465" i="13"/>
  <c r="C465" i="13"/>
  <c r="D453" i="13"/>
  <c r="C453" i="13"/>
  <c r="D441" i="13"/>
  <c r="C441" i="13"/>
  <c r="D428" i="13"/>
  <c r="C428" i="13"/>
  <c r="D415" i="13"/>
  <c r="C415" i="13"/>
  <c r="D402" i="13"/>
  <c r="C402" i="13"/>
  <c r="D388" i="13"/>
  <c r="C388" i="13"/>
  <c r="D372" i="13"/>
  <c r="C372" i="13"/>
  <c r="D356" i="13"/>
  <c r="C356" i="13"/>
  <c r="D344" i="13"/>
  <c r="C344" i="13"/>
  <c r="D331" i="13"/>
  <c r="C331" i="13"/>
  <c r="D317" i="13"/>
  <c r="C317" i="13"/>
  <c r="D303" i="13"/>
  <c r="C303" i="13"/>
  <c r="D292" i="13"/>
  <c r="C292" i="13"/>
  <c r="D281" i="13"/>
  <c r="C281" i="13"/>
  <c r="D269" i="13"/>
  <c r="C269" i="13"/>
  <c r="D257" i="13"/>
  <c r="C257" i="13"/>
  <c r="D245" i="13"/>
  <c r="D1115" i="13" s="1"/>
  <c r="D2402" i="13" s="1"/>
  <c r="C245" i="13"/>
  <c r="C1115" i="13" s="1"/>
  <c r="C227" i="13"/>
  <c r="D225" i="13"/>
  <c r="C225" i="13"/>
  <c r="D219" i="13"/>
  <c r="C219" i="13"/>
  <c r="D216" i="13"/>
  <c r="D227" i="13" s="1"/>
  <c r="C216" i="13"/>
  <c r="D207" i="13"/>
  <c r="C207" i="13"/>
  <c r="D200" i="13"/>
  <c r="C200" i="13"/>
  <c r="D192" i="13"/>
  <c r="C192" i="13"/>
  <c r="D167" i="13"/>
  <c r="C167" i="13"/>
  <c r="D157" i="13"/>
  <c r="C157" i="13"/>
  <c r="D149" i="13"/>
  <c r="C149" i="13"/>
  <c r="D141" i="13"/>
  <c r="C141" i="13"/>
  <c r="D123" i="13"/>
  <c r="C123" i="13"/>
  <c r="C209" i="13" s="1"/>
  <c r="C229" i="13" s="1"/>
  <c r="D105" i="13"/>
  <c r="D209" i="13" s="1"/>
  <c r="C105" i="13"/>
  <c r="D92" i="13"/>
  <c r="C92" i="13"/>
  <c r="D81" i="13"/>
  <c r="C81" i="13"/>
  <c r="D77" i="13"/>
  <c r="C77" i="13"/>
  <c r="D69" i="13"/>
  <c r="C69" i="13"/>
  <c r="D62" i="13"/>
  <c r="C62" i="13"/>
  <c r="D51" i="13"/>
  <c r="C51" i="13"/>
  <c r="D40" i="13"/>
  <c r="C40" i="13"/>
  <c r="D25" i="13"/>
  <c r="C25" i="13"/>
  <c r="C94" i="13" s="1"/>
  <c r="D18" i="13"/>
  <c r="D94" i="13" s="1"/>
  <c r="C18" i="13"/>
  <c r="D2398" i="12"/>
  <c r="C2398" i="12"/>
  <c r="D2396" i="12"/>
  <c r="C2396" i="12"/>
  <c r="D2393" i="12"/>
  <c r="C2393" i="12"/>
  <c r="D2375" i="12"/>
  <c r="C2375" i="12"/>
  <c r="D2358" i="12"/>
  <c r="C2358" i="12"/>
  <c r="D2341" i="12"/>
  <c r="C2341" i="12"/>
  <c r="D2324" i="12"/>
  <c r="C2324" i="12"/>
  <c r="D2312" i="12"/>
  <c r="C2312" i="12"/>
  <c r="D2300" i="12"/>
  <c r="C2300" i="12"/>
  <c r="D2285" i="12"/>
  <c r="C2285" i="12"/>
  <c r="D2279" i="12"/>
  <c r="C2279" i="12"/>
  <c r="D2272" i="12"/>
  <c r="C2272" i="12"/>
  <c r="D2269" i="12"/>
  <c r="C2269" i="12"/>
  <c r="D2226" i="12"/>
  <c r="C2226" i="12"/>
  <c r="D2209" i="12"/>
  <c r="C2209" i="12"/>
  <c r="D2192" i="12"/>
  <c r="C2192" i="12"/>
  <c r="D2175" i="12"/>
  <c r="C2175" i="12"/>
  <c r="D2158" i="12"/>
  <c r="C2158" i="12"/>
  <c r="D2141" i="12"/>
  <c r="C2141" i="12"/>
  <c r="D2124" i="12"/>
  <c r="C2124" i="12"/>
  <c r="D2107" i="12"/>
  <c r="C2107" i="12"/>
  <c r="D2090" i="12"/>
  <c r="C2090" i="12"/>
  <c r="D2073" i="12"/>
  <c r="C2073" i="12"/>
  <c r="D2056" i="12"/>
  <c r="C2056" i="12"/>
  <c r="D2039" i="12"/>
  <c r="C2039" i="12"/>
  <c r="D2022" i="12"/>
  <c r="C2022" i="12"/>
  <c r="D2005" i="12"/>
  <c r="C2005" i="12"/>
  <c r="D1988" i="12"/>
  <c r="C1988" i="12"/>
  <c r="D1971" i="12"/>
  <c r="C1971" i="12"/>
  <c r="D1954" i="12"/>
  <c r="C1954" i="12"/>
  <c r="D1937" i="12"/>
  <c r="C1937" i="12"/>
  <c r="D1919" i="12"/>
  <c r="C1919" i="12"/>
  <c r="D1916" i="12"/>
  <c r="C1916" i="12"/>
  <c r="D1865" i="12"/>
  <c r="C1865" i="12"/>
  <c r="D1848" i="12"/>
  <c r="C1848" i="12"/>
  <c r="D1831" i="12"/>
  <c r="C1831" i="12"/>
  <c r="D1814" i="12"/>
  <c r="C1814" i="12"/>
  <c r="D1797" i="12"/>
  <c r="C1797" i="12"/>
  <c r="D1780" i="12"/>
  <c r="C1780" i="12"/>
  <c r="D1763" i="12"/>
  <c r="C1763" i="12"/>
  <c r="D1746" i="12"/>
  <c r="C1746" i="12"/>
  <c r="D1729" i="12"/>
  <c r="C1729" i="12"/>
  <c r="D1712" i="12"/>
  <c r="C1712" i="12"/>
  <c r="D1695" i="12"/>
  <c r="C1695" i="12"/>
  <c r="D1678" i="12"/>
  <c r="C1678" i="12"/>
  <c r="D1661" i="12"/>
  <c r="C1661" i="12"/>
  <c r="D1644" i="12"/>
  <c r="C1644" i="12"/>
  <c r="D1627" i="12"/>
  <c r="C1627" i="12"/>
  <c r="D1609" i="12"/>
  <c r="C1609" i="12"/>
  <c r="D1565" i="12"/>
  <c r="C1565" i="12"/>
  <c r="D1549" i="12"/>
  <c r="C1549" i="12"/>
  <c r="D1533" i="12"/>
  <c r="C1533" i="12"/>
  <c r="D1521" i="12"/>
  <c r="C1521" i="12"/>
  <c r="D1509" i="12"/>
  <c r="C1509" i="12"/>
  <c r="D1497" i="12"/>
  <c r="C1497" i="12"/>
  <c r="D1485" i="12"/>
  <c r="C1485" i="12"/>
  <c r="D1473" i="12"/>
  <c r="C1473" i="12"/>
  <c r="D1461" i="12"/>
  <c r="C1461" i="12"/>
  <c r="D1449" i="12"/>
  <c r="C1449" i="12"/>
  <c r="D1437" i="12"/>
  <c r="C1437" i="12"/>
  <c r="D1426" i="12"/>
  <c r="C1426" i="12"/>
  <c r="D1415" i="12"/>
  <c r="C1415" i="12"/>
  <c r="D1403" i="12"/>
  <c r="C1403" i="12"/>
  <c r="D1390" i="12"/>
  <c r="C1390" i="12"/>
  <c r="D1378" i="12"/>
  <c r="C1378" i="12"/>
  <c r="D1364" i="12"/>
  <c r="C1364" i="12"/>
  <c r="D1349" i="12"/>
  <c r="C1349" i="12"/>
  <c r="D1297" i="12"/>
  <c r="C1297" i="12"/>
  <c r="D1281" i="12"/>
  <c r="C1281" i="12"/>
  <c r="D1265" i="12"/>
  <c r="C1265" i="12"/>
  <c r="D1253" i="12"/>
  <c r="C1253" i="12"/>
  <c r="D1241" i="12"/>
  <c r="C1241" i="12"/>
  <c r="D1229" i="12"/>
  <c r="C1229" i="12"/>
  <c r="D1217" i="12"/>
  <c r="C1217" i="12"/>
  <c r="D1205" i="12"/>
  <c r="C1205" i="12"/>
  <c r="D1193" i="12"/>
  <c r="C1193" i="12"/>
  <c r="D1181" i="12"/>
  <c r="C1181" i="12"/>
  <c r="D1169" i="12"/>
  <c r="C1169" i="12"/>
  <c r="D1158" i="12"/>
  <c r="C1158" i="12"/>
  <c r="D1147" i="12"/>
  <c r="C1147" i="12"/>
  <c r="D1134" i="12"/>
  <c r="C1134" i="12"/>
  <c r="D1125" i="12"/>
  <c r="D2400" i="12" s="1"/>
  <c r="C1125" i="12"/>
  <c r="C2400" i="12" s="1"/>
  <c r="D1113" i="12"/>
  <c r="C1113" i="12"/>
  <c r="D1106" i="12"/>
  <c r="C1106" i="12"/>
  <c r="D1102" i="12"/>
  <c r="C1102" i="12"/>
  <c r="D1084" i="12"/>
  <c r="C1084" i="12"/>
  <c r="D1081" i="12"/>
  <c r="C1081" i="12"/>
  <c r="D1064" i="12"/>
  <c r="C1064" i="12"/>
  <c r="D1047" i="12"/>
  <c r="C1047" i="12"/>
  <c r="D1030" i="12"/>
  <c r="C1030" i="12"/>
  <c r="D1013" i="12"/>
  <c r="C1013" i="12"/>
  <c r="D996" i="12"/>
  <c r="C996" i="12"/>
  <c r="D979" i="12"/>
  <c r="C979" i="12"/>
  <c r="D962" i="12"/>
  <c r="C962" i="12"/>
  <c r="D945" i="12"/>
  <c r="C945" i="12"/>
  <c r="D928" i="12"/>
  <c r="C928" i="12"/>
  <c r="D911" i="12"/>
  <c r="C911" i="12"/>
  <c r="D894" i="12"/>
  <c r="C894" i="12"/>
  <c r="D877" i="12"/>
  <c r="C877" i="12"/>
  <c r="D860" i="12"/>
  <c r="C860" i="12"/>
  <c r="D843" i="12"/>
  <c r="C843" i="12"/>
  <c r="D826" i="12"/>
  <c r="C826" i="12"/>
  <c r="D808" i="12"/>
  <c r="C808" i="12"/>
  <c r="D805" i="12"/>
  <c r="C805" i="12"/>
  <c r="D788" i="12"/>
  <c r="C788" i="12"/>
  <c r="D771" i="12"/>
  <c r="C771" i="12"/>
  <c r="D754" i="12"/>
  <c r="C754" i="12"/>
  <c r="D737" i="12"/>
  <c r="C737" i="12"/>
  <c r="D720" i="12"/>
  <c r="C720" i="12"/>
  <c r="D703" i="12"/>
  <c r="C703" i="12"/>
  <c r="D686" i="12"/>
  <c r="C686" i="12"/>
  <c r="D669" i="12"/>
  <c r="C669" i="12"/>
  <c r="D652" i="12"/>
  <c r="C652" i="12"/>
  <c r="D635" i="12"/>
  <c r="C635" i="12"/>
  <c r="D618" i="12"/>
  <c r="C618" i="12"/>
  <c r="D601" i="12"/>
  <c r="C601" i="12"/>
  <c r="D583" i="12"/>
  <c r="C583" i="12"/>
  <c r="D567" i="12"/>
  <c r="C567" i="12"/>
  <c r="D551" i="12"/>
  <c r="C551" i="12"/>
  <c r="D539" i="12"/>
  <c r="C539" i="12"/>
  <c r="D527" i="12"/>
  <c r="C527" i="12"/>
  <c r="D513" i="12"/>
  <c r="C513" i="12"/>
  <c r="D499" i="12"/>
  <c r="C499" i="12"/>
  <c r="D488" i="12"/>
  <c r="C488" i="12"/>
  <c r="D477" i="12"/>
  <c r="C477" i="12"/>
  <c r="D465" i="12"/>
  <c r="C465" i="12"/>
  <c r="D453" i="12"/>
  <c r="C453" i="12"/>
  <c r="D441" i="12"/>
  <c r="C441" i="12"/>
  <c r="D428" i="12"/>
  <c r="C428" i="12"/>
  <c r="D415" i="12"/>
  <c r="C415" i="12"/>
  <c r="D402" i="12"/>
  <c r="C402" i="12"/>
  <c r="D388" i="12"/>
  <c r="C388" i="12"/>
  <c r="D372" i="12"/>
  <c r="C372" i="12"/>
  <c r="D356" i="12"/>
  <c r="C356" i="12"/>
  <c r="D344" i="12"/>
  <c r="C344" i="12"/>
  <c r="D331" i="12"/>
  <c r="C331" i="12"/>
  <c r="D317" i="12"/>
  <c r="C317" i="12"/>
  <c r="D303" i="12"/>
  <c r="C303" i="12"/>
  <c r="D292" i="12"/>
  <c r="C292" i="12"/>
  <c r="D281" i="12"/>
  <c r="C281" i="12"/>
  <c r="D269" i="12"/>
  <c r="C269" i="12"/>
  <c r="D257" i="12"/>
  <c r="C257" i="12"/>
  <c r="D245" i="12"/>
  <c r="D1115" i="12" s="1"/>
  <c r="C245" i="12"/>
  <c r="C1115" i="12" s="1"/>
  <c r="C227" i="12"/>
  <c r="D225" i="12"/>
  <c r="C225" i="12"/>
  <c r="D219" i="12"/>
  <c r="C219" i="12"/>
  <c r="D216" i="12"/>
  <c r="D227" i="12" s="1"/>
  <c r="C216" i="12"/>
  <c r="D207" i="12"/>
  <c r="C207" i="12"/>
  <c r="D200" i="12"/>
  <c r="C200" i="12"/>
  <c r="D192" i="12"/>
  <c r="C192" i="12"/>
  <c r="D167" i="12"/>
  <c r="C167" i="12"/>
  <c r="D157" i="12"/>
  <c r="C157" i="12"/>
  <c r="D149" i="12"/>
  <c r="C149" i="12"/>
  <c r="D141" i="12"/>
  <c r="C141" i="12"/>
  <c r="D123" i="12"/>
  <c r="C123" i="12"/>
  <c r="C209" i="12" s="1"/>
  <c r="C229" i="12" s="1"/>
  <c r="D105" i="12"/>
  <c r="D209" i="12" s="1"/>
  <c r="C105" i="12"/>
  <c r="D92" i="12"/>
  <c r="C92" i="12"/>
  <c r="D81" i="12"/>
  <c r="C81" i="12"/>
  <c r="D77" i="12"/>
  <c r="C77" i="12"/>
  <c r="D69" i="12"/>
  <c r="C69" i="12"/>
  <c r="D62" i="12"/>
  <c r="C62" i="12"/>
  <c r="D51" i="12"/>
  <c r="C51" i="12"/>
  <c r="D40" i="12"/>
  <c r="C40" i="12"/>
  <c r="D25" i="12"/>
  <c r="C25" i="12"/>
  <c r="C94" i="12" s="1"/>
  <c r="D18" i="12"/>
  <c r="D94" i="12" s="1"/>
  <c r="C18" i="12"/>
  <c r="D2398" i="22"/>
  <c r="C2398" i="22"/>
  <c r="D2396" i="22"/>
  <c r="C2396" i="22"/>
  <c r="D2393" i="22"/>
  <c r="C2393" i="22"/>
  <c r="D2375" i="22"/>
  <c r="C2375" i="22"/>
  <c r="D2358" i="22"/>
  <c r="C2358" i="22"/>
  <c r="D2341" i="22"/>
  <c r="C2341" i="22"/>
  <c r="D2324" i="22"/>
  <c r="C2324" i="22"/>
  <c r="D2312" i="22"/>
  <c r="C2312" i="22"/>
  <c r="D2300" i="22"/>
  <c r="C2300" i="22"/>
  <c r="D2285" i="22"/>
  <c r="C2285" i="22"/>
  <c r="D2279" i="22"/>
  <c r="C2279" i="22"/>
  <c r="D2272" i="22"/>
  <c r="C2272" i="22"/>
  <c r="D2269" i="22"/>
  <c r="C2269" i="22"/>
  <c r="D2226" i="22"/>
  <c r="C2226" i="22"/>
  <c r="D2209" i="22"/>
  <c r="C2209" i="22"/>
  <c r="D2192" i="22"/>
  <c r="C2192" i="22"/>
  <c r="D2175" i="22"/>
  <c r="C2175" i="22"/>
  <c r="D2158" i="22"/>
  <c r="C2158" i="22"/>
  <c r="D2141" i="22"/>
  <c r="C2141" i="22"/>
  <c r="D2124" i="22"/>
  <c r="C2124" i="22"/>
  <c r="D2107" i="22"/>
  <c r="C2107" i="22"/>
  <c r="D2090" i="22"/>
  <c r="C2090" i="22"/>
  <c r="D2073" i="22"/>
  <c r="C2073" i="22"/>
  <c r="D2056" i="22"/>
  <c r="C2056" i="22"/>
  <c r="D2039" i="22"/>
  <c r="C2039" i="22"/>
  <c r="D2022" i="22"/>
  <c r="C2022" i="22"/>
  <c r="D2005" i="22"/>
  <c r="C2005" i="22"/>
  <c r="D1988" i="22"/>
  <c r="C1988" i="22"/>
  <c r="D1971" i="22"/>
  <c r="C1971" i="22"/>
  <c r="D1954" i="22"/>
  <c r="C1954" i="22"/>
  <c r="D1937" i="22"/>
  <c r="C1937" i="22"/>
  <c r="D1919" i="22"/>
  <c r="C1919" i="22"/>
  <c r="D1916" i="22"/>
  <c r="C1916" i="22"/>
  <c r="D1865" i="22"/>
  <c r="C1865" i="22"/>
  <c r="D1848" i="22"/>
  <c r="C1848" i="22"/>
  <c r="D1831" i="22"/>
  <c r="C1831" i="22"/>
  <c r="D1814" i="22"/>
  <c r="C1814" i="22"/>
  <c r="D1797" i="22"/>
  <c r="C1797" i="22"/>
  <c r="D1780" i="22"/>
  <c r="C1780" i="22"/>
  <c r="D1763" i="22"/>
  <c r="C1763" i="22"/>
  <c r="D1746" i="22"/>
  <c r="C1746" i="22"/>
  <c r="D1729" i="22"/>
  <c r="C1729" i="22"/>
  <c r="D1712" i="22"/>
  <c r="C1712" i="22"/>
  <c r="D1695" i="22"/>
  <c r="C1695" i="22"/>
  <c r="D1678" i="22"/>
  <c r="C1678" i="22"/>
  <c r="D1661" i="22"/>
  <c r="C1661" i="22"/>
  <c r="D1644" i="22"/>
  <c r="C1644" i="22"/>
  <c r="D1627" i="22"/>
  <c r="C1627" i="22"/>
  <c r="D1609" i="22"/>
  <c r="C1609" i="22"/>
  <c r="D1565" i="22"/>
  <c r="C1565" i="22"/>
  <c r="D1549" i="22"/>
  <c r="C1549" i="22"/>
  <c r="D1533" i="22"/>
  <c r="C1533" i="22"/>
  <c r="D1521" i="22"/>
  <c r="C1521" i="22"/>
  <c r="D1509" i="22"/>
  <c r="C1509" i="22"/>
  <c r="D1497" i="22"/>
  <c r="C1497" i="22"/>
  <c r="D1485" i="22"/>
  <c r="C1485" i="22"/>
  <c r="D1473" i="22"/>
  <c r="C1473" i="22"/>
  <c r="D1461" i="22"/>
  <c r="C1461" i="22"/>
  <c r="D1449" i="22"/>
  <c r="C1449" i="22"/>
  <c r="D1437" i="22"/>
  <c r="C1437" i="22"/>
  <c r="D1426" i="22"/>
  <c r="C1426" i="22"/>
  <c r="D1415" i="22"/>
  <c r="C1415" i="22"/>
  <c r="D1403" i="22"/>
  <c r="C1403" i="22"/>
  <c r="D1390" i="22"/>
  <c r="C1390" i="22"/>
  <c r="D1378" i="22"/>
  <c r="C1378" i="22"/>
  <c r="D1364" i="22"/>
  <c r="C1364" i="22"/>
  <c r="D1349" i="22"/>
  <c r="C1349" i="22"/>
  <c r="D1297" i="22"/>
  <c r="C1297" i="22"/>
  <c r="D1281" i="22"/>
  <c r="C1281" i="22"/>
  <c r="D1265" i="22"/>
  <c r="C1265" i="22"/>
  <c r="D1253" i="22"/>
  <c r="C1253" i="22"/>
  <c r="D1241" i="22"/>
  <c r="C1241" i="22"/>
  <c r="D1229" i="22"/>
  <c r="C1229" i="22"/>
  <c r="D1217" i="22"/>
  <c r="C1217" i="22"/>
  <c r="D1205" i="22"/>
  <c r="C1205" i="22"/>
  <c r="D1193" i="22"/>
  <c r="C1193" i="22"/>
  <c r="D1181" i="22"/>
  <c r="C1181" i="22"/>
  <c r="D1169" i="22"/>
  <c r="C1169" i="22"/>
  <c r="D1158" i="22"/>
  <c r="C1158" i="22"/>
  <c r="D1147" i="22"/>
  <c r="C1147" i="22"/>
  <c r="D1134" i="22"/>
  <c r="C1134" i="22"/>
  <c r="D1125" i="22"/>
  <c r="D2400" i="22" s="1"/>
  <c r="C1125" i="22"/>
  <c r="C2400" i="22" s="1"/>
  <c r="D1113" i="22"/>
  <c r="C1113" i="22"/>
  <c r="D1106" i="22"/>
  <c r="C1106" i="22"/>
  <c r="D1102" i="22"/>
  <c r="C1102" i="22"/>
  <c r="D1084" i="22"/>
  <c r="C1084" i="22"/>
  <c r="D1081" i="22"/>
  <c r="C1081" i="22"/>
  <c r="D1064" i="22"/>
  <c r="C1064" i="22"/>
  <c r="D1047" i="22"/>
  <c r="C1047" i="22"/>
  <c r="D1030" i="22"/>
  <c r="C1030" i="22"/>
  <c r="D1013" i="22"/>
  <c r="C1013" i="22"/>
  <c r="D996" i="22"/>
  <c r="C996" i="22"/>
  <c r="D979" i="22"/>
  <c r="C979" i="22"/>
  <c r="D962" i="22"/>
  <c r="C962" i="22"/>
  <c r="D945" i="22"/>
  <c r="C945" i="22"/>
  <c r="D928" i="22"/>
  <c r="C928" i="22"/>
  <c r="D911" i="22"/>
  <c r="C911" i="22"/>
  <c r="D894" i="22"/>
  <c r="C894" i="22"/>
  <c r="D877" i="22"/>
  <c r="C877" i="22"/>
  <c r="D860" i="22"/>
  <c r="C860" i="22"/>
  <c r="D843" i="22"/>
  <c r="C843" i="22"/>
  <c r="D826" i="22"/>
  <c r="C826" i="22"/>
  <c r="D808" i="22"/>
  <c r="C808" i="22"/>
  <c r="D805" i="22"/>
  <c r="C805" i="22"/>
  <c r="D788" i="22"/>
  <c r="C788" i="22"/>
  <c r="D771" i="22"/>
  <c r="C771" i="22"/>
  <c r="D754" i="22"/>
  <c r="C754" i="22"/>
  <c r="D737" i="22"/>
  <c r="C737" i="22"/>
  <c r="D720" i="22"/>
  <c r="C720" i="22"/>
  <c r="D703" i="22"/>
  <c r="C703" i="22"/>
  <c r="D686" i="22"/>
  <c r="C686" i="22"/>
  <c r="D669" i="22"/>
  <c r="C669" i="22"/>
  <c r="D652" i="22"/>
  <c r="C652" i="22"/>
  <c r="D635" i="22"/>
  <c r="C635" i="22"/>
  <c r="D618" i="22"/>
  <c r="C618" i="22"/>
  <c r="D601" i="22"/>
  <c r="C601" i="22"/>
  <c r="D583" i="22"/>
  <c r="C583" i="22"/>
  <c r="D567" i="22"/>
  <c r="C567" i="22"/>
  <c r="D551" i="22"/>
  <c r="C551" i="22"/>
  <c r="D539" i="22"/>
  <c r="C539" i="22"/>
  <c r="D527" i="22"/>
  <c r="C527" i="22"/>
  <c r="D513" i="22"/>
  <c r="C513" i="22"/>
  <c r="D499" i="22"/>
  <c r="C499" i="22"/>
  <c r="D488" i="22"/>
  <c r="C488" i="22"/>
  <c r="D477" i="22"/>
  <c r="C477" i="22"/>
  <c r="D465" i="22"/>
  <c r="C465" i="22"/>
  <c r="D453" i="22"/>
  <c r="C453" i="22"/>
  <c r="D441" i="22"/>
  <c r="C441" i="22"/>
  <c r="D428" i="22"/>
  <c r="C428" i="22"/>
  <c r="D415" i="22"/>
  <c r="C415" i="22"/>
  <c r="D402" i="22"/>
  <c r="C402" i="22"/>
  <c r="D388" i="22"/>
  <c r="C388" i="22"/>
  <c r="D372" i="22"/>
  <c r="C372" i="22"/>
  <c r="D356" i="22"/>
  <c r="C356" i="22"/>
  <c r="D344" i="22"/>
  <c r="C344" i="22"/>
  <c r="D331" i="22"/>
  <c r="C331" i="22"/>
  <c r="D317" i="22"/>
  <c r="C317" i="22"/>
  <c r="D303" i="22"/>
  <c r="C303" i="22"/>
  <c r="D292" i="22"/>
  <c r="C292" i="22"/>
  <c r="D281" i="22"/>
  <c r="C281" i="22"/>
  <c r="D269" i="22"/>
  <c r="C269" i="22"/>
  <c r="D257" i="22"/>
  <c r="C257" i="22"/>
  <c r="D245" i="22"/>
  <c r="D1115" i="22" s="1"/>
  <c r="D2402" i="22" s="1"/>
  <c r="C245" i="22"/>
  <c r="C1115" i="22" s="1"/>
  <c r="C227" i="22"/>
  <c r="D225" i="22"/>
  <c r="C225" i="22"/>
  <c r="D219" i="22"/>
  <c r="C219" i="22"/>
  <c r="D216" i="22"/>
  <c r="D227" i="22" s="1"/>
  <c r="C216" i="22"/>
  <c r="D207" i="22"/>
  <c r="C207" i="22"/>
  <c r="D200" i="22"/>
  <c r="C200" i="22"/>
  <c r="D192" i="22"/>
  <c r="C192" i="22"/>
  <c r="D167" i="22"/>
  <c r="C167" i="22"/>
  <c r="D157" i="22"/>
  <c r="C157" i="22"/>
  <c r="D149" i="22"/>
  <c r="C149" i="22"/>
  <c r="D141" i="22"/>
  <c r="C141" i="22"/>
  <c r="D123" i="22"/>
  <c r="C123" i="22"/>
  <c r="C209" i="22" s="1"/>
  <c r="C229" i="22" s="1"/>
  <c r="D105" i="22"/>
  <c r="D209" i="22" s="1"/>
  <c r="C105" i="22"/>
  <c r="D92" i="22"/>
  <c r="C92" i="22"/>
  <c r="D81" i="22"/>
  <c r="C81" i="22"/>
  <c r="D77" i="22"/>
  <c r="C77" i="22"/>
  <c r="D69" i="22"/>
  <c r="C69" i="22"/>
  <c r="D62" i="22"/>
  <c r="C62" i="22"/>
  <c r="D51" i="22"/>
  <c r="C51" i="22"/>
  <c r="D40" i="22"/>
  <c r="C40" i="22"/>
  <c r="D25" i="22"/>
  <c r="C25" i="22"/>
  <c r="C94" i="22" s="1"/>
  <c r="D18" i="22"/>
  <c r="D94" i="22" s="1"/>
  <c r="C18" i="22"/>
  <c r="D2398" i="21"/>
  <c r="C2398" i="21"/>
  <c r="D2396" i="21"/>
  <c r="C2396" i="21"/>
  <c r="D2393" i="21"/>
  <c r="C2393" i="21"/>
  <c r="D2375" i="21"/>
  <c r="C2375" i="21"/>
  <c r="D2358" i="21"/>
  <c r="C2358" i="21"/>
  <c r="D2341" i="21"/>
  <c r="C2341" i="21"/>
  <c r="D2324" i="21"/>
  <c r="C2324" i="21"/>
  <c r="D2312" i="21"/>
  <c r="C2312" i="21"/>
  <c r="D2300" i="21"/>
  <c r="C2300" i="21"/>
  <c r="D2285" i="21"/>
  <c r="C2285" i="21"/>
  <c r="D2279" i="21"/>
  <c r="C2279" i="21"/>
  <c r="D2272" i="21"/>
  <c r="C2272" i="21"/>
  <c r="D2269" i="21"/>
  <c r="C2269" i="21"/>
  <c r="D2226" i="21"/>
  <c r="C2226" i="21"/>
  <c r="D2209" i="21"/>
  <c r="C2209" i="21"/>
  <c r="D2192" i="21"/>
  <c r="C2192" i="21"/>
  <c r="D2175" i="21"/>
  <c r="C2175" i="21"/>
  <c r="D2158" i="21"/>
  <c r="C2158" i="21"/>
  <c r="D2141" i="21"/>
  <c r="C2141" i="21"/>
  <c r="D2124" i="21"/>
  <c r="C2124" i="21"/>
  <c r="D2107" i="21"/>
  <c r="C2107" i="21"/>
  <c r="D2090" i="21"/>
  <c r="C2090" i="21"/>
  <c r="D2073" i="21"/>
  <c r="C2073" i="21"/>
  <c r="D2056" i="21"/>
  <c r="C2056" i="21"/>
  <c r="D2039" i="21"/>
  <c r="C2039" i="21"/>
  <c r="D2022" i="21"/>
  <c r="C2022" i="21"/>
  <c r="D2005" i="21"/>
  <c r="C2005" i="21"/>
  <c r="D1988" i="21"/>
  <c r="C1988" i="21"/>
  <c r="D1971" i="21"/>
  <c r="C1971" i="21"/>
  <c r="D1954" i="21"/>
  <c r="C1954" i="21"/>
  <c r="D1937" i="21"/>
  <c r="C1937" i="21"/>
  <c r="D1919" i="21"/>
  <c r="C1919" i="21"/>
  <c r="D1916" i="21"/>
  <c r="C1916" i="21"/>
  <c r="D1865" i="21"/>
  <c r="C1865" i="21"/>
  <c r="D1848" i="21"/>
  <c r="C1848" i="21"/>
  <c r="D1831" i="21"/>
  <c r="C1831" i="21"/>
  <c r="D1814" i="21"/>
  <c r="C1814" i="21"/>
  <c r="D1797" i="21"/>
  <c r="C1797" i="21"/>
  <c r="D1780" i="21"/>
  <c r="C1780" i="21"/>
  <c r="D1763" i="21"/>
  <c r="C1763" i="21"/>
  <c r="D1746" i="21"/>
  <c r="C1746" i="21"/>
  <c r="D1729" i="21"/>
  <c r="C1729" i="21"/>
  <c r="D1712" i="21"/>
  <c r="C1712" i="21"/>
  <c r="D1695" i="21"/>
  <c r="C1695" i="21"/>
  <c r="D1678" i="21"/>
  <c r="C1678" i="21"/>
  <c r="D1661" i="21"/>
  <c r="C1661" i="21"/>
  <c r="D1644" i="21"/>
  <c r="C1644" i="21"/>
  <c r="D1627" i="21"/>
  <c r="C1627" i="21"/>
  <c r="D1609" i="21"/>
  <c r="C1609" i="21"/>
  <c r="D1565" i="21"/>
  <c r="C1565" i="21"/>
  <c r="D1549" i="21"/>
  <c r="C1549" i="21"/>
  <c r="D1533" i="21"/>
  <c r="C1533" i="21"/>
  <c r="D1521" i="21"/>
  <c r="C1521" i="21"/>
  <c r="D1509" i="21"/>
  <c r="C1509" i="21"/>
  <c r="D1497" i="21"/>
  <c r="C1497" i="21"/>
  <c r="D1485" i="21"/>
  <c r="C1485" i="21"/>
  <c r="D1473" i="21"/>
  <c r="C1473" i="21"/>
  <c r="D1461" i="21"/>
  <c r="C1461" i="21"/>
  <c r="D1449" i="21"/>
  <c r="C1449" i="21"/>
  <c r="D1437" i="21"/>
  <c r="C1437" i="21"/>
  <c r="D1426" i="21"/>
  <c r="C1426" i="21"/>
  <c r="D1415" i="21"/>
  <c r="C1415" i="21"/>
  <c r="D1403" i="21"/>
  <c r="C1403" i="21"/>
  <c r="D1390" i="21"/>
  <c r="C1390" i="21"/>
  <c r="D1378" i="21"/>
  <c r="C1378" i="21"/>
  <c r="D1364" i="21"/>
  <c r="C1364" i="21"/>
  <c r="D1349" i="21"/>
  <c r="C1349" i="21"/>
  <c r="D1297" i="21"/>
  <c r="C1297" i="21"/>
  <c r="D1281" i="21"/>
  <c r="C1281" i="21"/>
  <c r="D1265" i="21"/>
  <c r="C1265" i="21"/>
  <c r="D1253" i="21"/>
  <c r="C1253" i="21"/>
  <c r="D1241" i="21"/>
  <c r="C1241" i="21"/>
  <c r="D1229" i="21"/>
  <c r="C1229" i="21"/>
  <c r="D1217" i="21"/>
  <c r="C1217" i="21"/>
  <c r="D1205" i="21"/>
  <c r="C1205" i="21"/>
  <c r="D1193" i="21"/>
  <c r="C1193" i="21"/>
  <c r="D1181" i="21"/>
  <c r="C1181" i="21"/>
  <c r="D1169" i="21"/>
  <c r="C1169" i="21"/>
  <c r="D1158" i="21"/>
  <c r="C1158" i="21"/>
  <c r="D1147" i="21"/>
  <c r="C1147" i="21"/>
  <c r="D1134" i="21"/>
  <c r="C1134" i="21"/>
  <c r="D1125" i="21"/>
  <c r="D2400" i="21" s="1"/>
  <c r="C1125" i="21"/>
  <c r="C2400" i="21" s="1"/>
  <c r="D1113" i="21"/>
  <c r="C1113" i="21"/>
  <c r="D1106" i="21"/>
  <c r="C1106" i="21"/>
  <c r="D1102" i="21"/>
  <c r="C1102" i="21"/>
  <c r="D1084" i="21"/>
  <c r="C1084" i="21"/>
  <c r="D1081" i="21"/>
  <c r="C1081" i="21"/>
  <c r="D1064" i="21"/>
  <c r="C1064" i="21"/>
  <c r="D1047" i="21"/>
  <c r="C1047" i="21"/>
  <c r="D1030" i="21"/>
  <c r="C1030" i="21"/>
  <c r="D1013" i="21"/>
  <c r="C1013" i="21"/>
  <c r="D996" i="21"/>
  <c r="C996" i="21"/>
  <c r="D979" i="21"/>
  <c r="C979" i="21"/>
  <c r="D962" i="21"/>
  <c r="C962" i="21"/>
  <c r="D945" i="21"/>
  <c r="C945" i="21"/>
  <c r="D928" i="21"/>
  <c r="C928" i="21"/>
  <c r="D911" i="21"/>
  <c r="C911" i="21"/>
  <c r="D894" i="21"/>
  <c r="C894" i="21"/>
  <c r="D877" i="21"/>
  <c r="C877" i="21"/>
  <c r="D860" i="21"/>
  <c r="C860" i="21"/>
  <c r="D843" i="21"/>
  <c r="C843" i="21"/>
  <c r="D826" i="21"/>
  <c r="C826" i="21"/>
  <c r="D808" i="21"/>
  <c r="C808" i="21"/>
  <c r="D805" i="21"/>
  <c r="C805" i="21"/>
  <c r="D788" i="21"/>
  <c r="C788" i="21"/>
  <c r="D771" i="21"/>
  <c r="C771" i="21"/>
  <c r="D754" i="21"/>
  <c r="C754" i="21"/>
  <c r="D737" i="21"/>
  <c r="C737" i="21"/>
  <c r="D720" i="21"/>
  <c r="C720" i="21"/>
  <c r="D703" i="21"/>
  <c r="C703" i="21"/>
  <c r="D686" i="21"/>
  <c r="C686" i="21"/>
  <c r="D669" i="21"/>
  <c r="C669" i="21"/>
  <c r="D652" i="21"/>
  <c r="C652" i="21"/>
  <c r="D635" i="21"/>
  <c r="C635" i="21"/>
  <c r="D618" i="21"/>
  <c r="C618" i="21"/>
  <c r="D601" i="21"/>
  <c r="C601" i="21"/>
  <c r="D583" i="21"/>
  <c r="C583" i="21"/>
  <c r="D567" i="21"/>
  <c r="C567" i="21"/>
  <c r="D551" i="21"/>
  <c r="C551" i="21"/>
  <c r="D539" i="21"/>
  <c r="C539" i="21"/>
  <c r="D527" i="21"/>
  <c r="C527" i="21"/>
  <c r="D513" i="21"/>
  <c r="C513" i="21"/>
  <c r="D499" i="21"/>
  <c r="C499" i="21"/>
  <c r="D488" i="21"/>
  <c r="C488" i="21"/>
  <c r="D477" i="21"/>
  <c r="C477" i="21"/>
  <c r="D465" i="21"/>
  <c r="C465" i="21"/>
  <c r="D453" i="21"/>
  <c r="C453" i="21"/>
  <c r="D441" i="21"/>
  <c r="C441" i="21"/>
  <c r="D428" i="21"/>
  <c r="C428" i="21"/>
  <c r="D415" i="21"/>
  <c r="C415" i="21"/>
  <c r="D402" i="21"/>
  <c r="C402" i="21"/>
  <c r="D388" i="21"/>
  <c r="C388" i="21"/>
  <c r="D372" i="21"/>
  <c r="C372" i="21"/>
  <c r="D356" i="21"/>
  <c r="C356" i="21"/>
  <c r="D344" i="21"/>
  <c r="C344" i="21"/>
  <c r="D331" i="21"/>
  <c r="C331" i="21"/>
  <c r="D317" i="21"/>
  <c r="C317" i="21"/>
  <c r="D303" i="21"/>
  <c r="C303" i="21"/>
  <c r="D292" i="21"/>
  <c r="C292" i="21"/>
  <c r="D281" i="21"/>
  <c r="C281" i="21"/>
  <c r="D269" i="21"/>
  <c r="C269" i="21"/>
  <c r="D257" i="21"/>
  <c r="C257" i="21"/>
  <c r="D245" i="21"/>
  <c r="D1115" i="21" s="1"/>
  <c r="C245" i="21"/>
  <c r="C1115" i="21" s="1"/>
  <c r="C227" i="21"/>
  <c r="D225" i="21"/>
  <c r="C225" i="21"/>
  <c r="D219" i="21"/>
  <c r="C219" i="21"/>
  <c r="D216" i="21"/>
  <c r="D227" i="21" s="1"/>
  <c r="C216" i="21"/>
  <c r="D207" i="21"/>
  <c r="C207" i="21"/>
  <c r="D200" i="21"/>
  <c r="C200" i="21"/>
  <c r="D192" i="21"/>
  <c r="C192" i="21"/>
  <c r="D167" i="21"/>
  <c r="C167" i="21"/>
  <c r="D157" i="21"/>
  <c r="C157" i="21"/>
  <c r="D149" i="21"/>
  <c r="C149" i="21"/>
  <c r="D141" i="21"/>
  <c r="C141" i="21"/>
  <c r="D123" i="21"/>
  <c r="C123" i="21"/>
  <c r="C209" i="21" s="1"/>
  <c r="C229" i="21" s="1"/>
  <c r="D105" i="21"/>
  <c r="D209" i="21" s="1"/>
  <c r="D229" i="21" s="1"/>
  <c r="C105" i="21"/>
  <c r="D92" i="21"/>
  <c r="C92" i="21"/>
  <c r="D81" i="21"/>
  <c r="C81" i="21"/>
  <c r="D77" i="21"/>
  <c r="C77" i="21"/>
  <c r="D69" i="21"/>
  <c r="C69" i="21"/>
  <c r="D62" i="21"/>
  <c r="C62" i="21"/>
  <c r="D51" i="21"/>
  <c r="C51" i="21"/>
  <c r="D40" i="21"/>
  <c r="C40" i="21"/>
  <c r="D25" i="21"/>
  <c r="C25" i="21"/>
  <c r="C94" i="21" s="1"/>
  <c r="D18" i="21"/>
  <c r="D94" i="21" s="1"/>
  <c r="C18" i="21"/>
  <c r="D2398" i="20"/>
  <c r="C2398" i="20"/>
  <c r="D2396" i="20"/>
  <c r="C2396" i="20"/>
  <c r="D2393" i="20"/>
  <c r="C2393" i="20"/>
  <c r="D2375" i="20"/>
  <c r="C2375" i="20"/>
  <c r="D2358" i="20"/>
  <c r="C2358" i="20"/>
  <c r="D2341" i="20"/>
  <c r="C2341" i="20"/>
  <c r="D2324" i="20"/>
  <c r="C2324" i="20"/>
  <c r="D2312" i="20"/>
  <c r="C2312" i="20"/>
  <c r="D2300" i="20"/>
  <c r="C2300" i="20"/>
  <c r="D2285" i="20"/>
  <c r="C2285" i="20"/>
  <c r="D2279" i="20"/>
  <c r="C2279" i="20"/>
  <c r="D2272" i="20"/>
  <c r="C2272" i="20"/>
  <c r="D2269" i="20"/>
  <c r="C2269" i="20"/>
  <c r="D2226" i="20"/>
  <c r="C2226" i="20"/>
  <c r="D2209" i="20"/>
  <c r="C2209" i="20"/>
  <c r="D2192" i="20"/>
  <c r="C2192" i="20"/>
  <c r="D2175" i="20"/>
  <c r="C2175" i="20"/>
  <c r="D2158" i="20"/>
  <c r="C2158" i="20"/>
  <c r="D2141" i="20"/>
  <c r="C2141" i="20"/>
  <c r="D2124" i="20"/>
  <c r="C2124" i="20"/>
  <c r="D2107" i="20"/>
  <c r="C2107" i="20"/>
  <c r="D2090" i="20"/>
  <c r="C2090" i="20"/>
  <c r="D2073" i="20"/>
  <c r="C2073" i="20"/>
  <c r="D2056" i="20"/>
  <c r="C2056" i="20"/>
  <c r="D2039" i="20"/>
  <c r="C2039" i="20"/>
  <c r="D2022" i="20"/>
  <c r="C2022" i="20"/>
  <c r="D2005" i="20"/>
  <c r="C2005" i="20"/>
  <c r="D1988" i="20"/>
  <c r="C1988" i="20"/>
  <c r="D1971" i="20"/>
  <c r="C1971" i="20"/>
  <c r="D1954" i="20"/>
  <c r="C1954" i="20"/>
  <c r="D1937" i="20"/>
  <c r="C1937" i="20"/>
  <c r="D1919" i="20"/>
  <c r="C1919" i="20"/>
  <c r="D1916" i="20"/>
  <c r="C1916" i="20"/>
  <c r="D1865" i="20"/>
  <c r="C1865" i="20"/>
  <c r="D1848" i="20"/>
  <c r="C1848" i="20"/>
  <c r="D1831" i="20"/>
  <c r="C1831" i="20"/>
  <c r="D1814" i="20"/>
  <c r="C1814" i="20"/>
  <c r="D1797" i="20"/>
  <c r="C1797" i="20"/>
  <c r="D1780" i="20"/>
  <c r="C1780" i="20"/>
  <c r="D1763" i="20"/>
  <c r="C1763" i="20"/>
  <c r="D1746" i="20"/>
  <c r="C1746" i="20"/>
  <c r="D1729" i="20"/>
  <c r="C1729" i="20"/>
  <c r="D1712" i="20"/>
  <c r="C1712" i="20"/>
  <c r="D1695" i="20"/>
  <c r="C1695" i="20"/>
  <c r="D1678" i="20"/>
  <c r="C1678" i="20"/>
  <c r="D1661" i="20"/>
  <c r="C1661" i="20"/>
  <c r="D1644" i="20"/>
  <c r="C1644" i="20"/>
  <c r="D1627" i="20"/>
  <c r="C1627" i="20"/>
  <c r="D1609" i="20"/>
  <c r="C1609" i="20"/>
  <c r="D1565" i="20"/>
  <c r="C1565" i="20"/>
  <c r="D1549" i="20"/>
  <c r="C1549" i="20"/>
  <c r="D1533" i="20"/>
  <c r="C1533" i="20"/>
  <c r="D1521" i="20"/>
  <c r="C1521" i="20"/>
  <c r="D1509" i="20"/>
  <c r="C1509" i="20"/>
  <c r="D1497" i="20"/>
  <c r="C1497" i="20"/>
  <c r="D1485" i="20"/>
  <c r="C1485" i="20"/>
  <c r="D1473" i="20"/>
  <c r="C1473" i="20"/>
  <c r="D1461" i="20"/>
  <c r="C1461" i="20"/>
  <c r="D1449" i="20"/>
  <c r="C1449" i="20"/>
  <c r="D1437" i="20"/>
  <c r="C1437" i="20"/>
  <c r="D1426" i="20"/>
  <c r="C1426" i="20"/>
  <c r="D1415" i="20"/>
  <c r="C1415" i="20"/>
  <c r="D1403" i="20"/>
  <c r="C1403" i="20"/>
  <c r="D1390" i="20"/>
  <c r="C1390" i="20"/>
  <c r="D1378" i="20"/>
  <c r="C1378" i="20"/>
  <c r="D1364" i="20"/>
  <c r="C1364" i="20"/>
  <c r="D1349" i="20"/>
  <c r="C1349" i="20"/>
  <c r="D1297" i="20"/>
  <c r="C1297" i="20"/>
  <c r="D1281" i="20"/>
  <c r="C1281" i="20"/>
  <c r="D1265" i="20"/>
  <c r="C1265" i="20"/>
  <c r="D1253" i="20"/>
  <c r="C1253" i="20"/>
  <c r="D1241" i="20"/>
  <c r="C1241" i="20"/>
  <c r="D1229" i="20"/>
  <c r="C1229" i="20"/>
  <c r="D1217" i="20"/>
  <c r="C1217" i="20"/>
  <c r="D1205" i="20"/>
  <c r="C1205" i="20"/>
  <c r="D1193" i="20"/>
  <c r="C1193" i="20"/>
  <c r="D1181" i="20"/>
  <c r="C1181" i="20"/>
  <c r="D1169" i="20"/>
  <c r="C1169" i="20"/>
  <c r="D1158" i="20"/>
  <c r="C1158" i="20"/>
  <c r="D1147" i="20"/>
  <c r="C1147" i="20"/>
  <c r="D1134" i="20"/>
  <c r="C1134" i="20"/>
  <c r="D1125" i="20"/>
  <c r="D2400" i="20" s="1"/>
  <c r="C1125" i="20"/>
  <c r="C2400" i="20" s="1"/>
  <c r="D1113" i="20"/>
  <c r="C1113" i="20"/>
  <c r="D1106" i="20"/>
  <c r="C1106" i="20"/>
  <c r="D1102" i="20"/>
  <c r="C1102" i="20"/>
  <c r="D1084" i="20"/>
  <c r="C1084" i="20"/>
  <c r="D1081" i="20"/>
  <c r="C1081" i="20"/>
  <c r="D1064" i="20"/>
  <c r="C1064" i="20"/>
  <c r="D1047" i="20"/>
  <c r="C1047" i="20"/>
  <c r="D1030" i="20"/>
  <c r="C1030" i="20"/>
  <c r="D1013" i="20"/>
  <c r="C1013" i="20"/>
  <c r="D996" i="20"/>
  <c r="C996" i="20"/>
  <c r="D979" i="20"/>
  <c r="C979" i="20"/>
  <c r="D962" i="20"/>
  <c r="C962" i="20"/>
  <c r="D945" i="20"/>
  <c r="C945" i="20"/>
  <c r="D928" i="20"/>
  <c r="C928" i="20"/>
  <c r="D911" i="20"/>
  <c r="C911" i="20"/>
  <c r="D894" i="20"/>
  <c r="C894" i="20"/>
  <c r="D877" i="20"/>
  <c r="C877" i="20"/>
  <c r="D860" i="20"/>
  <c r="C860" i="20"/>
  <c r="D843" i="20"/>
  <c r="C843" i="20"/>
  <c r="D826" i="20"/>
  <c r="C826" i="20"/>
  <c r="D808" i="20"/>
  <c r="C808" i="20"/>
  <c r="D805" i="20"/>
  <c r="C805" i="20"/>
  <c r="D788" i="20"/>
  <c r="C788" i="20"/>
  <c r="D771" i="20"/>
  <c r="C771" i="20"/>
  <c r="D754" i="20"/>
  <c r="C754" i="20"/>
  <c r="D737" i="20"/>
  <c r="C737" i="20"/>
  <c r="D720" i="20"/>
  <c r="C720" i="20"/>
  <c r="D703" i="20"/>
  <c r="C703" i="20"/>
  <c r="D686" i="20"/>
  <c r="C686" i="20"/>
  <c r="D669" i="20"/>
  <c r="C669" i="20"/>
  <c r="D652" i="20"/>
  <c r="C652" i="20"/>
  <c r="D635" i="20"/>
  <c r="C635" i="20"/>
  <c r="D618" i="20"/>
  <c r="C618" i="20"/>
  <c r="D601" i="20"/>
  <c r="C601" i="20"/>
  <c r="D583" i="20"/>
  <c r="C583" i="20"/>
  <c r="D567" i="20"/>
  <c r="C567" i="20"/>
  <c r="D551" i="20"/>
  <c r="C551" i="20"/>
  <c r="D539" i="20"/>
  <c r="C539" i="20"/>
  <c r="D527" i="20"/>
  <c r="C527" i="20"/>
  <c r="D513" i="20"/>
  <c r="C513" i="20"/>
  <c r="D499" i="20"/>
  <c r="C499" i="20"/>
  <c r="D488" i="20"/>
  <c r="C488" i="20"/>
  <c r="D477" i="20"/>
  <c r="C477" i="20"/>
  <c r="D465" i="20"/>
  <c r="C465" i="20"/>
  <c r="D453" i="20"/>
  <c r="C453" i="20"/>
  <c r="D441" i="20"/>
  <c r="C441" i="20"/>
  <c r="D428" i="20"/>
  <c r="C428" i="20"/>
  <c r="D415" i="20"/>
  <c r="C415" i="20"/>
  <c r="D402" i="20"/>
  <c r="C402" i="20"/>
  <c r="D388" i="20"/>
  <c r="C388" i="20"/>
  <c r="D372" i="20"/>
  <c r="C372" i="20"/>
  <c r="D356" i="20"/>
  <c r="C356" i="20"/>
  <c r="D344" i="20"/>
  <c r="C344" i="20"/>
  <c r="D331" i="20"/>
  <c r="C331" i="20"/>
  <c r="D317" i="20"/>
  <c r="C317" i="20"/>
  <c r="D303" i="20"/>
  <c r="C303" i="20"/>
  <c r="D292" i="20"/>
  <c r="C292" i="20"/>
  <c r="D281" i="20"/>
  <c r="C281" i="20"/>
  <c r="D269" i="20"/>
  <c r="C269" i="20"/>
  <c r="D257" i="20"/>
  <c r="C257" i="20"/>
  <c r="D245" i="20"/>
  <c r="D1115" i="20" s="1"/>
  <c r="C245" i="20"/>
  <c r="C1115" i="20" s="1"/>
  <c r="D225" i="20"/>
  <c r="C225" i="20"/>
  <c r="D219" i="20"/>
  <c r="D227" i="20" s="1"/>
  <c r="C219" i="20"/>
  <c r="C227" i="20" s="1"/>
  <c r="D216" i="20"/>
  <c r="C216" i="20"/>
  <c r="D207" i="20"/>
  <c r="C207" i="20"/>
  <c r="D200" i="20"/>
  <c r="C200" i="20"/>
  <c r="D192" i="20"/>
  <c r="C192" i="20"/>
  <c r="D167" i="20"/>
  <c r="C167" i="20"/>
  <c r="D157" i="20"/>
  <c r="C157" i="20"/>
  <c r="D149" i="20"/>
  <c r="C149" i="20"/>
  <c r="D141" i="20"/>
  <c r="C141" i="20"/>
  <c r="D123" i="20"/>
  <c r="D209" i="20" s="1"/>
  <c r="D229" i="20" s="1"/>
  <c r="C123" i="20"/>
  <c r="C209" i="20" s="1"/>
  <c r="C229" i="20" s="1"/>
  <c r="D105" i="20"/>
  <c r="C105" i="20"/>
  <c r="D92" i="20"/>
  <c r="C92" i="20"/>
  <c r="D81" i="20"/>
  <c r="C81" i="20"/>
  <c r="D77" i="20"/>
  <c r="C77" i="20"/>
  <c r="D69" i="20"/>
  <c r="C69" i="20"/>
  <c r="D62" i="20"/>
  <c r="C62" i="20"/>
  <c r="D51" i="20"/>
  <c r="C51" i="20"/>
  <c r="D40" i="20"/>
  <c r="C40" i="20"/>
  <c r="D25" i="20"/>
  <c r="D94" i="20" s="1"/>
  <c r="C25" i="20"/>
  <c r="C94" i="20" s="1"/>
  <c r="D18" i="20"/>
  <c r="C18" i="20"/>
  <c r="D2398" i="23"/>
  <c r="C2398" i="23"/>
  <c r="D2396" i="23"/>
  <c r="C2396" i="23"/>
  <c r="D2393" i="23"/>
  <c r="C2393" i="23"/>
  <c r="D2375" i="23"/>
  <c r="C2375" i="23"/>
  <c r="D2358" i="23"/>
  <c r="C2358" i="23"/>
  <c r="D2341" i="23"/>
  <c r="C2341" i="23"/>
  <c r="D2324" i="23"/>
  <c r="C2324" i="23"/>
  <c r="D2312" i="23"/>
  <c r="C2312" i="23"/>
  <c r="D2300" i="23"/>
  <c r="C2300" i="23"/>
  <c r="D2285" i="23"/>
  <c r="C2285" i="23"/>
  <c r="D2279" i="23"/>
  <c r="C2279" i="23"/>
  <c r="D2272" i="23"/>
  <c r="C2272" i="23"/>
  <c r="D2269" i="23"/>
  <c r="C2269" i="23"/>
  <c r="D2226" i="23"/>
  <c r="C2226" i="23"/>
  <c r="D2209" i="23"/>
  <c r="C2209" i="23"/>
  <c r="D2192" i="23"/>
  <c r="C2192" i="23"/>
  <c r="D2175" i="23"/>
  <c r="C2175" i="23"/>
  <c r="D2158" i="23"/>
  <c r="C2158" i="23"/>
  <c r="D2141" i="23"/>
  <c r="C2141" i="23"/>
  <c r="D2124" i="23"/>
  <c r="C2124" i="23"/>
  <c r="D2107" i="23"/>
  <c r="C2107" i="23"/>
  <c r="D2090" i="23"/>
  <c r="C2090" i="23"/>
  <c r="D2073" i="23"/>
  <c r="C2073" i="23"/>
  <c r="D2056" i="23"/>
  <c r="C2056" i="23"/>
  <c r="D2039" i="23"/>
  <c r="C2039" i="23"/>
  <c r="D2022" i="23"/>
  <c r="C2022" i="23"/>
  <c r="D2005" i="23"/>
  <c r="C2005" i="23"/>
  <c r="D1988" i="23"/>
  <c r="C1988" i="23"/>
  <c r="D1971" i="23"/>
  <c r="C1971" i="23"/>
  <c r="D1954" i="23"/>
  <c r="C1954" i="23"/>
  <c r="D1937" i="23"/>
  <c r="C1937" i="23"/>
  <c r="D1919" i="23"/>
  <c r="C1919" i="23"/>
  <c r="D1916" i="23"/>
  <c r="C1916" i="23"/>
  <c r="D1865" i="23"/>
  <c r="C1865" i="23"/>
  <c r="D1848" i="23"/>
  <c r="C1848" i="23"/>
  <c r="D1831" i="23"/>
  <c r="C1831" i="23"/>
  <c r="D1814" i="23"/>
  <c r="C1814" i="23"/>
  <c r="D1797" i="23"/>
  <c r="C1797" i="23"/>
  <c r="D1780" i="23"/>
  <c r="C1780" i="23"/>
  <c r="D1763" i="23"/>
  <c r="C1763" i="23"/>
  <c r="D1746" i="23"/>
  <c r="C1746" i="23"/>
  <c r="D1729" i="23"/>
  <c r="C1729" i="23"/>
  <c r="D1712" i="23"/>
  <c r="C1712" i="23"/>
  <c r="D1695" i="23"/>
  <c r="C1695" i="23"/>
  <c r="D1678" i="23"/>
  <c r="C1678" i="23"/>
  <c r="D1661" i="23"/>
  <c r="C1661" i="23"/>
  <c r="D1644" i="23"/>
  <c r="C1644" i="23"/>
  <c r="D1627" i="23"/>
  <c r="C1627" i="23"/>
  <c r="D1609" i="23"/>
  <c r="C1609" i="23"/>
  <c r="D1565" i="23"/>
  <c r="C1565" i="23"/>
  <c r="D1549" i="23"/>
  <c r="C1549" i="23"/>
  <c r="D1533" i="23"/>
  <c r="C1533" i="23"/>
  <c r="D1521" i="23"/>
  <c r="C1521" i="23"/>
  <c r="D1509" i="23"/>
  <c r="C1509" i="23"/>
  <c r="D1497" i="23"/>
  <c r="C1497" i="23"/>
  <c r="D1485" i="23"/>
  <c r="C1485" i="23"/>
  <c r="D1473" i="23"/>
  <c r="C1473" i="23"/>
  <c r="D1461" i="23"/>
  <c r="C1461" i="23"/>
  <c r="D1449" i="23"/>
  <c r="C1449" i="23"/>
  <c r="D1437" i="23"/>
  <c r="C1437" i="23"/>
  <c r="D1426" i="23"/>
  <c r="C1426" i="23"/>
  <c r="D1415" i="23"/>
  <c r="C1415" i="23"/>
  <c r="D1403" i="23"/>
  <c r="C1403" i="23"/>
  <c r="D1390" i="23"/>
  <c r="C1390" i="23"/>
  <c r="D1378" i="23"/>
  <c r="C1378" i="23"/>
  <c r="D1364" i="23"/>
  <c r="C1364" i="23"/>
  <c r="D1349" i="23"/>
  <c r="C1349" i="23"/>
  <c r="D1297" i="23"/>
  <c r="C1297" i="23"/>
  <c r="D1281" i="23"/>
  <c r="C1281" i="23"/>
  <c r="D1265" i="23"/>
  <c r="C1265" i="23"/>
  <c r="D1253" i="23"/>
  <c r="C1253" i="23"/>
  <c r="D1241" i="23"/>
  <c r="C1241" i="23"/>
  <c r="D1229" i="23"/>
  <c r="C1229" i="23"/>
  <c r="D1217" i="23"/>
  <c r="C1217" i="23"/>
  <c r="D1205" i="23"/>
  <c r="C1205" i="23"/>
  <c r="D1193" i="23"/>
  <c r="C1193" i="23"/>
  <c r="D1181" i="23"/>
  <c r="C1181" i="23"/>
  <c r="D1169" i="23"/>
  <c r="C1169" i="23"/>
  <c r="D1158" i="23"/>
  <c r="C1158" i="23"/>
  <c r="D1147" i="23"/>
  <c r="C1147" i="23"/>
  <c r="D1134" i="23"/>
  <c r="C1134" i="23"/>
  <c r="D1125" i="23"/>
  <c r="D2400" i="23" s="1"/>
  <c r="C1125" i="23"/>
  <c r="C2400" i="23" s="1"/>
  <c r="D1113" i="23"/>
  <c r="C1113" i="23"/>
  <c r="D1106" i="23"/>
  <c r="C1106" i="23"/>
  <c r="D1102" i="23"/>
  <c r="C1102" i="23"/>
  <c r="D1084" i="23"/>
  <c r="C1084" i="23"/>
  <c r="D1081" i="23"/>
  <c r="C1081" i="23"/>
  <c r="D1064" i="23"/>
  <c r="C1064" i="23"/>
  <c r="D1047" i="23"/>
  <c r="C1047" i="23"/>
  <c r="D1030" i="23"/>
  <c r="C1030" i="23"/>
  <c r="D1013" i="23"/>
  <c r="C1013" i="23"/>
  <c r="D996" i="23"/>
  <c r="C996" i="23"/>
  <c r="D979" i="23"/>
  <c r="C979" i="23"/>
  <c r="D962" i="23"/>
  <c r="C962" i="23"/>
  <c r="D945" i="23"/>
  <c r="C945" i="23"/>
  <c r="D928" i="23"/>
  <c r="C928" i="23"/>
  <c r="D911" i="23"/>
  <c r="C911" i="23"/>
  <c r="D894" i="23"/>
  <c r="C894" i="23"/>
  <c r="D877" i="23"/>
  <c r="C877" i="23"/>
  <c r="D860" i="23"/>
  <c r="C860" i="23"/>
  <c r="D843" i="23"/>
  <c r="C843" i="23"/>
  <c r="D826" i="23"/>
  <c r="C826" i="23"/>
  <c r="D808" i="23"/>
  <c r="C808" i="23"/>
  <c r="D805" i="23"/>
  <c r="C805" i="23"/>
  <c r="D788" i="23"/>
  <c r="C788" i="23"/>
  <c r="D771" i="23"/>
  <c r="C771" i="23"/>
  <c r="D754" i="23"/>
  <c r="C754" i="23"/>
  <c r="D737" i="23"/>
  <c r="C737" i="23"/>
  <c r="D720" i="23"/>
  <c r="C720" i="23"/>
  <c r="D703" i="23"/>
  <c r="C703" i="23"/>
  <c r="D686" i="23"/>
  <c r="C686" i="23"/>
  <c r="D669" i="23"/>
  <c r="C669" i="23"/>
  <c r="D652" i="23"/>
  <c r="C652" i="23"/>
  <c r="D635" i="23"/>
  <c r="C635" i="23"/>
  <c r="D618" i="23"/>
  <c r="C618" i="23"/>
  <c r="D601" i="23"/>
  <c r="C601" i="23"/>
  <c r="D583" i="23"/>
  <c r="C583" i="23"/>
  <c r="D567" i="23"/>
  <c r="C567" i="23"/>
  <c r="D551" i="23"/>
  <c r="C551" i="23"/>
  <c r="D539" i="23"/>
  <c r="C539" i="23"/>
  <c r="D527" i="23"/>
  <c r="C527" i="23"/>
  <c r="D513" i="23"/>
  <c r="C513" i="23"/>
  <c r="D499" i="23"/>
  <c r="C499" i="23"/>
  <c r="D488" i="23"/>
  <c r="C488" i="23"/>
  <c r="D477" i="23"/>
  <c r="C477" i="23"/>
  <c r="D465" i="23"/>
  <c r="C465" i="23"/>
  <c r="D453" i="23"/>
  <c r="C453" i="23"/>
  <c r="D441" i="23"/>
  <c r="C441" i="23"/>
  <c r="D428" i="23"/>
  <c r="C428" i="23"/>
  <c r="D415" i="23"/>
  <c r="C415" i="23"/>
  <c r="D402" i="23"/>
  <c r="C402" i="23"/>
  <c r="D388" i="23"/>
  <c r="C388" i="23"/>
  <c r="D372" i="23"/>
  <c r="C372" i="23"/>
  <c r="D356" i="23"/>
  <c r="C356" i="23"/>
  <c r="D344" i="23"/>
  <c r="C344" i="23"/>
  <c r="D331" i="23"/>
  <c r="C331" i="23"/>
  <c r="D317" i="23"/>
  <c r="C317" i="23"/>
  <c r="D303" i="23"/>
  <c r="C303" i="23"/>
  <c r="D292" i="23"/>
  <c r="C292" i="23"/>
  <c r="D281" i="23"/>
  <c r="C281" i="23"/>
  <c r="D269" i="23"/>
  <c r="C269" i="23"/>
  <c r="D257" i="23"/>
  <c r="C257" i="23"/>
  <c r="D245" i="23"/>
  <c r="D1115" i="23" s="1"/>
  <c r="C245" i="23"/>
  <c r="C1115" i="23" s="1"/>
  <c r="C227" i="23"/>
  <c r="D225" i="23"/>
  <c r="C225" i="23"/>
  <c r="D219" i="23"/>
  <c r="C219" i="23"/>
  <c r="D216" i="23"/>
  <c r="D227" i="23" s="1"/>
  <c r="C216" i="23"/>
  <c r="D207" i="23"/>
  <c r="C207" i="23"/>
  <c r="D200" i="23"/>
  <c r="C200" i="23"/>
  <c r="D192" i="23"/>
  <c r="C192" i="23"/>
  <c r="D167" i="23"/>
  <c r="C167" i="23"/>
  <c r="D157" i="23"/>
  <c r="C157" i="23"/>
  <c r="D149" i="23"/>
  <c r="C149" i="23"/>
  <c r="D141" i="23"/>
  <c r="C141" i="23"/>
  <c r="D123" i="23"/>
  <c r="C123" i="23"/>
  <c r="C209" i="23" s="1"/>
  <c r="C229" i="23" s="1"/>
  <c r="D105" i="23"/>
  <c r="D209" i="23" s="1"/>
  <c r="C105" i="23"/>
  <c r="D92" i="23"/>
  <c r="C92" i="23"/>
  <c r="D81" i="23"/>
  <c r="C81" i="23"/>
  <c r="D77" i="23"/>
  <c r="C77" i="23"/>
  <c r="D69" i="23"/>
  <c r="C69" i="23"/>
  <c r="D62" i="23"/>
  <c r="C62" i="23"/>
  <c r="D51" i="23"/>
  <c r="C51" i="23"/>
  <c r="D40" i="23"/>
  <c r="C40" i="23"/>
  <c r="D25" i="23"/>
  <c r="C25" i="23"/>
  <c r="C94" i="23" s="1"/>
  <c r="D18" i="23"/>
  <c r="D94" i="23" s="1"/>
  <c r="C18" i="23"/>
  <c r="D2398" i="19"/>
  <c r="C2398" i="19"/>
  <c r="D2396" i="19"/>
  <c r="C2396" i="19"/>
  <c r="D2393" i="19"/>
  <c r="C2393" i="19"/>
  <c r="D2375" i="19"/>
  <c r="C2375" i="19"/>
  <c r="D2358" i="19"/>
  <c r="C2358" i="19"/>
  <c r="D2341" i="19"/>
  <c r="C2341" i="19"/>
  <c r="D2324" i="19"/>
  <c r="C2324" i="19"/>
  <c r="D2312" i="19"/>
  <c r="C2312" i="19"/>
  <c r="D2300" i="19"/>
  <c r="C2300" i="19"/>
  <c r="D2285" i="19"/>
  <c r="C2285" i="19"/>
  <c r="D2279" i="19"/>
  <c r="C2279" i="19"/>
  <c r="D2272" i="19"/>
  <c r="C2272" i="19"/>
  <c r="D2269" i="19"/>
  <c r="C2269" i="19"/>
  <c r="D2226" i="19"/>
  <c r="C2226" i="19"/>
  <c r="D2209" i="19"/>
  <c r="C2209" i="19"/>
  <c r="D2192" i="19"/>
  <c r="C2192" i="19"/>
  <c r="D2175" i="19"/>
  <c r="C2175" i="19"/>
  <c r="D2158" i="19"/>
  <c r="C2158" i="19"/>
  <c r="D2141" i="19"/>
  <c r="C2141" i="19"/>
  <c r="D2124" i="19"/>
  <c r="C2124" i="19"/>
  <c r="D2107" i="19"/>
  <c r="C2107" i="19"/>
  <c r="D2090" i="19"/>
  <c r="C2090" i="19"/>
  <c r="D2073" i="19"/>
  <c r="C2073" i="19"/>
  <c r="D2056" i="19"/>
  <c r="C2056" i="19"/>
  <c r="D2039" i="19"/>
  <c r="C2039" i="19"/>
  <c r="D2022" i="19"/>
  <c r="C2022" i="19"/>
  <c r="D2005" i="19"/>
  <c r="C2005" i="19"/>
  <c r="D1988" i="19"/>
  <c r="C1988" i="19"/>
  <c r="D1971" i="19"/>
  <c r="C1971" i="19"/>
  <c r="D1954" i="19"/>
  <c r="C1954" i="19"/>
  <c r="D1937" i="19"/>
  <c r="C1937" i="19"/>
  <c r="D1919" i="19"/>
  <c r="C1919" i="19"/>
  <c r="D1916" i="19"/>
  <c r="C1916" i="19"/>
  <c r="D1865" i="19"/>
  <c r="C1865" i="19"/>
  <c r="D1848" i="19"/>
  <c r="C1848" i="19"/>
  <c r="D1831" i="19"/>
  <c r="C1831" i="19"/>
  <c r="D1814" i="19"/>
  <c r="C1814" i="19"/>
  <c r="D1797" i="19"/>
  <c r="C1797" i="19"/>
  <c r="D1780" i="19"/>
  <c r="C1780" i="19"/>
  <c r="D1763" i="19"/>
  <c r="C1763" i="19"/>
  <c r="D1746" i="19"/>
  <c r="C1746" i="19"/>
  <c r="D1729" i="19"/>
  <c r="C1729" i="19"/>
  <c r="D1712" i="19"/>
  <c r="C1712" i="19"/>
  <c r="D1695" i="19"/>
  <c r="C1695" i="19"/>
  <c r="D1678" i="19"/>
  <c r="C1678" i="19"/>
  <c r="D1661" i="19"/>
  <c r="C1661" i="19"/>
  <c r="D1644" i="19"/>
  <c r="C1644" i="19"/>
  <c r="D1627" i="19"/>
  <c r="C1627" i="19"/>
  <c r="D1609" i="19"/>
  <c r="C1609" i="19"/>
  <c r="D1565" i="19"/>
  <c r="C1565" i="19"/>
  <c r="D1549" i="19"/>
  <c r="C1549" i="19"/>
  <c r="D1533" i="19"/>
  <c r="C1533" i="19"/>
  <c r="D1521" i="19"/>
  <c r="C1521" i="19"/>
  <c r="D1509" i="19"/>
  <c r="C1509" i="19"/>
  <c r="D1497" i="19"/>
  <c r="C1497" i="19"/>
  <c r="D1485" i="19"/>
  <c r="C1485" i="19"/>
  <c r="D1473" i="19"/>
  <c r="C1473" i="19"/>
  <c r="D1461" i="19"/>
  <c r="C1461" i="19"/>
  <c r="D1449" i="19"/>
  <c r="C1449" i="19"/>
  <c r="D1437" i="19"/>
  <c r="C1437" i="19"/>
  <c r="D1426" i="19"/>
  <c r="C1426" i="19"/>
  <c r="D1415" i="19"/>
  <c r="C1415" i="19"/>
  <c r="D1403" i="19"/>
  <c r="C1403" i="19"/>
  <c r="D1390" i="19"/>
  <c r="C1390" i="19"/>
  <c r="D1378" i="19"/>
  <c r="C1378" i="19"/>
  <c r="D1364" i="19"/>
  <c r="C1364" i="19"/>
  <c r="D1349" i="19"/>
  <c r="C1349" i="19"/>
  <c r="D1297" i="19"/>
  <c r="C1297" i="19"/>
  <c r="D1281" i="19"/>
  <c r="C1281" i="19"/>
  <c r="D1265" i="19"/>
  <c r="C1265" i="19"/>
  <c r="D1253" i="19"/>
  <c r="C1253" i="19"/>
  <c r="D1241" i="19"/>
  <c r="C1241" i="19"/>
  <c r="D1229" i="19"/>
  <c r="C1229" i="19"/>
  <c r="D1217" i="19"/>
  <c r="C1217" i="19"/>
  <c r="D1205" i="19"/>
  <c r="C1205" i="19"/>
  <c r="D1193" i="19"/>
  <c r="C1193" i="19"/>
  <c r="D1181" i="19"/>
  <c r="C1181" i="19"/>
  <c r="D1169" i="19"/>
  <c r="C1169" i="19"/>
  <c r="D1158" i="19"/>
  <c r="C1158" i="19"/>
  <c r="D1147" i="19"/>
  <c r="C1147" i="19"/>
  <c r="D1134" i="19"/>
  <c r="C1134" i="19"/>
  <c r="D1125" i="19"/>
  <c r="D2400" i="19" s="1"/>
  <c r="C1125" i="19"/>
  <c r="C2400" i="19" s="1"/>
  <c r="D1113" i="19"/>
  <c r="C1113" i="19"/>
  <c r="D1106" i="19"/>
  <c r="C1106" i="19"/>
  <c r="D1102" i="19"/>
  <c r="C1102" i="19"/>
  <c r="D1084" i="19"/>
  <c r="C1084" i="19"/>
  <c r="D1081" i="19"/>
  <c r="C1081" i="19"/>
  <c r="D1064" i="19"/>
  <c r="C1064" i="19"/>
  <c r="D1047" i="19"/>
  <c r="C1047" i="19"/>
  <c r="D1030" i="19"/>
  <c r="C1030" i="19"/>
  <c r="D1013" i="19"/>
  <c r="C1013" i="19"/>
  <c r="D996" i="19"/>
  <c r="C996" i="19"/>
  <c r="D979" i="19"/>
  <c r="C979" i="19"/>
  <c r="D962" i="19"/>
  <c r="C962" i="19"/>
  <c r="D945" i="19"/>
  <c r="C945" i="19"/>
  <c r="D928" i="19"/>
  <c r="C928" i="19"/>
  <c r="D911" i="19"/>
  <c r="C911" i="19"/>
  <c r="D894" i="19"/>
  <c r="C894" i="19"/>
  <c r="D877" i="19"/>
  <c r="C877" i="19"/>
  <c r="D860" i="19"/>
  <c r="C860" i="19"/>
  <c r="D843" i="19"/>
  <c r="C843" i="19"/>
  <c r="D826" i="19"/>
  <c r="C826" i="19"/>
  <c r="D808" i="19"/>
  <c r="C808" i="19"/>
  <c r="D805" i="19"/>
  <c r="C805" i="19"/>
  <c r="D788" i="19"/>
  <c r="C788" i="19"/>
  <c r="D771" i="19"/>
  <c r="C771" i="19"/>
  <c r="D754" i="19"/>
  <c r="C754" i="19"/>
  <c r="D737" i="19"/>
  <c r="C737" i="19"/>
  <c r="D720" i="19"/>
  <c r="C720" i="19"/>
  <c r="D703" i="19"/>
  <c r="C703" i="19"/>
  <c r="D686" i="19"/>
  <c r="C686" i="19"/>
  <c r="D669" i="19"/>
  <c r="C669" i="19"/>
  <c r="D652" i="19"/>
  <c r="C652" i="19"/>
  <c r="D635" i="19"/>
  <c r="C635" i="19"/>
  <c r="D618" i="19"/>
  <c r="C618" i="19"/>
  <c r="D601" i="19"/>
  <c r="C601" i="19"/>
  <c r="D583" i="19"/>
  <c r="C583" i="19"/>
  <c r="D567" i="19"/>
  <c r="C567" i="19"/>
  <c r="D551" i="19"/>
  <c r="C551" i="19"/>
  <c r="D539" i="19"/>
  <c r="C539" i="19"/>
  <c r="D527" i="19"/>
  <c r="C527" i="19"/>
  <c r="D513" i="19"/>
  <c r="C513" i="19"/>
  <c r="D499" i="19"/>
  <c r="C499" i="19"/>
  <c r="D488" i="19"/>
  <c r="C488" i="19"/>
  <c r="D477" i="19"/>
  <c r="C477" i="19"/>
  <c r="D465" i="19"/>
  <c r="C465" i="19"/>
  <c r="D453" i="19"/>
  <c r="C453" i="19"/>
  <c r="D441" i="19"/>
  <c r="C441" i="19"/>
  <c r="D428" i="19"/>
  <c r="C428" i="19"/>
  <c r="D415" i="19"/>
  <c r="C415" i="19"/>
  <c r="D402" i="19"/>
  <c r="C402" i="19"/>
  <c r="D388" i="19"/>
  <c r="C388" i="19"/>
  <c r="D372" i="19"/>
  <c r="C372" i="19"/>
  <c r="D356" i="19"/>
  <c r="C356" i="19"/>
  <c r="D344" i="19"/>
  <c r="C344" i="19"/>
  <c r="D331" i="19"/>
  <c r="C331" i="19"/>
  <c r="D317" i="19"/>
  <c r="C317" i="19"/>
  <c r="D303" i="19"/>
  <c r="C303" i="19"/>
  <c r="D292" i="19"/>
  <c r="C292" i="19"/>
  <c r="D281" i="19"/>
  <c r="C281" i="19"/>
  <c r="D269" i="19"/>
  <c r="C269" i="19"/>
  <c r="D257" i="19"/>
  <c r="C257" i="19"/>
  <c r="D245" i="19"/>
  <c r="D1115" i="19" s="1"/>
  <c r="C245" i="19"/>
  <c r="C1115" i="19" s="1"/>
  <c r="C227" i="19"/>
  <c r="D225" i="19"/>
  <c r="C225" i="19"/>
  <c r="D219" i="19"/>
  <c r="C219" i="19"/>
  <c r="D216" i="19"/>
  <c r="D227" i="19" s="1"/>
  <c r="C216" i="19"/>
  <c r="D207" i="19"/>
  <c r="C207" i="19"/>
  <c r="D200" i="19"/>
  <c r="C200" i="19"/>
  <c r="D192" i="19"/>
  <c r="C192" i="19"/>
  <c r="D167" i="19"/>
  <c r="C167" i="19"/>
  <c r="D157" i="19"/>
  <c r="C157" i="19"/>
  <c r="D149" i="19"/>
  <c r="C149" i="19"/>
  <c r="D141" i="19"/>
  <c r="C141" i="19"/>
  <c r="D123" i="19"/>
  <c r="C123" i="19"/>
  <c r="C209" i="19" s="1"/>
  <c r="C229" i="19" s="1"/>
  <c r="D105" i="19"/>
  <c r="D209" i="19" s="1"/>
  <c r="C105" i="19"/>
  <c r="D92" i="19"/>
  <c r="C92" i="19"/>
  <c r="D81" i="19"/>
  <c r="C81" i="19"/>
  <c r="D77" i="19"/>
  <c r="C77" i="19"/>
  <c r="D69" i="19"/>
  <c r="C69" i="19"/>
  <c r="D62" i="19"/>
  <c r="C62" i="19"/>
  <c r="D51" i="19"/>
  <c r="C51" i="19"/>
  <c r="D40" i="19"/>
  <c r="C40" i="19"/>
  <c r="D25" i="19"/>
  <c r="C25" i="19"/>
  <c r="C94" i="19" s="1"/>
  <c r="D18" i="19"/>
  <c r="D94" i="19" s="1"/>
  <c r="C18" i="19"/>
  <c r="C2400" i="18"/>
  <c r="D2398" i="18"/>
  <c r="C2398" i="18"/>
  <c r="D2396" i="18"/>
  <c r="C2396" i="18"/>
  <c r="D2393" i="18"/>
  <c r="C2393" i="18"/>
  <c r="D2375" i="18"/>
  <c r="C2375" i="18"/>
  <c r="D2358" i="18"/>
  <c r="C2358" i="18"/>
  <c r="D2341" i="18"/>
  <c r="C2341" i="18"/>
  <c r="D2324" i="18"/>
  <c r="C2324" i="18"/>
  <c r="D2312" i="18"/>
  <c r="C2312" i="18"/>
  <c r="D2300" i="18"/>
  <c r="C2300" i="18"/>
  <c r="D2285" i="18"/>
  <c r="C2285" i="18"/>
  <c r="D2279" i="18"/>
  <c r="C2279" i="18"/>
  <c r="D2272" i="18"/>
  <c r="C2272" i="18"/>
  <c r="D2269" i="18"/>
  <c r="C2269" i="18"/>
  <c r="D2226" i="18"/>
  <c r="C2226" i="18"/>
  <c r="D2209" i="18"/>
  <c r="C2209" i="18"/>
  <c r="D2192" i="18"/>
  <c r="C2192" i="18"/>
  <c r="D2175" i="18"/>
  <c r="C2175" i="18"/>
  <c r="D2158" i="18"/>
  <c r="C2158" i="18"/>
  <c r="D2141" i="18"/>
  <c r="C2141" i="18"/>
  <c r="D2124" i="18"/>
  <c r="C2124" i="18"/>
  <c r="D2107" i="18"/>
  <c r="C2107" i="18"/>
  <c r="D2090" i="18"/>
  <c r="C2090" i="18"/>
  <c r="D2073" i="18"/>
  <c r="C2073" i="18"/>
  <c r="D2056" i="18"/>
  <c r="C2056" i="18"/>
  <c r="D2039" i="18"/>
  <c r="C2039" i="18"/>
  <c r="D2022" i="18"/>
  <c r="C2022" i="18"/>
  <c r="D2005" i="18"/>
  <c r="C2005" i="18"/>
  <c r="D1988" i="18"/>
  <c r="C1988" i="18"/>
  <c r="D1971" i="18"/>
  <c r="C1971" i="18"/>
  <c r="D1954" i="18"/>
  <c r="C1954" i="18"/>
  <c r="D1937" i="18"/>
  <c r="C1937" i="18"/>
  <c r="D1919" i="18"/>
  <c r="C1919" i="18"/>
  <c r="D1916" i="18"/>
  <c r="C1916" i="18"/>
  <c r="D1865" i="18"/>
  <c r="C1865" i="18"/>
  <c r="D1848" i="18"/>
  <c r="C1848" i="18"/>
  <c r="D1831" i="18"/>
  <c r="C1831" i="18"/>
  <c r="D1814" i="18"/>
  <c r="C1814" i="18"/>
  <c r="D1797" i="18"/>
  <c r="C1797" i="18"/>
  <c r="D1780" i="18"/>
  <c r="C1780" i="18"/>
  <c r="D1763" i="18"/>
  <c r="C1763" i="18"/>
  <c r="D1746" i="18"/>
  <c r="C1746" i="18"/>
  <c r="D1729" i="18"/>
  <c r="C1729" i="18"/>
  <c r="D1712" i="18"/>
  <c r="C1712" i="18"/>
  <c r="D1695" i="18"/>
  <c r="C1695" i="18"/>
  <c r="D1678" i="18"/>
  <c r="C1678" i="18"/>
  <c r="D1661" i="18"/>
  <c r="C1661" i="18"/>
  <c r="D1644" i="18"/>
  <c r="C1644" i="18"/>
  <c r="D1627" i="18"/>
  <c r="C1627" i="18"/>
  <c r="D1609" i="18"/>
  <c r="C1609" i="18"/>
  <c r="D1565" i="18"/>
  <c r="C1565" i="18"/>
  <c r="D1549" i="18"/>
  <c r="C1549" i="18"/>
  <c r="D1533" i="18"/>
  <c r="C1533" i="18"/>
  <c r="D1521" i="18"/>
  <c r="C1521" i="18"/>
  <c r="D1509" i="18"/>
  <c r="C1509" i="18"/>
  <c r="D1497" i="18"/>
  <c r="C1497" i="18"/>
  <c r="D1485" i="18"/>
  <c r="C1485" i="18"/>
  <c r="D1473" i="18"/>
  <c r="C1473" i="18"/>
  <c r="D1461" i="18"/>
  <c r="C1461" i="18"/>
  <c r="D1449" i="18"/>
  <c r="C1449" i="18"/>
  <c r="D1437" i="18"/>
  <c r="C1437" i="18"/>
  <c r="D1426" i="18"/>
  <c r="C1426" i="18"/>
  <c r="D1415" i="18"/>
  <c r="C1415" i="18"/>
  <c r="D1403" i="18"/>
  <c r="C1403" i="18"/>
  <c r="D1390" i="18"/>
  <c r="C1390" i="18"/>
  <c r="D1378" i="18"/>
  <c r="C1378" i="18"/>
  <c r="D1364" i="18"/>
  <c r="C1364" i="18"/>
  <c r="D1349" i="18"/>
  <c r="C1349" i="18"/>
  <c r="D1297" i="18"/>
  <c r="C1297" i="18"/>
  <c r="D1281" i="18"/>
  <c r="C1281" i="18"/>
  <c r="D1265" i="18"/>
  <c r="C1265" i="18"/>
  <c r="D1253" i="18"/>
  <c r="C1253" i="18"/>
  <c r="D1241" i="18"/>
  <c r="C1241" i="18"/>
  <c r="D1229" i="18"/>
  <c r="C1229" i="18"/>
  <c r="D1217" i="18"/>
  <c r="C1217" i="18"/>
  <c r="D1205" i="18"/>
  <c r="C1205" i="18"/>
  <c r="D1193" i="18"/>
  <c r="C1193" i="18"/>
  <c r="D1181" i="18"/>
  <c r="C1181" i="18"/>
  <c r="D1169" i="18"/>
  <c r="C1169" i="18"/>
  <c r="D1158" i="18"/>
  <c r="C1158" i="18"/>
  <c r="D1147" i="18"/>
  <c r="C1147" i="18"/>
  <c r="D1134" i="18"/>
  <c r="C1134" i="18"/>
  <c r="D1125" i="18"/>
  <c r="D2400" i="18" s="1"/>
  <c r="C1125" i="18"/>
  <c r="D1113" i="18"/>
  <c r="C1113" i="18"/>
  <c r="D1106" i="18"/>
  <c r="C1106" i="18"/>
  <c r="D1102" i="18"/>
  <c r="C1102" i="18"/>
  <c r="D1084" i="18"/>
  <c r="C1084" i="18"/>
  <c r="D1081" i="18"/>
  <c r="C1081" i="18"/>
  <c r="D1064" i="18"/>
  <c r="C1064" i="18"/>
  <c r="D1047" i="18"/>
  <c r="C1047" i="18"/>
  <c r="D1030" i="18"/>
  <c r="C1030" i="18"/>
  <c r="D1013" i="18"/>
  <c r="C1013" i="18"/>
  <c r="D996" i="18"/>
  <c r="C996" i="18"/>
  <c r="D979" i="18"/>
  <c r="C979" i="18"/>
  <c r="D962" i="18"/>
  <c r="C962" i="18"/>
  <c r="D945" i="18"/>
  <c r="C945" i="18"/>
  <c r="D928" i="18"/>
  <c r="C928" i="18"/>
  <c r="D911" i="18"/>
  <c r="C911" i="18"/>
  <c r="D894" i="18"/>
  <c r="C894" i="18"/>
  <c r="D877" i="18"/>
  <c r="C877" i="18"/>
  <c r="D860" i="18"/>
  <c r="C860" i="18"/>
  <c r="D843" i="18"/>
  <c r="C843" i="18"/>
  <c r="D826" i="18"/>
  <c r="C826" i="18"/>
  <c r="D808" i="18"/>
  <c r="C808" i="18"/>
  <c r="D805" i="18"/>
  <c r="C805" i="18"/>
  <c r="D788" i="18"/>
  <c r="C788" i="18"/>
  <c r="D771" i="18"/>
  <c r="C771" i="18"/>
  <c r="D754" i="18"/>
  <c r="C754" i="18"/>
  <c r="D737" i="18"/>
  <c r="C737" i="18"/>
  <c r="D720" i="18"/>
  <c r="C720" i="18"/>
  <c r="D703" i="18"/>
  <c r="C703" i="18"/>
  <c r="D686" i="18"/>
  <c r="C686" i="18"/>
  <c r="D669" i="18"/>
  <c r="C669" i="18"/>
  <c r="D652" i="18"/>
  <c r="C652" i="18"/>
  <c r="D635" i="18"/>
  <c r="C635" i="18"/>
  <c r="D618" i="18"/>
  <c r="C618" i="18"/>
  <c r="D601" i="18"/>
  <c r="C601" i="18"/>
  <c r="D583" i="18"/>
  <c r="C583" i="18"/>
  <c r="D567" i="18"/>
  <c r="C567" i="18"/>
  <c r="D551" i="18"/>
  <c r="C551" i="18"/>
  <c r="D539" i="18"/>
  <c r="C539" i="18"/>
  <c r="D527" i="18"/>
  <c r="C527" i="18"/>
  <c r="D513" i="18"/>
  <c r="C513" i="18"/>
  <c r="D499" i="18"/>
  <c r="C499" i="18"/>
  <c r="D488" i="18"/>
  <c r="C488" i="18"/>
  <c r="D477" i="18"/>
  <c r="C477" i="18"/>
  <c r="D465" i="18"/>
  <c r="C465" i="18"/>
  <c r="D453" i="18"/>
  <c r="C453" i="18"/>
  <c r="D441" i="18"/>
  <c r="C441" i="18"/>
  <c r="D428" i="18"/>
  <c r="C428" i="18"/>
  <c r="D415" i="18"/>
  <c r="C415" i="18"/>
  <c r="D402" i="18"/>
  <c r="C402" i="18"/>
  <c r="D388" i="18"/>
  <c r="C388" i="18"/>
  <c r="D372" i="18"/>
  <c r="C372" i="18"/>
  <c r="D356" i="18"/>
  <c r="C356" i="18"/>
  <c r="D344" i="18"/>
  <c r="C344" i="18"/>
  <c r="D331" i="18"/>
  <c r="C331" i="18"/>
  <c r="D317" i="18"/>
  <c r="C317" i="18"/>
  <c r="D303" i="18"/>
  <c r="C303" i="18"/>
  <c r="D292" i="18"/>
  <c r="C292" i="18"/>
  <c r="D281" i="18"/>
  <c r="C281" i="18"/>
  <c r="D269" i="18"/>
  <c r="C269" i="18"/>
  <c r="D257" i="18"/>
  <c r="C257" i="18"/>
  <c r="D245" i="18"/>
  <c r="D1115" i="18" s="1"/>
  <c r="C245" i="18"/>
  <c r="C1115" i="18" s="1"/>
  <c r="C2402" i="18" s="1"/>
  <c r="C227" i="18"/>
  <c r="D225" i="18"/>
  <c r="C225" i="18"/>
  <c r="D219" i="18"/>
  <c r="C219" i="18"/>
  <c r="D216" i="18"/>
  <c r="D227" i="18" s="1"/>
  <c r="C216" i="18"/>
  <c r="D207" i="18"/>
  <c r="C207" i="18"/>
  <c r="D200" i="18"/>
  <c r="C200" i="18"/>
  <c r="D192" i="18"/>
  <c r="C192" i="18"/>
  <c r="D167" i="18"/>
  <c r="C167" i="18"/>
  <c r="D157" i="18"/>
  <c r="C157" i="18"/>
  <c r="D149" i="18"/>
  <c r="C149" i="18"/>
  <c r="D141" i="18"/>
  <c r="C141" i="18"/>
  <c r="D123" i="18"/>
  <c r="C123" i="18"/>
  <c r="C209" i="18" s="1"/>
  <c r="C229" i="18" s="1"/>
  <c r="D105" i="18"/>
  <c r="D209" i="18" s="1"/>
  <c r="D229" i="18" s="1"/>
  <c r="C105" i="18"/>
  <c r="D92" i="18"/>
  <c r="C92" i="18"/>
  <c r="D81" i="18"/>
  <c r="C81" i="18"/>
  <c r="D77" i="18"/>
  <c r="C77" i="18"/>
  <c r="D69" i="18"/>
  <c r="C69" i="18"/>
  <c r="D62" i="18"/>
  <c r="C62" i="18"/>
  <c r="D51" i="18"/>
  <c r="C51" i="18"/>
  <c r="D40" i="18"/>
  <c r="C40" i="18"/>
  <c r="D25" i="18"/>
  <c r="C25" i="18"/>
  <c r="C94" i="18" s="1"/>
  <c r="D18" i="18"/>
  <c r="D94" i="18" s="1"/>
  <c r="C18" i="18"/>
  <c r="D2398" i="17"/>
  <c r="C2398" i="17"/>
  <c r="D2396" i="17"/>
  <c r="C2396" i="17"/>
  <c r="D2393" i="17"/>
  <c r="C2393" i="17"/>
  <c r="D2375" i="17"/>
  <c r="C2375" i="17"/>
  <c r="D2358" i="17"/>
  <c r="C2358" i="17"/>
  <c r="D2341" i="17"/>
  <c r="C2341" i="17"/>
  <c r="D2324" i="17"/>
  <c r="C2324" i="17"/>
  <c r="D2312" i="17"/>
  <c r="C2312" i="17"/>
  <c r="D2300" i="17"/>
  <c r="C2300" i="17"/>
  <c r="D2285" i="17"/>
  <c r="C2285" i="17"/>
  <c r="D2279" i="17"/>
  <c r="C2279" i="17"/>
  <c r="D2272" i="17"/>
  <c r="C2272" i="17"/>
  <c r="D2269" i="17"/>
  <c r="C2269" i="17"/>
  <c r="D2226" i="17"/>
  <c r="C2226" i="17"/>
  <c r="D2209" i="17"/>
  <c r="C2209" i="17"/>
  <c r="D2192" i="17"/>
  <c r="C2192" i="17"/>
  <c r="D2175" i="17"/>
  <c r="C2175" i="17"/>
  <c r="D2158" i="17"/>
  <c r="C2158" i="17"/>
  <c r="D2141" i="17"/>
  <c r="C2141" i="17"/>
  <c r="D2124" i="17"/>
  <c r="C2124" i="17"/>
  <c r="D2107" i="17"/>
  <c r="C2107" i="17"/>
  <c r="D2090" i="17"/>
  <c r="C2090" i="17"/>
  <c r="D2073" i="17"/>
  <c r="C2073" i="17"/>
  <c r="D2056" i="17"/>
  <c r="C2056" i="17"/>
  <c r="D2039" i="17"/>
  <c r="C2039" i="17"/>
  <c r="D2022" i="17"/>
  <c r="C2022" i="17"/>
  <c r="D2005" i="17"/>
  <c r="C2005" i="17"/>
  <c r="D1988" i="17"/>
  <c r="C1988" i="17"/>
  <c r="D1971" i="17"/>
  <c r="C1971" i="17"/>
  <c r="D1954" i="17"/>
  <c r="C1954" i="17"/>
  <c r="D1937" i="17"/>
  <c r="C1937" i="17"/>
  <c r="D1919" i="17"/>
  <c r="C1919" i="17"/>
  <c r="D1916" i="17"/>
  <c r="C1916" i="17"/>
  <c r="D1865" i="17"/>
  <c r="C1865" i="17"/>
  <c r="D1848" i="17"/>
  <c r="C1848" i="17"/>
  <c r="D1831" i="17"/>
  <c r="C1831" i="17"/>
  <c r="D1814" i="17"/>
  <c r="C1814" i="17"/>
  <c r="D1797" i="17"/>
  <c r="C1797" i="17"/>
  <c r="D1780" i="17"/>
  <c r="C1780" i="17"/>
  <c r="D1763" i="17"/>
  <c r="C1763" i="17"/>
  <c r="D1746" i="17"/>
  <c r="C1746" i="17"/>
  <c r="D1729" i="17"/>
  <c r="C1729" i="17"/>
  <c r="D1712" i="17"/>
  <c r="C1712" i="17"/>
  <c r="D1695" i="17"/>
  <c r="C1695" i="17"/>
  <c r="D1678" i="17"/>
  <c r="C1678" i="17"/>
  <c r="D1661" i="17"/>
  <c r="C1661" i="17"/>
  <c r="D1644" i="17"/>
  <c r="C1644" i="17"/>
  <c r="D1627" i="17"/>
  <c r="C1627" i="17"/>
  <c r="D1609" i="17"/>
  <c r="C1609" i="17"/>
  <c r="D1565" i="17"/>
  <c r="C1565" i="17"/>
  <c r="D1549" i="17"/>
  <c r="C1549" i="17"/>
  <c r="D1533" i="17"/>
  <c r="C1533" i="17"/>
  <c r="D1521" i="17"/>
  <c r="C1521" i="17"/>
  <c r="D1509" i="17"/>
  <c r="C1509" i="17"/>
  <c r="D1497" i="17"/>
  <c r="C1497" i="17"/>
  <c r="D1485" i="17"/>
  <c r="C1485" i="17"/>
  <c r="D1473" i="17"/>
  <c r="C1473" i="17"/>
  <c r="D1461" i="17"/>
  <c r="C1461" i="17"/>
  <c r="D1449" i="17"/>
  <c r="C1449" i="17"/>
  <c r="D1437" i="17"/>
  <c r="C1437" i="17"/>
  <c r="D1426" i="17"/>
  <c r="C1426" i="17"/>
  <c r="D1415" i="17"/>
  <c r="C1415" i="17"/>
  <c r="D1403" i="17"/>
  <c r="C1403" i="17"/>
  <c r="D1390" i="17"/>
  <c r="C1390" i="17"/>
  <c r="D1378" i="17"/>
  <c r="C1378" i="17"/>
  <c r="D1364" i="17"/>
  <c r="C1364" i="17"/>
  <c r="D1349" i="17"/>
  <c r="C1349" i="17"/>
  <c r="D1297" i="17"/>
  <c r="C1297" i="17"/>
  <c r="D1281" i="17"/>
  <c r="C1281" i="17"/>
  <c r="D1265" i="17"/>
  <c r="C1265" i="17"/>
  <c r="D1253" i="17"/>
  <c r="C1253" i="17"/>
  <c r="D1241" i="17"/>
  <c r="C1241" i="17"/>
  <c r="D1229" i="17"/>
  <c r="C1229" i="17"/>
  <c r="D1217" i="17"/>
  <c r="C1217" i="17"/>
  <c r="D1205" i="17"/>
  <c r="C1205" i="17"/>
  <c r="D1193" i="17"/>
  <c r="C1193" i="17"/>
  <c r="D1181" i="17"/>
  <c r="C1181" i="17"/>
  <c r="D1169" i="17"/>
  <c r="C1169" i="17"/>
  <c r="D1158" i="17"/>
  <c r="C1158" i="17"/>
  <c r="D1147" i="17"/>
  <c r="C1147" i="17"/>
  <c r="D1134" i="17"/>
  <c r="C1134" i="17"/>
  <c r="D1125" i="17"/>
  <c r="D2400" i="17" s="1"/>
  <c r="C1125" i="17"/>
  <c r="C2400" i="17" s="1"/>
  <c r="D1113" i="17"/>
  <c r="C1113" i="17"/>
  <c r="D1106" i="17"/>
  <c r="C1106" i="17"/>
  <c r="D1102" i="17"/>
  <c r="C1102" i="17"/>
  <c r="D1084" i="17"/>
  <c r="C1084" i="17"/>
  <c r="D1081" i="17"/>
  <c r="C1081" i="17"/>
  <c r="D1064" i="17"/>
  <c r="C1064" i="17"/>
  <c r="D1047" i="17"/>
  <c r="C1047" i="17"/>
  <c r="D1030" i="17"/>
  <c r="C1030" i="17"/>
  <c r="D1013" i="17"/>
  <c r="C1013" i="17"/>
  <c r="D996" i="17"/>
  <c r="C996" i="17"/>
  <c r="D979" i="17"/>
  <c r="C979" i="17"/>
  <c r="D962" i="17"/>
  <c r="C962" i="17"/>
  <c r="D945" i="17"/>
  <c r="C945" i="17"/>
  <c r="D928" i="17"/>
  <c r="C928" i="17"/>
  <c r="D911" i="17"/>
  <c r="C911" i="17"/>
  <c r="D894" i="17"/>
  <c r="C894" i="17"/>
  <c r="D877" i="17"/>
  <c r="C877" i="17"/>
  <c r="D860" i="17"/>
  <c r="C860" i="17"/>
  <c r="D843" i="17"/>
  <c r="C843" i="17"/>
  <c r="D826" i="17"/>
  <c r="C826" i="17"/>
  <c r="D808" i="17"/>
  <c r="C808" i="17"/>
  <c r="D805" i="17"/>
  <c r="C805" i="17"/>
  <c r="D788" i="17"/>
  <c r="C788" i="17"/>
  <c r="D771" i="17"/>
  <c r="C771" i="17"/>
  <c r="D754" i="17"/>
  <c r="C754" i="17"/>
  <c r="D737" i="17"/>
  <c r="C737" i="17"/>
  <c r="D720" i="17"/>
  <c r="C720" i="17"/>
  <c r="D703" i="17"/>
  <c r="C703" i="17"/>
  <c r="D686" i="17"/>
  <c r="C686" i="17"/>
  <c r="D669" i="17"/>
  <c r="C669" i="17"/>
  <c r="D652" i="17"/>
  <c r="C652" i="17"/>
  <c r="D635" i="17"/>
  <c r="C635" i="17"/>
  <c r="D618" i="17"/>
  <c r="C618" i="17"/>
  <c r="D601" i="17"/>
  <c r="C601" i="17"/>
  <c r="D583" i="17"/>
  <c r="C583" i="17"/>
  <c r="D567" i="17"/>
  <c r="C567" i="17"/>
  <c r="D551" i="17"/>
  <c r="C551" i="17"/>
  <c r="D539" i="17"/>
  <c r="C539" i="17"/>
  <c r="D527" i="17"/>
  <c r="C527" i="17"/>
  <c r="D513" i="17"/>
  <c r="C513" i="17"/>
  <c r="D499" i="17"/>
  <c r="C499" i="17"/>
  <c r="D488" i="17"/>
  <c r="C488" i="17"/>
  <c r="D477" i="17"/>
  <c r="C477" i="17"/>
  <c r="D465" i="17"/>
  <c r="C465" i="17"/>
  <c r="D453" i="17"/>
  <c r="C453" i="17"/>
  <c r="D441" i="17"/>
  <c r="C441" i="17"/>
  <c r="D428" i="17"/>
  <c r="C428" i="17"/>
  <c r="D415" i="17"/>
  <c r="C415" i="17"/>
  <c r="D402" i="17"/>
  <c r="C402" i="17"/>
  <c r="D388" i="17"/>
  <c r="C388" i="17"/>
  <c r="D372" i="17"/>
  <c r="C372" i="17"/>
  <c r="D356" i="17"/>
  <c r="C356" i="17"/>
  <c r="D344" i="17"/>
  <c r="C344" i="17"/>
  <c r="D331" i="17"/>
  <c r="C331" i="17"/>
  <c r="D317" i="17"/>
  <c r="C317" i="17"/>
  <c r="D303" i="17"/>
  <c r="C303" i="17"/>
  <c r="D292" i="17"/>
  <c r="C292" i="17"/>
  <c r="D281" i="17"/>
  <c r="C281" i="17"/>
  <c r="D269" i="17"/>
  <c r="C269" i="17"/>
  <c r="D257" i="17"/>
  <c r="C257" i="17"/>
  <c r="D245" i="17"/>
  <c r="D1115" i="17" s="1"/>
  <c r="C245" i="17"/>
  <c r="C1115" i="17" s="1"/>
  <c r="D225" i="17"/>
  <c r="C225" i="17"/>
  <c r="D219" i="17"/>
  <c r="C219" i="17"/>
  <c r="D216" i="17"/>
  <c r="D227" i="17" s="1"/>
  <c r="C216" i="17"/>
  <c r="C227" i="17" s="1"/>
  <c r="D207" i="17"/>
  <c r="C207" i="17"/>
  <c r="D200" i="17"/>
  <c r="C200" i="17"/>
  <c r="D192" i="17"/>
  <c r="C192" i="17"/>
  <c r="D167" i="17"/>
  <c r="C167" i="17"/>
  <c r="D157" i="17"/>
  <c r="C157" i="17"/>
  <c r="D149" i="17"/>
  <c r="C149" i="17"/>
  <c r="D141" i="17"/>
  <c r="C141" i="17"/>
  <c r="D123" i="17"/>
  <c r="C123" i="17"/>
  <c r="D105" i="17"/>
  <c r="D209" i="17" s="1"/>
  <c r="C105" i="17"/>
  <c r="C209" i="17" s="1"/>
  <c r="D92" i="17"/>
  <c r="C92" i="17"/>
  <c r="D81" i="17"/>
  <c r="C81" i="17"/>
  <c r="D77" i="17"/>
  <c r="C77" i="17"/>
  <c r="D69" i="17"/>
  <c r="C69" i="17"/>
  <c r="D62" i="17"/>
  <c r="C62" i="17"/>
  <c r="D51" i="17"/>
  <c r="C51" i="17"/>
  <c r="D40" i="17"/>
  <c r="C40" i="17"/>
  <c r="D25" i="17"/>
  <c r="C25" i="17"/>
  <c r="D18" i="17"/>
  <c r="D94" i="17" s="1"/>
  <c r="C18" i="17"/>
  <c r="C94" i="17" s="1"/>
  <c r="D2398" i="16"/>
  <c r="C2398" i="16"/>
  <c r="D2396" i="16"/>
  <c r="C2396" i="16"/>
  <c r="D2393" i="16"/>
  <c r="C2393" i="16"/>
  <c r="D2375" i="16"/>
  <c r="C2375" i="16"/>
  <c r="D2358" i="16"/>
  <c r="C2358" i="16"/>
  <c r="D2341" i="16"/>
  <c r="C2341" i="16"/>
  <c r="D2324" i="16"/>
  <c r="C2324" i="16"/>
  <c r="D2312" i="16"/>
  <c r="C2312" i="16"/>
  <c r="D2300" i="16"/>
  <c r="C2300" i="16"/>
  <c r="D2285" i="16"/>
  <c r="C2285" i="16"/>
  <c r="D2279" i="16"/>
  <c r="C2279" i="16"/>
  <c r="D2272" i="16"/>
  <c r="C2272" i="16"/>
  <c r="D2269" i="16"/>
  <c r="C2269" i="16"/>
  <c r="D2226" i="16"/>
  <c r="C2226" i="16"/>
  <c r="D2209" i="16"/>
  <c r="C2209" i="16"/>
  <c r="D2192" i="16"/>
  <c r="C2192" i="16"/>
  <c r="D2175" i="16"/>
  <c r="C2175" i="16"/>
  <c r="D2158" i="16"/>
  <c r="C2158" i="16"/>
  <c r="D2141" i="16"/>
  <c r="C2141" i="16"/>
  <c r="D2124" i="16"/>
  <c r="C2124" i="16"/>
  <c r="D2107" i="16"/>
  <c r="C2107" i="16"/>
  <c r="D2090" i="16"/>
  <c r="C2090" i="16"/>
  <c r="D2073" i="16"/>
  <c r="C2073" i="16"/>
  <c r="D2056" i="16"/>
  <c r="C2056" i="16"/>
  <c r="D2039" i="16"/>
  <c r="C2039" i="16"/>
  <c r="D2022" i="16"/>
  <c r="C2022" i="16"/>
  <c r="D2005" i="16"/>
  <c r="C2005" i="16"/>
  <c r="D1988" i="16"/>
  <c r="C1988" i="16"/>
  <c r="D1971" i="16"/>
  <c r="C1971" i="16"/>
  <c r="D1954" i="16"/>
  <c r="C1954" i="16"/>
  <c r="D1937" i="16"/>
  <c r="C1937" i="16"/>
  <c r="D1919" i="16"/>
  <c r="C1919" i="16"/>
  <c r="D1916" i="16"/>
  <c r="C1916" i="16"/>
  <c r="D1865" i="16"/>
  <c r="C1865" i="16"/>
  <c r="D1848" i="16"/>
  <c r="C1848" i="16"/>
  <c r="D1831" i="16"/>
  <c r="C1831" i="16"/>
  <c r="D1814" i="16"/>
  <c r="C1814" i="16"/>
  <c r="D1797" i="16"/>
  <c r="C1797" i="16"/>
  <c r="D1780" i="16"/>
  <c r="C1780" i="16"/>
  <c r="D1763" i="16"/>
  <c r="C1763" i="16"/>
  <c r="D1746" i="16"/>
  <c r="C1746" i="16"/>
  <c r="D1729" i="16"/>
  <c r="C1729" i="16"/>
  <c r="D1712" i="16"/>
  <c r="C1712" i="16"/>
  <c r="D1695" i="16"/>
  <c r="C1695" i="16"/>
  <c r="D1678" i="16"/>
  <c r="C1678" i="16"/>
  <c r="D1661" i="16"/>
  <c r="C1661" i="16"/>
  <c r="D1644" i="16"/>
  <c r="C1644" i="16"/>
  <c r="D1627" i="16"/>
  <c r="C1627" i="16"/>
  <c r="D1609" i="16"/>
  <c r="C1609" i="16"/>
  <c r="D1565" i="16"/>
  <c r="C1565" i="16"/>
  <c r="D1549" i="16"/>
  <c r="C1549" i="16"/>
  <c r="D1533" i="16"/>
  <c r="C1533" i="16"/>
  <c r="D1521" i="16"/>
  <c r="C1521" i="16"/>
  <c r="D1509" i="16"/>
  <c r="C1509" i="16"/>
  <c r="D1497" i="16"/>
  <c r="C1497" i="16"/>
  <c r="D1485" i="16"/>
  <c r="C1485" i="16"/>
  <c r="D1473" i="16"/>
  <c r="C1473" i="16"/>
  <c r="D1461" i="16"/>
  <c r="C1461" i="16"/>
  <c r="D1449" i="16"/>
  <c r="C1449" i="16"/>
  <c r="D1437" i="16"/>
  <c r="C1437" i="16"/>
  <c r="D1426" i="16"/>
  <c r="C1426" i="16"/>
  <c r="D1415" i="16"/>
  <c r="C1415" i="16"/>
  <c r="D1403" i="16"/>
  <c r="C1403" i="16"/>
  <c r="D1390" i="16"/>
  <c r="C1390" i="16"/>
  <c r="D1378" i="16"/>
  <c r="C1378" i="16"/>
  <c r="D1364" i="16"/>
  <c r="C1364" i="16"/>
  <c r="D1349" i="16"/>
  <c r="C1349" i="16"/>
  <c r="D1297" i="16"/>
  <c r="C1297" i="16"/>
  <c r="D1281" i="16"/>
  <c r="C1281" i="16"/>
  <c r="D1265" i="16"/>
  <c r="C1265" i="16"/>
  <c r="D1253" i="16"/>
  <c r="C1253" i="16"/>
  <c r="D1241" i="16"/>
  <c r="C1241" i="16"/>
  <c r="D1229" i="16"/>
  <c r="C1229" i="16"/>
  <c r="D1217" i="16"/>
  <c r="C1217" i="16"/>
  <c r="D1205" i="16"/>
  <c r="C1205" i="16"/>
  <c r="D1193" i="16"/>
  <c r="C1193" i="16"/>
  <c r="D1181" i="16"/>
  <c r="C1181" i="16"/>
  <c r="D1169" i="16"/>
  <c r="C1169" i="16"/>
  <c r="D1158" i="16"/>
  <c r="C1158" i="16"/>
  <c r="D1147" i="16"/>
  <c r="C1147" i="16"/>
  <c r="D1134" i="16"/>
  <c r="C1134" i="16"/>
  <c r="D1125" i="16"/>
  <c r="D2400" i="16" s="1"/>
  <c r="C1125" i="16"/>
  <c r="C2400" i="16" s="1"/>
  <c r="D1113" i="16"/>
  <c r="C1113" i="16"/>
  <c r="D1106" i="16"/>
  <c r="C1106" i="16"/>
  <c r="D1102" i="16"/>
  <c r="C1102" i="16"/>
  <c r="D1084" i="16"/>
  <c r="C1084" i="16"/>
  <c r="D1081" i="16"/>
  <c r="C1081" i="16"/>
  <c r="D1064" i="16"/>
  <c r="C1064" i="16"/>
  <c r="D1047" i="16"/>
  <c r="C1047" i="16"/>
  <c r="D1030" i="16"/>
  <c r="C1030" i="16"/>
  <c r="D1013" i="16"/>
  <c r="C1013" i="16"/>
  <c r="D996" i="16"/>
  <c r="C996" i="16"/>
  <c r="D979" i="16"/>
  <c r="C979" i="16"/>
  <c r="D962" i="16"/>
  <c r="C962" i="16"/>
  <c r="D945" i="16"/>
  <c r="C945" i="16"/>
  <c r="D928" i="16"/>
  <c r="C928" i="16"/>
  <c r="D911" i="16"/>
  <c r="C911" i="16"/>
  <c r="D894" i="16"/>
  <c r="C894" i="16"/>
  <c r="D877" i="16"/>
  <c r="C877" i="16"/>
  <c r="D860" i="16"/>
  <c r="C860" i="16"/>
  <c r="D843" i="16"/>
  <c r="C843" i="16"/>
  <c r="D826" i="16"/>
  <c r="C826" i="16"/>
  <c r="D808" i="16"/>
  <c r="C808" i="16"/>
  <c r="D805" i="16"/>
  <c r="C805" i="16"/>
  <c r="D788" i="16"/>
  <c r="C788" i="16"/>
  <c r="D771" i="16"/>
  <c r="C771" i="16"/>
  <c r="D754" i="16"/>
  <c r="C754" i="16"/>
  <c r="D737" i="16"/>
  <c r="C737" i="16"/>
  <c r="D720" i="16"/>
  <c r="C720" i="16"/>
  <c r="D703" i="16"/>
  <c r="C703" i="16"/>
  <c r="D686" i="16"/>
  <c r="C686" i="16"/>
  <c r="D669" i="16"/>
  <c r="C669" i="16"/>
  <c r="D652" i="16"/>
  <c r="C652" i="16"/>
  <c r="D635" i="16"/>
  <c r="C635" i="16"/>
  <c r="D618" i="16"/>
  <c r="C618" i="16"/>
  <c r="D601" i="16"/>
  <c r="C601" i="16"/>
  <c r="D583" i="16"/>
  <c r="C583" i="16"/>
  <c r="D567" i="16"/>
  <c r="C567" i="16"/>
  <c r="D551" i="16"/>
  <c r="C551" i="16"/>
  <c r="D539" i="16"/>
  <c r="C539" i="16"/>
  <c r="D527" i="16"/>
  <c r="C527" i="16"/>
  <c r="D513" i="16"/>
  <c r="C513" i="16"/>
  <c r="D499" i="16"/>
  <c r="C499" i="16"/>
  <c r="D488" i="16"/>
  <c r="C488" i="16"/>
  <c r="D477" i="16"/>
  <c r="C477" i="16"/>
  <c r="D465" i="16"/>
  <c r="C465" i="16"/>
  <c r="D453" i="16"/>
  <c r="C453" i="16"/>
  <c r="D441" i="16"/>
  <c r="C441" i="16"/>
  <c r="D428" i="16"/>
  <c r="C428" i="16"/>
  <c r="D415" i="16"/>
  <c r="C415" i="16"/>
  <c r="D402" i="16"/>
  <c r="C402" i="16"/>
  <c r="D388" i="16"/>
  <c r="C388" i="16"/>
  <c r="D372" i="16"/>
  <c r="C372" i="16"/>
  <c r="D356" i="16"/>
  <c r="C356" i="16"/>
  <c r="D344" i="16"/>
  <c r="C344" i="16"/>
  <c r="D331" i="16"/>
  <c r="C331" i="16"/>
  <c r="D317" i="16"/>
  <c r="C317" i="16"/>
  <c r="D303" i="16"/>
  <c r="C303" i="16"/>
  <c r="D292" i="16"/>
  <c r="C292" i="16"/>
  <c r="D281" i="16"/>
  <c r="C281" i="16"/>
  <c r="D269" i="16"/>
  <c r="C269" i="16"/>
  <c r="D257" i="16"/>
  <c r="C257" i="16"/>
  <c r="D245" i="16"/>
  <c r="D1115" i="16" s="1"/>
  <c r="C245" i="16"/>
  <c r="C1115" i="16" s="1"/>
  <c r="C227" i="16"/>
  <c r="D225" i="16"/>
  <c r="C225" i="16"/>
  <c r="D219" i="16"/>
  <c r="C219" i="16"/>
  <c r="D216" i="16"/>
  <c r="D227" i="16" s="1"/>
  <c r="C216" i="16"/>
  <c r="D207" i="16"/>
  <c r="C207" i="16"/>
  <c r="D200" i="16"/>
  <c r="C200" i="16"/>
  <c r="D192" i="16"/>
  <c r="C192" i="16"/>
  <c r="D167" i="16"/>
  <c r="C167" i="16"/>
  <c r="D157" i="16"/>
  <c r="C157" i="16"/>
  <c r="D149" i="16"/>
  <c r="C149" i="16"/>
  <c r="D141" i="16"/>
  <c r="C141" i="16"/>
  <c r="D123" i="16"/>
  <c r="C123" i="16"/>
  <c r="C209" i="16" s="1"/>
  <c r="C229" i="16" s="1"/>
  <c r="D105" i="16"/>
  <c r="D209" i="16" s="1"/>
  <c r="C105" i="16"/>
  <c r="D92" i="16"/>
  <c r="C92" i="16"/>
  <c r="D81" i="16"/>
  <c r="C81" i="16"/>
  <c r="D77" i="16"/>
  <c r="C77" i="16"/>
  <c r="D69" i="16"/>
  <c r="C69" i="16"/>
  <c r="D62" i="16"/>
  <c r="C62" i="16"/>
  <c r="D51" i="16"/>
  <c r="C51" i="16"/>
  <c r="D40" i="16"/>
  <c r="C40" i="16"/>
  <c r="D25" i="16"/>
  <c r="C25" i="16"/>
  <c r="C94" i="16" s="1"/>
  <c r="D18" i="16"/>
  <c r="D94" i="16" s="1"/>
  <c r="C18" i="16"/>
  <c r="D2398" i="15"/>
  <c r="C2398" i="15"/>
  <c r="D2396" i="15"/>
  <c r="C2396" i="15"/>
  <c r="D2393" i="15"/>
  <c r="C2393" i="15"/>
  <c r="D2375" i="15"/>
  <c r="C2375" i="15"/>
  <c r="D2358" i="15"/>
  <c r="C2358" i="15"/>
  <c r="D2341" i="15"/>
  <c r="C2341" i="15"/>
  <c r="D2324" i="15"/>
  <c r="C2324" i="15"/>
  <c r="D2312" i="15"/>
  <c r="C2312" i="15"/>
  <c r="D2300" i="15"/>
  <c r="C2300" i="15"/>
  <c r="D2285" i="15"/>
  <c r="C2285" i="15"/>
  <c r="D2279" i="15"/>
  <c r="C2279" i="15"/>
  <c r="D2272" i="15"/>
  <c r="C2272" i="15"/>
  <c r="D2269" i="15"/>
  <c r="C2269" i="15"/>
  <c r="D2226" i="15"/>
  <c r="C2226" i="15"/>
  <c r="D2209" i="15"/>
  <c r="C2209" i="15"/>
  <c r="D2192" i="15"/>
  <c r="C2192" i="15"/>
  <c r="D2175" i="15"/>
  <c r="C2175" i="15"/>
  <c r="D2158" i="15"/>
  <c r="C2158" i="15"/>
  <c r="D2141" i="15"/>
  <c r="C2141" i="15"/>
  <c r="D2124" i="15"/>
  <c r="C2124" i="15"/>
  <c r="D2107" i="15"/>
  <c r="C2107" i="15"/>
  <c r="D2090" i="15"/>
  <c r="C2090" i="15"/>
  <c r="D2073" i="15"/>
  <c r="C2073" i="15"/>
  <c r="D2056" i="15"/>
  <c r="C2056" i="15"/>
  <c r="D2039" i="15"/>
  <c r="C2039" i="15"/>
  <c r="D2022" i="15"/>
  <c r="C2022" i="15"/>
  <c r="D2005" i="15"/>
  <c r="C2005" i="15"/>
  <c r="D1988" i="15"/>
  <c r="C1988" i="15"/>
  <c r="D1971" i="15"/>
  <c r="C1971" i="15"/>
  <c r="D1954" i="15"/>
  <c r="C1954" i="15"/>
  <c r="D1937" i="15"/>
  <c r="C1937" i="15"/>
  <c r="D1919" i="15"/>
  <c r="C1919" i="15"/>
  <c r="D1916" i="15"/>
  <c r="C1916" i="15"/>
  <c r="D1865" i="15"/>
  <c r="C1865" i="15"/>
  <c r="D1848" i="15"/>
  <c r="C1848" i="15"/>
  <c r="D1831" i="15"/>
  <c r="C1831" i="15"/>
  <c r="D1814" i="15"/>
  <c r="C1814" i="15"/>
  <c r="D1797" i="15"/>
  <c r="C1797" i="15"/>
  <c r="D1780" i="15"/>
  <c r="C1780" i="15"/>
  <c r="D1763" i="15"/>
  <c r="C1763" i="15"/>
  <c r="D1746" i="15"/>
  <c r="C1746" i="15"/>
  <c r="D1729" i="15"/>
  <c r="C1729" i="15"/>
  <c r="D1712" i="15"/>
  <c r="C1712" i="15"/>
  <c r="D1695" i="15"/>
  <c r="C1695" i="15"/>
  <c r="D1678" i="15"/>
  <c r="C1678" i="15"/>
  <c r="D1661" i="15"/>
  <c r="C1661" i="15"/>
  <c r="D1644" i="15"/>
  <c r="C1644" i="15"/>
  <c r="D1627" i="15"/>
  <c r="C1627" i="15"/>
  <c r="D1609" i="15"/>
  <c r="C1609" i="15"/>
  <c r="D1565" i="15"/>
  <c r="C1565" i="15"/>
  <c r="D1549" i="15"/>
  <c r="C1549" i="15"/>
  <c r="D1533" i="15"/>
  <c r="C1533" i="15"/>
  <c r="D1521" i="15"/>
  <c r="C1521" i="15"/>
  <c r="D1509" i="15"/>
  <c r="C1509" i="15"/>
  <c r="D1497" i="15"/>
  <c r="C1497" i="15"/>
  <c r="D1485" i="15"/>
  <c r="C1485" i="15"/>
  <c r="D1473" i="15"/>
  <c r="C1473" i="15"/>
  <c r="D1461" i="15"/>
  <c r="C1461" i="15"/>
  <c r="D1449" i="15"/>
  <c r="C1449" i="15"/>
  <c r="D1437" i="15"/>
  <c r="C1437" i="15"/>
  <c r="D1426" i="15"/>
  <c r="C1426" i="15"/>
  <c r="D1415" i="15"/>
  <c r="C1415" i="15"/>
  <c r="D1403" i="15"/>
  <c r="C1403" i="15"/>
  <c r="D1390" i="15"/>
  <c r="C1390" i="15"/>
  <c r="D1378" i="15"/>
  <c r="C1378" i="15"/>
  <c r="D1364" i="15"/>
  <c r="C1364" i="15"/>
  <c r="D1349" i="15"/>
  <c r="C1349" i="15"/>
  <c r="D1297" i="15"/>
  <c r="C1297" i="15"/>
  <c r="D1281" i="15"/>
  <c r="C1281" i="15"/>
  <c r="D1265" i="15"/>
  <c r="C1265" i="15"/>
  <c r="D1253" i="15"/>
  <c r="C1253" i="15"/>
  <c r="D1241" i="15"/>
  <c r="C1241" i="15"/>
  <c r="D1229" i="15"/>
  <c r="C1229" i="15"/>
  <c r="D1217" i="15"/>
  <c r="C1217" i="15"/>
  <c r="D1205" i="15"/>
  <c r="C1205" i="15"/>
  <c r="D1193" i="15"/>
  <c r="C1193" i="15"/>
  <c r="D1181" i="15"/>
  <c r="C1181" i="15"/>
  <c r="D1169" i="15"/>
  <c r="C1169" i="15"/>
  <c r="D1158" i="15"/>
  <c r="C1158" i="15"/>
  <c r="D1147" i="15"/>
  <c r="C1147" i="15"/>
  <c r="D1134" i="15"/>
  <c r="C1134" i="15"/>
  <c r="D1125" i="15"/>
  <c r="D2400" i="15" s="1"/>
  <c r="C1125" i="15"/>
  <c r="C2400" i="15" s="1"/>
  <c r="D1113" i="15"/>
  <c r="C1113" i="15"/>
  <c r="D1106" i="15"/>
  <c r="C1106" i="15"/>
  <c r="D1102" i="15"/>
  <c r="C1102" i="15"/>
  <c r="D1084" i="15"/>
  <c r="C1084" i="15"/>
  <c r="D1081" i="15"/>
  <c r="C1081" i="15"/>
  <c r="D1064" i="15"/>
  <c r="C1064" i="15"/>
  <c r="D1047" i="15"/>
  <c r="C1047" i="15"/>
  <c r="D1030" i="15"/>
  <c r="C1030" i="15"/>
  <c r="D1013" i="15"/>
  <c r="C1013" i="15"/>
  <c r="D996" i="15"/>
  <c r="C996" i="15"/>
  <c r="D979" i="15"/>
  <c r="C979" i="15"/>
  <c r="D962" i="15"/>
  <c r="C962" i="15"/>
  <c r="D945" i="15"/>
  <c r="C945" i="15"/>
  <c r="D928" i="15"/>
  <c r="C928" i="15"/>
  <c r="D911" i="15"/>
  <c r="C911" i="15"/>
  <c r="D894" i="15"/>
  <c r="C894" i="15"/>
  <c r="D877" i="15"/>
  <c r="C877" i="15"/>
  <c r="D860" i="15"/>
  <c r="C860" i="15"/>
  <c r="D843" i="15"/>
  <c r="C843" i="15"/>
  <c r="D826" i="15"/>
  <c r="C826" i="15"/>
  <c r="D808" i="15"/>
  <c r="C808" i="15"/>
  <c r="D805" i="15"/>
  <c r="C805" i="15"/>
  <c r="D788" i="15"/>
  <c r="C788" i="15"/>
  <c r="D771" i="15"/>
  <c r="C771" i="15"/>
  <c r="D754" i="15"/>
  <c r="C754" i="15"/>
  <c r="D737" i="15"/>
  <c r="C737" i="15"/>
  <c r="D720" i="15"/>
  <c r="C720" i="15"/>
  <c r="D703" i="15"/>
  <c r="C703" i="15"/>
  <c r="D686" i="15"/>
  <c r="C686" i="15"/>
  <c r="D669" i="15"/>
  <c r="C669" i="15"/>
  <c r="D652" i="15"/>
  <c r="C652" i="15"/>
  <c r="D635" i="15"/>
  <c r="C635" i="15"/>
  <c r="D618" i="15"/>
  <c r="C618" i="15"/>
  <c r="D601" i="15"/>
  <c r="C601" i="15"/>
  <c r="D583" i="15"/>
  <c r="C583" i="15"/>
  <c r="D567" i="15"/>
  <c r="C567" i="15"/>
  <c r="D551" i="15"/>
  <c r="C551" i="15"/>
  <c r="D539" i="15"/>
  <c r="C539" i="15"/>
  <c r="D527" i="15"/>
  <c r="C527" i="15"/>
  <c r="D513" i="15"/>
  <c r="C513" i="15"/>
  <c r="D499" i="15"/>
  <c r="C499" i="15"/>
  <c r="D488" i="15"/>
  <c r="C488" i="15"/>
  <c r="D477" i="15"/>
  <c r="C477" i="15"/>
  <c r="D465" i="15"/>
  <c r="C465" i="15"/>
  <c r="D453" i="15"/>
  <c r="C453" i="15"/>
  <c r="D441" i="15"/>
  <c r="C441" i="15"/>
  <c r="D428" i="15"/>
  <c r="C428" i="15"/>
  <c r="D415" i="15"/>
  <c r="C415" i="15"/>
  <c r="D402" i="15"/>
  <c r="C402" i="15"/>
  <c r="D388" i="15"/>
  <c r="C388" i="15"/>
  <c r="D372" i="15"/>
  <c r="C372" i="15"/>
  <c r="D356" i="15"/>
  <c r="C356" i="15"/>
  <c r="D344" i="15"/>
  <c r="C344" i="15"/>
  <c r="D331" i="15"/>
  <c r="C331" i="15"/>
  <c r="D317" i="15"/>
  <c r="C317" i="15"/>
  <c r="D303" i="15"/>
  <c r="C303" i="15"/>
  <c r="D292" i="15"/>
  <c r="C292" i="15"/>
  <c r="D281" i="15"/>
  <c r="C281" i="15"/>
  <c r="D269" i="15"/>
  <c r="C269" i="15"/>
  <c r="D257" i="15"/>
  <c r="C257" i="15"/>
  <c r="D245" i="15"/>
  <c r="D1115" i="15" s="1"/>
  <c r="C245" i="15"/>
  <c r="C1115" i="15" s="1"/>
  <c r="C227" i="15"/>
  <c r="D225" i="15"/>
  <c r="C225" i="15"/>
  <c r="D219" i="15"/>
  <c r="C219" i="15"/>
  <c r="D216" i="15"/>
  <c r="D227" i="15" s="1"/>
  <c r="C216" i="15"/>
  <c r="D207" i="15"/>
  <c r="C207" i="15"/>
  <c r="D200" i="15"/>
  <c r="C200" i="15"/>
  <c r="D192" i="15"/>
  <c r="C192" i="15"/>
  <c r="D167" i="15"/>
  <c r="C167" i="15"/>
  <c r="D157" i="15"/>
  <c r="C157" i="15"/>
  <c r="D149" i="15"/>
  <c r="C149" i="15"/>
  <c r="D141" i="15"/>
  <c r="C141" i="15"/>
  <c r="D123" i="15"/>
  <c r="C123" i="15"/>
  <c r="C209" i="15" s="1"/>
  <c r="C229" i="15" s="1"/>
  <c r="D105" i="15"/>
  <c r="D209" i="15" s="1"/>
  <c r="C105" i="15"/>
  <c r="D92" i="15"/>
  <c r="C92" i="15"/>
  <c r="D81" i="15"/>
  <c r="C81" i="15"/>
  <c r="D77" i="15"/>
  <c r="C77" i="15"/>
  <c r="D69" i="15"/>
  <c r="C69" i="15"/>
  <c r="D62" i="15"/>
  <c r="C62" i="15"/>
  <c r="D51" i="15"/>
  <c r="C51" i="15"/>
  <c r="D40" i="15"/>
  <c r="C40" i="15"/>
  <c r="D25" i="15"/>
  <c r="C25" i="15"/>
  <c r="C94" i="15" s="1"/>
  <c r="D18" i="15"/>
  <c r="D94" i="15" s="1"/>
  <c r="C18" i="15"/>
  <c r="D229" i="32" l="1"/>
  <c r="C2402" i="32"/>
  <c r="D2402" i="32"/>
  <c r="C2402" i="30"/>
  <c r="D2402" i="30"/>
  <c r="C2402" i="29"/>
  <c r="D2402" i="29"/>
  <c r="D229" i="27"/>
  <c r="C2402" i="27"/>
  <c r="D2402" i="27"/>
  <c r="D229" i="26"/>
  <c r="C2402" i="26"/>
  <c r="D2402" i="26"/>
  <c r="C229" i="25"/>
  <c r="C2402" i="25"/>
  <c r="D229" i="25"/>
  <c r="D2402" i="25"/>
  <c r="D229" i="13"/>
  <c r="C2402" i="13"/>
  <c r="D229" i="12"/>
  <c r="C2402" i="12"/>
  <c r="D2402" i="12"/>
  <c r="D229" i="22"/>
  <c r="C2402" i="22"/>
  <c r="C2402" i="21"/>
  <c r="D2402" i="21"/>
  <c r="C2402" i="20"/>
  <c r="D2402" i="20"/>
  <c r="D229" i="23"/>
  <c r="C2402" i="23"/>
  <c r="D2402" i="23"/>
  <c r="D229" i="19"/>
  <c r="C2402" i="19"/>
  <c r="D2402" i="19"/>
  <c r="D2402" i="18"/>
  <c r="C229" i="17"/>
  <c r="C2402" i="17"/>
  <c r="D229" i="17"/>
  <c r="D2402" i="17"/>
  <c r="D229" i="16"/>
  <c r="C2402" i="16"/>
  <c r="D2402" i="16"/>
  <c r="D229" i="15"/>
  <c r="C2402" i="15"/>
  <c r="D2402" i="15"/>
  <c r="D2398" i="14" l="1"/>
  <c r="C2398" i="14"/>
  <c r="D2396" i="14"/>
  <c r="C2396" i="14"/>
  <c r="D2393" i="14"/>
  <c r="C2393" i="14"/>
  <c r="D2375" i="14"/>
  <c r="C2375" i="14"/>
  <c r="D2358" i="14"/>
  <c r="C2358" i="14"/>
  <c r="D2341" i="14"/>
  <c r="C2341" i="14"/>
  <c r="D2324" i="14"/>
  <c r="C2324" i="14"/>
  <c r="D2312" i="14"/>
  <c r="C2312" i="14"/>
  <c r="D2300" i="14"/>
  <c r="C2300" i="14"/>
  <c r="D2285" i="14"/>
  <c r="C2285" i="14"/>
  <c r="D2279" i="14"/>
  <c r="C2279" i="14"/>
  <c r="D2272" i="14"/>
  <c r="C2272" i="14"/>
  <c r="D2269" i="14"/>
  <c r="C2269" i="14"/>
  <c r="D2226" i="14"/>
  <c r="C2226" i="14"/>
  <c r="D2209" i="14"/>
  <c r="C2209" i="14"/>
  <c r="D2192" i="14"/>
  <c r="C2192" i="14"/>
  <c r="D2175" i="14"/>
  <c r="C2175" i="14"/>
  <c r="D2158" i="14"/>
  <c r="C2158" i="14"/>
  <c r="D2141" i="14"/>
  <c r="C2141" i="14"/>
  <c r="D2124" i="14"/>
  <c r="C2124" i="14"/>
  <c r="D2107" i="14"/>
  <c r="C2107" i="14"/>
  <c r="D2090" i="14"/>
  <c r="C2090" i="14"/>
  <c r="D2073" i="14"/>
  <c r="C2073" i="14"/>
  <c r="D2056" i="14"/>
  <c r="C2056" i="14"/>
  <c r="D2039" i="14"/>
  <c r="C2039" i="14"/>
  <c r="D2022" i="14"/>
  <c r="C2022" i="14"/>
  <c r="D2005" i="14"/>
  <c r="C2005" i="14"/>
  <c r="D1988" i="14"/>
  <c r="C1988" i="14"/>
  <c r="D1971" i="14"/>
  <c r="C1971" i="14"/>
  <c r="D1954" i="14"/>
  <c r="C1954" i="14"/>
  <c r="D1937" i="14"/>
  <c r="C1937" i="14"/>
  <c r="D1919" i="14"/>
  <c r="C1919" i="14"/>
  <c r="D1916" i="14"/>
  <c r="C1916" i="14"/>
  <c r="D1865" i="14"/>
  <c r="C1865" i="14"/>
  <c r="D1848" i="14"/>
  <c r="C1848" i="14"/>
  <c r="D1831" i="14"/>
  <c r="C1831" i="14"/>
  <c r="D1814" i="14"/>
  <c r="C1814" i="14"/>
  <c r="D1797" i="14"/>
  <c r="C1797" i="14"/>
  <c r="D1780" i="14"/>
  <c r="C1780" i="14"/>
  <c r="D1763" i="14"/>
  <c r="C1763" i="14"/>
  <c r="D1746" i="14"/>
  <c r="C1746" i="14"/>
  <c r="D1729" i="14"/>
  <c r="C1729" i="14"/>
  <c r="D1712" i="14"/>
  <c r="C1712" i="14"/>
  <c r="D1695" i="14"/>
  <c r="C1695" i="14"/>
  <c r="D1678" i="14"/>
  <c r="C1678" i="14"/>
  <c r="D1661" i="14"/>
  <c r="C1661" i="14"/>
  <c r="D1644" i="14"/>
  <c r="C1644" i="14"/>
  <c r="D1627" i="14"/>
  <c r="C1627" i="14"/>
  <c r="D1609" i="14"/>
  <c r="C1609" i="14"/>
  <c r="D1565" i="14"/>
  <c r="C1565" i="14"/>
  <c r="D1549" i="14"/>
  <c r="C1549" i="14"/>
  <c r="D1533" i="14"/>
  <c r="C1533" i="14"/>
  <c r="D1521" i="14"/>
  <c r="C1521" i="14"/>
  <c r="D1509" i="14"/>
  <c r="C1509" i="14"/>
  <c r="D1497" i="14"/>
  <c r="C1497" i="14"/>
  <c r="D1485" i="14"/>
  <c r="C1485" i="14"/>
  <c r="D1473" i="14"/>
  <c r="C1473" i="14"/>
  <c r="D1461" i="14"/>
  <c r="C1461" i="14"/>
  <c r="D1449" i="14"/>
  <c r="C1449" i="14"/>
  <c r="D1437" i="14"/>
  <c r="C1437" i="14"/>
  <c r="D1426" i="14"/>
  <c r="C1426" i="14"/>
  <c r="D1415" i="14"/>
  <c r="C1415" i="14"/>
  <c r="D1403" i="14"/>
  <c r="C1403" i="14"/>
  <c r="D1390" i="14"/>
  <c r="C1390" i="14"/>
  <c r="D1378" i="14"/>
  <c r="C1378" i="14"/>
  <c r="D1364" i="14"/>
  <c r="C1364" i="14"/>
  <c r="D1349" i="14"/>
  <c r="C1349" i="14"/>
  <c r="D1297" i="14"/>
  <c r="C1297" i="14"/>
  <c r="D1281" i="14"/>
  <c r="C1281" i="14"/>
  <c r="D1265" i="14"/>
  <c r="C1265" i="14"/>
  <c r="D1253" i="14"/>
  <c r="C1253" i="14"/>
  <c r="D1241" i="14"/>
  <c r="C1241" i="14"/>
  <c r="D1229" i="14"/>
  <c r="C1229" i="14"/>
  <c r="D1217" i="14"/>
  <c r="C1217" i="14"/>
  <c r="D1205" i="14"/>
  <c r="C1205" i="14"/>
  <c r="D1193" i="14"/>
  <c r="C1193" i="14"/>
  <c r="D1181" i="14"/>
  <c r="C1181" i="14"/>
  <c r="D1169" i="14"/>
  <c r="C1169" i="14"/>
  <c r="D1158" i="14"/>
  <c r="C1158" i="14"/>
  <c r="D1147" i="14"/>
  <c r="C1147" i="14"/>
  <c r="D1134" i="14"/>
  <c r="C1134" i="14"/>
  <c r="D1125" i="14"/>
  <c r="D2400" i="14" s="1"/>
  <c r="C1125" i="14"/>
  <c r="C2400" i="14" s="1"/>
  <c r="D1113" i="14"/>
  <c r="C1113" i="14"/>
  <c r="D1106" i="14"/>
  <c r="C1106" i="14"/>
  <c r="D1102" i="14"/>
  <c r="C1102" i="14"/>
  <c r="D1084" i="14"/>
  <c r="C1084" i="14"/>
  <c r="D1081" i="14"/>
  <c r="C1081" i="14"/>
  <c r="D1064" i="14"/>
  <c r="C1064" i="14"/>
  <c r="D1047" i="14"/>
  <c r="C1047" i="14"/>
  <c r="D1030" i="14"/>
  <c r="C1030" i="14"/>
  <c r="D1013" i="14"/>
  <c r="C1013" i="14"/>
  <c r="D996" i="14"/>
  <c r="C996" i="14"/>
  <c r="D979" i="14"/>
  <c r="C979" i="14"/>
  <c r="D962" i="14"/>
  <c r="C962" i="14"/>
  <c r="D945" i="14"/>
  <c r="C945" i="14"/>
  <c r="D928" i="14"/>
  <c r="C928" i="14"/>
  <c r="D911" i="14"/>
  <c r="C911" i="14"/>
  <c r="D894" i="14"/>
  <c r="C894" i="14"/>
  <c r="D877" i="14"/>
  <c r="C877" i="14"/>
  <c r="D860" i="14"/>
  <c r="C860" i="14"/>
  <c r="D843" i="14"/>
  <c r="C843" i="14"/>
  <c r="D826" i="14"/>
  <c r="C826" i="14"/>
  <c r="D808" i="14"/>
  <c r="C808" i="14"/>
  <c r="D805" i="14"/>
  <c r="C805" i="14"/>
  <c r="D788" i="14"/>
  <c r="C788" i="14"/>
  <c r="D771" i="14"/>
  <c r="C771" i="14"/>
  <c r="D754" i="14"/>
  <c r="C754" i="14"/>
  <c r="D737" i="14"/>
  <c r="C737" i="14"/>
  <c r="D720" i="14"/>
  <c r="C720" i="14"/>
  <c r="D703" i="14"/>
  <c r="C703" i="14"/>
  <c r="D686" i="14"/>
  <c r="C686" i="14"/>
  <c r="D669" i="14"/>
  <c r="C669" i="14"/>
  <c r="D652" i="14"/>
  <c r="C652" i="14"/>
  <c r="D635" i="14"/>
  <c r="C635" i="14"/>
  <c r="D618" i="14"/>
  <c r="C618" i="14"/>
  <c r="D601" i="14"/>
  <c r="C601" i="14"/>
  <c r="D583" i="14"/>
  <c r="C583" i="14"/>
  <c r="D567" i="14"/>
  <c r="C567" i="14"/>
  <c r="D551" i="14"/>
  <c r="C551" i="14"/>
  <c r="D539" i="14"/>
  <c r="C539" i="14"/>
  <c r="D527" i="14"/>
  <c r="C527" i="14"/>
  <c r="D513" i="14"/>
  <c r="C513" i="14"/>
  <c r="D499" i="14"/>
  <c r="C499" i="14"/>
  <c r="D488" i="14"/>
  <c r="C488" i="14"/>
  <c r="D477" i="14"/>
  <c r="C477" i="14"/>
  <c r="D465" i="14"/>
  <c r="C465" i="14"/>
  <c r="D453" i="14"/>
  <c r="C453" i="14"/>
  <c r="D441" i="14"/>
  <c r="C441" i="14"/>
  <c r="D428" i="14"/>
  <c r="C428" i="14"/>
  <c r="D415" i="14"/>
  <c r="C415" i="14"/>
  <c r="D402" i="14"/>
  <c r="C402" i="14"/>
  <c r="D388" i="14"/>
  <c r="C388" i="14"/>
  <c r="D372" i="14"/>
  <c r="C372" i="14"/>
  <c r="D356" i="14"/>
  <c r="C356" i="14"/>
  <c r="D344" i="14"/>
  <c r="C344" i="14"/>
  <c r="D331" i="14"/>
  <c r="C331" i="14"/>
  <c r="D317" i="14"/>
  <c r="C317" i="14"/>
  <c r="D303" i="14"/>
  <c r="C303" i="14"/>
  <c r="D292" i="14"/>
  <c r="C292" i="14"/>
  <c r="D281" i="14"/>
  <c r="C281" i="14"/>
  <c r="D269" i="14"/>
  <c r="C269" i="14"/>
  <c r="D257" i="14"/>
  <c r="C257" i="14"/>
  <c r="D245" i="14"/>
  <c r="D1115" i="14" s="1"/>
  <c r="C245" i="14"/>
  <c r="C1115" i="14" s="1"/>
  <c r="D225" i="14"/>
  <c r="C225" i="14"/>
  <c r="D219" i="14"/>
  <c r="D227" i="14" s="1"/>
  <c r="C219" i="14"/>
  <c r="C227" i="14" s="1"/>
  <c r="D216" i="14"/>
  <c r="C216" i="14"/>
  <c r="D207" i="14"/>
  <c r="C207" i="14"/>
  <c r="D200" i="14"/>
  <c r="C200" i="14"/>
  <c r="D192" i="14"/>
  <c r="C192" i="14"/>
  <c r="D167" i="14"/>
  <c r="C167" i="14"/>
  <c r="D157" i="14"/>
  <c r="C157" i="14"/>
  <c r="D149" i="14"/>
  <c r="C149" i="14"/>
  <c r="D141" i="14"/>
  <c r="C141" i="14"/>
  <c r="D123" i="14"/>
  <c r="D209" i="14" s="1"/>
  <c r="D229" i="14" s="1"/>
  <c r="C123" i="14"/>
  <c r="C209" i="14" s="1"/>
  <c r="C229" i="14" s="1"/>
  <c r="D105" i="14"/>
  <c r="C105" i="14"/>
  <c r="D92" i="14"/>
  <c r="C92" i="14"/>
  <c r="D81" i="14"/>
  <c r="C81" i="14"/>
  <c r="D77" i="14"/>
  <c r="C77" i="14"/>
  <c r="D69" i="14"/>
  <c r="C69" i="14"/>
  <c r="D62" i="14"/>
  <c r="C62" i="14"/>
  <c r="D51" i="14"/>
  <c r="C51" i="14"/>
  <c r="D40" i="14"/>
  <c r="C40" i="14"/>
  <c r="D25" i="14"/>
  <c r="D94" i="14" s="1"/>
  <c r="C25" i="14"/>
  <c r="C94" i="14" s="1"/>
  <c r="D18" i="14"/>
  <c r="C18" i="14"/>
  <c r="D2398" i="10"/>
  <c r="C2398" i="10"/>
  <c r="D2396" i="10"/>
  <c r="C2396" i="10"/>
  <c r="D2393" i="10"/>
  <c r="C2393" i="10"/>
  <c r="D2375" i="10"/>
  <c r="C2375" i="10"/>
  <c r="D2358" i="10"/>
  <c r="C2358" i="10"/>
  <c r="D2341" i="10"/>
  <c r="C2341" i="10"/>
  <c r="D2324" i="10"/>
  <c r="C2324" i="10"/>
  <c r="D2312" i="10"/>
  <c r="C2312" i="10"/>
  <c r="D2300" i="10"/>
  <c r="C2300" i="10"/>
  <c r="D2285" i="10"/>
  <c r="C2285" i="10"/>
  <c r="D2279" i="10"/>
  <c r="C2279" i="10"/>
  <c r="D2272" i="10"/>
  <c r="C2272" i="10"/>
  <c r="D2269" i="10"/>
  <c r="C2269" i="10"/>
  <c r="D2226" i="10"/>
  <c r="C2226" i="10"/>
  <c r="D2209" i="10"/>
  <c r="C2209" i="10"/>
  <c r="D2192" i="10"/>
  <c r="C2192" i="10"/>
  <c r="D2175" i="10"/>
  <c r="C2175" i="10"/>
  <c r="D2158" i="10"/>
  <c r="C2158" i="10"/>
  <c r="D2141" i="10"/>
  <c r="C2141" i="10"/>
  <c r="D2124" i="10"/>
  <c r="C2124" i="10"/>
  <c r="D2107" i="10"/>
  <c r="C2107" i="10"/>
  <c r="D2090" i="10"/>
  <c r="C2090" i="10"/>
  <c r="D2073" i="10"/>
  <c r="C2073" i="10"/>
  <c r="D2056" i="10"/>
  <c r="C2056" i="10"/>
  <c r="D2039" i="10"/>
  <c r="C2039" i="10"/>
  <c r="D2022" i="10"/>
  <c r="C2022" i="10"/>
  <c r="D2005" i="10"/>
  <c r="C2005" i="10"/>
  <c r="D1988" i="10"/>
  <c r="C1988" i="10"/>
  <c r="D1971" i="10"/>
  <c r="C1971" i="10"/>
  <c r="D1954" i="10"/>
  <c r="C1954" i="10"/>
  <c r="D1937" i="10"/>
  <c r="C1937" i="10"/>
  <c r="D1919" i="10"/>
  <c r="C1919" i="10"/>
  <c r="D1916" i="10"/>
  <c r="C1916" i="10"/>
  <c r="D1865" i="10"/>
  <c r="C1865" i="10"/>
  <c r="D1848" i="10"/>
  <c r="C1848" i="10"/>
  <c r="D1831" i="10"/>
  <c r="C1831" i="10"/>
  <c r="D1814" i="10"/>
  <c r="C1814" i="10"/>
  <c r="D1797" i="10"/>
  <c r="C1797" i="10"/>
  <c r="D1780" i="10"/>
  <c r="C1780" i="10"/>
  <c r="D1763" i="10"/>
  <c r="C1763" i="10"/>
  <c r="D1746" i="10"/>
  <c r="C1746" i="10"/>
  <c r="D1729" i="10"/>
  <c r="C1729" i="10"/>
  <c r="D1712" i="10"/>
  <c r="C1712" i="10"/>
  <c r="D1695" i="10"/>
  <c r="C1695" i="10"/>
  <c r="D1678" i="10"/>
  <c r="C1678" i="10"/>
  <c r="D1661" i="10"/>
  <c r="C1661" i="10"/>
  <c r="D1644" i="10"/>
  <c r="C1644" i="10"/>
  <c r="D1627" i="10"/>
  <c r="C1627" i="10"/>
  <c r="D1609" i="10"/>
  <c r="C1609" i="10"/>
  <c r="D1565" i="10"/>
  <c r="C1565" i="10"/>
  <c r="D1549" i="10"/>
  <c r="C1549" i="10"/>
  <c r="D1533" i="10"/>
  <c r="C1533" i="10"/>
  <c r="D1521" i="10"/>
  <c r="C1521" i="10"/>
  <c r="D1509" i="10"/>
  <c r="C1509" i="10"/>
  <c r="D1497" i="10"/>
  <c r="C1497" i="10"/>
  <c r="D1485" i="10"/>
  <c r="C1485" i="10"/>
  <c r="D1473" i="10"/>
  <c r="C1473" i="10"/>
  <c r="D1461" i="10"/>
  <c r="C1461" i="10"/>
  <c r="D1449" i="10"/>
  <c r="C1449" i="10"/>
  <c r="D1437" i="10"/>
  <c r="C1437" i="10"/>
  <c r="D1426" i="10"/>
  <c r="C1426" i="10"/>
  <c r="D1415" i="10"/>
  <c r="C1415" i="10"/>
  <c r="D1403" i="10"/>
  <c r="C1403" i="10"/>
  <c r="D1390" i="10"/>
  <c r="C1390" i="10"/>
  <c r="D1378" i="10"/>
  <c r="C1378" i="10"/>
  <c r="D1364" i="10"/>
  <c r="C1364" i="10"/>
  <c r="D1349" i="10"/>
  <c r="C1349" i="10"/>
  <c r="D1297" i="10"/>
  <c r="C1297" i="10"/>
  <c r="D1281" i="10"/>
  <c r="C1281" i="10"/>
  <c r="D1265" i="10"/>
  <c r="C1265" i="10"/>
  <c r="D1253" i="10"/>
  <c r="C1253" i="10"/>
  <c r="D1241" i="10"/>
  <c r="C1241" i="10"/>
  <c r="D1229" i="10"/>
  <c r="C1229" i="10"/>
  <c r="D1217" i="10"/>
  <c r="C1217" i="10"/>
  <c r="D1205" i="10"/>
  <c r="C1205" i="10"/>
  <c r="D1193" i="10"/>
  <c r="C1193" i="10"/>
  <c r="D1181" i="10"/>
  <c r="C1181" i="10"/>
  <c r="D1169" i="10"/>
  <c r="C1169" i="10"/>
  <c r="D1158" i="10"/>
  <c r="C1158" i="10"/>
  <c r="D1147" i="10"/>
  <c r="C1147" i="10"/>
  <c r="D1134" i="10"/>
  <c r="C1134" i="10"/>
  <c r="D1125" i="10"/>
  <c r="D2400" i="10" s="1"/>
  <c r="C1125" i="10"/>
  <c r="C2400" i="10" s="1"/>
  <c r="D1113" i="10"/>
  <c r="C1113" i="10"/>
  <c r="D1106" i="10"/>
  <c r="C1106" i="10"/>
  <c r="D1102" i="10"/>
  <c r="C1102" i="10"/>
  <c r="D1084" i="10"/>
  <c r="C1084" i="10"/>
  <c r="D1081" i="10"/>
  <c r="C1081" i="10"/>
  <c r="D1064" i="10"/>
  <c r="C1064" i="10"/>
  <c r="D1047" i="10"/>
  <c r="C1047" i="10"/>
  <c r="D1030" i="10"/>
  <c r="C1030" i="10"/>
  <c r="D1013" i="10"/>
  <c r="C1013" i="10"/>
  <c r="D996" i="10"/>
  <c r="C996" i="10"/>
  <c r="D979" i="10"/>
  <c r="C979" i="10"/>
  <c r="D962" i="10"/>
  <c r="C962" i="10"/>
  <c r="D945" i="10"/>
  <c r="C945" i="10"/>
  <c r="D928" i="10"/>
  <c r="C928" i="10"/>
  <c r="D911" i="10"/>
  <c r="C911" i="10"/>
  <c r="D894" i="10"/>
  <c r="C894" i="10"/>
  <c r="D877" i="10"/>
  <c r="C877" i="10"/>
  <c r="D860" i="10"/>
  <c r="C860" i="10"/>
  <c r="D843" i="10"/>
  <c r="C843" i="10"/>
  <c r="D826" i="10"/>
  <c r="C826" i="10"/>
  <c r="D808" i="10"/>
  <c r="C808" i="10"/>
  <c r="D805" i="10"/>
  <c r="C805" i="10"/>
  <c r="D788" i="10"/>
  <c r="C788" i="10"/>
  <c r="D771" i="10"/>
  <c r="C771" i="10"/>
  <c r="D754" i="10"/>
  <c r="C754" i="10"/>
  <c r="D737" i="10"/>
  <c r="C737" i="10"/>
  <c r="D720" i="10"/>
  <c r="C720" i="10"/>
  <c r="D703" i="10"/>
  <c r="C703" i="10"/>
  <c r="D686" i="10"/>
  <c r="C686" i="10"/>
  <c r="D669" i="10"/>
  <c r="C669" i="10"/>
  <c r="D652" i="10"/>
  <c r="C652" i="10"/>
  <c r="D635" i="10"/>
  <c r="C635" i="10"/>
  <c r="D618" i="10"/>
  <c r="C618" i="10"/>
  <c r="D601" i="10"/>
  <c r="C601" i="10"/>
  <c r="D583" i="10"/>
  <c r="C583" i="10"/>
  <c r="D567" i="10"/>
  <c r="C567" i="10"/>
  <c r="D551" i="10"/>
  <c r="C551" i="10"/>
  <c r="D539" i="10"/>
  <c r="C539" i="10"/>
  <c r="D527" i="10"/>
  <c r="C527" i="10"/>
  <c r="D513" i="10"/>
  <c r="C513" i="10"/>
  <c r="D499" i="10"/>
  <c r="C499" i="10"/>
  <c r="D488" i="10"/>
  <c r="C488" i="10"/>
  <c r="D477" i="10"/>
  <c r="C477" i="10"/>
  <c r="D465" i="10"/>
  <c r="C465" i="10"/>
  <c r="D453" i="10"/>
  <c r="C453" i="10"/>
  <c r="D441" i="10"/>
  <c r="C441" i="10"/>
  <c r="D428" i="10"/>
  <c r="C428" i="10"/>
  <c r="D415" i="10"/>
  <c r="C415" i="10"/>
  <c r="D402" i="10"/>
  <c r="C402" i="10"/>
  <c r="D388" i="10"/>
  <c r="C388" i="10"/>
  <c r="D372" i="10"/>
  <c r="C372" i="10"/>
  <c r="D356" i="10"/>
  <c r="C356" i="10"/>
  <c r="D344" i="10"/>
  <c r="C344" i="10"/>
  <c r="D331" i="10"/>
  <c r="C331" i="10"/>
  <c r="D317" i="10"/>
  <c r="C317" i="10"/>
  <c r="D303" i="10"/>
  <c r="C303" i="10"/>
  <c r="D292" i="10"/>
  <c r="C292" i="10"/>
  <c r="D281" i="10"/>
  <c r="C281" i="10"/>
  <c r="D269" i="10"/>
  <c r="C269" i="10"/>
  <c r="D257" i="10"/>
  <c r="C257" i="10"/>
  <c r="D245" i="10"/>
  <c r="D1115" i="10" s="1"/>
  <c r="C245" i="10"/>
  <c r="C1115" i="10" s="1"/>
  <c r="C227" i="10"/>
  <c r="D225" i="10"/>
  <c r="C225" i="10"/>
  <c r="D219" i="10"/>
  <c r="C219" i="10"/>
  <c r="D216" i="10"/>
  <c r="D227" i="10" s="1"/>
  <c r="C216" i="10"/>
  <c r="D207" i="10"/>
  <c r="C207" i="10"/>
  <c r="D200" i="10"/>
  <c r="C200" i="10"/>
  <c r="D192" i="10"/>
  <c r="C192" i="10"/>
  <c r="D167" i="10"/>
  <c r="C167" i="10"/>
  <c r="D157" i="10"/>
  <c r="C157" i="10"/>
  <c r="D149" i="10"/>
  <c r="C149" i="10"/>
  <c r="D141" i="10"/>
  <c r="C141" i="10"/>
  <c r="D123" i="10"/>
  <c r="C123" i="10"/>
  <c r="C209" i="10" s="1"/>
  <c r="C229" i="10" s="1"/>
  <c r="D105" i="10"/>
  <c r="D209" i="10" s="1"/>
  <c r="C105" i="10"/>
  <c r="D92" i="10"/>
  <c r="C92" i="10"/>
  <c r="D81" i="10"/>
  <c r="C81" i="10"/>
  <c r="D77" i="10"/>
  <c r="C77" i="10"/>
  <c r="D69" i="10"/>
  <c r="C69" i="10"/>
  <c r="D62" i="10"/>
  <c r="C62" i="10"/>
  <c r="D51" i="10"/>
  <c r="C51" i="10"/>
  <c r="D40" i="10"/>
  <c r="C40" i="10"/>
  <c r="D25" i="10"/>
  <c r="C25" i="10"/>
  <c r="C94" i="10" s="1"/>
  <c r="D18" i="10"/>
  <c r="D94" i="10" s="1"/>
  <c r="C18" i="10"/>
  <c r="D2398" i="9"/>
  <c r="C2398" i="9"/>
  <c r="D2396" i="9"/>
  <c r="C2396" i="9"/>
  <c r="D2393" i="9"/>
  <c r="C2393" i="9"/>
  <c r="D2375" i="9"/>
  <c r="C2375" i="9"/>
  <c r="D2358" i="9"/>
  <c r="C2358" i="9"/>
  <c r="D2341" i="9"/>
  <c r="C2341" i="9"/>
  <c r="D2324" i="9"/>
  <c r="C2324" i="9"/>
  <c r="D2312" i="9"/>
  <c r="C2312" i="9"/>
  <c r="D2300" i="9"/>
  <c r="C2300" i="9"/>
  <c r="D2285" i="9"/>
  <c r="C2285" i="9"/>
  <c r="D2279" i="9"/>
  <c r="C2279" i="9"/>
  <c r="D2272" i="9"/>
  <c r="C2272" i="9"/>
  <c r="D2269" i="9"/>
  <c r="C2269" i="9"/>
  <c r="D2226" i="9"/>
  <c r="C2226" i="9"/>
  <c r="D2209" i="9"/>
  <c r="C2209" i="9"/>
  <c r="D2192" i="9"/>
  <c r="C2192" i="9"/>
  <c r="D2175" i="9"/>
  <c r="C2175" i="9"/>
  <c r="D2158" i="9"/>
  <c r="C2158" i="9"/>
  <c r="D2141" i="9"/>
  <c r="C2141" i="9"/>
  <c r="D2124" i="9"/>
  <c r="C2124" i="9"/>
  <c r="D2107" i="9"/>
  <c r="C2107" i="9"/>
  <c r="D2090" i="9"/>
  <c r="C2090" i="9"/>
  <c r="D2073" i="9"/>
  <c r="C2073" i="9"/>
  <c r="D2056" i="9"/>
  <c r="C2056" i="9"/>
  <c r="D2039" i="9"/>
  <c r="C2039" i="9"/>
  <c r="D2022" i="9"/>
  <c r="C2022" i="9"/>
  <c r="D2005" i="9"/>
  <c r="C2005" i="9"/>
  <c r="D1988" i="9"/>
  <c r="C1988" i="9"/>
  <c r="D1971" i="9"/>
  <c r="C1971" i="9"/>
  <c r="D1954" i="9"/>
  <c r="C1954" i="9"/>
  <c r="D1937" i="9"/>
  <c r="C1937" i="9"/>
  <c r="D1919" i="9"/>
  <c r="C1919" i="9"/>
  <c r="D1916" i="9"/>
  <c r="C1916" i="9"/>
  <c r="D1865" i="9"/>
  <c r="C1865" i="9"/>
  <c r="D1848" i="9"/>
  <c r="C1848" i="9"/>
  <c r="D1831" i="9"/>
  <c r="C1831" i="9"/>
  <c r="D1814" i="9"/>
  <c r="C1814" i="9"/>
  <c r="D1797" i="9"/>
  <c r="C1797" i="9"/>
  <c r="D1780" i="9"/>
  <c r="C1780" i="9"/>
  <c r="D1763" i="9"/>
  <c r="C1763" i="9"/>
  <c r="D1746" i="9"/>
  <c r="C1746" i="9"/>
  <c r="D1729" i="9"/>
  <c r="C1729" i="9"/>
  <c r="D1712" i="9"/>
  <c r="C1712" i="9"/>
  <c r="D1695" i="9"/>
  <c r="C1695" i="9"/>
  <c r="D1678" i="9"/>
  <c r="C1678" i="9"/>
  <c r="D1661" i="9"/>
  <c r="C1661" i="9"/>
  <c r="D1644" i="9"/>
  <c r="C1644" i="9"/>
  <c r="D1627" i="9"/>
  <c r="C1627" i="9"/>
  <c r="D1609" i="9"/>
  <c r="C1609" i="9"/>
  <c r="D1565" i="9"/>
  <c r="C1565" i="9"/>
  <c r="D1549" i="9"/>
  <c r="C1549" i="9"/>
  <c r="D1533" i="9"/>
  <c r="C1533" i="9"/>
  <c r="D1521" i="9"/>
  <c r="C1521" i="9"/>
  <c r="D1509" i="9"/>
  <c r="C1509" i="9"/>
  <c r="D1497" i="9"/>
  <c r="C1497" i="9"/>
  <c r="D1485" i="9"/>
  <c r="C1485" i="9"/>
  <c r="D1473" i="9"/>
  <c r="C1473" i="9"/>
  <c r="D1461" i="9"/>
  <c r="C1461" i="9"/>
  <c r="D1449" i="9"/>
  <c r="C1449" i="9"/>
  <c r="D1437" i="9"/>
  <c r="C1437" i="9"/>
  <c r="D1426" i="9"/>
  <c r="C1426" i="9"/>
  <c r="D1415" i="9"/>
  <c r="C1415" i="9"/>
  <c r="D1403" i="9"/>
  <c r="C1403" i="9"/>
  <c r="D1390" i="9"/>
  <c r="C1390" i="9"/>
  <c r="D1378" i="9"/>
  <c r="C1378" i="9"/>
  <c r="D1364" i="9"/>
  <c r="C1364" i="9"/>
  <c r="D1349" i="9"/>
  <c r="C1349" i="9"/>
  <c r="D1297" i="9"/>
  <c r="C1297" i="9"/>
  <c r="D1281" i="9"/>
  <c r="C1281" i="9"/>
  <c r="D1265" i="9"/>
  <c r="C1265" i="9"/>
  <c r="D1253" i="9"/>
  <c r="C1253" i="9"/>
  <c r="D1241" i="9"/>
  <c r="C1241" i="9"/>
  <c r="D1229" i="9"/>
  <c r="C1229" i="9"/>
  <c r="D1217" i="9"/>
  <c r="C1217" i="9"/>
  <c r="D1205" i="9"/>
  <c r="C1205" i="9"/>
  <c r="D1193" i="9"/>
  <c r="C1193" i="9"/>
  <c r="D1181" i="9"/>
  <c r="C1181" i="9"/>
  <c r="D1169" i="9"/>
  <c r="C1169" i="9"/>
  <c r="D1158" i="9"/>
  <c r="C1158" i="9"/>
  <c r="D1147" i="9"/>
  <c r="C1147" i="9"/>
  <c r="D1134" i="9"/>
  <c r="C1134" i="9"/>
  <c r="D1125" i="9"/>
  <c r="D2400" i="9" s="1"/>
  <c r="C1125" i="9"/>
  <c r="C2400" i="9" s="1"/>
  <c r="D1113" i="9"/>
  <c r="C1113" i="9"/>
  <c r="D1106" i="9"/>
  <c r="C1106" i="9"/>
  <c r="D1102" i="9"/>
  <c r="C1102" i="9"/>
  <c r="D1084" i="9"/>
  <c r="C1084" i="9"/>
  <c r="D1081" i="9"/>
  <c r="C1081" i="9"/>
  <c r="D1064" i="9"/>
  <c r="C1064" i="9"/>
  <c r="D1047" i="9"/>
  <c r="C1047" i="9"/>
  <c r="D1030" i="9"/>
  <c r="C1030" i="9"/>
  <c r="D1013" i="9"/>
  <c r="C1013" i="9"/>
  <c r="D996" i="9"/>
  <c r="C996" i="9"/>
  <c r="D979" i="9"/>
  <c r="C979" i="9"/>
  <c r="D962" i="9"/>
  <c r="C962" i="9"/>
  <c r="D945" i="9"/>
  <c r="C945" i="9"/>
  <c r="D928" i="9"/>
  <c r="C928" i="9"/>
  <c r="D911" i="9"/>
  <c r="C911" i="9"/>
  <c r="D894" i="9"/>
  <c r="C894" i="9"/>
  <c r="D877" i="9"/>
  <c r="C877" i="9"/>
  <c r="D860" i="9"/>
  <c r="C860" i="9"/>
  <c r="D843" i="9"/>
  <c r="C843" i="9"/>
  <c r="D826" i="9"/>
  <c r="C826" i="9"/>
  <c r="D808" i="9"/>
  <c r="C808" i="9"/>
  <c r="D805" i="9"/>
  <c r="C805" i="9"/>
  <c r="D788" i="9"/>
  <c r="C788" i="9"/>
  <c r="D771" i="9"/>
  <c r="C771" i="9"/>
  <c r="D754" i="9"/>
  <c r="C754" i="9"/>
  <c r="D737" i="9"/>
  <c r="C737" i="9"/>
  <c r="D720" i="9"/>
  <c r="C720" i="9"/>
  <c r="D703" i="9"/>
  <c r="C703" i="9"/>
  <c r="D686" i="9"/>
  <c r="C686" i="9"/>
  <c r="D669" i="9"/>
  <c r="C669" i="9"/>
  <c r="D652" i="9"/>
  <c r="C652" i="9"/>
  <c r="D635" i="9"/>
  <c r="C635" i="9"/>
  <c r="D618" i="9"/>
  <c r="C618" i="9"/>
  <c r="D601" i="9"/>
  <c r="C601" i="9"/>
  <c r="D583" i="9"/>
  <c r="C583" i="9"/>
  <c r="D567" i="9"/>
  <c r="C567" i="9"/>
  <c r="D551" i="9"/>
  <c r="C551" i="9"/>
  <c r="D539" i="9"/>
  <c r="C539" i="9"/>
  <c r="D527" i="9"/>
  <c r="C527" i="9"/>
  <c r="D513" i="9"/>
  <c r="C513" i="9"/>
  <c r="D499" i="9"/>
  <c r="C499" i="9"/>
  <c r="D488" i="9"/>
  <c r="C488" i="9"/>
  <c r="D477" i="9"/>
  <c r="C477" i="9"/>
  <c r="D465" i="9"/>
  <c r="C465" i="9"/>
  <c r="D453" i="9"/>
  <c r="C453" i="9"/>
  <c r="D441" i="9"/>
  <c r="C441" i="9"/>
  <c r="D428" i="9"/>
  <c r="C428" i="9"/>
  <c r="D415" i="9"/>
  <c r="C415" i="9"/>
  <c r="D402" i="9"/>
  <c r="C402" i="9"/>
  <c r="D388" i="9"/>
  <c r="C388" i="9"/>
  <c r="D372" i="9"/>
  <c r="C372" i="9"/>
  <c r="D356" i="9"/>
  <c r="C356" i="9"/>
  <c r="D344" i="9"/>
  <c r="C344" i="9"/>
  <c r="D331" i="9"/>
  <c r="C331" i="9"/>
  <c r="D317" i="9"/>
  <c r="C317" i="9"/>
  <c r="D303" i="9"/>
  <c r="C303" i="9"/>
  <c r="D292" i="9"/>
  <c r="C292" i="9"/>
  <c r="D281" i="9"/>
  <c r="C281" i="9"/>
  <c r="D269" i="9"/>
  <c r="C269" i="9"/>
  <c r="D257" i="9"/>
  <c r="C257" i="9"/>
  <c r="D245" i="9"/>
  <c r="D1115" i="9" s="1"/>
  <c r="C245" i="9"/>
  <c r="C1115" i="9" s="1"/>
  <c r="D225" i="9"/>
  <c r="C225" i="9"/>
  <c r="D219" i="9"/>
  <c r="C219" i="9"/>
  <c r="D216" i="9"/>
  <c r="D227" i="9" s="1"/>
  <c r="C216" i="9"/>
  <c r="C227" i="9" s="1"/>
  <c r="D207" i="9"/>
  <c r="C207" i="9"/>
  <c r="D200" i="9"/>
  <c r="C200" i="9"/>
  <c r="D192" i="9"/>
  <c r="C192" i="9"/>
  <c r="D167" i="9"/>
  <c r="C167" i="9"/>
  <c r="D157" i="9"/>
  <c r="C157" i="9"/>
  <c r="D149" i="9"/>
  <c r="C149" i="9"/>
  <c r="D141" i="9"/>
  <c r="C141" i="9"/>
  <c r="D123" i="9"/>
  <c r="C123" i="9"/>
  <c r="D105" i="9"/>
  <c r="D209" i="9" s="1"/>
  <c r="C105" i="9"/>
  <c r="C209" i="9" s="1"/>
  <c r="D92" i="9"/>
  <c r="C92" i="9"/>
  <c r="D81" i="9"/>
  <c r="C81" i="9"/>
  <c r="D77" i="9"/>
  <c r="C77" i="9"/>
  <c r="D69" i="9"/>
  <c r="C69" i="9"/>
  <c r="D62" i="9"/>
  <c r="C62" i="9"/>
  <c r="D51" i="9"/>
  <c r="C51" i="9"/>
  <c r="D40" i="9"/>
  <c r="C40" i="9"/>
  <c r="D25" i="9"/>
  <c r="C25" i="9"/>
  <c r="D18" i="9"/>
  <c r="D94" i="9" s="1"/>
  <c r="C18" i="9"/>
  <c r="C94" i="9" s="1"/>
  <c r="D2398" i="8"/>
  <c r="C2398" i="8"/>
  <c r="D2396" i="8"/>
  <c r="C2396" i="8"/>
  <c r="D2393" i="8"/>
  <c r="C2393" i="8"/>
  <c r="D2375" i="8"/>
  <c r="C2375" i="8"/>
  <c r="D2358" i="8"/>
  <c r="C2358" i="8"/>
  <c r="D2341" i="8"/>
  <c r="C2341" i="8"/>
  <c r="D2324" i="8"/>
  <c r="C2324" i="8"/>
  <c r="D2312" i="8"/>
  <c r="C2312" i="8"/>
  <c r="D2300" i="8"/>
  <c r="C2300" i="8"/>
  <c r="D2285" i="8"/>
  <c r="C2285" i="8"/>
  <c r="D2279" i="8"/>
  <c r="C2279" i="8"/>
  <c r="D2272" i="8"/>
  <c r="C2272" i="8"/>
  <c r="D2269" i="8"/>
  <c r="C2269" i="8"/>
  <c r="D2226" i="8"/>
  <c r="C2226" i="8"/>
  <c r="D2209" i="8"/>
  <c r="C2209" i="8"/>
  <c r="D2192" i="8"/>
  <c r="C2192" i="8"/>
  <c r="D2175" i="8"/>
  <c r="C2175" i="8"/>
  <c r="D2158" i="8"/>
  <c r="C2158" i="8"/>
  <c r="D2141" i="8"/>
  <c r="C2141" i="8"/>
  <c r="D2124" i="8"/>
  <c r="C2124" i="8"/>
  <c r="D2107" i="8"/>
  <c r="C2107" i="8"/>
  <c r="D2090" i="8"/>
  <c r="C2090" i="8"/>
  <c r="D2073" i="8"/>
  <c r="C2073" i="8"/>
  <c r="D2056" i="8"/>
  <c r="C2056" i="8"/>
  <c r="D2039" i="8"/>
  <c r="C2039" i="8"/>
  <c r="D2022" i="8"/>
  <c r="C2022" i="8"/>
  <c r="D2005" i="8"/>
  <c r="C2005" i="8"/>
  <c r="D1988" i="8"/>
  <c r="C1988" i="8"/>
  <c r="D1971" i="8"/>
  <c r="C1971" i="8"/>
  <c r="D1954" i="8"/>
  <c r="C1954" i="8"/>
  <c r="D1937" i="8"/>
  <c r="C1937" i="8"/>
  <c r="D1919" i="8"/>
  <c r="C1919" i="8"/>
  <c r="D1916" i="8"/>
  <c r="C1916" i="8"/>
  <c r="D1865" i="8"/>
  <c r="C1865" i="8"/>
  <c r="D1848" i="8"/>
  <c r="C1848" i="8"/>
  <c r="D1831" i="8"/>
  <c r="C1831" i="8"/>
  <c r="D1814" i="8"/>
  <c r="C1814" i="8"/>
  <c r="D1797" i="8"/>
  <c r="C1797" i="8"/>
  <c r="D1780" i="8"/>
  <c r="C1780" i="8"/>
  <c r="D1763" i="8"/>
  <c r="C1763" i="8"/>
  <c r="D1746" i="8"/>
  <c r="C1746" i="8"/>
  <c r="D1729" i="8"/>
  <c r="C1729" i="8"/>
  <c r="D1712" i="8"/>
  <c r="C1712" i="8"/>
  <c r="D1695" i="8"/>
  <c r="C1695" i="8"/>
  <c r="D1678" i="8"/>
  <c r="C1678" i="8"/>
  <c r="D1661" i="8"/>
  <c r="C1661" i="8"/>
  <c r="D1644" i="8"/>
  <c r="C1644" i="8"/>
  <c r="D1627" i="8"/>
  <c r="C1627" i="8"/>
  <c r="D1609" i="8"/>
  <c r="C1609" i="8"/>
  <c r="D1565" i="8"/>
  <c r="C1565" i="8"/>
  <c r="D1549" i="8"/>
  <c r="C1549" i="8"/>
  <c r="D1533" i="8"/>
  <c r="C1533" i="8"/>
  <c r="D1521" i="8"/>
  <c r="C1521" i="8"/>
  <c r="D1509" i="8"/>
  <c r="C1509" i="8"/>
  <c r="D1497" i="8"/>
  <c r="C1497" i="8"/>
  <c r="D1485" i="8"/>
  <c r="C1485" i="8"/>
  <c r="D1473" i="8"/>
  <c r="C1473" i="8"/>
  <c r="D1461" i="8"/>
  <c r="C1461" i="8"/>
  <c r="D1449" i="8"/>
  <c r="C1449" i="8"/>
  <c r="D1437" i="8"/>
  <c r="C1437" i="8"/>
  <c r="D1426" i="8"/>
  <c r="C1426" i="8"/>
  <c r="D1415" i="8"/>
  <c r="C1415" i="8"/>
  <c r="D1403" i="8"/>
  <c r="C1403" i="8"/>
  <c r="D1390" i="8"/>
  <c r="C1390" i="8"/>
  <c r="D1378" i="8"/>
  <c r="C1378" i="8"/>
  <c r="D1364" i="8"/>
  <c r="C1364" i="8"/>
  <c r="D1349" i="8"/>
  <c r="C1349" i="8"/>
  <c r="D1297" i="8"/>
  <c r="C1297" i="8"/>
  <c r="D1281" i="8"/>
  <c r="C1281" i="8"/>
  <c r="D1265" i="8"/>
  <c r="C1265" i="8"/>
  <c r="D1253" i="8"/>
  <c r="C1253" i="8"/>
  <c r="D1241" i="8"/>
  <c r="C1241" i="8"/>
  <c r="D1229" i="8"/>
  <c r="C1229" i="8"/>
  <c r="D1217" i="8"/>
  <c r="C1217" i="8"/>
  <c r="D1205" i="8"/>
  <c r="C1205" i="8"/>
  <c r="D1193" i="8"/>
  <c r="C1193" i="8"/>
  <c r="D1181" i="8"/>
  <c r="C1181" i="8"/>
  <c r="D1169" i="8"/>
  <c r="C1169" i="8"/>
  <c r="D1158" i="8"/>
  <c r="C1158" i="8"/>
  <c r="D1147" i="8"/>
  <c r="C1147" i="8"/>
  <c r="D1134" i="8"/>
  <c r="C1134" i="8"/>
  <c r="D1125" i="8"/>
  <c r="D2400" i="8" s="1"/>
  <c r="C1125" i="8"/>
  <c r="C2400" i="8" s="1"/>
  <c r="D1113" i="8"/>
  <c r="C1113" i="8"/>
  <c r="D1106" i="8"/>
  <c r="C1106" i="8"/>
  <c r="D1102" i="8"/>
  <c r="C1102" i="8"/>
  <c r="D1084" i="8"/>
  <c r="C1084" i="8"/>
  <c r="D1081" i="8"/>
  <c r="C1081" i="8"/>
  <c r="D1064" i="8"/>
  <c r="C1064" i="8"/>
  <c r="D1047" i="8"/>
  <c r="C1047" i="8"/>
  <c r="D1030" i="8"/>
  <c r="C1030" i="8"/>
  <c r="D1013" i="8"/>
  <c r="C1013" i="8"/>
  <c r="D996" i="8"/>
  <c r="C996" i="8"/>
  <c r="D979" i="8"/>
  <c r="C979" i="8"/>
  <c r="D962" i="8"/>
  <c r="C962" i="8"/>
  <c r="D945" i="8"/>
  <c r="C945" i="8"/>
  <c r="D928" i="8"/>
  <c r="C928" i="8"/>
  <c r="D911" i="8"/>
  <c r="C911" i="8"/>
  <c r="D894" i="8"/>
  <c r="C894" i="8"/>
  <c r="D877" i="8"/>
  <c r="C877" i="8"/>
  <c r="D860" i="8"/>
  <c r="C860" i="8"/>
  <c r="D843" i="8"/>
  <c r="C843" i="8"/>
  <c r="D826" i="8"/>
  <c r="C826" i="8"/>
  <c r="D808" i="8"/>
  <c r="C808" i="8"/>
  <c r="D805" i="8"/>
  <c r="C805" i="8"/>
  <c r="D788" i="8"/>
  <c r="C788" i="8"/>
  <c r="D771" i="8"/>
  <c r="C771" i="8"/>
  <c r="D754" i="8"/>
  <c r="C754" i="8"/>
  <c r="D737" i="8"/>
  <c r="C737" i="8"/>
  <c r="D720" i="8"/>
  <c r="C720" i="8"/>
  <c r="D703" i="8"/>
  <c r="C703" i="8"/>
  <c r="D686" i="8"/>
  <c r="C686" i="8"/>
  <c r="D669" i="8"/>
  <c r="C669" i="8"/>
  <c r="D652" i="8"/>
  <c r="C652" i="8"/>
  <c r="D635" i="8"/>
  <c r="C635" i="8"/>
  <c r="D618" i="8"/>
  <c r="C618" i="8"/>
  <c r="D601" i="8"/>
  <c r="C601" i="8"/>
  <c r="D583" i="8"/>
  <c r="C583" i="8"/>
  <c r="D567" i="8"/>
  <c r="C567" i="8"/>
  <c r="D551" i="8"/>
  <c r="C551" i="8"/>
  <c r="D539" i="8"/>
  <c r="C539" i="8"/>
  <c r="D527" i="8"/>
  <c r="C527" i="8"/>
  <c r="D513" i="8"/>
  <c r="C513" i="8"/>
  <c r="D499" i="8"/>
  <c r="C499" i="8"/>
  <c r="D488" i="8"/>
  <c r="C488" i="8"/>
  <c r="D477" i="8"/>
  <c r="C477" i="8"/>
  <c r="D465" i="8"/>
  <c r="C465" i="8"/>
  <c r="D453" i="8"/>
  <c r="C453" i="8"/>
  <c r="D441" i="8"/>
  <c r="C441" i="8"/>
  <c r="D428" i="8"/>
  <c r="C428" i="8"/>
  <c r="D415" i="8"/>
  <c r="C415" i="8"/>
  <c r="D402" i="8"/>
  <c r="C402" i="8"/>
  <c r="D388" i="8"/>
  <c r="C388" i="8"/>
  <c r="D372" i="8"/>
  <c r="C372" i="8"/>
  <c r="D356" i="8"/>
  <c r="C356" i="8"/>
  <c r="D344" i="8"/>
  <c r="C344" i="8"/>
  <c r="D331" i="8"/>
  <c r="C331" i="8"/>
  <c r="D317" i="8"/>
  <c r="C317" i="8"/>
  <c r="D303" i="8"/>
  <c r="C303" i="8"/>
  <c r="D292" i="8"/>
  <c r="C292" i="8"/>
  <c r="D281" i="8"/>
  <c r="C281" i="8"/>
  <c r="D269" i="8"/>
  <c r="C269" i="8"/>
  <c r="D257" i="8"/>
  <c r="C257" i="8"/>
  <c r="D245" i="8"/>
  <c r="D1115" i="8" s="1"/>
  <c r="C245" i="8"/>
  <c r="C1115" i="8" s="1"/>
  <c r="C227" i="8"/>
  <c r="D225" i="8"/>
  <c r="C225" i="8"/>
  <c r="D219" i="8"/>
  <c r="C219" i="8"/>
  <c r="D216" i="8"/>
  <c r="D227" i="8" s="1"/>
  <c r="C216" i="8"/>
  <c r="D207" i="8"/>
  <c r="C207" i="8"/>
  <c r="D200" i="8"/>
  <c r="C200" i="8"/>
  <c r="D192" i="8"/>
  <c r="C192" i="8"/>
  <c r="D167" i="8"/>
  <c r="C167" i="8"/>
  <c r="D157" i="8"/>
  <c r="C157" i="8"/>
  <c r="D149" i="8"/>
  <c r="C149" i="8"/>
  <c r="D141" i="8"/>
  <c r="C141" i="8"/>
  <c r="D123" i="8"/>
  <c r="C123" i="8"/>
  <c r="C209" i="8" s="1"/>
  <c r="C229" i="8" s="1"/>
  <c r="D105" i="8"/>
  <c r="D209" i="8" s="1"/>
  <c r="C105" i="8"/>
  <c r="D92" i="8"/>
  <c r="C92" i="8"/>
  <c r="D81" i="8"/>
  <c r="C81" i="8"/>
  <c r="D77" i="8"/>
  <c r="C77" i="8"/>
  <c r="D69" i="8"/>
  <c r="C69" i="8"/>
  <c r="D62" i="8"/>
  <c r="C62" i="8"/>
  <c r="D51" i="8"/>
  <c r="C51" i="8"/>
  <c r="D40" i="8"/>
  <c r="C40" i="8"/>
  <c r="D25" i="8"/>
  <c r="C25" i="8"/>
  <c r="C94" i="8" s="1"/>
  <c r="D18" i="8"/>
  <c r="D94" i="8" s="1"/>
  <c r="C18" i="8"/>
  <c r="D2398" i="7"/>
  <c r="C2398" i="7"/>
  <c r="D2396" i="7"/>
  <c r="C2396" i="7"/>
  <c r="D2393" i="7"/>
  <c r="C2393" i="7"/>
  <c r="D2375" i="7"/>
  <c r="C2375" i="7"/>
  <c r="D2358" i="7"/>
  <c r="C2358" i="7"/>
  <c r="D2341" i="7"/>
  <c r="C2341" i="7"/>
  <c r="D2324" i="7"/>
  <c r="C2324" i="7"/>
  <c r="D2312" i="7"/>
  <c r="C2312" i="7"/>
  <c r="D2300" i="7"/>
  <c r="C2300" i="7"/>
  <c r="D2285" i="7"/>
  <c r="C2285" i="7"/>
  <c r="D2279" i="7"/>
  <c r="C2279" i="7"/>
  <c r="D2272" i="7"/>
  <c r="C2272" i="7"/>
  <c r="D2269" i="7"/>
  <c r="C2269" i="7"/>
  <c r="D2226" i="7"/>
  <c r="C2226" i="7"/>
  <c r="D2209" i="7"/>
  <c r="C2209" i="7"/>
  <c r="D2192" i="7"/>
  <c r="C2192" i="7"/>
  <c r="D2175" i="7"/>
  <c r="C2175" i="7"/>
  <c r="D2158" i="7"/>
  <c r="C2158" i="7"/>
  <c r="D2141" i="7"/>
  <c r="C2141" i="7"/>
  <c r="D2124" i="7"/>
  <c r="C2124" i="7"/>
  <c r="D2107" i="7"/>
  <c r="C2107" i="7"/>
  <c r="D2090" i="7"/>
  <c r="C2090" i="7"/>
  <c r="D2073" i="7"/>
  <c r="C2073" i="7"/>
  <c r="D2056" i="7"/>
  <c r="C2056" i="7"/>
  <c r="D2039" i="7"/>
  <c r="C2039" i="7"/>
  <c r="D2022" i="7"/>
  <c r="C2022" i="7"/>
  <c r="D2005" i="7"/>
  <c r="C2005" i="7"/>
  <c r="D1988" i="7"/>
  <c r="C1988" i="7"/>
  <c r="D1971" i="7"/>
  <c r="C1971" i="7"/>
  <c r="D1954" i="7"/>
  <c r="C1954" i="7"/>
  <c r="D1937" i="7"/>
  <c r="C1937" i="7"/>
  <c r="D1919" i="7"/>
  <c r="C1919" i="7"/>
  <c r="D1916" i="7"/>
  <c r="C1916" i="7"/>
  <c r="D1865" i="7"/>
  <c r="C1865" i="7"/>
  <c r="D1848" i="7"/>
  <c r="C1848" i="7"/>
  <c r="D1831" i="7"/>
  <c r="C1831" i="7"/>
  <c r="D1814" i="7"/>
  <c r="C1814" i="7"/>
  <c r="D1797" i="7"/>
  <c r="C1797" i="7"/>
  <c r="D1780" i="7"/>
  <c r="C1780" i="7"/>
  <c r="D1763" i="7"/>
  <c r="C1763" i="7"/>
  <c r="D1746" i="7"/>
  <c r="C1746" i="7"/>
  <c r="D1729" i="7"/>
  <c r="C1729" i="7"/>
  <c r="D1712" i="7"/>
  <c r="C1712" i="7"/>
  <c r="D1695" i="7"/>
  <c r="C1695" i="7"/>
  <c r="D1678" i="7"/>
  <c r="C1678" i="7"/>
  <c r="D1661" i="7"/>
  <c r="C1661" i="7"/>
  <c r="D1644" i="7"/>
  <c r="C1644" i="7"/>
  <c r="D1627" i="7"/>
  <c r="C1627" i="7"/>
  <c r="D1609" i="7"/>
  <c r="C1609" i="7"/>
  <c r="D1565" i="7"/>
  <c r="C1565" i="7"/>
  <c r="D1549" i="7"/>
  <c r="C1549" i="7"/>
  <c r="D1533" i="7"/>
  <c r="C1533" i="7"/>
  <c r="D1521" i="7"/>
  <c r="C1521" i="7"/>
  <c r="D1509" i="7"/>
  <c r="C1509" i="7"/>
  <c r="D1497" i="7"/>
  <c r="C1497" i="7"/>
  <c r="D1485" i="7"/>
  <c r="C1485" i="7"/>
  <c r="D1473" i="7"/>
  <c r="C1473" i="7"/>
  <c r="D1461" i="7"/>
  <c r="C1461" i="7"/>
  <c r="D1449" i="7"/>
  <c r="C1449" i="7"/>
  <c r="D1437" i="7"/>
  <c r="C1437" i="7"/>
  <c r="D1426" i="7"/>
  <c r="C1426" i="7"/>
  <c r="D1415" i="7"/>
  <c r="C1415" i="7"/>
  <c r="D1403" i="7"/>
  <c r="C1403" i="7"/>
  <c r="D1390" i="7"/>
  <c r="C1390" i="7"/>
  <c r="D1378" i="7"/>
  <c r="C1378" i="7"/>
  <c r="D1364" i="7"/>
  <c r="C1364" i="7"/>
  <c r="D1349" i="7"/>
  <c r="C1349" i="7"/>
  <c r="D1297" i="7"/>
  <c r="C1297" i="7"/>
  <c r="D1281" i="7"/>
  <c r="C1281" i="7"/>
  <c r="D1265" i="7"/>
  <c r="C1265" i="7"/>
  <c r="D1253" i="7"/>
  <c r="C1253" i="7"/>
  <c r="D1241" i="7"/>
  <c r="C1241" i="7"/>
  <c r="D1229" i="7"/>
  <c r="C1229" i="7"/>
  <c r="D1217" i="7"/>
  <c r="C1217" i="7"/>
  <c r="D1205" i="7"/>
  <c r="C1205" i="7"/>
  <c r="D1193" i="7"/>
  <c r="C1193" i="7"/>
  <c r="D1181" i="7"/>
  <c r="C1181" i="7"/>
  <c r="D1169" i="7"/>
  <c r="C1169" i="7"/>
  <c r="D1158" i="7"/>
  <c r="C1158" i="7"/>
  <c r="D1147" i="7"/>
  <c r="C1147" i="7"/>
  <c r="D1134" i="7"/>
  <c r="C1134" i="7"/>
  <c r="D1125" i="7"/>
  <c r="D2400" i="7" s="1"/>
  <c r="C1125" i="7"/>
  <c r="C2400" i="7" s="1"/>
  <c r="D1113" i="7"/>
  <c r="C1113" i="7"/>
  <c r="D1106" i="7"/>
  <c r="C1106" i="7"/>
  <c r="D1102" i="7"/>
  <c r="C1102" i="7"/>
  <c r="D1084" i="7"/>
  <c r="C1084" i="7"/>
  <c r="D1081" i="7"/>
  <c r="C1081" i="7"/>
  <c r="D1064" i="7"/>
  <c r="C1064" i="7"/>
  <c r="D1047" i="7"/>
  <c r="C1047" i="7"/>
  <c r="D1030" i="7"/>
  <c r="C1030" i="7"/>
  <c r="D1013" i="7"/>
  <c r="C1013" i="7"/>
  <c r="D996" i="7"/>
  <c r="C996" i="7"/>
  <c r="D979" i="7"/>
  <c r="C979" i="7"/>
  <c r="D962" i="7"/>
  <c r="C962" i="7"/>
  <c r="D945" i="7"/>
  <c r="C945" i="7"/>
  <c r="D928" i="7"/>
  <c r="C928" i="7"/>
  <c r="D911" i="7"/>
  <c r="C911" i="7"/>
  <c r="D894" i="7"/>
  <c r="C894" i="7"/>
  <c r="D877" i="7"/>
  <c r="C877" i="7"/>
  <c r="D860" i="7"/>
  <c r="C860" i="7"/>
  <c r="D843" i="7"/>
  <c r="C843" i="7"/>
  <c r="D826" i="7"/>
  <c r="C826" i="7"/>
  <c r="D808" i="7"/>
  <c r="C808" i="7"/>
  <c r="D805" i="7"/>
  <c r="C805" i="7"/>
  <c r="D788" i="7"/>
  <c r="C788" i="7"/>
  <c r="D771" i="7"/>
  <c r="C771" i="7"/>
  <c r="D754" i="7"/>
  <c r="C754" i="7"/>
  <c r="D737" i="7"/>
  <c r="C737" i="7"/>
  <c r="D720" i="7"/>
  <c r="C720" i="7"/>
  <c r="D703" i="7"/>
  <c r="C703" i="7"/>
  <c r="D686" i="7"/>
  <c r="C686" i="7"/>
  <c r="D669" i="7"/>
  <c r="C669" i="7"/>
  <c r="D652" i="7"/>
  <c r="C652" i="7"/>
  <c r="D635" i="7"/>
  <c r="C635" i="7"/>
  <c r="D618" i="7"/>
  <c r="C618" i="7"/>
  <c r="D601" i="7"/>
  <c r="C601" i="7"/>
  <c r="D583" i="7"/>
  <c r="C583" i="7"/>
  <c r="D567" i="7"/>
  <c r="C567" i="7"/>
  <c r="D551" i="7"/>
  <c r="C551" i="7"/>
  <c r="D539" i="7"/>
  <c r="C539" i="7"/>
  <c r="D527" i="7"/>
  <c r="C527" i="7"/>
  <c r="D513" i="7"/>
  <c r="C513" i="7"/>
  <c r="D499" i="7"/>
  <c r="C499" i="7"/>
  <c r="D488" i="7"/>
  <c r="C488" i="7"/>
  <c r="D477" i="7"/>
  <c r="C477" i="7"/>
  <c r="D465" i="7"/>
  <c r="C465" i="7"/>
  <c r="D453" i="7"/>
  <c r="C453" i="7"/>
  <c r="D441" i="7"/>
  <c r="C441" i="7"/>
  <c r="D428" i="7"/>
  <c r="C428" i="7"/>
  <c r="D415" i="7"/>
  <c r="C415" i="7"/>
  <c r="D402" i="7"/>
  <c r="C402" i="7"/>
  <c r="D388" i="7"/>
  <c r="C388" i="7"/>
  <c r="D372" i="7"/>
  <c r="C372" i="7"/>
  <c r="D356" i="7"/>
  <c r="C356" i="7"/>
  <c r="D344" i="7"/>
  <c r="C344" i="7"/>
  <c r="D331" i="7"/>
  <c r="C331" i="7"/>
  <c r="D317" i="7"/>
  <c r="C317" i="7"/>
  <c r="D303" i="7"/>
  <c r="C303" i="7"/>
  <c r="D292" i="7"/>
  <c r="C292" i="7"/>
  <c r="D281" i="7"/>
  <c r="C281" i="7"/>
  <c r="D269" i="7"/>
  <c r="C269" i="7"/>
  <c r="D257" i="7"/>
  <c r="C257" i="7"/>
  <c r="D245" i="7"/>
  <c r="D1115" i="7" s="1"/>
  <c r="C245" i="7"/>
  <c r="C1115" i="7" s="1"/>
  <c r="C227" i="7"/>
  <c r="D225" i="7"/>
  <c r="C225" i="7"/>
  <c r="D219" i="7"/>
  <c r="C219" i="7"/>
  <c r="D216" i="7"/>
  <c r="D227" i="7" s="1"/>
  <c r="C216" i="7"/>
  <c r="D207" i="7"/>
  <c r="C207" i="7"/>
  <c r="D200" i="7"/>
  <c r="C200" i="7"/>
  <c r="D192" i="7"/>
  <c r="C192" i="7"/>
  <c r="D167" i="7"/>
  <c r="C167" i="7"/>
  <c r="D157" i="7"/>
  <c r="C157" i="7"/>
  <c r="D149" i="7"/>
  <c r="C149" i="7"/>
  <c r="D141" i="7"/>
  <c r="C141" i="7"/>
  <c r="D123" i="7"/>
  <c r="C123" i="7"/>
  <c r="C209" i="7" s="1"/>
  <c r="C229" i="7" s="1"/>
  <c r="D105" i="7"/>
  <c r="D209" i="7" s="1"/>
  <c r="C105" i="7"/>
  <c r="D92" i="7"/>
  <c r="C92" i="7"/>
  <c r="D81" i="7"/>
  <c r="C81" i="7"/>
  <c r="D77" i="7"/>
  <c r="C77" i="7"/>
  <c r="D69" i="7"/>
  <c r="C69" i="7"/>
  <c r="D62" i="7"/>
  <c r="C62" i="7"/>
  <c r="D51" i="7"/>
  <c r="C51" i="7"/>
  <c r="D40" i="7"/>
  <c r="C40" i="7"/>
  <c r="D25" i="7"/>
  <c r="C25" i="7"/>
  <c r="C94" i="7" s="1"/>
  <c r="D18" i="7"/>
  <c r="D94" i="7" s="1"/>
  <c r="C18" i="7"/>
  <c r="D2398" i="1"/>
  <c r="C2398" i="1"/>
  <c r="D2396" i="1"/>
  <c r="C2396" i="1"/>
  <c r="D2393" i="1"/>
  <c r="C2393" i="1"/>
  <c r="D2375" i="1"/>
  <c r="C2375" i="1"/>
  <c r="D2358" i="1"/>
  <c r="C2358" i="1"/>
  <c r="D2341" i="1"/>
  <c r="C2341" i="1"/>
  <c r="D2324" i="1"/>
  <c r="C2324" i="1"/>
  <c r="D2312" i="1"/>
  <c r="C2312" i="1"/>
  <c r="D2300" i="1"/>
  <c r="C2300" i="1"/>
  <c r="D2285" i="1"/>
  <c r="C2285" i="1"/>
  <c r="D2279" i="1"/>
  <c r="C2279" i="1"/>
  <c r="D2272" i="1"/>
  <c r="C2272" i="1"/>
  <c r="D2269" i="1"/>
  <c r="C2269" i="1"/>
  <c r="D2226" i="1"/>
  <c r="C2226" i="1"/>
  <c r="D2209" i="1"/>
  <c r="C2209" i="1"/>
  <c r="D2192" i="1"/>
  <c r="C2192" i="1"/>
  <c r="D2175" i="1"/>
  <c r="C2175" i="1"/>
  <c r="D2158" i="1"/>
  <c r="C2158" i="1"/>
  <c r="D2141" i="1"/>
  <c r="C2141" i="1"/>
  <c r="D2124" i="1"/>
  <c r="C2124" i="1"/>
  <c r="D2107" i="1"/>
  <c r="C2107" i="1"/>
  <c r="D2090" i="1"/>
  <c r="C2090" i="1"/>
  <c r="D2073" i="1"/>
  <c r="C2073" i="1"/>
  <c r="D2056" i="1"/>
  <c r="C2056" i="1"/>
  <c r="D2039" i="1"/>
  <c r="C2039" i="1"/>
  <c r="D2022" i="1"/>
  <c r="C2022" i="1"/>
  <c r="D2005" i="1"/>
  <c r="C2005" i="1"/>
  <c r="D1988" i="1"/>
  <c r="C1988" i="1"/>
  <c r="D1971" i="1"/>
  <c r="C1971" i="1"/>
  <c r="D1954" i="1"/>
  <c r="C1954" i="1"/>
  <c r="D1937" i="1"/>
  <c r="C1937" i="1"/>
  <c r="D1919" i="1"/>
  <c r="C1919" i="1"/>
  <c r="D1916" i="1"/>
  <c r="C1916" i="1"/>
  <c r="D1865" i="1"/>
  <c r="C1865" i="1"/>
  <c r="D1848" i="1"/>
  <c r="C1848" i="1"/>
  <c r="D1831" i="1"/>
  <c r="C1831" i="1"/>
  <c r="D1814" i="1"/>
  <c r="C1814" i="1"/>
  <c r="D1797" i="1"/>
  <c r="C1797" i="1"/>
  <c r="D1780" i="1"/>
  <c r="C1780" i="1"/>
  <c r="D1763" i="1"/>
  <c r="C1763" i="1"/>
  <c r="D1746" i="1"/>
  <c r="C1746" i="1"/>
  <c r="D1729" i="1"/>
  <c r="C1729" i="1"/>
  <c r="D1712" i="1"/>
  <c r="C1712" i="1"/>
  <c r="D1695" i="1"/>
  <c r="C1695" i="1"/>
  <c r="D1678" i="1"/>
  <c r="C1678" i="1"/>
  <c r="D1661" i="1"/>
  <c r="C1661" i="1"/>
  <c r="D1644" i="1"/>
  <c r="C1644" i="1"/>
  <c r="D1627" i="1"/>
  <c r="C1627" i="1"/>
  <c r="D1609" i="1"/>
  <c r="C1609" i="1"/>
  <c r="D1565" i="1"/>
  <c r="C1565" i="1"/>
  <c r="D1549" i="1"/>
  <c r="C1549" i="1"/>
  <c r="D1533" i="1"/>
  <c r="C1533" i="1"/>
  <c r="D1521" i="1"/>
  <c r="C1521" i="1"/>
  <c r="D1509" i="1"/>
  <c r="C1509" i="1"/>
  <c r="D1497" i="1"/>
  <c r="C1497" i="1"/>
  <c r="D1485" i="1"/>
  <c r="C1485" i="1"/>
  <c r="D1473" i="1"/>
  <c r="C1473" i="1"/>
  <c r="D1461" i="1"/>
  <c r="C1461" i="1"/>
  <c r="D1449" i="1"/>
  <c r="C1449" i="1"/>
  <c r="D1437" i="1"/>
  <c r="C1437" i="1"/>
  <c r="D1426" i="1"/>
  <c r="C1426" i="1"/>
  <c r="D1415" i="1"/>
  <c r="C1415" i="1"/>
  <c r="D1403" i="1"/>
  <c r="C1403" i="1"/>
  <c r="D1390" i="1"/>
  <c r="C1390" i="1"/>
  <c r="D1378" i="1"/>
  <c r="C1378" i="1"/>
  <c r="D1364" i="1"/>
  <c r="C1364" i="1"/>
  <c r="D1349" i="1"/>
  <c r="C1349" i="1"/>
  <c r="D1297" i="1"/>
  <c r="C1297" i="1"/>
  <c r="D1281" i="1"/>
  <c r="C1281" i="1"/>
  <c r="D1265" i="1"/>
  <c r="C1265" i="1"/>
  <c r="D1253" i="1"/>
  <c r="C1253" i="1"/>
  <c r="D1241" i="1"/>
  <c r="C1241" i="1"/>
  <c r="D1229" i="1"/>
  <c r="C1229" i="1"/>
  <c r="D1217" i="1"/>
  <c r="C1217" i="1"/>
  <c r="D1205" i="1"/>
  <c r="C1205" i="1"/>
  <c r="D1193" i="1"/>
  <c r="C1193" i="1"/>
  <c r="D1181" i="1"/>
  <c r="C1181" i="1"/>
  <c r="D1169" i="1"/>
  <c r="C1169" i="1"/>
  <c r="D1158" i="1"/>
  <c r="C1158" i="1"/>
  <c r="D1147" i="1"/>
  <c r="C1147" i="1"/>
  <c r="D1134" i="1"/>
  <c r="C1134" i="1"/>
  <c r="D1125" i="1"/>
  <c r="D2400" i="1" s="1"/>
  <c r="C1125" i="1"/>
  <c r="C2400" i="1" s="1"/>
  <c r="D1113" i="1"/>
  <c r="C1113" i="1"/>
  <c r="D1106" i="1"/>
  <c r="C1106" i="1"/>
  <c r="D1102" i="1"/>
  <c r="C1102" i="1"/>
  <c r="D1084" i="1"/>
  <c r="C1084" i="1"/>
  <c r="D1081" i="1"/>
  <c r="C1081" i="1"/>
  <c r="D1064" i="1"/>
  <c r="C1064" i="1"/>
  <c r="D1047" i="1"/>
  <c r="C1047" i="1"/>
  <c r="D1030" i="1"/>
  <c r="C1030" i="1"/>
  <c r="D1013" i="1"/>
  <c r="C1013" i="1"/>
  <c r="D996" i="1"/>
  <c r="C996" i="1"/>
  <c r="D979" i="1"/>
  <c r="C979" i="1"/>
  <c r="D962" i="1"/>
  <c r="C962" i="1"/>
  <c r="D945" i="1"/>
  <c r="C945" i="1"/>
  <c r="D928" i="1"/>
  <c r="C928" i="1"/>
  <c r="D911" i="1"/>
  <c r="C911" i="1"/>
  <c r="D894" i="1"/>
  <c r="C894" i="1"/>
  <c r="D877" i="1"/>
  <c r="C877" i="1"/>
  <c r="D860" i="1"/>
  <c r="C860" i="1"/>
  <c r="D843" i="1"/>
  <c r="C843" i="1"/>
  <c r="D826" i="1"/>
  <c r="C826" i="1"/>
  <c r="D808" i="1"/>
  <c r="C808" i="1"/>
  <c r="D805" i="1"/>
  <c r="C805" i="1"/>
  <c r="D788" i="1"/>
  <c r="C788" i="1"/>
  <c r="D771" i="1"/>
  <c r="C771" i="1"/>
  <c r="D754" i="1"/>
  <c r="C754" i="1"/>
  <c r="D737" i="1"/>
  <c r="C737" i="1"/>
  <c r="D720" i="1"/>
  <c r="C720" i="1"/>
  <c r="D703" i="1"/>
  <c r="C703" i="1"/>
  <c r="D686" i="1"/>
  <c r="C686" i="1"/>
  <c r="D669" i="1"/>
  <c r="C669" i="1"/>
  <c r="D652" i="1"/>
  <c r="C652" i="1"/>
  <c r="D635" i="1"/>
  <c r="C635" i="1"/>
  <c r="D618" i="1"/>
  <c r="C618" i="1"/>
  <c r="D601" i="1"/>
  <c r="C601" i="1"/>
  <c r="D583" i="1"/>
  <c r="C583" i="1"/>
  <c r="D567" i="1"/>
  <c r="C567" i="1"/>
  <c r="D551" i="1"/>
  <c r="C551" i="1"/>
  <c r="D539" i="1"/>
  <c r="C539" i="1"/>
  <c r="D527" i="1"/>
  <c r="C527" i="1"/>
  <c r="D513" i="1"/>
  <c r="C513" i="1"/>
  <c r="D499" i="1"/>
  <c r="C499" i="1"/>
  <c r="D488" i="1"/>
  <c r="C488" i="1"/>
  <c r="D477" i="1"/>
  <c r="C477" i="1"/>
  <c r="D465" i="1"/>
  <c r="C465" i="1"/>
  <c r="D453" i="1"/>
  <c r="C453" i="1"/>
  <c r="D441" i="1"/>
  <c r="C441" i="1"/>
  <c r="D428" i="1"/>
  <c r="C428" i="1"/>
  <c r="D415" i="1"/>
  <c r="C415" i="1"/>
  <c r="D402" i="1"/>
  <c r="C402" i="1"/>
  <c r="D388" i="1"/>
  <c r="C388" i="1"/>
  <c r="D372" i="1"/>
  <c r="C372" i="1"/>
  <c r="D356" i="1"/>
  <c r="C356" i="1"/>
  <c r="D344" i="1"/>
  <c r="C344" i="1"/>
  <c r="D331" i="1"/>
  <c r="C331" i="1"/>
  <c r="D317" i="1"/>
  <c r="C317" i="1"/>
  <c r="D303" i="1"/>
  <c r="C303" i="1"/>
  <c r="D292" i="1"/>
  <c r="C292" i="1"/>
  <c r="D281" i="1"/>
  <c r="C281" i="1"/>
  <c r="D269" i="1"/>
  <c r="C269" i="1"/>
  <c r="D257" i="1"/>
  <c r="C257" i="1"/>
  <c r="D245" i="1"/>
  <c r="D1115" i="1" s="1"/>
  <c r="C245" i="1"/>
  <c r="C1115" i="1" s="1"/>
  <c r="D227" i="1"/>
  <c r="D225" i="1"/>
  <c r="C225" i="1"/>
  <c r="D219" i="1"/>
  <c r="C219" i="1"/>
  <c r="C227" i="1" s="1"/>
  <c r="D216" i="1"/>
  <c r="C216" i="1"/>
  <c r="D207" i="1"/>
  <c r="C207" i="1"/>
  <c r="D200" i="1"/>
  <c r="C200" i="1"/>
  <c r="D192" i="1"/>
  <c r="C192" i="1"/>
  <c r="D167" i="1"/>
  <c r="C167" i="1"/>
  <c r="D157" i="1"/>
  <c r="C157" i="1"/>
  <c r="D149" i="1"/>
  <c r="C149" i="1"/>
  <c r="D141" i="1"/>
  <c r="C141" i="1"/>
  <c r="D123" i="1"/>
  <c r="D209" i="1" s="1"/>
  <c r="D229" i="1" s="1"/>
  <c r="C123" i="1"/>
  <c r="C209" i="1" s="1"/>
  <c r="D105" i="1"/>
  <c r="C105" i="1"/>
  <c r="D92" i="1"/>
  <c r="C92" i="1"/>
  <c r="D81" i="1"/>
  <c r="C81" i="1"/>
  <c r="D77" i="1"/>
  <c r="C77" i="1"/>
  <c r="D69" i="1"/>
  <c r="C69" i="1"/>
  <c r="D62" i="1"/>
  <c r="C62" i="1"/>
  <c r="D51" i="1"/>
  <c r="C51" i="1"/>
  <c r="D40" i="1"/>
  <c r="C40" i="1"/>
  <c r="D25" i="1"/>
  <c r="D94" i="1" s="1"/>
  <c r="C25" i="1"/>
  <c r="C94" i="1" s="1"/>
  <c r="D18" i="1"/>
  <c r="C18" i="1"/>
  <c r="C2402" i="14" l="1"/>
  <c r="D2402" i="14"/>
  <c r="D229" i="10"/>
  <c r="C2402" i="10"/>
  <c r="D2402" i="10"/>
  <c r="C229" i="9"/>
  <c r="C2402" i="9"/>
  <c r="D229" i="9"/>
  <c r="D2402" i="9"/>
  <c r="D229" i="8"/>
  <c r="C2402" i="8"/>
  <c r="D2402" i="8"/>
  <c r="D229" i="7"/>
  <c r="C2402" i="7"/>
  <c r="D2402" i="7"/>
  <c r="C2402" i="1"/>
  <c r="C229" i="1"/>
  <c r="D2402" i="1"/>
</calcChain>
</file>

<file path=xl/sharedStrings.xml><?xml version="1.0" encoding="utf-8"?>
<sst xmlns="http://schemas.openxmlformats.org/spreadsheetml/2006/main" count="78926" uniqueCount="459">
  <si>
    <t>CTAS.</t>
  </si>
  <si>
    <t>DESCRIPCION</t>
  </si>
  <si>
    <t>2021</t>
  </si>
  <si>
    <t>2020</t>
  </si>
  <si>
    <t>ACTIVO</t>
  </si>
  <si>
    <t>INVERSIONES DE LAS RESERVAS</t>
  </si>
  <si>
    <t>VALORES EMITIDOS O GARANTIZADOS POR EL ESTADO</t>
  </si>
  <si>
    <t>PRESTAMOS CON GARANTIA HIPOTECARIA</t>
  </si>
  <si>
    <t>ACCIONES Y OBLIGACIONES DE EMP. NAC. FOMENTO CENTROS DE SALUD,</t>
  </si>
  <si>
    <t>SEGURIDAD SOCIAL, INDUSTRIAL Y DESARROLLO DEL TURISMO NACIONAL</t>
  </si>
  <si>
    <t>BIENES INMUEBLES SITUADOS EN EL PAIS</t>
  </si>
  <si>
    <t>DEPRECIACION ACUMULADA DE BIENES INMUEBLES SITUADOS EN EL PAIS</t>
  </si>
  <si>
    <t>PRESTAMOS SOBRE POLIZAS DE SEGUROS DE VIDA INDIVIDUAL</t>
  </si>
  <si>
    <t>DEPOSITOS A PLAZOS EN BANCOS RADICADOS EN EL PAIS</t>
  </si>
  <si>
    <t xml:space="preserve">INSTRUMENTOS FINANC. DE FACIL LIQUIDEZ, EMITIDOS Y GARANTIZ. POR INSTITUCIONES </t>
  </si>
  <si>
    <t>FINANCIERAS AUTORIZADAS COMO TAL DENTRO DEL SISTEMA FINANCIERO.</t>
  </si>
  <si>
    <t xml:space="preserve">INVERSION EN INSTRUMENTOS Y TITULOS NEGOCIABLES DE EMPRESAS COLOCADAS </t>
  </si>
  <si>
    <t>A TRAVES DE LAS BOLSAS DE VALORES AUTORIZADAS A OPERAR EN LA  REP. DOM.</t>
  </si>
  <si>
    <t>INVERSION EN MONEDAS EXTRANJERAS (POR INSTRUMENTOS FINANCIEROS)</t>
  </si>
  <si>
    <t>INVERSIONES AUTORIZADAS POR LA SUPERINTENDENCIA DE SEGUROS</t>
  </si>
  <si>
    <t>Subtotal</t>
  </si>
  <si>
    <t>EFECTIVO</t>
  </si>
  <si>
    <t>CAJA GENERAL</t>
  </si>
  <si>
    <t>CAJA CHICA</t>
  </si>
  <si>
    <t>CUENTAS CORRIENTES EN BANCO</t>
  </si>
  <si>
    <t>CUENTAS DE AHORROS</t>
  </si>
  <si>
    <t>EFECTIVO EN MONEDAS EXTRANJERAS (POR TIPO DE MONEDA)</t>
  </si>
  <si>
    <t>PRIMAS,CUENTAS Y DOCUMENTOS POR COBRAR</t>
  </si>
  <si>
    <t>PRIMAS POR COBRAR-SEGURO DE PERSONAS (POR RAMO)</t>
  </si>
  <si>
    <t>PRIMAS POR COBRAR-SEGUROS GENERALES Y FIANZAS (POR RAMO)</t>
  </si>
  <si>
    <t>PRIMAS POR COBRAR EN EXCESO DE 120 DIAS (POR RAMO)</t>
  </si>
  <si>
    <t>CUENTAS POR COBRAR-INTERMEDIARIOS DE SEGUROS Y REASEG. (X TIPO DE INTERM.)</t>
  </si>
  <si>
    <t>CUENTAS POR COBRAR-COMPAÑIAS REPRESENTADAS</t>
  </si>
  <si>
    <t>CUENTAS POR COBRAR-FUNCIONARIOS Y EMPLEADOS</t>
  </si>
  <si>
    <t>CUENTAS POR COBRAR-OTRAS</t>
  </si>
  <si>
    <t>DOCUMENTOS POR COBRAR</t>
  </si>
  <si>
    <t>DOCUMENTOS POR COBRAR SOBRE PRIMAS EN EXCESO DE 360 DIAS</t>
  </si>
  <si>
    <t>DOCUMENTOS POR COBRAR DESCONTADOS</t>
  </si>
  <si>
    <t>INTERESES Y DIVIDENDOS POR COBRAR</t>
  </si>
  <si>
    <t>CTAS. X COBRAR EN COMPAÑIAS TENEDORAS(HOLDING), AFILIADAS O SUBSIDIARIAS</t>
  </si>
  <si>
    <t>OTROS</t>
  </si>
  <si>
    <t>DEUDORES POR REASEGURO Y COASEGURO</t>
  </si>
  <si>
    <t>REASEGURADOS LOCALES-CUENTA CORRIENTE</t>
  </si>
  <si>
    <t>REASEGUROS AL EXTERIOR-CUENTA CORRIENTE</t>
  </si>
  <si>
    <t>RSERVAS EN PODER DE ASEG. Y REAS. CEDENTES DEL EXT</t>
  </si>
  <si>
    <t>COMISIONES NO DEVENGADAS /PRIMAS DE REAS. ACEPTADOS (POR RAMO)</t>
  </si>
  <si>
    <t>CUENTAS POR COBRAR-REASEGURADORES</t>
  </si>
  <si>
    <t>COASEGURADORES LOCALES-CUENTA CORRIENTE</t>
  </si>
  <si>
    <t>CUENTAS POR COBRAR - COASEGURADORES</t>
  </si>
  <si>
    <t>COMISIONES A INTERMEDIARIOS-COASEGUROS COMPAÑIA LIDER (POR INTERMEDIARIO)</t>
  </si>
  <si>
    <t>RECLAMACIONES POR COBRAR-COASEGUROS COMPAÑ. LIDER(POR COASEGURADOR)</t>
  </si>
  <si>
    <t>GASTOS PAGADOS POR ADELANTADO</t>
  </si>
  <si>
    <t>PRIMAS DE SEGUROS PAGADAS POR ADELANTADO</t>
  </si>
  <si>
    <t>ALQUILERES PAGADOS POR ADELANTADO</t>
  </si>
  <si>
    <t>INTERESES PAGADOS POR ADELANTADO</t>
  </si>
  <si>
    <t>COMISIONES A INTERMEDIARIOS SOBRE PRIMAS DIFERIDAS</t>
  </si>
  <si>
    <t>COMISIONES A INTERMEDIARIOS / PRIMAS COBRADAS NO DEVENGADAS (POR RAMO)</t>
  </si>
  <si>
    <t>PRIMAS DIFERIDAS DE REAS.CEDIDOS PROPORCIONALES</t>
  </si>
  <si>
    <t>PRIMAS DIFERIDAS DE REAS.CEDIDOS NO PROPORCIONALES</t>
  </si>
  <si>
    <t>PUBLICIDAD</t>
  </si>
  <si>
    <t>FONDO DE GARANTIA Y OTRAS INVERSIONES</t>
  </si>
  <si>
    <t>FIANZA DE GARANTIA</t>
  </si>
  <si>
    <t>INMUEBLES ADJUDICADOS</t>
  </si>
  <si>
    <t>INVERSIONES DIRECTAS O INDIRECTAS EN EMPRESAS ASEGUR. Y REASEG.</t>
  </si>
  <si>
    <t>INVERSIONES EN COMPAÑIAS TENEDORAS (HOLDING), AFILIADAS O SUBSIDIARIAS</t>
  </si>
  <si>
    <t>OTRAS INVERSIONES LIBRES</t>
  </si>
  <si>
    <t>PROPIEDADES, EQUIPOS Y DEPRECIACION ACUMULADA</t>
  </si>
  <si>
    <t>EDIFICIOS Y SUS COMPONENTES</t>
  </si>
  <si>
    <t>DEPRECIACION ACUM. DE EDIFICIOS Y SUS COMPONENTES</t>
  </si>
  <si>
    <t>MUEBLES, EQUIPOS DE OFICINA Y TRANSPORTE</t>
  </si>
  <si>
    <t>DEPREC. ACUM. DE MUEBLES Y EQUIPO DE OFIC. Y TRANSPORTE</t>
  </si>
  <si>
    <t>OTROS ACTIVOS DEPRECIABLES</t>
  </si>
  <si>
    <t>DEPRECIACION ACUMULADA DE OTROS ACTIVOS DEPRECIABLES</t>
  </si>
  <si>
    <t>INTANGIBLES</t>
  </si>
  <si>
    <t>CREDITO MERCANTIL</t>
  </si>
  <si>
    <t>OTROS ACTIVOS</t>
  </si>
  <si>
    <t>GASTOS DE ORGANIZACION</t>
  </si>
  <si>
    <t>EXISTENCIA DE PAPELERIA Y UTILES DE OFICINA</t>
  </si>
  <si>
    <t>DEPOSITOS AGUA,LUZ, TELEFONO Y OTROS SERVICIOS</t>
  </si>
  <si>
    <t>ANTICIPO DEL IMPUESTO SOBRE LA RENTA</t>
  </si>
  <si>
    <t>MEJORAS EN PROPIEDADES ARRENDADAS</t>
  </si>
  <si>
    <t>AMORTIZACION DE MEJORAS EN PROPIEDADES ARRENDADAS</t>
  </si>
  <si>
    <t>PROGRAMAS DE COMPUTADORAS</t>
  </si>
  <si>
    <t>AMORTIZACION ACUMULADA PROGRAMAS DE COMPUTADORAS</t>
  </si>
  <si>
    <t xml:space="preserve">Subtotal </t>
  </si>
  <si>
    <t>TOTAL DE ACTIVOS</t>
  </si>
  <si>
    <t>PASIVO</t>
  </si>
  <si>
    <t>RESERVAS MATEMATICAS Y PARA RIESGOS EN CURSO- SEGUROS DE PERSONAS</t>
  </si>
  <si>
    <t>SEGURO DE VIDA INDIVIDUAL</t>
  </si>
  <si>
    <t>SEGURO COLECTIVO DE VIDA</t>
  </si>
  <si>
    <t>ACCIDENTES PERSONALES</t>
  </si>
  <si>
    <t>INVALIDEZ</t>
  </si>
  <si>
    <t xml:space="preserve">RENTAS </t>
  </si>
  <si>
    <t>SALUD</t>
  </si>
  <si>
    <t>OTRAS RESERVAS DE SEGUROS DE PERSONAS</t>
  </si>
  <si>
    <t>RESERVAS P/RIESGOS EN CURSO Y RIESGOS CATAST.-SEGURO GENERAL Y FIANZAS</t>
  </si>
  <si>
    <t>INCENDIO Y LINEAS ALIADAS RIESGOS NO CATASTROFICOS</t>
  </si>
  <si>
    <t>INCENDIO Y LINEAS ALIADAS RIESGOS CATASTROFICOS</t>
  </si>
  <si>
    <t xml:space="preserve">NAVES MARITIMAS </t>
  </si>
  <si>
    <t>NAVES AEREAS</t>
  </si>
  <si>
    <t>TRANSPORTE MARITIMO, TERRESTRE Y AEREO</t>
  </si>
  <si>
    <t>VEHICULO DE MOTOR Y RESPONSABILIDAD CIVIL</t>
  </si>
  <si>
    <t>AGRICOLA Y PECUARIO</t>
  </si>
  <si>
    <t>RESPONSABILIDAD CIVIL GENERAL</t>
  </si>
  <si>
    <t>RAMOS TECNICOS</t>
  </si>
  <si>
    <t>OTROS SEGUROS</t>
  </si>
  <si>
    <t>FIANZAS DE FIDELIDAD</t>
  </si>
  <si>
    <t>FIANZAS DE CONSTRUCCION</t>
  </si>
  <si>
    <t>FIANZAS ADUANALES</t>
  </si>
  <si>
    <t>FIANZAS JUDICIALES</t>
  </si>
  <si>
    <t>OTRAS FIANZAS</t>
  </si>
  <si>
    <t>RESERVAS PARA RIESGOS CATASTROFICOS-INCENDIO Y LINEAS ALIADAS (ART.143)</t>
  </si>
  <si>
    <t>RESERVAS ESPECIFICAS</t>
  </si>
  <si>
    <t>RECLAM. POR SINIEST. PEND. DE LIQUIDACION O PAGO-VIDA INDIVIDUAL</t>
  </si>
  <si>
    <t>RECLAMACIONES POR SINIESTROS PENDIENTES DE LIQUID. O PAGO-VIDA COLECTIVA</t>
  </si>
  <si>
    <t>RECLAMACIONES POR SINIESTROS PENDIENTES DE LIQUID. O PAGO-ACCID. PERSON.</t>
  </si>
  <si>
    <t>RECLAMACIONES POR SINIESTROS PENDIENTES DE LIQUID. O PAGO-INVALIDEZ</t>
  </si>
  <si>
    <t>RECLAMACIONES POR SINIESTROS PENDIENTES DE LIQUID. O PAGO-SALUD</t>
  </si>
  <si>
    <t>DOTALES VENCIDAS PENDIENTES DE PAGO-VIDA INDIVIDUAL</t>
  </si>
  <si>
    <t>RESCATES LIQUIDOS PENDIENTES DE PAGO-VIDA INDIVIDUAL</t>
  </si>
  <si>
    <t>RENTAS PENDIENTES DE PAGO</t>
  </si>
  <si>
    <t>DIVIDENDOS DECLARADOS A TENEDORES DE POLIZAS-VIDA INDIVIDUAL</t>
  </si>
  <si>
    <t>DIVIDENDOS EN DEPOSITO DE POLIZAS DE SEGUROS DE VIDA INDIVIDUAL</t>
  </si>
  <si>
    <t>OTRAS PRESTACIONES PENDIENTES DE PAGO</t>
  </si>
  <si>
    <t>RECLAMACIONES POR SINIEST. PENDIENT. DE LIQUID. O PAGO A CARGO DE REASEG.-</t>
  </si>
  <si>
    <t>SEGUROS DE PERSONAS (POR RAMO)</t>
  </si>
  <si>
    <t>RECLAMAC. POR SINIEST. PENDIENT. DE LIQUID. O PAGO-SEGUROS GENER. Y FIANZAS</t>
  </si>
  <si>
    <t>RECLAMAC. POR SINIEST. PENDIENT. DE LIQUID. O PAGO A CARGO DE REASEG. -</t>
  </si>
  <si>
    <t>SEGUROS GENERALES Y FIANZAS (POR RAMO)</t>
  </si>
  <si>
    <t>OBLIGACIONES POR REASEGUROS</t>
  </si>
  <si>
    <t>RESEGURADORES LOCALES CUENTA CORRIENTE</t>
  </si>
  <si>
    <t>REASEGURADORES DEL EXTERIOR-CUENTA CORRIENTE</t>
  </si>
  <si>
    <t>COMISIONES NO DEVENGADAS SOBRE PRIMAS DE REASEGUROS CEDIDOS (X RAMO)</t>
  </si>
  <si>
    <t>OBLIGACIONES CON REASEGURADOS</t>
  </si>
  <si>
    <t>COASEGURADORES LOCALES-CUENTA CORRIENTE (POR COMPAÑIA)</t>
  </si>
  <si>
    <t>OBLIGACIONES CON COASEGURADORES</t>
  </si>
  <si>
    <t>INTERMEDIARIOS DE SEGUROS Y REASEGUROS - CUENTA CORRIENTE</t>
  </si>
  <si>
    <t>AGENTES GENERALES</t>
  </si>
  <si>
    <t>AGENTES DE SEGUROS DE PERSONAS</t>
  </si>
  <si>
    <t>AGENTES DE SEGUROS GENERALES</t>
  </si>
  <si>
    <t>AGENTES LOCALES</t>
  </si>
  <si>
    <t>CORREDORES DE SEGUROS</t>
  </si>
  <si>
    <t>CORREDORES DE REASEGUROS</t>
  </si>
  <si>
    <t>CUENTAS Y DOCUMENTOS POR PAGAR</t>
  </si>
  <si>
    <t>CASA MATRIZ-CUENTA CORRIENTE</t>
  </si>
  <si>
    <t>CUENTAS POR PAGAR-SUPLIDORES</t>
  </si>
  <si>
    <t>DIVIDENDOS POR PAGAR ACCIONISTAS</t>
  </si>
  <si>
    <t>CUENT. POR PAGAR-COMPAÑIAS TENEDORAS (HOLDING), AFILIADAS O SUBSIDIARIAS</t>
  </si>
  <si>
    <t>CUENTAS POR PAGAR AJUSTADORES DE SEGUROS</t>
  </si>
  <si>
    <t>CUENTAS POR PAGAR - OTRAS</t>
  </si>
  <si>
    <t>DOCUMENTOS POR PAGAR-BANCARIOS</t>
  </si>
  <si>
    <t>DOCUMENTOS POR PAGAR-OTROS</t>
  </si>
  <si>
    <t>ACUMULACIONES POR PAGAR</t>
  </si>
  <si>
    <t>IMPUESTOS SOBRE LAS PRIMAS COBRADAS</t>
  </si>
  <si>
    <t>IMPUESTO Y/O CONTRIBUCIONES A LA SUPERINTENDENCIA DE SEGUROS</t>
  </si>
  <si>
    <t>RETENCIONES IMPUESTOS SOBRE RENTA ACCIONISTAS</t>
  </si>
  <si>
    <t>IMPUESTOS SOBRE LA RENTA-COMPAÑIA</t>
  </si>
  <si>
    <t>RETENCIONES DEL ISR A FUNCIONARIOS Y EMPLEADOS</t>
  </si>
  <si>
    <t>RETENCIONES DEL ISR A INTERMEDIARIOS DE SEGUROS Y REASEGUROS</t>
  </si>
  <si>
    <t>SEGURO SOCIAL ACUMULADO POR PAGAR</t>
  </si>
  <si>
    <t>SUELDOS Y JORNALES ACUMULADOS POR PAGAR</t>
  </si>
  <si>
    <t>CONTRIBUCIONES AL INFOTEP</t>
  </si>
  <si>
    <t>RETENCIONES DE IMPUESTOS A LOS REASEGURADORES DEL EXTERIOR</t>
  </si>
  <si>
    <t>RETENCIONES CONTRIBUCION DE AJUSTADORES</t>
  </si>
  <si>
    <t>IMPUESTO SOBRE RETRIBUCIONES COMPLEMENTARIAS</t>
  </si>
  <si>
    <t>RETENCIONES OTROS IMPUESTOS LEY 11-92</t>
  </si>
  <si>
    <t>RESERVAS PARA PREAVISO Y CESANTIA</t>
  </si>
  <si>
    <t>RESERVAS PARA REGALIA PASCUAL</t>
  </si>
  <si>
    <t>RESERVAS PARA BONIFICACIONES</t>
  </si>
  <si>
    <t>APORTES AL PLAN DE PENSIONES Y JUBILACIONES PROPIO</t>
  </si>
  <si>
    <t>APORTES POR ACCIDENTES DE TRANSITO</t>
  </si>
  <si>
    <t>APORTES AL SEGURO DE VEJEZ, DISCAPACIDAD Y SOBREVIVENCIA</t>
  </si>
  <si>
    <t>APORTES AL SEGURO DE RIESGOS LABORALES</t>
  </si>
  <si>
    <t>APORTES AL SEGURO FAMILIAR DE SALUD</t>
  </si>
  <si>
    <t>OTRAS RETENCIONES A FUNCIONARIOS Y EMPLEADOS</t>
  </si>
  <si>
    <t>OTRAS ACUMULACIONES POR PAGAR</t>
  </si>
  <si>
    <t>PAGOS RECIBIDOS POR ADELANTADO</t>
  </si>
  <si>
    <t>DEPOSITOS DE PRIMAS CON SOLICITUDES-VIDA</t>
  </si>
  <si>
    <t>PRIMAS RECIBIDAS POR ADELANTADO</t>
  </si>
  <si>
    <t>INTERESES RECIBIDOS POR ADELANTADO</t>
  </si>
  <si>
    <t>COMISIONES DE REASEGUROS RECIBIDAS POR ANTICIPADO</t>
  </si>
  <si>
    <t>DEPOSITOS PARA VENTAS DE ACCIONES</t>
  </si>
  <si>
    <t>OTROS PASIVOS</t>
  </si>
  <si>
    <t>IMPUESTOS SOBRE PRIMAS PENDIENTES DE COBRO</t>
  </si>
  <si>
    <t>COMISIONES A INTERM. SOBRE PRIMAS PENDIEN.DE COBRO</t>
  </si>
  <si>
    <t>DESCUENTO EN COMPRAS DE VALORES</t>
  </si>
  <si>
    <t>PRIMAS DE COASEGUROS PENDIENTES DE COBRO (POR COMPAÑIA)</t>
  </si>
  <si>
    <t>TOTAL PASIVO</t>
  </si>
  <si>
    <t>CAPITAL, RESERVAS Y BENEFICIOS ACUMULADOS</t>
  </si>
  <si>
    <t>CAPITAL EN ACCIONES COMPAÑIAS NACIONALES Y EXTRANJERAS</t>
  </si>
  <si>
    <t>CAPITAL AUTORIZADO</t>
  </si>
  <si>
    <t>ACCIONES NO EMITIDAS</t>
  </si>
  <si>
    <t>ACCIONES EN TESORERIA</t>
  </si>
  <si>
    <t>CAPITAL DE ASEG. O REASEG. EXTRANJEROS - SUCURSALES</t>
  </si>
  <si>
    <t>CAPITAL, ART. 13 LEY NO. 146-02</t>
  </si>
  <si>
    <t>RESERVAS Y BENEFICIOS ACUMULADOS</t>
  </si>
  <si>
    <t>RESERVAS DE PREVISION</t>
  </si>
  <si>
    <t>OTRAS RESERVAS LIBRES</t>
  </si>
  <si>
    <t>BENEFICIOS ACUMULADOS</t>
  </si>
  <si>
    <t>REVALUACIONES POR INFLACION</t>
  </si>
  <si>
    <t>TOTAL DE CAPITAL</t>
  </si>
  <si>
    <t>TOTAL DE PASIVOS Y CAPITAL</t>
  </si>
  <si>
    <t>INGRESOS</t>
  </si>
  <si>
    <t>SEGURO DIRECTO - SEGUROS DE PERSONAS</t>
  </si>
  <si>
    <t>PRIMAS SUSCRITAS</t>
  </si>
  <si>
    <t>SEGURO DE VIDA INDIVIDUAL PRIMER AÑO</t>
  </si>
  <si>
    <t>SEGURO DE VIDA INDIVIDUAL RENOVACION</t>
  </si>
  <si>
    <t xml:space="preserve">ACCIDENTES PERSONALES </t>
  </si>
  <si>
    <t>RENTAS</t>
  </si>
  <si>
    <t>01- TEMPORALES</t>
  </si>
  <si>
    <t>02- VITALICIAS</t>
  </si>
  <si>
    <t>03- VEJEZ, DISCAPACIDAD Y SOBREVIVENCIA</t>
  </si>
  <si>
    <t>OTROS SEGUROS DE PERSONAS</t>
  </si>
  <si>
    <t>COMISIONES RECIBIDAS POR REASEG. CEDIDOS CONTRACTUALES</t>
  </si>
  <si>
    <t>02-VITALICIAS</t>
  </si>
  <si>
    <t>COMISIONES RECIBIDAS POR REASEG. CEDIDOS FACULTATIVAMENTE</t>
  </si>
  <si>
    <t>COMISIONES ADICIONALES O DE CONTINGENCIA</t>
  </si>
  <si>
    <t>03-VEJEZ, DISCAPACIDAD Y SOBREVIVENCIA</t>
  </si>
  <si>
    <t>COMISIONES NO DEVENGADAS / PRIMAS DE REASEG. CEDIDOS DEL EJER. ANTERIOR</t>
  </si>
  <si>
    <t>COMISIONES A INTERM. / PRIMAS NO DEVENGADAS PRESENTE EJERCICIO</t>
  </si>
  <si>
    <t>RECLAMAC. POR SINIESTROS Y OTRAS PRESTAC. A CARGO DE REASEG. SOBRE REASEG. PROPORCIONALES</t>
  </si>
  <si>
    <t>RECLAMACIONES POR SINIESTROS - VIDA INDIVIDUAL</t>
  </si>
  <si>
    <t>RECLAMACIONES POR SINIESTROS - VIDA COLECTIVO</t>
  </si>
  <si>
    <t>RECLAMACIONES POR SINIESTROS - ACCIDENTES PERSONALES</t>
  </si>
  <si>
    <t>RECLAMACIONES POR SINIESTROS - INVALIDEZ</t>
  </si>
  <si>
    <t>RECLAMACIONES POR SINIESTROS-SALUD</t>
  </si>
  <si>
    <t>DOTALES VENCIDAS-VIDA INDIVIDUAL</t>
  </si>
  <si>
    <t>RESCATES LIQUIDOS-VIDA INDIVIDUAL</t>
  </si>
  <si>
    <t>01-TEMPORALES</t>
  </si>
  <si>
    <t>OTRAS PRESTACIONES PAGADAS</t>
  </si>
  <si>
    <t>RECLAMACIONES POR SINIESTROS Y OTRAS PRESTAC. A CARGO DE REASEG. SOBRE REASEG. NO PROPORCIONALES</t>
  </si>
  <si>
    <t>RECLAMACIONES POR SINIESTROS-VIDA INDIVIDUAL</t>
  </si>
  <si>
    <t>RECLAMACIONES POR SINIESTROS-VIDA COLECTIVO</t>
  </si>
  <si>
    <t>RECLAMACIONES POR SINIESTROS-ACCIDENTES PERSONALES</t>
  </si>
  <si>
    <t>RECLAMACIONES POR SINIESTROS-INVALIDEZ</t>
  </si>
  <si>
    <t>RESERVAS MATEMATICAS Y PARA RIESGOS EN CURSO DEL EJERCICIO ANTERIOR</t>
  </si>
  <si>
    <t xml:space="preserve"> </t>
  </si>
  <si>
    <t>SEGURO COLECTIVO</t>
  </si>
  <si>
    <t>RESERVAS MATEMATICAS Y PARA RIESGOS EN CURSO A CARGO DE REASEGURADORES DEL PRESENTE EJERCICIO</t>
  </si>
  <si>
    <t>RESERVAS ESPECIFICAS DEL EJERCICIO ANTERIOR</t>
  </si>
  <si>
    <t>RECLAMAC. POR SINIESTROS PENDIENTES DE LIQUIDACION O PAGO-VIDA INDIVIDUAL</t>
  </si>
  <si>
    <t>RECLAMAC. POR SINIESTROS PENDIENTES DE LIQUIDACION O PAGO-VIDA COLECTIVO</t>
  </si>
  <si>
    <t>RECLAMAC. POR SINIESTROS PENDIENTES DE LIQUIDACION O PAGO-ACCIDENTES PERS.</t>
  </si>
  <si>
    <t>RECLAMAC. POR SINIESTROS PENDIENTES DE LIQUIDACION O PAGO-INVALIDEZ</t>
  </si>
  <si>
    <t>RECLAMAC. POR SINIESTROS PENDIENTES DE LIQUIDACION O PAGO-SALUD</t>
  </si>
  <si>
    <t>DIVIDENDOS DECLARAD. A TENEDORES DE POLIZAS DE SEGURO DE VIDA INDIVIDUAL</t>
  </si>
  <si>
    <t>DIVIDENDOS EN DEPOSITO DE POLIZAS DE SEGURO DE VIDA INDIVIDUAL</t>
  </si>
  <si>
    <t>RESERVAS ESPECIFICAS A CARGO DE REASEG. DEL PRESENTE EJERCICIO</t>
  </si>
  <si>
    <t>RECLAMAC. POR SINIESTROS PENDIENTES DE LIQUIDACION O PAGO-ACCID. PERSONAL</t>
  </si>
  <si>
    <t>RENTRAS PENDIENTES DE PAGO</t>
  </si>
  <si>
    <t>DIVIDENDOS DECLARADOS A TENEDORES DE POLIZAS DE SEGURO DE VIDA INDIVIDUAL</t>
  </si>
  <si>
    <t>REASEGURO ACEPTADO-SEGUROS PERSONALES</t>
  </si>
  <si>
    <t>PRIMAS DE REASEGUROS PROPORCIONALES ACEPTADOS LOCALMENTE</t>
  </si>
  <si>
    <t>PRIMAS DE REASEG. PROPORCIONALES ACEPTADOS DEL EXTERIOR</t>
  </si>
  <si>
    <t>PRIMAS DE REASEG. NO PROPORCIONALES ACEPTADOS LOCALMENTE</t>
  </si>
  <si>
    <t>PRIMAS DE REASEG. NO PROPORCIONALES ACEPTADO DEL EXTERIOR</t>
  </si>
  <si>
    <t>COMISIONES RECIBIDAS POR RETROCESIONES CONTRACTUALES</t>
  </si>
  <si>
    <t>COMISIONES RECIBIDAS POR RETROCESIONES FACULTATIVAS</t>
  </si>
  <si>
    <t>COMISIONES NO DEVENGADAS S/ PRIMAS DE REASEG. ACEPTADO DEL PRESENTE EJERC.</t>
  </si>
  <si>
    <t>COMISIONES NO DEVENGADAS S/ PRIMAS RETROCEDIDAS DEL EJERCICIO ANTERIOR</t>
  </si>
  <si>
    <t>RECLAMACIONES POR SINIESTROS Y OTRAS PRESTACIONES A CARGO DE RETROCESIONARIOS / RETROCESIONES PROPORC.</t>
  </si>
  <si>
    <t>RECLAMACIONES POR SINIESTROS - VIDA COLECTIVA</t>
  </si>
  <si>
    <t>RECLAMACIONES POR SINIESTROS - SALUD</t>
  </si>
  <si>
    <t>DOTALES VENCIDAS - VIDA INDIVIDUAL</t>
  </si>
  <si>
    <t>RESCATES LIQUIDADOS - VIDA INDIVIDUAL</t>
  </si>
  <si>
    <t>RECLAM. POR SINIESTROS Y OTRAS PRESTACIONES A CARGO DE RETROCESIONARIOS / RETROCESIONES NO PROPORC.</t>
  </si>
  <si>
    <t>RESCATES LIQUIDOS - VIDA INDIVIDUAL</t>
  </si>
  <si>
    <t>RESERVAS MATEMATICAS Y PARA RIESGOS EN CURSO A CARGO DE RETROCESIONARIOS DEL PRESENTE EJERCICIO</t>
  </si>
  <si>
    <t>SEGURO DE VIDA COLECTIVA</t>
  </si>
  <si>
    <t>RESCATES LIQUIDADOS PENDIENTES DE PAGO-VIDA INDIVIDUAL</t>
  </si>
  <si>
    <t>DIVIDENDOS DECLARADOS A TENEDORES DE POLIZAS DE SEG. DE VIDA INDIVIDUAL</t>
  </si>
  <si>
    <t>DIVIDENDOS DE DEPOSITO DE POLIZAS DE SEGURO DE VIDA INDIVIDUAL</t>
  </si>
  <si>
    <t>RESERVAS ESPECIFICAS A CARGO DE RETROCESIONARIOS DEL PRESENTE EJERCICIO</t>
  </si>
  <si>
    <t>SEGURO DIRECTO-SEGUROS GENERALES Y FIANZAS</t>
  </si>
  <si>
    <t>VEHICULOS DE MOTOR Y RESPONSABILIDAD CIVIL</t>
  </si>
  <si>
    <t>COMISIONES NO DEVENGADAS /S PRIMAS DE REASEG. CEDIDOS DEL EJERCICIO ANTERIOR</t>
  </si>
  <si>
    <t>COMISIONES A INTERMEDIARIOS / PRIMAS NO DEVENG. DEL PRESENTE EJERCICIO</t>
  </si>
  <si>
    <t>NAVES MARITIMAS</t>
  </si>
  <si>
    <t>RECLAMACIONES POR SINIESTROS A CARGO DE REASEGURADORES / REASEGUROS PROPORCIONALES</t>
  </si>
  <si>
    <t>RECLAMACIONES POR SINIESTROS A CARGO DE REASEGURADORES / REASEGUROS NO PROPORCIONALES</t>
  </si>
  <si>
    <t>SALVAMENTOS Y RECUPERACIONES</t>
  </si>
  <si>
    <t>RESERVAS PARA RIESGOS EN CURSO DEL EJERCICIO ANTERIOR</t>
  </si>
  <si>
    <t>RESERVAS PARA RIESGOS EN CURSO A CARGO DE REASEGURADORES DEL PRESENTE EJERCICIO</t>
  </si>
  <si>
    <t>RESERVAS ESPECIFICAS A CARGO DE REASEGURADORES DEL PRESENTE EJERCICIO</t>
  </si>
  <si>
    <t>RESERVAS PARA RIESGOS CATASTROFICOS</t>
  </si>
  <si>
    <t>INCENDIO Y LINEAS ALIADAS-RIESGOS CATASTROFICOS</t>
  </si>
  <si>
    <t>REASEGURO ACEPTADO-SEGUROS GENERALES Y FIANZAS</t>
  </si>
  <si>
    <t>PRIMAS DE REASEGUROS PROPORCIONALES ACEPTADOS DEL EXTERIOR</t>
  </si>
  <si>
    <t>PRIMAS DE REASEGUROS NO PROPORCIONALES ACEPTADOS DEL EXTERIOR</t>
  </si>
  <si>
    <t>COMISIONES NO DEVENG. SOBRE PRIMAS RETROCEDIDAS DEL EJERCICIO ANTERIOR</t>
  </si>
  <si>
    <t>COMISIONES NO DEVENG. / PRIMAS DE REASEG. ACEPTADO DEL PRESENTE EJERCICIO</t>
  </si>
  <si>
    <t>RECLAMACIONES POR SINIESTROS A CARGO DE RETROC. / RETROCESIONES PROPORCIONALES</t>
  </si>
  <si>
    <t>RECLAMACIONES POR SINIES. A CARGO DE RETROC. / RETROCESIONES NO PROPORCIONALES</t>
  </si>
  <si>
    <t>RESERVAS PARA RIESGOS EN CURSO A CARGO DE RETROCESIONARIOS DEL PRESENTE EJERCICIO</t>
  </si>
  <si>
    <t>INCENDIO Y LINEAS ALIADAS - RIESGOS CATASTROFICOS</t>
  </si>
  <si>
    <t>OTROS INGRESOS</t>
  </si>
  <si>
    <t>PRODUCTO DE LAS INVERSIONES Y FONDO DE GARANTIA</t>
  </si>
  <si>
    <t>INTERESES SOBRE VALORES EMITIDOS O GARANTIZADOS POR EL ESTADO</t>
  </si>
  <si>
    <t>INTERESES SOBRE PRESTAMOS HIPOTECARIOS</t>
  </si>
  <si>
    <t>DIVIDENDOS /ACCIONES Y OBLIG. DE EMP. NACIONALES DEDICADAS AL FOMENTO</t>
  </si>
  <si>
    <t>DE CENTROS DE SALUD, SEGURIDAD SOCIAL, INDUSTRIA Y DESARR. TURISM. NAC.</t>
  </si>
  <si>
    <t>INTERESES DE PRESTAMOS SOBRE POLIZAS DE SEGURO DE VIDA INDIVIDUAL</t>
  </si>
  <si>
    <t>INTERESES SOBRE DEPOSITOS A PLAZO EN BANCOS RADICADOS EN EL PAIS</t>
  </si>
  <si>
    <t>INTERESES /INVERSIONES EN INSTRUMENTOS FINANC. DE FACIL LIQUIDEZ, EMITIDOS Y</t>
  </si>
  <si>
    <t>GARANTIZ. POR INSTIT. FINANCER. AUTOR. COMO TAL DENTRO DEL SIST. FINANC.</t>
  </si>
  <si>
    <t>INTER. Y DIVID. SOBRE INVERS. EN INSTRUM. Y TITULOS NEGOCIABLES DE EMPRESAS</t>
  </si>
  <si>
    <t>COLOCADAS A TRAVES DE LAS BOLSAS DE VALORES AUTOR. A OPERAR EN R.D.</t>
  </si>
  <si>
    <t>INTERESES SOBRE DEPOS. EN MONEDAS EXTRANJERAS</t>
  </si>
  <si>
    <t>INTER. Y DIVIDENDOS SOBRE OTRAS INVERS. AUTORIZ. POR LA SUPER. DE SEGUROS</t>
  </si>
  <si>
    <t>INT. Y DIVID. SOBRE VALORES QUE NO CORRESPON. A LAS INVERS. DE LAS RESERV.</t>
  </si>
  <si>
    <t>Y FONDO DE GARANTIA</t>
  </si>
  <si>
    <t>INTER./RESERVAS RETENIDAS POR ASEG. O REASEG. CEDENTES DEL EXTERIOR Y OTROS</t>
  </si>
  <si>
    <t>INTER./RESERV.RETEN. POR ASEG. O REAS. CEDENTES DEL EXTERIOR</t>
  </si>
  <si>
    <t>OTROS INGRESOS DE OPERACIONES</t>
  </si>
  <si>
    <t>INGRESOS POR VENTAS DE ACCIONES</t>
  </si>
  <si>
    <t>INTERESES SOBRE CUENTAS DE AHORROS</t>
  </si>
  <si>
    <t>GANANCIAS DE CAPITAL</t>
  </si>
  <si>
    <t>DIFERENCIAS CAMBIARIAS</t>
  </si>
  <si>
    <t>TOTAL INGRESOS</t>
  </si>
  <si>
    <t>GASTOS DE OPERACIONES</t>
  </si>
  <si>
    <t>RECLAMACIONES PAGADAS POR SINIESTRO</t>
  </si>
  <si>
    <t>RECLAMACIONES PAGADAS POR SINIESTROS - VIDA INDIVIDUAL</t>
  </si>
  <si>
    <t>RECLAMACIONES PAGADAS POR SINIESTROS - VIDA COLECTIVA</t>
  </si>
  <si>
    <t>RECLAMACIONES PAGADAS POR SINIESTROS - ACCIDENTES PERSONALES</t>
  </si>
  <si>
    <t>RECLAMACIONES PAGADAS POR SINIESTROS - INVALIDEZ</t>
  </si>
  <si>
    <t>RECLAMACIONES PAGADAS POR SINIESTROS - SALUD</t>
  </si>
  <si>
    <t>RECATES LIQUIDADOS - VIDA INDIVIDUAL</t>
  </si>
  <si>
    <t>COMISIONES A INTERMEDIARIOS</t>
  </si>
  <si>
    <t>COMISIONES A INTERMEDIARIOS / PRIMAS NO DEVENGADAS EJERCICIO ANTERIOR</t>
  </si>
  <si>
    <t>COMISIONES NO DEVENGADAS / PRIMAS DE REASEG. CEDIDOS DEL PRESENTE EJERCICIO</t>
  </si>
  <si>
    <t>PRIMAS DE REASEG. CONTRACTUALES CEDIDOS LOCALMENTE</t>
  </si>
  <si>
    <t>PRIMAS DE REASEGUROS CONTRACTUALES CEDIDOS AL EXTERIOR</t>
  </si>
  <si>
    <t xml:space="preserve">SEGURO DE VIDA INDIVIDUAL </t>
  </si>
  <si>
    <t>PRIMAS DE REASEGUROS FACULTATIVOS CEDIDOS LOCALMENTE</t>
  </si>
  <si>
    <t>PRIMAS DE REASEGUROS FACULTATIVOS CEDIDOS AL EXTERIOR</t>
  </si>
  <si>
    <t>PRIMAS DE REASEG. NO PROPORCIONALES CEDIDOS LOCALMENTE</t>
  </si>
  <si>
    <t>PRIMAS DE REASEGUROS NO PROPORCIONALES CEDIDOS AL EXTERIOR</t>
  </si>
  <si>
    <t>ACCIDENTES PERSNALES</t>
  </si>
  <si>
    <t>RESERVAS MATEMATICAS Y PARA RIESGOS EN CURSO DEL PRESENTE EJERCICIO</t>
  </si>
  <si>
    <t>RESERVAS MATEM. Y PARA RIESGOS EN CURSO A CARGO DE REAS. DEL EJERC. ANTERIOR</t>
  </si>
  <si>
    <t>RESERVAS ESPECIFICAS DEL PRESENTE EJERCICIO</t>
  </si>
  <si>
    <t>RECLAMACIONES POR SIN. PENDIENTES DE LIQ. O PAGO-VIDA INDIVIDUAL</t>
  </si>
  <si>
    <t>RECLAMACIONES POR SIN. PENDIENTES DE LIQ. O PAGO-VIDA COLECTIVA</t>
  </si>
  <si>
    <t>RECLAMACIONES POR SIN. PENDIENTES DE LIQ. O PAGO-ACCIDENTES PERSONALES</t>
  </si>
  <si>
    <t>RECLAMACIONES POR SIN. PENDIENTES DE LIQ. O PAGO-INVALIDEZ</t>
  </si>
  <si>
    <t>RECLAMACIONES POR SIN. PENDIENTES DE LIQ. O PAGO-SALUD</t>
  </si>
  <si>
    <t>DOTALES VENCIDAD PENDIENTES DE PAGO-VIDA INDIVIDUAL</t>
  </si>
  <si>
    <t>DIVIDENDOS DECLARADOS A TENEDORES DE POLIZAS DE SEG. VIDA INDIVIDUAL</t>
  </si>
  <si>
    <t>RESERVAS ESPECIFICAS A CARGO DE REASEGURADORES DEL EJER. ANTERIOR</t>
  </si>
  <si>
    <t>GASTOS GENERALES Y ADMINISTRATIVOS</t>
  </si>
  <si>
    <t>SUELDOS A FUNCIONARIOS Y EMPLEADOS</t>
  </si>
  <si>
    <t>ADIESTRAMIENTOS Y EVENTOS A INTERMEDIARIOS</t>
  </si>
  <si>
    <t>CONVENCIONES A INTERMEDIARIOS</t>
  </si>
  <si>
    <t>HONORARIOS MEDICOS</t>
  </si>
  <si>
    <t>PUBLICIDAD Y PROPAGANDA</t>
  </si>
  <si>
    <t>PAPELERIA Y UTILES DE OFICINA</t>
  </si>
  <si>
    <t>BONIFICACION A FUNCIONARIOS Y EMPLEADOS</t>
  </si>
  <si>
    <t>REGALIA PASCUAL</t>
  </si>
  <si>
    <t>PAGO DE VACACIONES</t>
  </si>
  <si>
    <t>PREAVISO, AUXILIO Y CESANTIA</t>
  </si>
  <si>
    <t>GASTOS DE VIAJE</t>
  </si>
  <si>
    <t>IMPUESTOS, TASAS Y OTROS TRIBUTOS</t>
  </si>
  <si>
    <t>SANCIONES PECUNIARIAS IMPUESTAS POR LA SUPERINTENDENCIA DE SEGUROS</t>
  </si>
  <si>
    <t>SEGURO SOCIAL PATRONAL</t>
  </si>
  <si>
    <t>SEGURO CONTRA ACCIDENTES DEL TRABAJO</t>
  </si>
  <si>
    <t>ALQUILER DE EDIFICIO</t>
  </si>
  <si>
    <t>AGUA, LUZ Y ARBITRIOS</t>
  </si>
  <si>
    <t>COMUNICACIONES Y ENVIOS</t>
  </si>
  <si>
    <t>PLACAS DE VEHICULOS</t>
  </si>
  <si>
    <t>DEPRECIACIONES Y AMORTIZACIONES</t>
  </si>
  <si>
    <t>COMISIONES SOBRE COBROS</t>
  </si>
  <si>
    <t>REPARACIONES DE EQUIPOS DE OFICINA Y TRANSPORTE</t>
  </si>
  <si>
    <t>CONTRIBUCIONES Y DONACIONES</t>
  </si>
  <si>
    <t>GASTOS LEGALES Y DE AUDITORIA</t>
  </si>
  <si>
    <t>IGUALAS Y OTROS SERVICIOS PROFESIONALES</t>
  </si>
  <si>
    <t>COMBUSTIBLES Y LUBRICANTES</t>
  </si>
  <si>
    <t>SEGUROS CONSUMIDOS</t>
  </si>
  <si>
    <t>GASTOS DE REPRESENTACION</t>
  </si>
  <si>
    <t>GASTOS DE SUPERVISION DE VENTAS</t>
  </si>
  <si>
    <t>SERVICIOS DE INVESTIGACION DE RIESGOS</t>
  </si>
  <si>
    <t>ARRENDAMIENTOS DE EQUIPOS</t>
  </si>
  <si>
    <t>PRESTACIONES SOCIALES A EMPLEADOS</t>
  </si>
  <si>
    <t>AGUINALDOS</t>
  </si>
  <si>
    <t>CUOTAS Y SUSCRIPCIONES</t>
  </si>
  <si>
    <t>ENTRENAMIENTOS A FUNCIONARIOS Y EMPLEADOS</t>
  </si>
  <si>
    <t>MANTENIEMIENTO DE EQUIPOS DE OFICINA Y TRANSPORTE</t>
  </si>
  <si>
    <t>PREMIOS Y CONCURSOS</t>
  </si>
  <si>
    <t>UNIFORMES</t>
  </si>
  <si>
    <t>PROCESAMIENTO DE DATOS</t>
  </si>
  <si>
    <t>LIMPIEZAS Y MANTENIMIENTOS DE EDIFICIOS Y OFICINAS</t>
  </si>
  <si>
    <t>MULTAS, RECARGOS E INTERESES INDEMNIZATORIOS SOBRE PAGO DE ISR</t>
  </si>
  <si>
    <t>RETRIBUCIONES COMPLEMENTARIAS</t>
  </si>
  <si>
    <t>SUBVENCIONES A INTERMEDIARIOS</t>
  </si>
  <si>
    <t>GASTOS DE SEGURIDAD</t>
  </si>
  <si>
    <t>REASEGURO ACEPTADO - SEGUROS DE PERSONAS</t>
  </si>
  <si>
    <t>RECLAM. POR SINIES. Y OTRAS PREST. PAGADAS A REAS./REASEG. ACEPTADOS PROPORCIONALES</t>
  </si>
  <si>
    <t>RECLAMACIONES POR SINIESTROS-VIDA COLECTIVA</t>
  </si>
  <si>
    <t>DOTALES VENCIDAD -VIDA INDIVIDUAL</t>
  </si>
  <si>
    <t>RESCATES LIQUIDADOS-VIDA INDIVIDUAL</t>
  </si>
  <si>
    <t>RECLAMACIONES POR SINIESTROS Y OTRAS PRESTAC. PAGADAS A REAS. SOBRE REASUROS ACEP. NO PROPORC.</t>
  </si>
  <si>
    <t>COMISIONES PAGADAS A REASEGUROADOS</t>
  </si>
  <si>
    <t>COMISIONES PAGADAS A INTERMEDIARIOS</t>
  </si>
  <si>
    <t>PRIMAS DE PRIMER AÑO VIDA INDIVIDUAL</t>
  </si>
  <si>
    <t>PRIMAS DE RENOVACION VIDA INDIVIDUAL</t>
  </si>
  <si>
    <t>PRIMAS DE SEGURO COLECTIVO DE VIDA</t>
  </si>
  <si>
    <t>COMISIONES NO DEVENG./ PRIMAS DE REASEGUROS ACEPTADOS DEL EJRCICIO  ANTERIOR</t>
  </si>
  <si>
    <t>COMISIONES NO DEVENG. / PRIMAS DE RETROCESIONES DEL PRESENTE EJERCICIO</t>
  </si>
  <si>
    <t>PRIMAS DE RETROCESIONES CONTRACTUALES CEDIDAS LOCALMENTE</t>
  </si>
  <si>
    <t>PRIMAS DE RETROCESIONES CONTRACTUALES CEDIDAS AL EXTERIOR</t>
  </si>
  <si>
    <t>PRIMAS DE RETROCESIONES FACULTATIVAS CEDIDAS LOCALMENTE</t>
  </si>
  <si>
    <t>PRIMAS DE RETROCESIONES FACULTATIVAS CEDIDAS AL EXTERIOR</t>
  </si>
  <si>
    <t>PRIMAS DE RETROCESIONES NO PROPOCIONALES CEDIDAS LOCALMENTE</t>
  </si>
  <si>
    <t>PRIMAS DE RETROCESIONES NO PROPORCIONALES CEDIDAS AL EXTERIOR</t>
  </si>
  <si>
    <t>RESERVAS MATEMATICAS Y PARA RIESGOS EN CURSO A CARGO DE RETROC. DEL EJERCICIO ANTERIOR</t>
  </si>
  <si>
    <t>RESERVAS ESPECIFICAS A CARGO DE RETROCESIONARIOS DEL EJERCICO ANTERIOR</t>
  </si>
  <si>
    <t>MANTENIMIENTO DE EQUIPOS DE OFICINA Y TRANSPORTE</t>
  </si>
  <si>
    <t>PROCESAMIENTOS DE DATOS</t>
  </si>
  <si>
    <t>LIMPIEZA Y MANTENIMIENTOS DE EDIFICIOS Y OFICINAS</t>
  </si>
  <si>
    <t>SEGURO DIRECTO - SEGUROS GENERALES Y FIANZAS</t>
  </si>
  <si>
    <t>RECLAMACIONES PAGADAS POR SINIESTROS</t>
  </si>
  <si>
    <t>COMISIONES A INTERMEDIARIOS / PRIMAS NO DEVENGADAS DEL EJERCICIO ANTERIOR</t>
  </si>
  <si>
    <t>COMISIONES NO DEVENGADAS / PRIMAS DE REASEGUROS CEDIDOS DEL PRESENTE EJERCICIO</t>
  </si>
  <si>
    <t>PRIMAS DE REASEGUROS CONTRACTUALES CEDIDOS LOCALMENTE</t>
  </si>
  <si>
    <t>PRIMAS DE REASEGUROS NO PROPORCIONALES CEDIDOS LOCALMENTE</t>
  </si>
  <si>
    <t>RESERVAS PARA RIESGOS EN CURSO DEL PRESENTE EJERCICIO</t>
  </si>
  <si>
    <t>RESERVAS PARA RIESGOS EN CURSO A CARGO DE REASEGURADORES DEL EJERCICIO ANTERIOR</t>
  </si>
  <si>
    <t>RESERVAS ESPECIFICAS A CARGO DE REASEGURADORES DEL EJERCICO ANTERIOR</t>
  </si>
  <si>
    <t>SALVAMENTOS Y RECUPERACIONES A CARGO DE REASEGURADORES</t>
  </si>
  <si>
    <t>REASEGURO ACEPTADO -RAMOS GENERALES Y FIANZAS</t>
  </si>
  <si>
    <t>RECLAMACIONES POR SINIESTROS PAGADOS A REASEGURADOS / REASEGUROS ACEPTADOS PROPORCIONALES</t>
  </si>
  <si>
    <t>RECLAMACIONES POR SINIESTROS PAGADOS A REASEGURADOS / REASEGUROS ACEPTADOS NO PROPORCIONALES</t>
  </si>
  <si>
    <t>COMISIONES PAGADAS A REASEGURADOS</t>
  </si>
  <si>
    <t>COMISIONES NO DEVENGADAS / PRIMAS DE REASEGUROS ACEPTADOS DEL EJERCICIO ANTERIOR</t>
  </si>
  <si>
    <t>COMISIONES NO DEVENGADAS / PRIMAS DE RETROCESIONES DEL PRESENTE EJERCICIO</t>
  </si>
  <si>
    <t>PRIMAS DE RETROCESIONES NO PROPORCIONALES CEDIDAS LOCALMENTE</t>
  </si>
  <si>
    <t>RESERVAS PARA RIESGOS EN CURSO A CARGO DE RETROCESIONARIOS DEL EJERCICIO ANTERIOR</t>
  </si>
  <si>
    <t>RESERVAS ESPECIFICAS A CARGO DE RETROCESIONARIOS DEL EJERCICIO ANTERIOR</t>
  </si>
  <si>
    <t>SALVAMENTOS Y RECUPERACIONES A CARGO DE RETROCESIONARIOS</t>
  </si>
  <si>
    <t>SUELDOS A FUNCIONARIOS Y A EMPLEADOS</t>
  </si>
  <si>
    <t>ARRENDAMIENTO DE EQUIPOS</t>
  </si>
  <si>
    <t>OTROS GASTOS</t>
  </si>
  <si>
    <t>GASTOS FINANCIEROS</t>
  </si>
  <si>
    <t>INTERESES SOBRE PRESTAMOS</t>
  </si>
  <si>
    <t>GASTOS BANCARIOS</t>
  </si>
  <si>
    <t>INTERESES RELIQUIDADOS EN CANCELACION DE CONTRATOS</t>
  </si>
  <si>
    <t>OTROS GASTOS DE OPERACIONES</t>
  </si>
  <si>
    <t>PERDIDAS DE CAPITAL</t>
  </si>
  <si>
    <t>IMPUESTOS SOBRE PRIMAS DE REASEGUROS ACEPTADOS DEL EXTERIOR</t>
  </si>
  <si>
    <t>CUENTAS DE ORDEN</t>
  </si>
  <si>
    <t>RIESGOS ASEGURADOS RETENIDOS</t>
  </si>
  <si>
    <t>REASEGURO ACEPTADO-SEGUROS DE PERSONAS</t>
  </si>
  <si>
    <t>REASEGUROS CEDIDOS - SEGUROS DE PERSONAS</t>
  </si>
  <si>
    <t>REASEGUROS CEDIDOS-SEGUROS GENERALES Y FIANZAS</t>
  </si>
  <si>
    <t>ALMACEN DE SALVAMENTOS</t>
  </si>
  <si>
    <t>SEGUROS GENERALES Y FIANZAS</t>
  </si>
  <si>
    <t>CUENTA CONTROLADORA</t>
  </si>
  <si>
    <t>VALORES ASEGURADOS RETENIDOS</t>
  </si>
  <si>
    <t xml:space="preserve">TOTAL GASTO DE OPERACIONES </t>
  </si>
  <si>
    <t>BENEFICIOS DEL EJERCICIO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</si>
</sst>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P_t_s_-;\-* #,##0.00\ _P_t_s_-;_-* &quot;-&quot;??\ _P_t_s_-;_-@_-"/>
  </numFmts>
  <fonts count="5" x14ac:knownFonts="1">
    <font>
      <sz val="11"/>
      <color theme="1"/>
      <name val="Calibri"/>
      <family val="2"/>
      <scheme val="minor"/>
    </font>
    <font>
      <b/>
      <u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538">
    <xf numFmtId="0" fontId="0" fillId="0" borderId="0" xfId="0"/>
    <xf numFmtId="0" fontId="1" fillId="2" borderId="1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2" fillId="3" borderId="2" xfId="0" applyFont="1" applyFill="1" applyBorder="1" applyAlignment="1">
      <alignment horizontal="left"/>
    </xf>
    <xf numFmtId="0" fontId="3" fillId="3" borderId="3" xfId="0" applyFont="1" applyFill="1" applyBorder="1"/>
    <xf numFmtId="4" fontId="2" fillId="3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center"/>
    </xf>
    <xf numFmtId="0" fontId="2" fillId="0" borderId="5" xfId="0" applyFont="1" applyBorder="1"/>
    <xf numFmtId="4" fontId="3" fillId="0" borderId="5" xfId="0" applyNumberFormat="1" applyFont="1" applyBorder="1" applyAlignment="1">
      <alignment horizontal="right"/>
    </xf>
    <xf numFmtId="4" fontId="3" fillId="0" borderId="0" xfId="0" applyNumberFormat="1" applyFont="1" applyAlignment="1">
      <alignment horizontal="right"/>
    </xf>
    <xf numFmtId="0" fontId="3" fillId="0" borderId="6" xfId="0" applyFont="1" applyBorder="1" applyAlignment="1">
      <alignment horizontal="center"/>
    </xf>
    <xf numFmtId="0" fontId="3" fillId="0" borderId="6" xfId="0" applyFont="1" applyBorder="1"/>
    <xf numFmtId="4" fontId="3" fillId="0" borderId="6" xfId="0" applyNumberFormat="1" applyFont="1" applyBorder="1" applyAlignment="1">
      <alignment horizontal="right"/>
    </xf>
    <xf numFmtId="0" fontId="3" fillId="0" borderId="7" xfId="0" applyFont="1" applyBorder="1" applyAlignment="1">
      <alignment horizontal="center"/>
    </xf>
    <xf numFmtId="0" fontId="3" fillId="0" borderId="8" xfId="0" applyFont="1" applyBorder="1"/>
    <xf numFmtId="4" fontId="2" fillId="3" borderId="9" xfId="0" applyNumberFormat="1" applyFont="1" applyFill="1" applyBorder="1" applyAlignment="1">
      <alignment horizontal="right"/>
    </xf>
    <xf numFmtId="0" fontId="2" fillId="3" borderId="10" xfId="0" applyFont="1" applyFill="1" applyBorder="1" applyAlignment="1">
      <alignment horizontal="left"/>
    </xf>
    <xf numFmtId="0" fontId="3" fillId="3" borderId="11" xfId="0" applyFont="1" applyFill="1" applyBorder="1"/>
    <xf numFmtId="4" fontId="2" fillId="3" borderId="12" xfId="0" applyNumberFormat="1" applyFont="1" applyFill="1" applyBorder="1" applyAlignment="1">
      <alignment horizontal="right"/>
    </xf>
    <xf numFmtId="0" fontId="2" fillId="0" borderId="8" xfId="0" applyFont="1" applyBorder="1" applyAlignment="1">
      <alignment horizontal="left"/>
    </xf>
    <xf numFmtId="4" fontId="2" fillId="0" borderId="8" xfId="0" applyNumberFormat="1" applyFont="1" applyBorder="1" applyAlignment="1">
      <alignment horizontal="right"/>
    </xf>
    <xf numFmtId="0" fontId="2" fillId="4" borderId="2" xfId="0" applyFont="1" applyFill="1" applyBorder="1" applyAlignment="1">
      <alignment horizontal="left"/>
    </xf>
    <xf numFmtId="0" fontId="3" fillId="4" borderId="3" xfId="0" applyFont="1" applyFill="1" applyBorder="1"/>
    <xf numFmtId="4" fontId="2" fillId="4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left"/>
    </xf>
    <xf numFmtId="0" fontId="3" fillId="0" borderId="5" xfId="0" applyFont="1" applyBorder="1"/>
    <xf numFmtId="4" fontId="2" fillId="0" borderId="5" xfId="0" applyNumberFormat="1" applyFont="1" applyFill="1" applyBorder="1" applyAlignment="1">
      <alignment horizontal="right"/>
    </xf>
    <xf numFmtId="0" fontId="3" fillId="0" borderId="1" xfId="0" applyFont="1" applyFill="1" applyBorder="1"/>
    <xf numFmtId="4" fontId="3" fillId="0" borderId="13" xfId="0" applyNumberFormat="1" applyFont="1" applyBorder="1" applyAlignment="1">
      <alignment horizontal="right"/>
    </xf>
    <xf numFmtId="4" fontId="2" fillId="0" borderId="5" xfId="0" applyNumberFormat="1" applyFont="1" applyBorder="1" applyAlignment="1">
      <alignment horizontal="right"/>
    </xf>
    <xf numFmtId="4" fontId="3" fillId="5" borderId="1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4" fontId="2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2" fillId="3" borderId="15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center"/>
    </xf>
    <xf numFmtId="0" fontId="2" fillId="0" borderId="5" xfId="0" applyFont="1" applyFill="1" applyBorder="1"/>
    <xf numFmtId="0" fontId="3" fillId="0" borderId="8" xfId="0" applyFont="1" applyFill="1" applyBorder="1" applyAlignment="1">
      <alignment horizontal="center"/>
    </xf>
    <xf numFmtId="0" fontId="3" fillId="0" borderId="8" xfId="0" applyFont="1" applyFill="1" applyBorder="1"/>
    <xf numFmtId="4" fontId="2" fillId="0" borderId="8" xfId="0" applyNumberFormat="1" applyFont="1" applyFill="1" applyBorder="1" applyAlignment="1">
      <alignment horizontal="right"/>
    </xf>
    <xf numFmtId="0" fontId="2" fillId="0" borderId="5" xfId="0" applyFont="1" applyFill="1" applyBorder="1" applyAlignment="1">
      <alignment horizontal="left"/>
    </xf>
    <xf numFmtId="0" fontId="3" fillId="0" borderId="5" xfId="0" applyFont="1" applyFill="1" applyBorder="1"/>
    <xf numFmtId="0" fontId="3" fillId="0" borderId="5" xfId="0" applyFont="1" applyBorder="1" applyAlignment="1">
      <alignment horizontal="center"/>
    </xf>
    <xf numFmtId="0" fontId="2" fillId="3" borderId="3" xfId="0" applyFont="1" applyFill="1" applyBorder="1"/>
    <xf numFmtId="4" fontId="2" fillId="3" borderId="16" xfId="0" applyNumberFormat="1" applyFont="1" applyFill="1" applyBorder="1" applyAlignment="1">
      <alignment horizontal="right"/>
    </xf>
    <xf numFmtId="0" fontId="3" fillId="0" borderId="6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6" xfId="0" applyFont="1" applyFill="1" applyBorder="1"/>
    <xf numFmtId="4" fontId="2" fillId="0" borderId="6" xfId="0" applyNumberFormat="1" applyFont="1" applyFill="1" applyBorder="1" applyAlignment="1">
      <alignment horizontal="right"/>
    </xf>
    <xf numFmtId="0" fontId="2" fillId="0" borderId="7" xfId="0" applyFont="1" applyFill="1" applyBorder="1" applyAlignment="1">
      <alignment horizontal="left"/>
    </xf>
    <xf numFmtId="4" fontId="2" fillId="0" borderId="17" xfId="0" applyNumberFormat="1" applyFont="1" applyFill="1" applyBorder="1" applyAlignment="1">
      <alignment horizontal="right"/>
    </xf>
    <xf numFmtId="0" fontId="3" fillId="0" borderId="18" xfId="0" applyFont="1" applyBorder="1" applyAlignment="1">
      <alignment horizontal="center"/>
    </xf>
    <xf numFmtId="0" fontId="2" fillId="4" borderId="1" xfId="0" applyFont="1" applyFill="1" applyBorder="1" applyAlignment="1">
      <alignment horizontal="left"/>
    </xf>
    <xf numFmtId="0" fontId="3" fillId="4" borderId="1" xfId="0" applyFont="1" applyFill="1" applyBorder="1"/>
    <xf numFmtId="4" fontId="2" fillId="4" borderId="1" xfId="0" applyNumberFormat="1" applyFont="1" applyFill="1" applyBorder="1" applyAlignment="1">
      <alignment horizontal="right"/>
    </xf>
    <xf numFmtId="0" fontId="2" fillId="0" borderId="1" xfId="0" applyFont="1" applyBorder="1" applyAlignment="1">
      <alignment horizontal="left"/>
    </xf>
    <xf numFmtId="4" fontId="2" fillId="0" borderId="1" xfId="0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/>
    <xf numFmtId="0" fontId="1" fillId="2" borderId="1" xfId="1" applyFont="1" applyFill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6" xfId="1" applyFont="1" applyBorder="1" applyAlignment="1">
      <alignment horizontal="center"/>
    </xf>
    <xf numFmtId="0" fontId="3" fillId="0" borderId="6" xfId="1" applyFont="1" applyBorder="1"/>
    <xf numFmtId="0" fontId="2" fillId="3" borderId="2" xfId="1" applyFont="1" applyFill="1" applyBorder="1" applyAlignment="1">
      <alignment horizontal="left"/>
    </xf>
    <xf numFmtId="0" fontId="3" fillId="3" borderId="3" xfId="1" applyFont="1" applyFill="1" applyBorder="1"/>
    <xf numFmtId="0" fontId="3" fillId="0" borderId="5" xfId="1" applyFont="1" applyBorder="1" applyAlignment="1">
      <alignment horizontal="center"/>
    </xf>
    <xf numFmtId="0" fontId="3" fillId="0" borderId="5" xfId="1" applyFont="1" applyBorder="1"/>
    <xf numFmtId="0" fontId="2" fillId="0" borderId="5" xfId="1" applyFont="1" applyBorder="1" applyAlignment="1">
      <alignment horizontal="left"/>
    </xf>
    <xf numFmtId="0" fontId="2" fillId="0" borderId="1" xfId="1" applyFont="1" applyBorder="1" applyAlignment="1">
      <alignment horizontal="left"/>
    </xf>
    <xf numFmtId="0" fontId="3" fillId="0" borderId="1" xfId="1" applyFont="1" applyFill="1" applyBorder="1"/>
    <xf numFmtId="0" fontId="2" fillId="0" borderId="1" xfId="1" applyFont="1" applyBorder="1"/>
    <xf numFmtId="0" fontId="2" fillId="0" borderId="5" xfId="1" applyFont="1" applyBorder="1"/>
    <xf numFmtId="0" fontId="2" fillId="0" borderId="1" xfId="1" applyFont="1" applyBorder="1" applyAlignment="1">
      <alignment horizontal="center"/>
    </xf>
    <xf numFmtId="0" fontId="2" fillId="0" borderId="5" xfId="1" applyFont="1" applyBorder="1" applyAlignment="1">
      <alignment horizontal="center"/>
    </xf>
    <xf numFmtId="0" fontId="3" fillId="0" borderId="7" xfId="1" applyFont="1" applyBorder="1" applyAlignment="1">
      <alignment horizontal="center"/>
    </xf>
    <xf numFmtId="0" fontId="3" fillId="0" borderId="8" xfId="1" applyFont="1" applyBorder="1"/>
    <xf numFmtId="0" fontId="2" fillId="3" borderId="10" xfId="1" applyFont="1" applyFill="1" applyBorder="1" applyAlignment="1">
      <alignment horizontal="left"/>
    </xf>
    <xf numFmtId="0" fontId="3" fillId="3" borderId="11" xfId="1" applyFont="1" applyFill="1" applyBorder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/>
    <xf numFmtId="0" fontId="2" fillId="3" borderId="15" xfId="1" applyFont="1" applyFill="1" applyBorder="1" applyAlignment="1">
      <alignment horizontal="left"/>
    </xf>
    <xf numFmtId="0" fontId="3" fillId="0" borderId="8" xfId="1" applyFont="1" applyFill="1" applyBorder="1"/>
    <xf numFmtId="0" fontId="3" fillId="0" borderId="1" xfId="1" applyFont="1" applyFill="1" applyBorder="1" applyAlignment="1">
      <alignment horizontal="center"/>
    </xf>
    <xf numFmtId="0" fontId="2" fillId="0" borderId="8" xfId="1" applyFont="1" applyBorder="1" applyAlignment="1">
      <alignment horizontal="left"/>
    </xf>
    <xf numFmtId="0" fontId="3" fillId="0" borderId="14" xfId="1" applyFont="1" applyBorder="1" applyAlignment="1">
      <alignment horizontal="center"/>
    </xf>
    <xf numFmtId="0" fontId="2" fillId="0" borderId="5" xfId="1" applyFont="1" applyFill="1" applyBorder="1"/>
    <xf numFmtId="0" fontId="2" fillId="0" borderId="5" xfId="1" applyFont="1" applyFill="1" applyBorder="1" applyAlignment="1">
      <alignment horizontal="center"/>
    </xf>
    <xf numFmtId="0" fontId="3" fillId="0" borderId="8" xfId="1" applyFont="1" applyFill="1" applyBorder="1" applyAlignment="1">
      <alignment horizontal="center"/>
    </xf>
    <xf numFmtId="0" fontId="2" fillId="0" borderId="5" xfId="1" applyFont="1" applyFill="1" applyBorder="1" applyAlignment="1">
      <alignment horizontal="left"/>
    </xf>
    <xf numFmtId="0" fontId="3" fillId="0" borderId="5" xfId="1" applyFont="1" applyFill="1" applyBorder="1"/>
    <xf numFmtId="0" fontId="2" fillId="4" borderId="2" xfId="1" applyFont="1" applyFill="1" applyBorder="1" applyAlignment="1">
      <alignment horizontal="left"/>
    </xf>
    <xf numFmtId="0" fontId="3" fillId="4" borderId="3" xfId="1" applyFont="1" applyFill="1" applyBorder="1"/>
    <xf numFmtId="0" fontId="2" fillId="3" borderId="3" xfId="1" applyFont="1" applyFill="1" applyBorder="1"/>
    <xf numFmtId="0" fontId="2" fillId="0" borderId="7" xfId="1" applyFont="1" applyFill="1" applyBorder="1" applyAlignment="1">
      <alignment horizontal="left"/>
    </xf>
    <xf numFmtId="0" fontId="3" fillId="0" borderId="6" xfId="1" applyFont="1" applyFill="1" applyBorder="1" applyAlignment="1">
      <alignment horizontal="center"/>
    </xf>
    <xf numFmtId="0" fontId="3" fillId="0" borderId="6" xfId="1" applyFont="1" applyFill="1" applyBorder="1" applyAlignment="1">
      <alignment horizontal="left"/>
    </xf>
    <xf numFmtId="0" fontId="3" fillId="0" borderId="6" xfId="1" applyFont="1" applyFill="1" applyBorder="1"/>
    <xf numFmtId="0" fontId="3" fillId="0" borderId="18" xfId="1" applyFont="1" applyBorder="1" applyAlignment="1">
      <alignment horizontal="center"/>
    </xf>
    <xf numFmtId="0" fontId="2" fillId="4" borderId="1" xfId="1" applyFont="1" applyFill="1" applyBorder="1" applyAlignment="1">
      <alignment horizontal="left"/>
    </xf>
    <xf numFmtId="0" fontId="3" fillId="4" borderId="1" xfId="1" applyFont="1" applyFill="1" applyBorder="1"/>
    <xf numFmtId="4" fontId="3" fillId="0" borderId="1" xfId="1" applyNumberFormat="1" applyFont="1" applyBorder="1" applyAlignment="1">
      <alignment horizontal="right"/>
    </xf>
    <xf numFmtId="0" fontId="1" fillId="2" borderId="1" xfId="1" applyNumberFormat="1" applyFont="1" applyFill="1" applyBorder="1" applyAlignment="1">
      <alignment horizontal="center"/>
    </xf>
    <xf numFmtId="3" fontId="3" fillId="0" borderId="1" xfId="1" applyNumberFormat="1" applyFont="1" applyBorder="1" applyAlignment="1">
      <alignment horizontal="right"/>
    </xf>
    <xf numFmtId="3" fontId="2" fillId="3" borderId="4" xfId="1" applyNumberFormat="1" applyFont="1" applyFill="1" applyBorder="1" applyAlignment="1">
      <alignment horizontal="right"/>
    </xf>
    <xf numFmtId="3" fontId="3" fillId="0" borderId="5" xfId="1" applyNumberFormat="1" applyFont="1" applyBorder="1" applyAlignment="1">
      <alignment horizontal="right"/>
    </xf>
    <xf numFmtId="3" fontId="3" fillId="0" borderId="0" xfId="1" applyNumberFormat="1" applyFont="1" applyAlignment="1">
      <alignment horizontal="right"/>
    </xf>
    <xf numFmtId="3" fontId="3" fillId="0" borderId="6" xfId="1" applyNumberFormat="1" applyFont="1" applyBorder="1" applyAlignment="1">
      <alignment horizontal="right"/>
    </xf>
    <xf numFmtId="3" fontId="2" fillId="3" borderId="9" xfId="1" applyNumberFormat="1" applyFont="1" applyFill="1" applyBorder="1" applyAlignment="1">
      <alignment horizontal="right"/>
    </xf>
    <xf numFmtId="3" fontId="2" fillId="3" borderId="12" xfId="1" applyNumberFormat="1" applyFont="1" applyFill="1" applyBorder="1" applyAlignment="1">
      <alignment horizontal="right"/>
    </xf>
    <xf numFmtId="3" fontId="2" fillId="0" borderId="8" xfId="1" applyNumberFormat="1" applyFont="1" applyBorder="1" applyAlignment="1">
      <alignment horizontal="right"/>
    </xf>
    <xf numFmtId="3" fontId="2" fillId="4" borderId="4" xfId="1" applyNumberFormat="1" applyFont="1" applyFill="1" applyBorder="1" applyAlignment="1">
      <alignment horizontal="right"/>
    </xf>
    <xf numFmtId="3" fontId="2" fillId="0" borderId="5" xfId="1" applyNumberFormat="1" applyFont="1" applyFill="1" applyBorder="1" applyAlignment="1">
      <alignment horizontal="right"/>
    </xf>
    <xf numFmtId="3" fontId="3" fillId="0" borderId="13" xfId="1" applyNumberFormat="1" applyFont="1" applyBorder="1" applyAlignment="1">
      <alignment horizontal="right"/>
    </xf>
    <xf numFmtId="3" fontId="2" fillId="0" borderId="5" xfId="1" applyNumberFormat="1" applyFont="1" applyBorder="1" applyAlignment="1">
      <alignment horizontal="right"/>
    </xf>
    <xf numFmtId="3" fontId="2" fillId="0" borderId="1" xfId="1" applyNumberFormat="1" applyFont="1" applyFill="1" applyBorder="1" applyAlignment="1">
      <alignment horizontal="right"/>
    </xf>
    <xf numFmtId="3" fontId="2" fillId="0" borderId="8" xfId="1" applyNumberFormat="1" applyFont="1" applyFill="1" applyBorder="1" applyAlignment="1">
      <alignment horizontal="right"/>
    </xf>
    <xf numFmtId="3" fontId="2" fillId="3" borderId="16" xfId="1" applyNumberFormat="1" applyFont="1" applyFill="1" applyBorder="1" applyAlignment="1">
      <alignment horizontal="right"/>
    </xf>
    <xf numFmtId="3" fontId="2" fillId="0" borderId="6" xfId="1" applyNumberFormat="1" applyFont="1" applyFill="1" applyBorder="1" applyAlignment="1">
      <alignment horizontal="right"/>
    </xf>
    <xf numFmtId="3" fontId="2" fillId="0" borderId="17" xfId="1" applyNumberFormat="1" applyFont="1" applyFill="1" applyBorder="1" applyAlignment="1">
      <alignment horizontal="right"/>
    </xf>
    <xf numFmtId="3" fontId="2" fillId="4" borderId="1" xfId="1" applyNumberFormat="1" applyFont="1" applyFill="1" applyBorder="1" applyAlignment="1">
      <alignment horizontal="right"/>
    </xf>
    <xf numFmtId="3" fontId="2" fillId="0" borderId="1" xfId="1" applyNumberFormat="1" applyFont="1" applyBorder="1" applyAlignment="1">
      <alignment horizontal="right"/>
    </xf>
    <xf numFmtId="3" fontId="3" fillId="6" borderId="1" xfId="1" applyNumberFormat="1" applyFont="1" applyFill="1" applyBorder="1" applyAlignment="1">
      <alignment horizontal="right"/>
    </xf>
    <xf numFmtId="0" fontId="4" fillId="0" borderId="0" xfId="1"/>
    <xf numFmtId="3" fontId="3" fillId="0" borderId="1" xfId="0" applyNumberFormat="1" applyFont="1" applyBorder="1" applyAlignment="1">
      <alignment horizontal="right"/>
    </xf>
    <xf numFmtId="0" fontId="1" fillId="2" borderId="1" xfId="1" applyFont="1" applyFill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6" xfId="1" applyFont="1" applyBorder="1" applyAlignment="1">
      <alignment horizontal="center"/>
    </xf>
    <xf numFmtId="0" fontId="3" fillId="0" borderId="6" xfId="1" applyFont="1" applyBorder="1"/>
    <xf numFmtId="0" fontId="2" fillId="3" borderId="2" xfId="1" applyFont="1" applyFill="1" applyBorder="1" applyAlignment="1">
      <alignment horizontal="left"/>
    </xf>
    <xf numFmtId="0" fontId="3" fillId="3" borderId="3" xfId="1" applyFont="1" applyFill="1" applyBorder="1"/>
    <xf numFmtId="0" fontId="3" fillId="0" borderId="5" xfId="1" applyFont="1" applyBorder="1" applyAlignment="1">
      <alignment horizontal="center"/>
    </xf>
    <xf numFmtId="0" fontId="3" fillId="0" borderId="5" xfId="1" applyFont="1" applyBorder="1"/>
    <xf numFmtId="0" fontId="2" fillId="0" borderId="5" xfId="1" applyFont="1" applyBorder="1" applyAlignment="1">
      <alignment horizontal="left"/>
    </xf>
    <xf numFmtId="0" fontId="2" fillId="0" borderId="1" xfId="1" applyFont="1" applyBorder="1" applyAlignment="1">
      <alignment horizontal="left"/>
    </xf>
    <xf numFmtId="0" fontId="3" fillId="0" borderId="1" xfId="1" applyFont="1" applyFill="1" applyBorder="1"/>
    <xf numFmtId="0" fontId="2" fillId="0" borderId="1" xfId="1" applyFont="1" applyBorder="1"/>
    <xf numFmtId="0" fontId="2" fillId="0" borderId="5" xfId="1" applyFont="1" applyBorder="1"/>
    <xf numFmtId="0" fontId="2" fillId="0" borderId="1" xfId="1" applyFont="1" applyBorder="1" applyAlignment="1">
      <alignment horizontal="center"/>
    </xf>
    <xf numFmtId="0" fontId="2" fillId="0" borderId="5" xfId="1" applyFont="1" applyBorder="1" applyAlignment="1">
      <alignment horizontal="center"/>
    </xf>
    <xf numFmtId="0" fontId="3" fillId="0" borderId="7" xfId="1" applyFont="1" applyBorder="1" applyAlignment="1">
      <alignment horizontal="center"/>
    </xf>
    <xf numFmtId="0" fontId="3" fillId="0" borderId="8" xfId="1" applyFont="1" applyBorder="1"/>
    <xf numFmtId="0" fontId="2" fillId="3" borderId="10" xfId="1" applyFont="1" applyFill="1" applyBorder="1" applyAlignment="1">
      <alignment horizontal="left"/>
    </xf>
    <xf numFmtId="0" fontId="3" fillId="3" borderId="11" xfId="1" applyFont="1" applyFill="1" applyBorder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/>
    <xf numFmtId="0" fontId="2" fillId="3" borderId="15" xfId="1" applyFont="1" applyFill="1" applyBorder="1" applyAlignment="1">
      <alignment horizontal="left"/>
    </xf>
    <xf numFmtId="0" fontId="3" fillId="0" borderId="8" xfId="1" applyFont="1" applyFill="1" applyBorder="1"/>
    <xf numFmtId="0" fontId="3" fillId="0" borderId="1" xfId="1" applyFont="1" applyFill="1" applyBorder="1" applyAlignment="1">
      <alignment horizontal="center"/>
    </xf>
    <xf numFmtId="0" fontId="2" fillId="0" borderId="8" xfId="1" applyFont="1" applyBorder="1" applyAlignment="1">
      <alignment horizontal="left"/>
    </xf>
    <xf numFmtId="0" fontId="3" fillId="0" borderId="14" xfId="1" applyFont="1" applyBorder="1" applyAlignment="1">
      <alignment horizontal="center"/>
    </xf>
    <xf numFmtId="0" fontId="2" fillId="0" borderId="5" xfId="1" applyFont="1" applyFill="1" applyBorder="1"/>
    <xf numFmtId="0" fontId="2" fillId="0" borderId="5" xfId="1" applyFont="1" applyFill="1" applyBorder="1" applyAlignment="1">
      <alignment horizontal="center"/>
    </xf>
    <xf numFmtId="0" fontId="3" fillId="0" borderId="8" xfId="1" applyFont="1" applyFill="1" applyBorder="1" applyAlignment="1">
      <alignment horizontal="center"/>
    </xf>
    <xf numFmtId="0" fontId="2" fillId="0" borderId="5" xfId="1" applyFont="1" applyFill="1" applyBorder="1" applyAlignment="1">
      <alignment horizontal="left"/>
    </xf>
    <xf numFmtId="0" fontId="3" fillId="0" borderId="5" xfId="1" applyFont="1" applyFill="1" applyBorder="1"/>
    <xf numFmtId="0" fontId="2" fillId="4" borderId="2" xfId="1" applyFont="1" applyFill="1" applyBorder="1" applyAlignment="1">
      <alignment horizontal="left"/>
    </xf>
    <xf numFmtId="0" fontId="3" fillId="4" borderId="3" xfId="1" applyFont="1" applyFill="1" applyBorder="1"/>
    <xf numFmtId="0" fontId="2" fillId="3" borderId="3" xfId="1" applyFont="1" applyFill="1" applyBorder="1"/>
    <xf numFmtId="0" fontId="2" fillId="0" borderId="7" xfId="1" applyFont="1" applyFill="1" applyBorder="1" applyAlignment="1">
      <alignment horizontal="left"/>
    </xf>
    <xf numFmtId="0" fontId="3" fillId="0" borderId="6" xfId="1" applyFont="1" applyFill="1" applyBorder="1" applyAlignment="1">
      <alignment horizontal="center"/>
    </xf>
    <xf numFmtId="0" fontId="3" fillId="0" borderId="6" xfId="1" applyFont="1" applyFill="1" applyBorder="1" applyAlignment="1">
      <alignment horizontal="left"/>
    </xf>
    <xf numFmtId="0" fontId="3" fillId="0" borderId="6" xfId="1" applyFont="1" applyFill="1" applyBorder="1"/>
    <xf numFmtId="0" fontId="3" fillId="0" borderId="18" xfId="1" applyFont="1" applyBorder="1" applyAlignment="1">
      <alignment horizontal="center"/>
    </xf>
    <xf numFmtId="0" fontId="2" fillId="4" borderId="1" xfId="1" applyFont="1" applyFill="1" applyBorder="1" applyAlignment="1">
      <alignment horizontal="left"/>
    </xf>
    <xf numFmtId="0" fontId="3" fillId="4" borderId="1" xfId="1" applyFont="1" applyFill="1" applyBorder="1"/>
    <xf numFmtId="4" fontId="3" fillId="0" borderId="1" xfId="1" applyNumberFormat="1" applyFont="1" applyBorder="1" applyAlignment="1">
      <alignment horizontal="right"/>
    </xf>
    <xf numFmtId="0" fontId="1" fillId="2" borderId="1" xfId="1" applyNumberFormat="1" applyFont="1" applyFill="1" applyBorder="1" applyAlignment="1">
      <alignment horizontal="center"/>
    </xf>
    <xf numFmtId="3" fontId="3" fillId="0" borderId="1" xfId="1" applyNumberFormat="1" applyFont="1" applyBorder="1" applyAlignment="1">
      <alignment horizontal="right"/>
    </xf>
    <xf numFmtId="3" fontId="2" fillId="3" borderId="4" xfId="1" applyNumberFormat="1" applyFont="1" applyFill="1" applyBorder="1" applyAlignment="1">
      <alignment horizontal="right"/>
    </xf>
    <xf numFmtId="3" fontId="3" fillId="0" borderId="5" xfId="1" applyNumberFormat="1" applyFont="1" applyBorder="1" applyAlignment="1">
      <alignment horizontal="right"/>
    </xf>
    <xf numFmtId="3" fontId="3" fillId="0" borderId="0" xfId="1" applyNumberFormat="1" applyFont="1" applyAlignment="1">
      <alignment horizontal="right"/>
    </xf>
    <xf numFmtId="3" fontId="3" fillId="0" borderId="6" xfId="1" applyNumberFormat="1" applyFont="1" applyBorder="1" applyAlignment="1">
      <alignment horizontal="right"/>
    </xf>
    <xf numFmtId="3" fontId="2" fillId="3" borderId="9" xfId="1" applyNumberFormat="1" applyFont="1" applyFill="1" applyBorder="1" applyAlignment="1">
      <alignment horizontal="right"/>
    </xf>
    <xf numFmtId="3" fontId="2" fillId="3" borderId="12" xfId="1" applyNumberFormat="1" applyFont="1" applyFill="1" applyBorder="1" applyAlignment="1">
      <alignment horizontal="right"/>
    </xf>
    <xf numFmtId="3" fontId="2" fillId="0" borderId="8" xfId="1" applyNumberFormat="1" applyFont="1" applyBorder="1" applyAlignment="1">
      <alignment horizontal="right"/>
    </xf>
    <xf numFmtId="3" fontId="2" fillId="4" borderId="4" xfId="1" applyNumberFormat="1" applyFont="1" applyFill="1" applyBorder="1" applyAlignment="1">
      <alignment horizontal="right"/>
    </xf>
    <xf numFmtId="3" fontId="2" fillId="0" borderId="5" xfId="1" applyNumberFormat="1" applyFont="1" applyFill="1" applyBorder="1" applyAlignment="1">
      <alignment horizontal="right"/>
    </xf>
    <xf numFmtId="3" fontId="3" fillId="0" borderId="13" xfId="1" applyNumberFormat="1" applyFont="1" applyBorder="1" applyAlignment="1">
      <alignment horizontal="right"/>
    </xf>
    <xf numFmtId="3" fontId="2" fillId="0" borderId="5" xfId="1" applyNumberFormat="1" applyFont="1" applyBorder="1" applyAlignment="1">
      <alignment horizontal="right"/>
    </xf>
    <xf numFmtId="3" fontId="2" fillId="0" borderId="1" xfId="1" applyNumberFormat="1" applyFont="1" applyFill="1" applyBorder="1" applyAlignment="1">
      <alignment horizontal="right"/>
    </xf>
    <xf numFmtId="3" fontId="2" fillId="0" borderId="8" xfId="1" applyNumberFormat="1" applyFont="1" applyFill="1" applyBorder="1" applyAlignment="1">
      <alignment horizontal="right"/>
    </xf>
    <xf numFmtId="3" fontId="2" fillId="3" borderId="16" xfId="1" applyNumberFormat="1" applyFont="1" applyFill="1" applyBorder="1" applyAlignment="1">
      <alignment horizontal="right"/>
    </xf>
    <xf numFmtId="3" fontId="2" fillId="0" borderId="6" xfId="1" applyNumberFormat="1" applyFont="1" applyFill="1" applyBorder="1" applyAlignment="1">
      <alignment horizontal="right"/>
    </xf>
    <xf numFmtId="3" fontId="2" fillId="0" borderId="17" xfId="1" applyNumberFormat="1" applyFont="1" applyFill="1" applyBorder="1" applyAlignment="1">
      <alignment horizontal="right"/>
    </xf>
    <xf numFmtId="3" fontId="2" fillId="4" borderId="1" xfId="1" applyNumberFormat="1" applyFont="1" applyFill="1" applyBorder="1" applyAlignment="1">
      <alignment horizontal="right"/>
    </xf>
    <xf numFmtId="3" fontId="2" fillId="0" borderId="1" xfId="1" applyNumberFormat="1" applyFont="1" applyBorder="1" applyAlignment="1">
      <alignment horizontal="right"/>
    </xf>
    <xf numFmtId="3" fontId="3" fillId="6" borderId="1" xfId="1" applyNumberFormat="1" applyFont="1" applyFill="1" applyBorder="1" applyAlignment="1">
      <alignment horizontal="right"/>
    </xf>
    <xf numFmtId="3" fontId="2" fillId="3" borderId="4" xfId="0" applyNumberFormat="1" applyFont="1" applyFill="1" applyBorder="1" applyAlignment="1">
      <alignment horizontal="right"/>
    </xf>
    <xf numFmtId="0" fontId="1" fillId="2" borderId="1" xfId="1" applyFont="1" applyFill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6" xfId="1" applyFont="1" applyBorder="1" applyAlignment="1">
      <alignment horizontal="center"/>
    </xf>
    <xf numFmtId="0" fontId="3" fillId="0" borderId="6" xfId="1" applyFont="1" applyBorder="1"/>
    <xf numFmtId="0" fontId="2" fillId="3" borderId="2" xfId="1" applyFont="1" applyFill="1" applyBorder="1" applyAlignment="1">
      <alignment horizontal="left"/>
    </xf>
    <xf numFmtId="0" fontId="3" fillId="3" borderId="3" xfId="1" applyFont="1" applyFill="1" applyBorder="1"/>
    <xf numFmtId="0" fontId="3" fillId="0" borderId="5" xfId="1" applyFont="1" applyBorder="1" applyAlignment="1">
      <alignment horizontal="center"/>
    </xf>
    <xf numFmtId="0" fontId="3" fillId="0" borderId="5" xfId="1" applyFont="1" applyBorder="1"/>
    <xf numFmtId="0" fontId="2" fillId="0" borderId="5" xfId="1" applyFont="1" applyBorder="1" applyAlignment="1">
      <alignment horizontal="left"/>
    </xf>
    <xf numFmtId="0" fontId="2" fillId="0" borderId="1" xfId="1" applyFont="1" applyBorder="1" applyAlignment="1">
      <alignment horizontal="left"/>
    </xf>
    <xf numFmtId="0" fontId="3" fillId="0" borderId="1" xfId="1" applyFont="1" applyFill="1" applyBorder="1"/>
    <xf numFmtId="0" fontId="2" fillId="0" borderId="1" xfId="1" applyFont="1" applyBorder="1"/>
    <xf numFmtId="0" fontId="2" fillId="0" borderId="5" xfId="1" applyFont="1" applyBorder="1"/>
    <xf numFmtId="0" fontId="2" fillId="0" borderId="1" xfId="1" applyFont="1" applyBorder="1" applyAlignment="1">
      <alignment horizontal="center"/>
    </xf>
    <xf numFmtId="0" fontId="2" fillId="0" borderId="5" xfId="1" applyFont="1" applyBorder="1" applyAlignment="1">
      <alignment horizontal="center"/>
    </xf>
    <xf numFmtId="0" fontId="3" fillId="0" borderId="7" xfId="1" applyFont="1" applyBorder="1" applyAlignment="1">
      <alignment horizontal="center"/>
    </xf>
    <xf numFmtId="0" fontId="3" fillId="0" borderId="8" xfId="1" applyFont="1" applyBorder="1"/>
    <xf numFmtId="0" fontId="2" fillId="3" borderId="10" xfId="1" applyFont="1" applyFill="1" applyBorder="1" applyAlignment="1">
      <alignment horizontal="left"/>
    </xf>
    <xf numFmtId="0" fontId="3" fillId="3" borderId="11" xfId="1" applyFont="1" applyFill="1" applyBorder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/>
    <xf numFmtId="0" fontId="2" fillId="3" borderId="15" xfId="1" applyFont="1" applyFill="1" applyBorder="1" applyAlignment="1">
      <alignment horizontal="left"/>
    </xf>
    <xf numFmtId="0" fontId="3" fillId="0" borderId="8" xfId="1" applyFont="1" applyFill="1" applyBorder="1"/>
    <xf numFmtId="0" fontId="3" fillId="0" borderId="1" xfId="1" applyFont="1" applyFill="1" applyBorder="1" applyAlignment="1">
      <alignment horizontal="center"/>
    </xf>
    <xf numFmtId="0" fontId="2" fillId="0" borderId="8" xfId="1" applyFont="1" applyBorder="1" applyAlignment="1">
      <alignment horizontal="left"/>
    </xf>
    <xf numFmtId="0" fontId="3" fillId="0" borderId="14" xfId="1" applyFont="1" applyBorder="1" applyAlignment="1">
      <alignment horizontal="center"/>
    </xf>
    <xf numFmtId="0" fontId="2" fillId="0" borderId="5" xfId="1" applyFont="1" applyFill="1" applyBorder="1"/>
    <xf numFmtId="0" fontId="2" fillId="0" borderId="5" xfId="1" applyFont="1" applyFill="1" applyBorder="1" applyAlignment="1">
      <alignment horizontal="center"/>
    </xf>
    <xf numFmtId="0" fontId="3" fillId="0" borderId="8" xfId="1" applyFont="1" applyFill="1" applyBorder="1" applyAlignment="1">
      <alignment horizontal="center"/>
    </xf>
    <xf numFmtId="0" fontId="2" fillId="0" borderId="5" xfId="1" applyFont="1" applyFill="1" applyBorder="1" applyAlignment="1">
      <alignment horizontal="left"/>
    </xf>
    <xf numFmtId="0" fontId="3" fillId="0" borderId="5" xfId="1" applyFont="1" applyFill="1" applyBorder="1"/>
    <xf numFmtId="0" fontId="2" fillId="4" borderId="2" xfId="1" applyFont="1" applyFill="1" applyBorder="1" applyAlignment="1">
      <alignment horizontal="left"/>
    </xf>
    <xf numFmtId="0" fontId="3" fillId="4" borderId="3" xfId="1" applyFont="1" applyFill="1" applyBorder="1"/>
    <xf numFmtId="0" fontId="2" fillId="3" borderId="3" xfId="1" applyFont="1" applyFill="1" applyBorder="1"/>
    <xf numFmtId="0" fontId="2" fillId="0" borderId="7" xfId="1" applyFont="1" applyFill="1" applyBorder="1" applyAlignment="1">
      <alignment horizontal="left"/>
    </xf>
    <xf numFmtId="0" fontId="3" fillId="0" borderId="6" xfId="1" applyFont="1" applyFill="1" applyBorder="1" applyAlignment="1">
      <alignment horizontal="center"/>
    </xf>
    <xf numFmtId="0" fontId="3" fillId="0" borderId="6" xfId="1" applyFont="1" applyFill="1" applyBorder="1" applyAlignment="1">
      <alignment horizontal="left"/>
    </xf>
    <xf numFmtId="0" fontId="3" fillId="0" borderId="6" xfId="1" applyFont="1" applyFill="1" applyBorder="1"/>
    <xf numFmtId="0" fontId="3" fillId="0" borderId="18" xfId="1" applyFont="1" applyBorder="1" applyAlignment="1">
      <alignment horizontal="center"/>
    </xf>
    <xf numFmtId="0" fontId="2" fillId="4" borderId="1" xfId="1" applyFont="1" applyFill="1" applyBorder="1" applyAlignment="1">
      <alignment horizontal="left"/>
    </xf>
    <xf numFmtId="0" fontId="3" fillId="4" borderId="1" xfId="1" applyFont="1" applyFill="1" applyBorder="1"/>
    <xf numFmtId="4" fontId="3" fillId="0" borderId="1" xfId="1" applyNumberFormat="1" applyFont="1" applyBorder="1" applyAlignment="1">
      <alignment horizontal="right"/>
    </xf>
    <xf numFmtId="0" fontId="1" fillId="2" borderId="1" xfId="1" applyNumberFormat="1" applyFont="1" applyFill="1" applyBorder="1" applyAlignment="1">
      <alignment horizontal="center"/>
    </xf>
    <xf numFmtId="3" fontId="3" fillId="0" borderId="1" xfId="1" applyNumberFormat="1" applyFont="1" applyBorder="1" applyAlignment="1">
      <alignment horizontal="right"/>
    </xf>
    <xf numFmtId="3" fontId="2" fillId="3" borderId="4" xfId="1" applyNumberFormat="1" applyFont="1" applyFill="1" applyBorder="1" applyAlignment="1">
      <alignment horizontal="right"/>
    </xf>
    <xf numFmtId="3" fontId="3" fillId="0" borderId="5" xfId="1" applyNumberFormat="1" applyFont="1" applyBorder="1" applyAlignment="1">
      <alignment horizontal="right"/>
    </xf>
    <xf numFmtId="3" fontId="3" fillId="0" borderId="0" xfId="1" applyNumberFormat="1" applyFont="1" applyAlignment="1">
      <alignment horizontal="right"/>
    </xf>
    <xf numFmtId="3" fontId="3" fillId="0" borderId="6" xfId="1" applyNumberFormat="1" applyFont="1" applyBorder="1" applyAlignment="1">
      <alignment horizontal="right"/>
    </xf>
    <xf numFmtId="3" fontId="2" fillId="3" borderId="9" xfId="1" applyNumberFormat="1" applyFont="1" applyFill="1" applyBorder="1" applyAlignment="1">
      <alignment horizontal="right"/>
    </xf>
    <xf numFmtId="3" fontId="2" fillId="3" borderId="12" xfId="1" applyNumberFormat="1" applyFont="1" applyFill="1" applyBorder="1" applyAlignment="1">
      <alignment horizontal="right"/>
    </xf>
    <xf numFmtId="3" fontId="2" fillId="0" borderId="8" xfId="1" applyNumberFormat="1" applyFont="1" applyBorder="1" applyAlignment="1">
      <alignment horizontal="right"/>
    </xf>
    <xf numFmtId="3" fontId="2" fillId="4" borderId="4" xfId="1" applyNumberFormat="1" applyFont="1" applyFill="1" applyBorder="1" applyAlignment="1">
      <alignment horizontal="right"/>
    </xf>
    <xf numFmtId="3" fontId="2" fillId="0" borderId="5" xfId="1" applyNumberFormat="1" applyFont="1" applyFill="1" applyBorder="1" applyAlignment="1">
      <alignment horizontal="right"/>
    </xf>
    <xf numFmtId="3" fontId="3" fillId="0" borderId="13" xfId="1" applyNumberFormat="1" applyFont="1" applyBorder="1" applyAlignment="1">
      <alignment horizontal="right"/>
    </xf>
    <xf numFmtId="3" fontId="2" fillId="0" borderId="5" xfId="1" applyNumberFormat="1" applyFont="1" applyBorder="1" applyAlignment="1">
      <alignment horizontal="right"/>
    </xf>
    <xf numFmtId="3" fontId="2" fillId="0" borderId="1" xfId="1" applyNumberFormat="1" applyFont="1" applyFill="1" applyBorder="1" applyAlignment="1">
      <alignment horizontal="right"/>
    </xf>
    <xf numFmtId="3" fontId="2" fillId="0" borderId="8" xfId="1" applyNumberFormat="1" applyFont="1" applyFill="1" applyBorder="1" applyAlignment="1">
      <alignment horizontal="right"/>
    </xf>
    <xf numFmtId="3" fontId="2" fillId="3" borderId="16" xfId="1" applyNumberFormat="1" applyFont="1" applyFill="1" applyBorder="1" applyAlignment="1">
      <alignment horizontal="right"/>
    </xf>
    <xf numFmtId="3" fontId="2" fillId="0" borderId="6" xfId="1" applyNumberFormat="1" applyFont="1" applyFill="1" applyBorder="1" applyAlignment="1">
      <alignment horizontal="right"/>
    </xf>
    <xf numFmtId="3" fontId="2" fillId="0" borderId="17" xfId="1" applyNumberFormat="1" applyFont="1" applyFill="1" applyBorder="1" applyAlignment="1">
      <alignment horizontal="right"/>
    </xf>
    <xf numFmtId="3" fontId="2" fillId="4" borderId="1" xfId="1" applyNumberFormat="1" applyFont="1" applyFill="1" applyBorder="1" applyAlignment="1">
      <alignment horizontal="right"/>
    </xf>
    <xf numFmtId="3" fontId="2" fillId="0" borderId="1" xfId="1" applyNumberFormat="1" applyFont="1" applyBorder="1" applyAlignment="1">
      <alignment horizontal="right"/>
    </xf>
    <xf numFmtId="3" fontId="3" fillId="6" borderId="1" xfId="1" applyNumberFormat="1" applyFont="1" applyFill="1" applyBorder="1" applyAlignment="1">
      <alignment horizontal="right"/>
    </xf>
    <xf numFmtId="0" fontId="1" fillId="2" borderId="1" xfId="1" applyFont="1" applyFill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6" xfId="1" applyFont="1" applyBorder="1" applyAlignment="1">
      <alignment horizontal="center"/>
    </xf>
    <xf numFmtId="0" fontId="3" fillId="0" borderId="6" xfId="1" applyFont="1" applyBorder="1"/>
    <xf numFmtId="0" fontId="2" fillId="3" borderId="2" xfId="1" applyFont="1" applyFill="1" applyBorder="1" applyAlignment="1">
      <alignment horizontal="left"/>
    </xf>
    <xf numFmtId="0" fontId="3" fillId="3" borderId="3" xfId="1" applyFont="1" applyFill="1" applyBorder="1"/>
    <xf numFmtId="0" fontId="3" fillId="0" borderId="5" xfId="1" applyFont="1" applyBorder="1" applyAlignment="1">
      <alignment horizontal="center"/>
    </xf>
    <xf numFmtId="0" fontId="3" fillId="0" borderId="5" xfId="1" applyFont="1" applyBorder="1"/>
    <xf numFmtId="0" fontId="2" fillId="0" borderId="5" xfId="1" applyFont="1" applyBorder="1" applyAlignment="1">
      <alignment horizontal="left"/>
    </xf>
    <xf numFmtId="0" fontId="2" fillId="0" borderId="1" xfId="1" applyFont="1" applyBorder="1" applyAlignment="1">
      <alignment horizontal="left"/>
    </xf>
    <xf numFmtId="0" fontId="3" fillId="0" borderId="1" xfId="1" applyFont="1" applyFill="1" applyBorder="1"/>
    <xf numFmtId="0" fontId="2" fillId="0" borderId="1" xfId="1" applyFont="1" applyBorder="1"/>
    <xf numFmtId="0" fontId="2" fillId="0" borderId="5" xfId="1" applyFont="1" applyBorder="1"/>
    <xf numFmtId="0" fontId="2" fillId="0" borderId="1" xfId="1" applyFont="1" applyBorder="1" applyAlignment="1">
      <alignment horizontal="center"/>
    </xf>
    <xf numFmtId="0" fontId="2" fillId="0" borderId="5" xfId="1" applyFont="1" applyBorder="1" applyAlignment="1">
      <alignment horizontal="center"/>
    </xf>
    <xf numFmtId="0" fontId="3" fillId="0" borderId="7" xfId="1" applyFont="1" applyBorder="1" applyAlignment="1">
      <alignment horizontal="center"/>
    </xf>
    <xf numFmtId="0" fontId="3" fillId="0" borderId="8" xfId="1" applyFont="1" applyBorder="1"/>
    <xf numFmtId="0" fontId="2" fillId="3" borderId="10" xfId="1" applyFont="1" applyFill="1" applyBorder="1" applyAlignment="1">
      <alignment horizontal="left"/>
    </xf>
    <xf numFmtId="0" fontId="3" fillId="3" borderId="11" xfId="1" applyFont="1" applyFill="1" applyBorder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/>
    <xf numFmtId="0" fontId="2" fillId="3" borderId="15" xfId="1" applyFont="1" applyFill="1" applyBorder="1" applyAlignment="1">
      <alignment horizontal="left"/>
    </xf>
    <xf numFmtId="0" fontId="3" fillId="0" borderId="8" xfId="1" applyFont="1" applyFill="1" applyBorder="1"/>
    <xf numFmtId="0" fontId="3" fillId="0" borderId="1" xfId="1" applyFont="1" applyFill="1" applyBorder="1" applyAlignment="1">
      <alignment horizontal="center"/>
    </xf>
    <xf numFmtId="0" fontId="2" fillId="0" borderId="8" xfId="1" applyFont="1" applyBorder="1" applyAlignment="1">
      <alignment horizontal="left"/>
    </xf>
    <xf numFmtId="0" fontId="3" fillId="0" borderId="14" xfId="1" applyFont="1" applyBorder="1" applyAlignment="1">
      <alignment horizontal="center"/>
    </xf>
    <xf numFmtId="0" fontId="2" fillId="0" borderId="5" xfId="1" applyFont="1" applyFill="1" applyBorder="1"/>
    <xf numFmtId="0" fontId="2" fillId="0" borderId="5" xfId="1" applyFont="1" applyFill="1" applyBorder="1" applyAlignment="1">
      <alignment horizontal="center"/>
    </xf>
    <xf numFmtId="0" fontId="3" fillId="0" borderId="8" xfId="1" applyFont="1" applyFill="1" applyBorder="1" applyAlignment="1">
      <alignment horizontal="center"/>
    </xf>
    <xf numFmtId="0" fontId="2" fillId="0" borderId="5" xfId="1" applyFont="1" applyFill="1" applyBorder="1" applyAlignment="1">
      <alignment horizontal="left"/>
    </xf>
    <xf numFmtId="0" fontId="3" fillId="0" borderId="5" xfId="1" applyFont="1" applyFill="1" applyBorder="1"/>
    <xf numFmtId="0" fontId="2" fillId="4" borderId="2" xfId="1" applyFont="1" applyFill="1" applyBorder="1" applyAlignment="1">
      <alignment horizontal="left"/>
    </xf>
    <xf numFmtId="0" fontId="3" fillId="4" borderId="3" xfId="1" applyFont="1" applyFill="1" applyBorder="1"/>
    <xf numFmtId="0" fontId="2" fillId="3" borderId="3" xfId="1" applyFont="1" applyFill="1" applyBorder="1"/>
    <xf numFmtId="0" fontId="2" fillId="0" borderId="7" xfId="1" applyFont="1" applyFill="1" applyBorder="1" applyAlignment="1">
      <alignment horizontal="left"/>
    </xf>
    <xf numFmtId="0" fontId="3" fillId="0" borderId="6" xfId="1" applyFont="1" applyFill="1" applyBorder="1" applyAlignment="1">
      <alignment horizontal="center"/>
    </xf>
    <xf numFmtId="0" fontId="3" fillId="0" borderId="6" xfId="1" applyFont="1" applyFill="1" applyBorder="1" applyAlignment="1">
      <alignment horizontal="left"/>
    </xf>
    <xf numFmtId="0" fontId="3" fillId="0" borderId="6" xfId="1" applyFont="1" applyFill="1" applyBorder="1"/>
    <xf numFmtId="0" fontId="3" fillId="0" borderId="18" xfId="1" applyFont="1" applyBorder="1" applyAlignment="1">
      <alignment horizontal="center"/>
    </xf>
    <xf numFmtId="0" fontId="2" fillId="4" borderId="1" xfId="1" applyFont="1" applyFill="1" applyBorder="1" applyAlignment="1">
      <alignment horizontal="left"/>
    </xf>
    <xf numFmtId="0" fontId="3" fillId="4" borderId="1" xfId="1" applyFont="1" applyFill="1" applyBorder="1"/>
    <xf numFmtId="4" fontId="3" fillId="0" borderId="1" xfId="1" applyNumberFormat="1" applyFont="1" applyBorder="1" applyAlignment="1">
      <alignment horizontal="right"/>
    </xf>
    <xf numFmtId="4" fontId="2" fillId="3" borderId="4" xfId="1" applyNumberFormat="1" applyFont="1" applyFill="1" applyBorder="1" applyAlignment="1">
      <alignment horizontal="right"/>
    </xf>
    <xf numFmtId="4" fontId="3" fillId="0" borderId="5" xfId="1" applyNumberFormat="1" applyFont="1" applyBorder="1" applyAlignment="1">
      <alignment horizontal="right"/>
    </xf>
    <xf numFmtId="4" fontId="3" fillId="0" borderId="0" xfId="1" applyNumberFormat="1" applyFont="1" applyAlignment="1">
      <alignment horizontal="right"/>
    </xf>
    <xf numFmtId="4" fontId="3" fillId="0" borderId="6" xfId="1" applyNumberFormat="1" applyFont="1" applyBorder="1" applyAlignment="1">
      <alignment horizontal="right"/>
    </xf>
    <xf numFmtId="4" fontId="2" fillId="3" borderId="9" xfId="1" applyNumberFormat="1" applyFont="1" applyFill="1" applyBorder="1" applyAlignment="1">
      <alignment horizontal="right"/>
    </xf>
    <xf numFmtId="4" fontId="2" fillId="3" borderId="12" xfId="1" applyNumberFormat="1" applyFont="1" applyFill="1" applyBorder="1" applyAlignment="1">
      <alignment horizontal="right"/>
    </xf>
    <xf numFmtId="4" fontId="2" fillId="0" borderId="8" xfId="1" applyNumberFormat="1" applyFont="1" applyBorder="1" applyAlignment="1">
      <alignment horizontal="right"/>
    </xf>
    <xf numFmtId="4" fontId="2" fillId="4" borderId="4" xfId="1" applyNumberFormat="1" applyFont="1" applyFill="1" applyBorder="1" applyAlignment="1">
      <alignment horizontal="right"/>
    </xf>
    <xf numFmtId="4" fontId="2" fillId="0" borderId="5" xfId="1" applyNumberFormat="1" applyFont="1" applyFill="1" applyBorder="1" applyAlignment="1">
      <alignment horizontal="right"/>
    </xf>
    <xf numFmtId="4" fontId="3" fillId="0" borderId="13" xfId="1" applyNumberFormat="1" applyFont="1" applyBorder="1" applyAlignment="1">
      <alignment horizontal="right"/>
    </xf>
    <xf numFmtId="4" fontId="2" fillId="0" borderId="5" xfId="1" applyNumberFormat="1" applyFont="1" applyBorder="1" applyAlignment="1">
      <alignment horizontal="right"/>
    </xf>
    <xf numFmtId="4" fontId="3" fillId="5" borderId="1" xfId="1" applyNumberFormat="1" applyFont="1" applyFill="1" applyBorder="1" applyAlignment="1">
      <alignment horizontal="right"/>
    </xf>
    <xf numFmtId="4" fontId="2" fillId="0" borderId="1" xfId="1" applyNumberFormat="1" applyFont="1" applyFill="1" applyBorder="1" applyAlignment="1">
      <alignment horizontal="right"/>
    </xf>
    <xf numFmtId="4" fontId="2" fillId="0" borderId="8" xfId="1" applyNumberFormat="1" applyFont="1" applyFill="1" applyBorder="1" applyAlignment="1">
      <alignment horizontal="right"/>
    </xf>
    <xf numFmtId="4" fontId="2" fillId="3" borderId="16" xfId="1" applyNumberFormat="1" applyFont="1" applyFill="1" applyBorder="1" applyAlignment="1">
      <alignment horizontal="right"/>
    </xf>
    <xf numFmtId="4" fontId="2" fillId="0" borderId="6" xfId="1" applyNumberFormat="1" applyFont="1" applyFill="1" applyBorder="1" applyAlignment="1">
      <alignment horizontal="right"/>
    </xf>
    <xf numFmtId="4" fontId="2" fillId="0" borderId="17" xfId="1" applyNumberFormat="1" applyFont="1" applyFill="1" applyBorder="1" applyAlignment="1">
      <alignment horizontal="right"/>
    </xf>
    <xf numFmtId="4" fontId="2" fillId="4" borderId="1" xfId="1" applyNumberFormat="1" applyFont="1" applyFill="1" applyBorder="1" applyAlignment="1">
      <alignment horizontal="right"/>
    </xf>
    <xf numFmtId="4" fontId="2" fillId="0" borderId="1" xfId="1" applyNumberFormat="1" applyFont="1" applyBorder="1" applyAlignment="1">
      <alignment horizontal="right"/>
    </xf>
    <xf numFmtId="49" fontId="1" fillId="2" borderId="1" xfId="1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0" fontId="1" fillId="2" borderId="1" xfId="1" applyFont="1" applyFill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6" xfId="1" applyFont="1" applyBorder="1" applyAlignment="1">
      <alignment horizontal="center"/>
    </xf>
    <xf numFmtId="0" fontId="3" fillId="0" borderId="6" xfId="1" applyFont="1" applyBorder="1"/>
    <xf numFmtId="0" fontId="2" fillId="3" borderId="2" xfId="1" applyFont="1" applyFill="1" applyBorder="1" applyAlignment="1">
      <alignment horizontal="left"/>
    </xf>
    <xf numFmtId="0" fontId="3" fillId="3" borderId="3" xfId="1" applyFont="1" applyFill="1" applyBorder="1"/>
    <xf numFmtId="0" fontId="3" fillId="0" borderId="5" xfId="1" applyFont="1" applyBorder="1" applyAlignment="1">
      <alignment horizontal="center"/>
    </xf>
    <xf numFmtId="0" fontId="3" fillId="0" borderId="5" xfId="1" applyFont="1" applyBorder="1"/>
    <xf numFmtId="0" fontId="2" fillId="0" borderId="5" xfId="1" applyFont="1" applyBorder="1" applyAlignment="1">
      <alignment horizontal="left"/>
    </xf>
    <xf numFmtId="0" fontId="2" fillId="0" borderId="1" xfId="1" applyFont="1" applyBorder="1" applyAlignment="1">
      <alignment horizontal="left"/>
    </xf>
    <xf numFmtId="0" fontId="3" fillId="0" borderId="1" xfId="1" applyFont="1" applyFill="1" applyBorder="1"/>
    <xf numFmtId="0" fontId="2" fillId="0" borderId="1" xfId="1" applyFont="1" applyBorder="1"/>
    <xf numFmtId="0" fontId="2" fillId="0" borderId="5" xfId="1" applyFont="1" applyBorder="1"/>
    <xf numFmtId="0" fontId="2" fillId="0" borderId="1" xfId="1" applyFont="1" applyBorder="1" applyAlignment="1">
      <alignment horizontal="center"/>
    </xf>
    <xf numFmtId="0" fontId="2" fillId="0" borderId="5" xfId="1" applyFont="1" applyBorder="1" applyAlignment="1">
      <alignment horizontal="center"/>
    </xf>
    <xf numFmtId="0" fontId="3" fillId="0" borderId="7" xfId="1" applyFont="1" applyBorder="1" applyAlignment="1">
      <alignment horizontal="center"/>
    </xf>
    <xf numFmtId="0" fontId="3" fillId="0" borderId="8" xfId="1" applyFont="1" applyBorder="1"/>
    <xf numFmtId="0" fontId="2" fillId="3" borderId="10" xfId="1" applyFont="1" applyFill="1" applyBorder="1" applyAlignment="1">
      <alignment horizontal="left"/>
    </xf>
    <xf numFmtId="0" fontId="3" fillId="3" borderId="11" xfId="1" applyFont="1" applyFill="1" applyBorder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/>
    <xf numFmtId="0" fontId="2" fillId="3" borderId="15" xfId="1" applyFont="1" applyFill="1" applyBorder="1" applyAlignment="1">
      <alignment horizontal="left"/>
    </xf>
    <xf numFmtId="0" fontId="3" fillId="0" borderId="8" xfId="1" applyFont="1" applyFill="1" applyBorder="1"/>
    <xf numFmtId="0" fontId="3" fillId="0" borderId="1" xfId="1" applyFont="1" applyFill="1" applyBorder="1" applyAlignment="1">
      <alignment horizontal="center"/>
    </xf>
    <xf numFmtId="0" fontId="2" fillId="0" borderId="8" xfId="1" applyFont="1" applyBorder="1" applyAlignment="1">
      <alignment horizontal="left"/>
    </xf>
    <xf numFmtId="0" fontId="3" fillId="0" borderId="14" xfId="1" applyFont="1" applyBorder="1" applyAlignment="1">
      <alignment horizontal="center"/>
    </xf>
    <xf numFmtId="0" fontId="2" fillId="0" borderId="5" xfId="1" applyFont="1" applyFill="1" applyBorder="1"/>
    <xf numFmtId="0" fontId="2" fillId="0" borderId="5" xfId="1" applyFont="1" applyFill="1" applyBorder="1" applyAlignment="1">
      <alignment horizontal="center"/>
    </xf>
    <xf numFmtId="0" fontId="3" fillId="0" borderId="8" xfId="1" applyFont="1" applyFill="1" applyBorder="1" applyAlignment="1">
      <alignment horizontal="center"/>
    </xf>
    <xf numFmtId="0" fontId="2" fillId="0" borderId="5" xfId="1" applyFont="1" applyFill="1" applyBorder="1" applyAlignment="1">
      <alignment horizontal="left"/>
    </xf>
    <xf numFmtId="0" fontId="3" fillId="0" borderId="5" xfId="1" applyFont="1" applyFill="1" applyBorder="1"/>
    <xf numFmtId="0" fontId="2" fillId="4" borderId="2" xfId="1" applyFont="1" applyFill="1" applyBorder="1" applyAlignment="1">
      <alignment horizontal="left"/>
    </xf>
    <xf numFmtId="0" fontId="3" fillId="4" borderId="3" xfId="1" applyFont="1" applyFill="1" applyBorder="1"/>
    <xf numFmtId="0" fontId="2" fillId="3" borderId="3" xfId="1" applyFont="1" applyFill="1" applyBorder="1"/>
    <xf numFmtId="0" fontId="2" fillId="0" borderId="7" xfId="1" applyFont="1" applyFill="1" applyBorder="1" applyAlignment="1">
      <alignment horizontal="left"/>
    </xf>
    <xf numFmtId="0" fontId="3" fillId="0" borderId="6" xfId="1" applyFont="1" applyFill="1" applyBorder="1" applyAlignment="1">
      <alignment horizontal="center"/>
    </xf>
    <xf numFmtId="0" fontId="3" fillId="0" borderId="6" xfId="1" applyFont="1" applyFill="1" applyBorder="1" applyAlignment="1">
      <alignment horizontal="left"/>
    </xf>
    <xf numFmtId="0" fontId="3" fillId="0" borderId="6" xfId="1" applyFont="1" applyFill="1" applyBorder="1"/>
    <xf numFmtId="0" fontId="3" fillId="0" borderId="18" xfId="1" applyFont="1" applyBorder="1" applyAlignment="1">
      <alignment horizontal="center"/>
    </xf>
    <xf numFmtId="0" fontId="2" fillId="4" borderId="1" xfId="1" applyFont="1" applyFill="1" applyBorder="1" applyAlignment="1">
      <alignment horizontal="left"/>
    </xf>
    <xf numFmtId="0" fontId="3" fillId="4" borderId="1" xfId="1" applyFont="1" applyFill="1" applyBorder="1"/>
    <xf numFmtId="4" fontId="3" fillId="0" borderId="1" xfId="1" applyNumberFormat="1" applyFont="1" applyBorder="1" applyAlignment="1">
      <alignment horizontal="right"/>
    </xf>
    <xf numFmtId="0" fontId="1" fillId="2" borderId="1" xfId="1" applyNumberFormat="1" applyFont="1" applyFill="1" applyBorder="1" applyAlignment="1">
      <alignment horizontal="center"/>
    </xf>
    <xf numFmtId="3" fontId="3" fillId="0" borderId="1" xfId="1" applyNumberFormat="1" applyFont="1" applyBorder="1" applyAlignment="1">
      <alignment horizontal="right"/>
    </xf>
    <xf numFmtId="3" fontId="2" fillId="3" borderId="4" xfId="1" applyNumberFormat="1" applyFont="1" applyFill="1" applyBorder="1" applyAlignment="1">
      <alignment horizontal="right"/>
    </xf>
    <xf numFmtId="3" fontId="3" fillId="0" borderId="5" xfId="1" applyNumberFormat="1" applyFont="1" applyBorder="1" applyAlignment="1">
      <alignment horizontal="right"/>
    </xf>
    <xf numFmtId="3" fontId="3" fillId="0" borderId="0" xfId="1" applyNumberFormat="1" applyFont="1" applyAlignment="1">
      <alignment horizontal="right"/>
    </xf>
    <xf numFmtId="3" fontId="3" fillId="0" borderId="6" xfId="1" applyNumberFormat="1" applyFont="1" applyBorder="1" applyAlignment="1">
      <alignment horizontal="right"/>
    </xf>
    <xf numFmtId="3" fontId="2" fillId="3" borderId="9" xfId="1" applyNumberFormat="1" applyFont="1" applyFill="1" applyBorder="1" applyAlignment="1">
      <alignment horizontal="right"/>
    </xf>
    <xf numFmtId="3" fontId="2" fillId="3" borderId="12" xfId="1" applyNumberFormat="1" applyFont="1" applyFill="1" applyBorder="1" applyAlignment="1">
      <alignment horizontal="right"/>
    </xf>
    <xf numFmtId="3" fontId="2" fillId="0" borderId="8" xfId="1" applyNumberFormat="1" applyFont="1" applyBorder="1" applyAlignment="1">
      <alignment horizontal="right"/>
    </xf>
    <xf numFmtId="3" fontId="2" fillId="4" borderId="4" xfId="1" applyNumberFormat="1" applyFont="1" applyFill="1" applyBorder="1" applyAlignment="1">
      <alignment horizontal="right"/>
    </xf>
    <xf numFmtId="3" fontId="2" fillId="0" borderId="5" xfId="1" applyNumberFormat="1" applyFont="1" applyFill="1" applyBorder="1" applyAlignment="1">
      <alignment horizontal="right"/>
    </xf>
    <xf numFmtId="3" fontId="3" fillId="0" borderId="13" xfId="1" applyNumberFormat="1" applyFont="1" applyBorder="1" applyAlignment="1">
      <alignment horizontal="right"/>
    </xf>
    <xf numFmtId="3" fontId="2" fillId="0" borderId="5" xfId="1" applyNumberFormat="1" applyFont="1" applyBorder="1" applyAlignment="1">
      <alignment horizontal="right"/>
    </xf>
    <xf numFmtId="3" fontId="2" fillId="0" borderId="1" xfId="1" applyNumberFormat="1" applyFont="1" applyFill="1" applyBorder="1" applyAlignment="1">
      <alignment horizontal="right"/>
    </xf>
    <xf numFmtId="3" fontId="2" fillId="0" borderId="8" xfId="1" applyNumberFormat="1" applyFont="1" applyFill="1" applyBorder="1" applyAlignment="1">
      <alignment horizontal="right"/>
    </xf>
    <xf numFmtId="3" fontId="2" fillId="3" borderId="16" xfId="1" applyNumberFormat="1" applyFont="1" applyFill="1" applyBorder="1" applyAlignment="1">
      <alignment horizontal="right"/>
    </xf>
    <xf numFmtId="3" fontId="2" fillId="0" borderId="6" xfId="1" applyNumberFormat="1" applyFont="1" applyFill="1" applyBorder="1" applyAlignment="1">
      <alignment horizontal="right"/>
    </xf>
    <xf numFmtId="3" fontId="2" fillId="0" borderId="17" xfId="1" applyNumberFormat="1" applyFont="1" applyFill="1" applyBorder="1" applyAlignment="1">
      <alignment horizontal="right"/>
    </xf>
    <xf numFmtId="3" fontId="2" fillId="4" borderId="1" xfId="1" applyNumberFormat="1" applyFont="1" applyFill="1" applyBorder="1" applyAlignment="1">
      <alignment horizontal="right"/>
    </xf>
    <xf numFmtId="3" fontId="2" fillId="0" borderId="1" xfId="1" applyNumberFormat="1" applyFont="1" applyBorder="1" applyAlignment="1">
      <alignment horizontal="right"/>
    </xf>
    <xf numFmtId="3" fontId="3" fillId="5" borderId="1" xfId="1" applyNumberFormat="1" applyFont="1" applyFill="1" applyBorder="1" applyAlignment="1">
      <alignment horizontal="right"/>
    </xf>
    <xf numFmtId="3" fontId="3" fillId="0" borderId="15" xfId="1" applyNumberFormat="1" applyFont="1" applyBorder="1" applyAlignment="1">
      <alignment horizontal="right"/>
    </xf>
    <xf numFmtId="3" fontId="3" fillId="0" borderId="5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3" fontId="3" fillId="0" borderId="6" xfId="0" applyNumberFormat="1" applyFont="1" applyBorder="1" applyAlignment="1">
      <alignment horizontal="right"/>
    </xf>
    <xf numFmtId="3" fontId="2" fillId="3" borderId="9" xfId="0" applyNumberFormat="1" applyFont="1" applyFill="1" applyBorder="1" applyAlignment="1">
      <alignment horizontal="right"/>
    </xf>
    <xf numFmtId="3" fontId="2" fillId="3" borderId="12" xfId="0" applyNumberFormat="1" applyFont="1" applyFill="1" applyBorder="1" applyAlignment="1">
      <alignment horizontal="right"/>
    </xf>
    <xf numFmtId="3" fontId="2" fillId="0" borderId="8" xfId="0" applyNumberFormat="1" applyFont="1" applyBorder="1" applyAlignment="1">
      <alignment horizontal="right"/>
    </xf>
    <xf numFmtId="3" fontId="2" fillId="4" borderId="4" xfId="0" applyNumberFormat="1" applyFont="1" applyFill="1" applyBorder="1" applyAlignment="1">
      <alignment horizontal="right"/>
    </xf>
    <xf numFmtId="3" fontId="2" fillId="0" borderId="5" xfId="0" applyNumberFormat="1" applyFont="1" applyFill="1" applyBorder="1" applyAlignment="1">
      <alignment horizontal="right"/>
    </xf>
    <xf numFmtId="3" fontId="3" fillId="0" borderId="13" xfId="0" applyNumberFormat="1" applyFont="1" applyBorder="1" applyAlignment="1">
      <alignment horizontal="right"/>
    </xf>
    <xf numFmtId="3" fontId="2" fillId="0" borderId="5" xfId="0" applyNumberFormat="1" applyFont="1" applyBorder="1" applyAlignment="1">
      <alignment horizontal="right"/>
    </xf>
    <xf numFmtId="3" fontId="3" fillId="6" borderId="1" xfId="0" applyNumberFormat="1" applyFont="1" applyFill="1" applyBorder="1" applyAlignment="1">
      <alignment horizontal="right"/>
    </xf>
    <xf numFmtId="3" fontId="2" fillId="0" borderId="1" xfId="0" applyNumberFormat="1" applyFont="1" applyFill="1" applyBorder="1" applyAlignment="1">
      <alignment horizontal="right"/>
    </xf>
    <xf numFmtId="3" fontId="2" fillId="0" borderId="8" xfId="0" applyNumberFormat="1" applyFont="1" applyFill="1" applyBorder="1" applyAlignment="1">
      <alignment horizontal="right"/>
    </xf>
    <xf numFmtId="3" fontId="2" fillId="3" borderId="16" xfId="0" applyNumberFormat="1" applyFont="1" applyFill="1" applyBorder="1" applyAlignment="1">
      <alignment horizontal="right"/>
    </xf>
    <xf numFmtId="3" fontId="2" fillId="0" borderId="6" xfId="0" applyNumberFormat="1" applyFont="1" applyFill="1" applyBorder="1" applyAlignment="1">
      <alignment horizontal="right"/>
    </xf>
    <xf numFmtId="3" fontId="2" fillId="0" borderId="17" xfId="0" applyNumberFormat="1" applyFont="1" applyFill="1" applyBorder="1" applyAlignment="1">
      <alignment horizontal="right"/>
    </xf>
    <xf numFmtId="3" fontId="2" fillId="4" borderId="1" xfId="0" applyNumberFormat="1" applyFont="1" applyFill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3" fontId="3" fillId="5" borderId="1" xfId="0" applyNumberFormat="1" applyFont="1" applyFill="1" applyBorder="1" applyAlignment="1">
      <alignment horizontal="right"/>
    </xf>
    <xf numFmtId="3" fontId="3" fillId="0" borderId="1" xfId="0" applyNumberFormat="1" applyFont="1" applyFill="1" applyBorder="1" applyAlignment="1">
      <alignment horizontal="right"/>
    </xf>
    <xf numFmtId="4" fontId="3" fillId="6" borderId="1" xfId="0" applyNumberFormat="1" applyFont="1" applyFill="1" applyBorder="1" applyAlignment="1">
      <alignment horizontal="right"/>
    </xf>
    <xf numFmtId="0" fontId="1" fillId="2" borderId="1" xfId="1" applyFont="1" applyFill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6" xfId="1" applyFont="1" applyBorder="1" applyAlignment="1">
      <alignment horizontal="center"/>
    </xf>
    <xf numFmtId="0" fontId="3" fillId="0" borderId="6" xfId="1" applyFont="1" applyBorder="1"/>
    <xf numFmtId="0" fontId="2" fillId="3" borderId="2" xfId="1" applyFont="1" applyFill="1" applyBorder="1" applyAlignment="1">
      <alignment horizontal="left"/>
    </xf>
    <xf numFmtId="0" fontId="3" fillId="3" borderId="3" xfId="1" applyFont="1" applyFill="1" applyBorder="1"/>
    <xf numFmtId="0" fontId="3" fillId="0" borderId="5" xfId="1" applyFont="1" applyBorder="1" applyAlignment="1">
      <alignment horizontal="center"/>
    </xf>
    <xf numFmtId="0" fontId="3" fillId="0" borderId="5" xfId="1" applyFont="1" applyBorder="1"/>
    <xf numFmtId="0" fontId="2" fillId="0" borderId="5" xfId="1" applyFont="1" applyBorder="1" applyAlignment="1">
      <alignment horizontal="left"/>
    </xf>
    <xf numFmtId="0" fontId="2" fillId="0" borderId="1" xfId="1" applyFont="1" applyBorder="1" applyAlignment="1">
      <alignment horizontal="left"/>
    </xf>
    <xf numFmtId="0" fontId="3" fillId="0" borderId="1" xfId="1" applyFont="1" applyFill="1" applyBorder="1"/>
    <xf numFmtId="0" fontId="2" fillId="0" borderId="1" xfId="1" applyFont="1" applyBorder="1"/>
    <xf numFmtId="0" fontId="2" fillId="0" borderId="5" xfId="1" applyFont="1" applyBorder="1"/>
    <xf numFmtId="0" fontId="2" fillId="0" borderId="1" xfId="1" applyFont="1" applyBorder="1" applyAlignment="1">
      <alignment horizontal="center"/>
    </xf>
    <xf numFmtId="0" fontId="2" fillId="0" borderId="5" xfId="1" applyFont="1" applyBorder="1" applyAlignment="1">
      <alignment horizontal="center"/>
    </xf>
    <xf numFmtId="0" fontId="3" fillId="0" borderId="7" xfId="1" applyFont="1" applyBorder="1" applyAlignment="1">
      <alignment horizontal="center"/>
    </xf>
    <xf numFmtId="0" fontId="3" fillId="0" borderId="8" xfId="1" applyFont="1" applyBorder="1"/>
    <xf numFmtId="0" fontId="2" fillId="3" borderId="10" xfId="1" applyFont="1" applyFill="1" applyBorder="1" applyAlignment="1">
      <alignment horizontal="left"/>
    </xf>
    <xf numFmtId="0" fontId="3" fillId="3" borderId="11" xfId="1" applyFont="1" applyFill="1" applyBorder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/>
    <xf numFmtId="0" fontId="2" fillId="3" borderId="15" xfId="1" applyFont="1" applyFill="1" applyBorder="1" applyAlignment="1">
      <alignment horizontal="left"/>
    </xf>
    <xf numFmtId="0" fontId="3" fillId="0" borderId="8" xfId="1" applyFont="1" applyFill="1" applyBorder="1"/>
    <xf numFmtId="0" fontId="3" fillId="0" borderId="1" xfId="1" applyFont="1" applyFill="1" applyBorder="1" applyAlignment="1">
      <alignment horizontal="center"/>
    </xf>
    <xf numFmtId="0" fontId="2" fillId="0" borderId="8" xfId="1" applyFont="1" applyBorder="1" applyAlignment="1">
      <alignment horizontal="left"/>
    </xf>
    <xf numFmtId="0" fontId="3" fillId="0" borderId="14" xfId="1" applyFont="1" applyBorder="1" applyAlignment="1">
      <alignment horizontal="center"/>
    </xf>
    <xf numFmtId="0" fontId="2" fillId="0" borderId="5" xfId="1" applyFont="1" applyFill="1" applyBorder="1"/>
    <xf numFmtId="0" fontId="2" fillId="0" borderId="5" xfId="1" applyFont="1" applyFill="1" applyBorder="1" applyAlignment="1">
      <alignment horizontal="center"/>
    </xf>
    <xf numFmtId="0" fontId="3" fillId="0" borderId="8" xfId="1" applyFont="1" applyFill="1" applyBorder="1" applyAlignment="1">
      <alignment horizontal="center"/>
    </xf>
    <xf numFmtId="0" fontId="2" fillId="0" borderId="5" xfId="1" applyFont="1" applyFill="1" applyBorder="1" applyAlignment="1">
      <alignment horizontal="left"/>
    </xf>
    <xf numFmtId="0" fontId="3" fillId="0" borderId="5" xfId="1" applyFont="1" applyFill="1" applyBorder="1"/>
    <xf numFmtId="0" fontId="2" fillId="4" borderId="2" xfId="1" applyFont="1" applyFill="1" applyBorder="1" applyAlignment="1">
      <alignment horizontal="left"/>
    </xf>
    <xf numFmtId="0" fontId="3" fillId="4" borderId="3" xfId="1" applyFont="1" applyFill="1" applyBorder="1"/>
    <xf numFmtId="0" fontId="2" fillId="3" borderId="3" xfId="1" applyFont="1" applyFill="1" applyBorder="1"/>
    <xf numFmtId="0" fontId="2" fillId="0" borderId="7" xfId="1" applyFont="1" applyFill="1" applyBorder="1" applyAlignment="1">
      <alignment horizontal="left"/>
    </xf>
    <xf numFmtId="0" fontId="3" fillId="0" borderId="6" xfId="1" applyFont="1" applyFill="1" applyBorder="1" applyAlignment="1">
      <alignment horizontal="center"/>
    </xf>
    <xf numFmtId="0" fontId="3" fillId="0" borderId="6" xfId="1" applyFont="1" applyFill="1" applyBorder="1" applyAlignment="1">
      <alignment horizontal="left"/>
    </xf>
    <xf numFmtId="0" fontId="3" fillId="0" borderId="6" xfId="1" applyFont="1" applyFill="1" applyBorder="1"/>
    <xf numFmtId="0" fontId="3" fillId="0" borderId="18" xfId="1" applyFont="1" applyBorder="1" applyAlignment="1">
      <alignment horizontal="center"/>
    </xf>
    <xf numFmtId="0" fontId="2" fillId="4" borderId="1" xfId="1" applyFont="1" applyFill="1" applyBorder="1" applyAlignment="1">
      <alignment horizontal="left"/>
    </xf>
    <xf numFmtId="0" fontId="3" fillId="4" borderId="1" xfId="1" applyFont="1" applyFill="1" applyBorder="1"/>
    <xf numFmtId="4" fontId="3" fillId="0" borderId="1" xfId="1" applyNumberFormat="1" applyFont="1" applyBorder="1" applyAlignment="1">
      <alignment horizontal="right"/>
    </xf>
    <xf numFmtId="0" fontId="1" fillId="2" borderId="1" xfId="1" applyNumberFormat="1" applyFont="1" applyFill="1" applyBorder="1" applyAlignment="1">
      <alignment horizontal="center"/>
    </xf>
    <xf numFmtId="3" fontId="3" fillId="0" borderId="1" xfId="1" applyNumberFormat="1" applyFont="1" applyBorder="1" applyAlignment="1">
      <alignment horizontal="right"/>
    </xf>
    <xf numFmtId="3" fontId="2" fillId="3" borderId="4" xfId="1" applyNumberFormat="1" applyFont="1" applyFill="1" applyBorder="1" applyAlignment="1">
      <alignment horizontal="right"/>
    </xf>
    <xf numFmtId="3" fontId="3" fillId="0" borderId="5" xfId="1" applyNumberFormat="1" applyFont="1" applyBorder="1" applyAlignment="1">
      <alignment horizontal="right"/>
    </xf>
    <xf numFmtId="3" fontId="3" fillId="0" borderId="0" xfId="1" applyNumberFormat="1" applyFont="1" applyAlignment="1">
      <alignment horizontal="right"/>
    </xf>
    <xf numFmtId="3" fontId="3" fillId="0" borderId="6" xfId="1" applyNumberFormat="1" applyFont="1" applyBorder="1" applyAlignment="1">
      <alignment horizontal="right"/>
    </xf>
    <xf numFmtId="3" fontId="2" fillId="3" borderId="9" xfId="1" applyNumberFormat="1" applyFont="1" applyFill="1" applyBorder="1" applyAlignment="1">
      <alignment horizontal="right"/>
    </xf>
    <xf numFmtId="3" fontId="2" fillId="3" borderId="12" xfId="1" applyNumberFormat="1" applyFont="1" applyFill="1" applyBorder="1" applyAlignment="1">
      <alignment horizontal="right"/>
    </xf>
    <xf numFmtId="3" fontId="2" fillId="0" borderId="8" xfId="1" applyNumberFormat="1" applyFont="1" applyBorder="1" applyAlignment="1">
      <alignment horizontal="right"/>
    </xf>
    <xf numFmtId="3" fontId="2" fillId="4" borderId="4" xfId="1" applyNumberFormat="1" applyFont="1" applyFill="1" applyBorder="1" applyAlignment="1">
      <alignment horizontal="right"/>
    </xf>
    <xf numFmtId="3" fontId="2" fillId="0" borderId="5" xfId="1" applyNumberFormat="1" applyFont="1" applyFill="1" applyBorder="1" applyAlignment="1">
      <alignment horizontal="right"/>
    </xf>
    <xf numFmtId="3" fontId="3" fillId="0" borderId="13" xfId="1" applyNumberFormat="1" applyFont="1" applyBorder="1" applyAlignment="1">
      <alignment horizontal="right"/>
    </xf>
    <xf numFmtId="3" fontId="2" fillId="0" borderId="5" xfId="1" applyNumberFormat="1" applyFont="1" applyBorder="1" applyAlignment="1">
      <alignment horizontal="right"/>
    </xf>
    <xf numFmtId="3" fontId="2" fillId="0" borderId="1" xfId="1" applyNumberFormat="1" applyFont="1" applyFill="1" applyBorder="1" applyAlignment="1">
      <alignment horizontal="right"/>
    </xf>
    <xf numFmtId="3" fontId="2" fillId="0" borderId="8" xfId="1" applyNumberFormat="1" applyFont="1" applyFill="1" applyBorder="1" applyAlignment="1">
      <alignment horizontal="right"/>
    </xf>
    <xf numFmtId="3" fontId="2" fillId="3" borderId="16" xfId="1" applyNumberFormat="1" applyFont="1" applyFill="1" applyBorder="1" applyAlignment="1">
      <alignment horizontal="right"/>
    </xf>
    <xf numFmtId="3" fontId="2" fillId="0" borderId="17" xfId="1" applyNumberFormat="1" applyFont="1" applyFill="1" applyBorder="1" applyAlignment="1">
      <alignment horizontal="right"/>
    </xf>
    <xf numFmtId="3" fontId="2" fillId="4" borderId="1" xfId="1" applyNumberFormat="1" applyFont="1" applyFill="1" applyBorder="1" applyAlignment="1">
      <alignment horizontal="right"/>
    </xf>
    <xf numFmtId="3" fontId="2" fillId="0" borderId="1" xfId="1" applyNumberFormat="1" applyFont="1" applyBorder="1" applyAlignment="1">
      <alignment horizontal="right"/>
    </xf>
    <xf numFmtId="3" fontId="3" fillId="6" borderId="1" xfId="1" applyNumberFormat="1" applyFont="1" applyFill="1" applyBorder="1" applyAlignment="1">
      <alignment horizontal="right"/>
    </xf>
    <xf numFmtId="3" fontId="3" fillId="0" borderId="6" xfId="1" applyNumberFormat="1" applyFont="1" applyFill="1" applyBorder="1" applyAlignment="1">
      <alignment horizontal="right"/>
    </xf>
    <xf numFmtId="0" fontId="4" fillId="0" borderId="0" xfId="1"/>
    <xf numFmtId="0" fontId="1" fillId="2" borderId="1" xfId="1" applyFont="1" applyFill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6" xfId="1" applyFont="1" applyBorder="1" applyAlignment="1">
      <alignment horizontal="center"/>
    </xf>
    <xf numFmtId="0" fontId="3" fillId="0" borderId="6" xfId="1" applyFont="1" applyBorder="1"/>
    <xf numFmtId="0" fontId="2" fillId="3" borderId="2" xfId="1" applyFont="1" applyFill="1" applyBorder="1" applyAlignment="1">
      <alignment horizontal="left"/>
    </xf>
    <xf numFmtId="0" fontId="3" fillId="3" borderId="3" xfId="1" applyFont="1" applyFill="1" applyBorder="1"/>
    <xf numFmtId="0" fontId="3" fillId="0" borderId="5" xfId="1" applyFont="1" applyBorder="1" applyAlignment="1">
      <alignment horizontal="center"/>
    </xf>
    <xf numFmtId="0" fontId="3" fillId="0" borderId="5" xfId="1" applyFont="1" applyBorder="1"/>
    <xf numFmtId="0" fontId="2" fillId="0" borderId="5" xfId="1" applyFont="1" applyBorder="1" applyAlignment="1">
      <alignment horizontal="left"/>
    </xf>
    <xf numFmtId="0" fontId="2" fillId="0" borderId="1" xfId="1" applyFont="1" applyBorder="1" applyAlignment="1">
      <alignment horizontal="left"/>
    </xf>
    <xf numFmtId="0" fontId="3" fillId="0" borderId="1" xfId="1" applyFont="1" applyFill="1" applyBorder="1"/>
    <xf numFmtId="0" fontId="2" fillId="0" borderId="1" xfId="1" applyFont="1" applyBorder="1"/>
    <xf numFmtId="0" fontId="2" fillId="0" borderId="5" xfId="1" applyFont="1" applyBorder="1"/>
    <xf numFmtId="0" fontId="2" fillId="0" borderId="1" xfId="1" applyFont="1" applyBorder="1" applyAlignment="1">
      <alignment horizontal="center"/>
    </xf>
    <xf numFmtId="0" fontId="2" fillId="0" borderId="5" xfId="1" applyFont="1" applyBorder="1" applyAlignment="1">
      <alignment horizontal="center"/>
    </xf>
    <xf numFmtId="0" fontId="3" fillId="0" borderId="7" xfId="1" applyFont="1" applyBorder="1" applyAlignment="1">
      <alignment horizontal="center"/>
    </xf>
    <xf numFmtId="0" fontId="3" fillId="0" borderId="8" xfId="1" applyFont="1" applyBorder="1"/>
    <xf numFmtId="0" fontId="2" fillId="3" borderId="10" xfId="1" applyFont="1" applyFill="1" applyBorder="1" applyAlignment="1">
      <alignment horizontal="left"/>
    </xf>
    <xf numFmtId="0" fontId="3" fillId="3" borderId="11" xfId="1" applyFont="1" applyFill="1" applyBorder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/>
    <xf numFmtId="0" fontId="2" fillId="3" borderId="15" xfId="1" applyFont="1" applyFill="1" applyBorder="1" applyAlignment="1">
      <alignment horizontal="left"/>
    </xf>
    <xf numFmtId="0" fontId="3" fillId="0" borderId="8" xfId="1" applyFont="1" applyFill="1" applyBorder="1"/>
    <xf numFmtId="0" fontId="3" fillId="0" borderId="1" xfId="1" applyFont="1" applyFill="1" applyBorder="1" applyAlignment="1">
      <alignment horizontal="center"/>
    </xf>
    <xf numFmtId="0" fontId="2" fillId="0" borderId="8" xfId="1" applyFont="1" applyBorder="1" applyAlignment="1">
      <alignment horizontal="left"/>
    </xf>
    <xf numFmtId="0" fontId="3" fillId="0" borderId="14" xfId="1" applyFont="1" applyBorder="1" applyAlignment="1">
      <alignment horizontal="center"/>
    </xf>
    <xf numFmtId="0" fontId="2" fillId="0" borderId="5" xfId="1" applyFont="1" applyFill="1" applyBorder="1"/>
    <xf numFmtId="0" fontId="2" fillId="0" borderId="5" xfId="1" applyFont="1" applyFill="1" applyBorder="1" applyAlignment="1">
      <alignment horizontal="center"/>
    </xf>
    <xf numFmtId="0" fontId="3" fillId="0" borderId="8" xfId="1" applyFont="1" applyFill="1" applyBorder="1" applyAlignment="1">
      <alignment horizontal="center"/>
    </xf>
    <xf numFmtId="0" fontId="2" fillId="0" borderId="5" xfId="1" applyFont="1" applyFill="1" applyBorder="1" applyAlignment="1">
      <alignment horizontal="left"/>
    </xf>
    <xf numFmtId="0" fontId="3" fillId="0" borderId="5" xfId="1" applyFont="1" applyFill="1" applyBorder="1"/>
    <xf numFmtId="0" fontId="2" fillId="4" borderId="2" xfId="1" applyFont="1" applyFill="1" applyBorder="1" applyAlignment="1">
      <alignment horizontal="left"/>
    </xf>
    <xf numFmtId="0" fontId="3" fillId="4" borderId="3" xfId="1" applyFont="1" applyFill="1" applyBorder="1"/>
    <xf numFmtId="0" fontId="2" fillId="3" borderId="3" xfId="1" applyFont="1" applyFill="1" applyBorder="1"/>
    <xf numFmtId="0" fontId="2" fillId="0" borderId="7" xfId="1" applyFont="1" applyFill="1" applyBorder="1" applyAlignment="1">
      <alignment horizontal="left"/>
    </xf>
    <xf numFmtId="0" fontId="3" fillId="0" borderId="6" xfId="1" applyFont="1" applyFill="1" applyBorder="1" applyAlignment="1">
      <alignment horizontal="center"/>
    </xf>
    <xf numFmtId="0" fontId="3" fillId="0" borderId="6" xfId="1" applyFont="1" applyFill="1" applyBorder="1" applyAlignment="1">
      <alignment horizontal="left"/>
    </xf>
    <xf numFmtId="0" fontId="3" fillId="0" borderId="6" xfId="1" applyFont="1" applyFill="1" applyBorder="1"/>
    <xf numFmtId="0" fontId="3" fillId="0" borderId="18" xfId="1" applyFont="1" applyBorder="1" applyAlignment="1">
      <alignment horizontal="center"/>
    </xf>
    <xf numFmtId="0" fontId="2" fillId="4" borderId="1" xfId="1" applyFont="1" applyFill="1" applyBorder="1" applyAlignment="1">
      <alignment horizontal="left"/>
    </xf>
    <xf numFmtId="0" fontId="3" fillId="4" borderId="1" xfId="1" applyFont="1" applyFill="1" applyBorder="1"/>
    <xf numFmtId="3" fontId="1" fillId="2" borderId="1" xfId="1" applyNumberFormat="1" applyFont="1" applyFill="1" applyBorder="1" applyAlignment="1">
      <alignment horizontal="center"/>
    </xf>
    <xf numFmtId="3" fontId="3" fillId="0" borderId="1" xfId="1" applyNumberFormat="1" applyFont="1" applyBorder="1" applyAlignment="1">
      <alignment horizontal="right"/>
    </xf>
    <xf numFmtId="3" fontId="2" fillId="3" borderId="4" xfId="1" applyNumberFormat="1" applyFont="1" applyFill="1" applyBorder="1" applyAlignment="1">
      <alignment horizontal="right"/>
    </xf>
    <xf numFmtId="3" fontId="3" fillId="0" borderId="5" xfId="1" applyNumberFormat="1" applyFont="1" applyBorder="1" applyAlignment="1">
      <alignment horizontal="right"/>
    </xf>
    <xf numFmtId="3" fontId="3" fillId="0" borderId="6" xfId="1" applyNumberFormat="1" applyFont="1" applyBorder="1" applyAlignment="1">
      <alignment horizontal="right"/>
    </xf>
    <xf numFmtId="3" fontId="2" fillId="3" borderId="9" xfId="1" applyNumberFormat="1" applyFont="1" applyFill="1" applyBorder="1" applyAlignment="1">
      <alignment horizontal="right"/>
    </xf>
    <xf numFmtId="3" fontId="2" fillId="3" borderId="12" xfId="1" applyNumberFormat="1" applyFont="1" applyFill="1" applyBorder="1" applyAlignment="1">
      <alignment horizontal="right"/>
    </xf>
    <xf numFmtId="3" fontId="2" fillId="0" borderId="8" xfId="1" applyNumberFormat="1" applyFont="1" applyBorder="1" applyAlignment="1">
      <alignment horizontal="right"/>
    </xf>
    <xf numFmtId="3" fontId="2" fillId="4" borderId="4" xfId="1" applyNumberFormat="1" applyFont="1" applyFill="1" applyBorder="1" applyAlignment="1">
      <alignment horizontal="right"/>
    </xf>
    <xf numFmtId="3" fontId="2" fillId="0" borderId="5" xfId="1" applyNumberFormat="1" applyFont="1" applyFill="1" applyBorder="1" applyAlignment="1">
      <alignment horizontal="right"/>
    </xf>
    <xf numFmtId="3" fontId="3" fillId="0" borderId="13" xfId="1" applyNumberFormat="1" applyFont="1" applyBorder="1" applyAlignment="1">
      <alignment horizontal="right"/>
    </xf>
    <xf numFmtId="3" fontId="2" fillId="0" borderId="5" xfId="1" applyNumberFormat="1" applyFont="1" applyBorder="1" applyAlignment="1">
      <alignment horizontal="right"/>
    </xf>
    <xf numFmtId="3" fontId="3" fillId="5" borderId="1" xfId="1" applyNumberFormat="1" applyFont="1" applyFill="1" applyBorder="1" applyAlignment="1">
      <alignment horizontal="right"/>
    </xf>
    <xf numFmtId="3" fontId="2" fillId="0" borderId="1" xfId="1" applyNumberFormat="1" applyFont="1" applyFill="1" applyBorder="1" applyAlignment="1">
      <alignment horizontal="right"/>
    </xf>
    <xf numFmtId="3" fontId="2" fillId="0" borderId="8" xfId="1" applyNumberFormat="1" applyFont="1" applyFill="1" applyBorder="1" applyAlignment="1">
      <alignment horizontal="right"/>
    </xf>
    <xf numFmtId="3" fontId="2" fillId="3" borderId="16" xfId="1" applyNumberFormat="1" applyFont="1" applyFill="1" applyBorder="1" applyAlignment="1">
      <alignment horizontal="right"/>
    </xf>
    <xf numFmtId="3" fontId="2" fillId="0" borderId="6" xfId="1" applyNumberFormat="1" applyFont="1" applyFill="1" applyBorder="1" applyAlignment="1">
      <alignment horizontal="right"/>
    </xf>
    <xf numFmtId="3" fontId="2" fillId="0" borderId="17" xfId="1" applyNumberFormat="1" applyFont="1" applyFill="1" applyBorder="1" applyAlignment="1">
      <alignment horizontal="right"/>
    </xf>
    <xf numFmtId="3" fontId="2" fillId="4" borderId="1" xfId="1" applyNumberFormat="1" applyFont="1" applyFill="1" applyBorder="1" applyAlignment="1">
      <alignment horizontal="right"/>
    </xf>
    <xf numFmtId="3" fontId="2" fillId="0" borderId="1" xfId="1" applyNumberFormat="1" applyFont="1" applyBorder="1" applyAlignment="1">
      <alignment horizontal="right"/>
    </xf>
  </cellXfs>
  <cellStyles count="4">
    <cellStyle name="Millares 2" xfId="2" xr:uid="{00000000-0005-0000-0000-00002F000000}"/>
    <cellStyle name="Normal" xfId="0" builtinId="0"/>
    <cellStyle name="Normal 2" xfId="1" xr:uid="{00000000-0005-0000-0000-000030000000}"/>
    <cellStyle name="Porcentaje 2" xfId="3" xr:uid="{00000000-0005-0000-0000-00003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17E8A-FCC5-44D9-A506-43AB8465A3FA}">
  <dimension ref="A1:D2402"/>
  <sheetViews>
    <sheetView topLeftCell="A4" zoomScale="130" zoomScaleNormal="130" workbookViewId="0">
      <selection activeCell="B17" sqref="B17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2" t="s">
        <v>2</v>
      </c>
      <c r="D1" s="2" t="s">
        <v>3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5"/>
      <c r="D4" s="5"/>
    </row>
    <row r="5" spans="1:4" x14ac:dyDescent="0.25">
      <c r="A5" s="6">
        <v>1102</v>
      </c>
      <c r="B5" s="7" t="s">
        <v>7</v>
      </c>
      <c r="C5" s="5"/>
      <c r="D5" s="5"/>
    </row>
    <row r="6" spans="1:4" x14ac:dyDescent="0.25">
      <c r="A6" s="6">
        <v>1103</v>
      </c>
      <c r="B6" s="7" t="s">
        <v>8</v>
      </c>
      <c r="C6" s="5"/>
      <c r="D6" s="5">
        <v>2465500</v>
      </c>
    </row>
    <row r="7" spans="1:4" x14ac:dyDescent="0.25">
      <c r="A7" s="6"/>
      <c r="B7" s="7" t="s">
        <v>9</v>
      </c>
      <c r="C7" s="5"/>
      <c r="D7" s="5"/>
    </row>
    <row r="8" spans="1:4" x14ac:dyDescent="0.25">
      <c r="A8" s="6">
        <v>1104</v>
      </c>
      <c r="B8" s="7" t="s">
        <v>10</v>
      </c>
      <c r="C8" s="5">
        <v>13974054</v>
      </c>
      <c r="D8" s="5">
        <v>13974054</v>
      </c>
    </row>
    <row r="9" spans="1:4" x14ac:dyDescent="0.25">
      <c r="A9" s="6">
        <v>1105</v>
      </c>
      <c r="B9" s="7" t="s">
        <v>11</v>
      </c>
      <c r="C9" s="5">
        <v>-4426568</v>
      </c>
      <c r="D9" s="5">
        <v>-4093223</v>
      </c>
    </row>
    <row r="10" spans="1:4" x14ac:dyDescent="0.25">
      <c r="A10" s="6">
        <v>1106</v>
      </c>
      <c r="B10" s="7" t="s">
        <v>12</v>
      </c>
      <c r="C10" s="5"/>
      <c r="D10" s="5"/>
    </row>
    <row r="11" spans="1:4" x14ac:dyDescent="0.25">
      <c r="A11" s="6">
        <v>1107</v>
      </c>
      <c r="B11" s="7" t="s">
        <v>13</v>
      </c>
      <c r="C11" s="5">
        <v>335321835</v>
      </c>
      <c r="D11" s="5">
        <v>327238058</v>
      </c>
    </row>
    <row r="12" spans="1:4" x14ac:dyDescent="0.25">
      <c r="A12" s="6">
        <v>1108</v>
      </c>
      <c r="B12" s="7" t="s">
        <v>14</v>
      </c>
      <c r="C12" s="5">
        <v>172983600</v>
      </c>
      <c r="D12" s="5">
        <v>164507324</v>
      </c>
    </row>
    <row r="13" spans="1:4" x14ac:dyDescent="0.25">
      <c r="A13" s="6"/>
      <c r="B13" s="7" t="s">
        <v>15</v>
      </c>
      <c r="C13" s="5"/>
      <c r="D13" s="5"/>
    </row>
    <row r="14" spans="1:4" x14ac:dyDescent="0.25">
      <c r="A14" s="6">
        <v>1109</v>
      </c>
      <c r="B14" s="7" t="s">
        <v>16</v>
      </c>
      <c r="C14" s="5">
        <v>53824296</v>
      </c>
      <c r="D14" s="5"/>
    </row>
    <row r="15" spans="1:4" x14ac:dyDescent="0.25">
      <c r="A15" s="6"/>
      <c r="B15" s="7" t="s">
        <v>17</v>
      </c>
      <c r="C15" s="5"/>
      <c r="D15" s="5"/>
    </row>
    <row r="16" spans="1:4" x14ac:dyDescent="0.25">
      <c r="A16" s="6">
        <v>1110</v>
      </c>
      <c r="B16" s="7" t="s">
        <v>18</v>
      </c>
      <c r="C16" s="5"/>
      <c r="D16" s="5"/>
    </row>
    <row r="17" spans="1:4" ht="15.75" thickBot="1" x14ac:dyDescent="0.3">
      <c r="A17" s="6">
        <v>1111</v>
      </c>
      <c r="B17" s="7" t="s">
        <v>19</v>
      </c>
      <c r="C17" s="5">
        <v>6178576</v>
      </c>
      <c r="D17" s="5">
        <v>4920000</v>
      </c>
    </row>
    <row r="18" spans="1:4" ht="15.75" thickBot="1" x14ac:dyDescent="0.3">
      <c r="A18" s="8" t="s">
        <v>20</v>
      </c>
      <c r="B18" s="9"/>
      <c r="C18" s="10">
        <f>SUM(C4:C17)</f>
        <v>577855793</v>
      </c>
      <c r="D18" s="10">
        <f>SUM(D4:D17)</f>
        <v>509011713</v>
      </c>
    </row>
    <row r="19" spans="1:4" x14ac:dyDescent="0.25">
      <c r="A19" s="11">
        <v>12</v>
      </c>
      <c r="B19" s="12" t="s">
        <v>21</v>
      </c>
      <c r="C19" s="13"/>
      <c r="D19" s="13"/>
    </row>
    <row r="20" spans="1:4" x14ac:dyDescent="0.25">
      <c r="A20" s="6">
        <v>1201</v>
      </c>
      <c r="B20" s="7" t="s">
        <v>22</v>
      </c>
      <c r="C20" s="14">
        <v>9460217</v>
      </c>
      <c r="D20" s="5">
        <v>45488</v>
      </c>
    </row>
    <row r="21" spans="1:4" x14ac:dyDescent="0.25">
      <c r="A21" s="6">
        <v>1202</v>
      </c>
      <c r="B21" s="7" t="s">
        <v>23</v>
      </c>
      <c r="C21" s="5">
        <v>81000</v>
      </c>
      <c r="D21" s="5">
        <v>81000</v>
      </c>
    </row>
    <row r="22" spans="1:4" x14ac:dyDescent="0.25">
      <c r="A22" s="6">
        <v>1203</v>
      </c>
      <c r="B22" s="7" t="s">
        <v>24</v>
      </c>
      <c r="C22" s="5">
        <v>15000103</v>
      </c>
      <c r="D22" s="5">
        <v>7995703</v>
      </c>
    </row>
    <row r="23" spans="1:4" x14ac:dyDescent="0.25">
      <c r="A23" s="6">
        <v>1204</v>
      </c>
      <c r="B23" s="7" t="s">
        <v>25</v>
      </c>
      <c r="C23" s="5">
        <v>24055434</v>
      </c>
      <c r="D23" s="5">
        <v>20782153</v>
      </c>
    </row>
    <row r="24" spans="1:4" ht="15.75" thickBot="1" x14ac:dyDescent="0.3">
      <c r="A24" s="15">
        <v>1205</v>
      </c>
      <c r="B24" s="16" t="s">
        <v>26</v>
      </c>
      <c r="C24" s="5"/>
      <c r="D24" s="17"/>
    </row>
    <row r="25" spans="1:4" ht="15.75" thickBot="1" x14ac:dyDescent="0.3">
      <c r="A25" s="8" t="s">
        <v>20</v>
      </c>
      <c r="B25" s="9"/>
      <c r="C25" s="10">
        <f>SUM(C20:C24)</f>
        <v>48596754</v>
      </c>
      <c r="D25" s="10">
        <f>SUM(D20:D24)</f>
        <v>28904344</v>
      </c>
    </row>
    <row r="26" spans="1:4" x14ac:dyDescent="0.25">
      <c r="A26" s="11">
        <v>13</v>
      </c>
      <c r="B26" s="12" t="s">
        <v>27</v>
      </c>
      <c r="C26" s="13"/>
      <c r="D26" s="13"/>
    </row>
    <row r="27" spans="1:4" x14ac:dyDescent="0.25">
      <c r="A27" s="6">
        <v>1301</v>
      </c>
      <c r="B27" s="7" t="s">
        <v>28</v>
      </c>
      <c r="C27" s="5"/>
      <c r="D27" s="5"/>
    </row>
    <row r="28" spans="1:4" x14ac:dyDescent="0.25">
      <c r="A28" s="6">
        <v>1302</v>
      </c>
      <c r="B28" s="7" t="s">
        <v>29</v>
      </c>
      <c r="C28" s="5">
        <v>206373527</v>
      </c>
      <c r="D28" s="5">
        <v>145660457</v>
      </c>
    </row>
    <row r="29" spans="1:4" x14ac:dyDescent="0.25">
      <c r="A29" s="6">
        <v>1303</v>
      </c>
      <c r="B29" s="7" t="s">
        <v>30</v>
      </c>
      <c r="C29" s="5"/>
      <c r="D29" s="5"/>
    </row>
    <row r="30" spans="1:4" x14ac:dyDescent="0.25">
      <c r="A30" s="6">
        <v>1304</v>
      </c>
      <c r="B30" s="7" t="s">
        <v>31</v>
      </c>
      <c r="C30" s="5"/>
      <c r="D30" s="5"/>
    </row>
    <row r="31" spans="1:4" x14ac:dyDescent="0.25">
      <c r="A31" s="6">
        <v>1305</v>
      </c>
      <c r="B31" s="7" t="s">
        <v>32</v>
      </c>
      <c r="C31" s="5"/>
      <c r="D31" s="5"/>
    </row>
    <row r="32" spans="1:4" x14ac:dyDescent="0.25">
      <c r="A32" s="6">
        <v>1306</v>
      </c>
      <c r="B32" s="7" t="s">
        <v>33</v>
      </c>
      <c r="C32" s="5">
        <v>1380089</v>
      </c>
      <c r="D32" s="5">
        <v>3107500</v>
      </c>
    </row>
    <row r="33" spans="1:4" x14ac:dyDescent="0.25">
      <c r="A33" s="6">
        <v>1307</v>
      </c>
      <c r="B33" s="7" t="s">
        <v>34</v>
      </c>
      <c r="C33" s="5">
        <v>4546061</v>
      </c>
      <c r="D33" s="5">
        <v>5239910</v>
      </c>
    </row>
    <row r="34" spans="1:4" x14ac:dyDescent="0.25">
      <c r="A34" s="6">
        <v>1308</v>
      </c>
      <c r="B34" s="7" t="s">
        <v>35</v>
      </c>
      <c r="C34" s="5"/>
      <c r="D34" s="5"/>
    </row>
    <row r="35" spans="1:4" x14ac:dyDescent="0.25">
      <c r="A35" s="6">
        <v>1309</v>
      </c>
      <c r="B35" s="7" t="s">
        <v>36</v>
      </c>
      <c r="C35" s="5">
        <v>9895740</v>
      </c>
      <c r="D35" s="5">
        <v>11000504</v>
      </c>
    </row>
    <row r="36" spans="1:4" x14ac:dyDescent="0.25">
      <c r="A36" s="6">
        <v>1310</v>
      </c>
      <c r="B36" s="7" t="s">
        <v>37</v>
      </c>
      <c r="C36" s="5"/>
      <c r="D36" s="5"/>
    </row>
    <row r="37" spans="1:4" x14ac:dyDescent="0.25">
      <c r="A37" s="15">
        <v>1311</v>
      </c>
      <c r="B37" s="16" t="s">
        <v>38</v>
      </c>
      <c r="C37" s="5"/>
      <c r="D37" s="5"/>
    </row>
    <row r="38" spans="1:4" x14ac:dyDescent="0.25">
      <c r="A38" s="15">
        <v>1312</v>
      </c>
      <c r="B38" s="16" t="s">
        <v>39</v>
      </c>
      <c r="C38" s="5"/>
      <c r="D38" s="5">
        <v>1000000</v>
      </c>
    </row>
    <row r="39" spans="1:4" ht="15.75" thickBot="1" x14ac:dyDescent="0.3">
      <c r="A39" s="15">
        <v>1320</v>
      </c>
      <c r="B39" s="16" t="s">
        <v>40</v>
      </c>
      <c r="C39" s="5">
        <v>5498508</v>
      </c>
      <c r="D39" s="5">
        <v>1685363</v>
      </c>
    </row>
    <row r="40" spans="1:4" ht="15.75" thickBot="1" x14ac:dyDescent="0.3">
      <c r="A40" s="8" t="s">
        <v>20</v>
      </c>
      <c r="B40" s="9"/>
      <c r="C40" s="10">
        <f>SUM(C27:C39)</f>
        <v>227693925</v>
      </c>
      <c r="D40" s="10">
        <f>SUM(D27:D39)</f>
        <v>167693734</v>
      </c>
    </row>
    <row r="41" spans="1:4" x14ac:dyDescent="0.25">
      <c r="A41" s="11">
        <v>14</v>
      </c>
      <c r="B41" s="12" t="s">
        <v>41</v>
      </c>
      <c r="C41" s="13"/>
      <c r="D41" s="13"/>
    </row>
    <row r="42" spans="1:4" x14ac:dyDescent="0.25">
      <c r="A42" s="6">
        <v>1401</v>
      </c>
      <c r="B42" s="7" t="s">
        <v>42</v>
      </c>
      <c r="C42" s="5">
        <v>188425</v>
      </c>
      <c r="D42" s="5">
        <v>405865</v>
      </c>
    </row>
    <row r="43" spans="1:4" x14ac:dyDescent="0.25">
      <c r="A43" s="6">
        <v>1402</v>
      </c>
      <c r="B43" s="7" t="s">
        <v>43</v>
      </c>
      <c r="C43" s="5"/>
      <c r="D43" s="5"/>
    </row>
    <row r="44" spans="1:4" x14ac:dyDescent="0.25">
      <c r="A44" s="6">
        <v>1403</v>
      </c>
      <c r="B44" s="7" t="s">
        <v>44</v>
      </c>
      <c r="C44" s="5"/>
      <c r="D44" s="5"/>
    </row>
    <row r="45" spans="1:4" x14ac:dyDescent="0.25">
      <c r="A45" s="6">
        <v>1404</v>
      </c>
      <c r="B45" s="7" t="s">
        <v>45</v>
      </c>
      <c r="C45" s="5">
        <v>1993495</v>
      </c>
      <c r="D45" s="5">
        <v>960442</v>
      </c>
    </row>
    <row r="46" spans="1:4" x14ac:dyDescent="0.25">
      <c r="A46" s="6">
        <v>1405</v>
      </c>
      <c r="B46" s="7" t="s">
        <v>46</v>
      </c>
      <c r="C46" s="5"/>
      <c r="D46" s="5"/>
    </row>
    <row r="47" spans="1:4" x14ac:dyDescent="0.25">
      <c r="A47" s="6">
        <v>1406</v>
      </c>
      <c r="B47" s="7" t="s">
        <v>47</v>
      </c>
      <c r="C47" s="5"/>
      <c r="D47" s="5"/>
    </row>
    <row r="48" spans="1:4" x14ac:dyDescent="0.25">
      <c r="A48" s="6">
        <v>1407</v>
      </c>
      <c r="B48" s="7" t="s">
        <v>48</v>
      </c>
      <c r="C48" s="5"/>
      <c r="D48" s="5"/>
    </row>
    <row r="49" spans="1:4" x14ac:dyDescent="0.25">
      <c r="A49" s="6">
        <v>1408</v>
      </c>
      <c r="B49" s="7" t="s">
        <v>49</v>
      </c>
      <c r="C49" s="5"/>
      <c r="D49" s="5"/>
    </row>
    <row r="50" spans="1:4" ht="15.75" thickBot="1" x14ac:dyDescent="0.3">
      <c r="A50" s="18">
        <v>1409</v>
      </c>
      <c r="B50" s="19" t="s">
        <v>50</v>
      </c>
      <c r="C50" s="5"/>
      <c r="D50" s="5"/>
    </row>
    <row r="51" spans="1:4" ht="15.75" thickBot="1" x14ac:dyDescent="0.3">
      <c r="A51" s="8" t="s">
        <v>20</v>
      </c>
      <c r="B51" s="9"/>
      <c r="C51" s="10">
        <f>SUM(C42:C50)</f>
        <v>2181920</v>
      </c>
      <c r="D51" s="20">
        <f>SUM(D42:D50)</f>
        <v>1366307</v>
      </c>
    </row>
    <row r="52" spans="1:4" x14ac:dyDescent="0.25">
      <c r="A52" s="11">
        <v>15</v>
      </c>
      <c r="B52" s="12" t="s">
        <v>51</v>
      </c>
      <c r="C52" s="13"/>
      <c r="D52" s="13"/>
    </row>
    <row r="53" spans="1:4" x14ac:dyDescent="0.25">
      <c r="A53" s="6">
        <v>1501</v>
      </c>
      <c r="B53" s="7" t="s">
        <v>52</v>
      </c>
      <c r="C53" s="5"/>
      <c r="D53" s="5"/>
    </row>
    <row r="54" spans="1:4" x14ac:dyDescent="0.25">
      <c r="A54" s="6">
        <v>1502</v>
      </c>
      <c r="B54" s="7" t="s">
        <v>53</v>
      </c>
      <c r="C54" s="5"/>
      <c r="D54" s="5"/>
    </row>
    <row r="55" spans="1:4" x14ac:dyDescent="0.25">
      <c r="A55" s="6">
        <v>1503</v>
      </c>
      <c r="B55" s="7" t="s">
        <v>54</v>
      </c>
      <c r="C55" s="5"/>
      <c r="D55" s="5"/>
    </row>
    <row r="56" spans="1:4" x14ac:dyDescent="0.25">
      <c r="A56" s="6">
        <v>1504</v>
      </c>
      <c r="B56" s="7" t="s">
        <v>55</v>
      </c>
      <c r="C56" s="5"/>
      <c r="D56" s="5"/>
    </row>
    <row r="57" spans="1:4" x14ac:dyDescent="0.25">
      <c r="A57" s="6">
        <v>1505</v>
      </c>
      <c r="B57" s="7" t="s">
        <v>56</v>
      </c>
      <c r="C57" s="5">
        <v>24743301</v>
      </c>
      <c r="D57" s="5">
        <v>17390419</v>
      </c>
    </row>
    <row r="58" spans="1:4" x14ac:dyDescent="0.25">
      <c r="A58" s="6">
        <v>1506</v>
      </c>
      <c r="B58" s="7" t="s">
        <v>57</v>
      </c>
      <c r="C58" s="5"/>
      <c r="D58" s="5"/>
    </row>
    <row r="59" spans="1:4" x14ac:dyDescent="0.25">
      <c r="A59" s="6">
        <v>1507</v>
      </c>
      <c r="B59" s="7" t="s">
        <v>58</v>
      </c>
      <c r="C59" s="5"/>
      <c r="D59" s="5"/>
    </row>
    <row r="60" spans="1:4" x14ac:dyDescent="0.25">
      <c r="A60" s="6">
        <v>1508</v>
      </c>
      <c r="B60" s="7" t="s">
        <v>59</v>
      </c>
      <c r="C60" s="5"/>
      <c r="D60" s="5"/>
    </row>
    <row r="61" spans="1:4" ht="15.75" thickBot="1" x14ac:dyDescent="0.3">
      <c r="A61" s="15">
        <v>1510</v>
      </c>
      <c r="B61" s="16" t="s">
        <v>40</v>
      </c>
      <c r="C61" s="5"/>
      <c r="D61" s="5"/>
    </row>
    <row r="62" spans="1:4" x14ac:dyDescent="0.25">
      <c r="A62" s="21" t="s">
        <v>20</v>
      </c>
      <c r="B62" s="22"/>
      <c r="C62" s="23">
        <f>SUM(C53:C61)</f>
        <v>24743301</v>
      </c>
      <c r="D62" s="23">
        <f>SUM(D53:D61)</f>
        <v>17390419</v>
      </c>
    </row>
    <row r="63" spans="1:4" x14ac:dyDescent="0.25">
      <c r="A63" s="3">
        <v>16</v>
      </c>
      <c r="B63" s="4" t="s">
        <v>60</v>
      </c>
      <c r="C63" s="5"/>
      <c r="D63" s="5"/>
    </row>
    <row r="64" spans="1:4" x14ac:dyDescent="0.25">
      <c r="A64" s="6">
        <v>1601</v>
      </c>
      <c r="B64" s="7" t="s">
        <v>61</v>
      </c>
      <c r="C64" s="5">
        <v>1395932</v>
      </c>
      <c r="D64" s="5">
        <v>1395932</v>
      </c>
    </row>
    <row r="65" spans="1:4" x14ac:dyDescent="0.25">
      <c r="A65" s="6">
        <v>1602</v>
      </c>
      <c r="B65" s="7" t="s">
        <v>62</v>
      </c>
      <c r="C65" s="5"/>
      <c r="D65" s="5"/>
    </row>
    <row r="66" spans="1:4" x14ac:dyDescent="0.25">
      <c r="A66" s="6">
        <v>1603</v>
      </c>
      <c r="B66" s="7" t="s">
        <v>63</v>
      </c>
      <c r="C66" s="5"/>
      <c r="D66" s="5"/>
    </row>
    <row r="67" spans="1:4" x14ac:dyDescent="0.25">
      <c r="A67" s="6">
        <v>1604</v>
      </c>
      <c r="B67" s="7" t="s">
        <v>64</v>
      </c>
      <c r="C67" s="5"/>
      <c r="D67" s="5"/>
    </row>
    <row r="68" spans="1:4" ht="15.75" thickBot="1" x14ac:dyDescent="0.3">
      <c r="A68" s="18">
        <v>1605</v>
      </c>
      <c r="B68" s="19" t="s">
        <v>65</v>
      </c>
      <c r="C68" s="5"/>
      <c r="D68" s="5"/>
    </row>
    <row r="69" spans="1:4" ht="15.75" thickBot="1" x14ac:dyDescent="0.3">
      <c r="A69" s="8" t="s">
        <v>20</v>
      </c>
      <c r="B69" s="9"/>
      <c r="C69" s="10">
        <f>SUM(C64:C68)</f>
        <v>1395932</v>
      </c>
      <c r="D69" s="10">
        <f>SUM(D64:D68)</f>
        <v>1395932</v>
      </c>
    </row>
    <row r="70" spans="1:4" x14ac:dyDescent="0.25">
      <c r="A70" s="11">
        <v>17</v>
      </c>
      <c r="B70" s="12" t="s">
        <v>66</v>
      </c>
      <c r="C70" s="13"/>
      <c r="D70" s="13"/>
    </row>
    <row r="71" spans="1:4" x14ac:dyDescent="0.25">
      <c r="A71" s="6">
        <v>1701</v>
      </c>
      <c r="B71" s="7" t="s">
        <v>67</v>
      </c>
      <c r="C71" s="5">
        <v>20460000</v>
      </c>
      <c r="D71" s="5">
        <v>20460000</v>
      </c>
    </row>
    <row r="72" spans="1:4" x14ac:dyDescent="0.25">
      <c r="A72" s="6">
        <v>1702</v>
      </c>
      <c r="B72" s="7" t="s">
        <v>68</v>
      </c>
      <c r="C72" s="5">
        <v>-11126828</v>
      </c>
      <c r="D72" s="5">
        <v>-10364918</v>
      </c>
    </row>
    <row r="73" spans="1:4" x14ac:dyDescent="0.25">
      <c r="A73" s="6">
        <v>1703</v>
      </c>
      <c r="B73" s="7" t="s">
        <v>69</v>
      </c>
      <c r="C73" s="5">
        <v>20584069</v>
      </c>
      <c r="D73" s="5">
        <v>19019592</v>
      </c>
    </row>
    <row r="74" spans="1:4" x14ac:dyDescent="0.25">
      <c r="A74" s="6">
        <v>1704</v>
      </c>
      <c r="B74" s="7" t="s">
        <v>70</v>
      </c>
      <c r="C74" s="5">
        <v>-16361146</v>
      </c>
      <c r="D74" s="5">
        <v>-15432038</v>
      </c>
    </row>
    <row r="75" spans="1:4" x14ac:dyDescent="0.25">
      <c r="A75" s="6">
        <v>1705</v>
      </c>
      <c r="B75" s="7" t="s">
        <v>71</v>
      </c>
      <c r="C75" s="5">
        <v>70289</v>
      </c>
      <c r="D75" s="5">
        <v>70289</v>
      </c>
    </row>
    <row r="76" spans="1:4" ht="15.75" thickBot="1" x14ac:dyDescent="0.3">
      <c r="A76" s="6">
        <v>1706</v>
      </c>
      <c r="B76" s="7" t="s">
        <v>72</v>
      </c>
      <c r="C76" s="5">
        <v>-70289</v>
      </c>
      <c r="D76" s="5">
        <v>-70289</v>
      </c>
    </row>
    <row r="77" spans="1:4" ht="15.75" thickBot="1" x14ac:dyDescent="0.3">
      <c r="A77" s="8" t="s">
        <v>20</v>
      </c>
      <c r="B77" s="9"/>
      <c r="C77" s="10">
        <f>SUM(C71:C76)</f>
        <v>13556095</v>
      </c>
      <c r="D77" s="10">
        <f>SUM(D71:D76)</f>
        <v>13682636</v>
      </c>
    </row>
    <row r="78" spans="1:4" x14ac:dyDescent="0.25">
      <c r="A78" s="11">
        <v>18</v>
      </c>
      <c r="B78" s="12" t="s">
        <v>73</v>
      </c>
      <c r="C78" s="13"/>
      <c r="D78" s="13"/>
    </row>
    <row r="79" spans="1:4" x14ac:dyDescent="0.25">
      <c r="A79" s="6">
        <v>1801</v>
      </c>
      <c r="B79" s="7" t="s">
        <v>74</v>
      </c>
      <c r="C79" s="5"/>
      <c r="D79" s="5"/>
    </row>
    <row r="80" spans="1:4" ht="15.75" thickBot="1" x14ac:dyDescent="0.3">
      <c r="A80" s="15">
        <v>1802</v>
      </c>
      <c r="B80" s="16" t="s">
        <v>40</v>
      </c>
      <c r="C80" s="5"/>
      <c r="D80" s="5"/>
    </row>
    <row r="81" spans="1:4" ht="15.75" thickBot="1" x14ac:dyDescent="0.3">
      <c r="A81" s="8" t="s">
        <v>20</v>
      </c>
      <c r="B81" s="9"/>
      <c r="C81" s="10">
        <f>SUM(C79:C80)</f>
        <v>0</v>
      </c>
      <c r="D81" s="10">
        <f>SUM(D79:D80)</f>
        <v>0</v>
      </c>
    </row>
    <row r="82" spans="1:4" x14ac:dyDescent="0.25">
      <c r="A82" s="11">
        <v>19</v>
      </c>
      <c r="B82" s="12" t="s">
        <v>75</v>
      </c>
      <c r="C82" s="13"/>
      <c r="D82" s="13"/>
    </row>
    <row r="83" spans="1:4" x14ac:dyDescent="0.25">
      <c r="A83" s="6">
        <v>1901</v>
      </c>
      <c r="B83" s="7" t="s">
        <v>76</v>
      </c>
      <c r="C83" s="5"/>
      <c r="D83" s="5"/>
    </row>
    <row r="84" spans="1:4" x14ac:dyDescent="0.25">
      <c r="A84" s="6">
        <v>1902</v>
      </c>
      <c r="B84" s="7" t="s">
        <v>77</v>
      </c>
      <c r="C84" s="5"/>
      <c r="D84" s="5"/>
    </row>
    <row r="85" spans="1:4" x14ac:dyDescent="0.25">
      <c r="A85" s="6">
        <v>1903</v>
      </c>
      <c r="B85" s="7" t="s">
        <v>78</v>
      </c>
      <c r="C85" s="5">
        <v>510391</v>
      </c>
      <c r="D85" s="5">
        <v>510391</v>
      </c>
    </row>
    <row r="86" spans="1:4" x14ac:dyDescent="0.25">
      <c r="A86" s="6">
        <v>1904</v>
      </c>
      <c r="B86" s="7" t="s">
        <v>79</v>
      </c>
      <c r="C86" s="5">
        <v>566556</v>
      </c>
      <c r="D86" s="5">
        <v>11464466</v>
      </c>
    </row>
    <row r="87" spans="1:4" x14ac:dyDescent="0.25">
      <c r="A87" s="6">
        <v>1905</v>
      </c>
      <c r="B87" s="7" t="s">
        <v>80</v>
      </c>
      <c r="C87" s="5">
        <v>1337011</v>
      </c>
      <c r="D87" s="5">
        <v>1337011</v>
      </c>
    </row>
    <row r="88" spans="1:4" x14ac:dyDescent="0.25">
      <c r="A88" s="6">
        <v>1906</v>
      </c>
      <c r="B88" s="7" t="s">
        <v>81</v>
      </c>
      <c r="C88" s="5">
        <v>-544754</v>
      </c>
      <c r="D88" s="5">
        <v>-529293</v>
      </c>
    </row>
    <row r="89" spans="1:4" x14ac:dyDescent="0.25">
      <c r="A89" s="6">
        <v>1907</v>
      </c>
      <c r="B89" s="7" t="s">
        <v>82</v>
      </c>
      <c r="C89" s="5">
        <v>621224</v>
      </c>
      <c r="D89" s="5">
        <v>621224</v>
      </c>
    </row>
    <row r="90" spans="1:4" x14ac:dyDescent="0.25">
      <c r="A90" s="6">
        <v>1908</v>
      </c>
      <c r="B90" s="7" t="s">
        <v>83</v>
      </c>
      <c r="C90" s="5">
        <v>-536861</v>
      </c>
      <c r="D90" s="5">
        <v>-519263</v>
      </c>
    </row>
    <row r="91" spans="1:4" ht="15.75" thickBot="1" x14ac:dyDescent="0.3">
      <c r="A91" s="6">
        <v>1910</v>
      </c>
      <c r="B91" s="7" t="s">
        <v>40</v>
      </c>
      <c r="C91" s="5"/>
      <c r="D91" s="5"/>
    </row>
    <row r="92" spans="1:4" ht="15.75" thickBot="1" x14ac:dyDescent="0.3">
      <c r="A92" s="8" t="s">
        <v>84</v>
      </c>
      <c r="B92" s="9"/>
      <c r="C92" s="10">
        <f>SUM(C83:C91)</f>
        <v>1953567</v>
      </c>
      <c r="D92" s="10">
        <f>SUM(D83:D91)</f>
        <v>12884536</v>
      </c>
    </row>
    <row r="93" spans="1:4" ht="15.75" thickBot="1" x14ac:dyDescent="0.3">
      <c r="A93" s="24"/>
      <c r="B93" s="19"/>
      <c r="C93" s="25"/>
      <c r="D93" s="25"/>
    </row>
    <row r="94" spans="1:4" ht="15.75" thickBot="1" x14ac:dyDescent="0.3">
      <c r="A94" s="26" t="s">
        <v>85</v>
      </c>
      <c r="B94" s="27"/>
      <c r="C94" s="28">
        <f>C18+C25+C40+C51+C62+C69+C77+C81+C92</f>
        <v>897977287</v>
      </c>
      <c r="D94" s="28">
        <f>D18+D25+D40+D51+D62+D69+D77+D81+D92</f>
        <v>752329621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86</v>
      </c>
      <c r="C96" s="5"/>
      <c r="D96" s="5"/>
    </row>
    <row r="97" spans="1:4" x14ac:dyDescent="0.25">
      <c r="A97" s="3">
        <v>21</v>
      </c>
      <c r="B97" s="4" t="s">
        <v>87</v>
      </c>
      <c r="C97" s="5"/>
      <c r="D97" s="5"/>
    </row>
    <row r="98" spans="1:4" x14ac:dyDescent="0.25">
      <c r="A98" s="6">
        <v>2101</v>
      </c>
      <c r="B98" s="7" t="s">
        <v>88</v>
      </c>
      <c r="C98" s="5">
        <v>1701</v>
      </c>
      <c r="D98" s="5">
        <v>995</v>
      </c>
    </row>
    <row r="99" spans="1:4" x14ac:dyDescent="0.25">
      <c r="A99" s="6">
        <v>2102</v>
      </c>
      <c r="B99" s="7" t="s">
        <v>89</v>
      </c>
      <c r="C99" s="5">
        <v>2438553</v>
      </c>
      <c r="D99" s="5">
        <v>5997291</v>
      </c>
    </row>
    <row r="100" spans="1:4" x14ac:dyDescent="0.25">
      <c r="A100" s="6">
        <v>2103</v>
      </c>
      <c r="B100" s="7" t="s">
        <v>90</v>
      </c>
      <c r="C100" s="5">
        <v>1994</v>
      </c>
      <c r="D100" s="5">
        <v>30</v>
      </c>
    </row>
    <row r="101" spans="1:4" x14ac:dyDescent="0.25">
      <c r="A101" s="6">
        <v>2104</v>
      </c>
      <c r="B101" s="7" t="s">
        <v>91</v>
      </c>
      <c r="D101" s="5"/>
    </row>
    <row r="102" spans="1:4" x14ac:dyDescent="0.25">
      <c r="A102" s="6">
        <v>2105</v>
      </c>
      <c r="B102" s="7" t="s">
        <v>92</v>
      </c>
      <c r="C102" s="5"/>
      <c r="D102" s="5"/>
    </row>
    <row r="103" spans="1:4" x14ac:dyDescent="0.25">
      <c r="A103" s="6">
        <v>2106</v>
      </c>
      <c r="B103" s="7" t="s">
        <v>93</v>
      </c>
      <c r="C103" s="5"/>
      <c r="D103" s="5">
        <v>-135253</v>
      </c>
    </row>
    <row r="104" spans="1:4" ht="15.75" thickBot="1" x14ac:dyDescent="0.3">
      <c r="A104" s="15">
        <v>2110</v>
      </c>
      <c r="B104" s="16" t="s">
        <v>94</v>
      </c>
      <c r="C104" s="5"/>
      <c r="D104" s="5"/>
    </row>
    <row r="105" spans="1:4" ht="15.75" thickBot="1" x14ac:dyDescent="0.3">
      <c r="A105" s="8" t="s">
        <v>20</v>
      </c>
      <c r="B105" s="9"/>
      <c r="C105" s="10">
        <f>SUM(C98:C104)</f>
        <v>2442248</v>
      </c>
      <c r="D105" s="10">
        <f>SUM(D98:D104)</f>
        <v>5863063</v>
      </c>
    </row>
    <row r="106" spans="1:4" x14ac:dyDescent="0.25">
      <c r="A106" s="11">
        <v>22</v>
      </c>
      <c r="B106" s="12" t="s">
        <v>95</v>
      </c>
      <c r="C106" s="13"/>
      <c r="D106" s="13"/>
    </row>
    <row r="107" spans="1:4" x14ac:dyDescent="0.25">
      <c r="A107" s="6">
        <v>2201</v>
      </c>
      <c r="B107" s="7" t="s">
        <v>96</v>
      </c>
      <c r="C107" s="5">
        <v>5570728</v>
      </c>
      <c r="D107" s="5">
        <v>3989550</v>
      </c>
    </row>
    <row r="108" spans="1:4" x14ac:dyDescent="0.25">
      <c r="A108" s="6">
        <v>2202</v>
      </c>
      <c r="B108" s="7" t="s">
        <v>97</v>
      </c>
      <c r="C108" s="5">
        <v>3595383</v>
      </c>
      <c r="D108" s="5">
        <v>2307472</v>
      </c>
    </row>
    <row r="109" spans="1:4" x14ac:dyDescent="0.25">
      <c r="A109" s="6">
        <v>2203</v>
      </c>
      <c r="B109" s="32" t="s">
        <v>98</v>
      </c>
      <c r="C109" s="5">
        <v>85705</v>
      </c>
      <c r="D109" s="5">
        <v>235651</v>
      </c>
    </row>
    <row r="110" spans="1:4" x14ac:dyDescent="0.25">
      <c r="A110" s="6">
        <v>2204</v>
      </c>
      <c r="B110" s="7" t="s">
        <v>99</v>
      </c>
      <c r="C110" s="5">
        <v>134318</v>
      </c>
      <c r="D110" s="5">
        <v>120430</v>
      </c>
    </row>
    <row r="111" spans="1:4" x14ac:dyDescent="0.25">
      <c r="A111" s="6">
        <v>2205</v>
      </c>
      <c r="B111" s="7" t="s">
        <v>100</v>
      </c>
      <c r="C111" s="5">
        <v>-125415</v>
      </c>
      <c r="D111" s="5">
        <v>78320</v>
      </c>
    </row>
    <row r="112" spans="1:4" x14ac:dyDescent="0.25">
      <c r="A112" s="6">
        <v>2206</v>
      </c>
      <c r="B112" s="7" t="s">
        <v>101</v>
      </c>
      <c r="C112" s="5">
        <v>5360719</v>
      </c>
      <c r="D112" s="5">
        <v>-6854682</v>
      </c>
    </row>
    <row r="113" spans="1:4" x14ac:dyDescent="0.25">
      <c r="A113" s="6">
        <v>2207</v>
      </c>
      <c r="B113" s="7" t="s">
        <v>102</v>
      </c>
      <c r="D113" s="5"/>
    </row>
    <row r="114" spans="1:4" x14ac:dyDescent="0.25">
      <c r="A114" s="6">
        <v>2208</v>
      </c>
      <c r="B114" s="7" t="s">
        <v>103</v>
      </c>
      <c r="C114" s="5">
        <v>8318603</v>
      </c>
      <c r="D114" s="5">
        <v>7785921</v>
      </c>
    </row>
    <row r="115" spans="1:4" x14ac:dyDescent="0.25">
      <c r="A115" s="6">
        <v>2209</v>
      </c>
      <c r="B115" s="7" t="s">
        <v>104</v>
      </c>
      <c r="C115" s="5">
        <v>964214</v>
      </c>
      <c r="D115" s="5">
        <v>1066778</v>
      </c>
    </row>
    <row r="116" spans="1:4" x14ac:dyDescent="0.25">
      <c r="A116" s="6">
        <v>2210</v>
      </c>
      <c r="B116" s="7" t="s">
        <v>105</v>
      </c>
      <c r="C116" s="5">
        <v>47136</v>
      </c>
      <c r="D116" s="5">
        <v>36104</v>
      </c>
    </row>
    <row r="117" spans="1:4" x14ac:dyDescent="0.25">
      <c r="A117" s="6">
        <v>2211</v>
      </c>
      <c r="B117" s="7" t="s">
        <v>106</v>
      </c>
      <c r="C117" s="5">
        <v>2145274</v>
      </c>
      <c r="D117" s="5">
        <v>1177340</v>
      </c>
    </row>
    <row r="118" spans="1:4" x14ac:dyDescent="0.25">
      <c r="A118" s="6">
        <v>2212</v>
      </c>
      <c r="B118" s="7" t="s">
        <v>107</v>
      </c>
      <c r="C118" s="5"/>
      <c r="D118" s="5"/>
    </row>
    <row r="119" spans="1:4" x14ac:dyDescent="0.25">
      <c r="A119" s="6">
        <v>2213</v>
      </c>
      <c r="B119" s="7" t="s">
        <v>108</v>
      </c>
      <c r="C119" s="5"/>
      <c r="D119" s="5"/>
    </row>
    <row r="120" spans="1:4" x14ac:dyDescent="0.25">
      <c r="A120" s="6">
        <v>2214</v>
      </c>
      <c r="B120" s="7" t="s">
        <v>109</v>
      </c>
      <c r="C120" s="5"/>
      <c r="D120" s="5"/>
    </row>
    <row r="121" spans="1:4" x14ac:dyDescent="0.25">
      <c r="A121" s="6">
        <v>2215</v>
      </c>
      <c r="B121" s="7" t="s">
        <v>110</v>
      </c>
      <c r="C121" s="5">
        <v>50205313</v>
      </c>
      <c r="D121" s="5">
        <v>3750105</v>
      </c>
    </row>
    <row r="122" spans="1:4" ht="15.75" thickBot="1" x14ac:dyDescent="0.3">
      <c r="A122" s="18">
        <v>2216</v>
      </c>
      <c r="B122" s="19" t="s">
        <v>111</v>
      </c>
      <c r="C122" s="5">
        <v>167672</v>
      </c>
      <c r="D122" s="5">
        <v>167672</v>
      </c>
    </row>
    <row r="123" spans="1:4" ht="15.75" thickBot="1" x14ac:dyDescent="0.3">
      <c r="A123" s="8" t="s">
        <v>20</v>
      </c>
      <c r="B123" s="9"/>
      <c r="C123" s="10">
        <f>SUM(C107:C122)</f>
        <v>76469650</v>
      </c>
      <c r="D123" s="10">
        <f>SUM(D107:D122)</f>
        <v>13860661</v>
      </c>
    </row>
    <row r="124" spans="1:4" x14ac:dyDescent="0.25">
      <c r="A124" s="11">
        <v>23</v>
      </c>
      <c r="B124" s="12" t="s">
        <v>112</v>
      </c>
      <c r="C124" s="13"/>
      <c r="D124" s="13"/>
    </row>
    <row r="125" spans="1:4" x14ac:dyDescent="0.25">
      <c r="A125" s="6">
        <v>2301</v>
      </c>
      <c r="B125" s="7" t="s">
        <v>113</v>
      </c>
      <c r="C125" s="5"/>
      <c r="D125" s="5"/>
    </row>
    <row r="126" spans="1:4" x14ac:dyDescent="0.25">
      <c r="A126" s="6">
        <v>2302</v>
      </c>
      <c r="B126" s="7" t="s">
        <v>114</v>
      </c>
      <c r="C126" s="5">
        <v>7076039</v>
      </c>
      <c r="D126" s="5">
        <v>85087014</v>
      </c>
    </row>
    <row r="127" spans="1:4" x14ac:dyDescent="0.25">
      <c r="A127" s="6">
        <v>2303</v>
      </c>
      <c r="B127" s="7" t="s">
        <v>115</v>
      </c>
      <c r="C127" s="5"/>
      <c r="D127" s="5"/>
    </row>
    <row r="128" spans="1:4" x14ac:dyDescent="0.25">
      <c r="A128" s="6">
        <v>2304</v>
      </c>
      <c r="B128" s="7" t="s">
        <v>116</v>
      </c>
      <c r="C128" s="5"/>
      <c r="D128" s="5"/>
    </row>
    <row r="129" spans="1:4" x14ac:dyDescent="0.25">
      <c r="A129" s="6">
        <v>2305</v>
      </c>
      <c r="B129" s="7" t="s">
        <v>117</v>
      </c>
      <c r="C129" s="5"/>
      <c r="D129" s="5"/>
    </row>
    <row r="130" spans="1:4" x14ac:dyDescent="0.25">
      <c r="A130" s="6">
        <v>2306</v>
      </c>
      <c r="B130" s="7" t="s">
        <v>118</v>
      </c>
      <c r="C130" s="5"/>
      <c r="D130" s="5"/>
    </row>
    <row r="131" spans="1:4" x14ac:dyDescent="0.25">
      <c r="A131" s="6">
        <v>2307</v>
      </c>
      <c r="B131" s="7" t="s">
        <v>119</v>
      </c>
      <c r="C131" s="5"/>
      <c r="D131" s="5"/>
    </row>
    <row r="132" spans="1:4" x14ac:dyDescent="0.25">
      <c r="A132" s="6">
        <v>2308</v>
      </c>
      <c r="B132" s="7" t="s">
        <v>120</v>
      </c>
      <c r="C132" s="5"/>
      <c r="D132" s="5"/>
    </row>
    <row r="133" spans="1:4" x14ac:dyDescent="0.25">
      <c r="A133" s="6">
        <v>2309</v>
      </c>
      <c r="B133" s="7" t="s">
        <v>121</v>
      </c>
      <c r="C133" s="5"/>
      <c r="D133" s="5"/>
    </row>
    <row r="134" spans="1:4" x14ac:dyDescent="0.25">
      <c r="A134" s="6">
        <v>2310</v>
      </c>
      <c r="B134" s="7" t="s">
        <v>122</v>
      </c>
      <c r="C134" s="5"/>
      <c r="D134" s="5"/>
    </row>
    <row r="135" spans="1:4" x14ac:dyDescent="0.25">
      <c r="A135" s="6">
        <v>2311</v>
      </c>
      <c r="B135" s="7" t="s">
        <v>123</v>
      </c>
      <c r="C135" s="5"/>
      <c r="D135" s="5"/>
    </row>
    <row r="136" spans="1:4" x14ac:dyDescent="0.25">
      <c r="A136" s="6">
        <v>2312</v>
      </c>
      <c r="B136" s="7" t="s">
        <v>124</v>
      </c>
      <c r="C136" s="5">
        <v>-2370227</v>
      </c>
      <c r="D136" s="5">
        <v>-36427653</v>
      </c>
    </row>
    <row r="137" spans="1:4" x14ac:dyDescent="0.25">
      <c r="A137" s="6"/>
      <c r="B137" s="7" t="s">
        <v>125</v>
      </c>
      <c r="C137" s="5"/>
      <c r="D137" s="5"/>
    </row>
    <row r="138" spans="1:4" x14ac:dyDescent="0.25">
      <c r="A138" s="6">
        <v>2313</v>
      </c>
      <c r="B138" s="7" t="s">
        <v>126</v>
      </c>
      <c r="C138" s="5">
        <v>765509040</v>
      </c>
      <c r="D138" s="5">
        <v>365293457</v>
      </c>
    </row>
    <row r="139" spans="1:4" x14ac:dyDescent="0.25">
      <c r="A139" s="6">
        <v>2314</v>
      </c>
      <c r="B139" s="7" t="s">
        <v>127</v>
      </c>
      <c r="C139" s="5">
        <v>-512082811</v>
      </c>
      <c r="D139" s="5">
        <v>-225651063</v>
      </c>
    </row>
    <row r="140" spans="1:4" ht="15.75" thickBot="1" x14ac:dyDescent="0.3">
      <c r="A140" s="18"/>
      <c r="B140" s="19" t="s">
        <v>128</v>
      </c>
      <c r="C140" s="33"/>
      <c r="D140" s="33"/>
    </row>
    <row r="141" spans="1:4" ht="15.75" thickBot="1" x14ac:dyDescent="0.3">
      <c r="A141" s="8" t="s">
        <v>20</v>
      </c>
      <c r="B141" s="9"/>
      <c r="C141" s="10">
        <f>SUM(C125:C140)</f>
        <v>258132041</v>
      </c>
      <c r="D141" s="10">
        <f>SUM(D125:D140)</f>
        <v>188301755</v>
      </c>
    </row>
    <row r="142" spans="1:4" x14ac:dyDescent="0.25">
      <c r="A142" s="11">
        <v>24</v>
      </c>
      <c r="B142" s="12" t="s">
        <v>129</v>
      </c>
      <c r="C142" s="13"/>
      <c r="D142" s="13"/>
    </row>
    <row r="143" spans="1:4" x14ac:dyDescent="0.25">
      <c r="A143" s="6">
        <v>2401</v>
      </c>
      <c r="B143" s="7" t="s">
        <v>130</v>
      </c>
      <c r="C143" s="5">
        <v>50320625</v>
      </c>
      <c r="D143" s="5">
        <v>29990902</v>
      </c>
    </row>
    <row r="144" spans="1:4" x14ac:dyDescent="0.25">
      <c r="A144" s="6">
        <v>2402</v>
      </c>
      <c r="B144" s="7" t="s">
        <v>131</v>
      </c>
      <c r="C144" s="5">
        <v>227863406</v>
      </c>
      <c r="D144" s="5">
        <v>256861358</v>
      </c>
    </row>
    <row r="145" spans="1:4" x14ac:dyDescent="0.25">
      <c r="A145" s="6">
        <v>2403</v>
      </c>
      <c r="B145" s="7" t="s">
        <v>132</v>
      </c>
      <c r="C145" s="5">
        <v>31924316</v>
      </c>
      <c r="D145" s="5">
        <v>36371200</v>
      </c>
    </row>
    <row r="146" spans="1:4" x14ac:dyDescent="0.25">
      <c r="A146" s="6">
        <v>2404</v>
      </c>
      <c r="B146" s="7" t="s">
        <v>133</v>
      </c>
      <c r="C146" s="5"/>
      <c r="D146" s="5"/>
    </row>
    <row r="147" spans="1:4" x14ac:dyDescent="0.25">
      <c r="A147" s="6">
        <v>2405</v>
      </c>
      <c r="B147" s="7" t="s">
        <v>134</v>
      </c>
      <c r="C147" s="5"/>
      <c r="D147" s="5">
        <v>1817220</v>
      </c>
    </row>
    <row r="148" spans="1:4" ht="15.75" thickBot="1" x14ac:dyDescent="0.3">
      <c r="A148" s="6">
        <v>2406</v>
      </c>
      <c r="B148" s="7" t="s">
        <v>135</v>
      </c>
      <c r="C148" s="5"/>
      <c r="D148" s="5"/>
    </row>
    <row r="149" spans="1:4" ht="15.75" thickBot="1" x14ac:dyDescent="0.3">
      <c r="A149" s="8" t="s">
        <v>20</v>
      </c>
      <c r="B149" s="9"/>
      <c r="C149" s="10">
        <f>SUM(C143:C148)</f>
        <v>310108347</v>
      </c>
      <c r="D149" s="10">
        <f>SUM(D143:D148)</f>
        <v>325040680</v>
      </c>
    </row>
    <row r="150" spans="1:4" x14ac:dyDescent="0.25">
      <c r="A150" s="11">
        <v>25</v>
      </c>
      <c r="B150" s="12" t="s">
        <v>136</v>
      </c>
      <c r="C150" s="13"/>
      <c r="D150" s="13"/>
    </row>
    <row r="151" spans="1:4" x14ac:dyDescent="0.25">
      <c r="A151" s="6">
        <v>2501</v>
      </c>
      <c r="B151" s="7" t="s">
        <v>137</v>
      </c>
      <c r="C151" s="5">
        <v>814740</v>
      </c>
      <c r="D151" s="5">
        <v>707322</v>
      </c>
    </row>
    <row r="152" spans="1:4" x14ac:dyDescent="0.25">
      <c r="A152" s="6">
        <v>2502</v>
      </c>
      <c r="B152" s="7" t="s">
        <v>138</v>
      </c>
      <c r="C152" s="5"/>
      <c r="D152" s="5"/>
    </row>
    <row r="153" spans="1:4" x14ac:dyDescent="0.25">
      <c r="A153" s="6">
        <v>2503</v>
      </c>
      <c r="B153" s="7" t="s">
        <v>139</v>
      </c>
      <c r="C153" s="5"/>
      <c r="D153" s="5"/>
    </row>
    <row r="154" spans="1:4" x14ac:dyDescent="0.25">
      <c r="A154" s="6">
        <v>2504</v>
      </c>
      <c r="B154" s="7" t="s">
        <v>140</v>
      </c>
      <c r="C154" s="5"/>
      <c r="D154" s="5"/>
    </row>
    <row r="155" spans="1:4" x14ac:dyDescent="0.25">
      <c r="A155" s="6">
        <v>2505</v>
      </c>
      <c r="B155" s="7" t="s">
        <v>141</v>
      </c>
      <c r="C155" s="5">
        <v>2829166</v>
      </c>
      <c r="D155" s="5">
        <v>2435070</v>
      </c>
    </row>
    <row r="156" spans="1:4" ht="15.75" thickBot="1" x14ac:dyDescent="0.3">
      <c r="A156" s="15">
        <v>2506</v>
      </c>
      <c r="B156" s="16" t="s">
        <v>142</v>
      </c>
      <c r="C156" s="17"/>
      <c r="D156" s="17"/>
    </row>
    <row r="157" spans="1:4" ht="15.75" thickBot="1" x14ac:dyDescent="0.3">
      <c r="A157" s="8" t="s">
        <v>20</v>
      </c>
      <c r="B157" s="9"/>
      <c r="C157" s="10">
        <f>SUM(C151:C156)</f>
        <v>3643906</v>
      </c>
      <c r="D157" s="10">
        <f>SUM(D151:D156)</f>
        <v>3142392</v>
      </c>
    </row>
    <row r="158" spans="1:4" x14ac:dyDescent="0.25">
      <c r="A158" s="11">
        <v>26</v>
      </c>
      <c r="B158" s="12" t="s">
        <v>143</v>
      </c>
      <c r="C158" s="13"/>
      <c r="D158" s="13"/>
    </row>
    <row r="159" spans="1:4" x14ac:dyDescent="0.25">
      <c r="A159" s="6">
        <v>2601</v>
      </c>
      <c r="B159" s="7" t="s">
        <v>144</v>
      </c>
      <c r="C159" s="5"/>
      <c r="D159" s="5"/>
    </row>
    <row r="160" spans="1:4" x14ac:dyDescent="0.25">
      <c r="A160" s="6">
        <v>2602</v>
      </c>
      <c r="B160" s="7" t="s">
        <v>145</v>
      </c>
      <c r="C160" s="5"/>
      <c r="D160" s="5"/>
    </row>
    <row r="161" spans="1:4" x14ac:dyDescent="0.25">
      <c r="A161" s="6">
        <v>2603</v>
      </c>
      <c r="B161" s="7" t="s">
        <v>146</v>
      </c>
      <c r="C161" s="5"/>
      <c r="D161" s="5"/>
    </row>
    <row r="162" spans="1:4" x14ac:dyDescent="0.25">
      <c r="A162" s="6">
        <v>2604</v>
      </c>
      <c r="B162" s="7" t="s">
        <v>147</v>
      </c>
      <c r="C162" s="5">
        <v>6196167</v>
      </c>
      <c r="D162" s="5">
        <v>5767331</v>
      </c>
    </row>
    <row r="163" spans="1:4" x14ac:dyDescent="0.25">
      <c r="A163" s="6">
        <v>2605</v>
      </c>
      <c r="B163" s="7" t="s">
        <v>148</v>
      </c>
      <c r="C163" s="5"/>
      <c r="D163" s="5"/>
    </row>
    <row r="164" spans="1:4" x14ac:dyDescent="0.25">
      <c r="A164" s="6">
        <v>2606</v>
      </c>
      <c r="B164" s="7" t="s">
        <v>149</v>
      </c>
      <c r="C164" s="5">
        <v>10872105</v>
      </c>
      <c r="D164" s="5">
        <v>2149621</v>
      </c>
    </row>
    <row r="165" spans="1:4" x14ac:dyDescent="0.25">
      <c r="A165" s="6">
        <v>2607</v>
      </c>
      <c r="B165" s="7" t="s">
        <v>150</v>
      </c>
      <c r="C165" s="5"/>
      <c r="D165" s="5"/>
    </row>
    <row r="166" spans="1:4" ht="15.75" thickBot="1" x14ac:dyDescent="0.3">
      <c r="A166" s="18">
        <v>2608</v>
      </c>
      <c r="B166" s="19" t="s">
        <v>151</v>
      </c>
      <c r="C166" s="33"/>
      <c r="D166" s="33"/>
    </row>
    <row r="167" spans="1:4" ht="15.75" thickBot="1" x14ac:dyDescent="0.3">
      <c r="A167" s="8" t="s">
        <v>20</v>
      </c>
      <c r="B167" s="9"/>
      <c r="C167" s="10">
        <f>SUM(C159:C166)</f>
        <v>17068272</v>
      </c>
      <c r="D167" s="10">
        <f>SUM(D159:D166)</f>
        <v>7916952</v>
      </c>
    </row>
    <row r="168" spans="1:4" x14ac:dyDescent="0.25">
      <c r="A168" s="11">
        <v>27</v>
      </c>
      <c r="B168" s="12" t="s">
        <v>152</v>
      </c>
      <c r="C168" s="13"/>
      <c r="D168" s="13"/>
    </row>
    <row r="169" spans="1:4" x14ac:dyDescent="0.25">
      <c r="A169" s="6">
        <v>2701</v>
      </c>
      <c r="B169" s="7" t="s">
        <v>153</v>
      </c>
      <c r="C169" s="5">
        <v>5363429</v>
      </c>
      <c r="D169" s="5">
        <v>3637822</v>
      </c>
    </row>
    <row r="170" spans="1:4" x14ac:dyDescent="0.25">
      <c r="A170" s="6">
        <v>2702</v>
      </c>
      <c r="B170" s="7" t="s">
        <v>154</v>
      </c>
      <c r="C170" s="5"/>
      <c r="D170" s="5"/>
    </row>
    <row r="171" spans="1:4" x14ac:dyDescent="0.25">
      <c r="A171" s="6">
        <v>2703</v>
      </c>
      <c r="B171" s="7" t="s">
        <v>155</v>
      </c>
      <c r="C171" s="5"/>
      <c r="D171" s="5"/>
    </row>
    <row r="172" spans="1:4" x14ac:dyDescent="0.25">
      <c r="A172" s="6">
        <v>2704</v>
      </c>
      <c r="B172" s="7" t="s">
        <v>156</v>
      </c>
      <c r="C172" s="5">
        <v>618436</v>
      </c>
      <c r="D172" s="5">
        <v>7120183</v>
      </c>
    </row>
    <row r="173" spans="1:4" x14ac:dyDescent="0.25">
      <c r="A173" s="6">
        <v>2705</v>
      </c>
      <c r="B173" s="7" t="s">
        <v>157</v>
      </c>
      <c r="C173" s="5"/>
      <c r="D173" s="5"/>
    </row>
    <row r="174" spans="1:4" x14ac:dyDescent="0.25">
      <c r="A174" s="6">
        <v>2706</v>
      </c>
      <c r="B174" s="7" t="s">
        <v>158</v>
      </c>
      <c r="C174" s="5"/>
      <c r="D174" s="5"/>
    </row>
    <row r="175" spans="1:4" x14ac:dyDescent="0.25">
      <c r="A175" s="6">
        <v>2707</v>
      </c>
      <c r="B175" s="7" t="s">
        <v>159</v>
      </c>
      <c r="C175" s="5"/>
      <c r="D175" s="5"/>
    </row>
    <row r="176" spans="1:4" x14ac:dyDescent="0.25">
      <c r="A176" s="6">
        <v>2708</v>
      </c>
      <c r="B176" s="7" t="s">
        <v>160</v>
      </c>
      <c r="C176" s="5"/>
      <c r="D176" s="5"/>
    </row>
    <row r="177" spans="1:4" x14ac:dyDescent="0.25">
      <c r="A177" s="6">
        <v>2709</v>
      </c>
      <c r="B177" s="7" t="s">
        <v>161</v>
      </c>
      <c r="C177" s="5"/>
      <c r="D177" s="5"/>
    </row>
    <row r="178" spans="1:4" x14ac:dyDescent="0.25">
      <c r="A178" s="6">
        <v>2710</v>
      </c>
      <c r="B178" s="7" t="s">
        <v>162</v>
      </c>
      <c r="C178" s="5">
        <v>1338497</v>
      </c>
      <c r="D178" s="5">
        <v>9163614</v>
      </c>
    </row>
    <row r="179" spans="1:4" x14ac:dyDescent="0.25">
      <c r="A179" s="6">
        <v>2711</v>
      </c>
      <c r="B179" s="7" t="s">
        <v>163</v>
      </c>
      <c r="C179" s="5">
        <v>4607</v>
      </c>
      <c r="D179" s="5">
        <v>2107</v>
      </c>
    </row>
    <row r="180" spans="1:4" x14ac:dyDescent="0.25">
      <c r="A180" s="6">
        <v>2712</v>
      </c>
      <c r="B180" s="7" t="s">
        <v>164</v>
      </c>
      <c r="C180" s="5">
        <v>17716</v>
      </c>
      <c r="D180" s="5">
        <v>16011</v>
      </c>
    </row>
    <row r="181" spans="1:4" x14ac:dyDescent="0.25">
      <c r="A181" s="6">
        <v>2713</v>
      </c>
      <c r="B181" s="7" t="s">
        <v>165</v>
      </c>
      <c r="C181" s="5">
        <v>370910</v>
      </c>
      <c r="D181" s="5">
        <v>367018</v>
      </c>
    </row>
    <row r="182" spans="1:4" x14ac:dyDescent="0.25">
      <c r="A182" s="6">
        <v>2714</v>
      </c>
      <c r="B182" s="7" t="s">
        <v>166</v>
      </c>
      <c r="C182" s="5"/>
      <c r="D182" s="5"/>
    </row>
    <row r="183" spans="1:4" x14ac:dyDescent="0.25">
      <c r="A183" s="6">
        <v>2715</v>
      </c>
      <c r="B183" s="7" t="s">
        <v>167</v>
      </c>
      <c r="C183" s="5"/>
      <c r="D183" s="5"/>
    </row>
    <row r="184" spans="1:4" x14ac:dyDescent="0.25">
      <c r="A184" s="6">
        <v>2716</v>
      </c>
      <c r="B184" s="7" t="s">
        <v>168</v>
      </c>
      <c r="C184" s="5"/>
      <c r="D184" s="5"/>
    </row>
    <row r="185" spans="1:4" x14ac:dyDescent="0.25">
      <c r="A185" s="6">
        <v>2717</v>
      </c>
      <c r="B185" s="7" t="s">
        <v>169</v>
      </c>
      <c r="C185" s="5">
        <v>83013</v>
      </c>
      <c r="D185" s="5">
        <v>76184</v>
      </c>
    </row>
    <row r="186" spans="1:4" x14ac:dyDescent="0.25">
      <c r="A186" s="6">
        <v>2718</v>
      </c>
      <c r="B186" s="7" t="s">
        <v>170</v>
      </c>
      <c r="C186" s="5"/>
      <c r="D186" s="5"/>
    </row>
    <row r="187" spans="1:4" x14ac:dyDescent="0.25">
      <c r="A187" s="6">
        <v>2719</v>
      </c>
      <c r="B187" s="7" t="s">
        <v>171</v>
      </c>
      <c r="C187" s="5"/>
      <c r="D187" s="5"/>
    </row>
    <row r="188" spans="1:4" x14ac:dyDescent="0.25">
      <c r="A188" s="15">
        <v>2720</v>
      </c>
      <c r="B188" s="16" t="s">
        <v>172</v>
      </c>
      <c r="C188" s="5"/>
      <c r="D188" s="5"/>
    </row>
    <row r="189" spans="1:4" x14ac:dyDescent="0.25">
      <c r="A189" s="15">
        <v>2721</v>
      </c>
      <c r="B189" s="16" t="s">
        <v>173</v>
      </c>
      <c r="C189" s="5">
        <v>106328</v>
      </c>
      <c r="D189" s="5">
        <v>95245</v>
      </c>
    </row>
    <row r="190" spans="1:4" x14ac:dyDescent="0.25">
      <c r="A190" s="15">
        <v>2722</v>
      </c>
      <c r="B190" s="16" t="s">
        <v>174</v>
      </c>
      <c r="C190" s="5"/>
      <c r="D190" s="5"/>
    </row>
    <row r="191" spans="1:4" ht="15.75" thickBot="1" x14ac:dyDescent="0.3">
      <c r="A191" s="15">
        <v>2730</v>
      </c>
      <c r="B191" s="16" t="s">
        <v>175</v>
      </c>
      <c r="C191" s="5">
        <v>127873</v>
      </c>
      <c r="D191" s="5">
        <v>58038</v>
      </c>
    </row>
    <row r="192" spans="1:4" ht="15.75" thickBot="1" x14ac:dyDescent="0.3">
      <c r="A192" s="8" t="s">
        <v>20</v>
      </c>
      <c r="B192" s="9"/>
      <c r="C192" s="20">
        <f>SUM(C169:C191)</f>
        <v>8030809</v>
      </c>
      <c r="D192" s="20">
        <f>SUM(D169:D191)</f>
        <v>20536222</v>
      </c>
    </row>
    <row r="193" spans="1:4" x14ac:dyDescent="0.25">
      <c r="A193" s="11">
        <v>28</v>
      </c>
      <c r="B193" s="12" t="s">
        <v>176</v>
      </c>
      <c r="C193" s="13"/>
      <c r="D193" s="13"/>
    </row>
    <row r="194" spans="1:4" x14ac:dyDescent="0.25">
      <c r="A194" s="6">
        <v>2801</v>
      </c>
      <c r="B194" s="7" t="s">
        <v>177</v>
      </c>
      <c r="C194" s="5"/>
      <c r="D194" s="5"/>
    </row>
    <row r="195" spans="1:4" x14ac:dyDescent="0.25">
      <c r="A195" s="6">
        <v>2802</v>
      </c>
      <c r="B195" s="7" t="s">
        <v>178</v>
      </c>
      <c r="C195" s="5"/>
      <c r="D195" s="5"/>
    </row>
    <row r="196" spans="1:4" x14ac:dyDescent="0.25">
      <c r="A196" s="6">
        <v>2803</v>
      </c>
      <c r="B196" s="7" t="s">
        <v>179</v>
      </c>
      <c r="C196" s="5"/>
      <c r="D196" s="5"/>
    </row>
    <row r="197" spans="1:4" x14ac:dyDescent="0.25">
      <c r="A197" s="6">
        <v>2804</v>
      </c>
      <c r="B197" s="7" t="s">
        <v>180</v>
      </c>
      <c r="C197" s="5"/>
      <c r="D197" s="5"/>
    </row>
    <row r="198" spans="1:4" x14ac:dyDescent="0.25">
      <c r="A198" s="6">
        <v>2805</v>
      </c>
      <c r="B198" s="7" t="s">
        <v>181</v>
      </c>
      <c r="C198" s="5"/>
      <c r="D198" s="5"/>
    </row>
    <row r="199" spans="1:4" ht="15.75" thickBot="1" x14ac:dyDescent="0.3">
      <c r="A199" s="15">
        <v>2810</v>
      </c>
      <c r="B199" s="16" t="s">
        <v>40</v>
      </c>
      <c r="C199" s="5"/>
      <c r="D199" s="5"/>
    </row>
    <row r="200" spans="1:4" ht="15.75" thickBot="1" x14ac:dyDescent="0.3">
      <c r="A200" s="8" t="s">
        <v>20</v>
      </c>
      <c r="B200" s="9"/>
      <c r="C200" s="10">
        <f>SUM(C194:C199)</f>
        <v>0</v>
      </c>
      <c r="D200" s="10">
        <f>SUM(D194:D199)</f>
        <v>0</v>
      </c>
    </row>
    <row r="201" spans="1:4" x14ac:dyDescent="0.25">
      <c r="A201" s="11">
        <v>29</v>
      </c>
      <c r="B201" s="12" t="s">
        <v>182</v>
      </c>
      <c r="C201" s="13"/>
      <c r="D201" s="13"/>
    </row>
    <row r="202" spans="1:4" x14ac:dyDescent="0.25">
      <c r="A202" s="6">
        <v>2901</v>
      </c>
      <c r="B202" s="7" t="s">
        <v>183</v>
      </c>
      <c r="C202" s="5">
        <v>29542318</v>
      </c>
      <c r="D202" s="5">
        <v>20417536</v>
      </c>
    </row>
    <row r="203" spans="1:4" x14ac:dyDescent="0.25">
      <c r="A203" s="6">
        <v>2902</v>
      </c>
      <c r="B203" s="7" t="s">
        <v>184</v>
      </c>
      <c r="C203" s="5">
        <v>3363612</v>
      </c>
      <c r="D203" s="5">
        <v>3363612</v>
      </c>
    </row>
    <row r="204" spans="1:4" x14ac:dyDescent="0.25">
      <c r="A204" s="6">
        <v>2903</v>
      </c>
      <c r="B204" s="7" t="s">
        <v>185</v>
      </c>
      <c r="D204" s="5"/>
    </row>
    <row r="205" spans="1:4" x14ac:dyDescent="0.25">
      <c r="A205" s="6">
        <v>2904</v>
      </c>
      <c r="B205" s="7" t="s">
        <v>186</v>
      </c>
      <c r="C205" s="5"/>
      <c r="D205" s="5"/>
    </row>
    <row r="206" spans="1:4" ht="15.75" thickBot="1" x14ac:dyDescent="0.3">
      <c r="A206" s="15">
        <v>2910</v>
      </c>
      <c r="B206" s="16" t="s">
        <v>40</v>
      </c>
      <c r="C206" s="5"/>
      <c r="D206" s="5"/>
    </row>
    <row r="207" spans="1:4" ht="15.75" thickBot="1" x14ac:dyDescent="0.3">
      <c r="A207" s="8" t="s">
        <v>20</v>
      </c>
      <c r="B207" s="9"/>
      <c r="C207" s="10">
        <f>SUM(C202:C206)</f>
        <v>32905930</v>
      </c>
      <c r="D207" s="10">
        <f>SUM(D202:D206)</f>
        <v>23781148</v>
      </c>
    </row>
    <row r="208" spans="1:4" ht="15.75" thickBot="1" x14ac:dyDescent="0.3">
      <c r="A208" s="24"/>
      <c r="B208" s="19"/>
      <c r="C208" s="25"/>
      <c r="D208" s="25"/>
    </row>
    <row r="209" spans="1:4" ht="15.75" thickBot="1" x14ac:dyDescent="0.3">
      <c r="A209" s="26" t="s">
        <v>187</v>
      </c>
      <c r="B209" s="27"/>
      <c r="C209" s="28">
        <f>C105+C123+C141+C149+C157+C167+C192+C200+C207</f>
        <v>708801203</v>
      </c>
      <c r="D209" s="28">
        <f>D105+D123+D141+D149+D157+D167+D192+D200+D207</f>
        <v>588442873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188</v>
      </c>
      <c r="C211" s="5"/>
      <c r="D211" s="5"/>
    </row>
    <row r="212" spans="1:4" x14ac:dyDescent="0.25">
      <c r="A212" s="3">
        <v>31</v>
      </c>
      <c r="B212" s="4" t="s">
        <v>189</v>
      </c>
      <c r="C212" s="5"/>
      <c r="D212" s="5"/>
    </row>
    <row r="213" spans="1:4" x14ac:dyDescent="0.25">
      <c r="A213" s="6">
        <v>3101</v>
      </c>
      <c r="B213" s="7" t="s">
        <v>190</v>
      </c>
      <c r="C213" s="5">
        <v>30000000</v>
      </c>
      <c r="D213" s="5">
        <v>30000000</v>
      </c>
    </row>
    <row r="214" spans="1:4" x14ac:dyDescent="0.25">
      <c r="A214" s="6">
        <v>3102</v>
      </c>
      <c r="B214" s="7" t="s">
        <v>191</v>
      </c>
      <c r="C214" s="5"/>
      <c r="D214" s="5"/>
    </row>
    <row r="215" spans="1:4" ht="15.75" thickBot="1" x14ac:dyDescent="0.3">
      <c r="A215" s="6">
        <v>3103</v>
      </c>
      <c r="B215" s="7" t="s">
        <v>192</v>
      </c>
      <c r="C215" s="5"/>
      <c r="D215" s="5"/>
    </row>
    <row r="216" spans="1:4" ht="15.75" thickBot="1" x14ac:dyDescent="0.3">
      <c r="A216" s="8" t="s">
        <v>20</v>
      </c>
      <c r="B216" s="9"/>
      <c r="C216" s="10">
        <f>SUM(C213:C215)</f>
        <v>30000000</v>
      </c>
      <c r="D216" s="10">
        <f>SUM(D213:D215)</f>
        <v>30000000</v>
      </c>
    </row>
    <row r="217" spans="1:4" x14ac:dyDescent="0.25">
      <c r="A217" s="11">
        <v>32</v>
      </c>
      <c r="B217" s="12" t="s">
        <v>193</v>
      </c>
      <c r="C217" s="13"/>
      <c r="D217" s="13"/>
    </row>
    <row r="218" spans="1:4" ht="15.75" thickBot="1" x14ac:dyDescent="0.3">
      <c r="A218" s="15">
        <v>3201</v>
      </c>
      <c r="B218" s="16" t="s">
        <v>194</v>
      </c>
      <c r="C218" s="17"/>
      <c r="D218" s="17"/>
    </row>
    <row r="219" spans="1:4" ht="15.75" thickBot="1" x14ac:dyDescent="0.3">
      <c r="A219" s="8" t="s">
        <v>20</v>
      </c>
      <c r="B219" s="9"/>
      <c r="C219" s="10">
        <f>SUM(C218)</f>
        <v>0</v>
      </c>
      <c r="D219" s="10">
        <f>SUM(D218)</f>
        <v>0</v>
      </c>
    </row>
    <row r="220" spans="1:4" x14ac:dyDescent="0.25">
      <c r="A220" s="11">
        <v>33</v>
      </c>
      <c r="B220" s="12" t="s">
        <v>195</v>
      </c>
      <c r="C220" s="13"/>
      <c r="D220" s="13"/>
    </row>
    <row r="221" spans="1:4" x14ac:dyDescent="0.25">
      <c r="A221" s="6">
        <v>3301</v>
      </c>
      <c r="B221" s="7" t="s">
        <v>196</v>
      </c>
      <c r="C221" s="5">
        <v>13491716</v>
      </c>
      <c r="D221" s="5">
        <v>10601778</v>
      </c>
    </row>
    <row r="222" spans="1:4" x14ac:dyDescent="0.25">
      <c r="A222" s="6">
        <v>3302</v>
      </c>
      <c r="B222" s="7" t="s">
        <v>197</v>
      </c>
      <c r="C222" s="5"/>
      <c r="D222" s="5"/>
    </row>
    <row r="223" spans="1:4" x14ac:dyDescent="0.25">
      <c r="A223" s="6">
        <v>3303</v>
      </c>
      <c r="B223" s="7" t="s">
        <v>198</v>
      </c>
      <c r="C223" s="5">
        <v>130139152</v>
      </c>
      <c r="D223" s="5">
        <v>107739754</v>
      </c>
    </row>
    <row r="224" spans="1:4" ht="15.75" thickBot="1" x14ac:dyDescent="0.3">
      <c r="A224" s="6">
        <v>3304</v>
      </c>
      <c r="B224" s="7" t="s">
        <v>199</v>
      </c>
      <c r="C224" s="5">
        <v>15545216</v>
      </c>
      <c r="D224" s="5">
        <v>15545216</v>
      </c>
    </row>
    <row r="225" spans="1:4" ht="15.75" thickBot="1" x14ac:dyDescent="0.3">
      <c r="A225" s="8" t="s">
        <v>20</v>
      </c>
      <c r="B225" s="9"/>
      <c r="C225" s="10">
        <f>SUM(C221:C224)</f>
        <v>159176084</v>
      </c>
      <c r="D225" s="10">
        <f>SUM(D221:D224)</f>
        <v>133886748</v>
      </c>
    </row>
    <row r="226" spans="1:4" ht="15.75" thickBot="1" x14ac:dyDescent="0.3">
      <c r="A226" s="24"/>
      <c r="B226" s="19"/>
      <c r="C226" s="25"/>
      <c r="D226" s="25"/>
    </row>
    <row r="227" spans="1:4" ht="15.75" thickBot="1" x14ac:dyDescent="0.3">
      <c r="A227" s="26" t="s">
        <v>200</v>
      </c>
      <c r="B227" s="27"/>
      <c r="C227" s="28">
        <f>C216+C219+C225</f>
        <v>189176084</v>
      </c>
      <c r="D227" s="28">
        <f>D216+D219+D225</f>
        <v>163886748</v>
      </c>
    </row>
    <row r="228" spans="1:4" ht="15.75" thickBot="1" x14ac:dyDescent="0.3">
      <c r="A228" s="24"/>
      <c r="B228" s="19"/>
      <c r="C228" s="25"/>
      <c r="D228" s="25"/>
    </row>
    <row r="229" spans="1:4" ht="15.75" thickBot="1" x14ac:dyDescent="0.3">
      <c r="A229" s="26" t="s">
        <v>201</v>
      </c>
      <c r="B229" s="27"/>
      <c r="C229" s="28">
        <f>C209+C227</f>
        <v>897977287</v>
      </c>
      <c r="D229" s="28">
        <f>D209+D227</f>
        <v>752329621</v>
      </c>
    </row>
    <row r="230" spans="1:4" x14ac:dyDescent="0.25">
      <c r="A230" s="29"/>
      <c r="B230" s="30"/>
      <c r="C230" s="34"/>
      <c r="D230" s="34"/>
    </row>
    <row r="231" spans="1:4" x14ac:dyDescent="0.25">
      <c r="A231" s="11">
        <v>4</v>
      </c>
      <c r="B231" s="12" t="s">
        <v>202</v>
      </c>
      <c r="C231" s="13"/>
      <c r="D231" s="13"/>
    </row>
    <row r="232" spans="1:4" x14ac:dyDescent="0.25">
      <c r="A232" s="3">
        <v>41</v>
      </c>
      <c r="B232" s="4" t="s">
        <v>203</v>
      </c>
      <c r="C232" s="5"/>
      <c r="D232" s="5"/>
    </row>
    <row r="233" spans="1:4" x14ac:dyDescent="0.25">
      <c r="A233" s="3">
        <v>4101</v>
      </c>
      <c r="B233" s="4" t="s">
        <v>204</v>
      </c>
      <c r="C233" s="5"/>
      <c r="D233" s="5"/>
    </row>
    <row r="234" spans="1:4" x14ac:dyDescent="0.25">
      <c r="A234" s="6">
        <v>410101</v>
      </c>
      <c r="B234" s="7" t="s">
        <v>205</v>
      </c>
      <c r="C234" s="5"/>
      <c r="D234" s="5"/>
    </row>
    <row r="235" spans="1:4" x14ac:dyDescent="0.25">
      <c r="A235" s="6">
        <v>410102</v>
      </c>
      <c r="B235" s="7" t="s">
        <v>206</v>
      </c>
      <c r="C235" s="5">
        <v>12882</v>
      </c>
      <c r="D235" s="5">
        <v>40750</v>
      </c>
    </row>
    <row r="236" spans="1:4" x14ac:dyDescent="0.25">
      <c r="A236" s="6">
        <v>410103</v>
      </c>
      <c r="B236" s="7" t="s">
        <v>89</v>
      </c>
      <c r="C236" s="5">
        <v>9508030</v>
      </c>
      <c r="D236" s="5">
        <v>7329963</v>
      </c>
    </row>
    <row r="237" spans="1:4" x14ac:dyDescent="0.25">
      <c r="A237" s="6">
        <v>410104</v>
      </c>
      <c r="B237" s="7" t="s">
        <v>207</v>
      </c>
      <c r="C237" s="5"/>
      <c r="D237" s="5">
        <v>1327</v>
      </c>
    </row>
    <row r="238" spans="1:4" x14ac:dyDescent="0.25">
      <c r="A238" s="6">
        <v>410105</v>
      </c>
      <c r="B238" s="7" t="s">
        <v>91</v>
      </c>
      <c r="C238" s="5"/>
      <c r="D238" s="5"/>
    </row>
    <row r="239" spans="1:4" x14ac:dyDescent="0.25">
      <c r="A239" s="6">
        <v>410106</v>
      </c>
      <c r="B239" s="7" t="s">
        <v>208</v>
      </c>
      <c r="C239" s="5"/>
      <c r="D239" s="5"/>
    </row>
    <row r="240" spans="1:4" x14ac:dyDescent="0.25">
      <c r="A240" s="6">
        <v>41010601</v>
      </c>
      <c r="B240" s="7" t="s">
        <v>209</v>
      </c>
      <c r="C240" s="5"/>
      <c r="D240" s="5"/>
    </row>
    <row r="241" spans="1:4" x14ac:dyDescent="0.25">
      <c r="A241" s="6">
        <v>41010602</v>
      </c>
      <c r="B241" s="7" t="s">
        <v>210</v>
      </c>
      <c r="C241" s="5"/>
      <c r="D241" s="5"/>
    </row>
    <row r="242" spans="1:4" x14ac:dyDescent="0.25">
      <c r="A242" s="6">
        <v>41010603</v>
      </c>
      <c r="B242" s="7" t="s">
        <v>211</v>
      </c>
      <c r="C242" s="5"/>
      <c r="D242" s="5"/>
    </row>
    <row r="243" spans="1:4" x14ac:dyDescent="0.25">
      <c r="A243" s="6">
        <v>410107</v>
      </c>
      <c r="B243" s="7" t="s">
        <v>93</v>
      </c>
      <c r="C243" s="5"/>
      <c r="D243" s="5">
        <v>-2705052</v>
      </c>
    </row>
    <row r="244" spans="1:4" ht="15.75" thickBot="1" x14ac:dyDescent="0.3">
      <c r="A244" s="18">
        <v>410108</v>
      </c>
      <c r="B244" s="19" t="s">
        <v>212</v>
      </c>
      <c r="C244" s="5"/>
      <c r="D244" s="5"/>
    </row>
    <row r="245" spans="1:4" ht="15.75" thickBot="1" x14ac:dyDescent="0.3">
      <c r="A245" s="8" t="s">
        <v>20</v>
      </c>
      <c r="B245" s="9"/>
      <c r="C245" s="20">
        <f>SUM(C234:C244)</f>
        <v>9520912</v>
      </c>
      <c r="D245" s="20">
        <f>SUM(D234:D244)</f>
        <v>4666988</v>
      </c>
    </row>
    <row r="246" spans="1:4" x14ac:dyDescent="0.25">
      <c r="A246" s="11">
        <v>4102</v>
      </c>
      <c r="B246" s="12" t="s">
        <v>213</v>
      </c>
      <c r="C246" s="13"/>
      <c r="D246" s="13"/>
    </row>
    <row r="247" spans="1:4" x14ac:dyDescent="0.25">
      <c r="A247" s="6">
        <v>410201</v>
      </c>
      <c r="B247" s="7" t="s">
        <v>88</v>
      </c>
      <c r="C247" s="5"/>
      <c r="D247" s="5"/>
    </row>
    <row r="248" spans="1:4" x14ac:dyDescent="0.25">
      <c r="A248" s="6">
        <v>410202</v>
      </c>
      <c r="B248" s="7" t="s">
        <v>89</v>
      </c>
      <c r="C248" s="5"/>
      <c r="D248" s="5"/>
    </row>
    <row r="249" spans="1:4" x14ac:dyDescent="0.25">
      <c r="A249" s="6">
        <v>410203</v>
      </c>
      <c r="B249" s="7" t="s">
        <v>90</v>
      </c>
      <c r="C249" s="5"/>
      <c r="D249" s="5"/>
    </row>
    <row r="250" spans="1:4" x14ac:dyDescent="0.25">
      <c r="A250" s="6">
        <v>410204</v>
      </c>
      <c r="B250" s="7" t="s">
        <v>91</v>
      </c>
      <c r="C250" s="5"/>
      <c r="D250" s="5"/>
    </row>
    <row r="251" spans="1:4" x14ac:dyDescent="0.25">
      <c r="A251" s="6">
        <v>410205</v>
      </c>
      <c r="B251" s="7" t="s">
        <v>208</v>
      </c>
      <c r="C251" s="5"/>
      <c r="D251" s="5"/>
    </row>
    <row r="252" spans="1:4" x14ac:dyDescent="0.25">
      <c r="A252" s="6">
        <v>41020501</v>
      </c>
      <c r="B252" s="7" t="s">
        <v>209</v>
      </c>
      <c r="C252" s="5"/>
      <c r="D252" s="5"/>
    </row>
    <row r="253" spans="1:4" x14ac:dyDescent="0.25">
      <c r="A253" s="6">
        <v>41020502</v>
      </c>
      <c r="B253" s="7" t="s">
        <v>214</v>
      </c>
      <c r="C253" s="5"/>
      <c r="D253" s="5"/>
    </row>
    <row r="254" spans="1:4" x14ac:dyDescent="0.25">
      <c r="A254" s="6">
        <v>41020503</v>
      </c>
      <c r="B254" s="7" t="s">
        <v>211</v>
      </c>
      <c r="C254" s="5"/>
      <c r="D254" s="5"/>
    </row>
    <row r="255" spans="1:4" x14ac:dyDescent="0.25">
      <c r="A255" s="6">
        <v>410206</v>
      </c>
      <c r="B255" s="7" t="s">
        <v>93</v>
      </c>
      <c r="C255" s="5"/>
      <c r="D255" s="5"/>
    </row>
    <row r="256" spans="1:4" ht="15.75" thickBot="1" x14ac:dyDescent="0.3">
      <c r="A256" s="18">
        <v>410207</v>
      </c>
      <c r="B256" s="19" t="s">
        <v>212</v>
      </c>
      <c r="C256" s="33"/>
      <c r="D256" s="33"/>
    </row>
    <row r="257" spans="1:4" ht="15.75" thickBot="1" x14ac:dyDescent="0.3">
      <c r="A257" s="8" t="s">
        <v>20</v>
      </c>
      <c r="B257" s="9"/>
      <c r="C257" s="10">
        <f>SUM(C247:C256)</f>
        <v>0</v>
      </c>
      <c r="D257" s="10">
        <f>SUM(D247:D256)</f>
        <v>0</v>
      </c>
    </row>
    <row r="258" spans="1:4" x14ac:dyDescent="0.25">
      <c r="A258" s="11">
        <v>4103</v>
      </c>
      <c r="B258" s="12" t="s">
        <v>215</v>
      </c>
      <c r="C258" s="13"/>
      <c r="D258" s="13"/>
    </row>
    <row r="259" spans="1:4" x14ac:dyDescent="0.25">
      <c r="A259" s="15">
        <v>410301</v>
      </c>
      <c r="B259" s="16" t="s">
        <v>88</v>
      </c>
      <c r="C259" s="5"/>
      <c r="D259" s="5"/>
    </row>
    <row r="260" spans="1:4" x14ac:dyDescent="0.25">
      <c r="A260" s="6">
        <v>410302</v>
      </c>
      <c r="B260" s="7" t="s">
        <v>89</v>
      </c>
      <c r="C260" s="5"/>
      <c r="D260" s="5"/>
    </row>
    <row r="261" spans="1:4" x14ac:dyDescent="0.25">
      <c r="A261" s="6">
        <v>410303</v>
      </c>
      <c r="B261" s="7" t="s">
        <v>90</v>
      </c>
      <c r="C261" s="5"/>
      <c r="D261" s="5"/>
    </row>
    <row r="262" spans="1:4" x14ac:dyDescent="0.25">
      <c r="A262" s="6">
        <v>410304</v>
      </c>
      <c r="B262" s="7" t="s">
        <v>91</v>
      </c>
      <c r="C262" s="5"/>
      <c r="D262" s="5"/>
    </row>
    <row r="263" spans="1:4" x14ac:dyDescent="0.25">
      <c r="A263" s="6">
        <v>410305</v>
      </c>
      <c r="B263" s="7" t="s">
        <v>208</v>
      </c>
      <c r="C263" s="5"/>
      <c r="D263" s="5"/>
    </row>
    <row r="264" spans="1:4" x14ac:dyDescent="0.25">
      <c r="A264" s="6">
        <v>41030501</v>
      </c>
      <c r="B264" s="7" t="s">
        <v>209</v>
      </c>
      <c r="C264" s="5"/>
      <c r="D264" s="5"/>
    </row>
    <row r="265" spans="1:4" x14ac:dyDescent="0.25">
      <c r="A265" s="6">
        <v>41030502</v>
      </c>
      <c r="B265" s="7" t="s">
        <v>210</v>
      </c>
      <c r="C265" s="5"/>
      <c r="D265" s="5"/>
    </row>
    <row r="266" spans="1:4" x14ac:dyDescent="0.25">
      <c r="A266" s="6">
        <v>41030503</v>
      </c>
      <c r="B266" s="7" t="s">
        <v>211</v>
      </c>
      <c r="C266" s="5"/>
      <c r="D266" s="5"/>
    </row>
    <row r="267" spans="1:4" x14ac:dyDescent="0.25">
      <c r="A267" s="6">
        <v>410306</v>
      </c>
      <c r="B267" s="7" t="s">
        <v>93</v>
      </c>
      <c r="C267" s="5"/>
      <c r="D267" s="5"/>
    </row>
    <row r="268" spans="1:4" ht="15.75" thickBot="1" x14ac:dyDescent="0.3">
      <c r="A268" s="18">
        <v>410307</v>
      </c>
      <c r="B268" s="19" t="s">
        <v>212</v>
      </c>
      <c r="C268" s="33"/>
      <c r="D268" s="33"/>
    </row>
    <row r="269" spans="1:4" ht="15.75" thickBot="1" x14ac:dyDescent="0.3">
      <c r="A269" s="8" t="s">
        <v>20</v>
      </c>
      <c r="B269" s="9"/>
      <c r="C269" s="10">
        <f>SUM(C259:C268)</f>
        <v>0</v>
      </c>
      <c r="D269" s="10">
        <f>SUM(D259:D268)</f>
        <v>0</v>
      </c>
    </row>
    <row r="270" spans="1:4" x14ac:dyDescent="0.25">
      <c r="A270" s="11">
        <v>4104</v>
      </c>
      <c r="B270" s="12" t="s">
        <v>216</v>
      </c>
      <c r="C270" s="13"/>
      <c r="D270" s="13"/>
    </row>
    <row r="271" spans="1:4" x14ac:dyDescent="0.25">
      <c r="A271" s="6">
        <v>410401</v>
      </c>
      <c r="B271" s="7" t="s">
        <v>88</v>
      </c>
      <c r="C271" s="5"/>
      <c r="D271" s="5"/>
    </row>
    <row r="272" spans="1:4" x14ac:dyDescent="0.25">
      <c r="A272" s="6">
        <v>410402</v>
      </c>
      <c r="B272" s="7" t="s">
        <v>89</v>
      </c>
      <c r="C272" s="5"/>
      <c r="D272" s="5"/>
    </row>
    <row r="273" spans="1:4" x14ac:dyDescent="0.25">
      <c r="A273" s="6">
        <v>410403</v>
      </c>
      <c r="B273" s="7" t="s">
        <v>90</v>
      </c>
      <c r="C273" s="5"/>
      <c r="D273" s="5"/>
    </row>
    <row r="274" spans="1:4" x14ac:dyDescent="0.25">
      <c r="A274" s="6">
        <v>410404</v>
      </c>
      <c r="B274" s="7" t="s">
        <v>91</v>
      </c>
      <c r="C274" s="5"/>
      <c r="D274" s="5"/>
    </row>
    <row r="275" spans="1:4" x14ac:dyDescent="0.25">
      <c r="A275" s="6">
        <v>410405</v>
      </c>
      <c r="B275" s="7" t="s">
        <v>208</v>
      </c>
      <c r="C275" s="5"/>
      <c r="D275" s="5"/>
    </row>
    <row r="276" spans="1:4" x14ac:dyDescent="0.25">
      <c r="A276" s="6">
        <v>41040501</v>
      </c>
      <c r="B276" s="7" t="s">
        <v>209</v>
      </c>
      <c r="C276" s="5"/>
      <c r="D276" s="5"/>
    </row>
    <row r="277" spans="1:4" x14ac:dyDescent="0.25">
      <c r="A277" s="6">
        <v>41040502</v>
      </c>
      <c r="B277" s="7" t="s">
        <v>210</v>
      </c>
      <c r="C277" s="5"/>
      <c r="D277" s="5"/>
    </row>
    <row r="278" spans="1:4" x14ac:dyDescent="0.25">
      <c r="A278" s="6">
        <v>41040503</v>
      </c>
      <c r="B278" s="7" t="s">
        <v>217</v>
      </c>
      <c r="C278" s="5"/>
      <c r="D278" s="5"/>
    </row>
    <row r="279" spans="1:4" x14ac:dyDescent="0.25">
      <c r="A279" s="6">
        <v>410406</v>
      </c>
      <c r="B279" s="7" t="s">
        <v>93</v>
      </c>
      <c r="C279" s="5"/>
      <c r="D279" s="5"/>
    </row>
    <row r="280" spans="1:4" ht="15.75" thickBot="1" x14ac:dyDescent="0.3">
      <c r="A280" s="18">
        <v>410407</v>
      </c>
      <c r="B280" s="19" t="s">
        <v>212</v>
      </c>
      <c r="C280" s="33"/>
      <c r="D280" s="33"/>
    </row>
    <row r="281" spans="1:4" ht="15.75" thickBot="1" x14ac:dyDescent="0.3">
      <c r="A281" s="8" t="s">
        <v>20</v>
      </c>
      <c r="B281" s="9"/>
      <c r="C281" s="10">
        <f>SUM(C271:C280)</f>
        <v>0</v>
      </c>
      <c r="D281" s="10">
        <f>SUM(D271:D280)</f>
        <v>0</v>
      </c>
    </row>
    <row r="282" spans="1:4" x14ac:dyDescent="0.25">
      <c r="A282" s="11">
        <v>4105</v>
      </c>
      <c r="B282" s="12" t="s">
        <v>218</v>
      </c>
      <c r="C282" s="13"/>
      <c r="D282" s="13"/>
    </row>
    <row r="283" spans="1:4" x14ac:dyDescent="0.25">
      <c r="A283" s="6">
        <v>410501</v>
      </c>
      <c r="B283" s="7" t="s">
        <v>89</v>
      </c>
      <c r="C283" s="5"/>
      <c r="D283" s="5"/>
    </row>
    <row r="284" spans="1:4" x14ac:dyDescent="0.25">
      <c r="A284" s="6">
        <v>410502</v>
      </c>
      <c r="B284" s="7" t="s">
        <v>90</v>
      </c>
      <c r="C284" s="5"/>
      <c r="D284" s="5"/>
    </row>
    <row r="285" spans="1:4" x14ac:dyDescent="0.25">
      <c r="A285" s="6">
        <v>410503</v>
      </c>
      <c r="B285" s="7" t="s">
        <v>91</v>
      </c>
      <c r="C285" s="5"/>
      <c r="D285" s="5"/>
    </row>
    <row r="286" spans="1:4" x14ac:dyDescent="0.25">
      <c r="A286" s="6">
        <v>410504</v>
      </c>
      <c r="B286" s="7" t="s">
        <v>208</v>
      </c>
      <c r="C286" s="5"/>
      <c r="D286" s="5"/>
    </row>
    <row r="287" spans="1:4" x14ac:dyDescent="0.25">
      <c r="A287" s="6">
        <v>41050401</v>
      </c>
      <c r="B287" s="7" t="s">
        <v>209</v>
      </c>
      <c r="C287" s="5"/>
      <c r="D287" s="5"/>
    </row>
    <row r="288" spans="1:4" x14ac:dyDescent="0.25">
      <c r="A288" s="6">
        <v>41050402</v>
      </c>
      <c r="B288" s="7" t="s">
        <v>210</v>
      </c>
      <c r="C288" s="5"/>
      <c r="D288" s="5"/>
    </row>
    <row r="289" spans="1:4" x14ac:dyDescent="0.25">
      <c r="A289" s="6">
        <v>41050403</v>
      </c>
      <c r="B289" s="7" t="s">
        <v>211</v>
      </c>
      <c r="C289" s="5"/>
      <c r="D289" s="5"/>
    </row>
    <row r="290" spans="1:4" x14ac:dyDescent="0.25">
      <c r="A290" s="6">
        <v>410505</v>
      </c>
      <c r="B290" s="7" t="s">
        <v>93</v>
      </c>
      <c r="C290" s="5"/>
      <c r="D290" s="5"/>
    </row>
    <row r="291" spans="1:4" ht="15.75" thickBot="1" x14ac:dyDescent="0.3">
      <c r="A291" s="18">
        <v>410506</v>
      </c>
      <c r="B291" s="19" t="s">
        <v>212</v>
      </c>
      <c r="C291" s="33"/>
      <c r="D291" s="33"/>
    </row>
    <row r="292" spans="1:4" ht="15.75" thickBot="1" x14ac:dyDescent="0.3">
      <c r="A292" s="8" t="s">
        <v>20</v>
      </c>
      <c r="B292" s="9"/>
      <c r="C292" s="10">
        <f>SUM(C283:C291)</f>
        <v>0</v>
      </c>
      <c r="D292" s="10">
        <f>SUM(D283:D291)</f>
        <v>0</v>
      </c>
    </row>
    <row r="293" spans="1:4" x14ac:dyDescent="0.25">
      <c r="A293" s="11">
        <v>4106</v>
      </c>
      <c r="B293" s="12" t="s">
        <v>219</v>
      </c>
      <c r="C293" s="13"/>
      <c r="D293" s="13"/>
    </row>
    <row r="294" spans="1:4" x14ac:dyDescent="0.25">
      <c r="A294" s="6">
        <v>410601</v>
      </c>
      <c r="B294" s="7" t="s">
        <v>89</v>
      </c>
      <c r="C294" s="5">
        <v>83708</v>
      </c>
      <c r="D294" s="5">
        <v>79664</v>
      </c>
    </row>
    <row r="295" spans="1:4" x14ac:dyDescent="0.25">
      <c r="A295" s="6">
        <v>410602</v>
      </c>
      <c r="B295" s="7" t="s">
        <v>90</v>
      </c>
      <c r="C295" s="5"/>
      <c r="D295" s="5">
        <v>145</v>
      </c>
    </row>
    <row r="296" spans="1:4" x14ac:dyDescent="0.25">
      <c r="A296" s="6">
        <v>410603</v>
      </c>
      <c r="B296" s="7" t="s">
        <v>91</v>
      </c>
      <c r="C296" s="5"/>
      <c r="D296" s="5"/>
    </row>
    <row r="297" spans="1:4" x14ac:dyDescent="0.25">
      <c r="A297" s="6">
        <v>410604</v>
      </c>
      <c r="B297" s="7" t="s">
        <v>208</v>
      </c>
      <c r="C297" s="5"/>
      <c r="D297" s="5"/>
    </row>
    <row r="298" spans="1:4" x14ac:dyDescent="0.25">
      <c r="A298" s="6">
        <v>41060401</v>
      </c>
      <c r="B298" s="7" t="s">
        <v>209</v>
      </c>
      <c r="C298" s="5"/>
      <c r="D298" s="5"/>
    </row>
    <row r="299" spans="1:4" x14ac:dyDescent="0.25">
      <c r="A299" s="6">
        <v>41060402</v>
      </c>
      <c r="B299" s="7" t="s">
        <v>210</v>
      </c>
      <c r="C299" s="5"/>
      <c r="D299" s="5"/>
    </row>
    <row r="300" spans="1:4" x14ac:dyDescent="0.25">
      <c r="A300" s="6">
        <v>41060403</v>
      </c>
      <c r="B300" s="7" t="s">
        <v>211</v>
      </c>
      <c r="C300" s="5"/>
      <c r="D300" s="5"/>
    </row>
    <row r="301" spans="1:4" x14ac:dyDescent="0.25">
      <c r="A301" s="6">
        <v>410605</v>
      </c>
      <c r="B301" s="7" t="s">
        <v>93</v>
      </c>
      <c r="C301" s="5"/>
      <c r="D301" s="5"/>
    </row>
    <row r="302" spans="1:4" ht="15.75" thickBot="1" x14ac:dyDescent="0.3">
      <c r="A302" s="18">
        <v>410606</v>
      </c>
      <c r="B302" s="19" t="s">
        <v>212</v>
      </c>
      <c r="C302" s="5"/>
      <c r="D302" s="5"/>
    </row>
    <row r="303" spans="1:4" ht="15.75" thickBot="1" x14ac:dyDescent="0.3">
      <c r="A303" s="8" t="s">
        <v>20</v>
      </c>
      <c r="B303" s="9"/>
      <c r="C303" s="10">
        <f>SUM(C294:C302)</f>
        <v>83708</v>
      </c>
      <c r="D303" s="10">
        <f>SUM(D294:D302)</f>
        <v>79809</v>
      </c>
    </row>
    <row r="304" spans="1:4" x14ac:dyDescent="0.25">
      <c r="A304" s="11">
        <v>4107</v>
      </c>
      <c r="B304" s="12" t="s">
        <v>220</v>
      </c>
      <c r="C304" s="13"/>
      <c r="D304" s="13"/>
    </row>
    <row r="305" spans="1:4" x14ac:dyDescent="0.25">
      <c r="A305" s="6">
        <v>410701</v>
      </c>
      <c r="B305" s="7" t="s">
        <v>221</v>
      </c>
      <c r="C305" s="5"/>
      <c r="D305" s="5"/>
    </row>
    <row r="306" spans="1:4" x14ac:dyDescent="0.25">
      <c r="A306" s="6">
        <v>410702</v>
      </c>
      <c r="B306" s="7" t="s">
        <v>222</v>
      </c>
      <c r="C306" s="5">
        <v>2481670</v>
      </c>
      <c r="D306" s="5">
        <v>2584440</v>
      </c>
    </row>
    <row r="307" spans="1:4" x14ac:dyDescent="0.25">
      <c r="A307" s="6">
        <v>410703</v>
      </c>
      <c r="B307" s="7" t="s">
        <v>223</v>
      </c>
      <c r="C307" s="5"/>
      <c r="D307" s="5"/>
    </row>
    <row r="308" spans="1:4" x14ac:dyDescent="0.25">
      <c r="A308" s="6">
        <v>410704</v>
      </c>
      <c r="B308" s="7" t="s">
        <v>224</v>
      </c>
      <c r="C308" s="5"/>
      <c r="D308" s="5"/>
    </row>
    <row r="309" spans="1:4" x14ac:dyDescent="0.25">
      <c r="A309" s="6">
        <v>410705</v>
      </c>
      <c r="B309" s="7" t="s">
        <v>225</v>
      </c>
      <c r="C309" s="5"/>
      <c r="D309" s="5"/>
    </row>
    <row r="310" spans="1:4" x14ac:dyDescent="0.25">
      <c r="A310" s="6">
        <v>410706</v>
      </c>
      <c r="B310" s="7" t="s">
        <v>226</v>
      </c>
      <c r="C310" s="5"/>
      <c r="D310" s="5"/>
    </row>
    <row r="311" spans="1:4" x14ac:dyDescent="0.25">
      <c r="A311" s="6">
        <v>410707</v>
      </c>
      <c r="B311" s="7" t="s">
        <v>227</v>
      </c>
      <c r="C311" s="5"/>
      <c r="D311" s="5"/>
    </row>
    <row r="312" spans="1:4" x14ac:dyDescent="0.25">
      <c r="A312" s="6">
        <v>410708</v>
      </c>
      <c r="B312" s="7" t="s">
        <v>120</v>
      </c>
      <c r="C312" s="5"/>
      <c r="D312" s="5"/>
    </row>
    <row r="313" spans="1:4" x14ac:dyDescent="0.25">
      <c r="A313" s="6">
        <v>41070801</v>
      </c>
      <c r="B313" s="7" t="s">
        <v>228</v>
      </c>
      <c r="C313" s="5"/>
      <c r="D313" s="5"/>
    </row>
    <row r="314" spans="1:4" x14ac:dyDescent="0.25">
      <c r="A314" s="6">
        <v>41070802</v>
      </c>
      <c r="B314" s="7" t="s">
        <v>210</v>
      </c>
      <c r="C314" s="5"/>
      <c r="D314" s="5"/>
    </row>
    <row r="315" spans="1:4" x14ac:dyDescent="0.25">
      <c r="A315" s="6">
        <v>41070803</v>
      </c>
      <c r="B315" s="7" t="s">
        <v>211</v>
      </c>
      <c r="C315" s="5"/>
      <c r="D315" s="5"/>
    </row>
    <row r="316" spans="1:4" ht="15.75" thickBot="1" x14ac:dyDescent="0.3">
      <c r="A316" s="18">
        <v>410709</v>
      </c>
      <c r="B316" s="19" t="s">
        <v>229</v>
      </c>
      <c r="C316" s="33"/>
      <c r="D316" s="33"/>
    </row>
    <row r="317" spans="1:4" ht="15.75" thickBot="1" x14ac:dyDescent="0.3">
      <c r="A317" s="8" t="s">
        <v>20</v>
      </c>
      <c r="B317" s="9"/>
      <c r="C317" s="10">
        <f>SUM(C305:C316)</f>
        <v>2481670</v>
      </c>
      <c r="D317" s="10">
        <f>SUM(D305:D316)</f>
        <v>2584440</v>
      </c>
    </row>
    <row r="318" spans="1:4" x14ac:dyDescent="0.25">
      <c r="A318" s="11">
        <v>4108</v>
      </c>
      <c r="B318" s="12" t="s">
        <v>230</v>
      </c>
      <c r="C318" s="13"/>
      <c r="D318" s="13"/>
    </row>
    <row r="319" spans="1:4" x14ac:dyDescent="0.25">
      <c r="A319" s="6">
        <v>410801</v>
      </c>
      <c r="B319" s="7" t="s">
        <v>231</v>
      </c>
      <c r="C319" s="5"/>
      <c r="D319" s="5"/>
    </row>
    <row r="320" spans="1:4" x14ac:dyDescent="0.25">
      <c r="A320" s="6">
        <v>410802</v>
      </c>
      <c r="B320" s="7" t="s">
        <v>232</v>
      </c>
      <c r="C320" s="5"/>
      <c r="D320" s="5"/>
    </row>
    <row r="321" spans="1:4" x14ac:dyDescent="0.25">
      <c r="A321" s="6">
        <v>410803</v>
      </c>
      <c r="B321" s="7" t="s">
        <v>233</v>
      </c>
      <c r="C321" s="5"/>
      <c r="D321" s="5"/>
    </row>
    <row r="322" spans="1:4" x14ac:dyDescent="0.25">
      <c r="A322" s="6">
        <v>410804</v>
      </c>
      <c r="B322" s="7" t="s">
        <v>234</v>
      </c>
      <c r="C322" s="5"/>
      <c r="D322" s="5"/>
    </row>
    <row r="323" spans="1:4" x14ac:dyDescent="0.25">
      <c r="A323" s="6">
        <v>410805</v>
      </c>
      <c r="B323" s="7" t="s">
        <v>225</v>
      </c>
      <c r="C323" s="5"/>
      <c r="D323" s="5"/>
    </row>
    <row r="324" spans="1:4" x14ac:dyDescent="0.25">
      <c r="A324" s="6">
        <v>410806</v>
      </c>
      <c r="B324" s="7" t="s">
        <v>226</v>
      </c>
      <c r="C324" s="5"/>
      <c r="D324" s="5"/>
    </row>
    <row r="325" spans="1:4" x14ac:dyDescent="0.25">
      <c r="A325" s="6">
        <v>410807</v>
      </c>
      <c r="B325" s="7" t="s">
        <v>227</v>
      </c>
      <c r="C325" s="5"/>
      <c r="D325" s="5"/>
    </row>
    <row r="326" spans="1:4" x14ac:dyDescent="0.25">
      <c r="A326" s="6">
        <v>410808</v>
      </c>
      <c r="B326" s="7" t="s">
        <v>120</v>
      </c>
      <c r="C326" s="5"/>
      <c r="D326" s="5"/>
    </row>
    <row r="327" spans="1:4" x14ac:dyDescent="0.25">
      <c r="A327" s="6">
        <v>41080801</v>
      </c>
      <c r="B327" s="7" t="s">
        <v>209</v>
      </c>
      <c r="C327" s="5"/>
      <c r="D327" s="5"/>
    </row>
    <row r="328" spans="1:4" x14ac:dyDescent="0.25">
      <c r="A328" s="6">
        <v>41080802</v>
      </c>
      <c r="B328" s="7" t="s">
        <v>210</v>
      </c>
      <c r="C328" s="5"/>
      <c r="D328" s="5"/>
    </row>
    <row r="329" spans="1:4" x14ac:dyDescent="0.25">
      <c r="A329" s="6">
        <v>41080803</v>
      </c>
      <c r="B329" s="7" t="s">
        <v>211</v>
      </c>
      <c r="C329" s="5"/>
      <c r="D329" s="5"/>
    </row>
    <row r="330" spans="1:4" ht="15.75" thickBot="1" x14ac:dyDescent="0.3">
      <c r="A330" s="18">
        <v>410809</v>
      </c>
      <c r="B330" s="19" t="s">
        <v>229</v>
      </c>
      <c r="C330" s="33"/>
      <c r="D330" s="33"/>
    </row>
    <row r="331" spans="1:4" ht="15.75" thickBot="1" x14ac:dyDescent="0.3">
      <c r="A331" s="8" t="s">
        <v>20</v>
      </c>
      <c r="B331" s="9"/>
      <c r="C331" s="10">
        <f>SUM(C319:C330)</f>
        <v>0</v>
      </c>
      <c r="D331" s="10">
        <f>SUM(D319:D330)</f>
        <v>0</v>
      </c>
    </row>
    <row r="332" spans="1:4" x14ac:dyDescent="0.25">
      <c r="A332" s="11">
        <v>4109</v>
      </c>
      <c r="B332" s="12" t="s">
        <v>235</v>
      </c>
      <c r="C332" s="13"/>
      <c r="D332" s="13"/>
    </row>
    <row r="333" spans="1:4" x14ac:dyDescent="0.25">
      <c r="A333" s="6">
        <v>410901</v>
      </c>
      <c r="B333" s="7" t="s">
        <v>88</v>
      </c>
      <c r="C333" s="5">
        <v>2038</v>
      </c>
      <c r="D333" s="5">
        <v>1500</v>
      </c>
    </row>
    <row r="334" spans="1:4" x14ac:dyDescent="0.25">
      <c r="A334" s="6">
        <v>410902</v>
      </c>
      <c r="B334" s="7" t="s">
        <v>89</v>
      </c>
      <c r="C334" s="5">
        <v>366498</v>
      </c>
      <c r="D334" s="5">
        <v>568287</v>
      </c>
    </row>
    <row r="335" spans="1:4" x14ac:dyDescent="0.25">
      <c r="A335" s="6">
        <v>410903</v>
      </c>
      <c r="B335" s="7" t="s">
        <v>90</v>
      </c>
      <c r="C335" s="5">
        <v>66</v>
      </c>
      <c r="D335" s="5">
        <v>-5</v>
      </c>
    </row>
    <row r="336" spans="1:4" x14ac:dyDescent="0.25">
      <c r="A336" s="6">
        <v>410904</v>
      </c>
      <c r="B336" s="7" t="s">
        <v>91</v>
      </c>
      <c r="C336" s="5" t="s">
        <v>236</v>
      </c>
      <c r="D336" s="5"/>
    </row>
    <row r="337" spans="1:4" x14ac:dyDescent="0.25">
      <c r="A337" s="6">
        <v>410905</v>
      </c>
      <c r="B337" s="7" t="s">
        <v>208</v>
      </c>
      <c r="C337" s="5"/>
      <c r="D337" s="5"/>
    </row>
    <row r="338" spans="1:4" x14ac:dyDescent="0.25">
      <c r="A338" s="6">
        <v>410906</v>
      </c>
      <c r="B338" s="4" t="s">
        <v>237</v>
      </c>
      <c r="C338" s="5"/>
      <c r="D338" s="5"/>
    </row>
    <row r="339" spans="1:4" x14ac:dyDescent="0.25">
      <c r="A339" s="6">
        <v>41090501</v>
      </c>
      <c r="B339" s="7" t="s">
        <v>209</v>
      </c>
      <c r="C339" s="5"/>
      <c r="D339" s="5"/>
    </row>
    <row r="340" spans="1:4" x14ac:dyDescent="0.25">
      <c r="A340" s="6">
        <v>41090502</v>
      </c>
      <c r="B340" s="7" t="s">
        <v>210</v>
      </c>
      <c r="C340" s="5"/>
      <c r="D340" s="5"/>
    </row>
    <row r="341" spans="1:4" x14ac:dyDescent="0.25">
      <c r="A341" s="6">
        <v>41090503</v>
      </c>
      <c r="B341" s="7" t="s">
        <v>211</v>
      </c>
      <c r="C341" s="5"/>
      <c r="D341" s="5"/>
    </row>
    <row r="342" spans="1:4" x14ac:dyDescent="0.25">
      <c r="A342" s="6">
        <v>410906</v>
      </c>
      <c r="B342" s="7" t="s">
        <v>93</v>
      </c>
      <c r="C342" s="5">
        <v>-135253</v>
      </c>
      <c r="D342" s="5"/>
    </row>
    <row r="343" spans="1:4" ht="15.75" thickBot="1" x14ac:dyDescent="0.3">
      <c r="A343" s="18">
        <v>410907</v>
      </c>
      <c r="B343" s="19" t="s">
        <v>94</v>
      </c>
      <c r="C343" s="5"/>
      <c r="D343" s="5"/>
    </row>
    <row r="344" spans="1:4" ht="15.75" thickBot="1" x14ac:dyDescent="0.3">
      <c r="A344" s="8" t="s">
        <v>20</v>
      </c>
      <c r="B344" s="9"/>
      <c r="C344" s="10">
        <f>SUM(C333:C343)</f>
        <v>233349</v>
      </c>
      <c r="D344" s="10">
        <f>SUM(D333:D343)</f>
        <v>569782</v>
      </c>
    </row>
    <row r="345" spans="1:4" x14ac:dyDescent="0.25">
      <c r="A345" s="11">
        <v>4110</v>
      </c>
      <c r="B345" s="12" t="s">
        <v>238</v>
      </c>
      <c r="C345" s="13"/>
      <c r="D345" s="13"/>
    </row>
    <row r="346" spans="1:4" x14ac:dyDescent="0.25">
      <c r="A346" s="6">
        <v>411001</v>
      </c>
      <c r="B346" s="7" t="s">
        <v>88</v>
      </c>
      <c r="C346" s="5">
        <v>329</v>
      </c>
      <c r="D346" s="5">
        <v>1457</v>
      </c>
    </row>
    <row r="347" spans="1:4" x14ac:dyDescent="0.25">
      <c r="A347" s="6">
        <v>411002</v>
      </c>
      <c r="B347" s="7" t="s">
        <v>89</v>
      </c>
      <c r="C347" s="5">
        <v>74854</v>
      </c>
      <c r="D347" s="5">
        <v>70980</v>
      </c>
    </row>
    <row r="348" spans="1:4" x14ac:dyDescent="0.25">
      <c r="A348" s="6">
        <v>411003</v>
      </c>
      <c r="B348" s="7" t="s">
        <v>90</v>
      </c>
      <c r="C348" s="5"/>
      <c r="D348" s="5">
        <v>36</v>
      </c>
    </row>
    <row r="349" spans="1:4" x14ac:dyDescent="0.25">
      <c r="A349" s="6">
        <v>411004</v>
      </c>
      <c r="B349" s="7" t="s">
        <v>91</v>
      </c>
      <c r="D349" s="5"/>
    </row>
    <row r="350" spans="1:4" x14ac:dyDescent="0.25">
      <c r="A350" s="6">
        <v>411005</v>
      </c>
      <c r="B350" s="7" t="s">
        <v>208</v>
      </c>
      <c r="C350" s="5"/>
      <c r="D350" s="5"/>
    </row>
    <row r="351" spans="1:4" x14ac:dyDescent="0.25">
      <c r="A351" s="6">
        <v>41100501</v>
      </c>
      <c r="B351" s="7" t="s">
        <v>228</v>
      </c>
      <c r="C351" s="5"/>
      <c r="D351" s="5"/>
    </row>
    <row r="352" spans="1:4" x14ac:dyDescent="0.25">
      <c r="A352" s="6">
        <v>41100502</v>
      </c>
      <c r="B352" s="7" t="s">
        <v>210</v>
      </c>
      <c r="C352" s="5"/>
      <c r="D352" s="5"/>
    </row>
    <row r="353" spans="1:4" x14ac:dyDescent="0.25">
      <c r="A353" s="6">
        <v>41100503</v>
      </c>
      <c r="B353" s="7" t="s">
        <v>211</v>
      </c>
      <c r="C353" s="5"/>
      <c r="D353" s="5"/>
    </row>
    <row r="354" spans="1:4" x14ac:dyDescent="0.25">
      <c r="A354" s="6">
        <v>411006</v>
      </c>
      <c r="B354" s="7" t="s">
        <v>93</v>
      </c>
      <c r="C354" s="5"/>
      <c r="D354" s="5"/>
    </row>
    <row r="355" spans="1:4" ht="15.75" thickBot="1" x14ac:dyDescent="0.3">
      <c r="A355" s="18">
        <v>411007</v>
      </c>
      <c r="B355" s="19" t="s">
        <v>94</v>
      </c>
      <c r="C355" s="33"/>
      <c r="D355" s="33"/>
    </row>
    <row r="356" spans="1:4" ht="15.75" thickBot="1" x14ac:dyDescent="0.3">
      <c r="A356" s="8" t="s">
        <v>20</v>
      </c>
      <c r="B356" s="9"/>
      <c r="C356" s="10">
        <f>SUM(C346:C355)</f>
        <v>75183</v>
      </c>
      <c r="D356" s="10">
        <f>SUM(D346:D355)</f>
        <v>72473</v>
      </c>
    </row>
    <row r="357" spans="1:4" x14ac:dyDescent="0.25">
      <c r="A357" s="11">
        <v>4111</v>
      </c>
      <c r="B357" s="12" t="s">
        <v>239</v>
      </c>
      <c r="C357" s="13"/>
      <c r="D357" s="13"/>
    </row>
    <row r="358" spans="1:4" x14ac:dyDescent="0.25">
      <c r="A358" s="6">
        <v>411101</v>
      </c>
      <c r="B358" s="7" t="s">
        <v>240</v>
      </c>
      <c r="C358" s="5"/>
      <c r="D358" s="5">
        <v>9370000</v>
      </c>
    </row>
    <row r="359" spans="1:4" x14ac:dyDescent="0.25">
      <c r="A359" s="6">
        <v>411102</v>
      </c>
      <c r="B359" s="7" t="s">
        <v>241</v>
      </c>
      <c r="C359" s="5">
        <v>23369127</v>
      </c>
      <c r="D359" s="5">
        <v>13592266</v>
      </c>
    </row>
    <row r="360" spans="1:4" x14ac:dyDescent="0.25">
      <c r="A360" s="6">
        <v>411103</v>
      </c>
      <c r="B360" s="7" t="s">
        <v>242</v>
      </c>
      <c r="C360" s="5"/>
      <c r="D360" s="5"/>
    </row>
    <row r="361" spans="1:4" x14ac:dyDescent="0.25">
      <c r="A361" s="6">
        <v>411104</v>
      </c>
      <c r="B361" s="7" t="s">
        <v>243</v>
      </c>
      <c r="C361" s="5"/>
      <c r="D361" s="5"/>
    </row>
    <row r="362" spans="1:4" x14ac:dyDescent="0.25">
      <c r="A362" s="6">
        <v>411105</v>
      </c>
      <c r="B362" s="7" t="s">
        <v>244</v>
      </c>
      <c r="C362" s="5"/>
      <c r="D362" s="5"/>
    </row>
    <row r="363" spans="1:4" x14ac:dyDescent="0.25">
      <c r="A363" s="6">
        <v>411106</v>
      </c>
      <c r="B363" s="7" t="s">
        <v>118</v>
      </c>
      <c r="C363" s="5"/>
      <c r="D363" s="5"/>
    </row>
    <row r="364" spans="1:4" x14ac:dyDescent="0.25">
      <c r="A364" s="6">
        <v>411107</v>
      </c>
      <c r="B364" s="7" t="s">
        <v>119</v>
      </c>
      <c r="C364" s="5"/>
      <c r="D364" s="5"/>
    </row>
    <row r="365" spans="1:4" x14ac:dyDescent="0.25">
      <c r="A365" s="6">
        <v>411108</v>
      </c>
      <c r="B365" s="7" t="s">
        <v>120</v>
      </c>
      <c r="C365" s="5"/>
      <c r="D365" s="5"/>
    </row>
    <row r="366" spans="1:4" x14ac:dyDescent="0.25">
      <c r="A366" s="6">
        <v>41110801</v>
      </c>
      <c r="B366" s="7" t="s">
        <v>209</v>
      </c>
      <c r="C366" s="5"/>
      <c r="D366" s="5"/>
    </row>
    <row r="367" spans="1:4" x14ac:dyDescent="0.25">
      <c r="A367" s="6">
        <v>41110802</v>
      </c>
      <c r="B367" s="7" t="s">
        <v>210</v>
      </c>
      <c r="C367" s="5"/>
      <c r="D367" s="5"/>
    </row>
    <row r="368" spans="1:4" x14ac:dyDescent="0.25">
      <c r="A368" s="6">
        <v>41110803</v>
      </c>
      <c r="B368" s="7" t="s">
        <v>211</v>
      </c>
      <c r="C368" s="5"/>
      <c r="D368" s="5"/>
    </row>
    <row r="369" spans="1:4" x14ac:dyDescent="0.25">
      <c r="A369" s="6">
        <v>411109</v>
      </c>
      <c r="B369" s="7" t="s">
        <v>245</v>
      </c>
      <c r="C369" s="5"/>
      <c r="D369" s="5"/>
    </row>
    <row r="370" spans="1:4" x14ac:dyDescent="0.25">
      <c r="A370" s="6">
        <v>411110</v>
      </c>
      <c r="B370" s="7" t="s">
        <v>246</v>
      </c>
      <c r="C370" s="5"/>
      <c r="D370" s="5"/>
    </row>
    <row r="371" spans="1:4" ht="15.75" thickBot="1" x14ac:dyDescent="0.3">
      <c r="A371" s="18">
        <v>411111</v>
      </c>
      <c r="B371" s="19" t="s">
        <v>123</v>
      </c>
      <c r="C371" s="33"/>
      <c r="D371" s="33"/>
    </row>
    <row r="372" spans="1:4" ht="15.75" thickBot="1" x14ac:dyDescent="0.3">
      <c r="A372" s="8" t="s">
        <v>20</v>
      </c>
      <c r="B372" s="9"/>
      <c r="C372" s="10">
        <f>SUM(C358:C371)</f>
        <v>23369127</v>
      </c>
      <c r="D372" s="10">
        <f>SUM(D358:D371)</f>
        <v>22962266</v>
      </c>
    </row>
    <row r="373" spans="1:4" x14ac:dyDescent="0.25">
      <c r="A373" s="11">
        <v>4112</v>
      </c>
      <c r="B373" s="12" t="s">
        <v>247</v>
      </c>
      <c r="C373" s="13"/>
      <c r="D373" s="13"/>
    </row>
    <row r="374" spans="1:4" x14ac:dyDescent="0.25">
      <c r="A374" s="6">
        <v>411201</v>
      </c>
      <c r="B374" s="7" t="s">
        <v>240</v>
      </c>
      <c r="C374" s="5"/>
      <c r="D374" s="5"/>
    </row>
    <row r="375" spans="1:4" x14ac:dyDescent="0.25">
      <c r="A375" s="6">
        <v>411202</v>
      </c>
      <c r="B375" s="7" t="s">
        <v>241</v>
      </c>
      <c r="C375" s="5">
        <v>2370227</v>
      </c>
      <c r="D375" s="5">
        <v>36427653</v>
      </c>
    </row>
    <row r="376" spans="1:4" x14ac:dyDescent="0.25">
      <c r="A376" s="6">
        <v>411203</v>
      </c>
      <c r="B376" s="7" t="s">
        <v>248</v>
      </c>
      <c r="C376" s="5"/>
      <c r="D376" s="5"/>
    </row>
    <row r="377" spans="1:4" x14ac:dyDescent="0.25">
      <c r="A377" s="6">
        <v>411204</v>
      </c>
      <c r="B377" s="7" t="s">
        <v>243</v>
      </c>
      <c r="C377" s="5"/>
      <c r="D377" s="5"/>
    </row>
    <row r="378" spans="1:4" x14ac:dyDescent="0.25">
      <c r="A378" s="6">
        <v>411205</v>
      </c>
      <c r="B378" s="7" t="s">
        <v>244</v>
      </c>
      <c r="C378" s="5"/>
      <c r="D378" s="5"/>
    </row>
    <row r="379" spans="1:4" x14ac:dyDescent="0.25">
      <c r="A379" s="6">
        <v>411206</v>
      </c>
      <c r="B379" s="7" t="s">
        <v>118</v>
      </c>
      <c r="C379" s="5"/>
      <c r="D379" s="5"/>
    </row>
    <row r="380" spans="1:4" x14ac:dyDescent="0.25">
      <c r="A380" s="6">
        <v>411207</v>
      </c>
      <c r="B380" s="7" t="s">
        <v>119</v>
      </c>
      <c r="C380" s="5"/>
      <c r="D380" s="5"/>
    </row>
    <row r="381" spans="1:4" x14ac:dyDescent="0.25">
      <c r="A381" s="6">
        <v>411208</v>
      </c>
      <c r="B381" s="7" t="s">
        <v>249</v>
      </c>
      <c r="C381" s="5"/>
      <c r="D381" s="5"/>
    </row>
    <row r="382" spans="1:4" x14ac:dyDescent="0.25">
      <c r="A382" s="6">
        <v>41120801</v>
      </c>
      <c r="B382" s="7" t="s">
        <v>209</v>
      </c>
      <c r="C382" s="5"/>
      <c r="D382" s="5"/>
    </row>
    <row r="383" spans="1:4" x14ac:dyDescent="0.25">
      <c r="A383" s="6">
        <v>41120802</v>
      </c>
      <c r="B383" s="7" t="s">
        <v>210</v>
      </c>
      <c r="C383" s="5"/>
      <c r="D383" s="5"/>
    </row>
    <row r="384" spans="1:4" x14ac:dyDescent="0.25">
      <c r="A384" s="6">
        <v>41120803</v>
      </c>
      <c r="B384" s="7" t="s">
        <v>211</v>
      </c>
      <c r="C384" s="5"/>
      <c r="D384" s="5"/>
    </row>
    <row r="385" spans="1:4" x14ac:dyDescent="0.25">
      <c r="A385" s="6">
        <v>411209</v>
      </c>
      <c r="B385" s="7" t="s">
        <v>250</v>
      </c>
      <c r="C385" s="5"/>
      <c r="D385" s="5"/>
    </row>
    <row r="386" spans="1:4" x14ac:dyDescent="0.25">
      <c r="A386" s="6">
        <v>411210</v>
      </c>
      <c r="B386" s="7" t="s">
        <v>246</v>
      </c>
      <c r="C386" s="5"/>
      <c r="D386" s="5"/>
    </row>
    <row r="387" spans="1:4" ht="15.75" thickBot="1" x14ac:dyDescent="0.3">
      <c r="A387" s="18">
        <v>411211</v>
      </c>
      <c r="B387" s="19" t="s">
        <v>123</v>
      </c>
      <c r="C387" s="33"/>
      <c r="D387" s="33"/>
    </row>
    <row r="388" spans="1:4" ht="15.75" thickBot="1" x14ac:dyDescent="0.3">
      <c r="A388" s="8" t="s">
        <v>20</v>
      </c>
      <c r="B388" s="9"/>
      <c r="C388" s="10">
        <f>SUM(C374:C387)</f>
        <v>2370227</v>
      </c>
      <c r="D388" s="10">
        <f>SUM(D374:D387)</f>
        <v>36427653</v>
      </c>
    </row>
    <row r="389" spans="1:4" x14ac:dyDescent="0.25">
      <c r="A389" s="11">
        <v>42</v>
      </c>
      <c r="B389" s="12" t="s">
        <v>251</v>
      </c>
      <c r="C389" s="13"/>
      <c r="D389" s="13"/>
    </row>
    <row r="390" spans="1:4" x14ac:dyDescent="0.25">
      <c r="A390" s="3">
        <v>4201</v>
      </c>
      <c r="B390" s="4" t="s">
        <v>252</v>
      </c>
      <c r="C390" s="5"/>
      <c r="D390" s="5"/>
    </row>
    <row r="391" spans="1:4" x14ac:dyDescent="0.25">
      <c r="A391" s="6">
        <v>420101</v>
      </c>
      <c r="B391" s="7" t="s">
        <v>205</v>
      </c>
      <c r="C391" s="5"/>
      <c r="D391" s="5"/>
    </row>
    <row r="392" spans="1:4" x14ac:dyDescent="0.25">
      <c r="A392" s="6">
        <v>420102</v>
      </c>
      <c r="B392" s="7" t="s">
        <v>206</v>
      </c>
      <c r="C392" s="5"/>
      <c r="D392" s="5"/>
    </row>
    <row r="393" spans="1:4" x14ac:dyDescent="0.25">
      <c r="A393" s="6">
        <v>420103</v>
      </c>
      <c r="B393" s="7" t="s">
        <v>89</v>
      </c>
      <c r="C393" s="5"/>
      <c r="D393" s="5">
        <v>-319</v>
      </c>
    </row>
    <row r="394" spans="1:4" x14ac:dyDescent="0.25">
      <c r="A394" s="6">
        <v>420104</v>
      </c>
      <c r="B394" s="7" t="s">
        <v>90</v>
      </c>
      <c r="C394" s="5"/>
      <c r="D394" s="5"/>
    </row>
    <row r="395" spans="1:4" x14ac:dyDescent="0.25">
      <c r="A395" s="6">
        <v>420105</v>
      </c>
      <c r="B395" s="7" t="s">
        <v>91</v>
      </c>
      <c r="C395" s="5"/>
      <c r="D395" s="5"/>
    </row>
    <row r="396" spans="1:4" x14ac:dyDescent="0.25">
      <c r="A396" s="6">
        <v>420106</v>
      </c>
      <c r="B396" s="7" t="s">
        <v>208</v>
      </c>
      <c r="C396" s="5"/>
      <c r="D396" s="5"/>
    </row>
    <row r="397" spans="1:4" x14ac:dyDescent="0.25">
      <c r="A397" s="6">
        <v>42010601</v>
      </c>
      <c r="B397" s="7" t="s">
        <v>209</v>
      </c>
      <c r="C397" s="5"/>
      <c r="D397" s="5"/>
    </row>
    <row r="398" spans="1:4" x14ac:dyDescent="0.25">
      <c r="A398" s="6">
        <v>42010602</v>
      </c>
      <c r="B398" s="7" t="s">
        <v>210</v>
      </c>
      <c r="C398" s="5"/>
      <c r="D398" s="5"/>
    </row>
    <row r="399" spans="1:4" x14ac:dyDescent="0.25">
      <c r="A399" s="6">
        <v>42010603</v>
      </c>
      <c r="B399" s="7" t="s">
        <v>211</v>
      </c>
      <c r="C399" s="5"/>
      <c r="D399" s="5"/>
    </row>
    <row r="400" spans="1:4" x14ac:dyDescent="0.25">
      <c r="A400" s="6">
        <v>420107</v>
      </c>
      <c r="B400" s="7" t="s">
        <v>93</v>
      </c>
      <c r="C400" s="5"/>
      <c r="D400" s="5"/>
    </row>
    <row r="401" spans="1:4" ht="15.75" thickBot="1" x14ac:dyDescent="0.3">
      <c r="A401" s="18">
        <v>420108</v>
      </c>
      <c r="B401" s="19" t="s">
        <v>212</v>
      </c>
      <c r="C401" s="33"/>
      <c r="D401" s="33"/>
    </row>
    <row r="402" spans="1:4" ht="15.75" thickBot="1" x14ac:dyDescent="0.3">
      <c r="A402" s="8" t="s">
        <v>20</v>
      </c>
      <c r="B402" s="9"/>
      <c r="C402" s="10">
        <f>SUM(C391:C401)</f>
        <v>0</v>
      </c>
      <c r="D402" s="10">
        <f>SUM(D391:D401)</f>
        <v>-319</v>
      </c>
    </row>
    <row r="403" spans="1:4" x14ac:dyDescent="0.25">
      <c r="A403" s="11">
        <v>4202</v>
      </c>
      <c r="B403" s="12" t="s">
        <v>253</v>
      </c>
      <c r="C403" s="13"/>
      <c r="D403" s="13"/>
    </row>
    <row r="404" spans="1:4" x14ac:dyDescent="0.25">
      <c r="A404" s="6">
        <v>420201</v>
      </c>
      <c r="B404" s="7" t="s">
        <v>205</v>
      </c>
      <c r="C404" s="5"/>
      <c r="D404" s="5"/>
    </row>
    <row r="405" spans="1:4" x14ac:dyDescent="0.25">
      <c r="A405" s="6">
        <v>420202</v>
      </c>
      <c r="B405" s="7" t="s">
        <v>206</v>
      </c>
      <c r="C405" s="5"/>
      <c r="D405" s="5"/>
    </row>
    <row r="406" spans="1:4" x14ac:dyDescent="0.25">
      <c r="A406" s="6">
        <v>420203</v>
      </c>
      <c r="B406" s="7" t="s">
        <v>89</v>
      </c>
      <c r="C406" s="5"/>
      <c r="D406" s="5"/>
    </row>
    <row r="407" spans="1:4" x14ac:dyDescent="0.25">
      <c r="A407" s="6">
        <v>420204</v>
      </c>
      <c r="B407" s="7" t="s">
        <v>90</v>
      </c>
      <c r="C407" s="5"/>
      <c r="D407" s="5"/>
    </row>
    <row r="408" spans="1:4" x14ac:dyDescent="0.25">
      <c r="A408" s="6">
        <v>420205</v>
      </c>
      <c r="B408" s="7" t="s">
        <v>91</v>
      </c>
      <c r="C408" s="5"/>
      <c r="D408" s="5"/>
    </row>
    <row r="409" spans="1:4" x14ac:dyDescent="0.25">
      <c r="A409" s="6">
        <v>420206</v>
      </c>
      <c r="B409" s="7" t="s">
        <v>208</v>
      </c>
      <c r="C409" s="5"/>
      <c r="D409" s="5"/>
    </row>
    <row r="410" spans="1:4" x14ac:dyDescent="0.25">
      <c r="A410" s="6">
        <v>42020601</v>
      </c>
      <c r="B410" s="7" t="s">
        <v>209</v>
      </c>
      <c r="C410" s="5"/>
      <c r="D410" s="5"/>
    </row>
    <row r="411" spans="1:4" x14ac:dyDescent="0.25">
      <c r="A411" s="6">
        <v>42020602</v>
      </c>
      <c r="B411" s="7" t="s">
        <v>210</v>
      </c>
      <c r="C411" s="5"/>
      <c r="D411" s="5"/>
    </row>
    <row r="412" spans="1:4" x14ac:dyDescent="0.25">
      <c r="A412" s="6">
        <v>42020603</v>
      </c>
      <c r="B412" s="7" t="s">
        <v>211</v>
      </c>
      <c r="C412" s="5"/>
      <c r="D412" s="5"/>
    </row>
    <row r="413" spans="1:4" x14ac:dyDescent="0.25">
      <c r="A413" s="6">
        <v>420207</v>
      </c>
      <c r="B413" s="7" t="s">
        <v>93</v>
      </c>
      <c r="C413" s="5"/>
      <c r="D413" s="5"/>
    </row>
    <row r="414" spans="1:4" ht="15.75" thickBot="1" x14ac:dyDescent="0.3">
      <c r="A414" s="18">
        <v>420208</v>
      </c>
      <c r="B414" s="19" t="s">
        <v>212</v>
      </c>
      <c r="C414" s="33"/>
      <c r="D414" s="33"/>
    </row>
    <row r="415" spans="1:4" ht="15.75" thickBot="1" x14ac:dyDescent="0.3">
      <c r="A415" s="8" t="s">
        <v>20</v>
      </c>
      <c r="B415" s="9"/>
      <c r="C415" s="10">
        <f>SUM(C404:C414)</f>
        <v>0</v>
      </c>
      <c r="D415" s="10">
        <f>SUM(D404:D414)</f>
        <v>0</v>
      </c>
    </row>
    <row r="416" spans="1:4" x14ac:dyDescent="0.25">
      <c r="A416" s="11">
        <v>4203</v>
      </c>
      <c r="B416" s="12" t="s">
        <v>254</v>
      </c>
      <c r="C416" s="13"/>
      <c r="D416" s="13"/>
    </row>
    <row r="417" spans="1:4" x14ac:dyDescent="0.25">
      <c r="A417" s="6">
        <v>420301</v>
      </c>
      <c r="B417" s="7" t="s">
        <v>205</v>
      </c>
      <c r="C417" s="5"/>
      <c r="D417" s="5"/>
    </row>
    <row r="418" spans="1:4" x14ac:dyDescent="0.25">
      <c r="A418" s="6">
        <v>420302</v>
      </c>
      <c r="B418" s="7" t="s">
        <v>206</v>
      </c>
      <c r="C418" s="5"/>
      <c r="D418" s="5"/>
    </row>
    <row r="419" spans="1:4" x14ac:dyDescent="0.25">
      <c r="A419" s="6">
        <v>420303</v>
      </c>
      <c r="B419" s="7" t="s">
        <v>89</v>
      </c>
      <c r="C419" s="5"/>
      <c r="D419" s="5"/>
    </row>
    <row r="420" spans="1:4" x14ac:dyDescent="0.25">
      <c r="A420" s="6">
        <v>420304</v>
      </c>
      <c r="B420" s="7" t="s">
        <v>90</v>
      </c>
      <c r="C420" s="5"/>
      <c r="D420" s="5"/>
    </row>
    <row r="421" spans="1:4" x14ac:dyDescent="0.25">
      <c r="A421" s="6">
        <v>420305</v>
      </c>
      <c r="B421" s="7" t="s">
        <v>91</v>
      </c>
      <c r="C421" s="5"/>
      <c r="D421" s="5"/>
    </row>
    <row r="422" spans="1:4" x14ac:dyDescent="0.25">
      <c r="A422" s="6">
        <v>420306</v>
      </c>
      <c r="B422" s="7" t="s">
        <v>208</v>
      </c>
      <c r="C422" s="5"/>
      <c r="D422" s="5"/>
    </row>
    <row r="423" spans="1:4" x14ac:dyDescent="0.25">
      <c r="A423" s="6">
        <v>42030601</v>
      </c>
      <c r="B423" s="7" t="s">
        <v>209</v>
      </c>
      <c r="C423" s="5"/>
      <c r="D423" s="5"/>
    </row>
    <row r="424" spans="1:4" x14ac:dyDescent="0.25">
      <c r="A424" s="6">
        <v>42030602</v>
      </c>
      <c r="B424" s="7" t="s">
        <v>210</v>
      </c>
      <c r="C424" s="5"/>
      <c r="D424" s="5"/>
    </row>
    <row r="425" spans="1:4" x14ac:dyDescent="0.25">
      <c r="A425" s="6">
        <v>42030603</v>
      </c>
      <c r="B425" s="7" t="s">
        <v>211</v>
      </c>
      <c r="C425" s="5"/>
      <c r="D425" s="5"/>
    </row>
    <row r="426" spans="1:4" x14ac:dyDescent="0.25">
      <c r="A426" s="6">
        <v>420307</v>
      </c>
      <c r="B426" s="7" t="s">
        <v>93</v>
      </c>
      <c r="C426" s="5"/>
      <c r="D426" s="5"/>
    </row>
    <row r="427" spans="1:4" ht="15.75" thickBot="1" x14ac:dyDescent="0.3">
      <c r="A427" s="18">
        <v>420308</v>
      </c>
      <c r="B427" s="19" t="s">
        <v>212</v>
      </c>
      <c r="C427" s="33"/>
      <c r="D427" s="33"/>
    </row>
    <row r="428" spans="1:4" ht="15.75" thickBot="1" x14ac:dyDescent="0.3">
      <c r="A428" s="8" t="s">
        <v>20</v>
      </c>
      <c r="B428" s="9"/>
      <c r="C428" s="10">
        <f>SUM(C417:C427)</f>
        <v>0</v>
      </c>
      <c r="D428" s="10">
        <f>SUM(D417:D427)</f>
        <v>0</v>
      </c>
    </row>
    <row r="429" spans="1:4" x14ac:dyDescent="0.25">
      <c r="A429" s="11">
        <v>4204</v>
      </c>
      <c r="B429" s="12" t="s">
        <v>255</v>
      </c>
      <c r="C429" s="13"/>
      <c r="D429" s="13"/>
    </row>
    <row r="430" spans="1:4" x14ac:dyDescent="0.25">
      <c r="A430" s="6">
        <v>420401</v>
      </c>
      <c r="B430" s="7" t="s">
        <v>205</v>
      </c>
      <c r="C430" s="5"/>
      <c r="D430" s="5"/>
    </row>
    <row r="431" spans="1:4" x14ac:dyDescent="0.25">
      <c r="A431" s="6">
        <v>420402</v>
      </c>
      <c r="B431" s="7" t="s">
        <v>206</v>
      </c>
      <c r="C431" s="5"/>
      <c r="D431" s="5"/>
    </row>
    <row r="432" spans="1:4" x14ac:dyDescent="0.25">
      <c r="A432" s="6">
        <v>420403</v>
      </c>
      <c r="B432" s="7" t="s">
        <v>89</v>
      </c>
      <c r="C432" s="5"/>
      <c r="D432" s="5"/>
    </row>
    <row r="433" spans="1:4" x14ac:dyDescent="0.25">
      <c r="A433" s="6">
        <v>420404</v>
      </c>
      <c r="B433" s="7" t="s">
        <v>90</v>
      </c>
      <c r="C433" s="5"/>
      <c r="D433" s="5"/>
    </row>
    <row r="434" spans="1:4" x14ac:dyDescent="0.25">
      <c r="A434" s="6">
        <v>420405</v>
      </c>
      <c r="B434" s="7" t="s">
        <v>91</v>
      </c>
      <c r="C434" s="5"/>
      <c r="D434" s="5"/>
    </row>
    <row r="435" spans="1:4" x14ac:dyDescent="0.25">
      <c r="A435" s="6">
        <v>420406</v>
      </c>
      <c r="B435" s="7" t="s">
        <v>208</v>
      </c>
      <c r="C435" s="5"/>
      <c r="D435" s="5"/>
    </row>
    <row r="436" spans="1:4" x14ac:dyDescent="0.25">
      <c r="A436" s="6">
        <v>42040601</v>
      </c>
      <c r="B436" s="7" t="s">
        <v>209</v>
      </c>
      <c r="C436" s="5"/>
      <c r="D436" s="5"/>
    </row>
    <row r="437" spans="1:4" x14ac:dyDescent="0.25">
      <c r="A437" s="6">
        <v>42040602</v>
      </c>
      <c r="B437" s="7" t="s">
        <v>210</v>
      </c>
      <c r="C437" s="5"/>
      <c r="D437" s="5"/>
    </row>
    <row r="438" spans="1:4" x14ac:dyDescent="0.25">
      <c r="A438" s="6">
        <v>42040603</v>
      </c>
      <c r="B438" s="7" t="s">
        <v>211</v>
      </c>
      <c r="C438" s="5"/>
      <c r="D438" s="5"/>
    </row>
    <row r="439" spans="1:4" x14ac:dyDescent="0.25">
      <c r="A439" s="6">
        <v>420407</v>
      </c>
      <c r="B439" s="7" t="s">
        <v>93</v>
      </c>
      <c r="C439" s="5"/>
      <c r="D439" s="5"/>
    </row>
    <row r="440" spans="1:4" ht="15.75" thickBot="1" x14ac:dyDescent="0.3">
      <c r="A440" s="18">
        <v>420408</v>
      </c>
      <c r="B440" s="19" t="s">
        <v>212</v>
      </c>
      <c r="C440" s="33"/>
      <c r="D440" s="33"/>
    </row>
    <row r="441" spans="1:4" ht="15.75" thickBot="1" x14ac:dyDescent="0.3">
      <c r="A441" s="8" t="s">
        <v>20</v>
      </c>
      <c r="B441" s="9"/>
      <c r="C441" s="10">
        <f>SUM(C430:C440)</f>
        <v>0</v>
      </c>
      <c r="D441" s="10">
        <f>SUM(D430:D440)</f>
        <v>0</v>
      </c>
    </row>
    <row r="442" spans="1:4" x14ac:dyDescent="0.25">
      <c r="A442" s="11">
        <v>4205</v>
      </c>
      <c r="B442" s="12" t="s">
        <v>256</v>
      </c>
      <c r="C442" s="13"/>
      <c r="D442" s="13"/>
    </row>
    <row r="443" spans="1:4" x14ac:dyDescent="0.25">
      <c r="A443" s="6">
        <v>420501</v>
      </c>
      <c r="B443" s="7" t="s">
        <v>88</v>
      </c>
      <c r="C443" s="5"/>
      <c r="D443" s="5"/>
    </row>
    <row r="444" spans="1:4" x14ac:dyDescent="0.25">
      <c r="A444" s="6">
        <v>420502</v>
      </c>
      <c r="B444" s="7" t="s">
        <v>89</v>
      </c>
      <c r="C444" s="5"/>
      <c r="D444" s="5"/>
    </row>
    <row r="445" spans="1:4" x14ac:dyDescent="0.25">
      <c r="A445" s="6">
        <v>420503</v>
      </c>
      <c r="B445" s="7" t="s">
        <v>90</v>
      </c>
      <c r="C445" s="5"/>
      <c r="D445" s="5"/>
    </row>
    <row r="446" spans="1:4" x14ac:dyDescent="0.25">
      <c r="A446" s="6">
        <v>420504</v>
      </c>
      <c r="B446" s="7" t="s">
        <v>91</v>
      </c>
      <c r="C446" s="5"/>
      <c r="D446" s="5"/>
    </row>
    <row r="447" spans="1:4" x14ac:dyDescent="0.25">
      <c r="A447" s="6">
        <v>420505</v>
      </c>
      <c r="B447" s="7" t="s">
        <v>208</v>
      </c>
      <c r="C447" s="5"/>
      <c r="D447" s="5"/>
    </row>
    <row r="448" spans="1:4" x14ac:dyDescent="0.25">
      <c r="A448" s="6">
        <v>42050501</v>
      </c>
      <c r="B448" s="7" t="s">
        <v>209</v>
      </c>
      <c r="C448" s="5"/>
      <c r="D448" s="5"/>
    </row>
    <row r="449" spans="1:4" x14ac:dyDescent="0.25">
      <c r="A449" s="6">
        <v>42050502</v>
      </c>
      <c r="B449" s="7" t="s">
        <v>210</v>
      </c>
      <c r="C449" s="5"/>
      <c r="D449" s="5"/>
    </row>
    <row r="450" spans="1:4" x14ac:dyDescent="0.25">
      <c r="A450" s="6">
        <v>42050503</v>
      </c>
      <c r="B450" s="7" t="s">
        <v>211</v>
      </c>
      <c r="C450" s="5"/>
      <c r="D450" s="5"/>
    </row>
    <row r="451" spans="1:4" x14ac:dyDescent="0.25">
      <c r="A451" s="6">
        <v>420506</v>
      </c>
      <c r="B451" s="7" t="s">
        <v>93</v>
      </c>
      <c r="C451" s="5"/>
      <c r="D451" s="5"/>
    </row>
    <row r="452" spans="1:4" ht="15.75" thickBot="1" x14ac:dyDescent="0.3">
      <c r="A452" s="18">
        <v>420507</v>
      </c>
      <c r="B452" s="19" t="s">
        <v>212</v>
      </c>
      <c r="C452" s="33"/>
      <c r="D452" s="33"/>
    </row>
    <row r="453" spans="1:4" ht="15.75" thickBot="1" x14ac:dyDescent="0.3">
      <c r="A453" s="8" t="s">
        <v>20</v>
      </c>
      <c r="B453" s="9"/>
      <c r="C453" s="10">
        <f>SUM(C443:C452)</f>
        <v>0</v>
      </c>
      <c r="D453" s="10">
        <f>SUM(D443:D452)</f>
        <v>0</v>
      </c>
    </row>
    <row r="454" spans="1:4" x14ac:dyDescent="0.25">
      <c r="A454" s="11">
        <v>4206</v>
      </c>
      <c r="B454" s="12" t="s">
        <v>257</v>
      </c>
      <c r="C454" s="13"/>
      <c r="D454" s="13"/>
    </row>
    <row r="455" spans="1:4" x14ac:dyDescent="0.25">
      <c r="A455" s="6">
        <v>420601</v>
      </c>
      <c r="B455" s="7" t="s">
        <v>88</v>
      </c>
      <c r="C455" s="5"/>
      <c r="D455" s="5"/>
    </row>
    <row r="456" spans="1:4" x14ac:dyDescent="0.25">
      <c r="A456" s="6">
        <v>420602</v>
      </c>
      <c r="B456" s="7" t="s">
        <v>89</v>
      </c>
      <c r="C456" s="5"/>
      <c r="D456" s="5"/>
    </row>
    <row r="457" spans="1:4" x14ac:dyDescent="0.25">
      <c r="A457" s="6">
        <v>420603</v>
      </c>
      <c r="B457" s="7" t="s">
        <v>90</v>
      </c>
      <c r="C457" s="5"/>
      <c r="D457" s="5"/>
    </row>
    <row r="458" spans="1:4" x14ac:dyDescent="0.25">
      <c r="A458" s="6">
        <v>420604</v>
      </c>
      <c r="B458" s="7" t="s">
        <v>91</v>
      </c>
      <c r="C458" s="5"/>
      <c r="D458" s="5"/>
    </row>
    <row r="459" spans="1:4" x14ac:dyDescent="0.25">
      <c r="A459" s="6">
        <v>420605</v>
      </c>
      <c r="B459" s="7" t="s">
        <v>208</v>
      </c>
      <c r="C459" s="5"/>
      <c r="D459" s="5"/>
    </row>
    <row r="460" spans="1:4" x14ac:dyDescent="0.25">
      <c r="A460" s="6">
        <v>42060501</v>
      </c>
      <c r="B460" s="7" t="s">
        <v>209</v>
      </c>
      <c r="C460" s="5"/>
      <c r="D460" s="5"/>
    </row>
    <row r="461" spans="1:4" x14ac:dyDescent="0.25">
      <c r="A461" s="6">
        <v>42060502</v>
      </c>
      <c r="B461" s="7" t="s">
        <v>210</v>
      </c>
      <c r="C461" s="5"/>
      <c r="D461" s="5"/>
    </row>
    <row r="462" spans="1:4" x14ac:dyDescent="0.25">
      <c r="A462" s="6">
        <v>42060503</v>
      </c>
      <c r="B462" s="7" t="s">
        <v>211</v>
      </c>
      <c r="C462" s="5"/>
      <c r="D462" s="5"/>
    </row>
    <row r="463" spans="1:4" x14ac:dyDescent="0.25">
      <c r="A463" s="6">
        <v>420606</v>
      </c>
      <c r="B463" s="7" t="s">
        <v>93</v>
      </c>
      <c r="C463" s="5"/>
      <c r="D463" s="5"/>
    </row>
    <row r="464" spans="1:4" ht="15.75" thickBot="1" x14ac:dyDescent="0.3">
      <c r="A464" s="18">
        <v>420607</v>
      </c>
      <c r="B464" s="19" t="s">
        <v>212</v>
      </c>
      <c r="C464" s="33"/>
      <c r="D464" s="33"/>
    </row>
    <row r="465" spans="1:4" ht="15.75" thickBot="1" x14ac:dyDescent="0.3">
      <c r="A465" s="8" t="s">
        <v>20</v>
      </c>
      <c r="B465" s="9"/>
      <c r="C465" s="10">
        <f>SUM(C455:C464)</f>
        <v>0</v>
      </c>
      <c r="D465" s="10">
        <f>SUM(D455:D464)</f>
        <v>0</v>
      </c>
    </row>
    <row r="466" spans="1:4" x14ac:dyDescent="0.25">
      <c r="A466" s="11">
        <v>4207</v>
      </c>
      <c r="B466" s="12" t="s">
        <v>216</v>
      </c>
      <c r="C466" s="13"/>
      <c r="D466" s="13"/>
    </row>
    <row r="467" spans="1:4" x14ac:dyDescent="0.25">
      <c r="A467" s="6">
        <v>420701</v>
      </c>
      <c r="B467" s="7" t="s">
        <v>88</v>
      </c>
      <c r="C467" s="5"/>
      <c r="D467" s="5"/>
    </row>
    <row r="468" spans="1:4" x14ac:dyDescent="0.25">
      <c r="A468" s="6">
        <v>420702</v>
      </c>
      <c r="B468" s="7" t="s">
        <v>89</v>
      </c>
      <c r="C468" s="5"/>
      <c r="D468" s="5"/>
    </row>
    <row r="469" spans="1:4" x14ac:dyDescent="0.25">
      <c r="A469" s="6">
        <v>420703</v>
      </c>
      <c r="B469" s="7" t="s">
        <v>90</v>
      </c>
      <c r="C469" s="5"/>
      <c r="D469" s="5"/>
    </row>
    <row r="470" spans="1:4" x14ac:dyDescent="0.25">
      <c r="A470" s="6">
        <v>420704</v>
      </c>
      <c r="B470" s="7" t="s">
        <v>91</v>
      </c>
      <c r="C470" s="5"/>
      <c r="D470" s="5"/>
    </row>
    <row r="471" spans="1:4" x14ac:dyDescent="0.25">
      <c r="A471" s="6">
        <v>420705</v>
      </c>
      <c r="B471" s="7" t="s">
        <v>208</v>
      </c>
      <c r="C471" s="5"/>
      <c r="D471" s="5"/>
    </row>
    <row r="472" spans="1:4" x14ac:dyDescent="0.25">
      <c r="A472" s="6">
        <v>42070501</v>
      </c>
      <c r="B472" s="7" t="s">
        <v>209</v>
      </c>
      <c r="C472" s="5"/>
      <c r="D472" s="5"/>
    </row>
    <row r="473" spans="1:4" x14ac:dyDescent="0.25">
      <c r="A473" s="6">
        <v>42070502</v>
      </c>
      <c r="B473" s="7" t="s">
        <v>210</v>
      </c>
      <c r="C473" s="5"/>
      <c r="D473" s="5"/>
    </row>
    <row r="474" spans="1:4" x14ac:dyDescent="0.25">
      <c r="A474" s="6">
        <v>42070503</v>
      </c>
      <c r="B474" s="7" t="s">
        <v>211</v>
      </c>
      <c r="C474" s="5"/>
      <c r="D474" s="5"/>
    </row>
    <row r="475" spans="1:4" x14ac:dyDescent="0.25">
      <c r="A475" s="6">
        <v>420706</v>
      </c>
      <c r="B475" s="7" t="s">
        <v>93</v>
      </c>
      <c r="C475" s="5"/>
      <c r="D475" s="5"/>
    </row>
    <row r="476" spans="1:4" ht="15.75" thickBot="1" x14ac:dyDescent="0.3">
      <c r="A476" s="18">
        <v>420707</v>
      </c>
      <c r="B476" s="19" t="s">
        <v>212</v>
      </c>
      <c r="C476" s="33"/>
      <c r="D476" s="33"/>
    </row>
    <row r="477" spans="1:4" ht="15.75" thickBot="1" x14ac:dyDescent="0.3">
      <c r="A477" s="8" t="s">
        <v>20</v>
      </c>
      <c r="B477" s="9"/>
      <c r="C477" s="10">
        <f>SUM(C467:C476)</f>
        <v>0</v>
      </c>
      <c r="D477" s="10">
        <f>SUM(D467:D476)</f>
        <v>0</v>
      </c>
    </row>
    <row r="478" spans="1:4" x14ac:dyDescent="0.25">
      <c r="A478" s="11">
        <v>4208</v>
      </c>
      <c r="B478" s="12" t="s">
        <v>258</v>
      </c>
      <c r="C478" s="13"/>
      <c r="D478" s="13"/>
    </row>
    <row r="479" spans="1:4" x14ac:dyDescent="0.25">
      <c r="A479" s="15">
        <v>420801</v>
      </c>
      <c r="B479" s="16" t="s">
        <v>89</v>
      </c>
      <c r="C479" s="17"/>
      <c r="D479" s="17">
        <v>-5</v>
      </c>
    </row>
    <row r="480" spans="1:4" x14ac:dyDescent="0.25">
      <c r="A480" s="6">
        <v>420802</v>
      </c>
      <c r="B480" s="7" t="s">
        <v>90</v>
      </c>
      <c r="C480" s="5"/>
      <c r="D480" s="5"/>
    </row>
    <row r="481" spans="1:4" x14ac:dyDescent="0.25">
      <c r="A481" s="6">
        <v>420803</v>
      </c>
      <c r="B481" s="7" t="s">
        <v>91</v>
      </c>
      <c r="C481" s="5"/>
      <c r="D481" s="5"/>
    </row>
    <row r="482" spans="1:4" x14ac:dyDescent="0.25">
      <c r="A482" s="6">
        <v>420804</v>
      </c>
      <c r="B482" s="7" t="s">
        <v>208</v>
      </c>
      <c r="C482" s="5"/>
      <c r="D482" s="5"/>
    </row>
    <row r="483" spans="1:4" x14ac:dyDescent="0.25">
      <c r="A483" s="6">
        <v>42080401</v>
      </c>
      <c r="B483" s="7" t="s">
        <v>209</v>
      </c>
      <c r="C483" s="5"/>
      <c r="D483" s="5"/>
    </row>
    <row r="484" spans="1:4" x14ac:dyDescent="0.25">
      <c r="A484" s="6">
        <v>42080402</v>
      </c>
      <c r="B484" s="7" t="s">
        <v>210</v>
      </c>
      <c r="C484" s="5"/>
      <c r="D484" s="5"/>
    </row>
    <row r="485" spans="1:4" x14ac:dyDescent="0.25">
      <c r="A485" s="6">
        <v>42080403</v>
      </c>
      <c r="B485" s="7" t="s">
        <v>211</v>
      </c>
      <c r="C485" s="5"/>
      <c r="D485" s="5"/>
    </row>
    <row r="486" spans="1:4" x14ac:dyDescent="0.25">
      <c r="A486" s="6">
        <v>420805</v>
      </c>
      <c r="B486" s="7" t="s">
        <v>93</v>
      </c>
      <c r="C486" s="5"/>
      <c r="D486" s="5"/>
    </row>
    <row r="487" spans="1:4" ht="15.75" thickBot="1" x14ac:dyDescent="0.3">
      <c r="A487" s="18">
        <v>420806</v>
      </c>
      <c r="B487" s="19" t="s">
        <v>212</v>
      </c>
      <c r="C487" s="33"/>
      <c r="D487" s="33"/>
    </row>
    <row r="488" spans="1:4" ht="15.75" thickBot="1" x14ac:dyDescent="0.3">
      <c r="A488" s="8" t="s">
        <v>20</v>
      </c>
      <c r="B488" s="9"/>
      <c r="C488" s="10">
        <f>SUM(C479:C487)</f>
        <v>0</v>
      </c>
      <c r="D488" s="10">
        <f>SUM(D479:D487)</f>
        <v>-5</v>
      </c>
    </row>
    <row r="489" spans="1:4" x14ac:dyDescent="0.25">
      <c r="A489" s="11">
        <v>4209</v>
      </c>
      <c r="B489" s="12" t="s">
        <v>259</v>
      </c>
      <c r="C489" s="13"/>
      <c r="D489" s="13"/>
    </row>
    <row r="490" spans="1:4" x14ac:dyDescent="0.25">
      <c r="A490" s="6">
        <v>420901</v>
      </c>
      <c r="B490" s="7" t="s">
        <v>89</v>
      </c>
      <c r="C490" s="5"/>
      <c r="D490" s="5"/>
    </row>
    <row r="491" spans="1:4" x14ac:dyDescent="0.25">
      <c r="A491" s="6">
        <v>420902</v>
      </c>
      <c r="B491" s="7" t="s">
        <v>90</v>
      </c>
      <c r="C491" s="5"/>
      <c r="D491" s="5"/>
    </row>
    <row r="492" spans="1:4" x14ac:dyDescent="0.25">
      <c r="A492" s="6">
        <v>420903</v>
      </c>
      <c r="B492" s="7" t="s">
        <v>91</v>
      </c>
      <c r="C492" s="5"/>
      <c r="D492" s="5"/>
    </row>
    <row r="493" spans="1:4" x14ac:dyDescent="0.25">
      <c r="A493" s="6">
        <v>420904</v>
      </c>
      <c r="B493" s="7" t="s">
        <v>208</v>
      </c>
      <c r="C493" s="5"/>
      <c r="D493" s="5"/>
    </row>
    <row r="494" spans="1:4" x14ac:dyDescent="0.25">
      <c r="A494" s="6">
        <v>42090401</v>
      </c>
      <c r="B494" s="7" t="s">
        <v>209</v>
      </c>
      <c r="C494" s="5"/>
      <c r="D494" s="5"/>
    </row>
    <row r="495" spans="1:4" x14ac:dyDescent="0.25">
      <c r="A495" s="6">
        <v>42090402</v>
      </c>
      <c r="B495" s="7" t="s">
        <v>210</v>
      </c>
      <c r="C495" s="5"/>
      <c r="D495" s="5"/>
    </row>
    <row r="496" spans="1:4" x14ac:dyDescent="0.25">
      <c r="A496" s="6">
        <v>42090403</v>
      </c>
      <c r="B496" s="7" t="s">
        <v>211</v>
      </c>
      <c r="C496" s="5"/>
      <c r="D496" s="5"/>
    </row>
    <row r="497" spans="1:4" x14ac:dyDescent="0.25">
      <c r="A497" s="6">
        <v>420905</v>
      </c>
      <c r="B497" s="7" t="s">
        <v>93</v>
      </c>
      <c r="C497" s="5"/>
      <c r="D497" s="5"/>
    </row>
    <row r="498" spans="1:4" ht="15.75" thickBot="1" x14ac:dyDescent="0.3">
      <c r="A498" s="18">
        <v>420906</v>
      </c>
      <c r="B498" s="19" t="s">
        <v>212</v>
      </c>
      <c r="C498" s="33"/>
      <c r="D498" s="33"/>
    </row>
    <row r="499" spans="1:4" ht="15.75" thickBot="1" x14ac:dyDescent="0.3">
      <c r="A499" s="8" t="s">
        <v>20</v>
      </c>
      <c r="B499" s="9"/>
      <c r="C499" s="10">
        <f>SUM(C490:C498)</f>
        <v>0</v>
      </c>
      <c r="D499" s="10">
        <f>SUM(D490:D498)</f>
        <v>0</v>
      </c>
    </row>
    <row r="500" spans="1:4" x14ac:dyDescent="0.25">
      <c r="A500" s="11">
        <v>4210</v>
      </c>
      <c r="B500" s="12" t="s">
        <v>260</v>
      </c>
      <c r="C500" s="13"/>
      <c r="D500" s="13"/>
    </row>
    <row r="501" spans="1:4" x14ac:dyDescent="0.25">
      <c r="A501" s="6">
        <v>421001</v>
      </c>
      <c r="B501" s="7" t="s">
        <v>221</v>
      </c>
      <c r="C501" s="5"/>
      <c r="D501" s="5"/>
    </row>
    <row r="502" spans="1:4" x14ac:dyDescent="0.25">
      <c r="A502" s="6">
        <v>421002</v>
      </c>
      <c r="B502" s="7" t="s">
        <v>261</v>
      </c>
      <c r="C502" s="5"/>
      <c r="D502" s="5"/>
    </row>
    <row r="503" spans="1:4" x14ac:dyDescent="0.25">
      <c r="A503" s="6">
        <v>421003</v>
      </c>
      <c r="B503" s="7" t="s">
        <v>223</v>
      </c>
      <c r="C503" s="5"/>
      <c r="D503" s="5"/>
    </row>
    <row r="504" spans="1:4" x14ac:dyDescent="0.25">
      <c r="A504" s="6">
        <v>421004</v>
      </c>
      <c r="B504" s="7" t="s">
        <v>224</v>
      </c>
      <c r="C504" s="5"/>
      <c r="D504" s="5"/>
    </row>
    <row r="505" spans="1:4" x14ac:dyDescent="0.25">
      <c r="A505" s="6">
        <v>421005</v>
      </c>
      <c r="B505" s="7" t="s">
        <v>262</v>
      </c>
      <c r="C505" s="5"/>
      <c r="D505" s="5"/>
    </row>
    <row r="506" spans="1:4" x14ac:dyDescent="0.25">
      <c r="A506" s="6">
        <v>421006</v>
      </c>
      <c r="B506" s="7" t="s">
        <v>263</v>
      </c>
      <c r="C506" s="5"/>
      <c r="D506" s="5"/>
    </row>
    <row r="507" spans="1:4" x14ac:dyDescent="0.25">
      <c r="A507" s="6">
        <v>421007</v>
      </c>
      <c r="B507" s="7" t="s">
        <v>264</v>
      </c>
      <c r="C507" s="5"/>
      <c r="D507" s="5"/>
    </row>
    <row r="508" spans="1:4" x14ac:dyDescent="0.25">
      <c r="A508" s="6">
        <v>421008</v>
      </c>
      <c r="B508" s="7" t="s">
        <v>120</v>
      </c>
      <c r="C508" s="5"/>
      <c r="D508" s="5"/>
    </row>
    <row r="509" spans="1:4" x14ac:dyDescent="0.25">
      <c r="A509" s="6">
        <v>42100801</v>
      </c>
      <c r="B509" s="7" t="s">
        <v>209</v>
      </c>
      <c r="C509" s="5"/>
      <c r="D509" s="5"/>
    </row>
    <row r="510" spans="1:4" x14ac:dyDescent="0.25">
      <c r="A510" s="6">
        <v>42100802</v>
      </c>
      <c r="B510" s="7" t="s">
        <v>210</v>
      </c>
      <c r="C510" s="5"/>
      <c r="D510" s="5"/>
    </row>
    <row r="511" spans="1:4" x14ac:dyDescent="0.25">
      <c r="A511" s="6">
        <v>42100803</v>
      </c>
      <c r="B511" s="7" t="s">
        <v>211</v>
      </c>
      <c r="C511" s="5"/>
      <c r="D511" s="5"/>
    </row>
    <row r="512" spans="1:4" ht="15.75" thickBot="1" x14ac:dyDescent="0.3">
      <c r="A512" s="18">
        <v>421009</v>
      </c>
      <c r="B512" s="19" t="s">
        <v>229</v>
      </c>
      <c r="C512" s="33"/>
      <c r="D512" s="33"/>
    </row>
    <row r="513" spans="1:4" ht="15.75" thickBot="1" x14ac:dyDescent="0.3">
      <c r="A513" s="8" t="s">
        <v>20</v>
      </c>
      <c r="B513" s="9"/>
      <c r="C513" s="10">
        <f>SUM(C501:C512)</f>
        <v>0</v>
      </c>
      <c r="D513" s="10">
        <f>SUM(D501:D512)</f>
        <v>0</v>
      </c>
    </row>
    <row r="514" spans="1:4" x14ac:dyDescent="0.25">
      <c r="A514" s="11">
        <v>4211</v>
      </c>
      <c r="B514" s="12" t="s">
        <v>265</v>
      </c>
      <c r="C514" s="13"/>
      <c r="D514" s="13"/>
    </row>
    <row r="515" spans="1:4" x14ac:dyDescent="0.25">
      <c r="A515" s="6">
        <v>421101</v>
      </c>
      <c r="B515" s="7" t="s">
        <v>221</v>
      </c>
      <c r="C515" s="5"/>
      <c r="D515" s="5"/>
    </row>
    <row r="516" spans="1:4" x14ac:dyDescent="0.25">
      <c r="A516" s="6">
        <v>421102</v>
      </c>
      <c r="B516" s="7" t="s">
        <v>222</v>
      </c>
      <c r="C516" s="5"/>
      <c r="D516" s="5"/>
    </row>
    <row r="517" spans="1:4" x14ac:dyDescent="0.25">
      <c r="A517" s="6">
        <v>421103</v>
      </c>
      <c r="B517" s="7" t="s">
        <v>223</v>
      </c>
      <c r="C517" s="5"/>
      <c r="D517" s="5"/>
    </row>
    <row r="518" spans="1:4" x14ac:dyDescent="0.25">
      <c r="A518" s="6">
        <v>421104</v>
      </c>
      <c r="B518" s="7" t="s">
        <v>224</v>
      </c>
      <c r="C518" s="5"/>
      <c r="D518" s="5"/>
    </row>
    <row r="519" spans="1:4" x14ac:dyDescent="0.25">
      <c r="A519" s="6">
        <v>421105</v>
      </c>
      <c r="B519" s="7" t="s">
        <v>262</v>
      </c>
      <c r="C519" s="5"/>
      <c r="D519" s="5"/>
    </row>
    <row r="520" spans="1:4" x14ac:dyDescent="0.25">
      <c r="A520" s="6">
        <v>421106</v>
      </c>
      <c r="B520" s="7" t="s">
        <v>263</v>
      </c>
      <c r="C520" s="5"/>
      <c r="D520" s="5"/>
    </row>
    <row r="521" spans="1:4" x14ac:dyDescent="0.25">
      <c r="A521" s="6">
        <v>421107</v>
      </c>
      <c r="B521" s="7" t="s">
        <v>266</v>
      </c>
      <c r="C521" s="5"/>
      <c r="D521" s="5"/>
    </row>
    <row r="522" spans="1:4" x14ac:dyDescent="0.25">
      <c r="A522" s="6">
        <v>421108</v>
      </c>
      <c r="B522" s="7" t="s">
        <v>120</v>
      </c>
      <c r="C522" s="5"/>
      <c r="D522" s="5"/>
    </row>
    <row r="523" spans="1:4" x14ac:dyDescent="0.25">
      <c r="A523" s="6">
        <v>42110801</v>
      </c>
      <c r="B523" s="7" t="s">
        <v>209</v>
      </c>
      <c r="C523" s="5"/>
      <c r="D523" s="5"/>
    </row>
    <row r="524" spans="1:4" x14ac:dyDescent="0.25">
      <c r="A524" s="6">
        <v>42110802</v>
      </c>
      <c r="B524" s="7" t="s">
        <v>210</v>
      </c>
      <c r="C524" s="5"/>
      <c r="D524" s="5"/>
    </row>
    <row r="525" spans="1:4" x14ac:dyDescent="0.25">
      <c r="A525" s="6">
        <v>42110803</v>
      </c>
      <c r="B525" s="7" t="s">
        <v>211</v>
      </c>
      <c r="C525" s="5"/>
      <c r="D525" s="5"/>
    </row>
    <row r="526" spans="1:4" ht="15.75" thickBot="1" x14ac:dyDescent="0.3">
      <c r="A526" s="18">
        <v>421109</v>
      </c>
      <c r="B526" s="19" t="s">
        <v>229</v>
      </c>
      <c r="C526" s="33"/>
      <c r="D526" s="33"/>
    </row>
    <row r="527" spans="1:4" ht="15.75" thickBot="1" x14ac:dyDescent="0.3">
      <c r="A527" s="8" t="s">
        <v>20</v>
      </c>
      <c r="B527" s="9"/>
      <c r="C527" s="10">
        <f>SUM(C515:C526)</f>
        <v>0</v>
      </c>
      <c r="D527" s="10">
        <f>SUM(D515:D526)</f>
        <v>0</v>
      </c>
    </row>
    <row r="528" spans="1:4" x14ac:dyDescent="0.25">
      <c r="A528" s="11">
        <v>4212</v>
      </c>
      <c r="B528" s="12" t="s">
        <v>235</v>
      </c>
      <c r="C528" s="13"/>
      <c r="D528" s="13"/>
    </row>
    <row r="529" spans="1:4" x14ac:dyDescent="0.25">
      <c r="A529" s="6">
        <v>421201</v>
      </c>
      <c r="B529" s="7" t="s">
        <v>88</v>
      </c>
      <c r="C529" s="5"/>
      <c r="D529" s="5"/>
    </row>
    <row r="530" spans="1:4" x14ac:dyDescent="0.25">
      <c r="A530" s="6">
        <v>421202</v>
      </c>
      <c r="B530" s="7" t="s">
        <v>89</v>
      </c>
      <c r="C530" s="5">
        <v>-16</v>
      </c>
      <c r="D530" s="5">
        <v>20</v>
      </c>
    </row>
    <row r="531" spans="1:4" x14ac:dyDescent="0.25">
      <c r="A531" s="6">
        <v>421203</v>
      </c>
      <c r="B531" s="7" t="s">
        <v>90</v>
      </c>
      <c r="C531" s="5"/>
      <c r="D531" s="5"/>
    </row>
    <row r="532" spans="1:4" x14ac:dyDescent="0.25">
      <c r="A532" s="6">
        <v>421204</v>
      </c>
      <c r="B532" s="7" t="s">
        <v>91</v>
      </c>
      <c r="C532" s="5"/>
      <c r="D532" s="5"/>
    </row>
    <row r="533" spans="1:4" x14ac:dyDescent="0.25">
      <c r="A533" s="6">
        <v>421205</v>
      </c>
      <c r="B533" s="7" t="s">
        <v>208</v>
      </c>
      <c r="C533" s="5"/>
      <c r="D533" s="5"/>
    </row>
    <row r="534" spans="1:4" x14ac:dyDescent="0.25">
      <c r="A534" s="6">
        <v>42120501</v>
      </c>
      <c r="B534" s="16" t="s">
        <v>209</v>
      </c>
      <c r="C534" s="17"/>
      <c r="D534" s="17"/>
    </row>
    <row r="535" spans="1:4" x14ac:dyDescent="0.25">
      <c r="A535" s="6">
        <v>42120502</v>
      </c>
      <c r="B535" s="16" t="s">
        <v>210</v>
      </c>
      <c r="C535" s="17"/>
      <c r="D535" s="17"/>
    </row>
    <row r="536" spans="1:4" x14ac:dyDescent="0.25">
      <c r="A536" s="6">
        <v>42120503</v>
      </c>
      <c r="B536" s="16" t="s">
        <v>211</v>
      </c>
      <c r="C536" s="17"/>
      <c r="D536" s="17"/>
    </row>
    <row r="537" spans="1:4" x14ac:dyDescent="0.25">
      <c r="A537" s="6">
        <v>421206</v>
      </c>
      <c r="B537" s="7" t="s">
        <v>93</v>
      </c>
      <c r="C537" s="5"/>
      <c r="D537" s="5"/>
    </row>
    <row r="538" spans="1:4" ht="15.75" thickBot="1" x14ac:dyDescent="0.3">
      <c r="A538" s="18">
        <v>421207</v>
      </c>
      <c r="B538" s="19" t="s">
        <v>94</v>
      </c>
      <c r="C538" s="33"/>
      <c r="D538" s="33"/>
    </row>
    <row r="539" spans="1:4" ht="15.75" thickBot="1" x14ac:dyDescent="0.3">
      <c r="A539" s="8" t="s">
        <v>20</v>
      </c>
      <c r="B539" s="9"/>
      <c r="C539" s="10">
        <f>SUM(C529:C538)</f>
        <v>-16</v>
      </c>
      <c r="D539" s="10">
        <f>SUM(D529:D538)</f>
        <v>20</v>
      </c>
    </row>
    <row r="540" spans="1:4" x14ac:dyDescent="0.25">
      <c r="A540" s="11">
        <v>4213</v>
      </c>
      <c r="B540" s="12" t="s">
        <v>267</v>
      </c>
      <c r="C540" s="13"/>
      <c r="D540" s="13"/>
    </row>
    <row r="541" spans="1:4" x14ac:dyDescent="0.25">
      <c r="A541" s="6">
        <v>421301</v>
      </c>
      <c r="B541" s="7" t="s">
        <v>88</v>
      </c>
      <c r="C541" s="5"/>
      <c r="D541" s="5"/>
    </row>
    <row r="542" spans="1:4" x14ac:dyDescent="0.25">
      <c r="A542" s="6">
        <v>421302</v>
      </c>
      <c r="B542" s="7" t="s">
        <v>268</v>
      </c>
      <c r="C542" s="5"/>
      <c r="D542" s="5"/>
    </row>
    <row r="543" spans="1:4" x14ac:dyDescent="0.25">
      <c r="A543" s="6">
        <v>421303</v>
      </c>
      <c r="B543" s="7" t="s">
        <v>90</v>
      </c>
      <c r="C543" s="5"/>
      <c r="D543" s="5"/>
    </row>
    <row r="544" spans="1:4" x14ac:dyDescent="0.25">
      <c r="A544" s="6">
        <v>421304</v>
      </c>
      <c r="B544" s="7" t="s">
        <v>91</v>
      </c>
      <c r="C544" s="5"/>
      <c r="D544" s="5"/>
    </row>
    <row r="545" spans="1:4" x14ac:dyDescent="0.25">
      <c r="A545" s="6">
        <v>421305</v>
      </c>
      <c r="B545" s="7" t="s">
        <v>208</v>
      </c>
      <c r="C545" s="5"/>
      <c r="D545" s="5"/>
    </row>
    <row r="546" spans="1:4" x14ac:dyDescent="0.25">
      <c r="A546" s="6">
        <v>42130501</v>
      </c>
      <c r="B546" s="7" t="s">
        <v>209</v>
      </c>
      <c r="C546" s="5"/>
      <c r="D546" s="5"/>
    </row>
    <row r="547" spans="1:4" x14ac:dyDescent="0.25">
      <c r="A547" s="6">
        <v>42130502</v>
      </c>
      <c r="B547" s="7" t="s">
        <v>210</v>
      </c>
      <c r="C547" s="5"/>
      <c r="D547" s="5"/>
    </row>
    <row r="548" spans="1:4" x14ac:dyDescent="0.25">
      <c r="A548" s="6">
        <v>42130503</v>
      </c>
      <c r="B548" s="7" t="s">
        <v>211</v>
      </c>
      <c r="C548" s="5"/>
      <c r="D548" s="5"/>
    </row>
    <row r="549" spans="1:4" x14ac:dyDescent="0.25">
      <c r="A549" s="6">
        <v>421306</v>
      </c>
      <c r="B549" s="7" t="s">
        <v>93</v>
      </c>
      <c r="C549" s="5"/>
      <c r="D549" s="5"/>
    </row>
    <row r="550" spans="1:4" ht="15.75" thickBot="1" x14ac:dyDescent="0.3">
      <c r="A550" s="18">
        <v>421307</v>
      </c>
      <c r="B550" s="19" t="s">
        <v>94</v>
      </c>
      <c r="C550" s="33"/>
      <c r="D550" s="33"/>
    </row>
    <row r="551" spans="1:4" ht="15.75" thickBot="1" x14ac:dyDescent="0.3">
      <c r="A551" s="8" t="s">
        <v>20</v>
      </c>
      <c r="B551" s="9"/>
      <c r="C551" s="10">
        <f>SUM(C541:C550)</f>
        <v>0</v>
      </c>
      <c r="D551" s="10">
        <f>SUM(D541:D550)</f>
        <v>0</v>
      </c>
    </row>
    <row r="552" spans="1:4" x14ac:dyDescent="0.25">
      <c r="A552" s="11">
        <v>4214</v>
      </c>
      <c r="B552" s="12" t="s">
        <v>239</v>
      </c>
      <c r="C552" s="13"/>
      <c r="D552" s="13"/>
    </row>
    <row r="553" spans="1:4" x14ac:dyDescent="0.25">
      <c r="A553" s="6">
        <v>421401</v>
      </c>
      <c r="B553" s="7" t="s">
        <v>240</v>
      </c>
      <c r="C553" s="5"/>
      <c r="D553" s="5"/>
    </row>
    <row r="554" spans="1:4" x14ac:dyDescent="0.25">
      <c r="A554" s="6">
        <v>421402</v>
      </c>
      <c r="B554" s="7" t="s">
        <v>241</v>
      </c>
      <c r="C554" s="5"/>
      <c r="D554" s="5"/>
    </row>
    <row r="555" spans="1:4" x14ac:dyDescent="0.25">
      <c r="A555" s="6">
        <v>421403</v>
      </c>
      <c r="B555" s="7" t="s">
        <v>248</v>
      </c>
      <c r="C555" s="5"/>
      <c r="D555" s="5"/>
    </row>
    <row r="556" spans="1:4" x14ac:dyDescent="0.25">
      <c r="A556" s="6">
        <v>421404</v>
      </c>
      <c r="B556" s="7" t="s">
        <v>243</v>
      </c>
      <c r="C556" s="5"/>
      <c r="D556" s="5"/>
    </row>
    <row r="557" spans="1:4" x14ac:dyDescent="0.25">
      <c r="A557" s="6">
        <v>421405</v>
      </c>
      <c r="B557" s="7" t="s">
        <v>244</v>
      </c>
      <c r="C557" s="5"/>
      <c r="D557" s="5"/>
    </row>
    <row r="558" spans="1:4" x14ac:dyDescent="0.25">
      <c r="A558" s="6">
        <v>421406</v>
      </c>
      <c r="B558" s="7" t="s">
        <v>118</v>
      </c>
      <c r="C558" s="5"/>
      <c r="D558" s="5"/>
    </row>
    <row r="559" spans="1:4" x14ac:dyDescent="0.25">
      <c r="A559" s="6">
        <v>421407</v>
      </c>
      <c r="B559" s="7" t="s">
        <v>269</v>
      </c>
      <c r="C559" s="5"/>
      <c r="D559" s="5"/>
    </row>
    <row r="560" spans="1:4" x14ac:dyDescent="0.25">
      <c r="A560" s="6">
        <v>421408</v>
      </c>
      <c r="B560" s="7" t="s">
        <v>120</v>
      </c>
      <c r="C560" s="5"/>
      <c r="D560" s="5"/>
    </row>
    <row r="561" spans="1:4" x14ac:dyDescent="0.25">
      <c r="A561" s="6">
        <v>42140801</v>
      </c>
      <c r="B561" s="7" t="s">
        <v>209</v>
      </c>
      <c r="C561" s="5"/>
      <c r="D561" s="5"/>
    </row>
    <row r="562" spans="1:4" x14ac:dyDescent="0.25">
      <c r="A562" s="6">
        <v>42140802</v>
      </c>
      <c r="B562" s="7" t="s">
        <v>210</v>
      </c>
      <c r="C562" s="35"/>
      <c r="D562" s="5"/>
    </row>
    <row r="563" spans="1:4" x14ac:dyDescent="0.25">
      <c r="A563" s="6">
        <v>421408</v>
      </c>
      <c r="B563" s="7" t="s">
        <v>211</v>
      </c>
      <c r="C563" s="5"/>
      <c r="D563" s="5"/>
    </row>
    <row r="564" spans="1:4" x14ac:dyDescent="0.25">
      <c r="A564" s="6">
        <v>421409</v>
      </c>
      <c r="B564" s="7" t="s">
        <v>270</v>
      </c>
      <c r="C564" s="5"/>
      <c r="D564" s="5"/>
    </row>
    <row r="565" spans="1:4" x14ac:dyDescent="0.25">
      <c r="A565" s="6">
        <v>421410</v>
      </c>
      <c r="B565" s="7" t="s">
        <v>271</v>
      </c>
      <c r="C565" s="5"/>
      <c r="D565" s="5"/>
    </row>
    <row r="566" spans="1:4" ht="15.75" thickBot="1" x14ac:dyDescent="0.3">
      <c r="A566" s="18">
        <v>421411</v>
      </c>
      <c r="B566" s="19" t="s">
        <v>123</v>
      </c>
      <c r="C566" s="33"/>
      <c r="D566" s="33"/>
    </row>
    <row r="567" spans="1:4" ht="15.75" thickBot="1" x14ac:dyDescent="0.3">
      <c r="A567" s="8" t="s">
        <v>20</v>
      </c>
      <c r="B567" s="9"/>
      <c r="C567" s="10">
        <f>SUM(C553:C566)</f>
        <v>0</v>
      </c>
      <c r="D567" s="10">
        <f>SUM(D553:D566)</f>
        <v>0</v>
      </c>
    </row>
    <row r="568" spans="1:4" x14ac:dyDescent="0.25">
      <c r="A568" s="11">
        <v>4215</v>
      </c>
      <c r="B568" s="12" t="s">
        <v>272</v>
      </c>
      <c r="C568" s="13"/>
      <c r="D568" s="13"/>
    </row>
    <row r="569" spans="1:4" x14ac:dyDescent="0.25">
      <c r="A569" s="6">
        <v>421501</v>
      </c>
      <c r="B569" s="7" t="s">
        <v>240</v>
      </c>
      <c r="C569" s="5"/>
      <c r="D569" s="5"/>
    </row>
    <row r="570" spans="1:4" x14ac:dyDescent="0.25">
      <c r="A570" s="6">
        <v>421502</v>
      </c>
      <c r="B570" s="7" t="s">
        <v>241</v>
      </c>
      <c r="C570" s="5"/>
      <c r="D570" s="5"/>
    </row>
    <row r="571" spans="1:4" x14ac:dyDescent="0.25">
      <c r="A571" s="6">
        <v>421503</v>
      </c>
      <c r="B571" s="7" t="s">
        <v>248</v>
      </c>
      <c r="C571" s="5"/>
      <c r="D571" s="5"/>
    </row>
    <row r="572" spans="1:4" x14ac:dyDescent="0.25">
      <c r="A572" s="6">
        <v>421504</v>
      </c>
      <c r="B572" s="7" t="s">
        <v>243</v>
      </c>
      <c r="C572" s="5"/>
      <c r="D572" s="5"/>
    </row>
    <row r="573" spans="1:4" x14ac:dyDescent="0.25">
      <c r="A573" s="6">
        <v>421505</v>
      </c>
      <c r="B573" s="7" t="s">
        <v>244</v>
      </c>
      <c r="C573" s="5"/>
      <c r="D573" s="5"/>
    </row>
    <row r="574" spans="1:4" x14ac:dyDescent="0.25">
      <c r="A574" s="6">
        <v>421506</v>
      </c>
      <c r="B574" s="7" t="s">
        <v>118</v>
      </c>
      <c r="C574" s="5"/>
      <c r="D574" s="5"/>
    </row>
    <row r="575" spans="1:4" x14ac:dyDescent="0.25">
      <c r="A575" s="6">
        <v>421507</v>
      </c>
      <c r="B575" s="7" t="s">
        <v>269</v>
      </c>
      <c r="C575" s="5"/>
      <c r="D575" s="5"/>
    </row>
    <row r="576" spans="1:4" x14ac:dyDescent="0.25">
      <c r="A576" s="6">
        <v>421508</v>
      </c>
      <c r="B576" s="7" t="s">
        <v>120</v>
      </c>
      <c r="C576" s="5"/>
      <c r="D576" s="5"/>
    </row>
    <row r="577" spans="1:4" x14ac:dyDescent="0.25">
      <c r="A577" s="6">
        <v>42150801</v>
      </c>
      <c r="B577" s="7" t="s">
        <v>209</v>
      </c>
      <c r="C577" s="5"/>
      <c r="D577" s="5"/>
    </row>
    <row r="578" spans="1:4" x14ac:dyDescent="0.25">
      <c r="A578" s="6">
        <v>42150802</v>
      </c>
      <c r="B578" s="7" t="s">
        <v>210</v>
      </c>
      <c r="C578" s="5"/>
      <c r="D578" s="5"/>
    </row>
    <row r="579" spans="1:4" x14ac:dyDescent="0.25">
      <c r="A579" s="6">
        <v>42150803</v>
      </c>
      <c r="B579" s="7" t="s">
        <v>211</v>
      </c>
      <c r="C579" s="5"/>
      <c r="D579" s="5"/>
    </row>
    <row r="580" spans="1:4" x14ac:dyDescent="0.25">
      <c r="A580" s="6">
        <v>421509</v>
      </c>
      <c r="B580" s="7" t="s">
        <v>270</v>
      </c>
      <c r="C580" s="5"/>
      <c r="D580" s="5"/>
    </row>
    <row r="581" spans="1:4" x14ac:dyDescent="0.25">
      <c r="A581" s="6">
        <v>421510</v>
      </c>
      <c r="B581" s="7" t="s">
        <v>246</v>
      </c>
      <c r="C581" s="5"/>
      <c r="D581" s="5"/>
    </row>
    <row r="582" spans="1:4" ht="15.75" thickBot="1" x14ac:dyDescent="0.3">
      <c r="A582" s="18">
        <v>421511</v>
      </c>
      <c r="B582" s="19" t="s">
        <v>123</v>
      </c>
      <c r="C582" s="33"/>
      <c r="D582" s="33"/>
    </row>
    <row r="583" spans="1:4" ht="15.75" thickBot="1" x14ac:dyDescent="0.3">
      <c r="A583" s="8" t="s">
        <v>20</v>
      </c>
      <c r="B583" s="9"/>
      <c r="C583" s="10">
        <f>SUM(C569:C582)</f>
        <v>0</v>
      </c>
      <c r="D583" s="10">
        <f>SUM(D569:D582)</f>
        <v>0</v>
      </c>
    </row>
    <row r="584" spans="1:4" x14ac:dyDescent="0.25">
      <c r="A584" s="11">
        <v>43</v>
      </c>
      <c r="B584" s="12" t="s">
        <v>273</v>
      </c>
      <c r="C584" s="13"/>
      <c r="D584" s="13"/>
    </row>
    <row r="585" spans="1:4" x14ac:dyDescent="0.25">
      <c r="A585" s="3">
        <v>4301</v>
      </c>
      <c r="B585" s="4" t="s">
        <v>204</v>
      </c>
      <c r="C585" s="5"/>
      <c r="D585" s="5"/>
    </row>
    <row r="586" spans="1:4" x14ac:dyDescent="0.25">
      <c r="A586" s="6">
        <v>430101</v>
      </c>
      <c r="B586" s="7" t="s">
        <v>96</v>
      </c>
      <c r="C586" s="5">
        <v>10261156</v>
      </c>
      <c r="D586" s="5">
        <v>3841665</v>
      </c>
    </row>
    <row r="587" spans="1:4" x14ac:dyDescent="0.25">
      <c r="A587" s="6">
        <v>430102</v>
      </c>
      <c r="B587" s="7" t="s">
        <v>97</v>
      </c>
      <c r="C587" s="5">
        <v>10261156</v>
      </c>
      <c r="D587" s="5">
        <v>3841665</v>
      </c>
    </row>
    <row r="588" spans="1:4" x14ac:dyDescent="0.25">
      <c r="A588" s="6">
        <v>430103</v>
      </c>
      <c r="B588" s="7" t="s">
        <v>98</v>
      </c>
      <c r="C588" s="5">
        <v>231249</v>
      </c>
      <c r="D588" s="5">
        <v>32903</v>
      </c>
    </row>
    <row r="589" spans="1:4" x14ac:dyDescent="0.25">
      <c r="A589" s="6">
        <v>430104</v>
      </c>
      <c r="B589" s="7" t="s">
        <v>99</v>
      </c>
      <c r="C589" s="5">
        <v>457919</v>
      </c>
      <c r="D589" s="5">
        <v>373525</v>
      </c>
    </row>
    <row r="590" spans="1:4" x14ac:dyDescent="0.25">
      <c r="A590" s="6">
        <v>430105</v>
      </c>
      <c r="B590" s="7" t="s">
        <v>100</v>
      </c>
      <c r="C590" s="5">
        <v>300702</v>
      </c>
      <c r="D590" s="5">
        <v>78750</v>
      </c>
    </row>
    <row r="591" spans="1:4" x14ac:dyDescent="0.25">
      <c r="A591" s="6">
        <v>430106</v>
      </c>
      <c r="B591" s="7" t="s">
        <v>274</v>
      </c>
      <c r="C591" s="5">
        <v>58627422</v>
      </c>
      <c r="D591" s="5">
        <v>52749595</v>
      </c>
    </row>
    <row r="592" spans="1:4" x14ac:dyDescent="0.25">
      <c r="A592" s="6">
        <v>430107</v>
      </c>
      <c r="B592" s="7" t="s">
        <v>102</v>
      </c>
      <c r="C592" s="5"/>
      <c r="D592" s="5"/>
    </row>
    <row r="593" spans="1:4" x14ac:dyDescent="0.25">
      <c r="A593" s="6">
        <v>430108</v>
      </c>
      <c r="B593" s="7" t="s">
        <v>103</v>
      </c>
      <c r="C593" s="5">
        <v>17258531</v>
      </c>
      <c r="D593" s="5">
        <v>5105351</v>
      </c>
    </row>
    <row r="594" spans="1:4" x14ac:dyDescent="0.25">
      <c r="A594" s="6">
        <v>430109</v>
      </c>
      <c r="B594" s="7" t="s">
        <v>104</v>
      </c>
      <c r="C594" s="5">
        <v>931908</v>
      </c>
      <c r="D594" s="5">
        <v>1702202</v>
      </c>
    </row>
    <row r="595" spans="1:4" x14ac:dyDescent="0.25">
      <c r="A595" s="6">
        <v>430110</v>
      </c>
      <c r="B595" s="7" t="s">
        <v>105</v>
      </c>
      <c r="C595" s="5">
        <v>250875</v>
      </c>
      <c r="D595" s="5">
        <v>202876</v>
      </c>
    </row>
    <row r="596" spans="1:4" x14ac:dyDescent="0.25">
      <c r="A596" s="6">
        <v>430111</v>
      </c>
      <c r="B596" s="7" t="s">
        <v>106</v>
      </c>
      <c r="C596" s="5">
        <v>3846811</v>
      </c>
      <c r="D596" s="5">
        <v>4128902</v>
      </c>
    </row>
    <row r="597" spans="1:4" x14ac:dyDescent="0.25">
      <c r="A597" s="6">
        <v>430112</v>
      </c>
      <c r="B597" s="7" t="s">
        <v>107</v>
      </c>
      <c r="C597" s="5"/>
      <c r="D597" s="5"/>
    </row>
    <row r="598" spans="1:4" x14ac:dyDescent="0.25">
      <c r="A598" s="6">
        <v>430113</v>
      </c>
      <c r="B598" s="7" t="s">
        <v>108</v>
      </c>
      <c r="C598" s="5"/>
      <c r="D598" s="5"/>
    </row>
    <row r="599" spans="1:4" x14ac:dyDescent="0.25">
      <c r="A599" s="6">
        <v>430114</v>
      </c>
      <c r="B599" s="7" t="s">
        <v>109</v>
      </c>
      <c r="C599" s="5"/>
      <c r="D599" s="5"/>
    </row>
    <row r="600" spans="1:4" ht="15.75" thickBot="1" x14ac:dyDescent="0.3">
      <c r="A600" s="18">
        <v>430115</v>
      </c>
      <c r="B600" s="19" t="s">
        <v>110</v>
      </c>
      <c r="C600" s="5">
        <v>2127943</v>
      </c>
      <c r="D600" s="5">
        <v>4736595</v>
      </c>
    </row>
    <row r="601" spans="1:4" ht="15.75" thickBot="1" x14ac:dyDescent="0.3">
      <c r="A601" s="8" t="s">
        <v>20</v>
      </c>
      <c r="B601" s="9"/>
      <c r="C601" s="10">
        <f>SUM(C586:C600)</f>
        <v>104555672</v>
      </c>
      <c r="D601" s="10">
        <f>SUM(D586:D600)</f>
        <v>76794029</v>
      </c>
    </row>
    <row r="602" spans="1:4" x14ac:dyDescent="0.25">
      <c r="A602" s="11">
        <v>4302</v>
      </c>
      <c r="B602" s="12" t="s">
        <v>213</v>
      </c>
      <c r="C602" s="13"/>
      <c r="D602" s="13"/>
    </row>
    <row r="603" spans="1:4" x14ac:dyDescent="0.25">
      <c r="A603" s="6">
        <v>430201</v>
      </c>
      <c r="B603" s="7" t="s">
        <v>96</v>
      </c>
      <c r="C603" s="5">
        <v>1767810</v>
      </c>
      <c r="D603" s="5">
        <v>775775</v>
      </c>
    </row>
    <row r="604" spans="1:4" x14ac:dyDescent="0.25">
      <c r="A604" s="6">
        <v>430202</v>
      </c>
      <c r="B604" s="7" t="s">
        <v>97</v>
      </c>
      <c r="C604" s="5">
        <v>942923</v>
      </c>
      <c r="D604" s="5">
        <v>415407</v>
      </c>
    </row>
    <row r="605" spans="1:4" x14ac:dyDescent="0.25">
      <c r="A605" s="6">
        <v>430203</v>
      </c>
      <c r="B605" s="7" t="s">
        <v>98</v>
      </c>
      <c r="C605" s="5">
        <v>48590</v>
      </c>
      <c r="D605" s="5">
        <v>6974</v>
      </c>
    </row>
    <row r="606" spans="1:4" x14ac:dyDescent="0.25">
      <c r="A606" s="6">
        <v>430204</v>
      </c>
      <c r="B606" s="7" t="s">
        <v>99</v>
      </c>
      <c r="C606" s="5">
        <v>96894</v>
      </c>
      <c r="D606" s="5">
        <v>90471</v>
      </c>
    </row>
    <row r="607" spans="1:4" x14ac:dyDescent="0.25">
      <c r="A607" s="6">
        <v>430205</v>
      </c>
      <c r="B607" s="7" t="s">
        <v>100</v>
      </c>
      <c r="C607" s="5">
        <v>404906</v>
      </c>
      <c r="D607" s="5">
        <v>16691</v>
      </c>
    </row>
    <row r="608" spans="1:4" x14ac:dyDescent="0.25">
      <c r="A608" s="6">
        <v>430206</v>
      </c>
      <c r="B608" s="7" t="s">
        <v>274</v>
      </c>
      <c r="C608" s="5"/>
      <c r="D608" s="5"/>
    </row>
    <row r="609" spans="1:4" x14ac:dyDescent="0.25">
      <c r="A609" s="6">
        <v>430207</v>
      </c>
      <c r="B609" s="7" t="s">
        <v>102</v>
      </c>
      <c r="C609" s="5"/>
      <c r="D609" s="5"/>
    </row>
    <row r="610" spans="1:4" x14ac:dyDescent="0.25">
      <c r="A610" s="6">
        <v>430208</v>
      </c>
      <c r="B610" s="7" t="s">
        <v>103</v>
      </c>
      <c r="C610" s="5">
        <v>2992302</v>
      </c>
      <c r="D610" s="5">
        <v>521864</v>
      </c>
    </row>
    <row r="611" spans="1:4" x14ac:dyDescent="0.25">
      <c r="A611" s="6">
        <v>430209</v>
      </c>
      <c r="B611" s="7" t="s">
        <v>104</v>
      </c>
      <c r="C611" s="5">
        <v>267110</v>
      </c>
      <c r="D611" s="5">
        <v>351690</v>
      </c>
    </row>
    <row r="612" spans="1:4" x14ac:dyDescent="0.25">
      <c r="A612" s="6">
        <v>430210</v>
      </c>
      <c r="B612" s="7" t="s">
        <v>105</v>
      </c>
      <c r="C612" s="5">
        <v>42704</v>
      </c>
      <c r="D612" s="5">
        <v>49702</v>
      </c>
    </row>
    <row r="613" spans="1:4" x14ac:dyDescent="0.25">
      <c r="A613" s="6">
        <v>430211</v>
      </c>
      <c r="B613" s="7" t="s">
        <v>106</v>
      </c>
      <c r="C613" s="5">
        <v>245422</v>
      </c>
      <c r="D613" s="5">
        <v>77919</v>
      </c>
    </row>
    <row r="614" spans="1:4" x14ac:dyDescent="0.25">
      <c r="A614" s="6">
        <v>430212</v>
      </c>
      <c r="B614" s="7" t="s">
        <v>107</v>
      </c>
      <c r="C614" s="5"/>
      <c r="D614" s="5"/>
    </row>
    <row r="615" spans="1:4" x14ac:dyDescent="0.25">
      <c r="A615" s="6">
        <v>430213</v>
      </c>
      <c r="B615" s="7" t="s">
        <v>108</v>
      </c>
      <c r="C615" s="5"/>
      <c r="D615" s="5"/>
    </row>
    <row r="616" spans="1:4" x14ac:dyDescent="0.25">
      <c r="A616" s="6">
        <v>430214</v>
      </c>
      <c r="B616" s="7" t="s">
        <v>109</v>
      </c>
      <c r="C616" s="5"/>
      <c r="D616" s="5"/>
    </row>
    <row r="617" spans="1:4" ht="15.75" thickBot="1" x14ac:dyDescent="0.3">
      <c r="A617" s="18">
        <v>430215</v>
      </c>
      <c r="B617" s="19" t="s">
        <v>110</v>
      </c>
      <c r="C617" s="5">
        <v>1891884</v>
      </c>
      <c r="D617" s="5">
        <v>641912</v>
      </c>
    </row>
    <row r="618" spans="1:4" ht="15.75" thickBot="1" x14ac:dyDescent="0.3">
      <c r="A618" s="8" t="s">
        <v>20</v>
      </c>
      <c r="B618" s="9"/>
      <c r="C618" s="10">
        <f>SUM(C603:C617)</f>
        <v>8700545</v>
      </c>
      <c r="D618" s="10">
        <f>SUM(D603:D617)</f>
        <v>2948405</v>
      </c>
    </row>
    <row r="619" spans="1:4" x14ac:dyDescent="0.25">
      <c r="A619" s="11">
        <v>4303</v>
      </c>
      <c r="B619" s="12" t="s">
        <v>215</v>
      </c>
      <c r="C619" s="13"/>
      <c r="D619" s="13"/>
    </row>
    <row r="620" spans="1:4" x14ac:dyDescent="0.25">
      <c r="A620" s="6">
        <v>430301</v>
      </c>
      <c r="B620" s="7" t="s">
        <v>96</v>
      </c>
      <c r="C620" s="5">
        <v>712939</v>
      </c>
      <c r="D620" s="5">
        <v>3648</v>
      </c>
    </row>
    <row r="621" spans="1:4" x14ac:dyDescent="0.25">
      <c r="A621" s="6">
        <v>430302</v>
      </c>
      <c r="B621" s="7" t="s">
        <v>97</v>
      </c>
      <c r="C621" s="5">
        <v>712939</v>
      </c>
      <c r="D621" s="5">
        <v>3648</v>
      </c>
    </row>
    <row r="622" spans="1:4" x14ac:dyDescent="0.25">
      <c r="A622" s="6">
        <v>430303</v>
      </c>
      <c r="B622" s="7" t="s">
        <v>98</v>
      </c>
      <c r="C622" s="5"/>
      <c r="D622" s="5"/>
    </row>
    <row r="623" spans="1:4" x14ac:dyDescent="0.25">
      <c r="A623" s="6">
        <v>430304</v>
      </c>
      <c r="B623" s="7" t="s">
        <v>99</v>
      </c>
      <c r="C623" s="5"/>
      <c r="D623" s="5"/>
    </row>
    <row r="624" spans="1:4" x14ac:dyDescent="0.25">
      <c r="A624" s="6">
        <v>430305</v>
      </c>
      <c r="B624" s="7" t="s">
        <v>100</v>
      </c>
      <c r="C624" s="5"/>
      <c r="D624" s="5"/>
    </row>
    <row r="625" spans="1:4" x14ac:dyDescent="0.25">
      <c r="A625" s="6">
        <v>430306</v>
      </c>
      <c r="B625" s="7" t="s">
        <v>101</v>
      </c>
      <c r="C625" s="5"/>
      <c r="D625" s="5"/>
    </row>
    <row r="626" spans="1:4" x14ac:dyDescent="0.25">
      <c r="A626" s="6">
        <v>430307</v>
      </c>
      <c r="B626" s="7" t="s">
        <v>102</v>
      </c>
      <c r="D626" s="5"/>
    </row>
    <row r="627" spans="1:4" x14ac:dyDescent="0.25">
      <c r="A627" s="6">
        <v>430308</v>
      </c>
      <c r="B627" s="7" t="s">
        <v>103</v>
      </c>
      <c r="C627" s="5"/>
      <c r="D627" s="5"/>
    </row>
    <row r="628" spans="1:4" x14ac:dyDescent="0.25">
      <c r="A628" s="6">
        <v>430309</v>
      </c>
      <c r="B628" s="7" t="s">
        <v>104</v>
      </c>
      <c r="C628" s="5"/>
      <c r="D628" s="5"/>
    </row>
    <row r="629" spans="1:4" x14ac:dyDescent="0.25">
      <c r="A629" s="6">
        <v>430310</v>
      </c>
      <c r="B629" s="7" t="s">
        <v>105</v>
      </c>
      <c r="D629" s="5"/>
    </row>
    <row r="630" spans="1:4" x14ac:dyDescent="0.25">
      <c r="A630" s="6">
        <v>430311</v>
      </c>
      <c r="B630" s="7" t="s">
        <v>106</v>
      </c>
      <c r="C630" s="5"/>
      <c r="D630" s="5"/>
    </row>
    <row r="631" spans="1:4" x14ac:dyDescent="0.25">
      <c r="A631" s="6">
        <v>430312</v>
      </c>
      <c r="B631" s="7" t="s">
        <v>107</v>
      </c>
      <c r="C631" s="5"/>
      <c r="D631" s="5"/>
    </row>
    <row r="632" spans="1:4" x14ac:dyDescent="0.25">
      <c r="A632" s="6">
        <v>430313</v>
      </c>
      <c r="B632" s="7" t="s">
        <v>108</v>
      </c>
      <c r="C632" s="5"/>
      <c r="D632" s="5"/>
    </row>
    <row r="633" spans="1:4" x14ac:dyDescent="0.25">
      <c r="A633" s="6">
        <v>430314</v>
      </c>
      <c r="B633" s="7" t="s">
        <v>109</v>
      </c>
      <c r="C633" s="5"/>
      <c r="D633" s="5"/>
    </row>
    <row r="634" spans="1:4" ht="15.75" thickBot="1" x14ac:dyDescent="0.3">
      <c r="A634" s="18">
        <v>430315</v>
      </c>
      <c r="B634" s="19" t="s">
        <v>110</v>
      </c>
      <c r="C634" s="5">
        <v>145169</v>
      </c>
      <c r="D634" s="5">
        <v>25651</v>
      </c>
    </row>
    <row r="635" spans="1:4" ht="15.75" thickBot="1" x14ac:dyDescent="0.3">
      <c r="A635" s="8" t="s">
        <v>20</v>
      </c>
      <c r="B635" s="9"/>
      <c r="C635" s="10">
        <f>SUM(C620:C634)</f>
        <v>1571047</v>
      </c>
      <c r="D635" s="10">
        <f>SUM(D620:D634)</f>
        <v>32947</v>
      </c>
    </row>
    <row r="636" spans="1:4" x14ac:dyDescent="0.25">
      <c r="A636" s="11">
        <v>4304</v>
      </c>
      <c r="B636" s="12" t="s">
        <v>216</v>
      </c>
      <c r="C636" s="13"/>
      <c r="D636" s="13"/>
    </row>
    <row r="637" spans="1:4" x14ac:dyDescent="0.25">
      <c r="A637" s="6">
        <v>430401</v>
      </c>
      <c r="B637" s="7" t="s">
        <v>96</v>
      </c>
      <c r="C637" s="5"/>
      <c r="D637" s="5">
        <v>-28293</v>
      </c>
    </row>
    <row r="638" spans="1:4" x14ac:dyDescent="0.25">
      <c r="A638" s="6">
        <v>430402</v>
      </c>
      <c r="B638" s="7" t="s">
        <v>97</v>
      </c>
      <c r="C638" s="5"/>
      <c r="D638" s="5"/>
    </row>
    <row r="639" spans="1:4" x14ac:dyDescent="0.25">
      <c r="A639" s="6">
        <v>430403</v>
      </c>
      <c r="B639" s="7" t="s">
        <v>98</v>
      </c>
      <c r="C639" s="5"/>
      <c r="D639" s="5"/>
    </row>
    <row r="640" spans="1:4" x14ac:dyDescent="0.25">
      <c r="A640" s="6">
        <v>430404</v>
      </c>
      <c r="B640" s="7" t="s">
        <v>99</v>
      </c>
      <c r="C640" s="5"/>
      <c r="D640" s="5"/>
    </row>
    <row r="641" spans="1:4" x14ac:dyDescent="0.25">
      <c r="A641" s="6">
        <v>430405</v>
      </c>
      <c r="B641" s="7" t="s">
        <v>100</v>
      </c>
      <c r="C641" s="5"/>
      <c r="D641" s="5"/>
    </row>
    <row r="642" spans="1:4" x14ac:dyDescent="0.25">
      <c r="A642" s="6">
        <v>430406</v>
      </c>
      <c r="B642" s="7" t="s">
        <v>101</v>
      </c>
      <c r="C642" s="5">
        <v>9457231</v>
      </c>
      <c r="D642" s="5">
        <v>23048175</v>
      </c>
    </row>
    <row r="643" spans="1:4" x14ac:dyDescent="0.25">
      <c r="A643" s="6">
        <v>430407</v>
      </c>
      <c r="B643" s="7" t="s">
        <v>102</v>
      </c>
      <c r="D643" s="5"/>
    </row>
    <row r="644" spans="1:4" x14ac:dyDescent="0.25">
      <c r="A644" s="6">
        <v>430408</v>
      </c>
      <c r="B644" s="7" t="s">
        <v>103</v>
      </c>
      <c r="C644" s="5"/>
      <c r="D644" s="5"/>
    </row>
    <row r="645" spans="1:4" x14ac:dyDescent="0.25">
      <c r="A645" s="6">
        <v>430409</v>
      </c>
      <c r="B645" s="7" t="s">
        <v>104</v>
      </c>
      <c r="C645" s="5"/>
      <c r="D645" s="5"/>
    </row>
    <row r="646" spans="1:4" x14ac:dyDescent="0.25">
      <c r="A646" s="6">
        <v>430410</v>
      </c>
      <c r="B646" s="7" t="s">
        <v>105</v>
      </c>
      <c r="D646" s="5"/>
    </row>
    <row r="647" spans="1:4" x14ac:dyDescent="0.25">
      <c r="A647" s="6">
        <v>430411</v>
      </c>
      <c r="B647" s="7" t="s">
        <v>106</v>
      </c>
      <c r="C647" s="5"/>
      <c r="D647" s="5"/>
    </row>
    <row r="648" spans="1:4" x14ac:dyDescent="0.25">
      <c r="A648" s="6">
        <v>430412</v>
      </c>
      <c r="B648" s="7" t="s">
        <v>107</v>
      </c>
      <c r="C648" s="5"/>
      <c r="D648" s="5"/>
    </row>
    <row r="649" spans="1:4" x14ac:dyDescent="0.25">
      <c r="A649" s="6">
        <v>430413</v>
      </c>
      <c r="B649" s="7" t="s">
        <v>108</v>
      </c>
      <c r="C649" s="5"/>
      <c r="D649" s="5"/>
    </row>
    <row r="650" spans="1:4" x14ac:dyDescent="0.25">
      <c r="A650" s="6">
        <v>430414</v>
      </c>
      <c r="B650" s="7" t="s">
        <v>109</v>
      </c>
      <c r="C650" s="5"/>
      <c r="D650" s="5"/>
    </row>
    <row r="651" spans="1:4" ht="15.75" thickBot="1" x14ac:dyDescent="0.3">
      <c r="A651" s="18">
        <v>430415</v>
      </c>
      <c r="B651" s="19" t="s">
        <v>110</v>
      </c>
      <c r="C651" s="5">
        <v>-233519</v>
      </c>
      <c r="D651" s="5"/>
    </row>
    <row r="652" spans="1:4" ht="15.75" thickBot="1" x14ac:dyDescent="0.3">
      <c r="A652" s="8" t="s">
        <v>20</v>
      </c>
      <c r="B652" s="9"/>
      <c r="C652" s="10">
        <f>SUM(C637:C651)</f>
        <v>9223712</v>
      </c>
      <c r="D652" s="10">
        <f>SUM(D637:D651)</f>
        <v>23019882</v>
      </c>
    </row>
    <row r="653" spans="1:4" x14ac:dyDescent="0.25">
      <c r="A653" s="11">
        <v>4305</v>
      </c>
      <c r="B653" s="12" t="s">
        <v>275</v>
      </c>
      <c r="C653" s="13"/>
      <c r="D653" s="13"/>
    </row>
    <row r="654" spans="1:4" x14ac:dyDescent="0.25">
      <c r="A654" s="6">
        <v>430501</v>
      </c>
      <c r="B654" s="7" t="s">
        <v>96</v>
      </c>
      <c r="C654" s="5">
        <v>300452</v>
      </c>
      <c r="D654" s="5">
        <v>680954</v>
      </c>
    </row>
    <row r="655" spans="1:4" x14ac:dyDescent="0.25">
      <c r="A655" s="6">
        <v>430502</v>
      </c>
      <c r="B655" s="7" t="s">
        <v>97</v>
      </c>
      <c r="C655" s="5">
        <v>167622</v>
      </c>
      <c r="D655" s="5">
        <v>470865</v>
      </c>
    </row>
    <row r="656" spans="1:4" x14ac:dyDescent="0.25">
      <c r="A656" s="6">
        <v>430503</v>
      </c>
      <c r="B656" s="7" t="s">
        <v>98</v>
      </c>
      <c r="C656" s="5">
        <v>2789</v>
      </c>
      <c r="D656" s="5">
        <v>153363</v>
      </c>
    </row>
    <row r="657" spans="1:4" x14ac:dyDescent="0.25">
      <c r="A657" s="6">
        <v>430504</v>
      </c>
      <c r="B657" s="7" t="s">
        <v>99</v>
      </c>
      <c r="C657" s="5">
        <v>36188</v>
      </c>
      <c r="D657" s="5">
        <v>21900</v>
      </c>
    </row>
    <row r="658" spans="1:4" x14ac:dyDescent="0.25">
      <c r="A658" s="6">
        <v>430505</v>
      </c>
      <c r="B658" s="7" t="s">
        <v>100</v>
      </c>
      <c r="C658" s="5">
        <v>2504</v>
      </c>
      <c r="D658" s="5">
        <v>1637</v>
      </c>
    </row>
    <row r="659" spans="1:4" x14ac:dyDescent="0.25">
      <c r="A659" s="6">
        <v>430506</v>
      </c>
      <c r="B659" s="7" t="s">
        <v>101</v>
      </c>
      <c r="C659" s="5">
        <v>9219270</v>
      </c>
      <c r="D659" s="5">
        <v>7943049</v>
      </c>
    </row>
    <row r="660" spans="1:4" x14ac:dyDescent="0.25">
      <c r="A660" s="6">
        <v>430507</v>
      </c>
      <c r="B660" s="7" t="s">
        <v>102</v>
      </c>
      <c r="C660" s="5"/>
      <c r="D660" s="5"/>
    </row>
    <row r="661" spans="1:4" x14ac:dyDescent="0.25">
      <c r="A661" s="6">
        <v>430508</v>
      </c>
      <c r="B661" s="7" t="s">
        <v>103</v>
      </c>
      <c r="C661" s="5">
        <v>208746</v>
      </c>
      <c r="D661" s="5">
        <v>552562</v>
      </c>
    </row>
    <row r="662" spans="1:4" x14ac:dyDescent="0.25">
      <c r="A662" s="6">
        <v>430509</v>
      </c>
      <c r="B662" s="7" t="s">
        <v>104</v>
      </c>
      <c r="C662" s="5">
        <v>140676</v>
      </c>
      <c r="D662" s="5">
        <v>103704</v>
      </c>
    </row>
    <row r="663" spans="1:4" x14ac:dyDescent="0.25">
      <c r="A663" s="6">
        <v>430510</v>
      </c>
      <c r="B663" s="7" t="s">
        <v>105</v>
      </c>
      <c r="C663" s="5">
        <v>19881</v>
      </c>
      <c r="D663" s="5">
        <v>16373</v>
      </c>
    </row>
    <row r="664" spans="1:4" x14ac:dyDescent="0.25">
      <c r="A664" s="6">
        <v>430511</v>
      </c>
      <c r="B664" s="7" t="s">
        <v>106</v>
      </c>
      <c r="C664" s="5">
        <v>31167</v>
      </c>
      <c r="D664" s="5">
        <v>102753</v>
      </c>
    </row>
    <row r="665" spans="1:4" x14ac:dyDescent="0.25">
      <c r="A665" s="6">
        <v>430512</v>
      </c>
      <c r="B665" s="7" t="s">
        <v>107</v>
      </c>
      <c r="C665" s="5"/>
      <c r="D665" s="5"/>
    </row>
    <row r="666" spans="1:4" x14ac:dyDescent="0.25">
      <c r="A666" s="6">
        <v>430513</v>
      </c>
      <c r="B666" s="7" t="s">
        <v>108</v>
      </c>
      <c r="C666" s="5"/>
      <c r="D666" s="5"/>
    </row>
    <row r="667" spans="1:4" x14ac:dyDescent="0.25">
      <c r="A667" s="6">
        <v>430514</v>
      </c>
      <c r="B667" s="7" t="s">
        <v>109</v>
      </c>
      <c r="C667" s="5"/>
      <c r="D667" s="5"/>
    </row>
    <row r="668" spans="1:4" ht="15.75" thickBot="1" x14ac:dyDescent="0.3">
      <c r="A668" s="18">
        <v>430515</v>
      </c>
      <c r="B668" s="19" t="s">
        <v>110</v>
      </c>
      <c r="C668" s="5">
        <v>267025</v>
      </c>
      <c r="D668" s="5">
        <v>149195</v>
      </c>
    </row>
    <row r="669" spans="1:4" ht="15.75" thickBot="1" x14ac:dyDescent="0.3">
      <c r="A669" s="8" t="s">
        <v>20</v>
      </c>
      <c r="B669" s="9"/>
      <c r="C669" s="10">
        <f>SUM(C654:C668)</f>
        <v>10396320</v>
      </c>
      <c r="D669" s="10">
        <f>SUM(D654:D668)</f>
        <v>10196355</v>
      </c>
    </row>
    <row r="670" spans="1:4" x14ac:dyDescent="0.25">
      <c r="A670" s="11">
        <v>4306</v>
      </c>
      <c r="B670" s="12" t="s">
        <v>276</v>
      </c>
      <c r="C670" s="13"/>
      <c r="D670" s="13"/>
    </row>
    <row r="671" spans="1:4" x14ac:dyDescent="0.25">
      <c r="A671" s="6">
        <v>430601</v>
      </c>
      <c r="B671" s="7" t="s">
        <v>96</v>
      </c>
      <c r="C671" s="5">
        <v>179862</v>
      </c>
      <c r="D671" s="5">
        <v>248791</v>
      </c>
    </row>
    <row r="672" spans="1:4" x14ac:dyDescent="0.25">
      <c r="A672" s="6">
        <v>430602</v>
      </c>
      <c r="B672" s="7" t="s">
        <v>97</v>
      </c>
      <c r="C672" s="5">
        <v>179862</v>
      </c>
      <c r="D672" s="5">
        <v>248791</v>
      </c>
    </row>
    <row r="673" spans="1:4" x14ac:dyDescent="0.25">
      <c r="A673" s="6">
        <v>430603</v>
      </c>
      <c r="B673" s="7" t="s">
        <v>277</v>
      </c>
      <c r="C673" s="5">
        <v>1295</v>
      </c>
      <c r="D673" s="5">
        <v>16197</v>
      </c>
    </row>
    <row r="674" spans="1:4" x14ac:dyDescent="0.25">
      <c r="A674" s="6">
        <v>430604</v>
      </c>
      <c r="B674" s="7" t="s">
        <v>99</v>
      </c>
      <c r="C674" s="5">
        <v>6025</v>
      </c>
      <c r="D674" s="5">
        <v>3979</v>
      </c>
    </row>
    <row r="675" spans="1:4" x14ac:dyDescent="0.25">
      <c r="A675" s="6">
        <v>430605</v>
      </c>
      <c r="B675" s="7" t="s">
        <v>100</v>
      </c>
      <c r="C675" s="5">
        <v>861</v>
      </c>
      <c r="D675" s="5"/>
    </row>
    <row r="676" spans="1:4" x14ac:dyDescent="0.25">
      <c r="A676" s="6">
        <v>430606</v>
      </c>
      <c r="B676" s="7" t="s">
        <v>274</v>
      </c>
      <c r="C676" s="5">
        <v>2008988</v>
      </c>
      <c r="D676" s="5">
        <v>2621287</v>
      </c>
    </row>
    <row r="677" spans="1:4" x14ac:dyDescent="0.25">
      <c r="A677" s="6">
        <v>430607</v>
      </c>
      <c r="B677" s="7" t="s">
        <v>102</v>
      </c>
      <c r="D677" s="5"/>
    </row>
    <row r="678" spans="1:4" x14ac:dyDescent="0.25">
      <c r="A678" s="6">
        <v>430608</v>
      </c>
      <c r="B678" s="7" t="s">
        <v>103</v>
      </c>
      <c r="C678" s="5">
        <v>800946</v>
      </c>
      <c r="D678" s="5">
        <v>780023</v>
      </c>
    </row>
    <row r="679" spans="1:4" x14ac:dyDescent="0.25">
      <c r="A679" s="6">
        <v>430609</v>
      </c>
      <c r="B679" s="7" t="s">
        <v>104</v>
      </c>
      <c r="C679" s="5">
        <v>4158</v>
      </c>
      <c r="D679" s="5">
        <v>13653</v>
      </c>
    </row>
    <row r="680" spans="1:4" x14ac:dyDescent="0.25">
      <c r="A680" s="6">
        <v>430610</v>
      </c>
      <c r="B680" s="7" t="s">
        <v>105</v>
      </c>
      <c r="C680" s="5">
        <v>1810</v>
      </c>
      <c r="D680" s="5">
        <v>2081</v>
      </c>
    </row>
    <row r="681" spans="1:4" x14ac:dyDescent="0.25">
      <c r="A681" s="6">
        <v>430611</v>
      </c>
      <c r="B681" s="7" t="s">
        <v>106</v>
      </c>
      <c r="C681" s="5">
        <v>174496</v>
      </c>
      <c r="D681" s="5">
        <v>186211</v>
      </c>
    </row>
    <row r="682" spans="1:4" x14ac:dyDescent="0.25">
      <c r="A682" s="6">
        <v>430612</v>
      </c>
      <c r="B682" s="7" t="s">
        <v>107</v>
      </c>
      <c r="C682" s="5"/>
      <c r="D682" s="5"/>
    </row>
    <row r="683" spans="1:4" x14ac:dyDescent="0.25">
      <c r="A683" s="6">
        <v>430613</v>
      </c>
      <c r="B683" s="7" t="s">
        <v>108</v>
      </c>
      <c r="C683" s="5"/>
      <c r="D683" s="5"/>
    </row>
    <row r="684" spans="1:4" x14ac:dyDescent="0.25">
      <c r="A684" s="6">
        <v>430614</v>
      </c>
      <c r="B684" s="7" t="s">
        <v>109</v>
      </c>
      <c r="C684" s="5"/>
      <c r="D684" s="5"/>
    </row>
    <row r="685" spans="1:4" ht="15.75" thickBot="1" x14ac:dyDescent="0.3">
      <c r="A685" s="18">
        <v>430615</v>
      </c>
      <c r="B685" s="19" t="s">
        <v>110</v>
      </c>
      <c r="C685" s="5">
        <v>9693199</v>
      </c>
      <c r="D685" s="5">
        <v>230152</v>
      </c>
    </row>
    <row r="686" spans="1:4" ht="15.75" thickBot="1" x14ac:dyDescent="0.3">
      <c r="A686" s="8" t="s">
        <v>20</v>
      </c>
      <c r="B686" s="9"/>
      <c r="C686" s="10">
        <f>SUM(C671:C685)</f>
        <v>13051502</v>
      </c>
      <c r="D686" s="10">
        <f>SUM(D671:D685)</f>
        <v>4351165</v>
      </c>
    </row>
    <row r="687" spans="1:4" x14ac:dyDescent="0.25">
      <c r="A687" s="11">
        <v>4307</v>
      </c>
      <c r="B687" s="12" t="s">
        <v>278</v>
      </c>
      <c r="C687" s="13"/>
      <c r="D687" s="13"/>
    </row>
    <row r="688" spans="1:4" x14ac:dyDescent="0.25">
      <c r="A688" s="6">
        <v>430701</v>
      </c>
      <c r="B688" s="7" t="s">
        <v>96</v>
      </c>
      <c r="C688" s="5">
        <v>3579795</v>
      </c>
      <c r="D688" s="5">
        <v>432700</v>
      </c>
    </row>
    <row r="689" spans="1:4" x14ac:dyDescent="0.25">
      <c r="A689" s="6">
        <v>430702</v>
      </c>
      <c r="B689" s="7" t="s">
        <v>97</v>
      </c>
      <c r="C689" s="5"/>
      <c r="D689" s="5"/>
    </row>
    <row r="690" spans="1:4" x14ac:dyDescent="0.25">
      <c r="A690" s="6">
        <v>430703</v>
      </c>
      <c r="B690" s="7" t="s">
        <v>98</v>
      </c>
      <c r="C690" s="5"/>
      <c r="D690" s="5"/>
    </row>
    <row r="691" spans="1:4" x14ac:dyDescent="0.25">
      <c r="A691" s="6">
        <v>430704</v>
      </c>
      <c r="B691" s="7" t="s">
        <v>99</v>
      </c>
      <c r="C691" s="5"/>
      <c r="D691" s="5"/>
    </row>
    <row r="692" spans="1:4" x14ac:dyDescent="0.25">
      <c r="A692" s="6">
        <v>430705</v>
      </c>
      <c r="B692" s="7" t="s">
        <v>100</v>
      </c>
      <c r="C692" s="5"/>
      <c r="D692" s="5"/>
    </row>
    <row r="693" spans="1:4" x14ac:dyDescent="0.25">
      <c r="A693" s="6">
        <v>430706</v>
      </c>
      <c r="B693" s="7" t="s">
        <v>101</v>
      </c>
      <c r="C693" s="5">
        <v>9607168</v>
      </c>
      <c r="D693" s="5">
        <v>12464708</v>
      </c>
    </row>
    <row r="694" spans="1:4" x14ac:dyDescent="0.25">
      <c r="A694" s="6">
        <v>430707</v>
      </c>
      <c r="B694" s="7" t="s">
        <v>102</v>
      </c>
      <c r="C694" s="5"/>
      <c r="D694" s="5"/>
    </row>
    <row r="695" spans="1:4" x14ac:dyDescent="0.25">
      <c r="A695" s="6">
        <v>430708</v>
      </c>
      <c r="B695" s="7" t="s">
        <v>103</v>
      </c>
      <c r="C695" s="5">
        <v>189436</v>
      </c>
      <c r="D695" s="5">
        <v>326608</v>
      </c>
    </row>
    <row r="696" spans="1:4" x14ac:dyDescent="0.25">
      <c r="A696" s="6">
        <v>430709</v>
      </c>
      <c r="B696" s="7" t="s">
        <v>104</v>
      </c>
      <c r="C696" s="5">
        <v>6245</v>
      </c>
      <c r="D696" s="5"/>
    </row>
    <row r="697" spans="1:4" x14ac:dyDescent="0.25">
      <c r="A697" s="6">
        <v>430710</v>
      </c>
      <c r="B697" s="7" t="s">
        <v>105</v>
      </c>
      <c r="C697" s="5"/>
      <c r="D697" s="5"/>
    </row>
    <row r="698" spans="1:4" x14ac:dyDescent="0.25">
      <c r="A698" s="6">
        <v>430711</v>
      </c>
      <c r="B698" s="7" t="s">
        <v>106</v>
      </c>
      <c r="C698" s="5">
        <v>1245762</v>
      </c>
      <c r="D698" s="5"/>
    </row>
    <row r="699" spans="1:4" x14ac:dyDescent="0.25">
      <c r="A699" s="6">
        <v>430712</v>
      </c>
      <c r="B699" s="7" t="s">
        <v>107</v>
      </c>
      <c r="C699" s="5"/>
      <c r="D699" s="5"/>
    </row>
    <row r="700" spans="1:4" x14ac:dyDescent="0.25">
      <c r="A700" s="6">
        <v>430713</v>
      </c>
      <c r="B700" s="7" t="s">
        <v>108</v>
      </c>
      <c r="C700" s="5"/>
      <c r="D700" s="5"/>
    </row>
    <row r="701" spans="1:4" x14ac:dyDescent="0.25">
      <c r="A701" s="6">
        <v>430714</v>
      </c>
      <c r="B701" s="7" t="s">
        <v>109</v>
      </c>
      <c r="C701" s="5"/>
      <c r="D701" s="5"/>
    </row>
    <row r="702" spans="1:4" ht="15.75" thickBot="1" x14ac:dyDescent="0.3">
      <c r="A702" s="18">
        <v>430715</v>
      </c>
      <c r="B702" s="19" t="s">
        <v>110</v>
      </c>
      <c r="C702" s="5">
        <v>4248</v>
      </c>
      <c r="D702" s="5">
        <v>31093</v>
      </c>
    </row>
    <row r="703" spans="1:4" ht="15.75" thickBot="1" x14ac:dyDescent="0.3">
      <c r="A703" s="8" t="s">
        <v>20</v>
      </c>
      <c r="B703" s="9"/>
      <c r="C703" s="10">
        <f>SUM(C688:C702)</f>
        <v>14632654</v>
      </c>
      <c r="D703" s="10">
        <f>SUM(D688:D702)</f>
        <v>13255109</v>
      </c>
    </row>
    <row r="704" spans="1:4" x14ac:dyDescent="0.25">
      <c r="A704" s="11">
        <v>4308</v>
      </c>
      <c r="B704" s="12" t="s">
        <v>279</v>
      </c>
      <c r="C704" s="13"/>
      <c r="D704" s="13"/>
    </row>
    <row r="705" spans="1:4" x14ac:dyDescent="0.25">
      <c r="A705" s="6">
        <v>430801</v>
      </c>
      <c r="B705" s="7" t="s">
        <v>96</v>
      </c>
      <c r="C705" s="5"/>
      <c r="D705" s="5"/>
    </row>
    <row r="706" spans="1:4" x14ac:dyDescent="0.25">
      <c r="A706" s="6">
        <v>430802</v>
      </c>
      <c r="B706" s="7" t="s">
        <v>97</v>
      </c>
      <c r="C706" s="5"/>
      <c r="D706" s="5"/>
    </row>
    <row r="707" spans="1:4" x14ac:dyDescent="0.25">
      <c r="A707" s="6">
        <v>430803</v>
      </c>
      <c r="B707" s="7" t="s">
        <v>98</v>
      </c>
      <c r="C707" s="5"/>
      <c r="D707" s="5"/>
    </row>
    <row r="708" spans="1:4" x14ac:dyDescent="0.25">
      <c r="A708" s="6">
        <v>430804</v>
      </c>
      <c r="B708" s="7" t="s">
        <v>99</v>
      </c>
      <c r="C708" s="5"/>
      <c r="D708" s="5"/>
    </row>
    <row r="709" spans="1:4" x14ac:dyDescent="0.25">
      <c r="A709" s="6">
        <v>430805</v>
      </c>
      <c r="B709" s="7" t="s">
        <v>100</v>
      </c>
      <c r="C709" s="5"/>
      <c r="D709" s="5"/>
    </row>
    <row r="710" spans="1:4" x14ac:dyDescent="0.25">
      <c r="A710" s="6">
        <v>430806</v>
      </c>
      <c r="B710" s="7" t="s">
        <v>101</v>
      </c>
      <c r="C710" s="5"/>
      <c r="D710" s="5"/>
    </row>
    <row r="711" spans="1:4" x14ac:dyDescent="0.25">
      <c r="A711" s="6">
        <v>430807</v>
      </c>
      <c r="B711" s="7" t="s">
        <v>102</v>
      </c>
      <c r="C711" s="5"/>
      <c r="D711" s="5"/>
    </row>
    <row r="712" spans="1:4" x14ac:dyDescent="0.25">
      <c r="A712" s="6">
        <v>430808</v>
      </c>
      <c r="B712" s="7" t="s">
        <v>103</v>
      </c>
      <c r="C712" s="5"/>
      <c r="D712" s="5"/>
    </row>
    <row r="713" spans="1:4" x14ac:dyDescent="0.25">
      <c r="A713" s="6">
        <v>430809</v>
      </c>
      <c r="B713" s="7" t="s">
        <v>104</v>
      </c>
      <c r="C713" s="5"/>
      <c r="D713" s="5"/>
    </row>
    <row r="714" spans="1:4" x14ac:dyDescent="0.25">
      <c r="A714" s="6">
        <v>430810</v>
      </c>
      <c r="B714" s="7" t="s">
        <v>105</v>
      </c>
      <c r="C714" s="5"/>
      <c r="D714" s="5"/>
    </row>
    <row r="715" spans="1:4" x14ac:dyDescent="0.25">
      <c r="A715" s="6">
        <v>430811</v>
      </c>
      <c r="B715" s="7" t="s">
        <v>106</v>
      </c>
      <c r="C715" s="5"/>
      <c r="D715" s="5"/>
    </row>
    <row r="716" spans="1:4" x14ac:dyDescent="0.25">
      <c r="A716" s="6">
        <v>430812</v>
      </c>
      <c r="B716" s="7" t="s">
        <v>107</v>
      </c>
      <c r="C716" s="5"/>
      <c r="D716" s="5"/>
    </row>
    <row r="717" spans="1:4" x14ac:dyDescent="0.25">
      <c r="A717" s="6">
        <v>430813</v>
      </c>
      <c r="B717" s="7" t="s">
        <v>108</v>
      </c>
      <c r="C717" s="5"/>
      <c r="D717" s="5"/>
    </row>
    <row r="718" spans="1:4" x14ac:dyDescent="0.25">
      <c r="A718" s="6">
        <v>430814</v>
      </c>
      <c r="B718" s="7" t="s">
        <v>109</v>
      </c>
      <c r="C718" s="5"/>
      <c r="D718" s="5"/>
    </row>
    <row r="719" spans="1:4" ht="15.75" thickBot="1" x14ac:dyDescent="0.3">
      <c r="A719" s="18">
        <v>430815</v>
      </c>
      <c r="B719" s="19" t="s">
        <v>110</v>
      </c>
      <c r="C719" s="33"/>
      <c r="D719" s="33"/>
    </row>
    <row r="720" spans="1:4" ht="15.75" thickBot="1" x14ac:dyDescent="0.3">
      <c r="A720" s="8" t="s">
        <v>20</v>
      </c>
      <c r="B720" s="9"/>
      <c r="C720" s="10">
        <f>SUM(C705:C719)</f>
        <v>0</v>
      </c>
      <c r="D720" s="10">
        <f>SUM(D705:D719)</f>
        <v>0</v>
      </c>
    </row>
    <row r="721" spans="1:4" x14ac:dyDescent="0.25">
      <c r="A721" s="11">
        <v>4309</v>
      </c>
      <c r="B721" s="12" t="s">
        <v>280</v>
      </c>
      <c r="C721" s="13"/>
      <c r="D721" s="13"/>
    </row>
    <row r="722" spans="1:4" x14ac:dyDescent="0.25">
      <c r="A722" s="6">
        <v>430901</v>
      </c>
      <c r="B722" s="7" t="s">
        <v>96</v>
      </c>
      <c r="C722" s="5"/>
      <c r="D722" s="5"/>
    </row>
    <row r="723" spans="1:4" x14ac:dyDescent="0.25">
      <c r="A723" s="6">
        <v>430902</v>
      </c>
      <c r="B723" s="7" t="s">
        <v>97</v>
      </c>
      <c r="C723" s="5"/>
      <c r="D723" s="5"/>
    </row>
    <row r="724" spans="1:4" x14ac:dyDescent="0.25">
      <c r="A724" s="6">
        <v>430903</v>
      </c>
      <c r="B724" s="7" t="s">
        <v>277</v>
      </c>
      <c r="C724" s="5"/>
      <c r="D724" s="5"/>
    </row>
    <row r="725" spans="1:4" x14ac:dyDescent="0.25">
      <c r="A725" s="6">
        <v>430904</v>
      </c>
      <c r="B725" s="7" t="s">
        <v>99</v>
      </c>
      <c r="C725" s="5"/>
      <c r="D725" s="5"/>
    </row>
    <row r="726" spans="1:4" x14ac:dyDescent="0.25">
      <c r="A726" s="6">
        <v>430905</v>
      </c>
      <c r="B726" s="7" t="s">
        <v>100</v>
      </c>
      <c r="C726" s="5"/>
      <c r="D726" s="5"/>
    </row>
    <row r="727" spans="1:4" x14ac:dyDescent="0.25">
      <c r="A727" s="6">
        <v>430906</v>
      </c>
      <c r="B727" s="7" t="s">
        <v>101</v>
      </c>
      <c r="C727" s="5">
        <v>245763</v>
      </c>
      <c r="D727" s="5"/>
    </row>
    <row r="728" spans="1:4" x14ac:dyDescent="0.25">
      <c r="A728" s="6">
        <v>430907</v>
      </c>
      <c r="B728" s="7" t="s">
        <v>102</v>
      </c>
      <c r="C728" s="5"/>
      <c r="D728" s="5"/>
    </row>
    <row r="729" spans="1:4" x14ac:dyDescent="0.25">
      <c r="A729" s="6">
        <v>430908</v>
      </c>
      <c r="B729" s="7" t="s">
        <v>103</v>
      </c>
      <c r="C729" s="5"/>
      <c r="D729" s="5"/>
    </row>
    <row r="730" spans="1:4" x14ac:dyDescent="0.25">
      <c r="A730" s="6">
        <v>430909</v>
      </c>
      <c r="B730" s="7" t="s">
        <v>104</v>
      </c>
      <c r="C730" s="5"/>
      <c r="D730" s="5"/>
    </row>
    <row r="731" spans="1:4" x14ac:dyDescent="0.25">
      <c r="A731" s="6">
        <v>430910</v>
      </c>
      <c r="B731" s="7" t="s">
        <v>105</v>
      </c>
      <c r="C731" s="5"/>
      <c r="D731" s="5"/>
    </row>
    <row r="732" spans="1:4" x14ac:dyDescent="0.25">
      <c r="A732" s="6">
        <v>430911</v>
      </c>
      <c r="B732" s="7" t="s">
        <v>106</v>
      </c>
      <c r="C732" s="5"/>
      <c r="D732" s="5"/>
    </row>
    <row r="733" spans="1:4" x14ac:dyDescent="0.25">
      <c r="A733" s="6">
        <v>430912</v>
      </c>
      <c r="B733" s="7" t="s">
        <v>107</v>
      </c>
      <c r="C733" s="5"/>
      <c r="D733" s="5"/>
    </row>
    <row r="734" spans="1:4" x14ac:dyDescent="0.25">
      <c r="A734" s="6">
        <v>430913</v>
      </c>
      <c r="B734" s="7" t="s">
        <v>108</v>
      </c>
      <c r="C734" s="5"/>
      <c r="D734" s="5"/>
    </row>
    <row r="735" spans="1:4" x14ac:dyDescent="0.25">
      <c r="A735" s="6">
        <v>430914</v>
      </c>
      <c r="B735" s="7" t="s">
        <v>109</v>
      </c>
      <c r="C735" s="5"/>
      <c r="D735" s="5"/>
    </row>
    <row r="736" spans="1:4" ht="15.75" thickBot="1" x14ac:dyDescent="0.3">
      <c r="A736" s="18">
        <v>430915</v>
      </c>
      <c r="B736" s="19" t="s">
        <v>110</v>
      </c>
      <c r="C736" s="33"/>
      <c r="D736" s="33"/>
    </row>
    <row r="737" spans="1:4" ht="15.75" thickBot="1" x14ac:dyDescent="0.3">
      <c r="A737" s="8" t="s">
        <v>20</v>
      </c>
      <c r="B737" s="9"/>
      <c r="C737" s="10">
        <f>SUM(C722:C736)</f>
        <v>245763</v>
      </c>
      <c r="D737" s="10">
        <f>SUM(D722:D736)</f>
        <v>0</v>
      </c>
    </row>
    <row r="738" spans="1:4" x14ac:dyDescent="0.25">
      <c r="A738" s="11">
        <v>4310</v>
      </c>
      <c r="B738" s="12" t="s">
        <v>281</v>
      </c>
      <c r="C738" s="13"/>
      <c r="D738" s="13"/>
    </row>
    <row r="739" spans="1:4" x14ac:dyDescent="0.25">
      <c r="A739" s="6">
        <v>431001</v>
      </c>
      <c r="B739" s="7" t="s">
        <v>96</v>
      </c>
      <c r="C739" s="5">
        <v>1536666</v>
      </c>
      <c r="D739" s="5">
        <v>2820326</v>
      </c>
    </row>
    <row r="740" spans="1:4" x14ac:dyDescent="0.25">
      <c r="A740" s="6">
        <v>431002</v>
      </c>
      <c r="B740" s="7" t="s">
        <v>97</v>
      </c>
      <c r="C740" s="5">
        <v>1536666</v>
      </c>
      <c r="D740" s="5">
        <v>2820326</v>
      </c>
    </row>
    <row r="741" spans="1:4" x14ac:dyDescent="0.25">
      <c r="A741" s="6">
        <v>431003</v>
      </c>
      <c r="B741" s="7" t="s">
        <v>277</v>
      </c>
      <c r="C741" s="5">
        <v>13161</v>
      </c>
      <c r="D741" s="5">
        <v>947477</v>
      </c>
    </row>
    <row r="742" spans="1:4" x14ac:dyDescent="0.25">
      <c r="A742" s="6">
        <v>431004</v>
      </c>
      <c r="B742" s="7" t="s">
        <v>99</v>
      </c>
      <c r="C742" s="5">
        <v>149410</v>
      </c>
      <c r="D742" s="5">
        <v>132255</v>
      </c>
    </row>
    <row r="743" spans="1:4" x14ac:dyDescent="0.25">
      <c r="A743" s="6">
        <v>431005</v>
      </c>
      <c r="B743" s="7" t="s">
        <v>100</v>
      </c>
      <c r="C743" s="5">
        <v>11813</v>
      </c>
      <c r="D743" s="5">
        <v>9932</v>
      </c>
    </row>
    <row r="744" spans="1:4" x14ac:dyDescent="0.25">
      <c r="A744" s="6">
        <v>431006</v>
      </c>
      <c r="B744" s="7" t="s">
        <v>101</v>
      </c>
      <c r="C744" s="5">
        <v>21099838</v>
      </c>
      <c r="D744" s="5">
        <v>73671250</v>
      </c>
    </row>
    <row r="745" spans="1:4" x14ac:dyDescent="0.25">
      <c r="A745" s="6">
        <v>431007</v>
      </c>
      <c r="B745" s="7" t="s">
        <v>102</v>
      </c>
      <c r="D745" s="5"/>
    </row>
    <row r="746" spans="1:4" x14ac:dyDescent="0.25">
      <c r="A746" s="6">
        <v>431008</v>
      </c>
      <c r="B746" s="7" t="s">
        <v>103</v>
      </c>
      <c r="C746" s="5">
        <v>2042140</v>
      </c>
      <c r="D746" s="5">
        <v>6136133</v>
      </c>
    </row>
    <row r="747" spans="1:4" x14ac:dyDescent="0.25">
      <c r="A747" s="6">
        <v>431009</v>
      </c>
      <c r="B747" s="7" t="s">
        <v>104</v>
      </c>
      <c r="C747" s="5">
        <v>680881</v>
      </c>
      <c r="D747" s="5">
        <v>374801</v>
      </c>
    </row>
    <row r="748" spans="1:4" x14ac:dyDescent="0.25">
      <c r="A748" s="6">
        <v>431010</v>
      </c>
      <c r="B748" s="7" t="s">
        <v>105</v>
      </c>
      <c r="C748" s="5">
        <v>81150</v>
      </c>
      <c r="D748" s="5">
        <v>71271</v>
      </c>
    </row>
    <row r="749" spans="1:4" x14ac:dyDescent="0.25">
      <c r="A749" s="6">
        <v>431011</v>
      </c>
      <c r="B749" s="7" t="s">
        <v>106</v>
      </c>
      <c r="C749" s="5">
        <v>1651561</v>
      </c>
      <c r="D749" s="5">
        <v>1288079</v>
      </c>
    </row>
    <row r="750" spans="1:4" x14ac:dyDescent="0.25">
      <c r="A750" s="6">
        <v>431012</v>
      </c>
      <c r="B750" s="7" t="s">
        <v>107</v>
      </c>
      <c r="C750" s="5"/>
      <c r="D750" s="5"/>
    </row>
    <row r="751" spans="1:4" x14ac:dyDescent="0.25">
      <c r="A751" s="6">
        <v>431013</v>
      </c>
      <c r="B751" s="7" t="s">
        <v>108</v>
      </c>
      <c r="C751" s="5"/>
      <c r="D751" s="5"/>
    </row>
    <row r="752" spans="1:4" x14ac:dyDescent="0.25">
      <c r="A752" s="6">
        <v>431014</v>
      </c>
      <c r="B752" s="7" t="s">
        <v>109</v>
      </c>
      <c r="C752" s="5"/>
      <c r="D752" s="5"/>
    </row>
    <row r="753" spans="1:4" ht="15.75" thickBot="1" x14ac:dyDescent="0.3">
      <c r="A753" s="18">
        <v>431015</v>
      </c>
      <c r="B753" s="19" t="s">
        <v>110</v>
      </c>
      <c r="C753" s="5">
        <v>1894638</v>
      </c>
      <c r="D753" s="5">
        <v>871988</v>
      </c>
    </row>
    <row r="754" spans="1:4" ht="15.75" thickBot="1" x14ac:dyDescent="0.3">
      <c r="A754" s="8" t="s">
        <v>20</v>
      </c>
      <c r="B754" s="9"/>
      <c r="C754" s="10">
        <f>SUM(C739:C753)</f>
        <v>30697924</v>
      </c>
      <c r="D754" s="10">
        <f>SUM(D739:D753)</f>
        <v>89143838</v>
      </c>
    </row>
    <row r="755" spans="1:4" x14ac:dyDescent="0.25">
      <c r="A755" s="11">
        <v>4311</v>
      </c>
      <c r="B755" s="12" t="s">
        <v>282</v>
      </c>
      <c r="C755" s="13"/>
      <c r="D755" s="13"/>
    </row>
    <row r="756" spans="1:4" x14ac:dyDescent="0.25">
      <c r="A756" s="6">
        <v>431101</v>
      </c>
      <c r="B756" s="7" t="s">
        <v>96</v>
      </c>
      <c r="C756" s="5">
        <v>3581667</v>
      </c>
      <c r="D756" s="5">
        <v>931854</v>
      </c>
    </row>
    <row r="757" spans="1:4" x14ac:dyDescent="0.25">
      <c r="A757" s="6">
        <v>431102</v>
      </c>
      <c r="B757" s="7" t="s">
        <v>97</v>
      </c>
      <c r="C757" s="5">
        <v>4038628</v>
      </c>
      <c r="D757" s="5">
        <v>1343254</v>
      </c>
    </row>
    <row r="758" spans="1:4" x14ac:dyDescent="0.25">
      <c r="A758" s="6">
        <v>431103</v>
      </c>
      <c r="B758" s="7" t="s">
        <v>277</v>
      </c>
      <c r="C758" s="5">
        <v>64788</v>
      </c>
      <c r="D758" s="5">
        <v>9298</v>
      </c>
    </row>
    <row r="759" spans="1:4" x14ac:dyDescent="0.25">
      <c r="A759" s="6">
        <v>431104</v>
      </c>
      <c r="B759" s="7" t="s">
        <v>99</v>
      </c>
      <c r="C759" s="5">
        <v>129191</v>
      </c>
      <c r="D759" s="5">
        <v>120628</v>
      </c>
    </row>
    <row r="760" spans="1:4" x14ac:dyDescent="0.25">
      <c r="A760" s="6">
        <v>431105</v>
      </c>
      <c r="B760" s="7" t="s">
        <v>100</v>
      </c>
      <c r="C760" s="5">
        <v>203306</v>
      </c>
      <c r="D760" s="5">
        <v>8346</v>
      </c>
    </row>
    <row r="761" spans="1:4" x14ac:dyDescent="0.25">
      <c r="A761" s="6">
        <v>431106</v>
      </c>
      <c r="B761" s="7" t="s">
        <v>101</v>
      </c>
      <c r="C761" s="5">
        <v>16818250</v>
      </c>
      <c r="D761" s="5">
        <v>15325560</v>
      </c>
    </row>
    <row r="762" spans="1:4" x14ac:dyDescent="0.25">
      <c r="A762" s="6">
        <v>431107</v>
      </c>
      <c r="B762" s="7" t="s">
        <v>102</v>
      </c>
      <c r="C762" s="5"/>
      <c r="D762" s="5"/>
    </row>
    <row r="763" spans="1:4" x14ac:dyDescent="0.25">
      <c r="A763" s="6">
        <v>431108</v>
      </c>
      <c r="B763" s="7" t="s">
        <v>103</v>
      </c>
      <c r="C763" s="5">
        <v>3993424</v>
      </c>
      <c r="D763" s="5">
        <v>695818</v>
      </c>
    </row>
    <row r="764" spans="1:4" x14ac:dyDescent="0.25">
      <c r="A764" s="6">
        <v>431109</v>
      </c>
      <c r="B764" s="7" t="s">
        <v>104</v>
      </c>
      <c r="C764" s="5">
        <v>341902</v>
      </c>
      <c r="D764" s="5">
        <v>451971</v>
      </c>
    </row>
    <row r="765" spans="1:4" x14ac:dyDescent="0.25">
      <c r="A765" s="6">
        <v>431110</v>
      </c>
      <c r="B765" s="7" t="s">
        <v>105</v>
      </c>
      <c r="C765" s="5">
        <v>56938</v>
      </c>
      <c r="D765" s="5">
        <v>66270</v>
      </c>
    </row>
    <row r="766" spans="1:4" x14ac:dyDescent="0.25">
      <c r="A766" s="6">
        <v>431111</v>
      </c>
      <c r="B766" s="7" t="s">
        <v>106</v>
      </c>
      <c r="C766" s="5">
        <v>327229</v>
      </c>
      <c r="D766" s="5">
        <v>638460</v>
      </c>
    </row>
    <row r="767" spans="1:4" x14ac:dyDescent="0.25">
      <c r="A767" s="6">
        <v>431112</v>
      </c>
      <c r="B767" s="7" t="s">
        <v>107</v>
      </c>
      <c r="C767" s="5"/>
      <c r="D767" s="5"/>
    </row>
    <row r="768" spans="1:4" x14ac:dyDescent="0.25">
      <c r="A768" s="6">
        <v>431113</v>
      </c>
      <c r="B768" s="7" t="s">
        <v>108</v>
      </c>
      <c r="C768" s="5"/>
      <c r="D768" s="5"/>
    </row>
    <row r="769" spans="1:4" x14ac:dyDescent="0.25">
      <c r="A769" s="6">
        <v>431114</v>
      </c>
      <c r="B769" s="7" t="s">
        <v>109</v>
      </c>
      <c r="C769" s="5"/>
      <c r="D769" s="5"/>
    </row>
    <row r="770" spans="1:4" ht="15.75" thickBot="1" x14ac:dyDescent="0.3">
      <c r="A770" s="18">
        <v>431115</v>
      </c>
      <c r="B770" s="19" t="s">
        <v>110</v>
      </c>
      <c r="C770" s="5">
        <v>645599</v>
      </c>
      <c r="D770" s="5">
        <v>890084</v>
      </c>
    </row>
    <row r="771" spans="1:4" ht="15.75" thickBot="1" x14ac:dyDescent="0.3">
      <c r="A771" s="8" t="s">
        <v>20</v>
      </c>
      <c r="B771" s="9"/>
      <c r="C771" s="10">
        <f>SUM(C756:C770)</f>
        <v>30200922</v>
      </c>
      <c r="D771" s="10">
        <f>SUM(D756:D770)</f>
        <v>20481543</v>
      </c>
    </row>
    <row r="772" spans="1:4" x14ac:dyDescent="0.25">
      <c r="A772" s="11">
        <v>4312</v>
      </c>
      <c r="B772" s="12" t="s">
        <v>239</v>
      </c>
      <c r="C772" s="13"/>
      <c r="D772" s="13"/>
    </row>
    <row r="773" spans="1:4" x14ac:dyDescent="0.25">
      <c r="A773" s="6">
        <v>431201</v>
      </c>
      <c r="B773" s="7" t="s">
        <v>96</v>
      </c>
      <c r="C773" s="5">
        <v>3029892</v>
      </c>
      <c r="D773" s="5">
        <v>2829892</v>
      </c>
    </row>
    <row r="774" spans="1:4" x14ac:dyDescent="0.25">
      <c r="A774" s="6">
        <v>431202</v>
      </c>
      <c r="B774" s="7" t="s">
        <v>97</v>
      </c>
      <c r="C774" s="5"/>
      <c r="D774" s="5"/>
    </row>
    <row r="775" spans="1:4" x14ac:dyDescent="0.25">
      <c r="A775" s="6">
        <v>431203</v>
      </c>
      <c r="B775" s="7" t="s">
        <v>98</v>
      </c>
      <c r="C775" s="5">
        <v>50000</v>
      </c>
      <c r="D775" s="5"/>
    </row>
    <row r="776" spans="1:4" x14ac:dyDescent="0.25">
      <c r="A776" s="6">
        <v>431204</v>
      </c>
      <c r="B776" s="7" t="s">
        <v>99</v>
      </c>
      <c r="C776" s="5">
        <v>1234460</v>
      </c>
      <c r="D776" s="5">
        <v>1234460</v>
      </c>
    </row>
    <row r="777" spans="1:4" x14ac:dyDescent="0.25">
      <c r="A777" s="6">
        <v>431205</v>
      </c>
      <c r="B777" s="7" t="s">
        <v>100</v>
      </c>
      <c r="C777" s="5">
        <v>25927</v>
      </c>
      <c r="D777" s="5">
        <v>25927</v>
      </c>
    </row>
    <row r="778" spans="1:4" x14ac:dyDescent="0.25">
      <c r="A778" s="6">
        <v>431206</v>
      </c>
      <c r="B778" s="7" t="s">
        <v>101</v>
      </c>
      <c r="C778" s="5">
        <v>632930025</v>
      </c>
      <c r="D778" s="5">
        <v>238343677</v>
      </c>
    </row>
    <row r="779" spans="1:4" x14ac:dyDescent="0.25">
      <c r="A779" s="6">
        <v>431207</v>
      </c>
      <c r="B779" s="7" t="s">
        <v>102</v>
      </c>
      <c r="C779" s="5"/>
      <c r="D779" s="5"/>
    </row>
    <row r="780" spans="1:4" x14ac:dyDescent="0.25">
      <c r="A780" s="6">
        <v>431208</v>
      </c>
      <c r="B780" s="7" t="s">
        <v>103</v>
      </c>
      <c r="C780" s="5">
        <v>60695285</v>
      </c>
      <c r="D780" s="5">
        <v>53816413</v>
      </c>
    </row>
    <row r="781" spans="1:4" x14ac:dyDescent="0.25">
      <c r="A781" s="6">
        <v>431209</v>
      </c>
      <c r="B781" s="7" t="s">
        <v>104</v>
      </c>
      <c r="C781" s="5">
        <v>795000</v>
      </c>
      <c r="D781" s="5"/>
    </row>
    <row r="782" spans="1:4" x14ac:dyDescent="0.25">
      <c r="A782" s="6">
        <v>431210</v>
      </c>
      <c r="B782" s="7" t="s">
        <v>105</v>
      </c>
      <c r="C782" s="5"/>
      <c r="D782" s="5">
        <v>545000</v>
      </c>
    </row>
    <row r="783" spans="1:4" x14ac:dyDescent="0.25">
      <c r="A783" s="6">
        <v>431211</v>
      </c>
      <c r="B783" s="7" t="s">
        <v>106</v>
      </c>
      <c r="C783" s="5">
        <v>1688064</v>
      </c>
      <c r="D783" s="5">
        <v>195970</v>
      </c>
    </row>
    <row r="784" spans="1:4" x14ac:dyDescent="0.25">
      <c r="A784" s="6">
        <v>431212</v>
      </c>
      <c r="B784" s="7" t="s">
        <v>107</v>
      </c>
      <c r="D784" s="5"/>
    </row>
    <row r="785" spans="1:4" x14ac:dyDescent="0.25">
      <c r="A785" s="6">
        <v>431213</v>
      </c>
      <c r="B785" s="7" t="s">
        <v>108</v>
      </c>
      <c r="C785" s="5"/>
      <c r="D785" s="5"/>
    </row>
    <row r="786" spans="1:4" x14ac:dyDescent="0.25">
      <c r="A786" s="6">
        <v>431214</v>
      </c>
      <c r="B786" s="7" t="s">
        <v>109</v>
      </c>
      <c r="C786" s="5"/>
      <c r="D786" s="5"/>
    </row>
    <row r="787" spans="1:4" ht="15.75" thickBot="1" x14ac:dyDescent="0.3">
      <c r="A787" s="18">
        <v>431215</v>
      </c>
      <c r="B787" s="19" t="s">
        <v>110</v>
      </c>
      <c r="C787" s="5">
        <v>70436093</v>
      </c>
      <c r="D787" s="5">
        <v>45046046</v>
      </c>
    </row>
    <row r="788" spans="1:4" ht="15.75" thickBot="1" x14ac:dyDescent="0.3">
      <c r="A788" s="8" t="s">
        <v>20</v>
      </c>
      <c r="B788" s="9"/>
      <c r="C788" s="10">
        <f>SUM(C773:C787)</f>
        <v>770884746</v>
      </c>
      <c r="D788" s="10">
        <f>SUM(D773:D787)</f>
        <v>342037385</v>
      </c>
    </row>
    <row r="789" spans="1:4" x14ac:dyDescent="0.25">
      <c r="A789" s="11">
        <v>4313</v>
      </c>
      <c r="B789" s="12" t="s">
        <v>283</v>
      </c>
      <c r="C789" s="13"/>
      <c r="D789" s="13"/>
    </row>
    <row r="790" spans="1:4" x14ac:dyDescent="0.25">
      <c r="A790" s="6">
        <v>431301</v>
      </c>
      <c r="B790" s="7" t="s">
        <v>96</v>
      </c>
      <c r="C790" s="5">
        <v>2640800</v>
      </c>
      <c r="D790" s="5">
        <v>2610557</v>
      </c>
    </row>
    <row r="791" spans="1:4" x14ac:dyDescent="0.25">
      <c r="A791" s="6">
        <v>431302</v>
      </c>
      <c r="B791" s="7" t="s">
        <v>97</v>
      </c>
      <c r="C791" s="5"/>
      <c r="D791" s="5"/>
    </row>
    <row r="792" spans="1:4" x14ac:dyDescent="0.25">
      <c r="A792" s="6">
        <v>431303</v>
      </c>
      <c r="B792" s="7" t="s">
        <v>98</v>
      </c>
      <c r="C792" s="5">
        <v>35000</v>
      </c>
      <c r="D792" s="5">
        <v>35000</v>
      </c>
    </row>
    <row r="793" spans="1:4" x14ac:dyDescent="0.25">
      <c r="A793" s="6">
        <v>431304</v>
      </c>
      <c r="B793" s="7" t="s">
        <v>99</v>
      </c>
      <c r="C793" s="5">
        <v>1091014</v>
      </c>
      <c r="D793" s="5">
        <v>1091014</v>
      </c>
    </row>
    <row r="794" spans="1:4" x14ac:dyDescent="0.25">
      <c r="A794" s="6">
        <v>431305</v>
      </c>
      <c r="B794" s="7" t="s">
        <v>100</v>
      </c>
      <c r="C794" s="5">
        <v>18149</v>
      </c>
      <c r="D794" s="5">
        <v>18149</v>
      </c>
    </row>
    <row r="795" spans="1:4" x14ac:dyDescent="0.25">
      <c r="A795" s="6">
        <v>431306</v>
      </c>
      <c r="B795" s="7" t="s">
        <v>101</v>
      </c>
      <c r="C795" s="5">
        <v>424552881</v>
      </c>
      <c r="D795" s="5">
        <v>153638583</v>
      </c>
    </row>
    <row r="796" spans="1:4" x14ac:dyDescent="0.25">
      <c r="A796" s="6">
        <v>431307</v>
      </c>
      <c r="B796" s="7" t="s">
        <v>102</v>
      </c>
      <c r="C796" s="5"/>
      <c r="D796" s="5"/>
    </row>
    <row r="797" spans="1:4" x14ac:dyDescent="0.25">
      <c r="A797" s="6">
        <v>431308</v>
      </c>
      <c r="B797" s="7" t="s">
        <v>103</v>
      </c>
      <c r="C797" s="5">
        <v>22510807</v>
      </c>
      <c r="D797" s="5">
        <v>17599086</v>
      </c>
    </row>
    <row r="798" spans="1:4" x14ac:dyDescent="0.25">
      <c r="A798" s="6">
        <v>431309</v>
      </c>
      <c r="B798" s="7" t="s">
        <v>104</v>
      </c>
      <c r="C798" s="5">
        <v>259500</v>
      </c>
      <c r="D798" s="5">
        <v>454250</v>
      </c>
    </row>
    <row r="799" spans="1:4" x14ac:dyDescent="0.25">
      <c r="A799" s="6">
        <v>431310</v>
      </c>
      <c r="B799" s="7" t="s">
        <v>105</v>
      </c>
      <c r="C799" s="5"/>
      <c r="D799" s="5"/>
    </row>
    <row r="800" spans="1:4" x14ac:dyDescent="0.25">
      <c r="A800" s="6">
        <v>431311</v>
      </c>
      <c r="B800" s="7" t="s">
        <v>106</v>
      </c>
      <c r="C800" s="5">
        <v>397179</v>
      </c>
      <c r="D800" s="5">
        <v>1487179</v>
      </c>
    </row>
    <row r="801" spans="1:4" x14ac:dyDescent="0.25">
      <c r="A801" s="6">
        <v>431312</v>
      </c>
      <c r="B801" s="7" t="s">
        <v>107</v>
      </c>
      <c r="C801" s="5"/>
      <c r="D801" s="5"/>
    </row>
    <row r="802" spans="1:4" x14ac:dyDescent="0.25">
      <c r="A802" s="6">
        <v>431313</v>
      </c>
      <c r="B802" s="7" t="s">
        <v>108</v>
      </c>
      <c r="C802" s="5"/>
      <c r="D802" s="5"/>
    </row>
    <row r="803" spans="1:4" x14ac:dyDescent="0.25">
      <c r="A803" s="6">
        <v>431314</v>
      </c>
      <c r="B803" s="7" t="s">
        <v>109</v>
      </c>
      <c r="C803" s="5"/>
      <c r="D803" s="5"/>
    </row>
    <row r="804" spans="1:4" ht="15.75" thickBot="1" x14ac:dyDescent="0.3">
      <c r="A804" s="18">
        <v>431315</v>
      </c>
      <c r="B804" s="19" t="s">
        <v>110</v>
      </c>
      <c r="C804" s="5">
        <v>60577481</v>
      </c>
      <c r="D804" s="5">
        <v>48717245</v>
      </c>
    </row>
    <row r="805" spans="1:4" x14ac:dyDescent="0.25">
      <c r="A805" s="21" t="s">
        <v>20</v>
      </c>
      <c r="B805" s="22"/>
      <c r="C805" s="23">
        <f>SUM(C790:C804)</f>
        <v>512082811</v>
      </c>
      <c r="D805" s="23">
        <f>SUM(D790:D804)</f>
        <v>225651063</v>
      </c>
    </row>
    <row r="806" spans="1:4" x14ac:dyDescent="0.25">
      <c r="A806" s="36">
        <v>4314</v>
      </c>
      <c r="B806" s="37" t="s">
        <v>284</v>
      </c>
      <c r="C806" s="38"/>
      <c r="D806" s="38"/>
    </row>
    <row r="807" spans="1:4" ht="15.75" thickBot="1" x14ac:dyDescent="0.3">
      <c r="A807" s="39">
        <v>431401</v>
      </c>
      <c r="B807" s="32" t="s">
        <v>285</v>
      </c>
      <c r="C807" s="38"/>
      <c r="D807" s="38"/>
    </row>
    <row r="808" spans="1:4" ht="15.75" thickBot="1" x14ac:dyDescent="0.3">
      <c r="A808" s="8" t="s">
        <v>20</v>
      </c>
      <c r="B808" s="9"/>
      <c r="C808" s="10">
        <f>SUM(C807)</f>
        <v>0</v>
      </c>
      <c r="D808" s="10">
        <f>SUM(D807)</f>
        <v>0</v>
      </c>
    </row>
    <row r="809" spans="1:4" x14ac:dyDescent="0.25">
      <c r="A809" s="11">
        <v>44</v>
      </c>
      <c r="B809" s="12" t="s">
        <v>286</v>
      </c>
      <c r="C809" s="13"/>
      <c r="D809" s="13"/>
    </row>
    <row r="810" spans="1:4" x14ac:dyDescent="0.25">
      <c r="A810" s="3">
        <v>4401</v>
      </c>
      <c r="B810" s="4" t="s">
        <v>252</v>
      </c>
      <c r="C810" s="5"/>
      <c r="D810" s="5"/>
    </row>
    <row r="811" spans="1:4" x14ac:dyDescent="0.25">
      <c r="A811" s="6">
        <v>440101</v>
      </c>
      <c r="B811" s="7" t="s">
        <v>96</v>
      </c>
      <c r="C811" s="5">
        <v>2872587</v>
      </c>
      <c r="D811" s="5">
        <v>165249</v>
      </c>
    </row>
    <row r="812" spans="1:4" x14ac:dyDescent="0.25">
      <c r="A812" s="6">
        <v>440102</v>
      </c>
      <c r="B812" s="7" t="s">
        <v>97</v>
      </c>
      <c r="C812" s="5">
        <v>2872587</v>
      </c>
      <c r="D812" s="5">
        <v>165249</v>
      </c>
    </row>
    <row r="813" spans="1:4" x14ac:dyDescent="0.25">
      <c r="A813" s="6">
        <v>440103</v>
      </c>
      <c r="B813" s="7" t="s">
        <v>98</v>
      </c>
      <c r="C813" s="5"/>
      <c r="D813" s="5"/>
    </row>
    <row r="814" spans="1:4" x14ac:dyDescent="0.25">
      <c r="A814" s="6">
        <v>440104</v>
      </c>
      <c r="B814" s="7" t="s">
        <v>99</v>
      </c>
      <c r="C814" s="5"/>
      <c r="D814" s="5">
        <v>8503</v>
      </c>
    </row>
    <row r="815" spans="1:4" x14ac:dyDescent="0.25">
      <c r="A815" s="6">
        <v>440105</v>
      </c>
      <c r="B815" s="7" t="s">
        <v>100</v>
      </c>
      <c r="C815" s="5">
        <v>7250</v>
      </c>
      <c r="D815" s="5"/>
    </row>
    <row r="816" spans="1:4" x14ac:dyDescent="0.25">
      <c r="A816" s="6">
        <v>440106</v>
      </c>
      <c r="B816" s="7" t="s">
        <v>274</v>
      </c>
      <c r="C816" s="5"/>
      <c r="D816" s="5"/>
    </row>
    <row r="817" spans="1:4" x14ac:dyDescent="0.25">
      <c r="A817" s="6">
        <v>440107</v>
      </c>
      <c r="B817" s="7" t="s">
        <v>102</v>
      </c>
      <c r="C817" s="5"/>
      <c r="D817" s="5"/>
    </row>
    <row r="818" spans="1:4" x14ac:dyDescent="0.25">
      <c r="A818" s="6">
        <v>440108</v>
      </c>
      <c r="B818" s="7" t="s">
        <v>103</v>
      </c>
      <c r="C818" s="5">
        <v>52109</v>
      </c>
      <c r="D818" s="5">
        <v>42678</v>
      </c>
    </row>
    <row r="819" spans="1:4" x14ac:dyDescent="0.25">
      <c r="A819" s="6">
        <v>440109</v>
      </c>
      <c r="B819" s="7" t="s">
        <v>104</v>
      </c>
      <c r="C819" s="5">
        <v>1181016</v>
      </c>
      <c r="D819" s="5">
        <v>443226</v>
      </c>
    </row>
    <row r="820" spans="1:4" x14ac:dyDescent="0.25">
      <c r="A820" s="6">
        <v>440110</v>
      </c>
      <c r="B820" s="7" t="s">
        <v>105</v>
      </c>
      <c r="C820" s="5"/>
      <c r="D820" s="5">
        <v>-153</v>
      </c>
    </row>
    <row r="821" spans="1:4" x14ac:dyDescent="0.25">
      <c r="A821" s="6">
        <v>440111</v>
      </c>
      <c r="B821" s="7" t="s">
        <v>106</v>
      </c>
      <c r="C821" s="5"/>
      <c r="D821" s="5"/>
    </row>
    <row r="822" spans="1:4" x14ac:dyDescent="0.25">
      <c r="A822" s="6">
        <v>440112</v>
      </c>
      <c r="B822" s="7" t="s">
        <v>107</v>
      </c>
      <c r="C822" s="5"/>
      <c r="D822" s="5"/>
    </row>
    <row r="823" spans="1:4" x14ac:dyDescent="0.25">
      <c r="A823" s="6">
        <v>440113</v>
      </c>
      <c r="B823" s="7" t="s">
        <v>108</v>
      </c>
      <c r="C823" s="5"/>
      <c r="D823" s="5"/>
    </row>
    <row r="824" spans="1:4" x14ac:dyDescent="0.25">
      <c r="A824" s="6">
        <v>440114</v>
      </c>
      <c r="B824" s="7" t="s">
        <v>109</v>
      </c>
      <c r="C824" s="5"/>
      <c r="D824" s="5"/>
    </row>
    <row r="825" spans="1:4" ht="15.75" thickBot="1" x14ac:dyDescent="0.3">
      <c r="A825" s="18">
        <v>440115</v>
      </c>
      <c r="B825" s="19" t="s">
        <v>110</v>
      </c>
      <c r="C825" s="33">
        <v>253559</v>
      </c>
      <c r="D825" s="33">
        <v>229935</v>
      </c>
    </row>
    <row r="826" spans="1:4" ht="15.75" thickBot="1" x14ac:dyDescent="0.3">
      <c r="A826" s="8" t="s">
        <v>20</v>
      </c>
      <c r="B826" s="9"/>
      <c r="C826" s="10">
        <f>SUM(C811:C825)</f>
        <v>7239108</v>
      </c>
      <c r="D826" s="10">
        <f>SUM(D811:D825)</f>
        <v>1054687</v>
      </c>
    </row>
    <row r="827" spans="1:4" x14ac:dyDescent="0.25">
      <c r="A827" s="11">
        <v>4402</v>
      </c>
      <c r="B827" s="12" t="s">
        <v>287</v>
      </c>
      <c r="C827" s="13"/>
      <c r="D827" s="13"/>
    </row>
    <row r="828" spans="1:4" x14ac:dyDescent="0.25">
      <c r="A828" s="6">
        <v>440201</v>
      </c>
      <c r="B828" s="7" t="s">
        <v>96</v>
      </c>
      <c r="C828" s="5"/>
      <c r="D828" s="5"/>
    </row>
    <row r="829" spans="1:4" x14ac:dyDescent="0.25">
      <c r="A829" s="6">
        <v>440202</v>
      </c>
      <c r="B829" s="7" t="s">
        <v>97</v>
      </c>
      <c r="C829" s="5"/>
      <c r="D829" s="5"/>
    </row>
    <row r="830" spans="1:4" x14ac:dyDescent="0.25">
      <c r="A830" s="6">
        <v>440203</v>
      </c>
      <c r="B830" s="7" t="s">
        <v>98</v>
      </c>
      <c r="C830" s="5"/>
      <c r="D830" s="5"/>
    </row>
    <row r="831" spans="1:4" x14ac:dyDescent="0.25">
      <c r="A831" s="6">
        <v>440204</v>
      </c>
      <c r="B831" s="7" t="s">
        <v>99</v>
      </c>
      <c r="C831" s="5"/>
      <c r="D831" s="5"/>
    </row>
    <row r="832" spans="1:4" x14ac:dyDescent="0.25">
      <c r="A832" s="6">
        <v>440205</v>
      </c>
      <c r="B832" s="7" t="s">
        <v>100</v>
      </c>
      <c r="C832" s="5"/>
      <c r="D832" s="5"/>
    </row>
    <row r="833" spans="1:4" x14ac:dyDescent="0.25">
      <c r="A833" s="6">
        <v>440206</v>
      </c>
      <c r="B833" s="7" t="s">
        <v>101</v>
      </c>
      <c r="C833" s="5"/>
      <c r="D833" s="5"/>
    </row>
    <row r="834" spans="1:4" x14ac:dyDescent="0.25">
      <c r="A834" s="6">
        <v>440207</v>
      </c>
      <c r="B834" s="7" t="s">
        <v>102</v>
      </c>
      <c r="C834" s="5"/>
      <c r="D834" s="5"/>
    </row>
    <row r="835" spans="1:4" x14ac:dyDescent="0.25">
      <c r="A835" s="6">
        <v>440208</v>
      </c>
      <c r="B835" s="7" t="s">
        <v>103</v>
      </c>
      <c r="C835" s="5"/>
      <c r="D835" s="5"/>
    </row>
    <row r="836" spans="1:4" x14ac:dyDescent="0.25">
      <c r="A836" s="6">
        <v>440209</v>
      </c>
      <c r="B836" s="7" t="s">
        <v>104</v>
      </c>
      <c r="C836" s="5"/>
      <c r="D836" s="5"/>
    </row>
    <row r="837" spans="1:4" x14ac:dyDescent="0.25">
      <c r="A837" s="6">
        <v>440210</v>
      </c>
      <c r="B837" s="7" t="s">
        <v>105</v>
      </c>
      <c r="C837" s="5"/>
      <c r="D837" s="5"/>
    </row>
    <row r="838" spans="1:4" x14ac:dyDescent="0.25">
      <c r="A838" s="6">
        <v>440211</v>
      </c>
      <c r="B838" s="7" t="s">
        <v>106</v>
      </c>
      <c r="C838" s="5"/>
      <c r="D838" s="5"/>
    </row>
    <row r="839" spans="1:4" x14ac:dyDescent="0.25">
      <c r="A839" s="6">
        <v>440212</v>
      </c>
      <c r="B839" s="7" t="s">
        <v>107</v>
      </c>
      <c r="C839" s="5"/>
      <c r="D839" s="5"/>
    </row>
    <row r="840" spans="1:4" x14ac:dyDescent="0.25">
      <c r="A840" s="6">
        <v>440213</v>
      </c>
      <c r="B840" s="7" t="s">
        <v>108</v>
      </c>
      <c r="C840" s="5"/>
      <c r="D840" s="5"/>
    </row>
    <row r="841" spans="1:4" x14ac:dyDescent="0.25">
      <c r="A841" s="6">
        <v>440214</v>
      </c>
      <c r="B841" s="7" t="s">
        <v>109</v>
      </c>
      <c r="C841" s="5"/>
      <c r="D841" s="5"/>
    </row>
    <row r="842" spans="1:4" ht="15.75" thickBot="1" x14ac:dyDescent="0.3">
      <c r="A842" s="18">
        <v>440215</v>
      </c>
      <c r="B842" s="19" t="s">
        <v>110</v>
      </c>
      <c r="C842" s="33"/>
      <c r="D842" s="33"/>
    </row>
    <row r="843" spans="1:4" ht="15.75" thickBot="1" x14ac:dyDescent="0.3">
      <c r="A843" s="8" t="s">
        <v>20</v>
      </c>
      <c r="B843" s="9"/>
      <c r="C843" s="10">
        <f>SUM(C828:C842)</f>
        <v>0</v>
      </c>
      <c r="D843" s="10">
        <f>SUM(D828:D842)</f>
        <v>0</v>
      </c>
    </row>
    <row r="844" spans="1:4" x14ac:dyDescent="0.25">
      <c r="A844" s="11">
        <v>4403</v>
      </c>
      <c r="B844" s="12" t="s">
        <v>254</v>
      </c>
      <c r="C844" s="13"/>
      <c r="D844" s="13"/>
    </row>
    <row r="845" spans="1:4" x14ac:dyDescent="0.25">
      <c r="A845" s="6">
        <v>440301</v>
      </c>
      <c r="B845" s="7" t="s">
        <v>96</v>
      </c>
      <c r="C845" s="5"/>
      <c r="D845" s="5"/>
    </row>
    <row r="846" spans="1:4" x14ac:dyDescent="0.25">
      <c r="A846" s="6">
        <v>440302</v>
      </c>
      <c r="B846" s="7" t="s">
        <v>97</v>
      </c>
      <c r="C846" s="5"/>
      <c r="D846" s="5"/>
    </row>
    <row r="847" spans="1:4" x14ac:dyDescent="0.25">
      <c r="A847" s="6">
        <v>440303</v>
      </c>
      <c r="B847" s="7" t="s">
        <v>98</v>
      </c>
      <c r="C847" s="5"/>
      <c r="D847" s="5"/>
    </row>
    <row r="848" spans="1:4" x14ac:dyDescent="0.25">
      <c r="A848" s="6">
        <v>440304</v>
      </c>
      <c r="B848" s="7" t="s">
        <v>99</v>
      </c>
      <c r="C848" s="5"/>
      <c r="D848" s="5"/>
    </row>
    <row r="849" spans="1:4" x14ac:dyDescent="0.25">
      <c r="A849" s="6">
        <v>440305</v>
      </c>
      <c r="B849" s="7" t="s">
        <v>100</v>
      </c>
      <c r="C849" s="5"/>
      <c r="D849" s="5"/>
    </row>
    <row r="850" spans="1:4" x14ac:dyDescent="0.25">
      <c r="A850" s="6">
        <v>440306</v>
      </c>
      <c r="B850" s="7" t="s">
        <v>274</v>
      </c>
      <c r="C850" s="5"/>
      <c r="D850" s="5"/>
    </row>
    <row r="851" spans="1:4" x14ac:dyDescent="0.25">
      <c r="A851" s="6">
        <v>440307</v>
      </c>
      <c r="B851" s="7" t="s">
        <v>102</v>
      </c>
      <c r="C851" s="5"/>
      <c r="D851" s="5"/>
    </row>
    <row r="852" spans="1:4" x14ac:dyDescent="0.25">
      <c r="A852" s="6">
        <v>440308</v>
      </c>
      <c r="B852" s="7" t="s">
        <v>103</v>
      </c>
      <c r="C852" s="5"/>
      <c r="D852" s="5"/>
    </row>
    <row r="853" spans="1:4" x14ac:dyDescent="0.25">
      <c r="A853" s="6">
        <v>440309</v>
      </c>
      <c r="B853" s="7" t="s">
        <v>104</v>
      </c>
      <c r="C853" s="5"/>
      <c r="D853" s="5"/>
    </row>
    <row r="854" spans="1:4" x14ac:dyDescent="0.25">
      <c r="A854" s="6">
        <v>440310</v>
      </c>
      <c r="B854" s="7" t="s">
        <v>105</v>
      </c>
      <c r="C854" s="5"/>
      <c r="D854" s="5"/>
    </row>
    <row r="855" spans="1:4" x14ac:dyDescent="0.25">
      <c r="A855" s="6">
        <v>440311</v>
      </c>
      <c r="B855" s="7" t="s">
        <v>106</v>
      </c>
      <c r="C855" s="5"/>
      <c r="D855" s="5"/>
    </row>
    <row r="856" spans="1:4" x14ac:dyDescent="0.25">
      <c r="A856" s="6">
        <v>440312</v>
      </c>
      <c r="B856" s="7" t="s">
        <v>107</v>
      </c>
      <c r="C856" s="5"/>
      <c r="D856" s="5"/>
    </row>
    <row r="857" spans="1:4" x14ac:dyDescent="0.25">
      <c r="A857" s="6">
        <v>440313</v>
      </c>
      <c r="B857" s="7" t="s">
        <v>108</v>
      </c>
      <c r="C857" s="5"/>
      <c r="D857" s="5"/>
    </row>
    <row r="858" spans="1:4" x14ac:dyDescent="0.25">
      <c r="A858" s="6">
        <v>440314</v>
      </c>
      <c r="B858" s="7" t="s">
        <v>109</v>
      </c>
      <c r="C858" s="5"/>
      <c r="D858" s="5"/>
    </row>
    <row r="859" spans="1:4" ht="15.75" thickBot="1" x14ac:dyDescent="0.3">
      <c r="A859" s="18">
        <v>440315</v>
      </c>
      <c r="B859" s="19" t="s">
        <v>110</v>
      </c>
      <c r="C859" s="33"/>
      <c r="D859" s="33"/>
    </row>
    <row r="860" spans="1:4" ht="15.75" thickBot="1" x14ac:dyDescent="0.3">
      <c r="A860" s="8" t="s">
        <v>20</v>
      </c>
      <c r="B860" s="9"/>
      <c r="C860" s="10">
        <f>SUM(C845:C859)</f>
        <v>0</v>
      </c>
      <c r="D860" s="10">
        <f>SUM(D845:D859)</f>
        <v>0</v>
      </c>
    </row>
    <row r="861" spans="1:4" x14ac:dyDescent="0.25">
      <c r="A861" s="11">
        <v>4404</v>
      </c>
      <c r="B861" s="12" t="s">
        <v>288</v>
      </c>
      <c r="C861" s="13"/>
      <c r="D861" s="13"/>
    </row>
    <row r="862" spans="1:4" x14ac:dyDescent="0.25">
      <c r="A862" s="6">
        <v>440401</v>
      </c>
      <c r="B862" s="7" t="s">
        <v>96</v>
      </c>
      <c r="C862" s="5"/>
      <c r="D862" s="5"/>
    </row>
    <row r="863" spans="1:4" x14ac:dyDescent="0.25">
      <c r="A863" s="6">
        <v>440402</v>
      </c>
      <c r="B863" s="7" t="s">
        <v>97</v>
      </c>
      <c r="C863" s="5"/>
      <c r="D863" s="5"/>
    </row>
    <row r="864" spans="1:4" x14ac:dyDescent="0.25">
      <c r="A864" s="6">
        <v>440403</v>
      </c>
      <c r="B864" s="7" t="s">
        <v>98</v>
      </c>
      <c r="C864" s="5"/>
      <c r="D864" s="5"/>
    </row>
    <row r="865" spans="1:4" x14ac:dyDescent="0.25">
      <c r="A865" s="6">
        <v>440404</v>
      </c>
      <c r="B865" s="7" t="s">
        <v>99</v>
      </c>
      <c r="C865" s="5"/>
      <c r="D865" s="5"/>
    </row>
    <row r="866" spans="1:4" x14ac:dyDescent="0.25">
      <c r="A866" s="6">
        <v>440405</v>
      </c>
      <c r="B866" s="7" t="s">
        <v>100</v>
      </c>
      <c r="C866" s="5"/>
      <c r="D866" s="5"/>
    </row>
    <row r="867" spans="1:4" x14ac:dyDescent="0.25">
      <c r="A867" s="6">
        <v>440406</v>
      </c>
      <c r="B867" s="7" t="s">
        <v>101</v>
      </c>
      <c r="C867" s="5"/>
      <c r="D867" s="5"/>
    </row>
    <row r="868" spans="1:4" x14ac:dyDescent="0.25">
      <c r="A868" s="6">
        <v>440407</v>
      </c>
      <c r="B868" s="7" t="s">
        <v>102</v>
      </c>
      <c r="C868" s="5"/>
      <c r="D868" s="5"/>
    </row>
    <row r="869" spans="1:4" x14ac:dyDescent="0.25">
      <c r="A869" s="6">
        <v>440408</v>
      </c>
      <c r="B869" s="7" t="s">
        <v>103</v>
      </c>
      <c r="C869" s="5"/>
      <c r="D869" s="5"/>
    </row>
    <row r="870" spans="1:4" x14ac:dyDescent="0.25">
      <c r="A870" s="6">
        <v>440409</v>
      </c>
      <c r="B870" s="7" t="s">
        <v>104</v>
      </c>
      <c r="C870" s="5"/>
      <c r="D870" s="5"/>
    </row>
    <row r="871" spans="1:4" x14ac:dyDescent="0.25">
      <c r="A871" s="6">
        <v>440410</v>
      </c>
      <c r="B871" s="7" t="s">
        <v>105</v>
      </c>
      <c r="C871" s="5"/>
      <c r="D871" s="5"/>
    </row>
    <row r="872" spans="1:4" x14ac:dyDescent="0.25">
      <c r="A872" s="6">
        <v>440411</v>
      </c>
      <c r="B872" s="7" t="s">
        <v>106</v>
      </c>
      <c r="C872" s="5"/>
      <c r="D872" s="5"/>
    </row>
    <row r="873" spans="1:4" x14ac:dyDescent="0.25">
      <c r="A873" s="6">
        <v>440412</v>
      </c>
      <c r="B873" s="7" t="s">
        <v>107</v>
      </c>
      <c r="C873" s="5"/>
      <c r="D873" s="5"/>
    </row>
    <row r="874" spans="1:4" x14ac:dyDescent="0.25">
      <c r="A874" s="6">
        <v>440413</v>
      </c>
      <c r="B874" s="7" t="s">
        <v>108</v>
      </c>
      <c r="C874" s="5"/>
      <c r="D874" s="5"/>
    </row>
    <row r="875" spans="1:4" x14ac:dyDescent="0.25">
      <c r="A875" s="6">
        <v>440414</v>
      </c>
      <c r="B875" s="7" t="s">
        <v>109</v>
      </c>
      <c r="C875" s="5"/>
      <c r="D875" s="5"/>
    </row>
    <row r="876" spans="1:4" ht="15.75" thickBot="1" x14ac:dyDescent="0.3">
      <c r="A876" s="18">
        <v>440415</v>
      </c>
      <c r="B876" s="19" t="s">
        <v>110</v>
      </c>
      <c r="C876" s="33"/>
      <c r="D876" s="33"/>
    </row>
    <row r="877" spans="1:4" ht="15.75" thickBot="1" x14ac:dyDescent="0.3">
      <c r="A877" s="8" t="s">
        <v>20</v>
      </c>
      <c r="B877" s="9"/>
      <c r="C877" s="10">
        <f>SUM(C862:C876)</f>
        <v>0</v>
      </c>
      <c r="D877" s="10">
        <f>SUM(D862:D876)</f>
        <v>0</v>
      </c>
    </row>
    <row r="878" spans="1:4" x14ac:dyDescent="0.25">
      <c r="A878" s="11">
        <v>4405</v>
      </c>
      <c r="B878" s="12" t="s">
        <v>256</v>
      </c>
      <c r="C878" s="13"/>
      <c r="D878" s="13"/>
    </row>
    <row r="879" spans="1:4" x14ac:dyDescent="0.25">
      <c r="A879" s="6">
        <v>440501</v>
      </c>
      <c r="B879" s="7" t="s">
        <v>96</v>
      </c>
      <c r="C879" s="5"/>
      <c r="D879" s="5"/>
    </row>
    <row r="880" spans="1:4" x14ac:dyDescent="0.25">
      <c r="A880" s="6">
        <v>440502</v>
      </c>
      <c r="B880" s="7" t="s">
        <v>97</v>
      </c>
      <c r="C880" s="5"/>
      <c r="D880" s="5"/>
    </row>
    <row r="881" spans="1:4" x14ac:dyDescent="0.25">
      <c r="A881" s="6">
        <v>440503</v>
      </c>
      <c r="B881" s="7" t="s">
        <v>98</v>
      </c>
      <c r="C881" s="5"/>
      <c r="D881" s="5"/>
    </row>
    <row r="882" spans="1:4" x14ac:dyDescent="0.25">
      <c r="A882" s="6">
        <v>440504</v>
      </c>
      <c r="B882" s="7" t="s">
        <v>99</v>
      </c>
      <c r="C882" s="5"/>
      <c r="D882" s="5"/>
    </row>
    <row r="883" spans="1:4" x14ac:dyDescent="0.25">
      <c r="A883" s="6">
        <v>440505</v>
      </c>
      <c r="B883" s="7" t="s">
        <v>100</v>
      </c>
      <c r="C883" s="5"/>
      <c r="D883" s="5"/>
    </row>
    <row r="884" spans="1:4" x14ac:dyDescent="0.25">
      <c r="A884" s="6">
        <v>440506</v>
      </c>
      <c r="B884" s="7" t="s">
        <v>101</v>
      </c>
      <c r="C884" s="5"/>
      <c r="D884" s="5"/>
    </row>
    <row r="885" spans="1:4" x14ac:dyDescent="0.25">
      <c r="A885" s="6">
        <v>440507</v>
      </c>
      <c r="B885" s="7" t="s">
        <v>102</v>
      </c>
      <c r="C885" s="5"/>
      <c r="D885" s="5"/>
    </row>
    <row r="886" spans="1:4" x14ac:dyDescent="0.25">
      <c r="A886" s="6">
        <v>440508</v>
      </c>
      <c r="B886" s="7" t="s">
        <v>103</v>
      </c>
      <c r="C886" s="5"/>
      <c r="D886" s="5"/>
    </row>
    <row r="887" spans="1:4" x14ac:dyDescent="0.25">
      <c r="A887" s="6">
        <v>440509</v>
      </c>
      <c r="B887" s="7" t="s">
        <v>104</v>
      </c>
      <c r="C887" s="5"/>
      <c r="D887" s="5"/>
    </row>
    <row r="888" spans="1:4" x14ac:dyDescent="0.25">
      <c r="A888" s="6">
        <v>440510</v>
      </c>
      <c r="B888" s="7" t="s">
        <v>105</v>
      </c>
      <c r="C888" s="5"/>
      <c r="D888" s="5"/>
    </row>
    <row r="889" spans="1:4" x14ac:dyDescent="0.25">
      <c r="A889" s="6">
        <v>440511</v>
      </c>
      <c r="B889" s="7" t="s">
        <v>106</v>
      </c>
      <c r="C889" s="5"/>
      <c r="D889" s="5"/>
    </row>
    <row r="890" spans="1:4" x14ac:dyDescent="0.25">
      <c r="A890" s="6">
        <v>440512</v>
      </c>
      <c r="B890" s="7" t="s">
        <v>107</v>
      </c>
      <c r="C890" s="5"/>
      <c r="D890" s="5"/>
    </row>
    <row r="891" spans="1:4" x14ac:dyDescent="0.25">
      <c r="A891" s="6">
        <v>440513</v>
      </c>
      <c r="B891" s="7" t="s">
        <v>108</v>
      </c>
      <c r="C891" s="5"/>
      <c r="D891" s="5"/>
    </row>
    <row r="892" spans="1:4" x14ac:dyDescent="0.25">
      <c r="A892" s="6">
        <v>440514</v>
      </c>
      <c r="B892" s="7" t="s">
        <v>109</v>
      </c>
      <c r="C892" s="5"/>
      <c r="D892" s="5"/>
    </row>
    <row r="893" spans="1:4" ht="15.75" thickBot="1" x14ac:dyDescent="0.3">
      <c r="A893" s="18">
        <v>440515</v>
      </c>
      <c r="B893" s="19" t="s">
        <v>110</v>
      </c>
      <c r="C893" s="33"/>
      <c r="D893" s="33"/>
    </row>
    <row r="894" spans="1:4" ht="15.75" thickBot="1" x14ac:dyDescent="0.3">
      <c r="A894" s="8" t="s">
        <v>20</v>
      </c>
      <c r="B894" s="9"/>
      <c r="C894" s="10">
        <f>SUM(C879:C893)</f>
        <v>0</v>
      </c>
      <c r="D894" s="10">
        <f>SUM(D879:D893)</f>
        <v>0</v>
      </c>
    </row>
    <row r="895" spans="1:4" x14ac:dyDescent="0.25">
      <c r="A895" s="11">
        <v>4406</v>
      </c>
      <c r="B895" s="12" t="s">
        <v>257</v>
      </c>
      <c r="C895" s="13"/>
      <c r="D895" s="13"/>
    </row>
    <row r="896" spans="1:4" x14ac:dyDescent="0.25">
      <c r="A896" s="6">
        <v>440601</v>
      </c>
      <c r="B896" s="7" t="s">
        <v>96</v>
      </c>
      <c r="C896" s="5"/>
      <c r="D896" s="5"/>
    </row>
    <row r="897" spans="1:4" x14ac:dyDescent="0.25">
      <c r="A897" s="6">
        <v>440602</v>
      </c>
      <c r="B897" s="7" t="s">
        <v>97</v>
      </c>
      <c r="C897" s="5"/>
      <c r="D897" s="5"/>
    </row>
    <row r="898" spans="1:4" x14ac:dyDescent="0.25">
      <c r="A898" s="6">
        <v>440603</v>
      </c>
      <c r="B898" s="7" t="s">
        <v>98</v>
      </c>
      <c r="C898" s="5"/>
      <c r="D898" s="5"/>
    </row>
    <row r="899" spans="1:4" x14ac:dyDescent="0.25">
      <c r="A899" s="6">
        <v>440604</v>
      </c>
      <c r="B899" s="7" t="s">
        <v>99</v>
      </c>
      <c r="C899" s="5"/>
      <c r="D899" s="5"/>
    </row>
    <row r="900" spans="1:4" x14ac:dyDescent="0.25">
      <c r="A900" s="6">
        <v>440605</v>
      </c>
      <c r="B900" s="7" t="s">
        <v>100</v>
      </c>
      <c r="C900" s="5"/>
      <c r="D900" s="5"/>
    </row>
    <row r="901" spans="1:4" x14ac:dyDescent="0.25">
      <c r="A901" s="6">
        <v>440606</v>
      </c>
      <c r="B901" s="7" t="s">
        <v>101</v>
      </c>
      <c r="C901" s="5"/>
      <c r="D901" s="5"/>
    </row>
    <row r="902" spans="1:4" x14ac:dyDescent="0.25">
      <c r="A902" s="6">
        <v>440607</v>
      </c>
      <c r="B902" s="7" t="s">
        <v>102</v>
      </c>
      <c r="C902" s="5"/>
      <c r="D902" s="5"/>
    </row>
    <row r="903" spans="1:4" x14ac:dyDescent="0.25">
      <c r="A903" s="6">
        <v>440608</v>
      </c>
      <c r="B903" s="7" t="s">
        <v>103</v>
      </c>
      <c r="C903" s="5"/>
      <c r="D903" s="5"/>
    </row>
    <row r="904" spans="1:4" x14ac:dyDescent="0.25">
      <c r="A904" s="6">
        <v>440609</v>
      </c>
      <c r="B904" s="7" t="s">
        <v>104</v>
      </c>
      <c r="C904" s="5"/>
      <c r="D904" s="5"/>
    </row>
    <row r="905" spans="1:4" x14ac:dyDescent="0.25">
      <c r="A905" s="6">
        <v>440610</v>
      </c>
      <c r="B905" s="7" t="s">
        <v>105</v>
      </c>
      <c r="C905" s="5"/>
      <c r="D905" s="5"/>
    </row>
    <row r="906" spans="1:4" x14ac:dyDescent="0.25">
      <c r="A906" s="6">
        <v>440611</v>
      </c>
      <c r="B906" s="7" t="s">
        <v>106</v>
      </c>
      <c r="C906" s="5"/>
      <c r="D906" s="5"/>
    </row>
    <row r="907" spans="1:4" x14ac:dyDescent="0.25">
      <c r="A907" s="6">
        <v>440612</v>
      </c>
      <c r="B907" s="7" t="s">
        <v>107</v>
      </c>
      <c r="C907" s="5"/>
      <c r="D907" s="5"/>
    </row>
    <row r="908" spans="1:4" x14ac:dyDescent="0.25">
      <c r="A908" s="6">
        <v>440613</v>
      </c>
      <c r="B908" s="7" t="s">
        <v>108</v>
      </c>
      <c r="C908" s="5"/>
      <c r="D908" s="5"/>
    </row>
    <row r="909" spans="1:4" x14ac:dyDescent="0.25">
      <c r="A909" s="6">
        <v>440614</v>
      </c>
      <c r="B909" s="7" t="s">
        <v>109</v>
      </c>
      <c r="C909" s="5"/>
      <c r="D909" s="5"/>
    </row>
    <row r="910" spans="1:4" ht="15.75" thickBot="1" x14ac:dyDescent="0.3">
      <c r="A910" s="18">
        <v>440615</v>
      </c>
      <c r="B910" s="19" t="s">
        <v>110</v>
      </c>
      <c r="C910" s="33"/>
      <c r="D910" s="33"/>
    </row>
    <row r="911" spans="1:4" ht="15.75" thickBot="1" x14ac:dyDescent="0.3">
      <c r="A911" s="8" t="s">
        <v>20</v>
      </c>
      <c r="B911" s="9"/>
      <c r="C911" s="10">
        <f>SUM(C896:C910)</f>
        <v>0</v>
      </c>
      <c r="D911" s="10">
        <f>SUM(D896:D910)</f>
        <v>0</v>
      </c>
    </row>
    <row r="912" spans="1:4" x14ac:dyDescent="0.25">
      <c r="A912" s="11">
        <v>4407</v>
      </c>
      <c r="B912" s="12" t="s">
        <v>216</v>
      </c>
      <c r="C912" s="13"/>
      <c r="D912" s="13"/>
    </row>
    <row r="913" spans="1:4" x14ac:dyDescent="0.25">
      <c r="A913" s="6">
        <v>440701</v>
      </c>
      <c r="B913" s="7" t="s">
        <v>96</v>
      </c>
      <c r="C913" s="5"/>
      <c r="D913" s="5"/>
    </row>
    <row r="914" spans="1:4" x14ac:dyDescent="0.25">
      <c r="A914" s="6">
        <v>440702</v>
      </c>
      <c r="B914" s="7" t="s">
        <v>97</v>
      </c>
      <c r="C914" s="5"/>
      <c r="D914" s="5"/>
    </row>
    <row r="915" spans="1:4" x14ac:dyDescent="0.25">
      <c r="A915" s="6">
        <v>440703</v>
      </c>
      <c r="B915" s="7" t="s">
        <v>98</v>
      </c>
      <c r="C915" s="5"/>
      <c r="D915" s="5"/>
    </row>
    <row r="916" spans="1:4" x14ac:dyDescent="0.25">
      <c r="A916" s="6">
        <v>440704</v>
      </c>
      <c r="B916" s="7" t="s">
        <v>99</v>
      </c>
      <c r="C916" s="5"/>
      <c r="D916" s="5"/>
    </row>
    <row r="917" spans="1:4" x14ac:dyDescent="0.25">
      <c r="A917" s="6">
        <v>440705</v>
      </c>
      <c r="B917" s="7" t="s">
        <v>100</v>
      </c>
      <c r="C917" s="5"/>
      <c r="D917" s="5"/>
    </row>
    <row r="918" spans="1:4" x14ac:dyDescent="0.25">
      <c r="A918" s="6">
        <v>440706</v>
      </c>
      <c r="B918" s="7" t="s">
        <v>101</v>
      </c>
      <c r="C918" s="5"/>
      <c r="D918" s="5"/>
    </row>
    <row r="919" spans="1:4" x14ac:dyDescent="0.25">
      <c r="A919" s="6">
        <v>440707</v>
      </c>
      <c r="B919" s="7" t="s">
        <v>102</v>
      </c>
      <c r="C919" s="5"/>
      <c r="D919" s="5"/>
    </row>
    <row r="920" spans="1:4" x14ac:dyDescent="0.25">
      <c r="A920" s="6">
        <v>440708</v>
      </c>
      <c r="B920" s="7" t="s">
        <v>103</v>
      </c>
      <c r="C920" s="5"/>
      <c r="D920" s="5"/>
    </row>
    <row r="921" spans="1:4" x14ac:dyDescent="0.25">
      <c r="A921" s="6">
        <v>440709</v>
      </c>
      <c r="B921" s="7" t="s">
        <v>104</v>
      </c>
      <c r="C921" s="5"/>
      <c r="D921" s="5"/>
    </row>
    <row r="922" spans="1:4" x14ac:dyDescent="0.25">
      <c r="A922" s="6">
        <v>440710</v>
      </c>
      <c r="B922" s="7" t="s">
        <v>105</v>
      </c>
      <c r="C922" s="5"/>
      <c r="D922" s="5"/>
    </row>
    <row r="923" spans="1:4" x14ac:dyDescent="0.25">
      <c r="A923" s="6">
        <v>440711</v>
      </c>
      <c r="B923" s="7" t="s">
        <v>106</v>
      </c>
      <c r="C923" s="5"/>
      <c r="D923" s="5"/>
    </row>
    <row r="924" spans="1:4" x14ac:dyDescent="0.25">
      <c r="A924" s="6">
        <v>440712</v>
      </c>
      <c r="B924" s="7" t="s">
        <v>107</v>
      </c>
      <c r="C924" s="5"/>
      <c r="D924" s="5"/>
    </row>
    <row r="925" spans="1:4" x14ac:dyDescent="0.25">
      <c r="A925" s="6">
        <v>440713</v>
      </c>
      <c r="B925" s="7" t="s">
        <v>108</v>
      </c>
      <c r="C925" s="5"/>
      <c r="D925" s="5"/>
    </row>
    <row r="926" spans="1:4" x14ac:dyDescent="0.25">
      <c r="A926" s="6">
        <v>440714</v>
      </c>
      <c r="B926" s="7" t="s">
        <v>109</v>
      </c>
      <c r="C926" s="5"/>
      <c r="D926" s="5"/>
    </row>
    <row r="927" spans="1:4" ht="15.75" thickBot="1" x14ac:dyDescent="0.3">
      <c r="A927" s="18">
        <v>440715</v>
      </c>
      <c r="B927" s="19" t="s">
        <v>110</v>
      </c>
      <c r="C927" s="33"/>
      <c r="D927" s="33"/>
    </row>
    <row r="928" spans="1:4" ht="15.75" thickBot="1" x14ac:dyDescent="0.3">
      <c r="A928" s="8" t="s">
        <v>20</v>
      </c>
      <c r="B928" s="9"/>
      <c r="C928" s="10">
        <f>SUM(C913:C927)</f>
        <v>0</v>
      </c>
      <c r="D928" s="10">
        <f>SUM(D913:D927)</f>
        <v>0</v>
      </c>
    </row>
    <row r="929" spans="1:4" x14ac:dyDescent="0.25">
      <c r="A929" s="11">
        <v>4408</v>
      </c>
      <c r="B929" s="12" t="s">
        <v>289</v>
      </c>
      <c r="C929" s="13"/>
      <c r="D929" s="13"/>
    </row>
    <row r="930" spans="1:4" x14ac:dyDescent="0.25">
      <c r="A930" s="6">
        <v>440801</v>
      </c>
      <c r="B930" s="7" t="s">
        <v>96</v>
      </c>
      <c r="C930" s="5"/>
      <c r="D930" s="5"/>
    </row>
    <row r="931" spans="1:4" x14ac:dyDescent="0.25">
      <c r="A931" s="6">
        <v>440802</v>
      </c>
      <c r="B931" s="7" t="s">
        <v>97</v>
      </c>
      <c r="C931" s="5"/>
      <c r="D931" s="5"/>
    </row>
    <row r="932" spans="1:4" x14ac:dyDescent="0.25">
      <c r="A932" s="6">
        <v>440803</v>
      </c>
      <c r="B932" s="7" t="s">
        <v>98</v>
      </c>
      <c r="C932" s="5"/>
      <c r="D932" s="5"/>
    </row>
    <row r="933" spans="1:4" x14ac:dyDescent="0.25">
      <c r="A933" s="6">
        <v>440804</v>
      </c>
      <c r="B933" s="7" t="s">
        <v>99</v>
      </c>
      <c r="C933" s="5"/>
      <c r="D933" s="5"/>
    </row>
    <row r="934" spans="1:4" x14ac:dyDescent="0.25">
      <c r="A934" s="6">
        <v>440805</v>
      </c>
      <c r="B934" s="7" t="s">
        <v>100</v>
      </c>
      <c r="C934" s="5"/>
      <c r="D934" s="5"/>
    </row>
    <row r="935" spans="1:4" x14ac:dyDescent="0.25">
      <c r="A935" s="6">
        <v>440806</v>
      </c>
      <c r="B935" s="7" t="s">
        <v>101</v>
      </c>
      <c r="C935" s="5"/>
      <c r="D935" s="5"/>
    </row>
    <row r="936" spans="1:4" x14ac:dyDescent="0.25">
      <c r="A936" s="6">
        <v>440807</v>
      </c>
      <c r="B936" s="7" t="s">
        <v>102</v>
      </c>
      <c r="C936" s="5"/>
      <c r="D936" s="5"/>
    </row>
    <row r="937" spans="1:4" x14ac:dyDescent="0.25">
      <c r="A937" s="6">
        <v>440808</v>
      </c>
      <c r="B937" s="7" t="s">
        <v>103</v>
      </c>
      <c r="C937" s="5"/>
      <c r="D937" s="5"/>
    </row>
    <row r="938" spans="1:4" x14ac:dyDescent="0.25">
      <c r="A938" s="6">
        <v>440809</v>
      </c>
      <c r="B938" s="7" t="s">
        <v>104</v>
      </c>
      <c r="C938" s="5"/>
      <c r="D938" s="5"/>
    </row>
    <row r="939" spans="1:4" x14ac:dyDescent="0.25">
      <c r="A939" s="6">
        <v>440810</v>
      </c>
      <c r="B939" s="7" t="s">
        <v>105</v>
      </c>
      <c r="C939" s="5"/>
      <c r="D939" s="5"/>
    </row>
    <row r="940" spans="1:4" x14ac:dyDescent="0.25">
      <c r="A940" s="6">
        <v>440811</v>
      </c>
      <c r="B940" s="7" t="s">
        <v>106</v>
      </c>
      <c r="C940" s="5"/>
      <c r="D940" s="5"/>
    </row>
    <row r="941" spans="1:4" x14ac:dyDescent="0.25">
      <c r="A941" s="6">
        <v>440812</v>
      </c>
      <c r="B941" s="7" t="s">
        <v>107</v>
      </c>
      <c r="C941" s="5"/>
      <c r="D941" s="5"/>
    </row>
    <row r="942" spans="1:4" x14ac:dyDescent="0.25">
      <c r="A942" s="6">
        <v>440813</v>
      </c>
      <c r="B942" s="7" t="s">
        <v>108</v>
      </c>
      <c r="C942" s="5"/>
      <c r="D942" s="5"/>
    </row>
    <row r="943" spans="1:4" x14ac:dyDescent="0.25">
      <c r="A943" s="6">
        <v>440814</v>
      </c>
      <c r="B943" s="7" t="s">
        <v>109</v>
      </c>
      <c r="C943" s="5"/>
      <c r="D943" s="5"/>
    </row>
    <row r="944" spans="1:4" ht="15.75" thickBot="1" x14ac:dyDescent="0.3">
      <c r="A944" s="18">
        <v>440815</v>
      </c>
      <c r="B944" s="19" t="s">
        <v>110</v>
      </c>
      <c r="C944" s="33"/>
      <c r="D944" s="33"/>
    </row>
    <row r="945" spans="1:4" ht="15.75" thickBot="1" x14ac:dyDescent="0.3">
      <c r="A945" s="8" t="s">
        <v>20</v>
      </c>
      <c r="B945" s="9"/>
      <c r="C945" s="10">
        <f>SUM(C930:C944)</f>
        <v>0</v>
      </c>
      <c r="D945" s="10">
        <f>SUM(D930:D944)</f>
        <v>0</v>
      </c>
    </row>
    <row r="946" spans="1:4" x14ac:dyDescent="0.25">
      <c r="A946" s="11">
        <v>4409</v>
      </c>
      <c r="B946" s="12" t="s">
        <v>290</v>
      </c>
      <c r="C946" s="13"/>
      <c r="D946" s="13"/>
    </row>
    <row r="947" spans="1:4" x14ac:dyDescent="0.25">
      <c r="A947" s="6">
        <v>440901</v>
      </c>
      <c r="B947" s="7" t="s">
        <v>96</v>
      </c>
      <c r="C947" s="5">
        <v>344710</v>
      </c>
      <c r="D947" s="5">
        <v>19830</v>
      </c>
    </row>
    <row r="948" spans="1:4" x14ac:dyDescent="0.25">
      <c r="A948" s="6">
        <v>440902</v>
      </c>
      <c r="B948" s="7" t="s">
        <v>97</v>
      </c>
      <c r="C948" s="5">
        <v>344710</v>
      </c>
      <c r="D948" s="5">
        <v>19830</v>
      </c>
    </row>
    <row r="949" spans="1:4" x14ac:dyDescent="0.25">
      <c r="A949" s="6">
        <v>440903</v>
      </c>
      <c r="B949" s="7" t="s">
        <v>98</v>
      </c>
      <c r="C949" s="5"/>
      <c r="D949" s="5"/>
    </row>
    <row r="950" spans="1:4" x14ac:dyDescent="0.25">
      <c r="A950" s="6">
        <v>440904</v>
      </c>
      <c r="B950" s="7" t="s">
        <v>99</v>
      </c>
      <c r="C950" s="5"/>
      <c r="D950" s="5">
        <v>1020</v>
      </c>
    </row>
    <row r="951" spans="1:4" x14ac:dyDescent="0.25">
      <c r="A951" s="6">
        <v>440905</v>
      </c>
      <c r="B951" s="7" t="s">
        <v>100</v>
      </c>
      <c r="C951" s="5">
        <v>327</v>
      </c>
      <c r="D951" s="5"/>
    </row>
    <row r="952" spans="1:4" x14ac:dyDescent="0.25">
      <c r="A952" s="6">
        <v>440906</v>
      </c>
      <c r="B952" s="7" t="s">
        <v>101</v>
      </c>
      <c r="C952" s="5"/>
      <c r="D952" s="5"/>
    </row>
    <row r="953" spans="1:4" x14ac:dyDescent="0.25">
      <c r="A953" s="6">
        <v>440907</v>
      </c>
      <c r="B953" s="7" t="s">
        <v>102</v>
      </c>
      <c r="C953" s="5"/>
      <c r="D953" s="5"/>
    </row>
    <row r="954" spans="1:4" x14ac:dyDescent="0.25">
      <c r="A954" s="6">
        <v>440908</v>
      </c>
      <c r="B954" s="7" t="s">
        <v>103</v>
      </c>
      <c r="C954" s="5">
        <v>5977</v>
      </c>
      <c r="D954" s="5">
        <v>24683</v>
      </c>
    </row>
    <row r="955" spans="1:4" x14ac:dyDescent="0.25">
      <c r="A955" s="6">
        <v>440909</v>
      </c>
      <c r="B955" s="7" t="s">
        <v>104</v>
      </c>
      <c r="C955" s="5"/>
      <c r="D955" s="5">
        <v>33626</v>
      </c>
    </row>
    <row r="956" spans="1:4" x14ac:dyDescent="0.25">
      <c r="A956" s="6">
        <v>440910</v>
      </c>
      <c r="B956" s="7" t="s">
        <v>105</v>
      </c>
      <c r="C956" s="5">
        <v>141722</v>
      </c>
      <c r="D956" s="5">
        <v>-18</v>
      </c>
    </row>
    <row r="957" spans="1:4" x14ac:dyDescent="0.25">
      <c r="A957" s="6">
        <v>440911</v>
      </c>
      <c r="B957" s="7" t="s">
        <v>106</v>
      </c>
      <c r="C957" s="5"/>
      <c r="D957" s="5"/>
    </row>
    <row r="958" spans="1:4" x14ac:dyDescent="0.25">
      <c r="A958" s="6">
        <v>440912</v>
      </c>
      <c r="B958" s="7" t="s">
        <v>107</v>
      </c>
      <c r="C958" s="5"/>
      <c r="D958" s="5"/>
    </row>
    <row r="959" spans="1:4" x14ac:dyDescent="0.25">
      <c r="A959" s="6">
        <v>440913</v>
      </c>
      <c r="B959" s="7" t="s">
        <v>108</v>
      </c>
      <c r="C959" s="5"/>
      <c r="D959" s="5"/>
    </row>
    <row r="960" spans="1:4" x14ac:dyDescent="0.25">
      <c r="A960" s="6">
        <v>440914</v>
      </c>
      <c r="B960" s="7" t="s">
        <v>109</v>
      </c>
      <c r="C960" s="5"/>
      <c r="D960" s="5"/>
    </row>
    <row r="961" spans="1:4" ht="15.75" thickBot="1" x14ac:dyDescent="0.3">
      <c r="A961" s="40">
        <v>440915</v>
      </c>
      <c r="B961" s="19" t="s">
        <v>110</v>
      </c>
      <c r="C961" s="33">
        <v>30427</v>
      </c>
      <c r="D961" s="33">
        <v>27592</v>
      </c>
    </row>
    <row r="962" spans="1:4" ht="15.75" thickBot="1" x14ac:dyDescent="0.3">
      <c r="A962" s="41" t="s">
        <v>20</v>
      </c>
      <c r="B962" s="9"/>
      <c r="C962" s="10">
        <f>SUM(C947:C961)</f>
        <v>867873</v>
      </c>
      <c r="D962" s="10">
        <f>SUM(D947:D961)</f>
        <v>126563</v>
      </c>
    </row>
    <row r="963" spans="1:4" x14ac:dyDescent="0.25">
      <c r="A963" s="3">
        <v>4410</v>
      </c>
      <c r="B963" s="12" t="s">
        <v>291</v>
      </c>
      <c r="C963" s="13"/>
      <c r="D963" s="13"/>
    </row>
    <row r="964" spans="1:4" x14ac:dyDescent="0.25">
      <c r="A964" s="6">
        <v>441001</v>
      </c>
      <c r="B964" s="7" t="s">
        <v>96</v>
      </c>
      <c r="C964" s="5"/>
      <c r="D964" s="5"/>
    </row>
    <row r="965" spans="1:4" x14ac:dyDescent="0.25">
      <c r="A965" s="6">
        <v>441002</v>
      </c>
      <c r="B965" s="7" t="s">
        <v>97</v>
      </c>
      <c r="C965" s="5"/>
      <c r="D965" s="5"/>
    </row>
    <row r="966" spans="1:4" x14ac:dyDescent="0.25">
      <c r="A966" s="6">
        <v>441003</v>
      </c>
      <c r="B966" s="7" t="s">
        <v>98</v>
      </c>
      <c r="C966" s="5"/>
      <c r="D966" s="5"/>
    </row>
    <row r="967" spans="1:4" x14ac:dyDescent="0.25">
      <c r="A967" s="6">
        <v>441004</v>
      </c>
      <c r="B967" s="7" t="s">
        <v>99</v>
      </c>
      <c r="C967" s="5"/>
      <c r="D967" s="5"/>
    </row>
    <row r="968" spans="1:4" x14ac:dyDescent="0.25">
      <c r="A968" s="6">
        <v>441005</v>
      </c>
      <c r="B968" s="7" t="s">
        <v>100</v>
      </c>
      <c r="C968" s="5"/>
      <c r="D968" s="5"/>
    </row>
    <row r="969" spans="1:4" x14ac:dyDescent="0.25">
      <c r="A969" s="6">
        <v>441006</v>
      </c>
      <c r="B969" s="7" t="s">
        <v>101</v>
      </c>
      <c r="C969" s="5"/>
      <c r="D969" s="5"/>
    </row>
    <row r="970" spans="1:4" x14ac:dyDescent="0.25">
      <c r="A970" s="6">
        <v>441007</v>
      </c>
      <c r="B970" s="7" t="s">
        <v>102</v>
      </c>
      <c r="C970" s="5"/>
      <c r="D970" s="5"/>
    </row>
    <row r="971" spans="1:4" x14ac:dyDescent="0.25">
      <c r="A971" s="6">
        <v>441008</v>
      </c>
      <c r="B971" s="7" t="s">
        <v>103</v>
      </c>
      <c r="C971" s="5"/>
      <c r="D971" s="5"/>
    </row>
    <row r="972" spans="1:4" x14ac:dyDescent="0.25">
      <c r="A972" s="6">
        <v>441009</v>
      </c>
      <c r="B972" s="7" t="s">
        <v>104</v>
      </c>
      <c r="C972" s="5"/>
      <c r="D972" s="5"/>
    </row>
    <row r="973" spans="1:4" x14ac:dyDescent="0.25">
      <c r="A973" s="6">
        <v>441010</v>
      </c>
      <c r="B973" s="7" t="s">
        <v>105</v>
      </c>
      <c r="C973" s="5"/>
      <c r="D973" s="5"/>
    </row>
    <row r="974" spans="1:4" x14ac:dyDescent="0.25">
      <c r="A974" s="6">
        <v>441011</v>
      </c>
      <c r="B974" s="7" t="s">
        <v>106</v>
      </c>
      <c r="C974" s="5"/>
      <c r="D974" s="5"/>
    </row>
    <row r="975" spans="1:4" x14ac:dyDescent="0.25">
      <c r="A975" s="6">
        <v>441012</v>
      </c>
      <c r="B975" s="7" t="s">
        <v>107</v>
      </c>
      <c r="C975" s="5"/>
      <c r="D975" s="5"/>
    </row>
    <row r="976" spans="1:4" x14ac:dyDescent="0.25">
      <c r="A976" s="6">
        <v>441013</v>
      </c>
      <c r="B976" s="7" t="s">
        <v>108</v>
      </c>
      <c r="C976" s="5"/>
      <c r="D976" s="5"/>
    </row>
    <row r="977" spans="1:4" x14ac:dyDescent="0.25">
      <c r="A977" s="6">
        <v>441014</v>
      </c>
      <c r="B977" s="7" t="s">
        <v>109</v>
      </c>
      <c r="C977" s="5"/>
      <c r="D977" s="5"/>
    </row>
    <row r="978" spans="1:4" ht="15.75" thickBot="1" x14ac:dyDescent="0.3">
      <c r="A978" s="18">
        <v>441015</v>
      </c>
      <c r="B978" s="19" t="s">
        <v>110</v>
      </c>
      <c r="C978" s="33"/>
      <c r="D978" s="33"/>
    </row>
    <row r="979" spans="1:4" ht="15.75" thickBot="1" x14ac:dyDescent="0.3">
      <c r="A979" s="8" t="s">
        <v>20</v>
      </c>
      <c r="B979" s="9"/>
      <c r="C979" s="10">
        <f>SUM(C964:C978)</f>
        <v>0</v>
      </c>
      <c r="D979" s="10">
        <f>SUM(D964:D978)</f>
        <v>0</v>
      </c>
    </row>
    <row r="980" spans="1:4" x14ac:dyDescent="0.25">
      <c r="A980" s="11">
        <v>4411</v>
      </c>
      <c r="B980" s="12" t="s">
        <v>292</v>
      </c>
      <c r="C980" s="13"/>
      <c r="D980" s="13"/>
    </row>
    <row r="981" spans="1:4" x14ac:dyDescent="0.25">
      <c r="A981" s="6">
        <v>441101</v>
      </c>
      <c r="B981" s="7" t="s">
        <v>96</v>
      </c>
      <c r="C981" s="5"/>
      <c r="D981" s="5"/>
    </row>
    <row r="982" spans="1:4" x14ac:dyDescent="0.25">
      <c r="A982" s="6">
        <v>441102</v>
      </c>
      <c r="B982" s="7" t="s">
        <v>97</v>
      </c>
      <c r="C982" s="5"/>
      <c r="D982" s="5"/>
    </row>
    <row r="983" spans="1:4" x14ac:dyDescent="0.25">
      <c r="A983" s="6">
        <v>441103</v>
      </c>
      <c r="B983" s="7" t="s">
        <v>98</v>
      </c>
      <c r="C983" s="5"/>
      <c r="D983" s="5"/>
    </row>
    <row r="984" spans="1:4" x14ac:dyDescent="0.25">
      <c r="A984" s="6">
        <v>441104</v>
      </c>
      <c r="B984" s="7" t="s">
        <v>99</v>
      </c>
      <c r="C984" s="5"/>
      <c r="D984" s="5"/>
    </row>
    <row r="985" spans="1:4" x14ac:dyDescent="0.25">
      <c r="A985" s="6">
        <v>441105</v>
      </c>
      <c r="B985" s="7" t="s">
        <v>100</v>
      </c>
      <c r="C985" s="5"/>
      <c r="D985" s="5"/>
    </row>
    <row r="986" spans="1:4" x14ac:dyDescent="0.25">
      <c r="A986" s="6">
        <v>441106</v>
      </c>
      <c r="B986" s="7" t="s">
        <v>101</v>
      </c>
      <c r="C986" s="5"/>
      <c r="D986" s="5"/>
    </row>
    <row r="987" spans="1:4" x14ac:dyDescent="0.25">
      <c r="A987" s="6">
        <v>441107</v>
      </c>
      <c r="B987" s="7" t="s">
        <v>102</v>
      </c>
      <c r="C987" s="5"/>
      <c r="D987" s="5"/>
    </row>
    <row r="988" spans="1:4" x14ac:dyDescent="0.25">
      <c r="A988" s="6">
        <v>441108</v>
      </c>
      <c r="B988" s="7" t="s">
        <v>103</v>
      </c>
      <c r="C988" s="5"/>
      <c r="D988" s="5"/>
    </row>
    <row r="989" spans="1:4" x14ac:dyDescent="0.25">
      <c r="A989" s="6">
        <v>441109</v>
      </c>
      <c r="B989" s="7" t="s">
        <v>104</v>
      </c>
      <c r="C989" s="5"/>
      <c r="D989" s="5"/>
    </row>
    <row r="990" spans="1:4" x14ac:dyDescent="0.25">
      <c r="A990" s="6">
        <v>441110</v>
      </c>
      <c r="B990" s="7" t="s">
        <v>105</v>
      </c>
      <c r="C990" s="5"/>
      <c r="D990" s="5"/>
    </row>
    <row r="991" spans="1:4" x14ac:dyDescent="0.25">
      <c r="A991" s="6">
        <v>441111</v>
      </c>
      <c r="B991" s="7" t="s">
        <v>106</v>
      </c>
      <c r="C991" s="5"/>
      <c r="D991" s="5"/>
    </row>
    <row r="992" spans="1:4" x14ac:dyDescent="0.25">
      <c r="A992" s="6">
        <v>441112</v>
      </c>
      <c r="B992" s="7" t="s">
        <v>107</v>
      </c>
      <c r="C992" s="5"/>
      <c r="D992" s="5"/>
    </row>
    <row r="993" spans="1:4" x14ac:dyDescent="0.25">
      <c r="A993" s="6">
        <v>441113</v>
      </c>
      <c r="B993" s="7" t="s">
        <v>108</v>
      </c>
      <c r="C993" s="5"/>
      <c r="D993" s="5"/>
    </row>
    <row r="994" spans="1:4" x14ac:dyDescent="0.25">
      <c r="A994" s="6">
        <v>441114</v>
      </c>
      <c r="B994" s="7" t="s">
        <v>109</v>
      </c>
      <c r="C994" s="5"/>
      <c r="D994" s="5"/>
    </row>
    <row r="995" spans="1:4" ht="15.75" thickBot="1" x14ac:dyDescent="0.3">
      <c r="A995" s="18">
        <v>441115</v>
      </c>
      <c r="B995" s="19" t="s">
        <v>110</v>
      </c>
      <c r="C995" s="33"/>
      <c r="D995" s="33"/>
    </row>
    <row r="996" spans="1:4" ht="15.75" thickBot="1" x14ac:dyDescent="0.3">
      <c r="A996" s="8" t="s">
        <v>20</v>
      </c>
      <c r="B996" s="9"/>
      <c r="C996" s="10">
        <f>SUM(C981:C995)</f>
        <v>0</v>
      </c>
      <c r="D996" s="10">
        <f>SUM(D981:D995)</f>
        <v>0</v>
      </c>
    </row>
    <row r="997" spans="1:4" x14ac:dyDescent="0.25">
      <c r="A997" s="11">
        <v>4412</v>
      </c>
      <c r="B997" s="12" t="s">
        <v>280</v>
      </c>
      <c r="C997" s="13"/>
      <c r="D997" s="13"/>
    </row>
    <row r="998" spans="1:4" x14ac:dyDescent="0.25">
      <c r="A998" s="6">
        <v>441201</v>
      </c>
      <c r="B998" s="7" t="s">
        <v>96</v>
      </c>
      <c r="C998" s="5"/>
      <c r="D998" s="5"/>
    </row>
    <row r="999" spans="1:4" x14ac:dyDescent="0.25">
      <c r="A999" s="6">
        <v>441202</v>
      </c>
      <c r="B999" s="7" t="s">
        <v>97</v>
      </c>
      <c r="C999" s="5"/>
      <c r="D999" s="5"/>
    </row>
    <row r="1000" spans="1:4" x14ac:dyDescent="0.25">
      <c r="A1000" s="6">
        <v>441203</v>
      </c>
      <c r="B1000" s="7" t="s">
        <v>98</v>
      </c>
      <c r="C1000" s="5"/>
      <c r="D1000" s="5"/>
    </row>
    <row r="1001" spans="1:4" x14ac:dyDescent="0.25">
      <c r="A1001" s="6">
        <v>441204</v>
      </c>
      <c r="B1001" s="7" t="s">
        <v>99</v>
      </c>
      <c r="C1001" s="5"/>
      <c r="D1001" s="5"/>
    </row>
    <row r="1002" spans="1:4" x14ac:dyDescent="0.25">
      <c r="A1002" s="6">
        <v>441205</v>
      </c>
      <c r="B1002" s="7" t="s">
        <v>100</v>
      </c>
      <c r="C1002" s="5"/>
      <c r="D1002" s="5"/>
    </row>
    <row r="1003" spans="1:4" x14ac:dyDescent="0.25">
      <c r="A1003" s="6">
        <v>441206</v>
      </c>
      <c r="B1003" s="7" t="s">
        <v>101</v>
      </c>
      <c r="C1003" s="5"/>
      <c r="D1003" s="5"/>
    </row>
    <row r="1004" spans="1:4" x14ac:dyDescent="0.25">
      <c r="A1004" s="6">
        <v>441207</v>
      </c>
      <c r="B1004" s="7" t="s">
        <v>102</v>
      </c>
      <c r="C1004" s="5"/>
      <c r="D1004" s="5"/>
    </row>
    <row r="1005" spans="1:4" x14ac:dyDescent="0.25">
      <c r="A1005" s="6">
        <v>441208</v>
      </c>
      <c r="B1005" s="7" t="s">
        <v>103</v>
      </c>
      <c r="C1005" s="5"/>
      <c r="D1005" s="5"/>
    </row>
    <row r="1006" spans="1:4" x14ac:dyDescent="0.25">
      <c r="A1006" s="6">
        <v>441209</v>
      </c>
      <c r="B1006" s="7" t="s">
        <v>104</v>
      </c>
      <c r="C1006" s="5"/>
      <c r="D1006" s="5"/>
    </row>
    <row r="1007" spans="1:4" x14ac:dyDescent="0.25">
      <c r="A1007" s="6">
        <v>441210</v>
      </c>
      <c r="B1007" s="7" t="s">
        <v>105</v>
      </c>
      <c r="C1007" s="5"/>
      <c r="D1007" s="5"/>
    </row>
    <row r="1008" spans="1:4" x14ac:dyDescent="0.25">
      <c r="A1008" s="6">
        <v>441211</v>
      </c>
      <c r="B1008" s="7" t="s">
        <v>106</v>
      </c>
      <c r="C1008" s="5"/>
      <c r="D1008" s="5"/>
    </row>
    <row r="1009" spans="1:4" x14ac:dyDescent="0.25">
      <c r="A1009" s="6">
        <v>441212</v>
      </c>
      <c r="B1009" s="7" t="s">
        <v>107</v>
      </c>
      <c r="C1009" s="5"/>
      <c r="D1009" s="5"/>
    </row>
    <row r="1010" spans="1:4" x14ac:dyDescent="0.25">
      <c r="A1010" s="6">
        <v>441213</v>
      </c>
      <c r="B1010" s="7" t="s">
        <v>108</v>
      </c>
      <c r="C1010" s="5"/>
      <c r="D1010" s="5"/>
    </row>
    <row r="1011" spans="1:4" x14ac:dyDescent="0.25">
      <c r="A1011" s="6">
        <v>441214</v>
      </c>
      <c r="B1011" s="7" t="s">
        <v>109</v>
      </c>
      <c r="C1011" s="5"/>
      <c r="D1011" s="5"/>
    </row>
    <row r="1012" spans="1:4" ht="15.75" thickBot="1" x14ac:dyDescent="0.3">
      <c r="A1012" s="18">
        <v>441215</v>
      </c>
      <c r="B1012" s="19" t="s">
        <v>110</v>
      </c>
      <c r="C1012" s="33"/>
      <c r="D1012" s="33"/>
    </row>
    <row r="1013" spans="1:4" ht="15.75" thickBot="1" x14ac:dyDescent="0.3">
      <c r="A1013" s="8" t="s">
        <v>20</v>
      </c>
      <c r="B1013" s="9"/>
      <c r="C1013" s="10">
        <f>SUM(C998:C1012)</f>
        <v>0</v>
      </c>
      <c r="D1013" s="10">
        <f>SUM(D998:D1012)</f>
        <v>0</v>
      </c>
    </row>
    <row r="1014" spans="1:4" x14ac:dyDescent="0.25">
      <c r="A1014" s="11">
        <v>4413</v>
      </c>
      <c r="B1014" s="12" t="s">
        <v>281</v>
      </c>
      <c r="C1014" s="13"/>
      <c r="D1014" s="13"/>
    </row>
    <row r="1015" spans="1:4" x14ac:dyDescent="0.25">
      <c r="A1015" s="6">
        <v>441301</v>
      </c>
      <c r="B1015" s="7" t="s">
        <v>96</v>
      </c>
      <c r="C1015" s="5">
        <v>66100</v>
      </c>
      <c r="D1015" s="5">
        <v>482578</v>
      </c>
    </row>
    <row r="1016" spans="1:4" x14ac:dyDescent="0.25">
      <c r="A1016" s="6">
        <v>441302</v>
      </c>
      <c r="B1016" s="7" t="s">
        <v>97</v>
      </c>
      <c r="C1016" s="5">
        <v>66100</v>
      </c>
      <c r="D1016" s="5">
        <v>482578</v>
      </c>
    </row>
    <row r="1017" spans="1:4" x14ac:dyDescent="0.25">
      <c r="A1017" s="6">
        <v>441303</v>
      </c>
      <c r="B1017" s="7" t="s">
        <v>98</v>
      </c>
      <c r="C1017" s="5"/>
      <c r="D1017" s="5"/>
    </row>
    <row r="1018" spans="1:4" x14ac:dyDescent="0.25">
      <c r="A1018" s="6">
        <v>441304</v>
      </c>
      <c r="B1018" s="7" t="s">
        <v>99</v>
      </c>
      <c r="C1018" s="5">
        <v>3401</v>
      </c>
      <c r="D1018" s="5">
        <v>3324</v>
      </c>
    </row>
    <row r="1019" spans="1:4" x14ac:dyDescent="0.25">
      <c r="A1019" s="6">
        <v>441305</v>
      </c>
      <c r="B1019" s="7" t="s">
        <v>100</v>
      </c>
      <c r="C1019" s="5"/>
      <c r="D1019" s="5"/>
    </row>
    <row r="1020" spans="1:4" x14ac:dyDescent="0.25">
      <c r="A1020" s="6">
        <v>441306</v>
      </c>
      <c r="B1020" s="7" t="s">
        <v>101</v>
      </c>
      <c r="C1020" s="5"/>
      <c r="D1020" s="5"/>
    </row>
    <row r="1021" spans="1:4" x14ac:dyDescent="0.25">
      <c r="A1021" s="6">
        <v>441307</v>
      </c>
      <c r="B1021" s="7" t="s">
        <v>102</v>
      </c>
      <c r="C1021" s="5"/>
      <c r="D1021" s="5"/>
    </row>
    <row r="1022" spans="1:4" x14ac:dyDescent="0.25">
      <c r="A1022" s="6">
        <v>441308</v>
      </c>
      <c r="B1022" s="7" t="s">
        <v>103</v>
      </c>
      <c r="C1022" s="5">
        <v>17071</v>
      </c>
      <c r="D1022" s="5">
        <v>165419</v>
      </c>
    </row>
    <row r="1023" spans="1:4" x14ac:dyDescent="0.25">
      <c r="A1023" s="6">
        <v>441309</v>
      </c>
      <c r="B1023" s="7" t="s">
        <v>104</v>
      </c>
      <c r="C1023" s="5">
        <v>177290</v>
      </c>
      <c r="D1023" s="5">
        <v>98538</v>
      </c>
    </row>
    <row r="1024" spans="1:4" x14ac:dyDescent="0.25">
      <c r="A1024" s="6">
        <v>441310</v>
      </c>
      <c r="B1024" s="7" t="s">
        <v>105</v>
      </c>
      <c r="C1024" s="5">
        <v>-61</v>
      </c>
      <c r="D1024" s="5"/>
    </row>
    <row r="1025" spans="1:4" x14ac:dyDescent="0.25">
      <c r="A1025" s="6">
        <v>441311</v>
      </c>
      <c r="B1025" s="7" t="s">
        <v>106</v>
      </c>
      <c r="C1025" s="5"/>
      <c r="D1025" s="5"/>
    </row>
    <row r="1026" spans="1:4" x14ac:dyDescent="0.25">
      <c r="A1026" s="6">
        <v>441312</v>
      </c>
      <c r="B1026" s="7" t="s">
        <v>107</v>
      </c>
      <c r="C1026" s="5"/>
      <c r="D1026" s="5"/>
    </row>
    <row r="1027" spans="1:4" x14ac:dyDescent="0.25">
      <c r="A1027" s="6">
        <v>441313</v>
      </c>
      <c r="B1027" s="7" t="s">
        <v>108</v>
      </c>
      <c r="C1027" s="5"/>
      <c r="D1027" s="5"/>
    </row>
    <row r="1028" spans="1:4" x14ac:dyDescent="0.25">
      <c r="A1028" s="6">
        <v>441314</v>
      </c>
      <c r="B1028" s="7" t="s">
        <v>109</v>
      </c>
      <c r="C1028" s="5"/>
      <c r="D1028" s="5"/>
    </row>
    <row r="1029" spans="1:4" ht="15.75" thickBot="1" x14ac:dyDescent="0.3">
      <c r="A1029" s="18">
        <v>441315</v>
      </c>
      <c r="B1029" s="19" t="s">
        <v>110</v>
      </c>
      <c r="C1029" s="33">
        <v>91974</v>
      </c>
      <c r="D1029" s="33">
        <v>7834</v>
      </c>
    </row>
    <row r="1030" spans="1:4" ht="15.75" thickBot="1" x14ac:dyDescent="0.3">
      <c r="A1030" s="8" t="s">
        <v>20</v>
      </c>
      <c r="B1030" s="9"/>
      <c r="C1030" s="10">
        <f>SUM(C1015:C1029)</f>
        <v>421875</v>
      </c>
      <c r="D1030" s="10">
        <f>SUM(D1015:D1029)</f>
        <v>1240271</v>
      </c>
    </row>
    <row r="1031" spans="1:4" x14ac:dyDescent="0.25">
      <c r="A1031" s="11">
        <v>4414</v>
      </c>
      <c r="B1031" s="12" t="s">
        <v>293</v>
      </c>
      <c r="C1031" s="13"/>
      <c r="D1031" s="13"/>
    </row>
    <row r="1032" spans="1:4" x14ac:dyDescent="0.25">
      <c r="A1032" s="6">
        <v>441401</v>
      </c>
      <c r="B1032" s="7" t="s">
        <v>96</v>
      </c>
      <c r="C1032" s="5"/>
      <c r="D1032" s="5"/>
    </row>
    <row r="1033" spans="1:4" x14ac:dyDescent="0.25">
      <c r="A1033" s="6">
        <v>441402</v>
      </c>
      <c r="B1033" s="7" t="s">
        <v>97</v>
      </c>
      <c r="C1033" s="5"/>
      <c r="D1033" s="5"/>
    </row>
    <row r="1034" spans="1:4" x14ac:dyDescent="0.25">
      <c r="A1034" s="6">
        <v>441403</v>
      </c>
      <c r="B1034" s="7" t="s">
        <v>98</v>
      </c>
      <c r="C1034" s="5"/>
      <c r="D1034" s="5"/>
    </row>
    <row r="1035" spans="1:4" x14ac:dyDescent="0.25">
      <c r="A1035" s="6">
        <v>441404</v>
      </c>
      <c r="B1035" s="7" t="s">
        <v>99</v>
      </c>
      <c r="C1035" s="5"/>
      <c r="D1035" s="5"/>
    </row>
    <row r="1036" spans="1:4" x14ac:dyDescent="0.25">
      <c r="A1036" s="6">
        <v>441405</v>
      </c>
      <c r="B1036" s="7" t="s">
        <v>100</v>
      </c>
      <c r="C1036" s="5"/>
      <c r="D1036" s="5"/>
    </row>
    <row r="1037" spans="1:4" x14ac:dyDescent="0.25">
      <c r="A1037" s="6">
        <v>441406</v>
      </c>
      <c r="B1037" s="7" t="s">
        <v>101</v>
      </c>
      <c r="C1037" s="5"/>
      <c r="D1037" s="5"/>
    </row>
    <row r="1038" spans="1:4" x14ac:dyDescent="0.25">
      <c r="A1038" s="6">
        <v>441407</v>
      </c>
      <c r="B1038" s="7" t="s">
        <v>102</v>
      </c>
      <c r="C1038" s="5"/>
      <c r="D1038" s="5"/>
    </row>
    <row r="1039" spans="1:4" x14ac:dyDescent="0.25">
      <c r="A1039" s="6">
        <v>441408</v>
      </c>
      <c r="B1039" s="7" t="s">
        <v>103</v>
      </c>
      <c r="C1039" s="5"/>
      <c r="D1039" s="5"/>
    </row>
    <row r="1040" spans="1:4" x14ac:dyDescent="0.25">
      <c r="A1040" s="6">
        <v>441409</v>
      </c>
      <c r="B1040" s="7" t="s">
        <v>104</v>
      </c>
      <c r="C1040" s="5"/>
      <c r="D1040" s="5"/>
    </row>
    <row r="1041" spans="1:4" x14ac:dyDescent="0.25">
      <c r="A1041" s="6">
        <v>441410</v>
      </c>
      <c r="B1041" s="7" t="s">
        <v>105</v>
      </c>
      <c r="C1041" s="5"/>
      <c r="D1041" s="5"/>
    </row>
    <row r="1042" spans="1:4" x14ac:dyDescent="0.25">
      <c r="A1042" s="6">
        <v>441411</v>
      </c>
      <c r="B1042" s="7" t="s">
        <v>106</v>
      </c>
      <c r="C1042" s="5"/>
      <c r="D1042" s="5"/>
    </row>
    <row r="1043" spans="1:4" x14ac:dyDescent="0.25">
      <c r="A1043" s="6">
        <v>441412</v>
      </c>
      <c r="B1043" s="7" t="s">
        <v>107</v>
      </c>
      <c r="C1043" s="5"/>
      <c r="D1043" s="5"/>
    </row>
    <row r="1044" spans="1:4" x14ac:dyDescent="0.25">
      <c r="A1044" s="6">
        <v>441413</v>
      </c>
      <c r="B1044" s="7" t="s">
        <v>108</v>
      </c>
      <c r="C1044" s="5"/>
      <c r="D1044" s="5"/>
    </row>
    <row r="1045" spans="1:4" x14ac:dyDescent="0.25">
      <c r="A1045" s="6">
        <v>441414</v>
      </c>
      <c r="B1045" s="7" t="s">
        <v>109</v>
      </c>
      <c r="C1045" s="5"/>
      <c r="D1045" s="5"/>
    </row>
    <row r="1046" spans="1:4" ht="15.75" thickBot="1" x14ac:dyDescent="0.3">
      <c r="A1046" s="18">
        <v>441415</v>
      </c>
      <c r="B1046" s="19" t="s">
        <v>110</v>
      </c>
      <c r="C1046" s="33"/>
      <c r="D1046" s="33"/>
    </row>
    <row r="1047" spans="1:4" ht="15.75" thickBot="1" x14ac:dyDescent="0.3">
      <c r="A1047" s="8" t="s">
        <v>20</v>
      </c>
      <c r="B1047" s="9"/>
      <c r="C1047" s="10">
        <f>SUM(C1032:C1046)</f>
        <v>0</v>
      </c>
      <c r="D1047" s="10">
        <f>SUM(D1032:D1046)</f>
        <v>0</v>
      </c>
    </row>
    <row r="1048" spans="1:4" x14ac:dyDescent="0.25">
      <c r="A1048" s="11">
        <v>4415</v>
      </c>
      <c r="B1048" s="12" t="s">
        <v>239</v>
      </c>
      <c r="C1048" s="13"/>
      <c r="D1048" s="13"/>
    </row>
    <row r="1049" spans="1:4" x14ac:dyDescent="0.25">
      <c r="A1049" s="6">
        <v>441501</v>
      </c>
      <c r="B1049" s="7" t="s">
        <v>96</v>
      </c>
      <c r="C1049" s="5"/>
      <c r="D1049" s="5"/>
    </row>
    <row r="1050" spans="1:4" x14ac:dyDescent="0.25">
      <c r="A1050" s="6">
        <v>441502</v>
      </c>
      <c r="B1050" s="7" t="s">
        <v>97</v>
      </c>
      <c r="C1050" s="5"/>
      <c r="D1050" s="5"/>
    </row>
    <row r="1051" spans="1:4" x14ac:dyDescent="0.25">
      <c r="A1051" s="6">
        <v>441503</v>
      </c>
      <c r="B1051" s="7" t="s">
        <v>98</v>
      </c>
      <c r="C1051" s="5"/>
      <c r="D1051" s="5"/>
    </row>
    <row r="1052" spans="1:4" x14ac:dyDescent="0.25">
      <c r="A1052" s="6">
        <v>441504</v>
      </c>
      <c r="B1052" s="7" t="s">
        <v>99</v>
      </c>
      <c r="C1052" s="5"/>
      <c r="D1052" s="5"/>
    </row>
    <row r="1053" spans="1:4" x14ac:dyDescent="0.25">
      <c r="A1053" s="6">
        <v>441505</v>
      </c>
      <c r="B1053" s="7" t="s">
        <v>100</v>
      </c>
      <c r="C1053" s="5"/>
      <c r="D1053" s="5"/>
    </row>
    <row r="1054" spans="1:4" x14ac:dyDescent="0.25">
      <c r="A1054" s="6">
        <v>441506</v>
      </c>
      <c r="B1054" s="7" t="s">
        <v>101</v>
      </c>
      <c r="C1054" s="5"/>
      <c r="D1054" s="5"/>
    </row>
    <row r="1055" spans="1:4" x14ac:dyDescent="0.25">
      <c r="A1055" s="6">
        <v>441507</v>
      </c>
      <c r="B1055" s="7" t="s">
        <v>102</v>
      </c>
      <c r="C1055" s="5"/>
      <c r="D1055" s="5"/>
    </row>
    <row r="1056" spans="1:4" x14ac:dyDescent="0.25">
      <c r="A1056" s="6">
        <v>441508</v>
      </c>
      <c r="B1056" s="7" t="s">
        <v>103</v>
      </c>
      <c r="C1056" s="5"/>
      <c r="D1056" s="5"/>
    </row>
    <row r="1057" spans="1:4" x14ac:dyDescent="0.25">
      <c r="A1057" s="6">
        <v>441509</v>
      </c>
      <c r="B1057" s="7" t="s">
        <v>104</v>
      </c>
      <c r="C1057" s="5"/>
      <c r="D1057" s="5"/>
    </row>
    <row r="1058" spans="1:4" x14ac:dyDescent="0.25">
      <c r="A1058" s="6">
        <v>441510</v>
      </c>
      <c r="B1058" s="7" t="s">
        <v>105</v>
      </c>
      <c r="C1058" s="5"/>
      <c r="D1058" s="5"/>
    </row>
    <row r="1059" spans="1:4" x14ac:dyDescent="0.25">
      <c r="A1059" s="6">
        <v>441511</v>
      </c>
      <c r="B1059" s="7" t="s">
        <v>106</v>
      </c>
      <c r="C1059" s="5"/>
      <c r="D1059" s="5"/>
    </row>
    <row r="1060" spans="1:4" x14ac:dyDescent="0.25">
      <c r="A1060" s="6">
        <v>441512</v>
      </c>
      <c r="B1060" s="7" t="s">
        <v>107</v>
      </c>
      <c r="C1060" s="5"/>
      <c r="D1060" s="5"/>
    </row>
    <row r="1061" spans="1:4" x14ac:dyDescent="0.25">
      <c r="A1061" s="6">
        <v>441513</v>
      </c>
      <c r="B1061" s="7" t="s">
        <v>108</v>
      </c>
      <c r="C1061" s="5"/>
      <c r="D1061" s="5"/>
    </row>
    <row r="1062" spans="1:4" x14ac:dyDescent="0.25">
      <c r="A1062" s="6">
        <v>441514</v>
      </c>
      <c r="B1062" s="7" t="s">
        <v>109</v>
      </c>
      <c r="C1062" s="5"/>
      <c r="D1062" s="5"/>
    </row>
    <row r="1063" spans="1:4" ht="15.75" thickBot="1" x14ac:dyDescent="0.3">
      <c r="A1063" s="18">
        <v>441515</v>
      </c>
      <c r="B1063" s="19" t="s">
        <v>110</v>
      </c>
      <c r="C1063" s="33"/>
      <c r="D1063" s="33"/>
    </row>
    <row r="1064" spans="1:4" ht="15.75" thickBot="1" x14ac:dyDescent="0.3">
      <c r="A1064" s="8" t="s">
        <v>20</v>
      </c>
      <c r="B1064" s="9"/>
      <c r="C1064" s="10">
        <f>SUM(C1049:C1063)</f>
        <v>0</v>
      </c>
      <c r="D1064" s="10">
        <f>SUM(D1049:D1063)</f>
        <v>0</v>
      </c>
    </row>
    <row r="1065" spans="1:4" x14ac:dyDescent="0.25">
      <c r="A1065" s="11">
        <v>4416</v>
      </c>
      <c r="B1065" s="12" t="s">
        <v>272</v>
      </c>
      <c r="C1065" s="13"/>
      <c r="D1065" s="13"/>
    </row>
    <row r="1066" spans="1:4" x14ac:dyDescent="0.25">
      <c r="A1066" s="6">
        <v>441601</v>
      </c>
      <c r="B1066" s="7" t="s">
        <v>96</v>
      </c>
      <c r="C1066" s="5"/>
      <c r="D1066" s="5"/>
    </row>
    <row r="1067" spans="1:4" x14ac:dyDescent="0.25">
      <c r="A1067" s="6">
        <v>441602</v>
      </c>
      <c r="B1067" s="7" t="s">
        <v>97</v>
      </c>
      <c r="C1067" s="5"/>
      <c r="D1067" s="5"/>
    </row>
    <row r="1068" spans="1:4" x14ac:dyDescent="0.25">
      <c r="A1068" s="6">
        <v>441603</v>
      </c>
      <c r="B1068" s="7" t="s">
        <v>98</v>
      </c>
      <c r="C1068" s="5"/>
      <c r="D1068" s="5"/>
    </row>
    <row r="1069" spans="1:4" x14ac:dyDescent="0.25">
      <c r="A1069" s="6">
        <v>441604</v>
      </c>
      <c r="B1069" s="7" t="s">
        <v>99</v>
      </c>
      <c r="C1069" s="5"/>
      <c r="D1069" s="5"/>
    </row>
    <row r="1070" spans="1:4" x14ac:dyDescent="0.25">
      <c r="A1070" s="6">
        <v>441605</v>
      </c>
      <c r="B1070" s="7" t="s">
        <v>100</v>
      </c>
      <c r="C1070" s="5"/>
      <c r="D1070" s="5"/>
    </row>
    <row r="1071" spans="1:4" x14ac:dyDescent="0.25">
      <c r="A1071" s="6">
        <v>441606</v>
      </c>
      <c r="B1071" s="7" t="s">
        <v>101</v>
      </c>
      <c r="C1071" s="5"/>
      <c r="D1071" s="5"/>
    </row>
    <row r="1072" spans="1:4" x14ac:dyDescent="0.25">
      <c r="A1072" s="6">
        <v>441607</v>
      </c>
      <c r="B1072" s="7" t="s">
        <v>102</v>
      </c>
      <c r="C1072" s="5"/>
      <c r="D1072" s="5"/>
    </row>
    <row r="1073" spans="1:4" x14ac:dyDescent="0.25">
      <c r="A1073" s="6">
        <v>441608</v>
      </c>
      <c r="B1073" s="7" t="s">
        <v>103</v>
      </c>
      <c r="C1073" s="5"/>
      <c r="D1073" s="5"/>
    </row>
    <row r="1074" spans="1:4" x14ac:dyDescent="0.25">
      <c r="A1074" s="6">
        <v>441609</v>
      </c>
      <c r="B1074" s="7" t="s">
        <v>104</v>
      </c>
      <c r="C1074" s="5"/>
      <c r="D1074" s="5"/>
    </row>
    <row r="1075" spans="1:4" x14ac:dyDescent="0.25">
      <c r="A1075" s="6">
        <v>441610</v>
      </c>
      <c r="B1075" s="7" t="s">
        <v>105</v>
      </c>
      <c r="C1075" s="5"/>
      <c r="D1075" s="5"/>
    </row>
    <row r="1076" spans="1:4" x14ac:dyDescent="0.25">
      <c r="A1076" s="6">
        <v>441611</v>
      </c>
      <c r="B1076" s="7" t="s">
        <v>106</v>
      </c>
      <c r="C1076" s="5"/>
      <c r="D1076" s="5"/>
    </row>
    <row r="1077" spans="1:4" x14ac:dyDescent="0.25">
      <c r="A1077" s="6">
        <v>441612</v>
      </c>
      <c r="B1077" s="7" t="s">
        <v>107</v>
      </c>
      <c r="C1077" s="5"/>
      <c r="D1077" s="5"/>
    </row>
    <row r="1078" spans="1:4" x14ac:dyDescent="0.25">
      <c r="A1078" s="6">
        <v>441613</v>
      </c>
      <c r="B1078" s="7" t="s">
        <v>108</v>
      </c>
      <c r="C1078" s="5"/>
      <c r="D1078" s="5"/>
    </row>
    <row r="1079" spans="1:4" x14ac:dyDescent="0.25">
      <c r="A1079" s="6">
        <v>441614</v>
      </c>
      <c r="B1079" s="7" t="s">
        <v>109</v>
      </c>
      <c r="C1079" s="5"/>
      <c r="D1079" s="5"/>
    </row>
    <row r="1080" spans="1:4" ht="15.75" thickBot="1" x14ac:dyDescent="0.3">
      <c r="A1080" s="18">
        <v>441615</v>
      </c>
      <c r="B1080" s="19" t="s">
        <v>110</v>
      </c>
      <c r="C1080" s="33"/>
      <c r="D1080" s="33"/>
    </row>
    <row r="1081" spans="1:4" ht="15.75" thickBot="1" x14ac:dyDescent="0.3">
      <c r="A1081" s="8" t="s">
        <v>20</v>
      </c>
      <c r="B1081" s="9"/>
      <c r="C1081" s="10">
        <f>SUM(C1066:C1080)</f>
        <v>0</v>
      </c>
      <c r="D1081" s="10">
        <f>SUM(D1066:D1080)</f>
        <v>0</v>
      </c>
    </row>
    <row r="1082" spans="1:4" x14ac:dyDescent="0.25">
      <c r="A1082" s="42">
        <v>4417</v>
      </c>
      <c r="B1082" s="43" t="s">
        <v>284</v>
      </c>
      <c r="C1082" s="31"/>
      <c r="D1082" s="31"/>
    </row>
    <row r="1083" spans="1:4" ht="15.75" thickBot="1" x14ac:dyDescent="0.3">
      <c r="A1083" s="44">
        <v>441701</v>
      </c>
      <c r="B1083" s="45" t="s">
        <v>294</v>
      </c>
      <c r="C1083" s="46"/>
      <c r="D1083" s="46"/>
    </row>
    <row r="1084" spans="1:4" ht="15.75" thickBot="1" x14ac:dyDescent="0.3">
      <c r="A1084" s="8" t="s">
        <v>20</v>
      </c>
      <c r="B1084" s="9"/>
      <c r="C1084" s="10">
        <f>SUM(C1083)</f>
        <v>0</v>
      </c>
      <c r="D1084" s="10">
        <f>SUM(D1083)</f>
        <v>0</v>
      </c>
    </row>
    <row r="1085" spans="1:4" x14ac:dyDescent="0.25">
      <c r="A1085" s="11">
        <v>45</v>
      </c>
      <c r="B1085" s="12" t="s">
        <v>295</v>
      </c>
      <c r="C1085" s="13"/>
      <c r="D1085" s="13"/>
    </row>
    <row r="1086" spans="1:4" x14ac:dyDescent="0.25">
      <c r="A1086" s="3">
        <v>4501</v>
      </c>
      <c r="B1086" s="4" t="s">
        <v>296</v>
      </c>
      <c r="C1086" s="5"/>
      <c r="D1086" s="5"/>
    </row>
    <row r="1087" spans="1:4" x14ac:dyDescent="0.25">
      <c r="A1087" s="6">
        <v>450101</v>
      </c>
      <c r="B1087" s="7" t="s">
        <v>297</v>
      </c>
      <c r="C1087" s="5"/>
      <c r="D1087" s="5"/>
    </row>
    <row r="1088" spans="1:4" x14ac:dyDescent="0.25">
      <c r="A1088" s="6">
        <v>450102</v>
      </c>
      <c r="B1088" s="7" t="s">
        <v>298</v>
      </c>
      <c r="C1088" s="5"/>
      <c r="D1088" s="5"/>
    </row>
    <row r="1089" spans="1:4" x14ac:dyDescent="0.25">
      <c r="A1089" s="6">
        <v>450103</v>
      </c>
      <c r="B1089" s="7" t="s">
        <v>299</v>
      </c>
      <c r="C1089" s="5"/>
      <c r="D1089" s="5"/>
    </row>
    <row r="1090" spans="1:4" x14ac:dyDescent="0.25">
      <c r="A1090" s="6"/>
      <c r="B1090" s="7" t="s">
        <v>300</v>
      </c>
      <c r="C1090" s="5"/>
      <c r="D1090" s="5"/>
    </row>
    <row r="1091" spans="1:4" x14ac:dyDescent="0.25">
      <c r="A1091" s="6">
        <v>450104</v>
      </c>
      <c r="B1091" s="7" t="s">
        <v>301</v>
      </c>
      <c r="C1091" s="5"/>
      <c r="D1091" s="5"/>
    </row>
    <row r="1092" spans="1:4" x14ac:dyDescent="0.25">
      <c r="A1092" s="6">
        <v>450105</v>
      </c>
      <c r="B1092" s="7" t="s">
        <v>302</v>
      </c>
      <c r="C1092" s="5"/>
      <c r="D1092" s="5"/>
    </row>
    <row r="1093" spans="1:4" x14ac:dyDescent="0.25">
      <c r="A1093" s="6">
        <v>450106</v>
      </c>
      <c r="B1093" s="7" t="s">
        <v>303</v>
      </c>
      <c r="C1093" s="5">
        <v>6217421</v>
      </c>
      <c r="D1093" s="5">
        <v>7121002</v>
      </c>
    </row>
    <row r="1094" spans="1:4" x14ac:dyDescent="0.25">
      <c r="A1094" s="6"/>
      <c r="B1094" s="7" t="s">
        <v>304</v>
      </c>
      <c r="C1094" s="5"/>
      <c r="D1094" s="5"/>
    </row>
    <row r="1095" spans="1:4" x14ac:dyDescent="0.25">
      <c r="A1095" s="6">
        <v>450107</v>
      </c>
      <c r="B1095" s="7" t="s">
        <v>305</v>
      </c>
      <c r="C1095" s="5"/>
      <c r="D1095" s="5"/>
    </row>
    <row r="1096" spans="1:4" x14ac:dyDescent="0.25">
      <c r="A1096" s="6"/>
      <c r="B1096" s="7" t="s">
        <v>306</v>
      </c>
      <c r="C1096" s="5"/>
      <c r="D1096" s="5"/>
    </row>
    <row r="1097" spans="1:4" x14ac:dyDescent="0.25">
      <c r="A1097" s="6">
        <v>450108</v>
      </c>
      <c r="B1097" s="7" t="s">
        <v>307</v>
      </c>
      <c r="C1097" s="5"/>
      <c r="D1097" s="5"/>
    </row>
    <row r="1098" spans="1:4" x14ac:dyDescent="0.25">
      <c r="A1098" s="6">
        <v>450109</v>
      </c>
      <c r="B1098" s="7" t="s">
        <v>308</v>
      </c>
      <c r="C1098" s="5"/>
      <c r="D1098" s="5"/>
    </row>
    <row r="1099" spans="1:4" x14ac:dyDescent="0.25">
      <c r="A1099" s="6">
        <v>450110</v>
      </c>
      <c r="B1099" s="7" t="s">
        <v>309</v>
      </c>
      <c r="C1099" s="5"/>
      <c r="D1099" s="5"/>
    </row>
    <row r="1100" spans="1:4" x14ac:dyDescent="0.25">
      <c r="A1100" s="6"/>
      <c r="B1100" s="7" t="s">
        <v>310</v>
      </c>
      <c r="C1100" s="5"/>
      <c r="D1100" s="5"/>
    </row>
    <row r="1101" spans="1:4" ht="15.75" thickBot="1" x14ac:dyDescent="0.3">
      <c r="A1101" s="15">
        <v>450120</v>
      </c>
      <c r="B1101" s="16" t="s">
        <v>40</v>
      </c>
      <c r="C1101" s="5"/>
      <c r="D1101" s="5"/>
    </row>
    <row r="1102" spans="1:4" ht="15.75" thickBot="1" x14ac:dyDescent="0.3">
      <c r="A1102" s="8" t="s">
        <v>20</v>
      </c>
      <c r="B1102" s="9"/>
      <c r="C1102" s="10">
        <f>SUM(C1087:C1101)</f>
        <v>6217421</v>
      </c>
      <c r="D1102" s="10">
        <f>SUM(D1087:D1101)</f>
        <v>7121002</v>
      </c>
    </row>
    <row r="1103" spans="1:4" x14ac:dyDescent="0.25">
      <c r="A1103" s="11">
        <v>4502</v>
      </c>
      <c r="B1103" s="12" t="s">
        <v>311</v>
      </c>
      <c r="C1103" s="13"/>
      <c r="D1103" s="13"/>
    </row>
    <row r="1104" spans="1:4" x14ac:dyDescent="0.25">
      <c r="A1104" s="6">
        <v>450201</v>
      </c>
      <c r="B1104" s="7" t="s">
        <v>312</v>
      </c>
      <c r="C1104" s="5"/>
      <c r="D1104" s="5"/>
    </row>
    <row r="1105" spans="1:4" ht="15.75" thickBot="1" x14ac:dyDescent="0.3">
      <c r="A1105" s="15">
        <v>450202</v>
      </c>
      <c r="B1105" s="16" t="s">
        <v>40</v>
      </c>
      <c r="C1105" s="17"/>
      <c r="D1105" s="17"/>
    </row>
    <row r="1106" spans="1:4" ht="15.75" thickBot="1" x14ac:dyDescent="0.3">
      <c r="A1106" s="8" t="s">
        <v>20</v>
      </c>
      <c r="B1106" s="9"/>
      <c r="C1106" s="10">
        <f>SUM(C1104:C1105)</f>
        <v>0</v>
      </c>
      <c r="D1106" s="10">
        <f>SUM(D1104:D1105)</f>
        <v>0</v>
      </c>
    </row>
    <row r="1107" spans="1:4" x14ac:dyDescent="0.25">
      <c r="A1107" s="11">
        <v>4503</v>
      </c>
      <c r="B1107" s="12" t="s">
        <v>313</v>
      </c>
      <c r="C1107" s="13"/>
      <c r="D1107" s="13"/>
    </row>
    <row r="1108" spans="1:4" x14ac:dyDescent="0.25">
      <c r="A1108" s="6">
        <v>450301</v>
      </c>
      <c r="B1108" s="7" t="s">
        <v>314</v>
      </c>
      <c r="C1108" s="5"/>
      <c r="D1108" s="5"/>
    </row>
    <row r="1109" spans="1:4" x14ac:dyDescent="0.25">
      <c r="A1109" s="6">
        <v>450302</v>
      </c>
      <c r="B1109" s="7" t="s">
        <v>315</v>
      </c>
      <c r="C1109" s="5">
        <v>432</v>
      </c>
      <c r="D1109" s="5">
        <v>159</v>
      </c>
    </row>
    <row r="1110" spans="1:4" x14ac:dyDescent="0.25">
      <c r="A1110" s="6">
        <v>450303</v>
      </c>
      <c r="B1110" s="7" t="s">
        <v>316</v>
      </c>
      <c r="C1110" s="5"/>
      <c r="D1110" s="5"/>
    </row>
    <row r="1111" spans="1:4" x14ac:dyDescent="0.25">
      <c r="A1111" s="6">
        <v>450304</v>
      </c>
      <c r="B1111" s="7" t="s">
        <v>317</v>
      </c>
      <c r="C1111" s="5">
        <v>665</v>
      </c>
      <c r="D1111" s="5"/>
    </row>
    <row r="1112" spans="1:4" ht="15.75" thickBot="1" x14ac:dyDescent="0.3">
      <c r="A1112" s="15">
        <v>450310</v>
      </c>
      <c r="B1112" s="16" t="s">
        <v>40</v>
      </c>
      <c r="C1112" s="5">
        <v>1012899</v>
      </c>
      <c r="D1112" s="5">
        <v>1491958</v>
      </c>
    </row>
    <row r="1113" spans="1:4" ht="15.75" thickBot="1" x14ac:dyDescent="0.3">
      <c r="A1113" s="8" t="s">
        <v>20</v>
      </c>
      <c r="B1113" s="9"/>
      <c r="C1113" s="10">
        <f>SUM(C1108:C1112)</f>
        <v>1013996</v>
      </c>
      <c r="D1113" s="10">
        <f>SUM(D1108:D1112)</f>
        <v>1492117</v>
      </c>
    </row>
    <row r="1114" spans="1:4" ht="15.75" thickBot="1" x14ac:dyDescent="0.3">
      <c r="A1114" s="24"/>
      <c r="B1114" s="19"/>
      <c r="C1114" s="25"/>
      <c r="D1114" s="25"/>
    </row>
    <row r="1115" spans="1:4" ht="15.75" thickBot="1" x14ac:dyDescent="0.3">
      <c r="A1115" s="26" t="s">
        <v>318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1560138051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886309468</v>
      </c>
    </row>
    <row r="1116" spans="1:4" x14ac:dyDescent="0.25">
      <c r="A1116" s="47"/>
      <c r="B1116" s="48"/>
      <c r="C1116" s="31"/>
      <c r="D1116" s="31"/>
    </row>
    <row r="1117" spans="1:4" x14ac:dyDescent="0.25">
      <c r="A1117" s="3">
        <v>5</v>
      </c>
      <c r="B1117" s="4" t="s">
        <v>319</v>
      </c>
      <c r="C1117" s="5"/>
      <c r="D1117" s="5"/>
    </row>
    <row r="1118" spans="1:4" x14ac:dyDescent="0.25">
      <c r="A1118" s="3">
        <v>51</v>
      </c>
      <c r="B1118" s="4" t="s">
        <v>203</v>
      </c>
      <c r="C1118" s="5"/>
      <c r="D1118" s="5"/>
    </row>
    <row r="1119" spans="1:4" x14ac:dyDescent="0.25">
      <c r="A1119" s="3">
        <v>5101</v>
      </c>
      <c r="B1119" s="4" t="s">
        <v>320</v>
      </c>
      <c r="C1119" s="5"/>
      <c r="D1119" s="5"/>
    </row>
    <row r="1120" spans="1:4" x14ac:dyDescent="0.25">
      <c r="A1120" s="6">
        <v>510101</v>
      </c>
      <c r="B1120" s="7" t="s">
        <v>321</v>
      </c>
      <c r="C1120" s="5"/>
      <c r="D1120" s="5">
        <v>3490000</v>
      </c>
    </row>
    <row r="1121" spans="1:4" x14ac:dyDescent="0.25">
      <c r="A1121" s="6">
        <v>510102</v>
      </c>
      <c r="B1121" s="7" t="s">
        <v>322</v>
      </c>
      <c r="C1121" s="5">
        <v>7038012</v>
      </c>
      <c r="D1121" s="5">
        <v>3467726</v>
      </c>
    </row>
    <row r="1122" spans="1:4" x14ac:dyDescent="0.25">
      <c r="A1122" s="6">
        <v>510103</v>
      </c>
      <c r="B1122" s="7" t="s">
        <v>323</v>
      </c>
      <c r="C1122" s="5"/>
      <c r="D1122" s="5"/>
    </row>
    <row r="1123" spans="1:4" x14ac:dyDescent="0.25">
      <c r="A1123" s="6">
        <v>510104</v>
      </c>
      <c r="B1123" s="7" t="s">
        <v>324</v>
      </c>
      <c r="C1123" s="5"/>
      <c r="D1123" s="5"/>
    </row>
    <row r="1124" spans="1:4" ht="15.75" thickBot="1" x14ac:dyDescent="0.3">
      <c r="A1124" s="18">
        <v>510105</v>
      </c>
      <c r="B1124" s="19" t="s">
        <v>325</v>
      </c>
      <c r="C1124" s="5"/>
      <c r="D1124" s="5"/>
    </row>
    <row r="1125" spans="1:4" ht="15.75" thickBot="1" x14ac:dyDescent="0.3">
      <c r="A1125" s="8" t="s">
        <v>20</v>
      </c>
      <c r="B1125" s="9"/>
      <c r="C1125" s="10">
        <f>SUM(C1120:C1124)</f>
        <v>7038012</v>
      </c>
      <c r="D1125" s="10">
        <f>SUM(D1120:D1124)</f>
        <v>6957726</v>
      </c>
    </row>
    <row r="1126" spans="1:4" x14ac:dyDescent="0.25">
      <c r="A1126" s="11">
        <v>5102</v>
      </c>
      <c r="B1126" s="12" t="s">
        <v>229</v>
      </c>
      <c r="C1126" s="13"/>
      <c r="D1126" s="13"/>
    </row>
    <row r="1127" spans="1:4" x14ac:dyDescent="0.25">
      <c r="A1127" s="6">
        <v>510201</v>
      </c>
      <c r="B1127" s="7" t="s">
        <v>263</v>
      </c>
      <c r="C1127" s="5"/>
      <c r="D1127" s="5"/>
    </row>
    <row r="1128" spans="1:4" x14ac:dyDescent="0.25">
      <c r="A1128" s="6">
        <v>510202</v>
      </c>
      <c r="B1128" s="7" t="s">
        <v>326</v>
      </c>
      <c r="C1128" s="5"/>
      <c r="D1128" s="5"/>
    </row>
    <row r="1129" spans="1:4" x14ac:dyDescent="0.25">
      <c r="A1129" s="6">
        <v>510203</v>
      </c>
      <c r="B1129" s="7" t="s">
        <v>120</v>
      </c>
      <c r="C1129" s="5"/>
      <c r="D1129" s="5"/>
    </row>
    <row r="1130" spans="1:4" x14ac:dyDescent="0.25">
      <c r="A1130" s="6">
        <v>51020301</v>
      </c>
      <c r="B1130" s="7" t="s">
        <v>209</v>
      </c>
      <c r="C1130" s="5"/>
      <c r="D1130" s="5"/>
    </row>
    <row r="1131" spans="1:4" x14ac:dyDescent="0.25">
      <c r="A1131" s="6">
        <v>51020302</v>
      </c>
      <c r="B1131" s="7" t="s">
        <v>210</v>
      </c>
      <c r="C1131" s="5"/>
      <c r="D1131" s="5"/>
    </row>
    <row r="1132" spans="1:4" x14ac:dyDescent="0.25">
      <c r="A1132" s="6">
        <v>51020303</v>
      </c>
      <c r="B1132" s="7" t="s">
        <v>211</v>
      </c>
      <c r="C1132" s="5"/>
      <c r="D1132" s="5"/>
    </row>
    <row r="1133" spans="1:4" ht="15.75" thickBot="1" x14ac:dyDescent="0.3">
      <c r="A1133" s="6">
        <v>510204</v>
      </c>
      <c r="B1133" s="7" t="s">
        <v>229</v>
      </c>
      <c r="C1133" s="5"/>
      <c r="D1133" s="5"/>
    </row>
    <row r="1134" spans="1:4" ht="15.75" thickBot="1" x14ac:dyDescent="0.3">
      <c r="A1134" s="8" t="s">
        <v>20</v>
      </c>
      <c r="B1134" s="9"/>
      <c r="C1134" s="10">
        <f>SUM(C1127:C1133)</f>
        <v>0</v>
      </c>
      <c r="D1134" s="10">
        <f>SUM(D1127:D1133)</f>
        <v>0</v>
      </c>
    </row>
    <row r="1135" spans="1:4" x14ac:dyDescent="0.25">
      <c r="A1135" s="11">
        <v>5103</v>
      </c>
      <c r="B1135" s="12" t="s">
        <v>327</v>
      </c>
      <c r="C1135" s="13"/>
      <c r="D1135" s="13"/>
    </row>
    <row r="1136" spans="1:4" x14ac:dyDescent="0.25">
      <c r="A1136" s="6">
        <v>510301</v>
      </c>
      <c r="B1136" s="7" t="s">
        <v>205</v>
      </c>
      <c r="C1136" s="5"/>
      <c r="D1136" s="5"/>
    </row>
    <row r="1137" spans="1:4" x14ac:dyDescent="0.25">
      <c r="A1137" s="6">
        <v>510302</v>
      </c>
      <c r="B1137" s="7" t="s">
        <v>206</v>
      </c>
      <c r="C1137" s="5"/>
      <c r="D1137" s="5">
        <v>2903</v>
      </c>
    </row>
    <row r="1138" spans="1:4" x14ac:dyDescent="0.25">
      <c r="A1138" s="6">
        <v>510303</v>
      </c>
      <c r="B1138" s="7" t="s">
        <v>89</v>
      </c>
      <c r="C1138" s="5">
        <v>1674167</v>
      </c>
      <c r="D1138" s="5">
        <v>1593276</v>
      </c>
    </row>
    <row r="1139" spans="1:4" x14ac:dyDescent="0.25">
      <c r="A1139" s="6">
        <v>510304</v>
      </c>
      <c r="B1139" s="7" t="s">
        <v>90</v>
      </c>
      <c r="C1139" s="5"/>
      <c r="D1139" s="5"/>
    </row>
    <row r="1140" spans="1:4" x14ac:dyDescent="0.25">
      <c r="A1140" s="6">
        <v>510305</v>
      </c>
      <c r="B1140" s="7" t="s">
        <v>91</v>
      </c>
      <c r="C1140" s="5"/>
      <c r="D1140" s="5"/>
    </row>
    <row r="1141" spans="1:4" x14ac:dyDescent="0.25">
      <c r="A1141" s="6">
        <v>510306</v>
      </c>
      <c r="B1141" s="7" t="s">
        <v>208</v>
      </c>
      <c r="C1141" s="5"/>
      <c r="D1141" s="5"/>
    </row>
    <row r="1142" spans="1:4" x14ac:dyDescent="0.25">
      <c r="A1142" s="6">
        <v>51030601</v>
      </c>
      <c r="B1142" s="7" t="s">
        <v>209</v>
      </c>
      <c r="C1142" s="5"/>
      <c r="D1142" s="5"/>
    </row>
    <row r="1143" spans="1:4" x14ac:dyDescent="0.25">
      <c r="A1143" s="6">
        <v>51030602</v>
      </c>
      <c r="B1143" s="7" t="s">
        <v>210</v>
      </c>
      <c r="C1143" s="5"/>
      <c r="D1143" s="5"/>
    </row>
    <row r="1144" spans="1:4" x14ac:dyDescent="0.25">
      <c r="A1144" s="6">
        <v>51030603</v>
      </c>
      <c r="B1144" s="7" t="s">
        <v>211</v>
      </c>
      <c r="C1144" s="5"/>
      <c r="D1144" s="5"/>
    </row>
    <row r="1145" spans="1:4" x14ac:dyDescent="0.25">
      <c r="A1145" s="6">
        <v>510307</v>
      </c>
      <c r="B1145" s="7" t="s">
        <v>93</v>
      </c>
      <c r="C1145" s="5"/>
      <c r="D1145" s="5"/>
    </row>
    <row r="1146" spans="1:4" ht="15.75" thickBot="1" x14ac:dyDescent="0.3">
      <c r="A1146" s="18">
        <v>510308</v>
      </c>
      <c r="B1146" s="19" t="s">
        <v>212</v>
      </c>
      <c r="C1146" s="5"/>
      <c r="D1146" s="5"/>
    </row>
    <row r="1147" spans="1:4" ht="15.75" thickBot="1" x14ac:dyDescent="0.3">
      <c r="A1147" s="8" t="s">
        <v>20</v>
      </c>
      <c r="B1147" s="9"/>
      <c r="C1147" s="10">
        <f>SUM(C1136:C1146)</f>
        <v>1674167</v>
      </c>
      <c r="D1147" s="10">
        <f>SUM(D1136:D1146)</f>
        <v>1596179</v>
      </c>
    </row>
    <row r="1148" spans="1:4" x14ac:dyDescent="0.25">
      <c r="A1148" s="11">
        <v>5104</v>
      </c>
      <c r="B1148" s="12" t="s">
        <v>328</v>
      </c>
      <c r="C1148" s="13"/>
      <c r="D1148" s="13"/>
    </row>
    <row r="1149" spans="1:4" x14ac:dyDescent="0.25">
      <c r="A1149" s="6">
        <v>510401</v>
      </c>
      <c r="B1149" s="7" t="s">
        <v>89</v>
      </c>
      <c r="C1149" s="5">
        <v>79664</v>
      </c>
      <c r="D1149" s="5">
        <v>75419</v>
      </c>
    </row>
    <row r="1150" spans="1:4" x14ac:dyDescent="0.25">
      <c r="A1150" s="6">
        <v>510402</v>
      </c>
      <c r="B1150" s="7" t="s">
        <v>90</v>
      </c>
      <c r="C1150" s="5">
        <v>145</v>
      </c>
      <c r="D1150" s="5"/>
    </row>
    <row r="1151" spans="1:4" x14ac:dyDescent="0.25">
      <c r="A1151" s="6">
        <v>510403</v>
      </c>
      <c r="B1151" s="7" t="s">
        <v>91</v>
      </c>
      <c r="C1151" s="5"/>
      <c r="D1151" s="5"/>
    </row>
    <row r="1152" spans="1:4" x14ac:dyDescent="0.25">
      <c r="A1152" s="6">
        <v>510404</v>
      </c>
      <c r="B1152" s="7" t="s">
        <v>208</v>
      </c>
      <c r="C1152" s="5"/>
      <c r="D1152" s="5"/>
    </row>
    <row r="1153" spans="1:4" x14ac:dyDescent="0.25">
      <c r="A1153" s="6">
        <v>51040401</v>
      </c>
      <c r="B1153" s="7" t="s">
        <v>209</v>
      </c>
      <c r="C1153" s="5"/>
      <c r="D1153" s="5"/>
    </row>
    <row r="1154" spans="1:4" x14ac:dyDescent="0.25">
      <c r="A1154" s="6">
        <v>51040402</v>
      </c>
      <c r="B1154" s="7" t="s">
        <v>210</v>
      </c>
      <c r="C1154" s="5"/>
      <c r="D1154" s="5"/>
    </row>
    <row r="1155" spans="1:4" x14ac:dyDescent="0.25">
      <c r="A1155" s="6">
        <v>51040403</v>
      </c>
      <c r="B1155" s="7" t="s">
        <v>211</v>
      </c>
      <c r="C1155" s="5"/>
      <c r="D1155" s="5"/>
    </row>
    <row r="1156" spans="1:4" x14ac:dyDescent="0.25">
      <c r="A1156" s="6">
        <v>510405</v>
      </c>
      <c r="B1156" s="7" t="s">
        <v>93</v>
      </c>
      <c r="C1156" s="5"/>
      <c r="D1156" s="5"/>
    </row>
    <row r="1157" spans="1:4" ht="15.75" thickBot="1" x14ac:dyDescent="0.3">
      <c r="A1157" s="18">
        <v>510406</v>
      </c>
      <c r="B1157" s="19" t="s">
        <v>212</v>
      </c>
      <c r="C1157" s="5"/>
      <c r="D1157" s="5"/>
    </row>
    <row r="1158" spans="1:4" ht="15.75" thickBot="1" x14ac:dyDescent="0.3">
      <c r="A1158" s="8" t="s">
        <v>20</v>
      </c>
      <c r="B1158" s="9"/>
      <c r="C1158" s="10">
        <f>SUM(C1149:C1157)</f>
        <v>79809</v>
      </c>
      <c r="D1158" s="10">
        <f>SUM(D1149:D1157)</f>
        <v>75419</v>
      </c>
    </row>
    <row r="1159" spans="1:4" x14ac:dyDescent="0.25">
      <c r="A1159" s="11">
        <v>5105</v>
      </c>
      <c r="B1159" s="12" t="s">
        <v>329</v>
      </c>
      <c r="C1159" s="13"/>
      <c r="D1159" s="13"/>
    </row>
    <row r="1160" spans="1:4" x14ac:dyDescent="0.25">
      <c r="A1160" s="6">
        <v>510501</v>
      </c>
      <c r="B1160" s="7" t="s">
        <v>89</v>
      </c>
      <c r="C1160" s="5"/>
      <c r="D1160" s="5"/>
    </row>
    <row r="1161" spans="1:4" x14ac:dyDescent="0.25">
      <c r="A1161" s="6">
        <v>510502</v>
      </c>
      <c r="B1161" s="7" t="s">
        <v>90</v>
      </c>
      <c r="C1161" s="5"/>
      <c r="D1161" s="5"/>
    </row>
    <row r="1162" spans="1:4" x14ac:dyDescent="0.25">
      <c r="A1162" s="6">
        <v>510503</v>
      </c>
      <c r="B1162" s="7" t="s">
        <v>91</v>
      </c>
      <c r="C1162" s="5"/>
      <c r="D1162" s="5"/>
    </row>
    <row r="1163" spans="1:4" x14ac:dyDescent="0.25">
      <c r="A1163" s="6">
        <v>510504</v>
      </c>
      <c r="B1163" s="7" t="s">
        <v>208</v>
      </c>
      <c r="C1163" s="5"/>
      <c r="D1163" s="5"/>
    </row>
    <row r="1164" spans="1:4" x14ac:dyDescent="0.25">
      <c r="A1164" s="6">
        <v>51050401</v>
      </c>
      <c r="B1164" s="7" t="s">
        <v>209</v>
      </c>
      <c r="C1164" s="5"/>
      <c r="D1164" s="5"/>
    </row>
    <row r="1165" spans="1:4" x14ac:dyDescent="0.25">
      <c r="A1165" s="6">
        <v>51050402</v>
      </c>
      <c r="B1165" s="7" t="s">
        <v>210</v>
      </c>
      <c r="C1165" s="5"/>
      <c r="D1165" s="5"/>
    </row>
    <row r="1166" spans="1:4" x14ac:dyDescent="0.25">
      <c r="A1166" s="6">
        <v>51050403</v>
      </c>
      <c r="B1166" s="7" t="s">
        <v>211</v>
      </c>
      <c r="C1166" s="5"/>
      <c r="D1166" s="5"/>
    </row>
    <row r="1167" spans="1:4" x14ac:dyDescent="0.25">
      <c r="A1167" s="6">
        <v>510505</v>
      </c>
      <c r="B1167" s="7" t="s">
        <v>93</v>
      </c>
      <c r="C1167" s="5"/>
      <c r="D1167" s="5"/>
    </row>
    <row r="1168" spans="1:4" ht="15.75" thickBot="1" x14ac:dyDescent="0.3">
      <c r="A1168" s="18">
        <v>510506</v>
      </c>
      <c r="B1168" s="19" t="s">
        <v>212</v>
      </c>
      <c r="C1168" s="5"/>
      <c r="D1168" s="5"/>
    </row>
    <row r="1169" spans="1:4" ht="15.75" thickBot="1" x14ac:dyDescent="0.3">
      <c r="A1169" s="8" t="s">
        <v>20</v>
      </c>
      <c r="B1169" s="9"/>
      <c r="C1169" s="10">
        <f>SUM(C1160:C1168)</f>
        <v>0</v>
      </c>
      <c r="D1169" s="10">
        <f>SUM(D1160:D1168)</f>
        <v>0</v>
      </c>
    </row>
    <row r="1170" spans="1:4" x14ac:dyDescent="0.25">
      <c r="A1170" s="11">
        <v>5106</v>
      </c>
      <c r="B1170" s="12" t="s">
        <v>330</v>
      </c>
      <c r="C1170" s="13"/>
      <c r="D1170" s="13"/>
    </row>
    <row r="1171" spans="1:4" x14ac:dyDescent="0.25">
      <c r="A1171" s="6">
        <v>510601</v>
      </c>
      <c r="B1171" s="7" t="s">
        <v>88</v>
      </c>
      <c r="C1171" s="5">
        <v>1315</v>
      </c>
      <c r="D1171" s="5">
        <v>5827</v>
      </c>
    </row>
    <row r="1172" spans="1:4" x14ac:dyDescent="0.25">
      <c r="A1172" s="6">
        <v>510602</v>
      </c>
      <c r="B1172" s="7" t="s">
        <v>89</v>
      </c>
      <c r="C1172" s="5">
        <v>291743</v>
      </c>
      <c r="D1172" s="5">
        <v>280301</v>
      </c>
    </row>
    <row r="1173" spans="1:4" x14ac:dyDescent="0.25">
      <c r="A1173" s="6">
        <v>510603</v>
      </c>
      <c r="B1173" s="7" t="s">
        <v>90</v>
      </c>
      <c r="C1173" s="5"/>
      <c r="D1173" s="5">
        <v>146</v>
      </c>
    </row>
    <row r="1174" spans="1:4" x14ac:dyDescent="0.25">
      <c r="A1174" s="6">
        <v>510604</v>
      </c>
      <c r="B1174" s="7" t="s">
        <v>91</v>
      </c>
      <c r="C1174" s="5"/>
      <c r="D1174" s="5"/>
    </row>
    <row r="1175" spans="1:4" x14ac:dyDescent="0.25">
      <c r="A1175" s="6">
        <v>510605</v>
      </c>
      <c r="B1175" s="7" t="s">
        <v>208</v>
      </c>
      <c r="C1175" s="5"/>
      <c r="D1175" s="5"/>
    </row>
    <row r="1176" spans="1:4" x14ac:dyDescent="0.25">
      <c r="A1176" s="6">
        <v>51060501</v>
      </c>
      <c r="B1176" s="7" t="s">
        <v>209</v>
      </c>
      <c r="C1176" s="5"/>
      <c r="D1176" s="5"/>
    </row>
    <row r="1177" spans="1:4" x14ac:dyDescent="0.25">
      <c r="A1177" s="6">
        <v>51060502</v>
      </c>
      <c r="B1177" s="7" t="s">
        <v>210</v>
      </c>
      <c r="C1177" s="5"/>
      <c r="D1177" s="5"/>
    </row>
    <row r="1178" spans="1:4" x14ac:dyDescent="0.25">
      <c r="A1178" s="6">
        <v>51060503</v>
      </c>
      <c r="B1178" s="7" t="s">
        <v>211</v>
      </c>
      <c r="C1178" s="5"/>
      <c r="D1178" s="5"/>
    </row>
    <row r="1179" spans="1:4" x14ac:dyDescent="0.25">
      <c r="A1179" s="6">
        <v>510606</v>
      </c>
      <c r="B1179" s="7" t="s">
        <v>93</v>
      </c>
      <c r="C1179" s="5"/>
      <c r="D1179" s="5"/>
    </row>
    <row r="1180" spans="1:4" ht="15.75" thickBot="1" x14ac:dyDescent="0.3">
      <c r="A1180" s="18">
        <v>510607</v>
      </c>
      <c r="B1180" s="19" t="s">
        <v>212</v>
      </c>
      <c r="C1180" s="17"/>
      <c r="D1180" s="17"/>
    </row>
    <row r="1181" spans="1:4" ht="15.75" thickBot="1" x14ac:dyDescent="0.3">
      <c r="A1181" s="8" t="s">
        <v>20</v>
      </c>
      <c r="B1181" s="9"/>
      <c r="C1181" s="10">
        <f>SUM(C1171:C1180)</f>
        <v>293058</v>
      </c>
      <c r="D1181" s="10">
        <f>SUM(D1171:D1180)</f>
        <v>286274</v>
      </c>
    </row>
    <row r="1182" spans="1:4" x14ac:dyDescent="0.25">
      <c r="A1182" s="11">
        <v>5107</v>
      </c>
      <c r="B1182" s="12" t="s">
        <v>331</v>
      </c>
      <c r="C1182" s="13"/>
      <c r="D1182" s="13"/>
    </row>
    <row r="1183" spans="1:4" x14ac:dyDescent="0.25">
      <c r="A1183" s="6">
        <v>510701</v>
      </c>
      <c r="B1183" s="7" t="s">
        <v>332</v>
      </c>
      <c r="C1183" s="5">
        <v>5259</v>
      </c>
      <c r="D1183" s="5">
        <v>23307</v>
      </c>
    </row>
    <row r="1184" spans="1:4" x14ac:dyDescent="0.25">
      <c r="A1184" s="6">
        <v>510702</v>
      </c>
      <c r="B1184" s="7" t="s">
        <v>89</v>
      </c>
      <c r="C1184" s="5">
        <v>1166974</v>
      </c>
      <c r="D1184" s="5">
        <v>1121203</v>
      </c>
    </row>
    <row r="1185" spans="1:4" x14ac:dyDescent="0.25">
      <c r="A1185" s="6">
        <v>510703</v>
      </c>
      <c r="B1185" s="7" t="s">
        <v>90</v>
      </c>
      <c r="C1185" s="5"/>
      <c r="D1185" s="5">
        <v>584</v>
      </c>
    </row>
    <row r="1186" spans="1:4" x14ac:dyDescent="0.25">
      <c r="A1186" s="6">
        <v>510704</v>
      </c>
      <c r="B1186" s="7" t="s">
        <v>91</v>
      </c>
      <c r="C1186" s="5"/>
      <c r="D1186" s="5"/>
    </row>
    <row r="1187" spans="1:4" x14ac:dyDescent="0.25">
      <c r="A1187" s="6">
        <v>510705</v>
      </c>
      <c r="B1187" s="7" t="s">
        <v>208</v>
      </c>
      <c r="C1187" s="5"/>
      <c r="D1187" s="5"/>
    </row>
    <row r="1188" spans="1:4" x14ac:dyDescent="0.25">
      <c r="A1188" s="6">
        <v>51070501</v>
      </c>
      <c r="B1188" s="7" t="s">
        <v>209</v>
      </c>
      <c r="C1188" s="5"/>
      <c r="D1188" s="5"/>
    </row>
    <row r="1189" spans="1:4" x14ac:dyDescent="0.25">
      <c r="A1189" s="6">
        <v>51070502</v>
      </c>
      <c r="B1189" s="7" t="s">
        <v>210</v>
      </c>
      <c r="C1189" s="5"/>
      <c r="D1189" s="5"/>
    </row>
    <row r="1190" spans="1:4" x14ac:dyDescent="0.25">
      <c r="A1190" s="6">
        <v>51070503</v>
      </c>
      <c r="B1190" s="7" t="s">
        <v>211</v>
      </c>
      <c r="C1190" s="5"/>
      <c r="D1190" s="5"/>
    </row>
    <row r="1191" spans="1:4" x14ac:dyDescent="0.25">
      <c r="A1191" s="6">
        <v>510706</v>
      </c>
      <c r="B1191" s="7" t="s">
        <v>93</v>
      </c>
      <c r="C1191" s="5"/>
      <c r="D1191" s="5"/>
    </row>
    <row r="1192" spans="1:4" ht="15.75" thickBot="1" x14ac:dyDescent="0.3">
      <c r="A1192" s="18">
        <v>510707</v>
      </c>
      <c r="B1192" s="19" t="s">
        <v>212</v>
      </c>
      <c r="C1192" s="33"/>
      <c r="D1192" s="33"/>
    </row>
    <row r="1193" spans="1:4" ht="15.75" thickBot="1" x14ac:dyDescent="0.3">
      <c r="A1193" s="8" t="s">
        <v>20</v>
      </c>
      <c r="B1193" s="9"/>
      <c r="C1193" s="10">
        <f>SUM(C1183:C1192)</f>
        <v>1172233</v>
      </c>
      <c r="D1193" s="10">
        <f>SUM(D1183:D1192)</f>
        <v>1145094</v>
      </c>
    </row>
    <row r="1194" spans="1:4" x14ac:dyDescent="0.25">
      <c r="A1194" s="11">
        <v>5108</v>
      </c>
      <c r="B1194" s="12" t="s">
        <v>333</v>
      </c>
      <c r="C1194" s="13"/>
      <c r="D1194" s="13"/>
    </row>
    <row r="1195" spans="1:4" x14ac:dyDescent="0.25">
      <c r="A1195" s="6">
        <v>510801</v>
      </c>
      <c r="B1195" s="7" t="s">
        <v>88</v>
      </c>
      <c r="C1195" s="5"/>
      <c r="D1195" s="5"/>
    </row>
    <row r="1196" spans="1:4" x14ac:dyDescent="0.25">
      <c r="A1196" s="6">
        <v>510802</v>
      </c>
      <c r="B1196" s="7" t="s">
        <v>89</v>
      </c>
      <c r="C1196" s="5"/>
      <c r="D1196" s="5"/>
    </row>
    <row r="1197" spans="1:4" x14ac:dyDescent="0.25">
      <c r="A1197" s="6">
        <v>510803</v>
      </c>
      <c r="B1197" s="7" t="s">
        <v>90</v>
      </c>
      <c r="C1197" s="5"/>
      <c r="D1197" s="5"/>
    </row>
    <row r="1198" spans="1:4" x14ac:dyDescent="0.25">
      <c r="A1198" s="6">
        <v>510804</v>
      </c>
      <c r="B1198" s="7" t="s">
        <v>91</v>
      </c>
      <c r="C1198" s="5"/>
      <c r="D1198" s="5"/>
    </row>
    <row r="1199" spans="1:4" x14ac:dyDescent="0.25">
      <c r="A1199" s="6">
        <v>510805</v>
      </c>
      <c r="B1199" s="7" t="s">
        <v>208</v>
      </c>
      <c r="C1199" s="5"/>
      <c r="D1199" s="5"/>
    </row>
    <row r="1200" spans="1:4" x14ac:dyDescent="0.25">
      <c r="A1200" s="6">
        <v>51080501</v>
      </c>
      <c r="B1200" s="7" t="s">
        <v>209</v>
      </c>
      <c r="C1200" s="5"/>
      <c r="D1200" s="5"/>
    </row>
    <row r="1201" spans="1:4" x14ac:dyDescent="0.25">
      <c r="A1201" s="6">
        <v>51080502</v>
      </c>
      <c r="B1201" s="7" t="s">
        <v>210</v>
      </c>
      <c r="C1201" s="5"/>
      <c r="D1201" s="5"/>
    </row>
    <row r="1202" spans="1:4" x14ac:dyDescent="0.25">
      <c r="A1202" s="6">
        <v>51080503</v>
      </c>
      <c r="B1202" s="7" t="s">
        <v>211</v>
      </c>
      <c r="C1202" s="5"/>
      <c r="D1202" s="5"/>
    </row>
    <row r="1203" spans="1:4" x14ac:dyDescent="0.25">
      <c r="A1203" s="6">
        <v>510806</v>
      </c>
      <c r="B1203" s="7" t="s">
        <v>93</v>
      </c>
      <c r="C1203" s="5"/>
      <c r="D1203" s="5"/>
    </row>
    <row r="1204" spans="1:4" ht="15.75" thickBot="1" x14ac:dyDescent="0.3">
      <c r="A1204" s="18">
        <v>510807</v>
      </c>
      <c r="B1204" s="19" t="s">
        <v>212</v>
      </c>
      <c r="C1204" s="33"/>
      <c r="D1204" s="33"/>
    </row>
    <row r="1205" spans="1:4" ht="15.75" thickBot="1" x14ac:dyDescent="0.3">
      <c r="A1205" s="8" t="s">
        <v>20</v>
      </c>
      <c r="B1205" s="9"/>
      <c r="C1205" s="10">
        <f>SUM(C1195:C1204)</f>
        <v>0</v>
      </c>
      <c r="D1205" s="10">
        <f>SUM(D1195:D1204)</f>
        <v>0</v>
      </c>
    </row>
    <row r="1206" spans="1:4" x14ac:dyDescent="0.25">
      <c r="A1206" s="11">
        <v>5109</v>
      </c>
      <c r="B1206" s="12" t="s">
        <v>334</v>
      </c>
      <c r="C1206" s="13"/>
      <c r="D1206" s="13"/>
    </row>
    <row r="1207" spans="1:4" x14ac:dyDescent="0.25">
      <c r="A1207" s="6">
        <v>510901</v>
      </c>
      <c r="B1207" s="7" t="s">
        <v>88</v>
      </c>
      <c r="C1207" s="5"/>
      <c r="D1207" s="5"/>
    </row>
    <row r="1208" spans="1:4" x14ac:dyDescent="0.25">
      <c r="A1208" s="6">
        <v>510902</v>
      </c>
      <c r="B1208" s="7" t="s">
        <v>89</v>
      </c>
      <c r="C1208" s="5">
        <v>38364</v>
      </c>
      <c r="D1208" s="5">
        <v>18102</v>
      </c>
    </row>
    <row r="1209" spans="1:4" x14ac:dyDescent="0.25">
      <c r="A1209" s="6">
        <v>510903</v>
      </c>
      <c r="B1209" s="7" t="s">
        <v>90</v>
      </c>
      <c r="C1209" s="5"/>
      <c r="D1209" s="5"/>
    </row>
    <row r="1210" spans="1:4" x14ac:dyDescent="0.25">
      <c r="A1210" s="6">
        <v>510904</v>
      </c>
      <c r="B1210" s="7" t="s">
        <v>91</v>
      </c>
      <c r="C1210" s="5"/>
      <c r="D1210" s="5"/>
    </row>
    <row r="1211" spans="1:4" x14ac:dyDescent="0.25">
      <c r="A1211" s="6">
        <v>510905</v>
      </c>
      <c r="B1211" s="7" t="s">
        <v>208</v>
      </c>
      <c r="C1211" s="5"/>
      <c r="D1211" s="5"/>
    </row>
    <row r="1212" spans="1:4" x14ac:dyDescent="0.25">
      <c r="A1212" s="6">
        <v>51090501</v>
      </c>
      <c r="B1212" s="7" t="s">
        <v>209</v>
      </c>
      <c r="C1212" s="5"/>
      <c r="D1212" s="5"/>
    </row>
    <row r="1213" spans="1:4" x14ac:dyDescent="0.25">
      <c r="A1213" s="6">
        <v>51090502</v>
      </c>
      <c r="B1213" s="7" t="s">
        <v>210</v>
      </c>
      <c r="C1213" s="5"/>
      <c r="D1213" s="5"/>
    </row>
    <row r="1214" spans="1:4" x14ac:dyDescent="0.25">
      <c r="A1214" s="6">
        <v>51090503</v>
      </c>
      <c r="B1214" s="7" t="s">
        <v>211</v>
      </c>
      <c r="C1214" s="5"/>
      <c r="D1214" s="5"/>
    </row>
    <row r="1215" spans="1:4" x14ac:dyDescent="0.25">
      <c r="A1215" s="6">
        <v>510906</v>
      </c>
      <c r="B1215" s="7" t="s">
        <v>93</v>
      </c>
      <c r="C1215" s="5"/>
      <c r="D1215" s="5"/>
    </row>
    <row r="1216" spans="1:4" ht="15.75" thickBot="1" x14ac:dyDescent="0.3">
      <c r="A1216" s="18">
        <v>510907</v>
      </c>
      <c r="B1216" s="19" t="s">
        <v>212</v>
      </c>
      <c r="C1216" s="33"/>
      <c r="D1216" s="33"/>
    </row>
    <row r="1217" spans="1:4" ht="15.75" thickBot="1" x14ac:dyDescent="0.3">
      <c r="A1217" s="8" t="s">
        <v>20</v>
      </c>
      <c r="B1217" s="9"/>
      <c r="C1217" s="10">
        <f>SUM(C1207:C1216)</f>
        <v>38364</v>
      </c>
      <c r="D1217" s="10">
        <f>SUM(D1207:D1216)</f>
        <v>18102</v>
      </c>
    </row>
    <row r="1218" spans="1:4" x14ac:dyDescent="0.25">
      <c r="A1218" s="11">
        <v>5110</v>
      </c>
      <c r="B1218" s="12" t="s">
        <v>335</v>
      </c>
      <c r="C1218" s="13"/>
      <c r="D1218" s="13"/>
    </row>
    <row r="1219" spans="1:4" x14ac:dyDescent="0.25">
      <c r="A1219" s="6">
        <v>511001</v>
      </c>
      <c r="B1219" s="7" t="s">
        <v>88</v>
      </c>
      <c r="C1219" s="5"/>
      <c r="D1219" s="5"/>
    </row>
    <row r="1220" spans="1:4" x14ac:dyDescent="0.25">
      <c r="A1220" s="6">
        <v>511002</v>
      </c>
      <c r="B1220" s="7" t="s">
        <v>89</v>
      </c>
      <c r="C1220" s="5"/>
      <c r="D1220" s="5"/>
    </row>
    <row r="1221" spans="1:4" x14ac:dyDescent="0.25">
      <c r="A1221" s="6">
        <v>511003</v>
      </c>
      <c r="B1221" s="7" t="s">
        <v>90</v>
      </c>
      <c r="C1221" s="5"/>
      <c r="D1221" s="5"/>
    </row>
    <row r="1222" spans="1:4" x14ac:dyDescent="0.25">
      <c r="A1222" s="6">
        <v>511004</v>
      </c>
      <c r="B1222" s="7" t="s">
        <v>91</v>
      </c>
      <c r="C1222" s="5"/>
      <c r="D1222" s="5"/>
    </row>
    <row r="1223" spans="1:4" x14ac:dyDescent="0.25">
      <c r="A1223" s="6">
        <v>511005</v>
      </c>
      <c r="B1223" s="7" t="s">
        <v>208</v>
      </c>
      <c r="C1223" s="5"/>
      <c r="D1223" s="5"/>
    </row>
    <row r="1224" spans="1:4" x14ac:dyDescent="0.25">
      <c r="A1224" s="6">
        <v>51100501</v>
      </c>
      <c r="B1224" s="7" t="s">
        <v>209</v>
      </c>
      <c r="C1224" s="5"/>
      <c r="D1224" s="5"/>
    </row>
    <row r="1225" spans="1:4" x14ac:dyDescent="0.25">
      <c r="A1225" s="6">
        <v>51100502</v>
      </c>
      <c r="B1225" s="7" t="s">
        <v>210</v>
      </c>
      <c r="C1225" s="5"/>
      <c r="D1225" s="5"/>
    </row>
    <row r="1226" spans="1:4" x14ac:dyDescent="0.25">
      <c r="A1226" s="6">
        <v>51100503</v>
      </c>
      <c r="B1226" s="7" t="s">
        <v>211</v>
      </c>
      <c r="C1226" s="5"/>
      <c r="D1226" s="5"/>
    </row>
    <row r="1227" spans="1:4" x14ac:dyDescent="0.25">
      <c r="A1227" s="6">
        <v>511006</v>
      </c>
      <c r="B1227" s="7" t="s">
        <v>93</v>
      </c>
      <c r="C1227" s="5"/>
      <c r="D1227" s="5"/>
    </row>
    <row r="1228" spans="1:4" ht="15.75" thickBot="1" x14ac:dyDescent="0.3">
      <c r="A1228" s="18">
        <v>511007</v>
      </c>
      <c r="B1228" s="19" t="s">
        <v>212</v>
      </c>
      <c r="C1228" s="33"/>
      <c r="D1228" s="33"/>
    </row>
    <row r="1229" spans="1:4" ht="15.75" thickBot="1" x14ac:dyDescent="0.3">
      <c r="A1229" s="8" t="s">
        <v>20</v>
      </c>
      <c r="B1229" s="9"/>
      <c r="C1229" s="10">
        <f>SUM(C1219:C1228)</f>
        <v>0</v>
      </c>
      <c r="D1229" s="10">
        <f>SUM(D1219:D1228)</f>
        <v>0</v>
      </c>
    </row>
    <row r="1230" spans="1:4" x14ac:dyDescent="0.25">
      <c r="A1230" s="11">
        <v>5111</v>
      </c>
      <c r="B1230" s="12" t="s">
        <v>336</v>
      </c>
      <c r="C1230" s="13"/>
      <c r="D1230" s="13"/>
    </row>
    <row r="1231" spans="1:4" x14ac:dyDescent="0.25">
      <c r="A1231" s="6">
        <v>511101</v>
      </c>
      <c r="B1231" s="7" t="s">
        <v>88</v>
      </c>
      <c r="C1231" s="5"/>
      <c r="D1231" s="5"/>
    </row>
    <row r="1232" spans="1:4" x14ac:dyDescent="0.25">
      <c r="A1232" s="6">
        <v>511102</v>
      </c>
      <c r="B1232" s="7" t="s">
        <v>89</v>
      </c>
      <c r="C1232" s="5"/>
      <c r="D1232" s="5"/>
    </row>
    <row r="1233" spans="1:4" x14ac:dyDescent="0.25">
      <c r="A1233" s="6">
        <v>511103</v>
      </c>
      <c r="B1233" s="7" t="s">
        <v>337</v>
      </c>
      <c r="C1233" s="5"/>
      <c r="D1233" s="5"/>
    </row>
    <row r="1234" spans="1:4" x14ac:dyDescent="0.25">
      <c r="A1234" s="6">
        <v>511104</v>
      </c>
      <c r="B1234" s="7" t="s">
        <v>91</v>
      </c>
      <c r="C1234" s="5"/>
      <c r="D1234" s="5"/>
    </row>
    <row r="1235" spans="1:4" x14ac:dyDescent="0.25">
      <c r="A1235" s="6">
        <v>511105</v>
      </c>
      <c r="B1235" s="7" t="s">
        <v>208</v>
      </c>
      <c r="C1235" s="5"/>
      <c r="D1235" s="5"/>
    </row>
    <row r="1236" spans="1:4" x14ac:dyDescent="0.25">
      <c r="A1236" s="6">
        <v>51110501</v>
      </c>
      <c r="B1236" s="7" t="s">
        <v>209</v>
      </c>
      <c r="C1236" s="5"/>
      <c r="D1236" s="5"/>
    </row>
    <row r="1237" spans="1:4" x14ac:dyDescent="0.25">
      <c r="A1237" s="6">
        <v>51110502</v>
      </c>
      <c r="B1237" s="7" t="s">
        <v>210</v>
      </c>
      <c r="C1237" s="5"/>
      <c r="D1237" s="5"/>
    </row>
    <row r="1238" spans="1:4" x14ac:dyDescent="0.25">
      <c r="A1238" s="6">
        <v>51110503</v>
      </c>
      <c r="B1238" s="7" t="s">
        <v>211</v>
      </c>
      <c r="C1238" s="5"/>
      <c r="D1238" s="5"/>
    </row>
    <row r="1239" spans="1:4" x14ac:dyDescent="0.25">
      <c r="A1239" s="6">
        <v>511106</v>
      </c>
      <c r="B1239" s="7" t="s">
        <v>93</v>
      </c>
      <c r="C1239" s="5"/>
      <c r="D1239" s="5"/>
    </row>
    <row r="1240" spans="1:4" ht="15.75" thickBot="1" x14ac:dyDescent="0.3">
      <c r="A1240" s="18">
        <v>511107</v>
      </c>
      <c r="B1240" s="19" t="s">
        <v>212</v>
      </c>
      <c r="C1240" s="33"/>
      <c r="D1240" s="33"/>
    </row>
    <row r="1241" spans="1:4" ht="15.75" thickBot="1" x14ac:dyDescent="0.3">
      <c r="A1241" s="8" t="s">
        <v>20</v>
      </c>
      <c r="B1241" s="9"/>
      <c r="C1241" s="10">
        <f>SUM(C1231:C1240)</f>
        <v>0</v>
      </c>
      <c r="D1241" s="10">
        <f>SUM(D1231:D1240)</f>
        <v>0</v>
      </c>
    </row>
    <row r="1242" spans="1:4" x14ac:dyDescent="0.25">
      <c r="A1242" s="11">
        <v>5112</v>
      </c>
      <c r="B1242" s="12" t="s">
        <v>338</v>
      </c>
      <c r="C1242" s="13"/>
      <c r="D1242" s="13"/>
    </row>
    <row r="1243" spans="1:4" x14ac:dyDescent="0.25">
      <c r="A1243" s="49">
        <v>511201</v>
      </c>
      <c r="B1243" s="7" t="s">
        <v>88</v>
      </c>
      <c r="C1243" s="5">
        <v>644</v>
      </c>
      <c r="D1243" s="5">
        <v>2038</v>
      </c>
    </row>
    <row r="1244" spans="1:4" x14ac:dyDescent="0.25">
      <c r="A1244" s="49">
        <v>511202</v>
      </c>
      <c r="B1244" s="7" t="s">
        <v>89</v>
      </c>
      <c r="C1244" s="5">
        <v>475402</v>
      </c>
      <c r="D1244" s="5">
        <v>366498</v>
      </c>
    </row>
    <row r="1245" spans="1:4" x14ac:dyDescent="0.25">
      <c r="A1245" s="49">
        <v>511203</v>
      </c>
      <c r="B1245" s="7" t="s">
        <v>337</v>
      </c>
      <c r="C1245" s="5"/>
      <c r="D1245" s="5">
        <v>66</v>
      </c>
    </row>
    <row r="1246" spans="1:4" x14ac:dyDescent="0.25">
      <c r="A1246" s="49">
        <v>511204</v>
      </c>
      <c r="B1246" s="7" t="s">
        <v>91</v>
      </c>
      <c r="C1246" s="5"/>
      <c r="D1246" s="5"/>
    </row>
    <row r="1247" spans="1:4" x14ac:dyDescent="0.25">
      <c r="A1247" s="6">
        <v>511205</v>
      </c>
      <c r="B1247" s="7" t="s">
        <v>208</v>
      </c>
      <c r="C1247" s="5"/>
      <c r="D1247" s="5"/>
    </row>
    <row r="1248" spans="1:4" x14ac:dyDescent="0.25">
      <c r="A1248" s="6">
        <v>51120501</v>
      </c>
      <c r="B1248" s="7" t="s">
        <v>209</v>
      </c>
      <c r="C1248" s="5"/>
      <c r="D1248" s="5"/>
    </row>
    <row r="1249" spans="1:4" x14ac:dyDescent="0.25">
      <c r="A1249" s="6">
        <v>51120502</v>
      </c>
      <c r="B1249" s="7" t="s">
        <v>210</v>
      </c>
      <c r="C1249" s="5"/>
      <c r="D1249" s="5"/>
    </row>
    <row r="1250" spans="1:4" x14ac:dyDescent="0.25">
      <c r="A1250" s="6">
        <v>51120503</v>
      </c>
      <c r="B1250" s="7" t="s">
        <v>211</v>
      </c>
      <c r="C1250" s="5"/>
      <c r="D1250" s="5"/>
    </row>
    <row r="1251" spans="1:4" x14ac:dyDescent="0.25">
      <c r="A1251" s="6">
        <v>511206</v>
      </c>
      <c r="B1251" s="7" t="s">
        <v>93</v>
      </c>
      <c r="C1251" s="5"/>
      <c r="D1251" s="5">
        <v>-135253</v>
      </c>
    </row>
    <row r="1252" spans="1:4" ht="15.75" thickBot="1" x14ac:dyDescent="0.3">
      <c r="A1252" s="15">
        <v>511207</v>
      </c>
      <c r="B1252" s="19" t="s">
        <v>94</v>
      </c>
      <c r="C1252" s="5"/>
      <c r="D1252" s="5"/>
    </row>
    <row r="1253" spans="1:4" ht="15.75" thickBot="1" x14ac:dyDescent="0.3">
      <c r="A1253" s="8" t="s">
        <v>20</v>
      </c>
      <c r="B1253" s="9"/>
      <c r="C1253" s="10">
        <f>SUM(C1243:C1252)</f>
        <v>476046</v>
      </c>
      <c r="D1253" s="10">
        <f>SUM(D1243:D1252)</f>
        <v>233349</v>
      </c>
    </row>
    <row r="1254" spans="1:4" x14ac:dyDescent="0.25">
      <c r="A1254" s="11">
        <v>5113</v>
      </c>
      <c r="B1254" s="12" t="s">
        <v>339</v>
      </c>
      <c r="C1254" s="13"/>
      <c r="D1254" s="13"/>
    </row>
    <row r="1255" spans="1:4" x14ac:dyDescent="0.25">
      <c r="A1255" s="6">
        <v>511301</v>
      </c>
      <c r="B1255" s="7" t="s">
        <v>88</v>
      </c>
      <c r="C1255" s="5">
        <v>1457</v>
      </c>
      <c r="D1255" s="5">
        <v>1128</v>
      </c>
    </row>
    <row r="1256" spans="1:4" x14ac:dyDescent="0.25">
      <c r="A1256" s="6">
        <v>511302</v>
      </c>
      <c r="B1256" s="7" t="s">
        <v>89</v>
      </c>
      <c r="C1256" s="5">
        <v>70980</v>
      </c>
      <c r="D1256" s="5">
        <v>127451</v>
      </c>
    </row>
    <row r="1257" spans="1:4" x14ac:dyDescent="0.25">
      <c r="A1257" s="6">
        <v>511303</v>
      </c>
      <c r="B1257" s="7" t="s">
        <v>337</v>
      </c>
      <c r="C1257" s="5">
        <v>37</v>
      </c>
      <c r="D1257" s="5"/>
    </row>
    <row r="1258" spans="1:4" x14ac:dyDescent="0.25">
      <c r="A1258" s="6">
        <v>511304</v>
      </c>
      <c r="B1258" s="7" t="s">
        <v>91</v>
      </c>
      <c r="C1258" s="5"/>
      <c r="D1258" s="5"/>
    </row>
    <row r="1259" spans="1:4" x14ac:dyDescent="0.25">
      <c r="A1259" s="6">
        <v>511305</v>
      </c>
      <c r="B1259" s="7" t="s">
        <v>208</v>
      </c>
      <c r="C1259" s="5"/>
      <c r="D1259" s="5"/>
    </row>
    <row r="1260" spans="1:4" x14ac:dyDescent="0.25">
      <c r="A1260" s="6">
        <v>51130501</v>
      </c>
      <c r="B1260" s="7" t="s">
        <v>209</v>
      </c>
      <c r="C1260" s="5"/>
      <c r="D1260" s="5"/>
    </row>
    <row r="1261" spans="1:4" x14ac:dyDescent="0.25">
      <c r="A1261" s="6">
        <v>51130502</v>
      </c>
      <c r="B1261" s="7" t="s">
        <v>210</v>
      </c>
      <c r="C1261" s="5"/>
      <c r="D1261" s="5"/>
    </row>
    <row r="1262" spans="1:4" x14ac:dyDescent="0.25">
      <c r="A1262" s="6">
        <v>51130503</v>
      </c>
      <c r="B1262" s="7" t="s">
        <v>211</v>
      </c>
      <c r="C1262" s="5"/>
      <c r="D1262" s="5"/>
    </row>
    <row r="1263" spans="1:4" x14ac:dyDescent="0.25">
      <c r="A1263" s="6">
        <v>511306</v>
      </c>
      <c r="B1263" s="7" t="s">
        <v>93</v>
      </c>
      <c r="C1263" s="5"/>
      <c r="D1263" s="5"/>
    </row>
    <row r="1264" spans="1:4" ht="15.75" thickBot="1" x14ac:dyDescent="0.3">
      <c r="A1264" s="18">
        <v>511307</v>
      </c>
      <c r="B1264" s="19" t="s">
        <v>94</v>
      </c>
      <c r="C1264" s="17"/>
      <c r="D1264" s="17"/>
    </row>
    <row r="1265" spans="1:4" ht="15.75" thickBot="1" x14ac:dyDescent="0.3">
      <c r="A1265" s="8" t="s">
        <v>20</v>
      </c>
      <c r="B1265" s="9"/>
      <c r="C1265" s="10">
        <f>SUM(C1255:C1264)</f>
        <v>72474</v>
      </c>
      <c r="D1265" s="10">
        <f>SUM(D1255:D1264)</f>
        <v>128579</v>
      </c>
    </row>
    <row r="1266" spans="1:4" x14ac:dyDescent="0.25">
      <c r="A1266" s="11">
        <v>5114</v>
      </c>
      <c r="B1266" s="12" t="s">
        <v>340</v>
      </c>
      <c r="C1266" s="13"/>
      <c r="D1266" s="13"/>
    </row>
    <row r="1267" spans="1:4" x14ac:dyDescent="0.25">
      <c r="A1267" s="6">
        <v>511401</v>
      </c>
      <c r="B1267" s="7" t="s">
        <v>341</v>
      </c>
      <c r="C1267" s="5"/>
      <c r="D1267" s="5"/>
    </row>
    <row r="1268" spans="1:4" x14ac:dyDescent="0.25">
      <c r="A1268" s="6">
        <v>511402</v>
      </c>
      <c r="B1268" s="7" t="s">
        <v>342</v>
      </c>
      <c r="C1268" s="5">
        <v>7076039</v>
      </c>
      <c r="D1268" s="5">
        <v>85087013</v>
      </c>
    </row>
    <row r="1269" spans="1:4" x14ac:dyDescent="0.25">
      <c r="A1269" s="6">
        <v>511403</v>
      </c>
      <c r="B1269" s="7" t="s">
        <v>343</v>
      </c>
      <c r="C1269" s="5"/>
      <c r="D1269" s="5"/>
    </row>
    <row r="1270" spans="1:4" x14ac:dyDescent="0.25">
      <c r="A1270" s="6">
        <v>511404</v>
      </c>
      <c r="B1270" s="7" t="s">
        <v>344</v>
      </c>
      <c r="C1270" s="5"/>
      <c r="D1270" s="5"/>
    </row>
    <row r="1271" spans="1:4" x14ac:dyDescent="0.25">
      <c r="A1271" s="6">
        <v>511405</v>
      </c>
      <c r="B1271" s="7" t="s">
        <v>345</v>
      </c>
      <c r="C1271" s="5"/>
      <c r="D1271" s="5"/>
    </row>
    <row r="1272" spans="1:4" x14ac:dyDescent="0.25">
      <c r="A1272" s="6">
        <v>511406</v>
      </c>
      <c r="B1272" s="7" t="s">
        <v>346</v>
      </c>
      <c r="C1272" s="5"/>
      <c r="D1272" s="5"/>
    </row>
    <row r="1273" spans="1:4" x14ac:dyDescent="0.25">
      <c r="A1273" s="6">
        <v>511407</v>
      </c>
      <c r="B1273" s="7" t="s">
        <v>119</v>
      </c>
      <c r="C1273" s="5"/>
      <c r="D1273" s="5"/>
    </row>
    <row r="1274" spans="1:4" x14ac:dyDescent="0.25">
      <c r="A1274" s="6">
        <v>511408</v>
      </c>
      <c r="B1274" s="7" t="s">
        <v>120</v>
      </c>
      <c r="C1274" s="5"/>
      <c r="D1274" s="5"/>
    </row>
    <row r="1275" spans="1:4" x14ac:dyDescent="0.25">
      <c r="A1275" s="6">
        <v>51140801</v>
      </c>
      <c r="B1275" s="7" t="s">
        <v>209</v>
      </c>
      <c r="C1275" s="5"/>
      <c r="D1275" s="5"/>
    </row>
    <row r="1276" spans="1:4" x14ac:dyDescent="0.25">
      <c r="A1276" s="6">
        <v>51140802</v>
      </c>
      <c r="B1276" s="7" t="s">
        <v>210</v>
      </c>
      <c r="C1276" s="5"/>
      <c r="D1276" s="5"/>
    </row>
    <row r="1277" spans="1:4" x14ac:dyDescent="0.25">
      <c r="A1277" s="6">
        <v>51140803</v>
      </c>
      <c r="B1277" s="7" t="s">
        <v>211</v>
      </c>
      <c r="C1277" s="5"/>
      <c r="D1277" s="5"/>
    </row>
    <row r="1278" spans="1:4" x14ac:dyDescent="0.25">
      <c r="A1278" s="6">
        <v>511409</v>
      </c>
      <c r="B1278" s="7" t="s">
        <v>347</v>
      </c>
      <c r="C1278" s="5"/>
      <c r="D1278" s="5"/>
    </row>
    <row r="1279" spans="1:4" x14ac:dyDescent="0.25">
      <c r="A1279" s="6">
        <v>511410</v>
      </c>
      <c r="B1279" s="7" t="s">
        <v>246</v>
      </c>
      <c r="C1279" s="5"/>
      <c r="D1279" s="5"/>
    </row>
    <row r="1280" spans="1:4" ht="15.75" thickBot="1" x14ac:dyDescent="0.3">
      <c r="A1280" s="15">
        <v>511411</v>
      </c>
      <c r="B1280" s="16" t="s">
        <v>123</v>
      </c>
      <c r="C1280" s="17"/>
      <c r="D1280" s="17"/>
    </row>
    <row r="1281" spans="1:4" ht="15.75" thickBot="1" x14ac:dyDescent="0.3">
      <c r="A1281" s="8" t="s">
        <v>20</v>
      </c>
      <c r="B1281" s="50"/>
      <c r="C1281" s="10">
        <f>SUM(C1267:C1280)</f>
        <v>7076039</v>
      </c>
      <c r="D1281" s="10">
        <f>SUM(D1267:D1280)</f>
        <v>85087013</v>
      </c>
    </row>
    <row r="1282" spans="1:4" x14ac:dyDescent="0.25">
      <c r="A1282" s="11">
        <v>5115</v>
      </c>
      <c r="B1282" s="12" t="s">
        <v>348</v>
      </c>
      <c r="C1282" s="13"/>
      <c r="D1282" s="13"/>
    </row>
    <row r="1283" spans="1:4" x14ac:dyDescent="0.25">
      <c r="A1283" s="6">
        <v>511501</v>
      </c>
      <c r="B1283" s="7" t="s">
        <v>341</v>
      </c>
      <c r="C1283" s="5"/>
      <c r="D1283" s="5"/>
    </row>
    <row r="1284" spans="1:4" x14ac:dyDescent="0.25">
      <c r="A1284" s="6">
        <v>511502</v>
      </c>
      <c r="B1284" s="7" t="s">
        <v>342</v>
      </c>
      <c r="C1284" s="5">
        <v>15100649</v>
      </c>
      <c r="D1284" s="5">
        <v>8285349</v>
      </c>
    </row>
    <row r="1285" spans="1:4" x14ac:dyDescent="0.25">
      <c r="A1285" s="6">
        <v>511503</v>
      </c>
      <c r="B1285" s="7" t="s">
        <v>343</v>
      </c>
      <c r="C1285" s="5"/>
      <c r="D1285" s="5"/>
    </row>
    <row r="1286" spans="1:4" x14ac:dyDescent="0.25">
      <c r="A1286" s="6">
        <v>511504</v>
      </c>
      <c r="B1286" s="7" t="s">
        <v>344</v>
      </c>
      <c r="C1286" s="5"/>
      <c r="D1286" s="5"/>
    </row>
    <row r="1287" spans="1:4" x14ac:dyDescent="0.25">
      <c r="A1287" s="6">
        <v>511505</v>
      </c>
      <c r="B1287" s="7" t="s">
        <v>345</v>
      </c>
      <c r="C1287" s="5"/>
      <c r="D1287" s="5"/>
    </row>
    <row r="1288" spans="1:4" x14ac:dyDescent="0.25">
      <c r="A1288" s="6">
        <v>511506</v>
      </c>
      <c r="B1288" s="7" t="s">
        <v>346</v>
      </c>
      <c r="C1288" s="5"/>
      <c r="D1288" s="5"/>
    </row>
    <row r="1289" spans="1:4" x14ac:dyDescent="0.25">
      <c r="A1289" s="15">
        <v>511507</v>
      </c>
      <c r="B1289" s="7" t="s">
        <v>119</v>
      </c>
      <c r="C1289" s="17"/>
      <c r="D1289" s="17"/>
    </row>
    <row r="1290" spans="1:4" x14ac:dyDescent="0.25">
      <c r="A1290" s="15">
        <v>511508</v>
      </c>
      <c r="B1290" s="7" t="s">
        <v>120</v>
      </c>
      <c r="C1290" s="17"/>
      <c r="D1290" s="17"/>
    </row>
    <row r="1291" spans="1:4" x14ac:dyDescent="0.25">
      <c r="A1291" s="15">
        <v>51150801</v>
      </c>
      <c r="B1291" s="7" t="s">
        <v>209</v>
      </c>
      <c r="C1291" s="17"/>
      <c r="D1291" s="17"/>
    </row>
    <row r="1292" spans="1:4" x14ac:dyDescent="0.25">
      <c r="A1292" s="15">
        <v>51150802</v>
      </c>
      <c r="B1292" s="7" t="s">
        <v>210</v>
      </c>
      <c r="C1292" s="17"/>
      <c r="D1292" s="17"/>
    </row>
    <row r="1293" spans="1:4" x14ac:dyDescent="0.25">
      <c r="A1293" s="15">
        <v>51150803</v>
      </c>
      <c r="B1293" s="7" t="s">
        <v>211</v>
      </c>
      <c r="C1293" s="17"/>
      <c r="D1293" s="17"/>
    </row>
    <row r="1294" spans="1:4" x14ac:dyDescent="0.25">
      <c r="A1294" s="15">
        <v>511509</v>
      </c>
      <c r="B1294" s="7" t="s">
        <v>347</v>
      </c>
      <c r="C1294" s="17"/>
      <c r="D1294" s="17"/>
    </row>
    <row r="1295" spans="1:4" x14ac:dyDescent="0.25">
      <c r="A1295" s="15">
        <v>511510</v>
      </c>
      <c r="B1295" s="7" t="s">
        <v>246</v>
      </c>
      <c r="C1295" s="17"/>
      <c r="D1295" s="17"/>
    </row>
    <row r="1296" spans="1:4" ht="15.75" thickBot="1" x14ac:dyDescent="0.3">
      <c r="A1296" s="15">
        <v>511511</v>
      </c>
      <c r="B1296" s="16" t="s">
        <v>123</v>
      </c>
      <c r="C1296" s="17"/>
      <c r="D1296" s="17"/>
    </row>
    <row r="1297" spans="1:4" ht="15.75" thickBot="1" x14ac:dyDescent="0.3">
      <c r="A1297" s="8" t="s">
        <v>20</v>
      </c>
      <c r="B1297" s="9"/>
      <c r="C1297" s="10">
        <f>SUM(C1283:C1296)</f>
        <v>15100649</v>
      </c>
      <c r="D1297" s="10">
        <f>SUM(D1283:D1296)</f>
        <v>8285349</v>
      </c>
    </row>
    <row r="1298" spans="1:4" x14ac:dyDescent="0.25">
      <c r="A1298" s="11">
        <v>5116</v>
      </c>
      <c r="B1298" s="12" t="s">
        <v>349</v>
      </c>
      <c r="C1298" s="13"/>
      <c r="D1298" s="13"/>
    </row>
    <row r="1299" spans="1:4" x14ac:dyDescent="0.25">
      <c r="A1299" s="6">
        <v>511601</v>
      </c>
      <c r="B1299" s="7" t="s">
        <v>350</v>
      </c>
      <c r="C1299" s="5"/>
      <c r="D1299" s="5"/>
    </row>
    <row r="1300" spans="1:4" x14ac:dyDescent="0.25">
      <c r="A1300" s="6">
        <v>511602</v>
      </c>
      <c r="B1300" s="7" t="s">
        <v>351</v>
      </c>
      <c r="C1300" s="5"/>
      <c r="D1300" s="5"/>
    </row>
    <row r="1301" spans="1:4" x14ac:dyDescent="0.25">
      <c r="A1301" s="6">
        <v>511603</v>
      </c>
      <c r="B1301" s="7" t="s">
        <v>352</v>
      </c>
      <c r="C1301" s="5"/>
      <c r="D1301" s="5"/>
    </row>
    <row r="1302" spans="1:4" x14ac:dyDescent="0.25">
      <c r="A1302" s="6">
        <v>511604</v>
      </c>
      <c r="B1302" s="7" t="s">
        <v>353</v>
      </c>
      <c r="C1302" s="5"/>
      <c r="D1302" s="5"/>
    </row>
    <row r="1303" spans="1:4" x14ac:dyDescent="0.25">
      <c r="A1303" s="6">
        <v>511605</v>
      </c>
      <c r="B1303" s="7" t="s">
        <v>354</v>
      </c>
      <c r="C1303" s="5"/>
      <c r="D1303" s="5"/>
    </row>
    <row r="1304" spans="1:4" x14ac:dyDescent="0.25">
      <c r="A1304" s="6">
        <v>511606</v>
      </c>
      <c r="B1304" s="7" t="s">
        <v>355</v>
      </c>
      <c r="C1304" s="5"/>
      <c r="D1304" s="5"/>
    </row>
    <row r="1305" spans="1:4" x14ac:dyDescent="0.25">
      <c r="A1305" s="6">
        <v>511607</v>
      </c>
      <c r="B1305" s="7" t="s">
        <v>356</v>
      </c>
      <c r="C1305" s="5"/>
      <c r="D1305" s="5"/>
    </row>
    <row r="1306" spans="1:4" x14ac:dyDescent="0.25">
      <c r="A1306" s="6">
        <v>511608</v>
      </c>
      <c r="B1306" s="7" t="s">
        <v>357</v>
      </c>
      <c r="C1306" s="5"/>
      <c r="D1306" s="5"/>
    </row>
    <row r="1307" spans="1:4" x14ac:dyDescent="0.25">
      <c r="A1307" s="6">
        <v>511609</v>
      </c>
      <c r="B1307" s="7" t="s">
        <v>358</v>
      </c>
      <c r="C1307" s="5"/>
      <c r="D1307" s="5"/>
    </row>
    <row r="1308" spans="1:4" x14ac:dyDescent="0.25">
      <c r="A1308" s="6">
        <v>511610</v>
      </c>
      <c r="B1308" s="7" t="s">
        <v>359</v>
      </c>
      <c r="C1308" s="5"/>
      <c r="D1308" s="5"/>
    </row>
    <row r="1309" spans="1:4" x14ac:dyDescent="0.25">
      <c r="A1309" s="6">
        <v>511611</v>
      </c>
      <c r="B1309" s="7" t="s">
        <v>360</v>
      </c>
      <c r="C1309" s="5"/>
      <c r="D1309" s="5"/>
    </row>
    <row r="1310" spans="1:4" x14ac:dyDescent="0.25">
      <c r="A1310" s="6">
        <v>511612</v>
      </c>
      <c r="B1310" s="7" t="s">
        <v>361</v>
      </c>
      <c r="C1310" s="5"/>
      <c r="D1310" s="5"/>
    </row>
    <row r="1311" spans="1:4" x14ac:dyDescent="0.25">
      <c r="A1311" s="6">
        <v>511613</v>
      </c>
      <c r="B1311" s="7" t="s">
        <v>362</v>
      </c>
      <c r="C1311" s="5"/>
      <c r="D1311" s="5"/>
    </row>
    <row r="1312" spans="1:4" x14ac:dyDescent="0.25">
      <c r="A1312" s="6">
        <v>511614</v>
      </c>
      <c r="B1312" s="7" t="s">
        <v>363</v>
      </c>
      <c r="C1312" s="5"/>
      <c r="D1312" s="5"/>
    </row>
    <row r="1313" spans="1:4" x14ac:dyDescent="0.25">
      <c r="A1313" s="6">
        <v>511615</v>
      </c>
      <c r="B1313" s="7" t="s">
        <v>364</v>
      </c>
      <c r="C1313" s="5"/>
      <c r="D1313" s="5"/>
    </row>
    <row r="1314" spans="1:4" x14ac:dyDescent="0.25">
      <c r="A1314" s="6">
        <v>511616</v>
      </c>
      <c r="B1314" s="7" t="s">
        <v>365</v>
      </c>
      <c r="C1314" s="5"/>
      <c r="D1314" s="5"/>
    </row>
    <row r="1315" spans="1:4" x14ac:dyDescent="0.25">
      <c r="A1315" s="6">
        <v>511617</v>
      </c>
      <c r="B1315" s="7" t="s">
        <v>366</v>
      </c>
      <c r="C1315" s="5"/>
      <c r="D1315" s="5"/>
    </row>
    <row r="1316" spans="1:4" x14ac:dyDescent="0.25">
      <c r="A1316" s="6">
        <v>511618</v>
      </c>
      <c r="B1316" s="7" t="s">
        <v>367</v>
      </c>
      <c r="C1316" s="5"/>
      <c r="D1316" s="5"/>
    </row>
    <row r="1317" spans="1:4" x14ac:dyDescent="0.25">
      <c r="A1317" s="6">
        <v>511619</v>
      </c>
      <c r="B1317" s="7" t="s">
        <v>368</v>
      </c>
      <c r="C1317" s="5"/>
      <c r="D1317" s="5"/>
    </row>
    <row r="1318" spans="1:4" x14ac:dyDescent="0.25">
      <c r="A1318" s="6">
        <v>511620</v>
      </c>
      <c r="B1318" s="7" t="s">
        <v>369</v>
      </c>
      <c r="C1318" s="5"/>
      <c r="D1318" s="5"/>
    </row>
    <row r="1319" spans="1:4" x14ac:dyDescent="0.25">
      <c r="A1319" s="6">
        <v>511621</v>
      </c>
      <c r="B1319" s="7" t="s">
        <v>370</v>
      </c>
      <c r="C1319" s="5"/>
      <c r="D1319" s="5"/>
    </row>
    <row r="1320" spans="1:4" x14ac:dyDescent="0.25">
      <c r="A1320" s="6">
        <v>511622</v>
      </c>
      <c r="B1320" s="7" t="s">
        <v>371</v>
      </c>
      <c r="C1320" s="5"/>
      <c r="D1320" s="5"/>
    </row>
    <row r="1321" spans="1:4" x14ac:dyDescent="0.25">
      <c r="A1321" s="6">
        <v>511623</v>
      </c>
      <c r="B1321" s="7" t="s">
        <v>372</v>
      </c>
      <c r="C1321" s="5"/>
      <c r="D1321" s="5"/>
    </row>
    <row r="1322" spans="1:4" x14ac:dyDescent="0.25">
      <c r="A1322" s="6">
        <v>511624</v>
      </c>
      <c r="B1322" s="7" t="s">
        <v>373</v>
      </c>
      <c r="C1322" s="5"/>
      <c r="D1322" s="5"/>
    </row>
    <row r="1323" spans="1:4" x14ac:dyDescent="0.25">
      <c r="A1323" s="6">
        <v>511625</v>
      </c>
      <c r="B1323" s="7" t="s">
        <v>374</v>
      </c>
      <c r="C1323" s="5"/>
      <c r="D1323" s="5"/>
    </row>
    <row r="1324" spans="1:4" x14ac:dyDescent="0.25">
      <c r="A1324" s="6">
        <v>511626</v>
      </c>
      <c r="B1324" s="7" t="s">
        <v>375</v>
      </c>
      <c r="C1324" s="5"/>
      <c r="D1324" s="5"/>
    </row>
    <row r="1325" spans="1:4" x14ac:dyDescent="0.25">
      <c r="A1325" s="6">
        <v>511627</v>
      </c>
      <c r="B1325" s="7" t="s">
        <v>376</v>
      </c>
      <c r="C1325" s="5"/>
      <c r="D1325" s="5"/>
    </row>
    <row r="1326" spans="1:4" x14ac:dyDescent="0.25">
      <c r="A1326" s="6">
        <v>511628</v>
      </c>
      <c r="B1326" s="7" t="s">
        <v>377</v>
      </c>
      <c r="C1326" s="5"/>
      <c r="D1326" s="5"/>
    </row>
    <row r="1327" spans="1:4" x14ac:dyDescent="0.25">
      <c r="A1327" s="6">
        <v>511629</v>
      </c>
      <c r="B1327" s="7" t="s">
        <v>378</v>
      </c>
      <c r="C1327" s="5"/>
      <c r="D1327" s="5"/>
    </row>
    <row r="1328" spans="1:4" x14ac:dyDescent="0.25">
      <c r="A1328" s="6">
        <v>511630</v>
      </c>
      <c r="B1328" s="7" t="s">
        <v>379</v>
      </c>
      <c r="C1328" s="5"/>
      <c r="D1328" s="5"/>
    </row>
    <row r="1329" spans="1:4" x14ac:dyDescent="0.25">
      <c r="A1329" s="6">
        <v>511631</v>
      </c>
      <c r="B1329" s="7" t="s">
        <v>380</v>
      </c>
      <c r="C1329" s="5"/>
      <c r="D1329" s="5"/>
    </row>
    <row r="1330" spans="1:4" x14ac:dyDescent="0.25">
      <c r="A1330" s="6">
        <v>511632</v>
      </c>
      <c r="B1330" s="7" t="s">
        <v>381</v>
      </c>
      <c r="C1330" s="5"/>
      <c r="D1330" s="5"/>
    </row>
    <row r="1331" spans="1:4" x14ac:dyDescent="0.25">
      <c r="A1331" s="6">
        <v>511633</v>
      </c>
      <c r="B1331" s="7" t="s">
        <v>382</v>
      </c>
      <c r="C1331" s="5"/>
      <c r="D1331" s="5"/>
    </row>
    <row r="1332" spans="1:4" x14ac:dyDescent="0.25">
      <c r="A1332" s="6">
        <v>511634</v>
      </c>
      <c r="B1332" s="7" t="s">
        <v>383</v>
      </c>
      <c r="C1332" s="5"/>
      <c r="D1332" s="5"/>
    </row>
    <row r="1333" spans="1:4" x14ac:dyDescent="0.25">
      <c r="A1333" s="6">
        <v>511635</v>
      </c>
      <c r="B1333" s="7" t="s">
        <v>384</v>
      </c>
      <c r="C1333" s="5"/>
      <c r="D1333" s="5"/>
    </row>
    <row r="1334" spans="1:4" x14ac:dyDescent="0.25">
      <c r="A1334" s="6">
        <v>511636</v>
      </c>
      <c r="B1334" s="7" t="s">
        <v>385</v>
      </c>
      <c r="C1334" s="5"/>
      <c r="D1334" s="5"/>
    </row>
    <row r="1335" spans="1:4" x14ac:dyDescent="0.25">
      <c r="A1335" s="6">
        <v>511637</v>
      </c>
      <c r="B1335" s="7" t="s">
        <v>386</v>
      </c>
      <c r="C1335" s="5"/>
      <c r="D1335" s="5"/>
    </row>
    <row r="1336" spans="1:4" x14ac:dyDescent="0.25">
      <c r="A1336" s="6">
        <v>511638</v>
      </c>
      <c r="B1336" s="7" t="s">
        <v>387</v>
      </c>
      <c r="C1336" s="5"/>
      <c r="D1336" s="5"/>
    </row>
    <row r="1337" spans="1:4" x14ac:dyDescent="0.25">
      <c r="A1337" s="6">
        <v>511639</v>
      </c>
      <c r="B1337" s="7" t="s">
        <v>388</v>
      </c>
      <c r="C1337" s="5"/>
      <c r="D1337" s="5"/>
    </row>
    <row r="1338" spans="1:4" x14ac:dyDescent="0.25">
      <c r="A1338" s="6">
        <v>511640</v>
      </c>
      <c r="B1338" s="7" t="s">
        <v>389</v>
      </c>
      <c r="C1338" s="5"/>
      <c r="D1338" s="5"/>
    </row>
    <row r="1339" spans="1:4" x14ac:dyDescent="0.25">
      <c r="A1339" s="6">
        <v>511641</v>
      </c>
      <c r="B1339" s="7" t="s">
        <v>390</v>
      </c>
      <c r="C1339" s="5"/>
      <c r="D1339" s="5"/>
    </row>
    <row r="1340" spans="1:4" x14ac:dyDescent="0.25">
      <c r="A1340" s="6">
        <v>511642</v>
      </c>
      <c r="B1340" s="7" t="s">
        <v>391</v>
      </c>
      <c r="C1340" s="5"/>
      <c r="D1340" s="5"/>
    </row>
    <row r="1341" spans="1:4" x14ac:dyDescent="0.25">
      <c r="A1341" s="6">
        <v>511643</v>
      </c>
      <c r="B1341" s="7" t="s">
        <v>169</v>
      </c>
      <c r="C1341" s="5"/>
      <c r="D1341" s="5"/>
    </row>
    <row r="1342" spans="1:4" x14ac:dyDescent="0.25">
      <c r="A1342" s="6">
        <v>511644</v>
      </c>
      <c r="B1342" s="7" t="s">
        <v>161</v>
      </c>
      <c r="C1342" s="5"/>
      <c r="D1342" s="5"/>
    </row>
    <row r="1343" spans="1:4" x14ac:dyDescent="0.25">
      <c r="A1343" s="15">
        <v>511645</v>
      </c>
      <c r="B1343" s="16" t="s">
        <v>171</v>
      </c>
      <c r="C1343" s="17"/>
      <c r="D1343" s="17"/>
    </row>
    <row r="1344" spans="1:4" x14ac:dyDescent="0.25">
      <c r="A1344" s="15">
        <v>511646</v>
      </c>
      <c r="B1344" s="16" t="s">
        <v>172</v>
      </c>
      <c r="C1344" s="17"/>
      <c r="D1344" s="17"/>
    </row>
    <row r="1345" spans="1:4" x14ac:dyDescent="0.25">
      <c r="A1345" s="15">
        <v>511647</v>
      </c>
      <c r="B1345" s="16" t="s">
        <v>173</v>
      </c>
      <c r="C1345" s="17"/>
      <c r="D1345" s="17"/>
    </row>
    <row r="1346" spans="1:4" x14ac:dyDescent="0.25">
      <c r="A1346" s="15">
        <v>511648</v>
      </c>
      <c r="B1346" s="16" t="s">
        <v>392</v>
      </c>
      <c r="C1346" s="17"/>
      <c r="D1346" s="17"/>
    </row>
    <row r="1347" spans="1:4" x14ac:dyDescent="0.25">
      <c r="A1347" s="15">
        <v>511649</v>
      </c>
      <c r="B1347" s="16" t="s">
        <v>393</v>
      </c>
      <c r="C1347" s="17"/>
      <c r="D1347" s="17"/>
    </row>
    <row r="1348" spans="1:4" ht="15.75" thickBot="1" x14ac:dyDescent="0.3">
      <c r="A1348" s="15">
        <v>511660</v>
      </c>
      <c r="B1348" s="16" t="s">
        <v>40</v>
      </c>
      <c r="C1348" s="17"/>
      <c r="D1348" s="17"/>
    </row>
    <row r="1349" spans="1:4" ht="15.75" thickBot="1" x14ac:dyDescent="0.3">
      <c r="A1349" s="8" t="s">
        <v>20</v>
      </c>
      <c r="B1349" s="9"/>
      <c r="C1349" s="10">
        <f>SUM(C1299:C1348)</f>
        <v>0</v>
      </c>
      <c r="D1349" s="10">
        <f>SUM(D1299:D1348)</f>
        <v>0</v>
      </c>
    </row>
    <row r="1350" spans="1:4" x14ac:dyDescent="0.25">
      <c r="A1350" s="11">
        <v>52</v>
      </c>
      <c r="B1350" s="12" t="s">
        <v>394</v>
      </c>
      <c r="C1350" s="13"/>
      <c r="D1350" s="13"/>
    </row>
    <row r="1351" spans="1:4" x14ac:dyDescent="0.25">
      <c r="A1351" s="3">
        <v>5201</v>
      </c>
      <c r="B1351" s="4" t="s">
        <v>395</v>
      </c>
      <c r="C1351" s="5"/>
      <c r="D1351" s="5"/>
    </row>
    <row r="1352" spans="1:4" x14ac:dyDescent="0.25">
      <c r="A1352" s="6">
        <v>520101</v>
      </c>
      <c r="B1352" s="7" t="s">
        <v>231</v>
      </c>
      <c r="C1352" s="5"/>
      <c r="D1352" s="5"/>
    </row>
    <row r="1353" spans="1:4" x14ac:dyDescent="0.25">
      <c r="A1353" s="6">
        <v>520102</v>
      </c>
      <c r="B1353" s="7" t="s">
        <v>396</v>
      </c>
      <c r="C1353" s="5"/>
      <c r="D1353" s="5"/>
    </row>
    <row r="1354" spans="1:4" x14ac:dyDescent="0.25">
      <c r="A1354" s="6">
        <v>520103</v>
      </c>
      <c r="B1354" s="7" t="s">
        <v>233</v>
      </c>
      <c r="C1354" s="5"/>
      <c r="D1354" s="5"/>
    </row>
    <row r="1355" spans="1:4" x14ac:dyDescent="0.25">
      <c r="A1355" s="6">
        <v>520104</v>
      </c>
      <c r="B1355" s="7" t="s">
        <v>234</v>
      </c>
      <c r="C1355" s="5"/>
      <c r="D1355" s="5"/>
    </row>
    <row r="1356" spans="1:4" x14ac:dyDescent="0.25">
      <c r="A1356" s="6">
        <v>520105</v>
      </c>
      <c r="B1356" s="7" t="s">
        <v>225</v>
      </c>
      <c r="C1356" s="5"/>
      <c r="D1356" s="5"/>
    </row>
    <row r="1357" spans="1:4" x14ac:dyDescent="0.25">
      <c r="A1357" s="6">
        <v>520106</v>
      </c>
      <c r="B1357" s="7" t="s">
        <v>397</v>
      </c>
      <c r="C1357" s="5"/>
      <c r="D1357" s="5"/>
    </row>
    <row r="1358" spans="1:4" x14ac:dyDescent="0.25">
      <c r="A1358" s="6">
        <v>520107</v>
      </c>
      <c r="B1358" s="7" t="s">
        <v>398</v>
      </c>
      <c r="C1358" s="5"/>
      <c r="D1358" s="5"/>
    </row>
    <row r="1359" spans="1:4" x14ac:dyDescent="0.25">
      <c r="A1359" s="6">
        <v>520108</v>
      </c>
      <c r="B1359" s="7" t="s">
        <v>120</v>
      </c>
      <c r="C1359" s="5"/>
      <c r="D1359" s="5"/>
    </row>
    <row r="1360" spans="1:4" x14ac:dyDescent="0.25">
      <c r="A1360" s="6">
        <v>52010801</v>
      </c>
      <c r="B1360" s="7" t="s">
        <v>209</v>
      </c>
      <c r="C1360" s="5"/>
      <c r="D1360" s="5"/>
    </row>
    <row r="1361" spans="1:4" x14ac:dyDescent="0.25">
      <c r="A1361" s="6">
        <v>52010802</v>
      </c>
      <c r="B1361" s="7" t="s">
        <v>210</v>
      </c>
      <c r="C1361" s="5"/>
      <c r="D1361" s="5"/>
    </row>
    <row r="1362" spans="1:4" x14ac:dyDescent="0.25">
      <c r="A1362" s="6">
        <v>52010803</v>
      </c>
      <c r="B1362" s="7" t="s">
        <v>211</v>
      </c>
      <c r="C1362" s="5"/>
      <c r="D1362" s="5"/>
    </row>
    <row r="1363" spans="1:4" ht="15.75" thickBot="1" x14ac:dyDescent="0.3">
      <c r="A1363" s="18">
        <v>520109</v>
      </c>
      <c r="B1363" s="19" t="s">
        <v>229</v>
      </c>
      <c r="C1363" s="33"/>
      <c r="D1363" s="33"/>
    </row>
    <row r="1364" spans="1:4" ht="15.75" thickBot="1" x14ac:dyDescent="0.3">
      <c r="A1364" s="8" t="s">
        <v>20</v>
      </c>
      <c r="B1364" s="9"/>
      <c r="C1364" s="10">
        <f>SUM(C1352:C1363)</f>
        <v>0</v>
      </c>
      <c r="D1364" s="10">
        <f>SUM(D1352:D1363)</f>
        <v>0</v>
      </c>
    </row>
    <row r="1365" spans="1:4" x14ac:dyDescent="0.25">
      <c r="A1365" s="11">
        <v>5202</v>
      </c>
      <c r="B1365" s="12" t="s">
        <v>399</v>
      </c>
      <c r="C1365" s="13"/>
      <c r="D1365" s="13"/>
    </row>
    <row r="1366" spans="1:4" x14ac:dyDescent="0.25">
      <c r="A1366" s="6">
        <v>520201</v>
      </c>
      <c r="B1366" s="7" t="s">
        <v>231</v>
      </c>
      <c r="C1366" s="5"/>
      <c r="D1366" s="5"/>
    </row>
    <row r="1367" spans="1:4" x14ac:dyDescent="0.25">
      <c r="A1367" s="6">
        <v>520202</v>
      </c>
      <c r="B1367" s="7" t="s">
        <v>396</v>
      </c>
      <c r="C1367" s="5"/>
      <c r="D1367" s="5"/>
    </row>
    <row r="1368" spans="1:4" x14ac:dyDescent="0.25">
      <c r="A1368" s="6">
        <v>520203</v>
      </c>
      <c r="B1368" s="7" t="s">
        <v>233</v>
      </c>
      <c r="C1368" s="5"/>
      <c r="D1368" s="5"/>
    </row>
    <row r="1369" spans="1:4" x14ac:dyDescent="0.25">
      <c r="A1369" s="6">
        <v>520204</v>
      </c>
      <c r="B1369" s="7" t="s">
        <v>234</v>
      </c>
      <c r="C1369" s="5"/>
      <c r="D1369" s="5"/>
    </row>
    <row r="1370" spans="1:4" x14ac:dyDescent="0.25">
      <c r="A1370" s="6">
        <v>520205</v>
      </c>
      <c r="B1370" s="7" t="s">
        <v>225</v>
      </c>
      <c r="C1370" s="5"/>
      <c r="D1370" s="5"/>
    </row>
    <row r="1371" spans="1:4" x14ac:dyDescent="0.25">
      <c r="A1371" s="6">
        <v>520206</v>
      </c>
      <c r="B1371" s="7" t="s">
        <v>397</v>
      </c>
      <c r="C1371" s="5"/>
      <c r="D1371" s="5"/>
    </row>
    <row r="1372" spans="1:4" x14ac:dyDescent="0.25">
      <c r="A1372" s="6">
        <v>520207</v>
      </c>
      <c r="B1372" s="7" t="s">
        <v>398</v>
      </c>
      <c r="C1372" s="5"/>
      <c r="D1372" s="5"/>
    </row>
    <row r="1373" spans="1:4" x14ac:dyDescent="0.25">
      <c r="A1373" s="6">
        <v>520208</v>
      </c>
      <c r="B1373" s="7" t="s">
        <v>120</v>
      </c>
      <c r="C1373" s="5"/>
      <c r="D1373" s="5"/>
    </row>
    <row r="1374" spans="1:4" x14ac:dyDescent="0.25">
      <c r="A1374" s="6">
        <v>52020801</v>
      </c>
      <c r="B1374" s="7" t="s">
        <v>209</v>
      </c>
      <c r="C1374" s="5"/>
      <c r="D1374" s="5"/>
    </row>
    <row r="1375" spans="1:4" x14ac:dyDescent="0.25">
      <c r="A1375" s="6">
        <v>52020802</v>
      </c>
      <c r="B1375" s="7" t="s">
        <v>210</v>
      </c>
      <c r="C1375" s="5"/>
      <c r="D1375" s="5"/>
    </row>
    <row r="1376" spans="1:4" x14ac:dyDescent="0.25">
      <c r="A1376" s="6">
        <v>52020803</v>
      </c>
      <c r="B1376" s="7" t="s">
        <v>211</v>
      </c>
      <c r="C1376" s="5"/>
      <c r="D1376" s="5"/>
    </row>
    <row r="1377" spans="1:4" ht="15.75" thickBot="1" x14ac:dyDescent="0.3">
      <c r="A1377" s="18">
        <v>520209</v>
      </c>
      <c r="B1377" s="19" t="s">
        <v>229</v>
      </c>
      <c r="C1377" s="33"/>
      <c r="D1377" s="33"/>
    </row>
    <row r="1378" spans="1:4" ht="15.75" thickBot="1" x14ac:dyDescent="0.3">
      <c r="A1378" s="8" t="s">
        <v>20</v>
      </c>
      <c r="B1378" s="9"/>
      <c r="C1378" s="10">
        <f>SUM(C1366:C1377)</f>
        <v>0</v>
      </c>
      <c r="D1378" s="10">
        <f>SUM(D1366:D1377)</f>
        <v>0</v>
      </c>
    </row>
    <row r="1379" spans="1:4" x14ac:dyDescent="0.25">
      <c r="A1379" s="11">
        <v>5203</v>
      </c>
      <c r="B1379" s="12" t="s">
        <v>400</v>
      </c>
      <c r="C1379" s="13"/>
      <c r="D1379" s="13"/>
    </row>
    <row r="1380" spans="1:4" x14ac:dyDescent="0.25">
      <c r="A1380" s="6">
        <v>520301</v>
      </c>
      <c r="B1380" s="7" t="s">
        <v>88</v>
      </c>
      <c r="C1380" s="5"/>
      <c r="D1380" s="5"/>
    </row>
    <row r="1381" spans="1:4" x14ac:dyDescent="0.25">
      <c r="A1381" s="6">
        <v>520302</v>
      </c>
      <c r="B1381" s="7" t="s">
        <v>89</v>
      </c>
      <c r="C1381" s="5"/>
      <c r="D1381" s="5">
        <v>-96</v>
      </c>
    </row>
    <row r="1382" spans="1:4" x14ac:dyDescent="0.25">
      <c r="A1382" s="6">
        <v>520303</v>
      </c>
      <c r="B1382" s="7" t="s">
        <v>90</v>
      </c>
      <c r="C1382" s="5"/>
      <c r="D1382" s="5"/>
    </row>
    <row r="1383" spans="1:4" x14ac:dyDescent="0.25">
      <c r="A1383" s="6">
        <v>520304</v>
      </c>
      <c r="B1383" s="7" t="s">
        <v>91</v>
      </c>
      <c r="C1383" s="5"/>
      <c r="D1383" s="5"/>
    </row>
    <row r="1384" spans="1:4" x14ac:dyDescent="0.25">
      <c r="A1384" s="6">
        <v>520305</v>
      </c>
      <c r="B1384" s="7" t="s">
        <v>208</v>
      </c>
      <c r="C1384" s="5"/>
      <c r="D1384" s="5"/>
    </row>
    <row r="1385" spans="1:4" x14ac:dyDescent="0.25">
      <c r="A1385" s="6">
        <v>52030501</v>
      </c>
      <c r="B1385" s="7" t="s">
        <v>209</v>
      </c>
      <c r="C1385" s="5"/>
      <c r="D1385" s="5"/>
    </row>
    <row r="1386" spans="1:4" x14ac:dyDescent="0.25">
      <c r="A1386" s="6">
        <v>52030502</v>
      </c>
      <c r="B1386" s="7" t="s">
        <v>210</v>
      </c>
      <c r="C1386" s="5"/>
      <c r="D1386" s="5"/>
    </row>
    <row r="1387" spans="1:4" x14ac:dyDescent="0.25">
      <c r="A1387" s="6">
        <v>52030503</v>
      </c>
      <c r="B1387" s="7" t="s">
        <v>211</v>
      </c>
      <c r="C1387" s="5"/>
      <c r="D1387" s="5"/>
    </row>
    <row r="1388" spans="1:4" x14ac:dyDescent="0.25">
      <c r="A1388" s="6">
        <v>520306</v>
      </c>
      <c r="B1388" s="7" t="s">
        <v>93</v>
      </c>
      <c r="C1388" s="5"/>
      <c r="D1388" s="5"/>
    </row>
    <row r="1389" spans="1:4" ht="15.75" thickBot="1" x14ac:dyDescent="0.3">
      <c r="A1389" s="18">
        <v>520307</v>
      </c>
      <c r="B1389" s="19" t="s">
        <v>212</v>
      </c>
      <c r="C1389" s="33"/>
      <c r="D1389" s="33"/>
    </row>
    <row r="1390" spans="1:4" ht="15.75" thickBot="1" x14ac:dyDescent="0.3">
      <c r="A1390" s="8" t="s">
        <v>20</v>
      </c>
      <c r="B1390" s="9"/>
      <c r="C1390" s="10">
        <f>SUM(C1380:C1389)</f>
        <v>0</v>
      </c>
      <c r="D1390" s="10">
        <f>SUM(D1380:D1389)</f>
        <v>-96</v>
      </c>
    </row>
    <row r="1391" spans="1:4" x14ac:dyDescent="0.25">
      <c r="A1391" s="11">
        <v>5204</v>
      </c>
      <c r="B1391" s="12" t="s">
        <v>401</v>
      </c>
      <c r="C1391" s="13"/>
      <c r="D1391" s="13"/>
    </row>
    <row r="1392" spans="1:4" x14ac:dyDescent="0.25">
      <c r="A1392" s="6">
        <v>520401</v>
      </c>
      <c r="B1392" s="7" t="s">
        <v>402</v>
      </c>
      <c r="C1392" s="5"/>
      <c r="D1392" s="5"/>
    </row>
    <row r="1393" spans="1:4" x14ac:dyDescent="0.25">
      <c r="A1393" s="6">
        <v>520402</v>
      </c>
      <c r="B1393" s="7" t="s">
        <v>403</v>
      </c>
      <c r="C1393" s="5"/>
      <c r="D1393" s="5"/>
    </row>
    <row r="1394" spans="1:4" x14ac:dyDescent="0.25">
      <c r="A1394" s="6">
        <v>520403</v>
      </c>
      <c r="B1394" s="7" t="s">
        <v>404</v>
      </c>
      <c r="C1394" s="5"/>
      <c r="D1394" s="5"/>
    </row>
    <row r="1395" spans="1:4" x14ac:dyDescent="0.25">
      <c r="A1395" s="6">
        <v>520404</v>
      </c>
      <c r="B1395" s="7" t="s">
        <v>90</v>
      </c>
      <c r="C1395" s="5"/>
      <c r="D1395" s="5"/>
    </row>
    <row r="1396" spans="1:4" x14ac:dyDescent="0.25">
      <c r="A1396" s="6">
        <v>520405</v>
      </c>
      <c r="B1396" s="7" t="s">
        <v>91</v>
      </c>
      <c r="C1396" s="5"/>
      <c r="D1396" s="5"/>
    </row>
    <row r="1397" spans="1:4" x14ac:dyDescent="0.25">
      <c r="A1397" s="6">
        <v>520406</v>
      </c>
      <c r="B1397" s="7" t="s">
        <v>208</v>
      </c>
      <c r="C1397" s="5"/>
      <c r="D1397" s="5"/>
    </row>
    <row r="1398" spans="1:4" x14ac:dyDescent="0.25">
      <c r="A1398" s="6">
        <v>52040601</v>
      </c>
      <c r="B1398" s="7" t="s">
        <v>209</v>
      </c>
      <c r="C1398" s="5"/>
      <c r="D1398" s="5"/>
    </row>
    <row r="1399" spans="1:4" x14ac:dyDescent="0.25">
      <c r="A1399" s="6">
        <v>52040602</v>
      </c>
      <c r="B1399" s="7" t="s">
        <v>210</v>
      </c>
      <c r="C1399" s="5"/>
      <c r="D1399" s="5"/>
    </row>
    <row r="1400" spans="1:4" x14ac:dyDescent="0.25">
      <c r="A1400" s="6">
        <v>52040603</v>
      </c>
      <c r="B1400" s="7" t="s">
        <v>211</v>
      </c>
      <c r="C1400" s="5"/>
      <c r="D1400" s="5"/>
    </row>
    <row r="1401" spans="1:4" x14ac:dyDescent="0.25">
      <c r="A1401" s="6">
        <v>520407</v>
      </c>
      <c r="B1401" s="7" t="s">
        <v>93</v>
      </c>
      <c r="C1401" s="5"/>
      <c r="D1401" s="5"/>
    </row>
    <row r="1402" spans="1:4" ht="15.75" thickBot="1" x14ac:dyDescent="0.3">
      <c r="A1402" s="18">
        <v>520408</v>
      </c>
      <c r="B1402" s="19" t="s">
        <v>212</v>
      </c>
      <c r="C1402" s="33"/>
      <c r="D1402" s="33"/>
    </row>
    <row r="1403" spans="1:4" ht="15.75" thickBot="1" x14ac:dyDescent="0.3">
      <c r="A1403" s="8" t="s">
        <v>20</v>
      </c>
      <c r="B1403" s="9"/>
      <c r="C1403" s="10">
        <f>SUM(C1392:C1402)</f>
        <v>0</v>
      </c>
      <c r="D1403" s="10">
        <f>SUM(D1392:D1402)</f>
        <v>0</v>
      </c>
    </row>
    <row r="1404" spans="1:4" x14ac:dyDescent="0.25">
      <c r="A1404" s="11">
        <v>5205</v>
      </c>
      <c r="B1404" s="12" t="s">
        <v>216</v>
      </c>
      <c r="C1404" s="13"/>
      <c r="D1404" s="13"/>
    </row>
    <row r="1405" spans="1:4" x14ac:dyDescent="0.25">
      <c r="A1405" s="6">
        <v>520501</v>
      </c>
      <c r="B1405" s="7" t="s">
        <v>88</v>
      </c>
      <c r="C1405" s="5"/>
      <c r="D1405" s="5"/>
    </row>
    <row r="1406" spans="1:4" x14ac:dyDescent="0.25">
      <c r="A1406" s="6">
        <v>520502</v>
      </c>
      <c r="B1406" s="7" t="s">
        <v>89</v>
      </c>
      <c r="C1406" s="5"/>
      <c r="D1406" s="5"/>
    </row>
    <row r="1407" spans="1:4" x14ac:dyDescent="0.25">
      <c r="A1407" s="6">
        <v>520503</v>
      </c>
      <c r="B1407" s="7" t="s">
        <v>90</v>
      </c>
      <c r="C1407" s="5"/>
      <c r="D1407" s="5"/>
    </row>
    <row r="1408" spans="1:4" x14ac:dyDescent="0.25">
      <c r="A1408" s="6">
        <v>520504</v>
      </c>
      <c r="B1408" s="7" t="s">
        <v>91</v>
      </c>
      <c r="C1408" s="5"/>
      <c r="D1408" s="5"/>
    </row>
    <row r="1409" spans="1:4" x14ac:dyDescent="0.25">
      <c r="A1409" s="6">
        <v>520505</v>
      </c>
      <c r="B1409" s="7" t="s">
        <v>208</v>
      </c>
      <c r="C1409" s="5"/>
      <c r="D1409" s="5"/>
    </row>
    <row r="1410" spans="1:4" x14ac:dyDescent="0.25">
      <c r="A1410" s="6">
        <v>52050501</v>
      </c>
      <c r="B1410" s="7" t="s">
        <v>209</v>
      </c>
      <c r="C1410" s="5"/>
      <c r="D1410" s="5"/>
    </row>
    <row r="1411" spans="1:4" x14ac:dyDescent="0.25">
      <c r="A1411" s="6">
        <v>52050502</v>
      </c>
      <c r="B1411" s="7" t="s">
        <v>210</v>
      </c>
      <c r="C1411" s="5"/>
      <c r="D1411" s="5"/>
    </row>
    <row r="1412" spans="1:4" x14ac:dyDescent="0.25">
      <c r="A1412" s="6">
        <v>52050503</v>
      </c>
      <c r="B1412" s="7" t="s">
        <v>211</v>
      </c>
      <c r="C1412" s="5"/>
      <c r="D1412" s="5"/>
    </row>
    <row r="1413" spans="1:4" x14ac:dyDescent="0.25">
      <c r="A1413" s="6">
        <v>520506</v>
      </c>
      <c r="B1413" s="7" t="s">
        <v>93</v>
      </c>
      <c r="C1413" s="5"/>
      <c r="D1413" s="5"/>
    </row>
    <row r="1414" spans="1:4" ht="15.75" thickBot="1" x14ac:dyDescent="0.3">
      <c r="A1414" s="15">
        <v>520507</v>
      </c>
      <c r="B1414" s="19" t="s">
        <v>212</v>
      </c>
      <c r="C1414" s="17"/>
      <c r="D1414" s="17"/>
    </row>
    <row r="1415" spans="1:4" ht="15.75" thickBot="1" x14ac:dyDescent="0.3">
      <c r="A1415" s="8" t="s">
        <v>20</v>
      </c>
      <c r="B1415" s="9"/>
      <c r="C1415" s="10">
        <f>SUM(C1405:C1414)</f>
        <v>0</v>
      </c>
      <c r="D1415" s="10">
        <f>SUM(D1405:D1414)</f>
        <v>0</v>
      </c>
    </row>
    <row r="1416" spans="1:4" x14ac:dyDescent="0.25">
      <c r="A1416" s="11">
        <v>5206</v>
      </c>
      <c r="B1416" s="12" t="s">
        <v>405</v>
      </c>
      <c r="C1416" s="13"/>
      <c r="D1416" s="13"/>
    </row>
    <row r="1417" spans="1:4" x14ac:dyDescent="0.25">
      <c r="A1417" s="6">
        <v>520601</v>
      </c>
      <c r="B1417" s="7" t="s">
        <v>89</v>
      </c>
      <c r="C1417" s="5">
        <v>-5</v>
      </c>
      <c r="D1417" s="5">
        <v>6</v>
      </c>
    </row>
    <row r="1418" spans="1:4" x14ac:dyDescent="0.25">
      <c r="A1418" s="6">
        <v>520602</v>
      </c>
      <c r="B1418" s="7" t="s">
        <v>90</v>
      </c>
      <c r="C1418" s="5"/>
      <c r="D1418" s="5"/>
    </row>
    <row r="1419" spans="1:4" x14ac:dyDescent="0.25">
      <c r="A1419" s="6">
        <v>520603</v>
      </c>
      <c r="B1419" s="7" t="s">
        <v>91</v>
      </c>
      <c r="C1419" s="5"/>
      <c r="D1419" s="5"/>
    </row>
    <row r="1420" spans="1:4" x14ac:dyDescent="0.25">
      <c r="A1420" s="6">
        <v>520604</v>
      </c>
      <c r="B1420" s="7" t="s">
        <v>208</v>
      </c>
      <c r="C1420" s="5"/>
      <c r="D1420" s="5"/>
    </row>
    <row r="1421" spans="1:4" x14ac:dyDescent="0.25">
      <c r="A1421" s="6">
        <v>52060401</v>
      </c>
      <c r="B1421" s="7" t="s">
        <v>209</v>
      </c>
      <c r="C1421" s="5"/>
      <c r="D1421" s="5"/>
    </row>
    <row r="1422" spans="1:4" x14ac:dyDescent="0.25">
      <c r="A1422" s="6">
        <v>52060402</v>
      </c>
      <c r="B1422" s="7" t="s">
        <v>210</v>
      </c>
      <c r="C1422" s="5"/>
      <c r="D1422" s="5"/>
    </row>
    <row r="1423" spans="1:4" x14ac:dyDescent="0.25">
      <c r="A1423" s="6">
        <v>52060403</v>
      </c>
      <c r="B1423" s="7" t="s">
        <v>211</v>
      </c>
      <c r="C1423" s="5"/>
      <c r="D1423" s="5"/>
    </row>
    <row r="1424" spans="1:4" x14ac:dyDescent="0.25">
      <c r="A1424" s="6">
        <v>520605</v>
      </c>
      <c r="B1424" s="7" t="s">
        <v>93</v>
      </c>
      <c r="C1424" s="5"/>
      <c r="D1424" s="5"/>
    </row>
    <row r="1425" spans="1:4" ht="15.75" thickBot="1" x14ac:dyDescent="0.3">
      <c r="A1425" s="18">
        <v>520606</v>
      </c>
      <c r="B1425" s="19" t="s">
        <v>212</v>
      </c>
      <c r="C1425" s="33"/>
      <c r="D1425" s="33"/>
    </row>
    <row r="1426" spans="1:4" ht="15.75" thickBot="1" x14ac:dyDescent="0.3">
      <c r="A1426" s="8" t="s">
        <v>20</v>
      </c>
      <c r="B1426" s="9"/>
      <c r="C1426" s="10">
        <f>SUM(C1417:C1425)</f>
        <v>-5</v>
      </c>
      <c r="D1426" s="10">
        <f>SUM(D1417:D1425)</f>
        <v>6</v>
      </c>
    </row>
    <row r="1427" spans="1:4" x14ac:dyDescent="0.25">
      <c r="A1427" s="11">
        <v>5207</v>
      </c>
      <c r="B1427" s="12" t="s">
        <v>406</v>
      </c>
      <c r="C1427" s="13"/>
      <c r="D1427" s="13"/>
    </row>
    <row r="1428" spans="1:4" x14ac:dyDescent="0.25">
      <c r="A1428" s="6">
        <v>520701</v>
      </c>
      <c r="B1428" s="7" t="s">
        <v>89</v>
      </c>
      <c r="C1428" s="5"/>
      <c r="D1428" s="5"/>
    </row>
    <row r="1429" spans="1:4" x14ac:dyDescent="0.25">
      <c r="A1429" s="6">
        <v>520702</v>
      </c>
      <c r="B1429" s="7" t="s">
        <v>90</v>
      </c>
      <c r="C1429" s="5"/>
      <c r="D1429" s="5"/>
    </row>
    <row r="1430" spans="1:4" x14ac:dyDescent="0.25">
      <c r="A1430" s="6">
        <v>520703</v>
      </c>
      <c r="B1430" s="7" t="s">
        <v>91</v>
      </c>
      <c r="C1430" s="5"/>
      <c r="D1430" s="5"/>
    </row>
    <row r="1431" spans="1:4" x14ac:dyDescent="0.25">
      <c r="A1431" s="6">
        <v>520704</v>
      </c>
      <c r="B1431" s="7" t="s">
        <v>208</v>
      </c>
      <c r="C1431" s="5"/>
      <c r="D1431" s="5"/>
    </row>
    <row r="1432" spans="1:4" x14ac:dyDescent="0.25">
      <c r="A1432" s="6">
        <v>52070401</v>
      </c>
      <c r="B1432" s="7" t="s">
        <v>209</v>
      </c>
      <c r="C1432" s="5"/>
      <c r="D1432" s="5"/>
    </row>
    <row r="1433" spans="1:4" x14ac:dyDescent="0.25">
      <c r="A1433" s="6">
        <v>52070402</v>
      </c>
      <c r="B1433" s="7" t="s">
        <v>210</v>
      </c>
      <c r="C1433" s="5"/>
      <c r="D1433" s="5"/>
    </row>
    <row r="1434" spans="1:4" x14ac:dyDescent="0.25">
      <c r="A1434" s="6">
        <v>52070403</v>
      </c>
      <c r="B1434" s="7" t="s">
        <v>211</v>
      </c>
      <c r="C1434" s="5"/>
      <c r="D1434" s="5"/>
    </row>
    <row r="1435" spans="1:4" x14ac:dyDescent="0.25">
      <c r="A1435" s="6">
        <v>520705</v>
      </c>
      <c r="B1435" s="7" t="s">
        <v>93</v>
      </c>
      <c r="C1435" s="5"/>
      <c r="D1435" s="5"/>
    </row>
    <row r="1436" spans="1:4" ht="15.75" thickBot="1" x14ac:dyDescent="0.3">
      <c r="A1436" s="18">
        <v>520706</v>
      </c>
      <c r="B1436" s="19" t="s">
        <v>212</v>
      </c>
      <c r="C1436" s="33"/>
      <c r="D1436" s="33"/>
    </row>
    <row r="1437" spans="1:4" ht="15.75" thickBot="1" x14ac:dyDescent="0.3">
      <c r="A1437" s="8" t="s">
        <v>20</v>
      </c>
      <c r="B1437" s="9"/>
      <c r="C1437" s="10">
        <f>SUM(C1428:C1436)</f>
        <v>0</v>
      </c>
      <c r="D1437" s="10">
        <f>SUM(D1428:D1436)</f>
        <v>0</v>
      </c>
    </row>
    <row r="1438" spans="1:4" x14ac:dyDescent="0.25">
      <c r="A1438" s="11">
        <v>5208</v>
      </c>
      <c r="B1438" s="12" t="s">
        <v>407</v>
      </c>
      <c r="C1438" s="13"/>
      <c r="D1438" s="13"/>
    </row>
    <row r="1439" spans="1:4" x14ac:dyDescent="0.25">
      <c r="A1439" s="6">
        <v>520801</v>
      </c>
      <c r="B1439" s="7" t="s">
        <v>88</v>
      </c>
      <c r="C1439" s="5"/>
      <c r="D1439" s="5"/>
    </row>
    <row r="1440" spans="1:4" x14ac:dyDescent="0.25">
      <c r="A1440" s="6">
        <v>520802</v>
      </c>
      <c r="B1440" s="7" t="s">
        <v>89</v>
      </c>
      <c r="C1440" s="5"/>
      <c r="D1440" s="5"/>
    </row>
    <row r="1441" spans="1:4" x14ac:dyDescent="0.25">
      <c r="A1441" s="6">
        <v>520803</v>
      </c>
      <c r="B1441" s="7" t="s">
        <v>90</v>
      </c>
      <c r="C1441" s="5"/>
      <c r="D1441" s="5"/>
    </row>
    <row r="1442" spans="1:4" x14ac:dyDescent="0.25">
      <c r="A1442" s="6">
        <v>520804</v>
      </c>
      <c r="B1442" s="7" t="s">
        <v>91</v>
      </c>
      <c r="C1442" s="5"/>
      <c r="D1442" s="5"/>
    </row>
    <row r="1443" spans="1:4" x14ac:dyDescent="0.25">
      <c r="A1443" s="6">
        <v>520805</v>
      </c>
      <c r="B1443" s="7" t="s">
        <v>208</v>
      </c>
      <c r="C1443" s="5"/>
      <c r="D1443" s="5"/>
    </row>
    <row r="1444" spans="1:4" x14ac:dyDescent="0.25">
      <c r="A1444" s="6">
        <v>52080501</v>
      </c>
      <c r="B1444" s="7" t="s">
        <v>209</v>
      </c>
      <c r="C1444" s="5"/>
      <c r="D1444" s="5"/>
    </row>
    <row r="1445" spans="1:4" x14ac:dyDescent="0.25">
      <c r="A1445" s="6">
        <v>52080502</v>
      </c>
      <c r="B1445" s="7" t="s">
        <v>210</v>
      </c>
      <c r="C1445" s="5"/>
      <c r="D1445" s="5"/>
    </row>
    <row r="1446" spans="1:4" x14ac:dyDescent="0.25">
      <c r="A1446" s="6">
        <v>52080503</v>
      </c>
      <c r="B1446" s="7" t="s">
        <v>211</v>
      </c>
      <c r="C1446" s="5"/>
      <c r="D1446" s="5"/>
    </row>
    <row r="1447" spans="1:4" x14ac:dyDescent="0.25">
      <c r="A1447" s="6">
        <v>520806</v>
      </c>
      <c r="B1447" s="7" t="s">
        <v>93</v>
      </c>
      <c r="C1447" s="5"/>
      <c r="D1447" s="5"/>
    </row>
    <row r="1448" spans="1:4" ht="15.75" thickBot="1" x14ac:dyDescent="0.3">
      <c r="A1448" s="18">
        <v>520807</v>
      </c>
      <c r="B1448" s="19" t="s">
        <v>212</v>
      </c>
      <c r="C1448" s="33"/>
      <c r="D1448" s="33"/>
    </row>
    <row r="1449" spans="1:4" ht="15.75" thickBot="1" x14ac:dyDescent="0.3">
      <c r="A1449" s="8" t="s">
        <v>20</v>
      </c>
      <c r="B1449" s="9"/>
      <c r="C1449" s="10">
        <f>SUM(C1439:C1448)</f>
        <v>0</v>
      </c>
      <c r="D1449" s="10">
        <f>SUM(D1439:D1448)</f>
        <v>0</v>
      </c>
    </row>
    <row r="1450" spans="1:4" x14ac:dyDescent="0.25">
      <c r="A1450" s="11">
        <v>5209</v>
      </c>
      <c r="B1450" s="12" t="s">
        <v>408</v>
      </c>
      <c r="C1450" s="13"/>
      <c r="D1450" s="13"/>
    </row>
    <row r="1451" spans="1:4" x14ac:dyDescent="0.25">
      <c r="A1451" s="6">
        <v>520901</v>
      </c>
      <c r="B1451" s="7" t="s">
        <v>88</v>
      </c>
      <c r="C1451" s="5"/>
      <c r="D1451" s="5"/>
    </row>
    <row r="1452" spans="1:4" x14ac:dyDescent="0.25">
      <c r="A1452" s="6">
        <v>520902</v>
      </c>
      <c r="B1452" s="7" t="s">
        <v>89</v>
      </c>
      <c r="C1452" s="5"/>
      <c r="D1452" s="5"/>
    </row>
    <row r="1453" spans="1:4" x14ac:dyDescent="0.25">
      <c r="A1453" s="6">
        <v>520903</v>
      </c>
      <c r="B1453" s="7" t="s">
        <v>90</v>
      </c>
      <c r="C1453" s="5"/>
      <c r="D1453" s="5"/>
    </row>
    <row r="1454" spans="1:4" x14ac:dyDescent="0.25">
      <c r="A1454" s="6">
        <v>520904</v>
      </c>
      <c r="B1454" s="7" t="s">
        <v>91</v>
      </c>
      <c r="C1454" s="5"/>
      <c r="D1454" s="5"/>
    </row>
    <row r="1455" spans="1:4" x14ac:dyDescent="0.25">
      <c r="A1455" s="6">
        <v>520905</v>
      </c>
      <c r="B1455" s="7" t="s">
        <v>208</v>
      </c>
      <c r="C1455" s="5"/>
      <c r="D1455" s="5"/>
    </row>
    <row r="1456" spans="1:4" x14ac:dyDescent="0.25">
      <c r="A1456" s="6">
        <v>52090501</v>
      </c>
      <c r="B1456" s="7" t="s">
        <v>209</v>
      </c>
      <c r="C1456" s="5"/>
      <c r="D1456" s="5"/>
    </row>
    <row r="1457" spans="1:4" x14ac:dyDescent="0.25">
      <c r="A1457" s="6">
        <v>52090502</v>
      </c>
      <c r="B1457" s="7" t="s">
        <v>210</v>
      </c>
      <c r="C1457" s="5"/>
      <c r="D1457" s="5"/>
    </row>
    <row r="1458" spans="1:4" x14ac:dyDescent="0.25">
      <c r="A1458" s="6">
        <v>52090503</v>
      </c>
      <c r="B1458" s="7" t="s">
        <v>211</v>
      </c>
      <c r="C1458" s="5"/>
      <c r="D1458" s="5"/>
    </row>
    <row r="1459" spans="1:4" x14ac:dyDescent="0.25">
      <c r="A1459" s="6">
        <v>520906</v>
      </c>
      <c r="B1459" s="7" t="s">
        <v>93</v>
      </c>
      <c r="C1459" s="5"/>
      <c r="D1459" s="5"/>
    </row>
    <row r="1460" spans="1:4" ht="15.75" thickBot="1" x14ac:dyDescent="0.3">
      <c r="A1460" s="18">
        <v>520907</v>
      </c>
      <c r="B1460" s="19" t="s">
        <v>212</v>
      </c>
      <c r="C1460" s="33"/>
      <c r="D1460" s="33"/>
    </row>
    <row r="1461" spans="1:4" ht="15.75" thickBot="1" x14ac:dyDescent="0.3">
      <c r="A1461" s="8" t="s">
        <v>20</v>
      </c>
      <c r="B1461" s="9"/>
      <c r="C1461" s="10">
        <f>SUM(C1451:C1460)</f>
        <v>0</v>
      </c>
      <c r="D1461" s="10">
        <f>SUM(D1451:D1460)</f>
        <v>0</v>
      </c>
    </row>
    <row r="1462" spans="1:4" x14ac:dyDescent="0.25">
      <c r="A1462" s="11">
        <v>5210</v>
      </c>
      <c r="B1462" s="12" t="s">
        <v>409</v>
      </c>
      <c r="C1462" s="13"/>
      <c r="D1462" s="13"/>
    </row>
    <row r="1463" spans="1:4" x14ac:dyDescent="0.25">
      <c r="A1463" s="6">
        <v>521001</v>
      </c>
      <c r="B1463" s="7" t="s">
        <v>88</v>
      </c>
      <c r="C1463" s="5"/>
      <c r="D1463" s="5"/>
    </row>
    <row r="1464" spans="1:4" x14ac:dyDescent="0.25">
      <c r="A1464" s="6">
        <v>521002</v>
      </c>
      <c r="B1464" s="7" t="s">
        <v>89</v>
      </c>
      <c r="C1464" s="5"/>
      <c r="D1464" s="5"/>
    </row>
    <row r="1465" spans="1:4" x14ac:dyDescent="0.25">
      <c r="A1465" s="6">
        <v>521003</v>
      </c>
      <c r="B1465" s="7" t="s">
        <v>90</v>
      </c>
      <c r="C1465" s="5"/>
      <c r="D1465" s="5"/>
    </row>
    <row r="1466" spans="1:4" x14ac:dyDescent="0.25">
      <c r="A1466" s="6">
        <v>521004</v>
      </c>
      <c r="B1466" s="7" t="s">
        <v>91</v>
      </c>
      <c r="C1466" s="5"/>
      <c r="D1466" s="5"/>
    </row>
    <row r="1467" spans="1:4" x14ac:dyDescent="0.25">
      <c r="A1467" s="6">
        <v>521005</v>
      </c>
      <c r="B1467" s="7" t="s">
        <v>208</v>
      </c>
      <c r="C1467" s="5"/>
      <c r="D1467" s="5"/>
    </row>
    <row r="1468" spans="1:4" x14ac:dyDescent="0.25">
      <c r="A1468" s="6">
        <v>52100501</v>
      </c>
      <c r="B1468" s="7" t="s">
        <v>209</v>
      </c>
      <c r="C1468" s="5"/>
      <c r="D1468" s="5"/>
    </row>
    <row r="1469" spans="1:4" x14ac:dyDescent="0.25">
      <c r="A1469" s="6">
        <v>52100502</v>
      </c>
      <c r="B1469" s="7" t="s">
        <v>210</v>
      </c>
      <c r="C1469" s="5"/>
      <c r="D1469" s="5"/>
    </row>
    <row r="1470" spans="1:4" x14ac:dyDescent="0.25">
      <c r="A1470" s="6">
        <v>52100503</v>
      </c>
      <c r="B1470" s="7" t="s">
        <v>211</v>
      </c>
      <c r="C1470" s="5"/>
      <c r="D1470" s="5"/>
    </row>
    <row r="1471" spans="1:4" x14ac:dyDescent="0.25">
      <c r="A1471" s="6">
        <v>521006</v>
      </c>
      <c r="B1471" s="7" t="s">
        <v>93</v>
      </c>
      <c r="C1471" s="5"/>
      <c r="D1471" s="5"/>
    </row>
    <row r="1472" spans="1:4" ht="15.75" thickBot="1" x14ac:dyDescent="0.3">
      <c r="A1472" s="18">
        <v>521007</v>
      </c>
      <c r="B1472" s="19" t="s">
        <v>212</v>
      </c>
      <c r="C1472" s="33"/>
      <c r="D1472" s="33"/>
    </row>
    <row r="1473" spans="1:4" ht="15.75" thickBot="1" x14ac:dyDescent="0.3">
      <c r="A1473" s="8" t="s">
        <v>20</v>
      </c>
      <c r="B1473" s="9"/>
      <c r="C1473" s="10">
        <f>SUM(C1463:C1472)</f>
        <v>0</v>
      </c>
      <c r="D1473" s="10">
        <f>SUM(D1463:D1472)</f>
        <v>0</v>
      </c>
    </row>
    <row r="1474" spans="1:4" x14ac:dyDescent="0.25">
      <c r="A1474" s="11">
        <v>5211</v>
      </c>
      <c r="B1474" s="12" t="s">
        <v>410</v>
      </c>
      <c r="C1474" s="13"/>
      <c r="D1474" s="13"/>
    </row>
    <row r="1475" spans="1:4" x14ac:dyDescent="0.25">
      <c r="A1475" s="6">
        <v>521101</v>
      </c>
      <c r="B1475" s="7" t="s">
        <v>88</v>
      </c>
      <c r="C1475" s="5"/>
      <c r="D1475" s="5"/>
    </row>
    <row r="1476" spans="1:4" x14ac:dyDescent="0.25">
      <c r="A1476" s="6">
        <v>521102</v>
      </c>
      <c r="B1476" s="7" t="s">
        <v>89</v>
      </c>
      <c r="C1476" s="5"/>
      <c r="D1476" s="5"/>
    </row>
    <row r="1477" spans="1:4" x14ac:dyDescent="0.25">
      <c r="A1477" s="6">
        <v>521103</v>
      </c>
      <c r="B1477" s="7" t="s">
        <v>90</v>
      </c>
      <c r="C1477" s="5"/>
      <c r="D1477" s="5"/>
    </row>
    <row r="1478" spans="1:4" x14ac:dyDescent="0.25">
      <c r="A1478" s="6">
        <v>521104</v>
      </c>
      <c r="B1478" s="7" t="s">
        <v>91</v>
      </c>
      <c r="C1478" s="5"/>
      <c r="D1478" s="5"/>
    </row>
    <row r="1479" spans="1:4" x14ac:dyDescent="0.25">
      <c r="A1479" s="6">
        <v>521105</v>
      </c>
      <c r="B1479" s="7" t="s">
        <v>208</v>
      </c>
      <c r="C1479" s="5"/>
      <c r="D1479" s="5"/>
    </row>
    <row r="1480" spans="1:4" x14ac:dyDescent="0.25">
      <c r="A1480" s="6">
        <v>52110501</v>
      </c>
      <c r="B1480" s="7" t="s">
        <v>209</v>
      </c>
      <c r="C1480" s="5"/>
      <c r="D1480" s="5"/>
    </row>
    <row r="1481" spans="1:4" x14ac:dyDescent="0.25">
      <c r="A1481" s="6">
        <v>52110502</v>
      </c>
      <c r="B1481" s="7" t="s">
        <v>210</v>
      </c>
      <c r="C1481" s="5"/>
      <c r="D1481" s="5"/>
    </row>
    <row r="1482" spans="1:4" x14ac:dyDescent="0.25">
      <c r="A1482" s="6">
        <v>52110503</v>
      </c>
      <c r="B1482" s="7" t="s">
        <v>211</v>
      </c>
      <c r="C1482" s="5"/>
      <c r="D1482" s="5"/>
    </row>
    <row r="1483" spans="1:4" x14ac:dyDescent="0.25">
      <c r="A1483" s="6">
        <v>521106</v>
      </c>
      <c r="B1483" s="7" t="s">
        <v>93</v>
      </c>
      <c r="C1483" s="5"/>
      <c r="D1483" s="5"/>
    </row>
    <row r="1484" spans="1:4" ht="15.75" thickBot="1" x14ac:dyDescent="0.3">
      <c r="A1484" s="18">
        <v>521107</v>
      </c>
      <c r="B1484" s="19" t="s">
        <v>212</v>
      </c>
      <c r="C1484" s="33"/>
      <c r="D1484" s="33"/>
    </row>
    <row r="1485" spans="1:4" ht="15.75" thickBot="1" x14ac:dyDescent="0.3">
      <c r="A1485" s="8" t="s">
        <v>20</v>
      </c>
      <c r="B1485" s="9"/>
      <c r="C1485" s="10">
        <f>SUM(C1475:C1484)</f>
        <v>0</v>
      </c>
      <c r="D1485" s="10">
        <f>SUM(D1475:D1484)</f>
        <v>0</v>
      </c>
    </row>
    <row r="1486" spans="1:4" x14ac:dyDescent="0.25">
      <c r="A1486" s="11">
        <v>5212</v>
      </c>
      <c r="B1486" s="12" t="s">
        <v>411</v>
      </c>
      <c r="C1486" s="13"/>
      <c r="D1486" s="13"/>
    </row>
    <row r="1487" spans="1:4" x14ac:dyDescent="0.25">
      <c r="A1487" s="6">
        <v>521201</v>
      </c>
      <c r="B1487" s="7" t="s">
        <v>88</v>
      </c>
      <c r="C1487" s="5"/>
      <c r="D1487" s="5"/>
    </row>
    <row r="1488" spans="1:4" x14ac:dyDescent="0.25">
      <c r="A1488" s="6">
        <v>521202</v>
      </c>
      <c r="B1488" s="7" t="s">
        <v>89</v>
      </c>
      <c r="C1488" s="5"/>
      <c r="D1488" s="5"/>
    </row>
    <row r="1489" spans="1:4" x14ac:dyDescent="0.25">
      <c r="A1489" s="6">
        <v>521203</v>
      </c>
      <c r="B1489" s="7" t="s">
        <v>90</v>
      </c>
      <c r="C1489" s="5"/>
      <c r="D1489" s="5"/>
    </row>
    <row r="1490" spans="1:4" x14ac:dyDescent="0.25">
      <c r="A1490" s="6">
        <v>521204</v>
      </c>
      <c r="B1490" s="7" t="s">
        <v>91</v>
      </c>
      <c r="C1490" s="5"/>
      <c r="D1490" s="5"/>
    </row>
    <row r="1491" spans="1:4" x14ac:dyDescent="0.25">
      <c r="A1491" s="6">
        <v>521205</v>
      </c>
      <c r="B1491" s="7" t="s">
        <v>208</v>
      </c>
      <c r="C1491" s="5"/>
      <c r="D1491" s="5"/>
    </row>
    <row r="1492" spans="1:4" x14ac:dyDescent="0.25">
      <c r="A1492" s="6">
        <v>52120501</v>
      </c>
      <c r="B1492" s="7" t="s">
        <v>209</v>
      </c>
      <c r="C1492" s="5"/>
      <c r="D1492" s="5"/>
    </row>
    <row r="1493" spans="1:4" x14ac:dyDescent="0.25">
      <c r="A1493" s="6">
        <v>52120502</v>
      </c>
      <c r="B1493" s="7" t="s">
        <v>210</v>
      </c>
      <c r="C1493" s="5"/>
      <c r="D1493" s="5"/>
    </row>
    <row r="1494" spans="1:4" x14ac:dyDescent="0.25">
      <c r="A1494" s="6">
        <v>52120503</v>
      </c>
      <c r="B1494" s="7" t="s">
        <v>211</v>
      </c>
      <c r="C1494" s="5"/>
      <c r="D1494" s="5"/>
    </row>
    <row r="1495" spans="1:4" x14ac:dyDescent="0.25">
      <c r="A1495" s="6">
        <v>521206</v>
      </c>
      <c r="B1495" s="7" t="s">
        <v>93</v>
      </c>
      <c r="C1495" s="5"/>
      <c r="D1495" s="5"/>
    </row>
    <row r="1496" spans="1:4" ht="15.75" thickBot="1" x14ac:dyDescent="0.3">
      <c r="A1496" s="18">
        <v>521207</v>
      </c>
      <c r="B1496" s="19" t="s">
        <v>212</v>
      </c>
      <c r="C1496" s="33"/>
      <c r="D1496" s="33"/>
    </row>
    <row r="1497" spans="1:4" ht="15.75" thickBot="1" x14ac:dyDescent="0.3">
      <c r="A1497" s="8" t="s">
        <v>20</v>
      </c>
      <c r="B1497" s="9"/>
      <c r="C1497" s="10">
        <f>SUM(C1487:C1496)</f>
        <v>0</v>
      </c>
      <c r="D1497" s="10">
        <f>SUM(D1487:D1496)</f>
        <v>0</v>
      </c>
    </row>
    <row r="1498" spans="1:4" x14ac:dyDescent="0.25">
      <c r="A1498" s="11">
        <v>5213</v>
      </c>
      <c r="B1498" s="12" t="s">
        <v>412</v>
      </c>
      <c r="C1498" s="13"/>
      <c r="D1498" s="13"/>
    </row>
    <row r="1499" spans="1:4" x14ac:dyDescent="0.25">
      <c r="A1499" s="6">
        <v>521301</v>
      </c>
      <c r="B1499" s="7" t="s">
        <v>88</v>
      </c>
      <c r="C1499" s="5"/>
      <c r="D1499" s="5"/>
    </row>
    <row r="1500" spans="1:4" x14ac:dyDescent="0.25">
      <c r="A1500" s="6">
        <v>521302</v>
      </c>
      <c r="B1500" s="7" t="s">
        <v>89</v>
      </c>
      <c r="C1500" s="5"/>
      <c r="D1500" s="5"/>
    </row>
    <row r="1501" spans="1:4" x14ac:dyDescent="0.25">
      <c r="A1501" s="6">
        <v>521303</v>
      </c>
      <c r="B1501" s="7" t="s">
        <v>90</v>
      </c>
      <c r="C1501" s="5"/>
      <c r="D1501" s="5"/>
    </row>
    <row r="1502" spans="1:4" x14ac:dyDescent="0.25">
      <c r="A1502" s="6">
        <v>521304</v>
      </c>
      <c r="B1502" s="7" t="s">
        <v>91</v>
      </c>
      <c r="C1502" s="5"/>
      <c r="D1502" s="5"/>
    </row>
    <row r="1503" spans="1:4" x14ac:dyDescent="0.25">
      <c r="A1503" s="6">
        <v>521305</v>
      </c>
      <c r="B1503" s="7" t="s">
        <v>208</v>
      </c>
      <c r="C1503" s="5"/>
      <c r="D1503" s="5"/>
    </row>
    <row r="1504" spans="1:4" x14ac:dyDescent="0.25">
      <c r="A1504" s="6">
        <v>52130501</v>
      </c>
      <c r="B1504" s="7" t="s">
        <v>209</v>
      </c>
      <c r="C1504" s="5"/>
      <c r="D1504" s="5"/>
    </row>
    <row r="1505" spans="1:4" x14ac:dyDescent="0.25">
      <c r="A1505" s="6">
        <v>52130502</v>
      </c>
      <c r="B1505" s="7" t="s">
        <v>210</v>
      </c>
      <c r="C1505" s="5"/>
      <c r="D1505" s="5"/>
    </row>
    <row r="1506" spans="1:4" x14ac:dyDescent="0.25">
      <c r="A1506" s="6">
        <v>52130503</v>
      </c>
      <c r="B1506" s="7" t="s">
        <v>211</v>
      </c>
      <c r="C1506" s="5"/>
      <c r="D1506" s="5"/>
    </row>
    <row r="1507" spans="1:4" x14ac:dyDescent="0.25">
      <c r="A1507" s="6">
        <v>521306</v>
      </c>
      <c r="B1507" s="7" t="s">
        <v>93</v>
      </c>
      <c r="C1507" s="5"/>
      <c r="D1507" s="5"/>
    </row>
    <row r="1508" spans="1:4" ht="15.75" thickBot="1" x14ac:dyDescent="0.3">
      <c r="A1508" s="18">
        <v>521307</v>
      </c>
      <c r="B1508" s="19" t="s">
        <v>212</v>
      </c>
      <c r="C1508" s="33"/>
      <c r="D1508" s="33"/>
    </row>
    <row r="1509" spans="1:4" ht="15.75" thickBot="1" x14ac:dyDescent="0.3">
      <c r="A1509" s="8" t="s">
        <v>20</v>
      </c>
      <c r="B1509" s="9"/>
      <c r="C1509" s="10">
        <f>SUM(C1499:C1508)</f>
        <v>0</v>
      </c>
      <c r="D1509" s="10">
        <f>SUM(D1499:D1508)</f>
        <v>0</v>
      </c>
    </row>
    <row r="1510" spans="1:4" x14ac:dyDescent="0.25">
      <c r="A1510" s="11">
        <v>5214</v>
      </c>
      <c r="B1510" s="12" t="s">
        <v>338</v>
      </c>
      <c r="C1510" s="13"/>
      <c r="D1510" s="13"/>
    </row>
    <row r="1511" spans="1:4" x14ac:dyDescent="0.25">
      <c r="A1511" s="6">
        <v>521401</v>
      </c>
      <c r="B1511" s="7" t="s">
        <v>88</v>
      </c>
      <c r="C1511" s="5"/>
      <c r="D1511" s="5"/>
    </row>
    <row r="1512" spans="1:4" x14ac:dyDescent="0.25">
      <c r="A1512" s="6">
        <v>521402</v>
      </c>
      <c r="B1512" s="7" t="s">
        <v>89</v>
      </c>
      <c r="C1512" s="5"/>
      <c r="D1512" s="5">
        <v>-16</v>
      </c>
    </row>
    <row r="1513" spans="1:4" x14ac:dyDescent="0.25">
      <c r="A1513" s="6">
        <v>521403</v>
      </c>
      <c r="B1513" s="7" t="s">
        <v>90</v>
      </c>
      <c r="C1513" s="5"/>
      <c r="D1513" s="5"/>
    </row>
    <row r="1514" spans="1:4" x14ac:dyDescent="0.25">
      <c r="A1514" s="6">
        <v>521404</v>
      </c>
      <c r="B1514" s="7" t="s">
        <v>91</v>
      </c>
      <c r="C1514" s="5"/>
      <c r="D1514" s="5"/>
    </row>
    <row r="1515" spans="1:4" x14ac:dyDescent="0.25">
      <c r="A1515" s="6">
        <v>521405</v>
      </c>
      <c r="B1515" s="7" t="s">
        <v>208</v>
      </c>
      <c r="C1515" s="5"/>
      <c r="D1515" s="5"/>
    </row>
    <row r="1516" spans="1:4" x14ac:dyDescent="0.25">
      <c r="A1516" s="6">
        <v>52140501</v>
      </c>
      <c r="B1516" s="7" t="s">
        <v>209</v>
      </c>
      <c r="C1516" s="5"/>
      <c r="D1516" s="5"/>
    </row>
    <row r="1517" spans="1:4" x14ac:dyDescent="0.25">
      <c r="A1517" s="6">
        <v>52140502</v>
      </c>
      <c r="B1517" s="7" t="s">
        <v>210</v>
      </c>
      <c r="C1517" s="5"/>
      <c r="D1517" s="5"/>
    </row>
    <row r="1518" spans="1:4" x14ac:dyDescent="0.25">
      <c r="A1518" s="6">
        <v>52140503</v>
      </c>
      <c r="B1518" s="7" t="s">
        <v>211</v>
      </c>
      <c r="C1518" s="5"/>
      <c r="D1518" s="5"/>
    </row>
    <row r="1519" spans="1:4" x14ac:dyDescent="0.25">
      <c r="A1519" s="6">
        <v>521406</v>
      </c>
      <c r="B1519" s="7" t="s">
        <v>93</v>
      </c>
      <c r="C1519" s="5"/>
      <c r="D1519" s="5"/>
    </row>
    <row r="1520" spans="1:4" ht="15.75" thickBot="1" x14ac:dyDescent="0.3">
      <c r="A1520" s="6">
        <v>521407</v>
      </c>
      <c r="B1520" s="19" t="s">
        <v>94</v>
      </c>
      <c r="C1520" s="33"/>
      <c r="D1520" s="33"/>
    </row>
    <row r="1521" spans="1:4" ht="15.75" thickBot="1" x14ac:dyDescent="0.3">
      <c r="A1521" s="8" t="s">
        <v>20</v>
      </c>
      <c r="B1521" s="9"/>
      <c r="C1521" s="10">
        <f>SUM(C1511:C1520)</f>
        <v>0</v>
      </c>
      <c r="D1521" s="10">
        <f>SUM(D1511:D1520)</f>
        <v>-16</v>
      </c>
    </row>
    <row r="1522" spans="1:4" x14ac:dyDescent="0.25">
      <c r="A1522" s="11">
        <v>5215</v>
      </c>
      <c r="B1522" s="12" t="s">
        <v>413</v>
      </c>
      <c r="C1522" s="13"/>
      <c r="D1522" s="13"/>
    </row>
    <row r="1523" spans="1:4" x14ac:dyDescent="0.25">
      <c r="A1523" s="6">
        <v>521501</v>
      </c>
      <c r="B1523" s="7" t="s">
        <v>88</v>
      </c>
      <c r="C1523" s="5"/>
      <c r="D1523" s="5"/>
    </row>
    <row r="1524" spans="1:4" x14ac:dyDescent="0.25">
      <c r="A1524" s="6">
        <v>521502</v>
      </c>
      <c r="B1524" s="7" t="s">
        <v>89</v>
      </c>
      <c r="C1524" s="5"/>
      <c r="D1524" s="5"/>
    </row>
    <row r="1525" spans="1:4" x14ac:dyDescent="0.25">
      <c r="A1525" s="6">
        <v>521503</v>
      </c>
      <c r="B1525" s="7" t="s">
        <v>90</v>
      </c>
      <c r="C1525" s="5"/>
      <c r="D1525" s="5"/>
    </row>
    <row r="1526" spans="1:4" x14ac:dyDescent="0.25">
      <c r="A1526" s="6">
        <v>521504</v>
      </c>
      <c r="B1526" s="7" t="s">
        <v>91</v>
      </c>
      <c r="C1526" s="5"/>
      <c r="D1526" s="5"/>
    </row>
    <row r="1527" spans="1:4" x14ac:dyDescent="0.25">
      <c r="A1527" s="6">
        <v>521505</v>
      </c>
      <c r="B1527" s="7" t="s">
        <v>208</v>
      </c>
      <c r="C1527" s="5"/>
      <c r="D1527" s="5"/>
    </row>
    <row r="1528" spans="1:4" x14ac:dyDescent="0.25">
      <c r="A1528" s="6">
        <v>52150501</v>
      </c>
      <c r="B1528" s="7" t="s">
        <v>209</v>
      </c>
      <c r="C1528" s="5"/>
      <c r="D1528" s="5"/>
    </row>
    <row r="1529" spans="1:4" x14ac:dyDescent="0.25">
      <c r="A1529" s="6">
        <v>52150502</v>
      </c>
      <c r="B1529" s="7" t="s">
        <v>210</v>
      </c>
      <c r="C1529" s="5"/>
      <c r="D1529" s="5"/>
    </row>
    <row r="1530" spans="1:4" x14ac:dyDescent="0.25">
      <c r="A1530" s="6">
        <v>52150503</v>
      </c>
      <c r="B1530" s="7" t="s">
        <v>211</v>
      </c>
      <c r="C1530" s="5"/>
      <c r="D1530" s="5"/>
    </row>
    <row r="1531" spans="1:4" x14ac:dyDescent="0.25">
      <c r="A1531" s="6">
        <v>521506</v>
      </c>
      <c r="B1531" s="7" t="s">
        <v>93</v>
      </c>
      <c r="C1531" s="5"/>
      <c r="D1531" s="5"/>
    </row>
    <row r="1532" spans="1:4" ht="15.75" thickBot="1" x14ac:dyDescent="0.3">
      <c r="A1532" s="18">
        <v>521507</v>
      </c>
      <c r="B1532" s="19" t="s">
        <v>94</v>
      </c>
      <c r="C1532" s="33"/>
      <c r="D1532" s="33"/>
    </row>
    <row r="1533" spans="1:4" ht="15.75" thickBot="1" x14ac:dyDescent="0.3">
      <c r="A1533" s="8" t="s">
        <v>20</v>
      </c>
      <c r="B1533" s="9"/>
      <c r="C1533" s="10">
        <f>SUM(C1523:C1532)</f>
        <v>0</v>
      </c>
      <c r="D1533" s="10">
        <f>SUM(D1523:D1532)</f>
        <v>0</v>
      </c>
    </row>
    <row r="1534" spans="1:4" x14ac:dyDescent="0.25">
      <c r="A1534" s="11">
        <v>5216</v>
      </c>
      <c r="B1534" s="12" t="s">
        <v>340</v>
      </c>
      <c r="C1534" s="13"/>
      <c r="D1534" s="13"/>
    </row>
    <row r="1535" spans="1:4" x14ac:dyDescent="0.25">
      <c r="A1535" s="6">
        <v>521601</v>
      </c>
      <c r="B1535" s="7" t="s">
        <v>341</v>
      </c>
      <c r="C1535" s="5"/>
      <c r="D1535" s="5"/>
    </row>
    <row r="1536" spans="1:4" x14ac:dyDescent="0.25">
      <c r="A1536" s="6">
        <v>521602</v>
      </c>
      <c r="B1536" s="7" t="s">
        <v>342</v>
      </c>
      <c r="C1536" s="5"/>
      <c r="D1536" s="5"/>
    </row>
    <row r="1537" spans="1:4" x14ac:dyDescent="0.25">
      <c r="A1537" s="6">
        <v>521603</v>
      </c>
      <c r="B1537" s="7" t="s">
        <v>343</v>
      </c>
      <c r="C1537" s="5"/>
      <c r="D1537" s="5"/>
    </row>
    <row r="1538" spans="1:4" x14ac:dyDescent="0.25">
      <c r="A1538" s="6">
        <v>521604</v>
      </c>
      <c r="B1538" s="7" t="s">
        <v>344</v>
      </c>
      <c r="C1538" s="5"/>
      <c r="D1538" s="5"/>
    </row>
    <row r="1539" spans="1:4" x14ac:dyDescent="0.25">
      <c r="A1539" s="6">
        <v>521605</v>
      </c>
      <c r="B1539" s="7" t="s">
        <v>345</v>
      </c>
      <c r="C1539" s="5"/>
      <c r="D1539" s="5"/>
    </row>
    <row r="1540" spans="1:4" x14ac:dyDescent="0.25">
      <c r="A1540" s="6">
        <v>521606</v>
      </c>
      <c r="B1540" s="7" t="s">
        <v>346</v>
      </c>
      <c r="C1540" s="5"/>
      <c r="D1540" s="5"/>
    </row>
    <row r="1541" spans="1:4" x14ac:dyDescent="0.25">
      <c r="A1541" s="6">
        <v>521607</v>
      </c>
      <c r="B1541" s="7" t="s">
        <v>119</v>
      </c>
      <c r="C1541" s="5"/>
      <c r="D1541" s="5"/>
    </row>
    <row r="1542" spans="1:4" x14ac:dyDescent="0.25">
      <c r="A1542" s="6">
        <v>521608</v>
      </c>
      <c r="B1542" s="7" t="s">
        <v>120</v>
      </c>
      <c r="C1542" s="5"/>
      <c r="D1542" s="5"/>
    </row>
    <row r="1543" spans="1:4" x14ac:dyDescent="0.25">
      <c r="A1543" s="6">
        <v>52160801</v>
      </c>
      <c r="B1543" s="7" t="s">
        <v>209</v>
      </c>
      <c r="C1543" s="5"/>
      <c r="D1543" s="5"/>
    </row>
    <row r="1544" spans="1:4" x14ac:dyDescent="0.25">
      <c r="A1544" s="6">
        <v>52160802</v>
      </c>
      <c r="B1544" s="7" t="s">
        <v>210</v>
      </c>
      <c r="C1544" s="5"/>
      <c r="D1544" s="5"/>
    </row>
    <row r="1545" spans="1:4" x14ac:dyDescent="0.25">
      <c r="A1545" s="6">
        <v>52160803</v>
      </c>
      <c r="B1545" s="7" t="s">
        <v>211</v>
      </c>
      <c r="C1545" s="5"/>
      <c r="D1545" s="5"/>
    </row>
    <row r="1546" spans="1:4" x14ac:dyDescent="0.25">
      <c r="A1546" s="6">
        <v>521609</v>
      </c>
      <c r="B1546" s="7" t="s">
        <v>347</v>
      </c>
      <c r="C1546" s="5"/>
      <c r="D1546" s="5"/>
    </row>
    <row r="1547" spans="1:4" x14ac:dyDescent="0.25">
      <c r="A1547" s="6">
        <v>521610</v>
      </c>
      <c r="B1547" s="7" t="s">
        <v>246</v>
      </c>
      <c r="C1547" s="5"/>
      <c r="D1547" s="5"/>
    </row>
    <row r="1548" spans="1:4" ht="15.75" thickBot="1" x14ac:dyDescent="0.3">
      <c r="A1548" s="18">
        <v>521611</v>
      </c>
      <c r="B1548" s="19" t="s">
        <v>123</v>
      </c>
      <c r="C1548" s="33"/>
      <c r="D1548" s="33"/>
    </row>
    <row r="1549" spans="1:4" ht="15.75" thickBot="1" x14ac:dyDescent="0.3">
      <c r="A1549" s="8" t="s">
        <v>20</v>
      </c>
      <c r="B1549" s="9"/>
      <c r="C1549" s="10">
        <f>SUM(C1535:C1548)</f>
        <v>0</v>
      </c>
      <c r="D1549" s="10">
        <f>SUM(D1535:D1548)</f>
        <v>0</v>
      </c>
    </row>
    <row r="1550" spans="1:4" x14ac:dyDescent="0.25">
      <c r="A1550" s="11">
        <v>5217</v>
      </c>
      <c r="B1550" s="12" t="s">
        <v>414</v>
      </c>
      <c r="C1550" s="13"/>
      <c r="D1550" s="13"/>
    </row>
    <row r="1551" spans="1:4" x14ac:dyDescent="0.25">
      <c r="A1551" s="6">
        <v>521701</v>
      </c>
      <c r="B1551" s="7" t="s">
        <v>341</v>
      </c>
      <c r="C1551" s="5"/>
      <c r="D1551" s="5"/>
    </row>
    <row r="1552" spans="1:4" x14ac:dyDescent="0.25">
      <c r="A1552" s="6">
        <v>521702</v>
      </c>
      <c r="B1552" s="7" t="s">
        <v>342</v>
      </c>
      <c r="C1552" s="5"/>
      <c r="D1552" s="5"/>
    </row>
    <row r="1553" spans="1:4" x14ac:dyDescent="0.25">
      <c r="A1553" s="6">
        <v>521703</v>
      </c>
      <c r="B1553" s="7" t="s">
        <v>343</v>
      </c>
      <c r="C1553" s="5"/>
      <c r="D1553" s="5"/>
    </row>
    <row r="1554" spans="1:4" x14ac:dyDescent="0.25">
      <c r="A1554" s="6">
        <v>521704</v>
      </c>
      <c r="B1554" s="7" t="s">
        <v>344</v>
      </c>
      <c r="C1554" s="5"/>
      <c r="D1554" s="5"/>
    </row>
    <row r="1555" spans="1:4" x14ac:dyDescent="0.25">
      <c r="A1555" s="6">
        <v>521705</v>
      </c>
      <c r="B1555" s="7" t="s">
        <v>345</v>
      </c>
      <c r="C1555" s="5"/>
      <c r="D1555" s="5"/>
    </row>
    <row r="1556" spans="1:4" x14ac:dyDescent="0.25">
      <c r="A1556" s="6">
        <v>521706</v>
      </c>
      <c r="B1556" s="7" t="s">
        <v>346</v>
      </c>
      <c r="C1556" s="5"/>
      <c r="D1556" s="5"/>
    </row>
    <row r="1557" spans="1:4" x14ac:dyDescent="0.25">
      <c r="A1557" s="6">
        <v>521707</v>
      </c>
      <c r="B1557" s="7" t="s">
        <v>119</v>
      </c>
      <c r="C1557" s="5"/>
      <c r="D1557" s="5"/>
    </row>
    <row r="1558" spans="1:4" x14ac:dyDescent="0.25">
      <c r="A1558" s="6">
        <v>521708</v>
      </c>
      <c r="B1558" s="7" t="s">
        <v>120</v>
      </c>
      <c r="C1558" s="5"/>
      <c r="D1558" s="5"/>
    </row>
    <row r="1559" spans="1:4" x14ac:dyDescent="0.25">
      <c r="A1559" s="6">
        <v>52170801</v>
      </c>
      <c r="B1559" s="7" t="s">
        <v>209</v>
      </c>
      <c r="C1559" s="5"/>
      <c r="D1559" s="5"/>
    </row>
    <row r="1560" spans="1:4" x14ac:dyDescent="0.25">
      <c r="A1560" s="6">
        <v>52170802</v>
      </c>
      <c r="B1560" s="7" t="s">
        <v>210</v>
      </c>
      <c r="C1560" s="5"/>
      <c r="D1560" s="5"/>
    </row>
    <row r="1561" spans="1:4" x14ac:dyDescent="0.25">
      <c r="A1561" s="6">
        <v>52170803</v>
      </c>
      <c r="B1561" s="7" t="s">
        <v>211</v>
      </c>
      <c r="C1561" s="5"/>
      <c r="D1561" s="5"/>
    </row>
    <row r="1562" spans="1:4" x14ac:dyDescent="0.25">
      <c r="A1562" s="6">
        <v>521709</v>
      </c>
      <c r="B1562" s="7" t="s">
        <v>347</v>
      </c>
      <c r="C1562" s="5"/>
      <c r="D1562" s="5"/>
    </row>
    <row r="1563" spans="1:4" x14ac:dyDescent="0.25">
      <c r="A1563" s="6">
        <v>521710</v>
      </c>
      <c r="B1563" s="7" t="s">
        <v>246</v>
      </c>
      <c r="C1563" s="5"/>
      <c r="D1563" s="5"/>
    </row>
    <row r="1564" spans="1:4" ht="15.75" thickBot="1" x14ac:dyDescent="0.3">
      <c r="A1564" s="18">
        <v>521711</v>
      </c>
      <c r="B1564" s="19" t="s">
        <v>123</v>
      </c>
      <c r="C1564" s="33"/>
      <c r="D1564" s="33"/>
    </row>
    <row r="1565" spans="1:4" ht="15.75" thickBot="1" x14ac:dyDescent="0.3">
      <c r="A1565" s="8" t="s">
        <v>20</v>
      </c>
      <c r="B1565" s="9"/>
      <c r="C1565" s="10">
        <f>SUM(C1551:C1564)</f>
        <v>0</v>
      </c>
      <c r="D1565" s="10">
        <f>SUM(D1551:D1564)</f>
        <v>0</v>
      </c>
    </row>
    <row r="1566" spans="1:4" x14ac:dyDescent="0.25">
      <c r="A1566" s="11">
        <v>5218</v>
      </c>
      <c r="B1566" s="12" t="s">
        <v>349</v>
      </c>
      <c r="C1566" s="13"/>
      <c r="D1566" s="13"/>
    </row>
    <row r="1567" spans="1:4" x14ac:dyDescent="0.25">
      <c r="A1567" s="6">
        <v>521801</v>
      </c>
      <c r="B1567" s="7" t="s">
        <v>350</v>
      </c>
      <c r="C1567" s="5"/>
      <c r="D1567" s="5"/>
    </row>
    <row r="1568" spans="1:4" x14ac:dyDescent="0.25">
      <c r="A1568" s="6">
        <v>521802</v>
      </c>
      <c r="B1568" s="7" t="s">
        <v>354</v>
      </c>
      <c r="C1568" s="5"/>
      <c r="D1568" s="5"/>
    </row>
    <row r="1569" spans="1:4" x14ac:dyDescent="0.25">
      <c r="A1569" s="6">
        <v>521803</v>
      </c>
      <c r="B1569" s="7" t="s">
        <v>355</v>
      </c>
      <c r="C1569" s="5"/>
      <c r="D1569" s="5"/>
    </row>
    <row r="1570" spans="1:4" x14ac:dyDescent="0.25">
      <c r="A1570" s="6">
        <v>521804</v>
      </c>
      <c r="B1570" s="7" t="s">
        <v>356</v>
      </c>
      <c r="C1570" s="5"/>
      <c r="D1570" s="5"/>
    </row>
    <row r="1571" spans="1:4" x14ac:dyDescent="0.25">
      <c r="A1571" s="6">
        <v>521805</v>
      </c>
      <c r="B1571" s="7" t="s">
        <v>357</v>
      </c>
      <c r="C1571" s="5"/>
      <c r="D1571" s="5"/>
    </row>
    <row r="1572" spans="1:4" x14ac:dyDescent="0.25">
      <c r="A1572" s="6">
        <v>521806</v>
      </c>
      <c r="B1572" s="7" t="s">
        <v>358</v>
      </c>
      <c r="C1572" s="5"/>
      <c r="D1572" s="5"/>
    </row>
    <row r="1573" spans="1:4" x14ac:dyDescent="0.25">
      <c r="A1573" s="6">
        <v>521807</v>
      </c>
      <c r="B1573" s="7" t="s">
        <v>359</v>
      </c>
      <c r="C1573" s="5"/>
      <c r="D1573" s="5"/>
    </row>
    <row r="1574" spans="1:4" x14ac:dyDescent="0.25">
      <c r="A1574" s="6">
        <v>521808</v>
      </c>
      <c r="B1574" s="7" t="s">
        <v>360</v>
      </c>
      <c r="C1574" s="5"/>
      <c r="D1574" s="5"/>
    </row>
    <row r="1575" spans="1:4" x14ac:dyDescent="0.25">
      <c r="A1575" s="6">
        <v>521809</v>
      </c>
      <c r="B1575" s="7" t="s">
        <v>363</v>
      </c>
      <c r="C1575" s="5"/>
      <c r="D1575" s="5"/>
    </row>
    <row r="1576" spans="1:4" x14ac:dyDescent="0.25">
      <c r="A1576" s="6">
        <v>521810</v>
      </c>
      <c r="B1576" s="7" t="s">
        <v>364</v>
      </c>
      <c r="C1576" s="5"/>
      <c r="D1576" s="5"/>
    </row>
    <row r="1577" spans="1:4" x14ac:dyDescent="0.25">
      <c r="A1577" s="6">
        <v>521811</v>
      </c>
      <c r="B1577" s="7" t="s">
        <v>365</v>
      </c>
      <c r="C1577" s="5"/>
      <c r="D1577" s="5"/>
    </row>
    <row r="1578" spans="1:4" x14ac:dyDescent="0.25">
      <c r="A1578" s="6">
        <v>521812</v>
      </c>
      <c r="B1578" s="7" t="s">
        <v>366</v>
      </c>
      <c r="C1578" s="5"/>
      <c r="D1578" s="5"/>
    </row>
    <row r="1579" spans="1:4" x14ac:dyDescent="0.25">
      <c r="A1579" s="6">
        <v>521813</v>
      </c>
      <c r="B1579" s="7" t="s">
        <v>367</v>
      </c>
      <c r="C1579" s="5"/>
      <c r="D1579" s="5"/>
    </row>
    <row r="1580" spans="1:4" x14ac:dyDescent="0.25">
      <c r="A1580" s="6">
        <v>521814</v>
      </c>
      <c r="B1580" s="7" t="s">
        <v>368</v>
      </c>
      <c r="C1580" s="5"/>
      <c r="D1580" s="5"/>
    </row>
    <row r="1581" spans="1:4" x14ac:dyDescent="0.25">
      <c r="A1581" s="6">
        <v>521815</v>
      </c>
      <c r="B1581" s="7" t="s">
        <v>369</v>
      </c>
      <c r="C1581" s="5"/>
      <c r="D1581" s="5"/>
    </row>
    <row r="1582" spans="1:4" x14ac:dyDescent="0.25">
      <c r="A1582" s="6">
        <v>521816</v>
      </c>
      <c r="B1582" s="7" t="s">
        <v>371</v>
      </c>
      <c r="C1582" s="5"/>
      <c r="D1582" s="5"/>
    </row>
    <row r="1583" spans="1:4" x14ac:dyDescent="0.25">
      <c r="A1583" s="6">
        <v>521817</v>
      </c>
      <c r="B1583" s="7" t="s">
        <v>372</v>
      </c>
      <c r="C1583" s="5"/>
      <c r="D1583" s="5"/>
    </row>
    <row r="1584" spans="1:4" x14ac:dyDescent="0.25">
      <c r="A1584" s="6">
        <v>521818</v>
      </c>
      <c r="B1584" s="7" t="s">
        <v>373</v>
      </c>
      <c r="C1584" s="5"/>
      <c r="D1584" s="5"/>
    </row>
    <row r="1585" spans="1:4" x14ac:dyDescent="0.25">
      <c r="A1585" s="6">
        <v>521819</v>
      </c>
      <c r="B1585" s="7" t="s">
        <v>374</v>
      </c>
      <c r="C1585" s="5"/>
      <c r="D1585" s="5"/>
    </row>
    <row r="1586" spans="1:4" x14ac:dyDescent="0.25">
      <c r="A1586" s="6">
        <v>521820</v>
      </c>
      <c r="B1586" s="7" t="s">
        <v>375</v>
      </c>
      <c r="C1586" s="5"/>
      <c r="D1586" s="5"/>
    </row>
    <row r="1587" spans="1:4" x14ac:dyDescent="0.25">
      <c r="A1587" s="6">
        <v>521821</v>
      </c>
      <c r="B1587" s="7" t="s">
        <v>376</v>
      </c>
      <c r="C1587" s="5"/>
      <c r="D1587" s="5"/>
    </row>
    <row r="1588" spans="1:4" x14ac:dyDescent="0.25">
      <c r="A1588" s="6">
        <v>521822</v>
      </c>
      <c r="B1588" s="7" t="s">
        <v>377</v>
      </c>
      <c r="C1588" s="5"/>
      <c r="D1588" s="5"/>
    </row>
    <row r="1589" spans="1:4" x14ac:dyDescent="0.25">
      <c r="A1589" s="6">
        <v>521823</v>
      </c>
      <c r="B1589" s="7" t="s">
        <v>380</v>
      </c>
      <c r="C1589" s="5"/>
      <c r="D1589" s="5"/>
    </row>
    <row r="1590" spans="1:4" x14ac:dyDescent="0.25">
      <c r="A1590" s="6">
        <v>521824</v>
      </c>
      <c r="B1590" s="7" t="s">
        <v>381</v>
      </c>
      <c r="C1590" s="5"/>
      <c r="D1590" s="5"/>
    </row>
    <row r="1591" spans="1:4" x14ac:dyDescent="0.25">
      <c r="A1591" s="6">
        <v>521825</v>
      </c>
      <c r="B1591" s="7" t="s">
        <v>382</v>
      </c>
      <c r="C1591" s="5"/>
      <c r="D1591" s="5"/>
    </row>
    <row r="1592" spans="1:4" x14ac:dyDescent="0.25">
      <c r="A1592" s="6">
        <v>521826</v>
      </c>
      <c r="B1592" s="7" t="s">
        <v>383</v>
      </c>
      <c r="C1592" s="5"/>
      <c r="D1592" s="5"/>
    </row>
    <row r="1593" spans="1:4" x14ac:dyDescent="0.25">
      <c r="A1593" s="6">
        <v>521827</v>
      </c>
      <c r="B1593" s="7" t="s">
        <v>384</v>
      </c>
      <c r="C1593" s="5"/>
      <c r="D1593" s="5"/>
    </row>
    <row r="1594" spans="1:4" x14ac:dyDescent="0.25">
      <c r="A1594" s="6">
        <v>521828</v>
      </c>
      <c r="B1594" s="7" t="s">
        <v>415</v>
      </c>
      <c r="C1594" s="5"/>
      <c r="D1594" s="5"/>
    </row>
    <row r="1595" spans="1:4" x14ac:dyDescent="0.25">
      <c r="A1595" s="6">
        <v>521829</v>
      </c>
      <c r="B1595" s="7" t="s">
        <v>387</v>
      </c>
      <c r="C1595" s="5"/>
      <c r="D1595" s="5"/>
    </row>
    <row r="1596" spans="1:4" x14ac:dyDescent="0.25">
      <c r="A1596" s="6">
        <v>521830</v>
      </c>
      <c r="B1596" s="7" t="s">
        <v>416</v>
      </c>
      <c r="C1596" s="5"/>
      <c r="D1596" s="5"/>
    </row>
    <row r="1597" spans="1:4" x14ac:dyDescent="0.25">
      <c r="A1597" s="6">
        <v>521831</v>
      </c>
      <c r="B1597" s="7" t="s">
        <v>417</v>
      </c>
      <c r="C1597" s="5"/>
      <c r="D1597" s="5"/>
    </row>
    <row r="1598" spans="1:4" x14ac:dyDescent="0.25">
      <c r="A1598" s="6">
        <v>521832</v>
      </c>
      <c r="B1598" s="7" t="s">
        <v>361</v>
      </c>
      <c r="C1598" s="5"/>
      <c r="D1598" s="5"/>
    </row>
    <row r="1599" spans="1:4" x14ac:dyDescent="0.25">
      <c r="A1599" s="6">
        <v>521833</v>
      </c>
      <c r="B1599" s="7" t="s">
        <v>362</v>
      </c>
      <c r="C1599" s="5"/>
      <c r="D1599" s="5"/>
    </row>
    <row r="1600" spans="1:4" x14ac:dyDescent="0.25">
      <c r="A1600" s="15">
        <v>521834</v>
      </c>
      <c r="B1600" s="16" t="s">
        <v>390</v>
      </c>
      <c r="C1600" s="17"/>
      <c r="D1600" s="17"/>
    </row>
    <row r="1601" spans="1:4" x14ac:dyDescent="0.25">
      <c r="A1601" s="15">
        <v>521835</v>
      </c>
      <c r="B1601" s="16" t="s">
        <v>391</v>
      </c>
      <c r="C1601" s="17"/>
      <c r="D1601" s="17"/>
    </row>
    <row r="1602" spans="1:4" x14ac:dyDescent="0.25">
      <c r="A1602" s="15">
        <v>521836</v>
      </c>
      <c r="B1602" s="16" t="s">
        <v>169</v>
      </c>
      <c r="C1602" s="17"/>
      <c r="D1602" s="17"/>
    </row>
    <row r="1603" spans="1:4" x14ac:dyDescent="0.25">
      <c r="A1603" s="15">
        <v>521837</v>
      </c>
      <c r="B1603" s="16" t="s">
        <v>161</v>
      </c>
      <c r="C1603" s="17"/>
      <c r="D1603" s="17"/>
    </row>
    <row r="1604" spans="1:4" x14ac:dyDescent="0.25">
      <c r="A1604" s="15">
        <v>521838</v>
      </c>
      <c r="B1604" s="16" t="s">
        <v>171</v>
      </c>
      <c r="C1604" s="17"/>
      <c r="D1604" s="17"/>
    </row>
    <row r="1605" spans="1:4" x14ac:dyDescent="0.25">
      <c r="A1605" s="15">
        <v>521839</v>
      </c>
      <c r="B1605" s="16" t="s">
        <v>172</v>
      </c>
      <c r="C1605" s="17"/>
      <c r="D1605" s="17"/>
    </row>
    <row r="1606" spans="1:4" x14ac:dyDescent="0.25">
      <c r="A1606" s="15">
        <v>521840</v>
      </c>
      <c r="B1606" s="16" t="s">
        <v>173</v>
      </c>
      <c r="C1606" s="17"/>
      <c r="D1606" s="17"/>
    </row>
    <row r="1607" spans="1:4" x14ac:dyDescent="0.25">
      <c r="A1607" s="15">
        <v>521841</v>
      </c>
      <c r="B1607" s="16" t="s">
        <v>393</v>
      </c>
      <c r="C1607" s="17"/>
      <c r="D1607" s="17"/>
    </row>
    <row r="1608" spans="1:4" ht="15.75" thickBot="1" x14ac:dyDescent="0.3">
      <c r="A1608" s="15">
        <v>521860</v>
      </c>
      <c r="B1608" s="16" t="s">
        <v>40</v>
      </c>
      <c r="C1608" s="17"/>
      <c r="D1608" s="17"/>
    </row>
    <row r="1609" spans="1:4" ht="15.75" thickBot="1" x14ac:dyDescent="0.3">
      <c r="A1609" s="8" t="s">
        <v>20</v>
      </c>
      <c r="B1609" s="9"/>
      <c r="C1609" s="10">
        <f>SUM(C1567:C1608)</f>
        <v>0</v>
      </c>
      <c r="D1609" s="10">
        <f>SUM(D1567:D1608)</f>
        <v>0</v>
      </c>
    </row>
    <row r="1610" spans="1:4" x14ac:dyDescent="0.25">
      <c r="A1610" s="11">
        <v>53</v>
      </c>
      <c r="B1610" s="12" t="s">
        <v>418</v>
      </c>
      <c r="C1610" s="13"/>
      <c r="D1610" s="13"/>
    </row>
    <row r="1611" spans="1:4" x14ac:dyDescent="0.25">
      <c r="A1611" s="3">
        <v>5301</v>
      </c>
      <c r="B1611" s="4" t="s">
        <v>419</v>
      </c>
      <c r="C1611" s="5"/>
      <c r="D1611" s="5"/>
    </row>
    <row r="1612" spans="1:4" x14ac:dyDescent="0.25">
      <c r="A1612" s="6">
        <v>530101</v>
      </c>
      <c r="B1612" s="7" t="s">
        <v>96</v>
      </c>
      <c r="C1612" s="5"/>
      <c r="D1612" s="5">
        <v>127957</v>
      </c>
    </row>
    <row r="1613" spans="1:4" x14ac:dyDescent="0.25">
      <c r="A1613" s="6">
        <v>530102</v>
      </c>
      <c r="B1613" s="7" t="s">
        <v>97</v>
      </c>
      <c r="C1613" s="5"/>
      <c r="D1613" s="5"/>
    </row>
    <row r="1614" spans="1:4" x14ac:dyDescent="0.25">
      <c r="A1614" s="6">
        <v>530103</v>
      </c>
      <c r="B1614" s="7" t="s">
        <v>98</v>
      </c>
      <c r="C1614" s="5"/>
      <c r="D1614" s="5"/>
    </row>
    <row r="1615" spans="1:4" x14ac:dyDescent="0.25">
      <c r="A1615" s="6">
        <v>530104</v>
      </c>
      <c r="B1615" s="7" t="s">
        <v>99</v>
      </c>
      <c r="C1615" s="5"/>
      <c r="D1615" s="5"/>
    </row>
    <row r="1616" spans="1:4" x14ac:dyDescent="0.25">
      <c r="A1616" s="6">
        <v>530105</v>
      </c>
      <c r="B1616" s="7" t="s">
        <v>100</v>
      </c>
      <c r="C1616" s="5"/>
      <c r="D1616" s="5"/>
    </row>
    <row r="1617" spans="1:4" x14ac:dyDescent="0.25">
      <c r="A1617" s="6">
        <v>530106</v>
      </c>
      <c r="B1617" s="7" t="s">
        <v>101</v>
      </c>
      <c r="C1617" s="5">
        <v>11979078</v>
      </c>
      <c r="D1617" s="5">
        <v>17161986</v>
      </c>
    </row>
    <row r="1618" spans="1:4" x14ac:dyDescent="0.25">
      <c r="A1618" s="6">
        <v>530107</v>
      </c>
      <c r="B1618" s="7" t="s">
        <v>102</v>
      </c>
      <c r="C1618" s="5"/>
      <c r="D1618" s="5"/>
    </row>
    <row r="1619" spans="1:4" x14ac:dyDescent="0.25">
      <c r="A1619" s="6">
        <v>530108</v>
      </c>
      <c r="B1619" s="7" t="s">
        <v>103</v>
      </c>
      <c r="C1619" s="5">
        <v>14000</v>
      </c>
      <c r="D1619" s="5">
        <v>102450</v>
      </c>
    </row>
    <row r="1620" spans="1:4" x14ac:dyDescent="0.25">
      <c r="A1620" s="6">
        <v>530109</v>
      </c>
      <c r="B1620" s="7" t="s">
        <v>104</v>
      </c>
      <c r="C1620" s="5"/>
      <c r="D1620" s="5"/>
    </row>
    <row r="1621" spans="1:4" x14ac:dyDescent="0.25">
      <c r="A1621" s="6">
        <v>530110</v>
      </c>
      <c r="B1621" s="7" t="s">
        <v>105</v>
      </c>
      <c r="C1621" s="5"/>
      <c r="D1621" s="5"/>
    </row>
    <row r="1622" spans="1:4" x14ac:dyDescent="0.25">
      <c r="A1622" s="6">
        <v>530111</v>
      </c>
      <c r="B1622" s="7" t="s">
        <v>106</v>
      </c>
      <c r="C1622" s="5">
        <v>1001000</v>
      </c>
      <c r="D1622" s="5"/>
    </row>
    <row r="1623" spans="1:4" x14ac:dyDescent="0.25">
      <c r="A1623" s="6">
        <v>530112</v>
      </c>
      <c r="B1623" s="7" t="s">
        <v>107</v>
      </c>
      <c r="C1623" s="5"/>
      <c r="D1623" s="5"/>
    </row>
    <row r="1624" spans="1:4" x14ac:dyDescent="0.25">
      <c r="A1624" s="6">
        <v>530113</v>
      </c>
      <c r="B1624" s="7" t="s">
        <v>108</v>
      </c>
      <c r="C1624" s="5"/>
      <c r="D1624" s="5"/>
    </row>
    <row r="1625" spans="1:4" x14ac:dyDescent="0.25">
      <c r="A1625" s="6">
        <v>530114</v>
      </c>
      <c r="B1625" s="7" t="s">
        <v>109</v>
      </c>
      <c r="C1625" s="5"/>
      <c r="D1625" s="5"/>
    </row>
    <row r="1626" spans="1:4" ht="15.75" thickBot="1" x14ac:dyDescent="0.3">
      <c r="A1626" s="18">
        <v>530115</v>
      </c>
      <c r="B1626" s="19" t="s">
        <v>110</v>
      </c>
      <c r="C1626" s="5"/>
      <c r="D1626" s="5"/>
    </row>
    <row r="1627" spans="1:4" ht="15.75" thickBot="1" x14ac:dyDescent="0.3">
      <c r="A1627" s="8" t="s">
        <v>20</v>
      </c>
      <c r="B1627" s="9"/>
      <c r="C1627" s="10">
        <f>SUM(C1612:C1626)</f>
        <v>12994078</v>
      </c>
      <c r="D1627" s="10">
        <f>SUM(D1612:D1626)</f>
        <v>17392393</v>
      </c>
    </row>
    <row r="1628" spans="1:4" x14ac:dyDescent="0.25">
      <c r="A1628" s="11">
        <v>5302</v>
      </c>
      <c r="B1628" s="12" t="s">
        <v>327</v>
      </c>
      <c r="C1628" s="13"/>
      <c r="D1628" s="13"/>
    </row>
    <row r="1629" spans="1:4" x14ac:dyDescent="0.25">
      <c r="A1629" s="6">
        <v>530201</v>
      </c>
      <c r="B1629" s="7" t="s">
        <v>96</v>
      </c>
      <c r="C1629" s="5">
        <v>449655</v>
      </c>
      <c r="D1629" s="5">
        <v>621978</v>
      </c>
    </row>
    <row r="1630" spans="1:4" x14ac:dyDescent="0.25">
      <c r="A1630" s="6">
        <v>530202</v>
      </c>
      <c r="B1630" s="7" t="s">
        <v>97</v>
      </c>
      <c r="C1630" s="5">
        <v>449655</v>
      </c>
      <c r="D1630" s="5">
        <v>621978</v>
      </c>
    </row>
    <row r="1631" spans="1:4" x14ac:dyDescent="0.25">
      <c r="A1631" s="6">
        <v>530203</v>
      </c>
      <c r="B1631" s="7" t="s">
        <v>98</v>
      </c>
      <c r="C1631" s="5">
        <v>3238</v>
      </c>
      <c r="D1631" s="5">
        <v>40491</v>
      </c>
    </row>
    <row r="1632" spans="1:4" x14ac:dyDescent="0.25">
      <c r="A1632" s="6">
        <v>530204</v>
      </c>
      <c r="B1632" s="7" t="s">
        <v>99</v>
      </c>
      <c r="C1632" s="5">
        <v>15063</v>
      </c>
      <c r="D1632" s="5">
        <v>9947</v>
      </c>
    </row>
    <row r="1633" spans="1:4" x14ac:dyDescent="0.25">
      <c r="A1633" s="6">
        <v>530205</v>
      </c>
      <c r="B1633" s="7" t="s">
        <v>100</v>
      </c>
      <c r="C1633" s="5">
        <v>5742</v>
      </c>
      <c r="D1633" s="5"/>
    </row>
    <row r="1634" spans="1:4" x14ac:dyDescent="0.25">
      <c r="A1634" s="6">
        <v>530206</v>
      </c>
      <c r="B1634" s="7" t="s">
        <v>101</v>
      </c>
      <c r="C1634" s="5">
        <v>5022470</v>
      </c>
      <c r="D1634" s="5">
        <v>6553217</v>
      </c>
    </row>
    <row r="1635" spans="1:4" x14ac:dyDescent="0.25">
      <c r="A1635" s="6">
        <v>530207</v>
      </c>
      <c r="B1635" s="7" t="s">
        <v>102</v>
      </c>
      <c r="C1635" s="5"/>
      <c r="D1635" s="5"/>
    </row>
    <row r="1636" spans="1:4" x14ac:dyDescent="0.25">
      <c r="A1636" s="6">
        <v>530208</v>
      </c>
      <c r="B1636" s="7" t="s">
        <v>103</v>
      </c>
      <c r="C1636" s="5">
        <v>2002364</v>
      </c>
      <c r="D1636" s="5">
        <v>1950058</v>
      </c>
    </row>
    <row r="1637" spans="1:4" x14ac:dyDescent="0.25">
      <c r="A1637" s="6">
        <v>530209</v>
      </c>
      <c r="B1637" s="7" t="s">
        <v>104</v>
      </c>
      <c r="C1637" s="5">
        <v>10394</v>
      </c>
      <c r="D1637" s="5">
        <v>34133</v>
      </c>
    </row>
    <row r="1638" spans="1:4" x14ac:dyDescent="0.25">
      <c r="A1638" s="6">
        <v>530210</v>
      </c>
      <c r="B1638" s="7" t="s">
        <v>105</v>
      </c>
      <c r="C1638" s="5">
        <v>4526</v>
      </c>
      <c r="D1638" s="5">
        <v>5203</v>
      </c>
    </row>
    <row r="1639" spans="1:4" x14ac:dyDescent="0.25">
      <c r="A1639" s="6">
        <v>530211</v>
      </c>
      <c r="B1639" s="7" t="s">
        <v>106</v>
      </c>
      <c r="C1639" s="5">
        <v>436240</v>
      </c>
      <c r="D1639" s="5">
        <v>465527</v>
      </c>
    </row>
    <row r="1640" spans="1:4" x14ac:dyDescent="0.25">
      <c r="A1640" s="6">
        <v>530212</v>
      </c>
      <c r="B1640" s="7" t="s">
        <v>107</v>
      </c>
      <c r="C1640" s="5"/>
      <c r="D1640" s="5"/>
    </row>
    <row r="1641" spans="1:4" x14ac:dyDescent="0.25">
      <c r="A1641" s="6">
        <v>530213</v>
      </c>
      <c r="B1641" s="7" t="s">
        <v>108</v>
      </c>
      <c r="C1641" s="5"/>
      <c r="D1641" s="5"/>
    </row>
    <row r="1642" spans="1:4" x14ac:dyDescent="0.25">
      <c r="A1642" s="6">
        <v>530214</v>
      </c>
      <c r="B1642" s="7" t="s">
        <v>109</v>
      </c>
      <c r="C1642" s="5"/>
      <c r="D1642" s="5"/>
    </row>
    <row r="1643" spans="1:4" ht="15.75" thickBot="1" x14ac:dyDescent="0.3">
      <c r="A1643" s="18">
        <v>530215</v>
      </c>
      <c r="B1643" s="19" t="s">
        <v>110</v>
      </c>
      <c r="C1643" s="5">
        <v>24232998</v>
      </c>
      <c r="D1643" s="5">
        <v>575380</v>
      </c>
    </row>
    <row r="1644" spans="1:4" ht="15.75" thickBot="1" x14ac:dyDescent="0.3">
      <c r="A1644" s="8" t="s">
        <v>20</v>
      </c>
      <c r="B1644" s="9"/>
      <c r="C1644" s="10">
        <f>SUM(C1629:C1643)</f>
        <v>32632345</v>
      </c>
      <c r="D1644" s="10">
        <f>SUM(D1629:D1643)</f>
        <v>10877912</v>
      </c>
    </row>
    <row r="1645" spans="1:4" x14ac:dyDescent="0.25">
      <c r="A1645" s="11">
        <v>5303</v>
      </c>
      <c r="B1645" s="12" t="s">
        <v>420</v>
      </c>
      <c r="C1645" s="13"/>
      <c r="D1645" s="13"/>
    </row>
    <row r="1646" spans="1:4" x14ac:dyDescent="0.25">
      <c r="A1646" s="6">
        <v>530301</v>
      </c>
      <c r="B1646" s="7" t="s">
        <v>96</v>
      </c>
      <c r="C1646" s="5">
        <v>248791</v>
      </c>
      <c r="D1646" s="5">
        <v>253281</v>
      </c>
    </row>
    <row r="1647" spans="1:4" x14ac:dyDescent="0.25">
      <c r="A1647" s="6">
        <v>530302</v>
      </c>
      <c r="B1647" s="7" t="s">
        <v>97</v>
      </c>
      <c r="C1647" s="5">
        <v>248791</v>
      </c>
      <c r="D1647" s="5">
        <v>253281</v>
      </c>
    </row>
    <row r="1648" spans="1:4" x14ac:dyDescent="0.25">
      <c r="A1648" s="6">
        <v>530303</v>
      </c>
      <c r="B1648" s="7" t="s">
        <v>98</v>
      </c>
      <c r="C1648" s="5">
        <v>16197</v>
      </c>
      <c r="D1648" s="5">
        <v>15358</v>
      </c>
    </row>
    <row r="1649" spans="1:4" x14ac:dyDescent="0.25">
      <c r="A1649" s="6">
        <v>530304</v>
      </c>
      <c r="B1649" s="7" t="s">
        <v>99</v>
      </c>
      <c r="C1649" s="5">
        <v>3979</v>
      </c>
      <c r="D1649" s="5">
        <v>5837</v>
      </c>
    </row>
    <row r="1650" spans="1:4" x14ac:dyDescent="0.25">
      <c r="A1650" s="6">
        <v>530305</v>
      </c>
      <c r="B1650" s="7" t="s">
        <v>100</v>
      </c>
      <c r="C1650" s="5"/>
      <c r="D1650" s="5">
        <v>89</v>
      </c>
    </row>
    <row r="1651" spans="1:4" x14ac:dyDescent="0.25">
      <c r="A1651" s="6">
        <v>530306</v>
      </c>
      <c r="B1651" s="7" t="s">
        <v>101</v>
      </c>
      <c r="C1651" s="5">
        <v>2621287</v>
      </c>
      <c r="D1651" s="5">
        <v>7805016</v>
      </c>
    </row>
    <row r="1652" spans="1:4" x14ac:dyDescent="0.25">
      <c r="A1652" s="6">
        <v>530307</v>
      </c>
      <c r="B1652" s="7" t="s">
        <v>102</v>
      </c>
      <c r="D1652" s="5"/>
    </row>
    <row r="1653" spans="1:4" x14ac:dyDescent="0.25">
      <c r="A1653" s="6">
        <v>530308</v>
      </c>
      <c r="B1653" s="7" t="s">
        <v>103</v>
      </c>
      <c r="C1653" s="5">
        <v>780023</v>
      </c>
      <c r="D1653" s="5">
        <v>714991</v>
      </c>
    </row>
    <row r="1654" spans="1:4" x14ac:dyDescent="0.25">
      <c r="A1654" s="6">
        <v>530309</v>
      </c>
      <c r="B1654" s="7" t="s">
        <v>104</v>
      </c>
      <c r="C1654" s="5">
        <v>13653</v>
      </c>
      <c r="D1654" s="5">
        <v>60434</v>
      </c>
    </row>
    <row r="1655" spans="1:4" x14ac:dyDescent="0.25">
      <c r="A1655" s="6">
        <v>530310</v>
      </c>
      <c r="B1655" s="7" t="s">
        <v>105</v>
      </c>
      <c r="C1655" s="5">
        <v>2081</v>
      </c>
      <c r="D1655" s="5">
        <v>8054</v>
      </c>
    </row>
    <row r="1656" spans="1:4" x14ac:dyDescent="0.25">
      <c r="A1656" s="6">
        <v>530311</v>
      </c>
      <c r="B1656" s="7" t="s">
        <v>106</v>
      </c>
      <c r="C1656" s="5">
        <v>186211</v>
      </c>
      <c r="D1656" s="5">
        <v>23799</v>
      </c>
    </row>
    <row r="1657" spans="1:4" x14ac:dyDescent="0.25">
      <c r="A1657" s="6">
        <v>530312</v>
      </c>
      <c r="B1657" s="7" t="s">
        <v>107</v>
      </c>
      <c r="C1657" s="5"/>
      <c r="D1657" s="5"/>
    </row>
    <row r="1658" spans="1:4" x14ac:dyDescent="0.25">
      <c r="A1658" s="6">
        <v>530313</v>
      </c>
      <c r="B1658" s="7" t="s">
        <v>108</v>
      </c>
      <c r="C1658" s="5"/>
      <c r="D1658" s="5"/>
    </row>
    <row r="1659" spans="1:4" x14ac:dyDescent="0.25">
      <c r="A1659" s="6">
        <v>530314</v>
      </c>
      <c r="B1659" s="7" t="s">
        <v>109</v>
      </c>
      <c r="C1659" s="5"/>
      <c r="D1659" s="5"/>
    </row>
    <row r="1660" spans="1:4" ht="15.75" thickBot="1" x14ac:dyDescent="0.3">
      <c r="A1660" s="18">
        <v>530315</v>
      </c>
      <c r="B1660" s="19" t="s">
        <v>110</v>
      </c>
      <c r="C1660" s="5">
        <v>230152</v>
      </c>
      <c r="D1660" s="5">
        <v>192121</v>
      </c>
    </row>
    <row r="1661" spans="1:4" ht="15.75" thickBot="1" x14ac:dyDescent="0.3">
      <c r="A1661" s="8" t="s">
        <v>20</v>
      </c>
      <c r="B1661" s="9"/>
      <c r="C1661" s="23">
        <f>SUM(C1646:C1660)</f>
        <v>4351165</v>
      </c>
      <c r="D1661" s="23">
        <f>SUM(D1646:D1660)</f>
        <v>9332261</v>
      </c>
    </row>
    <row r="1662" spans="1:4" x14ac:dyDescent="0.25">
      <c r="A1662" s="11">
        <v>5304</v>
      </c>
      <c r="B1662" s="12" t="s">
        <v>421</v>
      </c>
      <c r="C1662" s="5"/>
      <c r="D1662" s="5"/>
    </row>
    <row r="1663" spans="1:4" x14ac:dyDescent="0.25">
      <c r="A1663" s="6">
        <v>530401</v>
      </c>
      <c r="B1663" s="7" t="s">
        <v>96</v>
      </c>
      <c r="C1663" s="5">
        <v>992299</v>
      </c>
      <c r="D1663" s="5">
        <v>300452</v>
      </c>
    </row>
    <row r="1664" spans="1:4" x14ac:dyDescent="0.25">
      <c r="A1664" s="6">
        <v>530402</v>
      </c>
      <c r="B1664" s="7" t="s">
        <v>97</v>
      </c>
      <c r="C1664" s="5">
        <v>662345</v>
      </c>
      <c r="D1664" s="5">
        <v>167622</v>
      </c>
    </row>
    <row r="1665" spans="1:4" x14ac:dyDescent="0.25">
      <c r="A1665" s="6">
        <v>530403</v>
      </c>
      <c r="B1665" s="7" t="s">
        <v>98</v>
      </c>
      <c r="C1665" s="5">
        <v>19436</v>
      </c>
      <c r="D1665" s="5">
        <v>2790</v>
      </c>
    </row>
    <row r="1666" spans="1:4" x14ac:dyDescent="0.25">
      <c r="A1666" s="6">
        <v>530404</v>
      </c>
      <c r="B1666" s="7" t="s">
        <v>99</v>
      </c>
      <c r="C1666" s="5">
        <v>38757</v>
      </c>
      <c r="D1666" s="5">
        <v>36188</v>
      </c>
    </row>
    <row r="1667" spans="1:4" x14ac:dyDescent="0.25">
      <c r="A1667" s="6">
        <v>530405</v>
      </c>
      <c r="B1667" s="7" t="s">
        <v>100</v>
      </c>
      <c r="C1667" s="5">
        <v>60736</v>
      </c>
      <c r="D1667" s="5">
        <v>2504</v>
      </c>
    </row>
    <row r="1668" spans="1:4" x14ac:dyDescent="0.25">
      <c r="A1668" s="6">
        <v>530406</v>
      </c>
      <c r="B1668" s="7" t="s">
        <v>101</v>
      </c>
      <c r="C1668" s="5">
        <v>3782893</v>
      </c>
      <c r="D1668" s="5">
        <v>9219270</v>
      </c>
    </row>
    <row r="1669" spans="1:4" x14ac:dyDescent="0.25">
      <c r="A1669" s="6">
        <v>530407</v>
      </c>
      <c r="B1669" s="7" t="s">
        <v>102</v>
      </c>
      <c r="C1669" s="5"/>
      <c r="D1669" s="5"/>
    </row>
    <row r="1670" spans="1:4" x14ac:dyDescent="0.25">
      <c r="A1670" s="6">
        <v>530408</v>
      </c>
      <c r="B1670" s="7" t="s">
        <v>103</v>
      </c>
      <c r="C1670" s="5">
        <v>1196921</v>
      </c>
      <c r="D1670" s="5">
        <v>208745</v>
      </c>
    </row>
    <row r="1671" spans="1:4" x14ac:dyDescent="0.25">
      <c r="A1671" s="6">
        <v>530409</v>
      </c>
      <c r="B1671" s="7" t="s">
        <v>104</v>
      </c>
      <c r="C1671" s="5">
        <v>106844</v>
      </c>
      <c r="D1671" s="5">
        <v>140676</v>
      </c>
    </row>
    <row r="1672" spans="1:4" x14ac:dyDescent="0.25">
      <c r="A1672" s="6">
        <v>530410</v>
      </c>
      <c r="B1672" s="7" t="s">
        <v>105</v>
      </c>
      <c r="C1672" s="5">
        <v>17081</v>
      </c>
      <c r="D1672" s="5">
        <v>19881</v>
      </c>
    </row>
    <row r="1673" spans="1:4" x14ac:dyDescent="0.25">
      <c r="A1673" s="6">
        <v>530411</v>
      </c>
      <c r="B1673" s="7" t="s">
        <v>106</v>
      </c>
      <c r="C1673" s="5">
        <v>98169</v>
      </c>
      <c r="D1673" s="5">
        <v>31168</v>
      </c>
    </row>
    <row r="1674" spans="1:4" x14ac:dyDescent="0.25">
      <c r="A1674" s="6">
        <v>530412</v>
      </c>
      <c r="B1674" s="7" t="s">
        <v>107</v>
      </c>
      <c r="C1674" s="5"/>
      <c r="D1674" s="5"/>
    </row>
    <row r="1675" spans="1:4" x14ac:dyDescent="0.25">
      <c r="A1675" s="6">
        <v>530413</v>
      </c>
      <c r="B1675" s="7" t="s">
        <v>108</v>
      </c>
      <c r="C1675" s="5"/>
      <c r="D1675" s="5"/>
    </row>
    <row r="1676" spans="1:4" x14ac:dyDescent="0.25">
      <c r="A1676" s="6">
        <v>530414</v>
      </c>
      <c r="B1676" s="7" t="s">
        <v>109</v>
      </c>
      <c r="C1676" s="5"/>
      <c r="D1676" s="5"/>
    </row>
    <row r="1677" spans="1:4" ht="15.75" thickBot="1" x14ac:dyDescent="0.3">
      <c r="A1677" s="18">
        <v>530415</v>
      </c>
      <c r="B1677" s="19" t="s">
        <v>110</v>
      </c>
      <c r="C1677" s="5">
        <v>721414</v>
      </c>
      <c r="D1677" s="5">
        <v>267025</v>
      </c>
    </row>
    <row r="1678" spans="1:4" ht="15.75" thickBot="1" x14ac:dyDescent="0.3">
      <c r="A1678" s="8" t="s">
        <v>20</v>
      </c>
      <c r="B1678" s="9"/>
      <c r="C1678" s="51">
        <f>SUM(C1663:C1677)</f>
        <v>7696895</v>
      </c>
      <c r="D1678" s="51">
        <f>SUM(D1663:D1677)</f>
        <v>10396321</v>
      </c>
    </row>
    <row r="1679" spans="1:4" x14ac:dyDescent="0.25">
      <c r="A1679" s="11">
        <v>5305</v>
      </c>
      <c r="B1679" s="12" t="s">
        <v>422</v>
      </c>
      <c r="C1679" s="5"/>
      <c r="D1679" s="5"/>
    </row>
    <row r="1680" spans="1:4" x14ac:dyDescent="0.25">
      <c r="A1680" s="6">
        <v>530501</v>
      </c>
      <c r="B1680" s="7" t="s">
        <v>96</v>
      </c>
      <c r="C1680" s="5"/>
      <c r="D1680" s="5"/>
    </row>
    <row r="1681" spans="1:4" x14ac:dyDescent="0.25">
      <c r="A1681" s="6">
        <v>530502</v>
      </c>
      <c r="B1681" s="7" t="s">
        <v>97</v>
      </c>
      <c r="C1681" s="5"/>
      <c r="D1681" s="5"/>
    </row>
    <row r="1682" spans="1:4" x14ac:dyDescent="0.25">
      <c r="A1682" s="6">
        <v>530503</v>
      </c>
      <c r="B1682" s="7" t="s">
        <v>98</v>
      </c>
      <c r="C1682" s="5"/>
      <c r="D1682" s="5"/>
    </row>
    <row r="1683" spans="1:4" x14ac:dyDescent="0.25">
      <c r="A1683" s="6">
        <v>530504</v>
      </c>
      <c r="B1683" s="7" t="s">
        <v>99</v>
      </c>
      <c r="C1683" s="5"/>
      <c r="D1683" s="5"/>
    </row>
    <row r="1684" spans="1:4" x14ac:dyDescent="0.25">
      <c r="A1684" s="6">
        <v>530505</v>
      </c>
      <c r="B1684" s="7" t="s">
        <v>100</v>
      </c>
      <c r="C1684" s="5"/>
      <c r="D1684" s="5"/>
    </row>
    <row r="1685" spans="1:4" x14ac:dyDescent="0.25">
      <c r="A1685" s="6">
        <v>530506</v>
      </c>
      <c r="B1685" s="7" t="s">
        <v>101</v>
      </c>
      <c r="C1685" s="5">
        <v>38652809</v>
      </c>
      <c r="D1685" s="5">
        <v>33845748</v>
      </c>
    </row>
    <row r="1686" spans="1:4" x14ac:dyDescent="0.25">
      <c r="A1686" s="6">
        <v>530507</v>
      </c>
      <c r="B1686" s="7" t="s">
        <v>102</v>
      </c>
      <c r="C1686" s="5"/>
      <c r="D1686" s="5"/>
    </row>
    <row r="1687" spans="1:4" x14ac:dyDescent="0.25">
      <c r="A1687" s="6">
        <v>530508</v>
      </c>
      <c r="B1687" s="7" t="s">
        <v>103</v>
      </c>
      <c r="C1687" s="5"/>
      <c r="D1687" s="5"/>
    </row>
    <row r="1688" spans="1:4" x14ac:dyDescent="0.25">
      <c r="A1688" s="6">
        <v>530509</v>
      </c>
      <c r="B1688" s="7" t="s">
        <v>104</v>
      </c>
      <c r="C1688" s="5"/>
      <c r="D1688" s="5"/>
    </row>
    <row r="1689" spans="1:4" x14ac:dyDescent="0.25">
      <c r="A1689" s="6">
        <v>530510</v>
      </c>
      <c r="B1689" s="7" t="s">
        <v>105</v>
      </c>
      <c r="C1689" s="5"/>
      <c r="D1689" s="5"/>
    </row>
    <row r="1690" spans="1:4" x14ac:dyDescent="0.25">
      <c r="A1690" s="6">
        <v>530511</v>
      </c>
      <c r="B1690" s="7" t="s">
        <v>106</v>
      </c>
      <c r="C1690" s="5"/>
      <c r="D1690" s="5"/>
    </row>
    <row r="1691" spans="1:4" x14ac:dyDescent="0.25">
      <c r="A1691" s="6">
        <v>530512</v>
      </c>
      <c r="B1691" s="7" t="s">
        <v>107</v>
      </c>
      <c r="C1691" s="5"/>
      <c r="D1691" s="5"/>
    </row>
    <row r="1692" spans="1:4" x14ac:dyDescent="0.25">
      <c r="A1692" s="6">
        <v>530513</v>
      </c>
      <c r="B1692" s="7" t="s">
        <v>108</v>
      </c>
      <c r="C1692" s="5"/>
      <c r="D1692" s="5"/>
    </row>
    <row r="1693" spans="1:4" x14ac:dyDescent="0.25">
      <c r="A1693" s="6">
        <v>530514</v>
      </c>
      <c r="B1693" s="7" t="s">
        <v>109</v>
      </c>
      <c r="C1693" s="5"/>
      <c r="D1693" s="5"/>
    </row>
    <row r="1694" spans="1:4" ht="15.75" thickBot="1" x14ac:dyDescent="0.3">
      <c r="A1694" s="18">
        <v>530515</v>
      </c>
      <c r="B1694" s="19" t="s">
        <v>110</v>
      </c>
      <c r="C1694" s="5"/>
      <c r="D1694" s="5"/>
    </row>
    <row r="1695" spans="1:4" ht="15.75" thickBot="1" x14ac:dyDescent="0.3">
      <c r="A1695" s="8" t="s">
        <v>20</v>
      </c>
      <c r="B1695" s="9"/>
      <c r="C1695" s="20">
        <f>SUM(C1680:C1694)</f>
        <v>38652809</v>
      </c>
      <c r="D1695" s="20">
        <f>SUM(D1680:D1694)</f>
        <v>33845748</v>
      </c>
    </row>
    <row r="1696" spans="1:4" x14ac:dyDescent="0.25">
      <c r="A1696" s="11">
        <v>5306</v>
      </c>
      <c r="B1696" s="12" t="s">
        <v>331</v>
      </c>
      <c r="C1696" s="13"/>
      <c r="D1696" s="13"/>
    </row>
    <row r="1697" spans="1:4" x14ac:dyDescent="0.25">
      <c r="A1697" s="6">
        <v>530601</v>
      </c>
      <c r="B1697" s="7" t="s">
        <v>96</v>
      </c>
      <c r="C1697" s="5">
        <v>5426891</v>
      </c>
      <c r="D1697" s="5">
        <v>2317476</v>
      </c>
    </row>
    <row r="1698" spans="1:4" x14ac:dyDescent="0.25">
      <c r="A1698" s="6">
        <v>530602</v>
      </c>
      <c r="B1698" s="7" t="s">
        <v>97</v>
      </c>
      <c r="C1698" s="5">
        <v>5426891</v>
      </c>
      <c r="D1698" s="5">
        <v>2317476</v>
      </c>
    </row>
    <row r="1699" spans="1:4" x14ac:dyDescent="0.25">
      <c r="A1699" s="6">
        <v>530603</v>
      </c>
      <c r="B1699" s="7" t="s">
        <v>98</v>
      </c>
      <c r="C1699" s="5">
        <v>161969</v>
      </c>
      <c r="D1699" s="5">
        <v>23245</v>
      </c>
    </row>
    <row r="1700" spans="1:4" x14ac:dyDescent="0.25">
      <c r="A1700" s="6">
        <v>530604</v>
      </c>
      <c r="B1700" s="7" t="s">
        <v>99</v>
      </c>
      <c r="C1700" s="5">
        <v>322978</v>
      </c>
      <c r="D1700" s="5">
        <v>301571</v>
      </c>
    </row>
    <row r="1701" spans="1:4" x14ac:dyDescent="0.25">
      <c r="A1701" s="6">
        <v>530605</v>
      </c>
      <c r="B1701" s="7" t="s">
        <v>100</v>
      </c>
      <c r="C1701" s="5">
        <v>1355372</v>
      </c>
      <c r="D1701" s="5">
        <v>55637</v>
      </c>
    </row>
    <row r="1702" spans="1:4" x14ac:dyDescent="0.25">
      <c r="A1702" s="6">
        <v>530606</v>
      </c>
      <c r="B1702" s="7" t="s">
        <v>101</v>
      </c>
      <c r="C1702" s="5"/>
      <c r="D1702" s="5"/>
    </row>
    <row r="1703" spans="1:4" x14ac:dyDescent="0.25">
      <c r="A1703" s="6">
        <v>530607</v>
      </c>
      <c r="B1703" s="7" t="s">
        <v>102</v>
      </c>
      <c r="C1703" s="5"/>
      <c r="D1703" s="5"/>
    </row>
    <row r="1704" spans="1:4" x14ac:dyDescent="0.25">
      <c r="A1704" s="6">
        <v>530608</v>
      </c>
      <c r="B1704" s="7" t="s">
        <v>103</v>
      </c>
      <c r="C1704" s="5">
        <v>9974340</v>
      </c>
      <c r="D1704" s="5">
        <v>1739546</v>
      </c>
    </row>
    <row r="1705" spans="1:4" x14ac:dyDescent="0.25">
      <c r="A1705" s="6">
        <v>530609</v>
      </c>
      <c r="B1705" s="7" t="s">
        <v>104</v>
      </c>
      <c r="C1705" s="5">
        <v>854754</v>
      </c>
      <c r="D1705" s="5">
        <v>1129926</v>
      </c>
    </row>
    <row r="1706" spans="1:4" x14ac:dyDescent="0.25">
      <c r="A1706" s="6">
        <v>530610</v>
      </c>
      <c r="B1706" s="7" t="s">
        <v>105</v>
      </c>
      <c r="C1706" s="5">
        <v>142345</v>
      </c>
      <c r="D1706" s="5">
        <v>165674</v>
      </c>
    </row>
    <row r="1707" spans="1:4" x14ac:dyDescent="0.25">
      <c r="A1707" s="6">
        <v>530611</v>
      </c>
      <c r="B1707" s="7" t="s">
        <v>106</v>
      </c>
      <c r="C1707" s="5">
        <v>818074</v>
      </c>
      <c r="D1707" s="5">
        <v>259731</v>
      </c>
    </row>
    <row r="1708" spans="1:4" x14ac:dyDescent="0.25">
      <c r="A1708" s="6">
        <v>530612</v>
      </c>
      <c r="B1708" s="7" t="s">
        <v>107</v>
      </c>
      <c r="C1708" s="5"/>
      <c r="D1708" s="5"/>
    </row>
    <row r="1709" spans="1:4" x14ac:dyDescent="0.25">
      <c r="A1709" s="6">
        <v>530613</v>
      </c>
      <c r="B1709" s="7" t="s">
        <v>108</v>
      </c>
      <c r="C1709" s="5"/>
      <c r="D1709" s="5"/>
    </row>
    <row r="1710" spans="1:4" x14ac:dyDescent="0.25">
      <c r="A1710" s="6">
        <v>530614</v>
      </c>
      <c r="B1710" s="7" t="s">
        <v>109</v>
      </c>
      <c r="C1710" s="5"/>
      <c r="D1710" s="5"/>
    </row>
    <row r="1711" spans="1:4" ht="15.75" thickBot="1" x14ac:dyDescent="0.3">
      <c r="A1711" s="18">
        <v>530615</v>
      </c>
      <c r="B1711" s="19" t="s">
        <v>110</v>
      </c>
      <c r="C1711" s="5">
        <v>6306281</v>
      </c>
      <c r="D1711" s="5">
        <v>2139706</v>
      </c>
    </row>
    <row r="1712" spans="1:4" ht="15.75" thickBot="1" x14ac:dyDescent="0.3">
      <c r="A1712" s="8" t="s">
        <v>20</v>
      </c>
      <c r="B1712" s="9"/>
      <c r="C1712" s="10">
        <f>SUM(C1697:C1711)</f>
        <v>30789895</v>
      </c>
      <c r="D1712" s="10">
        <f>SUM(D1697:D1711)</f>
        <v>10449988</v>
      </c>
    </row>
    <row r="1713" spans="1:4" x14ac:dyDescent="0.25">
      <c r="A1713" s="11">
        <v>5307</v>
      </c>
      <c r="B1713" s="12" t="s">
        <v>333</v>
      </c>
      <c r="C1713" s="13"/>
      <c r="D1713" s="13"/>
    </row>
    <row r="1714" spans="1:4" x14ac:dyDescent="0.25">
      <c r="A1714" s="6">
        <v>530701</v>
      </c>
      <c r="B1714" s="7" t="s">
        <v>96</v>
      </c>
      <c r="C1714" s="5">
        <v>3527277</v>
      </c>
      <c r="D1714" s="5">
        <v>12159</v>
      </c>
    </row>
    <row r="1715" spans="1:4" x14ac:dyDescent="0.25">
      <c r="A1715" s="6">
        <v>530702</v>
      </c>
      <c r="B1715" s="7" t="s">
        <v>97</v>
      </c>
      <c r="C1715" s="5">
        <v>3527277</v>
      </c>
      <c r="D1715" s="5">
        <v>12159</v>
      </c>
    </row>
    <row r="1716" spans="1:4" x14ac:dyDescent="0.25">
      <c r="A1716" s="6">
        <v>530703</v>
      </c>
      <c r="B1716" s="7" t="s">
        <v>98</v>
      </c>
      <c r="C1716" s="5"/>
      <c r="D1716" s="5"/>
    </row>
    <row r="1717" spans="1:4" x14ac:dyDescent="0.25">
      <c r="A1717" s="6">
        <v>530704</v>
      </c>
      <c r="B1717" s="7" t="s">
        <v>99</v>
      </c>
      <c r="C1717" s="5"/>
      <c r="D1717" s="5"/>
    </row>
    <row r="1718" spans="1:4" x14ac:dyDescent="0.25">
      <c r="A1718" s="6">
        <v>530705</v>
      </c>
      <c r="B1718" s="7" t="s">
        <v>100</v>
      </c>
      <c r="C1718" s="5"/>
      <c r="D1718" s="5"/>
    </row>
    <row r="1719" spans="1:4" x14ac:dyDescent="0.25">
      <c r="A1719" s="6">
        <v>530706</v>
      </c>
      <c r="B1719" s="7" t="s">
        <v>101</v>
      </c>
      <c r="C1719" s="5">
        <v>3392816</v>
      </c>
      <c r="D1719" s="5">
        <v>4468153</v>
      </c>
    </row>
    <row r="1720" spans="1:4" x14ac:dyDescent="0.25">
      <c r="A1720" s="6">
        <v>530707</v>
      </c>
      <c r="B1720" s="7" t="s">
        <v>102</v>
      </c>
      <c r="C1720" s="5"/>
      <c r="D1720" s="5"/>
    </row>
    <row r="1721" spans="1:4" x14ac:dyDescent="0.25">
      <c r="A1721" s="6">
        <v>530708</v>
      </c>
      <c r="B1721" s="7" t="s">
        <v>103</v>
      </c>
      <c r="C1721" s="5">
        <v>9220</v>
      </c>
      <c r="D1721" s="5"/>
    </row>
    <row r="1722" spans="1:4" x14ac:dyDescent="0.25">
      <c r="A1722" s="6">
        <v>530709</v>
      </c>
      <c r="B1722" s="7" t="s">
        <v>104</v>
      </c>
      <c r="C1722" s="5"/>
      <c r="D1722" s="5"/>
    </row>
    <row r="1723" spans="1:4" x14ac:dyDescent="0.25">
      <c r="A1723" s="6">
        <v>530710</v>
      </c>
      <c r="B1723" s="7" t="s">
        <v>105</v>
      </c>
      <c r="C1723" s="5"/>
      <c r="D1723" s="5"/>
    </row>
    <row r="1724" spans="1:4" x14ac:dyDescent="0.25">
      <c r="A1724" s="6">
        <v>530711</v>
      </c>
      <c r="B1724" s="7" t="s">
        <v>106</v>
      </c>
      <c r="C1724" s="5"/>
      <c r="D1724" s="5"/>
    </row>
    <row r="1725" spans="1:4" x14ac:dyDescent="0.25">
      <c r="A1725" s="6">
        <v>530712</v>
      </c>
      <c r="B1725" s="7" t="s">
        <v>107</v>
      </c>
      <c r="C1725" s="5"/>
      <c r="D1725" s="5"/>
    </row>
    <row r="1726" spans="1:4" x14ac:dyDescent="0.25">
      <c r="A1726" s="6">
        <v>530713</v>
      </c>
      <c r="B1726" s="7" t="s">
        <v>108</v>
      </c>
      <c r="C1726" s="5"/>
      <c r="D1726" s="5"/>
    </row>
    <row r="1727" spans="1:4" x14ac:dyDescent="0.25">
      <c r="A1727" s="6">
        <v>530714</v>
      </c>
      <c r="B1727" s="7" t="s">
        <v>109</v>
      </c>
      <c r="C1727" s="5"/>
      <c r="D1727" s="5"/>
    </row>
    <row r="1728" spans="1:4" ht="15.75" thickBot="1" x14ac:dyDescent="0.3">
      <c r="A1728" s="18">
        <v>530715</v>
      </c>
      <c r="B1728" s="19" t="s">
        <v>110</v>
      </c>
      <c r="C1728" s="5">
        <v>608156</v>
      </c>
      <c r="D1728" s="5">
        <v>85504</v>
      </c>
    </row>
    <row r="1729" spans="1:4" ht="15.75" thickBot="1" x14ac:dyDescent="0.3">
      <c r="A1729" s="8" t="s">
        <v>20</v>
      </c>
      <c r="B1729" s="9"/>
      <c r="C1729" s="10">
        <f>SUM(C1714:C1728)</f>
        <v>11064746</v>
      </c>
      <c r="D1729" s="10">
        <f>SUM(D1714:D1728)</f>
        <v>4577975</v>
      </c>
    </row>
    <row r="1730" spans="1:4" x14ac:dyDescent="0.25">
      <c r="A1730" s="11">
        <v>5308</v>
      </c>
      <c r="B1730" s="12" t="s">
        <v>334</v>
      </c>
      <c r="C1730" s="13"/>
      <c r="D1730" s="13"/>
    </row>
    <row r="1731" spans="1:4" x14ac:dyDescent="0.25">
      <c r="A1731" s="6">
        <v>530801</v>
      </c>
      <c r="B1731" s="7" t="s">
        <v>96</v>
      </c>
      <c r="C1731" s="5"/>
      <c r="D1731" s="5"/>
    </row>
    <row r="1732" spans="1:4" x14ac:dyDescent="0.25">
      <c r="A1732" s="6">
        <v>530802</v>
      </c>
      <c r="B1732" s="7" t="s">
        <v>97</v>
      </c>
      <c r="C1732" s="5"/>
      <c r="D1732" s="5"/>
    </row>
    <row r="1733" spans="1:4" x14ac:dyDescent="0.25">
      <c r="A1733" s="6">
        <v>530803</v>
      </c>
      <c r="B1733" s="7" t="s">
        <v>98</v>
      </c>
      <c r="C1733" s="5"/>
      <c r="D1733" s="5"/>
    </row>
    <row r="1734" spans="1:4" x14ac:dyDescent="0.25">
      <c r="A1734" s="6">
        <v>530804</v>
      </c>
      <c r="B1734" s="7" t="s">
        <v>99</v>
      </c>
      <c r="C1734" s="5"/>
      <c r="D1734" s="5"/>
    </row>
    <row r="1735" spans="1:4" x14ac:dyDescent="0.25">
      <c r="A1735" s="6">
        <v>530805</v>
      </c>
      <c r="B1735" s="7" t="s">
        <v>100</v>
      </c>
      <c r="C1735" s="5"/>
      <c r="D1735" s="5"/>
    </row>
    <row r="1736" spans="1:4" x14ac:dyDescent="0.25">
      <c r="A1736" s="6">
        <v>530806</v>
      </c>
      <c r="B1736" s="7" t="s">
        <v>101</v>
      </c>
      <c r="C1736" s="5"/>
      <c r="D1736" s="5"/>
    </row>
    <row r="1737" spans="1:4" x14ac:dyDescent="0.25">
      <c r="A1737" s="6">
        <v>530807</v>
      </c>
      <c r="B1737" s="7" t="s">
        <v>102</v>
      </c>
      <c r="C1737" s="5"/>
      <c r="D1737" s="5"/>
    </row>
    <row r="1738" spans="1:4" x14ac:dyDescent="0.25">
      <c r="A1738" s="6">
        <v>530808</v>
      </c>
      <c r="B1738" s="7" t="s">
        <v>103</v>
      </c>
      <c r="C1738" s="5"/>
      <c r="D1738" s="5"/>
    </row>
    <row r="1739" spans="1:4" x14ac:dyDescent="0.25">
      <c r="A1739" s="6">
        <v>530809</v>
      </c>
      <c r="B1739" s="7" t="s">
        <v>104</v>
      </c>
      <c r="C1739" s="5"/>
      <c r="D1739" s="5"/>
    </row>
    <row r="1740" spans="1:4" x14ac:dyDescent="0.25">
      <c r="A1740" s="6">
        <v>530810</v>
      </c>
      <c r="B1740" s="7" t="s">
        <v>105</v>
      </c>
      <c r="C1740" s="5"/>
      <c r="D1740" s="5"/>
    </row>
    <row r="1741" spans="1:4" x14ac:dyDescent="0.25">
      <c r="A1741" s="6">
        <v>530811</v>
      </c>
      <c r="B1741" s="7" t="s">
        <v>106</v>
      </c>
      <c r="C1741" s="5"/>
      <c r="D1741" s="5">
        <v>1336420</v>
      </c>
    </row>
    <row r="1742" spans="1:4" x14ac:dyDescent="0.25">
      <c r="A1742" s="6">
        <v>530812</v>
      </c>
      <c r="B1742" s="7" t="s">
        <v>107</v>
      </c>
      <c r="C1742" s="5"/>
      <c r="D1742" s="5"/>
    </row>
    <row r="1743" spans="1:4" x14ac:dyDescent="0.25">
      <c r="A1743" s="6">
        <v>530813</v>
      </c>
      <c r="B1743" s="7" t="s">
        <v>108</v>
      </c>
      <c r="C1743" s="5"/>
      <c r="D1743" s="5"/>
    </row>
    <row r="1744" spans="1:4" x14ac:dyDescent="0.25">
      <c r="A1744" s="6">
        <v>530814</v>
      </c>
      <c r="B1744" s="7" t="s">
        <v>109</v>
      </c>
      <c r="C1744" s="5"/>
      <c r="D1744" s="5"/>
    </row>
    <row r="1745" spans="1:4" ht="15.75" thickBot="1" x14ac:dyDescent="0.3">
      <c r="A1745" s="18">
        <v>530815</v>
      </c>
      <c r="B1745" s="19" t="s">
        <v>110</v>
      </c>
      <c r="C1745" s="5">
        <v>1699560</v>
      </c>
      <c r="D1745" s="5"/>
    </row>
    <row r="1746" spans="1:4" ht="15.75" thickBot="1" x14ac:dyDescent="0.3">
      <c r="A1746" s="8" t="s">
        <v>20</v>
      </c>
      <c r="B1746" s="9"/>
      <c r="C1746" s="23">
        <f>SUM(C1731:C1745)</f>
        <v>1699560</v>
      </c>
      <c r="D1746" s="23">
        <f>SUM(D1731:D1745)</f>
        <v>1336420</v>
      </c>
    </row>
    <row r="1747" spans="1:4" x14ac:dyDescent="0.25">
      <c r="A1747" s="11">
        <v>5309</v>
      </c>
      <c r="B1747" s="12" t="s">
        <v>423</v>
      </c>
      <c r="C1747" s="5"/>
      <c r="D1747" s="5"/>
    </row>
    <row r="1748" spans="1:4" x14ac:dyDescent="0.25">
      <c r="A1748" s="6">
        <v>530901</v>
      </c>
      <c r="B1748" s="7" t="s">
        <v>96</v>
      </c>
      <c r="C1748" s="5"/>
      <c r="D1748" s="5"/>
    </row>
    <row r="1749" spans="1:4" x14ac:dyDescent="0.25">
      <c r="A1749" s="6">
        <v>530902</v>
      </c>
      <c r="B1749" s="7" t="s">
        <v>97</v>
      </c>
      <c r="C1749" s="5"/>
      <c r="D1749" s="5"/>
    </row>
    <row r="1750" spans="1:4" x14ac:dyDescent="0.25">
      <c r="A1750" s="6">
        <v>530903</v>
      </c>
      <c r="B1750" s="7" t="s">
        <v>98</v>
      </c>
      <c r="C1750" s="5"/>
      <c r="D1750" s="5"/>
    </row>
    <row r="1751" spans="1:4" x14ac:dyDescent="0.25">
      <c r="A1751" s="6">
        <v>530904</v>
      </c>
      <c r="B1751" s="7" t="s">
        <v>99</v>
      </c>
      <c r="C1751" s="5"/>
      <c r="D1751" s="5"/>
    </row>
    <row r="1752" spans="1:4" x14ac:dyDescent="0.25">
      <c r="A1752" s="6">
        <v>530905</v>
      </c>
      <c r="B1752" s="7" t="s">
        <v>100</v>
      </c>
      <c r="C1752" s="5"/>
      <c r="D1752" s="5"/>
    </row>
    <row r="1753" spans="1:4" x14ac:dyDescent="0.25">
      <c r="A1753" s="6">
        <v>530906</v>
      </c>
      <c r="B1753" s="7" t="s">
        <v>101</v>
      </c>
      <c r="C1753" s="5"/>
      <c r="D1753" s="5"/>
    </row>
    <row r="1754" spans="1:4" x14ac:dyDescent="0.25">
      <c r="A1754" s="6">
        <v>530907</v>
      </c>
      <c r="B1754" s="7" t="s">
        <v>102</v>
      </c>
      <c r="C1754" s="5"/>
      <c r="D1754" s="5"/>
    </row>
    <row r="1755" spans="1:4" x14ac:dyDescent="0.25">
      <c r="A1755" s="6">
        <v>530908</v>
      </c>
      <c r="B1755" s="7" t="s">
        <v>103</v>
      </c>
      <c r="C1755" s="5"/>
      <c r="D1755" s="5"/>
    </row>
    <row r="1756" spans="1:4" x14ac:dyDescent="0.25">
      <c r="A1756" s="6">
        <v>530909</v>
      </c>
      <c r="B1756" s="7" t="s">
        <v>104</v>
      </c>
      <c r="C1756" s="5"/>
      <c r="D1756" s="5"/>
    </row>
    <row r="1757" spans="1:4" x14ac:dyDescent="0.25">
      <c r="A1757" s="6">
        <v>530910</v>
      </c>
      <c r="B1757" s="7" t="s">
        <v>105</v>
      </c>
      <c r="C1757" s="5"/>
      <c r="D1757" s="5"/>
    </row>
    <row r="1758" spans="1:4" x14ac:dyDescent="0.25">
      <c r="A1758" s="6">
        <v>530911</v>
      </c>
      <c r="B1758" s="7" t="s">
        <v>106</v>
      </c>
      <c r="C1758" s="5"/>
      <c r="D1758" s="5"/>
    </row>
    <row r="1759" spans="1:4" x14ac:dyDescent="0.25">
      <c r="A1759" s="6">
        <v>530912</v>
      </c>
      <c r="B1759" s="7" t="s">
        <v>107</v>
      </c>
      <c r="C1759" s="5"/>
      <c r="D1759" s="5"/>
    </row>
    <row r="1760" spans="1:4" x14ac:dyDescent="0.25">
      <c r="A1760" s="6">
        <v>530913</v>
      </c>
      <c r="B1760" s="7" t="s">
        <v>108</v>
      </c>
      <c r="C1760" s="5"/>
      <c r="D1760" s="5"/>
    </row>
    <row r="1761" spans="1:4" x14ac:dyDescent="0.25">
      <c r="A1761" s="6">
        <v>530914</v>
      </c>
      <c r="B1761" s="7" t="s">
        <v>109</v>
      </c>
      <c r="C1761" s="5"/>
      <c r="D1761" s="5"/>
    </row>
    <row r="1762" spans="1:4" ht="15.75" thickBot="1" x14ac:dyDescent="0.3">
      <c r="A1762" s="18">
        <v>530915</v>
      </c>
      <c r="B1762" s="19" t="s">
        <v>110</v>
      </c>
      <c r="C1762" s="5"/>
      <c r="D1762" s="5"/>
    </row>
    <row r="1763" spans="1:4" ht="15.75" thickBot="1" x14ac:dyDescent="0.3">
      <c r="A1763" s="8" t="s">
        <v>20</v>
      </c>
      <c r="B1763" s="9"/>
      <c r="C1763" s="20">
        <f>SUM(C1748:C1762)</f>
        <v>0</v>
      </c>
      <c r="D1763" s="20">
        <f>SUM(D1748:D1762)</f>
        <v>0</v>
      </c>
    </row>
    <row r="1764" spans="1:4" x14ac:dyDescent="0.25">
      <c r="A1764" s="11">
        <v>5310</v>
      </c>
      <c r="B1764" s="12" t="s">
        <v>336</v>
      </c>
      <c r="C1764" s="13"/>
      <c r="D1764" s="13"/>
    </row>
    <row r="1765" spans="1:4" x14ac:dyDescent="0.25">
      <c r="A1765" s="6">
        <v>531001</v>
      </c>
      <c r="B1765" s="7" t="s">
        <v>96</v>
      </c>
      <c r="C1765" s="5"/>
      <c r="D1765" s="5"/>
    </row>
    <row r="1766" spans="1:4" x14ac:dyDescent="0.25">
      <c r="A1766" s="6">
        <v>531002</v>
      </c>
      <c r="B1766" s="7" t="s">
        <v>97</v>
      </c>
      <c r="C1766" s="5">
        <v>1142402</v>
      </c>
      <c r="D1766" s="5">
        <v>1028500</v>
      </c>
    </row>
    <row r="1767" spans="1:4" x14ac:dyDescent="0.25">
      <c r="A1767" s="6">
        <v>531003</v>
      </c>
      <c r="B1767" s="7" t="s">
        <v>98</v>
      </c>
      <c r="C1767" s="5"/>
      <c r="D1767" s="5"/>
    </row>
    <row r="1768" spans="1:4" x14ac:dyDescent="0.25">
      <c r="A1768" s="6">
        <v>531004</v>
      </c>
      <c r="B1768" s="7" t="s">
        <v>99</v>
      </c>
      <c r="C1768" s="5"/>
      <c r="D1768" s="5"/>
    </row>
    <row r="1769" spans="1:4" x14ac:dyDescent="0.25">
      <c r="A1769" s="6">
        <v>531005</v>
      </c>
      <c r="B1769" s="7" t="s">
        <v>100</v>
      </c>
      <c r="C1769" s="5"/>
      <c r="D1769" s="5"/>
    </row>
    <row r="1770" spans="1:4" x14ac:dyDescent="0.25">
      <c r="A1770" s="6">
        <v>531006</v>
      </c>
      <c r="B1770" s="7" t="s">
        <v>101</v>
      </c>
      <c r="C1770" s="5"/>
      <c r="D1770" s="5"/>
    </row>
    <row r="1771" spans="1:4" x14ac:dyDescent="0.25">
      <c r="A1771" s="6">
        <v>531007</v>
      </c>
      <c r="B1771" s="7" t="s">
        <v>102</v>
      </c>
      <c r="C1771" s="5"/>
      <c r="D1771" s="5"/>
    </row>
    <row r="1772" spans="1:4" x14ac:dyDescent="0.25">
      <c r="A1772" s="6">
        <v>531008</v>
      </c>
      <c r="B1772" s="7" t="s">
        <v>103</v>
      </c>
      <c r="C1772" s="5"/>
      <c r="D1772" s="5"/>
    </row>
    <row r="1773" spans="1:4" x14ac:dyDescent="0.25">
      <c r="A1773" s="6">
        <v>531009</v>
      </c>
      <c r="B1773" s="7" t="s">
        <v>104</v>
      </c>
      <c r="C1773" s="5"/>
      <c r="D1773" s="5"/>
    </row>
    <row r="1774" spans="1:4" x14ac:dyDescent="0.25">
      <c r="A1774" s="6">
        <v>531010</v>
      </c>
      <c r="B1774" s="7" t="s">
        <v>105</v>
      </c>
      <c r="C1774" s="5"/>
      <c r="D1774" s="5"/>
    </row>
    <row r="1775" spans="1:4" x14ac:dyDescent="0.25">
      <c r="A1775" s="6">
        <v>531011</v>
      </c>
      <c r="B1775" s="7" t="s">
        <v>106</v>
      </c>
      <c r="C1775" s="5"/>
      <c r="D1775" s="5"/>
    </row>
    <row r="1776" spans="1:4" x14ac:dyDescent="0.25">
      <c r="A1776" s="6">
        <v>531012</v>
      </c>
      <c r="B1776" s="7" t="s">
        <v>107</v>
      </c>
      <c r="C1776" s="5"/>
      <c r="D1776" s="5"/>
    </row>
    <row r="1777" spans="1:4" x14ac:dyDescent="0.25">
      <c r="A1777" s="6">
        <v>531013</v>
      </c>
      <c r="B1777" s="7" t="s">
        <v>108</v>
      </c>
      <c r="C1777" s="5"/>
      <c r="D1777" s="5"/>
    </row>
    <row r="1778" spans="1:4" x14ac:dyDescent="0.25">
      <c r="A1778" s="6">
        <v>531014</v>
      </c>
      <c r="B1778" s="7" t="s">
        <v>109</v>
      </c>
      <c r="C1778" s="5"/>
      <c r="D1778" s="5"/>
    </row>
    <row r="1779" spans="1:4" ht="15.75" thickBot="1" x14ac:dyDescent="0.3">
      <c r="A1779" s="18">
        <v>531015</v>
      </c>
      <c r="B1779" s="19" t="s">
        <v>110</v>
      </c>
      <c r="C1779" s="5">
        <v>-7000000</v>
      </c>
      <c r="D1779" s="5"/>
    </row>
    <row r="1780" spans="1:4" ht="15.75" thickBot="1" x14ac:dyDescent="0.3">
      <c r="A1780" s="8" t="s">
        <v>20</v>
      </c>
      <c r="B1780" s="9"/>
      <c r="C1780" s="10">
        <f>SUM(C1765:C1779)</f>
        <v>-5857598</v>
      </c>
      <c r="D1780" s="10">
        <f>SUM(D1765:D1779)</f>
        <v>1028500</v>
      </c>
    </row>
    <row r="1781" spans="1:4" x14ac:dyDescent="0.25">
      <c r="A1781" s="11">
        <v>5311</v>
      </c>
      <c r="B1781" s="12" t="s">
        <v>424</v>
      </c>
      <c r="C1781" s="13"/>
      <c r="D1781" s="13"/>
    </row>
    <row r="1782" spans="1:4" x14ac:dyDescent="0.25">
      <c r="A1782" s="6">
        <v>531101</v>
      </c>
      <c r="B1782" s="7" t="s">
        <v>96</v>
      </c>
      <c r="C1782" s="5">
        <v>4104462</v>
      </c>
      <c r="D1782" s="5">
        <v>1536666</v>
      </c>
    </row>
    <row r="1783" spans="1:4" x14ac:dyDescent="0.25">
      <c r="A1783" s="6">
        <v>531102</v>
      </c>
      <c r="B1783" s="7" t="s">
        <v>97</v>
      </c>
      <c r="C1783" s="5">
        <v>4104462</v>
      </c>
      <c r="D1783" s="5">
        <v>1536666</v>
      </c>
    </row>
    <row r="1784" spans="1:4" x14ac:dyDescent="0.25">
      <c r="A1784" s="6">
        <v>531103</v>
      </c>
      <c r="B1784" s="7" t="s">
        <v>98</v>
      </c>
      <c r="C1784" s="5">
        <v>92500</v>
      </c>
      <c r="D1784" s="5">
        <v>13161</v>
      </c>
    </row>
    <row r="1785" spans="1:4" x14ac:dyDescent="0.25">
      <c r="A1785" s="6">
        <v>531104</v>
      </c>
      <c r="B1785" s="7" t="s">
        <v>99</v>
      </c>
      <c r="C1785" s="5">
        <v>183168</v>
      </c>
      <c r="D1785" s="5">
        <v>149410</v>
      </c>
    </row>
    <row r="1786" spans="1:4" x14ac:dyDescent="0.25">
      <c r="A1786" s="6">
        <v>531105</v>
      </c>
      <c r="B1786" s="7" t="s">
        <v>100</v>
      </c>
      <c r="C1786" s="5">
        <v>45105</v>
      </c>
      <c r="D1786" s="5">
        <v>11813</v>
      </c>
    </row>
    <row r="1787" spans="1:4" x14ac:dyDescent="0.25">
      <c r="A1787" s="6">
        <v>531106</v>
      </c>
      <c r="B1787" s="7" t="s">
        <v>101</v>
      </c>
      <c r="C1787" s="5">
        <v>23450969</v>
      </c>
      <c r="D1787" s="5">
        <v>21099838</v>
      </c>
    </row>
    <row r="1788" spans="1:4" x14ac:dyDescent="0.25">
      <c r="A1788" s="6">
        <v>531107</v>
      </c>
      <c r="B1788" s="7" t="s">
        <v>102</v>
      </c>
      <c r="D1788" s="5"/>
    </row>
    <row r="1789" spans="1:4" x14ac:dyDescent="0.25">
      <c r="A1789" s="6">
        <v>531108</v>
      </c>
      <c r="B1789" s="7" t="s">
        <v>103</v>
      </c>
      <c r="C1789" s="5">
        <v>6903413</v>
      </c>
      <c r="D1789" s="5">
        <v>2042140</v>
      </c>
    </row>
    <row r="1790" spans="1:4" x14ac:dyDescent="0.25">
      <c r="A1790" s="6">
        <v>531109</v>
      </c>
      <c r="B1790" s="7" t="s">
        <v>104</v>
      </c>
      <c r="C1790" s="5">
        <v>372763</v>
      </c>
      <c r="D1790" s="5">
        <v>680881</v>
      </c>
    </row>
    <row r="1791" spans="1:4" x14ac:dyDescent="0.25">
      <c r="A1791" s="6">
        <v>531110</v>
      </c>
      <c r="B1791" s="7" t="s">
        <v>105</v>
      </c>
      <c r="C1791" s="5">
        <v>100350</v>
      </c>
      <c r="D1791" s="5">
        <v>81150</v>
      </c>
    </row>
    <row r="1792" spans="1:4" x14ac:dyDescent="0.25">
      <c r="A1792" s="6">
        <v>531111</v>
      </c>
      <c r="B1792" s="7" t="s">
        <v>106</v>
      </c>
      <c r="C1792" s="5">
        <v>1538725</v>
      </c>
      <c r="D1792" s="5">
        <v>1651561</v>
      </c>
    </row>
    <row r="1793" spans="1:4" x14ac:dyDescent="0.25">
      <c r="A1793" s="6">
        <v>531112</v>
      </c>
      <c r="B1793" s="7" t="s">
        <v>107</v>
      </c>
      <c r="C1793" s="5"/>
      <c r="D1793" s="5"/>
    </row>
    <row r="1794" spans="1:4" x14ac:dyDescent="0.25">
      <c r="A1794" s="6">
        <v>531113</v>
      </c>
      <c r="B1794" s="7" t="s">
        <v>108</v>
      </c>
      <c r="C1794" s="5"/>
      <c r="D1794" s="5"/>
    </row>
    <row r="1795" spans="1:4" x14ac:dyDescent="0.25">
      <c r="A1795" s="6">
        <v>531114</v>
      </c>
      <c r="B1795" s="7" t="s">
        <v>109</v>
      </c>
      <c r="C1795" s="5"/>
      <c r="D1795" s="5"/>
    </row>
    <row r="1796" spans="1:4" ht="15.75" thickBot="1" x14ac:dyDescent="0.3">
      <c r="A1796" s="18">
        <v>531115</v>
      </c>
      <c r="B1796" s="19" t="s">
        <v>110</v>
      </c>
      <c r="C1796" s="5">
        <v>851177</v>
      </c>
      <c r="D1796" s="5">
        <v>1894638</v>
      </c>
    </row>
    <row r="1797" spans="1:4" ht="15.75" thickBot="1" x14ac:dyDescent="0.3">
      <c r="A1797" s="8" t="s">
        <v>20</v>
      </c>
      <c r="B1797" s="9"/>
      <c r="C1797" s="10">
        <f>SUM(C1782:C1796)</f>
        <v>41747094</v>
      </c>
      <c r="D1797" s="10">
        <f>SUM(D1782:D1796)</f>
        <v>30697924</v>
      </c>
    </row>
    <row r="1798" spans="1:4" x14ac:dyDescent="0.25">
      <c r="A1798" s="11">
        <v>5312</v>
      </c>
      <c r="B1798" s="12" t="s">
        <v>425</v>
      </c>
      <c r="C1798" s="13"/>
      <c r="D1798" s="13"/>
    </row>
    <row r="1799" spans="1:4" x14ac:dyDescent="0.25">
      <c r="A1799" s="6">
        <v>531201</v>
      </c>
      <c r="B1799" s="7" t="s">
        <v>96</v>
      </c>
      <c r="C1799" s="5">
        <v>931854</v>
      </c>
      <c r="D1799" s="5">
        <v>2410424</v>
      </c>
    </row>
    <row r="1800" spans="1:4" x14ac:dyDescent="0.25">
      <c r="A1800" s="6">
        <v>531202</v>
      </c>
      <c r="B1800" s="7" t="s">
        <v>97</v>
      </c>
      <c r="C1800" s="5">
        <v>1343254</v>
      </c>
      <c r="D1800" s="5">
        <v>2864324</v>
      </c>
    </row>
    <row r="1801" spans="1:4" x14ac:dyDescent="0.25">
      <c r="A1801" s="6">
        <v>531203</v>
      </c>
      <c r="B1801" s="7" t="s">
        <v>98</v>
      </c>
      <c r="C1801" s="5">
        <v>9298</v>
      </c>
      <c r="D1801" s="5">
        <v>511209</v>
      </c>
    </row>
    <row r="1802" spans="1:4" x14ac:dyDescent="0.25">
      <c r="A1802" s="6">
        <v>531204</v>
      </c>
      <c r="B1802" s="7" t="s">
        <v>99</v>
      </c>
      <c r="C1802" s="5">
        <v>120628</v>
      </c>
      <c r="D1802" s="5">
        <v>73001</v>
      </c>
    </row>
    <row r="1803" spans="1:4" x14ac:dyDescent="0.25">
      <c r="A1803" s="6">
        <v>531205</v>
      </c>
      <c r="B1803" s="7" t="s">
        <v>100</v>
      </c>
      <c r="C1803" s="5">
        <v>8346</v>
      </c>
      <c r="D1803" s="5">
        <v>5457</v>
      </c>
    </row>
    <row r="1804" spans="1:4" x14ac:dyDescent="0.25">
      <c r="A1804" s="6">
        <v>531206</v>
      </c>
      <c r="B1804" s="7" t="s">
        <v>101</v>
      </c>
      <c r="C1804" s="5">
        <v>15325560</v>
      </c>
      <c r="D1804" s="5">
        <v>29863921</v>
      </c>
    </row>
    <row r="1805" spans="1:4" x14ac:dyDescent="0.25">
      <c r="A1805" s="6">
        <v>531207</v>
      </c>
      <c r="B1805" s="7" t="s">
        <v>102</v>
      </c>
      <c r="D1805" s="5"/>
    </row>
    <row r="1806" spans="1:4" x14ac:dyDescent="0.25">
      <c r="A1806" s="6">
        <v>531208</v>
      </c>
      <c r="B1806" s="7" t="s">
        <v>103</v>
      </c>
      <c r="C1806" s="5">
        <v>695818</v>
      </c>
      <c r="D1806" s="5">
        <v>1843846</v>
      </c>
    </row>
    <row r="1807" spans="1:4" x14ac:dyDescent="0.25">
      <c r="A1807" s="6">
        <v>531209</v>
      </c>
      <c r="B1807" s="7" t="s">
        <v>104</v>
      </c>
      <c r="C1807" s="5">
        <v>451971</v>
      </c>
      <c r="D1807" s="5">
        <v>333186</v>
      </c>
    </row>
    <row r="1808" spans="1:4" x14ac:dyDescent="0.25">
      <c r="A1808" s="6">
        <v>531210</v>
      </c>
      <c r="B1808" s="7" t="s">
        <v>105</v>
      </c>
      <c r="C1808" s="5">
        <v>66270</v>
      </c>
      <c r="D1808" s="5">
        <v>54576</v>
      </c>
    </row>
    <row r="1809" spans="1:4" x14ac:dyDescent="0.25">
      <c r="A1809" s="6">
        <v>531211</v>
      </c>
      <c r="B1809" s="7" t="s">
        <v>106</v>
      </c>
      <c r="C1809" s="5">
        <v>638460</v>
      </c>
      <c r="D1809" s="5">
        <v>497319</v>
      </c>
    </row>
    <row r="1810" spans="1:4" x14ac:dyDescent="0.25">
      <c r="A1810" s="6">
        <v>531212</v>
      </c>
      <c r="B1810" s="7" t="s">
        <v>107</v>
      </c>
      <c r="C1810" s="5"/>
      <c r="D1810" s="5"/>
    </row>
    <row r="1811" spans="1:4" x14ac:dyDescent="0.25">
      <c r="A1811" s="6">
        <v>531213</v>
      </c>
      <c r="B1811" s="7" t="s">
        <v>108</v>
      </c>
      <c r="C1811" s="5"/>
      <c r="D1811" s="5"/>
    </row>
    <row r="1812" spans="1:4" x14ac:dyDescent="0.25">
      <c r="A1812" s="6">
        <v>531214</v>
      </c>
      <c r="B1812" s="7" t="s">
        <v>109</v>
      </c>
      <c r="C1812" s="5"/>
      <c r="D1812" s="5"/>
    </row>
    <row r="1813" spans="1:4" ht="15.75" thickBot="1" x14ac:dyDescent="0.3">
      <c r="A1813" s="18">
        <v>531215</v>
      </c>
      <c r="B1813" s="19" t="s">
        <v>110</v>
      </c>
      <c r="C1813" s="5">
        <v>890084</v>
      </c>
      <c r="D1813" s="5">
        <v>611500</v>
      </c>
    </row>
    <row r="1814" spans="1:4" ht="15.75" thickBot="1" x14ac:dyDescent="0.3">
      <c r="A1814" s="8" t="s">
        <v>20</v>
      </c>
      <c r="B1814" s="9"/>
      <c r="C1814" s="10">
        <f>SUM(C1799:C1813)</f>
        <v>20481543</v>
      </c>
      <c r="D1814" s="10">
        <f>SUM(D1799:D1813)</f>
        <v>39068763</v>
      </c>
    </row>
    <row r="1815" spans="1:4" x14ac:dyDescent="0.25">
      <c r="A1815" s="11">
        <v>5313</v>
      </c>
      <c r="B1815" s="12" t="s">
        <v>340</v>
      </c>
      <c r="C1815" s="13"/>
      <c r="D1815" s="13"/>
    </row>
    <row r="1816" spans="1:4" x14ac:dyDescent="0.25">
      <c r="A1816" s="6">
        <v>531301</v>
      </c>
      <c r="B1816" s="7" t="s">
        <v>96</v>
      </c>
      <c r="C1816" s="5">
        <v>3029892</v>
      </c>
      <c r="D1816" s="5">
        <v>2929892</v>
      </c>
    </row>
    <row r="1817" spans="1:4" x14ac:dyDescent="0.25">
      <c r="A1817" s="6">
        <v>531302</v>
      </c>
      <c r="B1817" s="7" t="s">
        <v>97</v>
      </c>
      <c r="C1817" s="5"/>
      <c r="D1817" s="5"/>
    </row>
    <row r="1818" spans="1:4" x14ac:dyDescent="0.25">
      <c r="A1818" s="6">
        <v>531303</v>
      </c>
      <c r="B1818" s="7" t="s">
        <v>98</v>
      </c>
      <c r="C1818" s="5">
        <v>50000</v>
      </c>
      <c r="D1818" s="5">
        <v>50000</v>
      </c>
    </row>
    <row r="1819" spans="1:4" x14ac:dyDescent="0.25">
      <c r="A1819" s="6">
        <v>531304</v>
      </c>
      <c r="B1819" s="7" t="s">
        <v>99</v>
      </c>
      <c r="C1819" s="5">
        <v>1234460</v>
      </c>
      <c r="D1819" s="5">
        <v>1234460</v>
      </c>
    </row>
    <row r="1820" spans="1:4" x14ac:dyDescent="0.25">
      <c r="A1820" s="6">
        <v>531305</v>
      </c>
      <c r="B1820" s="7" t="s">
        <v>100</v>
      </c>
      <c r="C1820" s="5">
        <v>25927</v>
      </c>
      <c r="D1820" s="5">
        <v>25927</v>
      </c>
    </row>
    <row r="1821" spans="1:4" x14ac:dyDescent="0.25">
      <c r="A1821" s="6">
        <v>531306</v>
      </c>
      <c r="B1821" s="7" t="s">
        <v>101</v>
      </c>
      <c r="C1821" s="5">
        <v>630014167</v>
      </c>
      <c r="D1821" s="5">
        <v>242848142</v>
      </c>
    </row>
    <row r="1822" spans="1:4" x14ac:dyDescent="0.25">
      <c r="A1822" s="6">
        <v>531307</v>
      </c>
      <c r="B1822" s="7" t="s">
        <v>102</v>
      </c>
      <c r="C1822" s="5"/>
      <c r="D1822" s="5"/>
    </row>
    <row r="1823" spans="1:4" x14ac:dyDescent="0.25">
      <c r="A1823" s="6">
        <v>531308</v>
      </c>
      <c r="B1823" s="7" t="s">
        <v>103</v>
      </c>
      <c r="C1823" s="5">
        <v>61193977</v>
      </c>
      <c r="D1823" s="5">
        <v>55637496</v>
      </c>
    </row>
    <row r="1824" spans="1:4" x14ac:dyDescent="0.25">
      <c r="A1824" s="6">
        <v>531309</v>
      </c>
      <c r="B1824" s="7" t="s">
        <v>104</v>
      </c>
      <c r="C1824" s="5">
        <v>310000</v>
      </c>
      <c r="D1824" s="5">
        <v>545000</v>
      </c>
    </row>
    <row r="1825" spans="1:4" x14ac:dyDescent="0.25">
      <c r="A1825" s="6">
        <v>531310</v>
      </c>
      <c r="B1825" s="7" t="s">
        <v>105</v>
      </c>
      <c r="C1825" s="5"/>
      <c r="D1825" s="5"/>
    </row>
    <row r="1826" spans="1:4" x14ac:dyDescent="0.25">
      <c r="A1826" s="6">
        <v>531311</v>
      </c>
      <c r="B1826" s="7" t="s">
        <v>106</v>
      </c>
      <c r="C1826" s="5">
        <v>495970</v>
      </c>
      <c r="D1826" s="5">
        <v>1695970</v>
      </c>
    </row>
    <row r="1827" spans="1:4" x14ac:dyDescent="0.25">
      <c r="A1827" s="6">
        <v>531312</v>
      </c>
      <c r="B1827" s="7" t="s">
        <v>107</v>
      </c>
      <c r="C1827" s="5"/>
      <c r="D1827" s="5"/>
    </row>
    <row r="1828" spans="1:4" x14ac:dyDescent="0.25">
      <c r="A1828" s="6">
        <v>531313</v>
      </c>
      <c r="B1828" s="7" t="s">
        <v>108</v>
      </c>
      <c r="C1828" s="5"/>
      <c r="D1828" s="5"/>
    </row>
    <row r="1829" spans="1:4" x14ac:dyDescent="0.25">
      <c r="A1829" s="6">
        <v>531314</v>
      </c>
      <c r="B1829" s="7" t="s">
        <v>109</v>
      </c>
      <c r="C1829" s="5"/>
      <c r="D1829" s="5"/>
    </row>
    <row r="1830" spans="1:4" ht="15.75" thickBot="1" x14ac:dyDescent="0.3">
      <c r="A1830" s="18">
        <v>531315</v>
      </c>
      <c r="B1830" s="19" t="s">
        <v>110</v>
      </c>
      <c r="C1830" s="5">
        <v>69154647</v>
      </c>
      <c r="D1830" s="5">
        <v>60326570</v>
      </c>
    </row>
    <row r="1831" spans="1:4" ht="15.75" thickBot="1" x14ac:dyDescent="0.3">
      <c r="A1831" s="8" t="s">
        <v>20</v>
      </c>
      <c r="B1831" s="9"/>
      <c r="C1831" s="10">
        <f>SUM(C1816:C1830)</f>
        <v>765509040</v>
      </c>
      <c r="D1831" s="10">
        <f>SUM(D1816:D1830)</f>
        <v>365293457</v>
      </c>
    </row>
    <row r="1832" spans="1:4" x14ac:dyDescent="0.25">
      <c r="A1832" s="11">
        <v>5314</v>
      </c>
      <c r="B1832" s="12" t="s">
        <v>426</v>
      </c>
      <c r="C1832" s="13"/>
      <c r="D1832" s="13"/>
    </row>
    <row r="1833" spans="1:4" x14ac:dyDescent="0.25">
      <c r="A1833" s="6">
        <v>531401</v>
      </c>
      <c r="B1833" s="7" t="s">
        <v>96</v>
      </c>
      <c r="C1833" s="5">
        <v>2719422</v>
      </c>
      <c r="D1833" s="5">
        <v>2515557</v>
      </c>
    </row>
    <row r="1834" spans="1:4" x14ac:dyDescent="0.25">
      <c r="A1834" s="6">
        <v>531402</v>
      </c>
      <c r="B1834" s="7" t="s">
        <v>97</v>
      </c>
      <c r="C1834" s="5"/>
      <c r="D1834" s="5"/>
    </row>
    <row r="1835" spans="1:4" x14ac:dyDescent="0.25">
      <c r="A1835" s="6">
        <v>531403</v>
      </c>
      <c r="B1835" s="7" t="s">
        <v>98</v>
      </c>
      <c r="C1835" s="5">
        <v>35000</v>
      </c>
      <c r="D1835" s="5"/>
    </row>
    <row r="1836" spans="1:4" x14ac:dyDescent="0.25">
      <c r="A1836" s="6">
        <v>531404</v>
      </c>
      <c r="B1836" s="7" t="s">
        <v>99</v>
      </c>
      <c r="C1836" s="5">
        <v>1091014</v>
      </c>
      <c r="D1836" s="5">
        <v>1091014</v>
      </c>
    </row>
    <row r="1837" spans="1:4" x14ac:dyDescent="0.25">
      <c r="A1837" s="6">
        <v>531405</v>
      </c>
      <c r="B1837" s="7" t="s">
        <v>100</v>
      </c>
      <c r="C1837" s="5">
        <v>18149</v>
      </c>
      <c r="D1837" s="5">
        <v>18149</v>
      </c>
    </row>
    <row r="1838" spans="1:4" x14ac:dyDescent="0.25">
      <c r="A1838" s="6">
        <v>531406</v>
      </c>
      <c r="B1838" s="7" t="s">
        <v>101</v>
      </c>
      <c r="C1838" s="5">
        <v>426594072</v>
      </c>
      <c r="D1838" s="5">
        <v>150160472</v>
      </c>
    </row>
    <row r="1839" spans="1:4" x14ac:dyDescent="0.25">
      <c r="A1839" s="6">
        <v>531407</v>
      </c>
      <c r="B1839" s="7" t="s">
        <v>102</v>
      </c>
      <c r="C1839" s="5"/>
      <c r="D1839" s="5"/>
    </row>
    <row r="1840" spans="1:4" x14ac:dyDescent="0.25">
      <c r="A1840" s="15">
        <v>531408</v>
      </c>
      <c r="B1840" s="16" t="s">
        <v>103</v>
      </c>
      <c r="C1840" s="5">
        <v>22027620</v>
      </c>
      <c r="D1840" s="5">
        <v>15326162</v>
      </c>
    </row>
    <row r="1841" spans="1:4" x14ac:dyDescent="0.25">
      <c r="A1841" s="6">
        <v>531409</v>
      </c>
      <c r="B1841" s="7" t="s">
        <v>104</v>
      </c>
      <c r="C1841" s="5">
        <v>664250</v>
      </c>
      <c r="D1841" s="5"/>
    </row>
    <row r="1842" spans="1:4" x14ac:dyDescent="0.25">
      <c r="A1842" s="6">
        <v>531410</v>
      </c>
      <c r="B1842" s="7" t="s">
        <v>105</v>
      </c>
      <c r="C1842" s="5"/>
      <c r="D1842" s="5">
        <v>454250</v>
      </c>
    </row>
    <row r="1843" spans="1:4" x14ac:dyDescent="0.25">
      <c r="A1843" s="6">
        <v>531411</v>
      </c>
      <c r="B1843" s="7" t="s">
        <v>106</v>
      </c>
      <c r="C1843" s="5">
        <v>1480063</v>
      </c>
      <c r="D1843" s="5">
        <v>137179</v>
      </c>
    </row>
    <row r="1844" spans="1:4" x14ac:dyDescent="0.25">
      <c r="A1844" s="6">
        <v>531412</v>
      </c>
      <c r="B1844" s="7" t="s">
        <v>107</v>
      </c>
      <c r="C1844" s="5"/>
      <c r="D1844" s="5"/>
    </row>
    <row r="1845" spans="1:4" x14ac:dyDescent="0.25">
      <c r="A1845" s="6">
        <v>531413</v>
      </c>
      <c r="B1845" s="7" t="s">
        <v>108</v>
      </c>
      <c r="C1845" s="5"/>
      <c r="D1845" s="5"/>
    </row>
    <row r="1846" spans="1:4" x14ac:dyDescent="0.25">
      <c r="A1846" s="6">
        <v>531414</v>
      </c>
      <c r="B1846" s="7" t="s">
        <v>109</v>
      </c>
      <c r="C1846" s="5"/>
      <c r="D1846" s="5"/>
    </row>
    <row r="1847" spans="1:4" ht="15.75" thickBot="1" x14ac:dyDescent="0.3">
      <c r="A1847" s="18">
        <v>531415</v>
      </c>
      <c r="B1847" s="19" t="s">
        <v>110</v>
      </c>
      <c r="C1847" s="5">
        <v>57722029</v>
      </c>
      <c r="D1847" s="5">
        <v>34503093</v>
      </c>
    </row>
    <row r="1848" spans="1:4" ht="15.75" thickBot="1" x14ac:dyDescent="0.3">
      <c r="A1848" s="8" t="s">
        <v>20</v>
      </c>
      <c r="B1848" s="9"/>
      <c r="C1848" s="10">
        <f>SUM(C1833:C1847)</f>
        <v>512351619</v>
      </c>
      <c r="D1848" s="10">
        <f>SUM(D1833:D1847)</f>
        <v>204205876</v>
      </c>
    </row>
    <row r="1849" spans="1:4" x14ac:dyDescent="0.25">
      <c r="A1849" s="11">
        <v>5315</v>
      </c>
      <c r="B1849" s="12" t="s">
        <v>427</v>
      </c>
      <c r="C1849" s="13"/>
      <c r="D1849" s="13"/>
    </row>
    <row r="1850" spans="1:4" x14ac:dyDescent="0.25">
      <c r="A1850" s="6">
        <v>531501</v>
      </c>
      <c r="B1850" s="7" t="s">
        <v>96</v>
      </c>
      <c r="C1850" s="5"/>
      <c r="D1850" s="5"/>
    </row>
    <row r="1851" spans="1:4" x14ac:dyDescent="0.25">
      <c r="A1851" s="6">
        <v>531502</v>
      </c>
      <c r="B1851" s="7" t="s">
        <v>97</v>
      </c>
      <c r="C1851" s="5"/>
      <c r="D1851" s="5"/>
    </row>
    <row r="1852" spans="1:4" x14ac:dyDescent="0.25">
      <c r="A1852" s="6">
        <v>531503</v>
      </c>
      <c r="B1852" s="7" t="s">
        <v>98</v>
      </c>
      <c r="C1852" s="5"/>
      <c r="D1852" s="5"/>
    </row>
    <row r="1853" spans="1:4" x14ac:dyDescent="0.25">
      <c r="A1853" s="6">
        <v>531504</v>
      </c>
      <c r="B1853" s="7" t="s">
        <v>99</v>
      </c>
      <c r="C1853" s="5"/>
      <c r="D1853" s="5"/>
    </row>
    <row r="1854" spans="1:4" x14ac:dyDescent="0.25">
      <c r="A1854" s="6">
        <v>531505</v>
      </c>
      <c r="B1854" s="7" t="s">
        <v>100</v>
      </c>
      <c r="C1854" s="5"/>
      <c r="D1854" s="5"/>
    </row>
    <row r="1855" spans="1:4" x14ac:dyDescent="0.25">
      <c r="A1855" s="6">
        <v>531506</v>
      </c>
      <c r="B1855" s="7" t="s">
        <v>101</v>
      </c>
      <c r="C1855" s="5"/>
      <c r="D1855" s="5"/>
    </row>
    <row r="1856" spans="1:4" x14ac:dyDescent="0.25">
      <c r="A1856" s="6">
        <v>531507</v>
      </c>
      <c r="B1856" s="7" t="s">
        <v>102</v>
      </c>
      <c r="C1856" s="5"/>
      <c r="D1856" s="5"/>
    </row>
    <row r="1857" spans="1:4" x14ac:dyDescent="0.25">
      <c r="A1857" s="6">
        <v>531508</v>
      </c>
      <c r="B1857" s="7" t="s">
        <v>103</v>
      </c>
      <c r="C1857" s="5"/>
      <c r="D1857" s="5"/>
    </row>
    <row r="1858" spans="1:4" x14ac:dyDescent="0.25">
      <c r="A1858" s="6">
        <v>531509</v>
      </c>
      <c r="B1858" s="7" t="s">
        <v>104</v>
      </c>
      <c r="C1858" s="5"/>
      <c r="D1858" s="5"/>
    </row>
    <row r="1859" spans="1:4" x14ac:dyDescent="0.25">
      <c r="A1859" s="6">
        <v>531510</v>
      </c>
      <c r="B1859" s="7" t="s">
        <v>105</v>
      </c>
      <c r="C1859" s="5"/>
      <c r="D1859" s="5"/>
    </row>
    <row r="1860" spans="1:4" x14ac:dyDescent="0.25">
      <c r="A1860" s="6">
        <v>531511</v>
      </c>
      <c r="B1860" s="7" t="s">
        <v>106</v>
      </c>
      <c r="C1860" s="5"/>
      <c r="D1860" s="5"/>
    </row>
    <row r="1861" spans="1:4" x14ac:dyDescent="0.25">
      <c r="A1861" s="6">
        <v>531512</v>
      </c>
      <c r="B1861" s="7" t="s">
        <v>107</v>
      </c>
      <c r="C1861" s="5"/>
      <c r="D1861" s="5"/>
    </row>
    <row r="1862" spans="1:4" x14ac:dyDescent="0.25">
      <c r="A1862" s="6">
        <v>531513</v>
      </c>
      <c r="B1862" s="7" t="s">
        <v>108</v>
      </c>
      <c r="C1862" s="5"/>
      <c r="D1862" s="5"/>
    </row>
    <row r="1863" spans="1:4" x14ac:dyDescent="0.25">
      <c r="A1863" s="6">
        <v>531514</v>
      </c>
      <c r="B1863" s="7" t="s">
        <v>109</v>
      </c>
      <c r="C1863" s="5"/>
      <c r="D1863" s="5"/>
    </row>
    <row r="1864" spans="1:4" ht="15.75" thickBot="1" x14ac:dyDescent="0.3">
      <c r="A1864" s="18">
        <v>531515</v>
      </c>
      <c r="B1864" s="19" t="s">
        <v>110</v>
      </c>
      <c r="C1864" s="33"/>
      <c r="D1864" s="33"/>
    </row>
    <row r="1865" spans="1:4" ht="15.75" thickBot="1" x14ac:dyDescent="0.3">
      <c r="A1865" s="8" t="s">
        <v>20</v>
      </c>
      <c r="B1865" s="9"/>
      <c r="C1865" s="10">
        <f>SUM(C1850:C1864)</f>
        <v>0</v>
      </c>
      <c r="D1865" s="10">
        <f>SUM(D1850:D1864)</f>
        <v>0</v>
      </c>
    </row>
    <row r="1866" spans="1:4" x14ac:dyDescent="0.25">
      <c r="A1866" s="11">
        <v>5316</v>
      </c>
      <c r="B1866" s="12" t="s">
        <v>349</v>
      </c>
      <c r="C1866" s="13"/>
      <c r="D1866" s="13"/>
    </row>
    <row r="1867" spans="1:4" x14ac:dyDescent="0.25">
      <c r="A1867" s="6">
        <v>531601</v>
      </c>
      <c r="B1867" s="7" t="s">
        <v>350</v>
      </c>
      <c r="C1867" s="5">
        <v>8710669</v>
      </c>
      <c r="D1867" s="5">
        <v>8091351</v>
      </c>
    </row>
    <row r="1868" spans="1:4" x14ac:dyDescent="0.25">
      <c r="A1868" s="6">
        <v>531602</v>
      </c>
      <c r="B1868" s="7" t="s">
        <v>351</v>
      </c>
      <c r="C1868" s="5"/>
      <c r="D1868" s="5"/>
    </row>
    <row r="1869" spans="1:4" x14ac:dyDescent="0.25">
      <c r="A1869" s="6">
        <v>531603</v>
      </c>
      <c r="B1869" s="7" t="s">
        <v>352</v>
      </c>
      <c r="C1869" s="5"/>
      <c r="D1869" s="5"/>
    </row>
    <row r="1870" spans="1:4" x14ac:dyDescent="0.25">
      <c r="A1870" s="6">
        <v>531604</v>
      </c>
      <c r="B1870" s="7" t="s">
        <v>354</v>
      </c>
      <c r="C1870" s="5"/>
      <c r="D1870" s="5">
        <v>12250</v>
      </c>
    </row>
    <row r="1871" spans="1:4" x14ac:dyDescent="0.25">
      <c r="A1871" s="6">
        <v>531605</v>
      </c>
      <c r="B1871" s="7" t="s">
        <v>355</v>
      </c>
      <c r="C1871" s="5">
        <v>1041213</v>
      </c>
      <c r="D1871" s="5">
        <v>1176509</v>
      </c>
    </row>
    <row r="1872" spans="1:4" x14ac:dyDescent="0.25">
      <c r="A1872" s="6">
        <v>531606</v>
      </c>
      <c r="B1872" s="7" t="s">
        <v>356</v>
      </c>
      <c r="C1872" s="5"/>
      <c r="D1872" s="5"/>
    </row>
    <row r="1873" spans="1:4" x14ac:dyDescent="0.25">
      <c r="A1873" s="6">
        <v>531607</v>
      </c>
      <c r="B1873" s="7" t="s">
        <v>357</v>
      </c>
      <c r="C1873" s="5">
        <v>1865</v>
      </c>
      <c r="D1873" s="5">
        <v>3456</v>
      </c>
    </row>
    <row r="1874" spans="1:4" x14ac:dyDescent="0.25">
      <c r="A1874" s="6">
        <v>531608</v>
      </c>
      <c r="B1874" s="7" t="s">
        <v>358</v>
      </c>
      <c r="C1874" s="5">
        <v>115023</v>
      </c>
      <c r="D1874" s="5">
        <v>204814</v>
      </c>
    </row>
    <row r="1875" spans="1:4" x14ac:dyDescent="0.25">
      <c r="A1875" s="6">
        <v>531609</v>
      </c>
      <c r="B1875" s="7" t="s">
        <v>359</v>
      </c>
      <c r="C1875" s="5">
        <v>107007</v>
      </c>
      <c r="D1875" s="5"/>
    </row>
    <row r="1876" spans="1:4" x14ac:dyDescent="0.25">
      <c r="A1876" s="6">
        <v>531610</v>
      </c>
      <c r="B1876" s="7" t="s">
        <v>360</v>
      </c>
      <c r="C1876" s="5"/>
      <c r="D1876" s="5"/>
    </row>
    <row r="1877" spans="1:4" x14ac:dyDescent="0.25">
      <c r="A1877" s="6">
        <v>531611</v>
      </c>
      <c r="B1877" s="7" t="s">
        <v>361</v>
      </c>
      <c r="C1877" s="5">
        <v>2331121</v>
      </c>
      <c r="D1877" s="5">
        <v>2584599</v>
      </c>
    </row>
    <row r="1878" spans="1:4" x14ac:dyDescent="0.25">
      <c r="A1878" s="6">
        <v>531612</v>
      </c>
      <c r="B1878" s="7" t="s">
        <v>362</v>
      </c>
      <c r="C1878" s="5"/>
      <c r="D1878" s="5"/>
    </row>
    <row r="1879" spans="1:4" x14ac:dyDescent="0.25">
      <c r="A1879" s="6">
        <v>531613</v>
      </c>
      <c r="B1879" s="7" t="s">
        <v>363</v>
      </c>
      <c r="C1879" s="5"/>
      <c r="D1879" s="5"/>
    </row>
    <row r="1880" spans="1:4" x14ac:dyDescent="0.25">
      <c r="A1880" s="6">
        <v>531614</v>
      </c>
      <c r="B1880" s="7" t="s">
        <v>364</v>
      </c>
      <c r="C1880" s="5"/>
      <c r="D1880" s="5"/>
    </row>
    <row r="1881" spans="1:4" x14ac:dyDescent="0.25">
      <c r="A1881" s="6">
        <v>531615</v>
      </c>
      <c r="B1881" s="7" t="s">
        <v>365</v>
      </c>
      <c r="C1881" s="5">
        <v>82500</v>
      </c>
      <c r="D1881" s="5">
        <v>114400</v>
      </c>
    </row>
    <row r="1882" spans="1:4" x14ac:dyDescent="0.25">
      <c r="A1882" s="6">
        <v>531616</v>
      </c>
      <c r="B1882" s="7" t="s">
        <v>366</v>
      </c>
      <c r="C1882" s="5">
        <v>654768</v>
      </c>
      <c r="D1882" s="5">
        <v>758778</v>
      </c>
    </row>
    <row r="1883" spans="1:4" x14ac:dyDescent="0.25">
      <c r="A1883" s="6">
        <v>531617</v>
      </c>
      <c r="B1883" s="7" t="s">
        <v>367</v>
      </c>
      <c r="C1883" s="5">
        <v>352715</v>
      </c>
      <c r="D1883" s="5">
        <v>377411</v>
      </c>
    </row>
    <row r="1884" spans="1:4" x14ac:dyDescent="0.25">
      <c r="A1884" s="6">
        <v>531618</v>
      </c>
      <c r="B1884" s="7" t="s">
        <v>368</v>
      </c>
      <c r="C1884" s="5">
        <v>12300</v>
      </c>
      <c r="D1884" s="5"/>
    </row>
    <row r="1885" spans="1:4" x14ac:dyDescent="0.25">
      <c r="A1885" s="6">
        <v>531619</v>
      </c>
      <c r="B1885" s="7" t="s">
        <v>369</v>
      </c>
      <c r="C1885" s="5"/>
      <c r="D1885" s="5"/>
    </row>
    <row r="1886" spans="1:4" x14ac:dyDescent="0.25">
      <c r="A1886" s="6">
        <v>531620</v>
      </c>
      <c r="B1886" s="7" t="s">
        <v>370</v>
      </c>
      <c r="C1886" s="5">
        <v>3347011</v>
      </c>
      <c r="D1886" s="5">
        <v>1357666</v>
      </c>
    </row>
    <row r="1887" spans="1:4" x14ac:dyDescent="0.25">
      <c r="A1887" s="6">
        <v>531621</v>
      </c>
      <c r="B1887" s="7" t="s">
        <v>371</v>
      </c>
      <c r="C1887" s="5">
        <v>441210</v>
      </c>
      <c r="D1887" s="5">
        <v>280047</v>
      </c>
    </row>
    <row r="1888" spans="1:4" x14ac:dyDescent="0.25">
      <c r="A1888" s="6">
        <v>531622</v>
      </c>
      <c r="B1888" s="7" t="s">
        <v>372</v>
      </c>
      <c r="C1888" s="5">
        <v>325000</v>
      </c>
      <c r="D1888" s="5">
        <v>86400</v>
      </c>
    </row>
    <row r="1889" spans="1:4" x14ac:dyDescent="0.25">
      <c r="A1889" s="6">
        <v>531623</v>
      </c>
      <c r="B1889" s="7" t="s">
        <v>373</v>
      </c>
      <c r="C1889" s="5"/>
      <c r="D1889" s="5"/>
    </row>
    <row r="1890" spans="1:4" x14ac:dyDescent="0.25">
      <c r="A1890" s="6">
        <v>531624</v>
      </c>
      <c r="B1890" s="7" t="s">
        <v>374</v>
      </c>
      <c r="C1890" s="5">
        <v>1730882</v>
      </c>
      <c r="D1890" s="5">
        <v>1797909</v>
      </c>
    </row>
    <row r="1891" spans="1:4" x14ac:dyDescent="0.25">
      <c r="A1891" s="6">
        <v>531625</v>
      </c>
      <c r="B1891" s="7" t="s">
        <v>375</v>
      </c>
      <c r="C1891" s="5">
        <v>634530</v>
      </c>
      <c r="D1891" s="5">
        <v>644874</v>
      </c>
    </row>
    <row r="1892" spans="1:4" x14ac:dyDescent="0.25">
      <c r="A1892" s="6">
        <v>531626</v>
      </c>
      <c r="B1892" s="7" t="s">
        <v>376</v>
      </c>
      <c r="C1892" s="5"/>
      <c r="D1892" s="5"/>
    </row>
    <row r="1893" spans="1:4" x14ac:dyDescent="0.25">
      <c r="A1893" s="6">
        <v>531627</v>
      </c>
      <c r="B1893" s="7" t="s">
        <v>377</v>
      </c>
      <c r="C1893" s="5">
        <v>529859</v>
      </c>
      <c r="D1893" s="5">
        <v>1388372</v>
      </c>
    </row>
    <row r="1894" spans="1:4" x14ac:dyDescent="0.25">
      <c r="A1894" s="6">
        <v>531628</v>
      </c>
      <c r="B1894" s="7" t="s">
        <v>378</v>
      </c>
      <c r="C1894" s="5"/>
      <c r="D1894" s="5"/>
    </row>
    <row r="1895" spans="1:4" x14ac:dyDescent="0.25">
      <c r="A1895" s="6">
        <v>531629</v>
      </c>
      <c r="B1895" s="7" t="s">
        <v>379</v>
      </c>
      <c r="C1895" s="5">
        <v>182462</v>
      </c>
      <c r="D1895" s="5">
        <v>37574</v>
      </c>
    </row>
    <row r="1896" spans="1:4" x14ac:dyDescent="0.25">
      <c r="A1896" s="6">
        <v>531630</v>
      </c>
      <c r="B1896" s="7" t="s">
        <v>380</v>
      </c>
      <c r="C1896" s="5">
        <v>168061</v>
      </c>
      <c r="D1896" s="5">
        <v>175972</v>
      </c>
    </row>
    <row r="1897" spans="1:4" x14ac:dyDescent="0.25">
      <c r="A1897" s="6">
        <v>531631</v>
      </c>
      <c r="B1897" s="7" t="s">
        <v>381</v>
      </c>
      <c r="C1897" s="5">
        <v>733335</v>
      </c>
      <c r="D1897" s="5">
        <v>649789</v>
      </c>
    </row>
    <row r="1898" spans="1:4" x14ac:dyDescent="0.25">
      <c r="A1898" s="6">
        <v>531632</v>
      </c>
      <c r="B1898" s="7" t="s">
        <v>382</v>
      </c>
      <c r="C1898" s="5"/>
      <c r="D1898" s="5">
        <v>511</v>
      </c>
    </row>
    <row r="1899" spans="1:4" x14ac:dyDescent="0.25">
      <c r="A1899" s="6">
        <v>531633</v>
      </c>
      <c r="B1899" s="7" t="s">
        <v>383</v>
      </c>
      <c r="C1899" s="5">
        <v>115667</v>
      </c>
      <c r="D1899" s="5">
        <v>161434</v>
      </c>
    </row>
    <row r="1900" spans="1:4" x14ac:dyDescent="0.25">
      <c r="A1900" s="6">
        <v>531634</v>
      </c>
      <c r="B1900" s="7" t="s">
        <v>384</v>
      </c>
      <c r="C1900" s="5">
        <v>10000</v>
      </c>
      <c r="D1900" s="5"/>
    </row>
    <row r="1901" spans="1:4" x14ac:dyDescent="0.25">
      <c r="A1901" s="6">
        <v>531635</v>
      </c>
      <c r="B1901" s="7" t="s">
        <v>385</v>
      </c>
      <c r="C1901" s="5"/>
      <c r="D1901" s="5"/>
    </row>
    <row r="1902" spans="1:4" x14ac:dyDescent="0.25">
      <c r="A1902" s="6">
        <v>531636</v>
      </c>
      <c r="B1902" s="7" t="s">
        <v>386</v>
      </c>
      <c r="C1902" s="5"/>
      <c r="D1902" s="5"/>
    </row>
    <row r="1903" spans="1:4" x14ac:dyDescent="0.25">
      <c r="A1903" s="6">
        <v>531637</v>
      </c>
      <c r="B1903" s="7" t="s">
        <v>387</v>
      </c>
      <c r="C1903" s="5">
        <v>20477</v>
      </c>
      <c r="D1903" s="5">
        <v>18612</v>
      </c>
    </row>
    <row r="1904" spans="1:4" x14ac:dyDescent="0.25">
      <c r="A1904" s="6">
        <v>531638</v>
      </c>
      <c r="B1904" s="7" t="s">
        <v>416</v>
      </c>
      <c r="C1904" s="5"/>
      <c r="D1904" s="5"/>
    </row>
    <row r="1905" spans="1:4" x14ac:dyDescent="0.25">
      <c r="A1905" s="6">
        <v>531639</v>
      </c>
      <c r="B1905" s="7" t="s">
        <v>389</v>
      </c>
      <c r="C1905" s="5">
        <v>110846</v>
      </c>
      <c r="D1905" s="5">
        <v>46027</v>
      </c>
    </row>
    <row r="1906" spans="1:4" x14ac:dyDescent="0.25">
      <c r="A1906" s="6">
        <v>531640</v>
      </c>
      <c r="B1906" s="7" t="s">
        <v>390</v>
      </c>
      <c r="C1906" s="5"/>
      <c r="D1906" s="5"/>
    </row>
    <row r="1907" spans="1:4" x14ac:dyDescent="0.25">
      <c r="A1907" s="6">
        <v>531641</v>
      </c>
      <c r="B1907" s="7" t="s">
        <v>391</v>
      </c>
      <c r="C1907" s="5">
        <v>1210696</v>
      </c>
      <c r="D1907" s="5">
        <v>1091196</v>
      </c>
    </row>
    <row r="1908" spans="1:4" x14ac:dyDescent="0.25">
      <c r="A1908" s="6">
        <v>531642</v>
      </c>
      <c r="B1908" s="7" t="s">
        <v>169</v>
      </c>
      <c r="C1908" s="5"/>
      <c r="D1908" s="5"/>
    </row>
    <row r="1909" spans="1:4" x14ac:dyDescent="0.25">
      <c r="A1909" s="6">
        <v>531643</v>
      </c>
      <c r="B1909" s="7" t="s">
        <v>161</v>
      </c>
      <c r="C1909" s="5">
        <v>86421</v>
      </c>
      <c r="D1909" s="5">
        <v>80846</v>
      </c>
    </row>
    <row r="1910" spans="1:4" x14ac:dyDescent="0.25">
      <c r="A1910" s="6">
        <v>531644</v>
      </c>
      <c r="B1910" s="7" t="s">
        <v>171</v>
      </c>
      <c r="C1910" s="5">
        <v>600714</v>
      </c>
      <c r="D1910" s="5">
        <v>560963</v>
      </c>
    </row>
    <row r="1911" spans="1:4" x14ac:dyDescent="0.25">
      <c r="A1911" s="6">
        <v>531645</v>
      </c>
      <c r="B1911" s="7" t="s">
        <v>172</v>
      </c>
      <c r="C1911" s="5">
        <v>82060</v>
      </c>
      <c r="D1911" s="5">
        <v>76885</v>
      </c>
    </row>
    <row r="1912" spans="1:4" x14ac:dyDescent="0.25">
      <c r="A1912" s="6">
        <v>531646</v>
      </c>
      <c r="B1912" s="7" t="s">
        <v>173</v>
      </c>
      <c r="C1912" s="5">
        <v>587029</v>
      </c>
      <c r="D1912" s="5">
        <v>553715</v>
      </c>
    </row>
    <row r="1913" spans="1:4" x14ac:dyDescent="0.25">
      <c r="A1913" s="6">
        <v>531647</v>
      </c>
      <c r="B1913" s="7" t="s">
        <v>392</v>
      </c>
      <c r="C1913" s="5">
        <v>112000</v>
      </c>
      <c r="D1913" s="5">
        <v>172000</v>
      </c>
    </row>
    <row r="1914" spans="1:4" x14ac:dyDescent="0.25">
      <c r="A1914" s="6">
        <v>531648</v>
      </c>
      <c r="B1914" s="7" t="s">
        <v>393</v>
      </c>
      <c r="C1914" s="5"/>
      <c r="D1914" s="5">
        <v>11535</v>
      </c>
    </row>
    <row r="1915" spans="1:4" ht="15.75" thickBot="1" x14ac:dyDescent="0.3">
      <c r="A1915" s="6">
        <v>531660</v>
      </c>
      <c r="B1915" s="7" t="s">
        <v>40</v>
      </c>
      <c r="C1915" s="5">
        <v>3375403</v>
      </c>
      <c r="D1915" s="5">
        <v>4068039</v>
      </c>
    </row>
    <row r="1916" spans="1:4" x14ac:dyDescent="0.25">
      <c r="A1916" s="21" t="s">
        <v>20</v>
      </c>
      <c r="B1916" s="22"/>
      <c r="C1916" s="23">
        <f>SUM(C1867:C1915)</f>
        <v>27812844</v>
      </c>
      <c r="D1916" s="23">
        <f>SUM(D1867:D1915)</f>
        <v>26583934</v>
      </c>
    </row>
    <row r="1917" spans="1:4" x14ac:dyDescent="0.25">
      <c r="A1917" s="36">
        <v>5317</v>
      </c>
      <c r="B1917" s="37" t="s">
        <v>284</v>
      </c>
      <c r="C1917" s="38"/>
      <c r="D1917" s="38"/>
    </row>
    <row r="1918" spans="1:4" ht="15.75" thickBot="1" x14ac:dyDescent="0.3">
      <c r="A1918" s="52">
        <v>531701</v>
      </c>
      <c r="B1918" s="53" t="s">
        <v>294</v>
      </c>
      <c r="C1918" s="5"/>
      <c r="D1918" s="5"/>
    </row>
    <row r="1919" spans="1:4" ht="15.75" thickBot="1" x14ac:dyDescent="0.3">
      <c r="A1919" s="8" t="s">
        <v>20</v>
      </c>
      <c r="B1919" s="9"/>
      <c r="C1919" s="10">
        <f>SUM(C1918:C1918)</f>
        <v>0</v>
      </c>
      <c r="D1919" s="10">
        <f>SUM(D1918:D1918)</f>
        <v>0</v>
      </c>
    </row>
    <row r="1920" spans="1:4" x14ac:dyDescent="0.25">
      <c r="A1920" s="11">
        <v>54</v>
      </c>
      <c r="B1920" s="12" t="s">
        <v>428</v>
      </c>
      <c r="C1920" s="13"/>
      <c r="D1920" s="13"/>
    </row>
    <row r="1921" spans="1:4" x14ac:dyDescent="0.25">
      <c r="A1921" s="3">
        <v>5401</v>
      </c>
      <c r="B1921" s="4" t="s">
        <v>429</v>
      </c>
      <c r="C1921" s="5"/>
      <c r="D1921" s="5"/>
    </row>
    <row r="1922" spans="1:4" x14ac:dyDescent="0.25">
      <c r="A1922" s="6">
        <v>540101</v>
      </c>
      <c r="B1922" s="7" t="s">
        <v>96</v>
      </c>
      <c r="C1922" s="5">
        <v>635894</v>
      </c>
      <c r="D1922" s="5">
        <v>-403014</v>
      </c>
    </row>
    <row r="1923" spans="1:4" x14ac:dyDescent="0.25">
      <c r="A1923" s="6">
        <v>540102</v>
      </c>
      <c r="B1923" s="7" t="s">
        <v>97</v>
      </c>
      <c r="C1923" s="5"/>
      <c r="D1923" s="5"/>
    </row>
    <row r="1924" spans="1:4" x14ac:dyDescent="0.25">
      <c r="A1924" s="6">
        <v>540103</v>
      </c>
      <c r="B1924" s="7" t="s">
        <v>98</v>
      </c>
      <c r="C1924" s="5"/>
      <c r="D1924" s="5"/>
    </row>
    <row r="1925" spans="1:4" x14ac:dyDescent="0.25">
      <c r="A1925" s="6">
        <v>540104</v>
      </c>
      <c r="B1925" s="7" t="s">
        <v>99</v>
      </c>
      <c r="C1925" s="5"/>
      <c r="D1925" s="5"/>
    </row>
    <row r="1926" spans="1:4" x14ac:dyDescent="0.25">
      <c r="A1926" s="6">
        <v>540105</v>
      </c>
      <c r="B1926" s="7" t="s">
        <v>100</v>
      </c>
      <c r="C1926" s="5"/>
      <c r="D1926" s="5">
        <v>2792</v>
      </c>
    </row>
    <row r="1927" spans="1:4" x14ac:dyDescent="0.25">
      <c r="A1927" s="6">
        <v>540106</v>
      </c>
      <c r="B1927" s="7" t="s">
        <v>101</v>
      </c>
      <c r="C1927" s="5"/>
      <c r="D1927" s="5"/>
    </row>
    <row r="1928" spans="1:4" x14ac:dyDescent="0.25">
      <c r="A1928" s="6">
        <v>540107</v>
      </c>
      <c r="B1928" s="7" t="s">
        <v>102</v>
      </c>
      <c r="C1928" s="5"/>
      <c r="D1928" s="5"/>
    </row>
    <row r="1929" spans="1:4" x14ac:dyDescent="0.25">
      <c r="A1929" s="6">
        <v>540108</v>
      </c>
      <c r="B1929" s="7" t="s">
        <v>103</v>
      </c>
      <c r="C1929" s="5"/>
      <c r="D1929" s="5"/>
    </row>
    <row r="1930" spans="1:4" x14ac:dyDescent="0.25">
      <c r="A1930" s="6">
        <v>540109</v>
      </c>
      <c r="B1930" s="7" t="s">
        <v>104</v>
      </c>
      <c r="C1930" s="5"/>
      <c r="D1930" s="5"/>
    </row>
    <row r="1931" spans="1:4" x14ac:dyDescent="0.25">
      <c r="A1931" s="6">
        <v>540110</v>
      </c>
      <c r="B1931" s="7" t="s">
        <v>105</v>
      </c>
      <c r="C1931" s="5"/>
      <c r="D1931" s="5"/>
    </row>
    <row r="1932" spans="1:4" x14ac:dyDescent="0.25">
      <c r="A1932" s="6">
        <v>540111</v>
      </c>
      <c r="B1932" s="7" t="s">
        <v>106</v>
      </c>
      <c r="C1932" s="5"/>
      <c r="D1932" s="5"/>
    </row>
    <row r="1933" spans="1:4" x14ac:dyDescent="0.25">
      <c r="A1933" s="6">
        <v>540112</v>
      </c>
      <c r="B1933" s="7" t="s">
        <v>107</v>
      </c>
      <c r="C1933" s="5"/>
      <c r="D1933" s="5"/>
    </row>
    <row r="1934" spans="1:4" x14ac:dyDescent="0.25">
      <c r="A1934" s="6">
        <v>540113</v>
      </c>
      <c r="B1934" s="7" t="s">
        <v>108</v>
      </c>
      <c r="C1934" s="5"/>
      <c r="D1934" s="5"/>
    </row>
    <row r="1935" spans="1:4" x14ac:dyDescent="0.25">
      <c r="A1935" s="6">
        <v>540114</v>
      </c>
      <c r="B1935" s="7" t="s">
        <v>109</v>
      </c>
      <c r="C1935" s="5"/>
      <c r="D1935" s="5"/>
    </row>
    <row r="1936" spans="1:4" ht="15.75" thickBot="1" x14ac:dyDescent="0.3">
      <c r="A1936" s="18">
        <v>540115</v>
      </c>
      <c r="B1936" s="19" t="s">
        <v>110</v>
      </c>
      <c r="C1936" s="33">
        <v>6268219</v>
      </c>
      <c r="D1936" s="33"/>
    </row>
    <row r="1937" spans="1:4" ht="15.75" thickBot="1" x14ac:dyDescent="0.3">
      <c r="A1937" s="8" t="s">
        <v>20</v>
      </c>
      <c r="B1937" s="9"/>
      <c r="C1937" s="10">
        <f>SUM(C1922:C1936)</f>
        <v>6904113</v>
      </c>
      <c r="D1937" s="10">
        <f>SUM(D1922:D1936)</f>
        <v>-400222</v>
      </c>
    </row>
    <row r="1938" spans="1:4" x14ac:dyDescent="0.25">
      <c r="A1938" s="11">
        <v>5402</v>
      </c>
      <c r="B1938" s="12" t="s">
        <v>430</v>
      </c>
      <c r="C1938" s="13"/>
      <c r="D1938" s="13"/>
    </row>
    <row r="1939" spans="1:4" x14ac:dyDescent="0.25">
      <c r="A1939" s="6">
        <v>540201</v>
      </c>
      <c r="B1939" s="7" t="s">
        <v>96</v>
      </c>
      <c r="C1939" s="5"/>
      <c r="D1939" s="5"/>
    </row>
    <row r="1940" spans="1:4" x14ac:dyDescent="0.25">
      <c r="A1940" s="6">
        <v>540202</v>
      </c>
      <c r="B1940" s="7" t="s">
        <v>97</v>
      </c>
      <c r="C1940" s="5"/>
      <c r="D1940" s="5"/>
    </row>
    <row r="1941" spans="1:4" x14ac:dyDescent="0.25">
      <c r="A1941" s="6">
        <v>540203</v>
      </c>
      <c r="B1941" s="7" t="s">
        <v>98</v>
      </c>
      <c r="C1941" s="5"/>
      <c r="D1941" s="5"/>
    </row>
    <row r="1942" spans="1:4" x14ac:dyDescent="0.25">
      <c r="A1942" s="6">
        <v>540204</v>
      </c>
      <c r="B1942" s="7" t="s">
        <v>99</v>
      </c>
      <c r="C1942" s="5"/>
      <c r="D1942" s="5"/>
    </row>
    <row r="1943" spans="1:4" x14ac:dyDescent="0.25">
      <c r="A1943" s="6">
        <v>540205</v>
      </c>
      <c r="B1943" s="7" t="s">
        <v>100</v>
      </c>
      <c r="C1943" s="5"/>
      <c r="D1943" s="5"/>
    </row>
    <row r="1944" spans="1:4" x14ac:dyDescent="0.25">
      <c r="A1944" s="6">
        <v>540206</v>
      </c>
      <c r="B1944" s="7" t="s">
        <v>101</v>
      </c>
      <c r="C1944" s="5"/>
      <c r="D1944" s="5"/>
    </row>
    <row r="1945" spans="1:4" x14ac:dyDescent="0.25">
      <c r="A1945" s="6">
        <v>540207</v>
      </c>
      <c r="B1945" s="7" t="s">
        <v>102</v>
      </c>
      <c r="C1945" s="5"/>
      <c r="D1945" s="5"/>
    </row>
    <row r="1946" spans="1:4" x14ac:dyDescent="0.25">
      <c r="A1946" s="6">
        <v>540208</v>
      </c>
      <c r="B1946" s="7" t="s">
        <v>103</v>
      </c>
      <c r="C1946" s="5"/>
      <c r="D1946" s="5"/>
    </row>
    <row r="1947" spans="1:4" x14ac:dyDescent="0.25">
      <c r="A1947" s="6">
        <v>540209</v>
      </c>
      <c r="B1947" s="7" t="s">
        <v>104</v>
      </c>
      <c r="C1947" s="5"/>
      <c r="D1947" s="5"/>
    </row>
    <row r="1948" spans="1:4" x14ac:dyDescent="0.25">
      <c r="A1948" s="6">
        <v>540210</v>
      </c>
      <c r="B1948" s="7" t="s">
        <v>105</v>
      </c>
      <c r="C1948" s="5"/>
      <c r="D1948" s="5"/>
    </row>
    <row r="1949" spans="1:4" x14ac:dyDescent="0.25">
      <c r="A1949" s="6">
        <v>540211</v>
      </c>
      <c r="B1949" s="7" t="s">
        <v>106</v>
      </c>
      <c r="C1949" s="5"/>
      <c r="D1949" s="5"/>
    </row>
    <row r="1950" spans="1:4" x14ac:dyDescent="0.25">
      <c r="A1950" s="6">
        <v>540212</v>
      </c>
      <c r="B1950" s="7" t="s">
        <v>107</v>
      </c>
      <c r="C1950" s="5"/>
      <c r="D1950" s="5"/>
    </row>
    <row r="1951" spans="1:4" x14ac:dyDescent="0.25">
      <c r="A1951" s="6">
        <v>540213</v>
      </c>
      <c r="B1951" s="7" t="s">
        <v>108</v>
      </c>
      <c r="C1951" s="5"/>
      <c r="D1951" s="5"/>
    </row>
    <row r="1952" spans="1:4" x14ac:dyDescent="0.25">
      <c r="A1952" s="6">
        <v>540214</v>
      </c>
      <c r="B1952" s="7" t="s">
        <v>109</v>
      </c>
      <c r="C1952" s="5"/>
      <c r="D1952" s="5"/>
    </row>
    <row r="1953" spans="1:4" ht="15.75" thickBot="1" x14ac:dyDescent="0.3">
      <c r="A1953" s="18">
        <v>540215</v>
      </c>
      <c r="B1953" s="19" t="s">
        <v>110</v>
      </c>
      <c r="C1953" s="33"/>
      <c r="D1953" s="33"/>
    </row>
    <row r="1954" spans="1:4" ht="15.75" thickBot="1" x14ac:dyDescent="0.3">
      <c r="A1954" s="8" t="s">
        <v>20</v>
      </c>
      <c r="B1954" s="9"/>
      <c r="C1954" s="10">
        <f>SUM(C1939:C1953)</f>
        <v>0</v>
      </c>
      <c r="D1954" s="10">
        <f>SUM(D1939:D1953)</f>
        <v>0</v>
      </c>
    </row>
    <row r="1955" spans="1:4" x14ac:dyDescent="0.25">
      <c r="A1955" s="11">
        <v>5403</v>
      </c>
      <c r="B1955" s="12" t="s">
        <v>431</v>
      </c>
      <c r="C1955" s="13"/>
      <c r="D1955" s="13"/>
    </row>
    <row r="1956" spans="1:4" x14ac:dyDescent="0.25">
      <c r="A1956" s="6">
        <v>540301</v>
      </c>
      <c r="B1956" s="7" t="s">
        <v>96</v>
      </c>
      <c r="C1956" s="5">
        <v>861776</v>
      </c>
      <c r="D1956" s="5">
        <v>49575</v>
      </c>
    </row>
    <row r="1957" spans="1:4" x14ac:dyDescent="0.25">
      <c r="A1957" s="6">
        <v>540302</v>
      </c>
      <c r="B1957" s="7" t="s">
        <v>97</v>
      </c>
      <c r="C1957" s="5">
        <v>861776</v>
      </c>
      <c r="D1957" s="5">
        <v>49575</v>
      </c>
    </row>
    <row r="1958" spans="1:4" x14ac:dyDescent="0.25">
      <c r="A1958" s="6">
        <v>540303</v>
      </c>
      <c r="B1958" s="7" t="s">
        <v>98</v>
      </c>
      <c r="C1958" s="5"/>
      <c r="D1958" s="5"/>
    </row>
    <row r="1959" spans="1:4" x14ac:dyDescent="0.25">
      <c r="A1959" s="6">
        <v>540304</v>
      </c>
      <c r="B1959" s="7" t="s">
        <v>99</v>
      </c>
      <c r="C1959" s="5"/>
      <c r="D1959" s="5">
        <v>2551</v>
      </c>
    </row>
    <row r="1960" spans="1:4" x14ac:dyDescent="0.25">
      <c r="A1960" s="6">
        <v>540305</v>
      </c>
      <c r="B1960" s="7" t="s">
        <v>100</v>
      </c>
      <c r="C1960" s="5">
        <v>2175</v>
      </c>
      <c r="D1960" s="5"/>
    </row>
    <row r="1961" spans="1:4" x14ac:dyDescent="0.25">
      <c r="A1961" s="6">
        <v>540306</v>
      </c>
      <c r="B1961" s="7" t="s">
        <v>101</v>
      </c>
      <c r="C1961" s="5"/>
      <c r="D1961" s="5"/>
    </row>
    <row r="1962" spans="1:4" x14ac:dyDescent="0.25">
      <c r="A1962" s="6">
        <v>540307</v>
      </c>
      <c r="B1962" s="7" t="s">
        <v>102</v>
      </c>
      <c r="C1962" s="5"/>
      <c r="D1962" s="5"/>
    </row>
    <row r="1963" spans="1:4" x14ac:dyDescent="0.25">
      <c r="A1963" s="15">
        <v>540308</v>
      </c>
      <c r="B1963" s="16" t="s">
        <v>103</v>
      </c>
      <c r="C1963" s="17">
        <v>14943</v>
      </c>
      <c r="D1963" s="17">
        <v>61707</v>
      </c>
    </row>
    <row r="1964" spans="1:4" x14ac:dyDescent="0.25">
      <c r="A1964" s="6">
        <v>540309</v>
      </c>
      <c r="B1964" s="7" t="s">
        <v>104</v>
      </c>
      <c r="C1964" s="5">
        <v>354305</v>
      </c>
      <c r="D1964" s="5">
        <v>84064</v>
      </c>
    </row>
    <row r="1965" spans="1:4" x14ac:dyDescent="0.25">
      <c r="A1965" s="6">
        <v>540310</v>
      </c>
      <c r="B1965" s="7" t="s">
        <v>105</v>
      </c>
      <c r="C1965" s="5"/>
      <c r="D1965" s="5">
        <v>-46</v>
      </c>
    </row>
    <row r="1966" spans="1:4" x14ac:dyDescent="0.25">
      <c r="A1966" s="6">
        <v>540311</v>
      </c>
      <c r="B1966" s="7" t="s">
        <v>106</v>
      </c>
      <c r="C1966" s="5"/>
      <c r="D1966" s="5"/>
    </row>
    <row r="1967" spans="1:4" x14ac:dyDescent="0.25">
      <c r="A1967" s="6">
        <v>540312</v>
      </c>
      <c r="B1967" s="7" t="s">
        <v>107</v>
      </c>
      <c r="C1967" s="5"/>
      <c r="D1967" s="5"/>
    </row>
    <row r="1968" spans="1:4" x14ac:dyDescent="0.25">
      <c r="A1968" s="6">
        <v>540313</v>
      </c>
      <c r="B1968" s="7" t="s">
        <v>108</v>
      </c>
      <c r="C1968" s="5"/>
      <c r="D1968" s="5"/>
    </row>
    <row r="1969" spans="1:4" x14ac:dyDescent="0.25">
      <c r="A1969" s="6">
        <v>540314</v>
      </c>
      <c r="B1969" s="7" t="s">
        <v>109</v>
      </c>
      <c r="C1969" s="5"/>
      <c r="D1969" s="5"/>
    </row>
    <row r="1970" spans="1:4" ht="15.75" thickBot="1" x14ac:dyDescent="0.3">
      <c r="A1970" s="18">
        <v>540315</v>
      </c>
      <c r="B1970" s="19" t="s">
        <v>110</v>
      </c>
      <c r="C1970" s="33">
        <v>76067</v>
      </c>
      <c r="D1970" s="33">
        <v>68980</v>
      </c>
    </row>
    <row r="1971" spans="1:4" ht="15.75" thickBot="1" x14ac:dyDescent="0.3">
      <c r="A1971" s="8" t="s">
        <v>20</v>
      </c>
      <c r="B1971" s="9"/>
      <c r="C1971" s="10">
        <f>SUM(C1956:C1970)</f>
        <v>2171042</v>
      </c>
      <c r="D1971" s="10">
        <f>SUM(D1956:D1970)</f>
        <v>316406</v>
      </c>
    </row>
    <row r="1972" spans="1:4" x14ac:dyDescent="0.25">
      <c r="A1972" s="11">
        <v>5404</v>
      </c>
      <c r="B1972" s="12" t="s">
        <v>327</v>
      </c>
      <c r="C1972" s="13"/>
      <c r="D1972" s="13"/>
    </row>
    <row r="1973" spans="1:4" x14ac:dyDescent="0.25">
      <c r="A1973" s="6">
        <v>540401</v>
      </c>
      <c r="B1973" s="7" t="s">
        <v>96</v>
      </c>
      <c r="C1973" s="5"/>
      <c r="D1973" s="5"/>
    </row>
    <row r="1974" spans="1:4" x14ac:dyDescent="0.25">
      <c r="A1974" s="6">
        <v>540402</v>
      </c>
      <c r="B1974" s="7" t="s">
        <v>97</v>
      </c>
      <c r="C1974" s="5"/>
      <c r="D1974" s="5"/>
    </row>
    <row r="1975" spans="1:4" x14ac:dyDescent="0.25">
      <c r="A1975" s="6">
        <v>540403</v>
      </c>
      <c r="B1975" s="7" t="s">
        <v>98</v>
      </c>
      <c r="C1975" s="5"/>
      <c r="D1975" s="5"/>
    </row>
    <row r="1976" spans="1:4" x14ac:dyDescent="0.25">
      <c r="A1976" s="6">
        <v>540404</v>
      </c>
      <c r="B1976" s="7" t="s">
        <v>99</v>
      </c>
      <c r="C1976" s="5"/>
      <c r="D1976" s="5"/>
    </row>
    <row r="1977" spans="1:4" x14ac:dyDescent="0.25">
      <c r="A1977" s="6">
        <v>540405</v>
      </c>
      <c r="B1977" s="7" t="s">
        <v>100</v>
      </c>
      <c r="C1977" s="5"/>
      <c r="D1977" s="5"/>
    </row>
    <row r="1978" spans="1:4" x14ac:dyDescent="0.25">
      <c r="A1978" s="6">
        <v>540406</v>
      </c>
      <c r="B1978" s="7" t="s">
        <v>101</v>
      </c>
      <c r="C1978" s="5"/>
      <c r="D1978" s="5"/>
    </row>
    <row r="1979" spans="1:4" x14ac:dyDescent="0.25">
      <c r="A1979" s="6">
        <v>540407</v>
      </c>
      <c r="B1979" s="7" t="s">
        <v>102</v>
      </c>
      <c r="C1979" s="5"/>
      <c r="D1979" s="5"/>
    </row>
    <row r="1980" spans="1:4" x14ac:dyDescent="0.25">
      <c r="A1980" s="6">
        <v>540408</v>
      </c>
      <c r="B1980" s="7" t="s">
        <v>103</v>
      </c>
      <c r="C1980" s="5"/>
      <c r="D1980" s="5"/>
    </row>
    <row r="1981" spans="1:4" x14ac:dyDescent="0.25">
      <c r="A1981" s="6">
        <v>540409</v>
      </c>
      <c r="B1981" s="7" t="s">
        <v>104</v>
      </c>
      <c r="C1981" s="5"/>
      <c r="D1981" s="5"/>
    </row>
    <row r="1982" spans="1:4" x14ac:dyDescent="0.25">
      <c r="A1982" s="6">
        <v>540410</v>
      </c>
      <c r="B1982" s="7" t="s">
        <v>105</v>
      </c>
      <c r="C1982" s="5"/>
      <c r="D1982" s="5"/>
    </row>
    <row r="1983" spans="1:4" x14ac:dyDescent="0.25">
      <c r="A1983" s="6">
        <v>540411</v>
      </c>
      <c r="B1983" s="7" t="s">
        <v>106</v>
      </c>
      <c r="C1983" s="5"/>
      <c r="D1983" s="5"/>
    </row>
    <row r="1984" spans="1:4" x14ac:dyDescent="0.25">
      <c r="A1984" s="6">
        <v>540412</v>
      </c>
      <c r="B1984" s="7" t="s">
        <v>107</v>
      </c>
      <c r="C1984" s="5"/>
      <c r="D1984" s="5"/>
    </row>
    <row r="1985" spans="1:4" x14ac:dyDescent="0.25">
      <c r="A1985" s="6">
        <v>540413</v>
      </c>
      <c r="B1985" s="7" t="s">
        <v>108</v>
      </c>
      <c r="C1985" s="5"/>
      <c r="D1985" s="5"/>
    </row>
    <row r="1986" spans="1:4" x14ac:dyDescent="0.25">
      <c r="A1986" s="6">
        <v>540414</v>
      </c>
      <c r="B1986" s="7" t="s">
        <v>109</v>
      </c>
      <c r="C1986" s="5"/>
      <c r="D1986" s="5"/>
    </row>
    <row r="1987" spans="1:4" ht="15.75" thickBot="1" x14ac:dyDescent="0.3">
      <c r="A1987" s="18">
        <v>540415</v>
      </c>
      <c r="B1987" s="19" t="s">
        <v>110</v>
      </c>
      <c r="C1987" s="33"/>
      <c r="D1987" s="33"/>
    </row>
    <row r="1988" spans="1:4" ht="15.75" thickBot="1" x14ac:dyDescent="0.3">
      <c r="A1988" s="8" t="s">
        <v>20</v>
      </c>
      <c r="B1988" s="9"/>
      <c r="C1988" s="10">
        <f>SUM(C1973:C1987)</f>
        <v>0</v>
      </c>
      <c r="D1988" s="10">
        <f>SUM(D1973:D1987)</f>
        <v>0</v>
      </c>
    </row>
    <row r="1989" spans="1:4" x14ac:dyDescent="0.25">
      <c r="A1989" s="11">
        <v>5405</v>
      </c>
      <c r="B1989" s="12" t="s">
        <v>216</v>
      </c>
      <c r="C1989" s="13"/>
      <c r="D1989" s="13"/>
    </row>
    <row r="1990" spans="1:4" x14ac:dyDescent="0.25">
      <c r="A1990" s="6">
        <v>540501</v>
      </c>
      <c r="B1990" s="7" t="s">
        <v>96</v>
      </c>
      <c r="C1990" s="5"/>
      <c r="D1990" s="5"/>
    </row>
    <row r="1991" spans="1:4" x14ac:dyDescent="0.25">
      <c r="A1991" s="6">
        <v>540502</v>
      </c>
      <c r="B1991" s="7" t="s">
        <v>97</v>
      </c>
      <c r="C1991" s="5"/>
      <c r="D1991" s="5"/>
    </row>
    <row r="1992" spans="1:4" x14ac:dyDescent="0.25">
      <c r="A1992" s="6">
        <v>540503</v>
      </c>
      <c r="B1992" s="7" t="s">
        <v>98</v>
      </c>
      <c r="C1992" s="5"/>
      <c r="D1992" s="5"/>
    </row>
    <row r="1993" spans="1:4" x14ac:dyDescent="0.25">
      <c r="A1993" s="6">
        <v>540504</v>
      </c>
      <c r="B1993" s="7" t="s">
        <v>99</v>
      </c>
      <c r="C1993" s="5"/>
      <c r="D1993" s="5"/>
    </row>
    <row r="1994" spans="1:4" x14ac:dyDescent="0.25">
      <c r="A1994" s="6">
        <v>540505</v>
      </c>
      <c r="B1994" s="7" t="s">
        <v>100</v>
      </c>
      <c r="C1994" s="5"/>
      <c r="D1994" s="5"/>
    </row>
    <row r="1995" spans="1:4" x14ac:dyDescent="0.25">
      <c r="A1995" s="6">
        <v>540506</v>
      </c>
      <c r="B1995" s="7" t="s">
        <v>101</v>
      </c>
      <c r="C1995" s="5"/>
      <c r="D1995" s="5"/>
    </row>
    <row r="1996" spans="1:4" x14ac:dyDescent="0.25">
      <c r="A1996" s="6">
        <v>540507</v>
      </c>
      <c r="B1996" s="7" t="s">
        <v>102</v>
      </c>
      <c r="C1996" s="5"/>
      <c r="D1996" s="5"/>
    </row>
    <row r="1997" spans="1:4" x14ac:dyDescent="0.25">
      <c r="A1997" s="6">
        <v>540508</v>
      </c>
      <c r="B1997" s="7" t="s">
        <v>103</v>
      </c>
      <c r="C1997" s="5"/>
      <c r="D1997" s="5"/>
    </row>
    <row r="1998" spans="1:4" x14ac:dyDescent="0.25">
      <c r="A1998" s="6">
        <v>540509</v>
      </c>
      <c r="B1998" s="7" t="s">
        <v>104</v>
      </c>
      <c r="C1998" s="5"/>
      <c r="D1998" s="5"/>
    </row>
    <row r="1999" spans="1:4" x14ac:dyDescent="0.25">
      <c r="A1999" s="6">
        <v>540510</v>
      </c>
      <c r="B1999" s="7" t="s">
        <v>105</v>
      </c>
      <c r="C1999" s="5"/>
      <c r="D1999" s="5"/>
    </row>
    <row r="2000" spans="1:4" x14ac:dyDescent="0.25">
      <c r="A2000" s="6">
        <v>540511</v>
      </c>
      <c r="B2000" s="7" t="s">
        <v>106</v>
      </c>
      <c r="C2000" s="5"/>
      <c r="D2000" s="5"/>
    </row>
    <row r="2001" spans="1:4" x14ac:dyDescent="0.25">
      <c r="A2001" s="6">
        <v>540512</v>
      </c>
      <c r="B2001" s="7" t="s">
        <v>107</v>
      </c>
      <c r="C2001" s="5"/>
      <c r="D2001" s="5"/>
    </row>
    <row r="2002" spans="1:4" x14ac:dyDescent="0.25">
      <c r="A2002" s="6">
        <v>540513</v>
      </c>
      <c r="B2002" s="7" t="s">
        <v>108</v>
      </c>
      <c r="C2002" s="5"/>
      <c r="D2002" s="5"/>
    </row>
    <row r="2003" spans="1:4" x14ac:dyDescent="0.25">
      <c r="A2003" s="6">
        <v>540514</v>
      </c>
      <c r="B2003" s="7" t="s">
        <v>109</v>
      </c>
      <c r="C2003" s="5"/>
      <c r="D2003" s="5"/>
    </row>
    <row r="2004" spans="1:4" ht="15.75" thickBot="1" x14ac:dyDescent="0.3">
      <c r="A2004" s="18">
        <v>540515</v>
      </c>
      <c r="B2004" s="19" t="s">
        <v>110</v>
      </c>
      <c r="C2004" s="33"/>
      <c r="D2004" s="33"/>
    </row>
    <row r="2005" spans="1:4" ht="15.75" thickBot="1" x14ac:dyDescent="0.3">
      <c r="A2005" s="8" t="s">
        <v>20</v>
      </c>
      <c r="B2005" s="9"/>
      <c r="C2005" s="10">
        <f>SUM(C1990:C2004)</f>
        <v>0</v>
      </c>
      <c r="D2005" s="10">
        <f>SUM(D1990:D2004)</f>
        <v>0</v>
      </c>
    </row>
    <row r="2006" spans="1:4" x14ac:dyDescent="0.25">
      <c r="A2006" s="11">
        <v>5406</v>
      </c>
      <c r="B2006" s="12" t="s">
        <v>432</v>
      </c>
      <c r="C2006" s="13"/>
      <c r="D2006" s="13"/>
    </row>
    <row r="2007" spans="1:4" x14ac:dyDescent="0.25">
      <c r="A2007" s="6">
        <v>540601</v>
      </c>
      <c r="B2007" s="7" t="s">
        <v>96</v>
      </c>
      <c r="C2007" s="5">
        <v>19830</v>
      </c>
      <c r="D2007" s="5">
        <v>144773</v>
      </c>
    </row>
    <row r="2008" spans="1:4" x14ac:dyDescent="0.25">
      <c r="A2008" s="6">
        <v>540602</v>
      </c>
      <c r="B2008" s="7" t="s">
        <v>97</v>
      </c>
      <c r="C2008" s="5">
        <v>19830</v>
      </c>
      <c r="D2008" s="5">
        <v>144773</v>
      </c>
    </row>
    <row r="2009" spans="1:4" x14ac:dyDescent="0.25">
      <c r="A2009" s="6">
        <v>540603</v>
      </c>
      <c r="B2009" s="7" t="s">
        <v>98</v>
      </c>
      <c r="C2009" s="5"/>
      <c r="D2009" s="5"/>
    </row>
    <row r="2010" spans="1:4" x14ac:dyDescent="0.25">
      <c r="A2010" s="6">
        <v>540604</v>
      </c>
      <c r="B2010" s="7" t="s">
        <v>99</v>
      </c>
      <c r="C2010" s="5">
        <v>1020</v>
      </c>
      <c r="D2010" s="5">
        <v>449</v>
      </c>
    </row>
    <row r="2011" spans="1:4" x14ac:dyDescent="0.25">
      <c r="A2011" s="6">
        <v>540605</v>
      </c>
      <c r="B2011" s="7" t="s">
        <v>100</v>
      </c>
      <c r="C2011" s="5"/>
      <c r="D2011" s="5"/>
    </row>
    <row r="2012" spans="1:4" x14ac:dyDescent="0.25">
      <c r="A2012" s="6">
        <v>540606</v>
      </c>
      <c r="B2012" s="7" t="s">
        <v>101</v>
      </c>
      <c r="C2012" s="5"/>
      <c r="D2012" s="5"/>
    </row>
    <row r="2013" spans="1:4" x14ac:dyDescent="0.25">
      <c r="A2013" s="6">
        <v>540607</v>
      </c>
      <c r="B2013" s="7" t="s">
        <v>102</v>
      </c>
      <c r="C2013" s="5"/>
      <c r="D2013" s="5"/>
    </row>
    <row r="2014" spans="1:4" x14ac:dyDescent="0.25">
      <c r="A2014" s="15">
        <v>540608</v>
      </c>
      <c r="B2014" s="16" t="s">
        <v>103</v>
      </c>
      <c r="C2014" s="17">
        <v>24683</v>
      </c>
      <c r="D2014" s="17">
        <v>49626</v>
      </c>
    </row>
    <row r="2015" spans="1:4" x14ac:dyDescent="0.25">
      <c r="A2015" s="6">
        <v>540609</v>
      </c>
      <c r="B2015" s="7" t="s">
        <v>104</v>
      </c>
      <c r="C2015" s="5">
        <v>33626</v>
      </c>
      <c r="D2015" s="5">
        <v>29561</v>
      </c>
    </row>
    <row r="2016" spans="1:4" x14ac:dyDescent="0.25">
      <c r="A2016" s="6">
        <v>540610</v>
      </c>
      <c r="B2016" s="7" t="s">
        <v>105</v>
      </c>
      <c r="C2016" s="5">
        <v>-18</v>
      </c>
      <c r="D2016" s="5"/>
    </row>
    <row r="2017" spans="1:4" x14ac:dyDescent="0.25">
      <c r="A2017" s="6">
        <v>540611</v>
      </c>
      <c r="B2017" s="7" t="s">
        <v>106</v>
      </c>
      <c r="C2017" s="5"/>
      <c r="D2017" s="5"/>
    </row>
    <row r="2018" spans="1:4" x14ac:dyDescent="0.25">
      <c r="A2018" s="6">
        <v>540612</v>
      </c>
      <c r="B2018" s="7" t="s">
        <v>107</v>
      </c>
      <c r="C2018" s="5"/>
      <c r="D2018" s="5"/>
    </row>
    <row r="2019" spans="1:4" x14ac:dyDescent="0.25">
      <c r="A2019" s="6">
        <v>540613</v>
      </c>
      <c r="B2019" s="7" t="s">
        <v>108</v>
      </c>
      <c r="C2019" s="5"/>
      <c r="D2019" s="5"/>
    </row>
    <row r="2020" spans="1:4" x14ac:dyDescent="0.25">
      <c r="A2020" s="6">
        <v>540614</v>
      </c>
      <c r="B2020" s="7" t="s">
        <v>109</v>
      </c>
      <c r="C2020" s="5"/>
      <c r="D2020" s="5"/>
    </row>
    <row r="2021" spans="1:4" ht="15.75" thickBot="1" x14ac:dyDescent="0.3">
      <c r="A2021" s="18">
        <v>540615</v>
      </c>
      <c r="B2021" s="19" t="s">
        <v>110</v>
      </c>
      <c r="C2021" s="33">
        <v>27592</v>
      </c>
      <c r="D2021" s="33">
        <v>2350</v>
      </c>
    </row>
    <row r="2022" spans="1:4" ht="15.75" thickBot="1" x14ac:dyDescent="0.3">
      <c r="A2022" s="8" t="s">
        <v>20</v>
      </c>
      <c r="B2022" s="9"/>
      <c r="C2022" s="10">
        <f>SUM(C2007:C2021)</f>
        <v>126563</v>
      </c>
      <c r="D2022" s="10">
        <f>SUM(D2007:D2021)</f>
        <v>371532</v>
      </c>
    </row>
    <row r="2023" spans="1:4" x14ac:dyDescent="0.25">
      <c r="A2023" s="11">
        <v>5407</v>
      </c>
      <c r="B2023" s="12" t="s">
        <v>433</v>
      </c>
      <c r="C2023" s="13"/>
      <c r="D2023" s="13"/>
    </row>
    <row r="2024" spans="1:4" x14ac:dyDescent="0.25">
      <c r="A2024" s="6">
        <v>540701</v>
      </c>
      <c r="B2024" s="7" t="s">
        <v>96</v>
      </c>
      <c r="C2024" s="5"/>
      <c r="D2024" s="5"/>
    </row>
    <row r="2025" spans="1:4" x14ac:dyDescent="0.25">
      <c r="A2025" s="6">
        <v>540702</v>
      </c>
      <c r="B2025" s="7" t="s">
        <v>97</v>
      </c>
      <c r="C2025" s="5"/>
      <c r="D2025" s="5"/>
    </row>
    <row r="2026" spans="1:4" x14ac:dyDescent="0.25">
      <c r="A2026" s="6">
        <v>540703</v>
      </c>
      <c r="B2026" s="7" t="s">
        <v>98</v>
      </c>
      <c r="C2026" s="5"/>
      <c r="D2026" s="5"/>
    </row>
    <row r="2027" spans="1:4" x14ac:dyDescent="0.25">
      <c r="A2027" s="6">
        <v>540704</v>
      </c>
      <c r="B2027" s="7" t="s">
        <v>99</v>
      </c>
      <c r="C2027" s="5"/>
      <c r="D2027" s="5"/>
    </row>
    <row r="2028" spans="1:4" x14ac:dyDescent="0.25">
      <c r="A2028" s="6">
        <v>540705</v>
      </c>
      <c r="B2028" s="7" t="s">
        <v>100</v>
      </c>
      <c r="C2028" s="5"/>
      <c r="D2028" s="5"/>
    </row>
    <row r="2029" spans="1:4" x14ac:dyDescent="0.25">
      <c r="A2029" s="6">
        <v>540706</v>
      </c>
      <c r="B2029" s="7" t="s">
        <v>101</v>
      </c>
      <c r="C2029" s="5"/>
      <c r="D2029" s="5"/>
    </row>
    <row r="2030" spans="1:4" x14ac:dyDescent="0.25">
      <c r="A2030" s="6">
        <v>540707</v>
      </c>
      <c r="B2030" s="7" t="s">
        <v>102</v>
      </c>
      <c r="C2030" s="5"/>
      <c r="D2030" s="5"/>
    </row>
    <row r="2031" spans="1:4" x14ac:dyDescent="0.25">
      <c r="A2031" s="15">
        <v>540708</v>
      </c>
      <c r="B2031" s="16" t="s">
        <v>103</v>
      </c>
      <c r="C2031" s="17"/>
      <c r="D2031" s="17"/>
    </row>
    <row r="2032" spans="1:4" x14ac:dyDescent="0.25">
      <c r="A2032" s="6">
        <v>540709</v>
      </c>
      <c r="B2032" s="7" t="s">
        <v>104</v>
      </c>
      <c r="C2032" s="5"/>
      <c r="D2032" s="5"/>
    </row>
    <row r="2033" spans="1:4" x14ac:dyDescent="0.25">
      <c r="A2033" s="6">
        <v>540710</v>
      </c>
      <c r="B2033" s="7" t="s">
        <v>105</v>
      </c>
      <c r="C2033" s="5"/>
      <c r="D2033" s="5"/>
    </row>
    <row r="2034" spans="1:4" x14ac:dyDescent="0.25">
      <c r="A2034" s="6">
        <v>540711</v>
      </c>
      <c r="B2034" s="7" t="s">
        <v>106</v>
      </c>
      <c r="C2034" s="5"/>
      <c r="D2034" s="5"/>
    </row>
    <row r="2035" spans="1:4" x14ac:dyDescent="0.25">
      <c r="A2035" s="6">
        <v>540712</v>
      </c>
      <c r="B2035" s="7" t="s">
        <v>107</v>
      </c>
      <c r="C2035" s="5"/>
      <c r="D2035" s="5"/>
    </row>
    <row r="2036" spans="1:4" x14ac:dyDescent="0.25">
      <c r="A2036" s="6">
        <v>540713</v>
      </c>
      <c r="B2036" s="7" t="s">
        <v>108</v>
      </c>
      <c r="C2036" s="5"/>
      <c r="D2036" s="5"/>
    </row>
    <row r="2037" spans="1:4" x14ac:dyDescent="0.25">
      <c r="A2037" s="6">
        <v>540714</v>
      </c>
      <c r="B2037" s="7" t="s">
        <v>109</v>
      </c>
      <c r="C2037" s="5"/>
      <c r="D2037" s="5"/>
    </row>
    <row r="2038" spans="1:4" ht="15.75" thickBot="1" x14ac:dyDescent="0.3">
      <c r="A2038" s="18">
        <v>540715</v>
      </c>
      <c r="B2038" s="19" t="s">
        <v>110</v>
      </c>
      <c r="C2038" s="33"/>
      <c r="D2038" s="33"/>
    </row>
    <row r="2039" spans="1:4" ht="15.75" thickBot="1" x14ac:dyDescent="0.3">
      <c r="A2039" s="8" t="s">
        <v>20</v>
      </c>
      <c r="B2039" s="9"/>
      <c r="C2039" s="10">
        <f>SUM(C2024:C2038)</f>
        <v>0</v>
      </c>
      <c r="D2039" s="10">
        <f>SUM(D2024:D2038)</f>
        <v>0</v>
      </c>
    </row>
    <row r="2040" spans="1:4" x14ac:dyDescent="0.25">
      <c r="A2040" s="11">
        <v>5408</v>
      </c>
      <c r="B2040" s="12" t="s">
        <v>407</v>
      </c>
      <c r="C2040" s="13"/>
      <c r="D2040" s="13"/>
    </row>
    <row r="2041" spans="1:4" x14ac:dyDescent="0.25">
      <c r="A2041" s="6">
        <v>540801</v>
      </c>
      <c r="B2041" s="7" t="s">
        <v>96</v>
      </c>
      <c r="C2041" s="5"/>
      <c r="D2041" s="5"/>
    </row>
    <row r="2042" spans="1:4" x14ac:dyDescent="0.25">
      <c r="A2042" s="6">
        <v>540802</v>
      </c>
      <c r="B2042" s="7" t="s">
        <v>97</v>
      </c>
      <c r="C2042" s="5"/>
      <c r="D2042" s="5"/>
    </row>
    <row r="2043" spans="1:4" x14ac:dyDescent="0.25">
      <c r="A2043" s="6">
        <v>540803</v>
      </c>
      <c r="B2043" s="7" t="s">
        <v>98</v>
      </c>
      <c r="C2043" s="5"/>
      <c r="D2043" s="5"/>
    </row>
    <row r="2044" spans="1:4" x14ac:dyDescent="0.25">
      <c r="A2044" s="6">
        <v>540804</v>
      </c>
      <c r="B2044" s="7" t="s">
        <v>99</v>
      </c>
      <c r="C2044" s="5"/>
      <c r="D2044" s="5"/>
    </row>
    <row r="2045" spans="1:4" x14ac:dyDescent="0.25">
      <c r="A2045" s="6">
        <v>540805</v>
      </c>
      <c r="B2045" s="7" t="s">
        <v>100</v>
      </c>
      <c r="C2045" s="5"/>
      <c r="D2045" s="5"/>
    </row>
    <row r="2046" spans="1:4" x14ac:dyDescent="0.25">
      <c r="A2046" s="6">
        <v>540806</v>
      </c>
      <c r="B2046" s="7" t="s">
        <v>101</v>
      </c>
      <c r="C2046" s="5"/>
      <c r="D2046" s="5"/>
    </row>
    <row r="2047" spans="1:4" x14ac:dyDescent="0.25">
      <c r="A2047" s="6">
        <v>540807</v>
      </c>
      <c r="B2047" s="7" t="s">
        <v>102</v>
      </c>
      <c r="C2047" s="5"/>
      <c r="D2047" s="5"/>
    </row>
    <row r="2048" spans="1:4" x14ac:dyDescent="0.25">
      <c r="A2048" s="6">
        <v>540808</v>
      </c>
      <c r="B2048" s="7" t="s">
        <v>103</v>
      </c>
      <c r="C2048" s="5"/>
      <c r="D2048" s="5"/>
    </row>
    <row r="2049" spans="1:4" x14ac:dyDescent="0.25">
      <c r="A2049" s="6">
        <v>540809</v>
      </c>
      <c r="B2049" s="7" t="s">
        <v>104</v>
      </c>
      <c r="C2049" s="5"/>
      <c r="D2049" s="5"/>
    </row>
    <row r="2050" spans="1:4" x14ac:dyDescent="0.25">
      <c r="A2050" s="6">
        <v>540810</v>
      </c>
      <c r="B2050" s="7" t="s">
        <v>105</v>
      </c>
      <c r="C2050" s="5"/>
      <c r="D2050" s="5"/>
    </row>
    <row r="2051" spans="1:4" x14ac:dyDescent="0.25">
      <c r="A2051" s="6">
        <v>540811</v>
      </c>
      <c r="B2051" s="7" t="s">
        <v>106</v>
      </c>
      <c r="C2051" s="5"/>
      <c r="D2051" s="5"/>
    </row>
    <row r="2052" spans="1:4" x14ac:dyDescent="0.25">
      <c r="A2052" s="6">
        <v>540812</v>
      </c>
      <c r="B2052" s="7" t="s">
        <v>107</v>
      </c>
      <c r="C2052" s="5"/>
      <c r="D2052" s="5"/>
    </row>
    <row r="2053" spans="1:4" x14ac:dyDescent="0.25">
      <c r="A2053" s="6">
        <v>540813</v>
      </c>
      <c r="B2053" s="7" t="s">
        <v>108</v>
      </c>
      <c r="C2053" s="5"/>
      <c r="D2053" s="5"/>
    </row>
    <row r="2054" spans="1:4" x14ac:dyDescent="0.25">
      <c r="A2054" s="6">
        <v>540814</v>
      </c>
      <c r="B2054" s="7" t="s">
        <v>109</v>
      </c>
      <c r="C2054" s="5"/>
      <c r="D2054" s="5"/>
    </row>
    <row r="2055" spans="1:4" ht="15.75" thickBot="1" x14ac:dyDescent="0.3">
      <c r="A2055" s="18">
        <v>540815</v>
      </c>
      <c r="B2055" s="19" t="s">
        <v>110</v>
      </c>
      <c r="C2055" s="33"/>
      <c r="D2055" s="33"/>
    </row>
    <row r="2056" spans="1:4" ht="15.75" thickBot="1" x14ac:dyDescent="0.3">
      <c r="A2056" s="8" t="s">
        <v>20</v>
      </c>
      <c r="B2056" s="9"/>
      <c r="C2056" s="10">
        <f>SUM(C2041:C2055)</f>
        <v>0</v>
      </c>
      <c r="D2056" s="10">
        <f>SUM(D2041:D2055)</f>
        <v>0</v>
      </c>
    </row>
    <row r="2057" spans="1:4" x14ac:dyDescent="0.25">
      <c r="A2057" s="11">
        <v>5409</v>
      </c>
      <c r="B2057" s="12" t="s">
        <v>408</v>
      </c>
      <c r="C2057" s="13"/>
      <c r="D2057" s="13"/>
    </row>
    <row r="2058" spans="1:4" x14ac:dyDescent="0.25">
      <c r="A2058" s="6">
        <v>540901</v>
      </c>
      <c r="B2058" s="7" t="s">
        <v>96</v>
      </c>
      <c r="C2058" s="5"/>
      <c r="D2058" s="5"/>
    </row>
    <row r="2059" spans="1:4" x14ac:dyDescent="0.25">
      <c r="A2059" s="6">
        <v>540902</v>
      </c>
      <c r="B2059" s="7" t="s">
        <v>97</v>
      </c>
      <c r="C2059" s="5"/>
      <c r="D2059" s="5"/>
    </row>
    <row r="2060" spans="1:4" x14ac:dyDescent="0.25">
      <c r="A2060" s="6">
        <v>540903</v>
      </c>
      <c r="B2060" s="7" t="s">
        <v>98</v>
      </c>
      <c r="C2060" s="5"/>
      <c r="D2060" s="5"/>
    </row>
    <row r="2061" spans="1:4" x14ac:dyDescent="0.25">
      <c r="A2061" s="6">
        <v>540904</v>
      </c>
      <c r="B2061" s="7" t="s">
        <v>99</v>
      </c>
      <c r="C2061" s="5"/>
      <c r="D2061" s="5"/>
    </row>
    <row r="2062" spans="1:4" x14ac:dyDescent="0.25">
      <c r="A2062" s="6">
        <v>540905</v>
      </c>
      <c r="B2062" s="7" t="s">
        <v>100</v>
      </c>
      <c r="C2062" s="5"/>
      <c r="D2062" s="5"/>
    </row>
    <row r="2063" spans="1:4" x14ac:dyDescent="0.25">
      <c r="A2063" s="6">
        <v>540906</v>
      </c>
      <c r="B2063" s="7" t="s">
        <v>101</v>
      </c>
      <c r="C2063" s="5"/>
      <c r="D2063" s="5"/>
    </row>
    <row r="2064" spans="1:4" x14ac:dyDescent="0.25">
      <c r="A2064" s="6">
        <v>540907</v>
      </c>
      <c r="B2064" s="7" t="s">
        <v>102</v>
      </c>
      <c r="C2064" s="5"/>
      <c r="D2064" s="5"/>
    </row>
    <row r="2065" spans="1:4" x14ac:dyDescent="0.25">
      <c r="A2065" s="6">
        <v>540908</v>
      </c>
      <c r="B2065" s="7" t="s">
        <v>103</v>
      </c>
      <c r="C2065" s="5"/>
      <c r="D2065" s="5"/>
    </row>
    <row r="2066" spans="1:4" x14ac:dyDescent="0.25">
      <c r="A2066" s="6">
        <v>540909</v>
      </c>
      <c r="B2066" s="7" t="s">
        <v>104</v>
      </c>
      <c r="C2066" s="5"/>
      <c r="D2066" s="5"/>
    </row>
    <row r="2067" spans="1:4" x14ac:dyDescent="0.25">
      <c r="A2067" s="6">
        <v>540910</v>
      </c>
      <c r="B2067" s="7" t="s">
        <v>105</v>
      </c>
      <c r="C2067" s="5"/>
      <c r="D2067" s="5"/>
    </row>
    <row r="2068" spans="1:4" x14ac:dyDescent="0.25">
      <c r="A2068" s="6">
        <v>540911</v>
      </c>
      <c r="B2068" s="7" t="s">
        <v>106</v>
      </c>
      <c r="C2068" s="5"/>
      <c r="D2068" s="5"/>
    </row>
    <row r="2069" spans="1:4" x14ac:dyDescent="0.25">
      <c r="A2069" s="6">
        <v>540912</v>
      </c>
      <c r="B2069" s="7" t="s">
        <v>107</v>
      </c>
      <c r="C2069" s="5"/>
      <c r="D2069" s="5"/>
    </row>
    <row r="2070" spans="1:4" x14ac:dyDescent="0.25">
      <c r="A2070" s="6">
        <v>540913</v>
      </c>
      <c r="B2070" s="7" t="s">
        <v>108</v>
      </c>
      <c r="C2070" s="5"/>
      <c r="D2070" s="5"/>
    </row>
    <row r="2071" spans="1:4" x14ac:dyDescent="0.25">
      <c r="A2071" s="6">
        <v>540914</v>
      </c>
      <c r="B2071" s="7" t="s">
        <v>109</v>
      </c>
      <c r="C2071" s="5"/>
      <c r="D2071" s="5"/>
    </row>
    <row r="2072" spans="1:4" ht="15.75" thickBot="1" x14ac:dyDescent="0.3">
      <c r="A2072" s="18">
        <v>540915</v>
      </c>
      <c r="B2072" s="19" t="s">
        <v>110</v>
      </c>
      <c r="C2072" s="33"/>
      <c r="D2072" s="33"/>
    </row>
    <row r="2073" spans="1:4" ht="15.75" thickBot="1" x14ac:dyDescent="0.3">
      <c r="A2073" s="8" t="s">
        <v>20</v>
      </c>
      <c r="B2073" s="9"/>
      <c r="C2073" s="10">
        <f>SUM(C2058:C2072)</f>
        <v>0</v>
      </c>
      <c r="D2073" s="10">
        <f>SUM(D2058:D2072)</f>
        <v>0</v>
      </c>
    </row>
    <row r="2074" spans="1:4" x14ac:dyDescent="0.25">
      <c r="A2074" s="11">
        <v>5410</v>
      </c>
      <c r="B2074" s="12" t="s">
        <v>409</v>
      </c>
      <c r="C2074" s="13"/>
      <c r="D2074" s="13"/>
    </row>
    <row r="2075" spans="1:4" x14ac:dyDescent="0.25">
      <c r="A2075" s="6">
        <v>541001</v>
      </c>
      <c r="B2075" s="7" t="s">
        <v>96</v>
      </c>
      <c r="C2075" s="5"/>
      <c r="D2075" s="5"/>
    </row>
    <row r="2076" spans="1:4" x14ac:dyDescent="0.25">
      <c r="A2076" s="6">
        <v>541002</v>
      </c>
      <c r="B2076" s="7" t="s">
        <v>97</v>
      </c>
      <c r="C2076" s="5"/>
      <c r="D2076" s="5"/>
    </row>
    <row r="2077" spans="1:4" x14ac:dyDescent="0.25">
      <c r="A2077" s="6">
        <v>541003</v>
      </c>
      <c r="B2077" s="7" t="s">
        <v>98</v>
      </c>
      <c r="C2077" s="5"/>
      <c r="D2077" s="5"/>
    </row>
    <row r="2078" spans="1:4" x14ac:dyDescent="0.25">
      <c r="A2078" s="6">
        <v>541004</v>
      </c>
      <c r="B2078" s="7" t="s">
        <v>99</v>
      </c>
      <c r="C2078" s="5"/>
      <c r="D2078" s="5"/>
    </row>
    <row r="2079" spans="1:4" x14ac:dyDescent="0.25">
      <c r="A2079" s="6">
        <v>541005</v>
      </c>
      <c r="B2079" s="7" t="s">
        <v>100</v>
      </c>
      <c r="C2079" s="5"/>
      <c r="D2079" s="5"/>
    </row>
    <row r="2080" spans="1:4" x14ac:dyDescent="0.25">
      <c r="A2080" s="6">
        <v>541006</v>
      </c>
      <c r="B2080" s="7" t="s">
        <v>101</v>
      </c>
      <c r="C2080" s="5"/>
      <c r="D2080" s="5"/>
    </row>
    <row r="2081" spans="1:4" x14ac:dyDescent="0.25">
      <c r="A2081" s="6">
        <v>541007</v>
      </c>
      <c r="B2081" s="7" t="s">
        <v>102</v>
      </c>
      <c r="C2081" s="5"/>
      <c r="D2081" s="5"/>
    </row>
    <row r="2082" spans="1:4" x14ac:dyDescent="0.25">
      <c r="A2082" s="6">
        <v>541008</v>
      </c>
      <c r="B2082" s="7" t="s">
        <v>103</v>
      </c>
      <c r="C2082" s="5"/>
      <c r="D2082" s="5"/>
    </row>
    <row r="2083" spans="1:4" x14ac:dyDescent="0.25">
      <c r="A2083" s="6">
        <v>541009</v>
      </c>
      <c r="B2083" s="7" t="s">
        <v>104</v>
      </c>
      <c r="C2083" s="5"/>
      <c r="D2083" s="5"/>
    </row>
    <row r="2084" spans="1:4" x14ac:dyDescent="0.25">
      <c r="A2084" s="6">
        <v>541010</v>
      </c>
      <c r="B2084" s="7" t="s">
        <v>105</v>
      </c>
      <c r="C2084" s="5"/>
      <c r="D2084" s="5"/>
    </row>
    <row r="2085" spans="1:4" x14ac:dyDescent="0.25">
      <c r="A2085" s="6">
        <v>541011</v>
      </c>
      <c r="B2085" s="7" t="s">
        <v>106</v>
      </c>
      <c r="C2085" s="5"/>
      <c r="D2085" s="5"/>
    </row>
    <row r="2086" spans="1:4" x14ac:dyDescent="0.25">
      <c r="A2086" s="6">
        <v>541012</v>
      </c>
      <c r="B2086" s="7" t="s">
        <v>107</v>
      </c>
      <c r="C2086" s="5"/>
      <c r="D2086" s="5"/>
    </row>
    <row r="2087" spans="1:4" x14ac:dyDescent="0.25">
      <c r="A2087" s="6">
        <v>541013</v>
      </c>
      <c r="B2087" s="7" t="s">
        <v>108</v>
      </c>
      <c r="C2087" s="5"/>
      <c r="D2087" s="5"/>
    </row>
    <row r="2088" spans="1:4" x14ac:dyDescent="0.25">
      <c r="A2088" s="6">
        <v>541014</v>
      </c>
      <c r="B2088" s="7" t="s">
        <v>109</v>
      </c>
      <c r="C2088" s="5"/>
      <c r="D2088" s="5"/>
    </row>
    <row r="2089" spans="1:4" ht="15.75" thickBot="1" x14ac:dyDescent="0.3">
      <c r="A2089" s="18">
        <v>541015</v>
      </c>
      <c r="B2089" s="19" t="s">
        <v>110</v>
      </c>
      <c r="C2089" s="33"/>
      <c r="D2089" s="33"/>
    </row>
    <row r="2090" spans="1:4" ht="15.75" thickBot="1" x14ac:dyDescent="0.3">
      <c r="A2090" s="8" t="s">
        <v>20</v>
      </c>
      <c r="B2090" s="9"/>
      <c r="C2090" s="10">
        <f>SUM(C2075:C2089)</f>
        <v>0</v>
      </c>
      <c r="D2090" s="10">
        <f>SUM(D2075:D2089)</f>
        <v>0</v>
      </c>
    </row>
    <row r="2091" spans="1:4" x14ac:dyDescent="0.25">
      <c r="A2091" s="11">
        <v>5411</v>
      </c>
      <c r="B2091" s="12" t="s">
        <v>410</v>
      </c>
      <c r="C2091" s="13"/>
      <c r="D2091" s="13"/>
    </row>
    <row r="2092" spans="1:4" x14ac:dyDescent="0.25">
      <c r="A2092" s="6">
        <v>541101</v>
      </c>
      <c r="B2092" s="7" t="s">
        <v>96</v>
      </c>
      <c r="C2092" s="5"/>
      <c r="D2092" s="5"/>
    </row>
    <row r="2093" spans="1:4" x14ac:dyDescent="0.25">
      <c r="A2093" s="6">
        <v>541102</v>
      </c>
      <c r="B2093" s="7" t="s">
        <v>97</v>
      </c>
      <c r="C2093" s="5"/>
      <c r="D2093" s="5"/>
    </row>
    <row r="2094" spans="1:4" x14ac:dyDescent="0.25">
      <c r="A2094" s="6">
        <v>541103</v>
      </c>
      <c r="B2094" s="7" t="s">
        <v>98</v>
      </c>
      <c r="C2094" s="5"/>
      <c r="D2094" s="5"/>
    </row>
    <row r="2095" spans="1:4" x14ac:dyDescent="0.25">
      <c r="A2095" s="6">
        <v>541104</v>
      </c>
      <c r="B2095" s="7" t="s">
        <v>99</v>
      </c>
      <c r="C2095" s="5"/>
      <c r="D2095" s="5"/>
    </row>
    <row r="2096" spans="1:4" x14ac:dyDescent="0.25">
      <c r="A2096" s="6">
        <v>541105</v>
      </c>
      <c r="B2096" s="7" t="s">
        <v>100</v>
      </c>
      <c r="C2096" s="5"/>
      <c r="D2096" s="5"/>
    </row>
    <row r="2097" spans="1:4" x14ac:dyDescent="0.25">
      <c r="A2097" s="6">
        <v>541106</v>
      </c>
      <c r="B2097" s="7" t="s">
        <v>101</v>
      </c>
      <c r="C2097" s="5"/>
      <c r="D2097" s="5"/>
    </row>
    <row r="2098" spans="1:4" x14ac:dyDescent="0.25">
      <c r="A2098" s="6">
        <v>541107</v>
      </c>
      <c r="B2098" s="7" t="s">
        <v>102</v>
      </c>
      <c r="C2098" s="5"/>
      <c r="D2098" s="5"/>
    </row>
    <row r="2099" spans="1:4" x14ac:dyDescent="0.25">
      <c r="A2099" s="6">
        <v>541108</v>
      </c>
      <c r="B2099" s="7" t="s">
        <v>103</v>
      </c>
      <c r="C2099" s="5"/>
      <c r="D2099" s="5"/>
    </row>
    <row r="2100" spans="1:4" x14ac:dyDescent="0.25">
      <c r="A2100" s="6">
        <v>541109</v>
      </c>
      <c r="B2100" s="7" t="s">
        <v>104</v>
      </c>
      <c r="C2100" s="5"/>
      <c r="D2100" s="5"/>
    </row>
    <row r="2101" spans="1:4" x14ac:dyDescent="0.25">
      <c r="A2101" s="6">
        <v>541110</v>
      </c>
      <c r="B2101" s="7" t="s">
        <v>105</v>
      </c>
      <c r="C2101" s="5"/>
      <c r="D2101" s="5"/>
    </row>
    <row r="2102" spans="1:4" x14ac:dyDescent="0.25">
      <c r="A2102" s="6">
        <v>541111</v>
      </c>
      <c r="B2102" s="7" t="s">
        <v>106</v>
      </c>
      <c r="C2102" s="5"/>
      <c r="D2102" s="5"/>
    </row>
    <row r="2103" spans="1:4" x14ac:dyDescent="0.25">
      <c r="A2103" s="6">
        <v>541112</v>
      </c>
      <c r="B2103" s="7" t="s">
        <v>107</v>
      </c>
      <c r="C2103" s="5"/>
      <c r="D2103" s="5"/>
    </row>
    <row r="2104" spans="1:4" x14ac:dyDescent="0.25">
      <c r="A2104" s="6">
        <v>541113</v>
      </c>
      <c r="B2104" s="7" t="s">
        <v>108</v>
      </c>
      <c r="C2104" s="5"/>
      <c r="D2104" s="5"/>
    </row>
    <row r="2105" spans="1:4" x14ac:dyDescent="0.25">
      <c r="A2105" s="6">
        <v>541114</v>
      </c>
      <c r="B2105" s="7" t="s">
        <v>109</v>
      </c>
      <c r="C2105" s="5"/>
      <c r="D2105" s="5"/>
    </row>
    <row r="2106" spans="1:4" ht="15.75" thickBot="1" x14ac:dyDescent="0.3">
      <c r="A2106" s="18">
        <v>541115</v>
      </c>
      <c r="B2106" s="19" t="s">
        <v>110</v>
      </c>
      <c r="C2106" s="33"/>
      <c r="D2106" s="33"/>
    </row>
    <row r="2107" spans="1:4" ht="15.75" thickBot="1" x14ac:dyDescent="0.3">
      <c r="A2107" s="8" t="s">
        <v>20</v>
      </c>
      <c r="B2107" s="9"/>
      <c r="C2107" s="10">
        <f>SUM(C2092:C2106)</f>
        <v>0</v>
      </c>
      <c r="D2107" s="10">
        <f>SUM(D2092:D2106)</f>
        <v>0</v>
      </c>
    </row>
    <row r="2108" spans="1:4" x14ac:dyDescent="0.25">
      <c r="A2108" s="11">
        <v>5412</v>
      </c>
      <c r="B2108" s="12" t="s">
        <v>434</v>
      </c>
      <c r="C2108" s="13"/>
      <c r="D2108" s="13"/>
    </row>
    <row r="2109" spans="1:4" x14ac:dyDescent="0.25">
      <c r="A2109" s="6">
        <v>541201</v>
      </c>
      <c r="B2109" s="7" t="s">
        <v>96</v>
      </c>
      <c r="C2109" s="5"/>
      <c r="D2109" s="5"/>
    </row>
    <row r="2110" spans="1:4" x14ac:dyDescent="0.25">
      <c r="A2110" s="6">
        <v>541202</v>
      </c>
      <c r="B2110" s="7" t="s">
        <v>97</v>
      </c>
      <c r="C2110" s="5"/>
      <c r="D2110" s="5"/>
    </row>
    <row r="2111" spans="1:4" x14ac:dyDescent="0.25">
      <c r="A2111" s="6">
        <v>541203</v>
      </c>
      <c r="B2111" s="7" t="s">
        <v>98</v>
      </c>
      <c r="C2111" s="5"/>
      <c r="D2111" s="5"/>
    </row>
    <row r="2112" spans="1:4" x14ac:dyDescent="0.25">
      <c r="A2112" s="6">
        <v>541204</v>
      </c>
      <c r="B2112" s="7" t="s">
        <v>99</v>
      </c>
      <c r="C2112" s="5"/>
      <c r="D2112" s="5"/>
    </row>
    <row r="2113" spans="1:4" x14ac:dyDescent="0.25">
      <c r="A2113" s="6">
        <v>541205</v>
      </c>
      <c r="B2113" s="7" t="s">
        <v>100</v>
      </c>
      <c r="C2113" s="5"/>
      <c r="D2113" s="5"/>
    </row>
    <row r="2114" spans="1:4" x14ac:dyDescent="0.25">
      <c r="A2114" s="6">
        <v>541206</v>
      </c>
      <c r="B2114" s="7" t="s">
        <v>101</v>
      </c>
      <c r="C2114" s="5"/>
      <c r="D2114" s="5"/>
    </row>
    <row r="2115" spans="1:4" x14ac:dyDescent="0.25">
      <c r="A2115" s="6">
        <v>541207</v>
      </c>
      <c r="B2115" s="7" t="s">
        <v>102</v>
      </c>
      <c r="C2115" s="5"/>
      <c r="D2115" s="5"/>
    </row>
    <row r="2116" spans="1:4" x14ac:dyDescent="0.25">
      <c r="A2116" s="6">
        <v>541208</v>
      </c>
      <c r="B2116" s="7" t="s">
        <v>103</v>
      </c>
      <c r="C2116" s="5"/>
      <c r="D2116" s="5"/>
    </row>
    <row r="2117" spans="1:4" x14ac:dyDescent="0.25">
      <c r="A2117" s="6">
        <v>541209</v>
      </c>
      <c r="B2117" s="7" t="s">
        <v>104</v>
      </c>
      <c r="C2117" s="5"/>
      <c r="D2117" s="5"/>
    </row>
    <row r="2118" spans="1:4" x14ac:dyDescent="0.25">
      <c r="A2118" s="6">
        <v>541210</v>
      </c>
      <c r="B2118" s="7" t="s">
        <v>105</v>
      </c>
      <c r="C2118" s="5"/>
      <c r="D2118" s="5"/>
    </row>
    <row r="2119" spans="1:4" x14ac:dyDescent="0.25">
      <c r="A2119" s="6">
        <v>541211</v>
      </c>
      <c r="B2119" s="7" t="s">
        <v>106</v>
      </c>
      <c r="C2119" s="5"/>
      <c r="D2119" s="5"/>
    </row>
    <row r="2120" spans="1:4" x14ac:dyDescent="0.25">
      <c r="A2120" s="6">
        <v>541212</v>
      </c>
      <c r="B2120" s="7" t="s">
        <v>107</v>
      </c>
      <c r="C2120" s="5"/>
      <c r="D2120" s="5"/>
    </row>
    <row r="2121" spans="1:4" x14ac:dyDescent="0.25">
      <c r="A2121" s="6">
        <v>541213</v>
      </c>
      <c r="B2121" s="7" t="s">
        <v>108</v>
      </c>
      <c r="C2121" s="5"/>
      <c r="D2121" s="5"/>
    </row>
    <row r="2122" spans="1:4" x14ac:dyDescent="0.25">
      <c r="A2122" s="6">
        <v>541214</v>
      </c>
      <c r="B2122" s="7" t="s">
        <v>109</v>
      </c>
      <c r="C2122" s="5"/>
      <c r="D2122" s="5"/>
    </row>
    <row r="2123" spans="1:4" ht="15.75" thickBot="1" x14ac:dyDescent="0.3">
      <c r="A2123" s="18">
        <v>541215</v>
      </c>
      <c r="B2123" s="19" t="s">
        <v>110</v>
      </c>
      <c r="C2123" s="33"/>
      <c r="D2123" s="33"/>
    </row>
    <row r="2124" spans="1:4" ht="15.75" thickBot="1" x14ac:dyDescent="0.3">
      <c r="A2124" s="8" t="s">
        <v>20</v>
      </c>
      <c r="B2124" s="9"/>
      <c r="C2124" s="10">
        <f>SUM(C2109:C2123)</f>
        <v>0</v>
      </c>
      <c r="D2124" s="10">
        <f>SUM(D2109:D2123)</f>
        <v>0</v>
      </c>
    </row>
    <row r="2125" spans="1:4" x14ac:dyDescent="0.25">
      <c r="A2125" s="11">
        <v>5413</v>
      </c>
      <c r="B2125" s="12" t="s">
        <v>412</v>
      </c>
      <c r="C2125" s="13"/>
      <c r="D2125" s="13"/>
    </row>
    <row r="2126" spans="1:4" x14ac:dyDescent="0.25">
      <c r="A2126" s="6">
        <v>541301</v>
      </c>
      <c r="B2126" s="7" t="s">
        <v>96</v>
      </c>
      <c r="C2126" s="5"/>
      <c r="D2126" s="5"/>
    </row>
    <row r="2127" spans="1:4" x14ac:dyDescent="0.25">
      <c r="A2127" s="6">
        <v>541302</v>
      </c>
      <c r="B2127" s="7" t="s">
        <v>97</v>
      </c>
      <c r="C2127" s="5"/>
      <c r="D2127" s="5"/>
    </row>
    <row r="2128" spans="1:4" x14ac:dyDescent="0.25">
      <c r="A2128" s="6">
        <v>541303</v>
      </c>
      <c r="B2128" s="7" t="s">
        <v>98</v>
      </c>
      <c r="C2128" s="5"/>
      <c r="D2128" s="5"/>
    </row>
    <row r="2129" spans="1:4" x14ac:dyDescent="0.25">
      <c r="A2129" s="6">
        <v>541304</v>
      </c>
      <c r="B2129" s="7" t="s">
        <v>99</v>
      </c>
      <c r="C2129" s="5"/>
      <c r="D2129" s="5"/>
    </row>
    <row r="2130" spans="1:4" x14ac:dyDescent="0.25">
      <c r="A2130" s="6">
        <v>541305</v>
      </c>
      <c r="B2130" s="7" t="s">
        <v>100</v>
      </c>
      <c r="C2130" s="5"/>
      <c r="D2130" s="5"/>
    </row>
    <row r="2131" spans="1:4" x14ac:dyDescent="0.25">
      <c r="A2131" s="6">
        <v>541306</v>
      </c>
      <c r="B2131" s="7" t="s">
        <v>101</v>
      </c>
      <c r="C2131" s="5"/>
      <c r="D2131" s="5"/>
    </row>
    <row r="2132" spans="1:4" x14ac:dyDescent="0.25">
      <c r="A2132" s="6">
        <v>541307</v>
      </c>
      <c r="B2132" s="7" t="s">
        <v>102</v>
      </c>
      <c r="C2132" s="5"/>
      <c r="D2132" s="5"/>
    </row>
    <row r="2133" spans="1:4" x14ac:dyDescent="0.25">
      <c r="A2133" s="6">
        <v>541308</v>
      </c>
      <c r="B2133" s="7" t="s">
        <v>103</v>
      </c>
      <c r="C2133" s="5"/>
      <c r="D2133" s="5"/>
    </row>
    <row r="2134" spans="1:4" x14ac:dyDescent="0.25">
      <c r="A2134" s="6">
        <v>541309</v>
      </c>
      <c r="B2134" s="7" t="s">
        <v>104</v>
      </c>
      <c r="C2134" s="5"/>
      <c r="D2134" s="5"/>
    </row>
    <row r="2135" spans="1:4" x14ac:dyDescent="0.25">
      <c r="A2135" s="6">
        <v>541310</v>
      </c>
      <c r="B2135" s="7" t="s">
        <v>105</v>
      </c>
      <c r="C2135" s="5"/>
      <c r="D2135" s="5"/>
    </row>
    <row r="2136" spans="1:4" x14ac:dyDescent="0.25">
      <c r="A2136" s="6">
        <v>541311</v>
      </c>
      <c r="B2136" s="7" t="s">
        <v>106</v>
      </c>
      <c r="C2136" s="5"/>
      <c r="D2136" s="5"/>
    </row>
    <row r="2137" spans="1:4" x14ac:dyDescent="0.25">
      <c r="A2137" s="6">
        <v>541312</v>
      </c>
      <c r="B2137" s="7" t="s">
        <v>107</v>
      </c>
      <c r="C2137" s="5"/>
      <c r="D2137" s="5"/>
    </row>
    <row r="2138" spans="1:4" x14ac:dyDescent="0.25">
      <c r="A2138" s="6">
        <v>541313</v>
      </c>
      <c r="B2138" s="7" t="s">
        <v>108</v>
      </c>
      <c r="C2138" s="5"/>
      <c r="D2138" s="5"/>
    </row>
    <row r="2139" spans="1:4" x14ac:dyDescent="0.25">
      <c r="A2139" s="6">
        <v>541314</v>
      </c>
      <c r="B2139" s="7" t="s">
        <v>109</v>
      </c>
      <c r="C2139" s="5"/>
      <c r="D2139" s="5"/>
    </row>
    <row r="2140" spans="1:4" ht="15.75" thickBot="1" x14ac:dyDescent="0.3">
      <c r="A2140" s="18">
        <v>541315</v>
      </c>
      <c r="B2140" s="19" t="s">
        <v>110</v>
      </c>
      <c r="C2140" s="33"/>
      <c r="D2140" s="33"/>
    </row>
    <row r="2141" spans="1:4" ht="15.75" thickBot="1" x14ac:dyDescent="0.3">
      <c r="A2141" s="8" t="s">
        <v>20</v>
      </c>
      <c r="B2141" s="9"/>
      <c r="C2141" s="10">
        <f>SUM(C2126:C2140)</f>
        <v>0</v>
      </c>
      <c r="D2141" s="10">
        <f>SUM(D2126:D2140)</f>
        <v>0</v>
      </c>
    </row>
    <row r="2142" spans="1:4" x14ac:dyDescent="0.25">
      <c r="A2142" s="11">
        <v>5414</v>
      </c>
      <c r="B2142" s="12" t="s">
        <v>424</v>
      </c>
      <c r="C2142" s="13"/>
      <c r="D2142" s="13"/>
    </row>
    <row r="2143" spans="1:4" x14ac:dyDescent="0.25">
      <c r="A2143" s="6">
        <v>541401</v>
      </c>
      <c r="B2143" s="7" t="s">
        <v>96</v>
      </c>
      <c r="C2143" s="5">
        <v>1149035</v>
      </c>
      <c r="D2143" s="5">
        <v>66100</v>
      </c>
    </row>
    <row r="2144" spans="1:4" x14ac:dyDescent="0.25">
      <c r="A2144" s="6">
        <v>541402</v>
      </c>
      <c r="B2144" s="7" t="s">
        <v>97</v>
      </c>
      <c r="C2144" s="5">
        <v>1149035</v>
      </c>
      <c r="D2144" s="5">
        <v>66100</v>
      </c>
    </row>
    <row r="2145" spans="1:4" x14ac:dyDescent="0.25">
      <c r="A2145" s="6">
        <v>541403</v>
      </c>
      <c r="B2145" s="7" t="s">
        <v>98</v>
      </c>
      <c r="C2145" s="5"/>
      <c r="D2145" s="5"/>
    </row>
    <row r="2146" spans="1:4" x14ac:dyDescent="0.25">
      <c r="A2146" s="6">
        <v>541404</v>
      </c>
      <c r="B2146" s="7" t="s">
        <v>99</v>
      </c>
      <c r="C2146" s="5"/>
      <c r="D2146" s="5">
        <v>3401</v>
      </c>
    </row>
    <row r="2147" spans="1:4" x14ac:dyDescent="0.25">
      <c r="A2147" s="6">
        <v>541405</v>
      </c>
      <c r="B2147" s="7" t="s">
        <v>100</v>
      </c>
      <c r="C2147" s="5">
        <v>1087</v>
      </c>
      <c r="D2147" s="5"/>
    </row>
    <row r="2148" spans="1:4" x14ac:dyDescent="0.25">
      <c r="A2148" s="6">
        <v>541406</v>
      </c>
      <c r="B2148" s="7" t="s">
        <v>101</v>
      </c>
      <c r="C2148" s="5"/>
      <c r="D2148" s="5"/>
    </row>
    <row r="2149" spans="1:4" x14ac:dyDescent="0.25">
      <c r="A2149" s="6">
        <v>541407</v>
      </c>
      <c r="B2149" s="7" t="s">
        <v>102</v>
      </c>
      <c r="C2149" s="5"/>
      <c r="D2149" s="5"/>
    </row>
    <row r="2150" spans="1:4" x14ac:dyDescent="0.25">
      <c r="A2150" s="6">
        <v>541408</v>
      </c>
      <c r="B2150" s="7" t="s">
        <v>103</v>
      </c>
      <c r="C2150" s="5">
        <v>20843</v>
      </c>
      <c r="D2150" s="5">
        <v>17071</v>
      </c>
    </row>
    <row r="2151" spans="1:4" x14ac:dyDescent="0.25">
      <c r="A2151" s="6">
        <v>541409</v>
      </c>
      <c r="B2151" s="7" t="s">
        <v>104</v>
      </c>
      <c r="C2151" s="5">
        <v>472407</v>
      </c>
      <c r="D2151" s="5">
        <v>177291</v>
      </c>
    </row>
    <row r="2152" spans="1:4" x14ac:dyDescent="0.25">
      <c r="A2152" s="6">
        <v>541410</v>
      </c>
      <c r="B2152" s="7" t="s">
        <v>105</v>
      </c>
      <c r="C2152" s="5"/>
      <c r="D2152" s="5">
        <v>-61</v>
      </c>
    </row>
    <row r="2153" spans="1:4" x14ac:dyDescent="0.25">
      <c r="A2153" s="6">
        <v>541411</v>
      </c>
      <c r="B2153" s="7" t="s">
        <v>106</v>
      </c>
      <c r="C2153" s="5"/>
      <c r="D2153" s="5"/>
    </row>
    <row r="2154" spans="1:4" x14ac:dyDescent="0.25">
      <c r="A2154" s="6">
        <v>541412</v>
      </c>
      <c r="B2154" s="7" t="s">
        <v>107</v>
      </c>
      <c r="C2154" s="5"/>
      <c r="D2154" s="5"/>
    </row>
    <row r="2155" spans="1:4" x14ac:dyDescent="0.25">
      <c r="A2155" s="6">
        <v>541413</v>
      </c>
      <c r="B2155" s="7" t="s">
        <v>108</v>
      </c>
      <c r="C2155" s="5"/>
      <c r="D2155" s="5"/>
    </row>
    <row r="2156" spans="1:4" x14ac:dyDescent="0.25">
      <c r="A2156" s="6">
        <v>541414</v>
      </c>
      <c r="B2156" s="7" t="s">
        <v>109</v>
      </c>
      <c r="C2156" s="5"/>
      <c r="D2156" s="5"/>
    </row>
    <row r="2157" spans="1:4" ht="15.75" thickBot="1" x14ac:dyDescent="0.3">
      <c r="A2157" s="18">
        <v>541415</v>
      </c>
      <c r="B2157" s="19" t="s">
        <v>110</v>
      </c>
      <c r="C2157" s="33">
        <v>101424</v>
      </c>
      <c r="D2157" s="33">
        <v>91973</v>
      </c>
    </row>
    <row r="2158" spans="1:4" ht="15.75" thickBot="1" x14ac:dyDescent="0.3">
      <c r="A2158" s="8" t="s">
        <v>20</v>
      </c>
      <c r="B2158" s="9"/>
      <c r="C2158" s="10">
        <f>SUM(C2143:C2157)</f>
        <v>2893831</v>
      </c>
      <c r="D2158" s="10">
        <f>SUM(D2143:D2157)</f>
        <v>421875</v>
      </c>
    </row>
    <row r="2159" spans="1:4" x14ac:dyDescent="0.25">
      <c r="A2159" s="11">
        <v>5415</v>
      </c>
      <c r="B2159" s="12" t="s">
        <v>435</v>
      </c>
      <c r="C2159" s="13"/>
      <c r="D2159" s="13"/>
    </row>
    <row r="2160" spans="1:4" x14ac:dyDescent="0.25">
      <c r="A2160" s="6">
        <v>541501</v>
      </c>
      <c r="B2160" s="7" t="s">
        <v>96</v>
      </c>
      <c r="C2160" s="5"/>
      <c r="D2160" s="5"/>
    </row>
    <row r="2161" spans="1:4" x14ac:dyDescent="0.25">
      <c r="A2161" s="6">
        <v>541502</v>
      </c>
      <c r="B2161" s="7" t="s">
        <v>97</v>
      </c>
      <c r="C2161" s="5"/>
      <c r="D2161" s="5"/>
    </row>
    <row r="2162" spans="1:4" x14ac:dyDescent="0.25">
      <c r="A2162" s="6">
        <v>541503</v>
      </c>
      <c r="B2162" s="7" t="s">
        <v>98</v>
      </c>
      <c r="C2162" s="5"/>
      <c r="D2162" s="5"/>
    </row>
    <row r="2163" spans="1:4" x14ac:dyDescent="0.25">
      <c r="A2163" s="6">
        <v>541504</v>
      </c>
      <c r="B2163" s="7" t="s">
        <v>99</v>
      </c>
      <c r="C2163" s="5"/>
      <c r="D2163" s="5"/>
    </row>
    <row r="2164" spans="1:4" x14ac:dyDescent="0.25">
      <c r="A2164" s="6">
        <v>541505</v>
      </c>
      <c r="B2164" s="7" t="s">
        <v>100</v>
      </c>
      <c r="C2164" s="5"/>
      <c r="D2164" s="5"/>
    </row>
    <row r="2165" spans="1:4" x14ac:dyDescent="0.25">
      <c r="A2165" s="6">
        <v>541506</v>
      </c>
      <c r="B2165" s="7" t="s">
        <v>101</v>
      </c>
      <c r="C2165" s="5"/>
      <c r="D2165" s="5"/>
    </row>
    <row r="2166" spans="1:4" x14ac:dyDescent="0.25">
      <c r="A2166" s="6">
        <v>541507</v>
      </c>
      <c r="B2166" s="7" t="s">
        <v>102</v>
      </c>
      <c r="C2166" s="5"/>
      <c r="D2166" s="5"/>
    </row>
    <row r="2167" spans="1:4" x14ac:dyDescent="0.25">
      <c r="A2167" s="6">
        <v>541508</v>
      </c>
      <c r="B2167" s="7" t="s">
        <v>103</v>
      </c>
      <c r="C2167" s="5"/>
      <c r="D2167" s="5"/>
    </row>
    <row r="2168" spans="1:4" x14ac:dyDescent="0.25">
      <c r="A2168" s="6">
        <v>541509</v>
      </c>
      <c r="B2168" s="7" t="s">
        <v>104</v>
      </c>
      <c r="C2168" s="5"/>
      <c r="D2168" s="5"/>
    </row>
    <row r="2169" spans="1:4" x14ac:dyDescent="0.25">
      <c r="A2169" s="6">
        <v>541510</v>
      </c>
      <c r="B2169" s="7" t="s">
        <v>105</v>
      </c>
      <c r="C2169" s="5"/>
      <c r="D2169" s="5"/>
    </row>
    <row r="2170" spans="1:4" x14ac:dyDescent="0.25">
      <c r="A2170" s="6">
        <v>541511</v>
      </c>
      <c r="B2170" s="7" t="s">
        <v>106</v>
      </c>
      <c r="C2170" s="5"/>
      <c r="D2170" s="5"/>
    </row>
    <row r="2171" spans="1:4" x14ac:dyDescent="0.25">
      <c r="A2171" s="6">
        <v>541512</v>
      </c>
      <c r="B2171" s="7" t="s">
        <v>107</v>
      </c>
      <c r="C2171" s="5"/>
      <c r="D2171" s="5"/>
    </row>
    <row r="2172" spans="1:4" x14ac:dyDescent="0.25">
      <c r="A2172" s="6">
        <v>541513</v>
      </c>
      <c r="B2172" s="7" t="s">
        <v>108</v>
      </c>
      <c r="C2172" s="5"/>
      <c r="D2172" s="5"/>
    </row>
    <row r="2173" spans="1:4" x14ac:dyDescent="0.25">
      <c r="A2173" s="6">
        <v>541514</v>
      </c>
      <c r="B2173" s="7" t="s">
        <v>109</v>
      </c>
      <c r="C2173" s="5"/>
      <c r="D2173" s="5"/>
    </row>
    <row r="2174" spans="1:4" ht="15.75" thickBot="1" x14ac:dyDescent="0.3">
      <c r="A2174" s="18">
        <v>541515</v>
      </c>
      <c r="B2174" s="19" t="s">
        <v>110</v>
      </c>
      <c r="C2174" s="33"/>
      <c r="D2174" s="33"/>
    </row>
    <row r="2175" spans="1:4" ht="15.75" thickBot="1" x14ac:dyDescent="0.3">
      <c r="A2175" s="8" t="s">
        <v>20</v>
      </c>
      <c r="B2175" s="9"/>
      <c r="C2175" s="10">
        <f>SUM(C2160:C2174)</f>
        <v>0</v>
      </c>
      <c r="D2175" s="10">
        <f>SUM(D2160:D2174)</f>
        <v>0</v>
      </c>
    </row>
    <row r="2176" spans="1:4" x14ac:dyDescent="0.25">
      <c r="A2176" s="11">
        <v>5416</v>
      </c>
      <c r="B2176" s="12" t="s">
        <v>340</v>
      </c>
      <c r="C2176" s="13"/>
      <c r="D2176" s="13"/>
    </row>
    <row r="2177" spans="1:4" x14ac:dyDescent="0.25">
      <c r="A2177" s="6">
        <v>541601</v>
      </c>
      <c r="B2177" s="7" t="s">
        <v>96</v>
      </c>
      <c r="C2177" s="5"/>
      <c r="D2177" s="5"/>
    </row>
    <row r="2178" spans="1:4" x14ac:dyDescent="0.25">
      <c r="A2178" s="6">
        <v>541602</v>
      </c>
      <c r="B2178" s="7" t="s">
        <v>97</v>
      </c>
      <c r="C2178" s="5"/>
      <c r="D2178" s="5"/>
    </row>
    <row r="2179" spans="1:4" x14ac:dyDescent="0.25">
      <c r="A2179" s="6">
        <v>541603</v>
      </c>
      <c r="B2179" s="7" t="s">
        <v>98</v>
      </c>
      <c r="C2179" s="5"/>
      <c r="D2179" s="5"/>
    </row>
    <row r="2180" spans="1:4" x14ac:dyDescent="0.25">
      <c r="A2180" s="6">
        <v>541604</v>
      </c>
      <c r="B2180" s="7" t="s">
        <v>99</v>
      </c>
      <c r="C2180" s="5"/>
      <c r="D2180" s="5"/>
    </row>
    <row r="2181" spans="1:4" x14ac:dyDescent="0.25">
      <c r="A2181" s="6">
        <v>541605</v>
      </c>
      <c r="B2181" s="7" t="s">
        <v>100</v>
      </c>
      <c r="C2181" s="5"/>
      <c r="D2181" s="5"/>
    </row>
    <row r="2182" spans="1:4" x14ac:dyDescent="0.25">
      <c r="A2182" s="6">
        <v>541606</v>
      </c>
      <c r="B2182" s="7" t="s">
        <v>101</v>
      </c>
      <c r="C2182" s="5"/>
      <c r="D2182" s="5"/>
    </row>
    <row r="2183" spans="1:4" x14ac:dyDescent="0.25">
      <c r="A2183" s="6">
        <v>541607</v>
      </c>
      <c r="B2183" s="7" t="s">
        <v>102</v>
      </c>
      <c r="C2183" s="5"/>
      <c r="D2183" s="5"/>
    </row>
    <row r="2184" spans="1:4" x14ac:dyDescent="0.25">
      <c r="A2184" s="6">
        <v>541608</v>
      </c>
      <c r="B2184" s="7" t="s">
        <v>103</v>
      </c>
      <c r="C2184" s="5"/>
      <c r="D2184" s="5"/>
    </row>
    <row r="2185" spans="1:4" x14ac:dyDescent="0.25">
      <c r="A2185" s="6">
        <v>541609</v>
      </c>
      <c r="B2185" s="7" t="s">
        <v>104</v>
      </c>
      <c r="C2185" s="5"/>
      <c r="D2185" s="5"/>
    </row>
    <row r="2186" spans="1:4" x14ac:dyDescent="0.25">
      <c r="A2186" s="6">
        <v>541610</v>
      </c>
      <c r="B2186" s="7" t="s">
        <v>105</v>
      </c>
      <c r="C2186" s="5"/>
      <c r="D2186" s="5"/>
    </row>
    <row r="2187" spans="1:4" x14ac:dyDescent="0.25">
      <c r="A2187" s="6">
        <v>541611</v>
      </c>
      <c r="B2187" s="7" t="s">
        <v>106</v>
      </c>
      <c r="C2187" s="5"/>
      <c r="D2187" s="5"/>
    </row>
    <row r="2188" spans="1:4" x14ac:dyDescent="0.25">
      <c r="A2188" s="6">
        <v>541612</v>
      </c>
      <c r="B2188" s="7" t="s">
        <v>107</v>
      </c>
      <c r="C2188" s="5"/>
      <c r="D2188" s="5"/>
    </row>
    <row r="2189" spans="1:4" x14ac:dyDescent="0.25">
      <c r="A2189" s="6">
        <v>541613</v>
      </c>
      <c r="B2189" s="7" t="s">
        <v>108</v>
      </c>
      <c r="C2189" s="5"/>
      <c r="D2189" s="5"/>
    </row>
    <row r="2190" spans="1:4" x14ac:dyDescent="0.25">
      <c r="A2190" s="6">
        <v>541614</v>
      </c>
      <c r="B2190" s="7" t="s">
        <v>109</v>
      </c>
      <c r="C2190" s="5"/>
      <c r="D2190" s="5"/>
    </row>
    <row r="2191" spans="1:4" ht="15.75" thickBot="1" x14ac:dyDescent="0.3">
      <c r="A2191" s="18">
        <v>541615</v>
      </c>
      <c r="B2191" s="19" t="s">
        <v>110</v>
      </c>
      <c r="C2191" s="33"/>
      <c r="D2191" s="33"/>
    </row>
    <row r="2192" spans="1:4" ht="15.75" thickBot="1" x14ac:dyDescent="0.3">
      <c r="A2192" s="8" t="s">
        <v>20</v>
      </c>
      <c r="B2192" s="9"/>
      <c r="C2192" s="10">
        <f>SUM(C2177:C2191)</f>
        <v>0</v>
      </c>
      <c r="D2192" s="10">
        <f>SUM(D2177:D2191)</f>
        <v>0</v>
      </c>
    </row>
    <row r="2193" spans="1:4" x14ac:dyDescent="0.25">
      <c r="A2193" s="11">
        <v>5417</v>
      </c>
      <c r="B2193" s="12" t="s">
        <v>436</v>
      </c>
      <c r="C2193" s="13"/>
      <c r="D2193" s="13"/>
    </row>
    <row r="2194" spans="1:4" x14ac:dyDescent="0.25">
      <c r="A2194" s="6">
        <v>541701</v>
      </c>
      <c r="B2194" s="7" t="s">
        <v>96</v>
      </c>
      <c r="C2194" s="5"/>
      <c r="D2194" s="5"/>
    </row>
    <row r="2195" spans="1:4" x14ac:dyDescent="0.25">
      <c r="A2195" s="6">
        <v>541702</v>
      </c>
      <c r="B2195" s="7" t="s">
        <v>97</v>
      </c>
      <c r="C2195" s="5"/>
      <c r="D2195" s="5"/>
    </row>
    <row r="2196" spans="1:4" x14ac:dyDescent="0.25">
      <c r="A2196" s="6">
        <v>541703</v>
      </c>
      <c r="B2196" s="7" t="s">
        <v>98</v>
      </c>
      <c r="C2196" s="5"/>
      <c r="D2196" s="5"/>
    </row>
    <row r="2197" spans="1:4" x14ac:dyDescent="0.25">
      <c r="A2197" s="6">
        <v>541704</v>
      </c>
      <c r="B2197" s="7" t="s">
        <v>99</v>
      </c>
      <c r="C2197" s="5"/>
      <c r="D2197" s="5"/>
    </row>
    <row r="2198" spans="1:4" x14ac:dyDescent="0.25">
      <c r="A2198" s="6">
        <v>541705</v>
      </c>
      <c r="B2198" s="7" t="s">
        <v>100</v>
      </c>
      <c r="C2198" s="5"/>
      <c r="D2198" s="5"/>
    </row>
    <row r="2199" spans="1:4" x14ac:dyDescent="0.25">
      <c r="A2199" s="6">
        <v>541706</v>
      </c>
      <c r="B2199" s="7" t="s">
        <v>101</v>
      </c>
      <c r="C2199" s="5"/>
      <c r="D2199" s="5"/>
    </row>
    <row r="2200" spans="1:4" x14ac:dyDescent="0.25">
      <c r="A2200" s="6">
        <v>541707</v>
      </c>
      <c r="B2200" s="7" t="s">
        <v>102</v>
      </c>
      <c r="C2200" s="5"/>
      <c r="D2200" s="5"/>
    </row>
    <row r="2201" spans="1:4" x14ac:dyDescent="0.25">
      <c r="A2201" s="6">
        <v>541708</v>
      </c>
      <c r="B2201" s="7" t="s">
        <v>103</v>
      </c>
      <c r="C2201" s="5"/>
      <c r="D2201" s="5"/>
    </row>
    <row r="2202" spans="1:4" x14ac:dyDescent="0.25">
      <c r="A2202" s="6">
        <v>541709</v>
      </c>
      <c r="B2202" s="7" t="s">
        <v>104</v>
      </c>
      <c r="C2202" s="5"/>
      <c r="D2202" s="5"/>
    </row>
    <row r="2203" spans="1:4" x14ac:dyDescent="0.25">
      <c r="A2203" s="6">
        <v>541710</v>
      </c>
      <c r="B2203" s="7" t="s">
        <v>105</v>
      </c>
      <c r="C2203" s="5"/>
      <c r="D2203" s="5"/>
    </row>
    <row r="2204" spans="1:4" x14ac:dyDescent="0.25">
      <c r="A2204" s="6">
        <v>541711</v>
      </c>
      <c r="B2204" s="7" t="s">
        <v>106</v>
      </c>
      <c r="C2204" s="5"/>
      <c r="D2204" s="5"/>
    </row>
    <row r="2205" spans="1:4" x14ac:dyDescent="0.25">
      <c r="A2205" s="6">
        <v>541712</v>
      </c>
      <c r="B2205" s="7" t="s">
        <v>107</v>
      </c>
      <c r="C2205" s="5"/>
      <c r="D2205" s="5"/>
    </row>
    <row r="2206" spans="1:4" x14ac:dyDescent="0.25">
      <c r="A2206" s="6">
        <v>541713</v>
      </c>
      <c r="B2206" s="7" t="s">
        <v>108</v>
      </c>
      <c r="C2206" s="5"/>
      <c r="D2206" s="5"/>
    </row>
    <row r="2207" spans="1:4" x14ac:dyDescent="0.25">
      <c r="A2207" s="6">
        <v>541714</v>
      </c>
      <c r="B2207" s="7" t="s">
        <v>109</v>
      </c>
      <c r="C2207" s="5"/>
      <c r="D2207" s="5"/>
    </row>
    <row r="2208" spans="1:4" ht="15.75" thickBot="1" x14ac:dyDescent="0.3">
      <c r="A2208" s="18">
        <v>541715</v>
      </c>
      <c r="B2208" s="19" t="s">
        <v>110</v>
      </c>
      <c r="C2208" s="33"/>
      <c r="D2208" s="33"/>
    </row>
    <row r="2209" spans="1:4" ht="15.75" thickBot="1" x14ac:dyDescent="0.3">
      <c r="A2209" s="8" t="s">
        <v>20</v>
      </c>
      <c r="B2209" s="9"/>
      <c r="C2209" s="10">
        <f>SUM(C2194:C2208)</f>
        <v>0</v>
      </c>
      <c r="D2209" s="10">
        <f>SUM(D2194:D2208)</f>
        <v>0</v>
      </c>
    </row>
    <row r="2210" spans="1:4" x14ac:dyDescent="0.25">
      <c r="A2210" s="11">
        <v>5418</v>
      </c>
      <c r="B2210" s="12" t="s">
        <v>437</v>
      </c>
      <c r="C2210" s="13"/>
      <c r="D2210" s="13"/>
    </row>
    <row r="2211" spans="1:4" x14ac:dyDescent="0.25">
      <c r="A2211" s="6">
        <v>541801</v>
      </c>
      <c r="B2211" s="7" t="s">
        <v>96</v>
      </c>
      <c r="C2211" s="5"/>
      <c r="D2211" s="5"/>
    </row>
    <row r="2212" spans="1:4" x14ac:dyDescent="0.25">
      <c r="A2212" s="6">
        <v>541802</v>
      </c>
      <c r="B2212" s="7" t="s">
        <v>97</v>
      </c>
      <c r="C2212" s="5"/>
      <c r="D2212" s="5"/>
    </row>
    <row r="2213" spans="1:4" x14ac:dyDescent="0.25">
      <c r="A2213" s="6">
        <v>541803</v>
      </c>
      <c r="B2213" s="7" t="s">
        <v>98</v>
      </c>
      <c r="C2213" s="5"/>
      <c r="D2213" s="5"/>
    </row>
    <row r="2214" spans="1:4" x14ac:dyDescent="0.25">
      <c r="A2214" s="6">
        <v>541804</v>
      </c>
      <c r="B2214" s="7" t="s">
        <v>99</v>
      </c>
      <c r="C2214" s="5"/>
      <c r="D2214" s="5"/>
    </row>
    <row r="2215" spans="1:4" x14ac:dyDescent="0.25">
      <c r="A2215" s="6">
        <v>541805</v>
      </c>
      <c r="B2215" s="7" t="s">
        <v>100</v>
      </c>
      <c r="C2215" s="5"/>
      <c r="D2215" s="5"/>
    </row>
    <row r="2216" spans="1:4" x14ac:dyDescent="0.25">
      <c r="A2216" s="6">
        <v>541806</v>
      </c>
      <c r="B2216" s="7" t="s">
        <v>101</v>
      </c>
      <c r="C2216" s="5"/>
      <c r="D2216" s="5"/>
    </row>
    <row r="2217" spans="1:4" x14ac:dyDescent="0.25">
      <c r="A2217" s="6">
        <v>541807</v>
      </c>
      <c r="B2217" s="7" t="s">
        <v>102</v>
      </c>
      <c r="C2217" s="5"/>
      <c r="D2217" s="5"/>
    </row>
    <row r="2218" spans="1:4" x14ac:dyDescent="0.25">
      <c r="A2218" s="6">
        <v>541808</v>
      </c>
      <c r="B2218" s="7" t="s">
        <v>103</v>
      </c>
      <c r="C2218" s="5"/>
      <c r="D2218" s="5"/>
    </row>
    <row r="2219" spans="1:4" x14ac:dyDescent="0.25">
      <c r="A2219" s="6">
        <v>541809</v>
      </c>
      <c r="B2219" s="7" t="s">
        <v>104</v>
      </c>
      <c r="C2219" s="5"/>
      <c r="D2219" s="5"/>
    </row>
    <row r="2220" spans="1:4" x14ac:dyDescent="0.25">
      <c r="A2220" s="6">
        <v>541810</v>
      </c>
      <c r="B2220" s="7" t="s">
        <v>105</v>
      </c>
      <c r="C2220" s="5"/>
      <c r="D2220" s="5"/>
    </row>
    <row r="2221" spans="1:4" x14ac:dyDescent="0.25">
      <c r="A2221" s="6">
        <v>541811</v>
      </c>
      <c r="B2221" s="7" t="s">
        <v>106</v>
      </c>
      <c r="C2221" s="5"/>
      <c r="D2221" s="5"/>
    </row>
    <row r="2222" spans="1:4" x14ac:dyDescent="0.25">
      <c r="A2222" s="6">
        <v>541812</v>
      </c>
      <c r="B2222" s="7" t="s">
        <v>107</v>
      </c>
      <c r="C2222" s="5"/>
      <c r="D2222" s="5"/>
    </row>
    <row r="2223" spans="1:4" x14ac:dyDescent="0.25">
      <c r="A2223" s="6">
        <v>541813</v>
      </c>
      <c r="B2223" s="7" t="s">
        <v>108</v>
      </c>
      <c r="C2223" s="5"/>
      <c r="D2223" s="5"/>
    </row>
    <row r="2224" spans="1:4" x14ac:dyDescent="0.25">
      <c r="A2224" s="6">
        <v>541814</v>
      </c>
      <c r="B2224" s="7" t="s">
        <v>109</v>
      </c>
      <c r="C2224" s="5"/>
      <c r="D2224" s="5"/>
    </row>
    <row r="2225" spans="1:4" ht="15.75" thickBot="1" x14ac:dyDescent="0.3">
      <c r="A2225" s="18">
        <v>541815</v>
      </c>
      <c r="B2225" s="19" t="s">
        <v>110</v>
      </c>
      <c r="C2225" s="33"/>
      <c r="D2225" s="33"/>
    </row>
    <row r="2226" spans="1:4" ht="15.75" thickBot="1" x14ac:dyDescent="0.3">
      <c r="A2226" s="8" t="s">
        <v>20</v>
      </c>
      <c r="B2226" s="9"/>
      <c r="C2226" s="10">
        <f>SUM(C2211:C2225)</f>
        <v>0</v>
      </c>
      <c r="D2226" s="10">
        <f>SUM(D2211:D2225)</f>
        <v>0</v>
      </c>
    </row>
    <row r="2227" spans="1:4" x14ac:dyDescent="0.25">
      <c r="A2227" s="11">
        <v>5419</v>
      </c>
      <c r="B2227" s="12" t="s">
        <v>349</v>
      </c>
      <c r="C2227" s="13"/>
      <c r="D2227" s="13"/>
    </row>
    <row r="2228" spans="1:4" x14ac:dyDescent="0.25">
      <c r="A2228" s="6">
        <v>541901</v>
      </c>
      <c r="B2228" s="7" t="s">
        <v>438</v>
      </c>
      <c r="C2228" s="5"/>
      <c r="D2228" s="5"/>
    </row>
    <row r="2229" spans="1:4" x14ac:dyDescent="0.25">
      <c r="A2229" s="6">
        <v>541902</v>
      </c>
      <c r="B2229" s="7" t="s">
        <v>354</v>
      </c>
      <c r="C2229" s="5"/>
      <c r="D2229" s="5"/>
    </row>
    <row r="2230" spans="1:4" x14ac:dyDescent="0.25">
      <c r="A2230" s="6">
        <v>541903</v>
      </c>
      <c r="B2230" s="7" t="s">
        <v>355</v>
      </c>
      <c r="C2230" s="5"/>
      <c r="D2230" s="5"/>
    </row>
    <row r="2231" spans="1:4" x14ac:dyDescent="0.25">
      <c r="A2231" s="6">
        <v>541904</v>
      </c>
      <c r="B2231" s="7" t="s">
        <v>356</v>
      </c>
      <c r="C2231" s="5"/>
      <c r="D2231" s="5"/>
    </row>
    <row r="2232" spans="1:4" x14ac:dyDescent="0.25">
      <c r="A2232" s="6">
        <v>541905</v>
      </c>
      <c r="B2232" s="7" t="s">
        <v>357</v>
      </c>
      <c r="C2232" s="5"/>
      <c r="D2232" s="5"/>
    </row>
    <row r="2233" spans="1:4" x14ac:dyDescent="0.25">
      <c r="A2233" s="6">
        <v>541906</v>
      </c>
      <c r="B2233" s="7" t="s">
        <v>358</v>
      </c>
      <c r="C2233" s="5"/>
      <c r="D2233" s="5"/>
    </row>
    <row r="2234" spans="1:4" x14ac:dyDescent="0.25">
      <c r="A2234" s="6">
        <v>541907</v>
      </c>
      <c r="B2234" s="7" t="s">
        <v>359</v>
      </c>
      <c r="C2234" s="5"/>
      <c r="D2234" s="5"/>
    </row>
    <row r="2235" spans="1:4" x14ac:dyDescent="0.25">
      <c r="A2235" s="6">
        <v>541908</v>
      </c>
      <c r="B2235" s="7" t="s">
        <v>360</v>
      </c>
      <c r="C2235" s="5"/>
      <c r="D2235" s="5"/>
    </row>
    <row r="2236" spans="1:4" x14ac:dyDescent="0.25">
      <c r="A2236" s="6">
        <v>541909</v>
      </c>
      <c r="B2236" s="7" t="s">
        <v>363</v>
      </c>
      <c r="C2236" s="5"/>
      <c r="D2236" s="5"/>
    </row>
    <row r="2237" spans="1:4" x14ac:dyDescent="0.25">
      <c r="A2237" s="6">
        <v>541910</v>
      </c>
      <c r="B2237" s="7" t="s">
        <v>364</v>
      </c>
      <c r="C2237" s="5"/>
      <c r="D2237" s="5"/>
    </row>
    <row r="2238" spans="1:4" x14ac:dyDescent="0.25">
      <c r="A2238" s="6">
        <v>541911</v>
      </c>
      <c r="B2238" s="7" t="s">
        <v>365</v>
      </c>
      <c r="C2238" s="5"/>
      <c r="D2238" s="5"/>
    </row>
    <row r="2239" spans="1:4" x14ac:dyDescent="0.25">
      <c r="A2239" s="6">
        <v>541912</v>
      </c>
      <c r="B2239" s="7" t="s">
        <v>366</v>
      </c>
      <c r="C2239" s="5"/>
      <c r="D2239" s="5"/>
    </row>
    <row r="2240" spans="1:4" x14ac:dyDescent="0.25">
      <c r="A2240" s="6">
        <v>541913</v>
      </c>
      <c r="B2240" s="7" t="s">
        <v>367</v>
      </c>
      <c r="C2240" s="5"/>
      <c r="D2240" s="5"/>
    </row>
    <row r="2241" spans="1:4" x14ac:dyDescent="0.25">
      <c r="A2241" s="6">
        <v>541914</v>
      </c>
      <c r="B2241" s="7" t="s">
        <v>368</v>
      </c>
      <c r="C2241" s="5"/>
      <c r="D2241" s="5"/>
    </row>
    <row r="2242" spans="1:4" x14ac:dyDescent="0.25">
      <c r="A2242" s="6">
        <v>541915</v>
      </c>
      <c r="B2242" s="7" t="s">
        <v>369</v>
      </c>
      <c r="C2242" s="5"/>
      <c r="D2242" s="5"/>
    </row>
    <row r="2243" spans="1:4" x14ac:dyDescent="0.25">
      <c r="A2243" s="6">
        <v>541916</v>
      </c>
      <c r="B2243" s="7" t="s">
        <v>371</v>
      </c>
      <c r="C2243" s="5"/>
      <c r="D2243" s="5"/>
    </row>
    <row r="2244" spans="1:4" x14ac:dyDescent="0.25">
      <c r="A2244" s="6">
        <v>541917</v>
      </c>
      <c r="B2244" s="7" t="s">
        <v>372</v>
      </c>
      <c r="C2244" s="5"/>
      <c r="D2244" s="5"/>
    </row>
    <row r="2245" spans="1:4" x14ac:dyDescent="0.25">
      <c r="A2245" s="6">
        <v>541918</v>
      </c>
      <c r="B2245" s="7" t="s">
        <v>373</v>
      </c>
      <c r="C2245" s="5"/>
      <c r="D2245" s="5"/>
    </row>
    <row r="2246" spans="1:4" x14ac:dyDescent="0.25">
      <c r="A2246" s="6">
        <v>541919</v>
      </c>
      <c r="B2246" s="7" t="s">
        <v>374</v>
      </c>
      <c r="C2246" s="5"/>
      <c r="D2246" s="5"/>
    </row>
    <row r="2247" spans="1:4" x14ac:dyDescent="0.25">
      <c r="A2247" s="6">
        <v>541920</v>
      </c>
      <c r="B2247" s="7" t="s">
        <v>375</v>
      </c>
      <c r="C2247" s="5"/>
      <c r="D2247" s="5"/>
    </row>
    <row r="2248" spans="1:4" x14ac:dyDescent="0.25">
      <c r="A2248" s="6">
        <v>541921</v>
      </c>
      <c r="B2248" s="7" t="s">
        <v>376</v>
      </c>
      <c r="C2248" s="5"/>
      <c r="D2248" s="5"/>
    </row>
    <row r="2249" spans="1:4" x14ac:dyDescent="0.25">
      <c r="A2249" s="6">
        <v>541922</v>
      </c>
      <c r="B2249" s="7" t="s">
        <v>377</v>
      </c>
      <c r="C2249" s="5"/>
      <c r="D2249" s="5"/>
    </row>
    <row r="2250" spans="1:4" x14ac:dyDescent="0.25">
      <c r="A2250" s="6">
        <v>541923</v>
      </c>
      <c r="B2250" s="7" t="s">
        <v>439</v>
      </c>
      <c r="C2250" s="5"/>
      <c r="D2250" s="5"/>
    </row>
    <row r="2251" spans="1:4" x14ac:dyDescent="0.25">
      <c r="A2251" s="6">
        <v>541924</v>
      </c>
      <c r="B2251" s="7" t="s">
        <v>381</v>
      </c>
      <c r="C2251" s="5"/>
      <c r="D2251" s="5"/>
    </row>
    <row r="2252" spans="1:4" x14ac:dyDescent="0.25">
      <c r="A2252" s="6">
        <v>541925</v>
      </c>
      <c r="B2252" s="7" t="s">
        <v>382</v>
      </c>
      <c r="C2252" s="5"/>
      <c r="D2252" s="5"/>
    </row>
    <row r="2253" spans="1:4" x14ac:dyDescent="0.25">
      <c r="A2253" s="6">
        <v>541926</v>
      </c>
      <c r="B2253" s="7" t="s">
        <v>383</v>
      </c>
      <c r="C2253" s="5"/>
      <c r="D2253" s="5"/>
    </row>
    <row r="2254" spans="1:4" x14ac:dyDescent="0.25">
      <c r="A2254" s="6">
        <v>541927</v>
      </c>
      <c r="B2254" s="7" t="s">
        <v>384</v>
      </c>
      <c r="C2254" s="5"/>
      <c r="D2254" s="5"/>
    </row>
    <row r="2255" spans="1:4" x14ac:dyDescent="0.25">
      <c r="A2255" s="6">
        <v>541928</v>
      </c>
      <c r="B2255" s="7" t="s">
        <v>415</v>
      </c>
      <c r="C2255" s="5"/>
      <c r="D2255" s="5"/>
    </row>
    <row r="2256" spans="1:4" x14ac:dyDescent="0.25">
      <c r="A2256" s="6">
        <v>541929</v>
      </c>
      <c r="B2256" s="7" t="s">
        <v>387</v>
      </c>
      <c r="C2256" s="5"/>
      <c r="D2256" s="5"/>
    </row>
    <row r="2257" spans="1:4" x14ac:dyDescent="0.25">
      <c r="A2257" s="6">
        <v>541930</v>
      </c>
      <c r="B2257" s="7" t="s">
        <v>416</v>
      </c>
      <c r="C2257" s="5"/>
      <c r="D2257" s="5"/>
    </row>
    <row r="2258" spans="1:4" x14ac:dyDescent="0.25">
      <c r="A2258" s="6">
        <v>541931</v>
      </c>
      <c r="B2258" s="7" t="s">
        <v>417</v>
      </c>
      <c r="C2258" s="5"/>
      <c r="D2258" s="5"/>
    </row>
    <row r="2259" spans="1:4" x14ac:dyDescent="0.25">
      <c r="A2259" s="6">
        <v>541932</v>
      </c>
      <c r="B2259" s="7" t="s">
        <v>361</v>
      </c>
      <c r="C2259" s="5"/>
      <c r="D2259" s="5"/>
    </row>
    <row r="2260" spans="1:4" x14ac:dyDescent="0.25">
      <c r="A2260" s="6">
        <v>541933</v>
      </c>
      <c r="B2260" s="7" t="s">
        <v>390</v>
      </c>
      <c r="C2260" s="5"/>
      <c r="D2260" s="5"/>
    </row>
    <row r="2261" spans="1:4" x14ac:dyDescent="0.25">
      <c r="A2261" s="15">
        <v>541934</v>
      </c>
      <c r="B2261" s="16" t="s">
        <v>391</v>
      </c>
      <c r="C2261" s="17"/>
      <c r="D2261" s="17"/>
    </row>
    <row r="2262" spans="1:4" x14ac:dyDescent="0.25">
      <c r="A2262" s="15">
        <v>541935</v>
      </c>
      <c r="B2262" s="16" t="s">
        <v>169</v>
      </c>
      <c r="C2262" s="17"/>
      <c r="D2262" s="17"/>
    </row>
    <row r="2263" spans="1:4" x14ac:dyDescent="0.25">
      <c r="A2263" s="15">
        <v>541936</v>
      </c>
      <c r="B2263" s="16" t="s">
        <v>161</v>
      </c>
      <c r="C2263" s="17"/>
      <c r="D2263" s="17"/>
    </row>
    <row r="2264" spans="1:4" x14ac:dyDescent="0.25">
      <c r="A2264" s="15">
        <v>541937</v>
      </c>
      <c r="B2264" s="16" t="s">
        <v>171</v>
      </c>
      <c r="C2264" s="17"/>
      <c r="D2264" s="17"/>
    </row>
    <row r="2265" spans="1:4" x14ac:dyDescent="0.25">
      <c r="A2265" s="15">
        <v>541938</v>
      </c>
      <c r="B2265" s="16" t="s">
        <v>172</v>
      </c>
      <c r="C2265" s="17"/>
      <c r="D2265" s="17"/>
    </row>
    <row r="2266" spans="1:4" x14ac:dyDescent="0.25">
      <c r="A2266" s="15">
        <v>541939</v>
      </c>
      <c r="B2266" s="16" t="s">
        <v>173</v>
      </c>
      <c r="C2266" s="17"/>
      <c r="D2266" s="17"/>
    </row>
    <row r="2267" spans="1:4" x14ac:dyDescent="0.25">
      <c r="A2267" s="15">
        <v>541940</v>
      </c>
      <c r="B2267" s="16" t="s">
        <v>393</v>
      </c>
      <c r="C2267" s="17"/>
      <c r="D2267" s="17"/>
    </row>
    <row r="2268" spans="1:4" ht="15.75" thickBot="1" x14ac:dyDescent="0.3">
      <c r="A2268" s="15">
        <v>541960</v>
      </c>
      <c r="B2268" s="16" t="s">
        <v>40</v>
      </c>
      <c r="C2268" s="17"/>
      <c r="D2268" s="17"/>
    </row>
    <row r="2269" spans="1:4" ht="15.75" thickBot="1" x14ac:dyDescent="0.3">
      <c r="A2269" s="8" t="s">
        <v>20</v>
      </c>
      <c r="B2269" s="9"/>
      <c r="C2269" s="10">
        <f>SUM(C2228:C2268)</f>
        <v>0</v>
      </c>
      <c r="D2269" s="10">
        <f>SUM(D2228:D2268)</f>
        <v>0</v>
      </c>
    </row>
    <row r="2270" spans="1:4" x14ac:dyDescent="0.25">
      <c r="A2270" s="42">
        <v>5420</v>
      </c>
      <c r="B2270" s="43" t="s">
        <v>284</v>
      </c>
      <c r="C2270" s="31"/>
      <c r="D2270" s="31"/>
    </row>
    <row r="2271" spans="1:4" ht="15.75" thickBot="1" x14ac:dyDescent="0.3">
      <c r="A2271" s="52">
        <v>542001</v>
      </c>
      <c r="B2271" s="54" t="s">
        <v>285</v>
      </c>
      <c r="C2271" s="55"/>
      <c r="D2271" s="55"/>
    </row>
    <row r="2272" spans="1:4" ht="15.75" thickBot="1" x14ac:dyDescent="0.3">
      <c r="A2272" s="8" t="s">
        <v>20</v>
      </c>
      <c r="B2272" s="9"/>
      <c r="C2272" s="10">
        <f>SUM(C2271)</f>
        <v>0</v>
      </c>
      <c r="D2272" s="10">
        <f>SUM(D2271)</f>
        <v>0</v>
      </c>
    </row>
    <row r="2273" spans="1:4" x14ac:dyDescent="0.25">
      <c r="A2273" s="11">
        <v>55</v>
      </c>
      <c r="B2273" s="12" t="s">
        <v>440</v>
      </c>
      <c r="C2273" s="13"/>
      <c r="D2273" s="13"/>
    </row>
    <row r="2274" spans="1:4" x14ac:dyDescent="0.25">
      <c r="A2274" s="3">
        <v>5501</v>
      </c>
      <c r="B2274" s="4" t="s">
        <v>441</v>
      </c>
      <c r="C2274" s="5"/>
      <c r="D2274" s="5"/>
    </row>
    <row r="2275" spans="1:4" x14ac:dyDescent="0.25">
      <c r="A2275" s="6">
        <v>550101</v>
      </c>
      <c r="B2275" s="7" t="s">
        <v>442</v>
      </c>
      <c r="C2275" s="5"/>
      <c r="D2275" s="5"/>
    </row>
    <row r="2276" spans="1:4" x14ac:dyDescent="0.25">
      <c r="A2276" s="6">
        <v>550102</v>
      </c>
      <c r="B2276" s="7" t="s">
        <v>443</v>
      </c>
      <c r="C2276" s="5">
        <v>573610</v>
      </c>
      <c r="D2276" s="5">
        <v>618281</v>
      </c>
    </row>
    <row r="2277" spans="1:4" x14ac:dyDescent="0.25">
      <c r="A2277" s="15">
        <v>550103</v>
      </c>
      <c r="B2277" s="16" t="s">
        <v>444</v>
      </c>
      <c r="C2277" s="5"/>
      <c r="D2277" s="5"/>
    </row>
    <row r="2278" spans="1:4" ht="15.75" thickBot="1" x14ac:dyDescent="0.3">
      <c r="A2278" s="15">
        <v>550110</v>
      </c>
      <c r="B2278" s="16" t="s">
        <v>40</v>
      </c>
      <c r="C2278" s="5"/>
      <c r="D2278" s="5"/>
    </row>
    <row r="2279" spans="1:4" ht="15.75" thickBot="1" x14ac:dyDescent="0.3">
      <c r="A2279" s="8" t="s">
        <v>20</v>
      </c>
      <c r="B2279" s="9"/>
      <c r="C2279" s="10">
        <f>SUM(C2275:C2278)</f>
        <v>573610</v>
      </c>
      <c r="D2279" s="10">
        <f>SUM(D2275:D2278)</f>
        <v>618281</v>
      </c>
    </row>
    <row r="2280" spans="1:4" x14ac:dyDescent="0.25">
      <c r="A2280" s="11">
        <v>5502</v>
      </c>
      <c r="B2280" s="12" t="s">
        <v>445</v>
      </c>
      <c r="C2280" s="13"/>
      <c r="D2280" s="13"/>
    </row>
    <row r="2281" spans="1:4" x14ac:dyDescent="0.25">
      <c r="A2281" s="6">
        <v>550201</v>
      </c>
      <c r="B2281" s="7" t="s">
        <v>446</v>
      </c>
      <c r="C2281" s="5"/>
      <c r="D2281" s="5"/>
    </row>
    <row r="2282" spans="1:4" x14ac:dyDescent="0.25">
      <c r="A2282" s="15">
        <v>550202</v>
      </c>
      <c r="B2282" s="16" t="s">
        <v>317</v>
      </c>
      <c r="C2282" s="5">
        <v>328669</v>
      </c>
      <c r="D2282" s="5">
        <v>277750</v>
      </c>
    </row>
    <row r="2283" spans="1:4" x14ac:dyDescent="0.25">
      <c r="A2283" s="15">
        <v>550203</v>
      </c>
      <c r="B2283" s="16" t="s">
        <v>447</v>
      </c>
      <c r="C2283" s="5"/>
      <c r="D2283" s="5"/>
    </row>
    <row r="2284" spans="1:4" ht="15.75" thickBot="1" x14ac:dyDescent="0.3">
      <c r="A2284" s="15">
        <v>550210</v>
      </c>
      <c r="B2284" s="16" t="s">
        <v>40</v>
      </c>
      <c r="C2284" s="5"/>
      <c r="D2284" s="5"/>
    </row>
    <row r="2285" spans="1:4" ht="15.75" thickBot="1" x14ac:dyDescent="0.3">
      <c r="A2285" s="8" t="s">
        <v>20</v>
      </c>
      <c r="B2285" s="9"/>
      <c r="C2285" s="10">
        <f>SUM(C2281:C2284)</f>
        <v>328669</v>
      </c>
      <c r="D2285" s="10">
        <f>SUM(D2281:D2284)</f>
        <v>277750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448</v>
      </c>
      <c r="C2287" s="5"/>
      <c r="D2287" s="5"/>
    </row>
    <row r="2288" spans="1:4" x14ac:dyDescent="0.25">
      <c r="A2288" s="3">
        <v>61</v>
      </c>
      <c r="B2288" s="4" t="s">
        <v>449</v>
      </c>
      <c r="C2288" s="5"/>
      <c r="D2288" s="5"/>
    </row>
    <row r="2289" spans="1:4" x14ac:dyDescent="0.25">
      <c r="A2289" s="3">
        <v>6101</v>
      </c>
      <c r="B2289" s="4" t="s">
        <v>203</v>
      </c>
      <c r="C2289" s="5"/>
      <c r="D2289" s="5"/>
    </row>
    <row r="2290" spans="1:4" x14ac:dyDescent="0.25">
      <c r="A2290" s="6">
        <v>610101</v>
      </c>
      <c r="B2290" s="7" t="s">
        <v>88</v>
      </c>
      <c r="C2290" s="5"/>
      <c r="D2290" s="5"/>
    </row>
    <row r="2291" spans="1:4" x14ac:dyDescent="0.25">
      <c r="A2291" s="6">
        <v>610102</v>
      </c>
      <c r="B2291" s="7" t="s">
        <v>89</v>
      </c>
      <c r="C2291" s="5"/>
      <c r="D2291" s="5"/>
    </row>
    <row r="2292" spans="1:4" x14ac:dyDescent="0.25">
      <c r="A2292" s="6">
        <v>610103</v>
      </c>
      <c r="B2292" s="7" t="s">
        <v>90</v>
      </c>
      <c r="C2292" s="5"/>
      <c r="D2292" s="5"/>
    </row>
    <row r="2293" spans="1:4" x14ac:dyDescent="0.25">
      <c r="A2293" s="6">
        <v>610104</v>
      </c>
      <c r="B2293" s="7" t="s">
        <v>91</v>
      </c>
      <c r="C2293" s="5"/>
      <c r="D2293" s="5"/>
    </row>
    <row r="2294" spans="1:4" x14ac:dyDescent="0.25">
      <c r="A2294" s="6">
        <v>610105</v>
      </c>
      <c r="B2294" s="7" t="s">
        <v>208</v>
      </c>
      <c r="C2294" s="5"/>
      <c r="D2294" s="5"/>
    </row>
    <row r="2295" spans="1:4" x14ac:dyDescent="0.25">
      <c r="A2295" s="6"/>
      <c r="B2295" s="7" t="s">
        <v>209</v>
      </c>
      <c r="C2295" s="5"/>
      <c r="D2295" s="5"/>
    </row>
    <row r="2296" spans="1:4" x14ac:dyDescent="0.25">
      <c r="A2296" s="6"/>
      <c r="B2296" s="7" t="s">
        <v>210</v>
      </c>
      <c r="C2296" s="5"/>
      <c r="D2296" s="5"/>
    </row>
    <row r="2297" spans="1:4" x14ac:dyDescent="0.25">
      <c r="A2297" s="6"/>
      <c r="B2297" s="7" t="s">
        <v>211</v>
      </c>
      <c r="C2297" s="5"/>
      <c r="D2297" s="5"/>
    </row>
    <row r="2298" spans="1:4" x14ac:dyDescent="0.25">
      <c r="A2298" s="6">
        <v>610106</v>
      </c>
      <c r="B2298" s="7" t="s">
        <v>93</v>
      </c>
      <c r="C2298" s="5"/>
      <c r="D2298" s="5"/>
    </row>
    <row r="2299" spans="1:4" ht="15.75" thickBot="1" x14ac:dyDescent="0.3">
      <c r="A2299" s="18">
        <v>610107</v>
      </c>
      <c r="B2299" s="19" t="s">
        <v>212</v>
      </c>
      <c r="C2299" s="33"/>
      <c r="D2299" s="33"/>
    </row>
    <row r="2300" spans="1:4" ht="15.75" thickBot="1" x14ac:dyDescent="0.3">
      <c r="A2300" s="8" t="s">
        <v>20</v>
      </c>
      <c r="B2300" s="50"/>
      <c r="C2300" s="10">
        <f>SUM(C2290:C2299)</f>
        <v>0</v>
      </c>
      <c r="D2300" s="10">
        <f>SUM(D2290:D2299)</f>
        <v>0</v>
      </c>
    </row>
    <row r="2301" spans="1:4" x14ac:dyDescent="0.25">
      <c r="A2301" s="11">
        <v>6102</v>
      </c>
      <c r="B2301" s="12" t="s">
        <v>450</v>
      </c>
      <c r="C2301" s="13"/>
      <c r="D2301" s="13"/>
    </row>
    <row r="2302" spans="1:4" x14ac:dyDescent="0.25">
      <c r="A2302" s="6">
        <v>610201</v>
      </c>
      <c r="B2302" s="7" t="s">
        <v>88</v>
      </c>
      <c r="C2302" s="5"/>
      <c r="D2302" s="5"/>
    </row>
    <row r="2303" spans="1:4" x14ac:dyDescent="0.25">
      <c r="A2303" s="6">
        <v>610202</v>
      </c>
      <c r="B2303" s="7" t="s">
        <v>89</v>
      </c>
      <c r="C2303" s="5"/>
      <c r="D2303" s="5"/>
    </row>
    <row r="2304" spans="1:4" x14ac:dyDescent="0.25">
      <c r="A2304" s="6">
        <v>610203</v>
      </c>
      <c r="B2304" s="7" t="s">
        <v>90</v>
      </c>
      <c r="C2304" s="5"/>
      <c r="D2304" s="5"/>
    </row>
    <row r="2305" spans="1:4" x14ac:dyDescent="0.25">
      <c r="A2305" s="6">
        <v>610204</v>
      </c>
      <c r="B2305" s="7" t="s">
        <v>91</v>
      </c>
      <c r="C2305" s="5"/>
      <c r="D2305" s="5"/>
    </row>
    <row r="2306" spans="1:4" x14ac:dyDescent="0.25">
      <c r="A2306" s="6">
        <v>610205</v>
      </c>
      <c r="B2306" s="7" t="s">
        <v>208</v>
      </c>
      <c r="C2306" s="5"/>
      <c r="D2306" s="5"/>
    </row>
    <row r="2307" spans="1:4" x14ac:dyDescent="0.25">
      <c r="A2307" s="6"/>
      <c r="B2307" s="7" t="s">
        <v>209</v>
      </c>
      <c r="C2307" s="5"/>
      <c r="D2307" s="5"/>
    </row>
    <row r="2308" spans="1:4" x14ac:dyDescent="0.25">
      <c r="A2308" s="6"/>
      <c r="B2308" s="7" t="s">
        <v>210</v>
      </c>
      <c r="C2308" s="5"/>
      <c r="D2308" s="5"/>
    </row>
    <row r="2309" spans="1:4" x14ac:dyDescent="0.25">
      <c r="A2309" s="6"/>
      <c r="B2309" s="7" t="s">
        <v>211</v>
      </c>
      <c r="C2309" s="5"/>
      <c r="D2309" s="5"/>
    </row>
    <row r="2310" spans="1:4" x14ac:dyDescent="0.25">
      <c r="A2310" s="6">
        <v>610206</v>
      </c>
      <c r="B2310" s="7" t="s">
        <v>93</v>
      </c>
      <c r="C2310" s="5"/>
      <c r="D2310" s="5"/>
    </row>
    <row r="2311" spans="1:4" ht="15.75" thickBot="1" x14ac:dyDescent="0.3">
      <c r="A2311" s="18">
        <v>610207</v>
      </c>
      <c r="B2311" s="19" t="s">
        <v>212</v>
      </c>
      <c r="C2311" s="33"/>
      <c r="D2311" s="33"/>
    </row>
    <row r="2312" spans="1:4" ht="15.75" thickBot="1" x14ac:dyDescent="0.3">
      <c r="A2312" s="8" t="s">
        <v>20</v>
      </c>
      <c r="B2312" s="9"/>
      <c r="C2312" s="10">
        <f>SUM(C2302:C2311)</f>
        <v>0</v>
      </c>
      <c r="D2312" s="10">
        <f>SUM(D2302:D2311)</f>
        <v>0</v>
      </c>
    </row>
    <row r="2313" spans="1:4" x14ac:dyDescent="0.25">
      <c r="A2313" s="11">
        <v>6103</v>
      </c>
      <c r="B2313" s="12" t="s">
        <v>451</v>
      </c>
      <c r="C2313" s="13"/>
      <c r="D2313" s="13"/>
    </row>
    <row r="2314" spans="1:4" x14ac:dyDescent="0.25">
      <c r="A2314" s="6">
        <v>610301</v>
      </c>
      <c r="B2314" s="7" t="s">
        <v>88</v>
      </c>
      <c r="C2314" s="5"/>
      <c r="D2314" s="5"/>
    </row>
    <row r="2315" spans="1:4" x14ac:dyDescent="0.25">
      <c r="A2315" s="6">
        <v>610302</v>
      </c>
      <c r="B2315" s="7" t="s">
        <v>89</v>
      </c>
      <c r="C2315" s="5"/>
      <c r="D2315" s="5"/>
    </row>
    <row r="2316" spans="1:4" x14ac:dyDescent="0.25">
      <c r="A2316" s="6">
        <v>610303</v>
      </c>
      <c r="B2316" s="7" t="s">
        <v>90</v>
      </c>
      <c r="C2316" s="5"/>
      <c r="D2316" s="5"/>
    </row>
    <row r="2317" spans="1:4" x14ac:dyDescent="0.25">
      <c r="A2317" s="6">
        <v>610304</v>
      </c>
      <c r="B2317" s="7" t="s">
        <v>91</v>
      </c>
      <c r="C2317" s="5"/>
      <c r="D2317" s="5"/>
    </row>
    <row r="2318" spans="1:4" x14ac:dyDescent="0.25">
      <c r="A2318" s="6">
        <v>610305</v>
      </c>
      <c r="B2318" s="7" t="s">
        <v>208</v>
      </c>
      <c r="C2318" s="5"/>
      <c r="D2318" s="5"/>
    </row>
    <row r="2319" spans="1:4" x14ac:dyDescent="0.25">
      <c r="A2319" s="6"/>
      <c r="B2319" s="7" t="s">
        <v>209</v>
      </c>
      <c r="C2319" s="5"/>
      <c r="D2319" s="5"/>
    </row>
    <row r="2320" spans="1:4" x14ac:dyDescent="0.25">
      <c r="A2320" s="6"/>
      <c r="B2320" s="7" t="s">
        <v>210</v>
      </c>
      <c r="C2320" s="5"/>
      <c r="D2320" s="5"/>
    </row>
    <row r="2321" spans="1:4" x14ac:dyDescent="0.25">
      <c r="A2321" s="6"/>
      <c r="B2321" s="7" t="s">
        <v>211</v>
      </c>
      <c r="C2321" s="5"/>
      <c r="D2321" s="5"/>
    </row>
    <row r="2322" spans="1:4" x14ac:dyDescent="0.25">
      <c r="A2322" s="6">
        <v>610306</v>
      </c>
      <c r="B2322" s="7" t="s">
        <v>93</v>
      </c>
      <c r="C2322" s="5"/>
      <c r="D2322" s="5"/>
    </row>
    <row r="2323" spans="1:4" ht="15.75" thickBot="1" x14ac:dyDescent="0.3">
      <c r="A2323" s="18">
        <v>610307</v>
      </c>
      <c r="B2323" s="19" t="s">
        <v>212</v>
      </c>
      <c r="C2323" s="33"/>
      <c r="D2323" s="33"/>
    </row>
    <row r="2324" spans="1:4" ht="15.75" thickBot="1" x14ac:dyDescent="0.3">
      <c r="A2324" s="8" t="s">
        <v>20</v>
      </c>
      <c r="B2324" s="9"/>
      <c r="C2324" s="10">
        <f>SUM(C2314:C2323)</f>
        <v>0</v>
      </c>
      <c r="D2324" s="10">
        <f>SUM(D2314:D2323)</f>
        <v>0</v>
      </c>
    </row>
    <row r="2325" spans="1:4" x14ac:dyDescent="0.25">
      <c r="A2325" s="11">
        <v>6104</v>
      </c>
      <c r="B2325" s="12" t="s">
        <v>273</v>
      </c>
      <c r="C2325" s="13"/>
      <c r="D2325" s="13"/>
    </row>
    <row r="2326" spans="1:4" x14ac:dyDescent="0.25">
      <c r="A2326" s="6">
        <v>610401</v>
      </c>
      <c r="B2326" s="7" t="s">
        <v>96</v>
      </c>
      <c r="C2326" s="5"/>
      <c r="D2326" s="5"/>
    </row>
    <row r="2327" spans="1:4" x14ac:dyDescent="0.25">
      <c r="A2327" s="6">
        <v>610402</v>
      </c>
      <c r="B2327" s="7" t="s">
        <v>97</v>
      </c>
      <c r="C2327" s="5"/>
      <c r="D2327" s="5"/>
    </row>
    <row r="2328" spans="1:4" x14ac:dyDescent="0.25">
      <c r="A2328" s="6">
        <v>610403</v>
      </c>
      <c r="B2328" s="7" t="s">
        <v>98</v>
      </c>
      <c r="C2328" s="5"/>
      <c r="D2328" s="5"/>
    </row>
    <row r="2329" spans="1:4" x14ac:dyDescent="0.25">
      <c r="A2329" s="6">
        <v>610404</v>
      </c>
      <c r="B2329" s="7" t="s">
        <v>99</v>
      </c>
      <c r="C2329" s="5"/>
      <c r="D2329" s="5"/>
    </row>
    <row r="2330" spans="1:4" x14ac:dyDescent="0.25">
      <c r="A2330" s="6">
        <v>610405</v>
      </c>
      <c r="B2330" s="7" t="s">
        <v>100</v>
      </c>
      <c r="C2330" s="5"/>
      <c r="D2330" s="5"/>
    </row>
    <row r="2331" spans="1:4" x14ac:dyDescent="0.25">
      <c r="A2331" s="6">
        <v>610406</v>
      </c>
      <c r="B2331" s="7" t="s">
        <v>101</v>
      </c>
      <c r="C2331" s="5"/>
      <c r="D2331" s="5"/>
    </row>
    <row r="2332" spans="1:4" x14ac:dyDescent="0.25">
      <c r="A2332" s="6">
        <v>610407</v>
      </c>
      <c r="B2332" s="7" t="s">
        <v>102</v>
      </c>
      <c r="C2332" s="5"/>
      <c r="D2332" s="5"/>
    </row>
    <row r="2333" spans="1:4" x14ac:dyDescent="0.25">
      <c r="A2333" s="6">
        <v>610408</v>
      </c>
      <c r="B2333" s="7" t="s">
        <v>103</v>
      </c>
      <c r="C2333" s="5"/>
      <c r="D2333" s="5"/>
    </row>
    <row r="2334" spans="1:4" x14ac:dyDescent="0.25">
      <c r="A2334" s="6">
        <v>610409</v>
      </c>
      <c r="B2334" s="7" t="s">
        <v>104</v>
      </c>
      <c r="C2334" s="5"/>
      <c r="D2334" s="5"/>
    </row>
    <row r="2335" spans="1:4" x14ac:dyDescent="0.25">
      <c r="A2335" s="6">
        <v>610410</v>
      </c>
      <c r="B2335" s="7" t="s">
        <v>105</v>
      </c>
      <c r="C2335" s="5"/>
      <c r="D2335" s="5"/>
    </row>
    <row r="2336" spans="1:4" x14ac:dyDescent="0.25">
      <c r="A2336" s="6">
        <v>610411</v>
      </c>
      <c r="B2336" s="7" t="s">
        <v>106</v>
      </c>
      <c r="C2336" s="5"/>
      <c r="D2336" s="5"/>
    </row>
    <row r="2337" spans="1:4" x14ac:dyDescent="0.25">
      <c r="A2337" s="6">
        <v>610412</v>
      </c>
      <c r="B2337" s="7" t="s">
        <v>107</v>
      </c>
      <c r="C2337" s="5"/>
      <c r="D2337" s="5"/>
    </row>
    <row r="2338" spans="1:4" x14ac:dyDescent="0.25">
      <c r="A2338" s="6">
        <v>610413</v>
      </c>
      <c r="B2338" s="7" t="s">
        <v>108</v>
      </c>
      <c r="C2338" s="5"/>
      <c r="D2338" s="5"/>
    </row>
    <row r="2339" spans="1:4" x14ac:dyDescent="0.25">
      <c r="A2339" s="6">
        <v>610414</v>
      </c>
      <c r="B2339" s="7" t="s">
        <v>109</v>
      </c>
      <c r="C2339" s="5"/>
      <c r="D2339" s="5"/>
    </row>
    <row r="2340" spans="1:4" ht="15.75" thickBot="1" x14ac:dyDescent="0.3">
      <c r="A2340" s="18">
        <v>610415</v>
      </c>
      <c r="B2340" s="19" t="s">
        <v>110</v>
      </c>
      <c r="C2340" s="33"/>
      <c r="D2340" s="33"/>
    </row>
    <row r="2341" spans="1:4" ht="15.75" thickBot="1" x14ac:dyDescent="0.3">
      <c r="A2341" s="8" t="s">
        <v>20</v>
      </c>
      <c r="B2341" s="9"/>
      <c r="C2341" s="10">
        <f>SUM(C2326:C2340)</f>
        <v>0</v>
      </c>
      <c r="D2341" s="10">
        <f>SUM(D2326:D2340)</f>
        <v>0</v>
      </c>
    </row>
    <row r="2342" spans="1:4" x14ac:dyDescent="0.25">
      <c r="A2342" s="11">
        <v>6105</v>
      </c>
      <c r="B2342" s="12" t="s">
        <v>286</v>
      </c>
      <c r="C2342" s="13"/>
      <c r="D2342" s="13"/>
    </row>
    <row r="2343" spans="1:4" x14ac:dyDescent="0.25">
      <c r="A2343" s="6">
        <v>610501</v>
      </c>
      <c r="B2343" s="7" t="s">
        <v>96</v>
      </c>
      <c r="C2343" s="5"/>
      <c r="D2343" s="5"/>
    </row>
    <row r="2344" spans="1:4" x14ac:dyDescent="0.25">
      <c r="A2344" s="6">
        <v>610502</v>
      </c>
      <c r="B2344" s="7" t="s">
        <v>97</v>
      </c>
      <c r="C2344" s="5"/>
      <c r="D2344" s="5"/>
    </row>
    <row r="2345" spans="1:4" x14ac:dyDescent="0.25">
      <c r="A2345" s="6">
        <v>610503</v>
      </c>
      <c r="B2345" s="7" t="s">
        <v>98</v>
      </c>
      <c r="C2345" s="5"/>
      <c r="D2345" s="5"/>
    </row>
    <row r="2346" spans="1:4" x14ac:dyDescent="0.25">
      <c r="A2346" s="6">
        <v>610504</v>
      </c>
      <c r="B2346" s="7" t="s">
        <v>99</v>
      </c>
      <c r="C2346" s="5"/>
      <c r="D2346" s="5"/>
    </row>
    <row r="2347" spans="1:4" x14ac:dyDescent="0.25">
      <c r="A2347" s="6">
        <v>610505</v>
      </c>
      <c r="B2347" s="7" t="s">
        <v>100</v>
      </c>
      <c r="C2347" s="5"/>
      <c r="D2347" s="5"/>
    </row>
    <row r="2348" spans="1:4" x14ac:dyDescent="0.25">
      <c r="A2348" s="6">
        <v>610506</v>
      </c>
      <c r="B2348" s="7" t="s">
        <v>101</v>
      </c>
      <c r="C2348" s="5"/>
      <c r="D2348" s="5"/>
    </row>
    <row r="2349" spans="1:4" x14ac:dyDescent="0.25">
      <c r="A2349" s="6">
        <v>610507</v>
      </c>
      <c r="B2349" s="7" t="s">
        <v>102</v>
      </c>
      <c r="C2349" s="5"/>
      <c r="D2349" s="5"/>
    </row>
    <row r="2350" spans="1:4" x14ac:dyDescent="0.25">
      <c r="A2350" s="6">
        <v>610508</v>
      </c>
      <c r="B2350" s="7" t="s">
        <v>103</v>
      </c>
      <c r="C2350" s="5"/>
      <c r="D2350" s="5"/>
    </row>
    <row r="2351" spans="1:4" x14ac:dyDescent="0.25">
      <c r="A2351" s="6">
        <v>610509</v>
      </c>
      <c r="B2351" s="7" t="s">
        <v>104</v>
      </c>
      <c r="C2351" s="5"/>
      <c r="D2351" s="5"/>
    </row>
    <row r="2352" spans="1:4" x14ac:dyDescent="0.25">
      <c r="A2352" s="6">
        <v>610510</v>
      </c>
      <c r="B2352" s="7" t="s">
        <v>105</v>
      </c>
      <c r="C2352" s="5"/>
      <c r="D2352" s="5"/>
    </row>
    <row r="2353" spans="1:4" x14ac:dyDescent="0.25">
      <c r="A2353" s="6">
        <v>610511</v>
      </c>
      <c r="B2353" s="7" t="s">
        <v>106</v>
      </c>
      <c r="C2353" s="5"/>
      <c r="D2353" s="5"/>
    </row>
    <row r="2354" spans="1:4" x14ac:dyDescent="0.25">
      <c r="A2354" s="6">
        <v>610512</v>
      </c>
      <c r="B2354" s="7" t="s">
        <v>107</v>
      </c>
      <c r="C2354" s="5"/>
      <c r="D2354" s="5"/>
    </row>
    <row r="2355" spans="1:4" x14ac:dyDescent="0.25">
      <c r="A2355" s="6">
        <v>610513</v>
      </c>
      <c r="B2355" s="7" t="s">
        <v>108</v>
      </c>
      <c r="C2355" s="5"/>
      <c r="D2355" s="5"/>
    </row>
    <row r="2356" spans="1:4" x14ac:dyDescent="0.25">
      <c r="A2356" s="6">
        <v>610514</v>
      </c>
      <c r="B2356" s="7" t="s">
        <v>109</v>
      </c>
      <c r="C2356" s="5"/>
      <c r="D2356" s="5"/>
    </row>
    <row r="2357" spans="1:4" ht="15.75" thickBot="1" x14ac:dyDescent="0.3">
      <c r="A2357" s="18">
        <v>610515</v>
      </c>
      <c r="B2357" s="19" t="s">
        <v>110</v>
      </c>
      <c r="C2357" s="33"/>
      <c r="D2357" s="33"/>
    </row>
    <row r="2358" spans="1:4" ht="15.75" thickBot="1" x14ac:dyDescent="0.3">
      <c r="A2358" s="8" t="s">
        <v>20</v>
      </c>
      <c r="B2358" s="9"/>
      <c r="C2358" s="10">
        <f>SUM(C2343:C2357)</f>
        <v>0</v>
      </c>
      <c r="D2358" s="10">
        <f>SUM(D2343:D2357)</f>
        <v>0</v>
      </c>
    </row>
    <row r="2359" spans="1:4" x14ac:dyDescent="0.25">
      <c r="A2359" s="11">
        <v>6106</v>
      </c>
      <c r="B2359" s="12" t="s">
        <v>452</v>
      </c>
      <c r="C2359" s="13"/>
      <c r="D2359" s="13"/>
    </row>
    <row r="2360" spans="1:4" x14ac:dyDescent="0.25">
      <c r="A2360" s="6">
        <v>610601</v>
      </c>
      <c r="B2360" s="7" t="s">
        <v>96</v>
      </c>
      <c r="C2360" s="5"/>
      <c r="D2360" s="5"/>
    </row>
    <row r="2361" spans="1:4" x14ac:dyDescent="0.25">
      <c r="A2361" s="6">
        <v>610602</v>
      </c>
      <c r="B2361" s="7" t="s">
        <v>97</v>
      </c>
      <c r="C2361" s="5"/>
      <c r="D2361" s="5"/>
    </row>
    <row r="2362" spans="1:4" x14ac:dyDescent="0.25">
      <c r="A2362" s="6">
        <v>610603</v>
      </c>
      <c r="B2362" s="7" t="s">
        <v>98</v>
      </c>
      <c r="C2362" s="5"/>
      <c r="D2362" s="5"/>
    </row>
    <row r="2363" spans="1:4" x14ac:dyDescent="0.25">
      <c r="A2363" s="6">
        <v>610604</v>
      </c>
      <c r="B2363" s="7" t="s">
        <v>99</v>
      </c>
      <c r="C2363" s="5"/>
      <c r="D2363" s="5"/>
    </row>
    <row r="2364" spans="1:4" x14ac:dyDescent="0.25">
      <c r="A2364" s="6">
        <v>610605</v>
      </c>
      <c r="B2364" s="7" t="s">
        <v>100</v>
      </c>
      <c r="C2364" s="5"/>
      <c r="D2364" s="5"/>
    </row>
    <row r="2365" spans="1:4" x14ac:dyDescent="0.25">
      <c r="A2365" s="6">
        <v>610606</v>
      </c>
      <c r="B2365" s="7" t="s">
        <v>101</v>
      </c>
      <c r="C2365" s="5"/>
      <c r="D2365" s="5"/>
    </row>
    <row r="2366" spans="1:4" x14ac:dyDescent="0.25">
      <c r="A2366" s="6">
        <v>610607</v>
      </c>
      <c r="B2366" s="7" t="s">
        <v>102</v>
      </c>
      <c r="C2366" s="5"/>
      <c r="D2366" s="5"/>
    </row>
    <row r="2367" spans="1:4" x14ac:dyDescent="0.25">
      <c r="A2367" s="6">
        <v>610608</v>
      </c>
      <c r="B2367" s="7" t="s">
        <v>103</v>
      </c>
      <c r="C2367" s="5"/>
      <c r="D2367" s="5"/>
    </row>
    <row r="2368" spans="1:4" x14ac:dyDescent="0.25">
      <c r="A2368" s="6">
        <v>610609</v>
      </c>
      <c r="B2368" s="7" t="s">
        <v>104</v>
      </c>
      <c r="C2368" s="5"/>
      <c r="D2368" s="5"/>
    </row>
    <row r="2369" spans="1:4" x14ac:dyDescent="0.25">
      <c r="A2369" s="6">
        <v>610610</v>
      </c>
      <c r="B2369" s="7" t="s">
        <v>105</v>
      </c>
      <c r="C2369" s="5"/>
      <c r="D2369" s="5"/>
    </row>
    <row r="2370" spans="1:4" x14ac:dyDescent="0.25">
      <c r="A2370" s="6">
        <v>610611</v>
      </c>
      <c r="B2370" s="7" t="s">
        <v>106</v>
      </c>
      <c r="C2370" s="5"/>
      <c r="D2370" s="5"/>
    </row>
    <row r="2371" spans="1:4" x14ac:dyDescent="0.25">
      <c r="A2371" s="6">
        <v>610612</v>
      </c>
      <c r="B2371" s="7" t="s">
        <v>107</v>
      </c>
      <c r="C2371" s="5"/>
      <c r="D2371" s="5"/>
    </row>
    <row r="2372" spans="1:4" x14ac:dyDescent="0.25">
      <c r="A2372" s="6">
        <v>610613</v>
      </c>
      <c r="B2372" s="7" t="s">
        <v>108</v>
      </c>
      <c r="C2372" s="5"/>
      <c r="D2372" s="5"/>
    </row>
    <row r="2373" spans="1:4" x14ac:dyDescent="0.25">
      <c r="A2373" s="6">
        <v>610614</v>
      </c>
      <c r="B2373" s="7" t="s">
        <v>109</v>
      </c>
      <c r="C2373" s="5"/>
      <c r="D2373" s="5"/>
    </row>
    <row r="2374" spans="1:4" ht="15.75" thickBot="1" x14ac:dyDescent="0.3">
      <c r="A2374" s="18">
        <v>610615</v>
      </c>
      <c r="B2374" s="19" t="s">
        <v>110</v>
      </c>
      <c r="C2374" s="33"/>
      <c r="D2374" s="33"/>
    </row>
    <row r="2375" spans="1:4" ht="15.75" thickBot="1" x14ac:dyDescent="0.3">
      <c r="A2375" s="8" t="s">
        <v>20</v>
      </c>
      <c r="B2375" s="9"/>
      <c r="C2375" s="10">
        <f>SUM(C2360:C2374)</f>
        <v>0</v>
      </c>
      <c r="D2375" s="10">
        <f>SUM(D2360:D2374)</f>
        <v>0</v>
      </c>
    </row>
    <row r="2376" spans="1:4" x14ac:dyDescent="0.25">
      <c r="A2376" s="11">
        <v>62</v>
      </c>
      <c r="B2376" s="12" t="s">
        <v>453</v>
      </c>
      <c r="C2376" s="13"/>
      <c r="D2376" s="13"/>
    </row>
    <row r="2377" spans="1:4" x14ac:dyDescent="0.25">
      <c r="A2377" s="3">
        <v>6201</v>
      </c>
      <c r="B2377" s="4" t="s">
        <v>454</v>
      </c>
      <c r="C2377" s="5"/>
      <c r="D2377" s="5"/>
    </row>
    <row r="2378" spans="1:4" x14ac:dyDescent="0.25">
      <c r="A2378" s="6">
        <v>620101</v>
      </c>
      <c r="B2378" s="7" t="s">
        <v>96</v>
      </c>
      <c r="C2378" s="5"/>
      <c r="D2378" s="5"/>
    </row>
    <row r="2379" spans="1:4" x14ac:dyDescent="0.25">
      <c r="A2379" s="6">
        <v>620102</v>
      </c>
      <c r="B2379" s="7" t="s">
        <v>97</v>
      </c>
      <c r="C2379" s="5"/>
      <c r="D2379" s="5"/>
    </row>
    <row r="2380" spans="1:4" x14ac:dyDescent="0.25">
      <c r="A2380" s="6">
        <v>620103</v>
      </c>
      <c r="B2380" s="7" t="s">
        <v>98</v>
      </c>
      <c r="C2380" s="5"/>
      <c r="D2380" s="5"/>
    </row>
    <row r="2381" spans="1:4" x14ac:dyDescent="0.25">
      <c r="A2381" s="6">
        <v>620104</v>
      </c>
      <c r="B2381" s="7" t="s">
        <v>99</v>
      </c>
      <c r="C2381" s="5"/>
      <c r="D2381" s="5"/>
    </row>
    <row r="2382" spans="1:4" x14ac:dyDescent="0.25">
      <c r="A2382" s="6">
        <v>620105</v>
      </c>
      <c r="B2382" s="7" t="s">
        <v>100</v>
      </c>
      <c r="C2382" s="5"/>
      <c r="D2382" s="5"/>
    </row>
    <row r="2383" spans="1:4" x14ac:dyDescent="0.25">
      <c r="A2383" s="6">
        <v>620106</v>
      </c>
      <c r="B2383" s="7" t="s">
        <v>101</v>
      </c>
      <c r="C2383" s="5"/>
      <c r="D2383" s="5"/>
    </row>
    <row r="2384" spans="1:4" x14ac:dyDescent="0.25">
      <c r="A2384" s="6">
        <v>620107</v>
      </c>
      <c r="B2384" s="7" t="s">
        <v>102</v>
      </c>
      <c r="C2384" s="5"/>
      <c r="D2384" s="5"/>
    </row>
    <row r="2385" spans="1:4" x14ac:dyDescent="0.25">
      <c r="A2385" s="6">
        <v>620108</v>
      </c>
      <c r="B2385" s="7" t="s">
        <v>103</v>
      </c>
      <c r="C2385" s="5"/>
      <c r="D2385" s="5"/>
    </row>
    <row r="2386" spans="1:4" x14ac:dyDescent="0.25">
      <c r="A2386" s="6">
        <v>620109</v>
      </c>
      <c r="B2386" s="7" t="s">
        <v>104</v>
      </c>
      <c r="C2386" s="5"/>
      <c r="D2386" s="5"/>
    </row>
    <row r="2387" spans="1:4" x14ac:dyDescent="0.25">
      <c r="A2387" s="6">
        <v>620110</v>
      </c>
      <c r="B2387" s="7" t="s">
        <v>105</v>
      </c>
      <c r="C2387" s="5"/>
      <c r="D2387" s="5"/>
    </row>
    <row r="2388" spans="1:4" x14ac:dyDescent="0.25">
      <c r="A2388" s="6">
        <v>620111</v>
      </c>
      <c r="B2388" s="7" t="s">
        <v>106</v>
      </c>
      <c r="C2388" s="5"/>
      <c r="D2388" s="5"/>
    </row>
    <row r="2389" spans="1:4" x14ac:dyDescent="0.25">
      <c r="A2389" s="6">
        <v>620112</v>
      </c>
      <c r="B2389" s="7" t="s">
        <v>107</v>
      </c>
      <c r="C2389" s="5"/>
      <c r="D2389" s="5"/>
    </row>
    <row r="2390" spans="1:4" x14ac:dyDescent="0.25">
      <c r="A2390" s="6">
        <v>620113</v>
      </c>
      <c r="B2390" s="7" t="s">
        <v>108</v>
      </c>
      <c r="C2390" s="5"/>
      <c r="D2390" s="5"/>
    </row>
    <row r="2391" spans="1:4" x14ac:dyDescent="0.25">
      <c r="A2391" s="6">
        <v>620114</v>
      </c>
      <c r="B2391" s="7" t="s">
        <v>109</v>
      </c>
      <c r="C2391" s="5"/>
      <c r="D2391" s="5"/>
    </row>
    <row r="2392" spans="1:4" ht="15.75" thickBot="1" x14ac:dyDescent="0.3">
      <c r="A2392" s="58">
        <v>620115</v>
      </c>
      <c r="B2392" s="19" t="s">
        <v>110</v>
      </c>
      <c r="C2392" s="17"/>
      <c r="D2392" s="17"/>
    </row>
    <row r="2393" spans="1:4" ht="15.75" thickBot="1" x14ac:dyDescent="0.3">
      <c r="A2393" s="8" t="s">
        <v>20</v>
      </c>
      <c r="B2393" s="9"/>
      <c r="C2393" s="10">
        <f>SUM(C2378:C2392)</f>
        <v>0</v>
      </c>
      <c r="D2393" s="10">
        <f>SUM(D2378:D2392)</f>
        <v>0</v>
      </c>
    </row>
    <row r="2394" spans="1:4" x14ac:dyDescent="0.25">
      <c r="A2394" s="11">
        <v>69</v>
      </c>
      <c r="B2394" s="12" t="s">
        <v>455</v>
      </c>
      <c r="C2394" s="13"/>
      <c r="D2394" s="13"/>
    </row>
    <row r="2395" spans="1:4" ht="15.75" thickBot="1" x14ac:dyDescent="0.3">
      <c r="A2395" s="3">
        <v>6901</v>
      </c>
      <c r="B2395" s="4" t="s">
        <v>456</v>
      </c>
      <c r="C2395" s="5"/>
      <c r="D2395" s="5"/>
    </row>
    <row r="2396" spans="1:4" ht="15.75" thickBot="1" x14ac:dyDescent="0.3">
      <c r="A2396" s="8" t="s">
        <v>20</v>
      </c>
      <c r="B2396" s="9"/>
      <c r="C2396" s="10">
        <f>SUM(C2395)</f>
        <v>0</v>
      </c>
      <c r="D2396" s="10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13"/>
      <c r="D2397" s="13"/>
    </row>
    <row r="2398" spans="1:4" ht="15.75" thickBot="1" x14ac:dyDescent="0.3">
      <c r="A2398" s="8" t="s">
        <v>20</v>
      </c>
      <c r="B2398" s="9"/>
      <c r="C2398" s="10">
        <f>SUM(C2397)</f>
        <v>0</v>
      </c>
      <c r="D2398" s="10">
        <f>SUM(D2397)</f>
        <v>0</v>
      </c>
    </row>
    <row r="2399" spans="1:4" x14ac:dyDescent="0.25">
      <c r="A2399" s="49"/>
      <c r="B2399" s="30"/>
      <c r="C2399" s="13"/>
      <c r="D2399" s="13"/>
    </row>
    <row r="2400" spans="1:4" x14ac:dyDescent="0.25">
      <c r="A2400" s="59" t="s">
        <v>457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1547944709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870506072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458</v>
      </c>
      <c r="B2402" s="60"/>
      <c r="C2402" s="61">
        <f>C1115-C2400</f>
        <v>12193342</v>
      </c>
      <c r="D2402" s="61">
        <f>D1115-D2400</f>
        <v>15803396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AA709-EFD1-407E-9EB4-8C244A068BED}">
  <dimension ref="A1:D2402"/>
  <sheetViews>
    <sheetView workbookViewId="0">
      <selection activeCell="F15" sqref="F15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324">
        <v>2021</v>
      </c>
      <c r="D1" s="324">
        <v>2020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131"/>
      <c r="D4" s="131"/>
    </row>
    <row r="5" spans="1:4" x14ac:dyDescent="0.25">
      <c r="A5" s="6">
        <v>1102</v>
      </c>
      <c r="B5" s="7" t="s">
        <v>7</v>
      </c>
      <c r="C5" s="131"/>
      <c r="D5" s="131"/>
    </row>
    <row r="6" spans="1:4" x14ac:dyDescent="0.25">
      <c r="A6" s="6">
        <v>1103</v>
      </c>
      <c r="B6" s="7" t="s">
        <v>8</v>
      </c>
      <c r="C6" s="131"/>
      <c r="D6" s="131"/>
    </row>
    <row r="7" spans="1:4" x14ac:dyDescent="0.25">
      <c r="A7" s="6"/>
      <c r="B7" s="7" t="s">
        <v>9</v>
      </c>
      <c r="C7" s="131"/>
      <c r="D7" s="131"/>
    </row>
    <row r="8" spans="1:4" x14ac:dyDescent="0.25">
      <c r="A8" s="6">
        <v>1104</v>
      </c>
      <c r="B8" s="7" t="s">
        <v>10</v>
      </c>
      <c r="C8" s="131">
        <v>28399216</v>
      </c>
      <c r="D8" s="131">
        <v>28399216</v>
      </c>
    </row>
    <row r="9" spans="1:4" x14ac:dyDescent="0.25">
      <c r="A9" s="6">
        <v>1105</v>
      </c>
      <c r="B9" s="7" t="s">
        <v>11</v>
      </c>
      <c r="C9" s="131">
        <v>-6913460</v>
      </c>
      <c r="D9" s="131">
        <v>-6223467</v>
      </c>
    </row>
    <row r="10" spans="1:4" x14ac:dyDescent="0.25">
      <c r="A10" s="6">
        <v>1106</v>
      </c>
      <c r="B10" s="7" t="s">
        <v>12</v>
      </c>
      <c r="C10" s="131"/>
      <c r="D10" s="131"/>
    </row>
    <row r="11" spans="1:4" x14ac:dyDescent="0.25">
      <c r="A11" s="6">
        <v>1107</v>
      </c>
      <c r="B11" s="7" t="s">
        <v>13</v>
      </c>
      <c r="C11" s="131">
        <v>257980014</v>
      </c>
      <c r="D11" s="131">
        <v>235515168</v>
      </c>
    </row>
    <row r="12" spans="1:4" x14ac:dyDescent="0.25">
      <c r="A12" s="6">
        <v>1108</v>
      </c>
      <c r="B12" s="7" t="s">
        <v>14</v>
      </c>
      <c r="C12" s="131"/>
      <c r="D12" s="131"/>
    </row>
    <row r="13" spans="1:4" x14ac:dyDescent="0.25">
      <c r="A13" s="6"/>
      <c r="B13" s="7" t="s">
        <v>15</v>
      </c>
      <c r="C13" s="131"/>
      <c r="D13" s="131"/>
    </row>
    <row r="14" spans="1:4" x14ac:dyDescent="0.25">
      <c r="A14" s="6">
        <v>1109</v>
      </c>
      <c r="B14" s="7" t="s">
        <v>16</v>
      </c>
      <c r="C14" s="131"/>
      <c r="D14" s="131"/>
    </row>
    <row r="15" spans="1:4" x14ac:dyDescent="0.25">
      <c r="A15" s="6"/>
      <c r="B15" s="7" t="s">
        <v>17</v>
      </c>
      <c r="C15" s="131"/>
      <c r="D15" s="131"/>
    </row>
    <row r="16" spans="1:4" x14ac:dyDescent="0.25">
      <c r="A16" s="6">
        <v>1110</v>
      </c>
      <c r="B16" s="7" t="s">
        <v>18</v>
      </c>
      <c r="C16" s="131">
        <v>18714925</v>
      </c>
      <c r="D16" s="131">
        <v>17074200</v>
      </c>
    </row>
    <row r="17" spans="1:4" ht="15.75" thickBot="1" x14ac:dyDescent="0.3">
      <c r="A17" s="6">
        <v>1111</v>
      </c>
      <c r="B17" s="7" t="s">
        <v>19</v>
      </c>
      <c r="C17" s="131"/>
      <c r="D17" s="131"/>
    </row>
    <row r="18" spans="1:4" ht="15.75" thickBot="1" x14ac:dyDescent="0.3">
      <c r="A18" s="8" t="s">
        <v>20</v>
      </c>
      <c r="B18" s="9"/>
      <c r="C18" s="196">
        <f>SUM(C4:C17)</f>
        <v>298180695</v>
      </c>
      <c r="D18" s="196">
        <f>SUM(D4:D17)</f>
        <v>274765117</v>
      </c>
    </row>
    <row r="19" spans="1:4" x14ac:dyDescent="0.25">
      <c r="A19" s="11">
        <v>12</v>
      </c>
      <c r="B19" s="12" t="s">
        <v>21</v>
      </c>
      <c r="C19" s="390"/>
      <c r="D19" s="390"/>
    </row>
    <row r="20" spans="1:4" x14ac:dyDescent="0.25">
      <c r="A20" s="6">
        <v>1201</v>
      </c>
      <c r="B20" s="7" t="s">
        <v>22</v>
      </c>
      <c r="C20" s="391"/>
      <c r="D20" s="131"/>
    </row>
    <row r="21" spans="1:4" x14ac:dyDescent="0.25">
      <c r="A21" s="6">
        <v>1202</v>
      </c>
      <c r="B21" s="7" t="s">
        <v>23</v>
      </c>
      <c r="C21" s="131">
        <v>49000</v>
      </c>
      <c r="D21" s="131">
        <v>47000</v>
      </c>
    </row>
    <row r="22" spans="1:4" x14ac:dyDescent="0.25">
      <c r="A22" s="6">
        <v>1203</v>
      </c>
      <c r="B22" s="7" t="s">
        <v>24</v>
      </c>
      <c r="C22" s="131">
        <v>19484211</v>
      </c>
      <c r="D22" s="131">
        <v>20758121</v>
      </c>
    </row>
    <row r="23" spans="1:4" x14ac:dyDescent="0.25">
      <c r="A23" s="6">
        <v>1204</v>
      </c>
      <c r="B23" s="7" t="s">
        <v>25</v>
      </c>
      <c r="C23" s="131">
        <v>11850626</v>
      </c>
      <c r="D23" s="131">
        <v>13933630</v>
      </c>
    </row>
    <row r="24" spans="1:4" ht="15.75" thickBot="1" x14ac:dyDescent="0.3">
      <c r="A24" s="15">
        <v>1205</v>
      </c>
      <c r="B24" s="16" t="s">
        <v>26</v>
      </c>
      <c r="C24" s="131">
        <v>3993503</v>
      </c>
      <c r="D24" s="392">
        <v>4580349</v>
      </c>
    </row>
    <row r="25" spans="1:4" ht="15.75" thickBot="1" x14ac:dyDescent="0.3">
      <c r="A25" s="8" t="s">
        <v>20</v>
      </c>
      <c r="B25" s="9"/>
      <c r="C25" s="196">
        <f>SUM(C20:C24)</f>
        <v>35377340</v>
      </c>
      <c r="D25" s="196">
        <f>SUM(D20:D24)</f>
        <v>39319100</v>
      </c>
    </row>
    <row r="26" spans="1:4" x14ac:dyDescent="0.25">
      <c r="A26" s="11">
        <v>13</v>
      </c>
      <c r="B26" s="12" t="s">
        <v>27</v>
      </c>
      <c r="C26" s="390"/>
      <c r="D26" s="390"/>
    </row>
    <row r="27" spans="1:4" x14ac:dyDescent="0.25">
      <c r="A27" s="6">
        <v>1301</v>
      </c>
      <c r="B27" s="7" t="s">
        <v>28</v>
      </c>
      <c r="C27" s="131">
        <v>2417701</v>
      </c>
      <c r="D27" s="131">
        <v>4399389</v>
      </c>
    </row>
    <row r="28" spans="1:4" x14ac:dyDescent="0.25">
      <c r="A28" s="6">
        <v>1302</v>
      </c>
      <c r="B28" s="7" t="s">
        <v>29</v>
      </c>
      <c r="C28" s="131">
        <v>53242230</v>
      </c>
      <c r="D28" s="131">
        <v>55695143</v>
      </c>
    </row>
    <row r="29" spans="1:4" x14ac:dyDescent="0.25">
      <c r="A29" s="6">
        <v>1303</v>
      </c>
      <c r="B29" s="7" t="s">
        <v>30</v>
      </c>
      <c r="C29" s="131">
        <v>13773818</v>
      </c>
      <c r="D29" s="131">
        <v>11265852</v>
      </c>
    </row>
    <row r="30" spans="1:4" x14ac:dyDescent="0.25">
      <c r="A30" s="6">
        <v>1304</v>
      </c>
      <c r="B30" s="7" t="s">
        <v>31</v>
      </c>
      <c r="C30" s="131">
        <v>3763737</v>
      </c>
      <c r="D30" s="131">
        <v>5291692</v>
      </c>
    </row>
    <row r="31" spans="1:4" x14ac:dyDescent="0.25">
      <c r="A31" s="6">
        <v>1305</v>
      </c>
      <c r="B31" s="7" t="s">
        <v>32</v>
      </c>
      <c r="C31" s="131"/>
      <c r="D31" s="131"/>
    </row>
    <row r="32" spans="1:4" x14ac:dyDescent="0.25">
      <c r="A32" s="6">
        <v>1306</v>
      </c>
      <c r="B32" s="7" t="s">
        <v>33</v>
      </c>
      <c r="C32" s="131">
        <v>3142397</v>
      </c>
      <c r="D32" s="131">
        <v>3203032</v>
      </c>
    </row>
    <row r="33" spans="1:4" x14ac:dyDescent="0.25">
      <c r="A33" s="6">
        <v>1307</v>
      </c>
      <c r="B33" s="7" t="s">
        <v>34</v>
      </c>
      <c r="C33" s="131">
        <v>1080217</v>
      </c>
      <c r="D33" s="131">
        <v>2656342</v>
      </c>
    </row>
    <row r="34" spans="1:4" x14ac:dyDescent="0.25">
      <c r="A34" s="6">
        <v>1308</v>
      </c>
      <c r="B34" s="7" t="s">
        <v>35</v>
      </c>
      <c r="C34" s="131"/>
      <c r="D34" s="131"/>
    </row>
    <row r="35" spans="1:4" x14ac:dyDescent="0.25">
      <c r="A35" s="6">
        <v>1309</v>
      </c>
      <c r="B35" s="7" t="s">
        <v>36</v>
      </c>
      <c r="C35" s="131"/>
      <c r="D35" s="131"/>
    </row>
    <row r="36" spans="1:4" x14ac:dyDescent="0.25">
      <c r="A36" s="6">
        <v>1310</v>
      </c>
      <c r="B36" s="7" t="s">
        <v>37</v>
      </c>
      <c r="C36" s="131"/>
      <c r="D36" s="131"/>
    </row>
    <row r="37" spans="1:4" x14ac:dyDescent="0.25">
      <c r="A37" s="15">
        <v>1311</v>
      </c>
      <c r="B37" s="16" t="s">
        <v>38</v>
      </c>
      <c r="C37" s="131"/>
      <c r="D37" s="131"/>
    </row>
    <row r="38" spans="1:4" x14ac:dyDescent="0.25">
      <c r="A38" s="15">
        <v>1312</v>
      </c>
      <c r="B38" s="16" t="s">
        <v>39</v>
      </c>
      <c r="C38" s="131"/>
      <c r="D38" s="131"/>
    </row>
    <row r="39" spans="1:4" ht="15.75" thickBot="1" x14ac:dyDescent="0.3">
      <c r="A39" s="15">
        <v>1320</v>
      </c>
      <c r="B39" s="16" t="s">
        <v>40</v>
      </c>
      <c r="C39" s="131"/>
      <c r="D39" s="131"/>
    </row>
    <row r="40" spans="1:4" ht="15.75" thickBot="1" x14ac:dyDescent="0.3">
      <c r="A40" s="8" t="s">
        <v>20</v>
      </c>
      <c r="B40" s="9"/>
      <c r="C40" s="196">
        <f>SUM(C27:C39)</f>
        <v>77420100</v>
      </c>
      <c r="D40" s="196">
        <f>SUM(D27:D39)</f>
        <v>82511450</v>
      </c>
    </row>
    <row r="41" spans="1:4" x14ac:dyDescent="0.25">
      <c r="A41" s="11">
        <v>14</v>
      </c>
      <c r="B41" s="12" t="s">
        <v>41</v>
      </c>
      <c r="C41" s="390"/>
      <c r="D41" s="390"/>
    </row>
    <row r="42" spans="1:4" x14ac:dyDescent="0.25">
      <c r="A42" s="6">
        <v>1401</v>
      </c>
      <c r="B42" s="7" t="s">
        <v>42</v>
      </c>
      <c r="C42" s="131"/>
      <c r="D42" s="131"/>
    </row>
    <row r="43" spans="1:4" x14ac:dyDescent="0.25">
      <c r="A43" s="6">
        <v>1402</v>
      </c>
      <c r="B43" s="7" t="s">
        <v>43</v>
      </c>
      <c r="C43" s="131"/>
      <c r="D43" s="131"/>
    </row>
    <row r="44" spans="1:4" x14ac:dyDescent="0.25">
      <c r="A44" s="6">
        <v>1403</v>
      </c>
      <c r="B44" s="7" t="s">
        <v>44</v>
      </c>
      <c r="C44" s="131"/>
      <c r="D44" s="131"/>
    </row>
    <row r="45" spans="1:4" x14ac:dyDescent="0.25">
      <c r="A45" s="6">
        <v>1404</v>
      </c>
      <c r="B45" s="7" t="s">
        <v>45</v>
      </c>
      <c r="C45" s="131"/>
      <c r="D45" s="131"/>
    </row>
    <row r="46" spans="1:4" x14ac:dyDescent="0.25">
      <c r="A46" s="6">
        <v>1405</v>
      </c>
      <c r="B46" s="7" t="s">
        <v>46</v>
      </c>
      <c r="C46" s="131">
        <v>42034917</v>
      </c>
      <c r="D46" s="131">
        <v>28843523</v>
      </c>
    </row>
    <row r="47" spans="1:4" x14ac:dyDescent="0.25">
      <c r="A47" s="6">
        <v>1406</v>
      </c>
      <c r="B47" s="7" t="s">
        <v>47</v>
      </c>
      <c r="C47" s="131">
        <v>3478403</v>
      </c>
      <c r="D47" s="131">
        <v>3573418</v>
      </c>
    </row>
    <row r="48" spans="1:4" x14ac:dyDescent="0.25">
      <c r="A48" s="6">
        <v>1407</v>
      </c>
      <c r="B48" s="7" t="s">
        <v>48</v>
      </c>
      <c r="C48" s="131"/>
      <c r="D48" s="131"/>
    </row>
    <row r="49" spans="1:4" x14ac:dyDescent="0.25">
      <c r="A49" s="6">
        <v>1408</v>
      </c>
      <c r="B49" s="7" t="s">
        <v>49</v>
      </c>
      <c r="C49" s="131"/>
      <c r="D49" s="131"/>
    </row>
    <row r="50" spans="1:4" ht="15.75" thickBot="1" x14ac:dyDescent="0.3">
      <c r="A50" s="18">
        <v>1409</v>
      </c>
      <c r="B50" s="19" t="s">
        <v>50</v>
      </c>
      <c r="C50" s="131"/>
      <c r="D50" s="131"/>
    </row>
    <row r="51" spans="1:4" ht="15.75" thickBot="1" x14ac:dyDescent="0.3">
      <c r="A51" s="8" t="s">
        <v>20</v>
      </c>
      <c r="B51" s="9"/>
      <c r="C51" s="196">
        <f>SUM(C42:C50)</f>
        <v>45513320</v>
      </c>
      <c r="D51" s="393">
        <f>SUM(D42:D50)</f>
        <v>32416941</v>
      </c>
    </row>
    <row r="52" spans="1:4" x14ac:dyDescent="0.25">
      <c r="A52" s="11">
        <v>15</v>
      </c>
      <c r="B52" s="12" t="s">
        <v>51</v>
      </c>
      <c r="C52" s="390"/>
      <c r="D52" s="390"/>
    </row>
    <row r="53" spans="1:4" x14ac:dyDescent="0.25">
      <c r="A53" s="6">
        <v>1501</v>
      </c>
      <c r="B53" s="7" t="s">
        <v>52</v>
      </c>
      <c r="C53" s="131">
        <v>702142</v>
      </c>
      <c r="D53" s="131">
        <v>11251</v>
      </c>
    </row>
    <row r="54" spans="1:4" x14ac:dyDescent="0.25">
      <c r="A54" s="6">
        <v>1502</v>
      </c>
      <c r="B54" s="7" t="s">
        <v>53</v>
      </c>
      <c r="C54" s="131"/>
      <c r="D54" s="131"/>
    </row>
    <row r="55" spans="1:4" x14ac:dyDescent="0.25">
      <c r="A55" s="6">
        <v>1503</v>
      </c>
      <c r="B55" s="7" t="s">
        <v>54</v>
      </c>
      <c r="C55" s="131"/>
      <c r="D55" s="131"/>
    </row>
    <row r="56" spans="1:4" x14ac:dyDescent="0.25">
      <c r="A56" s="6">
        <v>1504</v>
      </c>
      <c r="B56" s="7" t="s">
        <v>55</v>
      </c>
      <c r="C56" s="131"/>
      <c r="D56" s="131"/>
    </row>
    <row r="57" spans="1:4" x14ac:dyDescent="0.25">
      <c r="A57" s="6">
        <v>1505</v>
      </c>
      <c r="B57" s="7" t="s">
        <v>56</v>
      </c>
      <c r="C57" s="131">
        <v>16297619</v>
      </c>
      <c r="D57" s="131">
        <v>14657668</v>
      </c>
    </row>
    <row r="58" spans="1:4" x14ac:dyDescent="0.25">
      <c r="A58" s="6">
        <v>1506</v>
      </c>
      <c r="B58" s="7" t="s">
        <v>57</v>
      </c>
      <c r="C58" s="131"/>
      <c r="D58" s="131"/>
    </row>
    <row r="59" spans="1:4" x14ac:dyDescent="0.25">
      <c r="A59" s="6">
        <v>1507</v>
      </c>
      <c r="B59" s="7" t="s">
        <v>58</v>
      </c>
      <c r="C59" s="131">
        <v>8106977</v>
      </c>
      <c r="D59" s="131"/>
    </row>
    <row r="60" spans="1:4" x14ac:dyDescent="0.25">
      <c r="A60" s="6">
        <v>1508</v>
      </c>
      <c r="B60" s="7" t="s">
        <v>59</v>
      </c>
      <c r="C60" s="131"/>
      <c r="D60" s="131"/>
    </row>
    <row r="61" spans="1:4" ht="15.75" thickBot="1" x14ac:dyDescent="0.3">
      <c r="A61" s="15">
        <v>1510</v>
      </c>
      <c r="B61" s="16" t="s">
        <v>40</v>
      </c>
      <c r="C61" s="131">
        <v>21201456</v>
      </c>
      <c r="D61" s="131">
        <v>5790944</v>
      </c>
    </row>
    <row r="62" spans="1:4" x14ac:dyDescent="0.25">
      <c r="A62" s="21" t="s">
        <v>20</v>
      </c>
      <c r="B62" s="22"/>
      <c r="C62" s="394">
        <f>SUM(C53:C61)</f>
        <v>46308194</v>
      </c>
      <c r="D62" s="394">
        <f>SUM(D53:D61)</f>
        <v>20459863</v>
      </c>
    </row>
    <row r="63" spans="1:4" x14ac:dyDescent="0.25">
      <c r="A63" s="3">
        <v>16</v>
      </c>
      <c r="B63" s="4" t="s">
        <v>60</v>
      </c>
      <c r="C63" s="131"/>
      <c r="D63" s="131"/>
    </row>
    <row r="64" spans="1:4" x14ac:dyDescent="0.25">
      <c r="A64" s="6">
        <v>1601</v>
      </c>
      <c r="B64" s="7" t="s">
        <v>61</v>
      </c>
      <c r="C64" s="131">
        <v>3200000</v>
      </c>
      <c r="D64" s="131">
        <v>3367412</v>
      </c>
    </row>
    <row r="65" spans="1:4" x14ac:dyDescent="0.25">
      <c r="A65" s="6">
        <v>1602</v>
      </c>
      <c r="B65" s="7" t="s">
        <v>62</v>
      </c>
      <c r="C65" s="131"/>
      <c r="D65" s="131"/>
    </row>
    <row r="66" spans="1:4" x14ac:dyDescent="0.25">
      <c r="A66" s="6">
        <v>1603</v>
      </c>
      <c r="B66" s="7" t="s">
        <v>63</v>
      </c>
      <c r="C66" s="131"/>
      <c r="D66" s="131"/>
    </row>
    <row r="67" spans="1:4" x14ac:dyDescent="0.25">
      <c r="A67" s="6">
        <v>1604</v>
      </c>
      <c r="B67" s="7" t="s">
        <v>64</v>
      </c>
      <c r="C67" s="131"/>
      <c r="D67" s="131"/>
    </row>
    <row r="68" spans="1:4" ht="15.75" thickBot="1" x14ac:dyDescent="0.3">
      <c r="A68" s="18">
        <v>1605</v>
      </c>
      <c r="B68" s="19" t="s">
        <v>65</v>
      </c>
      <c r="C68" s="131">
        <v>140515618</v>
      </c>
      <c r="D68" s="131">
        <v>62500094</v>
      </c>
    </row>
    <row r="69" spans="1:4" ht="15.75" thickBot="1" x14ac:dyDescent="0.3">
      <c r="A69" s="8" t="s">
        <v>20</v>
      </c>
      <c r="B69" s="9"/>
      <c r="C69" s="196">
        <f>SUM(C64:C68)</f>
        <v>143715618</v>
      </c>
      <c r="D69" s="196">
        <f>SUM(D64:D68)</f>
        <v>65867506</v>
      </c>
    </row>
    <row r="70" spans="1:4" x14ac:dyDescent="0.25">
      <c r="A70" s="11">
        <v>17</v>
      </c>
      <c r="B70" s="12" t="s">
        <v>66</v>
      </c>
      <c r="C70" s="390"/>
      <c r="D70" s="390"/>
    </row>
    <row r="71" spans="1:4" x14ac:dyDescent="0.25">
      <c r="A71" s="6">
        <v>1701</v>
      </c>
      <c r="B71" s="7" t="s">
        <v>67</v>
      </c>
      <c r="C71" s="131">
        <v>1005937</v>
      </c>
      <c r="D71" s="131"/>
    </row>
    <row r="72" spans="1:4" x14ac:dyDescent="0.25">
      <c r="A72" s="6">
        <v>1702</v>
      </c>
      <c r="B72" s="7" t="s">
        <v>68</v>
      </c>
      <c r="C72" s="131"/>
      <c r="D72" s="131"/>
    </row>
    <row r="73" spans="1:4" x14ac:dyDescent="0.25">
      <c r="A73" s="6">
        <v>1703</v>
      </c>
      <c r="B73" s="7" t="s">
        <v>69</v>
      </c>
      <c r="C73" s="131">
        <v>29460820</v>
      </c>
      <c r="D73" s="131">
        <v>27404021</v>
      </c>
    </row>
    <row r="74" spans="1:4" x14ac:dyDescent="0.25">
      <c r="A74" s="6">
        <v>1704</v>
      </c>
      <c r="B74" s="7" t="s">
        <v>70</v>
      </c>
      <c r="C74" s="131">
        <v>-25114707</v>
      </c>
      <c r="D74" s="131">
        <v>-22652701</v>
      </c>
    </row>
    <row r="75" spans="1:4" x14ac:dyDescent="0.25">
      <c r="A75" s="6">
        <v>1705</v>
      </c>
      <c r="B75" s="7" t="s">
        <v>71</v>
      </c>
      <c r="C75" s="131">
        <v>5519653</v>
      </c>
      <c r="D75" s="131">
        <v>5016669</v>
      </c>
    </row>
    <row r="76" spans="1:4" ht="15.75" thickBot="1" x14ac:dyDescent="0.3">
      <c r="A76" s="6">
        <v>1706</v>
      </c>
      <c r="B76" s="7" t="s">
        <v>72</v>
      </c>
      <c r="C76" s="131">
        <v>-4386947</v>
      </c>
      <c r="D76" s="131">
        <v>-4162223</v>
      </c>
    </row>
    <row r="77" spans="1:4" ht="15.75" thickBot="1" x14ac:dyDescent="0.3">
      <c r="A77" s="8" t="s">
        <v>20</v>
      </c>
      <c r="B77" s="9"/>
      <c r="C77" s="196">
        <f>SUM(C71:C76)</f>
        <v>6484756</v>
      </c>
      <c r="D77" s="196">
        <f>SUM(D71:D76)</f>
        <v>5605766</v>
      </c>
    </row>
    <row r="78" spans="1:4" x14ac:dyDescent="0.25">
      <c r="A78" s="11">
        <v>18</v>
      </c>
      <c r="B78" s="12" t="s">
        <v>73</v>
      </c>
      <c r="C78" s="390"/>
      <c r="D78" s="390"/>
    </row>
    <row r="79" spans="1:4" x14ac:dyDescent="0.25">
      <c r="A79" s="6">
        <v>1801</v>
      </c>
      <c r="B79" s="7" t="s">
        <v>74</v>
      </c>
      <c r="C79" s="131"/>
      <c r="D79" s="131"/>
    </row>
    <row r="80" spans="1:4" ht="15.75" thickBot="1" x14ac:dyDescent="0.3">
      <c r="A80" s="15">
        <v>1802</v>
      </c>
      <c r="B80" s="16" t="s">
        <v>40</v>
      </c>
      <c r="C80" s="131"/>
      <c r="D80" s="131"/>
    </row>
    <row r="81" spans="1:4" ht="15.75" thickBot="1" x14ac:dyDescent="0.3">
      <c r="A81" s="8" t="s">
        <v>20</v>
      </c>
      <c r="B81" s="9"/>
      <c r="C81" s="196">
        <f>SUM(C79:C80)</f>
        <v>0</v>
      </c>
      <c r="D81" s="196">
        <f>SUM(D79:D80)</f>
        <v>0</v>
      </c>
    </row>
    <row r="82" spans="1:4" x14ac:dyDescent="0.25">
      <c r="A82" s="11">
        <v>19</v>
      </c>
      <c r="B82" s="12" t="s">
        <v>75</v>
      </c>
      <c r="C82" s="390"/>
      <c r="D82" s="390"/>
    </row>
    <row r="83" spans="1:4" x14ac:dyDescent="0.25">
      <c r="A83" s="6">
        <v>1901</v>
      </c>
      <c r="B83" s="7" t="s">
        <v>76</v>
      </c>
      <c r="C83" s="131"/>
      <c r="D83" s="131"/>
    </row>
    <row r="84" spans="1:4" x14ac:dyDescent="0.25">
      <c r="A84" s="6">
        <v>1902</v>
      </c>
      <c r="B84" s="7" t="s">
        <v>77</v>
      </c>
      <c r="C84" s="131">
        <v>2097954</v>
      </c>
      <c r="D84" s="131">
        <v>403719</v>
      </c>
    </row>
    <row r="85" spans="1:4" x14ac:dyDescent="0.25">
      <c r="A85" s="6">
        <v>1903</v>
      </c>
      <c r="B85" s="7" t="s">
        <v>78</v>
      </c>
      <c r="C85" s="131">
        <v>264830</v>
      </c>
      <c r="D85" s="131">
        <v>264830</v>
      </c>
    </row>
    <row r="86" spans="1:4" x14ac:dyDescent="0.25">
      <c r="A86" s="6">
        <v>1904</v>
      </c>
      <c r="B86" s="7" t="s">
        <v>79</v>
      </c>
      <c r="C86" s="131"/>
      <c r="D86" s="131"/>
    </row>
    <row r="87" spans="1:4" x14ac:dyDescent="0.25">
      <c r="A87" s="6">
        <v>1905</v>
      </c>
      <c r="B87" s="7" t="s">
        <v>80</v>
      </c>
      <c r="C87" s="131"/>
      <c r="D87" s="131"/>
    </row>
    <row r="88" spans="1:4" x14ac:dyDescent="0.25">
      <c r="A88" s="6">
        <v>1906</v>
      </c>
      <c r="B88" s="7" t="s">
        <v>81</v>
      </c>
      <c r="C88" s="131"/>
      <c r="D88" s="131"/>
    </row>
    <row r="89" spans="1:4" x14ac:dyDescent="0.25">
      <c r="A89" s="6">
        <v>1907</v>
      </c>
      <c r="B89" s="7" t="s">
        <v>82</v>
      </c>
      <c r="C89" s="131">
        <v>30734524</v>
      </c>
      <c r="D89" s="131">
        <v>30361549</v>
      </c>
    </row>
    <row r="90" spans="1:4" x14ac:dyDescent="0.25">
      <c r="A90" s="6">
        <v>1908</v>
      </c>
      <c r="B90" s="7" t="s">
        <v>83</v>
      </c>
      <c r="C90" s="131">
        <v>-29864991</v>
      </c>
      <c r="D90" s="131">
        <v>-29626886</v>
      </c>
    </row>
    <row r="91" spans="1:4" ht="15.75" thickBot="1" x14ac:dyDescent="0.3">
      <c r="A91" s="6">
        <v>1910</v>
      </c>
      <c r="B91" s="7" t="s">
        <v>40</v>
      </c>
      <c r="C91" s="131">
        <v>2159445</v>
      </c>
      <c r="D91" s="131">
        <v>2041959</v>
      </c>
    </row>
    <row r="92" spans="1:4" ht="15.75" thickBot="1" x14ac:dyDescent="0.3">
      <c r="A92" s="8" t="s">
        <v>84</v>
      </c>
      <c r="B92" s="9"/>
      <c r="C92" s="196">
        <f>SUM(C83:C91)</f>
        <v>5391762</v>
      </c>
      <c r="D92" s="196">
        <f>SUM(D83:D91)</f>
        <v>3445171</v>
      </c>
    </row>
    <row r="93" spans="1:4" ht="15.75" thickBot="1" x14ac:dyDescent="0.3">
      <c r="A93" s="24"/>
      <c r="B93" s="19"/>
      <c r="C93" s="395"/>
      <c r="D93" s="395"/>
    </row>
    <row r="94" spans="1:4" ht="15.75" thickBot="1" x14ac:dyDescent="0.3">
      <c r="A94" s="26" t="s">
        <v>85</v>
      </c>
      <c r="B94" s="27"/>
      <c r="C94" s="396">
        <f>C18+C25+C40+C51+C62+C69+C77+C81+C92</f>
        <v>658391785</v>
      </c>
      <c r="D94" s="396">
        <f>D18+D25+D40+D51+D62+D69+D77+D81+D92</f>
        <v>524390914</v>
      </c>
    </row>
    <row r="95" spans="1:4" x14ac:dyDescent="0.25">
      <c r="A95" s="29"/>
      <c r="B95" s="30"/>
      <c r="C95" s="397"/>
      <c r="D95" s="397"/>
    </row>
    <row r="96" spans="1:4" x14ac:dyDescent="0.25">
      <c r="A96" s="3">
        <v>2</v>
      </c>
      <c r="B96" s="4" t="s">
        <v>86</v>
      </c>
      <c r="C96" s="131"/>
      <c r="D96" s="131"/>
    </row>
    <row r="97" spans="1:4" x14ac:dyDescent="0.25">
      <c r="A97" s="3">
        <v>21</v>
      </c>
      <c r="B97" s="4" t="s">
        <v>87</v>
      </c>
      <c r="C97" s="131"/>
      <c r="D97" s="131"/>
    </row>
    <row r="98" spans="1:4" x14ac:dyDescent="0.25">
      <c r="A98" s="6">
        <v>2101</v>
      </c>
      <c r="B98" s="7" t="s">
        <v>88</v>
      </c>
      <c r="C98" s="131"/>
      <c r="D98" s="131"/>
    </row>
    <row r="99" spans="1:4" x14ac:dyDescent="0.25">
      <c r="A99" s="6">
        <v>2102</v>
      </c>
      <c r="B99" s="7" t="s">
        <v>89</v>
      </c>
      <c r="C99" s="131">
        <v>8287126</v>
      </c>
      <c r="D99" s="131">
        <v>7493371</v>
      </c>
    </row>
    <row r="100" spans="1:4" x14ac:dyDescent="0.25">
      <c r="A100" s="6">
        <v>2103</v>
      </c>
      <c r="B100" s="7" t="s">
        <v>90</v>
      </c>
      <c r="C100" s="131">
        <v>60</v>
      </c>
      <c r="D100" s="131">
        <v>54</v>
      </c>
    </row>
    <row r="101" spans="1:4" x14ac:dyDescent="0.25">
      <c r="A101" s="6">
        <v>2104</v>
      </c>
      <c r="B101" s="7" t="s">
        <v>91</v>
      </c>
      <c r="C101" s="391"/>
      <c r="D101" s="131"/>
    </row>
    <row r="102" spans="1:4" x14ac:dyDescent="0.25">
      <c r="A102" s="6">
        <v>2105</v>
      </c>
      <c r="B102" s="7" t="s">
        <v>92</v>
      </c>
      <c r="C102" s="131"/>
      <c r="D102" s="131"/>
    </row>
    <row r="103" spans="1:4" x14ac:dyDescent="0.25">
      <c r="A103" s="6">
        <v>2106</v>
      </c>
      <c r="B103" s="7" t="s">
        <v>93</v>
      </c>
      <c r="C103" s="131"/>
      <c r="D103" s="131"/>
    </row>
    <row r="104" spans="1:4" ht="15.75" thickBot="1" x14ac:dyDescent="0.3">
      <c r="A104" s="15">
        <v>2110</v>
      </c>
      <c r="B104" s="16" t="s">
        <v>94</v>
      </c>
      <c r="C104" s="131"/>
      <c r="D104" s="131"/>
    </row>
    <row r="105" spans="1:4" ht="15.75" thickBot="1" x14ac:dyDescent="0.3">
      <c r="A105" s="8" t="s">
        <v>20</v>
      </c>
      <c r="B105" s="9"/>
      <c r="C105" s="196">
        <f>SUM(C98:C104)</f>
        <v>8287186</v>
      </c>
      <c r="D105" s="196">
        <f>SUM(D98:D104)</f>
        <v>7493425</v>
      </c>
    </row>
    <row r="106" spans="1:4" x14ac:dyDescent="0.25">
      <c r="A106" s="11">
        <v>22</v>
      </c>
      <c r="B106" s="12" t="s">
        <v>95</v>
      </c>
      <c r="C106" s="390"/>
      <c r="D106" s="390"/>
    </row>
    <row r="107" spans="1:4" x14ac:dyDescent="0.25">
      <c r="A107" s="6">
        <v>2201</v>
      </c>
      <c r="B107" s="7" t="s">
        <v>96</v>
      </c>
      <c r="C107" s="131">
        <v>22650917</v>
      </c>
      <c r="D107" s="131">
        <v>20858589</v>
      </c>
    </row>
    <row r="108" spans="1:4" x14ac:dyDescent="0.25">
      <c r="A108" s="6">
        <v>2202</v>
      </c>
      <c r="B108" s="7" t="s">
        <v>97</v>
      </c>
      <c r="C108" s="131">
        <v>-14704553</v>
      </c>
      <c r="D108" s="131">
        <v>-11946335</v>
      </c>
    </row>
    <row r="109" spans="1:4" x14ac:dyDescent="0.25">
      <c r="A109" s="6">
        <v>2203</v>
      </c>
      <c r="B109" s="32" t="s">
        <v>98</v>
      </c>
      <c r="C109" s="131"/>
      <c r="D109" s="131"/>
    </row>
    <row r="110" spans="1:4" x14ac:dyDescent="0.25">
      <c r="A110" s="6">
        <v>2204</v>
      </c>
      <c r="B110" s="7" t="s">
        <v>99</v>
      </c>
      <c r="C110" s="131"/>
      <c r="D110" s="131"/>
    </row>
    <row r="111" spans="1:4" x14ac:dyDescent="0.25">
      <c r="A111" s="6">
        <v>2205</v>
      </c>
      <c r="B111" s="7" t="s">
        <v>100</v>
      </c>
      <c r="C111" s="131">
        <v>62516</v>
      </c>
      <c r="D111" s="131">
        <v>53293</v>
      </c>
    </row>
    <row r="112" spans="1:4" x14ac:dyDescent="0.25">
      <c r="A112" s="6">
        <v>2206</v>
      </c>
      <c r="B112" s="7" t="s">
        <v>101</v>
      </c>
      <c r="C112" s="131">
        <v>66480583</v>
      </c>
      <c r="D112" s="131">
        <v>63472805</v>
      </c>
    </row>
    <row r="113" spans="1:4" x14ac:dyDescent="0.25">
      <c r="A113" s="6">
        <v>2207</v>
      </c>
      <c r="B113" s="7" t="s">
        <v>102</v>
      </c>
      <c r="C113" s="391"/>
      <c r="D113" s="131"/>
    </row>
    <row r="114" spans="1:4" x14ac:dyDescent="0.25">
      <c r="A114" s="6">
        <v>2208</v>
      </c>
      <c r="B114" s="7" t="s">
        <v>103</v>
      </c>
      <c r="C114" s="131">
        <v>1066188</v>
      </c>
      <c r="D114" s="131">
        <v>1056370</v>
      </c>
    </row>
    <row r="115" spans="1:4" x14ac:dyDescent="0.25">
      <c r="A115" s="6">
        <v>2209</v>
      </c>
      <c r="B115" s="7" t="s">
        <v>104</v>
      </c>
      <c r="C115" s="131">
        <v>1010258</v>
      </c>
      <c r="D115" s="131">
        <v>1370630</v>
      </c>
    </row>
    <row r="116" spans="1:4" x14ac:dyDescent="0.25">
      <c r="A116" s="6">
        <v>2210</v>
      </c>
      <c r="B116" s="7" t="s">
        <v>105</v>
      </c>
      <c r="C116" s="131">
        <v>268649</v>
      </c>
      <c r="D116" s="131">
        <v>249714</v>
      </c>
    </row>
    <row r="117" spans="1:4" x14ac:dyDescent="0.25">
      <c r="A117" s="6">
        <v>2211</v>
      </c>
      <c r="B117" s="7" t="s">
        <v>106</v>
      </c>
      <c r="C117" s="131">
        <v>2983445</v>
      </c>
      <c r="D117" s="131">
        <v>2986162</v>
      </c>
    </row>
    <row r="118" spans="1:4" x14ac:dyDescent="0.25">
      <c r="A118" s="6">
        <v>2212</v>
      </c>
      <c r="B118" s="7" t="s">
        <v>107</v>
      </c>
      <c r="C118" s="131">
        <v>-78484</v>
      </c>
      <c r="D118" s="131">
        <v>2046193</v>
      </c>
    </row>
    <row r="119" spans="1:4" x14ac:dyDescent="0.25">
      <c r="A119" s="6">
        <v>2213</v>
      </c>
      <c r="B119" s="7" t="s">
        <v>108</v>
      </c>
      <c r="C119" s="131"/>
      <c r="D119" s="131"/>
    </row>
    <row r="120" spans="1:4" x14ac:dyDescent="0.25">
      <c r="A120" s="6">
        <v>2214</v>
      </c>
      <c r="B120" s="7" t="s">
        <v>109</v>
      </c>
      <c r="C120" s="131"/>
      <c r="D120" s="131"/>
    </row>
    <row r="121" spans="1:4" x14ac:dyDescent="0.25">
      <c r="A121" s="6">
        <v>2215</v>
      </c>
      <c r="B121" s="7" t="s">
        <v>110</v>
      </c>
      <c r="C121" s="131">
        <v>-11925</v>
      </c>
      <c r="D121" s="131">
        <v>-12790</v>
      </c>
    </row>
    <row r="122" spans="1:4" ht="15.75" thickBot="1" x14ac:dyDescent="0.3">
      <c r="A122" s="18">
        <v>2216</v>
      </c>
      <c r="B122" s="19" t="s">
        <v>111</v>
      </c>
      <c r="C122" s="131">
        <v>960737</v>
      </c>
      <c r="D122" s="131">
        <v>859414</v>
      </c>
    </row>
    <row r="123" spans="1:4" ht="15.75" thickBot="1" x14ac:dyDescent="0.3">
      <c r="A123" s="8" t="s">
        <v>20</v>
      </c>
      <c r="B123" s="9"/>
      <c r="C123" s="196">
        <f>SUM(C107:C122)</f>
        <v>80688331</v>
      </c>
      <c r="D123" s="196">
        <f>SUM(D107:D122)</f>
        <v>80994045</v>
      </c>
    </row>
    <row r="124" spans="1:4" x14ac:dyDescent="0.25">
      <c r="A124" s="11">
        <v>23</v>
      </c>
      <c r="B124" s="12" t="s">
        <v>112</v>
      </c>
      <c r="C124" s="390"/>
      <c r="D124" s="390"/>
    </row>
    <row r="125" spans="1:4" x14ac:dyDescent="0.25">
      <c r="A125" s="6">
        <v>2301</v>
      </c>
      <c r="B125" s="7" t="s">
        <v>113</v>
      </c>
      <c r="C125" s="131"/>
      <c r="D125" s="131"/>
    </row>
    <row r="126" spans="1:4" x14ac:dyDescent="0.25">
      <c r="A126" s="6">
        <v>2302</v>
      </c>
      <c r="B126" s="7" t="s">
        <v>114</v>
      </c>
      <c r="C126" s="131">
        <v>516511</v>
      </c>
      <c r="D126" s="131">
        <v>508594</v>
      </c>
    </row>
    <row r="127" spans="1:4" x14ac:dyDescent="0.25">
      <c r="A127" s="6">
        <v>2303</v>
      </c>
      <c r="B127" s="7" t="s">
        <v>115</v>
      </c>
      <c r="C127" s="131"/>
      <c r="D127" s="131"/>
    </row>
    <row r="128" spans="1:4" x14ac:dyDescent="0.25">
      <c r="A128" s="6">
        <v>2304</v>
      </c>
      <c r="B128" s="7" t="s">
        <v>116</v>
      </c>
      <c r="C128" s="131"/>
      <c r="D128" s="131"/>
    </row>
    <row r="129" spans="1:4" x14ac:dyDescent="0.25">
      <c r="A129" s="6">
        <v>2305</v>
      </c>
      <c r="B129" s="7" t="s">
        <v>117</v>
      </c>
      <c r="C129" s="131"/>
      <c r="D129" s="131"/>
    </row>
    <row r="130" spans="1:4" x14ac:dyDescent="0.25">
      <c r="A130" s="6">
        <v>2306</v>
      </c>
      <c r="B130" s="7" t="s">
        <v>118</v>
      </c>
      <c r="C130" s="131"/>
      <c r="D130" s="131"/>
    </row>
    <row r="131" spans="1:4" x14ac:dyDescent="0.25">
      <c r="A131" s="6">
        <v>2307</v>
      </c>
      <c r="B131" s="7" t="s">
        <v>119</v>
      </c>
      <c r="C131" s="131"/>
      <c r="D131" s="131"/>
    </row>
    <row r="132" spans="1:4" x14ac:dyDescent="0.25">
      <c r="A132" s="6">
        <v>2308</v>
      </c>
      <c r="B132" s="7" t="s">
        <v>120</v>
      </c>
      <c r="C132" s="131"/>
      <c r="D132" s="131"/>
    </row>
    <row r="133" spans="1:4" x14ac:dyDescent="0.25">
      <c r="A133" s="6">
        <v>2309</v>
      </c>
      <c r="B133" s="7" t="s">
        <v>121</v>
      </c>
      <c r="C133" s="131"/>
      <c r="D133" s="131"/>
    </row>
    <row r="134" spans="1:4" x14ac:dyDescent="0.25">
      <c r="A134" s="6">
        <v>2310</v>
      </c>
      <c r="B134" s="7" t="s">
        <v>122</v>
      </c>
      <c r="C134" s="131"/>
      <c r="D134" s="131"/>
    </row>
    <row r="135" spans="1:4" x14ac:dyDescent="0.25">
      <c r="A135" s="6">
        <v>2311</v>
      </c>
      <c r="B135" s="7" t="s">
        <v>123</v>
      </c>
      <c r="C135" s="131"/>
      <c r="D135" s="131"/>
    </row>
    <row r="136" spans="1:4" x14ac:dyDescent="0.25">
      <c r="A136" s="6">
        <v>2312</v>
      </c>
      <c r="B136" s="7" t="s">
        <v>124</v>
      </c>
      <c r="C136" s="131"/>
      <c r="D136" s="131">
        <v>-402121</v>
      </c>
    </row>
    <row r="137" spans="1:4" x14ac:dyDescent="0.25">
      <c r="A137" s="6"/>
      <c r="B137" s="7" t="s">
        <v>125</v>
      </c>
      <c r="C137" s="131"/>
      <c r="D137" s="131"/>
    </row>
    <row r="138" spans="1:4" x14ac:dyDescent="0.25">
      <c r="A138" s="6">
        <v>2313</v>
      </c>
      <c r="B138" s="7" t="s">
        <v>126</v>
      </c>
      <c r="C138" s="131">
        <v>12010227</v>
      </c>
      <c r="D138" s="131">
        <v>15822257</v>
      </c>
    </row>
    <row r="139" spans="1:4" x14ac:dyDescent="0.25">
      <c r="A139" s="6">
        <v>2314</v>
      </c>
      <c r="B139" s="7" t="s">
        <v>127</v>
      </c>
      <c r="C139" s="131">
        <v>-252489</v>
      </c>
      <c r="D139" s="131">
        <v>-3066406</v>
      </c>
    </row>
    <row r="140" spans="1:4" ht="15.75" thickBot="1" x14ac:dyDescent="0.3">
      <c r="A140" s="18"/>
      <c r="B140" s="19" t="s">
        <v>128</v>
      </c>
      <c r="C140" s="398"/>
      <c r="D140" s="398"/>
    </row>
    <row r="141" spans="1:4" ht="15.75" thickBot="1" x14ac:dyDescent="0.3">
      <c r="A141" s="8" t="s">
        <v>20</v>
      </c>
      <c r="B141" s="9"/>
      <c r="C141" s="196">
        <f>SUM(C125:C140)</f>
        <v>12274249</v>
      </c>
      <c r="D141" s="196">
        <f>SUM(D125:D140)</f>
        <v>12862324</v>
      </c>
    </row>
    <row r="142" spans="1:4" x14ac:dyDescent="0.25">
      <c r="A142" s="11">
        <v>24</v>
      </c>
      <c r="B142" s="12" t="s">
        <v>129</v>
      </c>
      <c r="C142" s="390"/>
      <c r="D142" s="390"/>
    </row>
    <row r="143" spans="1:4" x14ac:dyDescent="0.25">
      <c r="A143" s="6">
        <v>2401</v>
      </c>
      <c r="B143" s="7" t="s">
        <v>130</v>
      </c>
      <c r="C143" s="131">
        <v>2072142</v>
      </c>
      <c r="D143" s="131">
        <v>1512051</v>
      </c>
    </row>
    <row r="144" spans="1:4" x14ac:dyDescent="0.25">
      <c r="A144" s="6">
        <v>2402</v>
      </c>
      <c r="B144" s="7" t="s">
        <v>131</v>
      </c>
      <c r="C144" s="131">
        <v>1649209</v>
      </c>
      <c r="D144" s="131">
        <v>8449553</v>
      </c>
    </row>
    <row r="145" spans="1:4" x14ac:dyDescent="0.25">
      <c r="A145" s="6">
        <v>2403</v>
      </c>
      <c r="B145" s="7" t="s">
        <v>132</v>
      </c>
      <c r="C145" s="131"/>
      <c r="D145" s="131"/>
    </row>
    <row r="146" spans="1:4" x14ac:dyDescent="0.25">
      <c r="A146" s="6">
        <v>2404</v>
      </c>
      <c r="B146" s="7" t="s">
        <v>133</v>
      </c>
      <c r="C146" s="131"/>
      <c r="D146" s="131"/>
    </row>
    <row r="147" spans="1:4" x14ac:dyDescent="0.25">
      <c r="A147" s="6">
        <v>2405</v>
      </c>
      <c r="B147" s="7" t="s">
        <v>134</v>
      </c>
      <c r="C147" s="131">
        <v>-152</v>
      </c>
      <c r="D147" s="131">
        <v>-18172</v>
      </c>
    </row>
    <row r="148" spans="1:4" ht="15.75" thickBot="1" x14ac:dyDescent="0.3">
      <c r="A148" s="6">
        <v>2406</v>
      </c>
      <c r="B148" s="7" t="s">
        <v>135</v>
      </c>
      <c r="C148" s="131"/>
      <c r="D148" s="131">
        <v>-108689</v>
      </c>
    </row>
    <row r="149" spans="1:4" ht="15.75" thickBot="1" x14ac:dyDescent="0.3">
      <c r="A149" s="8" t="s">
        <v>20</v>
      </c>
      <c r="B149" s="9"/>
      <c r="C149" s="196">
        <f>SUM(C143:C148)</f>
        <v>3721199</v>
      </c>
      <c r="D149" s="196">
        <f>SUM(D143:D148)</f>
        <v>9834743</v>
      </c>
    </row>
    <row r="150" spans="1:4" x14ac:dyDescent="0.25">
      <c r="A150" s="11">
        <v>25</v>
      </c>
      <c r="B150" s="12" t="s">
        <v>136</v>
      </c>
      <c r="C150" s="390"/>
      <c r="D150" s="390"/>
    </row>
    <row r="151" spans="1:4" x14ac:dyDescent="0.25">
      <c r="A151" s="6">
        <v>2501</v>
      </c>
      <c r="B151" s="7" t="s">
        <v>137</v>
      </c>
      <c r="C151" s="131">
        <v>6171074</v>
      </c>
      <c r="D151" s="131">
        <v>6349904</v>
      </c>
    </row>
    <row r="152" spans="1:4" x14ac:dyDescent="0.25">
      <c r="A152" s="6">
        <v>2502</v>
      </c>
      <c r="B152" s="7" t="s">
        <v>138</v>
      </c>
      <c r="C152" s="131"/>
      <c r="D152" s="131"/>
    </row>
    <row r="153" spans="1:4" x14ac:dyDescent="0.25">
      <c r="A153" s="6">
        <v>2503</v>
      </c>
      <c r="B153" s="7" t="s">
        <v>139</v>
      </c>
      <c r="C153" s="131"/>
      <c r="D153" s="131"/>
    </row>
    <row r="154" spans="1:4" x14ac:dyDescent="0.25">
      <c r="A154" s="6">
        <v>2504</v>
      </c>
      <c r="B154" s="7" t="s">
        <v>140</v>
      </c>
      <c r="C154" s="131"/>
      <c r="D154" s="131"/>
    </row>
    <row r="155" spans="1:4" x14ac:dyDescent="0.25">
      <c r="A155" s="6">
        <v>2505</v>
      </c>
      <c r="B155" s="7" t="s">
        <v>141</v>
      </c>
      <c r="C155" s="131"/>
      <c r="D155" s="131"/>
    </row>
    <row r="156" spans="1:4" ht="15.75" thickBot="1" x14ac:dyDescent="0.3">
      <c r="A156" s="15">
        <v>2506</v>
      </c>
      <c r="B156" s="16" t="s">
        <v>142</v>
      </c>
      <c r="C156" s="392"/>
      <c r="D156" s="392"/>
    </row>
    <row r="157" spans="1:4" ht="15.75" thickBot="1" x14ac:dyDescent="0.3">
      <c r="A157" s="8" t="s">
        <v>20</v>
      </c>
      <c r="B157" s="9"/>
      <c r="C157" s="196">
        <f>SUM(C151:C156)</f>
        <v>6171074</v>
      </c>
      <c r="D157" s="196">
        <f>SUM(D151:D156)</f>
        <v>6349904</v>
      </c>
    </row>
    <row r="158" spans="1:4" x14ac:dyDescent="0.25">
      <c r="A158" s="11">
        <v>26</v>
      </c>
      <c r="B158" s="12" t="s">
        <v>143</v>
      </c>
      <c r="C158" s="390"/>
      <c r="D158" s="390"/>
    </row>
    <row r="159" spans="1:4" x14ac:dyDescent="0.25">
      <c r="A159" s="6">
        <v>2601</v>
      </c>
      <c r="B159" s="7" t="s">
        <v>144</v>
      </c>
      <c r="C159" s="131"/>
      <c r="D159" s="131"/>
    </row>
    <row r="160" spans="1:4" x14ac:dyDescent="0.25">
      <c r="A160" s="6">
        <v>2602</v>
      </c>
      <c r="B160" s="7" t="s">
        <v>145</v>
      </c>
      <c r="C160" s="131">
        <v>22170379</v>
      </c>
      <c r="D160" s="131">
        <v>5537260</v>
      </c>
    </row>
    <row r="161" spans="1:4" x14ac:dyDescent="0.25">
      <c r="A161" s="6">
        <v>2603</v>
      </c>
      <c r="B161" s="7" t="s">
        <v>146</v>
      </c>
      <c r="C161" s="131"/>
      <c r="D161" s="131"/>
    </row>
    <row r="162" spans="1:4" x14ac:dyDescent="0.25">
      <c r="A162" s="6">
        <v>2604</v>
      </c>
      <c r="B162" s="7" t="s">
        <v>147</v>
      </c>
      <c r="C162" s="131"/>
      <c r="D162" s="131"/>
    </row>
    <row r="163" spans="1:4" x14ac:dyDescent="0.25">
      <c r="A163" s="6">
        <v>2605</v>
      </c>
      <c r="B163" s="7" t="s">
        <v>148</v>
      </c>
      <c r="C163" s="131"/>
      <c r="D163" s="131"/>
    </row>
    <row r="164" spans="1:4" x14ac:dyDescent="0.25">
      <c r="A164" s="6">
        <v>2606</v>
      </c>
      <c r="B164" s="7" t="s">
        <v>149</v>
      </c>
      <c r="C164" s="131">
        <v>633244</v>
      </c>
      <c r="D164" s="131">
        <v>828135</v>
      </c>
    </row>
    <row r="165" spans="1:4" x14ac:dyDescent="0.25">
      <c r="A165" s="6">
        <v>2607</v>
      </c>
      <c r="B165" s="7" t="s">
        <v>150</v>
      </c>
      <c r="C165" s="131"/>
      <c r="D165" s="131">
        <v>2500000</v>
      </c>
    </row>
    <row r="166" spans="1:4" ht="15.75" thickBot="1" x14ac:dyDescent="0.3">
      <c r="A166" s="18">
        <v>2608</v>
      </c>
      <c r="B166" s="19" t="s">
        <v>151</v>
      </c>
      <c r="C166" s="398">
        <v>27086607</v>
      </c>
      <c r="D166" s="398"/>
    </row>
    <row r="167" spans="1:4" ht="15.75" thickBot="1" x14ac:dyDescent="0.3">
      <c r="A167" s="8" t="s">
        <v>20</v>
      </c>
      <c r="B167" s="9"/>
      <c r="C167" s="196">
        <f>SUM(C159:C166)</f>
        <v>49890230</v>
      </c>
      <c r="D167" s="196">
        <f>SUM(D159:D166)</f>
        <v>8865395</v>
      </c>
    </row>
    <row r="168" spans="1:4" x14ac:dyDescent="0.25">
      <c r="A168" s="11">
        <v>27</v>
      </c>
      <c r="B168" s="12" t="s">
        <v>152</v>
      </c>
      <c r="C168" s="390"/>
      <c r="D168" s="390"/>
    </row>
    <row r="169" spans="1:4" x14ac:dyDescent="0.25">
      <c r="A169" s="6">
        <v>2701</v>
      </c>
      <c r="B169" s="7" t="s">
        <v>153</v>
      </c>
      <c r="C169" s="131">
        <v>6550367</v>
      </c>
      <c r="D169" s="131">
        <v>4889781</v>
      </c>
    </row>
    <row r="170" spans="1:4" x14ac:dyDescent="0.25">
      <c r="A170" s="6">
        <v>2702</v>
      </c>
      <c r="B170" s="7" t="s">
        <v>154</v>
      </c>
      <c r="C170" s="131"/>
      <c r="D170" s="131"/>
    </row>
    <row r="171" spans="1:4" x14ac:dyDescent="0.25">
      <c r="A171" s="6">
        <v>2703</v>
      </c>
      <c r="B171" s="7" t="s">
        <v>155</v>
      </c>
      <c r="C171" s="131"/>
      <c r="D171" s="131"/>
    </row>
    <row r="172" spans="1:4" x14ac:dyDescent="0.25">
      <c r="A172" s="6">
        <v>2704</v>
      </c>
      <c r="B172" s="7" t="s">
        <v>156</v>
      </c>
      <c r="C172" s="131"/>
      <c r="D172" s="131"/>
    </row>
    <row r="173" spans="1:4" x14ac:dyDescent="0.25">
      <c r="A173" s="6">
        <v>2705</v>
      </c>
      <c r="B173" s="7" t="s">
        <v>157</v>
      </c>
      <c r="C173" s="131">
        <v>2525319</v>
      </c>
      <c r="D173" s="131">
        <v>295946</v>
      </c>
    </row>
    <row r="174" spans="1:4" x14ac:dyDescent="0.25">
      <c r="A174" s="6">
        <v>2706</v>
      </c>
      <c r="B174" s="7" t="s">
        <v>158</v>
      </c>
      <c r="C174" s="131">
        <v>56653</v>
      </c>
      <c r="D174" s="131">
        <v>24496</v>
      </c>
    </row>
    <row r="175" spans="1:4" x14ac:dyDescent="0.25">
      <c r="A175" s="6">
        <v>2707</v>
      </c>
      <c r="B175" s="7" t="s">
        <v>159</v>
      </c>
      <c r="C175" s="131"/>
      <c r="D175" s="131"/>
    </row>
    <row r="176" spans="1:4" x14ac:dyDescent="0.25">
      <c r="A176" s="6">
        <v>2708</v>
      </c>
      <c r="B176" s="7" t="s">
        <v>160</v>
      </c>
      <c r="C176" s="131"/>
      <c r="D176" s="131"/>
    </row>
    <row r="177" spans="1:4" x14ac:dyDescent="0.25">
      <c r="A177" s="6">
        <v>2709</v>
      </c>
      <c r="B177" s="7" t="s">
        <v>161</v>
      </c>
      <c r="C177" s="131"/>
      <c r="D177" s="131"/>
    </row>
    <row r="178" spans="1:4" x14ac:dyDescent="0.25">
      <c r="A178" s="6">
        <v>2710</v>
      </c>
      <c r="B178" s="7" t="s">
        <v>162</v>
      </c>
      <c r="C178" s="131">
        <v>30090</v>
      </c>
      <c r="D178" s="131">
        <v>66410</v>
      </c>
    </row>
    <row r="179" spans="1:4" x14ac:dyDescent="0.25">
      <c r="A179" s="6">
        <v>2711</v>
      </c>
      <c r="B179" s="7" t="s">
        <v>163</v>
      </c>
      <c r="C179" s="131"/>
      <c r="D179" s="131"/>
    </row>
    <row r="180" spans="1:4" x14ac:dyDescent="0.25">
      <c r="A180" s="6">
        <v>2712</v>
      </c>
      <c r="B180" s="7" t="s">
        <v>164</v>
      </c>
      <c r="C180" s="131">
        <v>34290</v>
      </c>
      <c r="D180" s="131">
        <v>27297</v>
      </c>
    </row>
    <row r="181" spans="1:4" x14ac:dyDescent="0.25">
      <c r="A181" s="6">
        <v>2713</v>
      </c>
      <c r="B181" s="7" t="s">
        <v>165</v>
      </c>
      <c r="C181" s="131">
        <v>180515</v>
      </c>
      <c r="D181" s="131">
        <v>119943</v>
      </c>
    </row>
    <row r="182" spans="1:4" x14ac:dyDescent="0.25">
      <c r="A182" s="6">
        <v>2714</v>
      </c>
      <c r="B182" s="7" t="s">
        <v>166</v>
      </c>
      <c r="C182" s="131">
        <v>135572</v>
      </c>
      <c r="D182" s="131">
        <v>592878</v>
      </c>
    </row>
    <row r="183" spans="1:4" x14ac:dyDescent="0.25">
      <c r="A183" s="6">
        <v>2715</v>
      </c>
      <c r="B183" s="7" t="s">
        <v>167</v>
      </c>
      <c r="C183" s="131">
        <v>938989</v>
      </c>
      <c r="D183" s="131">
        <v>848981</v>
      </c>
    </row>
    <row r="184" spans="1:4" x14ac:dyDescent="0.25">
      <c r="A184" s="6">
        <v>2716</v>
      </c>
      <c r="B184" s="7" t="s">
        <v>168</v>
      </c>
      <c r="C184" s="131"/>
      <c r="D184" s="131">
        <v>7815792</v>
      </c>
    </row>
    <row r="185" spans="1:4" x14ac:dyDescent="0.25">
      <c r="A185" s="6">
        <v>2717</v>
      </c>
      <c r="B185" s="7" t="s">
        <v>169</v>
      </c>
      <c r="C185" s="131"/>
      <c r="D185" s="131"/>
    </row>
    <row r="186" spans="1:4" x14ac:dyDescent="0.25">
      <c r="A186" s="6">
        <v>2718</v>
      </c>
      <c r="B186" s="7" t="s">
        <v>170</v>
      </c>
      <c r="C186" s="131"/>
      <c r="D186" s="131"/>
    </row>
    <row r="187" spans="1:4" x14ac:dyDescent="0.25">
      <c r="A187" s="6">
        <v>2719</v>
      </c>
      <c r="B187" s="7" t="s">
        <v>171</v>
      </c>
      <c r="C187" s="131">
        <v>447614</v>
      </c>
      <c r="D187" s="131"/>
    </row>
    <row r="188" spans="1:4" x14ac:dyDescent="0.25">
      <c r="A188" s="15">
        <v>2720</v>
      </c>
      <c r="B188" s="16" t="s">
        <v>172</v>
      </c>
      <c r="C188" s="131">
        <v>38289</v>
      </c>
      <c r="D188" s="131"/>
    </row>
    <row r="189" spans="1:4" x14ac:dyDescent="0.25">
      <c r="A189" s="15">
        <v>2721</v>
      </c>
      <c r="B189" s="16" t="s">
        <v>173</v>
      </c>
      <c r="C189" s="131">
        <v>372805</v>
      </c>
      <c r="D189" s="131"/>
    </row>
    <row r="190" spans="1:4" x14ac:dyDescent="0.25">
      <c r="A190" s="15">
        <v>2722</v>
      </c>
      <c r="B190" s="16" t="s">
        <v>174</v>
      </c>
      <c r="C190" s="131"/>
      <c r="D190" s="131"/>
    </row>
    <row r="191" spans="1:4" ht="15.75" thickBot="1" x14ac:dyDescent="0.3">
      <c r="A191" s="15">
        <v>2730</v>
      </c>
      <c r="B191" s="16" t="s">
        <v>175</v>
      </c>
      <c r="C191" s="131">
        <v>1705745</v>
      </c>
      <c r="D191" s="131">
        <v>1481505</v>
      </c>
    </row>
    <row r="192" spans="1:4" ht="15.75" thickBot="1" x14ac:dyDescent="0.3">
      <c r="A192" s="8" t="s">
        <v>20</v>
      </c>
      <c r="B192" s="9"/>
      <c r="C192" s="393">
        <f>SUM(C169:C191)</f>
        <v>13016248</v>
      </c>
      <c r="D192" s="393">
        <f>SUM(D169:D191)</f>
        <v>16163029</v>
      </c>
    </row>
    <row r="193" spans="1:4" x14ac:dyDescent="0.25">
      <c r="A193" s="11">
        <v>28</v>
      </c>
      <c r="B193" s="12" t="s">
        <v>176</v>
      </c>
      <c r="C193" s="390"/>
      <c r="D193" s="390"/>
    </row>
    <row r="194" spans="1:4" x14ac:dyDescent="0.25">
      <c r="A194" s="6">
        <v>2801</v>
      </c>
      <c r="B194" s="7" t="s">
        <v>177</v>
      </c>
      <c r="C194" s="131"/>
      <c r="D194" s="131"/>
    </row>
    <row r="195" spans="1:4" x14ac:dyDescent="0.25">
      <c r="A195" s="6">
        <v>2802</v>
      </c>
      <c r="B195" s="7" t="s">
        <v>178</v>
      </c>
      <c r="C195" s="131">
        <v>100689</v>
      </c>
      <c r="D195" s="131">
        <v>206762</v>
      </c>
    </row>
    <row r="196" spans="1:4" x14ac:dyDescent="0.25">
      <c r="A196" s="6">
        <v>2803</v>
      </c>
      <c r="B196" s="7" t="s">
        <v>179</v>
      </c>
      <c r="C196" s="131"/>
      <c r="D196" s="131"/>
    </row>
    <row r="197" spans="1:4" x14ac:dyDescent="0.25">
      <c r="A197" s="6">
        <v>2804</v>
      </c>
      <c r="B197" s="7" t="s">
        <v>180</v>
      </c>
      <c r="C197" s="131"/>
      <c r="D197" s="131"/>
    </row>
    <row r="198" spans="1:4" x14ac:dyDescent="0.25">
      <c r="A198" s="6">
        <v>2805</v>
      </c>
      <c r="B198" s="7" t="s">
        <v>181</v>
      </c>
      <c r="C198" s="131"/>
      <c r="D198" s="131"/>
    </row>
    <row r="199" spans="1:4" ht="15.75" thickBot="1" x14ac:dyDescent="0.3">
      <c r="A199" s="15">
        <v>2810</v>
      </c>
      <c r="B199" s="16" t="s">
        <v>40</v>
      </c>
      <c r="C199" s="131"/>
      <c r="D199" s="131"/>
    </row>
    <row r="200" spans="1:4" ht="15.75" thickBot="1" x14ac:dyDescent="0.3">
      <c r="A200" s="8" t="s">
        <v>20</v>
      </c>
      <c r="B200" s="9"/>
      <c r="C200" s="196">
        <f>SUM(C194:C199)</f>
        <v>100689</v>
      </c>
      <c r="D200" s="196">
        <f>SUM(D194:D199)</f>
        <v>206762</v>
      </c>
    </row>
    <row r="201" spans="1:4" x14ac:dyDescent="0.25">
      <c r="A201" s="11">
        <v>29</v>
      </c>
      <c r="B201" s="12" t="s">
        <v>182</v>
      </c>
      <c r="C201" s="390"/>
      <c r="D201" s="390"/>
    </row>
    <row r="202" spans="1:4" x14ac:dyDescent="0.25">
      <c r="A202" s="6">
        <v>2901</v>
      </c>
      <c r="B202" s="7" t="s">
        <v>183</v>
      </c>
      <c r="C202" s="131">
        <v>9574861</v>
      </c>
      <c r="D202" s="131">
        <v>9189224</v>
      </c>
    </row>
    <row r="203" spans="1:4" x14ac:dyDescent="0.25">
      <c r="A203" s="6">
        <v>2902</v>
      </c>
      <c r="B203" s="7" t="s">
        <v>184</v>
      </c>
      <c r="C203" s="131">
        <v>7120734</v>
      </c>
      <c r="D203" s="131">
        <v>7796268</v>
      </c>
    </row>
    <row r="204" spans="1:4" x14ac:dyDescent="0.25">
      <c r="A204" s="6">
        <v>2903</v>
      </c>
      <c r="B204" s="7" t="s">
        <v>185</v>
      </c>
      <c r="C204" s="391"/>
      <c r="D204" s="131"/>
    </row>
    <row r="205" spans="1:4" x14ac:dyDescent="0.25">
      <c r="A205" s="6">
        <v>2904</v>
      </c>
      <c r="B205" s="7" t="s">
        <v>186</v>
      </c>
      <c r="C205" s="131">
        <v>309344</v>
      </c>
      <c r="D205" s="131">
        <v>341883</v>
      </c>
    </row>
    <row r="206" spans="1:4" ht="15.75" thickBot="1" x14ac:dyDescent="0.3">
      <c r="A206" s="15">
        <v>2910</v>
      </c>
      <c r="B206" s="16" t="s">
        <v>40</v>
      </c>
      <c r="C206" s="131"/>
      <c r="D206" s="131"/>
    </row>
    <row r="207" spans="1:4" ht="15.75" thickBot="1" x14ac:dyDescent="0.3">
      <c r="A207" s="8" t="s">
        <v>20</v>
      </c>
      <c r="B207" s="9"/>
      <c r="C207" s="196">
        <f>SUM(C202:C206)</f>
        <v>17004939</v>
      </c>
      <c r="D207" s="196">
        <f>SUM(D202:D206)</f>
        <v>17327375</v>
      </c>
    </row>
    <row r="208" spans="1:4" ht="15.75" thickBot="1" x14ac:dyDescent="0.3">
      <c r="A208" s="24"/>
      <c r="B208" s="19"/>
      <c r="C208" s="395"/>
      <c r="D208" s="395"/>
    </row>
    <row r="209" spans="1:4" ht="15.75" thickBot="1" x14ac:dyDescent="0.3">
      <c r="A209" s="26" t="s">
        <v>187</v>
      </c>
      <c r="B209" s="27"/>
      <c r="C209" s="396">
        <f>C105+C123+C141+C149+C157+C167+C192+C200+C207</f>
        <v>191154145</v>
      </c>
      <c r="D209" s="396">
        <f>D105+D123+D141+D149+D157+D167+D192+D200+D207</f>
        <v>160097002</v>
      </c>
    </row>
    <row r="210" spans="1:4" x14ac:dyDescent="0.25">
      <c r="A210" s="29"/>
      <c r="B210" s="30"/>
      <c r="C210" s="399"/>
      <c r="D210" s="399"/>
    </row>
    <row r="211" spans="1:4" x14ac:dyDescent="0.25">
      <c r="A211" s="3">
        <v>3</v>
      </c>
      <c r="B211" s="4" t="s">
        <v>188</v>
      </c>
      <c r="C211" s="131"/>
      <c r="D211" s="131"/>
    </row>
    <row r="212" spans="1:4" x14ac:dyDescent="0.25">
      <c r="A212" s="3">
        <v>31</v>
      </c>
      <c r="B212" s="4" t="s">
        <v>189</v>
      </c>
      <c r="C212" s="131"/>
      <c r="D212" s="131"/>
    </row>
    <row r="213" spans="1:4" x14ac:dyDescent="0.25">
      <c r="A213" s="6">
        <v>3101</v>
      </c>
      <c r="B213" s="7" t="s">
        <v>190</v>
      </c>
      <c r="C213" s="131">
        <v>400000000</v>
      </c>
      <c r="D213" s="131">
        <v>400000000</v>
      </c>
    </row>
    <row r="214" spans="1:4" x14ac:dyDescent="0.25">
      <c r="A214" s="6">
        <v>3102</v>
      </c>
      <c r="B214" s="7" t="s">
        <v>191</v>
      </c>
      <c r="C214" s="131">
        <v>-125702987</v>
      </c>
      <c r="D214" s="131">
        <v>-151562877</v>
      </c>
    </row>
    <row r="215" spans="1:4" ht="15.75" thickBot="1" x14ac:dyDescent="0.3">
      <c r="A215" s="6">
        <v>3103</v>
      </c>
      <c r="B215" s="7" t="s">
        <v>192</v>
      </c>
      <c r="C215" s="131"/>
      <c r="D215" s="131"/>
    </row>
    <row r="216" spans="1:4" ht="15.75" thickBot="1" x14ac:dyDescent="0.3">
      <c r="A216" s="8" t="s">
        <v>20</v>
      </c>
      <c r="B216" s="9"/>
      <c r="C216" s="196">
        <f>SUM(C213:C215)</f>
        <v>274297013</v>
      </c>
      <c r="D216" s="196">
        <f>SUM(D213:D215)</f>
        <v>248437123</v>
      </c>
    </row>
    <row r="217" spans="1:4" x14ac:dyDescent="0.25">
      <c r="A217" s="11">
        <v>32</v>
      </c>
      <c r="B217" s="12" t="s">
        <v>193</v>
      </c>
      <c r="C217" s="390"/>
      <c r="D217" s="390"/>
    </row>
    <row r="218" spans="1:4" ht="15.75" thickBot="1" x14ac:dyDescent="0.3">
      <c r="A218" s="15">
        <v>3201</v>
      </c>
      <c r="B218" s="16" t="s">
        <v>194</v>
      </c>
      <c r="C218" s="392"/>
      <c r="D218" s="392"/>
    </row>
    <row r="219" spans="1:4" ht="15.75" thickBot="1" x14ac:dyDescent="0.3">
      <c r="A219" s="8" t="s">
        <v>20</v>
      </c>
      <c r="B219" s="9"/>
      <c r="C219" s="196">
        <f>SUM(C218)</f>
        <v>0</v>
      </c>
      <c r="D219" s="196">
        <f>SUM(D218)</f>
        <v>0</v>
      </c>
    </row>
    <row r="220" spans="1:4" x14ac:dyDescent="0.25">
      <c r="A220" s="11">
        <v>33</v>
      </c>
      <c r="B220" s="12" t="s">
        <v>195</v>
      </c>
      <c r="C220" s="390"/>
      <c r="D220" s="390"/>
    </row>
    <row r="221" spans="1:4" x14ac:dyDescent="0.25">
      <c r="A221" s="6">
        <v>3301</v>
      </c>
      <c r="B221" s="7" t="s">
        <v>196</v>
      </c>
      <c r="C221" s="131">
        <v>33466825</v>
      </c>
      <c r="D221" s="131">
        <v>24138804</v>
      </c>
    </row>
    <row r="222" spans="1:4" x14ac:dyDescent="0.25">
      <c r="A222" s="6">
        <v>3302</v>
      </c>
      <c r="B222" s="7" t="s">
        <v>197</v>
      </c>
      <c r="C222" s="131">
        <v>15825449</v>
      </c>
      <c r="D222" s="131">
        <v>11491198</v>
      </c>
    </row>
    <row r="223" spans="1:4" x14ac:dyDescent="0.25">
      <c r="A223" s="6">
        <v>3303</v>
      </c>
      <c r="B223" s="7" t="s">
        <v>198</v>
      </c>
      <c r="C223" s="131">
        <v>139243568</v>
      </c>
      <c r="D223" s="131">
        <v>75822005</v>
      </c>
    </row>
    <row r="224" spans="1:4" ht="15.75" thickBot="1" x14ac:dyDescent="0.3">
      <c r="A224" s="6">
        <v>3304</v>
      </c>
      <c r="B224" s="7" t="s">
        <v>199</v>
      </c>
      <c r="C224" s="131">
        <v>4404784</v>
      </c>
      <c r="D224" s="131">
        <v>4404784</v>
      </c>
    </row>
    <row r="225" spans="1:4" ht="15.75" thickBot="1" x14ac:dyDescent="0.3">
      <c r="A225" s="8" t="s">
        <v>20</v>
      </c>
      <c r="B225" s="9"/>
      <c r="C225" s="196">
        <f>SUM(C221:C224)</f>
        <v>192940626</v>
      </c>
      <c r="D225" s="196">
        <f>SUM(D221:D224)</f>
        <v>115856791</v>
      </c>
    </row>
    <row r="226" spans="1:4" ht="15.75" thickBot="1" x14ac:dyDescent="0.3">
      <c r="A226" s="24"/>
      <c r="B226" s="19"/>
      <c r="C226" s="395"/>
      <c r="D226" s="395"/>
    </row>
    <row r="227" spans="1:4" ht="15.75" thickBot="1" x14ac:dyDescent="0.3">
      <c r="A227" s="26" t="s">
        <v>200</v>
      </c>
      <c r="B227" s="27"/>
      <c r="C227" s="396">
        <f>C216+C219+C225</f>
        <v>467237639</v>
      </c>
      <c r="D227" s="396">
        <f>D216+D219+D225</f>
        <v>364293914</v>
      </c>
    </row>
    <row r="228" spans="1:4" ht="15.75" thickBot="1" x14ac:dyDescent="0.3">
      <c r="A228" s="24"/>
      <c r="B228" s="19"/>
      <c r="C228" s="395"/>
      <c r="D228" s="395"/>
    </row>
    <row r="229" spans="1:4" ht="15.75" thickBot="1" x14ac:dyDescent="0.3">
      <c r="A229" s="26" t="s">
        <v>201</v>
      </c>
      <c r="B229" s="27"/>
      <c r="C229" s="396">
        <f>C209+C227</f>
        <v>658391784</v>
      </c>
      <c r="D229" s="396">
        <f>D209+D227</f>
        <v>524390916</v>
      </c>
    </row>
    <row r="230" spans="1:4" x14ac:dyDescent="0.25">
      <c r="A230" s="29"/>
      <c r="B230" s="30"/>
      <c r="C230" s="399"/>
      <c r="D230" s="399"/>
    </row>
    <row r="231" spans="1:4" x14ac:dyDescent="0.25">
      <c r="A231" s="11">
        <v>4</v>
      </c>
      <c r="B231" s="12" t="s">
        <v>202</v>
      </c>
      <c r="C231" s="390"/>
      <c r="D231" s="390"/>
    </row>
    <row r="232" spans="1:4" x14ac:dyDescent="0.25">
      <c r="A232" s="3">
        <v>41</v>
      </c>
      <c r="B232" s="4" t="s">
        <v>203</v>
      </c>
      <c r="C232" s="131"/>
      <c r="D232" s="131"/>
    </row>
    <row r="233" spans="1:4" x14ac:dyDescent="0.25">
      <c r="A233" s="3">
        <v>4101</v>
      </c>
      <c r="B233" s="4" t="s">
        <v>204</v>
      </c>
      <c r="C233" s="131"/>
      <c r="D233" s="131"/>
    </row>
    <row r="234" spans="1:4" x14ac:dyDescent="0.25">
      <c r="A234" s="6">
        <v>410101</v>
      </c>
      <c r="B234" s="7" t="s">
        <v>205</v>
      </c>
      <c r="C234" s="131"/>
      <c r="D234" s="131"/>
    </row>
    <row r="235" spans="1:4" x14ac:dyDescent="0.25">
      <c r="A235" s="6">
        <v>410102</v>
      </c>
      <c r="B235" s="7" t="s">
        <v>206</v>
      </c>
      <c r="C235" s="131"/>
      <c r="D235" s="131"/>
    </row>
    <row r="236" spans="1:4" x14ac:dyDescent="0.25">
      <c r="A236" s="6">
        <v>410103</v>
      </c>
      <c r="B236" s="7" t="s">
        <v>89</v>
      </c>
      <c r="C236" s="131">
        <v>44005037</v>
      </c>
      <c r="D236" s="131">
        <v>44477618</v>
      </c>
    </row>
    <row r="237" spans="1:4" x14ac:dyDescent="0.25">
      <c r="A237" s="6">
        <v>410104</v>
      </c>
      <c r="B237" s="7" t="s">
        <v>207</v>
      </c>
      <c r="C237" s="131">
        <v>300</v>
      </c>
      <c r="D237" s="131">
        <v>450</v>
      </c>
    </row>
    <row r="238" spans="1:4" x14ac:dyDescent="0.25">
      <c r="A238" s="6">
        <v>410105</v>
      </c>
      <c r="B238" s="7" t="s">
        <v>91</v>
      </c>
      <c r="C238" s="131"/>
      <c r="D238" s="131"/>
    </row>
    <row r="239" spans="1:4" x14ac:dyDescent="0.25">
      <c r="A239" s="6">
        <v>410106</v>
      </c>
      <c r="B239" s="7" t="s">
        <v>208</v>
      </c>
      <c r="C239" s="131"/>
      <c r="D239" s="131"/>
    </row>
    <row r="240" spans="1:4" x14ac:dyDescent="0.25">
      <c r="A240" s="6">
        <v>41010601</v>
      </c>
      <c r="B240" s="7" t="s">
        <v>209</v>
      </c>
      <c r="C240" s="131"/>
      <c r="D240" s="131"/>
    </row>
    <row r="241" spans="1:4" x14ac:dyDescent="0.25">
      <c r="A241" s="6">
        <v>41010602</v>
      </c>
      <c r="B241" s="7" t="s">
        <v>210</v>
      </c>
      <c r="C241" s="131"/>
      <c r="D241" s="131"/>
    </row>
    <row r="242" spans="1:4" x14ac:dyDescent="0.25">
      <c r="A242" s="6">
        <v>41010603</v>
      </c>
      <c r="B242" s="7" t="s">
        <v>211</v>
      </c>
      <c r="C242" s="131"/>
      <c r="D242" s="131"/>
    </row>
    <row r="243" spans="1:4" x14ac:dyDescent="0.25">
      <c r="A243" s="6">
        <v>410107</v>
      </c>
      <c r="B243" s="7" t="s">
        <v>93</v>
      </c>
      <c r="C243" s="131"/>
      <c r="D243" s="131"/>
    </row>
    <row r="244" spans="1:4" ht="15.75" thickBot="1" x14ac:dyDescent="0.3">
      <c r="A244" s="18">
        <v>410108</v>
      </c>
      <c r="B244" s="19" t="s">
        <v>212</v>
      </c>
      <c r="C244" s="131"/>
      <c r="D244" s="131"/>
    </row>
    <row r="245" spans="1:4" ht="15.75" thickBot="1" x14ac:dyDescent="0.3">
      <c r="A245" s="8" t="s">
        <v>20</v>
      </c>
      <c r="B245" s="9"/>
      <c r="C245" s="393">
        <f>SUM(C234:C244)</f>
        <v>44005337</v>
      </c>
      <c r="D245" s="393">
        <f>SUM(D234:D244)</f>
        <v>44478068</v>
      </c>
    </row>
    <row r="246" spans="1:4" x14ac:dyDescent="0.25">
      <c r="A246" s="11">
        <v>4102</v>
      </c>
      <c r="B246" s="12" t="s">
        <v>213</v>
      </c>
      <c r="C246" s="390"/>
      <c r="D246" s="390"/>
    </row>
    <row r="247" spans="1:4" x14ac:dyDescent="0.25">
      <c r="A247" s="6">
        <v>410201</v>
      </c>
      <c r="B247" s="7" t="s">
        <v>88</v>
      </c>
      <c r="C247" s="131"/>
      <c r="D247" s="131"/>
    </row>
    <row r="248" spans="1:4" x14ac:dyDescent="0.25">
      <c r="A248" s="6">
        <v>410202</v>
      </c>
      <c r="B248" s="7" t="s">
        <v>89</v>
      </c>
      <c r="C248" s="131"/>
      <c r="D248" s="131"/>
    </row>
    <row r="249" spans="1:4" x14ac:dyDescent="0.25">
      <c r="A249" s="6">
        <v>410203</v>
      </c>
      <c r="B249" s="7" t="s">
        <v>90</v>
      </c>
      <c r="C249" s="131"/>
      <c r="D249" s="131"/>
    </row>
    <row r="250" spans="1:4" x14ac:dyDescent="0.25">
      <c r="A250" s="6">
        <v>410204</v>
      </c>
      <c r="B250" s="7" t="s">
        <v>91</v>
      </c>
      <c r="C250" s="131"/>
      <c r="D250" s="131"/>
    </row>
    <row r="251" spans="1:4" x14ac:dyDescent="0.25">
      <c r="A251" s="6">
        <v>410205</v>
      </c>
      <c r="B251" s="7" t="s">
        <v>208</v>
      </c>
      <c r="C251" s="131"/>
      <c r="D251" s="131"/>
    </row>
    <row r="252" spans="1:4" x14ac:dyDescent="0.25">
      <c r="A252" s="6">
        <v>41020501</v>
      </c>
      <c r="B252" s="7" t="s">
        <v>209</v>
      </c>
      <c r="C252" s="131"/>
      <c r="D252" s="131"/>
    </row>
    <row r="253" spans="1:4" x14ac:dyDescent="0.25">
      <c r="A253" s="6">
        <v>41020502</v>
      </c>
      <c r="B253" s="7" t="s">
        <v>214</v>
      </c>
      <c r="C253" s="131"/>
      <c r="D253" s="131"/>
    </row>
    <row r="254" spans="1:4" x14ac:dyDescent="0.25">
      <c r="A254" s="6">
        <v>41020503</v>
      </c>
      <c r="B254" s="7" t="s">
        <v>211</v>
      </c>
      <c r="C254" s="131"/>
      <c r="D254" s="131"/>
    </row>
    <row r="255" spans="1:4" x14ac:dyDescent="0.25">
      <c r="A255" s="6">
        <v>410206</v>
      </c>
      <c r="B255" s="7" t="s">
        <v>93</v>
      </c>
      <c r="C255" s="131"/>
      <c r="D255" s="131"/>
    </row>
    <row r="256" spans="1:4" ht="15.75" thickBot="1" x14ac:dyDescent="0.3">
      <c r="A256" s="18">
        <v>410207</v>
      </c>
      <c r="B256" s="19" t="s">
        <v>212</v>
      </c>
      <c r="C256" s="398"/>
      <c r="D256" s="398"/>
    </row>
    <row r="257" spans="1:4" ht="15.75" thickBot="1" x14ac:dyDescent="0.3">
      <c r="A257" s="8" t="s">
        <v>20</v>
      </c>
      <c r="B257" s="9"/>
      <c r="C257" s="196">
        <f>SUM(C247:C256)</f>
        <v>0</v>
      </c>
      <c r="D257" s="196">
        <f>SUM(D247:D256)</f>
        <v>0</v>
      </c>
    </row>
    <row r="258" spans="1:4" x14ac:dyDescent="0.25">
      <c r="A258" s="11">
        <v>4103</v>
      </c>
      <c r="B258" s="12" t="s">
        <v>215</v>
      </c>
      <c r="C258" s="390"/>
      <c r="D258" s="390"/>
    </row>
    <row r="259" spans="1:4" x14ac:dyDescent="0.25">
      <c r="A259" s="15">
        <v>410301</v>
      </c>
      <c r="B259" s="16" t="s">
        <v>88</v>
      </c>
      <c r="C259" s="131"/>
      <c r="D259" s="131"/>
    </row>
    <row r="260" spans="1:4" x14ac:dyDescent="0.25">
      <c r="A260" s="6">
        <v>410302</v>
      </c>
      <c r="B260" s="7" t="s">
        <v>89</v>
      </c>
      <c r="C260" s="131"/>
      <c r="D260" s="131"/>
    </row>
    <row r="261" spans="1:4" x14ac:dyDescent="0.25">
      <c r="A261" s="6">
        <v>410303</v>
      </c>
      <c r="B261" s="7" t="s">
        <v>90</v>
      </c>
      <c r="C261" s="131"/>
      <c r="D261" s="131"/>
    </row>
    <row r="262" spans="1:4" x14ac:dyDescent="0.25">
      <c r="A262" s="6">
        <v>410304</v>
      </c>
      <c r="B262" s="7" t="s">
        <v>91</v>
      </c>
      <c r="C262" s="131"/>
      <c r="D262" s="131"/>
    </row>
    <row r="263" spans="1:4" x14ac:dyDescent="0.25">
      <c r="A263" s="6">
        <v>410305</v>
      </c>
      <c r="B263" s="7" t="s">
        <v>208</v>
      </c>
      <c r="C263" s="131"/>
      <c r="D263" s="131"/>
    </row>
    <row r="264" spans="1:4" x14ac:dyDescent="0.25">
      <c r="A264" s="6">
        <v>41030501</v>
      </c>
      <c r="B264" s="7" t="s">
        <v>209</v>
      </c>
      <c r="C264" s="131"/>
      <c r="D264" s="131"/>
    </row>
    <row r="265" spans="1:4" x14ac:dyDescent="0.25">
      <c r="A265" s="6">
        <v>41030502</v>
      </c>
      <c r="B265" s="7" t="s">
        <v>210</v>
      </c>
      <c r="C265" s="131"/>
      <c r="D265" s="131"/>
    </row>
    <row r="266" spans="1:4" x14ac:dyDescent="0.25">
      <c r="A266" s="6">
        <v>41030503</v>
      </c>
      <c r="B266" s="7" t="s">
        <v>211</v>
      </c>
      <c r="C266" s="131"/>
      <c r="D266" s="131"/>
    </row>
    <row r="267" spans="1:4" x14ac:dyDescent="0.25">
      <c r="A267" s="6">
        <v>410306</v>
      </c>
      <c r="B267" s="7" t="s">
        <v>93</v>
      </c>
      <c r="C267" s="131"/>
      <c r="D267" s="131"/>
    </row>
    <row r="268" spans="1:4" ht="15.75" thickBot="1" x14ac:dyDescent="0.3">
      <c r="A268" s="18">
        <v>410307</v>
      </c>
      <c r="B268" s="19" t="s">
        <v>212</v>
      </c>
      <c r="C268" s="398"/>
      <c r="D268" s="398"/>
    </row>
    <row r="269" spans="1:4" ht="15.75" thickBot="1" x14ac:dyDescent="0.3">
      <c r="A269" s="8" t="s">
        <v>20</v>
      </c>
      <c r="B269" s="9"/>
      <c r="C269" s="196">
        <f>SUM(C259:C268)</f>
        <v>0</v>
      </c>
      <c r="D269" s="196">
        <f>SUM(D259:D268)</f>
        <v>0</v>
      </c>
    </row>
    <row r="270" spans="1:4" x14ac:dyDescent="0.25">
      <c r="A270" s="11">
        <v>4104</v>
      </c>
      <c r="B270" s="12" t="s">
        <v>216</v>
      </c>
      <c r="C270" s="390"/>
      <c r="D270" s="390"/>
    </row>
    <row r="271" spans="1:4" x14ac:dyDescent="0.25">
      <c r="A271" s="6">
        <v>410401</v>
      </c>
      <c r="B271" s="7" t="s">
        <v>88</v>
      </c>
      <c r="C271" s="131"/>
      <c r="D271" s="131"/>
    </row>
    <row r="272" spans="1:4" x14ac:dyDescent="0.25">
      <c r="A272" s="6">
        <v>410402</v>
      </c>
      <c r="B272" s="7" t="s">
        <v>89</v>
      </c>
      <c r="C272" s="131"/>
      <c r="D272" s="131"/>
    </row>
    <row r="273" spans="1:4" x14ac:dyDescent="0.25">
      <c r="A273" s="6">
        <v>410403</v>
      </c>
      <c r="B273" s="7" t="s">
        <v>90</v>
      </c>
      <c r="C273" s="131"/>
      <c r="D273" s="131"/>
    </row>
    <row r="274" spans="1:4" x14ac:dyDescent="0.25">
      <c r="A274" s="6">
        <v>410404</v>
      </c>
      <c r="B274" s="7" t="s">
        <v>91</v>
      </c>
      <c r="C274" s="131"/>
      <c r="D274" s="131"/>
    </row>
    <row r="275" spans="1:4" x14ac:dyDescent="0.25">
      <c r="A275" s="6">
        <v>410405</v>
      </c>
      <c r="B275" s="7" t="s">
        <v>208</v>
      </c>
      <c r="C275" s="131"/>
      <c r="D275" s="131"/>
    </row>
    <row r="276" spans="1:4" x14ac:dyDescent="0.25">
      <c r="A276" s="6">
        <v>41040501</v>
      </c>
      <c r="B276" s="7" t="s">
        <v>209</v>
      </c>
      <c r="C276" s="131"/>
      <c r="D276" s="131"/>
    </row>
    <row r="277" spans="1:4" x14ac:dyDescent="0.25">
      <c r="A277" s="6">
        <v>41040502</v>
      </c>
      <c r="B277" s="7" t="s">
        <v>210</v>
      </c>
      <c r="C277" s="131"/>
      <c r="D277" s="131"/>
    </row>
    <row r="278" spans="1:4" x14ac:dyDescent="0.25">
      <c r="A278" s="6">
        <v>41040503</v>
      </c>
      <c r="B278" s="7" t="s">
        <v>217</v>
      </c>
      <c r="C278" s="131"/>
      <c r="D278" s="131"/>
    </row>
    <row r="279" spans="1:4" x14ac:dyDescent="0.25">
      <c r="A279" s="6">
        <v>410406</v>
      </c>
      <c r="B279" s="7" t="s">
        <v>93</v>
      </c>
      <c r="C279" s="131"/>
      <c r="D279" s="131"/>
    </row>
    <row r="280" spans="1:4" ht="15.75" thickBot="1" x14ac:dyDescent="0.3">
      <c r="A280" s="18">
        <v>410407</v>
      </c>
      <c r="B280" s="19" t="s">
        <v>212</v>
      </c>
      <c r="C280" s="398"/>
      <c r="D280" s="398"/>
    </row>
    <row r="281" spans="1:4" ht="15.75" thickBot="1" x14ac:dyDescent="0.3">
      <c r="A281" s="8" t="s">
        <v>20</v>
      </c>
      <c r="B281" s="9"/>
      <c r="C281" s="196">
        <f>SUM(C271:C280)</f>
        <v>0</v>
      </c>
      <c r="D281" s="196">
        <f>SUM(D271:D280)</f>
        <v>0</v>
      </c>
    </row>
    <row r="282" spans="1:4" x14ac:dyDescent="0.25">
      <c r="A282" s="11">
        <v>4105</v>
      </c>
      <c r="B282" s="12" t="s">
        <v>218</v>
      </c>
      <c r="C282" s="390"/>
      <c r="D282" s="390"/>
    </row>
    <row r="283" spans="1:4" x14ac:dyDescent="0.25">
      <c r="A283" s="6">
        <v>410501</v>
      </c>
      <c r="B283" s="7" t="s">
        <v>89</v>
      </c>
      <c r="C283" s="131"/>
      <c r="D283" s="131"/>
    </row>
    <row r="284" spans="1:4" x14ac:dyDescent="0.25">
      <c r="A284" s="6">
        <v>410502</v>
      </c>
      <c r="B284" s="7" t="s">
        <v>90</v>
      </c>
      <c r="C284" s="131"/>
      <c r="D284" s="131"/>
    </row>
    <row r="285" spans="1:4" x14ac:dyDescent="0.25">
      <c r="A285" s="6">
        <v>410503</v>
      </c>
      <c r="B285" s="7" t="s">
        <v>91</v>
      </c>
      <c r="C285" s="131"/>
      <c r="D285" s="131"/>
    </row>
    <row r="286" spans="1:4" x14ac:dyDescent="0.25">
      <c r="A286" s="6">
        <v>410504</v>
      </c>
      <c r="B286" s="7" t="s">
        <v>208</v>
      </c>
      <c r="C286" s="131"/>
      <c r="D286" s="131"/>
    </row>
    <row r="287" spans="1:4" x14ac:dyDescent="0.25">
      <c r="A287" s="6">
        <v>41050401</v>
      </c>
      <c r="B287" s="7" t="s">
        <v>209</v>
      </c>
      <c r="C287" s="131"/>
      <c r="D287" s="131"/>
    </row>
    <row r="288" spans="1:4" x14ac:dyDescent="0.25">
      <c r="A288" s="6">
        <v>41050402</v>
      </c>
      <c r="B288" s="7" t="s">
        <v>210</v>
      </c>
      <c r="C288" s="131"/>
      <c r="D288" s="131"/>
    </row>
    <row r="289" spans="1:4" x14ac:dyDescent="0.25">
      <c r="A289" s="6">
        <v>41050403</v>
      </c>
      <c r="B289" s="7" t="s">
        <v>211</v>
      </c>
      <c r="C289" s="131"/>
      <c r="D289" s="131"/>
    </row>
    <row r="290" spans="1:4" x14ac:dyDescent="0.25">
      <c r="A290" s="6">
        <v>410505</v>
      </c>
      <c r="B290" s="7" t="s">
        <v>93</v>
      </c>
      <c r="C290" s="131"/>
      <c r="D290" s="131"/>
    </row>
    <row r="291" spans="1:4" ht="15.75" thickBot="1" x14ac:dyDescent="0.3">
      <c r="A291" s="18">
        <v>410506</v>
      </c>
      <c r="B291" s="19" t="s">
        <v>212</v>
      </c>
      <c r="C291" s="398"/>
      <c r="D291" s="398"/>
    </row>
    <row r="292" spans="1:4" ht="15.75" thickBot="1" x14ac:dyDescent="0.3">
      <c r="A292" s="8" t="s">
        <v>20</v>
      </c>
      <c r="B292" s="9"/>
      <c r="C292" s="196">
        <f>SUM(C283:C291)</f>
        <v>0</v>
      </c>
      <c r="D292" s="196">
        <f>SUM(D283:D291)</f>
        <v>0</v>
      </c>
    </row>
    <row r="293" spans="1:4" x14ac:dyDescent="0.25">
      <c r="A293" s="11">
        <v>4106</v>
      </c>
      <c r="B293" s="12" t="s">
        <v>219</v>
      </c>
      <c r="C293" s="390"/>
      <c r="D293" s="390"/>
    </row>
    <row r="294" spans="1:4" x14ac:dyDescent="0.25">
      <c r="A294" s="6">
        <v>410601</v>
      </c>
      <c r="B294" s="7" t="s">
        <v>89</v>
      </c>
      <c r="C294" s="131">
        <v>379904</v>
      </c>
      <c r="D294" s="131">
        <v>379947</v>
      </c>
    </row>
    <row r="295" spans="1:4" x14ac:dyDescent="0.25">
      <c r="A295" s="6">
        <v>410602</v>
      </c>
      <c r="B295" s="7" t="s">
        <v>90</v>
      </c>
      <c r="C295" s="131"/>
      <c r="D295" s="131"/>
    </row>
    <row r="296" spans="1:4" x14ac:dyDescent="0.25">
      <c r="A296" s="6">
        <v>410603</v>
      </c>
      <c r="B296" s="7" t="s">
        <v>91</v>
      </c>
      <c r="C296" s="131"/>
      <c r="D296" s="131"/>
    </row>
    <row r="297" spans="1:4" x14ac:dyDescent="0.25">
      <c r="A297" s="6">
        <v>410604</v>
      </c>
      <c r="B297" s="7" t="s">
        <v>208</v>
      </c>
      <c r="C297" s="131"/>
      <c r="D297" s="131"/>
    </row>
    <row r="298" spans="1:4" x14ac:dyDescent="0.25">
      <c r="A298" s="6">
        <v>41060401</v>
      </c>
      <c r="B298" s="7" t="s">
        <v>209</v>
      </c>
      <c r="C298" s="131"/>
      <c r="D298" s="131"/>
    </row>
    <row r="299" spans="1:4" x14ac:dyDescent="0.25">
      <c r="A299" s="6">
        <v>41060402</v>
      </c>
      <c r="B299" s="7" t="s">
        <v>210</v>
      </c>
      <c r="C299" s="131"/>
      <c r="D299" s="131"/>
    </row>
    <row r="300" spans="1:4" x14ac:dyDescent="0.25">
      <c r="A300" s="6">
        <v>41060403</v>
      </c>
      <c r="B300" s="7" t="s">
        <v>211</v>
      </c>
      <c r="C300" s="131"/>
      <c r="D300" s="131"/>
    </row>
    <row r="301" spans="1:4" x14ac:dyDescent="0.25">
      <c r="A301" s="6">
        <v>410605</v>
      </c>
      <c r="B301" s="7" t="s">
        <v>93</v>
      </c>
      <c r="C301" s="131"/>
      <c r="D301" s="131"/>
    </row>
    <row r="302" spans="1:4" ht="15.75" thickBot="1" x14ac:dyDescent="0.3">
      <c r="A302" s="18">
        <v>410606</v>
      </c>
      <c r="B302" s="19" t="s">
        <v>212</v>
      </c>
      <c r="C302" s="131"/>
      <c r="D302" s="131"/>
    </row>
    <row r="303" spans="1:4" ht="15.75" thickBot="1" x14ac:dyDescent="0.3">
      <c r="A303" s="8" t="s">
        <v>20</v>
      </c>
      <c r="B303" s="9"/>
      <c r="C303" s="196">
        <f>SUM(C294:C302)</f>
        <v>379904</v>
      </c>
      <c r="D303" s="196">
        <f>SUM(D294:D302)</f>
        <v>379947</v>
      </c>
    </row>
    <row r="304" spans="1:4" x14ac:dyDescent="0.25">
      <c r="A304" s="11">
        <v>4107</v>
      </c>
      <c r="B304" s="12" t="s">
        <v>220</v>
      </c>
      <c r="C304" s="390"/>
      <c r="D304" s="390"/>
    </row>
    <row r="305" spans="1:4" x14ac:dyDescent="0.25">
      <c r="A305" s="6">
        <v>410701</v>
      </c>
      <c r="B305" s="7" t="s">
        <v>221</v>
      </c>
      <c r="C305" s="131"/>
      <c r="D305" s="131"/>
    </row>
    <row r="306" spans="1:4" x14ac:dyDescent="0.25">
      <c r="A306" s="6">
        <v>410702</v>
      </c>
      <c r="B306" s="7" t="s">
        <v>222</v>
      </c>
      <c r="C306" s="131"/>
      <c r="D306" s="131"/>
    </row>
    <row r="307" spans="1:4" x14ac:dyDescent="0.25">
      <c r="A307" s="6">
        <v>410703</v>
      </c>
      <c r="B307" s="7" t="s">
        <v>223</v>
      </c>
      <c r="C307" s="131"/>
      <c r="D307" s="131"/>
    </row>
    <row r="308" spans="1:4" x14ac:dyDescent="0.25">
      <c r="A308" s="6">
        <v>410704</v>
      </c>
      <c r="B308" s="7" t="s">
        <v>224</v>
      </c>
      <c r="C308" s="131"/>
      <c r="D308" s="131"/>
    </row>
    <row r="309" spans="1:4" x14ac:dyDescent="0.25">
      <c r="A309" s="6">
        <v>410705</v>
      </c>
      <c r="B309" s="7" t="s">
        <v>225</v>
      </c>
      <c r="C309" s="131"/>
      <c r="D309" s="131"/>
    </row>
    <row r="310" spans="1:4" x14ac:dyDescent="0.25">
      <c r="A310" s="6">
        <v>410706</v>
      </c>
      <c r="B310" s="7" t="s">
        <v>226</v>
      </c>
      <c r="C310" s="131"/>
      <c r="D310" s="131"/>
    </row>
    <row r="311" spans="1:4" x14ac:dyDescent="0.25">
      <c r="A311" s="6">
        <v>410707</v>
      </c>
      <c r="B311" s="7" t="s">
        <v>227</v>
      </c>
      <c r="C311" s="131"/>
      <c r="D311" s="131"/>
    </row>
    <row r="312" spans="1:4" x14ac:dyDescent="0.25">
      <c r="A312" s="6">
        <v>410708</v>
      </c>
      <c r="B312" s="7" t="s">
        <v>120</v>
      </c>
      <c r="C312" s="131"/>
      <c r="D312" s="131"/>
    </row>
    <row r="313" spans="1:4" x14ac:dyDescent="0.25">
      <c r="A313" s="6">
        <v>41070801</v>
      </c>
      <c r="B313" s="7" t="s">
        <v>228</v>
      </c>
      <c r="C313" s="131"/>
      <c r="D313" s="131"/>
    </row>
    <row r="314" spans="1:4" x14ac:dyDescent="0.25">
      <c r="A314" s="6">
        <v>41070802</v>
      </c>
      <c r="B314" s="7" t="s">
        <v>210</v>
      </c>
      <c r="C314" s="131"/>
      <c r="D314" s="131"/>
    </row>
    <row r="315" spans="1:4" x14ac:dyDescent="0.25">
      <c r="A315" s="6">
        <v>41070803</v>
      </c>
      <c r="B315" s="7" t="s">
        <v>211</v>
      </c>
      <c r="C315" s="131"/>
      <c r="D315" s="131"/>
    </row>
    <row r="316" spans="1:4" ht="15.75" thickBot="1" x14ac:dyDescent="0.3">
      <c r="A316" s="18">
        <v>410709</v>
      </c>
      <c r="B316" s="19" t="s">
        <v>229</v>
      </c>
      <c r="C316" s="398"/>
      <c r="D316" s="398"/>
    </row>
    <row r="317" spans="1:4" ht="15.75" thickBot="1" x14ac:dyDescent="0.3">
      <c r="A317" s="8" t="s">
        <v>20</v>
      </c>
      <c r="B317" s="9"/>
      <c r="C317" s="196">
        <f>SUM(C305:C316)</f>
        <v>0</v>
      </c>
      <c r="D317" s="196">
        <f>SUM(D305:D316)</f>
        <v>0</v>
      </c>
    </row>
    <row r="318" spans="1:4" x14ac:dyDescent="0.25">
      <c r="A318" s="11">
        <v>4108</v>
      </c>
      <c r="B318" s="12" t="s">
        <v>230</v>
      </c>
      <c r="C318" s="390"/>
      <c r="D318" s="390"/>
    </row>
    <row r="319" spans="1:4" x14ac:dyDescent="0.25">
      <c r="A319" s="6">
        <v>410801</v>
      </c>
      <c r="B319" s="7" t="s">
        <v>231</v>
      </c>
      <c r="C319" s="131"/>
      <c r="D319" s="131"/>
    </row>
    <row r="320" spans="1:4" x14ac:dyDescent="0.25">
      <c r="A320" s="6">
        <v>410802</v>
      </c>
      <c r="B320" s="7" t="s">
        <v>232</v>
      </c>
      <c r="C320" s="131"/>
      <c r="D320" s="131"/>
    </row>
    <row r="321" spans="1:4" x14ac:dyDescent="0.25">
      <c r="A321" s="6">
        <v>410803</v>
      </c>
      <c r="B321" s="7" t="s">
        <v>233</v>
      </c>
      <c r="C321" s="131"/>
      <c r="D321" s="131"/>
    </row>
    <row r="322" spans="1:4" x14ac:dyDescent="0.25">
      <c r="A322" s="6">
        <v>410804</v>
      </c>
      <c r="B322" s="7" t="s">
        <v>234</v>
      </c>
      <c r="C322" s="131"/>
      <c r="D322" s="131"/>
    </row>
    <row r="323" spans="1:4" x14ac:dyDescent="0.25">
      <c r="A323" s="6">
        <v>410805</v>
      </c>
      <c r="B323" s="7" t="s">
        <v>225</v>
      </c>
      <c r="C323" s="131"/>
      <c r="D323" s="131"/>
    </row>
    <row r="324" spans="1:4" x14ac:dyDescent="0.25">
      <c r="A324" s="6">
        <v>410806</v>
      </c>
      <c r="B324" s="7" t="s">
        <v>226</v>
      </c>
      <c r="C324" s="131"/>
      <c r="D324" s="131"/>
    </row>
    <row r="325" spans="1:4" x14ac:dyDescent="0.25">
      <c r="A325" s="6">
        <v>410807</v>
      </c>
      <c r="B325" s="7" t="s">
        <v>227</v>
      </c>
      <c r="C325" s="131"/>
      <c r="D325" s="131"/>
    </row>
    <row r="326" spans="1:4" x14ac:dyDescent="0.25">
      <c r="A326" s="6">
        <v>410808</v>
      </c>
      <c r="B326" s="7" t="s">
        <v>120</v>
      </c>
      <c r="C326" s="131"/>
      <c r="D326" s="131"/>
    </row>
    <row r="327" spans="1:4" x14ac:dyDescent="0.25">
      <c r="A327" s="6">
        <v>41080801</v>
      </c>
      <c r="B327" s="7" t="s">
        <v>209</v>
      </c>
      <c r="C327" s="131"/>
      <c r="D327" s="131"/>
    </row>
    <row r="328" spans="1:4" x14ac:dyDescent="0.25">
      <c r="A328" s="6">
        <v>41080802</v>
      </c>
      <c r="B328" s="7" t="s">
        <v>210</v>
      </c>
      <c r="C328" s="131"/>
      <c r="D328" s="131"/>
    </row>
    <row r="329" spans="1:4" x14ac:dyDescent="0.25">
      <c r="A329" s="6">
        <v>41080803</v>
      </c>
      <c r="B329" s="7" t="s">
        <v>211</v>
      </c>
      <c r="C329" s="131"/>
      <c r="D329" s="131"/>
    </row>
    <row r="330" spans="1:4" ht="15.75" thickBot="1" x14ac:dyDescent="0.3">
      <c r="A330" s="18">
        <v>410809</v>
      </c>
      <c r="B330" s="19" t="s">
        <v>229</v>
      </c>
      <c r="C330" s="398"/>
      <c r="D330" s="398"/>
    </row>
    <row r="331" spans="1:4" ht="15.75" thickBot="1" x14ac:dyDescent="0.3">
      <c r="A331" s="8" t="s">
        <v>20</v>
      </c>
      <c r="B331" s="9"/>
      <c r="C331" s="196">
        <f>SUM(C319:C330)</f>
        <v>0</v>
      </c>
      <c r="D331" s="196">
        <f>SUM(D319:D330)</f>
        <v>0</v>
      </c>
    </row>
    <row r="332" spans="1:4" x14ac:dyDescent="0.25">
      <c r="A332" s="11">
        <v>4109</v>
      </c>
      <c r="B332" s="12" t="s">
        <v>235</v>
      </c>
      <c r="C332" s="390"/>
      <c r="D332" s="390"/>
    </row>
    <row r="333" spans="1:4" x14ac:dyDescent="0.25">
      <c r="A333" s="6">
        <v>410901</v>
      </c>
      <c r="B333" s="7" t="s">
        <v>88</v>
      </c>
      <c r="C333" s="131"/>
      <c r="D333" s="131"/>
    </row>
    <row r="334" spans="1:4" x14ac:dyDescent="0.25">
      <c r="A334" s="6">
        <v>410902</v>
      </c>
      <c r="B334" s="7" t="s">
        <v>89</v>
      </c>
      <c r="C334" s="131">
        <v>2223881</v>
      </c>
      <c r="D334" s="131">
        <v>1913055</v>
      </c>
    </row>
    <row r="335" spans="1:4" x14ac:dyDescent="0.25">
      <c r="A335" s="6">
        <v>410903</v>
      </c>
      <c r="B335" s="7" t="s">
        <v>90</v>
      </c>
      <c r="C335" s="131">
        <v>23</v>
      </c>
      <c r="D335" s="131"/>
    </row>
    <row r="336" spans="1:4" x14ac:dyDescent="0.25">
      <c r="A336" s="6">
        <v>410904</v>
      </c>
      <c r="B336" s="7" t="s">
        <v>91</v>
      </c>
      <c r="C336" s="131"/>
      <c r="D336" s="131"/>
    </row>
    <row r="337" spans="1:4" x14ac:dyDescent="0.25">
      <c r="A337" s="6">
        <v>410905</v>
      </c>
      <c r="B337" s="7" t="s">
        <v>208</v>
      </c>
      <c r="C337" s="131"/>
      <c r="D337" s="131"/>
    </row>
    <row r="338" spans="1:4" x14ac:dyDescent="0.25">
      <c r="A338" s="6">
        <v>410906</v>
      </c>
      <c r="B338" s="4" t="s">
        <v>237</v>
      </c>
      <c r="C338" s="131"/>
      <c r="D338" s="131"/>
    </row>
    <row r="339" spans="1:4" x14ac:dyDescent="0.25">
      <c r="A339" s="6">
        <v>41090501</v>
      </c>
      <c r="B339" s="7" t="s">
        <v>209</v>
      </c>
      <c r="C339" s="131"/>
      <c r="D339" s="131"/>
    </row>
    <row r="340" spans="1:4" x14ac:dyDescent="0.25">
      <c r="A340" s="6">
        <v>41090502</v>
      </c>
      <c r="B340" s="7" t="s">
        <v>210</v>
      </c>
      <c r="C340" s="131"/>
      <c r="D340" s="131"/>
    </row>
    <row r="341" spans="1:4" x14ac:dyDescent="0.25">
      <c r="A341" s="6">
        <v>41090503</v>
      </c>
      <c r="B341" s="7" t="s">
        <v>211</v>
      </c>
      <c r="C341" s="131"/>
      <c r="D341" s="131"/>
    </row>
    <row r="342" spans="1:4" x14ac:dyDescent="0.25">
      <c r="A342" s="6">
        <v>410906</v>
      </c>
      <c r="B342" s="7" t="s">
        <v>93</v>
      </c>
      <c r="C342" s="131"/>
      <c r="D342" s="131"/>
    </row>
    <row r="343" spans="1:4" ht="15.75" thickBot="1" x14ac:dyDescent="0.3">
      <c r="A343" s="18">
        <v>410907</v>
      </c>
      <c r="B343" s="19" t="s">
        <v>94</v>
      </c>
      <c r="C343" s="131"/>
      <c r="D343" s="131"/>
    </row>
    <row r="344" spans="1:4" ht="15.75" thickBot="1" x14ac:dyDescent="0.3">
      <c r="A344" s="8" t="s">
        <v>20</v>
      </c>
      <c r="B344" s="9"/>
      <c r="C344" s="196">
        <f>SUM(C333:C343)</f>
        <v>2223904</v>
      </c>
      <c r="D344" s="196">
        <f>SUM(D333:D343)</f>
        <v>1913055</v>
      </c>
    </row>
    <row r="345" spans="1:4" x14ac:dyDescent="0.25">
      <c r="A345" s="11">
        <v>4110</v>
      </c>
      <c r="B345" s="12" t="s">
        <v>238</v>
      </c>
      <c r="C345" s="390"/>
      <c r="D345" s="390"/>
    </row>
    <row r="346" spans="1:4" x14ac:dyDescent="0.25">
      <c r="A346" s="6">
        <v>411001</v>
      </c>
      <c r="B346" s="7" t="s">
        <v>88</v>
      </c>
      <c r="C346" s="131"/>
      <c r="D346" s="131"/>
    </row>
    <row r="347" spans="1:4" x14ac:dyDescent="0.25">
      <c r="A347" s="6">
        <v>411002</v>
      </c>
      <c r="B347" s="7" t="s">
        <v>89</v>
      </c>
      <c r="C347" s="131">
        <v>135116</v>
      </c>
      <c r="D347" s="131">
        <v>120970</v>
      </c>
    </row>
    <row r="348" spans="1:4" x14ac:dyDescent="0.25">
      <c r="A348" s="6">
        <v>411003</v>
      </c>
      <c r="B348" s="7" t="s">
        <v>90</v>
      </c>
      <c r="C348" s="131"/>
      <c r="D348" s="131"/>
    </row>
    <row r="349" spans="1:4" x14ac:dyDescent="0.25">
      <c r="A349" s="6">
        <v>411004</v>
      </c>
      <c r="B349" s="7" t="s">
        <v>91</v>
      </c>
      <c r="C349" s="391"/>
      <c r="D349" s="131"/>
    </row>
    <row r="350" spans="1:4" x14ac:dyDescent="0.25">
      <c r="A350" s="6">
        <v>411005</v>
      </c>
      <c r="B350" s="7" t="s">
        <v>208</v>
      </c>
      <c r="C350" s="131"/>
      <c r="D350" s="131"/>
    </row>
    <row r="351" spans="1:4" x14ac:dyDescent="0.25">
      <c r="A351" s="6">
        <v>41100501</v>
      </c>
      <c r="B351" s="7" t="s">
        <v>228</v>
      </c>
      <c r="C351" s="131"/>
      <c r="D351" s="131"/>
    </row>
    <row r="352" spans="1:4" x14ac:dyDescent="0.25">
      <c r="A352" s="6">
        <v>41100502</v>
      </c>
      <c r="B352" s="7" t="s">
        <v>210</v>
      </c>
      <c r="C352" s="131"/>
      <c r="D352" s="131"/>
    </row>
    <row r="353" spans="1:4" x14ac:dyDescent="0.25">
      <c r="A353" s="6">
        <v>41100503</v>
      </c>
      <c r="B353" s="7" t="s">
        <v>211</v>
      </c>
      <c r="C353" s="131"/>
      <c r="D353" s="131"/>
    </row>
    <row r="354" spans="1:4" x14ac:dyDescent="0.25">
      <c r="A354" s="6">
        <v>411006</v>
      </c>
      <c r="B354" s="7" t="s">
        <v>93</v>
      </c>
      <c r="C354" s="131"/>
      <c r="D354" s="131"/>
    </row>
    <row r="355" spans="1:4" ht="15.75" thickBot="1" x14ac:dyDescent="0.3">
      <c r="A355" s="18">
        <v>411007</v>
      </c>
      <c r="B355" s="19" t="s">
        <v>94</v>
      </c>
      <c r="C355" s="398"/>
      <c r="D355" s="398"/>
    </row>
    <row r="356" spans="1:4" ht="15.75" thickBot="1" x14ac:dyDescent="0.3">
      <c r="A356" s="8" t="s">
        <v>20</v>
      </c>
      <c r="B356" s="9"/>
      <c r="C356" s="196">
        <f>SUM(C346:C355)</f>
        <v>135116</v>
      </c>
      <c r="D356" s="196">
        <f>SUM(D346:D355)</f>
        <v>120970</v>
      </c>
    </row>
    <row r="357" spans="1:4" x14ac:dyDescent="0.25">
      <c r="A357" s="11">
        <v>4111</v>
      </c>
      <c r="B357" s="12" t="s">
        <v>239</v>
      </c>
      <c r="C357" s="390"/>
      <c r="D357" s="390"/>
    </row>
    <row r="358" spans="1:4" x14ac:dyDescent="0.25">
      <c r="A358" s="6">
        <v>411101</v>
      </c>
      <c r="B358" s="7" t="s">
        <v>240</v>
      </c>
      <c r="C358" s="131"/>
      <c r="D358" s="131"/>
    </row>
    <row r="359" spans="1:4" x14ac:dyDescent="0.25">
      <c r="A359" s="6">
        <v>411102</v>
      </c>
      <c r="B359" s="7" t="s">
        <v>241</v>
      </c>
      <c r="C359" s="131">
        <v>15512</v>
      </c>
      <c r="D359" s="131">
        <v>23886</v>
      </c>
    </row>
    <row r="360" spans="1:4" x14ac:dyDescent="0.25">
      <c r="A360" s="6">
        <v>411103</v>
      </c>
      <c r="B360" s="7" t="s">
        <v>242</v>
      </c>
      <c r="C360" s="131"/>
      <c r="D360" s="131"/>
    </row>
    <row r="361" spans="1:4" x14ac:dyDescent="0.25">
      <c r="A361" s="6">
        <v>411104</v>
      </c>
      <c r="B361" s="7" t="s">
        <v>243</v>
      </c>
      <c r="C361" s="131"/>
      <c r="D361" s="131"/>
    </row>
    <row r="362" spans="1:4" x14ac:dyDescent="0.25">
      <c r="A362" s="6">
        <v>411105</v>
      </c>
      <c r="B362" s="7" t="s">
        <v>244</v>
      </c>
      <c r="C362" s="131"/>
      <c r="D362" s="131"/>
    </row>
    <row r="363" spans="1:4" x14ac:dyDescent="0.25">
      <c r="A363" s="6">
        <v>411106</v>
      </c>
      <c r="B363" s="7" t="s">
        <v>118</v>
      </c>
      <c r="C363" s="131"/>
      <c r="D363" s="131"/>
    </row>
    <row r="364" spans="1:4" x14ac:dyDescent="0.25">
      <c r="A364" s="6">
        <v>411107</v>
      </c>
      <c r="B364" s="7" t="s">
        <v>119</v>
      </c>
      <c r="C364" s="131"/>
      <c r="D364" s="131"/>
    </row>
    <row r="365" spans="1:4" x14ac:dyDescent="0.25">
      <c r="A365" s="6">
        <v>411108</v>
      </c>
      <c r="B365" s="7" t="s">
        <v>120</v>
      </c>
      <c r="C365" s="131"/>
      <c r="D365" s="131"/>
    </row>
    <row r="366" spans="1:4" x14ac:dyDescent="0.25">
      <c r="A366" s="6">
        <v>41110801</v>
      </c>
      <c r="B366" s="7" t="s">
        <v>209</v>
      </c>
      <c r="C366" s="131"/>
      <c r="D366" s="131"/>
    </row>
    <row r="367" spans="1:4" x14ac:dyDescent="0.25">
      <c r="A367" s="6">
        <v>41110802</v>
      </c>
      <c r="B367" s="7" t="s">
        <v>210</v>
      </c>
      <c r="C367" s="131"/>
      <c r="D367" s="131"/>
    </row>
    <row r="368" spans="1:4" x14ac:dyDescent="0.25">
      <c r="A368" s="6">
        <v>41110803</v>
      </c>
      <c r="B368" s="7" t="s">
        <v>211</v>
      </c>
      <c r="C368" s="131"/>
      <c r="D368" s="131"/>
    </row>
    <row r="369" spans="1:4" x14ac:dyDescent="0.25">
      <c r="A369" s="6">
        <v>411109</v>
      </c>
      <c r="B369" s="7" t="s">
        <v>245</v>
      </c>
      <c r="C369" s="131"/>
      <c r="D369" s="131"/>
    </row>
    <row r="370" spans="1:4" x14ac:dyDescent="0.25">
      <c r="A370" s="6">
        <v>411110</v>
      </c>
      <c r="B370" s="7" t="s">
        <v>246</v>
      </c>
      <c r="C370" s="131"/>
      <c r="D370" s="131"/>
    </row>
    <row r="371" spans="1:4" ht="15.75" thickBot="1" x14ac:dyDescent="0.3">
      <c r="A371" s="18">
        <v>411111</v>
      </c>
      <c r="B371" s="19" t="s">
        <v>123</v>
      </c>
      <c r="C371" s="398"/>
      <c r="D371" s="398"/>
    </row>
    <row r="372" spans="1:4" ht="15.75" thickBot="1" x14ac:dyDescent="0.3">
      <c r="A372" s="8" t="s">
        <v>20</v>
      </c>
      <c r="B372" s="9"/>
      <c r="C372" s="196">
        <f>SUM(C358:C371)</f>
        <v>15512</v>
      </c>
      <c r="D372" s="196">
        <f>SUM(D358:D371)</f>
        <v>23886</v>
      </c>
    </row>
    <row r="373" spans="1:4" x14ac:dyDescent="0.25">
      <c r="A373" s="11">
        <v>4112</v>
      </c>
      <c r="B373" s="12" t="s">
        <v>247</v>
      </c>
      <c r="C373" s="390"/>
      <c r="D373" s="390"/>
    </row>
    <row r="374" spans="1:4" x14ac:dyDescent="0.25">
      <c r="A374" s="6">
        <v>411201</v>
      </c>
      <c r="B374" s="7" t="s">
        <v>240</v>
      </c>
      <c r="C374" s="131"/>
      <c r="D374" s="131"/>
    </row>
    <row r="375" spans="1:4" x14ac:dyDescent="0.25">
      <c r="A375" s="6">
        <v>411202</v>
      </c>
      <c r="B375" s="7" t="s">
        <v>241</v>
      </c>
      <c r="C375" s="131"/>
      <c r="D375" s="131">
        <v>409532</v>
      </c>
    </row>
    <row r="376" spans="1:4" x14ac:dyDescent="0.25">
      <c r="A376" s="6">
        <v>411203</v>
      </c>
      <c r="B376" s="7" t="s">
        <v>248</v>
      </c>
      <c r="C376" s="131"/>
      <c r="D376" s="131"/>
    </row>
    <row r="377" spans="1:4" x14ac:dyDescent="0.25">
      <c r="A377" s="6">
        <v>411204</v>
      </c>
      <c r="B377" s="7" t="s">
        <v>243</v>
      </c>
      <c r="C377" s="131"/>
      <c r="D377" s="131"/>
    </row>
    <row r="378" spans="1:4" x14ac:dyDescent="0.25">
      <c r="A378" s="6">
        <v>411205</v>
      </c>
      <c r="B378" s="7" t="s">
        <v>244</v>
      </c>
      <c r="C378" s="131"/>
      <c r="D378" s="131"/>
    </row>
    <row r="379" spans="1:4" x14ac:dyDescent="0.25">
      <c r="A379" s="6">
        <v>411206</v>
      </c>
      <c r="B379" s="7" t="s">
        <v>118</v>
      </c>
      <c r="C379" s="131"/>
      <c r="D379" s="131"/>
    </row>
    <row r="380" spans="1:4" x14ac:dyDescent="0.25">
      <c r="A380" s="6">
        <v>411207</v>
      </c>
      <c r="B380" s="7" t="s">
        <v>119</v>
      </c>
      <c r="C380" s="131"/>
      <c r="D380" s="131"/>
    </row>
    <row r="381" spans="1:4" x14ac:dyDescent="0.25">
      <c r="A381" s="6">
        <v>411208</v>
      </c>
      <c r="B381" s="7" t="s">
        <v>249</v>
      </c>
      <c r="C381" s="131"/>
      <c r="D381" s="131"/>
    </row>
    <row r="382" spans="1:4" x14ac:dyDescent="0.25">
      <c r="A382" s="6">
        <v>41120801</v>
      </c>
      <c r="B382" s="7" t="s">
        <v>209</v>
      </c>
      <c r="C382" s="131"/>
      <c r="D382" s="131"/>
    </row>
    <row r="383" spans="1:4" x14ac:dyDescent="0.25">
      <c r="A383" s="6">
        <v>41120802</v>
      </c>
      <c r="B383" s="7" t="s">
        <v>210</v>
      </c>
      <c r="C383" s="131"/>
      <c r="D383" s="131"/>
    </row>
    <row r="384" spans="1:4" x14ac:dyDescent="0.25">
      <c r="A384" s="6">
        <v>41120803</v>
      </c>
      <c r="B384" s="7" t="s">
        <v>211</v>
      </c>
      <c r="C384" s="131"/>
      <c r="D384" s="131"/>
    </row>
    <row r="385" spans="1:4" x14ac:dyDescent="0.25">
      <c r="A385" s="6">
        <v>411209</v>
      </c>
      <c r="B385" s="7" t="s">
        <v>250</v>
      </c>
      <c r="C385" s="131"/>
      <c r="D385" s="131"/>
    </row>
    <row r="386" spans="1:4" x14ac:dyDescent="0.25">
      <c r="A386" s="6">
        <v>411210</v>
      </c>
      <c r="B386" s="7" t="s">
        <v>246</v>
      </c>
      <c r="C386" s="131"/>
      <c r="D386" s="131"/>
    </row>
    <row r="387" spans="1:4" ht="15.75" thickBot="1" x14ac:dyDescent="0.3">
      <c r="A387" s="18">
        <v>411211</v>
      </c>
      <c r="B387" s="19" t="s">
        <v>123</v>
      </c>
      <c r="C387" s="398"/>
      <c r="D387" s="398"/>
    </row>
    <row r="388" spans="1:4" ht="15.75" thickBot="1" x14ac:dyDescent="0.3">
      <c r="A388" s="8" t="s">
        <v>20</v>
      </c>
      <c r="B388" s="9"/>
      <c r="C388" s="196">
        <f>SUM(C374:C387)</f>
        <v>0</v>
      </c>
      <c r="D388" s="196">
        <f>SUM(D374:D387)</f>
        <v>409532</v>
      </c>
    </row>
    <row r="389" spans="1:4" x14ac:dyDescent="0.25">
      <c r="A389" s="11">
        <v>42</v>
      </c>
      <c r="B389" s="12" t="s">
        <v>251</v>
      </c>
      <c r="C389" s="390"/>
      <c r="D389" s="390"/>
    </row>
    <row r="390" spans="1:4" x14ac:dyDescent="0.25">
      <c r="A390" s="3">
        <v>4201</v>
      </c>
      <c r="B390" s="4" t="s">
        <v>252</v>
      </c>
      <c r="C390" s="131"/>
      <c r="D390" s="131"/>
    </row>
    <row r="391" spans="1:4" x14ac:dyDescent="0.25">
      <c r="A391" s="6">
        <v>420101</v>
      </c>
      <c r="B391" s="7" t="s">
        <v>205</v>
      </c>
      <c r="C391" s="131"/>
      <c r="D391" s="131"/>
    </row>
    <row r="392" spans="1:4" x14ac:dyDescent="0.25">
      <c r="A392" s="6">
        <v>420102</v>
      </c>
      <c r="B392" s="7" t="s">
        <v>206</v>
      </c>
      <c r="C392" s="131"/>
      <c r="D392" s="131"/>
    </row>
    <row r="393" spans="1:4" x14ac:dyDescent="0.25">
      <c r="A393" s="6">
        <v>420103</v>
      </c>
      <c r="B393" s="7" t="s">
        <v>89</v>
      </c>
      <c r="C393" s="131"/>
      <c r="D393" s="131"/>
    </row>
    <row r="394" spans="1:4" x14ac:dyDescent="0.25">
      <c r="A394" s="6">
        <v>420104</v>
      </c>
      <c r="B394" s="7" t="s">
        <v>90</v>
      </c>
      <c r="C394" s="131"/>
      <c r="D394" s="131"/>
    </row>
    <row r="395" spans="1:4" x14ac:dyDescent="0.25">
      <c r="A395" s="6">
        <v>420105</v>
      </c>
      <c r="B395" s="7" t="s">
        <v>91</v>
      </c>
      <c r="C395" s="131"/>
      <c r="D395" s="131"/>
    </row>
    <row r="396" spans="1:4" x14ac:dyDescent="0.25">
      <c r="A396" s="6">
        <v>420106</v>
      </c>
      <c r="B396" s="7" t="s">
        <v>208</v>
      </c>
      <c r="C396" s="131"/>
      <c r="D396" s="131"/>
    </row>
    <row r="397" spans="1:4" x14ac:dyDescent="0.25">
      <c r="A397" s="6">
        <v>42010601</v>
      </c>
      <c r="B397" s="7" t="s">
        <v>209</v>
      </c>
      <c r="C397" s="131"/>
      <c r="D397" s="131"/>
    </row>
    <row r="398" spans="1:4" x14ac:dyDescent="0.25">
      <c r="A398" s="6">
        <v>42010602</v>
      </c>
      <c r="B398" s="7" t="s">
        <v>210</v>
      </c>
      <c r="C398" s="131"/>
      <c r="D398" s="131"/>
    </row>
    <row r="399" spans="1:4" x14ac:dyDescent="0.25">
      <c r="A399" s="6">
        <v>42010603</v>
      </c>
      <c r="B399" s="7" t="s">
        <v>211</v>
      </c>
      <c r="C399" s="131"/>
      <c r="D399" s="131"/>
    </row>
    <row r="400" spans="1:4" x14ac:dyDescent="0.25">
      <c r="A400" s="6">
        <v>420107</v>
      </c>
      <c r="B400" s="7" t="s">
        <v>93</v>
      </c>
      <c r="C400" s="131"/>
      <c r="D400" s="131"/>
    </row>
    <row r="401" spans="1:4" ht="15.75" thickBot="1" x14ac:dyDescent="0.3">
      <c r="A401" s="18">
        <v>420108</v>
      </c>
      <c r="B401" s="19" t="s">
        <v>212</v>
      </c>
      <c r="C401" s="398"/>
      <c r="D401" s="398"/>
    </row>
    <row r="402" spans="1:4" ht="15.75" thickBot="1" x14ac:dyDescent="0.3">
      <c r="A402" s="8" t="s">
        <v>20</v>
      </c>
      <c r="B402" s="9"/>
      <c r="C402" s="196">
        <f>SUM(C391:C401)</f>
        <v>0</v>
      </c>
      <c r="D402" s="196">
        <f>SUM(D391:D401)</f>
        <v>0</v>
      </c>
    </row>
    <row r="403" spans="1:4" x14ac:dyDescent="0.25">
      <c r="A403" s="11">
        <v>4202</v>
      </c>
      <c r="B403" s="12" t="s">
        <v>253</v>
      </c>
      <c r="C403" s="390"/>
      <c r="D403" s="390"/>
    </row>
    <row r="404" spans="1:4" x14ac:dyDescent="0.25">
      <c r="A404" s="6">
        <v>420201</v>
      </c>
      <c r="B404" s="7" t="s">
        <v>205</v>
      </c>
      <c r="C404" s="131"/>
      <c r="D404" s="131"/>
    </row>
    <row r="405" spans="1:4" x14ac:dyDescent="0.25">
      <c r="A405" s="6">
        <v>420202</v>
      </c>
      <c r="B405" s="7" t="s">
        <v>206</v>
      </c>
      <c r="C405" s="131"/>
      <c r="D405" s="131"/>
    </row>
    <row r="406" spans="1:4" x14ac:dyDescent="0.25">
      <c r="A406" s="6">
        <v>420203</v>
      </c>
      <c r="B406" s="7" t="s">
        <v>89</v>
      </c>
      <c r="C406" s="131"/>
      <c r="D406" s="131"/>
    </row>
    <row r="407" spans="1:4" x14ac:dyDescent="0.25">
      <c r="A407" s="6">
        <v>420204</v>
      </c>
      <c r="B407" s="7" t="s">
        <v>90</v>
      </c>
      <c r="C407" s="131"/>
      <c r="D407" s="131"/>
    </row>
    <row r="408" spans="1:4" x14ac:dyDescent="0.25">
      <c r="A408" s="6">
        <v>420205</v>
      </c>
      <c r="B408" s="7" t="s">
        <v>91</v>
      </c>
      <c r="C408" s="131"/>
      <c r="D408" s="131"/>
    </row>
    <row r="409" spans="1:4" x14ac:dyDescent="0.25">
      <c r="A409" s="6">
        <v>420206</v>
      </c>
      <c r="B409" s="7" t="s">
        <v>208</v>
      </c>
      <c r="C409" s="131"/>
      <c r="D409" s="131"/>
    </row>
    <row r="410" spans="1:4" x14ac:dyDescent="0.25">
      <c r="A410" s="6">
        <v>42020601</v>
      </c>
      <c r="B410" s="7" t="s">
        <v>209</v>
      </c>
      <c r="C410" s="131"/>
      <c r="D410" s="131"/>
    </row>
    <row r="411" spans="1:4" x14ac:dyDescent="0.25">
      <c r="A411" s="6">
        <v>42020602</v>
      </c>
      <c r="B411" s="7" t="s">
        <v>210</v>
      </c>
      <c r="C411" s="131"/>
      <c r="D411" s="131"/>
    </row>
    <row r="412" spans="1:4" x14ac:dyDescent="0.25">
      <c r="A412" s="6">
        <v>42020603</v>
      </c>
      <c r="B412" s="7" t="s">
        <v>211</v>
      </c>
      <c r="C412" s="131"/>
      <c r="D412" s="131"/>
    </row>
    <row r="413" spans="1:4" x14ac:dyDescent="0.25">
      <c r="A413" s="6">
        <v>420207</v>
      </c>
      <c r="B413" s="7" t="s">
        <v>93</v>
      </c>
      <c r="C413" s="131"/>
      <c r="D413" s="131"/>
    </row>
    <row r="414" spans="1:4" ht="15.75" thickBot="1" x14ac:dyDescent="0.3">
      <c r="A414" s="18">
        <v>420208</v>
      </c>
      <c r="B414" s="19" t="s">
        <v>212</v>
      </c>
      <c r="C414" s="398"/>
      <c r="D414" s="398"/>
    </row>
    <row r="415" spans="1:4" ht="15.75" thickBot="1" x14ac:dyDescent="0.3">
      <c r="A415" s="8" t="s">
        <v>20</v>
      </c>
      <c r="B415" s="9"/>
      <c r="C415" s="196">
        <f>SUM(C404:C414)</f>
        <v>0</v>
      </c>
      <c r="D415" s="196">
        <f>SUM(D404:D414)</f>
        <v>0</v>
      </c>
    </row>
    <row r="416" spans="1:4" x14ac:dyDescent="0.25">
      <c r="A416" s="11">
        <v>4203</v>
      </c>
      <c r="B416" s="12" t="s">
        <v>254</v>
      </c>
      <c r="C416" s="390"/>
      <c r="D416" s="390"/>
    </row>
    <row r="417" spans="1:4" x14ac:dyDescent="0.25">
      <c r="A417" s="6">
        <v>420301</v>
      </c>
      <c r="B417" s="7" t="s">
        <v>205</v>
      </c>
      <c r="C417" s="131"/>
      <c r="D417" s="131"/>
    </row>
    <row r="418" spans="1:4" x14ac:dyDescent="0.25">
      <c r="A418" s="6">
        <v>420302</v>
      </c>
      <c r="B418" s="7" t="s">
        <v>206</v>
      </c>
      <c r="C418" s="131"/>
      <c r="D418" s="131"/>
    </row>
    <row r="419" spans="1:4" x14ac:dyDescent="0.25">
      <c r="A419" s="6">
        <v>420303</v>
      </c>
      <c r="B419" s="7" t="s">
        <v>89</v>
      </c>
      <c r="C419" s="131"/>
      <c r="D419" s="131"/>
    </row>
    <row r="420" spans="1:4" x14ac:dyDescent="0.25">
      <c r="A420" s="6">
        <v>420304</v>
      </c>
      <c r="B420" s="7" t="s">
        <v>90</v>
      </c>
      <c r="C420" s="131"/>
      <c r="D420" s="131"/>
    </row>
    <row r="421" spans="1:4" x14ac:dyDescent="0.25">
      <c r="A421" s="6">
        <v>420305</v>
      </c>
      <c r="B421" s="7" t="s">
        <v>91</v>
      </c>
      <c r="C421" s="131"/>
      <c r="D421" s="131"/>
    </row>
    <row r="422" spans="1:4" x14ac:dyDescent="0.25">
      <c r="A422" s="6">
        <v>420306</v>
      </c>
      <c r="B422" s="7" t="s">
        <v>208</v>
      </c>
      <c r="C422" s="131"/>
      <c r="D422" s="131"/>
    </row>
    <row r="423" spans="1:4" x14ac:dyDescent="0.25">
      <c r="A423" s="6">
        <v>42030601</v>
      </c>
      <c r="B423" s="7" t="s">
        <v>209</v>
      </c>
      <c r="C423" s="131"/>
      <c r="D423" s="131"/>
    </row>
    <row r="424" spans="1:4" x14ac:dyDescent="0.25">
      <c r="A424" s="6">
        <v>42030602</v>
      </c>
      <c r="B424" s="7" t="s">
        <v>210</v>
      </c>
      <c r="C424" s="131"/>
      <c r="D424" s="131"/>
    </row>
    <row r="425" spans="1:4" x14ac:dyDescent="0.25">
      <c r="A425" s="6">
        <v>42030603</v>
      </c>
      <c r="B425" s="7" t="s">
        <v>211</v>
      </c>
      <c r="C425" s="131"/>
      <c r="D425" s="131"/>
    </row>
    <row r="426" spans="1:4" x14ac:dyDescent="0.25">
      <c r="A426" s="6">
        <v>420307</v>
      </c>
      <c r="B426" s="7" t="s">
        <v>93</v>
      </c>
      <c r="C426" s="131"/>
      <c r="D426" s="131"/>
    </row>
    <row r="427" spans="1:4" ht="15.75" thickBot="1" x14ac:dyDescent="0.3">
      <c r="A427" s="18">
        <v>420308</v>
      </c>
      <c r="B427" s="19" t="s">
        <v>212</v>
      </c>
      <c r="C427" s="398"/>
      <c r="D427" s="398"/>
    </row>
    <row r="428" spans="1:4" ht="15.75" thickBot="1" x14ac:dyDescent="0.3">
      <c r="A428" s="8" t="s">
        <v>20</v>
      </c>
      <c r="B428" s="9"/>
      <c r="C428" s="196">
        <f>SUM(C417:C427)</f>
        <v>0</v>
      </c>
      <c r="D428" s="196">
        <f>SUM(D417:D427)</f>
        <v>0</v>
      </c>
    </row>
    <row r="429" spans="1:4" x14ac:dyDescent="0.25">
      <c r="A429" s="11">
        <v>4204</v>
      </c>
      <c r="B429" s="12" t="s">
        <v>255</v>
      </c>
      <c r="C429" s="390"/>
      <c r="D429" s="390"/>
    </row>
    <row r="430" spans="1:4" x14ac:dyDescent="0.25">
      <c r="A430" s="6">
        <v>420401</v>
      </c>
      <c r="B430" s="7" t="s">
        <v>205</v>
      </c>
      <c r="C430" s="131"/>
      <c r="D430" s="131"/>
    </row>
    <row r="431" spans="1:4" x14ac:dyDescent="0.25">
      <c r="A431" s="6">
        <v>420402</v>
      </c>
      <c r="B431" s="7" t="s">
        <v>206</v>
      </c>
      <c r="C431" s="131"/>
      <c r="D431" s="131"/>
    </row>
    <row r="432" spans="1:4" x14ac:dyDescent="0.25">
      <c r="A432" s="6">
        <v>420403</v>
      </c>
      <c r="B432" s="7" t="s">
        <v>89</v>
      </c>
      <c r="C432" s="131"/>
      <c r="D432" s="131"/>
    </row>
    <row r="433" spans="1:4" x14ac:dyDescent="0.25">
      <c r="A433" s="6">
        <v>420404</v>
      </c>
      <c r="B433" s="7" t="s">
        <v>90</v>
      </c>
      <c r="C433" s="131"/>
      <c r="D433" s="131"/>
    </row>
    <row r="434" spans="1:4" x14ac:dyDescent="0.25">
      <c r="A434" s="6">
        <v>420405</v>
      </c>
      <c r="B434" s="7" t="s">
        <v>91</v>
      </c>
      <c r="C434" s="131"/>
      <c r="D434" s="131"/>
    </row>
    <row r="435" spans="1:4" x14ac:dyDescent="0.25">
      <c r="A435" s="6">
        <v>420406</v>
      </c>
      <c r="B435" s="7" t="s">
        <v>208</v>
      </c>
      <c r="C435" s="131"/>
      <c r="D435" s="131"/>
    </row>
    <row r="436" spans="1:4" x14ac:dyDescent="0.25">
      <c r="A436" s="6">
        <v>42040601</v>
      </c>
      <c r="B436" s="7" t="s">
        <v>209</v>
      </c>
      <c r="C436" s="131"/>
      <c r="D436" s="131"/>
    </row>
    <row r="437" spans="1:4" x14ac:dyDescent="0.25">
      <c r="A437" s="6">
        <v>42040602</v>
      </c>
      <c r="B437" s="7" t="s">
        <v>210</v>
      </c>
      <c r="C437" s="131"/>
      <c r="D437" s="131"/>
    </row>
    <row r="438" spans="1:4" x14ac:dyDescent="0.25">
      <c r="A438" s="6">
        <v>42040603</v>
      </c>
      <c r="B438" s="7" t="s">
        <v>211</v>
      </c>
      <c r="C438" s="131"/>
      <c r="D438" s="131"/>
    </row>
    <row r="439" spans="1:4" x14ac:dyDescent="0.25">
      <c r="A439" s="6">
        <v>420407</v>
      </c>
      <c r="B439" s="7" t="s">
        <v>93</v>
      </c>
      <c r="C439" s="131"/>
      <c r="D439" s="131"/>
    </row>
    <row r="440" spans="1:4" ht="15.75" thickBot="1" x14ac:dyDescent="0.3">
      <c r="A440" s="18">
        <v>420408</v>
      </c>
      <c r="B440" s="19" t="s">
        <v>212</v>
      </c>
      <c r="C440" s="398"/>
      <c r="D440" s="398"/>
    </row>
    <row r="441" spans="1:4" ht="15.75" thickBot="1" x14ac:dyDescent="0.3">
      <c r="A441" s="8" t="s">
        <v>20</v>
      </c>
      <c r="B441" s="9"/>
      <c r="C441" s="196">
        <f>SUM(C430:C440)</f>
        <v>0</v>
      </c>
      <c r="D441" s="196">
        <f>SUM(D430:D440)</f>
        <v>0</v>
      </c>
    </row>
    <row r="442" spans="1:4" x14ac:dyDescent="0.25">
      <c r="A442" s="11">
        <v>4205</v>
      </c>
      <c r="B442" s="12" t="s">
        <v>256</v>
      </c>
      <c r="C442" s="390"/>
      <c r="D442" s="390"/>
    </row>
    <row r="443" spans="1:4" x14ac:dyDescent="0.25">
      <c r="A443" s="6">
        <v>420501</v>
      </c>
      <c r="B443" s="7" t="s">
        <v>88</v>
      </c>
      <c r="C443" s="131"/>
      <c r="D443" s="131"/>
    </row>
    <row r="444" spans="1:4" x14ac:dyDescent="0.25">
      <c r="A444" s="6">
        <v>420502</v>
      </c>
      <c r="B444" s="7" t="s">
        <v>89</v>
      </c>
      <c r="C444" s="131"/>
      <c r="D444" s="131"/>
    </row>
    <row r="445" spans="1:4" x14ac:dyDescent="0.25">
      <c r="A445" s="6">
        <v>420503</v>
      </c>
      <c r="B445" s="7" t="s">
        <v>90</v>
      </c>
      <c r="C445" s="131"/>
      <c r="D445" s="131"/>
    </row>
    <row r="446" spans="1:4" x14ac:dyDescent="0.25">
      <c r="A446" s="6">
        <v>420504</v>
      </c>
      <c r="B446" s="7" t="s">
        <v>91</v>
      </c>
      <c r="C446" s="131"/>
      <c r="D446" s="131"/>
    </row>
    <row r="447" spans="1:4" x14ac:dyDescent="0.25">
      <c r="A447" s="6">
        <v>420505</v>
      </c>
      <c r="B447" s="7" t="s">
        <v>208</v>
      </c>
      <c r="C447" s="131"/>
      <c r="D447" s="131"/>
    </row>
    <row r="448" spans="1:4" x14ac:dyDescent="0.25">
      <c r="A448" s="6">
        <v>42050501</v>
      </c>
      <c r="B448" s="7" t="s">
        <v>209</v>
      </c>
      <c r="C448" s="131"/>
      <c r="D448" s="131"/>
    </row>
    <row r="449" spans="1:4" x14ac:dyDescent="0.25">
      <c r="A449" s="6">
        <v>42050502</v>
      </c>
      <c r="B449" s="7" t="s">
        <v>210</v>
      </c>
      <c r="C449" s="131"/>
      <c r="D449" s="131"/>
    </row>
    <row r="450" spans="1:4" x14ac:dyDescent="0.25">
      <c r="A450" s="6">
        <v>42050503</v>
      </c>
      <c r="B450" s="7" t="s">
        <v>211</v>
      </c>
      <c r="C450" s="131"/>
      <c r="D450" s="131"/>
    </row>
    <row r="451" spans="1:4" x14ac:dyDescent="0.25">
      <c r="A451" s="6">
        <v>420506</v>
      </c>
      <c r="B451" s="7" t="s">
        <v>93</v>
      </c>
      <c r="C451" s="131"/>
      <c r="D451" s="131"/>
    </row>
    <row r="452" spans="1:4" ht="15.75" thickBot="1" x14ac:dyDescent="0.3">
      <c r="A452" s="18">
        <v>420507</v>
      </c>
      <c r="B452" s="19" t="s">
        <v>212</v>
      </c>
      <c r="C452" s="398"/>
      <c r="D452" s="398"/>
    </row>
    <row r="453" spans="1:4" ht="15.75" thickBot="1" x14ac:dyDescent="0.3">
      <c r="A453" s="8" t="s">
        <v>20</v>
      </c>
      <c r="B453" s="9"/>
      <c r="C453" s="196">
        <f>SUM(C443:C452)</f>
        <v>0</v>
      </c>
      <c r="D453" s="196">
        <f>SUM(D443:D452)</f>
        <v>0</v>
      </c>
    </row>
    <row r="454" spans="1:4" x14ac:dyDescent="0.25">
      <c r="A454" s="11">
        <v>4206</v>
      </c>
      <c r="B454" s="12" t="s">
        <v>257</v>
      </c>
      <c r="C454" s="390"/>
      <c r="D454" s="390"/>
    </row>
    <row r="455" spans="1:4" x14ac:dyDescent="0.25">
      <c r="A455" s="6">
        <v>420601</v>
      </c>
      <c r="B455" s="7" t="s">
        <v>88</v>
      </c>
      <c r="C455" s="131"/>
      <c r="D455" s="131"/>
    </row>
    <row r="456" spans="1:4" x14ac:dyDescent="0.25">
      <c r="A456" s="6">
        <v>420602</v>
      </c>
      <c r="B456" s="7" t="s">
        <v>89</v>
      </c>
      <c r="C456" s="131"/>
      <c r="D456" s="131"/>
    </row>
    <row r="457" spans="1:4" x14ac:dyDescent="0.25">
      <c r="A457" s="6">
        <v>420603</v>
      </c>
      <c r="B457" s="7" t="s">
        <v>90</v>
      </c>
      <c r="C457" s="131"/>
      <c r="D457" s="131"/>
    </row>
    <row r="458" spans="1:4" x14ac:dyDescent="0.25">
      <c r="A458" s="6">
        <v>420604</v>
      </c>
      <c r="B458" s="7" t="s">
        <v>91</v>
      </c>
      <c r="C458" s="131"/>
      <c r="D458" s="131"/>
    </row>
    <row r="459" spans="1:4" x14ac:dyDescent="0.25">
      <c r="A459" s="6">
        <v>420605</v>
      </c>
      <c r="B459" s="7" t="s">
        <v>208</v>
      </c>
      <c r="C459" s="131"/>
      <c r="D459" s="131"/>
    </row>
    <row r="460" spans="1:4" x14ac:dyDescent="0.25">
      <c r="A460" s="6">
        <v>42060501</v>
      </c>
      <c r="B460" s="7" t="s">
        <v>209</v>
      </c>
      <c r="C460" s="131"/>
      <c r="D460" s="131"/>
    </row>
    <row r="461" spans="1:4" x14ac:dyDescent="0.25">
      <c r="A461" s="6">
        <v>42060502</v>
      </c>
      <c r="B461" s="7" t="s">
        <v>210</v>
      </c>
      <c r="C461" s="131"/>
      <c r="D461" s="131"/>
    </row>
    <row r="462" spans="1:4" x14ac:dyDescent="0.25">
      <c r="A462" s="6">
        <v>42060503</v>
      </c>
      <c r="B462" s="7" t="s">
        <v>211</v>
      </c>
      <c r="C462" s="131"/>
      <c r="D462" s="131"/>
    </row>
    <row r="463" spans="1:4" x14ac:dyDescent="0.25">
      <c r="A463" s="6">
        <v>420606</v>
      </c>
      <c r="B463" s="7" t="s">
        <v>93</v>
      </c>
      <c r="C463" s="131"/>
      <c r="D463" s="131"/>
    </row>
    <row r="464" spans="1:4" ht="15.75" thickBot="1" x14ac:dyDescent="0.3">
      <c r="A464" s="18">
        <v>420607</v>
      </c>
      <c r="B464" s="19" t="s">
        <v>212</v>
      </c>
      <c r="C464" s="398"/>
      <c r="D464" s="398"/>
    </row>
    <row r="465" spans="1:4" ht="15.75" thickBot="1" x14ac:dyDescent="0.3">
      <c r="A465" s="8" t="s">
        <v>20</v>
      </c>
      <c r="B465" s="9"/>
      <c r="C465" s="196">
        <f>SUM(C455:C464)</f>
        <v>0</v>
      </c>
      <c r="D465" s="196">
        <f>SUM(D455:D464)</f>
        <v>0</v>
      </c>
    </row>
    <row r="466" spans="1:4" x14ac:dyDescent="0.25">
      <c r="A466" s="11">
        <v>4207</v>
      </c>
      <c r="B466" s="12" t="s">
        <v>216</v>
      </c>
      <c r="C466" s="390"/>
      <c r="D466" s="390"/>
    </row>
    <row r="467" spans="1:4" x14ac:dyDescent="0.25">
      <c r="A467" s="6">
        <v>420701</v>
      </c>
      <c r="B467" s="7" t="s">
        <v>88</v>
      </c>
      <c r="C467" s="131"/>
      <c r="D467" s="131"/>
    </row>
    <row r="468" spans="1:4" x14ac:dyDescent="0.25">
      <c r="A468" s="6">
        <v>420702</v>
      </c>
      <c r="B468" s="7" t="s">
        <v>89</v>
      </c>
      <c r="C468" s="131"/>
      <c r="D468" s="131"/>
    </row>
    <row r="469" spans="1:4" x14ac:dyDescent="0.25">
      <c r="A469" s="6">
        <v>420703</v>
      </c>
      <c r="B469" s="7" t="s">
        <v>90</v>
      </c>
      <c r="C469" s="131"/>
      <c r="D469" s="131"/>
    </row>
    <row r="470" spans="1:4" x14ac:dyDescent="0.25">
      <c r="A470" s="6">
        <v>420704</v>
      </c>
      <c r="B470" s="7" t="s">
        <v>91</v>
      </c>
      <c r="C470" s="131"/>
      <c r="D470" s="131"/>
    </row>
    <row r="471" spans="1:4" x14ac:dyDescent="0.25">
      <c r="A471" s="6">
        <v>420705</v>
      </c>
      <c r="B471" s="7" t="s">
        <v>208</v>
      </c>
      <c r="C471" s="131"/>
      <c r="D471" s="131"/>
    </row>
    <row r="472" spans="1:4" x14ac:dyDescent="0.25">
      <c r="A472" s="6">
        <v>42070501</v>
      </c>
      <c r="B472" s="7" t="s">
        <v>209</v>
      </c>
      <c r="C472" s="131"/>
      <c r="D472" s="131"/>
    </row>
    <row r="473" spans="1:4" x14ac:dyDescent="0.25">
      <c r="A473" s="6">
        <v>42070502</v>
      </c>
      <c r="B473" s="7" t="s">
        <v>210</v>
      </c>
      <c r="C473" s="131"/>
      <c r="D473" s="131"/>
    </row>
    <row r="474" spans="1:4" x14ac:dyDescent="0.25">
      <c r="A474" s="6">
        <v>42070503</v>
      </c>
      <c r="B474" s="7" t="s">
        <v>211</v>
      </c>
      <c r="C474" s="131"/>
      <c r="D474" s="131"/>
    </row>
    <row r="475" spans="1:4" x14ac:dyDescent="0.25">
      <c r="A475" s="6">
        <v>420706</v>
      </c>
      <c r="B475" s="7" t="s">
        <v>93</v>
      </c>
      <c r="C475" s="131"/>
      <c r="D475" s="131"/>
    </row>
    <row r="476" spans="1:4" ht="15.75" thickBot="1" x14ac:dyDescent="0.3">
      <c r="A476" s="18">
        <v>420707</v>
      </c>
      <c r="B476" s="19" t="s">
        <v>212</v>
      </c>
      <c r="C476" s="398"/>
      <c r="D476" s="398"/>
    </row>
    <row r="477" spans="1:4" ht="15.75" thickBot="1" x14ac:dyDescent="0.3">
      <c r="A477" s="8" t="s">
        <v>20</v>
      </c>
      <c r="B477" s="9"/>
      <c r="C477" s="196">
        <f>SUM(C467:C476)</f>
        <v>0</v>
      </c>
      <c r="D477" s="196">
        <f>SUM(D467:D476)</f>
        <v>0</v>
      </c>
    </row>
    <row r="478" spans="1:4" x14ac:dyDescent="0.25">
      <c r="A478" s="11">
        <v>4208</v>
      </c>
      <c r="B478" s="12" t="s">
        <v>258</v>
      </c>
      <c r="C478" s="390"/>
      <c r="D478" s="390"/>
    </row>
    <row r="479" spans="1:4" x14ac:dyDescent="0.25">
      <c r="A479" s="15">
        <v>420801</v>
      </c>
      <c r="B479" s="16" t="s">
        <v>89</v>
      </c>
      <c r="C479" s="392"/>
      <c r="D479" s="392"/>
    </row>
    <row r="480" spans="1:4" x14ac:dyDescent="0.25">
      <c r="A480" s="6">
        <v>420802</v>
      </c>
      <c r="B480" s="7" t="s">
        <v>90</v>
      </c>
      <c r="C480" s="131"/>
      <c r="D480" s="131"/>
    </row>
    <row r="481" spans="1:4" x14ac:dyDescent="0.25">
      <c r="A481" s="6">
        <v>420803</v>
      </c>
      <c r="B481" s="7" t="s">
        <v>91</v>
      </c>
      <c r="C481" s="131"/>
      <c r="D481" s="131"/>
    </row>
    <row r="482" spans="1:4" x14ac:dyDescent="0.25">
      <c r="A482" s="6">
        <v>420804</v>
      </c>
      <c r="B482" s="7" t="s">
        <v>208</v>
      </c>
      <c r="C482" s="131"/>
      <c r="D482" s="131"/>
    </row>
    <row r="483" spans="1:4" x14ac:dyDescent="0.25">
      <c r="A483" s="6">
        <v>42080401</v>
      </c>
      <c r="B483" s="7" t="s">
        <v>209</v>
      </c>
      <c r="C483" s="131"/>
      <c r="D483" s="131"/>
    </row>
    <row r="484" spans="1:4" x14ac:dyDescent="0.25">
      <c r="A484" s="6">
        <v>42080402</v>
      </c>
      <c r="B484" s="7" t="s">
        <v>210</v>
      </c>
      <c r="C484" s="131"/>
      <c r="D484" s="131"/>
    </row>
    <row r="485" spans="1:4" x14ac:dyDescent="0.25">
      <c r="A485" s="6">
        <v>42080403</v>
      </c>
      <c r="B485" s="7" t="s">
        <v>211</v>
      </c>
      <c r="C485" s="131"/>
      <c r="D485" s="131"/>
    </row>
    <row r="486" spans="1:4" x14ac:dyDescent="0.25">
      <c r="A486" s="6">
        <v>420805</v>
      </c>
      <c r="B486" s="7" t="s">
        <v>93</v>
      </c>
      <c r="C486" s="131"/>
      <c r="D486" s="131"/>
    </row>
    <row r="487" spans="1:4" ht="15.75" thickBot="1" x14ac:dyDescent="0.3">
      <c r="A487" s="18">
        <v>420806</v>
      </c>
      <c r="B487" s="19" t="s">
        <v>212</v>
      </c>
      <c r="C487" s="398"/>
      <c r="D487" s="398"/>
    </row>
    <row r="488" spans="1:4" ht="15.75" thickBot="1" x14ac:dyDescent="0.3">
      <c r="A488" s="8" t="s">
        <v>20</v>
      </c>
      <c r="B488" s="9"/>
      <c r="C488" s="196">
        <f>SUM(C479:C487)</f>
        <v>0</v>
      </c>
      <c r="D488" s="196">
        <f>SUM(D479:D487)</f>
        <v>0</v>
      </c>
    </row>
    <row r="489" spans="1:4" x14ac:dyDescent="0.25">
      <c r="A489" s="11">
        <v>4209</v>
      </c>
      <c r="B489" s="12" t="s">
        <v>259</v>
      </c>
      <c r="C489" s="390"/>
      <c r="D489" s="390"/>
    </row>
    <row r="490" spans="1:4" x14ac:dyDescent="0.25">
      <c r="A490" s="6">
        <v>420901</v>
      </c>
      <c r="B490" s="7" t="s">
        <v>89</v>
      </c>
      <c r="C490" s="131"/>
      <c r="D490" s="131"/>
    </row>
    <row r="491" spans="1:4" x14ac:dyDescent="0.25">
      <c r="A491" s="6">
        <v>420902</v>
      </c>
      <c r="B491" s="7" t="s">
        <v>90</v>
      </c>
      <c r="C491" s="131"/>
      <c r="D491" s="131"/>
    </row>
    <row r="492" spans="1:4" x14ac:dyDescent="0.25">
      <c r="A492" s="6">
        <v>420903</v>
      </c>
      <c r="B492" s="7" t="s">
        <v>91</v>
      </c>
      <c r="C492" s="131"/>
      <c r="D492" s="131"/>
    </row>
    <row r="493" spans="1:4" x14ac:dyDescent="0.25">
      <c r="A493" s="6">
        <v>420904</v>
      </c>
      <c r="B493" s="7" t="s">
        <v>208</v>
      </c>
      <c r="C493" s="131"/>
      <c r="D493" s="131"/>
    </row>
    <row r="494" spans="1:4" x14ac:dyDescent="0.25">
      <c r="A494" s="6">
        <v>42090401</v>
      </c>
      <c r="B494" s="7" t="s">
        <v>209</v>
      </c>
      <c r="C494" s="131"/>
      <c r="D494" s="131"/>
    </row>
    <row r="495" spans="1:4" x14ac:dyDescent="0.25">
      <c r="A495" s="6">
        <v>42090402</v>
      </c>
      <c r="B495" s="7" t="s">
        <v>210</v>
      </c>
      <c r="C495" s="131"/>
      <c r="D495" s="131"/>
    </row>
    <row r="496" spans="1:4" x14ac:dyDescent="0.25">
      <c r="A496" s="6">
        <v>42090403</v>
      </c>
      <c r="B496" s="7" t="s">
        <v>211</v>
      </c>
      <c r="C496" s="131"/>
      <c r="D496" s="131"/>
    </row>
    <row r="497" spans="1:4" x14ac:dyDescent="0.25">
      <c r="A497" s="6">
        <v>420905</v>
      </c>
      <c r="B497" s="7" t="s">
        <v>93</v>
      </c>
      <c r="C497" s="131"/>
      <c r="D497" s="131"/>
    </row>
    <row r="498" spans="1:4" ht="15.75" thickBot="1" x14ac:dyDescent="0.3">
      <c r="A498" s="18">
        <v>420906</v>
      </c>
      <c r="B498" s="19" t="s">
        <v>212</v>
      </c>
      <c r="C498" s="398"/>
      <c r="D498" s="398"/>
    </row>
    <row r="499" spans="1:4" ht="15.75" thickBot="1" x14ac:dyDescent="0.3">
      <c r="A499" s="8" t="s">
        <v>20</v>
      </c>
      <c r="B499" s="9"/>
      <c r="C499" s="196">
        <f>SUM(C490:C498)</f>
        <v>0</v>
      </c>
      <c r="D499" s="196">
        <f>SUM(D490:D498)</f>
        <v>0</v>
      </c>
    </row>
    <row r="500" spans="1:4" x14ac:dyDescent="0.25">
      <c r="A500" s="11">
        <v>4210</v>
      </c>
      <c r="B500" s="12" t="s">
        <v>260</v>
      </c>
      <c r="C500" s="390"/>
      <c r="D500" s="390"/>
    </row>
    <row r="501" spans="1:4" x14ac:dyDescent="0.25">
      <c r="A501" s="6">
        <v>421001</v>
      </c>
      <c r="B501" s="7" t="s">
        <v>221</v>
      </c>
      <c r="C501" s="131"/>
      <c r="D501" s="131"/>
    </row>
    <row r="502" spans="1:4" x14ac:dyDescent="0.25">
      <c r="A502" s="6">
        <v>421002</v>
      </c>
      <c r="B502" s="7" t="s">
        <v>261</v>
      </c>
      <c r="C502" s="131"/>
      <c r="D502" s="131"/>
    </row>
    <row r="503" spans="1:4" x14ac:dyDescent="0.25">
      <c r="A503" s="6">
        <v>421003</v>
      </c>
      <c r="B503" s="7" t="s">
        <v>223</v>
      </c>
      <c r="C503" s="131"/>
      <c r="D503" s="131"/>
    </row>
    <row r="504" spans="1:4" x14ac:dyDescent="0.25">
      <c r="A504" s="6">
        <v>421004</v>
      </c>
      <c r="B504" s="7" t="s">
        <v>224</v>
      </c>
      <c r="C504" s="131"/>
      <c r="D504" s="131"/>
    </row>
    <row r="505" spans="1:4" x14ac:dyDescent="0.25">
      <c r="A505" s="6">
        <v>421005</v>
      </c>
      <c r="B505" s="7" t="s">
        <v>262</v>
      </c>
      <c r="C505" s="131"/>
      <c r="D505" s="131"/>
    </row>
    <row r="506" spans="1:4" x14ac:dyDescent="0.25">
      <c r="A506" s="6">
        <v>421006</v>
      </c>
      <c r="B506" s="7" t="s">
        <v>263</v>
      </c>
      <c r="C506" s="131"/>
      <c r="D506" s="131"/>
    </row>
    <row r="507" spans="1:4" x14ac:dyDescent="0.25">
      <c r="A507" s="6">
        <v>421007</v>
      </c>
      <c r="B507" s="7" t="s">
        <v>264</v>
      </c>
      <c r="C507" s="131"/>
      <c r="D507" s="131"/>
    </row>
    <row r="508" spans="1:4" x14ac:dyDescent="0.25">
      <c r="A508" s="6">
        <v>421008</v>
      </c>
      <c r="B508" s="7" t="s">
        <v>120</v>
      </c>
      <c r="C508" s="131"/>
      <c r="D508" s="131"/>
    </row>
    <row r="509" spans="1:4" x14ac:dyDescent="0.25">
      <c r="A509" s="6">
        <v>42100801</v>
      </c>
      <c r="B509" s="7" t="s">
        <v>209</v>
      </c>
      <c r="C509" s="131"/>
      <c r="D509" s="131"/>
    </row>
    <row r="510" spans="1:4" x14ac:dyDescent="0.25">
      <c r="A510" s="6">
        <v>42100802</v>
      </c>
      <c r="B510" s="7" t="s">
        <v>210</v>
      </c>
      <c r="C510" s="131"/>
      <c r="D510" s="131"/>
    </row>
    <row r="511" spans="1:4" x14ac:dyDescent="0.25">
      <c r="A511" s="6">
        <v>42100803</v>
      </c>
      <c r="B511" s="7" t="s">
        <v>211</v>
      </c>
      <c r="C511" s="131"/>
      <c r="D511" s="131"/>
    </row>
    <row r="512" spans="1:4" ht="15.75" thickBot="1" x14ac:dyDescent="0.3">
      <c r="A512" s="18">
        <v>421009</v>
      </c>
      <c r="B512" s="19" t="s">
        <v>229</v>
      </c>
      <c r="C512" s="398"/>
      <c r="D512" s="398"/>
    </row>
    <row r="513" spans="1:4" ht="15.75" thickBot="1" x14ac:dyDescent="0.3">
      <c r="A513" s="8" t="s">
        <v>20</v>
      </c>
      <c r="B513" s="9"/>
      <c r="C513" s="196">
        <f>SUM(C501:C512)</f>
        <v>0</v>
      </c>
      <c r="D513" s="196">
        <f>SUM(D501:D512)</f>
        <v>0</v>
      </c>
    </row>
    <row r="514" spans="1:4" x14ac:dyDescent="0.25">
      <c r="A514" s="11">
        <v>4211</v>
      </c>
      <c r="B514" s="12" t="s">
        <v>265</v>
      </c>
      <c r="C514" s="390"/>
      <c r="D514" s="390"/>
    </row>
    <row r="515" spans="1:4" x14ac:dyDescent="0.25">
      <c r="A515" s="6">
        <v>421101</v>
      </c>
      <c r="B515" s="7" t="s">
        <v>221</v>
      </c>
      <c r="C515" s="131"/>
      <c r="D515" s="131"/>
    </row>
    <row r="516" spans="1:4" x14ac:dyDescent="0.25">
      <c r="A516" s="6">
        <v>421102</v>
      </c>
      <c r="B516" s="7" t="s">
        <v>222</v>
      </c>
      <c r="C516" s="131"/>
      <c r="D516" s="131"/>
    </row>
    <row r="517" spans="1:4" x14ac:dyDescent="0.25">
      <c r="A517" s="6">
        <v>421103</v>
      </c>
      <c r="B517" s="7" t="s">
        <v>223</v>
      </c>
      <c r="C517" s="131"/>
      <c r="D517" s="131"/>
    </row>
    <row r="518" spans="1:4" x14ac:dyDescent="0.25">
      <c r="A518" s="6">
        <v>421104</v>
      </c>
      <c r="B518" s="7" t="s">
        <v>224</v>
      </c>
      <c r="C518" s="131"/>
      <c r="D518" s="131"/>
    </row>
    <row r="519" spans="1:4" x14ac:dyDescent="0.25">
      <c r="A519" s="6">
        <v>421105</v>
      </c>
      <c r="B519" s="7" t="s">
        <v>262</v>
      </c>
      <c r="C519" s="131"/>
      <c r="D519" s="131"/>
    </row>
    <row r="520" spans="1:4" x14ac:dyDescent="0.25">
      <c r="A520" s="6">
        <v>421106</v>
      </c>
      <c r="B520" s="7" t="s">
        <v>263</v>
      </c>
      <c r="C520" s="131"/>
      <c r="D520" s="131"/>
    </row>
    <row r="521" spans="1:4" x14ac:dyDescent="0.25">
      <c r="A521" s="6">
        <v>421107</v>
      </c>
      <c r="B521" s="7" t="s">
        <v>266</v>
      </c>
      <c r="C521" s="131"/>
      <c r="D521" s="131"/>
    </row>
    <row r="522" spans="1:4" x14ac:dyDescent="0.25">
      <c r="A522" s="6">
        <v>421108</v>
      </c>
      <c r="B522" s="7" t="s">
        <v>120</v>
      </c>
      <c r="C522" s="131"/>
      <c r="D522" s="131"/>
    </row>
    <row r="523" spans="1:4" x14ac:dyDescent="0.25">
      <c r="A523" s="6">
        <v>42110801</v>
      </c>
      <c r="B523" s="7" t="s">
        <v>209</v>
      </c>
      <c r="C523" s="131"/>
      <c r="D523" s="131"/>
    </row>
    <row r="524" spans="1:4" x14ac:dyDescent="0.25">
      <c r="A524" s="6">
        <v>42110802</v>
      </c>
      <c r="B524" s="7" t="s">
        <v>210</v>
      </c>
      <c r="C524" s="131"/>
      <c r="D524" s="131"/>
    </row>
    <row r="525" spans="1:4" x14ac:dyDescent="0.25">
      <c r="A525" s="6">
        <v>42110803</v>
      </c>
      <c r="B525" s="7" t="s">
        <v>211</v>
      </c>
      <c r="C525" s="131"/>
      <c r="D525" s="131"/>
    </row>
    <row r="526" spans="1:4" ht="15.75" thickBot="1" x14ac:dyDescent="0.3">
      <c r="A526" s="18">
        <v>421109</v>
      </c>
      <c r="B526" s="19" t="s">
        <v>229</v>
      </c>
      <c r="C526" s="398"/>
      <c r="D526" s="398"/>
    </row>
    <row r="527" spans="1:4" ht="15.75" thickBot="1" x14ac:dyDescent="0.3">
      <c r="A527" s="8" t="s">
        <v>20</v>
      </c>
      <c r="B527" s="9"/>
      <c r="C527" s="196">
        <f>SUM(C515:C526)</f>
        <v>0</v>
      </c>
      <c r="D527" s="196">
        <f>SUM(D515:D526)</f>
        <v>0</v>
      </c>
    </row>
    <row r="528" spans="1:4" x14ac:dyDescent="0.25">
      <c r="A528" s="11">
        <v>4212</v>
      </c>
      <c r="B528" s="12" t="s">
        <v>235</v>
      </c>
      <c r="C528" s="390"/>
      <c r="D528" s="390"/>
    </row>
    <row r="529" spans="1:4" x14ac:dyDescent="0.25">
      <c r="A529" s="6">
        <v>421201</v>
      </c>
      <c r="B529" s="7" t="s">
        <v>88</v>
      </c>
      <c r="C529" s="131"/>
      <c r="D529" s="131"/>
    </row>
    <row r="530" spans="1:4" x14ac:dyDescent="0.25">
      <c r="A530" s="6">
        <v>421202</v>
      </c>
      <c r="B530" s="7" t="s">
        <v>89</v>
      </c>
      <c r="C530" s="131"/>
      <c r="D530" s="131"/>
    </row>
    <row r="531" spans="1:4" x14ac:dyDescent="0.25">
      <c r="A531" s="6">
        <v>421203</v>
      </c>
      <c r="B531" s="7" t="s">
        <v>90</v>
      </c>
      <c r="C531" s="131"/>
      <c r="D531" s="131"/>
    </row>
    <row r="532" spans="1:4" x14ac:dyDescent="0.25">
      <c r="A532" s="6">
        <v>421204</v>
      </c>
      <c r="B532" s="7" t="s">
        <v>91</v>
      </c>
      <c r="C532" s="131"/>
      <c r="D532" s="131"/>
    </row>
    <row r="533" spans="1:4" x14ac:dyDescent="0.25">
      <c r="A533" s="6">
        <v>421205</v>
      </c>
      <c r="B533" s="7" t="s">
        <v>208</v>
      </c>
      <c r="C533" s="131"/>
      <c r="D533" s="131"/>
    </row>
    <row r="534" spans="1:4" x14ac:dyDescent="0.25">
      <c r="A534" s="6">
        <v>42120501</v>
      </c>
      <c r="B534" s="16" t="s">
        <v>209</v>
      </c>
      <c r="C534" s="392"/>
      <c r="D534" s="392"/>
    </row>
    <row r="535" spans="1:4" x14ac:dyDescent="0.25">
      <c r="A535" s="6">
        <v>42120502</v>
      </c>
      <c r="B535" s="16" t="s">
        <v>210</v>
      </c>
      <c r="C535" s="392"/>
      <c r="D535" s="392"/>
    </row>
    <row r="536" spans="1:4" x14ac:dyDescent="0.25">
      <c r="A536" s="6">
        <v>42120503</v>
      </c>
      <c r="B536" s="16" t="s">
        <v>211</v>
      </c>
      <c r="C536" s="392"/>
      <c r="D536" s="392"/>
    </row>
    <row r="537" spans="1:4" x14ac:dyDescent="0.25">
      <c r="A537" s="6">
        <v>421206</v>
      </c>
      <c r="B537" s="7" t="s">
        <v>93</v>
      </c>
      <c r="C537" s="131"/>
      <c r="D537" s="131"/>
    </row>
    <row r="538" spans="1:4" ht="15.75" thickBot="1" x14ac:dyDescent="0.3">
      <c r="A538" s="18">
        <v>421207</v>
      </c>
      <c r="B538" s="19" t="s">
        <v>94</v>
      </c>
      <c r="C538" s="398"/>
      <c r="D538" s="398"/>
    </row>
    <row r="539" spans="1:4" ht="15.75" thickBot="1" x14ac:dyDescent="0.3">
      <c r="A539" s="8" t="s">
        <v>20</v>
      </c>
      <c r="B539" s="9"/>
      <c r="C539" s="196">
        <f>SUM(C529:C538)</f>
        <v>0</v>
      </c>
      <c r="D539" s="196">
        <f>SUM(D529:D538)</f>
        <v>0</v>
      </c>
    </row>
    <row r="540" spans="1:4" x14ac:dyDescent="0.25">
      <c r="A540" s="11">
        <v>4213</v>
      </c>
      <c r="B540" s="12" t="s">
        <v>267</v>
      </c>
      <c r="C540" s="390"/>
      <c r="D540" s="390"/>
    </row>
    <row r="541" spans="1:4" x14ac:dyDescent="0.25">
      <c r="A541" s="6">
        <v>421301</v>
      </c>
      <c r="B541" s="7" t="s">
        <v>88</v>
      </c>
      <c r="C541" s="131"/>
      <c r="D541" s="131"/>
    </row>
    <row r="542" spans="1:4" x14ac:dyDescent="0.25">
      <c r="A542" s="6">
        <v>421302</v>
      </c>
      <c r="B542" s="7" t="s">
        <v>268</v>
      </c>
      <c r="C542" s="131"/>
      <c r="D542" s="131"/>
    </row>
    <row r="543" spans="1:4" x14ac:dyDescent="0.25">
      <c r="A543" s="6">
        <v>421303</v>
      </c>
      <c r="B543" s="7" t="s">
        <v>90</v>
      </c>
      <c r="C543" s="131"/>
      <c r="D543" s="131"/>
    </row>
    <row r="544" spans="1:4" x14ac:dyDescent="0.25">
      <c r="A544" s="6">
        <v>421304</v>
      </c>
      <c r="B544" s="7" t="s">
        <v>91</v>
      </c>
      <c r="C544" s="131"/>
      <c r="D544" s="131"/>
    </row>
    <row r="545" spans="1:4" x14ac:dyDescent="0.25">
      <c r="A545" s="6">
        <v>421305</v>
      </c>
      <c r="B545" s="7" t="s">
        <v>208</v>
      </c>
      <c r="C545" s="131"/>
      <c r="D545" s="131"/>
    </row>
    <row r="546" spans="1:4" x14ac:dyDescent="0.25">
      <c r="A546" s="6">
        <v>42130501</v>
      </c>
      <c r="B546" s="7" t="s">
        <v>209</v>
      </c>
      <c r="C546" s="131"/>
      <c r="D546" s="131"/>
    </row>
    <row r="547" spans="1:4" x14ac:dyDescent="0.25">
      <c r="A547" s="6">
        <v>42130502</v>
      </c>
      <c r="B547" s="7" t="s">
        <v>210</v>
      </c>
      <c r="C547" s="131"/>
      <c r="D547" s="131"/>
    </row>
    <row r="548" spans="1:4" x14ac:dyDescent="0.25">
      <c r="A548" s="6">
        <v>42130503</v>
      </c>
      <c r="B548" s="7" t="s">
        <v>211</v>
      </c>
      <c r="C548" s="131"/>
      <c r="D548" s="131"/>
    </row>
    <row r="549" spans="1:4" x14ac:dyDescent="0.25">
      <c r="A549" s="6">
        <v>421306</v>
      </c>
      <c r="B549" s="7" t="s">
        <v>93</v>
      </c>
      <c r="C549" s="131"/>
      <c r="D549" s="131"/>
    </row>
    <row r="550" spans="1:4" ht="15.75" thickBot="1" x14ac:dyDescent="0.3">
      <c r="A550" s="18">
        <v>421307</v>
      </c>
      <c r="B550" s="19" t="s">
        <v>94</v>
      </c>
      <c r="C550" s="398"/>
      <c r="D550" s="398"/>
    </row>
    <row r="551" spans="1:4" ht="15.75" thickBot="1" x14ac:dyDescent="0.3">
      <c r="A551" s="8" t="s">
        <v>20</v>
      </c>
      <c r="B551" s="9"/>
      <c r="C551" s="196">
        <f>SUM(C541:C550)</f>
        <v>0</v>
      </c>
      <c r="D551" s="196">
        <f>SUM(D541:D550)</f>
        <v>0</v>
      </c>
    </row>
    <row r="552" spans="1:4" x14ac:dyDescent="0.25">
      <c r="A552" s="11">
        <v>4214</v>
      </c>
      <c r="B552" s="12" t="s">
        <v>239</v>
      </c>
      <c r="C552" s="390"/>
      <c r="D552" s="390"/>
    </row>
    <row r="553" spans="1:4" x14ac:dyDescent="0.25">
      <c r="A553" s="6">
        <v>421401</v>
      </c>
      <c r="B553" s="7" t="s">
        <v>240</v>
      </c>
      <c r="C553" s="131"/>
      <c r="D553" s="131"/>
    </row>
    <row r="554" spans="1:4" x14ac:dyDescent="0.25">
      <c r="A554" s="6">
        <v>421402</v>
      </c>
      <c r="B554" s="7" t="s">
        <v>241</v>
      </c>
      <c r="C554" s="131"/>
      <c r="D554" s="131"/>
    </row>
    <row r="555" spans="1:4" x14ac:dyDescent="0.25">
      <c r="A555" s="6">
        <v>421403</v>
      </c>
      <c r="B555" s="7" t="s">
        <v>248</v>
      </c>
      <c r="C555" s="131"/>
      <c r="D555" s="131"/>
    </row>
    <row r="556" spans="1:4" x14ac:dyDescent="0.25">
      <c r="A556" s="6">
        <v>421404</v>
      </c>
      <c r="B556" s="7" t="s">
        <v>243</v>
      </c>
      <c r="C556" s="131"/>
      <c r="D556" s="131"/>
    </row>
    <row r="557" spans="1:4" x14ac:dyDescent="0.25">
      <c r="A557" s="6">
        <v>421405</v>
      </c>
      <c r="B557" s="7" t="s">
        <v>244</v>
      </c>
      <c r="C557" s="131"/>
      <c r="D557" s="131"/>
    </row>
    <row r="558" spans="1:4" x14ac:dyDescent="0.25">
      <c r="A558" s="6">
        <v>421406</v>
      </c>
      <c r="B558" s="7" t="s">
        <v>118</v>
      </c>
      <c r="C558" s="131"/>
      <c r="D558" s="131"/>
    </row>
    <row r="559" spans="1:4" x14ac:dyDescent="0.25">
      <c r="A559" s="6">
        <v>421407</v>
      </c>
      <c r="B559" s="7" t="s">
        <v>269</v>
      </c>
      <c r="C559" s="131"/>
      <c r="D559" s="131"/>
    </row>
    <row r="560" spans="1:4" x14ac:dyDescent="0.25">
      <c r="A560" s="6">
        <v>421408</v>
      </c>
      <c r="B560" s="7" t="s">
        <v>120</v>
      </c>
      <c r="C560" s="131"/>
      <c r="D560" s="131"/>
    </row>
    <row r="561" spans="1:4" x14ac:dyDescent="0.25">
      <c r="A561" s="6">
        <v>42140801</v>
      </c>
      <c r="B561" s="7" t="s">
        <v>209</v>
      </c>
      <c r="C561" s="131"/>
      <c r="D561" s="131"/>
    </row>
    <row r="562" spans="1:4" x14ac:dyDescent="0.25">
      <c r="A562" s="6">
        <v>42140802</v>
      </c>
      <c r="B562" s="7" t="s">
        <v>210</v>
      </c>
      <c r="C562" s="400"/>
      <c r="D562" s="131"/>
    </row>
    <row r="563" spans="1:4" x14ac:dyDescent="0.25">
      <c r="A563" s="6">
        <v>421408</v>
      </c>
      <c r="B563" s="7" t="s">
        <v>211</v>
      </c>
      <c r="C563" s="131"/>
      <c r="D563" s="131"/>
    </row>
    <row r="564" spans="1:4" x14ac:dyDescent="0.25">
      <c r="A564" s="6">
        <v>421409</v>
      </c>
      <c r="B564" s="7" t="s">
        <v>270</v>
      </c>
      <c r="C564" s="131"/>
      <c r="D564" s="131"/>
    </row>
    <row r="565" spans="1:4" x14ac:dyDescent="0.25">
      <c r="A565" s="6">
        <v>421410</v>
      </c>
      <c r="B565" s="7" t="s">
        <v>271</v>
      </c>
      <c r="C565" s="131"/>
      <c r="D565" s="131"/>
    </row>
    <row r="566" spans="1:4" ht="15.75" thickBot="1" x14ac:dyDescent="0.3">
      <c r="A566" s="18">
        <v>421411</v>
      </c>
      <c r="B566" s="19" t="s">
        <v>123</v>
      </c>
      <c r="C566" s="398"/>
      <c r="D566" s="398"/>
    </row>
    <row r="567" spans="1:4" ht="15.75" thickBot="1" x14ac:dyDescent="0.3">
      <c r="A567" s="8" t="s">
        <v>20</v>
      </c>
      <c r="B567" s="9"/>
      <c r="C567" s="196">
        <f>SUM(C553:C566)</f>
        <v>0</v>
      </c>
      <c r="D567" s="196">
        <f>SUM(D553:D566)</f>
        <v>0</v>
      </c>
    </row>
    <row r="568" spans="1:4" x14ac:dyDescent="0.25">
      <c r="A568" s="11">
        <v>4215</v>
      </c>
      <c r="B568" s="12" t="s">
        <v>272</v>
      </c>
      <c r="C568" s="390"/>
      <c r="D568" s="390"/>
    </row>
    <row r="569" spans="1:4" x14ac:dyDescent="0.25">
      <c r="A569" s="6">
        <v>421501</v>
      </c>
      <c r="B569" s="7" t="s">
        <v>240</v>
      </c>
      <c r="C569" s="131"/>
      <c r="D569" s="131"/>
    </row>
    <row r="570" spans="1:4" x14ac:dyDescent="0.25">
      <c r="A570" s="6">
        <v>421502</v>
      </c>
      <c r="B570" s="7" t="s">
        <v>241</v>
      </c>
      <c r="C570" s="131"/>
      <c r="D570" s="131"/>
    </row>
    <row r="571" spans="1:4" x14ac:dyDescent="0.25">
      <c r="A571" s="6">
        <v>421503</v>
      </c>
      <c r="B571" s="7" t="s">
        <v>248</v>
      </c>
      <c r="C571" s="131"/>
      <c r="D571" s="131"/>
    </row>
    <row r="572" spans="1:4" x14ac:dyDescent="0.25">
      <c r="A572" s="6">
        <v>421504</v>
      </c>
      <c r="B572" s="7" t="s">
        <v>243</v>
      </c>
      <c r="C572" s="131"/>
      <c r="D572" s="131"/>
    </row>
    <row r="573" spans="1:4" x14ac:dyDescent="0.25">
      <c r="A573" s="6">
        <v>421505</v>
      </c>
      <c r="B573" s="7" t="s">
        <v>244</v>
      </c>
      <c r="C573" s="131"/>
      <c r="D573" s="131"/>
    </row>
    <row r="574" spans="1:4" x14ac:dyDescent="0.25">
      <c r="A574" s="6">
        <v>421506</v>
      </c>
      <c r="B574" s="7" t="s">
        <v>118</v>
      </c>
      <c r="C574" s="131"/>
      <c r="D574" s="131"/>
    </row>
    <row r="575" spans="1:4" x14ac:dyDescent="0.25">
      <c r="A575" s="6">
        <v>421507</v>
      </c>
      <c r="B575" s="7" t="s">
        <v>269</v>
      </c>
      <c r="C575" s="131"/>
      <c r="D575" s="131"/>
    </row>
    <row r="576" spans="1:4" x14ac:dyDescent="0.25">
      <c r="A576" s="6">
        <v>421508</v>
      </c>
      <c r="B576" s="7" t="s">
        <v>120</v>
      </c>
      <c r="C576" s="131"/>
      <c r="D576" s="131"/>
    </row>
    <row r="577" spans="1:4" x14ac:dyDescent="0.25">
      <c r="A577" s="6">
        <v>42150801</v>
      </c>
      <c r="B577" s="7" t="s">
        <v>209</v>
      </c>
      <c r="C577" s="131"/>
      <c r="D577" s="131"/>
    </row>
    <row r="578" spans="1:4" x14ac:dyDescent="0.25">
      <c r="A578" s="6">
        <v>42150802</v>
      </c>
      <c r="B578" s="7" t="s">
        <v>210</v>
      </c>
      <c r="C578" s="131"/>
      <c r="D578" s="131"/>
    </row>
    <row r="579" spans="1:4" x14ac:dyDescent="0.25">
      <c r="A579" s="6">
        <v>42150803</v>
      </c>
      <c r="B579" s="7" t="s">
        <v>211</v>
      </c>
      <c r="C579" s="131"/>
      <c r="D579" s="131"/>
    </row>
    <row r="580" spans="1:4" x14ac:dyDescent="0.25">
      <c r="A580" s="6">
        <v>421509</v>
      </c>
      <c r="B580" s="7" t="s">
        <v>270</v>
      </c>
      <c r="C580" s="131"/>
      <c r="D580" s="131"/>
    </row>
    <row r="581" spans="1:4" x14ac:dyDescent="0.25">
      <c r="A581" s="6">
        <v>421510</v>
      </c>
      <c r="B581" s="7" t="s">
        <v>246</v>
      </c>
      <c r="C581" s="131"/>
      <c r="D581" s="131"/>
    </row>
    <row r="582" spans="1:4" ht="15.75" thickBot="1" x14ac:dyDescent="0.3">
      <c r="A582" s="18">
        <v>421511</v>
      </c>
      <c r="B582" s="19" t="s">
        <v>123</v>
      </c>
      <c r="C582" s="398"/>
      <c r="D582" s="398"/>
    </row>
    <row r="583" spans="1:4" ht="15.75" thickBot="1" x14ac:dyDescent="0.3">
      <c r="A583" s="8" t="s">
        <v>20</v>
      </c>
      <c r="B583" s="9"/>
      <c r="C583" s="196">
        <f>SUM(C569:C582)</f>
        <v>0</v>
      </c>
      <c r="D583" s="196">
        <f>SUM(D569:D582)</f>
        <v>0</v>
      </c>
    </row>
    <row r="584" spans="1:4" x14ac:dyDescent="0.25">
      <c r="A584" s="11">
        <v>43</v>
      </c>
      <c r="B584" s="12" t="s">
        <v>273</v>
      </c>
      <c r="C584" s="390"/>
      <c r="D584" s="390"/>
    </row>
    <row r="585" spans="1:4" x14ac:dyDescent="0.25">
      <c r="A585" s="3">
        <v>4301</v>
      </c>
      <c r="B585" s="4" t="s">
        <v>204</v>
      </c>
      <c r="C585" s="131"/>
      <c r="D585" s="131"/>
    </row>
    <row r="586" spans="1:4" x14ac:dyDescent="0.25">
      <c r="A586" s="6">
        <v>430101</v>
      </c>
      <c r="B586" s="7" t="s">
        <v>96</v>
      </c>
      <c r="C586" s="131">
        <v>16616948</v>
      </c>
      <c r="D586" s="131">
        <v>15522591</v>
      </c>
    </row>
    <row r="587" spans="1:4" x14ac:dyDescent="0.25">
      <c r="A587" s="6">
        <v>430102</v>
      </c>
      <c r="B587" s="7" t="s">
        <v>97</v>
      </c>
      <c r="C587" s="131"/>
      <c r="D587" s="131"/>
    </row>
    <row r="588" spans="1:4" x14ac:dyDescent="0.25">
      <c r="A588" s="6">
        <v>430103</v>
      </c>
      <c r="B588" s="7" t="s">
        <v>98</v>
      </c>
      <c r="C588" s="131"/>
      <c r="D588" s="131"/>
    </row>
    <row r="589" spans="1:4" x14ac:dyDescent="0.25">
      <c r="A589" s="6">
        <v>430104</v>
      </c>
      <c r="B589" s="7" t="s">
        <v>99</v>
      </c>
      <c r="C589" s="131"/>
      <c r="D589" s="131"/>
    </row>
    <row r="590" spans="1:4" x14ac:dyDescent="0.25">
      <c r="A590" s="6">
        <v>430105</v>
      </c>
      <c r="B590" s="7" t="s">
        <v>100</v>
      </c>
      <c r="C590" s="131">
        <v>18500</v>
      </c>
      <c r="D590" s="131">
        <v>18500</v>
      </c>
    </row>
    <row r="591" spans="1:4" x14ac:dyDescent="0.25">
      <c r="A591" s="6">
        <v>430106</v>
      </c>
      <c r="B591" s="7" t="s">
        <v>274</v>
      </c>
      <c r="C591" s="131">
        <v>44423946</v>
      </c>
      <c r="D591" s="131">
        <v>37673413</v>
      </c>
    </row>
    <row r="592" spans="1:4" x14ac:dyDescent="0.25">
      <c r="A592" s="6">
        <v>430107</v>
      </c>
      <c r="B592" s="7" t="s">
        <v>102</v>
      </c>
      <c r="C592" s="131"/>
      <c r="D592" s="131"/>
    </row>
    <row r="593" spans="1:4" x14ac:dyDescent="0.25">
      <c r="A593" s="6">
        <v>430108</v>
      </c>
      <c r="B593" s="7" t="s">
        <v>103</v>
      </c>
      <c r="C593" s="131">
        <v>710281</v>
      </c>
      <c r="D593" s="131">
        <v>869752</v>
      </c>
    </row>
    <row r="594" spans="1:4" x14ac:dyDescent="0.25">
      <c r="A594" s="6">
        <v>430109</v>
      </c>
      <c r="B594" s="7" t="s">
        <v>104</v>
      </c>
      <c r="C594" s="131">
        <v>1222835</v>
      </c>
      <c r="D594" s="131">
        <v>1064825</v>
      </c>
    </row>
    <row r="595" spans="1:4" x14ac:dyDescent="0.25">
      <c r="A595" s="6">
        <v>430110</v>
      </c>
      <c r="B595" s="7" t="s">
        <v>105</v>
      </c>
      <c r="C595" s="131">
        <v>298039</v>
      </c>
      <c r="D595" s="131">
        <v>300506</v>
      </c>
    </row>
    <row r="596" spans="1:4" x14ac:dyDescent="0.25">
      <c r="A596" s="6">
        <v>430111</v>
      </c>
      <c r="B596" s="7" t="s">
        <v>106</v>
      </c>
      <c r="C596" s="131">
        <v>1205675</v>
      </c>
      <c r="D596" s="131">
        <v>1314480</v>
      </c>
    </row>
    <row r="597" spans="1:4" x14ac:dyDescent="0.25">
      <c r="A597" s="6">
        <v>430112</v>
      </c>
      <c r="B597" s="7" t="s">
        <v>107</v>
      </c>
      <c r="C597" s="131">
        <v>77616</v>
      </c>
      <c r="D597" s="131">
        <v>124404</v>
      </c>
    </row>
    <row r="598" spans="1:4" x14ac:dyDescent="0.25">
      <c r="A598" s="6">
        <v>430113</v>
      </c>
      <c r="B598" s="7" t="s">
        <v>108</v>
      </c>
      <c r="C598" s="131"/>
      <c r="D598" s="131"/>
    </row>
    <row r="599" spans="1:4" x14ac:dyDescent="0.25">
      <c r="A599" s="6">
        <v>430114</v>
      </c>
      <c r="B599" s="7" t="s">
        <v>109</v>
      </c>
      <c r="C599" s="131"/>
      <c r="D599" s="131"/>
    </row>
    <row r="600" spans="1:4" ht="15.75" thickBot="1" x14ac:dyDescent="0.3">
      <c r="A600" s="18">
        <v>430115</v>
      </c>
      <c r="B600" s="19" t="s">
        <v>110</v>
      </c>
      <c r="C600" s="131"/>
      <c r="D600" s="131"/>
    </row>
    <row r="601" spans="1:4" ht="15.75" thickBot="1" x14ac:dyDescent="0.3">
      <c r="A601" s="8" t="s">
        <v>20</v>
      </c>
      <c r="B601" s="9"/>
      <c r="C601" s="196">
        <f>SUM(C586:C600)</f>
        <v>64573840</v>
      </c>
      <c r="D601" s="196">
        <f>SUM(D586:D600)</f>
        <v>56888471</v>
      </c>
    </row>
    <row r="602" spans="1:4" x14ac:dyDescent="0.25">
      <c r="A602" s="11">
        <v>4302</v>
      </c>
      <c r="B602" s="12" t="s">
        <v>213</v>
      </c>
      <c r="C602" s="390"/>
      <c r="D602" s="390"/>
    </row>
    <row r="603" spans="1:4" x14ac:dyDescent="0.25">
      <c r="A603" s="6">
        <v>430201</v>
      </c>
      <c r="B603" s="7" t="s">
        <v>96</v>
      </c>
      <c r="C603" s="131"/>
      <c r="D603" s="131">
        <v>19897</v>
      </c>
    </row>
    <row r="604" spans="1:4" x14ac:dyDescent="0.25">
      <c r="A604" s="6">
        <v>430202</v>
      </c>
      <c r="B604" s="7" t="s">
        <v>97</v>
      </c>
      <c r="C604" s="131"/>
      <c r="D604" s="131"/>
    </row>
    <row r="605" spans="1:4" x14ac:dyDescent="0.25">
      <c r="A605" s="6">
        <v>430203</v>
      </c>
      <c r="B605" s="7" t="s">
        <v>98</v>
      </c>
      <c r="C605" s="131"/>
      <c r="D605" s="131"/>
    </row>
    <row r="606" spans="1:4" x14ac:dyDescent="0.25">
      <c r="A606" s="6">
        <v>430204</v>
      </c>
      <c r="B606" s="7" t="s">
        <v>99</v>
      </c>
      <c r="C606" s="131"/>
      <c r="D606" s="131"/>
    </row>
    <row r="607" spans="1:4" x14ac:dyDescent="0.25">
      <c r="A607" s="6">
        <v>430205</v>
      </c>
      <c r="B607" s="7" t="s">
        <v>100</v>
      </c>
      <c r="C607" s="131"/>
      <c r="D607" s="131"/>
    </row>
    <row r="608" spans="1:4" x14ac:dyDescent="0.25">
      <c r="A608" s="6">
        <v>430206</v>
      </c>
      <c r="B608" s="7" t="s">
        <v>274</v>
      </c>
      <c r="C608" s="131"/>
      <c r="D608" s="131"/>
    </row>
    <row r="609" spans="1:4" x14ac:dyDescent="0.25">
      <c r="A609" s="6">
        <v>430207</v>
      </c>
      <c r="B609" s="7" t="s">
        <v>102</v>
      </c>
      <c r="C609" s="131"/>
      <c r="D609" s="131"/>
    </row>
    <row r="610" spans="1:4" x14ac:dyDescent="0.25">
      <c r="A610" s="6">
        <v>430208</v>
      </c>
      <c r="B610" s="7" t="s">
        <v>103</v>
      </c>
      <c r="C610" s="131"/>
      <c r="D610" s="131">
        <v>13218</v>
      </c>
    </row>
    <row r="611" spans="1:4" x14ac:dyDescent="0.25">
      <c r="A611" s="6">
        <v>430209</v>
      </c>
      <c r="B611" s="7" t="s">
        <v>104</v>
      </c>
      <c r="C611" s="131">
        <v>37296</v>
      </c>
      <c r="D611" s="131">
        <v>30382</v>
      </c>
    </row>
    <row r="612" spans="1:4" x14ac:dyDescent="0.25">
      <c r="A612" s="6">
        <v>430210</v>
      </c>
      <c r="B612" s="7" t="s">
        <v>105</v>
      </c>
      <c r="C612" s="131"/>
      <c r="D612" s="131"/>
    </row>
    <row r="613" spans="1:4" x14ac:dyDescent="0.25">
      <c r="A613" s="6">
        <v>430211</v>
      </c>
      <c r="B613" s="7" t="s">
        <v>106</v>
      </c>
      <c r="C613" s="131"/>
      <c r="D613" s="131"/>
    </row>
    <row r="614" spans="1:4" x14ac:dyDescent="0.25">
      <c r="A614" s="6">
        <v>430212</v>
      </c>
      <c r="B614" s="7" t="s">
        <v>107</v>
      </c>
      <c r="C614" s="131"/>
      <c r="D614" s="131"/>
    </row>
    <row r="615" spans="1:4" x14ac:dyDescent="0.25">
      <c r="A615" s="6">
        <v>430213</v>
      </c>
      <c r="B615" s="7" t="s">
        <v>108</v>
      </c>
      <c r="C615" s="131"/>
      <c r="D615" s="131"/>
    </row>
    <row r="616" spans="1:4" x14ac:dyDescent="0.25">
      <c r="A616" s="6">
        <v>430214</v>
      </c>
      <c r="B616" s="7" t="s">
        <v>109</v>
      </c>
      <c r="C616" s="131"/>
      <c r="D616" s="131"/>
    </row>
    <row r="617" spans="1:4" ht="15.75" thickBot="1" x14ac:dyDescent="0.3">
      <c r="A617" s="18">
        <v>430215</v>
      </c>
      <c r="B617" s="19" t="s">
        <v>110</v>
      </c>
      <c r="C617" s="131"/>
      <c r="D617" s="131"/>
    </row>
    <row r="618" spans="1:4" ht="15.75" thickBot="1" x14ac:dyDescent="0.3">
      <c r="A618" s="8" t="s">
        <v>20</v>
      </c>
      <c r="B618" s="9"/>
      <c r="C618" s="196">
        <f>SUM(C603:C617)</f>
        <v>37296</v>
      </c>
      <c r="D618" s="196">
        <f>SUM(D603:D617)</f>
        <v>63497</v>
      </c>
    </row>
    <row r="619" spans="1:4" x14ac:dyDescent="0.25">
      <c r="A619" s="11">
        <v>4303</v>
      </c>
      <c r="B619" s="12" t="s">
        <v>215</v>
      </c>
      <c r="C619" s="390"/>
      <c r="D619" s="390"/>
    </row>
    <row r="620" spans="1:4" x14ac:dyDescent="0.25">
      <c r="A620" s="6">
        <v>430301</v>
      </c>
      <c r="B620" s="7" t="s">
        <v>96</v>
      </c>
      <c r="C620" s="131"/>
      <c r="D620" s="131"/>
    </row>
    <row r="621" spans="1:4" x14ac:dyDescent="0.25">
      <c r="A621" s="6">
        <v>430302</v>
      </c>
      <c r="B621" s="7" t="s">
        <v>97</v>
      </c>
      <c r="C621" s="131"/>
      <c r="D621" s="131"/>
    </row>
    <row r="622" spans="1:4" x14ac:dyDescent="0.25">
      <c r="A622" s="6">
        <v>430303</v>
      </c>
      <c r="B622" s="7" t="s">
        <v>98</v>
      </c>
      <c r="C622" s="131"/>
      <c r="D622" s="131"/>
    </row>
    <row r="623" spans="1:4" x14ac:dyDescent="0.25">
      <c r="A623" s="6">
        <v>430304</v>
      </c>
      <c r="B623" s="7" t="s">
        <v>99</v>
      </c>
      <c r="C623" s="131"/>
      <c r="D623" s="131"/>
    </row>
    <row r="624" spans="1:4" x14ac:dyDescent="0.25">
      <c r="A624" s="6">
        <v>430305</v>
      </c>
      <c r="B624" s="7" t="s">
        <v>100</v>
      </c>
      <c r="C624" s="131"/>
      <c r="D624" s="131"/>
    </row>
    <row r="625" spans="1:4" x14ac:dyDescent="0.25">
      <c r="A625" s="6">
        <v>430306</v>
      </c>
      <c r="B625" s="7" t="s">
        <v>101</v>
      </c>
      <c r="C625" s="131"/>
      <c r="D625" s="131"/>
    </row>
    <row r="626" spans="1:4" x14ac:dyDescent="0.25">
      <c r="A626" s="6">
        <v>430307</v>
      </c>
      <c r="B626" s="7" t="s">
        <v>102</v>
      </c>
      <c r="C626" s="391"/>
      <c r="D626" s="131"/>
    </row>
    <row r="627" spans="1:4" x14ac:dyDescent="0.25">
      <c r="A627" s="6">
        <v>430308</v>
      </c>
      <c r="B627" s="7" t="s">
        <v>103</v>
      </c>
      <c r="C627" s="131"/>
      <c r="D627" s="131"/>
    </row>
    <row r="628" spans="1:4" x14ac:dyDescent="0.25">
      <c r="A628" s="6">
        <v>430309</v>
      </c>
      <c r="B628" s="7" t="s">
        <v>104</v>
      </c>
      <c r="C628" s="131"/>
      <c r="D628" s="131"/>
    </row>
    <row r="629" spans="1:4" x14ac:dyDescent="0.25">
      <c r="A629" s="6">
        <v>430310</v>
      </c>
      <c r="B629" s="7" t="s">
        <v>105</v>
      </c>
      <c r="C629" s="391"/>
      <c r="D629" s="131"/>
    </row>
    <row r="630" spans="1:4" x14ac:dyDescent="0.25">
      <c r="A630" s="6">
        <v>430311</v>
      </c>
      <c r="B630" s="7" t="s">
        <v>106</v>
      </c>
      <c r="C630" s="131"/>
      <c r="D630" s="131"/>
    </row>
    <row r="631" spans="1:4" x14ac:dyDescent="0.25">
      <c r="A631" s="6">
        <v>430312</v>
      </c>
      <c r="B631" s="7" t="s">
        <v>107</v>
      </c>
      <c r="C631" s="131"/>
      <c r="D631" s="131"/>
    </row>
    <row r="632" spans="1:4" x14ac:dyDescent="0.25">
      <c r="A632" s="6">
        <v>430313</v>
      </c>
      <c r="B632" s="7" t="s">
        <v>108</v>
      </c>
      <c r="C632" s="131"/>
      <c r="D632" s="131"/>
    </row>
    <row r="633" spans="1:4" x14ac:dyDescent="0.25">
      <c r="A633" s="6">
        <v>430314</v>
      </c>
      <c r="B633" s="7" t="s">
        <v>109</v>
      </c>
      <c r="C633" s="131"/>
      <c r="D633" s="131"/>
    </row>
    <row r="634" spans="1:4" ht="15.75" thickBot="1" x14ac:dyDescent="0.3">
      <c r="A634" s="18">
        <v>430315</v>
      </c>
      <c r="B634" s="19" t="s">
        <v>110</v>
      </c>
      <c r="C634" s="131"/>
      <c r="D634" s="131"/>
    </row>
    <row r="635" spans="1:4" ht="15.75" thickBot="1" x14ac:dyDescent="0.3">
      <c r="A635" s="8" t="s">
        <v>20</v>
      </c>
      <c r="B635" s="9"/>
      <c r="C635" s="196">
        <f>SUM(C620:C634)</f>
        <v>0</v>
      </c>
      <c r="D635" s="196">
        <f>SUM(D620:D634)</f>
        <v>0</v>
      </c>
    </row>
    <row r="636" spans="1:4" x14ac:dyDescent="0.25">
      <c r="A636" s="11">
        <v>4304</v>
      </c>
      <c r="B636" s="12" t="s">
        <v>216</v>
      </c>
      <c r="C636" s="390"/>
      <c r="D636" s="390"/>
    </row>
    <row r="637" spans="1:4" x14ac:dyDescent="0.25">
      <c r="A637" s="6">
        <v>430401</v>
      </c>
      <c r="B637" s="7" t="s">
        <v>96</v>
      </c>
      <c r="C637" s="131"/>
      <c r="D637" s="131"/>
    </row>
    <row r="638" spans="1:4" x14ac:dyDescent="0.25">
      <c r="A638" s="6">
        <v>430402</v>
      </c>
      <c r="B638" s="7" t="s">
        <v>97</v>
      </c>
      <c r="C638" s="131"/>
      <c r="D638" s="131"/>
    </row>
    <row r="639" spans="1:4" x14ac:dyDescent="0.25">
      <c r="A639" s="6">
        <v>430403</v>
      </c>
      <c r="B639" s="7" t="s">
        <v>98</v>
      </c>
      <c r="C639" s="131"/>
      <c r="D639" s="131"/>
    </row>
    <row r="640" spans="1:4" x14ac:dyDescent="0.25">
      <c r="A640" s="6">
        <v>430404</v>
      </c>
      <c r="B640" s="7" t="s">
        <v>99</v>
      </c>
      <c r="C640" s="131"/>
      <c r="D640" s="131"/>
    </row>
    <row r="641" spans="1:4" x14ac:dyDescent="0.25">
      <c r="A641" s="6">
        <v>430405</v>
      </c>
      <c r="B641" s="7" t="s">
        <v>100</v>
      </c>
      <c r="C641" s="131"/>
      <c r="D641" s="131"/>
    </row>
    <row r="642" spans="1:4" x14ac:dyDescent="0.25">
      <c r="A642" s="6">
        <v>430406</v>
      </c>
      <c r="B642" s="7" t="s">
        <v>101</v>
      </c>
      <c r="C642" s="131"/>
      <c r="D642" s="131"/>
    </row>
    <row r="643" spans="1:4" x14ac:dyDescent="0.25">
      <c r="A643" s="6">
        <v>430407</v>
      </c>
      <c r="B643" s="7" t="s">
        <v>102</v>
      </c>
      <c r="C643" s="391"/>
      <c r="D643" s="131"/>
    </row>
    <row r="644" spans="1:4" x14ac:dyDescent="0.25">
      <c r="A644" s="6">
        <v>430408</v>
      </c>
      <c r="B644" s="7" t="s">
        <v>103</v>
      </c>
      <c r="C644" s="131"/>
      <c r="D644" s="131"/>
    </row>
    <row r="645" spans="1:4" x14ac:dyDescent="0.25">
      <c r="A645" s="6">
        <v>430409</v>
      </c>
      <c r="B645" s="7" t="s">
        <v>104</v>
      </c>
      <c r="C645" s="131"/>
      <c r="D645" s="131"/>
    </row>
    <row r="646" spans="1:4" x14ac:dyDescent="0.25">
      <c r="A646" s="6">
        <v>430410</v>
      </c>
      <c r="B646" s="7" t="s">
        <v>105</v>
      </c>
      <c r="C646" s="391"/>
      <c r="D646" s="131"/>
    </row>
    <row r="647" spans="1:4" x14ac:dyDescent="0.25">
      <c r="A647" s="6">
        <v>430411</v>
      </c>
      <c r="B647" s="7" t="s">
        <v>106</v>
      </c>
      <c r="C647" s="131"/>
      <c r="D647" s="131"/>
    </row>
    <row r="648" spans="1:4" x14ac:dyDescent="0.25">
      <c r="A648" s="6">
        <v>430412</v>
      </c>
      <c r="B648" s="7" t="s">
        <v>107</v>
      </c>
      <c r="C648" s="131"/>
      <c r="D648" s="131"/>
    </row>
    <row r="649" spans="1:4" x14ac:dyDescent="0.25">
      <c r="A649" s="6">
        <v>430413</v>
      </c>
      <c r="B649" s="7" t="s">
        <v>108</v>
      </c>
      <c r="C649" s="131"/>
      <c r="D649" s="131"/>
    </row>
    <row r="650" spans="1:4" x14ac:dyDescent="0.25">
      <c r="A650" s="6">
        <v>430414</v>
      </c>
      <c r="B650" s="7" t="s">
        <v>109</v>
      </c>
      <c r="C650" s="131"/>
      <c r="D650" s="131"/>
    </row>
    <row r="651" spans="1:4" ht="15.75" thickBot="1" x14ac:dyDescent="0.3">
      <c r="A651" s="18">
        <v>430415</v>
      </c>
      <c r="B651" s="19" t="s">
        <v>110</v>
      </c>
      <c r="C651" s="131"/>
      <c r="D651" s="131"/>
    </row>
    <row r="652" spans="1:4" ht="15.75" thickBot="1" x14ac:dyDescent="0.3">
      <c r="A652" s="8" t="s">
        <v>20</v>
      </c>
      <c r="B652" s="9"/>
      <c r="C652" s="196">
        <f>SUM(C637:C651)</f>
        <v>0</v>
      </c>
      <c r="D652" s="196">
        <f>SUM(D637:D651)</f>
        <v>0</v>
      </c>
    </row>
    <row r="653" spans="1:4" x14ac:dyDescent="0.25">
      <c r="A653" s="11">
        <v>4305</v>
      </c>
      <c r="B653" s="12" t="s">
        <v>275</v>
      </c>
      <c r="C653" s="390"/>
      <c r="D653" s="390"/>
    </row>
    <row r="654" spans="1:4" x14ac:dyDescent="0.25">
      <c r="A654" s="6">
        <v>430501</v>
      </c>
      <c r="B654" s="7" t="s">
        <v>96</v>
      </c>
      <c r="C654" s="131"/>
      <c r="D654" s="131"/>
    </row>
    <row r="655" spans="1:4" x14ac:dyDescent="0.25">
      <c r="A655" s="6">
        <v>430502</v>
      </c>
      <c r="B655" s="7" t="s">
        <v>97</v>
      </c>
      <c r="C655" s="131"/>
      <c r="D655" s="131"/>
    </row>
    <row r="656" spans="1:4" x14ac:dyDescent="0.25">
      <c r="A656" s="6">
        <v>430503</v>
      </c>
      <c r="B656" s="7" t="s">
        <v>98</v>
      </c>
      <c r="C656" s="131"/>
      <c r="D656" s="131"/>
    </row>
    <row r="657" spans="1:4" x14ac:dyDescent="0.25">
      <c r="A657" s="6">
        <v>430504</v>
      </c>
      <c r="B657" s="7" t="s">
        <v>99</v>
      </c>
      <c r="C657" s="131"/>
      <c r="D657" s="131"/>
    </row>
    <row r="658" spans="1:4" x14ac:dyDescent="0.25">
      <c r="A658" s="6">
        <v>430505</v>
      </c>
      <c r="B658" s="7" t="s">
        <v>100</v>
      </c>
      <c r="C658" s="131"/>
      <c r="D658" s="131"/>
    </row>
    <row r="659" spans="1:4" x14ac:dyDescent="0.25">
      <c r="A659" s="6">
        <v>430506</v>
      </c>
      <c r="B659" s="7" t="s">
        <v>101</v>
      </c>
      <c r="C659" s="131"/>
      <c r="D659" s="131"/>
    </row>
    <row r="660" spans="1:4" x14ac:dyDescent="0.25">
      <c r="A660" s="6">
        <v>430507</v>
      </c>
      <c r="B660" s="7" t="s">
        <v>102</v>
      </c>
      <c r="C660" s="131"/>
      <c r="D660" s="131"/>
    </row>
    <row r="661" spans="1:4" x14ac:dyDescent="0.25">
      <c r="A661" s="6">
        <v>430508</v>
      </c>
      <c r="B661" s="7" t="s">
        <v>103</v>
      </c>
      <c r="C661" s="131"/>
      <c r="D661" s="131"/>
    </row>
    <row r="662" spans="1:4" x14ac:dyDescent="0.25">
      <c r="A662" s="6">
        <v>430509</v>
      </c>
      <c r="B662" s="7" t="s">
        <v>104</v>
      </c>
      <c r="C662" s="131"/>
      <c r="D662" s="131"/>
    </row>
    <row r="663" spans="1:4" x14ac:dyDescent="0.25">
      <c r="A663" s="6">
        <v>430510</v>
      </c>
      <c r="B663" s="7" t="s">
        <v>105</v>
      </c>
      <c r="C663" s="131"/>
      <c r="D663" s="131"/>
    </row>
    <row r="664" spans="1:4" x14ac:dyDescent="0.25">
      <c r="A664" s="6">
        <v>430511</v>
      </c>
      <c r="B664" s="7" t="s">
        <v>106</v>
      </c>
      <c r="C664" s="131"/>
      <c r="D664" s="131"/>
    </row>
    <row r="665" spans="1:4" x14ac:dyDescent="0.25">
      <c r="A665" s="6">
        <v>430512</v>
      </c>
      <c r="B665" s="7" t="s">
        <v>107</v>
      </c>
      <c r="C665" s="131"/>
      <c r="D665" s="131"/>
    </row>
    <row r="666" spans="1:4" x14ac:dyDescent="0.25">
      <c r="A666" s="6">
        <v>430513</v>
      </c>
      <c r="B666" s="7" t="s">
        <v>108</v>
      </c>
      <c r="C666" s="131"/>
      <c r="D666" s="131"/>
    </row>
    <row r="667" spans="1:4" x14ac:dyDescent="0.25">
      <c r="A667" s="6">
        <v>430514</v>
      </c>
      <c r="B667" s="7" t="s">
        <v>109</v>
      </c>
      <c r="C667" s="131"/>
      <c r="D667" s="131"/>
    </row>
    <row r="668" spans="1:4" ht="15.75" thickBot="1" x14ac:dyDescent="0.3">
      <c r="A668" s="18">
        <v>430515</v>
      </c>
      <c r="B668" s="19" t="s">
        <v>110</v>
      </c>
      <c r="C668" s="131"/>
      <c r="D668" s="131"/>
    </row>
    <row r="669" spans="1:4" ht="15.75" thickBot="1" x14ac:dyDescent="0.3">
      <c r="A669" s="8" t="s">
        <v>20</v>
      </c>
      <c r="B669" s="9"/>
      <c r="C669" s="196">
        <f>SUM(C654:C668)</f>
        <v>0</v>
      </c>
      <c r="D669" s="196">
        <f>SUM(D654:D668)</f>
        <v>0</v>
      </c>
    </row>
    <row r="670" spans="1:4" x14ac:dyDescent="0.25">
      <c r="A670" s="11">
        <v>4306</v>
      </c>
      <c r="B670" s="12" t="s">
        <v>276</v>
      </c>
      <c r="C670" s="390"/>
      <c r="D670" s="390"/>
    </row>
    <row r="671" spans="1:4" x14ac:dyDescent="0.25">
      <c r="A671" s="6">
        <v>430601</v>
      </c>
      <c r="B671" s="7" t="s">
        <v>96</v>
      </c>
      <c r="C671" s="131">
        <v>603416</v>
      </c>
      <c r="D671" s="131">
        <v>566424</v>
      </c>
    </row>
    <row r="672" spans="1:4" x14ac:dyDescent="0.25">
      <c r="A672" s="6">
        <v>430602</v>
      </c>
      <c r="B672" s="7" t="s">
        <v>97</v>
      </c>
      <c r="C672" s="131"/>
      <c r="D672" s="131"/>
    </row>
    <row r="673" spans="1:4" x14ac:dyDescent="0.25">
      <c r="A673" s="6">
        <v>430603</v>
      </c>
      <c r="B673" s="7" t="s">
        <v>277</v>
      </c>
      <c r="C673" s="131"/>
      <c r="D673" s="131"/>
    </row>
    <row r="674" spans="1:4" x14ac:dyDescent="0.25">
      <c r="A674" s="6">
        <v>430604</v>
      </c>
      <c r="B674" s="7" t="s">
        <v>99</v>
      </c>
      <c r="C674" s="131"/>
      <c r="D674" s="131"/>
    </row>
    <row r="675" spans="1:4" x14ac:dyDescent="0.25">
      <c r="A675" s="6">
        <v>430605</v>
      </c>
      <c r="B675" s="7" t="s">
        <v>100</v>
      </c>
      <c r="C675" s="131">
        <v>368</v>
      </c>
      <c r="D675" s="131">
        <v>368</v>
      </c>
    </row>
    <row r="676" spans="1:4" x14ac:dyDescent="0.25">
      <c r="A676" s="6">
        <v>430606</v>
      </c>
      <c r="B676" s="7" t="s">
        <v>274</v>
      </c>
      <c r="C676" s="131">
        <v>2590232</v>
      </c>
      <c r="D676" s="131">
        <v>2411129</v>
      </c>
    </row>
    <row r="677" spans="1:4" x14ac:dyDescent="0.25">
      <c r="A677" s="6">
        <v>430607</v>
      </c>
      <c r="B677" s="7" t="s">
        <v>102</v>
      </c>
      <c r="C677" s="391"/>
      <c r="D677" s="131"/>
    </row>
    <row r="678" spans="1:4" x14ac:dyDescent="0.25">
      <c r="A678" s="6">
        <v>430608</v>
      </c>
      <c r="B678" s="7" t="s">
        <v>103</v>
      </c>
      <c r="C678" s="131">
        <v>40668</v>
      </c>
      <c r="D678" s="131">
        <v>53458</v>
      </c>
    </row>
    <row r="679" spans="1:4" x14ac:dyDescent="0.25">
      <c r="A679" s="6">
        <v>430609</v>
      </c>
      <c r="B679" s="7" t="s">
        <v>104</v>
      </c>
      <c r="C679" s="131">
        <v>40717</v>
      </c>
      <c r="D679" s="131">
        <v>54806</v>
      </c>
    </row>
    <row r="680" spans="1:4" x14ac:dyDescent="0.25">
      <c r="A680" s="6">
        <v>430610</v>
      </c>
      <c r="B680" s="7" t="s">
        <v>105</v>
      </c>
      <c r="C680" s="131">
        <v>11908</v>
      </c>
      <c r="D680" s="131">
        <v>11995</v>
      </c>
    </row>
    <row r="681" spans="1:4" x14ac:dyDescent="0.25">
      <c r="A681" s="6">
        <v>430611</v>
      </c>
      <c r="B681" s="7" t="s">
        <v>106</v>
      </c>
      <c r="C681" s="131">
        <v>36170</v>
      </c>
      <c r="D681" s="131">
        <v>39434</v>
      </c>
    </row>
    <row r="682" spans="1:4" x14ac:dyDescent="0.25">
      <c r="A682" s="6">
        <v>430612</v>
      </c>
      <c r="B682" s="7" t="s">
        <v>107</v>
      </c>
      <c r="C682" s="131">
        <v>3045</v>
      </c>
      <c r="D682" s="131">
        <v>2286</v>
      </c>
    </row>
    <row r="683" spans="1:4" x14ac:dyDescent="0.25">
      <c r="A683" s="6">
        <v>430613</v>
      </c>
      <c r="B683" s="7" t="s">
        <v>108</v>
      </c>
      <c r="C683" s="131"/>
      <c r="D683" s="131"/>
    </row>
    <row r="684" spans="1:4" x14ac:dyDescent="0.25">
      <c r="A684" s="6">
        <v>430614</v>
      </c>
      <c r="B684" s="7" t="s">
        <v>109</v>
      </c>
      <c r="C684" s="131"/>
      <c r="D684" s="131"/>
    </row>
    <row r="685" spans="1:4" ht="15.75" thickBot="1" x14ac:dyDescent="0.3">
      <c r="A685" s="18">
        <v>430615</v>
      </c>
      <c r="B685" s="19" t="s">
        <v>110</v>
      </c>
      <c r="C685" s="131"/>
      <c r="D685" s="131"/>
    </row>
    <row r="686" spans="1:4" ht="15.75" thickBot="1" x14ac:dyDescent="0.3">
      <c r="A686" s="8" t="s">
        <v>20</v>
      </c>
      <c r="B686" s="9"/>
      <c r="C686" s="196">
        <f>SUM(C671:C685)</f>
        <v>3326524</v>
      </c>
      <c r="D686" s="196">
        <f>SUM(D671:D685)</f>
        <v>3139900</v>
      </c>
    </row>
    <row r="687" spans="1:4" x14ac:dyDescent="0.25">
      <c r="A687" s="11">
        <v>4307</v>
      </c>
      <c r="B687" s="12" t="s">
        <v>278</v>
      </c>
      <c r="C687" s="390"/>
      <c r="D687" s="390"/>
    </row>
    <row r="688" spans="1:4" x14ac:dyDescent="0.25">
      <c r="A688" s="6">
        <v>430701</v>
      </c>
      <c r="B688" s="7" t="s">
        <v>96</v>
      </c>
      <c r="C688" s="131"/>
      <c r="D688" s="131"/>
    </row>
    <row r="689" spans="1:4" x14ac:dyDescent="0.25">
      <c r="A689" s="6">
        <v>430702</v>
      </c>
      <c r="B689" s="7" t="s">
        <v>97</v>
      </c>
      <c r="C689" s="131"/>
      <c r="D689" s="131"/>
    </row>
    <row r="690" spans="1:4" x14ac:dyDescent="0.25">
      <c r="A690" s="6">
        <v>430703</v>
      </c>
      <c r="B690" s="7" t="s">
        <v>98</v>
      </c>
      <c r="C690" s="131"/>
      <c r="D690" s="131"/>
    </row>
    <row r="691" spans="1:4" x14ac:dyDescent="0.25">
      <c r="A691" s="6">
        <v>430704</v>
      </c>
      <c r="B691" s="7" t="s">
        <v>99</v>
      </c>
      <c r="C691" s="131"/>
      <c r="D691" s="131"/>
    </row>
    <row r="692" spans="1:4" x14ac:dyDescent="0.25">
      <c r="A692" s="6">
        <v>430705</v>
      </c>
      <c r="B692" s="7" t="s">
        <v>100</v>
      </c>
      <c r="C692" s="131"/>
      <c r="D692" s="131"/>
    </row>
    <row r="693" spans="1:4" x14ac:dyDescent="0.25">
      <c r="A693" s="6">
        <v>430706</v>
      </c>
      <c r="B693" s="7" t="s">
        <v>101</v>
      </c>
      <c r="C693" s="131"/>
      <c r="D693" s="131"/>
    </row>
    <row r="694" spans="1:4" x14ac:dyDescent="0.25">
      <c r="A694" s="6">
        <v>430707</v>
      </c>
      <c r="B694" s="7" t="s">
        <v>102</v>
      </c>
      <c r="C694" s="131"/>
      <c r="D694" s="131"/>
    </row>
    <row r="695" spans="1:4" x14ac:dyDescent="0.25">
      <c r="A695" s="6">
        <v>430708</v>
      </c>
      <c r="B695" s="7" t="s">
        <v>103</v>
      </c>
      <c r="C695" s="131"/>
      <c r="D695" s="131"/>
    </row>
    <row r="696" spans="1:4" x14ac:dyDescent="0.25">
      <c r="A696" s="6">
        <v>430709</v>
      </c>
      <c r="B696" s="7" t="s">
        <v>104</v>
      </c>
      <c r="C696" s="131"/>
      <c r="D696" s="131"/>
    </row>
    <row r="697" spans="1:4" x14ac:dyDescent="0.25">
      <c r="A697" s="6">
        <v>430710</v>
      </c>
      <c r="B697" s="7" t="s">
        <v>105</v>
      </c>
      <c r="C697" s="131"/>
      <c r="D697" s="131"/>
    </row>
    <row r="698" spans="1:4" x14ac:dyDescent="0.25">
      <c r="A698" s="6">
        <v>430711</v>
      </c>
      <c r="B698" s="7" t="s">
        <v>106</v>
      </c>
      <c r="C698" s="131"/>
      <c r="D698" s="131"/>
    </row>
    <row r="699" spans="1:4" x14ac:dyDescent="0.25">
      <c r="A699" s="6">
        <v>430712</v>
      </c>
      <c r="B699" s="7" t="s">
        <v>107</v>
      </c>
      <c r="C699" s="131"/>
      <c r="D699" s="131"/>
    </row>
    <row r="700" spans="1:4" x14ac:dyDescent="0.25">
      <c r="A700" s="6">
        <v>430713</v>
      </c>
      <c r="B700" s="7" t="s">
        <v>108</v>
      </c>
      <c r="C700" s="131"/>
      <c r="D700" s="131"/>
    </row>
    <row r="701" spans="1:4" x14ac:dyDescent="0.25">
      <c r="A701" s="6">
        <v>430714</v>
      </c>
      <c r="B701" s="7" t="s">
        <v>109</v>
      </c>
      <c r="C701" s="131"/>
      <c r="D701" s="131"/>
    </row>
    <row r="702" spans="1:4" ht="15.75" thickBot="1" x14ac:dyDescent="0.3">
      <c r="A702" s="18">
        <v>430715</v>
      </c>
      <c r="B702" s="19" t="s">
        <v>110</v>
      </c>
      <c r="C702" s="131"/>
      <c r="D702" s="131"/>
    </row>
    <row r="703" spans="1:4" ht="15.75" thickBot="1" x14ac:dyDescent="0.3">
      <c r="A703" s="8" t="s">
        <v>20</v>
      </c>
      <c r="B703" s="9"/>
      <c r="C703" s="196">
        <f>SUM(C688:C702)</f>
        <v>0</v>
      </c>
      <c r="D703" s="196">
        <f>SUM(D688:D702)</f>
        <v>0</v>
      </c>
    </row>
    <row r="704" spans="1:4" x14ac:dyDescent="0.25">
      <c r="A704" s="11">
        <v>4308</v>
      </c>
      <c r="B704" s="12" t="s">
        <v>279</v>
      </c>
      <c r="C704" s="390"/>
      <c r="D704" s="390"/>
    </row>
    <row r="705" spans="1:4" x14ac:dyDescent="0.25">
      <c r="A705" s="6">
        <v>430801</v>
      </c>
      <c r="B705" s="7" t="s">
        <v>96</v>
      </c>
      <c r="C705" s="131"/>
      <c r="D705" s="131"/>
    </row>
    <row r="706" spans="1:4" x14ac:dyDescent="0.25">
      <c r="A706" s="6">
        <v>430802</v>
      </c>
      <c r="B706" s="7" t="s">
        <v>97</v>
      </c>
      <c r="C706" s="131"/>
      <c r="D706" s="131"/>
    </row>
    <row r="707" spans="1:4" x14ac:dyDescent="0.25">
      <c r="A707" s="6">
        <v>430803</v>
      </c>
      <c r="B707" s="7" t="s">
        <v>98</v>
      </c>
      <c r="C707" s="131"/>
      <c r="D707" s="131"/>
    </row>
    <row r="708" spans="1:4" x14ac:dyDescent="0.25">
      <c r="A708" s="6">
        <v>430804</v>
      </c>
      <c r="B708" s="7" t="s">
        <v>99</v>
      </c>
      <c r="C708" s="131"/>
      <c r="D708" s="131"/>
    </row>
    <row r="709" spans="1:4" x14ac:dyDescent="0.25">
      <c r="A709" s="6">
        <v>430805</v>
      </c>
      <c r="B709" s="7" t="s">
        <v>100</v>
      </c>
      <c r="C709" s="131"/>
      <c r="D709" s="131"/>
    </row>
    <row r="710" spans="1:4" x14ac:dyDescent="0.25">
      <c r="A710" s="6">
        <v>430806</v>
      </c>
      <c r="B710" s="7" t="s">
        <v>101</v>
      </c>
      <c r="C710" s="131"/>
      <c r="D710" s="131"/>
    </row>
    <row r="711" spans="1:4" x14ac:dyDescent="0.25">
      <c r="A711" s="6">
        <v>430807</v>
      </c>
      <c r="B711" s="7" t="s">
        <v>102</v>
      </c>
      <c r="C711" s="131"/>
      <c r="D711" s="131"/>
    </row>
    <row r="712" spans="1:4" x14ac:dyDescent="0.25">
      <c r="A712" s="6">
        <v>430808</v>
      </c>
      <c r="B712" s="7" t="s">
        <v>103</v>
      </c>
      <c r="C712" s="131"/>
      <c r="D712" s="131"/>
    </row>
    <row r="713" spans="1:4" x14ac:dyDescent="0.25">
      <c r="A713" s="6">
        <v>430809</v>
      </c>
      <c r="B713" s="7" t="s">
        <v>104</v>
      </c>
      <c r="C713" s="131"/>
      <c r="D713" s="131"/>
    </row>
    <row r="714" spans="1:4" x14ac:dyDescent="0.25">
      <c r="A714" s="6">
        <v>430810</v>
      </c>
      <c r="B714" s="7" t="s">
        <v>105</v>
      </c>
      <c r="C714" s="131"/>
      <c r="D714" s="131"/>
    </row>
    <row r="715" spans="1:4" x14ac:dyDescent="0.25">
      <c r="A715" s="6">
        <v>430811</v>
      </c>
      <c r="B715" s="7" t="s">
        <v>106</v>
      </c>
      <c r="C715" s="131"/>
      <c r="D715" s="131"/>
    </row>
    <row r="716" spans="1:4" x14ac:dyDescent="0.25">
      <c r="A716" s="6">
        <v>430812</v>
      </c>
      <c r="B716" s="7" t="s">
        <v>107</v>
      </c>
      <c r="C716" s="131"/>
      <c r="D716" s="131"/>
    </row>
    <row r="717" spans="1:4" x14ac:dyDescent="0.25">
      <c r="A717" s="6">
        <v>430813</v>
      </c>
      <c r="B717" s="7" t="s">
        <v>108</v>
      </c>
      <c r="C717" s="131"/>
      <c r="D717" s="131"/>
    </row>
    <row r="718" spans="1:4" x14ac:dyDescent="0.25">
      <c r="A718" s="6">
        <v>430814</v>
      </c>
      <c r="B718" s="7" t="s">
        <v>109</v>
      </c>
      <c r="C718" s="131"/>
      <c r="D718" s="131"/>
    </row>
    <row r="719" spans="1:4" ht="15.75" thickBot="1" x14ac:dyDescent="0.3">
      <c r="A719" s="18">
        <v>430815</v>
      </c>
      <c r="B719" s="19" t="s">
        <v>110</v>
      </c>
      <c r="C719" s="398"/>
      <c r="D719" s="398"/>
    </row>
    <row r="720" spans="1:4" ht="15.75" thickBot="1" x14ac:dyDescent="0.3">
      <c r="A720" s="8" t="s">
        <v>20</v>
      </c>
      <c r="B720" s="9"/>
      <c r="C720" s="196">
        <f>SUM(C705:C719)</f>
        <v>0</v>
      </c>
      <c r="D720" s="196">
        <f>SUM(D705:D719)</f>
        <v>0</v>
      </c>
    </row>
    <row r="721" spans="1:4" x14ac:dyDescent="0.25">
      <c r="A721" s="11">
        <v>4309</v>
      </c>
      <c r="B721" s="12" t="s">
        <v>280</v>
      </c>
      <c r="C721" s="390"/>
      <c r="D721" s="390"/>
    </row>
    <row r="722" spans="1:4" x14ac:dyDescent="0.25">
      <c r="A722" s="6">
        <v>430901</v>
      </c>
      <c r="B722" s="7" t="s">
        <v>96</v>
      </c>
      <c r="C722" s="131"/>
      <c r="D722" s="131"/>
    </row>
    <row r="723" spans="1:4" x14ac:dyDescent="0.25">
      <c r="A723" s="6">
        <v>430902</v>
      </c>
      <c r="B723" s="7" t="s">
        <v>97</v>
      </c>
      <c r="C723" s="131"/>
      <c r="D723" s="131"/>
    </row>
    <row r="724" spans="1:4" x14ac:dyDescent="0.25">
      <c r="A724" s="6">
        <v>430903</v>
      </c>
      <c r="B724" s="7" t="s">
        <v>277</v>
      </c>
      <c r="C724" s="131"/>
      <c r="D724" s="131"/>
    </row>
    <row r="725" spans="1:4" x14ac:dyDescent="0.25">
      <c r="A725" s="6">
        <v>430904</v>
      </c>
      <c r="B725" s="7" t="s">
        <v>99</v>
      </c>
      <c r="C725" s="131"/>
      <c r="D725" s="131"/>
    </row>
    <row r="726" spans="1:4" x14ac:dyDescent="0.25">
      <c r="A726" s="6">
        <v>430905</v>
      </c>
      <c r="B726" s="7" t="s">
        <v>100</v>
      </c>
      <c r="C726" s="131"/>
      <c r="D726" s="131"/>
    </row>
    <row r="727" spans="1:4" x14ac:dyDescent="0.25">
      <c r="A727" s="6">
        <v>430906</v>
      </c>
      <c r="B727" s="7" t="s">
        <v>101</v>
      </c>
      <c r="C727" s="131">
        <v>986271</v>
      </c>
      <c r="D727" s="131">
        <v>1487288</v>
      </c>
    </row>
    <row r="728" spans="1:4" x14ac:dyDescent="0.25">
      <c r="A728" s="6">
        <v>430907</v>
      </c>
      <c r="B728" s="7" t="s">
        <v>102</v>
      </c>
      <c r="C728" s="131"/>
      <c r="D728" s="131"/>
    </row>
    <row r="729" spans="1:4" x14ac:dyDescent="0.25">
      <c r="A729" s="6">
        <v>430908</v>
      </c>
      <c r="B729" s="7" t="s">
        <v>103</v>
      </c>
      <c r="C729" s="131"/>
      <c r="D729" s="131"/>
    </row>
    <row r="730" spans="1:4" x14ac:dyDescent="0.25">
      <c r="A730" s="6">
        <v>430909</v>
      </c>
      <c r="B730" s="7" t="s">
        <v>104</v>
      </c>
      <c r="C730" s="131"/>
      <c r="D730" s="131"/>
    </row>
    <row r="731" spans="1:4" x14ac:dyDescent="0.25">
      <c r="A731" s="6">
        <v>430910</v>
      </c>
      <c r="B731" s="7" t="s">
        <v>105</v>
      </c>
      <c r="C731" s="131"/>
      <c r="D731" s="131"/>
    </row>
    <row r="732" spans="1:4" x14ac:dyDescent="0.25">
      <c r="A732" s="6">
        <v>430911</v>
      </c>
      <c r="B732" s="7" t="s">
        <v>106</v>
      </c>
      <c r="C732" s="131"/>
      <c r="D732" s="131"/>
    </row>
    <row r="733" spans="1:4" x14ac:dyDescent="0.25">
      <c r="A733" s="6">
        <v>430912</v>
      </c>
      <c r="B733" s="7" t="s">
        <v>107</v>
      </c>
      <c r="C733" s="131"/>
      <c r="D733" s="131"/>
    </row>
    <row r="734" spans="1:4" x14ac:dyDescent="0.25">
      <c r="A734" s="6">
        <v>430913</v>
      </c>
      <c r="B734" s="7" t="s">
        <v>108</v>
      </c>
      <c r="C734" s="131"/>
      <c r="D734" s="131"/>
    </row>
    <row r="735" spans="1:4" x14ac:dyDescent="0.25">
      <c r="A735" s="6">
        <v>430914</v>
      </c>
      <c r="B735" s="7" t="s">
        <v>109</v>
      </c>
      <c r="C735" s="131"/>
      <c r="D735" s="131"/>
    </row>
    <row r="736" spans="1:4" ht="15.75" thickBot="1" x14ac:dyDescent="0.3">
      <c r="A736" s="18">
        <v>430915</v>
      </c>
      <c r="B736" s="19" t="s">
        <v>110</v>
      </c>
      <c r="C736" s="398"/>
      <c r="D736" s="398"/>
    </row>
    <row r="737" spans="1:4" ht="15.75" thickBot="1" x14ac:dyDescent="0.3">
      <c r="A737" s="8" t="s">
        <v>20</v>
      </c>
      <c r="B737" s="9"/>
      <c r="C737" s="196">
        <f>SUM(C722:C736)</f>
        <v>986271</v>
      </c>
      <c r="D737" s="196">
        <f>SUM(D722:D736)</f>
        <v>1487288</v>
      </c>
    </row>
    <row r="738" spans="1:4" x14ac:dyDescent="0.25">
      <c r="A738" s="11">
        <v>4310</v>
      </c>
      <c r="B738" s="12" t="s">
        <v>281</v>
      </c>
      <c r="C738" s="390"/>
      <c r="D738" s="390"/>
    </row>
    <row r="739" spans="1:4" x14ac:dyDescent="0.25">
      <c r="A739" s="6">
        <v>431001</v>
      </c>
      <c r="B739" s="7" t="s">
        <v>96</v>
      </c>
      <c r="C739" s="131">
        <v>6209037</v>
      </c>
      <c r="D739" s="131">
        <v>5585139</v>
      </c>
    </row>
    <row r="740" spans="1:4" x14ac:dyDescent="0.25">
      <c r="A740" s="6">
        <v>431002</v>
      </c>
      <c r="B740" s="7" t="s">
        <v>97</v>
      </c>
      <c r="C740" s="131"/>
      <c r="D740" s="131"/>
    </row>
    <row r="741" spans="1:4" x14ac:dyDescent="0.25">
      <c r="A741" s="6">
        <v>431003</v>
      </c>
      <c r="B741" s="7" t="s">
        <v>277</v>
      </c>
      <c r="C741" s="131"/>
      <c r="D741" s="131"/>
    </row>
    <row r="742" spans="1:4" x14ac:dyDescent="0.25">
      <c r="A742" s="6">
        <v>431004</v>
      </c>
      <c r="B742" s="7" t="s">
        <v>99</v>
      </c>
      <c r="C742" s="131"/>
      <c r="D742" s="131"/>
    </row>
    <row r="743" spans="1:4" x14ac:dyDescent="0.25">
      <c r="A743" s="6">
        <v>431005</v>
      </c>
      <c r="B743" s="7" t="s">
        <v>100</v>
      </c>
      <c r="C743" s="131">
        <v>2775</v>
      </c>
      <c r="D743" s="131">
        <v>1348</v>
      </c>
    </row>
    <row r="744" spans="1:4" x14ac:dyDescent="0.25">
      <c r="A744" s="6">
        <v>431006</v>
      </c>
      <c r="B744" s="7" t="s">
        <v>101</v>
      </c>
      <c r="C744" s="131">
        <v>15069365</v>
      </c>
      <c r="D744" s="131">
        <v>16448000</v>
      </c>
    </row>
    <row r="745" spans="1:4" x14ac:dyDescent="0.25">
      <c r="A745" s="6">
        <v>431007</v>
      </c>
      <c r="B745" s="7" t="s">
        <v>102</v>
      </c>
      <c r="C745" s="391"/>
      <c r="D745" s="131"/>
    </row>
    <row r="746" spans="1:4" x14ac:dyDescent="0.25">
      <c r="A746" s="6">
        <v>431008</v>
      </c>
      <c r="B746" s="7" t="s">
        <v>103</v>
      </c>
      <c r="C746" s="131">
        <v>347901</v>
      </c>
      <c r="D746" s="131">
        <v>368814</v>
      </c>
    </row>
    <row r="747" spans="1:4" x14ac:dyDescent="0.25">
      <c r="A747" s="6">
        <v>431009</v>
      </c>
      <c r="B747" s="7" t="s">
        <v>104</v>
      </c>
      <c r="C747" s="131">
        <v>425930</v>
      </c>
      <c r="D747" s="131">
        <v>423027</v>
      </c>
    </row>
    <row r="748" spans="1:4" x14ac:dyDescent="0.25">
      <c r="A748" s="6">
        <v>431010</v>
      </c>
      <c r="B748" s="7" t="s">
        <v>105</v>
      </c>
      <c r="C748" s="131">
        <v>120202</v>
      </c>
      <c r="D748" s="131">
        <v>118854</v>
      </c>
    </row>
    <row r="749" spans="1:4" x14ac:dyDescent="0.25">
      <c r="A749" s="6">
        <v>431011</v>
      </c>
      <c r="B749" s="7" t="s">
        <v>106</v>
      </c>
      <c r="C749" s="131">
        <v>525792</v>
      </c>
      <c r="D749" s="131">
        <v>476858</v>
      </c>
    </row>
    <row r="750" spans="1:4" x14ac:dyDescent="0.25">
      <c r="A750" s="6">
        <v>431012</v>
      </c>
      <c r="B750" s="7" t="s">
        <v>107</v>
      </c>
      <c r="C750" s="131">
        <v>49761</v>
      </c>
      <c r="D750" s="131">
        <v>5525</v>
      </c>
    </row>
    <row r="751" spans="1:4" x14ac:dyDescent="0.25">
      <c r="A751" s="6">
        <v>431013</v>
      </c>
      <c r="B751" s="7" t="s">
        <v>108</v>
      </c>
      <c r="C751" s="131"/>
      <c r="D751" s="131"/>
    </row>
    <row r="752" spans="1:4" x14ac:dyDescent="0.25">
      <c r="A752" s="6">
        <v>431014</v>
      </c>
      <c r="B752" s="7" t="s">
        <v>109</v>
      </c>
      <c r="C752" s="131"/>
      <c r="D752" s="131"/>
    </row>
    <row r="753" spans="1:4" ht="15.75" thickBot="1" x14ac:dyDescent="0.3">
      <c r="A753" s="18">
        <v>431015</v>
      </c>
      <c r="B753" s="19" t="s">
        <v>110</v>
      </c>
      <c r="C753" s="131"/>
      <c r="D753" s="131">
        <v>602</v>
      </c>
    </row>
    <row r="754" spans="1:4" ht="15.75" thickBot="1" x14ac:dyDescent="0.3">
      <c r="A754" s="8" t="s">
        <v>20</v>
      </c>
      <c r="B754" s="9"/>
      <c r="C754" s="196">
        <f>SUM(C739:C753)</f>
        <v>22750763</v>
      </c>
      <c r="D754" s="196">
        <f>SUM(D739:D753)</f>
        <v>23428167</v>
      </c>
    </row>
    <row r="755" spans="1:4" x14ac:dyDescent="0.25">
      <c r="A755" s="11">
        <v>4311</v>
      </c>
      <c r="B755" s="12" t="s">
        <v>282</v>
      </c>
      <c r="C755" s="390"/>
      <c r="D755" s="390"/>
    </row>
    <row r="756" spans="1:4" x14ac:dyDescent="0.25">
      <c r="A756" s="6">
        <v>431101</v>
      </c>
      <c r="B756" s="7" t="s">
        <v>96</v>
      </c>
      <c r="C756" s="131">
        <v>559225</v>
      </c>
      <c r="D756" s="131">
        <v>523725</v>
      </c>
    </row>
    <row r="757" spans="1:4" x14ac:dyDescent="0.25">
      <c r="A757" s="6">
        <v>431102</v>
      </c>
      <c r="B757" s="7" t="s">
        <v>97</v>
      </c>
      <c r="C757" s="131">
        <v>3477175</v>
      </c>
      <c r="D757" s="131">
        <v>2915444</v>
      </c>
    </row>
    <row r="758" spans="1:4" x14ac:dyDescent="0.25">
      <c r="A758" s="6">
        <v>431103</v>
      </c>
      <c r="B758" s="7" t="s">
        <v>277</v>
      </c>
      <c r="C758" s="131"/>
      <c r="D758" s="131"/>
    </row>
    <row r="759" spans="1:4" x14ac:dyDescent="0.25">
      <c r="A759" s="6">
        <v>431104</v>
      </c>
      <c r="B759" s="7" t="s">
        <v>99</v>
      </c>
      <c r="C759" s="131"/>
      <c r="D759" s="131"/>
    </row>
    <row r="760" spans="1:4" x14ac:dyDescent="0.25">
      <c r="A760" s="6">
        <v>431105</v>
      </c>
      <c r="B760" s="7" t="s">
        <v>100</v>
      </c>
      <c r="C760" s="131">
        <v>2916</v>
      </c>
      <c r="D760" s="131">
        <v>3281</v>
      </c>
    </row>
    <row r="761" spans="1:4" x14ac:dyDescent="0.25">
      <c r="A761" s="6">
        <v>431106</v>
      </c>
      <c r="B761" s="7" t="s">
        <v>101</v>
      </c>
      <c r="C761" s="131">
        <v>1222278</v>
      </c>
      <c r="D761" s="131">
        <v>1198192</v>
      </c>
    </row>
    <row r="762" spans="1:4" x14ac:dyDescent="0.25">
      <c r="A762" s="6">
        <v>431107</v>
      </c>
      <c r="B762" s="7" t="s">
        <v>102</v>
      </c>
      <c r="C762" s="131"/>
      <c r="D762" s="131"/>
    </row>
    <row r="763" spans="1:4" x14ac:dyDescent="0.25">
      <c r="A763" s="6">
        <v>431108</v>
      </c>
      <c r="B763" s="7" t="s">
        <v>103</v>
      </c>
      <c r="C763" s="131">
        <v>58707</v>
      </c>
      <c r="D763" s="131">
        <v>39386</v>
      </c>
    </row>
    <row r="764" spans="1:4" x14ac:dyDescent="0.25">
      <c r="A764" s="6">
        <v>431109</v>
      </c>
      <c r="B764" s="7" t="s">
        <v>104</v>
      </c>
      <c r="C764" s="131">
        <v>278544</v>
      </c>
      <c r="D764" s="131">
        <v>30209</v>
      </c>
    </row>
    <row r="765" spans="1:4" x14ac:dyDescent="0.25">
      <c r="A765" s="6">
        <v>431110</v>
      </c>
      <c r="B765" s="7" t="s">
        <v>105</v>
      </c>
      <c r="C765" s="131">
        <v>12798</v>
      </c>
      <c r="D765" s="131">
        <v>9003</v>
      </c>
    </row>
    <row r="766" spans="1:4" x14ac:dyDescent="0.25">
      <c r="A766" s="6">
        <v>431111</v>
      </c>
      <c r="B766" s="7" t="s">
        <v>106</v>
      </c>
      <c r="C766" s="131">
        <v>154359</v>
      </c>
      <c r="D766" s="131">
        <v>122034</v>
      </c>
    </row>
    <row r="767" spans="1:4" x14ac:dyDescent="0.25">
      <c r="A767" s="6">
        <v>431112</v>
      </c>
      <c r="B767" s="7" t="s">
        <v>107</v>
      </c>
      <c r="C767" s="131">
        <v>90843</v>
      </c>
      <c r="D767" s="131">
        <v>1239</v>
      </c>
    </row>
    <row r="768" spans="1:4" x14ac:dyDescent="0.25">
      <c r="A768" s="6">
        <v>431113</v>
      </c>
      <c r="B768" s="7" t="s">
        <v>108</v>
      </c>
      <c r="C768" s="131"/>
      <c r="D768" s="131"/>
    </row>
    <row r="769" spans="1:4" x14ac:dyDescent="0.25">
      <c r="A769" s="6">
        <v>431114</v>
      </c>
      <c r="B769" s="7" t="s">
        <v>109</v>
      </c>
      <c r="C769" s="131"/>
      <c r="D769" s="131"/>
    </row>
    <row r="770" spans="1:4" ht="15.75" thickBot="1" x14ac:dyDescent="0.3">
      <c r="A770" s="18">
        <v>431115</v>
      </c>
      <c r="B770" s="19" t="s">
        <v>110</v>
      </c>
      <c r="C770" s="131"/>
      <c r="D770" s="131">
        <v>3141</v>
      </c>
    </row>
    <row r="771" spans="1:4" ht="15.75" thickBot="1" x14ac:dyDescent="0.3">
      <c r="A771" s="8" t="s">
        <v>20</v>
      </c>
      <c r="B771" s="9"/>
      <c r="C771" s="196">
        <f>SUM(C756:C770)</f>
        <v>5856845</v>
      </c>
      <c r="D771" s="196">
        <f>SUM(D756:D770)</f>
        <v>4845654</v>
      </c>
    </row>
    <row r="772" spans="1:4" x14ac:dyDescent="0.25">
      <c r="A772" s="11">
        <v>4312</v>
      </c>
      <c r="B772" s="12" t="s">
        <v>239</v>
      </c>
      <c r="C772" s="390"/>
      <c r="D772" s="390"/>
    </row>
    <row r="773" spans="1:4" x14ac:dyDescent="0.25">
      <c r="A773" s="6">
        <v>431201</v>
      </c>
      <c r="B773" s="7" t="s">
        <v>96</v>
      </c>
      <c r="C773" s="131">
        <v>939688</v>
      </c>
      <c r="D773" s="131">
        <v>101270</v>
      </c>
    </row>
    <row r="774" spans="1:4" x14ac:dyDescent="0.25">
      <c r="A774" s="6">
        <v>431202</v>
      </c>
      <c r="B774" s="7" t="s">
        <v>97</v>
      </c>
      <c r="C774" s="131"/>
      <c r="D774" s="131"/>
    </row>
    <row r="775" spans="1:4" x14ac:dyDescent="0.25">
      <c r="A775" s="6">
        <v>431203</v>
      </c>
      <c r="B775" s="7" t="s">
        <v>98</v>
      </c>
      <c r="C775" s="131"/>
      <c r="D775" s="131"/>
    </row>
    <row r="776" spans="1:4" x14ac:dyDescent="0.25">
      <c r="A776" s="6">
        <v>431204</v>
      </c>
      <c r="B776" s="7" t="s">
        <v>99</v>
      </c>
      <c r="C776" s="131"/>
      <c r="D776" s="131"/>
    </row>
    <row r="777" spans="1:4" x14ac:dyDescent="0.25">
      <c r="A777" s="6">
        <v>431205</v>
      </c>
      <c r="B777" s="7" t="s">
        <v>100</v>
      </c>
      <c r="C777" s="131"/>
      <c r="D777" s="131">
        <v>45000</v>
      </c>
    </row>
    <row r="778" spans="1:4" x14ac:dyDescent="0.25">
      <c r="A778" s="6">
        <v>431206</v>
      </c>
      <c r="B778" s="7" t="s">
        <v>101</v>
      </c>
      <c r="C778" s="131">
        <v>9436254</v>
      </c>
      <c r="D778" s="131">
        <v>11418758</v>
      </c>
    </row>
    <row r="779" spans="1:4" x14ac:dyDescent="0.25">
      <c r="A779" s="6">
        <v>431207</v>
      </c>
      <c r="B779" s="7" t="s">
        <v>102</v>
      </c>
      <c r="C779" s="131"/>
      <c r="D779" s="131"/>
    </row>
    <row r="780" spans="1:4" x14ac:dyDescent="0.25">
      <c r="A780" s="6">
        <v>431208</v>
      </c>
      <c r="B780" s="7" t="s">
        <v>103</v>
      </c>
      <c r="C780" s="131">
        <v>231905</v>
      </c>
      <c r="D780" s="131">
        <v>5000</v>
      </c>
    </row>
    <row r="781" spans="1:4" x14ac:dyDescent="0.25">
      <c r="A781" s="6">
        <v>431209</v>
      </c>
      <c r="B781" s="7" t="s">
        <v>104</v>
      </c>
      <c r="C781" s="131"/>
      <c r="D781" s="131"/>
    </row>
    <row r="782" spans="1:4" x14ac:dyDescent="0.25">
      <c r="A782" s="6">
        <v>431210</v>
      </c>
      <c r="B782" s="7" t="s">
        <v>105</v>
      </c>
      <c r="C782" s="131"/>
      <c r="D782" s="131">
        <v>50000</v>
      </c>
    </row>
    <row r="783" spans="1:4" x14ac:dyDescent="0.25">
      <c r="A783" s="6">
        <v>431211</v>
      </c>
      <c r="B783" s="7" t="s">
        <v>106</v>
      </c>
      <c r="C783" s="131"/>
      <c r="D783" s="131">
        <v>34690</v>
      </c>
    </row>
    <row r="784" spans="1:4" x14ac:dyDescent="0.25">
      <c r="A784" s="6">
        <v>431212</v>
      </c>
      <c r="B784" s="7" t="s">
        <v>107</v>
      </c>
      <c r="C784" s="391"/>
      <c r="D784" s="131"/>
    </row>
    <row r="785" spans="1:4" x14ac:dyDescent="0.25">
      <c r="A785" s="6">
        <v>431213</v>
      </c>
      <c r="B785" s="7" t="s">
        <v>108</v>
      </c>
      <c r="C785" s="131"/>
      <c r="D785" s="131"/>
    </row>
    <row r="786" spans="1:4" x14ac:dyDescent="0.25">
      <c r="A786" s="6">
        <v>431214</v>
      </c>
      <c r="B786" s="7" t="s">
        <v>109</v>
      </c>
      <c r="C786" s="131"/>
      <c r="D786" s="131"/>
    </row>
    <row r="787" spans="1:4" ht="15.75" thickBot="1" x14ac:dyDescent="0.3">
      <c r="A787" s="18">
        <v>431215</v>
      </c>
      <c r="B787" s="19" t="s">
        <v>110</v>
      </c>
      <c r="C787" s="131"/>
      <c r="D787" s="131"/>
    </row>
    <row r="788" spans="1:4" ht="15.75" thickBot="1" x14ac:dyDescent="0.3">
      <c r="A788" s="8" t="s">
        <v>20</v>
      </c>
      <c r="B788" s="9"/>
      <c r="C788" s="196">
        <f>SUM(C773:C787)</f>
        <v>10607847</v>
      </c>
      <c r="D788" s="196">
        <f>SUM(D773:D787)</f>
        <v>11654718</v>
      </c>
    </row>
    <row r="789" spans="1:4" x14ac:dyDescent="0.25">
      <c r="A789" s="11">
        <v>4313</v>
      </c>
      <c r="B789" s="12" t="s">
        <v>283</v>
      </c>
      <c r="C789" s="390"/>
      <c r="D789" s="390"/>
    </row>
    <row r="790" spans="1:4" x14ac:dyDescent="0.25">
      <c r="A790" s="6">
        <v>431301</v>
      </c>
      <c r="B790" s="7" t="s">
        <v>96</v>
      </c>
      <c r="C790" s="131"/>
      <c r="D790" s="131"/>
    </row>
    <row r="791" spans="1:4" x14ac:dyDescent="0.25">
      <c r="A791" s="6">
        <v>431302</v>
      </c>
      <c r="B791" s="7" t="s">
        <v>97</v>
      </c>
      <c r="C791" s="131"/>
      <c r="D791" s="131"/>
    </row>
    <row r="792" spans="1:4" x14ac:dyDescent="0.25">
      <c r="A792" s="6">
        <v>431303</v>
      </c>
      <c r="B792" s="7" t="s">
        <v>98</v>
      </c>
      <c r="C792" s="131"/>
      <c r="D792" s="131"/>
    </row>
    <row r="793" spans="1:4" x14ac:dyDescent="0.25">
      <c r="A793" s="6">
        <v>431304</v>
      </c>
      <c r="B793" s="7" t="s">
        <v>99</v>
      </c>
      <c r="C793" s="131"/>
      <c r="D793" s="131"/>
    </row>
    <row r="794" spans="1:4" x14ac:dyDescent="0.25">
      <c r="A794" s="6">
        <v>431305</v>
      </c>
      <c r="B794" s="7" t="s">
        <v>100</v>
      </c>
      <c r="C794" s="131"/>
      <c r="D794" s="131"/>
    </row>
    <row r="795" spans="1:4" x14ac:dyDescent="0.25">
      <c r="A795" s="6">
        <v>431306</v>
      </c>
      <c r="B795" s="7" t="s">
        <v>101</v>
      </c>
      <c r="C795" s="131">
        <v>252489</v>
      </c>
      <c r="D795" s="131">
        <v>2678776</v>
      </c>
    </row>
    <row r="796" spans="1:4" x14ac:dyDescent="0.25">
      <c r="A796" s="6">
        <v>431307</v>
      </c>
      <c r="B796" s="7" t="s">
        <v>102</v>
      </c>
      <c r="C796" s="131"/>
      <c r="D796" s="131"/>
    </row>
    <row r="797" spans="1:4" x14ac:dyDescent="0.25">
      <c r="A797" s="6">
        <v>431308</v>
      </c>
      <c r="B797" s="7" t="s">
        <v>103</v>
      </c>
      <c r="C797" s="131"/>
      <c r="D797" s="131"/>
    </row>
    <row r="798" spans="1:4" x14ac:dyDescent="0.25">
      <c r="A798" s="6">
        <v>431309</v>
      </c>
      <c r="B798" s="7" t="s">
        <v>104</v>
      </c>
      <c r="C798" s="131"/>
      <c r="D798" s="131"/>
    </row>
    <row r="799" spans="1:4" x14ac:dyDescent="0.25">
      <c r="A799" s="6">
        <v>431310</v>
      </c>
      <c r="B799" s="7" t="s">
        <v>105</v>
      </c>
      <c r="C799" s="131"/>
      <c r="D799" s="131"/>
    </row>
    <row r="800" spans="1:4" x14ac:dyDescent="0.25">
      <c r="A800" s="6">
        <v>431311</v>
      </c>
      <c r="B800" s="7" t="s">
        <v>106</v>
      </c>
      <c r="C800" s="131"/>
      <c r="D800" s="131"/>
    </row>
    <row r="801" spans="1:4" x14ac:dyDescent="0.25">
      <c r="A801" s="6">
        <v>431312</v>
      </c>
      <c r="B801" s="7" t="s">
        <v>107</v>
      </c>
      <c r="C801" s="131"/>
      <c r="D801" s="131"/>
    </row>
    <row r="802" spans="1:4" x14ac:dyDescent="0.25">
      <c r="A802" s="6">
        <v>431313</v>
      </c>
      <c r="B802" s="7" t="s">
        <v>108</v>
      </c>
      <c r="C802" s="131"/>
      <c r="D802" s="131"/>
    </row>
    <row r="803" spans="1:4" x14ac:dyDescent="0.25">
      <c r="A803" s="6">
        <v>431314</v>
      </c>
      <c r="B803" s="7" t="s">
        <v>109</v>
      </c>
      <c r="C803" s="131"/>
      <c r="D803" s="131"/>
    </row>
    <row r="804" spans="1:4" ht="15.75" thickBot="1" x14ac:dyDescent="0.3">
      <c r="A804" s="18">
        <v>431315</v>
      </c>
      <c r="B804" s="19" t="s">
        <v>110</v>
      </c>
      <c r="C804" s="131"/>
      <c r="D804" s="131"/>
    </row>
    <row r="805" spans="1:4" x14ac:dyDescent="0.25">
      <c r="A805" s="21" t="s">
        <v>20</v>
      </c>
      <c r="B805" s="22"/>
      <c r="C805" s="394">
        <f>SUM(C790:C804)</f>
        <v>252489</v>
      </c>
      <c r="D805" s="394">
        <f>SUM(D790:D804)</f>
        <v>2678776</v>
      </c>
    </row>
    <row r="806" spans="1:4" x14ac:dyDescent="0.25">
      <c r="A806" s="36">
        <v>4314</v>
      </c>
      <c r="B806" s="37" t="s">
        <v>284</v>
      </c>
      <c r="C806" s="401"/>
      <c r="D806" s="401"/>
    </row>
    <row r="807" spans="1:4" ht="15.75" thickBot="1" x14ac:dyDescent="0.3">
      <c r="A807" s="39">
        <v>431401</v>
      </c>
      <c r="B807" s="32" t="s">
        <v>285</v>
      </c>
      <c r="C807" s="401"/>
      <c r="D807" s="401"/>
    </row>
    <row r="808" spans="1:4" ht="15.75" thickBot="1" x14ac:dyDescent="0.3">
      <c r="A808" s="8" t="s">
        <v>20</v>
      </c>
      <c r="B808" s="9"/>
      <c r="C808" s="196">
        <f>SUM(C807)</f>
        <v>0</v>
      </c>
      <c r="D808" s="196">
        <f>SUM(D807)</f>
        <v>0</v>
      </c>
    </row>
    <row r="809" spans="1:4" x14ac:dyDescent="0.25">
      <c r="A809" s="11">
        <v>44</v>
      </c>
      <c r="B809" s="12" t="s">
        <v>286</v>
      </c>
      <c r="C809" s="390"/>
      <c r="D809" s="390"/>
    </row>
    <row r="810" spans="1:4" x14ac:dyDescent="0.25">
      <c r="A810" s="3">
        <v>4401</v>
      </c>
      <c r="B810" s="4" t="s">
        <v>252</v>
      </c>
      <c r="C810" s="131"/>
      <c r="D810" s="131"/>
    </row>
    <row r="811" spans="1:4" x14ac:dyDescent="0.25">
      <c r="A811" s="6">
        <v>440101</v>
      </c>
      <c r="B811" s="7" t="s">
        <v>96</v>
      </c>
      <c r="C811" s="131"/>
      <c r="D811" s="131"/>
    </row>
    <row r="812" spans="1:4" x14ac:dyDescent="0.25">
      <c r="A812" s="6">
        <v>440102</v>
      </c>
      <c r="B812" s="7" t="s">
        <v>97</v>
      </c>
      <c r="C812" s="131"/>
      <c r="D812" s="131"/>
    </row>
    <row r="813" spans="1:4" x14ac:dyDescent="0.25">
      <c r="A813" s="6">
        <v>440103</v>
      </c>
      <c r="B813" s="7" t="s">
        <v>98</v>
      </c>
      <c r="C813" s="131"/>
      <c r="D813" s="131"/>
    </row>
    <row r="814" spans="1:4" x14ac:dyDescent="0.25">
      <c r="A814" s="6">
        <v>440104</v>
      </c>
      <c r="B814" s="7" t="s">
        <v>99</v>
      </c>
      <c r="C814" s="131"/>
      <c r="D814" s="131"/>
    </row>
    <row r="815" spans="1:4" x14ac:dyDescent="0.25">
      <c r="A815" s="6">
        <v>440105</v>
      </c>
      <c r="B815" s="7" t="s">
        <v>100</v>
      </c>
      <c r="C815" s="131"/>
      <c r="D815" s="131"/>
    </row>
    <row r="816" spans="1:4" x14ac:dyDescent="0.25">
      <c r="A816" s="6">
        <v>440106</v>
      </c>
      <c r="B816" s="7" t="s">
        <v>274</v>
      </c>
      <c r="C816" s="131"/>
      <c r="D816" s="131"/>
    </row>
    <row r="817" spans="1:4" x14ac:dyDescent="0.25">
      <c r="A817" s="6">
        <v>440107</v>
      </c>
      <c r="B817" s="7" t="s">
        <v>102</v>
      </c>
      <c r="C817" s="131"/>
      <c r="D817" s="131"/>
    </row>
    <row r="818" spans="1:4" x14ac:dyDescent="0.25">
      <c r="A818" s="6">
        <v>440108</v>
      </c>
      <c r="B818" s="7" t="s">
        <v>103</v>
      </c>
      <c r="C818" s="131"/>
      <c r="D818" s="131"/>
    </row>
    <row r="819" spans="1:4" x14ac:dyDescent="0.25">
      <c r="A819" s="6">
        <v>440109</v>
      </c>
      <c r="B819" s="7" t="s">
        <v>104</v>
      </c>
      <c r="C819" s="131"/>
      <c r="D819" s="131"/>
    </row>
    <row r="820" spans="1:4" x14ac:dyDescent="0.25">
      <c r="A820" s="6">
        <v>440110</v>
      </c>
      <c r="B820" s="7" t="s">
        <v>105</v>
      </c>
      <c r="C820" s="131"/>
      <c r="D820" s="131"/>
    </row>
    <row r="821" spans="1:4" x14ac:dyDescent="0.25">
      <c r="A821" s="6">
        <v>440111</v>
      </c>
      <c r="B821" s="7" t="s">
        <v>106</v>
      </c>
      <c r="C821" s="131"/>
      <c r="D821" s="131"/>
    </row>
    <row r="822" spans="1:4" x14ac:dyDescent="0.25">
      <c r="A822" s="6">
        <v>440112</v>
      </c>
      <c r="B822" s="7" t="s">
        <v>107</v>
      </c>
      <c r="C822" s="131"/>
      <c r="D822" s="131"/>
    </row>
    <row r="823" spans="1:4" x14ac:dyDescent="0.25">
      <c r="A823" s="6">
        <v>440113</v>
      </c>
      <c r="B823" s="7" t="s">
        <v>108</v>
      </c>
      <c r="C823" s="131"/>
      <c r="D823" s="131"/>
    </row>
    <row r="824" spans="1:4" x14ac:dyDescent="0.25">
      <c r="A824" s="6">
        <v>440114</v>
      </c>
      <c r="B824" s="7" t="s">
        <v>109</v>
      </c>
      <c r="C824" s="131"/>
      <c r="D824" s="131"/>
    </row>
    <row r="825" spans="1:4" ht="15.75" thickBot="1" x14ac:dyDescent="0.3">
      <c r="A825" s="18">
        <v>440115</v>
      </c>
      <c r="B825" s="19" t="s">
        <v>110</v>
      </c>
      <c r="C825" s="398"/>
      <c r="D825" s="398"/>
    </row>
    <row r="826" spans="1:4" ht="15.75" thickBot="1" x14ac:dyDescent="0.3">
      <c r="A826" s="8" t="s">
        <v>20</v>
      </c>
      <c r="B826" s="9"/>
      <c r="C826" s="196">
        <f>SUM(C811:C825)</f>
        <v>0</v>
      </c>
      <c r="D826" s="196">
        <f>SUM(D811:D825)</f>
        <v>0</v>
      </c>
    </row>
    <row r="827" spans="1:4" x14ac:dyDescent="0.25">
      <c r="A827" s="11">
        <v>4402</v>
      </c>
      <c r="B827" s="12" t="s">
        <v>287</v>
      </c>
      <c r="C827" s="390"/>
      <c r="D827" s="390"/>
    </row>
    <row r="828" spans="1:4" x14ac:dyDescent="0.25">
      <c r="A828" s="6">
        <v>440201</v>
      </c>
      <c r="B828" s="7" t="s">
        <v>96</v>
      </c>
      <c r="C828" s="131"/>
      <c r="D828" s="131"/>
    </row>
    <row r="829" spans="1:4" x14ac:dyDescent="0.25">
      <c r="A829" s="6">
        <v>440202</v>
      </c>
      <c r="B829" s="7" t="s">
        <v>97</v>
      </c>
      <c r="C829" s="131"/>
      <c r="D829" s="131"/>
    </row>
    <row r="830" spans="1:4" x14ac:dyDescent="0.25">
      <c r="A830" s="6">
        <v>440203</v>
      </c>
      <c r="B830" s="7" t="s">
        <v>98</v>
      </c>
      <c r="C830" s="131"/>
      <c r="D830" s="131"/>
    </row>
    <row r="831" spans="1:4" x14ac:dyDescent="0.25">
      <c r="A831" s="6">
        <v>440204</v>
      </c>
      <c r="B831" s="7" t="s">
        <v>99</v>
      </c>
      <c r="C831" s="131"/>
      <c r="D831" s="131"/>
    </row>
    <row r="832" spans="1:4" x14ac:dyDescent="0.25">
      <c r="A832" s="6">
        <v>440205</v>
      </c>
      <c r="B832" s="7" t="s">
        <v>100</v>
      </c>
      <c r="C832" s="131"/>
      <c r="D832" s="131"/>
    </row>
    <row r="833" spans="1:4" x14ac:dyDescent="0.25">
      <c r="A833" s="6">
        <v>440206</v>
      </c>
      <c r="B833" s="7" t="s">
        <v>101</v>
      </c>
      <c r="C833" s="131"/>
      <c r="D833" s="131"/>
    </row>
    <row r="834" spans="1:4" x14ac:dyDescent="0.25">
      <c r="A834" s="6">
        <v>440207</v>
      </c>
      <c r="B834" s="7" t="s">
        <v>102</v>
      </c>
      <c r="C834" s="131"/>
      <c r="D834" s="131"/>
    </row>
    <row r="835" spans="1:4" x14ac:dyDescent="0.25">
      <c r="A835" s="6">
        <v>440208</v>
      </c>
      <c r="B835" s="7" t="s">
        <v>103</v>
      </c>
      <c r="C835" s="131"/>
      <c r="D835" s="131"/>
    </row>
    <row r="836" spans="1:4" x14ac:dyDescent="0.25">
      <c r="A836" s="6">
        <v>440209</v>
      </c>
      <c r="B836" s="7" t="s">
        <v>104</v>
      </c>
      <c r="C836" s="131"/>
      <c r="D836" s="131"/>
    </row>
    <row r="837" spans="1:4" x14ac:dyDescent="0.25">
      <c r="A837" s="6">
        <v>440210</v>
      </c>
      <c r="B837" s="7" t="s">
        <v>105</v>
      </c>
      <c r="C837" s="131"/>
      <c r="D837" s="131"/>
    </row>
    <row r="838" spans="1:4" x14ac:dyDescent="0.25">
      <c r="A838" s="6">
        <v>440211</v>
      </c>
      <c r="B838" s="7" t="s">
        <v>106</v>
      </c>
      <c r="C838" s="131"/>
      <c r="D838" s="131"/>
    </row>
    <row r="839" spans="1:4" x14ac:dyDescent="0.25">
      <c r="A839" s="6">
        <v>440212</v>
      </c>
      <c r="B839" s="7" t="s">
        <v>107</v>
      </c>
      <c r="C839" s="131"/>
      <c r="D839" s="131"/>
    </row>
    <row r="840" spans="1:4" x14ac:dyDescent="0.25">
      <c r="A840" s="6">
        <v>440213</v>
      </c>
      <c r="B840" s="7" t="s">
        <v>108</v>
      </c>
      <c r="C840" s="131"/>
      <c r="D840" s="131"/>
    </row>
    <row r="841" spans="1:4" x14ac:dyDescent="0.25">
      <c r="A841" s="6">
        <v>440214</v>
      </c>
      <c r="B841" s="7" t="s">
        <v>109</v>
      </c>
      <c r="C841" s="131"/>
      <c r="D841" s="131"/>
    </row>
    <row r="842" spans="1:4" ht="15.75" thickBot="1" x14ac:dyDescent="0.3">
      <c r="A842" s="18">
        <v>440215</v>
      </c>
      <c r="B842" s="19" t="s">
        <v>110</v>
      </c>
      <c r="C842" s="398"/>
      <c r="D842" s="398"/>
    </row>
    <row r="843" spans="1:4" ht="15.75" thickBot="1" x14ac:dyDescent="0.3">
      <c r="A843" s="8" t="s">
        <v>20</v>
      </c>
      <c r="B843" s="9"/>
      <c r="C843" s="196">
        <f>SUM(C828:C842)</f>
        <v>0</v>
      </c>
      <c r="D843" s="196">
        <f>SUM(D828:D842)</f>
        <v>0</v>
      </c>
    </row>
    <row r="844" spans="1:4" x14ac:dyDescent="0.25">
      <c r="A844" s="11">
        <v>4403</v>
      </c>
      <c r="B844" s="12" t="s">
        <v>254</v>
      </c>
      <c r="C844" s="390"/>
      <c r="D844" s="390"/>
    </row>
    <row r="845" spans="1:4" x14ac:dyDescent="0.25">
      <c r="A845" s="6">
        <v>440301</v>
      </c>
      <c r="B845" s="7" t="s">
        <v>96</v>
      </c>
      <c r="C845" s="131"/>
      <c r="D845" s="131"/>
    </row>
    <row r="846" spans="1:4" x14ac:dyDescent="0.25">
      <c r="A846" s="6">
        <v>440302</v>
      </c>
      <c r="B846" s="7" t="s">
        <v>97</v>
      </c>
      <c r="C846" s="131"/>
      <c r="D846" s="131"/>
    </row>
    <row r="847" spans="1:4" x14ac:dyDescent="0.25">
      <c r="A847" s="6">
        <v>440303</v>
      </c>
      <c r="B847" s="7" t="s">
        <v>98</v>
      </c>
      <c r="C847" s="131"/>
      <c r="D847" s="131"/>
    </row>
    <row r="848" spans="1:4" x14ac:dyDescent="0.25">
      <c r="A848" s="6">
        <v>440304</v>
      </c>
      <c r="B848" s="7" t="s">
        <v>99</v>
      </c>
      <c r="C848" s="131"/>
      <c r="D848" s="131"/>
    </row>
    <row r="849" spans="1:4" x14ac:dyDescent="0.25">
      <c r="A849" s="6">
        <v>440305</v>
      </c>
      <c r="B849" s="7" t="s">
        <v>100</v>
      </c>
      <c r="C849" s="131"/>
      <c r="D849" s="131"/>
    </row>
    <row r="850" spans="1:4" x14ac:dyDescent="0.25">
      <c r="A850" s="6">
        <v>440306</v>
      </c>
      <c r="B850" s="7" t="s">
        <v>274</v>
      </c>
      <c r="C850" s="131"/>
      <c r="D850" s="131"/>
    </row>
    <row r="851" spans="1:4" x14ac:dyDescent="0.25">
      <c r="A851" s="6">
        <v>440307</v>
      </c>
      <c r="B851" s="7" t="s">
        <v>102</v>
      </c>
      <c r="C851" s="131"/>
      <c r="D851" s="131"/>
    </row>
    <row r="852" spans="1:4" x14ac:dyDescent="0.25">
      <c r="A852" s="6">
        <v>440308</v>
      </c>
      <c r="B852" s="7" t="s">
        <v>103</v>
      </c>
      <c r="C852" s="131"/>
      <c r="D852" s="131"/>
    </row>
    <row r="853" spans="1:4" x14ac:dyDescent="0.25">
      <c r="A853" s="6">
        <v>440309</v>
      </c>
      <c r="B853" s="7" t="s">
        <v>104</v>
      </c>
      <c r="C853" s="131"/>
      <c r="D853" s="131"/>
    </row>
    <row r="854" spans="1:4" x14ac:dyDescent="0.25">
      <c r="A854" s="6">
        <v>440310</v>
      </c>
      <c r="B854" s="7" t="s">
        <v>105</v>
      </c>
      <c r="C854" s="131"/>
      <c r="D854" s="131"/>
    </row>
    <row r="855" spans="1:4" x14ac:dyDescent="0.25">
      <c r="A855" s="6">
        <v>440311</v>
      </c>
      <c r="B855" s="7" t="s">
        <v>106</v>
      </c>
      <c r="C855" s="131"/>
      <c r="D855" s="131"/>
    </row>
    <row r="856" spans="1:4" x14ac:dyDescent="0.25">
      <c r="A856" s="6">
        <v>440312</v>
      </c>
      <c r="B856" s="7" t="s">
        <v>107</v>
      </c>
      <c r="C856" s="131"/>
      <c r="D856" s="131"/>
    </row>
    <row r="857" spans="1:4" x14ac:dyDescent="0.25">
      <c r="A857" s="6">
        <v>440313</v>
      </c>
      <c r="B857" s="7" t="s">
        <v>108</v>
      </c>
      <c r="C857" s="131"/>
      <c r="D857" s="131"/>
    </row>
    <row r="858" spans="1:4" x14ac:dyDescent="0.25">
      <c r="A858" s="6">
        <v>440314</v>
      </c>
      <c r="B858" s="7" t="s">
        <v>109</v>
      </c>
      <c r="C858" s="131"/>
      <c r="D858" s="131"/>
    </row>
    <row r="859" spans="1:4" ht="15.75" thickBot="1" x14ac:dyDescent="0.3">
      <c r="A859" s="18">
        <v>440315</v>
      </c>
      <c r="B859" s="19" t="s">
        <v>110</v>
      </c>
      <c r="C859" s="398"/>
      <c r="D859" s="398"/>
    </row>
    <row r="860" spans="1:4" ht="15.75" thickBot="1" x14ac:dyDescent="0.3">
      <c r="A860" s="8" t="s">
        <v>20</v>
      </c>
      <c r="B860" s="9"/>
      <c r="C860" s="196">
        <f>SUM(C845:C859)</f>
        <v>0</v>
      </c>
      <c r="D860" s="196">
        <f>SUM(D845:D859)</f>
        <v>0</v>
      </c>
    </row>
    <row r="861" spans="1:4" x14ac:dyDescent="0.25">
      <c r="A861" s="11">
        <v>4404</v>
      </c>
      <c r="B861" s="12" t="s">
        <v>288</v>
      </c>
      <c r="C861" s="390"/>
      <c r="D861" s="390"/>
    </row>
    <row r="862" spans="1:4" x14ac:dyDescent="0.25">
      <c r="A862" s="6">
        <v>440401</v>
      </c>
      <c r="B862" s="7" t="s">
        <v>96</v>
      </c>
      <c r="C862" s="131"/>
      <c r="D862" s="131"/>
    </row>
    <row r="863" spans="1:4" x14ac:dyDescent="0.25">
      <c r="A863" s="6">
        <v>440402</v>
      </c>
      <c r="B863" s="7" t="s">
        <v>97</v>
      </c>
      <c r="C863" s="131"/>
      <c r="D863" s="131"/>
    </row>
    <row r="864" spans="1:4" x14ac:dyDescent="0.25">
      <c r="A864" s="6">
        <v>440403</v>
      </c>
      <c r="B864" s="7" t="s">
        <v>98</v>
      </c>
      <c r="C864" s="131"/>
      <c r="D864" s="131"/>
    </row>
    <row r="865" spans="1:4" x14ac:dyDescent="0.25">
      <c r="A865" s="6">
        <v>440404</v>
      </c>
      <c r="B865" s="7" t="s">
        <v>99</v>
      </c>
      <c r="C865" s="131"/>
      <c r="D865" s="131"/>
    </row>
    <row r="866" spans="1:4" x14ac:dyDescent="0.25">
      <c r="A866" s="6">
        <v>440405</v>
      </c>
      <c r="B866" s="7" t="s">
        <v>100</v>
      </c>
      <c r="C866" s="131"/>
      <c r="D866" s="131"/>
    </row>
    <row r="867" spans="1:4" x14ac:dyDescent="0.25">
      <c r="A867" s="6">
        <v>440406</v>
      </c>
      <c r="B867" s="7" t="s">
        <v>101</v>
      </c>
      <c r="C867" s="131"/>
      <c r="D867" s="131"/>
    </row>
    <row r="868" spans="1:4" x14ac:dyDescent="0.25">
      <c r="A868" s="6">
        <v>440407</v>
      </c>
      <c r="B868" s="7" t="s">
        <v>102</v>
      </c>
      <c r="C868" s="131"/>
      <c r="D868" s="131"/>
    </row>
    <row r="869" spans="1:4" x14ac:dyDescent="0.25">
      <c r="A869" s="6">
        <v>440408</v>
      </c>
      <c r="B869" s="7" t="s">
        <v>103</v>
      </c>
      <c r="C869" s="131"/>
      <c r="D869" s="131"/>
    </row>
    <row r="870" spans="1:4" x14ac:dyDescent="0.25">
      <c r="A870" s="6">
        <v>440409</v>
      </c>
      <c r="B870" s="7" t="s">
        <v>104</v>
      </c>
      <c r="C870" s="131"/>
      <c r="D870" s="131"/>
    </row>
    <row r="871" spans="1:4" x14ac:dyDescent="0.25">
      <c r="A871" s="6">
        <v>440410</v>
      </c>
      <c r="B871" s="7" t="s">
        <v>105</v>
      </c>
      <c r="C871" s="131"/>
      <c r="D871" s="131"/>
    </row>
    <row r="872" spans="1:4" x14ac:dyDescent="0.25">
      <c r="A872" s="6">
        <v>440411</v>
      </c>
      <c r="B872" s="7" t="s">
        <v>106</v>
      </c>
      <c r="C872" s="131"/>
      <c r="D872" s="131"/>
    </row>
    <row r="873" spans="1:4" x14ac:dyDescent="0.25">
      <c r="A873" s="6">
        <v>440412</v>
      </c>
      <c r="B873" s="7" t="s">
        <v>107</v>
      </c>
      <c r="C873" s="131"/>
      <c r="D873" s="131"/>
    </row>
    <row r="874" spans="1:4" x14ac:dyDescent="0.25">
      <c r="A874" s="6">
        <v>440413</v>
      </c>
      <c r="B874" s="7" t="s">
        <v>108</v>
      </c>
      <c r="C874" s="131"/>
      <c r="D874" s="131"/>
    </row>
    <row r="875" spans="1:4" x14ac:dyDescent="0.25">
      <c r="A875" s="6">
        <v>440414</v>
      </c>
      <c r="B875" s="7" t="s">
        <v>109</v>
      </c>
      <c r="C875" s="131"/>
      <c r="D875" s="131"/>
    </row>
    <row r="876" spans="1:4" ht="15.75" thickBot="1" x14ac:dyDescent="0.3">
      <c r="A876" s="18">
        <v>440415</v>
      </c>
      <c r="B876" s="19" t="s">
        <v>110</v>
      </c>
      <c r="C876" s="398"/>
      <c r="D876" s="398"/>
    </row>
    <row r="877" spans="1:4" ht="15.75" thickBot="1" x14ac:dyDescent="0.3">
      <c r="A877" s="8" t="s">
        <v>20</v>
      </c>
      <c r="B877" s="9"/>
      <c r="C877" s="196">
        <f>SUM(C862:C876)</f>
        <v>0</v>
      </c>
      <c r="D877" s="196">
        <f>SUM(D862:D876)</f>
        <v>0</v>
      </c>
    </row>
    <row r="878" spans="1:4" x14ac:dyDescent="0.25">
      <c r="A878" s="11">
        <v>4405</v>
      </c>
      <c r="B878" s="12" t="s">
        <v>256</v>
      </c>
      <c r="C878" s="390"/>
      <c r="D878" s="390"/>
    </row>
    <row r="879" spans="1:4" x14ac:dyDescent="0.25">
      <c r="A879" s="6">
        <v>440501</v>
      </c>
      <c r="B879" s="7" t="s">
        <v>96</v>
      </c>
      <c r="C879" s="131"/>
      <c r="D879" s="131"/>
    </row>
    <row r="880" spans="1:4" x14ac:dyDescent="0.25">
      <c r="A880" s="6">
        <v>440502</v>
      </c>
      <c r="B880" s="7" t="s">
        <v>97</v>
      </c>
      <c r="C880" s="131"/>
      <c r="D880" s="131"/>
    </row>
    <row r="881" spans="1:4" x14ac:dyDescent="0.25">
      <c r="A881" s="6">
        <v>440503</v>
      </c>
      <c r="B881" s="7" t="s">
        <v>98</v>
      </c>
      <c r="C881" s="131"/>
      <c r="D881" s="131"/>
    </row>
    <row r="882" spans="1:4" x14ac:dyDescent="0.25">
      <c r="A882" s="6">
        <v>440504</v>
      </c>
      <c r="B882" s="7" t="s">
        <v>99</v>
      </c>
      <c r="C882" s="131"/>
      <c r="D882" s="131"/>
    </row>
    <row r="883" spans="1:4" x14ac:dyDescent="0.25">
      <c r="A883" s="6">
        <v>440505</v>
      </c>
      <c r="B883" s="7" t="s">
        <v>100</v>
      </c>
      <c r="C883" s="131"/>
      <c r="D883" s="131"/>
    </row>
    <row r="884" spans="1:4" x14ac:dyDescent="0.25">
      <c r="A884" s="6">
        <v>440506</v>
      </c>
      <c r="B884" s="7" t="s">
        <v>101</v>
      </c>
      <c r="C884" s="131"/>
      <c r="D884" s="131"/>
    </row>
    <row r="885" spans="1:4" x14ac:dyDescent="0.25">
      <c r="A885" s="6">
        <v>440507</v>
      </c>
      <c r="B885" s="7" t="s">
        <v>102</v>
      </c>
      <c r="C885" s="131"/>
      <c r="D885" s="131"/>
    </row>
    <row r="886" spans="1:4" x14ac:dyDescent="0.25">
      <c r="A886" s="6">
        <v>440508</v>
      </c>
      <c r="B886" s="7" t="s">
        <v>103</v>
      </c>
      <c r="C886" s="131"/>
      <c r="D886" s="131"/>
    </row>
    <row r="887" spans="1:4" x14ac:dyDescent="0.25">
      <c r="A887" s="6">
        <v>440509</v>
      </c>
      <c r="B887" s="7" t="s">
        <v>104</v>
      </c>
      <c r="C887" s="131"/>
      <c r="D887" s="131"/>
    </row>
    <row r="888" spans="1:4" x14ac:dyDescent="0.25">
      <c r="A888" s="6">
        <v>440510</v>
      </c>
      <c r="B888" s="7" t="s">
        <v>105</v>
      </c>
      <c r="C888" s="131"/>
      <c r="D888" s="131"/>
    </row>
    <row r="889" spans="1:4" x14ac:dyDescent="0.25">
      <c r="A889" s="6">
        <v>440511</v>
      </c>
      <c r="B889" s="7" t="s">
        <v>106</v>
      </c>
      <c r="C889" s="131"/>
      <c r="D889" s="131"/>
    </row>
    <row r="890" spans="1:4" x14ac:dyDescent="0.25">
      <c r="A890" s="6">
        <v>440512</v>
      </c>
      <c r="B890" s="7" t="s">
        <v>107</v>
      </c>
      <c r="C890" s="131"/>
      <c r="D890" s="131"/>
    </row>
    <row r="891" spans="1:4" x14ac:dyDescent="0.25">
      <c r="A891" s="6">
        <v>440513</v>
      </c>
      <c r="B891" s="7" t="s">
        <v>108</v>
      </c>
      <c r="C891" s="131"/>
      <c r="D891" s="131"/>
    </row>
    <row r="892" spans="1:4" x14ac:dyDescent="0.25">
      <c r="A892" s="6">
        <v>440514</v>
      </c>
      <c r="B892" s="7" t="s">
        <v>109</v>
      </c>
      <c r="C892" s="131"/>
      <c r="D892" s="131"/>
    </row>
    <row r="893" spans="1:4" ht="15.75" thickBot="1" x14ac:dyDescent="0.3">
      <c r="A893" s="18">
        <v>440515</v>
      </c>
      <c r="B893" s="19" t="s">
        <v>110</v>
      </c>
      <c r="C893" s="398"/>
      <c r="D893" s="398"/>
    </row>
    <row r="894" spans="1:4" ht="15.75" thickBot="1" x14ac:dyDescent="0.3">
      <c r="A894" s="8" t="s">
        <v>20</v>
      </c>
      <c r="B894" s="9"/>
      <c r="C894" s="196">
        <f>SUM(C879:C893)</f>
        <v>0</v>
      </c>
      <c r="D894" s="196">
        <f>SUM(D879:D893)</f>
        <v>0</v>
      </c>
    </row>
    <row r="895" spans="1:4" x14ac:dyDescent="0.25">
      <c r="A895" s="11">
        <v>4406</v>
      </c>
      <c r="B895" s="12" t="s">
        <v>257</v>
      </c>
      <c r="C895" s="390"/>
      <c r="D895" s="390"/>
    </row>
    <row r="896" spans="1:4" x14ac:dyDescent="0.25">
      <c r="A896" s="6">
        <v>440601</v>
      </c>
      <c r="B896" s="7" t="s">
        <v>96</v>
      </c>
      <c r="C896" s="131"/>
      <c r="D896" s="131"/>
    </row>
    <row r="897" spans="1:4" x14ac:dyDescent="0.25">
      <c r="A897" s="6">
        <v>440602</v>
      </c>
      <c r="B897" s="7" t="s">
        <v>97</v>
      </c>
      <c r="C897" s="131"/>
      <c r="D897" s="131"/>
    </row>
    <row r="898" spans="1:4" x14ac:dyDescent="0.25">
      <c r="A898" s="6">
        <v>440603</v>
      </c>
      <c r="B898" s="7" t="s">
        <v>98</v>
      </c>
      <c r="C898" s="131"/>
      <c r="D898" s="131"/>
    </row>
    <row r="899" spans="1:4" x14ac:dyDescent="0.25">
      <c r="A899" s="6">
        <v>440604</v>
      </c>
      <c r="B899" s="7" t="s">
        <v>99</v>
      </c>
      <c r="C899" s="131"/>
      <c r="D899" s="131"/>
    </row>
    <row r="900" spans="1:4" x14ac:dyDescent="0.25">
      <c r="A900" s="6">
        <v>440605</v>
      </c>
      <c r="B900" s="7" t="s">
        <v>100</v>
      </c>
      <c r="C900" s="131"/>
      <c r="D900" s="131"/>
    </row>
    <row r="901" spans="1:4" x14ac:dyDescent="0.25">
      <c r="A901" s="6">
        <v>440606</v>
      </c>
      <c r="B901" s="7" t="s">
        <v>101</v>
      </c>
      <c r="C901" s="131"/>
      <c r="D901" s="131"/>
    </row>
    <row r="902" spans="1:4" x14ac:dyDescent="0.25">
      <c r="A902" s="6">
        <v>440607</v>
      </c>
      <c r="B902" s="7" t="s">
        <v>102</v>
      </c>
      <c r="C902" s="131"/>
      <c r="D902" s="131"/>
    </row>
    <row r="903" spans="1:4" x14ac:dyDescent="0.25">
      <c r="A903" s="6">
        <v>440608</v>
      </c>
      <c r="B903" s="7" t="s">
        <v>103</v>
      </c>
      <c r="C903" s="131"/>
      <c r="D903" s="131"/>
    </row>
    <row r="904" spans="1:4" x14ac:dyDescent="0.25">
      <c r="A904" s="6">
        <v>440609</v>
      </c>
      <c r="B904" s="7" t="s">
        <v>104</v>
      </c>
      <c r="C904" s="131"/>
      <c r="D904" s="131"/>
    </row>
    <row r="905" spans="1:4" x14ac:dyDescent="0.25">
      <c r="A905" s="6">
        <v>440610</v>
      </c>
      <c r="B905" s="7" t="s">
        <v>105</v>
      </c>
      <c r="C905" s="131"/>
      <c r="D905" s="131"/>
    </row>
    <row r="906" spans="1:4" x14ac:dyDescent="0.25">
      <c r="A906" s="6">
        <v>440611</v>
      </c>
      <c r="B906" s="7" t="s">
        <v>106</v>
      </c>
      <c r="C906" s="131"/>
      <c r="D906" s="131"/>
    </row>
    <row r="907" spans="1:4" x14ac:dyDescent="0.25">
      <c r="A907" s="6">
        <v>440612</v>
      </c>
      <c r="B907" s="7" t="s">
        <v>107</v>
      </c>
      <c r="C907" s="131"/>
      <c r="D907" s="131"/>
    </row>
    <row r="908" spans="1:4" x14ac:dyDescent="0.25">
      <c r="A908" s="6">
        <v>440613</v>
      </c>
      <c r="B908" s="7" t="s">
        <v>108</v>
      </c>
      <c r="C908" s="131"/>
      <c r="D908" s="131"/>
    </row>
    <row r="909" spans="1:4" x14ac:dyDescent="0.25">
      <c r="A909" s="6">
        <v>440614</v>
      </c>
      <c r="B909" s="7" t="s">
        <v>109</v>
      </c>
      <c r="C909" s="131"/>
      <c r="D909" s="131"/>
    </row>
    <row r="910" spans="1:4" ht="15.75" thickBot="1" x14ac:dyDescent="0.3">
      <c r="A910" s="18">
        <v>440615</v>
      </c>
      <c r="B910" s="19" t="s">
        <v>110</v>
      </c>
      <c r="C910" s="398"/>
      <c r="D910" s="398"/>
    </row>
    <row r="911" spans="1:4" ht="15.75" thickBot="1" x14ac:dyDescent="0.3">
      <c r="A911" s="8" t="s">
        <v>20</v>
      </c>
      <c r="B911" s="9"/>
      <c r="C911" s="196">
        <f>SUM(C896:C910)</f>
        <v>0</v>
      </c>
      <c r="D911" s="196">
        <f>SUM(D896:D910)</f>
        <v>0</v>
      </c>
    </row>
    <row r="912" spans="1:4" x14ac:dyDescent="0.25">
      <c r="A912" s="11">
        <v>4407</v>
      </c>
      <c r="B912" s="12" t="s">
        <v>216</v>
      </c>
      <c r="C912" s="390"/>
      <c r="D912" s="390"/>
    </row>
    <row r="913" spans="1:4" x14ac:dyDescent="0.25">
      <c r="A913" s="6">
        <v>440701</v>
      </c>
      <c r="B913" s="7" t="s">
        <v>96</v>
      </c>
      <c r="C913" s="131"/>
      <c r="D913" s="131"/>
    </row>
    <row r="914" spans="1:4" x14ac:dyDescent="0.25">
      <c r="A914" s="6">
        <v>440702</v>
      </c>
      <c r="B914" s="7" t="s">
        <v>97</v>
      </c>
      <c r="C914" s="131"/>
      <c r="D914" s="131"/>
    </row>
    <row r="915" spans="1:4" x14ac:dyDescent="0.25">
      <c r="A915" s="6">
        <v>440703</v>
      </c>
      <c r="B915" s="7" t="s">
        <v>98</v>
      </c>
      <c r="C915" s="131"/>
      <c r="D915" s="131"/>
    </row>
    <row r="916" spans="1:4" x14ac:dyDescent="0.25">
      <c r="A916" s="6">
        <v>440704</v>
      </c>
      <c r="B916" s="7" t="s">
        <v>99</v>
      </c>
      <c r="C916" s="131"/>
      <c r="D916" s="131"/>
    </row>
    <row r="917" spans="1:4" x14ac:dyDescent="0.25">
      <c r="A917" s="6">
        <v>440705</v>
      </c>
      <c r="B917" s="7" t="s">
        <v>100</v>
      </c>
      <c r="C917" s="131"/>
      <c r="D917" s="131"/>
    </row>
    <row r="918" spans="1:4" x14ac:dyDescent="0.25">
      <c r="A918" s="6">
        <v>440706</v>
      </c>
      <c r="B918" s="7" t="s">
        <v>101</v>
      </c>
      <c r="C918" s="131"/>
      <c r="D918" s="131"/>
    </row>
    <row r="919" spans="1:4" x14ac:dyDescent="0.25">
      <c r="A919" s="6">
        <v>440707</v>
      </c>
      <c r="B919" s="7" t="s">
        <v>102</v>
      </c>
      <c r="C919" s="131"/>
      <c r="D919" s="131"/>
    </row>
    <row r="920" spans="1:4" x14ac:dyDescent="0.25">
      <c r="A920" s="6">
        <v>440708</v>
      </c>
      <c r="B920" s="7" t="s">
        <v>103</v>
      </c>
      <c r="C920" s="131"/>
      <c r="D920" s="131"/>
    </row>
    <row r="921" spans="1:4" x14ac:dyDescent="0.25">
      <c r="A921" s="6">
        <v>440709</v>
      </c>
      <c r="B921" s="7" t="s">
        <v>104</v>
      </c>
      <c r="C921" s="131"/>
      <c r="D921" s="131"/>
    </row>
    <row r="922" spans="1:4" x14ac:dyDescent="0.25">
      <c r="A922" s="6">
        <v>440710</v>
      </c>
      <c r="B922" s="7" t="s">
        <v>105</v>
      </c>
      <c r="C922" s="131"/>
      <c r="D922" s="131"/>
    </row>
    <row r="923" spans="1:4" x14ac:dyDescent="0.25">
      <c r="A923" s="6">
        <v>440711</v>
      </c>
      <c r="B923" s="7" t="s">
        <v>106</v>
      </c>
      <c r="C923" s="131"/>
      <c r="D923" s="131"/>
    </row>
    <row r="924" spans="1:4" x14ac:dyDescent="0.25">
      <c r="A924" s="6">
        <v>440712</v>
      </c>
      <c r="B924" s="7" t="s">
        <v>107</v>
      </c>
      <c r="C924" s="131"/>
      <c r="D924" s="131"/>
    </row>
    <row r="925" spans="1:4" x14ac:dyDescent="0.25">
      <c r="A925" s="6">
        <v>440713</v>
      </c>
      <c r="B925" s="7" t="s">
        <v>108</v>
      </c>
      <c r="C925" s="131"/>
      <c r="D925" s="131"/>
    </row>
    <row r="926" spans="1:4" x14ac:dyDescent="0.25">
      <c r="A926" s="6">
        <v>440714</v>
      </c>
      <c r="B926" s="7" t="s">
        <v>109</v>
      </c>
      <c r="C926" s="131"/>
      <c r="D926" s="131"/>
    </row>
    <row r="927" spans="1:4" ht="15.75" thickBot="1" x14ac:dyDescent="0.3">
      <c r="A927" s="18">
        <v>440715</v>
      </c>
      <c r="B927" s="19" t="s">
        <v>110</v>
      </c>
      <c r="C927" s="398"/>
      <c r="D927" s="398"/>
    </row>
    <row r="928" spans="1:4" ht="15.75" thickBot="1" x14ac:dyDescent="0.3">
      <c r="A928" s="8" t="s">
        <v>20</v>
      </c>
      <c r="B928" s="9"/>
      <c r="C928" s="196">
        <f>SUM(C913:C927)</f>
        <v>0</v>
      </c>
      <c r="D928" s="196">
        <f>SUM(D913:D927)</f>
        <v>0</v>
      </c>
    </row>
    <row r="929" spans="1:4" x14ac:dyDescent="0.25">
      <c r="A929" s="11">
        <v>4408</v>
      </c>
      <c r="B929" s="12" t="s">
        <v>289</v>
      </c>
      <c r="C929" s="390"/>
      <c r="D929" s="390"/>
    </row>
    <row r="930" spans="1:4" x14ac:dyDescent="0.25">
      <c r="A930" s="6">
        <v>440801</v>
      </c>
      <c r="B930" s="7" t="s">
        <v>96</v>
      </c>
      <c r="C930" s="131"/>
      <c r="D930" s="131"/>
    </row>
    <row r="931" spans="1:4" x14ac:dyDescent="0.25">
      <c r="A931" s="6">
        <v>440802</v>
      </c>
      <c r="B931" s="7" t="s">
        <v>97</v>
      </c>
      <c r="C931" s="131"/>
      <c r="D931" s="131"/>
    </row>
    <row r="932" spans="1:4" x14ac:dyDescent="0.25">
      <c r="A932" s="6">
        <v>440803</v>
      </c>
      <c r="B932" s="7" t="s">
        <v>98</v>
      </c>
      <c r="C932" s="131"/>
      <c r="D932" s="131"/>
    </row>
    <row r="933" spans="1:4" x14ac:dyDescent="0.25">
      <c r="A933" s="6">
        <v>440804</v>
      </c>
      <c r="B933" s="7" t="s">
        <v>99</v>
      </c>
      <c r="C933" s="131"/>
      <c r="D933" s="131"/>
    </row>
    <row r="934" spans="1:4" x14ac:dyDescent="0.25">
      <c r="A934" s="6">
        <v>440805</v>
      </c>
      <c r="B934" s="7" t="s">
        <v>100</v>
      </c>
      <c r="C934" s="131"/>
      <c r="D934" s="131"/>
    </row>
    <row r="935" spans="1:4" x14ac:dyDescent="0.25">
      <c r="A935" s="6">
        <v>440806</v>
      </c>
      <c r="B935" s="7" t="s">
        <v>101</v>
      </c>
      <c r="C935" s="131"/>
      <c r="D935" s="131"/>
    </row>
    <row r="936" spans="1:4" x14ac:dyDescent="0.25">
      <c r="A936" s="6">
        <v>440807</v>
      </c>
      <c r="B936" s="7" t="s">
        <v>102</v>
      </c>
      <c r="C936" s="131"/>
      <c r="D936" s="131"/>
    </row>
    <row r="937" spans="1:4" x14ac:dyDescent="0.25">
      <c r="A937" s="6">
        <v>440808</v>
      </c>
      <c r="B937" s="7" t="s">
        <v>103</v>
      </c>
      <c r="C937" s="131"/>
      <c r="D937" s="131"/>
    </row>
    <row r="938" spans="1:4" x14ac:dyDescent="0.25">
      <c r="A938" s="6">
        <v>440809</v>
      </c>
      <c r="B938" s="7" t="s">
        <v>104</v>
      </c>
      <c r="C938" s="131"/>
      <c r="D938" s="131"/>
    </row>
    <row r="939" spans="1:4" x14ac:dyDescent="0.25">
      <c r="A939" s="6">
        <v>440810</v>
      </c>
      <c r="B939" s="7" t="s">
        <v>105</v>
      </c>
      <c r="C939" s="131"/>
      <c r="D939" s="131"/>
    </row>
    <row r="940" spans="1:4" x14ac:dyDescent="0.25">
      <c r="A940" s="6">
        <v>440811</v>
      </c>
      <c r="B940" s="7" t="s">
        <v>106</v>
      </c>
      <c r="C940" s="131"/>
      <c r="D940" s="131"/>
    </row>
    <row r="941" spans="1:4" x14ac:dyDescent="0.25">
      <c r="A941" s="6">
        <v>440812</v>
      </c>
      <c r="B941" s="7" t="s">
        <v>107</v>
      </c>
      <c r="C941" s="131"/>
      <c r="D941" s="131"/>
    </row>
    <row r="942" spans="1:4" x14ac:dyDescent="0.25">
      <c r="A942" s="6">
        <v>440813</v>
      </c>
      <c r="B942" s="7" t="s">
        <v>108</v>
      </c>
      <c r="C942" s="131"/>
      <c r="D942" s="131"/>
    </row>
    <row r="943" spans="1:4" x14ac:dyDescent="0.25">
      <c r="A943" s="6">
        <v>440814</v>
      </c>
      <c r="B943" s="7" t="s">
        <v>109</v>
      </c>
      <c r="C943" s="131"/>
      <c r="D943" s="131"/>
    </row>
    <row r="944" spans="1:4" ht="15.75" thickBot="1" x14ac:dyDescent="0.3">
      <c r="A944" s="18">
        <v>440815</v>
      </c>
      <c r="B944" s="19" t="s">
        <v>110</v>
      </c>
      <c r="C944" s="398"/>
      <c r="D944" s="398"/>
    </row>
    <row r="945" spans="1:4" ht="15.75" thickBot="1" x14ac:dyDescent="0.3">
      <c r="A945" s="8" t="s">
        <v>20</v>
      </c>
      <c r="B945" s="9"/>
      <c r="C945" s="196">
        <f>SUM(C930:C944)</f>
        <v>0</v>
      </c>
      <c r="D945" s="196">
        <f>SUM(D930:D944)</f>
        <v>0</v>
      </c>
    </row>
    <row r="946" spans="1:4" x14ac:dyDescent="0.25">
      <c r="A946" s="11">
        <v>4409</v>
      </c>
      <c r="B946" s="12" t="s">
        <v>290</v>
      </c>
      <c r="C946" s="390"/>
      <c r="D946" s="390"/>
    </row>
    <row r="947" spans="1:4" x14ac:dyDescent="0.25">
      <c r="A947" s="6">
        <v>440901</v>
      </c>
      <c r="B947" s="7" t="s">
        <v>96</v>
      </c>
      <c r="C947" s="131"/>
      <c r="D947" s="131"/>
    </row>
    <row r="948" spans="1:4" x14ac:dyDescent="0.25">
      <c r="A948" s="6">
        <v>440902</v>
      </c>
      <c r="B948" s="7" t="s">
        <v>97</v>
      </c>
      <c r="C948" s="131"/>
      <c r="D948" s="131"/>
    </row>
    <row r="949" spans="1:4" x14ac:dyDescent="0.25">
      <c r="A949" s="6">
        <v>440903</v>
      </c>
      <c r="B949" s="7" t="s">
        <v>98</v>
      </c>
      <c r="C949" s="131"/>
      <c r="D949" s="131"/>
    </row>
    <row r="950" spans="1:4" x14ac:dyDescent="0.25">
      <c r="A950" s="6">
        <v>440904</v>
      </c>
      <c r="B950" s="7" t="s">
        <v>99</v>
      </c>
      <c r="C950" s="131"/>
      <c r="D950" s="131"/>
    </row>
    <row r="951" spans="1:4" x14ac:dyDescent="0.25">
      <c r="A951" s="6">
        <v>440905</v>
      </c>
      <c r="B951" s="7" t="s">
        <v>100</v>
      </c>
      <c r="C951" s="131"/>
      <c r="D951" s="131"/>
    </row>
    <row r="952" spans="1:4" x14ac:dyDescent="0.25">
      <c r="A952" s="6">
        <v>440906</v>
      </c>
      <c r="B952" s="7" t="s">
        <v>101</v>
      </c>
      <c r="C952" s="131"/>
      <c r="D952" s="131"/>
    </row>
    <row r="953" spans="1:4" x14ac:dyDescent="0.25">
      <c r="A953" s="6">
        <v>440907</v>
      </c>
      <c r="B953" s="7" t="s">
        <v>102</v>
      </c>
      <c r="C953" s="131"/>
      <c r="D953" s="131"/>
    </row>
    <row r="954" spans="1:4" x14ac:dyDescent="0.25">
      <c r="A954" s="6">
        <v>440908</v>
      </c>
      <c r="B954" s="7" t="s">
        <v>103</v>
      </c>
      <c r="C954" s="131"/>
      <c r="D954" s="131"/>
    </row>
    <row r="955" spans="1:4" x14ac:dyDescent="0.25">
      <c r="A955" s="6">
        <v>440909</v>
      </c>
      <c r="B955" s="7" t="s">
        <v>104</v>
      </c>
      <c r="C955" s="131"/>
      <c r="D955" s="131"/>
    </row>
    <row r="956" spans="1:4" x14ac:dyDescent="0.25">
      <c r="A956" s="6">
        <v>440910</v>
      </c>
      <c r="B956" s="7" t="s">
        <v>105</v>
      </c>
      <c r="C956" s="131"/>
      <c r="D956" s="131"/>
    </row>
    <row r="957" spans="1:4" x14ac:dyDescent="0.25">
      <c r="A957" s="6">
        <v>440911</v>
      </c>
      <c r="B957" s="7" t="s">
        <v>106</v>
      </c>
      <c r="C957" s="131"/>
      <c r="D957" s="131"/>
    </row>
    <row r="958" spans="1:4" x14ac:dyDescent="0.25">
      <c r="A958" s="6">
        <v>440912</v>
      </c>
      <c r="B958" s="7" t="s">
        <v>107</v>
      </c>
      <c r="C958" s="131"/>
      <c r="D958" s="131"/>
    </row>
    <row r="959" spans="1:4" x14ac:dyDescent="0.25">
      <c r="A959" s="6">
        <v>440913</v>
      </c>
      <c r="B959" s="7" t="s">
        <v>108</v>
      </c>
      <c r="C959" s="131"/>
      <c r="D959" s="131"/>
    </row>
    <row r="960" spans="1:4" x14ac:dyDescent="0.25">
      <c r="A960" s="6">
        <v>440914</v>
      </c>
      <c r="B960" s="7" t="s">
        <v>109</v>
      </c>
      <c r="C960" s="131"/>
      <c r="D960" s="131"/>
    </row>
    <row r="961" spans="1:4" ht="15.75" thickBot="1" x14ac:dyDescent="0.3">
      <c r="A961" s="40">
        <v>440915</v>
      </c>
      <c r="B961" s="19" t="s">
        <v>110</v>
      </c>
      <c r="C961" s="398"/>
      <c r="D961" s="398"/>
    </row>
    <row r="962" spans="1:4" ht="15.75" thickBot="1" x14ac:dyDescent="0.3">
      <c r="A962" s="41" t="s">
        <v>20</v>
      </c>
      <c r="B962" s="9"/>
      <c r="C962" s="196">
        <f>SUM(C947:C961)</f>
        <v>0</v>
      </c>
      <c r="D962" s="196">
        <f>SUM(D947:D961)</f>
        <v>0</v>
      </c>
    </row>
    <row r="963" spans="1:4" x14ac:dyDescent="0.25">
      <c r="A963" s="3">
        <v>4410</v>
      </c>
      <c r="B963" s="12" t="s">
        <v>291</v>
      </c>
      <c r="C963" s="390"/>
      <c r="D963" s="390"/>
    </row>
    <row r="964" spans="1:4" x14ac:dyDescent="0.25">
      <c r="A964" s="6">
        <v>441001</v>
      </c>
      <c r="B964" s="7" t="s">
        <v>96</v>
      </c>
      <c r="C964" s="131"/>
      <c r="D964" s="131"/>
    </row>
    <row r="965" spans="1:4" x14ac:dyDescent="0.25">
      <c r="A965" s="6">
        <v>441002</v>
      </c>
      <c r="B965" s="7" t="s">
        <v>97</v>
      </c>
      <c r="C965" s="131"/>
      <c r="D965" s="131"/>
    </row>
    <row r="966" spans="1:4" x14ac:dyDescent="0.25">
      <c r="A966" s="6">
        <v>441003</v>
      </c>
      <c r="B966" s="7" t="s">
        <v>98</v>
      </c>
      <c r="C966" s="131"/>
      <c r="D966" s="131"/>
    </row>
    <row r="967" spans="1:4" x14ac:dyDescent="0.25">
      <c r="A967" s="6">
        <v>441004</v>
      </c>
      <c r="B967" s="7" t="s">
        <v>99</v>
      </c>
      <c r="C967" s="131"/>
      <c r="D967" s="131"/>
    </row>
    <row r="968" spans="1:4" x14ac:dyDescent="0.25">
      <c r="A968" s="6">
        <v>441005</v>
      </c>
      <c r="B968" s="7" t="s">
        <v>100</v>
      </c>
      <c r="C968" s="131"/>
      <c r="D968" s="131"/>
    </row>
    <row r="969" spans="1:4" x14ac:dyDescent="0.25">
      <c r="A969" s="6">
        <v>441006</v>
      </c>
      <c r="B969" s="7" t="s">
        <v>101</v>
      </c>
      <c r="C969" s="131"/>
      <c r="D969" s="131"/>
    </row>
    <row r="970" spans="1:4" x14ac:dyDescent="0.25">
      <c r="A970" s="6">
        <v>441007</v>
      </c>
      <c r="B970" s="7" t="s">
        <v>102</v>
      </c>
      <c r="C970" s="131"/>
      <c r="D970" s="131"/>
    </row>
    <row r="971" spans="1:4" x14ac:dyDescent="0.25">
      <c r="A971" s="6">
        <v>441008</v>
      </c>
      <c r="B971" s="7" t="s">
        <v>103</v>
      </c>
      <c r="C971" s="131"/>
      <c r="D971" s="131"/>
    </row>
    <row r="972" spans="1:4" x14ac:dyDescent="0.25">
      <c r="A972" s="6">
        <v>441009</v>
      </c>
      <c r="B972" s="7" t="s">
        <v>104</v>
      </c>
      <c r="C972" s="131"/>
      <c r="D972" s="131"/>
    </row>
    <row r="973" spans="1:4" x14ac:dyDescent="0.25">
      <c r="A973" s="6">
        <v>441010</v>
      </c>
      <c r="B973" s="7" t="s">
        <v>105</v>
      </c>
      <c r="C973" s="131"/>
      <c r="D973" s="131"/>
    </row>
    <row r="974" spans="1:4" x14ac:dyDescent="0.25">
      <c r="A974" s="6">
        <v>441011</v>
      </c>
      <c r="B974" s="7" t="s">
        <v>106</v>
      </c>
      <c r="C974" s="131"/>
      <c r="D974" s="131"/>
    </row>
    <row r="975" spans="1:4" x14ac:dyDescent="0.25">
      <c r="A975" s="6">
        <v>441012</v>
      </c>
      <c r="B975" s="7" t="s">
        <v>107</v>
      </c>
      <c r="C975" s="131"/>
      <c r="D975" s="131"/>
    </row>
    <row r="976" spans="1:4" x14ac:dyDescent="0.25">
      <c r="A976" s="6">
        <v>441013</v>
      </c>
      <c r="B976" s="7" t="s">
        <v>108</v>
      </c>
      <c r="C976" s="131"/>
      <c r="D976" s="131"/>
    </row>
    <row r="977" spans="1:4" x14ac:dyDescent="0.25">
      <c r="A977" s="6">
        <v>441014</v>
      </c>
      <c r="B977" s="7" t="s">
        <v>109</v>
      </c>
      <c r="C977" s="131"/>
      <c r="D977" s="131"/>
    </row>
    <row r="978" spans="1:4" ht="15.75" thickBot="1" x14ac:dyDescent="0.3">
      <c r="A978" s="18">
        <v>441015</v>
      </c>
      <c r="B978" s="19" t="s">
        <v>110</v>
      </c>
      <c r="C978" s="398"/>
      <c r="D978" s="398"/>
    </row>
    <row r="979" spans="1:4" ht="15.75" thickBot="1" x14ac:dyDescent="0.3">
      <c r="A979" s="8" t="s">
        <v>20</v>
      </c>
      <c r="B979" s="9"/>
      <c r="C979" s="196">
        <f>SUM(C964:C978)</f>
        <v>0</v>
      </c>
      <c r="D979" s="196">
        <f>SUM(D964:D978)</f>
        <v>0</v>
      </c>
    </row>
    <row r="980" spans="1:4" x14ac:dyDescent="0.25">
      <c r="A980" s="11">
        <v>4411</v>
      </c>
      <c r="B980" s="12" t="s">
        <v>292</v>
      </c>
      <c r="C980" s="390"/>
      <c r="D980" s="390"/>
    </row>
    <row r="981" spans="1:4" x14ac:dyDescent="0.25">
      <c r="A981" s="6">
        <v>441101</v>
      </c>
      <c r="B981" s="7" t="s">
        <v>96</v>
      </c>
      <c r="C981" s="131"/>
      <c r="D981" s="131"/>
    </row>
    <row r="982" spans="1:4" x14ac:dyDescent="0.25">
      <c r="A982" s="6">
        <v>441102</v>
      </c>
      <c r="B982" s="7" t="s">
        <v>97</v>
      </c>
      <c r="C982" s="131"/>
      <c r="D982" s="131"/>
    </row>
    <row r="983" spans="1:4" x14ac:dyDescent="0.25">
      <c r="A983" s="6">
        <v>441103</v>
      </c>
      <c r="B983" s="7" t="s">
        <v>98</v>
      </c>
      <c r="C983" s="131"/>
      <c r="D983" s="131"/>
    </row>
    <row r="984" spans="1:4" x14ac:dyDescent="0.25">
      <c r="A984" s="6">
        <v>441104</v>
      </c>
      <c r="B984" s="7" t="s">
        <v>99</v>
      </c>
      <c r="C984" s="131"/>
      <c r="D984" s="131"/>
    </row>
    <row r="985" spans="1:4" x14ac:dyDescent="0.25">
      <c r="A985" s="6">
        <v>441105</v>
      </c>
      <c r="B985" s="7" t="s">
        <v>100</v>
      </c>
      <c r="C985" s="131"/>
      <c r="D985" s="131"/>
    </row>
    <row r="986" spans="1:4" x14ac:dyDescent="0.25">
      <c r="A986" s="6">
        <v>441106</v>
      </c>
      <c r="B986" s="7" t="s">
        <v>101</v>
      </c>
      <c r="C986" s="131"/>
      <c r="D986" s="131"/>
    </row>
    <row r="987" spans="1:4" x14ac:dyDescent="0.25">
      <c r="A987" s="6">
        <v>441107</v>
      </c>
      <c r="B987" s="7" t="s">
        <v>102</v>
      </c>
      <c r="C987" s="131"/>
      <c r="D987" s="131"/>
    </row>
    <row r="988" spans="1:4" x14ac:dyDescent="0.25">
      <c r="A988" s="6">
        <v>441108</v>
      </c>
      <c r="B988" s="7" t="s">
        <v>103</v>
      </c>
      <c r="C988" s="131"/>
      <c r="D988" s="131"/>
    </row>
    <row r="989" spans="1:4" x14ac:dyDescent="0.25">
      <c r="A989" s="6">
        <v>441109</v>
      </c>
      <c r="B989" s="7" t="s">
        <v>104</v>
      </c>
      <c r="C989" s="131"/>
      <c r="D989" s="131"/>
    </row>
    <row r="990" spans="1:4" x14ac:dyDescent="0.25">
      <c r="A990" s="6">
        <v>441110</v>
      </c>
      <c r="B990" s="7" t="s">
        <v>105</v>
      </c>
      <c r="C990" s="131"/>
      <c r="D990" s="131"/>
    </row>
    <row r="991" spans="1:4" x14ac:dyDescent="0.25">
      <c r="A991" s="6">
        <v>441111</v>
      </c>
      <c r="B991" s="7" t="s">
        <v>106</v>
      </c>
      <c r="C991" s="131"/>
      <c r="D991" s="131"/>
    </row>
    <row r="992" spans="1:4" x14ac:dyDescent="0.25">
      <c r="A992" s="6">
        <v>441112</v>
      </c>
      <c r="B992" s="7" t="s">
        <v>107</v>
      </c>
      <c r="C992" s="131"/>
      <c r="D992" s="131"/>
    </row>
    <row r="993" spans="1:4" x14ac:dyDescent="0.25">
      <c r="A993" s="6">
        <v>441113</v>
      </c>
      <c r="B993" s="7" t="s">
        <v>108</v>
      </c>
      <c r="C993" s="131"/>
      <c r="D993" s="131"/>
    </row>
    <row r="994" spans="1:4" x14ac:dyDescent="0.25">
      <c r="A994" s="6">
        <v>441114</v>
      </c>
      <c r="B994" s="7" t="s">
        <v>109</v>
      </c>
      <c r="C994" s="131"/>
      <c r="D994" s="131"/>
    </row>
    <row r="995" spans="1:4" ht="15.75" thickBot="1" x14ac:dyDescent="0.3">
      <c r="A995" s="18">
        <v>441115</v>
      </c>
      <c r="B995" s="19" t="s">
        <v>110</v>
      </c>
      <c r="C995" s="398"/>
      <c r="D995" s="398"/>
    </row>
    <row r="996" spans="1:4" ht="15.75" thickBot="1" x14ac:dyDescent="0.3">
      <c r="A996" s="8" t="s">
        <v>20</v>
      </c>
      <c r="B996" s="9"/>
      <c r="C996" s="196">
        <f>SUM(C981:C995)</f>
        <v>0</v>
      </c>
      <c r="D996" s="196">
        <f>SUM(D981:D995)</f>
        <v>0</v>
      </c>
    </row>
    <row r="997" spans="1:4" x14ac:dyDescent="0.25">
      <c r="A997" s="11">
        <v>4412</v>
      </c>
      <c r="B997" s="12" t="s">
        <v>280</v>
      </c>
      <c r="C997" s="390"/>
      <c r="D997" s="390"/>
    </row>
    <row r="998" spans="1:4" x14ac:dyDescent="0.25">
      <c r="A998" s="6">
        <v>441201</v>
      </c>
      <c r="B998" s="7" t="s">
        <v>96</v>
      </c>
      <c r="C998" s="131"/>
      <c r="D998" s="131"/>
    </row>
    <row r="999" spans="1:4" x14ac:dyDescent="0.25">
      <c r="A999" s="6">
        <v>441202</v>
      </c>
      <c r="B999" s="7" t="s">
        <v>97</v>
      </c>
      <c r="C999" s="131"/>
      <c r="D999" s="131"/>
    </row>
    <row r="1000" spans="1:4" x14ac:dyDescent="0.25">
      <c r="A1000" s="6">
        <v>441203</v>
      </c>
      <c r="B1000" s="7" t="s">
        <v>98</v>
      </c>
      <c r="C1000" s="131"/>
      <c r="D1000" s="131"/>
    </row>
    <row r="1001" spans="1:4" x14ac:dyDescent="0.25">
      <c r="A1001" s="6">
        <v>441204</v>
      </c>
      <c r="B1001" s="7" t="s">
        <v>99</v>
      </c>
      <c r="C1001" s="131"/>
      <c r="D1001" s="131"/>
    </row>
    <row r="1002" spans="1:4" x14ac:dyDescent="0.25">
      <c r="A1002" s="6">
        <v>441205</v>
      </c>
      <c r="B1002" s="7" t="s">
        <v>100</v>
      </c>
      <c r="C1002" s="131"/>
      <c r="D1002" s="131"/>
    </row>
    <row r="1003" spans="1:4" x14ac:dyDescent="0.25">
      <c r="A1003" s="6">
        <v>441206</v>
      </c>
      <c r="B1003" s="7" t="s">
        <v>101</v>
      </c>
      <c r="C1003" s="131"/>
      <c r="D1003" s="131"/>
    </row>
    <row r="1004" spans="1:4" x14ac:dyDescent="0.25">
      <c r="A1004" s="6">
        <v>441207</v>
      </c>
      <c r="B1004" s="7" t="s">
        <v>102</v>
      </c>
      <c r="C1004" s="131"/>
      <c r="D1004" s="131"/>
    </row>
    <row r="1005" spans="1:4" x14ac:dyDescent="0.25">
      <c r="A1005" s="6">
        <v>441208</v>
      </c>
      <c r="B1005" s="7" t="s">
        <v>103</v>
      </c>
      <c r="C1005" s="131"/>
      <c r="D1005" s="131"/>
    </row>
    <row r="1006" spans="1:4" x14ac:dyDescent="0.25">
      <c r="A1006" s="6">
        <v>441209</v>
      </c>
      <c r="B1006" s="7" t="s">
        <v>104</v>
      </c>
      <c r="C1006" s="131"/>
      <c r="D1006" s="131"/>
    </row>
    <row r="1007" spans="1:4" x14ac:dyDescent="0.25">
      <c r="A1007" s="6">
        <v>441210</v>
      </c>
      <c r="B1007" s="7" t="s">
        <v>105</v>
      </c>
      <c r="C1007" s="131"/>
      <c r="D1007" s="131"/>
    </row>
    <row r="1008" spans="1:4" x14ac:dyDescent="0.25">
      <c r="A1008" s="6">
        <v>441211</v>
      </c>
      <c r="B1008" s="7" t="s">
        <v>106</v>
      </c>
      <c r="C1008" s="131"/>
      <c r="D1008" s="131"/>
    </row>
    <row r="1009" spans="1:4" x14ac:dyDescent="0.25">
      <c r="A1009" s="6">
        <v>441212</v>
      </c>
      <c r="B1009" s="7" t="s">
        <v>107</v>
      </c>
      <c r="C1009" s="131"/>
      <c r="D1009" s="131"/>
    </row>
    <row r="1010" spans="1:4" x14ac:dyDescent="0.25">
      <c r="A1010" s="6">
        <v>441213</v>
      </c>
      <c r="B1010" s="7" t="s">
        <v>108</v>
      </c>
      <c r="C1010" s="131"/>
      <c r="D1010" s="131"/>
    </row>
    <row r="1011" spans="1:4" x14ac:dyDescent="0.25">
      <c r="A1011" s="6">
        <v>441214</v>
      </c>
      <c r="B1011" s="7" t="s">
        <v>109</v>
      </c>
      <c r="C1011" s="131"/>
      <c r="D1011" s="131"/>
    </row>
    <row r="1012" spans="1:4" ht="15.75" thickBot="1" x14ac:dyDescent="0.3">
      <c r="A1012" s="18">
        <v>441215</v>
      </c>
      <c r="B1012" s="19" t="s">
        <v>110</v>
      </c>
      <c r="C1012" s="398"/>
      <c r="D1012" s="398"/>
    </row>
    <row r="1013" spans="1:4" ht="15.75" thickBot="1" x14ac:dyDescent="0.3">
      <c r="A1013" s="8" t="s">
        <v>20</v>
      </c>
      <c r="B1013" s="9"/>
      <c r="C1013" s="196">
        <f>SUM(C998:C1012)</f>
        <v>0</v>
      </c>
      <c r="D1013" s="196">
        <f>SUM(D998:D1012)</f>
        <v>0</v>
      </c>
    </row>
    <row r="1014" spans="1:4" x14ac:dyDescent="0.25">
      <c r="A1014" s="11">
        <v>4413</v>
      </c>
      <c r="B1014" s="12" t="s">
        <v>281</v>
      </c>
      <c r="C1014" s="390"/>
      <c r="D1014" s="390"/>
    </row>
    <row r="1015" spans="1:4" x14ac:dyDescent="0.25">
      <c r="A1015" s="6">
        <v>441301</v>
      </c>
      <c r="B1015" s="7" t="s">
        <v>96</v>
      </c>
      <c r="C1015" s="131"/>
      <c r="D1015" s="131"/>
    </row>
    <row r="1016" spans="1:4" x14ac:dyDescent="0.25">
      <c r="A1016" s="6">
        <v>441302</v>
      </c>
      <c r="B1016" s="7" t="s">
        <v>97</v>
      </c>
      <c r="C1016" s="131"/>
      <c r="D1016" s="131"/>
    </row>
    <row r="1017" spans="1:4" x14ac:dyDescent="0.25">
      <c r="A1017" s="6">
        <v>441303</v>
      </c>
      <c r="B1017" s="7" t="s">
        <v>98</v>
      </c>
      <c r="C1017" s="131"/>
      <c r="D1017" s="131"/>
    </row>
    <row r="1018" spans="1:4" x14ac:dyDescent="0.25">
      <c r="A1018" s="6">
        <v>441304</v>
      </c>
      <c r="B1018" s="7" t="s">
        <v>99</v>
      </c>
      <c r="C1018" s="131"/>
      <c r="D1018" s="131"/>
    </row>
    <row r="1019" spans="1:4" x14ac:dyDescent="0.25">
      <c r="A1019" s="6">
        <v>441305</v>
      </c>
      <c r="B1019" s="7" t="s">
        <v>100</v>
      </c>
      <c r="C1019" s="131"/>
      <c r="D1019" s="131"/>
    </row>
    <row r="1020" spans="1:4" x14ac:dyDescent="0.25">
      <c r="A1020" s="6">
        <v>441306</v>
      </c>
      <c r="B1020" s="7" t="s">
        <v>101</v>
      </c>
      <c r="C1020" s="131"/>
      <c r="D1020" s="131"/>
    </row>
    <row r="1021" spans="1:4" x14ac:dyDescent="0.25">
      <c r="A1021" s="6">
        <v>441307</v>
      </c>
      <c r="B1021" s="7" t="s">
        <v>102</v>
      </c>
      <c r="C1021" s="131"/>
      <c r="D1021" s="131"/>
    </row>
    <row r="1022" spans="1:4" x14ac:dyDescent="0.25">
      <c r="A1022" s="6">
        <v>441308</v>
      </c>
      <c r="B1022" s="7" t="s">
        <v>103</v>
      </c>
      <c r="C1022" s="131"/>
      <c r="D1022" s="131"/>
    </row>
    <row r="1023" spans="1:4" x14ac:dyDescent="0.25">
      <c r="A1023" s="6">
        <v>441309</v>
      </c>
      <c r="B1023" s="7" t="s">
        <v>104</v>
      </c>
      <c r="C1023" s="131"/>
      <c r="D1023" s="131"/>
    </row>
    <row r="1024" spans="1:4" x14ac:dyDescent="0.25">
      <c r="A1024" s="6">
        <v>441310</v>
      </c>
      <c r="B1024" s="7" t="s">
        <v>105</v>
      </c>
      <c r="C1024" s="131"/>
      <c r="D1024" s="131"/>
    </row>
    <row r="1025" spans="1:4" x14ac:dyDescent="0.25">
      <c r="A1025" s="6">
        <v>441311</v>
      </c>
      <c r="B1025" s="7" t="s">
        <v>106</v>
      </c>
      <c r="C1025" s="131"/>
      <c r="D1025" s="131"/>
    </row>
    <row r="1026" spans="1:4" x14ac:dyDescent="0.25">
      <c r="A1026" s="6">
        <v>441312</v>
      </c>
      <c r="B1026" s="7" t="s">
        <v>107</v>
      </c>
      <c r="C1026" s="131"/>
      <c r="D1026" s="131"/>
    </row>
    <row r="1027" spans="1:4" x14ac:dyDescent="0.25">
      <c r="A1027" s="6">
        <v>441313</v>
      </c>
      <c r="B1027" s="7" t="s">
        <v>108</v>
      </c>
      <c r="C1027" s="131"/>
      <c r="D1027" s="131"/>
    </row>
    <row r="1028" spans="1:4" x14ac:dyDescent="0.25">
      <c r="A1028" s="6">
        <v>441314</v>
      </c>
      <c r="B1028" s="7" t="s">
        <v>109</v>
      </c>
      <c r="C1028" s="131"/>
      <c r="D1028" s="131"/>
    </row>
    <row r="1029" spans="1:4" ht="15.75" thickBot="1" x14ac:dyDescent="0.3">
      <c r="A1029" s="18">
        <v>441315</v>
      </c>
      <c r="B1029" s="19" t="s">
        <v>110</v>
      </c>
      <c r="C1029" s="398"/>
      <c r="D1029" s="398"/>
    </row>
    <row r="1030" spans="1:4" ht="15.75" thickBot="1" x14ac:dyDescent="0.3">
      <c r="A1030" s="8" t="s">
        <v>20</v>
      </c>
      <c r="B1030" s="9"/>
      <c r="C1030" s="196">
        <f>SUM(C1015:C1029)</f>
        <v>0</v>
      </c>
      <c r="D1030" s="196">
        <f>SUM(D1015:D1029)</f>
        <v>0</v>
      </c>
    </row>
    <row r="1031" spans="1:4" x14ac:dyDescent="0.25">
      <c r="A1031" s="11">
        <v>4414</v>
      </c>
      <c r="B1031" s="12" t="s">
        <v>293</v>
      </c>
      <c r="C1031" s="390"/>
      <c r="D1031" s="390"/>
    </row>
    <row r="1032" spans="1:4" x14ac:dyDescent="0.25">
      <c r="A1032" s="6">
        <v>441401</v>
      </c>
      <c r="B1032" s="7" t="s">
        <v>96</v>
      </c>
      <c r="C1032" s="131"/>
      <c r="D1032" s="131"/>
    </row>
    <row r="1033" spans="1:4" x14ac:dyDescent="0.25">
      <c r="A1033" s="6">
        <v>441402</v>
      </c>
      <c r="B1033" s="7" t="s">
        <v>97</v>
      </c>
      <c r="C1033" s="131"/>
      <c r="D1033" s="131"/>
    </row>
    <row r="1034" spans="1:4" x14ac:dyDescent="0.25">
      <c r="A1034" s="6">
        <v>441403</v>
      </c>
      <c r="B1034" s="7" t="s">
        <v>98</v>
      </c>
      <c r="C1034" s="131"/>
      <c r="D1034" s="131"/>
    </row>
    <row r="1035" spans="1:4" x14ac:dyDescent="0.25">
      <c r="A1035" s="6">
        <v>441404</v>
      </c>
      <c r="B1035" s="7" t="s">
        <v>99</v>
      </c>
      <c r="C1035" s="131"/>
      <c r="D1035" s="131"/>
    </row>
    <row r="1036" spans="1:4" x14ac:dyDescent="0.25">
      <c r="A1036" s="6">
        <v>441405</v>
      </c>
      <c r="B1036" s="7" t="s">
        <v>100</v>
      </c>
      <c r="C1036" s="131"/>
      <c r="D1036" s="131"/>
    </row>
    <row r="1037" spans="1:4" x14ac:dyDescent="0.25">
      <c r="A1037" s="6">
        <v>441406</v>
      </c>
      <c r="B1037" s="7" t="s">
        <v>101</v>
      </c>
      <c r="C1037" s="131"/>
      <c r="D1037" s="131"/>
    </row>
    <row r="1038" spans="1:4" x14ac:dyDescent="0.25">
      <c r="A1038" s="6">
        <v>441407</v>
      </c>
      <c r="B1038" s="7" t="s">
        <v>102</v>
      </c>
      <c r="C1038" s="131"/>
      <c r="D1038" s="131"/>
    </row>
    <row r="1039" spans="1:4" x14ac:dyDescent="0.25">
      <c r="A1039" s="6">
        <v>441408</v>
      </c>
      <c r="B1039" s="7" t="s">
        <v>103</v>
      </c>
      <c r="C1039" s="131"/>
      <c r="D1039" s="131"/>
    </row>
    <row r="1040" spans="1:4" x14ac:dyDescent="0.25">
      <c r="A1040" s="6">
        <v>441409</v>
      </c>
      <c r="B1040" s="7" t="s">
        <v>104</v>
      </c>
      <c r="C1040" s="131"/>
      <c r="D1040" s="131"/>
    </row>
    <row r="1041" spans="1:4" x14ac:dyDescent="0.25">
      <c r="A1041" s="6">
        <v>441410</v>
      </c>
      <c r="B1041" s="7" t="s">
        <v>105</v>
      </c>
      <c r="C1041" s="131"/>
      <c r="D1041" s="131"/>
    </row>
    <row r="1042" spans="1:4" x14ac:dyDescent="0.25">
      <c r="A1042" s="6">
        <v>441411</v>
      </c>
      <c r="B1042" s="7" t="s">
        <v>106</v>
      </c>
      <c r="C1042" s="131"/>
      <c r="D1042" s="131"/>
    </row>
    <row r="1043" spans="1:4" x14ac:dyDescent="0.25">
      <c r="A1043" s="6">
        <v>441412</v>
      </c>
      <c r="B1043" s="7" t="s">
        <v>107</v>
      </c>
      <c r="C1043" s="131"/>
      <c r="D1043" s="131"/>
    </row>
    <row r="1044" spans="1:4" x14ac:dyDescent="0.25">
      <c r="A1044" s="6">
        <v>441413</v>
      </c>
      <c r="B1044" s="7" t="s">
        <v>108</v>
      </c>
      <c r="C1044" s="131"/>
      <c r="D1044" s="131"/>
    </row>
    <row r="1045" spans="1:4" x14ac:dyDescent="0.25">
      <c r="A1045" s="6">
        <v>441414</v>
      </c>
      <c r="B1045" s="7" t="s">
        <v>109</v>
      </c>
      <c r="C1045" s="131"/>
      <c r="D1045" s="131"/>
    </row>
    <row r="1046" spans="1:4" ht="15.75" thickBot="1" x14ac:dyDescent="0.3">
      <c r="A1046" s="18">
        <v>441415</v>
      </c>
      <c r="B1046" s="19" t="s">
        <v>110</v>
      </c>
      <c r="C1046" s="398"/>
      <c r="D1046" s="398"/>
    </row>
    <row r="1047" spans="1:4" ht="15.75" thickBot="1" x14ac:dyDescent="0.3">
      <c r="A1047" s="8" t="s">
        <v>20</v>
      </c>
      <c r="B1047" s="9"/>
      <c r="C1047" s="196">
        <f>SUM(C1032:C1046)</f>
        <v>0</v>
      </c>
      <c r="D1047" s="196">
        <f>SUM(D1032:D1046)</f>
        <v>0</v>
      </c>
    </row>
    <row r="1048" spans="1:4" x14ac:dyDescent="0.25">
      <c r="A1048" s="11">
        <v>4415</v>
      </c>
      <c r="B1048" s="12" t="s">
        <v>239</v>
      </c>
      <c r="C1048" s="390"/>
      <c r="D1048" s="390"/>
    </row>
    <row r="1049" spans="1:4" x14ac:dyDescent="0.25">
      <c r="A1049" s="6">
        <v>441501</v>
      </c>
      <c r="B1049" s="7" t="s">
        <v>96</v>
      </c>
      <c r="C1049" s="131"/>
      <c r="D1049" s="131"/>
    </row>
    <row r="1050" spans="1:4" x14ac:dyDescent="0.25">
      <c r="A1050" s="6">
        <v>441502</v>
      </c>
      <c r="B1050" s="7" t="s">
        <v>97</v>
      </c>
      <c r="C1050" s="131"/>
      <c r="D1050" s="131"/>
    </row>
    <row r="1051" spans="1:4" x14ac:dyDescent="0.25">
      <c r="A1051" s="6">
        <v>441503</v>
      </c>
      <c r="B1051" s="7" t="s">
        <v>98</v>
      </c>
      <c r="C1051" s="131"/>
      <c r="D1051" s="131"/>
    </row>
    <row r="1052" spans="1:4" x14ac:dyDescent="0.25">
      <c r="A1052" s="6">
        <v>441504</v>
      </c>
      <c r="B1052" s="7" t="s">
        <v>99</v>
      </c>
      <c r="C1052" s="131"/>
      <c r="D1052" s="131"/>
    </row>
    <row r="1053" spans="1:4" x14ac:dyDescent="0.25">
      <c r="A1053" s="6">
        <v>441505</v>
      </c>
      <c r="B1053" s="7" t="s">
        <v>100</v>
      </c>
      <c r="C1053" s="131"/>
      <c r="D1053" s="131"/>
    </row>
    <row r="1054" spans="1:4" x14ac:dyDescent="0.25">
      <c r="A1054" s="6">
        <v>441506</v>
      </c>
      <c r="B1054" s="7" t="s">
        <v>101</v>
      </c>
      <c r="C1054" s="131"/>
      <c r="D1054" s="131"/>
    </row>
    <row r="1055" spans="1:4" x14ac:dyDescent="0.25">
      <c r="A1055" s="6">
        <v>441507</v>
      </c>
      <c r="B1055" s="7" t="s">
        <v>102</v>
      </c>
      <c r="C1055" s="131"/>
      <c r="D1055" s="131"/>
    </row>
    <row r="1056" spans="1:4" x14ac:dyDescent="0.25">
      <c r="A1056" s="6">
        <v>441508</v>
      </c>
      <c r="B1056" s="7" t="s">
        <v>103</v>
      </c>
      <c r="C1056" s="131"/>
      <c r="D1056" s="131"/>
    </row>
    <row r="1057" spans="1:4" x14ac:dyDescent="0.25">
      <c r="A1057" s="6">
        <v>441509</v>
      </c>
      <c r="B1057" s="7" t="s">
        <v>104</v>
      </c>
      <c r="C1057" s="131"/>
      <c r="D1057" s="131"/>
    </row>
    <row r="1058" spans="1:4" x14ac:dyDescent="0.25">
      <c r="A1058" s="6">
        <v>441510</v>
      </c>
      <c r="B1058" s="7" t="s">
        <v>105</v>
      </c>
      <c r="C1058" s="131"/>
      <c r="D1058" s="131"/>
    </row>
    <row r="1059" spans="1:4" x14ac:dyDescent="0.25">
      <c r="A1059" s="6">
        <v>441511</v>
      </c>
      <c r="B1059" s="7" t="s">
        <v>106</v>
      </c>
      <c r="C1059" s="131"/>
      <c r="D1059" s="131"/>
    </row>
    <row r="1060" spans="1:4" x14ac:dyDescent="0.25">
      <c r="A1060" s="6">
        <v>441512</v>
      </c>
      <c r="B1060" s="7" t="s">
        <v>107</v>
      </c>
      <c r="C1060" s="131"/>
      <c r="D1060" s="131"/>
    </row>
    <row r="1061" spans="1:4" x14ac:dyDescent="0.25">
      <c r="A1061" s="6">
        <v>441513</v>
      </c>
      <c r="B1061" s="7" t="s">
        <v>108</v>
      </c>
      <c r="C1061" s="131"/>
      <c r="D1061" s="131"/>
    </row>
    <row r="1062" spans="1:4" x14ac:dyDescent="0.25">
      <c r="A1062" s="6">
        <v>441514</v>
      </c>
      <c r="B1062" s="7" t="s">
        <v>109</v>
      </c>
      <c r="C1062" s="131"/>
      <c r="D1062" s="131"/>
    </row>
    <row r="1063" spans="1:4" ht="15.75" thickBot="1" x14ac:dyDescent="0.3">
      <c r="A1063" s="18">
        <v>441515</v>
      </c>
      <c r="B1063" s="19" t="s">
        <v>110</v>
      </c>
      <c r="C1063" s="398"/>
      <c r="D1063" s="398"/>
    </row>
    <row r="1064" spans="1:4" ht="15.75" thickBot="1" x14ac:dyDescent="0.3">
      <c r="A1064" s="8" t="s">
        <v>20</v>
      </c>
      <c r="B1064" s="9"/>
      <c r="C1064" s="196">
        <f>SUM(C1049:C1063)</f>
        <v>0</v>
      </c>
      <c r="D1064" s="196">
        <f>SUM(D1049:D1063)</f>
        <v>0</v>
      </c>
    </row>
    <row r="1065" spans="1:4" x14ac:dyDescent="0.25">
      <c r="A1065" s="11">
        <v>4416</v>
      </c>
      <c r="B1065" s="12" t="s">
        <v>272</v>
      </c>
      <c r="C1065" s="390"/>
      <c r="D1065" s="390"/>
    </row>
    <row r="1066" spans="1:4" x14ac:dyDescent="0.25">
      <c r="A1066" s="6">
        <v>441601</v>
      </c>
      <c r="B1066" s="7" t="s">
        <v>96</v>
      </c>
      <c r="C1066" s="131"/>
      <c r="D1066" s="131"/>
    </row>
    <row r="1067" spans="1:4" x14ac:dyDescent="0.25">
      <c r="A1067" s="6">
        <v>441602</v>
      </c>
      <c r="B1067" s="7" t="s">
        <v>97</v>
      </c>
      <c r="C1067" s="131"/>
      <c r="D1067" s="131"/>
    </row>
    <row r="1068" spans="1:4" x14ac:dyDescent="0.25">
      <c r="A1068" s="6">
        <v>441603</v>
      </c>
      <c r="B1068" s="7" t="s">
        <v>98</v>
      </c>
      <c r="C1068" s="131"/>
      <c r="D1068" s="131"/>
    </row>
    <row r="1069" spans="1:4" x14ac:dyDescent="0.25">
      <c r="A1069" s="6">
        <v>441604</v>
      </c>
      <c r="B1069" s="7" t="s">
        <v>99</v>
      </c>
      <c r="C1069" s="131"/>
      <c r="D1069" s="131"/>
    </row>
    <row r="1070" spans="1:4" x14ac:dyDescent="0.25">
      <c r="A1070" s="6">
        <v>441605</v>
      </c>
      <c r="B1070" s="7" t="s">
        <v>100</v>
      </c>
      <c r="C1070" s="131"/>
      <c r="D1070" s="131"/>
    </row>
    <row r="1071" spans="1:4" x14ac:dyDescent="0.25">
      <c r="A1071" s="6">
        <v>441606</v>
      </c>
      <c r="B1071" s="7" t="s">
        <v>101</v>
      </c>
      <c r="C1071" s="131"/>
      <c r="D1071" s="131"/>
    </row>
    <row r="1072" spans="1:4" x14ac:dyDescent="0.25">
      <c r="A1072" s="6">
        <v>441607</v>
      </c>
      <c r="B1072" s="7" t="s">
        <v>102</v>
      </c>
      <c r="C1072" s="131"/>
      <c r="D1072" s="131"/>
    </row>
    <row r="1073" spans="1:4" x14ac:dyDescent="0.25">
      <c r="A1073" s="6">
        <v>441608</v>
      </c>
      <c r="B1073" s="7" t="s">
        <v>103</v>
      </c>
      <c r="C1073" s="131"/>
      <c r="D1073" s="131"/>
    </row>
    <row r="1074" spans="1:4" x14ac:dyDescent="0.25">
      <c r="A1074" s="6">
        <v>441609</v>
      </c>
      <c r="B1074" s="7" t="s">
        <v>104</v>
      </c>
      <c r="C1074" s="131"/>
      <c r="D1074" s="131"/>
    </row>
    <row r="1075" spans="1:4" x14ac:dyDescent="0.25">
      <c r="A1075" s="6">
        <v>441610</v>
      </c>
      <c r="B1075" s="7" t="s">
        <v>105</v>
      </c>
      <c r="C1075" s="131"/>
      <c r="D1075" s="131"/>
    </row>
    <row r="1076" spans="1:4" x14ac:dyDescent="0.25">
      <c r="A1076" s="6">
        <v>441611</v>
      </c>
      <c r="B1076" s="7" t="s">
        <v>106</v>
      </c>
      <c r="C1076" s="131"/>
      <c r="D1076" s="131"/>
    </row>
    <row r="1077" spans="1:4" x14ac:dyDescent="0.25">
      <c r="A1077" s="6">
        <v>441612</v>
      </c>
      <c r="B1077" s="7" t="s">
        <v>107</v>
      </c>
      <c r="C1077" s="131"/>
      <c r="D1077" s="131"/>
    </row>
    <row r="1078" spans="1:4" x14ac:dyDescent="0.25">
      <c r="A1078" s="6">
        <v>441613</v>
      </c>
      <c r="B1078" s="7" t="s">
        <v>108</v>
      </c>
      <c r="C1078" s="131"/>
      <c r="D1078" s="131"/>
    </row>
    <row r="1079" spans="1:4" x14ac:dyDescent="0.25">
      <c r="A1079" s="6">
        <v>441614</v>
      </c>
      <c r="B1079" s="7" t="s">
        <v>109</v>
      </c>
      <c r="C1079" s="131"/>
      <c r="D1079" s="131"/>
    </row>
    <row r="1080" spans="1:4" ht="15.75" thickBot="1" x14ac:dyDescent="0.3">
      <c r="A1080" s="18">
        <v>441615</v>
      </c>
      <c r="B1080" s="19" t="s">
        <v>110</v>
      </c>
      <c r="C1080" s="398"/>
      <c r="D1080" s="398"/>
    </row>
    <row r="1081" spans="1:4" ht="15.75" thickBot="1" x14ac:dyDescent="0.3">
      <c r="A1081" s="8" t="s">
        <v>20</v>
      </c>
      <c r="B1081" s="9"/>
      <c r="C1081" s="196">
        <f>SUM(C1066:C1080)</f>
        <v>0</v>
      </c>
      <c r="D1081" s="196">
        <f>SUM(D1066:D1080)</f>
        <v>0</v>
      </c>
    </row>
    <row r="1082" spans="1:4" x14ac:dyDescent="0.25">
      <c r="A1082" s="42">
        <v>4417</v>
      </c>
      <c r="B1082" s="43" t="s">
        <v>284</v>
      </c>
      <c r="C1082" s="397"/>
      <c r="D1082" s="397"/>
    </row>
    <row r="1083" spans="1:4" ht="15.75" thickBot="1" x14ac:dyDescent="0.3">
      <c r="A1083" s="44">
        <v>441701</v>
      </c>
      <c r="B1083" s="45" t="s">
        <v>294</v>
      </c>
      <c r="C1083" s="402"/>
      <c r="D1083" s="402"/>
    </row>
    <row r="1084" spans="1:4" ht="15.75" thickBot="1" x14ac:dyDescent="0.3">
      <c r="A1084" s="8" t="s">
        <v>20</v>
      </c>
      <c r="B1084" s="9"/>
      <c r="C1084" s="196">
        <f>SUM(C1083)</f>
        <v>0</v>
      </c>
      <c r="D1084" s="196">
        <f>SUM(D1083)</f>
        <v>0</v>
      </c>
    </row>
    <row r="1085" spans="1:4" x14ac:dyDescent="0.25">
      <c r="A1085" s="11">
        <v>45</v>
      </c>
      <c r="B1085" s="12" t="s">
        <v>295</v>
      </c>
      <c r="C1085" s="390"/>
      <c r="D1085" s="390"/>
    </row>
    <row r="1086" spans="1:4" x14ac:dyDescent="0.25">
      <c r="A1086" s="3">
        <v>4501</v>
      </c>
      <c r="B1086" s="4" t="s">
        <v>296</v>
      </c>
      <c r="C1086" s="131"/>
      <c r="D1086" s="131"/>
    </row>
    <row r="1087" spans="1:4" x14ac:dyDescent="0.25">
      <c r="A1087" s="6">
        <v>450101</v>
      </c>
      <c r="B1087" s="7" t="s">
        <v>297</v>
      </c>
      <c r="C1087" s="131"/>
      <c r="D1087" s="131"/>
    </row>
    <row r="1088" spans="1:4" x14ac:dyDescent="0.25">
      <c r="A1088" s="6">
        <v>450102</v>
      </c>
      <c r="B1088" s="7" t="s">
        <v>298</v>
      </c>
      <c r="C1088" s="131"/>
      <c r="D1088" s="131"/>
    </row>
    <row r="1089" spans="1:4" x14ac:dyDescent="0.25">
      <c r="A1089" s="6">
        <v>450103</v>
      </c>
      <c r="B1089" s="7" t="s">
        <v>299</v>
      </c>
      <c r="C1089" s="131"/>
      <c r="D1089" s="131"/>
    </row>
    <row r="1090" spans="1:4" x14ac:dyDescent="0.25">
      <c r="A1090" s="6"/>
      <c r="B1090" s="7" t="s">
        <v>300</v>
      </c>
      <c r="C1090" s="131"/>
      <c r="D1090" s="131"/>
    </row>
    <row r="1091" spans="1:4" x14ac:dyDescent="0.25">
      <c r="A1091" s="6">
        <v>450104</v>
      </c>
      <c r="B1091" s="7" t="s">
        <v>301</v>
      </c>
      <c r="C1091" s="131"/>
      <c r="D1091" s="131"/>
    </row>
    <row r="1092" spans="1:4" x14ac:dyDescent="0.25">
      <c r="A1092" s="6">
        <v>450105</v>
      </c>
      <c r="B1092" s="7" t="s">
        <v>302</v>
      </c>
      <c r="C1092" s="131">
        <v>2492189</v>
      </c>
      <c r="D1092" s="131">
        <v>4879737</v>
      </c>
    </row>
    <row r="1093" spans="1:4" x14ac:dyDescent="0.25">
      <c r="A1093" s="6">
        <v>450106</v>
      </c>
      <c r="B1093" s="7" t="s">
        <v>303</v>
      </c>
      <c r="C1093" s="131"/>
      <c r="D1093" s="131"/>
    </row>
    <row r="1094" spans="1:4" x14ac:dyDescent="0.25">
      <c r="A1094" s="6"/>
      <c r="B1094" s="7" t="s">
        <v>304</v>
      </c>
      <c r="C1094" s="131"/>
      <c r="D1094" s="131"/>
    </row>
    <row r="1095" spans="1:4" x14ac:dyDescent="0.25">
      <c r="A1095" s="6">
        <v>450107</v>
      </c>
      <c r="B1095" s="7" t="s">
        <v>305</v>
      </c>
      <c r="C1095" s="131"/>
      <c r="D1095" s="131"/>
    </row>
    <row r="1096" spans="1:4" x14ac:dyDescent="0.25">
      <c r="A1096" s="6"/>
      <c r="B1096" s="7" t="s">
        <v>306</v>
      </c>
      <c r="C1096" s="131"/>
      <c r="D1096" s="131"/>
    </row>
    <row r="1097" spans="1:4" x14ac:dyDescent="0.25">
      <c r="A1097" s="6">
        <v>450108</v>
      </c>
      <c r="B1097" s="7" t="s">
        <v>307</v>
      </c>
      <c r="C1097" s="131">
        <v>54036</v>
      </c>
      <c r="D1097" s="131">
        <v>66590</v>
      </c>
    </row>
    <row r="1098" spans="1:4" x14ac:dyDescent="0.25">
      <c r="A1098" s="6">
        <v>450109</v>
      </c>
      <c r="B1098" s="7" t="s">
        <v>308</v>
      </c>
      <c r="C1098" s="131"/>
      <c r="D1098" s="131"/>
    </row>
    <row r="1099" spans="1:4" x14ac:dyDescent="0.25">
      <c r="A1099" s="6">
        <v>450110</v>
      </c>
      <c r="B1099" s="7" t="s">
        <v>309</v>
      </c>
      <c r="C1099" s="131">
        <v>1034697</v>
      </c>
      <c r="D1099" s="131">
        <v>115464</v>
      </c>
    </row>
    <row r="1100" spans="1:4" x14ac:dyDescent="0.25">
      <c r="A1100" s="6"/>
      <c r="B1100" s="7" t="s">
        <v>310</v>
      </c>
      <c r="C1100" s="131"/>
      <c r="D1100" s="131"/>
    </row>
    <row r="1101" spans="1:4" ht="15.75" thickBot="1" x14ac:dyDescent="0.3">
      <c r="A1101" s="15">
        <v>450120</v>
      </c>
      <c r="B1101" s="16" t="s">
        <v>40</v>
      </c>
      <c r="C1101" s="131"/>
      <c r="D1101" s="131"/>
    </row>
    <row r="1102" spans="1:4" ht="15.75" thickBot="1" x14ac:dyDescent="0.3">
      <c r="A1102" s="8" t="s">
        <v>20</v>
      </c>
      <c r="B1102" s="9"/>
      <c r="C1102" s="196">
        <f>SUM(C1087:C1101)</f>
        <v>3580922</v>
      </c>
      <c r="D1102" s="196">
        <f>SUM(D1087:D1101)</f>
        <v>5061791</v>
      </c>
    </row>
    <row r="1103" spans="1:4" x14ac:dyDescent="0.25">
      <c r="A1103" s="11">
        <v>4502</v>
      </c>
      <c r="B1103" s="12" t="s">
        <v>311</v>
      </c>
      <c r="C1103" s="390"/>
      <c r="D1103" s="390"/>
    </row>
    <row r="1104" spans="1:4" x14ac:dyDescent="0.25">
      <c r="A1104" s="6">
        <v>450201</v>
      </c>
      <c r="B1104" s="7" t="s">
        <v>312</v>
      </c>
      <c r="C1104" s="131"/>
      <c r="D1104" s="131"/>
    </row>
    <row r="1105" spans="1:4" ht="15.75" thickBot="1" x14ac:dyDescent="0.3">
      <c r="A1105" s="15">
        <v>450202</v>
      </c>
      <c r="B1105" s="16" t="s">
        <v>40</v>
      </c>
      <c r="C1105" s="392"/>
      <c r="D1105" s="392"/>
    </row>
    <row r="1106" spans="1:4" ht="15.75" thickBot="1" x14ac:dyDescent="0.3">
      <c r="A1106" s="8" t="s">
        <v>20</v>
      </c>
      <c r="B1106" s="9"/>
      <c r="C1106" s="196">
        <f>SUM(C1104:C1105)</f>
        <v>0</v>
      </c>
      <c r="D1106" s="196">
        <f>SUM(D1104:D1105)</f>
        <v>0</v>
      </c>
    </row>
    <row r="1107" spans="1:4" x14ac:dyDescent="0.25">
      <c r="A1107" s="11">
        <v>4503</v>
      </c>
      <c r="B1107" s="12" t="s">
        <v>313</v>
      </c>
      <c r="C1107" s="390"/>
      <c r="D1107" s="390"/>
    </row>
    <row r="1108" spans="1:4" x14ac:dyDescent="0.25">
      <c r="A1108" s="6">
        <v>450301</v>
      </c>
      <c r="B1108" s="7" t="s">
        <v>314</v>
      </c>
      <c r="C1108" s="131"/>
      <c r="D1108" s="131"/>
    </row>
    <row r="1109" spans="1:4" x14ac:dyDescent="0.25">
      <c r="A1109" s="6">
        <v>450302</v>
      </c>
      <c r="B1109" s="7" t="s">
        <v>315</v>
      </c>
      <c r="C1109" s="131">
        <v>63477</v>
      </c>
      <c r="D1109" s="131">
        <v>33598</v>
      </c>
    </row>
    <row r="1110" spans="1:4" x14ac:dyDescent="0.25">
      <c r="A1110" s="6">
        <v>450303</v>
      </c>
      <c r="B1110" s="7" t="s">
        <v>316</v>
      </c>
      <c r="C1110" s="131"/>
      <c r="D1110" s="131"/>
    </row>
    <row r="1111" spans="1:4" x14ac:dyDescent="0.25">
      <c r="A1111" s="6">
        <v>450304</v>
      </c>
      <c r="B1111" s="7" t="s">
        <v>317</v>
      </c>
      <c r="C1111" s="131"/>
      <c r="D1111" s="131"/>
    </row>
    <row r="1112" spans="1:4" ht="15.75" thickBot="1" x14ac:dyDescent="0.3">
      <c r="A1112" s="15">
        <v>450310</v>
      </c>
      <c r="B1112" s="16" t="s">
        <v>40</v>
      </c>
      <c r="C1112" s="131">
        <v>7464481</v>
      </c>
      <c r="D1112" s="131">
        <v>7774954</v>
      </c>
    </row>
    <row r="1113" spans="1:4" ht="15.75" thickBot="1" x14ac:dyDescent="0.3">
      <c r="A1113" s="8" t="s">
        <v>20</v>
      </c>
      <c r="B1113" s="9"/>
      <c r="C1113" s="196">
        <f>SUM(C1108:C1112)</f>
        <v>7527958</v>
      </c>
      <c r="D1113" s="196">
        <f>SUM(D1108:D1112)</f>
        <v>7808552</v>
      </c>
    </row>
    <row r="1114" spans="1:4" ht="15.75" thickBot="1" x14ac:dyDescent="0.3">
      <c r="A1114" s="24"/>
      <c r="B1114" s="19"/>
      <c r="C1114" s="395"/>
      <c r="D1114" s="395"/>
    </row>
    <row r="1115" spans="1:4" ht="15.75" thickBot="1" x14ac:dyDescent="0.3">
      <c r="A1115" s="26" t="s">
        <v>318</v>
      </c>
      <c r="B1115" s="27"/>
      <c r="C1115" s="39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166260528</v>
      </c>
      <c r="D1115" s="39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164382272</v>
      </c>
    </row>
    <row r="1116" spans="1:4" x14ac:dyDescent="0.25">
      <c r="A1116" s="47"/>
      <c r="B1116" s="48"/>
      <c r="C1116" s="397"/>
      <c r="D1116" s="397"/>
    </row>
    <row r="1117" spans="1:4" x14ac:dyDescent="0.25">
      <c r="A1117" s="3">
        <v>5</v>
      </c>
      <c r="B1117" s="4" t="s">
        <v>319</v>
      </c>
      <c r="C1117" s="131"/>
      <c r="D1117" s="131"/>
    </row>
    <row r="1118" spans="1:4" x14ac:dyDescent="0.25">
      <c r="A1118" s="3">
        <v>51</v>
      </c>
      <c r="B1118" s="4" t="s">
        <v>203</v>
      </c>
      <c r="C1118" s="131"/>
      <c r="D1118" s="131"/>
    </row>
    <row r="1119" spans="1:4" x14ac:dyDescent="0.25">
      <c r="A1119" s="3">
        <v>5101</v>
      </c>
      <c r="B1119" s="4" t="s">
        <v>320</v>
      </c>
      <c r="C1119" s="131"/>
      <c r="D1119" s="131"/>
    </row>
    <row r="1120" spans="1:4" x14ac:dyDescent="0.25">
      <c r="A1120" s="6">
        <v>510101</v>
      </c>
      <c r="B1120" s="7" t="s">
        <v>321</v>
      </c>
      <c r="C1120" s="131"/>
      <c r="D1120" s="131"/>
    </row>
    <row r="1121" spans="1:4" x14ac:dyDescent="0.25">
      <c r="A1121" s="6">
        <v>510102</v>
      </c>
      <c r="B1121" s="7" t="s">
        <v>322</v>
      </c>
      <c r="C1121" s="131">
        <v>21576074</v>
      </c>
      <c r="D1121" s="131">
        <v>8916688</v>
      </c>
    </row>
    <row r="1122" spans="1:4" x14ac:dyDescent="0.25">
      <c r="A1122" s="6">
        <v>510103</v>
      </c>
      <c r="B1122" s="7" t="s">
        <v>323</v>
      </c>
      <c r="C1122" s="131"/>
      <c r="D1122" s="131"/>
    </row>
    <row r="1123" spans="1:4" x14ac:dyDescent="0.25">
      <c r="A1123" s="6">
        <v>510104</v>
      </c>
      <c r="B1123" s="7" t="s">
        <v>324</v>
      </c>
      <c r="C1123" s="131"/>
      <c r="D1123" s="131"/>
    </row>
    <row r="1124" spans="1:4" ht="15.75" thickBot="1" x14ac:dyDescent="0.3">
      <c r="A1124" s="18">
        <v>510105</v>
      </c>
      <c r="B1124" s="19" t="s">
        <v>325</v>
      </c>
      <c r="C1124" s="131"/>
      <c r="D1124" s="131"/>
    </row>
    <row r="1125" spans="1:4" ht="15.75" thickBot="1" x14ac:dyDescent="0.3">
      <c r="A1125" s="8" t="s">
        <v>20</v>
      </c>
      <c r="B1125" s="9"/>
      <c r="C1125" s="196">
        <f>SUM(C1120:C1124)</f>
        <v>21576074</v>
      </c>
      <c r="D1125" s="196">
        <f>SUM(D1120:D1124)</f>
        <v>8916688</v>
      </c>
    </row>
    <row r="1126" spans="1:4" x14ac:dyDescent="0.25">
      <c r="A1126" s="11">
        <v>5102</v>
      </c>
      <c r="B1126" s="12" t="s">
        <v>229</v>
      </c>
      <c r="C1126" s="390"/>
      <c r="D1126" s="390"/>
    </row>
    <row r="1127" spans="1:4" x14ac:dyDescent="0.25">
      <c r="A1127" s="6">
        <v>510201</v>
      </c>
      <c r="B1127" s="7" t="s">
        <v>263</v>
      </c>
      <c r="C1127" s="131"/>
      <c r="D1127" s="131"/>
    </row>
    <row r="1128" spans="1:4" x14ac:dyDescent="0.25">
      <c r="A1128" s="6">
        <v>510202</v>
      </c>
      <c r="B1128" s="7" t="s">
        <v>326</v>
      </c>
      <c r="C1128" s="131"/>
      <c r="D1128" s="131"/>
    </row>
    <row r="1129" spans="1:4" x14ac:dyDescent="0.25">
      <c r="A1129" s="6">
        <v>510203</v>
      </c>
      <c r="B1129" s="7" t="s">
        <v>120</v>
      </c>
      <c r="C1129" s="131"/>
      <c r="D1129" s="131"/>
    </row>
    <row r="1130" spans="1:4" x14ac:dyDescent="0.25">
      <c r="A1130" s="6">
        <v>51020301</v>
      </c>
      <c r="B1130" s="7" t="s">
        <v>209</v>
      </c>
      <c r="C1130" s="131"/>
      <c r="D1130" s="131"/>
    </row>
    <row r="1131" spans="1:4" x14ac:dyDescent="0.25">
      <c r="A1131" s="6">
        <v>51020302</v>
      </c>
      <c r="B1131" s="7" t="s">
        <v>210</v>
      </c>
      <c r="C1131" s="131"/>
      <c r="D1131" s="131"/>
    </row>
    <row r="1132" spans="1:4" x14ac:dyDescent="0.25">
      <c r="A1132" s="6">
        <v>51020303</v>
      </c>
      <c r="B1132" s="7" t="s">
        <v>211</v>
      </c>
      <c r="C1132" s="131"/>
      <c r="D1132" s="131"/>
    </row>
    <row r="1133" spans="1:4" ht="15.75" thickBot="1" x14ac:dyDescent="0.3">
      <c r="A1133" s="6">
        <v>510204</v>
      </c>
      <c r="B1133" s="7" t="s">
        <v>229</v>
      </c>
      <c r="C1133" s="131"/>
      <c r="D1133" s="131"/>
    </row>
    <row r="1134" spans="1:4" ht="15.75" thickBot="1" x14ac:dyDescent="0.3">
      <c r="A1134" s="8" t="s">
        <v>20</v>
      </c>
      <c r="B1134" s="9"/>
      <c r="C1134" s="196">
        <f>SUM(C1127:C1133)</f>
        <v>0</v>
      </c>
      <c r="D1134" s="196">
        <f>SUM(D1127:D1133)</f>
        <v>0</v>
      </c>
    </row>
    <row r="1135" spans="1:4" x14ac:dyDescent="0.25">
      <c r="A1135" s="11">
        <v>5103</v>
      </c>
      <c r="B1135" s="12" t="s">
        <v>327</v>
      </c>
      <c r="C1135" s="390"/>
      <c r="D1135" s="390"/>
    </row>
    <row r="1136" spans="1:4" x14ac:dyDescent="0.25">
      <c r="A1136" s="6">
        <v>510301</v>
      </c>
      <c r="B1136" s="7" t="s">
        <v>205</v>
      </c>
      <c r="C1136" s="131"/>
      <c r="D1136" s="131"/>
    </row>
    <row r="1137" spans="1:4" x14ac:dyDescent="0.25">
      <c r="A1137" s="6">
        <v>510302</v>
      </c>
      <c r="B1137" s="7" t="s">
        <v>206</v>
      </c>
      <c r="C1137" s="131"/>
      <c r="D1137" s="131"/>
    </row>
    <row r="1138" spans="1:4" x14ac:dyDescent="0.25">
      <c r="A1138" s="6">
        <v>510303</v>
      </c>
      <c r="B1138" s="7" t="s">
        <v>89</v>
      </c>
      <c r="C1138" s="131">
        <v>7598081</v>
      </c>
      <c r="D1138" s="131">
        <v>7598936</v>
      </c>
    </row>
    <row r="1139" spans="1:4" x14ac:dyDescent="0.25">
      <c r="A1139" s="6">
        <v>510304</v>
      </c>
      <c r="B1139" s="7" t="s">
        <v>90</v>
      </c>
      <c r="C1139" s="131">
        <v>14</v>
      </c>
      <c r="D1139" s="131">
        <v>14</v>
      </c>
    </row>
    <row r="1140" spans="1:4" x14ac:dyDescent="0.25">
      <c r="A1140" s="6">
        <v>510305</v>
      </c>
      <c r="B1140" s="7" t="s">
        <v>91</v>
      </c>
      <c r="C1140" s="131"/>
      <c r="D1140" s="131"/>
    </row>
    <row r="1141" spans="1:4" x14ac:dyDescent="0.25">
      <c r="A1141" s="6">
        <v>510306</v>
      </c>
      <c r="B1141" s="7" t="s">
        <v>208</v>
      </c>
      <c r="C1141" s="131"/>
      <c r="D1141" s="131"/>
    </row>
    <row r="1142" spans="1:4" x14ac:dyDescent="0.25">
      <c r="A1142" s="6">
        <v>51030601</v>
      </c>
      <c r="B1142" s="7" t="s">
        <v>209</v>
      </c>
      <c r="C1142" s="131"/>
      <c r="D1142" s="131"/>
    </row>
    <row r="1143" spans="1:4" x14ac:dyDescent="0.25">
      <c r="A1143" s="6">
        <v>51030602</v>
      </c>
      <c r="B1143" s="7" t="s">
        <v>210</v>
      </c>
      <c r="C1143" s="131"/>
      <c r="D1143" s="131"/>
    </row>
    <row r="1144" spans="1:4" x14ac:dyDescent="0.25">
      <c r="A1144" s="6">
        <v>51030603</v>
      </c>
      <c r="B1144" s="7" t="s">
        <v>211</v>
      </c>
      <c r="C1144" s="131"/>
      <c r="D1144" s="131"/>
    </row>
    <row r="1145" spans="1:4" x14ac:dyDescent="0.25">
      <c r="A1145" s="6">
        <v>510307</v>
      </c>
      <c r="B1145" s="7" t="s">
        <v>93</v>
      </c>
      <c r="C1145" s="131"/>
      <c r="D1145" s="131"/>
    </row>
    <row r="1146" spans="1:4" ht="15.75" thickBot="1" x14ac:dyDescent="0.3">
      <c r="A1146" s="18">
        <v>510308</v>
      </c>
      <c r="B1146" s="19" t="s">
        <v>212</v>
      </c>
      <c r="C1146" s="131"/>
      <c r="D1146" s="131"/>
    </row>
    <row r="1147" spans="1:4" ht="15.75" thickBot="1" x14ac:dyDescent="0.3">
      <c r="A1147" s="8" t="s">
        <v>20</v>
      </c>
      <c r="B1147" s="9"/>
      <c r="C1147" s="196">
        <f>SUM(C1136:C1146)</f>
        <v>7598095</v>
      </c>
      <c r="D1147" s="196">
        <f>SUM(D1136:D1146)</f>
        <v>7598950</v>
      </c>
    </row>
    <row r="1148" spans="1:4" x14ac:dyDescent="0.25">
      <c r="A1148" s="11">
        <v>5104</v>
      </c>
      <c r="B1148" s="12" t="s">
        <v>328</v>
      </c>
      <c r="C1148" s="390"/>
      <c r="D1148" s="390"/>
    </row>
    <row r="1149" spans="1:4" x14ac:dyDescent="0.25">
      <c r="A1149" s="6">
        <v>510401</v>
      </c>
      <c r="B1149" s="7" t="s">
        <v>89</v>
      </c>
      <c r="C1149" s="131">
        <v>379947</v>
      </c>
      <c r="D1149" s="131">
        <v>326938</v>
      </c>
    </row>
    <row r="1150" spans="1:4" x14ac:dyDescent="0.25">
      <c r="A1150" s="6">
        <v>510402</v>
      </c>
      <c r="B1150" s="7" t="s">
        <v>90</v>
      </c>
      <c r="C1150" s="131"/>
      <c r="D1150" s="131"/>
    </row>
    <row r="1151" spans="1:4" x14ac:dyDescent="0.25">
      <c r="A1151" s="6">
        <v>510403</v>
      </c>
      <c r="B1151" s="7" t="s">
        <v>91</v>
      </c>
      <c r="C1151" s="131"/>
      <c r="D1151" s="131"/>
    </row>
    <row r="1152" spans="1:4" x14ac:dyDescent="0.25">
      <c r="A1152" s="6">
        <v>510404</v>
      </c>
      <c r="B1152" s="7" t="s">
        <v>208</v>
      </c>
      <c r="C1152" s="131"/>
      <c r="D1152" s="131"/>
    </row>
    <row r="1153" spans="1:4" x14ac:dyDescent="0.25">
      <c r="A1153" s="6">
        <v>51040401</v>
      </c>
      <c r="B1153" s="7" t="s">
        <v>209</v>
      </c>
      <c r="C1153" s="131"/>
      <c r="D1153" s="131"/>
    </row>
    <row r="1154" spans="1:4" x14ac:dyDescent="0.25">
      <c r="A1154" s="6">
        <v>51040402</v>
      </c>
      <c r="B1154" s="7" t="s">
        <v>210</v>
      </c>
      <c r="C1154" s="131"/>
      <c r="D1154" s="131"/>
    </row>
    <row r="1155" spans="1:4" x14ac:dyDescent="0.25">
      <c r="A1155" s="6">
        <v>51040403</v>
      </c>
      <c r="B1155" s="7" t="s">
        <v>211</v>
      </c>
      <c r="C1155" s="131"/>
      <c r="D1155" s="131"/>
    </row>
    <row r="1156" spans="1:4" x14ac:dyDescent="0.25">
      <c r="A1156" s="6">
        <v>510405</v>
      </c>
      <c r="B1156" s="7" t="s">
        <v>93</v>
      </c>
      <c r="C1156" s="131"/>
      <c r="D1156" s="131"/>
    </row>
    <row r="1157" spans="1:4" ht="15.75" thickBot="1" x14ac:dyDescent="0.3">
      <c r="A1157" s="18">
        <v>510406</v>
      </c>
      <c r="B1157" s="19" t="s">
        <v>212</v>
      </c>
      <c r="C1157" s="131"/>
      <c r="D1157" s="131"/>
    </row>
    <row r="1158" spans="1:4" ht="15.75" thickBot="1" x14ac:dyDescent="0.3">
      <c r="A1158" s="8" t="s">
        <v>20</v>
      </c>
      <c r="B1158" s="9"/>
      <c r="C1158" s="196">
        <f>SUM(C1149:C1157)</f>
        <v>379947</v>
      </c>
      <c r="D1158" s="196">
        <f>SUM(D1149:D1157)</f>
        <v>326938</v>
      </c>
    </row>
    <row r="1159" spans="1:4" x14ac:dyDescent="0.25">
      <c r="A1159" s="11">
        <v>5105</v>
      </c>
      <c r="B1159" s="12" t="s">
        <v>329</v>
      </c>
      <c r="C1159" s="390"/>
      <c r="D1159" s="390"/>
    </row>
    <row r="1160" spans="1:4" x14ac:dyDescent="0.25">
      <c r="A1160" s="6">
        <v>510501</v>
      </c>
      <c r="B1160" s="7" t="s">
        <v>89</v>
      </c>
      <c r="C1160" s="131"/>
      <c r="D1160" s="131"/>
    </row>
    <row r="1161" spans="1:4" x14ac:dyDescent="0.25">
      <c r="A1161" s="6">
        <v>510502</v>
      </c>
      <c r="B1161" s="7" t="s">
        <v>90</v>
      </c>
      <c r="C1161" s="131"/>
      <c r="D1161" s="131"/>
    </row>
    <row r="1162" spans="1:4" x14ac:dyDescent="0.25">
      <c r="A1162" s="6">
        <v>510503</v>
      </c>
      <c r="B1162" s="7" t="s">
        <v>91</v>
      </c>
      <c r="C1162" s="131"/>
      <c r="D1162" s="131"/>
    </row>
    <row r="1163" spans="1:4" x14ac:dyDescent="0.25">
      <c r="A1163" s="6">
        <v>510504</v>
      </c>
      <c r="B1163" s="7" t="s">
        <v>208</v>
      </c>
      <c r="C1163" s="131"/>
      <c r="D1163" s="131"/>
    </row>
    <row r="1164" spans="1:4" x14ac:dyDescent="0.25">
      <c r="A1164" s="6">
        <v>51050401</v>
      </c>
      <c r="B1164" s="7" t="s">
        <v>209</v>
      </c>
      <c r="C1164" s="131"/>
      <c r="D1164" s="131"/>
    </row>
    <row r="1165" spans="1:4" x14ac:dyDescent="0.25">
      <c r="A1165" s="6">
        <v>51050402</v>
      </c>
      <c r="B1165" s="7" t="s">
        <v>210</v>
      </c>
      <c r="C1165" s="131"/>
      <c r="D1165" s="131"/>
    </row>
    <row r="1166" spans="1:4" x14ac:dyDescent="0.25">
      <c r="A1166" s="6">
        <v>51050403</v>
      </c>
      <c r="B1166" s="7" t="s">
        <v>211</v>
      </c>
      <c r="C1166" s="131"/>
      <c r="D1166" s="131"/>
    </row>
    <row r="1167" spans="1:4" x14ac:dyDescent="0.25">
      <c r="A1167" s="6">
        <v>510505</v>
      </c>
      <c r="B1167" s="7" t="s">
        <v>93</v>
      </c>
      <c r="C1167" s="131"/>
      <c r="D1167" s="131"/>
    </row>
    <row r="1168" spans="1:4" ht="15.75" thickBot="1" x14ac:dyDescent="0.3">
      <c r="A1168" s="18">
        <v>510506</v>
      </c>
      <c r="B1168" s="19" t="s">
        <v>212</v>
      </c>
      <c r="C1168" s="131"/>
      <c r="D1168" s="131"/>
    </row>
    <row r="1169" spans="1:4" ht="15.75" thickBot="1" x14ac:dyDescent="0.3">
      <c r="A1169" s="8" t="s">
        <v>20</v>
      </c>
      <c r="B1169" s="9"/>
      <c r="C1169" s="196">
        <f>SUM(C1160:C1168)</f>
        <v>0</v>
      </c>
      <c r="D1169" s="196">
        <f>SUM(D1160:D1168)</f>
        <v>0</v>
      </c>
    </row>
    <row r="1170" spans="1:4" x14ac:dyDescent="0.25">
      <c r="A1170" s="11">
        <v>5106</v>
      </c>
      <c r="B1170" s="12" t="s">
        <v>330</v>
      </c>
      <c r="C1170" s="390"/>
      <c r="D1170" s="390"/>
    </row>
    <row r="1171" spans="1:4" x14ac:dyDescent="0.25">
      <c r="A1171" s="6">
        <v>510601</v>
      </c>
      <c r="B1171" s="7" t="s">
        <v>88</v>
      </c>
      <c r="C1171" s="131"/>
      <c r="D1171" s="131"/>
    </row>
    <row r="1172" spans="1:4" x14ac:dyDescent="0.25">
      <c r="A1172" s="6">
        <v>510602</v>
      </c>
      <c r="B1172" s="7" t="s">
        <v>89</v>
      </c>
      <c r="C1172" s="131"/>
      <c r="D1172" s="131"/>
    </row>
    <row r="1173" spans="1:4" x14ac:dyDescent="0.25">
      <c r="A1173" s="6">
        <v>510603</v>
      </c>
      <c r="B1173" s="7" t="s">
        <v>90</v>
      </c>
      <c r="C1173" s="131"/>
      <c r="D1173" s="131"/>
    </row>
    <row r="1174" spans="1:4" x14ac:dyDescent="0.25">
      <c r="A1174" s="6">
        <v>510604</v>
      </c>
      <c r="B1174" s="7" t="s">
        <v>91</v>
      </c>
      <c r="C1174" s="131"/>
      <c r="D1174" s="131"/>
    </row>
    <row r="1175" spans="1:4" x14ac:dyDescent="0.25">
      <c r="A1175" s="6">
        <v>510605</v>
      </c>
      <c r="B1175" s="7" t="s">
        <v>208</v>
      </c>
      <c r="C1175" s="131"/>
      <c r="D1175" s="131"/>
    </row>
    <row r="1176" spans="1:4" x14ac:dyDescent="0.25">
      <c r="A1176" s="6">
        <v>51060501</v>
      </c>
      <c r="B1176" s="7" t="s">
        <v>209</v>
      </c>
      <c r="C1176" s="131"/>
      <c r="D1176" s="131"/>
    </row>
    <row r="1177" spans="1:4" x14ac:dyDescent="0.25">
      <c r="A1177" s="6">
        <v>51060502</v>
      </c>
      <c r="B1177" s="7" t="s">
        <v>210</v>
      </c>
      <c r="C1177" s="131"/>
      <c r="D1177" s="131"/>
    </row>
    <row r="1178" spans="1:4" x14ac:dyDescent="0.25">
      <c r="A1178" s="6">
        <v>51060503</v>
      </c>
      <c r="B1178" s="7" t="s">
        <v>211</v>
      </c>
      <c r="C1178" s="131"/>
      <c r="D1178" s="131"/>
    </row>
    <row r="1179" spans="1:4" x14ac:dyDescent="0.25">
      <c r="A1179" s="6">
        <v>510606</v>
      </c>
      <c r="B1179" s="7" t="s">
        <v>93</v>
      </c>
      <c r="C1179" s="131"/>
      <c r="D1179" s="131"/>
    </row>
    <row r="1180" spans="1:4" ht="15.75" thickBot="1" x14ac:dyDescent="0.3">
      <c r="A1180" s="18">
        <v>510607</v>
      </c>
      <c r="B1180" s="19" t="s">
        <v>212</v>
      </c>
      <c r="C1180" s="392"/>
      <c r="D1180" s="392"/>
    </row>
    <row r="1181" spans="1:4" ht="15.75" thickBot="1" x14ac:dyDescent="0.3">
      <c r="A1181" s="8" t="s">
        <v>20</v>
      </c>
      <c r="B1181" s="9"/>
      <c r="C1181" s="196">
        <f>SUM(C1171:C1180)</f>
        <v>0</v>
      </c>
      <c r="D1181" s="196">
        <f>SUM(D1171:D1180)</f>
        <v>0</v>
      </c>
    </row>
    <row r="1182" spans="1:4" x14ac:dyDescent="0.25">
      <c r="A1182" s="11">
        <v>5107</v>
      </c>
      <c r="B1182" s="12" t="s">
        <v>331</v>
      </c>
      <c r="C1182" s="390"/>
      <c r="D1182" s="390"/>
    </row>
    <row r="1183" spans="1:4" x14ac:dyDescent="0.25">
      <c r="A1183" s="6">
        <v>510701</v>
      </c>
      <c r="B1183" s="7" t="s">
        <v>332</v>
      </c>
      <c r="C1183" s="131"/>
      <c r="D1183" s="131"/>
    </row>
    <row r="1184" spans="1:4" x14ac:dyDescent="0.25">
      <c r="A1184" s="6">
        <v>510702</v>
      </c>
      <c r="B1184" s="7" t="s">
        <v>89</v>
      </c>
      <c r="C1184" s="131"/>
      <c r="D1184" s="131"/>
    </row>
    <row r="1185" spans="1:4" x14ac:dyDescent="0.25">
      <c r="A1185" s="6">
        <v>510703</v>
      </c>
      <c r="B1185" s="7" t="s">
        <v>90</v>
      </c>
      <c r="C1185" s="131"/>
      <c r="D1185" s="131"/>
    </row>
    <row r="1186" spans="1:4" x14ac:dyDescent="0.25">
      <c r="A1186" s="6">
        <v>510704</v>
      </c>
      <c r="B1186" s="7" t="s">
        <v>91</v>
      </c>
      <c r="C1186" s="131"/>
      <c r="D1186" s="131"/>
    </row>
    <row r="1187" spans="1:4" x14ac:dyDescent="0.25">
      <c r="A1187" s="6">
        <v>510705</v>
      </c>
      <c r="B1187" s="7" t="s">
        <v>208</v>
      </c>
      <c r="C1187" s="131"/>
      <c r="D1187" s="131"/>
    </row>
    <row r="1188" spans="1:4" x14ac:dyDescent="0.25">
      <c r="A1188" s="6">
        <v>51070501</v>
      </c>
      <c r="B1188" s="7" t="s">
        <v>209</v>
      </c>
      <c r="C1188" s="131"/>
      <c r="D1188" s="131"/>
    </row>
    <row r="1189" spans="1:4" x14ac:dyDescent="0.25">
      <c r="A1189" s="6">
        <v>51070502</v>
      </c>
      <c r="B1189" s="7" t="s">
        <v>210</v>
      </c>
      <c r="C1189" s="131"/>
      <c r="D1189" s="131"/>
    </row>
    <row r="1190" spans="1:4" x14ac:dyDescent="0.25">
      <c r="A1190" s="6">
        <v>51070503</v>
      </c>
      <c r="B1190" s="7" t="s">
        <v>211</v>
      </c>
      <c r="C1190" s="131"/>
      <c r="D1190" s="131"/>
    </row>
    <row r="1191" spans="1:4" x14ac:dyDescent="0.25">
      <c r="A1191" s="6">
        <v>510706</v>
      </c>
      <c r="B1191" s="7" t="s">
        <v>93</v>
      </c>
      <c r="C1191" s="131"/>
      <c r="D1191" s="131"/>
    </row>
    <row r="1192" spans="1:4" ht="15.75" thickBot="1" x14ac:dyDescent="0.3">
      <c r="A1192" s="18">
        <v>510707</v>
      </c>
      <c r="B1192" s="19" t="s">
        <v>212</v>
      </c>
      <c r="C1192" s="398"/>
      <c r="D1192" s="398"/>
    </row>
    <row r="1193" spans="1:4" ht="15.75" thickBot="1" x14ac:dyDescent="0.3">
      <c r="A1193" s="8" t="s">
        <v>20</v>
      </c>
      <c r="B1193" s="9"/>
      <c r="C1193" s="196">
        <f>SUM(C1183:C1192)</f>
        <v>0</v>
      </c>
      <c r="D1193" s="196">
        <f>SUM(D1183:D1192)</f>
        <v>0</v>
      </c>
    </row>
    <row r="1194" spans="1:4" x14ac:dyDescent="0.25">
      <c r="A1194" s="11">
        <v>5108</v>
      </c>
      <c r="B1194" s="12" t="s">
        <v>333</v>
      </c>
      <c r="C1194" s="390"/>
      <c r="D1194" s="390"/>
    </row>
    <row r="1195" spans="1:4" x14ac:dyDescent="0.25">
      <c r="A1195" s="6">
        <v>510801</v>
      </c>
      <c r="B1195" s="7" t="s">
        <v>88</v>
      </c>
      <c r="C1195" s="131"/>
      <c r="D1195" s="131"/>
    </row>
    <row r="1196" spans="1:4" x14ac:dyDescent="0.25">
      <c r="A1196" s="6">
        <v>510802</v>
      </c>
      <c r="B1196" s="7" t="s">
        <v>89</v>
      </c>
      <c r="C1196" s="131"/>
      <c r="D1196" s="131"/>
    </row>
    <row r="1197" spans="1:4" x14ac:dyDescent="0.25">
      <c r="A1197" s="6">
        <v>510803</v>
      </c>
      <c r="B1197" s="7" t="s">
        <v>90</v>
      </c>
      <c r="C1197" s="131"/>
      <c r="D1197" s="131"/>
    </row>
    <row r="1198" spans="1:4" x14ac:dyDescent="0.25">
      <c r="A1198" s="6">
        <v>510804</v>
      </c>
      <c r="B1198" s="7" t="s">
        <v>91</v>
      </c>
      <c r="C1198" s="131"/>
      <c r="D1198" s="131"/>
    </row>
    <row r="1199" spans="1:4" x14ac:dyDescent="0.25">
      <c r="A1199" s="6">
        <v>510805</v>
      </c>
      <c r="B1199" s="7" t="s">
        <v>208</v>
      </c>
      <c r="C1199" s="131"/>
      <c r="D1199" s="131"/>
    </row>
    <row r="1200" spans="1:4" x14ac:dyDescent="0.25">
      <c r="A1200" s="6">
        <v>51080501</v>
      </c>
      <c r="B1200" s="7" t="s">
        <v>209</v>
      </c>
      <c r="C1200" s="131"/>
      <c r="D1200" s="131"/>
    </row>
    <row r="1201" spans="1:4" x14ac:dyDescent="0.25">
      <c r="A1201" s="6">
        <v>51080502</v>
      </c>
      <c r="B1201" s="7" t="s">
        <v>210</v>
      </c>
      <c r="C1201" s="131"/>
      <c r="D1201" s="131"/>
    </row>
    <row r="1202" spans="1:4" x14ac:dyDescent="0.25">
      <c r="A1202" s="6">
        <v>51080503</v>
      </c>
      <c r="B1202" s="7" t="s">
        <v>211</v>
      </c>
      <c r="C1202" s="131"/>
      <c r="D1202" s="131"/>
    </row>
    <row r="1203" spans="1:4" x14ac:dyDescent="0.25">
      <c r="A1203" s="6">
        <v>510806</v>
      </c>
      <c r="B1203" s="7" t="s">
        <v>93</v>
      </c>
      <c r="C1203" s="131"/>
      <c r="D1203" s="131"/>
    </row>
    <row r="1204" spans="1:4" ht="15.75" thickBot="1" x14ac:dyDescent="0.3">
      <c r="A1204" s="18">
        <v>510807</v>
      </c>
      <c r="B1204" s="19" t="s">
        <v>212</v>
      </c>
      <c r="C1204" s="398"/>
      <c r="D1204" s="398"/>
    </row>
    <row r="1205" spans="1:4" ht="15.75" thickBot="1" x14ac:dyDescent="0.3">
      <c r="A1205" s="8" t="s">
        <v>20</v>
      </c>
      <c r="B1205" s="9"/>
      <c r="C1205" s="196">
        <f>SUM(C1195:C1204)</f>
        <v>0</v>
      </c>
      <c r="D1205" s="196">
        <f>SUM(D1195:D1204)</f>
        <v>0</v>
      </c>
    </row>
    <row r="1206" spans="1:4" x14ac:dyDescent="0.25">
      <c r="A1206" s="11">
        <v>5109</v>
      </c>
      <c r="B1206" s="12" t="s">
        <v>334</v>
      </c>
      <c r="C1206" s="390"/>
      <c r="D1206" s="390"/>
    </row>
    <row r="1207" spans="1:4" x14ac:dyDescent="0.25">
      <c r="A1207" s="6">
        <v>510901</v>
      </c>
      <c r="B1207" s="7" t="s">
        <v>88</v>
      </c>
      <c r="C1207" s="131"/>
      <c r="D1207" s="131"/>
    </row>
    <row r="1208" spans="1:4" x14ac:dyDescent="0.25">
      <c r="A1208" s="6">
        <v>510902</v>
      </c>
      <c r="B1208" s="7" t="s">
        <v>89</v>
      </c>
      <c r="C1208" s="131"/>
      <c r="D1208" s="131"/>
    </row>
    <row r="1209" spans="1:4" x14ac:dyDescent="0.25">
      <c r="A1209" s="6">
        <v>510903</v>
      </c>
      <c r="B1209" s="7" t="s">
        <v>90</v>
      </c>
      <c r="C1209" s="131"/>
      <c r="D1209" s="131"/>
    </row>
    <row r="1210" spans="1:4" x14ac:dyDescent="0.25">
      <c r="A1210" s="6">
        <v>510904</v>
      </c>
      <c r="B1210" s="7" t="s">
        <v>91</v>
      </c>
      <c r="C1210" s="131"/>
      <c r="D1210" s="131"/>
    </row>
    <row r="1211" spans="1:4" x14ac:dyDescent="0.25">
      <c r="A1211" s="6">
        <v>510905</v>
      </c>
      <c r="B1211" s="7" t="s">
        <v>208</v>
      </c>
      <c r="C1211" s="131"/>
      <c r="D1211" s="131"/>
    </row>
    <row r="1212" spans="1:4" x14ac:dyDescent="0.25">
      <c r="A1212" s="6">
        <v>51090501</v>
      </c>
      <c r="B1212" s="7" t="s">
        <v>209</v>
      </c>
      <c r="C1212" s="131"/>
      <c r="D1212" s="131"/>
    </row>
    <row r="1213" spans="1:4" x14ac:dyDescent="0.25">
      <c r="A1213" s="6">
        <v>51090502</v>
      </c>
      <c r="B1213" s="7" t="s">
        <v>210</v>
      </c>
      <c r="C1213" s="131"/>
      <c r="D1213" s="131"/>
    </row>
    <row r="1214" spans="1:4" x14ac:dyDescent="0.25">
      <c r="A1214" s="6">
        <v>51090503</v>
      </c>
      <c r="B1214" s="7" t="s">
        <v>211</v>
      </c>
      <c r="C1214" s="131"/>
      <c r="D1214" s="131"/>
    </row>
    <row r="1215" spans="1:4" x14ac:dyDescent="0.25">
      <c r="A1215" s="6">
        <v>510906</v>
      </c>
      <c r="B1215" s="7" t="s">
        <v>93</v>
      </c>
      <c r="C1215" s="131"/>
      <c r="D1215" s="131"/>
    </row>
    <row r="1216" spans="1:4" ht="15.75" thickBot="1" x14ac:dyDescent="0.3">
      <c r="A1216" s="18">
        <v>510907</v>
      </c>
      <c r="B1216" s="19" t="s">
        <v>212</v>
      </c>
      <c r="C1216" s="398"/>
      <c r="D1216" s="398"/>
    </row>
    <row r="1217" spans="1:4" ht="15.75" thickBot="1" x14ac:dyDescent="0.3">
      <c r="A1217" s="8" t="s">
        <v>20</v>
      </c>
      <c r="B1217" s="9"/>
      <c r="C1217" s="196">
        <f>SUM(C1207:C1216)</f>
        <v>0</v>
      </c>
      <c r="D1217" s="196">
        <f>SUM(D1207:D1216)</f>
        <v>0</v>
      </c>
    </row>
    <row r="1218" spans="1:4" x14ac:dyDescent="0.25">
      <c r="A1218" s="11">
        <v>5110</v>
      </c>
      <c r="B1218" s="12" t="s">
        <v>335</v>
      </c>
      <c r="C1218" s="390"/>
      <c r="D1218" s="390"/>
    </row>
    <row r="1219" spans="1:4" x14ac:dyDescent="0.25">
      <c r="A1219" s="6">
        <v>511001</v>
      </c>
      <c r="B1219" s="7" t="s">
        <v>88</v>
      </c>
      <c r="C1219" s="131"/>
      <c r="D1219" s="131"/>
    </row>
    <row r="1220" spans="1:4" x14ac:dyDescent="0.25">
      <c r="A1220" s="6">
        <v>511002</v>
      </c>
      <c r="B1220" s="7" t="s">
        <v>89</v>
      </c>
      <c r="C1220" s="131"/>
      <c r="D1220" s="131"/>
    </row>
    <row r="1221" spans="1:4" x14ac:dyDescent="0.25">
      <c r="A1221" s="6">
        <v>511003</v>
      </c>
      <c r="B1221" s="7" t="s">
        <v>90</v>
      </c>
      <c r="C1221" s="131"/>
      <c r="D1221" s="131"/>
    </row>
    <row r="1222" spans="1:4" x14ac:dyDescent="0.25">
      <c r="A1222" s="6">
        <v>511004</v>
      </c>
      <c r="B1222" s="7" t="s">
        <v>91</v>
      </c>
      <c r="C1222" s="131"/>
      <c r="D1222" s="131"/>
    </row>
    <row r="1223" spans="1:4" x14ac:dyDescent="0.25">
      <c r="A1223" s="6">
        <v>511005</v>
      </c>
      <c r="B1223" s="7" t="s">
        <v>208</v>
      </c>
      <c r="C1223" s="131"/>
      <c r="D1223" s="131"/>
    </row>
    <row r="1224" spans="1:4" x14ac:dyDescent="0.25">
      <c r="A1224" s="6">
        <v>51100501</v>
      </c>
      <c r="B1224" s="7" t="s">
        <v>209</v>
      </c>
      <c r="C1224" s="131"/>
      <c r="D1224" s="131"/>
    </row>
    <row r="1225" spans="1:4" x14ac:dyDescent="0.25">
      <c r="A1225" s="6">
        <v>51100502</v>
      </c>
      <c r="B1225" s="7" t="s">
        <v>210</v>
      </c>
      <c r="C1225" s="131"/>
      <c r="D1225" s="131"/>
    </row>
    <row r="1226" spans="1:4" x14ac:dyDescent="0.25">
      <c r="A1226" s="6">
        <v>51100503</v>
      </c>
      <c r="B1226" s="7" t="s">
        <v>211</v>
      </c>
      <c r="C1226" s="131"/>
      <c r="D1226" s="131"/>
    </row>
    <row r="1227" spans="1:4" x14ac:dyDescent="0.25">
      <c r="A1227" s="6">
        <v>511006</v>
      </c>
      <c r="B1227" s="7" t="s">
        <v>93</v>
      </c>
      <c r="C1227" s="131"/>
      <c r="D1227" s="131"/>
    </row>
    <row r="1228" spans="1:4" ht="15.75" thickBot="1" x14ac:dyDescent="0.3">
      <c r="A1228" s="18">
        <v>511007</v>
      </c>
      <c r="B1228" s="19" t="s">
        <v>212</v>
      </c>
      <c r="C1228" s="398"/>
      <c r="D1228" s="398"/>
    </row>
    <row r="1229" spans="1:4" ht="15.75" thickBot="1" x14ac:dyDescent="0.3">
      <c r="A1229" s="8" t="s">
        <v>20</v>
      </c>
      <c r="B1229" s="9"/>
      <c r="C1229" s="196">
        <f>SUM(C1219:C1228)</f>
        <v>0</v>
      </c>
      <c r="D1229" s="196">
        <f>SUM(D1219:D1228)</f>
        <v>0</v>
      </c>
    </row>
    <row r="1230" spans="1:4" x14ac:dyDescent="0.25">
      <c r="A1230" s="11">
        <v>5111</v>
      </c>
      <c r="B1230" s="12" t="s">
        <v>336</v>
      </c>
      <c r="C1230" s="390"/>
      <c r="D1230" s="390"/>
    </row>
    <row r="1231" spans="1:4" x14ac:dyDescent="0.25">
      <c r="A1231" s="6">
        <v>511101</v>
      </c>
      <c r="B1231" s="7" t="s">
        <v>88</v>
      </c>
      <c r="C1231" s="131"/>
      <c r="D1231" s="131"/>
    </row>
    <row r="1232" spans="1:4" x14ac:dyDescent="0.25">
      <c r="A1232" s="6">
        <v>511102</v>
      </c>
      <c r="B1232" s="7" t="s">
        <v>89</v>
      </c>
      <c r="C1232" s="131">
        <v>2702326</v>
      </c>
      <c r="D1232" s="131">
        <v>2419406</v>
      </c>
    </row>
    <row r="1233" spans="1:4" x14ac:dyDescent="0.25">
      <c r="A1233" s="6">
        <v>511103</v>
      </c>
      <c r="B1233" s="7" t="s">
        <v>337</v>
      </c>
      <c r="C1233" s="131"/>
      <c r="D1233" s="131"/>
    </row>
    <row r="1234" spans="1:4" x14ac:dyDescent="0.25">
      <c r="A1234" s="6">
        <v>511104</v>
      </c>
      <c r="B1234" s="7" t="s">
        <v>91</v>
      </c>
      <c r="C1234" s="131"/>
      <c r="D1234" s="131"/>
    </row>
    <row r="1235" spans="1:4" x14ac:dyDescent="0.25">
      <c r="A1235" s="6">
        <v>511105</v>
      </c>
      <c r="B1235" s="7" t="s">
        <v>208</v>
      </c>
      <c r="C1235" s="131"/>
      <c r="D1235" s="131"/>
    </row>
    <row r="1236" spans="1:4" x14ac:dyDescent="0.25">
      <c r="A1236" s="6">
        <v>51110501</v>
      </c>
      <c r="B1236" s="7" t="s">
        <v>209</v>
      </c>
      <c r="C1236" s="131"/>
      <c r="D1236" s="131"/>
    </row>
    <row r="1237" spans="1:4" x14ac:dyDescent="0.25">
      <c r="A1237" s="6">
        <v>51110502</v>
      </c>
      <c r="B1237" s="7" t="s">
        <v>210</v>
      </c>
      <c r="C1237" s="131"/>
      <c r="D1237" s="131"/>
    </row>
    <row r="1238" spans="1:4" x14ac:dyDescent="0.25">
      <c r="A1238" s="6">
        <v>51110503</v>
      </c>
      <c r="B1238" s="7" t="s">
        <v>211</v>
      </c>
      <c r="C1238" s="131"/>
      <c r="D1238" s="131"/>
    </row>
    <row r="1239" spans="1:4" x14ac:dyDescent="0.25">
      <c r="A1239" s="6">
        <v>511106</v>
      </c>
      <c r="B1239" s="7" t="s">
        <v>93</v>
      </c>
      <c r="C1239" s="131"/>
      <c r="D1239" s="131"/>
    </row>
    <row r="1240" spans="1:4" ht="15.75" thickBot="1" x14ac:dyDescent="0.3">
      <c r="A1240" s="18">
        <v>511107</v>
      </c>
      <c r="B1240" s="19" t="s">
        <v>212</v>
      </c>
      <c r="C1240" s="398"/>
      <c r="D1240" s="398"/>
    </row>
    <row r="1241" spans="1:4" ht="15.75" thickBot="1" x14ac:dyDescent="0.3">
      <c r="A1241" s="8" t="s">
        <v>20</v>
      </c>
      <c r="B1241" s="9"/>
      <c r="C1241" s="196">
        <f>SUM(C1231:C1240)</f>
        <v>2702326</v>
      </c>
      <c r="D1241" s="196">
        <f>SUM(D1231:D1240)</f>
        <v>2419406</v>
      </c>
    </row>
    <row r="1242" spans="1:4" x14ac:dyDescent="0.25">
      <c r="A1242" s="11">
        <v>5112</v>
      </c>
      <c r="B1242" s="12" t="s">
        <v>338</v>
      </c>
      <c r="C1242" s="390"/>
      <c r="D1242" s="390"/>
    </row>
    <row r="1243" spans="1:4" x14ac:dyDescent="0.25">
      <c r="A1243" s="49">
        <v>511201</v>
      </c>
      <c r="B1243" s="7" t="s">
        <v>88</v>
      </c>
      <c r="C1243" s="131"/>
      <c r="D1243" s="131"/>
    </row>
    <row r="1244" spans="1:4" x14ac:dyDescent="0.25">
      <c r="A1244" s="49">
        <v>511202</v>
      </c>
      <c r="B1244" s="7" t="s">
        <v>89</v>
      </c>
      <c r="C1244" s="131">
        <v>2200252</v>
      </c>
      <c r="D1244" s="131">
        <v>2223881</v>
      </c>
    </row>
    <row r="1245" spans="1:4" x14ac:dyDescent="0.25">
      <c r="A1245" s="49">
        <v>511203</v>
      </c>
      <c r="B1245" s="7" t="s">
        <v>337</v>
      </c>
      <c r="C1245" s="131">
        <v>15</v>
      </c>
      <c r="D1245" s="131">
        <v>23</v>
      </c>
    </row>
    <row r="1246" spans="1:4" x14ac:dyDescent="0.25">
      <c r="A1246" s="49">
        <v>511204</v>
      </c>
      <c r="B1246" s="7" t="s">
        <v>91</v>
      </c>
      <c r="C1246" s="131"/>
      <c r="D1246" s="131"/>
    </row>
    <row r="1247" spans="1:4" x14ac:dyDescent="0.25">
      <c r="A1247" s="6">
        <v>511205</v>
      </c>
      <c r="B1247" s="7" t="s">
        <v>208</v>
      </c>
      <c r="C1247" s="131"/>
      <c r="D1247" s="131"/>
    </row>
    <row r="1248" spans="1:4" x14ac:dyDescent="0.25">
      <c r="A1248" s="6">
        <v>51120501</v>
      </c>
      <c r="B1248" s="7" t="s">
        <v>209</v>
      </c>
      <c r="C1248" s="131"/>
      <c r="D1248" s="131"/>
    </row>
    <row r="1249" spans="1:4" x14ac:dyDescent="0.25">
      <c r="A1249" s="6">
        <v>51120502</v>
      </c>
      <c r="B1249" s="7" t="s">
        <v>210</v>
      </c>
      <c r="C1249" s="131"/>
      <c r="D1249" s="131"/>
    </row>
    <row r="1250" spans="1:4" x14ac:dyDescent="0.25">
      <c r="A1250" s="6">
        <v>51120503</v>
      </c>
      <c r="B1250" s="7" t="s">
        <v>211</v>
      </c>
      <c r="C1250" s="131"/>
      <c r="D1250" s="131"/>
    </row>
    <row r="1251" spans="1:4" x14ac:dyDescent="0.25">
      <c r="A1251" s="6">
        <v>511206</v>
      </c>
      <c r="B1251" s="7" t="s">
        <v>93</v>
      </c>
      <c r="C1251" s="131"/>
      <c r="D1251" s="131"/>
    </row>
    <row r="1252" spans="1:4" ht="15.75" thickBot="1" x14ac:dyDescent="0.3">
      <c r="A1252" s="15">
        <v>511207</v>
      </c>
      <c r="B1252" s="19" t="s">
        <v>94</v>
      </c>
      <c r="C1252" s="131"/>
      <c r="D1252" s="131"/>
    </row>
    <row r="1253" spans="1:4" ht="15.75" thickBot="1" x14ac:dyDescent="0.3">
      <c r="A1253" s="8" t="s">
        <v>20</v>
      </c>
      <c r="B1253" s="9"/>
      <c r="C1253" s="196">
        <f>SUM(C1243:C1252)</f>
        <v>2200267</v>
      </c>
      <c r="D1253" s="196">
        <f>SUM(D1243:D1252)</f>
        <v>2223904</v>
      </c>
    </row>
    <row r="1254" spans="1:4" x14ac:dyDescent="0.25">
      <c r="A1254" s="11">
        <v>5113</v>
      </c>
      <c r="B1254" s="12" t="s">
        <v>339</v>
      </c>
      <c r="C1254" s="390"/>
      <c r="D1254" s="390"/>
    </row>
    <row r="1255" spans="1:4" x14ac:dyDescent="0.25">
      <c r="A1255" s="6">
        <v>511301</v>
      </c>
      <c r="B1255" s="7" t="s">
        <v>88</v>
      </c>
      <c r="C1255" s="131"/>
      <c r="D1255" s="131"/>
    </row>
    <row r="1256" spans="1:4" x14ac:dyDescent="0.25">
      <c r="A1256" s="6">
        <v>511302</v>
      </c>
      <c r="B1256" s="7" t="s">
        <v>89</v>
      </c>
      <c r="C1256" s="131">
        <v>120974</v>
      </c>
      <c r="D1256" s="131">
        <v>215414</v>
      </c>
    </row>
    <row r="1257" spans="1:4" x14ac:dyDescent="0.25">
      <c r="A1257" s="6">
        <v>511303</v>
      </c>
      <c r="B1257" s="7" t="s">
        <v>337</v>
      </c>
      <c r="C1257" s="131"/>
      <c r="D1257" s="131"/>
    </row>
    <row r="1258" spans="1:4" x14ac:dyDescent="0.25">
      <c r="A1258" s="6">
        <v>511304</v>
      </c>
      <c r="B1258" s="7" t="s">
        <v>91</v>
      </c>
      <c r="C1258" s="131"/>
      <c r="D1258" s="131"/>
    </row>
    <row r="1259" spans="1:4" x14ac:dyDescent="0.25">
      <c r="A1259" s="6">
        <v>511305</v>
      </c>
      <c r="B1259" s="7" t="s">
        <v>208</v>
      </c>
      <c r="C1259" s="131"/>
      <c r="D1259" s="131"/>
    </row>
    <row r="1260" spans="1:4" x14ac:dyDescent="0.25">
      <c r="A1260" s="6">
        <v>51130501</v>
      </c>
      <c r="B1260" s="7" t="s">
        <v>209</v>
      </c>
      <c r="C1260" s="131"/>
      <c r="D1260" s="131"/>
    </row>
    <row r="1261" spans="1:4" x14ac:dyDescent="0.25">
      <c r="A1261" s="6">
        <v>51130502</v>
      </c>
      <c r="B1261" s="7" t="s">
        <v>210</v>
      </c>
      <c r="C1261" s="131"/>
      <c r="D1261" s="131"/>
    </row>
    <row r="1262" spans="1:4" x14ac:dyDescent="0.25">
      <c r="A1262" s="6">
        <v>51130503</v>
      </c>
      <c r="B1262" s="7" t="s">
        <v>211</v>
      </c>
      <c r="C1262" s="131"/>
      <c r="D1262" s="131"/>
    </row>
    <row r="1263" spans="1:4" x14ac:dyDescent="0.25">
      <c r="A1263" s="6">
        <v>511306</v>
      </c>
      <c r="B1263" s="7" t="s">
        <v>93</v>
      </c>
      <c r="C1263" s="131"/>
      <c r="D1263" s="131"/>
    </row>
    <row r="1264" spans="1:4" ht="15.75" thickBot="1" x14ac:dyDescent="0.3">
      <c r="A1264" s="18">
        <v>511307</v>
      </c>
      <c r="B1264" s="19" t="s">
        <v>94</v>
      </c>
      <c r="C1264" s="392"/>
      <c r="D1264" s="392"/>
    </row>
    <row r="1265" spans="1:4" ht="15.75" thickBot="1" x14ac:dyDescent="0.3">
      <c r="A1265" s="8" t="s">
        <v>20</v>
      </c>
      <c r="B1265" s="9"/>
      <c r="C1265" s="196">
        <f>SUM(C1255:C1264)</f>
        <v>120974</v>
      </c>
      <c r="D1265" s="196">
        <f>SUM(D1255:D1264)</f>
        <v>215414</v>
      </c>
    </row>
    <row r="1266" spans="1:4" x14ac:dyDescent="0.25">
      <c r="A1266" s="11">
        <v>5114</v>
      </c>
      <c r="B1266" s="12" t="s">
        <v>340</v>
      </c>
      <c r="C1266" s="390"/>
      <c r="D1266" s="390"/>
    </row>
    <row r="1267" spans="1:4" x14ac:dyDescent="0.25">
      <c r="A1267" s="6">
        <v>511401</v>
      </c>
      <c r="B1267" s="7" t="s">
        <v>341</v>
      </c>
      <c r="C1267" s="131"/>
      <c r="D1267" s="131"/>
    </row>
    <row r="1268" spans="1:4" x14ac:dyDescent="0.25">
      <c r="A1268" s="6">
        <v>511402</v>
      </c>
      <c r="B1268" s="7" t="s">
        <v>342</v>
      </c>
      <c r="C1268" s="131">
        <v>516511</v>
      </c>
      <c r="D1268" s="131">
        <v>508595</v>
      </c>
    </row>
    <row r="1269" spans="1:4" x14ac:dyDescent="0.25">
      <c r="A1269" s="6">
        <v>511403</v>
      </c>
      <c r="B1269" s="7" t="s">
        <v>343</v>
      </c>
      <c r="C1269" s="131"/>
      <c r="D1269" s="131"/>
    </row>
    <row r="1270" spans="1:4" x14ac:dyDescent="0.25">
      <c r="A1270" s="6">
        <v>511404</v>
      </c>
      <c r="B1270" s="7" t="s">
        <v>344</v>
      </c>
      <c r="C1270" s="131"/>
      <c r="D1270" s="131"/>
    </row>
    <row r="1271" spans="1:4" x14ac:dyDescent="0.25">
      <c r="A1271" s="6">
        <v>511405</v>
      </c>
      <c r="B1271" s="7" t="s">
        <v>345</v>
      </c>
      <c r="C1271" s="131"/>
      <c r="D1271" s="131"/>
    </row>
    <row r="1272" spans="1:4" x14ac:dyDescent="0.25">
      <c r="A1272" s="6">
        <v>511406</v>
      </c>
      <c r="B1272" s="7" t="s">
        <v>346</v>
      </c>
      <c r="C1272" s="131"/>
      <c r="D1272" s="131"/>
    </row>
    <row r="1273" spans="1:4" x14ac:dyDescent="0.25">
      <c r="A1273" s="6">
        <v>511407</v>
      </c>
      <c r="B1273" s="7" t="s">
        <v>119</v>
      </c>
      <c r="C1273" s="131"/>
      <c r="D1273" s="131"/>
    </row>
    <row r="1274" spans="1:4" x14ac:dyDescent="0.25">
      <c r="A1274" s="6">
        <v>511408</v>
      </c>
      <c r="B1274" s="7" t="s">
        <v>120</v>
      </c>
      <c r="C1274" s="131"/>
      <c r="D1274" s="131"/>
    </row>
    <row r="1275" spans="1:4" x14ac:dyDescent="0.25">
      <c r="A1275" s="6">
        <v>51140801</v>
      </c>
      <c r="B1275" s="7" t="s">
        <v>209</v>
      </c>
      <c r="C1275" s="131"/>
      <c r="D1275" s="131"/>
    </row>
    <row r="1276" spans="1:4" x14ac:dyDescent="0.25">
      <c r="A1276" s="6">
        <v>51140802</v>
      </c>
      <c r="B1276" s="7" t="s">
        <v>210</v>
      </c>
      <c r="C1276" s="131"/>
      <c r="D1276" s="131"/>
    </row>
    <row r="1277" spans="1:4" x14ac:dyDescent="0.25">
      <c r="A1277" s="6">
        <v>51140803</v>
      </c>
      <c r="B1277" s="7" t="s">
        <v>211</v>
      </c>
      <c r="C1277" s="131"/>
      <c r="D1277" s="131"/>
    </row>
    <row r="1278" spans="1:4" x14ac:dyDescent="0.25">
      <c r="A1278" s="6">
        <v>511409</v>
      </c>
      <c r="B1278" s="7" t="s">
        <v>347</v>
      </c>
      <c r="C1278" s="131"/>
      <c r="D1278" s="131"/>
    </row>
    <row r="1279" spans="1:4" x14ac:dyDescent="0.25">
      <c r="A1279" s="6">
        <v>511410</v>
      </c>
      <c r="B1279" s="7" t="s">
        <v>246</v>
      </c>
      <c r="C1279" s="131"/>
      <c r="D1279" s="131"/>
    </row>
    <row r="1280" spans="1:4" ht="15.75" thickBot="1" x14ac:dyDescent="0.3">
      <c r="A1280" s="15">
        <v>511411</v>
      </c>
      <c r="B1280" s="16" t="s">
        <v>123</v>
      </c>
      <c r="C1280" s="392"/>
      <c r="D1280" s="392"/>
    </row>
    <row r="1281" spans="1:4" ht="15.75" thickBot="1" x14ac:dyDescent="0.3">
      <c r="A1281" s="8" t="s">
        <v>20</v>
      </c>
      <c r="B1281" s="50"/>
      <c r="C1281" s="196">
        <f>SUM(C1267:C1280)</f>
        <v>516511</v>
      </c>
      <c r="D1281" s="196">
        <f>SUM(D1267:D1280)</f>
        <v>508595</v>
      </c>
    </row>
    <row r="1282" spans="1:4" x14ac:dyDescent="0.25">
      <c r="A1282" s="11">
        <v>5115</v>
      </c>
      <c r="B1282" s="12" t="s">
        <v>348</v>
      </c>
      <c r="C1282" s="390"/>
      <c r="D1282" s="390"/>
    </row>
    <row r="1283" spans="1:4" x14ac:dyDescent="0.25">
      <c r="A1283" s="6">
        <v>511501</v>
      </c>
      <c r="B1283" s="7" t="s">
        <v>341</v>
      </c>
      <c r="C1283" s="131"/>
      <c r="D1283" s="131"/>
    </row>
    <row r="1284" spans="1:4" x14ac:dyDescent="0.25">
      <c r="A1284" s="6">
        <v>511502</v>
      </c>
      <c r="B1284" s="7" t="s">
        <v>342</v>
      </c>
      <c r="C1284" s="131"/>
      <c r="D1284" s="131">
        <v>1115732</v>
      </c>
    </row>
    <row r="1285" spans="1:4" x14ac:dyDescent="0.25">
      <c r="A1285" s="6">
        <v>511503</v>
      </c>
      <c r="B1285" s="7" t="s">
        <v>343</v>
      </c>
      <c r="C1285" s="131"/>
      <c r="D1285" s="131"/>
    </row>
    <row r="1286" spans="1:4" x14ac:dyDescent="0.25">
      <c r="A1286" s="6">
        <v>511504</v>
      </c>
      <c r="B1286" s="7" t="s">
        <v>344</v>
      </c>
      <c r="C1286" s="131"/>
      <c r="D1286" s="131"/>
    </row>
    <row r="1287" spans="1:4" x14ac:dyDescent="0.25">
      <c r="A1287" s="6">
        <v>511505</v>
      </c>
      <c r="B1287" s="7" t="s">
        <v>345</v>
      </c>
      <c r="C1287" s="131"/>
      <c r="D1287" s="131"/>
    </row>
    <row r="1288" spans="1:4" x14ac:dyDescent="0.25">
      <c r="A1288" s="6">
        <v>511506</v>
      </c>
      <c r="B1288" s="7" t="s">
        <v>346</v>
      </c>
      <c r="C1288" s="131"/>
      <c r="D1288" s="131"/>
    </row>
    <row r="1289" spans="1:4" x14ac:dyDescent="0.25">
      <c r="A1289" s="15">
        <v>511507</v>
      </c>
      <c r="B1289" s="7" t="s">
        <v>119</v>
      </c>
      <c r="C1289" s="392"/>
      <c r="D1289" s="392"/>
    </row>
    <row r="1290" spans="1:4" x14ac:dyDescent="0.25">
      <c r="A1290" s="15">
        <v>511508</v>
      </c>
      <c r="B1290" s="7" t="s">
        <v>120</v>
      </c>
      <c r="C1290" s="392"/>
      <c r="D1290" s="392"/>
    </row>
    <row r="1291" spans="1:4" x14ac:dyDescent="0.25">
      <c r="A1291" s="15">
        <v>51150801</v>
      </c>
      <c r="B1291" s="7" t="s">
        <v>209</v>
      </c>
      <c r="C1291" s="392"/>
      <c r="D1291" s="392"/>
    </row>
    <row r="1292" spans="1:4" x14ac:dyDescent="0.25">
      <c r="A1292" s="15">
        <v>51150802</v>
      </c>
      <c r="B1292" s="7" t="s">
        <v>210</v>
      </c>
      <c r="C1292" s="392"/>
      <c r="D1292" s="392"/>
    </row>
    <row r="1293" spans="1:4" x14ac:dyDescent="0.25">
      <c r="A1293" s="15">
        <v>51150803</v>
      </c>
      <c r="B1293" s="7" t="s">
        <v>211</v>
      </c>
      <c r="C1293" s="392"/>
      <c r="D1293" s="392"/>
    </row>
    <row r="1294" spans="1:4" x14ac:dyDescent="0.25">
      <c r="A1294" s="15">
        <v>511509</v>
      </c>
      <c r="B1294" s="7" t="s">
        <v>347</v>
      </c>
      <c r="C1294" s="392"/>
      <c r="D1294" s="392"/>
    </row>
    <row r="1295" spans="1:4" x14ac:dyDescent="0.25">
      <c r="A1295" s="15">
        <v>511510</v>
      </c>
      <c r="B1295" s="7" t="s">
        <v>246</v>
      </c>
      <c r="C1295" s="392"/>
      <c r="D1295" s="392"/>
    </row>
    <row r="1296" spans="1:4" ht="15.75" thickBot="1" x14ac:dyDescent="0.3">
      <c r="A1296" s="15">
        <v>511511</v>
      </c>
      <c r="B1296" s="16" t="s">
        <v>123</v>
      </c>
      <c r="C1296" s="392"/>
      <c r="D1296" s="392"/>
    </row>
    <row r="1297" spans="1:4" ht="15.75" thickBot="1" x14ac:dyDescent="0.3">
      <c r="A1297" s="8" t="s">
        <v>20</v>
      </c>
      <c r="B1297" s="9"/>
      <c r="C1297" s="196">
        <f>SUM(C1283:C1296)</f>
        <v>0</v>
      </c>
      <c r="D1297" s="196">
        <f>SUM(D1283:D1296)</f>
        <v>1115732</v>
      </c>
    </row>
    <row r="1298" spans="1:4" x14ac:dyDescent="0.25">
      <c r="A1298" s="11">
        <v>5116</v>
      </c>
      <c r="B1298" s="12" t="s">
        <v>349</v>
      </c>
      <c r="C1298" s="390"/>
      <c r="D1298" s="390"/>
    </row>
    <row r="1299" spans="1:4" x14ac:dyDescent="0.25">
      <c r="A1299" s="6">
        <v>511601</v>
      </c>
      <c r="B1299" s="7" t="s">
        <v>350</v>
      </c>
      <c r="C1299" s="131"/>
      <c r="D1299" s="131"/>
    </row>
    <row r="1300" spans="1:4" x14ac:dyDescent="0.25">
      <c r="A1300" s="6">
        <v>511602</v>
      </c>
      <c r="B1300" s="7" t="s">
        <v>351</v>
      </c>
      <c r="C1300" s="131"/>
      <c r="D1300" s="131"/>
    </row>
    <row r="1301" spans="1:4" x14ac:dyDescent="0.25">
      <c r="A1301" s="6">
        <v>511603</v>
      </c>
      <c r="B1301" s="7" t="s">
        <v>352</v>
      </c>
      <c r="C1301" s="131"/>
      <c r="D1301" s="131"/>
    </row>
    <row r="1302" spans="1:4" x14ac:dyDescent="0.25">
      <c r="A1302" s="6">
        <v>511604</v>
      </c>
      <c r="B1302" s="7" t="s">
        <v>353</v>
      </c>
      <c r="C1302" s="131"/>
      <c r="D1302" s="131"/>
    </row>
    <row r="1303" spans="1:4" x14ac:dyDescent="0.25">
      <c r="A1303" s="6">
        <v>511605</v>
      </c>
      <c r="B1303" s="7" t="s">
        <v>354</v>
      </c>
      <c r="C1303" s="131"/>
      <c r="D1303" s="131"/>
    </row>
    <row r="1304" spans="1:4" x14ac:dyDescent="0.25">
      <c r="A1304" s="6">
        <v>511606</v>
      </c>
      <c r="B1304" s="7" t="s">
        <v>355</v>
      </c>
      <c r="C1304" s="131"/>
      <c r="D1304" s="131"/>
    </row>
    <row r="1305" spans="1:4" x14ac:dyDescent="0.25">
      <c r="A1305" s="6">
        <v>511607</v>
      </c>
      <c r="B1305" s="7" t="s">
        <v>356</v>
      </c>
      <c r="C1305" s="131"/>
      <c r="D1305" s="131"/>
    </row>
    <row r="1306" spans="1:4" x14ac:dyDescent="0.25">
      <c r="A1306" s="6">
        <v>511608</v>
      </c>
      <c r="B1306" s="7" t="s">
        <v>357</v>
      </c>
      <c r="C1306" s="131"/>
      <c r="D1306" s="131"/>
    </row>
    <row r="1307" spans="1:4" x14ac:dyDescent="0.25">
      <c r="A1307" s="6">
        <v>511609</v>
      </c>
      <c r="B1307" s="7" t="s">
        <v>358</v>
      </c>
      <c r="C1307" s="131"/>
      <c r="D1307" s="131"/>
    </row>
    <row r="1308" spans="1:4" x14ac:dyDescent="0.25">
      <c r="A1308" s="6">
        <v>511610</v>
      </c>
      <c r="B1308" s="7" t="s">
        <v>359</v>
      </c>
      <c r="C1308" s="131"/>
      <c r="D1308" s="131"/>
    </row>
    <row r="1309" spans="1:4" x14ac:dyDescent="0.25">
      <c r="A1309" s="6">
        <v>511611</v>
      </c>
      <c r="B1309" s="7" t="s">
        <v>360</v>
      </c>
      <c r="C1309" s="131"/>
      <c r="D1309" s="131"/>
    </row>
    <row r="1310" spans="1:4" x14ac:dyDescent="0.25">
      <c r="A1310" s="6">
        <v>511612</v>
      </c>
      <c r="B1310" s="7" t="s">
        <v>361</v>
      </c>
      <c r="C1310" s="131"/>
      <c r="D1310" s="131"/>
    </row>
    <row r="1311" spans="1:4" x14ac:dyDescent="0.25">
      <c r="A1311" s="6">
        <v>511613</v>
      </c>
      <c r="B1311" s="7" t="s">
        <v>362</v>
      </c>
      <c r="C1311" s="131"/>
      <c r="D1311" s="131"/>
    </row>
    <row r="1312" spans="1:4" x14ac:dyDescent="0.25">
      <c r="A1312" s="6">
        <v>511614</v>
      </c>
      <c r="B1312" s="7" t="s">
        <v>363</v>
      </c>
      <c r="C1312" s="131"/>
      <c r="D1312" s="131"/>
    </row>
    <row r="1313" spans="1:4" x14ac:dyDescent="0.25">
      <c r="A1313" s="6">
        <v>511615</v>
      </c>
      <c r="B1313" s="7" t="s">
        <v>364</v>
      </c>
      <c r="C1313" s="131"/>
      <c r="D1313" s="131"/>
    </row>
    <row r="1314" spans="1:4" x14ac:dyDescent="0.25">
      <c r="A1314" s="6">
        <v>511616</v>
      </c>
      <c r="B1314" s="7" t="s">
        <v>365</v>
      </c>
      <c r="C1314" s="131"/>
      <c r="D1314" s="131"/>
    </row>
    <row r="1315" spans="1:4" x14ac:dyDescent="0.25">
      <c r="A1315" s="6">
        <v>511617</v>
      </c>
      <c r="B1315" s="7" t="s">
        <v>366</v>
      </c>
      <c r="C1315" s="131"/>
      <c r="D1315" s="131"/>
    </row>
    <row r="1316" spans="1:4" x14ac:dyDescent="0.25">
      <c r="A1316" s="6">
        <v>511618</v>
      </c>
      <c r="B1316" s="7" t="s">
        <v>367</v>
      </c>
      <c r="C1316" s="131"/>
      <c r="D1316" s="131"/>
    </row>
    <row r="1317" spans="1:4" x14ac:dyDescent="0.25">
      <c r="A1317" s="6">
        <v>511619</v>
      </c>
      <c r="B1317" s="7" t="s">
        <v>368</v>
      </c>
      <c r="C1317" s="131"/>
      <c r="D1317" s="131"/>
    </row>
    <row r="1318" spans="1:4" x14ac:dyDescent="0.25">
      <c r="A1318" s="6">
        <v>511620</v>
      </c>
      <c r="B1318" s="7" t="s">
        <v>369</v>
      </c>
      <c r="C1318" s="131"/>
      <c r="D1318" s="131"/>
    </row>
    <row r="1319" spans="1:4" x14ac:dyDescent="0.25">
      <c r="A1319" s="6">
        <v>511621</v>
      </c>
      <c r="B1319" s="7" t="s">
        <v>370</v>
      </c>
      <c r="C1319" s="131"/>
      <c r="D1319" s="131"/>
    </row>
    <row r="1320" spans="1:4" x14ac:dyDescent="0.25">
      <c r="A1320" s="6">
        <v>511622</v>
      </c>
      <c r="B1320" s="7" t="s">
        <v>371</v>
      </c>
      <c r="C1320" s="131"/>
      <c r="D1320" s="131"/>
    </row>
    <row r="1321" spans="1:4" x14ac:dyDescent="0.25">
      <c r="A1321" s="6">
        <v>511623</v>
      </c>
      <c r="B1321" s="7" t="s">
        <v>372</v>
      </c>
      <c r="C1321" s="131"/>
      <c r="D1321" s="131"/>
    </row>
    <row r="1322" spans="1:4" x14ac:dyDescent="0.25">
      <c r="A1322" s="6">
        <v>511624</v>
      </c>
      <c r="B1322" s="7" t="s">
        <v>373</v>
      </c>
      <c r="C1322" s="131"/>
      <c r="D1322" s="131"/>
    </row>
    <row r="1323" spans="1:4" x14ac:dyDescent="0.25">
      <c r="A1323" s="6">
        <v>511625</v>
      </c>
      <c r="B1323" s="7" t="s">
        <v>374</v>
      </c>
      <c r="C1323" s="131"/>
      <c r="D1323" s="131"/>
    </row>
    <row r="1324" spans="1:4" x14ac:dyDescent="0.25">
      <c r="A1324" s="6">
        <v>511626</v>
      </c>
      <c r="B1324" s="7" t="s">
        <v>375</v>
      </c>
      <c r="C1324" s="131"/>
      <c r="D1324" s="131"/>
    </row>
    <row r="1325" spans="1:4" x14ac:dyDescent="0.25">
      <c r="A1325" s="6">
        <v>511627</v>
      </c>
      <c r="B1325" s="7" t="s">
        <v>376</v>
      </c>
      <c r="C1325" s="131"/>
      <c r="D1325" s="131"/>
    </row>
    <row r="1326" spans="1:4" x14ac:dyDescent="0.25">
      <c r="A1326" s="6">
        <v>511628</v>
      </c>
      <c r="B1326" s="7" t="s">
        <v>377</v>
      </c>
      <c r="C1326" s="131"/>
      <c r="D1326" s="131"/>
    </row>
    <row r="1327" spans="1:4" x14ac:dyDescent="0.25">
      <c r="A1327" s="6">
        <v>511629</v>
      </c>
      <c r="B1327" s="7" t="s">
        <v>378</v>
      </c>
      <c r="C1327" s="131"/>
      <c r="D1327" s="131"/>
    </row>
    <row r="1328" spans="1:4" x14ac:dyDescent="0.25">
      <c r="A1328" s="6">
        <v>511630</v>
      </c>
      <c r="B1328" s="7" t="s">
        <v>379</v>
      </c>
      <c r="C1328" s="131"/>
      <c r="D1328" s="131"/>
    </row>
    <row r="1329" spans="1:4" x14ac:dyDescent="0.25">
      <c r="A1329" s="6">
        <v>511631</v>
      </c>
      <c r="B1329" s="7" t="s">
        <v>380</v>
      </c>
      <c r="C1329" s="131"/>
      <c r="D1329" s="131"/>
    </row>
    <row r="1330" spans="1:4" x14ac:dyDescent="0.25">
      <c r="A1330" s="6">
        <v>511632</v>
      </c>
      <c r="B1330" s="7" t="s">
        <v>381</v>
      </c>
      <c r="C1330" s="131"/>
      <c r="D1330" s="131"/>
    </row>
    <row r="1331" spans="1:4" x14ac:dyDescent="0.25">
      <c r="A1331" s="6">
        <v>511633</v>
      </c>
      <c r="B1331" s="7" t="s">
        <v>382</v>
      </c>
      <c r="C1331" s="131"/>
      <c r="D1331" s="131"/>
    </row>
    <row r="1332" spans="1:4" x14ac:dyDescent="0.25">
      <c r="A1332" s="6">
        <v>511634</v>
      </c>
      <c r="B1332" s="7" t="s">
        <v>383</v>
      </c>
      <c r="C1332" s="131"/>
      <c r="D1332" s="131"/>
    </row>
    <row r="1333" spans="1:4" x14ac:dyDescent="0.25">
      <c r="A1333" s="6">
        <v>511635</v>
      </c>
      <c r="B1333" s="7" t="s">
        <v>384</v>
      </c>
      <c r="C1333" s="131"/>
      <c r="D1333" s="131"/>
    </row>
    <row r="1334" spans="1:4" x14ac:dyDescent="0.25">
      <c r="A1334" s="6">
        <v>511636</v>
      </c>
      <c r="B1334" s="7" t="s">
        <v>385</v>
      </c>
      <c r="C1334" s="131"/>
      <c r="D1334" s="131"/>
    </row>
    <row r="1335" spans="1:4" x14ac:dyDescent="0.25">
      <c r="A1335" s="6">
        <v>511637</v>
      </c>
      <c r="B1335" s="7" t="s">
        <v>386</v>
      </c>
      <c r="C1335" s="131"/>
      <c r="D1335" s="131"/>
    </row>
    <row r="1336" spans="1:4" x14ac:dyDescent="0.25">
      <c r="A1336" s="6">
        <v>511638</v>
      </c>
      <c r="B1336" s="7" t="s">
        <v>387</v>
      </c>
      <c r="C1336" s="131"/>
      <c r="D1336" s="131"/>
    </row>
    <row r="1337" spans="1:4" x14ac:dyDescent="0.25">
      <c r="A1337" s="6">
        <v>511639</v>
      </c>
      <c r="B1337" s="7" t="s">
        <v>388</v>
      </c>
      <c r="C1337" s="131"/>
      <c r="D1337" s="131"/>
    </row>
    <row r="1338" spans="1:4" x14ac:dyDescent="0.25">
      <c r="A1338" s="6">
        <v>511640</v>
      </c>
      <c r="B1338" s="7" t="s">
        <v>389</v>
      </c>
      <c r="C1338" s="131"/>
      <c r="D1338" s="131"/>
    </row>
    <row r="1339" spans="1:4" x14ac:dyDescent="0.25">
      <c r="A1339" s="6">
        <v>511641</v>
      </c>
      <c r="B1339" s="7" t="s">
        <v>390</v>
      </c>
      <c r="C1339" s="131"/>
      <c r="D1339" s="131"/>
    </row>
    <row r="1340" spans="1:4" x14ac:dyDescent="0.25">
      <c r="A1340" s="6">
        <v>511642</v>
      </c>
      <c r="B1340" s="7" t="s">
        <v>391</v>
      </c>
      <c r="C1340" s="131"/>
      <c r="D1340" s="131"/>
    </row>
    <row r="1341" spans="1:4" x14ac:dyDescent="0.25">
      <c r="A1341" s="6">
        <v>511643</v>
      </c>
      <c r="B1341" s="7" t="s">
        <v>169</v>
      </c>
      <c r="C1341" s="131"/>
      <c r="D1341" s="131"/>
    </row>
    <row r="1342" spans="1:4" x14ac:dyDescent="0.25">
      <c r="A1342" s="6">
        <v>511644</v>
      </c>
      <c r="B1342" s="7" t="s">
        <v>161</v>
      </c>
      <c r="C1342" s="131"/>
      <c r="D1342" s="131"/>
    </row>
    <row r="1343" spans="1:4" x14ac:dyDescent="0.25">
      <c r="A1343" s="15">
        <v>511645</v>
      </c>
      <c r="B1343" s="16" t="s">
        <v>171</v>
      </c>
      <c r="C1343" s="392"/>
      <c r="D1343" s="392"/>
    </row>
    <row r="1344" spans="1:4" x14ac:dyDescent="0.25">
      <c r="A1344" s="15">
        <v>511646</v>
      </c>
      <c r="B1344" s="16" t="s">
        <v>172</v>
      </c>
      <c r="C1344" s="392"/>
      <c r="D1344" s="392"/>
    </row>
    <row r="1345" spans="1:4" x14ac:dyDescent="0.25">
      <c r="A1345" s="15">
        <v>511647</v>
      </c>
      <c r="B1345" s="16" t="s">
        <v>173</v>
      </c>
      <c r="C1345" s="392"/>
      <c r="D1345" s="392"/>
    </row>
    <row r="1346" spans="1:4" x14ac:dyDescent="0.25">
      <c r="A1346" s="15">
        <v>511648</v>
      </c>
      <c r="B1346" s="16" t="s">
        <v>392</v>
      </c>
      <c r="C1346" s="392"/>
      <c r="D1346" s="392"/>
    </row>
    <row r="1347" spans="1:4" x14ac:dyDescent="0.25">
      <c r="A1347" s="15">
        <v>511649</v>
      </c>
      <c r="B1347" s="16" t="s">
        <v>393</v>
      </c>
      <c r="C1347" s="392"/>
      <c r="D1347" s="392"/>
    </row>
    <row r="1348" spans="1:4" ht="15.75" thickBot="1" x14ac:dyDescent="0.3">
      <c r="A1348" s="15">
        <v>511660</v>
      </c>
      <c r="B1348" s="16" t="s">
        <v>40</v>
      </c>
      <c r="C1348" s="392"/>
      <c r="D1348" s="392"/>
    </row>
    <row r="1349" spans="1:4" ht="15.75" thickBot="1" x14ac:dyDescent="0.3">
      <c r="A1349" s="8" t="s">
        <v>20</v>
      </c>
      <c r="B1349" s="9"/>
      <c r="C1349" s="196">
        <f>SUM(C1299:C1348)</f>
        <v>0</v>
      </c>
      <c r="D1349" s="196">
        <f>SUM(D1299:D1348)</f>
        <v>0</v>
      </c>
    </row>
    <row r="1350" spans="1:4" x14ac:dyDescent="0.25">
      <c r="A1350" s="11">
        <v>52</v>
      </c>
      <c r="B1350" s="12" t="s">
        <v>394</v>
      </c>
      <c r="C1350" s="390"/>
      <c r="D1350" s="390"/>
    </row>
    <row r="1351" spans="1:4" x14ac:dyDescent="0.25">
      <c r="A1351" s="3">
        <v>5201</v>
      </c>
      <c r="B1351" s="4" t="s">
        <v>395</v>
      </c>
      <c r="C1351" s="131"/>
      <c r="D1351" s="131"/>
    </row>
    <row r="1352" spans="1:4" x14ac:dyDescent="0.25">
      <c r="A1352" s="6">
        <v>520101</v>
      </c>
      <c r="B1352" s="7" t="s">
        <v>231</v>
      </c>
      <c r="C1352" s="131"/>
      <c r="D1352" s="131"/>
    </row>
    <row r="1353" spans="1:4" x14ac:dyDescent="0.25">
      <c r="A1353" s="6">
        <v>520102</v>
      </c>
      <c r="B1353" s="7" t="s">
        <v>396</v>
      </c>
      <c r="C1353" s="131"/>
      <c r="D1353" s="131"/>
    </row>
    <row r="1354" spans="1:4" x14ac:dyDescent="0.25">
      <c r="A1354" s="6">
        <v>520103</v>
      </c>
      <c r="B1354" s="7" t="s">
        <v>233</v>
      </c>
      <c r="C1354" s="131"/>
      <c r="D1354" s="131"/>
    </row>
    <row r="1355" spans="1:4" x14ac:dyDescent="0.25">
      <c r="A1355" s="6">
        <v>520104</v>
      </c>
      <c r="B1355" s="7" t="s">
        <v>234</v>
      </c>
      <c r="C1355" s="131"/>
      <c r="D1355" s="131"/>
    </row>
    <row r="1356" spans="1:4" x14ac:dyDescent="0.25">
      <c r="A1356" s="6">
        <v>520105</v>
      </c>
      <c r="B1356" s="7" t="s">
        <v>225</v>
      </c>
      <c r="C1356" s="131"/>
      <c r="D1356" s="131"/>
    </row>
    <row r="1357" spans="1:4" x14ac:dyDescent="0.25">
      <c r="A1357" s="6">
        <v>520106</v>
      </c>
      <c r="B1357" s="7" t="s">
        <v>397</v>
      </c>
      <c r="C1357" s="131"/>
      <c r="D1357" s="131"/>
    </row>
    <row r="1358" spans="1:4" x14ac:dyDescent="0.25">
      <c r="A1358" s="6">
        <v>520107</v>
      </c>
      <c r="B1358" s="7" t="s">
        <v>398</v>
      </c>
      <c r="C1358" s="131"/>
      <c r="D1358" s="131"/>
    </row>
    <row r="1359" spans="1:4" x14ac:dyDescent="0.25">
      <c r="A1359" s="6">
        <v>520108</v>
      </c>
      <c r="B1359" s="7" t="s">
        <v>120</v>
      </c>
      <c r="C1359" s="131"/>
      <c r="D1359" s="131"/>
    </row>
    <row r="1360" spans="1:4" x14ac:dyDescent="0.25">
      <c r="A1360" s="6">
        <v>52010801</v>
      </c>
      <c r="B1360" s="7" t="s">
        <v>209</v>
      </c>
      <c r="C1360" s="131"/>
      <c r="D1360" s="131"/>
    </row>
    <row r="1361" spans="1:4" x14ac:dyDescent="0.25">
      <c r="A1361" s="6">
        <v>52010802</v>
      </c>
      <c r="B1361" s="7" t="s">
        <v>210</v>
      </c>
      <c r="C1361" s="131"/>
      <c r="D1361" s="131"/>
    </row>
    <row r="1362" spans="1:4" x14ac:dyDescent="0.25">
      <c r="A1362" s="6">
        <v>52010803</v>
      </c>
      <c r="B1362" s="7" t="s">
        <v>211</v>
      </c>
      <c r="C1362" s="131"/>
      <c r="D1362" s="131"/>
    </row>
    <row r="1363" spans="1:4" ht="15.75" thickBot="1" x14ac:dyDescent="0.3">
      <c r="A1363" s="18">
        <v>520109</v>
      </c>
      <c r="B1363" s="19" t="s">
        <v>229</v>
      </c>
      <c r="C1363" s="398"/>
      <c r="D1363" s="398"/>
    </row>
    <row r="1364" spans="1:4" ht="15.75" thickBot="1" x14ac:dyDescent="0.3">
      <c r="A1364" s="8" t="s">
        <v>20</v>
      </c>
      <c r="B1364" s="9"/>
      <c r="C1364" s="196">
        <f>SUM(C1352:C1363)</f>
        <v>0</v>
      </c>
      <c r="D1364" s="196">
        <f>SUM(D1352:D1363)</f>
        <v>0</v>
      </c>
    </row>
    <row r="1365" spans="1:4" x14ac:dyDescent="0.25">
      <c r="A1365" s="11">
        <v>5202</v>
      </c>
      <c r="B1365" s="12" t="s">
        <v>399</v>
      </c>
      <c r="C1365" s="390"/>
      <c r="D1365" s="390"/>
    </row>
    <row r="1366" spans="1:4" x14ac:dyDescent="0.25">
      <c r="A1366" s="6">
        <v>520201</v>
      </c>
      <c r="B1366" s="7" t="s">
        <v>231</v>
      </c>
      <c r="C1366" s="131"/>
      <c r="D1366" s="131"/>
    </row>
    <row r="1367" spans="1:4" x14ac:dyDescent="0.25">
      <c r="A1367" s="6">
        <v>520202</v>
      </c>
      <c r="B1367" s="7" t="s">
        <v>396</v>
      </c>
      <c r="C1367" s="131"/>
      <c r="D1367" s="131"/>
    </row>
    <row r="1368" spans="1:4" x14ac:dyDescent="0.25">
      <c r="A1368" s="6">
        <v>520203</v>
      </c>
      <c r="B1368" s="7" t="s">
        <v>233</v>
      </c>
      <c r="C1368" s="131"/>
      <c r="D1368" s="131"/>
    </row>
    <row r="1369" spans="1:4" x14ac:dyDescent="0.25">
      <c r="A1369" s="6">
        <v>520204</v>
      </c>
      <c r="B1369" s="7" t="s">
        <v>234</v>
      </c>
      <c r="C1369" s="131"/>
      <c r="D1369" s="131"/>
    </row>
    <row r="1370" spans="1:4" x14ac:dyDescent="0.25">
      <c r="A1370" s="6">
        <v>520205</v>
      </c>
      <c r="B1370" s="7" t="s">
        <v>225</v>
      </c>
      <c r="C1370" s="131"/>
      <c r="D1370" s="131"/>
    </row>
    <row r="1371" spans="1:4" x14ac:dyDescent="0.25">
      <c r="A1371" s="6">
        <v>520206</v>
      </c>
      <c r="B1371" s="7" t="s">
        <v>397</v>
      </c>
      <c r="C1371" s="131"/>
      <c r="D1371" s="131"/>
    </row>
    <row r="1372" spans="1:4" x14ac:dyDescent="0.25">
      <c r="A1372" s="6">
        <v>520207</v>
      </c>
      <c r="B1372" s="7" t="s">
        <v>398</v>
      </c>
      <c r="C1372" s="131"/>
      <c r="D1372" s="131"/>
    </row>
    <row r="1373" spans="1:4" x14ac:dyDescent="0.25">
      <c r="A1373" s="6">
        <v>520208</v>
      </c>
      <c r="B1373" s="7" t="s">
        <v>120</v>
      </c>
      <c r="C1373" s="131"/>
      <c r="D1373" s="131"/>
    </row>
    <row r="1374" spans="1:4" x14ac:dyDescent="0.25">
      <c r="A1374" s="6">
        <v>52020801</v>
      </c>
      <c r="B1374" s="7" t="s">
        <v>209</v>
      </c>
      <c r="C1374" s="131"/>
      <c r="D1374" s="131"/>
    </row>
    <row r="1375" spans="1:4" x14ac:dyDescent="0.25">
      <c r="A1375" s="6">
        <v>52020802</v>
      </c>
      <c r="B1375" s="7" t="s">
        <v>210</v>
      </c>
      <c r="C1375" s="131"/>
      <c r="D1375" s="131"/>
    </row>
    <row r="1376" spans="1:4" x14ac:dyDescent="0.25">
      <c r="A1376" s="6">
        <v>52020803</v>
      </c>
      <c r="B1376" s="7" t="s">
        <v>211</v>
      </c>
      <c r="C1376" s="131"/>
      <c r="D1376" s="131"/>
    </row>
    <row r="1377" spans="1:4" ht="15.75" thickBot="1" x14ac:dyDescent="0.3">
      <c r="A1377" s="18">
        <v>520209</v>
      </c>
      <c r="B1377" s="19" t="s">
        <v>229</v>
      </c>
      <c r="C1377" s="398"/>
      <c r="D1377" s="398"/>
    </row>
    <row r="1378" spans="1:4" ht="15.75" thickBot="1" x14ac:dyDescent="0.3">
      <c r="A1378" s="8" t="s">
        <v>20</v>
      </c>
      <c r="B1378" s="9"/>
      <c r="C1378" s="196">
        <f>SUM(C1366:C1377)</f>
        <v>0</v>
      </c>
      <c r="D1378" s="196">
        <f>SUM(D1366:D1377)</f>
        <v>0</v>
      </c>
    </row>
    <row r="1379" spans="1:4" x14ac:dyDescent="0.25">
      <c r="A1379" s="11">
        <v>5203</v>
      </c>
      <c r="B1379" s="12" t="s">
        <v>400</v>
      </c>
      <c r="C1379" s="390"/>
      <c r="D1379" s="390"/>
    </row>
    <row r="1380" spans="1:4" x14ac:dyDescent="0.25">
      <c r="A1380" s="6">
        <v>520301</v>
      </c>
      <c r="B1380" s="7" t="s">
        <v>88</v>
      </c>
      <c r="C1380" s="131"/>
      <c r="D1380" s="131"/>
    </row>
    <row r="1381" spans="1:4" x14ac:dyDescent="0.25">
      <c r="A1381" s="6">
        <v>520302</v>
      </c>
      <c r="B1381" s="7" t="s">
        <v>89</v>
      </c>
      <c r="C1381" s="131"/>
      <c r="D1381" s="131"/>
    </row>
    <row r="1382" spans="1:4" x14ac:dyDescent="0.25">
      <c r="A1382" s="6">
        <v>520303</v>
      </c>
      <c r="B1382" s="7" t="s">
        <v>90</v>
      </c>
      <c r="C1382" s="131"/>
      <c r="D1382" s="131"/>
    </row>
    <row r="1383" spans="1:4" x14ac:dyDescent="0.25">
      <c r="A1383" s="6">
        <v>520304</v>
      </c>
      <c r="B1383" s="7" t="s">
        <v>91</v>
      </c>
      <c r="C1383" s="131"/>
      <c r="D1383" s="131"/>
    </row>
    <row r="1384" spans="1:4" x14ac:dyDescent="0.25">
      <c r="A1384" s="6">
        <v>520305</v>
      </c>
      <c r="B1384" s="7" t="s">
        <v>208</v>
      </c>
      <c r="C1384" s="131"/>
      <c r="D1384" s="131"/>
    </row>
    <row r="1385" spans="1:4" x14ac:dyDescent="0.25">
      <c r="A1385" s="6">
        <v>52030501</v>
      </c>
      <c r="B1385" s="7" t="s">
        <v>209</v>
      </c>
      <c r="C1385" s="131"/>
      <c r="D1385" s="131"/>
    </row>
    <row r="1386" spans="1:4" x14ac:dyDescent="0.25">
      <c r="A1386" s="6">
        <v>52030502</v>
      </c>
      <c r="B1386" s="7" t="s">
        <v>210</v>
      </c>
      <c r="C1386" s="131"/>
      <c r="D1386" s="131"/>
    </row>
    <row r="1387" spans="1:4" x14ac:dyDescent="0.25">
      <c r="A1387" s="6">
        <v>52030503</v>
      </c>
      <c r="B1387" s="7" t="s">
        <v>211</v>
      </c>
      <c r="C1387" s="131"/>
      <c r="D1387" s="131"/>
    </row>
    <row r="1388" spans="1:4" x14ac:dyDescent="0.25">
      <c r="A1388" s="6">
        <v>520306</v>
      </c>
      <c r="B1388" s="7" t="s">
        <v>93</v>
      </c>
      <c r="C1388" s="131"/>
      <c r="D1388" s="131"/>
    </row>
    <row r="1389" spans="1:4" ht="15.75" thickBot="1" x14ac:dyDescent="0.3">
      <c r="A1389" s="18">
        <v>520307</v>
      </c>
      <c r="B1389" s="19" t="s">
        <v>212</v>
      </c>
      <c r="C1389" s="398"/>
      <c r="D1389" s="398"/>
    </row>
    <row r="1390" spans="1:4" ht="15.75" thickBot="1" x14ac:dyDescent="0.3">
      <c r="A1390" s="8" t="s">
        <v>20</v>
      </c>
      <c r="B1390" s="9"/>
      <c r="C1390" s="196">
        <f>SUM(C1380:C1389)</f>
        <v>0</v>
      </c>
      <c r="D1390" s="196">
        <f>SUM(D1380:D1389)</f>
        <v>0</v>
      </c>
    </row>
    <row r="1391" spans="1:4" x14ac:dyDescent="0.25">
      <c r="A1391" s="11">
        <v>5204</v>
      </c>
      <c r="B1391" s="12" t="s">
        <v>401</v>
      </c>
      <c r="C1391" s="390"/>
      <c r="D1391" s="390"/>
    </row>
    <row r="1392" spans="1:4" x14ac:dyDescent="0.25">
      <c r="A1392" s="6">
        <v>520401</v>
      </c>
      <c r="B1392" s="7" t="s">
        <v>402</v>
      </c>
      <c r="C1392" s="131"/>
      <c r="D1392" s="131"/>
    </row>
    <row r="1393" spans="1:4" x14ac:dyDescent="0.25">
      <c r="A1393" s="6">
        <v>520402</v>
      </c>
      <c r="B1393" s="7" t="s">
        <v>403</v>
      </c>
      <c r="C1393" s="131"/>
      <c r="D1393" s="131"/>
    </row>
    <row r="1394" spans="1:4" x14ac:dyDescent="0.25">
      <c r="A1394" s="6">
        <v>520403</v>
      </c>
      <c r="B1394" s="7" t="s">
        <v>404</v>
      </c>
      <c r="C1394" s="131"/>
      <c r="D1394" s="131"/>
    </row>
    <row r="1395" spans="1:4" x14ac:dyDescent="0.25">
      <c r="A1395" s="6">
        <v>520404</v>
      </c>
      <c r="B1395" s="7" t="s">
        <v>90</v>
      </c>
      <c r="C1395" s="131"/>
      <c r="D1395" s="131"/>
    </row>
    <row r="1396" spans="1:4" x14ac:dyDescent="0.25">
      <c r="A1396" s="6">
        <v>520405</v>
      </c>
      <c r="B1396" s="7" t="s">
        <v>91</v>
      </c>
      <c r="C1396" s="131"/>
      <c r="D1396" s="131"/>
    </row>
    <row r="1397" spans="1:4" x14ac:dyDescent="0.25">
      <c r="A1397" s="6">
        <v>520406</v>
      </c>
      <c r="B1397" s="7" t="s">
        <v>208</v>
      </c>
      <c r="C1397" s="131"/>
      <c r="D1397" s="131"/>
    </row>
    <row r="1398" spans="1:4" x14ac:dyDescent="0.25">
      <c r="A1398" s="6">
        <v>52040601</v>
      </c>
      <c r="B1398" s="7" t="s">
        <v>209</v>
      </c>
      <c r="C1398" s="131"/>
      <c r="D1398" s="131"/>
    </row>
    <row r="1399" spans="1:4" x14ac:dyDescent="0.25">
      <c r="A1399" s="6">
        <v>52040602</v>
      </c>
      <c r="B1399" s="7" t="s">
        <v>210</v>
      </c>
      <c r="C1399" s="131"/>
      <c r="D1399" s="131"/>
    </row>
    <row r="1400" spans="1:4" x14ac:dyDescent="0.25">
      <c r="A1400" s="6">
        <v>52040603</v>
      </c>
      <c r="B1400" s="7" t="s">
        <v>211</v>
      </c>
      <c r="C1400" s="131"/>
      <c r="D1400" s="131"/>
    </row>
    <row r="1401" spans="1:4" x14ac:dyDescent="0.25">
      <c r="A1401" s="6">
        <v>520407</v>
      </c>
      <c r="B1401" s="7" t="s">
        <v>93</v>
      </c>
      <c r="C1401" s="131"/>
      <c r="D1401" s="131"/>
    </row>
    <row r="1402" spans="1:4" ht="15.75" thickBot="1" x14ac:dyDescent="0.3">
      <c r="A1402" s="18">
        <v>520408</v>
      </c>
      <c r="B1402" s="19" t="s">
        <v>212</v>
      </c>
      <c r="C1402" s="398"/>
      <c r="D1402" s="398"/>
    </row>
    <row r="1403" spans="1:4" ht="15.75" thickBot="1" x14ac:dyDescent="0.3">
      <c r="A1403" s="8" t="s">
        <v>20</v>
      </c>
      <c r="B1403" s="9"/>
      <c r="C1403" s="196">
        <f>SUM(C1392:C1402)</f>
        <v>0</v>
      </c>
      <c r="D1403" s="196">
        <f>SUM(D1392:D1402)</f>
        <v>0</v>
      </c>
    </row>
    <row r="1404" spans="1:4" x14ac:dyDescent="0.25">
      <c r="A1404" s="11">
        <v>5205</v>
      </c>
      <c r="B1404" s="12" t="s">
        <v>216</v>
      </c>
      <c r="C1404" s="390"/>
      <c r="D1404" s="390"/>
    </row>
    <row r="1405" spans="1:4" x14ac:dyDescent="0.25">
      <c r="A1405" s="6">
        <v>520501</v>
      </c>
      <c r="B1405" s="7" t="s">
        <v>88</v>
      </c>
      <c r="C1405" s="131"/>
      <c r="D1405" s="131"/>
    </row>
    <row r="1406" spans="1:4" x14ac:dyDescent="0.25">
      <c r="A1406" s="6">
        <v>520502</v>
      </c>
      <c r="B1406" s="7" t="s">
        <v>89</v>
      </c>
      <c r="C1406" s="131"/>
      <c r="D1406" s="131"/>
    </row>
    <row r="1407" spans="1:4" x14ac:dyDescent="0.25">
      <c r="A1407" s="6">
        <v>520503</v>
      </c>
      <c r="B1407" s="7" t="s">
        <v>90</v>
      </c>
      <c r="C1407" s="131"/>
      <c r="D1407" s="131"/>
    </row>
    <row r="1408" spans="1:4" x14ac:dyDescent="0.25">
      <c r="A1408" s="6">
        <v>520504</v>
      </c>
      <c r="B1408" s="7" t="s">
        <v>91</v>
      </c>
      <c r="C1408" s="131"/>
      <c r="D1408" s="131"/>
    </row>
    <row r="1409" spans="1:4" x14ac:dyDescent="0.25">
      <c r="A1409" s="6">
        <v>520505</v>
      </c>
      <c r="B1409" s="7" t="s">
        <v>208</v>
      </c>
      <c r="C1409" s="131"/>
      <c r="D1409" s="131"/>
    </row>
    <row r="1410" spans="1:4" x14ac:dyDescent="0.25">
      <c r="A1410" s="6">
        <v>52050501</v>
      </c>
      <c r="B1410" s="7" t="s">
        <v>209</v>
      </c>
      <c r="C1410" s="131"/>
      <c r="D1410" s="131"/>
    </row>
    <row r="1411" spans="1:4" x14ac:dyDescent="0.25">
      <c r="A1411" s="6">
        <v>52050502</v>
      </c>
      <c r="B1411" s="7" t="s">
        <v>210</v>
      </c>
      <c r="C1411" s="131"/>
      <c r="D1411" s="131"/>
    </row>
    <row r="1412" spans="1:4" x14ac:dyDescent="0.25">
      <c r="A1412" s="6">
        <v>52050503</v>
      </c>
      <c r="B1412" s="7" t="s">
        <v>211</v>
      </c>
      <c r="C1412" s="131"/>
      <c r="D1412" s="131"/>
    </row>
    <row r="1413" spans="1:4" x14ac:dyDescent="0.25">
      <c r="A1413" s="6">
        <v>520506</v>
      </c>
      <c r="B1413" s="7" t="s">
        <v>93</v>
      </c>
      <c r="C1413" s="131"/>
      <c r="D1413" s="131"/>
    </row>
    <row r="1414" spans="1:4" ht="15.75" thickBot="1" x14ac:dyDescent="0.3">
      <c r="A1414" s="15">
        <v>520507</v>
      </c>
      <c r="B1414" s="19" t="s">
        <v>212</v>
      </c>
      <c r="C1414" s="392"/>
      <c r="D1414" s="392"/>
    </row>
    <row r="1415" spans="1:4" ht="15.75" thickBot="1" x14ac:dyDescent="0.3">
      <c r="A1415" s="8" t="s">
        <v>20</v>
      </c>
      <c r="B1415" s="9"/>
      <c r="C1415" s="196">
        <f>SUM(C1405:C1414)</f>
        <v>0</v>
      </c>
      <c r="D1415" s="196">
        <f>SUM(D1405:D1414)</f>
        <v>0</v>
      </c>
    </row>
    <row r="1416" spans="1:4" x14ac:dyDescent="0.25">
      <c r="A1416" s="11">
        <v>5206</v>
      </c>
      <c r="B1416" s="12" t="s">
        <v>405</v>
      </c>
      <c r="C1416" s="390"/>
      <c r="D1416" s="390"/>
    </row>
    <row r="1417" spans="1:4" x14ac:dyDescent="0.25">
      <c r="A1417" s="6">
        <v>520601</v>
      </c>
      <c r="B1417" s="7" t="s">
        <v>89</v>
      </c>
      <c r="C1417" s="131"/>
      <c r="D1417" s="131"/>
    </row>
    <row r="1418" spans="1:4" x14ac:dyDescent="0.25">
      <c r="A1418" s="6">
        <v>520602</v>
      </c>
      <c r="B1418" s="7" t="s">
        <v>90</v>
      </c>
      <c r="C1418" s="131"/>
      <c r="D1418" s="131"/>
    </row>
    <row r="1419" spans="1:4" x14ac:dyDescent="0.25">
      <c r="A1419" s="6">
        <v>520603</v>
      </c>
      <c r="B1419" s="7" t="s">
        <v>91</v>
      </c>
      <c r="C1419" s="131"/>
      <c r="D1419" s="131"/>
    </row>
    <row r="1420" spans="1:4" x14ac:dyDescent="0.25">
      <c r="A1420" s="6">
        <v>520604</v>
      </c>
      <c r="B1420" s="7" t="s">
        <v>208</v>
      </c>
      <c r="C1420" s="131"/>
      <c r="D1420" s="131"/>
    </row>
    <row r="1421" spans="1:4" x14ac:dyDescent="0.25">
      <c r="A1421" s="6">
        <v>52060401</v>
      </c>
      <c r="B1421" s="7" t="s">
        <v>209</v>
      </c>
      <c r="C1421" s="131"/>
      <c r="D1421" s="131"/>
    </row>
    <row r="1422" spans="1:4" x14ac:dyDescent="0.25">
      <c r="A1422" s="6">
        <v>52060402</v>
      </c>
      <c r="B1422" s="7" t="s">
        <v>210</v>
      </c>
      <c r="C1422" s="131"/>
      <c r="D1422" s="131"/>
    </row>
    <row r="1423" spans="1:4" x14ac:dyDescent="0.25">
      <c r="A1423" s="6">
        <v>52060403</v>
      </c>
      <c r="B1423" s="7" t="s">
        <v>211</v>
      </c>
      <c r="C1423" s="131"/>
      <c r="D1423" s="131"/>
    </row>
    <row r="1424" spans="1:4" x14ac:dyDescent="0.25">
      <c r="A1424" s="6">
        <v>520605</v>
      </c>
      <c r="B1424" s="7" t="s">
        <v>93</v>
      </c>
      <c r="C1424" s="131"/>
      <c r="D1424" s="131"/>
    </row>
    <row r="1425" spans="1:4" ht="15.75" thickBot="1" x14ac:dyDescent="0.3">
      <c r="A1425" s="18">
        <v>520606</v>
      </c>
      <c r="B1425" s="19" t="s">
        <v>212</v>
      </c>
      <c r="C1425" s="398"/>
      <c r="D1425" s="398"/>
    </row>
    <row r="1426" spans="1:4" ht="15.75" thickBot="1" x14ac:dyDescent="0.3">
      <c r="A1426" s="8" t="s">
        <v>20</v>
      </c>
      <c r="B1426" s="9"/>
      <c r="C1426" s="196">
        <f>SUM(C1417:C1425)</f>
        <v>0</v>
      </c>
      <c r="D1426" s="196">
        <f>SUM(D1417:D1425)</f>
        <v>0</v>
      </c>
    </row>
    <row r="1427" spans="1:4" x14ac:dyDescent="0.25">
      <c r="A1427" s="11">
        <v>5207</v>
      </c>
      <c r="B1427" s="12" t="s">
        <v>406</v>
      </c>
      <c r="C1427" s="390"/>
      <c r="D1427" s="390"/>
    </row>
    <row r="1428" spans="1:4" x14ac:dyDescent="0.25">
      <c r="A1428" s="6">
        <v>520701</v>
      </c>
      <c r="B1428" s="7" t="s">
        <v>89</v>
      </c>
      <c r="C1428" s="131"/>
      <c r="D1428" s="131"/>
    </row>
    <row r="1429" spans="1:4" x14ac:dyDescent="0.25">
      <c r="A1429" s="6">
        <v>520702</v>
      </c>
      <c r="B1429" s="7" t="s">
        <v>90</v>
      </c>
      <c r="C1429" s="131"/>
      <c r="D1429" s="131"/>
    </row>
    <row r="1430" spans="1:4" x14ac:dyDescent="0.25">
      <c r="A1430" s="6">
        <v>520703</v>
      </c>
      <c r="B1430" s="7" t="s">
        <v>91</v>
      </c>
      <c r="C1430" s="131"/>
      <c r="D1430" s="131"/>
    </row>
    <row r="1431" spans="1:4" x14ac:dyDescent="0.25">
      <c r="A1431" s="6">
        <v>520704</v>
      </c>
      <c r="B1431" s="7" t="s">
        <v>208</v>
      </c>
      <c r="C1431" s="131"/>
      <c r="D1431" s="131"/>
    </row>
    <row r="1432" spans="1:4" x14ac:dyDescent="0.25">
      <c r="A1432" s="6">
        <v>52070401</v>
      </c>
      <c r="B1432" s="7" t="s">
        <v>209</v>
      </c>
      <c r="C1432" s="131"/>
      <c r="D1432" s="131"/>
    </row>
    <row r="1433" spans="1:4" x14ac:dyDescent="0.25">
      <c r="A1433" s="6">
        <v>52070402</v>
      </c>
      <c r="B1433" s="7" t="s">
        <v>210</v>
      </c>
      <c r="C1433" s="131"/>
      <c r="D1433" s="131"/>
    </row>
    <row r="1434" spans="1:4" x14ac:dyDescent="0.25">
      <c r="A1434" s="6">
        <v>52070403</v>
      </c>
      <c r="B1434" s="7" t="s">
        <v>211</v>
      </c>
      <c r="C1434" s="131"/>
      <c r="D1434" s="131"/>
    </row>
    <row r="1435" spans="1:4" x14ac:dyDescent="0.25">
      <c r="A1435" s="6">
        <v>520705</v>
      </c>
      <c r="B1435" s="7" t="s">
        <v>93</v>
      </c>
      <c r="C1435" s="131"/>
      <c r="D1435" s="131"/>
    </row>
    <row r="1436" spans="1:4" ht="15.75" thickBot="1" x14ac:dyDescent="0.3">
      <c r="A1436" s="18">
        <v>520706</v>
      </c>
      <c r="B1436" s="19" t="s">
        <v>212</v>
      </c>
      <c r="C1436" s="398"/>
      <c r="D1436" s="398"/>
    </row>
    <row r="1437" spans="1:4" ht="15.75" thickBot="1" x14ac:dyDescent="0.3">
      <c r="A1437" s="8" t="s">
        <v>20</v>
      </c>
      <c r="B1437" s="9"/>
      <c r="C1437" s="196">
        <f>SUM(C1428:C1436)</f>
        <v>0</v>
      </c>
      <c r="D1437" s="196">
        <f>SUM(D1428:D1436)</f>
        <v>0</v>
      </c>
    </row>
    <row r="1438" spans="1:4" x14ac:dyDescent="0.25">
      <c r="A1438" s="11">
        <v>5208</v>
      </c>
      <c r="B1438" s="12" t="s">
        <v>407</v>
      </c>
      <c r="C1438" s="390"/>
      <c r="D1438" s="390"/>
    </row>
    <row r="1439" spans="1:4" x14ac:dyDescent="0.25">
      <c r="A1439" s="6">
        <v>520801</v>
      </c>
      <c r="B1439" s="7" t="s">
        <v>88</v>
      </c>
      <c r="C1439" s="131"/>
      <c r="D1439" s="131"/>
    </row>
    <row r="1440" spans="1:4" x14ac:dyDescent="0.25">
      <c r="A1440" s="6">
        <v>520802</v>
      </c>
      <c r="B1440" s="7" t="s">
        <v>89</v>
      </c>
      <c r="C1440" s="131"/>
      <c r="D1440" s="131"/>
    </row>
    <row r="1441" spans="1:4" x14ac:dyDescent="0.25">
      <c r="A1441" s="6">
        <v>520803</v>
      </c>
      <c r="B1441" s="7" t="s">
        <v>90</v>
      </c>
      <c r="C1441" s="131"/>
      <c r="D1441" s="131"/>
    </row>
    <row r="1442" spans="1:4" x14ac:dyDescent="0.25">
      <c r="A1442" s="6">
        <v>520804</v>
      </c>
      <c r="B1442" s="7" t="s">
        <v>91</v>
      </c>
      <c r="C1442" s="131"/>
      <c r="D1442" s="131"/>
    </row>
    <row r="1443" spans="1:4" x14ac:dyDescent="0.25">
      <c r="A1443" s="6">
        <v>520805</v>
      </c>
      <c r="B1443" s="7" t="s">
        <v>208</v>
      </c>
      <c r="C1443" s="131"/>
      <c r="D1443" s="131"/>
    </row>
    <row r="1444" spans="1:4" x14ac:dyDescent="0.25">
      <c r="A1444" s="6">
        <v>52080501</v>
      </c>
      <c r="B1444" s="7" t="s">
        <v>209</v>
      </c>
      <c r="C1444" s="131"/>
      <c r="D1444" s="131"/>
    </row>
    <row r="1445" spans="1:4" x14ac:dyDescent="0.25">
      <c r="A1445" s="6">
        <v>52080502</v>
      </c>
      <c r="B1445" s="7" t="s">
        <v>210</v>
      </c>
      <c r="C1445" s="131"/>
      <c r="D1445" s="131"/>
    </row>
    <row r="1446" spans="1:4" x14ac:dyDescent="0.25">
      <c r="A1446" s="6">
        <v>52080503</v>
      </c>
      <c r="B1446" s="7" t="s">
        <v>211</v>
      </c>
      <c r="C1446" s="131"/>
      <c r="D1446" s="131"/>
    </row>
    <row r="1447" spans="1:4" x14ac:dyDescent="0.25">
      <c r="A1447" s="6">
        <v>520806</v>
      </c>
      <c r="B1447" s="7" t="s">
        <v>93</v>
      </c>
      <c r="C1447" s="131"/>
      <c r="D1447" s="131"/>
    </row>
    <row r="1448" spans="1:4" ht="15.75" thickBot="1" x14ac:dyDescent="0.3">
      <c r="A1448" s="18">
        <v>520807</v>
      </c>
      <c r="B1448" s="19" t="s">
        <v>212</v>
      </c>
      <c r="C1448" s="398"/>
      <c r="D1448" s="398"/>
    </row>
    <row r="1449" spans="1:4" ht="15.75" thickBot="1" x14ac:dyDescent="0.3">
      <c r="A1449" s="8" t="s">
        <v>20</v>
      </c>
      <c r="B1449" s="9"/>
      <c r="C1449" s="196">
        <f>SUM(C1439:C1448)</f>
        <v>0</v>
      </c>
      <c r="D1449" s="196">
        <f>SUM(D1439:D1448)</f>
        <v>0</v>
      </c>
    </row>
    <row r="1450" spans="1:4" x14ac:dyDescent="0.25">
      <c r="A1450" s="11">
        <v>5209</v>
      </c>
      <c r="B1450" s="12" t="s">
        <v>408</v>
      </c>
      <c r="C1450" s="390"/>
      <c r="D1450" s="390"/>
    </row>
    <row r="1451" spans="1:4" x14ac:dyDescent="0.25">
      <c r="A1451" s="6">
        <v>520901</v>
      </c>
      <c r="B1451" s="7" t="s">
        <v>88</v>
      </c>
      <c r="C1451" s="131"/>
      <c r="D1451" s="131"/>
    </row>
    <row r="1452" spans="1:4" x14ac:dyDescent="0.25">
      <c r="A1452" s="6">
        <v>520902</v>
      </c>
      <c r="B1452" s="7" t="s">
        <v>89</v>
      </c>
      <c r="C1452" s="131"/>
      <c r="D1452" s="131"/>
    </row>
    <row r="1453" spans="1:4" x14ac:dyDescent="0.25">
      <c r="A1453" s="6">
        <v>520903</v>
      </c>
      <c r="B1453" s="7" t="s">
        <v>90</v>
      </c>
      <c r="C1453" s="131"/>
      <c r="D1453" s="131"/>
    </row>
    <row r="1454" spans="1:4" x14ac:dyDescent="0.25">
      <c r="A1454" s="6">
        <v>520904</v>
      </c>
      <c r="B1454" s="7" t="s">
        <v>91</v>
      </c>
      <c r="C1454" s="131"/>
      <c r="D1454" s="131"/>
    </row>
    <row r="1455" spans="1:4" x14ac:dyDescent="0.25">
      <c r="A1455" s="6">
        <v>520905</v>
      </c>
      <c r="B1455" s="7" t="s">
        <v>208</v>
      </c>
      <c r="C1455" s="131"/>
      <c r="D1455" s="131"/>
    </row>
    <row r="1456" spans="1:4" x14ac:dyDescent="0.25">
      <c r="A1456" s="6">
        <v>52090501</v>
      </c>
      <c r="B1456" s="7" t="s">
        <v>209</v>
      </c>
      <c r="C1456" s="131"/>
      <c r="D1456" s="131"/>
    </row>
    <row r="1457" spans="1:4" x14ac:dyDescent="0.25">
      <c r="A1457" s="6">
        <v>52090502</v>
      </c>
      <c r="B1457" s="7" t="s">
        <v>210</v>
      </c>
      <c r="C1457" s="131"/>
      <c r="D1457" s="131"/>
    </row>
    <row r="1458" spans="1:4" x14ac:dyDescent="0.25">
      <c r="A1458" s="6">
        <v>52090503</v>
      </c>
      <c r="B1458" s="7" t="s">
        <v>211</v>
      </c>
      <c r="C1458" s="131"/>
      <c r="D1458" s="131"/>
    </row>
    <row r="1459" spans="1:4" x14ac:dyDescent="0.25">
      <c r="A1459" s="6">
        <v>520906</v>
      </c>
      <c r="B1459" s="7" t="s">
        <v>93</v>
      </c>
      <c r="C1459" s="131"/>
      <c r="D1459" s="131"/>
    </row>
    <row r="1460" spans="1:4" ht="15.75" thickBot="1" x14ac:dyDescent="0.3">
      <c r="A1460" s="18">
        <v>520907</v>
      </c>
      <c r="B1460" s="19" t="s">
        <v>212</v>
      </c>
      <c r="C1460" s="398"/>
      <c r="D1460" s="398"/>
    </row>
    <row r="1461" spans="1:4" ht="15.75" thickBot="1" x14ac:dyDescent="0.3">
      <c r="A1461" s="8" t="s">
        <v>20</v>
      </c>
      <c r="B1461" s="9"/>
      <c r="C1461" s="196">
        <f>SUM(C1451:C1460)</f>
        <v>0</v>
      </c>
      <c r="D1461" s="196">
        <f>SUM(D1451:D1460)</f>
        <v>0</v>
      </c>
    </row>
    <row r="1462" spans="1:4" x14ac:dyDescent="0.25">
      <c r="A1462" s="11">
        <v>5210</v>
      </c>
      <c r="B1462" s="12" t="s">
        <v>409</v>
      </c>
      <c r="C1462" s="390"/>
      <c r="D1462" s="390"/>
    </row>
    <row r="1463" spans="1:4" x14ac:dyDescent="0.25">
      <c r="A1463" s="6">
        <v>521001</v>
      </c>
      <c r="B1463" s="7" t="s">
        <v>88</v>
      </c>
      <c r="C1463" s="131"/>
      <c r="D1463" s="131"/>
    </row>
    <row r="1464" spans="1:4" x14ac:dyDescent="0.25">
      <c r="A1464" s="6">
        <v>521002</v>
      </c>
      <c r="B1464" s="7" t="s">
        <v>89</v>
      </c>
      <c r="C1464" s="131"/>
      <c r="D1464" s="131"/>
    </row>
    <row r="1465" spans="1:4" x14ac:dyDescent="0.25">
      <c r="A1465" s="6">
        <v>521003</v>
      </c>
      <c r="B1465" s="7" t="s">
        <v>90</v>
      </c>
      <c r="C1465" s="131"/>
      <c r="D1465" s="131"/>
    </row>
    <row r="1466" spans="1:4" x14ac:dyDescent="0.25">
      <c r="A1466" s="6">
        <v>521004</v>
      </c>
      <c r="B1466" s="7" t="s">
        <v>91</v>
      </c>
      <c r="C1466" s="131"/>
      <c r="D1466" s="131"/>
    </row>
    <row r="1467" spans="1:4" x14ac:dyDescent="0.25">
      <c r="A1467" s="6">
        <v>521005</v>
      </c>
      <c r="B1467" s="7" t="s">
        <v>208</v>
      </c>
      <c r="C1467" s="131"/>
      <c r="D1467" s="131"/>
    </row>
    <row r="1468" spans="1:4" x14ac:dyDescent="0.25">
      <c r="A1468" s="6">
        <v>52100501</v>
      </c>
      <c r="B1468" s="7" t="s">
        <v>209</v>
      </c>
      <c r="C1468" s="131"/>
      <c r="D1468" s="131"/>
    </row>
    <row r="1469" spans="1:4" x14ac:dyDescent="0.25">
      <c r="A1469" s="6">
        <v>52100502</v>
      </c>
      <c r="B1469" s="7" t="s">
        <v>210</v>
      </c>
      <c r="C1469" s="131"/>
      <c r="D1469" s="131"/>
    </row>
    <row r="1470" spans="1:4" x14ac:dyDescent="0.25">
      <c r="A1470" s="6">
        <v>52100503</v>
      </c>
      <c r="B1470" s="7" t="s">
        <v>211</v>
      </c>
      <c r="C1470" s="131"/>
      <c r="D1470" s="131"/>
    </row>
    <row r="1471" spans="1:4" x14ac:dyDescent="0.25">
      <c r="A1471" s="6">
        <v>521006</v>
      </c>
      <c r="B1471" s="7" t="s">
        <v>93</v>
      </c>
      <c r="C1471" s="131"/>
      <c r="D1471" s="131"/>
    </row>
    <row r="1472" spans="1:4" ht="15.75" thickBot="1" x14ac:dyDescent="0.3">
      <c r="A1472" s="18">
        <v>521007</v>
      </c>
      <c r="B1472" s="19" t="s">
        <v>212</v>
      </c>
      <c r="C1472" s="398"/>
      <c r="D1472" s="398"/>
    </row>
    <row r="1473" spans="1:4" ht="15.75" thickBot="1" x14ac:dyDescent="0.3">
      <c r="A1473" s="8" t="s">
        <v>20</v>
      </c>
      <c r="B1473" s="9"/>
      <c r="C1473" s="196">
        <f>SUM(C1463:C1472)</f>
        <v>0</v>
      </c>
      <c r="D1473" s="196">
        <f>SUM(D1463:D1472)</f>
        <v>0</v>
      </c>
    </row>
    <row r="1474" spans="1:4" x14ac:dyDescent="0.25">
      <c r="A1474" s="11">
        <v>5211</v>
      </c>
      <c r="B1474" s="12" t="s">
        <v>410</v>
      </c>
      <c r="C1474" s="390"/>
      <c r="D1474" s="390"/>
    </row>
    <row r="1475" spans="1:4" x14ac:dyDescent="0.25">
      <c r="A1475" s="6">
        <v>521101</v>
      </c>
      <c r="B1475" s="7" t="s">
        <v>88</v>
      </c>
      <c r="C1475" s="131"/>
      <c r="D1475" s="131"/>
    </row>
    <row r="1476" spans="1:4" x14ac:dyDescent="0.25">
      <c r="A1476" s="6">
        <v>521102</v>
      </c>
      <c r="B1476" s="7" t="s">
        <v>89</v>
      </c>
      <c r="C1476" s="131"/>
      <c r="D1476" s="131"/>
    </row>
    <row r="1477" spans="1:4" x14ac:dyDescent="0.25">
      <c r="A1477" s="6">
        <v>521103</v>
      </c>
      <c r="B1477" s="7" t="s">
        <v>90</v>
      </c>
      <c r="C1477" s="131"/>
      <c r="D1477" s="131"/>
    </row>
    <row r="1478" spans="1:4" x14ac:dyDescent="0.25">
      <c r="A1478" s="6">
        <v>521104</v>
      </c>
      <c r="B1478" s="7" t="s">
        <v>91</v>
      </c>
      <c r="C1478" s="131"/>
      <c r="D1478" s="131"/>
    </row>
    <row r="1479" spans="1:4" x14ac:dyDescent="0.25">
      <c r="A1479" s="6">
        <v>521105</v>
      </c>
      <c r="B1479" s="7" t="s">
        <v>208</v>
      </c>
      <c r="C1479" s="131"/>
      <c r="D1479" s="131"/>
    </row>
    <row r="1480" spans="1:4" x14ac:dyDescent="0.25">
      <c r="A1480" s="6">
        <v>52110501</v>
      </c>
      <c r="B1480" s="7" t="s">
        <v>209</v>
      </c>
      <c r="C1480" s="131"/>
      <c r="D1480" s="131"/>
    </row>
    <row r="1481" spans="1:4" x14ac:dyDescent="0.25">
      <c r="A1481" s="6">
        <v>52110502</v>
      </c>
      <c r="B1481" s="7" t="s">
        <v>210</v>
      </c>
      <c r="C1481" s="131"/>
      <c r="D1481" s="131"/>
    </row>
    <row r="1482" spans="1:4" x14ac:dyDescent="0.25">
      <c r="A1482" s="6">
        <v>52110503</v>
      </c>
      <c r="B1482" s="7" t="s">
        <v>211</v>
      </c>
      <c r="C1482" s="131"/>
      <c r="D1482" s="131"/>
    </row>
    <row r="1483" spans="1:4" x14ac:dyDescent="0.25">
      <c r="A1483" s="6">
        <v>521106</v>
      </c>
      <c r="B1483" s="7" t="s">
        <v>93</v>
      </c>
      <c r="C1483" s="131"/>
      <c r="D1483" s="131"/>
    </row>
    <row r="1484" spans="1:4" ht="15.75" thickBot="1" x14ac:dyDescent="0.3">
      <c r="A1484" s="18">
        <v>521107</v>
      </c>
      <c r="B1484" s="19" t="s">
        <v>212</v>
      </c>
      <c r="C1484" s="398"/>
      <c r="D1484" s="398"/>
    </row>
    <row r="1485" spans="1:4" ht="15.75" thickBot="1" x14ac:dyDescent="0.3">
      <c r="A1485" s="8" t="s">
        <v>20</v>
      </c>
      <c r="B1485" s="9"/>
      <c r="C1485" s="196">
        <f>SUM(C1475:C1484)</f>
        <v>0</v>
      </c>
      <c r="D1485" s="196">
        <f>SUM(D1475:D1484)</f>
        <v>0</v>
      </c>
    </row>
    <row r="1486" spans="1:4" x14ac:dyDescent="0.25">
      <c r="A1486" s="11">
        <v>5212</v>
      </c>
      <c r="B1486" s="12" t="s">
        <v>411</v>
      </c>
      <c r="C1486" s="390"/>
      <c r="D1486" s="390"/>
    </row>
    <row r="1487" spans="1:4" x14ac:dyDescent="0.25">
      <c r="A1487" s="6">
        <v>521201</v>
      </c>
      <c r="B1487" s="7" t="s">
        <v>88</v>
      </c>
      <c r="C1487" s="131"/>
      <c r="D1487" s="131"/>
    </row>
    <row r="1488" spans="1:4" x14ac:dyDescent="0.25">
      <c r="A1488" s="6">
        <v>521202</v>
      </c>
      <c r="B1488" s="7" t="s">
        <v>89</v>
      </c>
      <c r="C1488" s="131"/>
      <c r="D1488" s="131"/>
    </row>
    <row r="1489" spans="1:4" x14ac:dyDescent="0.25">
      <c r="A1489" s="6">
        <v>521203</v>
      </c>
      <c r="B1489" s="7" t="s">
        <v>90</v>
      </c>
      <c r="C1489" s="131"/>
      <c r="D1489" s="131"/>
    </row>
    <row r="1490" spans="1:4" x14ac:dyDescent="0.25">
      <c r="A1490" s="6">
        <v>521204</v>
      </c>
      <c r="B1490" s="7" t="s">
        <v>91</v>
      </c>
      <c r="C1490" s="131"/>
      <c r="D1490" s="131"/>
    </row>
    <row r="1491" spans="1:4" x14ac:dyDescent="0.25">
      <c r="A1491" s="6">
        <v>521205</v>
      </c>
      <c r="B1491" s="7" t="s">
        <v>208</v>
      </c>
      <c r="C1491" s="131"/>
      <c r="D1491" s="131"/>
    </row>
    <row r="1492" spans="1:4" x14ac:dyDescent="0.25">
      <c r="A1492" s="6">
        <v>52120501</v>
      </c>
      <c r="B1492" s="7" t="s">
        <v>209</v>
      </c>
      <c r="C1492" s="131"/>
      <c r="D1492" s="131"/>
    </row>
    <row r="1493" spans="1:4" x14ac:dyDescent="0.25">
      <c r="A1493" s="6">
        <v>52120502</v>
      </c>
      <c r="B1493" s="7" t="s">
        <v>210</v>
      </c>
      <c r="C1493" s="131"/>
      <c r="D1493" s="131"/>
    </row>
    <row r="1494" spans="1:4" x14ac:dyDescent="0.25">
      <c r="A1494" s="6">
        <v>52120503</v>
      </c>
      <c r="B1494" s="7" t="s">
        <v>211</v>
      </c>
      <c r="C1494" s="131"/>
      <c r="D1494" s="131"/>
    </row>
    <row r="1495" spans="1:4" x14ac:dyDescent="0.25">
      <c r="A1495" s="6">
        <v>521206</v>
      </c>
      <c r="B1495" s="7" t="s">
        <v>93</v>
      </c>
      <c r="C1495" s="131"/>
      <c r="D1495" s="131"/>
    </row>
    <row r="1496" spans="1:4" ht="15.75" thickBot="1" x14ac:dyDescent="0.3">
      <c r="A1496" s="18">
        <v>521207</v>
      </c>
      <c r="B1496" s="19" t="s">
        <v>212</v>
      </c>
      <c r="C1496" s="398"/>
      <c r="D1496" s="398"/>
    </row>
    <row r="1497" spans="1:4" ht="15.75" thickBot="1" x14ac:dyDescent="0.3">
      <c r="A1497" s="8" t="s">
        <v>20</v>
      </c>
      <c r="B1497" s="9"/>
      <c r="C1497" s="196">
        <f>SUM(C1487:C1496)</f>
        <v>0</v>
      </c>
      <c r="D1497" s="196">
        <f>SUM(D1487:D1496)</f>
        <v>0</v>
      </c>
    </row>
    <row r="1498" spans="1:4" x14ac:dyDescent="0.25">
      <c r="A1498" s="11">
        <v>5213</v>
      </c>
      <c r="B1498" s="12" t="s">
        <v>412</v>
      </c>
      <c r="C1498" s="390"/>
      <c r="D1498" s="390"/>
    </row>
    <row r="1499" spans="1:4" x14ac:dyDescent="0.25">
      <c r="A1499" s="6">
        <v>521301</v>
      </c>
      <c r="B1499" s="7" t="s">
        <v>88</v>
      </c>
      <c r="C1499" s="131"/>
      <c r="D1499" s="131"/>
    </row>
    <row r="1500" spans="1:4" x14ac:dyDescent="0.25">
      <c r="A1500" s="6">
        <v>521302</v>
      </c>
      <c r="B1500" s="7" t="s">
        <v>89</v>
      </c>
      <c r="C1500" s="131"/>
      <c r="D1500" s="131"/>
    </row>
    <row r="1501" spans="1:4" x14ac:dyDescent="0.25">
      <c r="A1501" s="6">
        <v>521303</v>
      </c>
      <c r="B1501" s="7" t="s">
        <v>90</v>
      </c>
      <c r="C1501" s="131"/>
      <c r="D1501" s="131"/>
    </row>
    <row r="1502" spans="1:4" x14ac:dyDescent="0.25">
      <c r="A1502" s="6">
        <v>521304</v>
      </c>
      <c r="B1502" s="7" t="s">
        <v>91</v>
      </c>
      <c r="C1502" s="131"/>
      <c r="D1502" s="131"/>
    </row>
    <row r="1503" spans="1:4" x14ac:dyDescent="0.25">
      <c r="A1503" s="6">
        <v>521305</v>
      </c>
      <c r="B1503" s="7" t="s">
        <v>208</v>
      </c>
      <c r="C1503" s="131"/>
      <c r="D1503" s="131"/>
    </row>
    <row r="1504" spans="1:4" x14ac:dyDescent="0.25">
      <c r="A1504" s="6">
        <v>52130501</v>
      </c>
      <c r="B1504" s="7" t="s">
        <v>209</v>
      </c>
      <c r="C1504" s="131"/>
      <c r="D1504" s="131"/>
    </row>
    <row r="1505" spans="1:4" x14ac:dyDescent="0.25">
      <c r="A1505" s="6">
        <v>52130502</v>
      </c>
      <c r="B1505" s="7" t="s">
        <v>210</v>
      </c>
      <c r="C1505" s="131"/>
      <c r="D1505" s="131"/>
    </row>
    <row r="1506" spans="1:4" x14ac:dyDescent="0.25">
      <c r="A1506" s="6">
        <v>52130503</v>
      </c>
      <c r="B1506" s="7" t="s">
        <v>211</v>
      </c>
      <c r="C1506" s="131"/>
      <c r="D1506" s="131"/>
    </row>
    <row r="1507" spans="1:4" x14ac:dyDescent="0.25">
      <c r="A1507" s="6">
        <v>521306</v>
      </c>
      <c r="B1507" s="7" t="s">
        <v>93</v>
      </c>
      <c r="C1507" s="131"/>
      <c r="D1507" s="131"/>
    </row>
    <row r="1508" spans="1:4" ht="15.75" thickBot="1" x14ac:dyDescent="0.3">
      <c r="A1508" s="18">
        <v>521307</v>
      </c>
      <c r="B1508" s="19" t="s">
        <v>212</v>
      </c>
      <c r="C1508" s="398"/>
      <c r="D1508" s="398"/>
    </row>
    <row r="1509" spans="1:4" ht="15.75" thickBot="1" x14ac:dyDescent="0.3">
      <c r="A1509" s="8" t="s">
        <v>20</v>
      </c>
      <c r="B1509" s="9"/>
      <c r="C1509" s="196">
        <f>SUM(C1499:C1508)</f>
        <v>0</v>
      </c>
      <c r="D1509" s="196">
        <f>SUM(D1499:D1508)</f>
        <v>0</v>
      </c>
    </row>
    <row r="1510" spans="1:4" x14ac:dyDescent="0.25">
      <c r="A1510" s="11">
        <v>5214</v>
      </c>
      <c r="B1510" s="12" t="s">
        <v>338</v>
      </c>
      <c r="C1510" s="390"/>
      <c r="D1510" s="390"/>
    </row>
    <row r="1511" spans="1:4" x14ac:dyDescent="0.25">
      <c r="A1511" s="6">
        <v>521401</v>
      </c>
      <c r="B1511" s="7" t="s">
        <v>88</v>
      </c>
      <c r="C1511" s="131"/>
      <c r="D1511" s="131"/>
    </row>
    <row r="1512" spans="1:4" x14ac:dyDescent="0.25">
      <c r="A1512" s="6">
        <v>521402</v>
      </c>
      <c r="B1512" s="7" t="s">
        <v>89</v>
      </c>
      <c r="C1512" s="131"/>
      <c r="D1512" s="131"/>
    </row>
    <row r="1513" spans="1:4" x14ac:dyDescent="0.25">
      <c r="A1513" s="6">
        <v>521403</v>
      </c>
      <c r="B1513" s="7" t="s">
        <v>90</v>
      </c>
      <c r="C1513" s="131"/>
      <c r="D1513" s="131"/>
    </row>
    <row r="1514" spans="1:4" x14ac:dyDescent="0.25">
      <c r="A1514" s="6">
        <v>521404</v>
      </c>
      <c r="B1514" s="7" t="s">
        <v>91</v>
      </c>
      <c r="C1514" s="131"/>
      <c r="D1514" s="131"/>
    </row>
    <row r="1515" spans="1:4" x14ac:dyDescent="0.25">
      <c r="A1515" s="6">
        <v>521405</v>
      </c>
      <c r="B1515" s="7" t="s">
        <v>208</v>
      </c>
      <c r="C1515" s="131"/>
      <c r="D1515" s="131"/>
    </row>
    <row r="1516" spans="1:4" x14ac:dyDescent="0.25">
      <c r="A1516" s="6">
        <v>52140501</v>
      </c>
      <c r="B1516" s="7" t="s">
        <v>209</v>
      </c>
      <c r="C1516" s="131"/>
      <c r="D1516" s="131"/>
    </row>
    <row r="1517" spans="1:4" x14ac:dyDescent="0.25">
      <c r="A1517" s="6">
        <v>52140502</v>
      </c>
      <c r="B1517" s="7" t="s">
        <v>210</v>
      </c>
      <c r="C1517" s="131"/>
      <c r="D1517" s="131"/>
    </row>
    <row r="1518" spans="1:4" x14ac:dyDescent="0.25">
      <c r="A1518" s="6">
        <v>52140503</v>
      </c>
      <c r="B1518" s="7" t="s">
        <v>211</v>
      </c>
      <c r="C1518" s="131"/>
      <c r="D1518" s="131"/>
    </row>
    <row r="1519" spans="1:4" x14ac:dyDescent="0.25">
      <c r="A1519" s="6">
        <v>521406</v>
      </c>
      <c r="B1519" s="7" t="s">
        <v>93</v>
      </c>
      <c r="C1519" s="131"/>
      <c r="D1519" s="131"/>
    </row>
    <row r="1520" spans="1:4" ht="15.75" thickBot="1" x14ac:dyDescent="0.3">
      <c r="A1520" s="6">
        <v>521407</v>
      </c>
      <c r="B1520" s="19" t="s">
        <v>94</v>
      </c>
      <c r="C1520" s="398"/>
      <c r="D1520" s="398"/>
    </row>
    <row r="1521" spans="1:4" ht="15.75" thickBot="1" x14ac:dyDescent="0.3">
      <c r="A1521" s="8" t="s">
        <v>20</v>
      </c>
      <c r="B1521" s="9"/>
      <c r="C1521" s="196">
        <f>SUM(C1511:C1520)</f>
        <v>0</v>
      </c>
      <c r="D1521" s="196">
        <f>SUM(D1511:D1520)</f>
        <v>0</v>
      </c>
    </row>
    <row r="1522" spans="1:4" x14ac:dyDescent="0.25">
      <c r="A1522" s="11">
        <v>5215</v>
      </c>
      <c r="B1522" s="12" t="s">
        <v>413</v>
      </c>
      <c r="C1522" s="390"/>
      <c r="D1522" s="390"/>
    </row>
    <row r="1523" spans="1:4" x14ac:dyDescent="0.25">
      <c r="A1523" s="6">
        <v>521501</v>
      </c>
      <c r="B1523" s="7" t="s">
        <v>88</v>
      </c>
      <c r="C1523" s="131"/>
      <c r="D1523" s="131"/>
    </row>
    <row r="1524" spans="1:4" x14ac:dyDescent="0.25">
      <c r="A1524" s="6">
        <v>521502</v>
      </c>
      <c r="B1524" s="7" t="s">
        <v>89</v>
      </c>
      <c r="C1524" s="131"/>
      <c r="D1524" s="131"/>
    </row>
    <row r="1525" spans="1:4" x14ac:dyDescent="0.25">
      <c r="A1525" s="6">
        <v>521503</v>
      </c>
      <c r="B1525" s="7" t="s">
        <v>90</v>
      </c>
      <c r="C1525" s="131"/>
      <c r="D1525" s="131"/>
    </row>
    <row r="1526" spans="1:4" x14ac:dyDescent="0.25">
      <c r="A1526" s="6">
        <v>521504</v>
      </c>
      <c r="B1526" s="7" t="s">
        <v>91</v>
      </c>
      <c r="C1526" s="131"/>
      <c r="D1526" s="131"/>
    </row>
    <row r="1527" spans="1:4" x14ac:dyDescent="0.25">
      <c r="A1527" s="6">
        <v>521505</v>
      </c>
      <c r="B1527" s="7" t="s">
        <v>208</v>
      </c>
      <c r="C1527" s="131"/>
      <c r="D1527" s="131"/>
    </row>
    <row r="1528" spans="1:4" x14ac:dyDescent="0.25">
      <c r="A1528" s="6">
        <v>52150501</v>
      </c>
      <c r="B1528" s="7" t="s">
        <v>209</v>
      </c>
      <c r="C1528" s="131"/>
      <c r="D1528" s="131"/>
    </row>
    <row r="1529" spans="1:4" x14ac:dyDescent="0.25">
      <c r="A1529" s="6">
        <v>52150502</v>
      </c>
      <c r="B1529" s="7" t="s">
        <v>210</v>
      </c>
      <c r="C1529" s="131"/>
      <c r="D1529" s="131"/>
    </row>
    <row r="1530" spans="1:4" x14ac:dyDescent="0.25">
      <c r="A1530" s="6">
        <v>52150503</v>
      </c>
      <c r="B1530" s="7" t="s">
        <v>211</v>
      </c>
      <c r="C1530" s="131"/>
      <c r="D1530" s="131"/>
    </row>
    <row r="1531" spans="1:4" x14ac:dyDescent="0.25">
      <c r="A1531" s="6">
        <v>521506</v>
      </c>
      <c r="B1531" s="7" t="s">
        <v>93</v>
      </c>
      <c r="C1531" s="131"/>
      <c r="D1531" s="131"/>
    </row>
    <row r="1532" spans="1:4" ht="15.75" thickBot="1" x14ac:dyDescent="0.3">
      <c r="A1532" s="18">
        <v>521507</v>
      </c>
      <c r="B1532" s="19" t="s">
        <v>94</v>
      </c>
      <c r="C1532" s="398"/>
      <c r="D1532" s="398"/>
    </row>
    <row r="1533" spans="1:4" ht="15.75" thickBot="1" x14ac:dyDescent="0.3">
      <c r="A1533" s="8" t="s">
        <v>20</v>
      </c>
      <c r="B1533" s="9"/>
      <c r="C1533" s="196">
        <f>SUM(C1523:C1532)</f>
        <v>0</v>
      </c>
      <c r="D1533" s="196">
        <f>SUM(D1523:D1532)</f>
        <v>0</v>
      </c>
    </row>
    <row r="1534" spans="1:4" x14ac:dyDescent="0.25">
      <c r="A1534" s="11">
        <v>5216</v>
      </c>
      <c r="B1534" s="12" t="s">
        <v>340</v>
      </c>
      <c r="C1534" s="390"/>
      <c r="D1534" s="390"/>
    </row>
    <row r="1535" spans="1:4" x14ac:dyDescent="0.25">
      <c r="A1535" s="6">
        <v>521601</v>
      </c>
      <c r="B1535" s="7" t="s">
        <v>341</v>
      </c>
      <c r="C1535" s="131"/>
      <c r="D1535" s="131"/>
    </row>
    <row r="1536" spans="1:4" x14ac:dyDescent="0.25">
      <c r="A1536" s="6">
        <v>521602</v>
      </c>
      <c r="B1536" s="7" t="s">
        <v>342</v>
      </c>
      <c r="C1536" s="131"/>
      <c r="D1536" s="131"/>
    </row>
    <row r="1537" spans="1:4" x14ac:dyDescent="0.25">
      <c r="A1537" s="6">
        <v>521603</v>
      </c>
      <c r="B1537" s="7" t="s">
        <v>343</v>
      </c>
      <c r="C1537" s="131"/>
      <c r="D1537" s="131"/>
    </row>
    <row r="1538" spans="1:4" x14ac:dyDescent="0.25">
      <c r="A1538" s="6">
        <v>521604</v>
      </c>
      <c r="B1538" s="7" t="s">
        <v>344</v>
      </c>
      <c r="C1538" s="131"/>
      <c r="D1538" s="131"/>
    </row>
    <row r="1539" spans="1:4" x14ac:dyDescent="0.25">
      <c r="A1539" s="6">
        <v>521605</v>
      </c>
      <c r="B1539" s="7" t="s">
        <v>345</v>
      </c>
      <c r="C1539" s="131"/>
      <c r="D1539" s="131"/>
    </row>
    <row r="1540" spans="1:4" x14ac:dyDescent="0.25">
      <c r="A1540" s="6">
        <v>521606</v>
      </c>
      <c r="B1540" s="7" t="s">
        <v>346</v>
      </c>
      <c r="C1540" s="131"/>
      <c r="D1540" s="131"/>
    </row>
    <row r="1541" spans="1:4" x14ac:dyDescent="0.25">
      <c r="A1541" s="6">
        <v>521607</v>
      </c>
      <c r="B1541" s="7" t="s">
        <v>119</v>
      </c>
      <c r="C1541" s="131"/>
      <c r="D1541" s="131"/>
    </row>
    <row r="1542" spans="1:4" x14ac:dyDescent="0.25">
      <c r="A1542" s="6">
        <v>521608</v>
      </c>
      <c r="B1542" s="7" t="s">
        <v>120</v>
      </c>
      <c r="C1542" s="131"/>
      <c r="D1542" s="131"/>
    </row>
    <row r="1543" spans="1:4" x14ac:dyDescent="0.25">
      <c r="A1543" s="6">
        <v>52160801</v>
      </c>
      <c r="B1543" s="7" t="s">
        <v>209</v>
      </c>
      <c r="C1543" s="131"/>
      <c r="D1543" s="131"/>
    </row>
    <row r="1544" spans="1:4" x14ac:dyDescent="0.25">
      <c r="A1544" s="6">
        <v>52160802</v>
      </c>
      <c r="B1544" s="7" t="s">
        <v>210</v>
      </c>
      <c r="C1544" s="131"/>
      <c r="D1544" s="131"/>
    </row>
    <row r="1545" spans="1:4" x14ac:dyDescent="0.25">
      <c r="A1545" s="6">
        <v>52160803</v>
      </c>
      <c r="B1545" s="7" t="s">
        <v>211</v>
      </c>
      <c r="C1545" s="131"/>
      <c r="D1545" s="131"/>
    </row>
    <row r="1546" spans="1:4" x14ac:dyDescent="0.25">
      <c r="A1546" s="6">
        <v>521609</v>
      </c>
      <c r="B1546" s="7" t="s">
        <v>347</v>
      </c>
      <c r="C1546" s="131"/>
      <c r="D1546" s="131"/>
    </row>
    <row r="1547" spans="1:4" x14ac:dyDescent="0.25">
      <c r="A1547" s="6">
        <v>521610</v>
      </c>
      <c r="B1547" s="7" t="s">
        <v>246</v>
      </c>
      <c r="C1547" s="131"/>
      <c r="D1547" s="131"/>
    </row>
    <row r="1548" spans="1:4" ht="15.75" thickBot="1" x14ac:dyDescent="0.3">
      <c r="A1548" s="18">
        <v>521611</v>
      </c>
      <c r="B1548" s="19" t="s">
        <v>123</v>
      </c>
      <c r="C1548" s="398"/>
      <c r="D1548" s="398"/>
    </row>
    <row r="1549" spans="1:4" ht="15.75" thickBot="1" x14ac:dyDescent="0.3">
      <c r="A1549" s="8" t="s">
        <v>20</v>
      </c>
      <c r="B1549" s="9"/>
      <c r="C1549" s="196">
        <f>SUM(C1535:C1548)</f>
        <v>0</v>
      </c>
      <c r="D1549" s="196">
        <f>SUM(D1535:D1548)</f>
        <v>0</v>
      </c>
    </row>
    <row r="1550" spans="1:4" x14ac:dyDescent="0.25">
      <c r="A1550" s="11">
        <v>5217</v>
      </c>
      <c r="B1550" s="12" t="s">
        <v>414</v>
      </c>
      <c r="C1550" s="390"/>
      <c r="D1550" s="390"/>
    </row>
    <row r="1551" spans="1:4" x14ac:dyDescent="0.25">
      <c r="A1551" s="6">
        <v>521701</v>
      </c>
      <c r="B1551" s="7" t="s">
        <v>341</v>
      </c>
      <c r="C1551" s="131"/>
      <c r="D1551" s="131"/>
    </row>
    <row r="1552" spans="1:4" x14ac:dyDescent="0.25">
      <c r="A1552" s="6">
        <v>521702</v>
      </c>
      <c r="B1552" s="7" t="s">
        <v>342</v>
      </c>
      <c r="C1552" s="131"/>
      <c r="D1552" s="131"/>
    </row>
    <row r="1553" spans="1:4" x14ac:dyDescent="0.25">
      <c r="A1553" s="6">
        <v>521703</v>
      </c>
      <c r="B1553" s="7" t="s">
        <v>343</v>
      </c>
      <c r="C1553" s="131"/>
      <c r="D1553" s="131"/>
    </row>
    <row r="1554" spans="1:4" x14ac:dyDescent="0.25">
      <c r="A1554" s="6">
        <v>521704</v>
      </c>
      <c r="B1554" s="7" t="s">
        <v>344</v>
      </c>
      <c r="C1554" s="131"/>
      <c r="D1554" s="131"/>
    </row>
    <row r="1555" spans="1:4" x14ac:dyDescent="0.25">
      <c r="A1555" s="6">
        <v>521705</v>
      </c>
      <c r="B1555" s="7" t="s">
        <v>345</v>
      </c>
      <c r="C1555" s="131"/>
      <c r="D1555" s="131"/>
    </row>
    <row r="1556" spans="1:4" x14ac:dyDescent="0.25">
      <c r="A1556" s="6">
        <v>521706</v>
      </c>
      <c r="B1556" s="7" t="s">
        <v>346</v>
      </c>
      <c r="C1556" s="131"/>
      <c r="D1556" s="131"/>
    </row>
    <row r="1557" spans="1:4" x14ac:dyDescent="0.25">
      <c r="A1557" s="6">
        <v>521707</v>
      </c>
      <c r="B1557" s="7" t="s">
        <v>119</v>
      </c>
      <c r="C1557" s="131"/>
      <c r="D1557" s="131"/>
    </row>
    <row r="1558" spans="1:4" x14ac:dyDescent="0.25">
      <c r="A1558" s="6">
        <v>521708</v>
      </c>
      <c r="B1558" s="7" t="s">
        <v>120</v>
      </c>
      <c r="C1558" s="131"/>
      <c r="D1558" s="131"/>
    </row>
    <row r="1559" spans="1:4" x14ac:dyDescent="0.25">
      <c r="A1559" s="6">
        <v>52170801</v>
      </c>
      <c r="B1559" s="7" t="s">
        <v>209</v>
      </c>
      <c r="C1559" s="131"/>
      <c r="D1559" s="131"/>
    </row>
    <row r="1560" spans="1:4" x14ac:dyDescent="0.25">
      <c r="A1560" s="6">
        <v>52170802</v>
      </c>
      <c r="B1560" s="7" t="s">
        <v>210</v>
      </c>
      <c r="C1560" s="131"/>
      <c r="D1560" s="131"/>
    </row>
    <row r="1561" spans="1:4" x14ac:dyDescent="0.25">
      <c r="A1561" s="6">
        <v>52170803</v>
      </c>
      <c r="B1561" s="7" t="s">
        <v>211</v>
      </c>
      <c r="C1561" s="131"/>
      <c r="D1561" s="131"/>
    </row>
    <row r="1562" spans="1:4" x14ac:dyDescent="0.25">
      <c r="A1562" s="6">
        <v>521709</v>
      </c>
      <c r="B1562" s="7" t="s">
        <v>347</v>
      </c>
      <c r="C1562" s="131"/>
      <c r="D1562" s="131"/>
    </row>
    <row r="1563" spans="1:4" x14ac:dyDescent="0.25">
      <c r="A1563" s="6">
        <v>521710</v>
      </c>
      <c r="B1563" s="7" t="s">
        <v>246</v>
      </c>
      <c r="C1563" s="131"/>
      <c r="D1563" s="131"/>
    </row>
    <row r="1564" spans="1:4" ht="15.75" thickBot="1" x14ac:dyDescent="0.3">
      <c r="A1564" s="18">
        <v>521711</v>
      </c>
      <c r="B1564" s="19" t="s">
        <v>123</v>
      </c>
      <c r="C1564" s="398"/>
      <c r="D1564" s="398"/>
    </row>
    <row r="1565" spans="1:4" ht="15.75" thickBot="1" x14ac:dyDescent="0.3">
      <c r="A1565" s="8" t="s">
        <v>20</v>
      </c>
      <c r="B1565" s="9"/>
      <c r="C1565" s="196">
        <f>SUM(C1551:C1564)</f>
        <v>0</v>
      </c>
      <c r="D1565" s="196">
        <f>SUM(D1551:D1564)</f>
        <v>0</v>
      </c>
    </row>
    <row r="1566" spans="1:4" x14ac:dyDescent="0.25">
      <c r="A1566" s="11">
        <v>5218</v>
      </c>
      <c r="B1566" s="12" t="s">
        <v>349</v>
      </c>
      <c r="C1566" s="390"/>
      <c r="D1566" s="390"/>
    </row>
    <row r="1567" spans="1:4" x14ac:dyDescent="0.25">
      <c r="A1567" s="6">
        <v>521801</v>
      </c>
      <c r="B1567" s="7" t="s">
        <v>350</v>
      </c>
      <c r="C1567" s="131"/>
      <c r="D1567" s="131"/>
    </row>
    <row r="1568" spans="1:4" x14ac:dyDescent="0.25">
      <c r="A1568" s="6">
        <v>521802</v>
      </c>
      <c r="B1568" s="7" t="s">
        <v>354</v>
      </c>
      <c r="C1568" s="131"/>
      <c r="D1568" s="131"/>
    </row>
    <row r="1569" spans="1:4" x14ac:dyDescent="0.25">
      <c r="A1569" s="6">
        <v>521803</v>
      </c>
      <c r="B1569" s="7" t="s">
        <v>355</v>
      </c>
      <c r="C1569" s="131"/>
      <c r="D1569" s="131"/>
    </row>
    <row r="1570" spans="1:4" x14ac:dyDescent="0.25">
      <c r="A1570" s="6">
        <v>521804</v>
      </c>
      <c r="B1570" s="7" t="s">
        <v>356</v>
      </c>
      <c r="C1570" s="131"/>
      <c r="D1570" s="131"/>
    </row>
    <row r="1571" spans="1:4" x14ac:dyDescent="0.25">
      <c r="A1571" s="6">
        <v>521805</v>
      </c>
      <c r="B1571" s="7" t="s">
        <v>357</v>
      </c>
      <c r="C1571" s="131"/>
      <c r="D1571" s="131"/>
    </row>
    <row r="1572" spans="1:4" x14ac:dyDescent="0.25">
      <c r="A1572" s="6">
        <v>521806</v>
      </c>
      <c r="B1572" s="7" t="s">
        <v>358</v>
      </c>
      <c r="C1572" s="131"/>
      <c r="D1572" s="131"/>
    </row>
    <row r="1573" spans="1:4" x14ac:dyDescent="0.25">
      <c r="A1573" s="6">
        <v>521807</v>
      </c>
      <c r="B1573" s="7" t="s">
        <v>359</v>
      </c>
      <c r="C1573" s="131"/>
      <c r="D1573" s="131"/>
    </row>
    <row r="1574" spans="1:4" x14ac:dyDescent="0.25">
      <c r="A1574" s="6">
        <v>521808</v>
      </c>
      <c r="B1574" s="7" t="s">
        <v>360</v>
      </c>
      <c r="C1574" s="131"/>
      <c r="D1574" s="131"/>
    </row>
    <row r="1575" spans="1:4" x14ac:dyDescent="0.25">
      <c r="A1575" s="6">
        <v>521809</v>
      </c>
      <c r="B1575" s="7" t="s">
        <v>363</v>
      </c>
      <c r="C1575" s="131"/>
      <c r="D1575" s="131"/>
    </row>
    <row r="1576" spans="1:4" x14ac:dyDescent="0.25">
      <c r="A1576" s="6">
        <v>521810</v>
      </c>
      <c r="B1576" s="7" t="s">
        <v>364</v>
      </c>
      <c r="C1576" s="131"/>
      <c r="D1576" s="131"/>
    </row>
    <row r="1577" spans="1:4" x14ac:dyDescent="0.25">
      <c r="A1577" s="6">
        <v>521811</v>
      </c>
      <c r="B1577" s="7" t="s">
        <v>365</v>
      </c>
      <c r="C1577" s="131"/>
      <c r="D1577" s="131"/>
    </row>
    <row r="1578" spans="1:4" x14ac:dyDescent="0.25">
      <c r="A1578" s="6">
        <v>521812</v>
      </c>
      <c r="B1578" s="7" t="s">
        <v>366</v>
      </c>
      <c r="C1578" s="131"/>
      <c r="D1578" s="131"/>
    </row>
    <row r="1579" spans="1:4" x14ac:dyDescent="0.25">
      <c r="A1579" s="6">
        <v>521813</v>
      </c>
      <c r="B1579" s="7" t="s">
        <v>367</v>
      </c>
      <c r="C1579" s="131"/>
      <c r="D1579" s="131"/>
    </row>
    <row r="1580" spans="1:4" x14ac:dyDescent="0.25">
      <c r="A1580" s="6">
        <v>521814</v>
      </c>
      <c r="B1580" s="7" t="s">
        <v>368</v>
      </c>
      <c r="C1580" s="131"/>
      <c r="D1580" s="131"/>
    </row>
    <row r="1581" spans="1:4" x14ac:dyDescent="0.25">
      <c r="A1581" s="6">
        <v>521815</v>
      </c>
      <c r="B1581" s="7" t="s">
        <v>369</v>
      </c>
      <c r="C1581" s="131"/>
      <c r="D1581" s="131"/>
    </row>
    <row r="1582" spans="1:4" x14ac:dyDescent="0.25">
      <c r="A1582" s="6">
        <v>521816</v>
      </c>
      <c r="B1582" s="7" t="s">
        <v>371</v>
      </c>
      <c r="C1582" s="131"/>
      <c r="D1582" s="131"/>
    </row>
    <row r="1583" spans="1:4" x14ac:dyDescent="0.25">
      <c r="A1583" s="6">
        <v>521817</v>
      </c>
      <c r="B1583" s="7" t="s">
        <v>372</v>
      </c>
      <c r="C1583" s="131"/>
      <c r="D1583" s="131"/>
    </row>
    <row r="1584" spans="1:4" x14ac:dyDescent="0.25">
      <c r="A1584" s="6">
        <v>521818</v>
      </c>
      <c r="B1584" s="7" t="s">
        <v>373</v>
      </c>
      <c r="C1584" s="131"/>
      <c r="D1584" s="131"/>
    </row>
    <row r="1585" spans="1:4" x14ac:dyDescent="0.25">
      <c r="A1585" s="6">
        <v>521819</v>
      </c>
      <c r="B1585" s="7" t="s">
        <v>374</v>
      </c>
      <c r="C1585" s="131"/>
      <c r="D1585" s="131"/>
    </row>
    <row r="1586" spans="1:4" x14ac:dyDescent="0.25">
      <c r="A1586" s="6">
        <v>521820</v>
      </c>
      <c r="B1586" s="7" t="s">
        <v>375</v>
      </c>
      <c r="C1586" s="131"/>
      <c r="D1586" s="131"/>
    </row>
    <row r="1587" spans="1:4" x14ac:dyDescent="0.25">
      <c r="A1587" s="6">
        <v>521821</v>
      </c>
      <c r="B1587" s="7" t="s">
        <v>376</v>
      </c>
      <c r="C1587" s="131"/>
      <c r="D1587" s="131"/>
    </row>
    <row r="1588" spans="1:4" x14ac:dyDescent="0.25">
      <c r="A1588" s="6">
        <v>521822</v>
      </c>
      <c r="B1588" s="7" t="s">
        <v>377</v>
      </c>
      <c r="C1588" s="131"/>
      <c r="D1588" s="131"/>
    </row>
    <row r="1589" spans="1:4" x14ac:dyDescent="0.25">
      <c r="A1589" s="6">
        <v>521823</v>
      </c>
      <c r="B1589" s="7" t="s">
        <v>380</v>
      </c>
      <c r="C1589" s="131"/>
      <c r="D1589" s="131"/>
    </row>
    <row r="1590" spans="1:4" x14ac:dyDescent="0.25">
      <c r="A1590" s="6">
        <v>521824</v>
      </c>
      <c r="B1590" s="7" t="s">
        <v>381</v>
      </c>
      <c r="C1590" s="131"/>
      <c r="D1590" s="131"/>
    </row>
    <row r="1591" spans="1:4" x14ac:dyDescent="0.25">
      <c r="A1591" s="6">
        <v>521825</v>
      </c>
      <c r="B1591" s="7" t="s">
        <v>382</v>
      </c>
      <c r="C1591" s="131"/>
      <c r="D1591" s="131"/>
    </row>
    <row r="1592" spans="1:4" x14ac:dyDescent="0.25">
      <c r="A1592" s="6">
        <v>521826</v>
      </c>
      <c r="B1592" s="7" t="s">
        <v>383</v>
      </c>
      <c r="C1592" s="131"/>
      <c r="D1592" s="131"/>
    </row>
    <row r="1593" spans="1:4" x14ac:dyDescent="0.25">
      <c r="A1593" s="6">
        <v>521827</v>
      </c>
      <c r="B1593" s="7" t="s">
        <v>384</v>
      </c>
      <c r="C1593" s="131"/>
      <c r="D1593" s="131"/>
    </row>
    <row r="1594" spans="1:4" x14ac:dyDescent="0.25">
      <c r="A1594" s="6">
        <v>521828</v>
      </c>
      <c r="B1594" s="7" t="s">
        <v>415</v>
      </c>
      <c r="C1594" s="131"/>
      <c r="D1594" s="131"/>
    </row>
    <row r="1595" spans="1:4" x14ac:dyDescent="0.25">
      <c r="A1595" s="6">
        <v>521829</v>
      </c>
      <c r="B1595" s="7" t="s">
        <v>387</v>
      </c>
      <c r="C1595" s="131"/>
      <c r="D1595" s="131"/>
    </row>
    <row r="1596" spans="1:4" x14ac:dyDescent="0.25">
      <c r="A1596" s="6">
        <v>521830</v>
      </c>
      <c r="B1596" s="7" t="s">
        <v>416</v>
      </c>
      <c r="C1596" s="131"/>
      <c r="D1596" s="131"/>
    </row>
    <row r="1597" spans="1:4" x14ac:dyDescent="0.25">
      <c r="A1597" s="6">
        <v>521831</v>
      </c>
      <c r="B1597" s="7" t="s">
        <v>417</v>
      </c>
      <c r="C1597" s="131"/>
      <c r="D1597" s="131"/>
    </row>
    <row r="1598" spans="1:4" x14ac:dyDescent="0.25">
      <c r="A1598" s="6">
        <v>521832</v>
      </c>
      <c r="B1598" s="7" t="s">
        <v>361</v>
      </c>
      <c r="C1598" s="131"/>
      <c r="D1598" s="131"/>
    </row>
    <row r="1599" spans="1:4" x14ac:dyDescent="0.25">
      <c r="A1599" s="6">
        <v>521833</v>
      </c>
      <c r="B1599" s="7" t="s">
        <v>362</v>
      </c>
      <c r="C1599" s="131"/>
      <c r="D1599" s="131"/>
    </row>
    <row r="1600" spans="1:4" x14ac:dyDescent="0.25">
      <c r="A1600" s="15">
        <v>521834</v>
      </c>
      <c r="B1600" s="16" t="s">
        <v>390</v>
      </c>
      <c r="C1600" s="392"/>
      <c r="D1600" s="392"/>
    </row>
    <row r="1601" spans="1:4" x14ac:dyDescent="0.25">
      <c r="A1601" s="15">
        <v>521835</v>
      </c>
      <c r="B1601" s="16" t="s">
        <v>391</v>
      </c>
      <c r="C1601" s="392"/>
      <c r="D1601" s="392"/>
    </row>
    <row r="1602" spans="1:4" x14ac:dyDescent="0.25">
      <c r="A1602" s="15">
        <v>521836</v>
      </c>
      <c r="B1602" s="16" t="s">
        <v>169</v>
      </c>
      <c r="C1602" s="392"/>
      <c r="D1602" s="392"/>
    </row>
    <row r="1603" spans="1:4" x14ac:dyDescent="0.25">
      <c r="A1603" s="15">
        <v>521837</v>
      </c>
      <c r="B1603" s="16" t="s">
        <v>161</v>
      </c>
      <c r="C1603" s="392"/>
      <c r="D1603" s="392"/>
    </row>
    <row r="1604" spans="1:4" x14ac:dyDescent="0.25">
      <c r="A1604" s="15">
        <v>521838</v>
      </c>
      <c r="B1604" s="16" t="s">
        <v>171</v>
      </c>
      <c r="C1604" s="392"/>
      <c r="D1604" s="392"/>
    </row>
    <row r="1605" spans="1:4" x14ac:dyDescent="0.25">
      <c r="A1605" s="15">
        <v>521839</v>
      </c>
      <c r="B1605" s="16" t="s">
        <v>172</v>
      </c>
      <c r="C1605" s="392"/>
      <c r="D1605" s="392"/>
    </row>
    <row r="1606" spans="1:4" x14ac:dyDescent="0.25">
      <c r="A1606" s="15">
        <v>521840</v>
      </c>
      <c r="B1606" s="16" t="s">
        <v>173</v>
      </c>
      <c r="C1606" s="392"/>
      <c r="D1606" s="392"/>
    </row>
    <row r="1607" spans="1:4" x14ac:dyDescent="0.25">
      <c r="A1607" s="15">
        <v>521841</v>
      </c>
      <c r="B1607" s="16" t="s">
        <v>393</v>
      </c>
      <c r="C1607" s="392"/>
      <c r="D1607" s="392"/>
    </row>
    <row r="1608" spans="1:4" ht="15.75" thickBot="1" x14ac:dyDescent="0.3">
      <c r="A1608" s="15">
        <v>521860</v>
      </c>
      <c r="B1608" s="16" t="s">
        <v>40</v>
      </c>
      <c r="C1608" s="392"/>
      <c r="D1608" s="392"/>
    </row>
    <row r="1609" spans="1:4" ht="15.75" thickBot="1" x14ac:dyDescent="0.3">
      <c r="A1609" s="8" t="s">
        <v>20</v>
      </c>
      <c r="B1609" s="9"/>
      <c r="C1609" s="196">
        <f>SUM(C1567:C1608)</f>
        <v>0</v>
      </c>
      <c r="D1609" s="196">
        <f>SUM(D1567:D1608)</f>
        <v>0</v>
      </c>
    </row>
    <row r="1610" spans="1:4" x14ac:dyDescent="0.25">
      <c r="A1610" s="11">
        <v>53</v>
      </c>
      <c r="B1610" s="12" t="s">
        <v>418</v>
      </c>
      <c r="C1610" s="390"/>
      <c r="D1610" s="390"/>
    </row>
    <row r="1611" spans="1:4" x14ac:dyDescent="0.25">
      <c r="A1611" s="3">
        <v>5301</v>
      </c>
      <c r="B1611" s="4" t="s">
        <v>419</v>
      </c>
      <c r="C1611" s="131"/>
      <c r="D1611" s="131"/>
    </row>
    <row r="1612" spans="1:4" x14ac:dyDescent="0.25">
      <c r="A1612" s="6">
        <v>530101</v>
      </c>
      <c r="B1612" s="7" t="s">
        <v>96</v>
      </c>
      <c r="C1612" s="131"/>
      <c r="D1612" s="131">
        <v>586482</v>
      </c>
    </row>
    <row r="1613" spans="1:4" x14ac:dyDescent="0.25">
      <c r="A1613" s="6">
        <v>530102</v>
      </c>
      <c r="B1613" s="7" t="s">
        <v>97</v>
      </c>
      <c r="C1613" s="131"/>
      <c r="D1613" s="131"/>
    </row>
    <row r="1614" spans="1:4" x14ac:dyDescent="0.25">
      <c r="A1614" s="6">
        <v>530103</v>
      </c>
      <c r="B1614" s="7" t="s">
        <v>98</v>
      </c>
      <c r="C1614" s="131"/>
      <c r="D1614" s="131"/>
    </row>
    <row r="1615" spans="1:4" x14ac:dyDescent="0.25">
      <c r="A1615" s="6">
        <v>530104</v>
      </c>
      <c r="B1615" s="7" t="s">
        <v>99</v>
      </c>
      <c r="C1615" s="131"/>
      <c r="D1615" s="131"/>
    </row>
    <row r="1616" spans="1:4" x14ac:dyDescent="0.25">
      <c r="A1616" s="6">
        <v>530105</v>
      </c>
      <c r="B1616" s="7" t="s">
        <v>100</v>
      </c>
      <c r="C1616" s="131"/>
      <c r="D1616" s="131">
        <v>84843</v>
      </c>
    </row>
    <row r="1617" spans="1:4" x14ac:dyDescent="0.25">
      <c r="A1617" s="6">
        <v>530106</v>
      </c>
      <c r="B1617" s="7" t="s">
        <v>101</v>
      </c>
      <c r="C1617" s="131">
        <v>19941734</v>
      </c>
      <c r="D1617" s="131">
        <v>19689497</v>
      </c>
    </row>
    <row r="1618" spans="1:4" x14ac:dyDescent="0.25">
      <c r="A1618" s="6">
        <v>530107</v>
      </c>
      <c r="B1618" s="7" t="s">
        <v>102</v>
      </c>
      <c r="C1618" s="131"/>
      <c r="D1618" s="131"/>
    </row>
    <row r="1619" spans="1:4" x14ac:dyDescent="0.25">
      <c r="A1619" s="6">
        <v>530108</v>
      </c>
      <c r="B1619" s="7" t="s">
        <v>103</v>
      </c>
      <c r="C1619" s="131"/>
      <c r="D1619" s="131"/>
    </row>
    <row r="1620" spans="1:4" x14ac:dyDescent="0.25">
      <c r="A1620" s="6">
        <v>530109</v>
      </c>
      <c r="B1620" s="7" t="s">
        <v>104</v>
      </c>
      <c r="C1620" s="131"/>
      <c r="D1620" s="131"/>
    </row>
    <row r="1621" spans="1:4" x14ac:dyDescent="0.25">
      <c r="A1621" s="6">
        <v>530110</v>
      </c>
      <c r="B1621" s="7" t="s">
        <v>105</v>
      </c>
      <c r="C1621" s="131">
        <v>24300</v>
      </c>
      <c r="D1621" s="131">
        <v>26458</v>
      </c>
    </row>
    <row r="1622" spans="1:4" x14ac:dyDescent="0.25">
      <c r="A1622" s="6">
        <v>530111</v>
      </c>
      <c r="B1622" s="7" t="s">
        <v>106</v>
      </c>
      <c r="C1622" s="131"/>
      <c r="D1622" s="131">
        <v>174252</v>
      </c>
    </row>
    <row r="1623" spans="1:4" x14ac:dyDescent="0.25">
      <c r="A1623" s="6">
        <v>530112</v>
      </c>
      <c r="B1623" s="7" t="s">
        <v>107</v>
      </c>
      <c r="C1623" s="131"/>
      <c r="D1623" s="131"/>
    </row>
    <row r="1624" spans="1:4" x14ac:dyDescent="0.25">
      <c r="A1624" s="6">
        <v>530113</v>
      </c>
      <c r="B1624" s="7" t="s">
        <v>108</v>
      </c>
      <c r="C1624" s="131"/>
      <c r="D1624" s="131"/>
    </row>
    <row r="1625" spans="1:4" x14ac:dyDescent="0.25">
      <c r="A1625" s="6">
        <v>530114</v>
      </c>
      <c r="B1625" s="7" t="s">
        <v>109</v>
      </c>
      <c r="C1625" s="131"/>
      <c r="D1625" s="131"/>
    </row>
    <row r="1626" spans="1:4" ht="15.75" thickBot="1" x14ac:dyDescent="0.3">
      <c r="A1626" s="18">
        <v>530115</v>
      </c>
      <c r="B1626" s="19" t="s">
        <v>110</v>
      </c>
      <c r="C1626" s="131"/>
      <c r="D1626" s="131"/>
    </row>
    <row r="1627" spans="1:4" ht="15.75" thickBot="1" x14ac:dyDescent="0.3">
      <c r="A1627" s="8" t="s">
        <v>20</v>
      </c>
      <c r="B1627" s="9"/>
      <c r="C1627" s="196">
        <f>SUM(C1612:C1626)</f>
        <v>19966034</v>
      </c>
      <c r="D1627" s="196">
        <f>SUM(D1612:D1626)</f>
        <v>20561532</v>
      </c>
    </row>
    <row r="1628" spans="1:4" x14ac:dyDescent="0.25">
      <c r="A1628" s="11">
        <v>5302</v>
      </c>
      <c r="B1628" s="12" t="s">
        <v>327</v>
      </c>
      <c r="C1628" s="390"/>
      <c r="D1628" s="390"/>
    </row>
    <row r="1629" spans="1:4" x14ac:dyDescent="0.25">
      <c r="A1629" s="6">
        <v>530201</v>
      </c>
      <c r="B1629" s="7" t="s">
        <v>96</v>
      </c>
      <c r="C1629" s="131">
        <v>1508540</v>
      </c>
      <c r="D1629" s="131">
        <v>1416059</v>
      </c>
    </row>
    <row r="1630" spans="1:4" x14ac:dyDescent="0.25">
      <c r="A1630" s="6">
        <v>530202</v>
      </c>
      <c r="B1630" s="7" t="s">
        <v>97</v>
      </c>
      <c r="C1630" s="131"/>
      <c r="D1630" s="131"/>
    </row>
    <row r="1631" spans="1:4" x14ac:dyDescent="0.25">
      <c r="A1631" s="6">
        <v>530203</v>
      </c>
      <c r="B1631" s="7" t="s">
        <v>98</v>
      </c>
      <c r="C1631" s="131"/>
      <c r="D1631" s="131"/>
    </row>
    <row r="1632" spans="1:4" x14ac:dyDescent="0.25">
      <c r="A1632" s="6">
        <v>530204</v>
      </c>
      <c r="B1632" s="7" t="s">
        <v>99</v>
      </c>
      <c r="C1632" s="131"/>
      <c r="D1632" s="131"/>
    </row>
    <row r="1633" spans="1:4" x14ac:dyDescent="0.25">
      <c r="A1633" s="6">
        <v>530205</v>
      </c>
      <c r="B1633" s="7" t="s">
        <v>100</v>
      </c>
      <c r="C1633" s="131">
        <v>2450</v>
      </c>
      <c r="D1633" s="131">
        <v>2450</v>
      </c>
    </row>
    <row r="1634" spans="1:4" x14ac:dyDescent="0.25">
      <c r="A1634" s="6">
        <v>530206</v>
      </c>
      <c r="B1634" s="7" t="s">
        <v>101</v>
      </c>
      <c r="C1634" s="131">
        <v>6475580</v>
      </c>
      <c r="D1634" s="131">
        <v>6029860</v>
      </c>
    </row>
    <row r="1635" spans="1:4" x14ac:dyDescent="0.25">
      <c r="A1635" s="6">
        <v>530207</v>
      </c>
      <c r="B1635" s="7" t="s">
        <v>102</v>
      </c>
      <c r="C1635" s="131"/>
      <c r="D1635" s="131"/>
    </row>
    <row r="1636" spans="1:4" x14ac:dyDescent="0.25">
      <c r="A1636" s="6">
        <v>530208</v>
      </c>
      <c r="B1636" s="7" t="s">
        <v>103</v>
      </c>
      <c r="C1636" s="131">
        <v>101670</v>
      </c>
      <c r="D1636" s="131">
        <v>133645</v>
      </c>
    </row>
    <row r="1637" spans="1:4" x14ac:dyDescent="0.25">
      <c r="A1637" s="6">
        <v>530209</v>
      </c>
      <c r="B1637" s="7" t="s">
        <v>104</v>
      </c>
      <c r="C1637" s="131">
        <v>101793</v>
      </c>
      <c r="D1637" s="131">
        <v>137015</v>
      </c>
    </row>
    <row r="1638" spans="1:4" x14ac:dyDescent="0.25">
      <c r="A1638" s="6">
        <v>530210</v>
      </c>
      <c r="B1638" s="7" t="s">
        <v>105</v>
      </c>
      <c r="C1638" s="131">
        <v>29771</v>
      </c>
      <c r="D1638" s="131">
        <v>29988</v>
      </c>
    </row>
    <row r="1639" spans="1:4" x14ac:dyDescent="0.25">
      <c r="A1639" s="6">
        <v>530211</v>
      </c>
      <c r="B1639" s="7" t="s">
        <v>106</v>
      </c>
      <c r="C1639" s="131">
        <v>90426</v>
      </c>
      <c r="D1639" s="131">
        <v>98586</v>
      </c>
    </row>
    <row r="1640" spans="1:4" x14ac:dyDescent="0.25">
      <c r="A1640" s="6">
        <v>530212</v>
      </c>
      <c r="B1640" s="7" t="s">
        <v>107</v>
      </c>
      <c r="C1640" s="131">
        <v>7612</v>
      </c>
      <c r="D1640" s="131">
        <v>5715</v>
      </c>
    </row>
    <row r="1641" spans="1:4" x14ac:dyDescent="0.25">
      <c r="A1641" s="6">
        <v>530213</v>
      </c>
      <c r="B1641" s="7" t="s">
        <v>108</v>
      </c>
      <c r="C1641" s="131"/>
      <c r="D1641" s="131"/>
    </row>
    <row r="1642" spans="1:4" x14ac:dyDescent="0.25">
      <c r="A1642" s="6">
        <v>530214</v>
      </c>
      <c r="B1642" s="7" t="s">
        <v>109</v>
      </c>
      <c r="C1642" s="131"/>
      <c r="D1642" s="131"/>
    </row>
    <row r="1643" spans="1:4" ht="15.75" thickBot="1" x14ac:dyDescent="0.3">
      <c r="A1643" s="18">
        <v>530215</v>
      </c>
      <c r="B1643" s="19" t="s">
        <v>110</v>
      </c>
      <c r="C1643" s="131"/>
      <c r="D1643" s="131"/>
    </row>
    <row r="1644" spans="1:4" ht="15.75" thickBot="1" x14ac:dyDescent="0.3">
      <c r="A1644" s="8" t="s">
        <v>20</v>
      </c>
      <c r="B1644" s="9"/>
      <c r="C1644" s="196">
        <f>SUM(C1629:C1643)</f>
        <v>8317842</v>
      </c>
      <c r="D1644" s="196">
        <f>SUM(D1629:D1643)</f>
        <v>7853318</v>
      </c>
    </row>
    <row r="1645" spans="1:4" x14ac:dyDescent="0.25">
      <c r="A1645" s="11">
        <v>5303</v>
      </c>
      <c r="B1645" s="12" t="s">
        <v>420</v>
      </c>
      <c r="C1645" s="390"/>
      <c r="D1645" s="390"/>
    </row>
    <row r="1646" spans="1:4" x14ac:dyDescent="0.25">
      <c r="A1646" s="6">
        <v>530301</v>
      </c>
      <c r="B1646" s="7" t="s">
        <v>96</v>
      </c>
      <c r="C1646" s="131">
        <v>566424</v>
      </c>
      <c r="D1646" s="131">
        <v>506288</v>
      </c>
    </row>
    <row r="1647" spans="1:4" x14ac:dyDescent="0.25">
      <c r="A1647" s="6">
        <v>530302</v>
      </c>
      <c r="B1647" s="7" t="s">
        <v>97</v>
      </c>
      <c r="C1647" s="131"/>
      <c r="D1647" s="131"/>
    </row>
    <row r="1648" spans="1:4" x14ac:dyDescent="0.25">
      <c r="A1648" s="6">
        <v>530303</v>
      </c>
      <c r="B1648" s="7" t="s">
        <v>98</v>
      </c>
      <c r="C1648" s="131"/>
      <c r="D1648" s="131"/>
    </row>
    <row r="1649" spans="1:4" x14ac:dyDescent="0.25">
      <c r="A1649" s="6">
        <v>530304</v>
      </c>
      <c r="B1649" s="7" t="s">
        <v>99</v>
      </c>
      <c r="C1649" s="131"/>
      <c r="D1649" s="131"/>
    </row>
    <row r="1650" spans="1:4" x14ac:dyDescent="0.25">
      <c r="A1650" s="6">
        <v>530305</v>
      </c>
      <c r="B1650" s="7" t="s">
        <v>100</v>
      </c>
      <c r="C1650" s="131">
        <v>368</v>
      </c>
      <c r="D1650" s="131">
        <v>267</v>
      </c>
    </row>
    <row r="1651" spans="1:4" x14ac:dyDescent="0.25">
      <c r="A1651" s="6">
        <v>530306</v>
      </c>
      <c r="B1651" s="7" t="s">
        <v>101</v>
      </c>
      <c r="C1651" s="131">
        <v>2411129</v>
      </c>
      <c r="D1651" s="131">
        <v>2377046</v>
      </c>
    </row>
    <row r="1652" spans="1:4" x14ac:dyDescent="0.25">
      <c r="A1652" s="6">
        <v>530307</v>
      </c>
      <c r="B1652" s="7" t="s">
        <v>102</v>
      </c>
      <c r="C1652" s="391"/>
      <c r="D1652" s="131"/>
    </row>
    <row r="1653" spans="1:4" x14ac:dyDescent="0.25">
      <c r="A1653" s="6">
        <v>530308</v>
      </c>
      <c r="B1653" s="7" t="s">
        <v>103</v>
      </c>
      <c r="C1653" s="131">
        <v>53458</v>
      </c>
      <c r="D1653" s="131">
        <v>49459</v>
      </c>
    </row>
    <row r="1654" spans="1:4" x14ac:dyDescent="0.25">
      <c r="A1654" s="6">
        <v>530309</v>
      </c>
      <c r="B1654" s="7" t="s">
        <v>104</v>
      </c>
      <c r="C1654" s="131">
        <v>54806</v>
      </c>
      <c r="D1654" s="131">
        <v>41300</v>
      </c>
    </row>
    <row r="1655" spans="1:4" x14ac:dyDescent="0.25">
      <c r="A1655" s="6">
        <v>530310</v>
      </c>
      <c r="B1655" s="7" t="s">
        <v>105</v>
      </c>
      <c r="C1655" s="131">
        <v>11995</v>
      </c>
      <c r="D1655" s="131">
        <v>11885</v>
      </c>
    </row>
    <row r="1656" spans="1:4" x14ac:dyDescent="0.25">
      <c r="A1656" s="6">
        <v>530311</v>
      </c>
      <c r="B1656" s="7" t="s">
        <v>106</v>
      </c>
      <c r="C1656" s="131">
        <v>39434</v>
      </c>
      <c r="D1656" s="131">
        <v>35764</v>
      </c>
    </row>
    <row r="1657" spans="1:4" x14ac:dyDescent="0.25">
      <c r="A1657" s="6">
        <v>530312</v>
      </c>
      <c r="B1657" s="7" t="s">
        <v>107</v>
      </c>
      <c r="C1657" s="131">
        <v>2286</v>
      </c>
      <c r="D1657" s="131">
        <v>553</v>
      </c>
    </row>
    <row r="1658" spans="1:4" x14ac:dyDescent="0.25">
      <c r="A1658" s="6">
        <v>530313</v>
      </c>
      <c r="B1658" s="7" t="s">
        <v>108</v>
      </c>
      <c r="C1658" s="131"/>
      <c r="D1658" s="131"/>
    </row>
    <row r="1659" spans="1:4" x14ac:dyDescent="0.25">
      <c r="A1659" s="6">
        <v>530314</v>
      </c>
      <c r="B1659" s="7" t="s">
        <v>109</v>
      </c>
      <c r="C1659" s="131"/>
      <c r="D1659" s="131"/>
    </row>
    <row r="1660" spans="1:4" ht="15.75" thickBot="1" x14ac:dyDescent="0.3">
      <c r="A1660" s="18">
        <v>530315</v>
      </c>
      <c r="B1660" s="19" t="s">
        <v>110</v>
      </c>
      <c r="C1660" s="131"/>
      <c r="D1660" s="131"/>
    </row>
    <row r="1661" spans="1:4" ht="15.75" thickBot="1" x14ac:dyDescent="0.3">
      <c r="A1661" s="8" t="s">
        <v>20</v>
      </c>
      <c r="B1661" s="9"/>
      <c r="C1661" s="394">
        <f>SUM(C1646:C1660)</f>
        <v>3139900</v>
      </c>
      <c r="D1661" s="394">
        <f>SUM(D1646:D1660)</f>
        <v>3022562</v>
      </c>
    </row>
    <row r="1662" spans="1:4" x14ac:dyDescent="0.25">
      <c r="A1662" s="11">
        <v>5304</v>
      </c>
      <c r="B1662" s="12" t="s">
        <v>421</v>
      </c>
      <c r="C1662" s="131"/>
      <c r="D1662" s="131"/>
    </row>
    <row r="1663" spans="1:4" x14ac:dyDescent="0.25">
      <c r="A1663" s="6">
        <v>530401</v>
      </c>
      <c r="B1663" s="7" t="s">
        <v>96</v>
      </c>
      <c r="C1663" s="131"/>
      <c r="D1663" s="131"/>
    </row>
    <row r="1664" spans="1:4" x14ac:dyDescent="0.25">
      <c r="A1664" s="6">
        <v>530402</v>
      </c>
      <c r="B1664" s="7" t="s">
        <v>97</v>
      </c>
      <c r="C1664" s="131"/>
      <c r="D1664" s="131"/>
    </row>
    <row r="1665" spans="1:4" x14ac:dyDescent="0.25">
      <c r="A1665" s="6">
        <v>530403</v>
      </c>
      <c r="B1665" s="7" t="s">
        <v>98</v>
      </c>
      <c r="C1665" s="131"/>
      <c r="D1665" s="131"/>
    </row>
    <row r="1666" spans="1:4" x14ac:dyDescent="0.25">
      <c r="A1666" s="6">
        <v>530404</v>
      </c>
      <c r="B1666" s="7" t="s">
        <v>99</v>
      </c>
      <c r="C1666" s="131"/>
      <c r="D1666" s="131"/>
    </row>
    <row r="1667" spans="1:4" x14ac:dyDescent="0.25">
      <c r="A1667" s="6">
        <v>530405</v>
      </c>
      <c r="B1667" s="7" t="s">
        <v>100</v>
      </c>
      <c r="C1667" s="131"/>
      <c r="D1667" s="131"/>
    </row>
    <row r="1668" spans="1:4" x14ac:dyDescent="0.25">
      <c r="A1668" s="6">
        <v>530406</v>
      </c>
      <c r="B1668" s="7" t="s">
        <v>101</v>
      </c>
      <c r="C1668" s="131"/>
      <c r="D1668" s="131"/>
    </row>
    <row r="1669" spans="1:4" x14ac:dyDescent="0.25">
      <c r="A1669" s="6">
        <v>530407</v>
      </c>
      <c r="B1669" s="7" t="s">
        <v>102</v>
      </c>
      <c r="C1669" s="131"/>
      <c r="D1669" s="131"/>
    </row>
    <row r="1670" spans="1:4" x14ac:dyDescent="0.25">
      <c r="A1670" s="6">
        <v>530408</v>
      </c>
      <c r="B1670" s="7" t="s">
        <v>103</v>
      </c>
      <c r="C1670" s="131"/>
      <c r="D1670" s="131"/>
    </row>
    <row r="1671" spans="1:4" x14ac:dyDescent="0.25">
      <c r="A1671" s="6">
        <v>530409</v>
      </c>
      <c r="B1671" s="7" t="s">
        <v>104</v>
      </c>
      <c r="C1671" s="131"/>
      <c r="D1671" s="131"/>
    </row>
    <row r="1672" spans="1:4" x14ac:dyDescent="0.25">
      <c r="A1672" s="6">
        <v>530410</v>
      </c>
      <c r="B1672" s="7" t="s">
        <v>105</v>
      </c>
      <c r="C1672" s="131"/>
      <c r="D1672" s="131"/>
    </row>
    <row r="1673" spans="1:4" x14ac:dyDescent="0.25">
      <c r="A1673" s="6">
        <v>530411</v>
      </c>
      <c r="B1673" s="7" t="s">
        <v>106</v>
      </c>
      <c r="C1673" s="131"/>
      <c r="D1673" s="131"/>
    </row>
    <row r="1674" spans="1:4" x14ac:dyDescent="0.25">
      <c r="A1674" s="6">
        <v>530412</v>
      </c>
      <c r="B1674" s="7" t="s">
        <v>107</v>
      </c>
      <c r="C1674" s="131"/>
      <c r="D1674" s="131"/>
    </row>
    <row r="1675" spans="1:4" x14ac:dyDescent="0.25">
      <c r="A1675" s="6">
        <v>530413</v>
      </c>
      <c r="B1675" s="7" t="s">
        <v>108</v>
      </c>
      <c r="C1675" s="131"/>
      <c r="D1675" s="131"/>
    </row>
    <row r="1676" spans="1:4" x14ac:dyDescent="0.25">
      <c r="A1676" s="6">
        <v>530414</v>
      </c>
      <c r="B1676" s="7" t="s">
        <v>109</v>
      </c>
      <c r="C1676" s="131"/>
      <c r="D1676" s="131"/>
    </row>
    <row r="1677" spans="1:4" ht="15.75" thickBot="1" x14ac:dyDescent="0.3">
      <c r="A1677" s="18">
        <v>530415</v>
      </c>
      <c r="B1677" s="19" t="s">
        <v>110</v>
      </c>
      <c r="C1677" s="131"/>
      <c r="D1677" s="131"/>
    </row>
    <row r="1678" spans="1:4" ht="15.75" thickBot="1" x14ac:dyDescent="0.3">
      <c r="A1678" s="8" t="s">
        <v>20</v>
      </c>
      <c r="B1678" s="9"/>
      <c r="C1678" s="403">
        <f>SUM(C1663:C1677)</f>
        <v>0</v>
      </c>
      <c r="D1678" s="403">
        <f>SUM(D1663:D1677)</f>
        <v>0</v>
      </c>
    </row>
    <row r="1679" spans="1:4" x14ac:dyDescent="0.25">
      <c r="A1679" s="11">
        <v>5305</v>
      </c>
      <c r="B1679" s="12" t="s">
        <v>422</v>
      </c>
      <c r="C1679" s="131"/>
      <c r="D1679" s="131"/>
    </row>
    <row r="1680" spans="1:4" x14ac:dyDescent="0.25">
      <c r="A1680" s="6">
        <v>530501</v>
      </c>
      <c r="B1680" s="7" t="s">
        <v>96</v>
      </c>
      <c r="C1680" s="131"/>
      <c r="D1680" s="131"/>
    </row>
    <row r="1681" spans="1:4" x14ac:dyDescent="0.25">
      <c r="A1681" s="6">
        <v>530502</v>
      </c>
      <c r="B1681" s="7" t="s">
        <v>97</v>
      </c>
      <c r="C1681" s="131"/>
      <c r="D1681" s="131"/>
    </row>
    <row r="1682" spans="1:4" x14ac:dyDescent="0.25">
      <c r="A1682" s="6">
        <v>530503</v>
      </c>
      <c r="B1682" s="7" t="s">
        <v>98</v>
      </c>
      <c r="C1682" s="131"/>
      <c r="D1682" s="131"/>
    </row>
    <row r="1683" spans="1:4" x14ac:dyDescent="0.25">
      <c r="A1683" s="6">
        <v>530504</v>
      </c>
      <c r="B1683" s="7" t="s">
        <v>99</v>
      </c>
      <c r="C1683" s="131"/>
      <c r="D1683" s="131"/>
    </row>
    <row r="1684" spans="1:4" x14ac:dyDescent="0.25">
      <c r="A1684" s="6">
        <v>530505</v>
      </c>
      <c r="B1684" s="7" t="s">
        <v>100</v>
      </c>
      <c r="C1684" s="131"/>
      <c r="D1684" s="131"/>
    </row>
    <row r="1685" spans="1:4" x14ac:dyDescent="0.25">
      <c r="A1685" s="6">
        <v>530506</v>
      </c>
      <c r="B1685" s="7" t="s">
        <v>101</v>
      </c>
      <c r="C1685" s="131"/>
      <c r="D1685" s="131"/>
    </row>
    <row r="1686" spans="1:4" x14ac:dyDescent="0.25">
      <c r="A1686" s="6">
        <v>530507</v>
      </c>
      <c r="B1686" s="7" t="s">
        <v>102</v>
      </c>
      <c r="C1686" s="131"/>
      <c r="D1686" s="131"/>
    </row>
    <row r="1687" spans="1:4" x14ac:dyDescent="0.25">
      <c r="A1687" s="6">
        <v>530508</v>
      </c>
      <c r="B1687" s="7" t="s">
        <v>103</v>
      </c>
      <c r="C1687" s="131"/>
      <c r="D1687" s="131"/>
    </row>
    <row r="1688" spans="1:4" x14ac:dyDescent="0.25">
      <c r="A1688" s="6">
        <v>530509</v>
      </c>
      <c r="B1688" s="7" t="s">
        <v>104</v>
      </c>
      <c r="C1688" s="131"/>
      <c r="D1688" s="131"/>
    </row>
    <row r="1689" spans="1:4" x14ac:dyDescent="0.25">
      <c r="A1689" s="6">
        <v>530510</v>
      </c>
      <c r="B1689" s="7" t="s">
        <v>105</v>
      </c>
      <c r="C1689" s="131"/>
      <c r="D1689" s="131"/>
    </row>
    <row r="1690" spans="1:4" x14ac:dyDescent="0.25">
      <c r="A1690" s="6">
        <v>530511</v>
      </c>
      <c r="B1690" s="7" t="s">
        <v>106</v>
      </c>
      <c r="C1690" s="131"/>
      <c r="D1690" s="131"/>
    </row>
    <row r="1691" spans="1:4" x14ac:dyDescent="0.25">
      <c r="A1691" s="6">
        <v>530512</v>
      </c>
      <c r="B1691" s="7" t="s">
        <v>107</v>
      </c>
      <c r="C1691" s="131"/>
      <c r="D1691" s="131"/>
    </row>
    <row r="1692" spans="1:4" x14ac:dyDescent="0.25">
      <c r="A1692" s="6">
        <v>530513</v>
      </c>
      <c r="B1692" s="7" t="s">
        <v>108</v>
      </c>
      <c r="C1692" s="131"/>
      <c r="D1692" s="131"/>
    </row>
    <row r="1693" spans="1:4" x14ac:dyDescent="0.25">
      <c r="A1693" s="6">
        <v>530514</v>
      </c>
      <c r="B1693" s="7" t="s">
        <v>109</v>
      </c>
      <c r="C1693" s="131"/>
      <c r="D1693" s="131"/>
    </row>
    <row r="1694" spans="1:4" ht="15.75" thickBot="1" x14ac:dyDescent="0.3">
      <c r="A1694" s="18">
        <v>530515</v>
      </c>
      <c r="B1694" s="19" t="s">
        <v>110</v>
      </c>
      <c r="C1694" s="131"/>
      <c r="D1694" s="131"/>
    </row>
    <row r="1695" spans="1:4" ht="15.75" thickBot="1" x14ac:dyDescent="0.3">
      <c r="A1695" s="8" t="s">
        <v>20</v>
      </c>
      <c r="B1695" s="9"/>
      <c r="C1695" s="393">
        <f>SUM(C1680:C1694)</f>
        <v>0</v>
      </c>
      <c r="D1695" s="393">
        <f>SUM(D1680:D1694)</f>
        <v>0</v>
      </c>
    </row>
    <row r="1696" spans="1:4" x14ac:dyDescent="0.25">
      <c r="A1696" s="11">
        <v>5306</v>
      </c>
      <c r="B1696" s="12" t="s">
        <v>331</v>
      </c>
      <c r="C1696" s="390"/>
      <c r="D1696" s="390"/>
    </row>
    <row r="1697" spans="1:4" x14ac:dyDescent="0.25">
      <c r="A1697" s="6">
        <v>530601</v>
      </c>
      <c r="B1697" s="7" t="s">
        <v>96</v>
      </c>
      <c r="C1697" s="131"/>
      <c r="D1697" s="131"/>
    </row>
    <row r="1698" spans="1:4" x14ac:dyDescent="0.25">
      <c r="A1698" s="6">
        <v>530602</v>
      </c>
      <c r="B1698" s="7" t="s">
        <v>97</v>
      </c>
      <c r="C1698" s="131"/>
      <c r="D1698" s="131"/>
    </row>
    <row r="1699" spans="1:4" x14ac:dyDescent="0.25">
      <c r="A1699" s="6">
        <v>530603</v>
      </c>
      <c r="B1699" s="7" t="s">
        <v>98</v>
      </c>
      <c r="C1699" s="131"/>
      <c r="D1699" s="131"/>
    </row>
    <row r="1700" spans="1:4" x14ac:dyDescent="0.25">
      <c r="A1700" s="6">
        <v>530604</v>
      </c>
      <c r="B1700" s="7" t="s">
        <v>99</v>
      </c>
      <c r="C1700" s="131"/>
      <c r="D1700" s="131"/>
    </row>
    <row r="1701" spans="1:4" x14ac:dyDescent="0.25">
      <c r="A1701" s="6">
        <v>530605</v>
      </c>
      <c r="B1701" s="7" t="s">
        <v>100</v>
      </c>
      <c r="C1701" s="131"/>
      <c r="D1701" s="131"/>
    </row>
    <row r="1702" spans="1:4" x14ac:dyDescent="0.25">
      <c r="A1702" s="6">
        <v>530606</v>
      </c>
      <c r="B1702" s="7" t="s">
        <v>101</v>
      </c>
      <c r="C1702" s="131"/>
      <c r="D1702" s="131"/>
    </row>
    <row r="1703" spans="1:4" x14ac:dyDescent="0.25">
      <c r="A1703" s="6">
        <v>530607</v>
      </c>
      <c r="B1703" s="7" t="s">
        <v>102</v>
      </c>
      <c r="C1703" s="131"/>
      <c r="D1703" s="131"/>
    </row>
    <row r="1704" spans="1:4" x14ac:dyDescent="0.25">
      <c r="A1704" s="6">
        <v>530608</v>
      </c>
      <c r="B1704" s="7" t="s">
        <v>103</v>
      </c>
      <c r="C1704" s="131"/>
      <c r="D1704" s="131"/>
    </row>
    <row r="1705" spans="1:4" x14ac:dyDescent="0.25">
      <c r="A1705" s="6">
        <v>530609</v>
      </c>
      <c r="B1705" s="7" t="s">
        <v>104</v>
      </c>
      <c r="C1705" s="131"/>
      <c r="D1705" s="131"/>
    </row>
    <row r="1706" spans="1:4" x14ac:dyDescent="0.25">
      <c r="A1706" s="6">
        <v>530610</v>
      </c>
      <c r="B1706" s="7" t="s">
        <v>105</v>
      </c>
      <c r="C1706" s="131"/>
      <c r="D1706" s="131"/>
    </row>
    <row r="1707" spans="1:4" x14ac:dyDescent="0.25">
      <c r="A1707" s="6">
        <v>530611</v>
      </c>
      <c r="B1707" s="7" t="s">
        <v>106</v>
      </c>
      <c r="C1707" s="131"/>
      <c r="D1707" s="131"/>
    </row>
    <row r="1708" spans="1:4" x14ac:dyDescent="0.25">
      <c r="A1708" s="6">
        <v>530612</v>
      </c>
      <c r="B1708" s="7" t="s">
        <v>107</v>
      </c>
      <c r="C1708" s="131"/>
      <c r="D1708" s="131"/>
    </row>
    <row r="1709" spans="1:4" x14ac:dyDescent="0.25">
      <c r="A1709" s="6">
        <v>530613</v>
      </c>
      <c r="B1709" s="7" t="s">
        <v>108</v>
      </c>
      <c r="C1709" s="131"/>
      <c r="D1709" s="131"/>
    </row>
    <row r="1710" spans="1:4" x14ac:dyDescent="0.25">
      <c r="A1710" s="6">
        <v>530614</v>
      </c>
      <c r="B1710" s="7" t="s">
        <v>109</v>
      </c>
      <c r="C1710" s="131"/>
      <c r="D1710" s="131"/>
    </row>
    <row r="1711" spans="1:4" ht="15.75" thickBot="1" x14ac:dyDescent="0.3">
      <c r="A1711" s="18">
        <v>530615</v>
      </c>
      <c r="B1711" s="19" t="s">
        <v>110</v>
      </c>
      <c r="C1711" s="131"/>
      <c r="D1711" s="131"/>
    </row>
    <row r="1712" spans="1:4" ht="15.75" thickBot="1" x14ac:dyDescent="0.3">
      <c r="A1712" s="8" t="s">
        <v>20</v>
      </c>
      <c r="B1712" s="9"/>
      <c r="C1712" s="196">
        <f>SUM(C1697:C1711)</f>
        <v>0</v>
      </c>
      <c r="D1712" s="196">
        <f>SUM(D1697:D1711)</f>
        <v>0</v>
      </c>
    </row>
    <row r="1713" spans="1:4" x14ac:dyDescent="0.25">
      <c r="A1713" s="11">
        <v>5307</v>
      </c>
      <c r="B1713" s="12" t="s">
        <v>333</v>
      </c>
      <c r="C1713" s="390"/>
      <c r="D1713" s="390"/>
    </row>
    <row r="1714" spans="1:4" x14ac:dyDescent="0.25">
      <c r="A1714" s="6">
        <v>530701</v>
      </c>
      <c r="B1714" s="7" t="s">
        <v>96</v>
      </c>
      <c r="C1714" s="131"/>
      <c r="D1714" s="131">
        <v>113698</v>
      </c>
    </row>
    <row r="1715" spans="1:4" x14ac:dyDescent="0.25">
      <c r="A1715" s="6">
        <v>530702</v>
      </c>
      <c r="B1715" s="7" t="s">
        <v>97</v>
      </c>
      <c r="C1715" s="131"/>
      <c r="D1715" s="131"/>
    </row>
    <row r="1716" spans="1:4" x14ac:dyDescent="0.25">
      <c r="A1716" s="6">
        <v>530703</v>
      </c>
      <c r="B1716" s="7" t="s">
        <v>98</v>
      </c>
      <c r="C1716" s="131"/>
      <c r="D1716" s="131"/>
    </row>
    <row r="1717" spans="1:4" x14ac:dyDescent="0.25">
      <c r="A1717" s="6">
        <v>530704</v>
      </c>
      <c r="B1717" s="7" t="s">
        <v>99</v>
      </c>
      <c r="C1717" s="131"/>
      <c r="D1717" s="131"/>
    </row>
    <row r="1718" spans="1:4" x14ac:dyDescent="0.25">
      <c r="A1718" s="6">
        <v>530705</v>
      </c>
      <c r="B1718" s="7" t="s">
        <v>100</v>
      </c>
      <c r="C1718" s="131"/>
      <c r="D1718" s="131"/>
    </row>
    <row r="1719" spans="1:4" x14ac:dyDescent="0.25">
      <c r="A1719" s="6">
        <v>530706</v>
      </c>
      <c r="B1719" s="7" t="s">
        <v>101</v>
      </c>
      <c r="C1719" s="131">
        <v>1854305</v>
      </c>
      <c r="D1719" s="131">
        <v>2030512</v>
      </c>
    </row>
    <row r="1720" spans="1:4" x14ac:dyDescent="0.25">
      <c r="A1720" s="6">
        <v>530707</v>
      </c>
      <c r="B1720" s="7" t="s">
        <v>102</v>
      </c>
      <c r="C1720" s="131"/>
      <c r="D1720" s="131"/>
    </row>
    <row r="1721" spans="1:4" x14ac:dyDescent="0.25">
      <c r="A1721" s="6">
        <v>530708</v>
      </c>
      <c r="B1721" s="7" t="s">
        <v>103</v>
      </c>
      <c r="C1721" s="131"/>
      <c r="D1721" s="131">
        <v>75529</v>
      </c>
    </row>
    <row r="1722" spans="1:4" x14ac:dyDescent="0.25">
      <c r="A1722" s="6">
        <v>530709</v>
      </c>
      <c r="B1722" s="7" t="s">
        <v>104</v>
      </c>
      <c r="C1722" s="131"/>
      <c r="D1722" s="131">
        <v>173610</v>
      </c>
    </row>
    <row r="1723" spans="1:4" x14ac:dyDescent="0.25">
      <c r="A1723" s="6">
        <v>530710</v>
      </c>
      <c r="B1723" s="7" t="s">
        <v>105</v>
      </c>
      <c r="C1723" s="131"/>
      <c r="D1723" s="131"/>
    </row>
    <row r="1724" spans="1:4" x14ac:dyDescent="0.25">
      <c r="A1724" s="6">
        <v>530711</v>
      </c>
      <c r="B1724" s="7" t="s">
        <v>106</v>
      </c>
      <c r="C1724" s="131"/>
      <c r="D1724" s="131"/>
    </row>
    <row r="1725" spans="1:4" x14ac:dyDescent="0.25">
      <c r="A1725" s="6">
        <v>530712</v>
      </c>
      <c r="B1725" s="7" t="s">
        <v>107</v>
      </c>
      <c r="C1725" s="131"/>
      <c r="D1725" s="131"/>
    </row>
    <row r="1726" spans="1:4" x14ac:dyDescent="0.25">
      <c r="A1726" s="6">
        <v>530713</v>
      </c>
      <c r="B1726" s="7" t="s">
        <v>108</v>
      </c>
      <c r="C1726" s="131"/>
      <c r="D1726" s="131"/>
    </row>
    <row r="1727" spans="1:4" x14ac:dyDescent="0.25">
      <c r="A1727" s="6">
        <v>530714</v>
      </c>
      <c r="B1727" s="7" t="s">
        <v>109</v>
      </c>
      <c r="C1727" s="131"/>
      <c r="D1727" s="131"/>
    </row>
    <row r="1728" spans="1:4" ht="15.75" thickBot="1" x14ac:dyDescent="0.3">
      <c r="A1728" s="18">
        <v>530715</v>
      </c>
      <c r="B1728" s="19" t="s">
        <v>110</v>
      </c>
      <c r="C1728" s="131"/>
      <c r="D1728" s="131"/>
    </row>
    <row r="1729" spans="1:4" ht="15.75" thickBot="1" x14ac:dyDescent="0.3">
      <c r="A1729" s="8" t="s">
        <v>20</v>
      </c>
      <c r="B1729" s="9"/>
      <c r="C1729" s="196">
        <f>SUM(C1714:C1728)</f>
        <v>1854305</v>
      </c>
      <c r="D1729" s="196">
        <f>SUM(D1714:D1728)</f>
        <v>2393349</v>
      </c>
    </row>
    <row r="1730" spans="1:4" x14ac:dyDescent="0.25">
      <c r="A1730" s="11">
        <v>5308</v>
      </c>
      <c r="B1730" s="12" t="s">
        <v>334</v>
      </c>
      <c r="C1730" s="390"/>
      <c r="D1730" s="390"/>
    </row>
    <row r="1731" spans="1:4" x14ac:dyDescent="0.25">
      <c r="A1731" s="6">
        <v>530801</v>
      </c>
      <c r="B1731" s="7" t="s">
        <v>96</v>
      </c>
      <c r="C1731" s="131"/>
      <c r="D1731" s="131"/>
    </row>
    <row r="1732" spans="1:4" x14ac:dyDescent="0.25">
      <c r="A1732" s="6">
        <v>530802</v>
      </c>
      <c r="B1732" s="7" t="s">
        <v>97</v>
      </c>
      <c r="C1732" s="131"/>
      <c r="D1732" s="131"/>
    </row>
    <row r="1733" spans="1:4" x14ac:dyDescent="0.25">
      <c r="A1733" s="6">
        <v>530803</v>
      </c>
      <c r="B1733" s="7" t="s">
        <v>98</v>
      </c>
      <c r="C1733" s="131"/>
      <c r="D1733" s="131"/>
    </row>
    <row r="1734" spans="1:4" x14ac:dyDescent="0.25">
      <c r="A1734" s="6">
        <v>530804</v>
      </c>
      <c r="B1734" s="7" t="s">
        <v>99</v>
      </c>
      <c r="C1734" s="131"/>
      <c r="D1734" s="131"/>
    </row>
    <row r="1735" spans="1:4" x14ac:dyDescent="0.25">
      <c r="A1735" s="6">
        <v>530805</v>
      </c>
      <c r="B1735" s="7" t="s">
        <v>100</v>
      </c>
      <c r="C1735" s="131"/>
      <c r="D1735" s="131"/>
    </row>
    <row r="1736" spans="1:4" x14ac:dyDescent="0.25">
      <c r="A1736" s="6">
        <v>530806</v>
      </c>
      <c r="B1736" s="7" t="s">
        <v>101</v>
      </c>
      <c r="C1736" s="131"/>
      <c r="D1736" s="131"/>
    </row>
    <row r="1737" spans="1:4" x14ac:dyDescent="0.25">
      <c r="A1737" s="6">
        <v>530807</v>
      </c>
      <c r="B1737" s="7" t="s">
        <v>102</v>
      </c>
      <c r="C1737" s="131"/>
      <c r="D1737" s="131"/>
    </row>
    <row r="1738" spans="1:4" x14ac:dyDescent="0.25">
      <c r="A1738" s="6">
        <v>530808</v>
      </c>
      <c r="B1738" s="7" t="s">
        <v>103</v>
      </c>
      <c r="C1738" s="131"/>
      <c r="D1738" s="131"/>
    </row>
    <row r="1739" spans="1:4" x14ac:dyDescent="0.25">
      <c r="A1739" s="6">
        <v>530809</v>
      </c>
      <c r="B1739" s="7" t="s">
        <v>104</v>
      </c>
      <c r="C1739" s="131">
        <v>491116</v>
      </c>
      <c r="D1739" s="131"/>
    </row>
    <row r="1740" spans="1:4" x14ac:dyDescent="0.25">
      <c r="A1740" s="6">
        <v>530810</v>
      </c>
      <c r="B1740" s="7" t="s">
        <v>105</v>
      </c>
      <c r="C1740" s="131"/>
      <c r="D1740" s="131"/>
    </row>
    <row r="1741" spans="1:4" x14ac:dyDescent="0.25">
      <c r="A1741" s="6">
        <v>530811</v>
      </c>
      <c r="B1741" s="7" t="s">
        <v>106</v>
      </c>
      <c r="C1741" s="131"/>
      <c r="D1741" s="131"/>
    </row>
    <row r="1742" spans="1:4" x14ac:dyDescent="0.25">
      <c r="A1742" s="6">
        <v>530812</v>
      </c>
      <c r="B1742" s="7" t="s">
        <v>107</v>
      </c>
      <c r="C1742" s="131"/>
      <c r="D1742" s="131"/>
    </row>
    <row r="1743" spans="1:4" x14ac:dyDescent="0.25">
      <c r="A1743" s="6">
        <v>530813</v>
      </c>
      <c r="B1743" s="7" t="s">
        <v>108</v>
      </c>
      <c r="C1743" s="131"/>
      <c r="D1743" s="131"/>
    </row>
    <row r="1744" spans="1:4" x14ac:dyDescent="0.25">
      <c r="A1744" s="6">
        <v>530814</v>
      </c>
      <c r="B1744" s="7" t="s">
        <v>109</v>
      </c>
      <c r="C1744" s="131"/>
      <c r="D1744" s="131"/>
    </row>
    <row r="1745" spans="1:4" ht="15.75" thickBot="1" x14ac:dyDescent="0.3">
      <c r="A1745" s="18">
        <v>530815</v>
      </c>
      <c r="B1745" s="19" t="s">
        <v>110</v>
      </c>
      <c r="C1745" s="131"/>
      <c r="D1745" s="131"/>
    </row>
    <row r="1746" spans="1:4" ht="15.75" thickBot="1" x14ac:dyDescent="0.3">
      <c r="A1746" s="8" t="s">
        <v>20</v>
      </c>
      <c r="B1746" s="9"/>
      <c r="C1746" s="394">
        <f>SUM(C1731:C1745)</f>
        <v>491116</v>
      </c>
      <c r="D1746" s="394">
        <f>SUM(D1731:D1745)</f>
        <v>0</v>
      </c>
    </row>
    <row r="1747" spans="1:4" x14ac:dyDescent="0.25">
      <c r="A1747" s="11">
        <v>5309</v>
      </c>
      <c r="B1747" s="12" t="s">
        <v>423</v>
      </c>
      <c r="C1747" s="131"/>
      <c r="D1747" s="131"/>
    </row>
    <row r="1748" spans="1:4" x14ac:dyDescent="0.25">
      <c r="A1748" s="6">
        <v>530901</v>
      </c>
      <c r="B1748" s="7" t="s">
        <v>96</v>
      </c>
      <c r="C1748" s="131"/>
      <c r="D1748" s="131"/>
    </row>
    <row r="1749" spans="1:4" x14ac:dyDescent="0.25">
      <c r="A1749" s="6">
        <v>530902</v>
      </c>
      <c r="B1749" s="7" t="s">
        <v>97</v>
      </c>
      <c r="C1749" s="131"/>
      <c r="D1749" s="131"/>
    </row>
    <row r="1750" spans="1:4" x14ac:dyDescent="0.25">
      <c r="A1750" s="6">
        <v>530903</v>
      </c>
      <c r="B1750" s="7" t="s">
        <v>98</v>
      </c>
      <c r="C1750" s="131"/>
      <c r="D1750" s="131"/>
    </row>
    <row r="1751" spans="1:4" x14ac:dyDescent="0.25">
      <c r="A1751" s="6">
        <v>530904</v>
      </c>
      <c r="B1751" s="7" t="s">
        <v>99</v>
      </c>
      <c r="C1751" s="131"/>
      <c r="D1751" s="131"/>
    </row>
    <row r="1752" spans="1:4" x14ac:dyDescent="0.25">
      <c r="A1752" s="6">
        <v>530905</v>
      </c>
      <c r="B1752" s="7" t="s">
        <v>100</v>
      </c>
      <c r="C1752" s="131"/>
      <c r="D1752" s="131"/>
    </row>
    <row r="1753" spans="1:4" x14ac:dyDescent="0.25">
      <c r="A1753" s="6">
        <v>530906</v>
      </c>
      <c r="B1753" s="7" t="s">
        <v>101</v>
      </c>
      <c r="C1753" s="131"/>
      <c r="D1753" s="131"/>
    </row>
    <row r="1754" spans="1:4" x14ac:dyDescent="0.25">
      <c r="A1754" s="6">
        <v>530907</v>
      </c>
      <c r="B1754" s="7" t="s">
        <v>102</v>
      </c>
      <c r="C1754" s="131"/>
      <c r="D1754" s="131"/>
    </row>
    <row r="1755" spans="1:4" x14ac:dyDescent="0.25">
      <c r="A1755" s="6">
        <v>530908</v>
      </c>
      <c r="B1755" s="7" t="s">
        <v>103</v>
      </c>
      <c r="C1755" s="131"/>
      <c r="D1755" s="131"/>
    </row>
    <row r="1756" spans="1:4" x14ac:dyDescent="0.25">
      <c r="A1756" s="6">
        <v>530909</v>
      </c>
      <c r="B1756" s="7" t="s">
        <v>104</v>
      </c>
      <c r="C1756" s="131"/>
      <c r="D1756" s="131"/>
    </row>
    <row r="1757" spans="1:4" x14ac:dyDescent="0.25">
      <c r="A1757" s="6">
        <v>530910</v>
      </c>
      <c r="B1757" s="7" t="s">
        <v>105</v>
      </c>
      <c r="C1757" s="131"/>
      <c r="D1757" s="131"/>
    </row>
    <row r="1758" spans="1:4" x14ac:dyDescent="0.25">
      <c r="A1758" s="6">
        <v>530911</v>
      </c>
      <c r="B1758" s="7" t="s">
        <v>106</v>
      </c>
      <c r="C1758" s="131"/>
      <c r="D1758" s="131"/>
    </row>
    <row r="1759" spans="1:4" x14ac:dyDescent="0.25">
      <c r="A1759" s="6">
        <v>530912</v>
      </c>
      <c r="B1759" s="7" t="s">
        <v>107</v>
      </c>
      <c r="C1759" s="131"/>
      <c r="D1759" s="131"/>
    </row>
    <row r="1760" spans="1:4" x14ac:dyDescent="0.25">
      <c r="A1760" s="6">
        <v>530913</v>
      </c>
      <c r="B1760" s="7" t="s">
        <v>108</v>
      </c>
      <c r="C1760" s="131"/>
      <c r="D1760" s="131"/>
    </row>
    <row r="1761" spans="1:4" x14ac:dyDescent="0.25">
      <c r="A1761" s="6">
        <v>530914</v>
      </c>
      <c r="B1761" s="7" t="s">
        <v>109</v>
      </c>
      <c r="C1761" s="131"/>
      <c r="D1761" s="131"/>
    </row>
    <row r="1762" spans="1:4" ht="15.75" thickBot="1" x14ac:dyDescent="0.3">
      <c r="A1762" s="18">
        <v>530915</v>
      </c>
      <c r="B1762" s="19" t="s">
        <v>110</v>
      </c>
      <c r="C1762" s="131"/>
      <c r="D1762" s="131"/>
    </row>
    <row r="1763" spans="1:4" ht="15.75" thickBot="1" x14ac:dyDescent="0.3">
      <c r="A1763" s="8" t="s">
        <v>20</v>
      </c>
      <c r="B1763" s="9"/>
      <c r="C1763" s="393">
        <f>SUM(C1748:C1762)</f>
        <v>0</v>
      </c>
      <c r="D1763" s="393">
        <f>SUM(D1748:D1762)</f>
        <v>0</v>
      </c>
    </row>
    <row r="1764" spans="1:4" x14ac:dyDescent="0.25">
      <c r="A1764" s="11">
        <v>5310</v>
      </c>
      <c r="B1764" s="12" t="s">
        <v>336</v>
      </c>
      <c r="C1764" s="390"/>
      <c r="D1764" s="390"/>
    </row>
    <row r="1765" spans="1:4" x14ac:dyDescent="0.25">
      <c r="A1765" s="6">
        <v>531001</v>
      </c>
      <c r="B1765" s="7" t="s">
        <v>96</v>
      </c>
      <c r="C1765" s="131">
        <v>1398063</v>
      </c>
      <c r="D1765" s="131">
        <v>946474</v>
      </c>
    </row>
    <row r="1766" spans="1:4" x14ac:dyDescent="0.25">
      <c r="A1766" s="6">
        <v>531002</v>
      </c>
      <c r="B1766" s="7" t="s">
        <v>97</v>
      </c>
      <c r="C1766" s="131">
        <v>8692937</v>
      </c>
      <c r="D1766" s="131">
        <v>7288609</v>
      </c>
    </row>
    <row r="1767" spans="1:4" x14ac:dyDescent="0.25">
      <c r="A1767" s="6">
        <v>531003</v>
      </c>
      <c r="B1767" s="7" t="s">
        <v>98</v>
      </c>
      <c r="C1767" s="131"/>
      <c r="D1767" s="131"/>
    </row>
    <row r="1768" spans="1:4" x14ac:dyDescent="0.25">
      <c r="A1768" s="6">
        <v>531004</v>
      </c>
      <c r="B1768" s="7" t="s">
        <v>99</v>
      </c>
      <c r="C1768" s="131"/>
      <c r="D1768" s="131"/>
    </row>
    <row r="1769" spans="1:4" x14ac:dyDescent="0.25">
      <c r="A1769" s="6">
        <v>531005</v>
      </c>
      <c r="B1769" s="7" t="s">
        <v>100</v>
      </c>
      <c r="C1769" s="131">
        <v>19440</v>
      </c>
      <c r="D1769" s="131">
        <v>21873</v>
      </c>
    </row>
    <row r="1770" spans="1:4" x14ac:dyDescent="0.25">
      <c r="A1770" s="6">
        <v>531006</v>
      </c>
      <c r="B1770" s="7" t="s">
        <v>101</v>
      </c>
      <c r="C1770" s="131">
        <v>1201389</v>
      </c>
      <c r="D1770" s="131">
        <v>964967</v>
      </c>
    </row>
    <row r="1771" spans="1:4" x14ac:dyDescent="0.25">
      <c r="A1771" s="6">
        <v>531007</v>
      </c>
      <c r="B1771" s="7" t="s">
        <v>102</v>
      </c>
      <c r="C1771" s="131"/>
      <c r="D1771" s="131"/>
    </row>
    <row r="1772" spans="1:4" x14ac:dyDescent="0.25">
      <c r="A1772" s="6">
        <v>531008</v>
      </c>
      <c r="B1772" s="7" t="s">
        <v>103</v>
      </c>
      <c r="C1772" s="131">
        <v>146767</v>
      </c>
      <c r="D1772" s="131">
        <v>98464</v>
      </c>
    </row>
    <row r="1773" spans="1:4" x14ac:dyDescent="0.25">
      <c r="A1773" s="6">
        <v>531009</v>
      </c>
      <c r="B1773" s="7" t="s">
        <v>104</v>
      </c>
      <c r="C1773" s="131">
        <v>205245</v>
      </c>
      <c r="D1773" s="131">
        <v>75523</v>
      </c>
    </row>
    <row r="1774" spans="1:4" x14ac:dyDescent="0.25">
      <c r="A1774" s="6">
        <v>531010</v>
      </c>
      <c r="B1774" s="7" t="s">
        <v>105</v>
      </c>
      <c r="C1774" s="131">
        <v>31995</v>
      </c>
      <c r="D1774" s="131">
        <v>22508</v>
      </c>
    </row>
    <row r="1775" spans="1:4" x14ac:dyDescent="0.25">
      <c r="A1775" s="6">
        <v>531011</v>
      </c>
      <c r="B1775" s="7" t="s">
        <v>106</v>
      </c>
      <c r="C1775" s="131">
        <v>385897</v>
      </c>
      <c r="D1775" s="131">
        <v>305085</v>
      </c>
    </row>
    <row r="1776" spans="1:4" x14ac:dyDescent="0.25">
      <c r="A1776" s="6">
        <v>531012</v>
      </c>
      <c r="B1776" s="7" t="s">
        <v>107</v>
      </c>
      <c r="C1776" s="131">
        <v>227108</v>
      </c>
      <c r="D1776" s="131">
        <v>3098</v>
      </c>
    </row>
    <row r="1777" spans="1:4" x14ac:dyDescent="0.25">
      <c r="A1777" s="6">
        <v>531013</v>
      </c>
      <c r="B1777" s="7" t="s">
        <v>108</v>
      </c>
      <c r="C1777" s="131"/>
      <c r="D1777" s="131"/>
    </row>
    <row r="1778" spans="1:4" x14ac:dyDescent="0.25">
      <c r="A1778" s="6">
        <v>531014</v>
      </c>
      <c r="B1778" s="7" t="s">
        <v>109</v>
      </c>
      <c r="C1778" s="131"/>
      <c r="D1778" s="131"/>
    </row>
    <row r="1779" spans="1:4" ht="15.75" thickBot="1" x14ac:dyDescent="0.3">
      <c r="A1779" s="18">
        <v>531015</v>
      </c>
      <c r="B1779" s="19" t="s">
        <v>110</v>
      </c>
      <c r="C1779" s="131"/>
      <c r="D1779" s="131">
        <v>7853</v>
      </c>
    </row>
    <row r="1780" spans="1:4" ht="15.75" thickBot="1" x14ac:dyDescent="0.3">
      <c r="A1780" s="8" t="s">
        <v>20</v>
      </c>
      <c r="B1780" s="9"/>
      <c r="C1780" s="196">
        <f>SUM(C1765:C1779)</f>
        <v>12308841</v>
      </c>
      <c r="D1780" s="196">
        <f>SUM(D1765:D1779)</f>
        <v>9734454</v>
      </c>
    </row>
    <row r="1781" spans="1:4" x14ac:dyDescent="0.25">
      <c r="A1781" s="11">
        <v>5311</v>
      </c>
      <c r="B1781" s="12" t="s">
        <v>424</v>
      </c>
      <c r="C1781" s="390"/>
      <c r="D1781" s="390"/>
    </row>
    <row r="1782" spans="1:4" x14ac:dyDescent="0.25">
      <c r="A1782" s="6">
        <v>531101</v>
      </c>
      <c r="B1782" s="7" t="s">
        <v>96</v>
      </c>
      <c r="C1782" s="131">
        <v>6646779</v>
      </c>
      <c r="D1782" s="131">
        <v>6209037</v>
      </c>
    </row>
    <row r="1783" spans="1:4" x14ac:dyDescent="0.25">
      <c r="A1783" s="6">
        <v>531102</v>
      </c>
      <c r="B1783" s="7" t="s">
        <v>97</v>
      </c>
      <c r="C1783" s="131"/>
      <c r="D1783" s="131"/>
    </row>
    <row r="1784" spans="1:4" x14ac:dyDescent="0.25">
      <c r="A1784" s="6">
        <v>531103</v>
      </c>
      <c r="B1784" s="7" t="s">
        <v>98</v>
      </c>
      <c r="C1784" s="131"/>
      <c r="D1784" s="131"/>
    </row>
    <row r="1785" spans="1:4" x14ac:dyDescent="0.25">
      <c r="A1785" s="6">
        <v>531104</v>
      </c>
      <c r="B1785" s="7" t="s">
        <v>99</v>
      </c>
      <c r="C1785" s="131"/>
      <c r="D1785" s="131"/>
    </row>
    <row r="1786" spans="1:4" x14ac:dyDescent="0.25">
      <c r="A1786" s="6">
        <v>531105</v>
      </c>
      <c r="B1786" s="7" t="s">
        <v>100</v>
      </c>
      <c r="C1786" s="131">
        <v>2775</v>
      </c>
      <c r="D1786" s="131">
        <v>2775</v>
      </c>
    </row>
    <row r="1787" spans="1:4" x14ac:dyDescent="0.25">
      <c r="A1787" s="6">
        <v>531106</v>
      </c>
      <c r="B1787" s="7" t="s">
        <v>101</v>
      </c>
      <c r="C1787" s="131">
        <v>17769578</v>
      </c>
      <c r="D1787" s="131">
        <v>15069365</v>
      </c>
    </row>
    <row r="1788" spans="1:4" x14ac:dyDescent="0.25">
      <c r="A1788" s="6">
        <v>531107</v>
      </c>
      <c r="B1788" s="7" t="s">
        <v>102</v>
      </c>
      <c r="C1788" s="391"/>
      <c r="D1788" s="131"/>
    </row>
    <row r="1789" spans="1:4" x14ac:dyDescent="0.25">
      <c r="A1789" s="6">
        <v>531108</v>
      </c>
      <c r="B1789" s="7" t="s">
        <v>103</v>
      </c>
      <c r="C1789" s="131">
        <v>284112</v>
      </c>
      <c r="D1789" s="131">
        <v>347901</v>
      </c>
    </row>
    <row r="1790" spans="1:4" x14ac:dyDescent="0.25">
      <c r="A1790" s="6">
        <v>531109</v>
      </c>
      <c r="B1790" s="7" t="s">
        <v>104</v>
      </c>
      <c r="C1790" s="131">
        <v>489134</v>
      </c>
      <c r="D1790" s="131">
        <v>425930</v>
      </c>
    </row>
    <row r="1791" spans="1:4" x14ac:dyDescent="0.25">
      <c r="A1791" s="6">
        <v>531110</v>
      </c>
      <c r="B1791" s="7" t="s">
        <v>105</v>
      </c>
      <c r="C1791" s="131">
        <v>119216</v>
      </c>
      <c r="D1791" s="131">
        <v>120202</v>
      </c>
    </row>
    <row r="1792" spans="1:4" x14ac:dyDescent="0.25">
      <c r="A1792" s="6">
        <v>531111</v>
      </c>
      <c r="B1792" s="7" t="s">
        <v>106</v>
      </c>
      <c r="C1792" s="131">
        <v>482270</v>
      </c>
      <c r="D1792" s="131">
        <v>525792</v>
      </c>
    </row>
    <row r="1793" spans="1:4" x14ac:dyDescent="0.25">
      <c r="A1793" s="6">
        <v>531112</v>
      </c>
      <c r="B1793" s="7" t="s">
        <v>107</v>
      </c>
      <c r="C1793" s="131">
        <v>31046</v>
      </c>
      <c r="D1793" s="131">
        <v>49761</v>
      </c>
    </row>
    <row r="1794" spans="1:4" x14ac:dyDescent="0.25">
      <c r="A1794" s="6">
        <v>531113</v>
      </c>
      <c r="B1794" s="7" t="s">
        <v>108</v>
      </c>
      <c r="C1794" s="131"/>
      <c r="D1794" s="131"/>
    </row>
    <row r="1795" spans="1:4" x14ac:dyDescent="0.25">
      <c r="A1795" s="6">
        <v>531114</v>
      </c>
      <c r="B1795" s="7" t="s">
        <v>109</v>
      </c>
      <c r="C1795" s="131"/>
      <c r="D1795" s="131"/>
    </row>
    <row r="1796" spans="1:4" ht="15.75" thickBot="1" x14ac:dyDescent="0.3">
      <c r="A1796" s="18">
        <v>531115</v>
      </c>
      <c r="B1796" s="19" t="s">
        <v>110</v>
      </c>
      <c r="C1796" s="131"/>
      <c r="D1796" s="131"/>
    </row>
    <row r="1797" spans="1:4" ht="15.75" thickBot="1" x14ac:dyDescent="0.3">
      <c r="A1797" s="8" t="s">
        <v>20</v>
      </c>
      <c r="B1797" s="9"/>
      <c r="C1797" s="196">
        <f>SUM(C1782:C1796)</f>
        <v>25824910</v>
      </c>
      <c r="D1797" s="196">
        <f>SUM(D1782:D1796)</f>
        <v>22750763</v>
      </c>
    </row>
    <row r="1798" spans="1:4" x14ac:dyDescent="0.25">
      <c r="A1798" s="11">
        <v>5312</v>
      </c>
      <c r="B1798" s="12" t="s">
        <v>425</v>
      </c>
      <c r="C1798" s="390"/>
      <c r="D1798" s="390"/>
    </row>
    <row r="1799" spans="1:4" x14ac:dyDescent="0.25">
      <c r="A1799" s="6">
        <v>531201</v>
      </c>
      <c r="B1799" s="7" t="s">
        <v>96</v>
      </c>
      <c r="C1799" s="131">
        <v>523725</v>
      </c>
      <c r="D1799" s="131">
        <v>323928</v>
      </c>
    </row>
    <row r="1800" spans="1:4" x14ac:dyDescent="0.25">
      <c r="A1800" s="6">
        <v>531202</v>
      </c>
      <c r="B1800" s="7" t="s">
        <v>97</v>
      </c>
      <c r="C1800" s="131">
        <v>2915444</v>
      </c>
      <c r="D1800" s="131">
        <v>2434117</v>
      </c>
    </row>
    <row r="1801" spans="1:4" x14ac:dyDescent="0.25">
      <c r="A1801" s="6">
        <v>531203</v>
      </c>
      <c r="B1801" s="7" t="s">
        <v>98</v>
      </c>
      <c r="C1801" s="131"/>
      <c r="D1801" s="131"/>
    </row>
    <row r="1802" spans="1:4" x14ac:dyDescent="0.25">
      <c r="A1802" s="6">
        <v>531204</v>
      </c>
      <c r="B1802" s="7" t="s">
        <v>99</v>
      </c>
      <c r="C1802" s="131"/>
      <c r="D1802" s="131"/>
    </row>
    <row r="1803" spans="1:4" x14ac:dyDescent="0.25">
      <c r="A1803" s="6">
        <v>531205</v>
      </c>
      <c r="B1803" s="7" t="s">
        <v>100</v>
      </c>
      <c r="C1803" s="131">
        <v>3281</v>
      </c>
      <c r="D1803" s="131">
        <v>2371</v>
      </c>
    </row>
    <row r="1804" spans="1:4" x14ac:dyDescent="0.25">
      <c r="A1804" s="6">
        <v>531206</v>
      </c>
      <c r="B1804" s="7" t="s">
        <v>101</v>
      </c>
      <c r="C1804" s="131">
        <v>1198192</v>
      </c>
      <c r="D1804" s="131">
        <v>1193199</v>
      </c>
    </row>
    <row r="1805" spans="1:4" x14ac:dyDescent="0.25">
      <c r="A1805" s="6">
        <v>531207</v>
      </c>
      <c r="B1805" s="7" t="s">
        <v>102</v>
      </c>
      <c r="C1805" s="391"/>
      <c r="D1805" s="131"/>
    </row>
    <row r="1806" spans="1:4" x14ac:dyDescent="0.25">
      <c r="A1806" s="6">
        <v>531208</v>
      </c>
      <c r="B1806" s="7" t="s">
        <v>103</v>
      </c>
      <c r="C1806" s="131">
        <v>39386</v>
      </c>
      <c r="D1806" s="131">
        <v>28467</v>
      </c>
    </row>
    <row r="1807" spans="1:4" x14ac:dyDescent="0.25">
      <c r="A1807" s="6">
        <v>531209</v>
      </c>
      <c r="B1807" s="7" t="s">
        <v>104</v>
      </c>
      <c r="C1807" s="131">
        <v>30209</v>
      </c>
      <c r="D1807" s="131">
        <v>21835</v>
      </c>
    </row>
    <row r="1808" spans="1:4" x14ac:dyDescent="0.25">
      <c r="A1808" s="6">
        <v>531210</v>
      </c>
      <c r="B1808" s="7" t="s">
        <v>105</v>
      </c>
      <c r="C1808" s="131">
        <v>9003</v>
      </c>
      <c r="D1808" s="131">
        <v>6507</v>
      </c>
    </row>
    <row r="1809" spans="1:4" x14ac:dyDescent="0.25">
      <c r="A1809" s="6">
        <v>531211</v>
      </c>
      <c r="B1809" s="7" t="s">
        <v>106</v>
      </c>
      <c r="C1809" s="131">
        <v>122034</v>
      </c>
      <c r="D1809" s="131">
        <v>88205</v>
      </c>
    </row>
    <row r="1810" spans="1:4" x14ac:dyDescent="0.25">
      <c r="A1810" s="6">
        <v>531212</v>
      </c>
      <c r="B1810" s="7" t="s">
        <v>107</v>
      </c>
      <c r="C1810" s="131">
        <v>1239</v>
      </c>
      <c r="D1810" s="131">
        <v>896</v>
      </c>
    </row>
    <row r="1811" spans="1:4" x14ac:dyDescent="0.25">
      <c r="A1811" s="6">
        <v>531213</v>
      </c>
      <c r="B1811" s="7" t="s">
        <v>108</v>
      </c>
      <c r="C1811" s="131"/>
      <c r="D1811" s="131"/>
    </row>
    <row r="1812" spans="1:4" x14ac:dyDescent="0.25">
      <c r="A1812" s="6">
        <v>531214</v>
      </c>
      <c r="B1812" s="7" t="s">
        <v>109</v>
      </c>
      <c r="C1812" s="131"/>
      <c r="D1812" s="131"/>
    </row>
    <row r="1813" spans="1:4" ht="15.75" thickBot="1" x14ac:dyDescent="0.3">
      <c r="A1813" s="18">
        <v>531215</v>
      </c>
      <c r="B1813" s="19" t="s">
        <v>110</v>
      </c>
      <c r="C1813" s="131">
        <v>3141</v>
      </c>
      <c r="D1813" s="131">
        <v>2270</v>
      </c>
    </row>
    <row r="1814" spans="1:4" ht="15.75" thickBot="1" x14ac:dyDescent="0.3">
      <c r="A1814" s="8" t="s">
        <v>20</v>
      </c>
      <c r="B1814" s="9"/>
      <c r="C1814" s="196">
        <f>SUM(C1799:C1813)</f>
        <v>4845654</v>
      </c>
      <c r="D1814" s="196">
        <f>SUM(D1799:D1813)</f>
        <v>4101795</v>
      </c>
    </row>
    <row r="1815" spans="1:4" x14ac:dyDescent="0.25">
      <c r="A1815" s="11">
        <v>5313</v>
      </c>
      <c r="B1815" s="12" t="s">
        <v>340</v>
      </c>
      <c r="C1815" s="390"/>
      <c r="D1815" s="390"/>
    </row>
    <row r="1816" spans="1:4" x14ac:dyDescent="0.25">
      <c r="A1816" s="6">
        <v>531301</v>
      </c>
      <c r="B1816" s="7" t="s">
        <v>96</v>
      </c>
      <c r="C1816" s="131">
        <v>890688</v>
      </c>
      <c r="D1816" s="131">
        <v>146270</v>
      </c>
    </row>
    <row r="1817" spans="1:4" x14ac:dyDescent="0.25">
      <c r="A1817" s="6">
        <v>531302</v>
      </c>
      <c r="B1817" s="7" t="s">
        <v>97</v>
      </c>
      <c r="C1817" s="131"/>
      <c r="D1817" s="131"/>
    </row>
    <row r="1818" spans="1:4" x14ac:dyDescent="0.25">
      <c r="A1818" s="6">
        <v>531303</v>
      </c>
      <c r="B1818" s="7" t="s">
        <v>98</v>
      </c>
      <c r="C1818" s="131"/>
      <c r="D1818" s="131"/>
    </row>
    <row r="1819" spans="1:4" x14ac:dyDescent="0.25">
      <c r="A1819" s="6">
        <v>531304</v>
      </c>
      <c r="B1819" s="7" t="s">
        <v>99</v>
      </c>
      <c r="C1819" s="131"/>
      <c r="D1819" s="131"/>
    </row>
    <row r="1820" spans="1:4" x14ac:dyDescent="0.25">
      <c r="A1820" s="6">
        <v>531305</v>
      </c>
      <c r="B1820" s="7" t="s">
        <v>100</v>
      </c>
      <c r="C1820" s="131"/>
      <c r="D1820" s="131"/>
    </row>
    <row r="1821" spans="1:4" x14ac:dyDescent="0.25">
      <c r="A1821" s="6">
        <v>531306</v>
      </c>
      <c r="B1821" s="7" t="s">
        <v>101</v>
      </c>
      <c r="C1821" s="131">
        <v>10703540</v>
      </c>
      <c r="D1821" s="131">
        <v>15485987</v>
      </c>
    </row>
    <row r="1822" spans="1:4" x14ac:dyDescent="0.25">
      <c r="A1822" s="6">
        <v>531307</v>
      </c>
      <c r="B1822" s="7" t="s">
        <v>102</v>
      </c>
      <c r="C1822" s="131"/>
      <c r="D1822" s="131"/>
    </row>
    <row r="1823" spans="1:4" x14ac:dyDescent="0.25">
      <c r="A1823" s="6">
        <v>531308</v>
      </c>
      <c r="B1823" s="7" t="s">
        <v>103</v>
      </c>
      <c r="C1823" s="131">
        <v>101000</v>
      </c>
      <c r="D1823" s="131">
        <v>5000</v>
      </c>
    </row>
    <row r="1824" spans="1:4" x14ac:dyDescent="0.25">
      <c r="A1824" s="6">
        <v>531309</v>
      </c>
      <c r="B1824" s="7" t="s">
        <v>104</v>
      </c>
      <c r="C1824" s="131"/>
      <c r="D1824" s="131"/>
    </row>
    <row r="1825" spans="1:4" x14ac:dyDescent="0.25">
      <c r="A1825" s="6">
        <v>531310</v>
      </c>
      <c r="B1825" s="7" t="s">
        <v>105</v>
      </c>
      <c r="C1825" s="131">
        <v>180000</v>
      </c>
      <c r="D1825" s="131">
        <v>95000</v>
      </c>
    </row>
    <row r="1826" spans="1:4" x14ac:dyDescent="0.25">
      <c r="A1826" s="6">
        <v>531311</v>
      </c>
      <c r="B1826" s="7" t="s">
        <v>106</v>
      </c>
      <c r="C1826" s="131">
        <v>135000</v>
      </c>
      <c r="D1826" s="131">
        <v>90000</v>
      </c>
    </row>
    <row r="1827" spans="1:4" x14ac:dyDescent="0.25">
      <c r="A1827" s="6">
        <v>531312</v>
      </c>
      <c r="B1827" s="7" t="s">
        <v>107</v>
      </c>
      <c r="C1827" s="131"/>
      <c r="D1827" s="131"/>
    </row>
    <row r="1828" spans="1:4" x14ac:dyDescent="0.25">
      <c r="A1828" s="6">
        <v>531313</v>
      </c>
      <c r="B1828" s="7" t="s">
        <v>108</v>
      </c>
      <c r="C1828" s="131"/>
      <c r="D1828" s="131"/>
    </row>
    <row r="1829" spans="1:4" x14ac:dyDescent="0.25">
      <c r="A1829" s="6">
        <v>531314</v>
      </c>
      <c r="B1829" s="7" t="s">
        <v>109</v>
      </c>
      <c r="C1829" s="131"/>
      <c r="D1829" s="131"/>
    </row>
    <row r="1830" spans="1:4" ht="15.75" thickBot="1" x14ac:dyDescent="0.3">
      <c r="A1830" s="18">
        <v>531315</v>
      </c>
      <c r="B1830" s="19" t="s">
        <v>110</v>
      </c>
      <c r="C1830" s="131"/>
      <c r="D1830" s="131"/>
    </row>
    <row r="1831" spans="1:4" ht="15.75" thickBot="1" x14ac:dyDescent="0.3">
      <c r="A1831" s="8" t="s">
        <v>20</v>
      </c>
      <c r="B1831" s="9"/>
      <c r="C1831" s="196">
        <f>SUM(C1816:C1830)</f>
        <v>12010228</v>
      </c>
      <c r="D1831" s="196">
        <f>SUM(D1816:D1830)</f>
        <v>15822257</v>
      </c>
    </row>
    <row r="1832" spans="1:4" x14ac:dyDescent="0.25">
      <c r="A1832" s="11">
        <v>5314</v>
      </c>
      <c r="B1832" s="12" t="s">
        <v>426</v>
      </c>
      <c r="C1832" s="390"/>
      <c r="D1832" s="390"/>
    </row>
    <row r="1833" spans="1:4" x14ac:dyDescent="0.25">
      <c r="A1833" s="6">
        <v>531401</v>
      </c>
      <c r="B1833" s="7" t="s">
        <v>96</v>
      </c>
      <c r="C1833" s="131"/>
      <c r="D1833" s="131"/>
    </row>
    <row r="1834" spans="1:4" x14ac:dyDescent="0.25">
      <c r="A1834" s="6">
        <v>531402</v>
      </c>
      <c r="B1834" s="7" t="s">
        <v>97</v>
      </c>
      <c r="C1834" s="131"/>
      <c r="D1834" s="131"/>
    </row>
    <row r="1835" spans="1:4" x14ac:dyDescent="0.25">
      <c r="A1835" s="6">
        <v>531403</v>
      </c>
      <c r="B1835" s="7" t="s">
        <v>98</v>
      </c>
      <c r="C1835" s="131"/>
      <c r="D1835" s="131"/>
    </row>
    <row r="1836" spans="1:4" x14ac:dyDescent="0.25">
      <c r="A1836" s="6">
        <v>531404</v>
      </c>
      <c r="B1836" s="7" t="s">
        <v>99</v>
      </c>
      <c r="C1836" s="131"/>
      <c r="D1836" s="131"/>
    </row>
    <row r="1837" spans="1:4" x14ac:dyDescent="0.25">
      <c r="A1837" s="6">
        <v>531405</v>
      </c>
      <c r="B1837" s="7" t="s">
        <v>100</v>
      </c>
      <c r="C1837" s="131"/>
      <c r="D1837" s="131"/>
    </row>
    <row r="1838" spans="1:4" x14ac:dyDescent="0.25">
      <c r="A1838" s="6">
        <v>531406</v>
      </c>
      <c r="B1838" s="7" t="s">
        <v>101</v>
      </c>
      <c r="C1838" s="131"/>
      <c r="D1838" s="131"/>
    </row>
    <row r="1839" spans="1:4" x14ac:dyDescent="0.25">
      <c r="A1839" s="6">
        <v>531407</v>
      </c>
      <c r="B1839" s="7" t="s">
        <v>102</v>
      </c>
      <c r="C1839" s="131"/>
      <c r="D1839" s="131"/>
    </row>
    <row r="1840" spans="1:4" x14ac:dyDescent="0.25">
      <c r="A1840" s="15">
        <v>531408</v>
      </c>
      <c r="B1840" s="16" t="s">
        <v>103</v>
      </c>
      <c r="C1840" s="131"/>
      <c r="D1840" s="131"/>
    </row>
    <row r="1841" spans="1:4" x14ac:dyDescent="0.25">
      <c r="A1841" s="6">
        <v>531409</v>
      </c>
      <c r="B1841" s="7" t="s">
        <v>104</v>
      </c>
      <c r="C1841" s="131"/>
      <c r="D1841" s="131"/>
    </row>
    <row r="1842" spans="1:4" x14ac:dyDescent="0.25">
      <c r="A1842" s="6">
        <v>531410</v>
      </c>
      <c r="B1842" s="7" t="s">
        <v>105</v>
      </c>
      <c r="C1842" s="131"/>
      <c r="D1842" s="131"/>
    </row>
    <row r="1843" spans="1:4" x14ac:dyDescent="0.25">
      <c r="A1843" s="6">
        <v>531411</v>
      </c>
      <c r="B1843" s="7" t="s">
        <v>106</v>
      </c>
      <c r="C1843" s="131"/>
      <c r="D1843" s="131"/>
    </row>
    <row r="1844" spans="1:4" x14ac:dyDescent="0.25">
      <c r="A1844" s="6">
        <v>531412</v>
      </c>
      <c r="B1844" s="7" t="s">
        <v>107</v>
      </c>
      <c r="C1844" s="131"/>
      <c r="D1844" s="131"/>
    </row>
    <row r="1845" spans="1:4" x14ac:dyDescent="0.25">
      <c r="A1845" s="6">
        <v>531413</v>
      </c>
      <c r="B1845" s="7" t="s">
        <v>108</v>
      </c>
      <c r="C1845" s="131"/>
      <c r="D1845" s="131"/>
    </row>
    <row r="1846" spans="1:4" x14ac:dyDescent="0.25">
      <c r="A1846" s="6">
        <v>531414</v>
      </c>
      <c r="B1846" s="7" t="s">
        <v>109</v>
      </c>
      <c r="C1846" s="131"/>
      <c r="D1846" s="131"/>
    </row>
    <row r="1847" spans="1:4" ht="15.75" thickBot="1" x14ac:dyDescent="0.3">
      <c r="A1847" s="18">
        <v>531415</v>
      </c>
      <c r="B1847" s="19" t="s">
        <v>110</v>
      </c>
      <c r="C1847" s="131"/>
      <c r="D1847" s="131"/>
    </row>
    <row r="1848" spans="1:4" ht="15.75" thickBot="1" x14ac:dyDescent="0.3">
      <c r="A1848" s="8" t="s">
        <v>20</v>
      </c>
      <c r="B1848" s="9"/>
      <c r="C1848" s="196">
        <f>SUM(C1833:C1847)</f>
        <v>0</v>
      </c>
      <c r="D1848" s="196">
        <f>SUM(D1833:D1847)</f>
        <v>0</v>
      </c>
    </row>
    <row r="1849" spans="1:4" x14ac:dyDescent="0.25">
      <c r="A1849" s="11">
        <v>5315</v>
      </c>
      <c r="B1849" s="12" t="s">
        <v>427</v>
      </c>
      <c r="C1849" s="390"/>
      <c r="D1849" s="390"/>
    </row>
    <row r="1850" spans="1:4" x14ac:dyDescent="0.25">
      <c r="A1850" s="6">
        <v>531501</v>
      </c>
      <c r="B1850" s="7" t="s">
        <v>96</v>
      </c>
      <c r="C1850" s="131"/>
      <c r="D1850" s="131"/>
    </row>
    <row r="1851" spans="1:4" x14ac:dyDescent="0.25">
      <c r="A1851" s="6">
        <v>531502</v>
      </c>
      <c r="B1851" s="7" t="s">
        <v>97</v>
      </c>
      <c r="C1851" s="131"/>
      <c r="D1851" s="131"/>
    </row>
    <row r="1852" spans="1:4" x14ac:dyDescent="0.25">
      <c r="A1852" s="6">
        <v>531503</v>
      </c>
      <c r="B1852" s="7" t="s">
        <v>98</v>
      </c>
      <c r="C1852" s="131"/>
      <c r="D1852" s="131"/>
    </row>
    <row r="1853" spans="1:4" x14ac:dyDescent="0.25">
      <c r="A1853" s="6">
        <v>531504</v>
      </c>
      <c r="B1853" s="7" t="s">
        <v>99</v>
      </c>
      <c r="C1853" s="131"/>
      <c r="D1853" s="131"/>
    </row>
    <row r="1854" spans="1:4" x14ac:dyDescent="0.25">
      <c r="A1854" s="6">
        <v>531505</v>
      </c>
      <c r="B1854" s="7" t="s">
        <v>100</v>
      </c>
      <c r="C1854" s="131"/>
      <c r="D1854" s="131"/>
    </row>
    <row r="1855" spans="1:4" x14ac:dyDescent="0.25">
      <c r="A1855" s="6">
        <v>531506</v>
      </c>
      <c r="B1855" s="7" t="s">
        <v>101</v>
      </c>
      <c r="C1855" s="131"/>
      <c r="D1855" s="131"/>
    </row>
    <row r="1856" spans="1:4" x14ac:dyDescent="0.25">
      <c r="A1856" s="6">
        <v>531507</v>
      </c>
      <c r="B1856" s="7" t="s">
        <v>102</v>
      </c>
      <c r="C1856" s="131"/>
      <c r="D1856" s="131"/>
    </row>
    <row r="1857" spans="1:4" x14ac:dyDescent="0.25">
      <c r="A1857" s="6">
        <v>531508</v>
      </c>
      <c r="B1857" s="7" t="s">
        <v>103</v>
      </c>
      <c r="C1857" s="131"/>
      <c r="D1857" s="131"/>
    </row>
    <row r="1858" spans="1:4" x14ac:dyDescent="0.25">
      <c r="A1858" s="6">
        <v>531509</v>
      </c>
      <c r="B1858" s="7" t="s">
        <v>104</v>
      </c>
      <c r="C1858" s="131"/>
      <c r="D1858" s="131"/>
    </row>
    <row r="1859" spans="1:4" x14ac:dyDescent="0.25">
      <c r="A1859" s="6">
        <v>531510</v>
      </c>
      <c r="B1859" s="7" t="s">
        <v>105</v>
      </c>
      <c r="C1859" s="131"/>
      <c r="D1859" s="131"/>
    </row>
    <row r="1860" spans="1:4" x14ac:dyDescent="0.25">
      <c r="A1860" s="6">
        <v>531511</v>
      </c>
      <c r="B1860" s="7" t="s">
        <v>106</v>
      </c>
      <c r="C1860" s="131"/>
      <c r="D1860" s="131"/>
    </row>
    <row r="1861" spans="1:4" x14ac:dyDescent="0.25">
      <c r="A1861" s="6">
        <v>531512</v>
      </c>
      <c r="B1861" s="7" t="s">
        <v>107</v>
      </c>
      <c r="C1861" s="131"/>
      <c r="D1861" s="131"/>
    </row>
    <row r="1862" spans="1:4" x14ac:dyDescent="0.25">
      <c r="A1862" s="6">
        <v>531513</v>
      </c>
      <c r="B1862" s="7" t="s">
        <v>108</v>
      </c>
      <c r="C1862" s="131"/>
      <c r="D1862" s="131"/>
    </row>
    <row r="1863" spans="1:4" x14ac:dyDescent="0.25">
      <c r="A1863" s="6">
        <v>531514</v>
      </c>
      <c r="B1863" s="7" t="s">
        <v>109</v>
      </c>
      <c r="C1863" s="131"/>
      <c r="D1863" s="131"/>
    </row>
    <row r="1864" spans="1:4" ht="15.75" thickBot="1" x14ac:dyDescent="0.3">
      <c r="A1864" s="18">
        <v>531515</v>
      </c>
      <c r="B1864" s="19" t="s">
        <v>110</v>
      </c>
      <c r="C1864" s="398"/>
      <c r="D1864" s="398"/>
    </row>
    <row r="1865" spans="1:4" ht="15.75" thickBot="1" x14ac:dyDescent="0.3">
      <c r="A1865" s="8" t="s">
        <v>20</v>
      </c>
      <c r="B1865" s="9"/>
      <c r="C1865" s="196">
        <f>SUM(C1850:C1864)</f>
        <v>0</v>
      </c>
      <c r="D1865" s="196">
        <f>SUM(D1850:D1864)</f>
        <v>0</v>
      </c>
    </row>
    <row r="1866" spans="1:4" x14ac:dyDescent="0.25">
      <c r="A1866" s="11">
        <v>5316</v>
      </c>
      <c r="B1866" s="12" t="s">
        <v>349</v>
      </c>
      <c r="C1866" s="390"/>
      <c r="D1866" s="390"/>
    </row>
    <row r="1867" spans="1:4" x14ac:dyDescent="0.25">
      <c r="A1867" s="6">
        <v>531601</v>
      </c>
      <c r="B1867" s="7" t="s">
        <v>350</v>
      </c>
      <c r="C1867" s="131">
        <v>11485905</v>
      </c>
      <c r="D1867" s="131">
        <v>10014723</v>
      </c>
    </row>
    <row r="1868" spans="1:4" x14ac:dyDescent="0.25">
      <c r="A1868" s="6">
        <v>531602</v>
      </c>
      <c r="B1868" s="7" t="s">
        <v>351</v>
      </c>
      <c r="C1868" s="131"/>
      <c r="D1868" s="131"/>
    </row>
    <row r="1869" spans="1:4" x14ac:dyDescent="0.25">
      <c r="A1869" s="6">
        <v>531603</v>
      </c>
      <c r="B1869" s="7" t="s">
        <v>352</v>
      </c>
      <c r="C1869" s="131"/>
      <c r="D1869" s="131"/>
    </row>
    <row r="1870" spans="1:4" x14ac:dyDescent="0.25">
      <c r="A1870" s="6">
        <v>531604</v>
      </c>
      <c r="B1870" s="7" t="s">
        <v>354</v>
      </c>
      <c r="C1870" s="131">
        <v>687602</v>
      </c>
      <c r="D1870" s="131">
        <v>617639</v>
      </c>
    </row>
    <row r="1871" spans="1:4" x14ac:dyDescent="0.25">
      <c r="A1871" s="6">
        <v>531605</v>
      </c>
      <c r="B1871" s="7" t="s">
        <v>355</v>
      </c>
      <c r="C1871" s="131">
        <v>525394</v>
      </c>
      <c r="D1871" s="131">
        <v>342254</v>
      </c>
    </row>
    <row r="1872" spans="1:4" x14ac:dyDescent="0.25">
      <c r="A1872" s="6">
        <v>531606</v>
      </c>
      <c r="B1872" s="7" t="s">
        <v>356</v>
      </c>
      <c r="C1872" s="131"/>
      <c r="D1872" s="131"/>
    </row>
    <row r="1873" spans="1:4" x14ac:dyDescent="0.25">
      <c r="A1873" s="6">
        <v>531607</v>
      </c>
      <c r="B1873" s="7" t="s">
        <v>357</v>
      </c>
      <c r="C1873" s="131">
        <v>959023</v>
      </c>
      <c r="D1873" s="131">
        <v>848981</v>
      </c>
    </row>
    <row r="1874" spans="1:4" x14ac:dyDescent="0.25">
      <c r="A1874" s="6">
        <v>531608</v>
      </c>
      <c r="B1874" s="7" t="s">
        <v>358</v>
      </c>
      <c r="C1874" s="131">
        <v>691211</v>
      </c>
      <c r="D1874" s="131">
        <v>660937</v>
      </c>
    </row>
    <row r="1875" spans="1:4" x14ac:dyDescent="0.25">
      <c r="A1875" s="6">
        <v>531609</v>
      </c>
      <c r="B1875" s="7" t="s">
        <v>359</v>
      </c>
      <c r="C1875" s="131">
        <v>230918</v>
      </c>
      <c r="D1875" s="131">
        <v>592878</v>
      </c>
    </row>
    <row r="1876" spans="1:4" x14ac:dyDescent="0.25">
      <c r="A1876" s="6">
        <v>531610</v>
      </c>
      <c r="B1876" s="7" t="s">
        <v>360</v>
      </c>
      <c r="C1876" s="131">
        <v>426010</v>
      </c>
      <c r="D1876" s="131">
        <v>302873</v>
      </c>
    </row>
    <row r="1877" spans="1:4" x14ac:dyDescent="0.25">
      <c r="A1877" s="6">
        <v>531611</v>
      </c>
      <c r="B1877" s="7" t="s">
        <v>361</v>
      </c>
      <c r="C1877" s="131"/>
      <c r="D1877" s="131"/>
    </row>
    <row r="1878" spans="1:4" x14ac:dyDescent="0.25">
      <c r="A1878" s="6">
        <v>531612</v>
      </c>
      <c r="B1878" s="7" t="s">
        <v>362</v>
      </c>
      <c r="C1878" s="131"/>
      <c r="D1878" s="131"/>
    </row>
    <row r="1879" spans="1:4" x14ac:dyDescent="0.25">
      <c r="A1879" s="6">
        <v>531613</v>
      </c>
      <c r="B1879" s="7" t="s">
        <v>363</v>
      </c>
      <c r="C1879" s="131"/>
      <c r="D1879" s="131"/>
    </row>
    <row r="1880" spans="1:4" x14ac:dyDescent="0.25">
      <c r="A1880" s="6">
        <v>531614</v>
      </c>
      <c r="B1880" s="7" t="s">
        <v>364</v>
      </c>
      <c r="C1880" s="131"/>
      <c r="D1880" s="131"/>
    </row>
    <row r="1881" spans="1:4" x14ac:dyDescent="0.25">
      <c r="A1881" s="6">
        <v>531615</v>
      </c>
      <c r="B1881" s="7" t="s">
        <v>365</v>
      </c>
      <c r="C1881" s="131">
        <v>339696</v>
      </c>
      <c r="D1881" s="131">
        <v>313094</v>
      </c>
    </row>
    <row r="1882" spans="1:4" x14ac:dyDescent="0.25">
      <c r="A1882" s="6">
        <v>531616</v>
      </c>
      <c r="B1882" s="7" t="s">
        <v>366</v>
      </c>
      <c r="C1882" s="131">
        <v>361758</v>
      </c>
      <c r="D1882" s="131">
        <v>364855</v>
      </c>
    </row>
    <row r="1883" spans="1:4" x14ac:dyDescent="0.25">
      <c r="A1883" s="6">
        <v>531617</v>
      </c>
      <c r="B1883" s="7" t="s">
        <v>367</v>
      </c>
      <c r="C1883" s="131">
        <v>1157154</v>
      </c>
      <c r="D1883" s="131">
        <v>711973</v>
      </c>
    </row>
    <row r="1884" spans="1:4" x14ac:dyDescent="0.25">
      <c r="A1884" s="6">
        <v>531618</v>
      </c>
      <c r="B1884" s="7" t="s">
        <v>368</v>
      </c>
      <c r="C1884" s="131"/>
      <c r="D1884" s="131"/>
    </row>
    <row r="1885" spans="1:4" x14ac:dyDescent="0.25">
      <c r="A1885" s="6">
        <v>531619</v>
      </c>
      <c r="B1885" s="7" t="s">
        <v>369</v>
      </c>
      <c r="C1885" s="131">
        <v>947219</v>
      </c>
      <c r="D1885" s="131">
        <v>756763</v>
      </c>
    </row>
    <row r="1886" spans="1:4" x14ac:dyDescent="0.25">
      <c r="A1886" s="6">
        <v>531620</v>
      </c>
      <c r="B1886" s="7" t="s">
        <v>370</v>
      </c>
      <c r="C1886" s="131">
        <v>2641235</v>
      </c>
      <c r="D1886" s="131">
        <v>2221142</v>
      </c>
    </row>
    <row r="1887" spans="1:4" x14ac:dyDescent="0.25">
      <c r="A1887" s="6">
        <v>531621</v>
      </c>
      <c r="B1887" s="7" t="s">
        <v>371</v>
      </c>
      <c r="C1887" s="131"/>
      <c r="D1887" s="131">
        <v>600</v>
      </c>
    </row>
    <row r="1888" spans="1:4" x14ac:dyDescent="0.25">
      <c r="A1888" s="6">
        <v>531622</v>
      </c>
      <c r="B1888" s="7" t="s">
        <v>372</v>
      </c>
      <c r="C1888" s="131">
        <v>32095</v>
      </c>
      <c r="D1888" s="131">
        <v>264500</v>
      </c>
    </row>
    <row r="1889" spans="1:4" x14ac:dyDescent="0.25">
      <c r="A1889" s="6">
        <v>531623</v>
      </c>
      <c r="B1889" s="7" t="s">
        <v>373</v>
      </c>
      <c r="C1889" s="131">
        <v>206500</v>
      </c>
      <c r="D1889" s="131">
        <v>192500</v>
      </c>
    </row>
    <row r="1890" spans="1:4" x14ac:dyDescent="0.25">
      <c r="A1890" s="6">
        <v>531624</v>
      </c>
      <c r="B1890" s="7" t="s">
        <v>374</v>
      </c>
      <c r="C1890" s="131">
        <v>959155</v>
      </c>
      <c r="D1890" s="131">
        <v>537860</v>
      </c>
    </row>
    <row r="1891" spans="1:4" x14ac:dyDescent="0.25">
      <c r="A1891" s="6">
        <v>531625</v>
      </c>
      <c r="B1891" s="7" t="s">
        <v>375</v>
      </c>
      <c r="C1891" s="131">
        <v>927000</v>
      </c>
      <c r="D1891" s="131">
        <v>828500</v>
      </c>
    </row>
    <row r="1892" spans="1:4" x14ac:dyDescent="0.25">
      <c r="A1892" s="6">
        <v>531626</v>
      </c>
      <c r="B1892" s="7" t="s">
        <v>376</v>
      </c>
      <c r="C1892" s="131">
        <v>193284</v>
      </c>
      <c r="D1892" s="131">
        <v>138428</v>
      </c>
    </row>
    <row r="1893" spans="1:4" x14ac:dyDescent="0.25">
      <c r="A1893" s="6">
        <v>531627</v>
      </c>
      <c r="B1893" s="7" t="s">
        <v>377</v>
      </c>
      <c r="C1893" s="131">
        <v>164480</v>
      </c>
      <c r="D1893" s="131">
        <v>92944</v>
      </c>
    </row>
    <row r="1894" spans="1:4" x14ac:dyDescent="0.25">
      <c r="A1894" s="6">
        <v>531628</v>
      </c>
      <c r="B1894" s="7" t="s">
        <v>378</v>
      </c>
      <c r="C1894" s="131">
        <v>33000</v>
      </c>
      <c r="D1894" s="131">
        <v>1186615</v>
      </c>
    </row>
    <row r="1895" spans="1:4" x14ac:dyDescent="0.25">
      <c r="A1895" s="6">
        <v>531629</v>
      </c>
      <c r="B1895" s="7" t="s">
        <v>379</v>
      </c>
      <c r="C1895" s="131"/>
      <c r="D1895" s="131">
        <v>477900</v>
      </c>
    </row>
    <row r="1896" spans="1:4" x14ac:dyDescent="0.25">
      <c r="A1896" s="6">
        <v>531630</v>
      </c>
      <c r="B1896" s="7" t="s">
        <v>380</v>
      </c>
      <c r="C1896" s="131">
        <v>78131</v>
      </c>
      <c r="D1896" s="131">
        <v>78226</v>
      </c>
    </row>
    <row r="1897" spans="1:4" x14ac:dyDescent="0.25">
      <c r="A1897" s="6">
        <v>531631</v>
      </c>
      <c r="B1897" s="7" t="s">
        <v>381</v>
      </c>
      <c r="C1897" s="131"/>
      <c r="D1897" s="131">
        <v>103125</v>
      </c>
    </row>
    <row r="1898" spans="1:4" x14ac:dyDescent="0.25">
      <c r="A1898" s="6">
        <v>531632</v>
      </c>
      <c r="B1898" s="7" t="s">
        <v>382</v>
      </c>
      <c r="C1898" s="131">
        <v>4315</v>
      </c>
      <c r="D1898" s="131">
        <v>15000</v>
      </c>
    </row>
    <row r="1899" spans="1:4" x14ac:dyDescent="0.25">
      <c r="A1899" s="6">
        <v>531633</v>
      </c>
      <c r="B1899" s="7" t="s">
        <v>383</v>
      </c>
      <c r="C1899" s="131">
        <v>659420</v>
      </c>
      <c r="D1899" s="131">
        <v>438337</v>
      </c>
    </row>
    <row r="1900" spans="1:4" x14ac:dyDescent="0.25">
      <c r="A1900" s="6">
        <v>531634</v>
      </c>
      <c r="B1900" s="7" t="s">
        <v>384</v>
      </c>
      <c r="C1900" s="131">
        <v>93043</v>
      </c>
      <c r="D1900" s="131">
        <v>134034</v>
      </c>
    </row>
    <row r="1901" spans="1:4" x14ac:dyDescent="0.25">
      <c r="A1901" s="6">
        <v>531635</v>
      </c>
      <c r="B1901" s="7" t="s">
        <v>385</v>
      </c>
      <c r="C1901" s="131">
        <v>349219</v>
      </c>
      <c r="D1901" s="131">
        <v>288005</v>
      </c>
    </row>
    <row r="1902" spans="1:4" x14ac:dyDescent="0.25">
      <c r="A1902" s="6">
        <v>531636</v>
      </c>
      <c r="B1902" s="7" t="s">
        <v>386</v>
      </c>
      <c r="C1902" s="131">
        <v>78000</v>
      </c>
      <c r="D1902" s="131">
        <v>10500</v>
      </c>
    </row>
    <row r="1903" spans="1:4" x14ac:dyDescent="0.25">
      <c r="A1903" s="6">
        <v>531637</v>
      </c>
      <c r="B1903" s="7" t="s">
        <v>387</v>
      </c>
      <c r="C1903" s="131">
        <v>71062</v>
      </c>
      <c r="D1903" s="131">
        <v>12885</v>
      </c>
    </row>
    <row r="1904" spans="1:4" x14ac:dyDescent="0.25">
      <c r="A1904" s="6">
        <v>531638</v>
      </c>
      <c r="B1904" s="7" t="s">
        <v>416</v>
      </c>
      <c r="C1904" s="131">
        <v>94960</v>
      </c>
      <c r="D1904" s="131">
        <v>19382</v>
      </c>
    </row>
    <row r="1905" spans="1:4" x14ac:dyDescent="0.25">
      <c r="A1905" s="6">
        <v>531639</v>
      </c>
      <c r="B1905" s="7" t="s">
        <v>389</v>
      </c>
      <c r="C1905" s="131">
        <v>129566</v>
      </c>
      <c r="D1905" s="131">
        <v>230694</v>
      </c>
    </row>
    <row r="1906" spans="1:4" x14ac:dyDescent="0.25">
      <c r="A1906" s="6">
        <v>531640</v>
      </c>
      <c r="B1906" s="7" t="s">
        <v>390</v>
      </c>
      <c r="C1906" s="131"/>
      <c r="D1906" s="131"/>
    </row>
    <row r="1907" spans="1:4" x14ac:dyDescent="0.25">
      <c r="A1907" s="6">
        <v>531641</v>
      </c>
      <c r="B1907" s="7" t="s">
        <v>391</v>
      </c>
      <c r="C1907" s="131">
        <v>102551</v>
      </c>
      <c r="D1907" s="131">
        <v>80438</v>
      </c>
    </row>
    <row r="1908" spans="1:4" x14ac:dyDescent="0.25">
      <c r="A1908" s="6">
        <v>531642</v>
      </c>
      <c r="B1908" s="7" t="s">
        <v>169</v>
      </c>
      <c r="C1908" s="131"/>
      <c r="D1908" s="131"/>
    </row>
    <row r="1909" spans="1:4" x14ac:dyDescent="0.25">
      <c r="A1909" s="6">
        <v>531643</v>
      </c>
      <c r="B1909" s="7" t="s">
        <v>161</v>
      </c>
      <c r="C1909" s="131"/>
      <c r="D1909" s="131"/>
    </row>
    <row r="1910" spans="1:4" x14ac:dyDescent="0.25">
      <c r="A1910" s="6">
        <v>531644</v>
      </c>
      <c r="B1910" s="7" t="s">
        <v>171</v>
      </c>
      <c r="C1910" s="131">
        <v>976580</v>
      </c>
      <c r="D1910" s="131">
        <v>856793</v>
      </c>
    </row>
    <row r="1911" spans="1:4" x14ac:dyDescent="0.25">
      <c r="A1911" s="6">
        <v>531645</v>
      </c>
      <c r="B1911" s="7" t="s">
        <v>172</v>
      </c>
      <c r="C1911" s="131">
        <v>114330</v>
      </c>
      <c r="D1911" s="131">
        <v>103182</v>
      </c>
    </row>
    <row r="1912" spans="1:4" x14ac:dyDescent="0.25">
      <c r="A1912" s="6">
        <v>531646</v>
      </c>
      <c r="B1912" s="7" t="s">
        <v>173</v>
      </c>
      <c r="C1912" s="131">
        <v>924801</v>
      </c>
      <c r="D1912" s="131">
        <v>814013</v>
      </c>
    </row>
    <row r="1913" spans="1:4" x14ac:dyDescent="0.25">
      <c r="A1913" s="6">
        <v>531647</v>
      </c>
      <c r="B1913" s="7" t="s">
        <v>392</v>
      </c>
      <c r="C1913" s="131">
        <v>30000</v>
      </c>
      <c r="D1913" s="131">
        <v>30000</v>
      </c>
    </row>
    <row r="1914" spans="1:4" x14ac:dyDescent="0.25">
      <c r="A1914" s="6">
        <v>531648</v>
      </c>
      <c r="B1914" s="7" t="s">
        <v>393</v>
      </c>
      <c r="C1914" s="131">
        <v>255163</v>
      </c>
      <c r="D1914" s="131">
        <v>252347</v>
      </c>
    </row>
    <row r="1915" spans="1:4" ht="15.75" thickBot="1" x14ac:dyDescent="0.3">
      <c r="A1915" s="6">
        <v>531660</v>
      </c>
      <c r="B1915" s="7" t="s">
        <v>40</v>
      </c>
      <c r="C1915" s="131">
        <v>8648861</v>
      </c>
      <c r="D1915" s="131">
        <v>8423024</v>
      </c>
    </row>
    <row r="1916" spans="1:4" x14ac:dyDescent="0.25">
      <c r="A1916" s="21" t="s">
        <v>20</v>
      </c>
      <c r="B1916" s="22"/>
      <c r="C1916" s="394">
        <f>SUM(C1867:C1915)</f>
        <v>35578641</v>
      </c>
      <c r="D1916" s="394">
        <f>SUM(D1867:D1915)</f>
        <v>33357944</v>
      </c>
    </row>
    <row r="1917" spans="1:4" x14ac:dyDescent="0.25">
      <c r="A1917" s="36">
        <v>5317</v>
      </c>
      <c r="B1917" s="37" t="s">
        <v>284</v>
      </c>
      <c r="C1917" s="401"/>
      <c r="D1917" s="401"/>
    </row>
    <row r="1918" spans="1:4" ht="15.75" thickBot="1" x14ac:dyDescent="0.3">
      <c r="A1918" s="52">
        <v>531701</v>
      </c>
      <c r="B1918" s="53" t="s">
        <v>294</v>
      </c>
      <c r="C1918" s="131"/>
      <c r="D1918" s="131"/>
    </row>
    <row r="1919" spans="1:4" ht="15.75" thickBot="1" x14ac:dyDescent="0.3">
      <c r="A1919" s="8" t="s">
        <v>20</v>
      </c>
      <c r="B1919" s="9"/>
      <c r="C1919" s="196">
        <f>SUM(C1918:C1918)</f>
        <v>0</v>
      </c>
      <c r="D1919" s="196">
        <f>SUM(D1918:D1918)</f>
        <v>0</v>
      </c>
    </row>
    <row r="1920" spans="1:4" x14ac:dyDescent="0.25">
      <c r="A1920" s="11">
        <v>54</v>
      </c>
      <c r="B1920" s="12" t="s">
        <v>428</v>
      </c>
      <c r="C1920" s="390"/>
      <c r="D1920" s="390"/>
    </row>
    <row r="1921" spans="1:4" x14ac:dyDescent="0.25">
      <c r="A1921" s="3">
        <v>5401</v>
      </c>
      <c r="B1921" s="4" t="s">
        <v>429</v>
      </c>
      <c r="C1921" s="131"/>
      <c r="D1921" s="131"/>
    </row>
    <row r="1922" spans="1:4" x14ac:dyDescent="0.25">
      <c r="A1922" s="6">
        <v>540101</v>
      </c>
      <c r="B1922" s="7" t="s">
        <v>96</v>
      </c>
      <c r="C1922" s="131"/>
      <c r="D1922" s="131"/>
    </row>
    <row r="1923" spans="1:4" x14ac:dyDescent="0.25">
      <c r="A1923" s="6">
        <v>540102</v>
      </c>
      <c r="B1923" s="7" t="s">
        <v>97</v>
      </c>
      <c r="C1923" s="131"/>
      <c r="D1923" s="131"/>
    </row>
    <row r="1924" spans="1:4" x14ac:dyDescent="0.25">
      <c r="A1924" s="6">
        <v>540103</v>
      </c>
      <c r="B1924" s="7" t="s">
        <v>98</v>
      </c>
      <c r="C1924" s="131"/>
      <c r="D1924" s="131"/>
    </row>
    <row r="1925" spans="1:4" x14ac:dyDescent="0.25">
      <c r="A1925" s="6">
        <v>540104</v>
      </c>
      <c r="B1925" s="7" t="s">
        <v>99</v>
      </c>
      <c r="C1925" s="131"/>
      <c r="D1925" s="131"/>
    </row>
    <row r="1926" spans="1:4" x14ac:dyDescent="0.25">
      <c r="A1926" s="6">
        <v>540105</v>
      </c>
      <c r="B1926" s="7" t="s">
        <v>100</v>
      </c>
      <c r="C1926" s="131"/>
      <c r="D1926" s="131"/>
    </row>
    <row r="1927" spans="1:4" x14ac:dyDescent="0.25">
      <c r="A1927" s="6">
        <v>540106</v>
      </c>
      <c r="B1927" s="7" t="s">
        <v>101</v>
      </c>
      <c r="C1927" s="131"/>
      <c r="D1927" s="131"/>
    </row>
    <row r="1928" spans="1:4" x14ac:dyDescent="0.25">
      <c r="A1928" s="6">
        <v>540107</v>
      </c>
      <c r="B1928" s="7" t="s">
        <v>102</v>
      </c>
      <c r="C1928" s="131"/>
      <c r="D1928" s="131"/>
    </row>
    <row r="1929" spans="1:4" x14ac:dyDescent="0.25">
      <c r="A1929" s="6">
        <v>540108</v>
      </c>
      <c r="B1929" s="7" t="s">
        <v>103</v>
      </c>
      <c r="C1929" s="131"/>
      <c r="D1929" s="131"/>
    </row>
    <row r="1930" spans="1:4" x14ac:dyDescent="0.25">
      <c r="A1930" s="6">
        <v>540109</v>
      </c>
      <c r="B1930" s="7" t="s">
        <v>104</v>
      </c>
      <c r="C1930" s="131"/>
      <c r="D1930" s="131"/>
    </row>
    <row r="1931" spans="1:4" x14ac:dyDescent="0.25">
      <c r="A1931" s="6">
        <v>540110</v>
      </c>
      <c r="B1931" s="7" t="s">
        <v>105</v>
      </c>
      <c r="C1931" s="131"/>
      <c r="D1931" s="131"/>
    </row>
    <row r="1932" spans="1:4" x14ac:dyDescent="0.25">
      <c r="A1932" s="6">
        <v>540111</v>
      </c>
      <c r="B1932" s="7" t="s">
        <v>106</v>
      </c>
      <c r="C1932" s="131"/>
      <c r="D1932" s="131"/>
    </row>
    <row r="1933" spans="1:4" x14ac:dyDescent="0.25">
      <c r="A1933" s="6">
        <v>540112</v>
      </c>
      <c r="B1933" s="7" t="s">
        <v>107</v>
      </c>
      <c r="C1933" s="131"/>
      <c r="D1933" s="131"/>
    </row>
    <row r="1934" spans="1:4" x14ac:dyDescent="0.25">
      <c r="A1934" s="6">
        <v>540113</v>
      </c>
      <c r="B1934" s="7" t="s">
        <v>108</v>
      </c>
      <c r="C1934" s="131"/>
      <c r="D1934" s="131"/>
    </row>
    <row r="1935" spans="1:4" x14ac:dyDescent="0.25">
      <c r="A1935" s="6">
        <v>540114</v>
      </c>
      <c r="B1935" s="7" t="s">
        <v>109</v>
      </c>
      <c r="C1935" s="131"/>
      <c r="D1935" s="131"/>
    </row>
    <row r="1936" spans="1:4" ht="15.75" thickBot="1" x14ac:dyDescent="0.3">
      <c r="A1936" s="18">
        <v>540115</v>
      </c>
      <c r="B1936" s="19" t="s">
        <v>110</v>
      </c>
      <c r="C1936" s="398"/>
      <c r="D1936" s="398"/>
    </row>
    <row r="1937" spans="1:4" ht="15.75" thickBot="1" x14ac:dyDescent="0.3">
      <c r="A1937" s="8" t="s">
        <v>20</v>
      </c>
      <c r="B1937" s="9"/>
      <c r="C1937" s="196">
        <f>SUM(C1922:C1936)</f>
        <v>0</v>
      </c>
      <c r="D1937" s="196">
        <f>SUM(D1922:D1936)</f>
        <v>0</v>
      </c>
    </row>
    <row r="1938" spans="1:4" x14ac:dyDescent="0.25">
      <c r="A1938" s="11">
        <v>5402</v>
      </c>
      <c r="B1938" s="12" t="s">
        <v>430</v>
      </c>
      <c r="C1938" s="390"/>
      <c r="D1938" s="390"/>
    </row>
    <row r="1939" spans="1:4" x14ac:dyDescent="0.25">
      <c r="A1939" s="6">
        <v>540201</v>
      </c>
      <c r="B1939" s="7" t="s">
        <v>96</v>
      </c>
      <c r="C1939" s="131"/>
      <c r="D1939" s="131"/>
    </row>
    <row r="1940" spans="1:4" x14ac:dyDescent="0.25">
      <c r="A1940" s="6">
        <v>540202</v>
      </c>
      <c r="B1940" s="7" t="s">
        <v>97</v>
      </c>
      <c r="C1940" s="131"/>
      <c r="D1940" s="131"/>
    </row>
    <row r="1941" spans="1:4" x14ac:dyDescent="0.25">
      <c r="A1941" s="6">
        <v>540203</v>
      </c>
      <c r="B1941" s="7" t="s">
        <v>98</v>
      </c>
      <c r="C1941" s="131"/>
      <c r="D1941" s="131"/>
    </row>
    <row r="1942" spans="1:4" x14ac:dyDescent="0.25">
      <c r="A1942" s="6">
        <v>540204</v>
      </c>
      <c r="B1942" s="7" t="s">
        <v>99</v>
      </c>
      <c r="C1942" s="131"/>
      <c r="D1942" s="131"/>
    </row>
    <row r="1943" spans="1:4" x14ac:dyDescent="0.25">
      <c r="A1943" s="6">
        <v>540205</v>
      </c>
      <c r="B1943" s="7" t="s">
        <v>100</v>
      </c>
      <c r="C1943" s="131"/>
      <c r="D1943" s="131"/>
    </row>
    <row r="1944" spans="1:4" x14ac:dyDescent="0.25">
      <c r="A1944" s="6">
        <v>540206</v>
      </c>
      <c r="B1944" s="7" t="s">
        <v>101</v>
      </c>
      <c r="C1944" s="131"/>
      <c r="D1944" s="131"/>
    </row>
    <row r="1945" spans="1:4" x14ac:dyDescent="0.25">
      <c r="A1945" s="6">
        <v>540207</v>
      </c>
      <c r="B1945" s="7" t="s">
        <v>102</v>
      </c>
      <c r="C1945" s="131"/>
      <c r="D1945" s="131"/>
    </row>
    <row r="1946" spans="1:4" x14ac:dyDescent="0.25">
      <c r="A1946" s="6">
        <v>540208</v>
      </c>
      <c r="B1946" s="7" t="s">
        <v>103</v>
      </c>
      <c r="C1946" s="131"/>
      <c r="D1946" s="131"/>
    </row>
    <row r="1947" spans="1:4" x14ac:dyDescent="0.25">
      <c r="A1947" s="6">
        <v>540209</v>
      </c>
      <c r="B1947" s="7" t="s">
        <v>104</v>
      </c>
      <c r="C1947" s="131"/>
      <c r="D1947" s="131"/>
    </row>
    <row r="1948" spans="1:4" x14ac:dyDescent="0.25">
      <c r="A1948" s="6">
        <v>540210</v>
      </c>
      <c r="B1948" s="7" t="s">
        <v>105</v>
      </c>
      <c r="C1948" s="131"/>
      <c r="D1948" s="131"/>
    </row>
    <row r="1949" spans="1:4" x14ac:dyDescent="0.25">
      <c r="A1949" s="6">
        <v>540211</v>
      </c>
      <c r="B1949" s="7" t="s">
        <v>106</v>
      </c>
      <c r="C1949" s="131"/>
      <c r="D1949" s="131"/>
    </row>
    <row r="1950" spans="1:4" x14ac:dyDescent="0.25">
      <c r="A1950" s="6">
        <v>540212</v>
      </c>
      <c r="B1950" s="7" t="s">
        <v>107</v>
      </c>
      <c r="C1950" s="131"/>
      <c r="D1950" s="131"/>
    </row>
    <row r="1951" spans="1:4" x14ac:dyDescent="0.25">
      <c r="A1951" s="6">
        <v>540213</v>
      </c>
      <c r="B1951" s="7" t="s">
        <v>108</v>
      </c>
      <c r="C1951" s="131"/>
      <c r="D1951" s="131"/>
    </row>
    <row r="1952" spans="1:4" x14ac:dyDescent="0.25">
      <c r="A1952" s="6">
        <v>540214</v>
      </c>
      <c r="B1952" s="7" t="s">
        <v>109</v>
      </c>
      <c r="C1952" s="131"/>
      <c r="D1952" s="131"/>
    </row>
    <row r="1953" spans="1:4" ht="15.75" thickBot="1" x14ac:dyDescent="0.3">
      <c r="A1953" s="18">
        <v>540215</v>
      </c>
      <c r="B1953" s="19" t="s">
        <v>110</v>
      </c>
      <c r="C1953" s="398"/>
      <c r="D1953" s="398"/>
    </row>
    <row r="1954" spans="1:4" ht="15.75" thickBot="1" x14ac:dyDescent="0.3">
      <c r="A1954" s="8" t="s">
        <v>20</v>
      </c>
      <c r="B1954" s="9"/>
      <c r="C1954" s="196">
        <f>SUM(C1939:C1953)</f>
        <v>0</v>
      </c>
      <c r="D1954" s="196">
        <f>SUM(D1939:D1953)</f>
        <v>0</v>
      </c>
    </row>
    <row r="1955" spans="1:4" x14ac:dyDescent="0.25">
      <c r="A1955" s="11">
        <v>5403</v>
      </c>
      <c r="B1955" s="12" t="s">
        <v>431</v>
      </c>
      <c r="C1955" s="390"/>
      <c r="D1955" s="390"/>
    </row>
    <row r="1956" spans="1:4" x14ac:dyDescent="0.25">
      <c r="A1956" s="6">
        <v>540301</v>
      </c>
      <c r="B1956" s="7" t="s">
        <v>96</v>
      </c>
      <c r="C1956" s="131"/>
      <c r="D1956" s="131"/>
    </row>
    <row r="1957" spans="1:4" x14ac:dyDescent="0.25">
      <c r="A1957" s="6">
        <v>540302</v>
      </c>
      <c r="B1957" s="7" t="s">
        <v>97</v>
      </c>
      <c r="C1957" s="131"/>
      <c r="D1957" s="131"/>
    </row>
    <row r="1958" spans="1:4" x14ac:dyDescent="0.25">
      <c r="A1958" s="6">
        <v>540303</v>
      </c>
      <c r="B1958" s="7" t="s">
        <v>98</v>
      </c>
      <c r="C1958" s="131"/>
      <c r="D1958" s="131"/>
    </row>
    <row r="1959" spans="1:4" x14ac:dyDescent="0.25">
      <c r="A1959" s="6">
        <v>540304</v>
      </c>
      <c r="B1959" s="7" t="s">
        <v>99</v>
      </c>
      <c r="C1959" s="131"/>
      <c r="D1959" s="131"/>
    </row>
    <row r="1960" spans="1:4" x14ac:dyDescent="0.25">
      <c r="A1960" s="6">
        <v>540305</v>
      </c>
      <c r="B1960" s="7" t="s">
        <v>100</v>
      </c>
      <c r="C1960" s="131"/>
      <c r="D1960" s="131"/>
    </row>
    <row r="1961" spans="1:4" x14ac:dyDescent="0.25">
      <c r="A1961" s="6">
        <v>540306</v>
      </c>
      <c r="B1961" s="7" t="s">
        <v>101</v>
      </c>
      <c r="C1961" s="131"/>
      <c r="D1961" s="131"/>
    </row>
    <row r="1962" spans="1:4" x14ac:dyDescent="0.25">
      <c r="A1962" s="6">
        <v>540307</v>
      </c>
      <c r="B1962" s="7" t="s">
        <v>102</v>
      </c>
      <c r="C1962" s="131"/>
      <c r="D1962" s="131"/>
    </row>
    <row r="1963" spans="1:4" x14ac:dyDescent="0.25">
      <c r="A1963" s="15">
        <v>540308</v>
      </c>
      <c r="B1963" s="16" t="s">
        <v>103</v>
      </c>
      <c r="C1963" s="392"/>
      <c r="D1963" s="392"/>
    </row>
    <row r="1964" spans="1:4" x14ac:dyDescent="0.25">
      <c r="A1964" s="6">
        <v>540309</v>
      </c>
      <c r="B1964" s="7" t="s">
        <v>104</v>
      </c>
      <c r="C1964" s="131"/>
      <c r="D1964" s="131"/>
    </row>
    <row r="1965" spans="1:4" x14ac:dyDescent="0.25">
      <c r="A1965" s="6">
        <v>540310</v>
      </c>
      <c r="B1965" s="7" t="s">
        <v>105</v>
      </c>
      <c r="C1965" s="131"/>
      <c r="D1965" s="131"/>
    </row>
    <row r="1966" spans="1:4" x14ac:dyDescent="0.25">
      <c r="A1966" s="6">
        <v>540311</v>
      </c>
      <c r="B1966" s="7" t="s">
        <v>106</v>
      </c>
      <c r="C1966" s="131"/>
      <c r="D1966" s="131"/>
    </row>
    <row r="1967" spans="1:4" x14ac:dyDescent="0.25">
      <c r="A1967" s="6">
        <v>540312</v>
      </c>
      <c r="B1967" s="7" t="s">
        <v>107</v>
      </c>
      <c r="C1967" s="131"/>
      <c r="D1967" s="131"/>
    </row>
    <row r="1968" spans="1:4" x14ac:dyDescent="0.25">
      <c r="A1968" s="6">
        <v>540313</v>
      </c>
      <c r="B1968" s="7" t="s">
        <v>108</v>
      </c>
      <c r="C1968" s="131"/>
      <c r="D1968" s="131"/>
    </row>
    <row r="1969" spans="1:4" x14ac:dyDescent="0.25">
      <c r="A1969" s="6">
        <v>540314</v>
      </c>
      <c r="B1969" s="7" t="s">
        <v>109</v>
      </c>
      <c r="C1969" s="131"/>
      <c r="D1969" s="131"/>
    </row>
    <row r="1970" spans="1:4" ht="15.75" thickBot="1" x14ac:dyDescent="0.3">
      <c r="A1970" s="18">
        <v>540315</v>
      </c>
      <c r="B1970" s="19" t="s">
        <v>110</v>
      </c>
      <c r="C1970" s="398"/>
      <c r="D1970" s="398"/>
    </row>
    <row r="1971" spans="1:4" ht="15.75" thickBot="1" x14ac:dyDescent="0.3">
      <c r="A1971" s="8" t="s">
        <v>20</v>
      </c>
      <c r="B1971" s="9"/>
      <c r="C1971" s="196">
        <f>SUM(C1956:C1970)</f>
        <v>0</v>
      </c>
      <c r="D1971" s="196">
        <f>SUM(D1956:D1970)</f>
        <v>0</v>
      </c>
    </row>
    <row r="1972" spans="1:4" x14ac:dyDescent="0.25">
      <c r="A1972" s="11">
        <v>5404</v>
      </c>
      <c r="B1972" s="12" t="s">
        <v>327</v>
      </c>
      <c r="C1972" s="390"/>
      <c r="D1972" s="390"/>
    </row>
    <row r="1973" spans="1:4" x14ac:dyDescent="0.25">
      <c r="A1973" s="6">
        <v>540401</v>
      </c>
      <c r="B1973" s="7" t="s">
        <v>96</v>
      </c>
      <c r="C1973" s="131"/>
      <c r="D1973" s="131"/>
    </row>
    <row r="1974" spans="1:4" x14ac:dyDescent="0.25">
      <c r="A1974" s="6">
        <v>540402</v>
      </c>
      <c r="B1974" s="7" t="s">
        <v>97</v>
      </c>
      <c r="C1974" s="131"/>
      <c r="D1974" s="131"/>
    </row>
    <row r="1975" spans="1:4" x14ac:dyDescent="0.25">
      <c r="A1975" s="6">
        <v>540403</v>
      </c>
      <c r="B1975" s="7" t="s">
        <v>98</v>
      </c>
      <c r="C1975" s="131"/>
      <c r="D1975" s="131"/>
    </row>
    <row r="1976" spans="1:4" x14ac:dyDescent="0.25">
      <c r="A1976" s="6">
        <v>540404</v>
      </c>
      <c r="B1976" s="7" t="s">
        <v>99</v>
      </c>
      <c r="C1976" s="131"/>
      <c r="D1976" s="131"/>
    </row>
    <row r="1977" spans="1:4" x14ac:dyDescent="0.25">
      <c r="A1977" s="6">
        <v>540405</v>
      </c>
      <c r="B1977" s="7" t="s">
        <v>100</v>
      </c>
      <c r="C1977" s="131"/>
      <c r="D1977" s="131"/>
    </row>
    <row r="1978" spans="1:4" x14ac:dyDescent="0.25">
      <c r="A1978" s="6">
        <v>540406</v>
      </c>
      <c r="B1978" s="7" t="s">
        <v>101</v>
      </c>
      <c r="C1978" s="131"/>
      <c r="D1978" s="131"/>
    </row>
    <row r="1979" spans="1:4" x14ac:dyDescent="0.25">
      <c r="A1979" s="6">
        <v>540407</v>
      </c>
      <c r="B1979" s="7" t="s">
        <v>102</v>
      </c>
      <c r="C1979" s="131"/>
      <c r="D1979" s="131"/>
    </row>
    <row r="1980" spans="1:4" x14ac:dyDescent="0.25">
      <c r="A1980" s="6">
        <v>540408</v>
      </c>
      <c r="B1980" s="7" t="s">
        <v>103</v>
      </c>
      <c r="C1980" s="131"/>
      <c r="D1980" s="131"/>
    </row>
    <row r="1981" spans="1:4" x14ac:dyDescent="0.25">
      <c r="A1981" s="6">
        <v>540409</v>
      </c>
      <c r="B1981" s="7" t="s">
        <v>104</v>
      </c>
      <c r="C1981" s="131"/>
      <c r="D1981" s="131"/>
    </row>
    <row r="1982" spans="1:4" x14ac:dyDescent="0.25">
      <c r="A1982" s="6">
        <v>540410</v>
      </c>
      <c r="B1982" s="7" t="s">
        <v>105</v>
      </c>
      <c r="C1982" s="131"/>
      <c r="D1982" s="131"/>
    </row>
    <row r="1983" spans="1:4" x14ac:dyDescent="0.25">
      <c r="A1983" s="6">
        <v>540411</v>
      </c>
      <c r="B1983" s="7" t="s">
        <v>106</v>
      </c>
      <c r="C1983" s="131"/>
      <c r="D1983" s="131"/>
    </row>
    <row r="1984" spans="1:4" x14ac:dyDescent="0.25">
      <c r="A1984" s="6">
        <v>540412</v>
      </c>
      <c r="B1984" s="7" t="s">
        <v>107</v>
      </c>
      <c r="C1984" s="131"/>
      <c r="D1984" s="131"/>
    </row>
    <row r="1985" spans="1:4" x14ac:dyDescent="0.25">
      <c r="A1985" s="6">
        <v>540413</v>
      </c>
      <c r="B1985" s="7" t="s">
        <v>108</v>
      </c>
      <c r="C1985" s="131"/>
      <c r="D1985" s="131"/>
    </row>
    <row r="1986" spans="1:4" x14ac:dyDescent="0.25">
      <c r="A1986" s="6">
        <v>540414</v>
      </c>
      <c r="B1986" s="7" t="s">
        <v>109</v>
      </c>
      <c r="C1986" s="131"/>
      <c r="D1986" s="131"/>
    </row>
    <row r="1987" spans="1:4" ht="15.75" thickBot="1" x14ac:dyDescent="0.3">
      <c r="A1987" s="18">
        <v>540415</v>
      </c>
      <c r="B1987" s="19" t="s">
        <v>110</v>
      </c>
      <c r="C1987" s="398"/>
      <c r="D1987" s="398"/>
    </row>
    <row r="1988" spans="1:4" ht="15.75" thickBot="1" x14ac:dyDescent="0.3">
      <c r="A1988" s="8" t="s">
        <v>20</v>
      </c>
      <c r="B1988" s="9"/>
      <c r="C1988" s="196">
        <f>SUM(C1973:C1987)</f>
        <v>0</v>
      </c>
      <c r="D1988" s="196">
        <f>SUM(D1973:D1987)</f>
        <v>0</v>
      </c>
    </row>
    <row r="1989" spans="1:4" x14ac:dyDescent="0.25">
      <c r="A1989" s="11">
        <v>5405</v>
      </c>
      <c r="B1989" s="12" t="s">
        <v>216</v>
      </c>
      <c r="C1989" s="390"/>
      <c r="D1989" s="390"/>
    </row>
    <row r="1990" spans="1:4" x14ac:dyDescent="0.25">
      <c r="A1990" s="6">
        <v>540501</v>
      </c>
      <c r="B1990" s="7" t="s">
        <v>96</v>
      </c>
      <c r="C1990" s="131"/>
      <c r="D1990" s="131"/>
    </row>
    <row r="1991" spans="1:4" x14ac:dyDescent="0.25">
      <c r="A1991" s="6">
        <v>540502</v>
      </c>
      <c r="B1991" s="7" t="s">
        <v>97</v>
      </c>
      <c r="C1991" s="131"/>
      <c r="D1991" s="131"/>
    </row>
    <row r="1992" spans="1:4" x14ac:dyDescent="0.25">
      <c r="A1992" s="6">
        <v>540503</v>
      </c>
      <c r="B1992" s="7" t="s">
        <v>98</v>
      </c>
      <c r="C1992" s="131"/>
      <c r="D1992" s="131"/>
    </row>
    <row r="1993" spans="1:4" x14ac:dyDescent="0.25">
      <c r="A1993" s="6">
        <v>540504</v>
      </c>
      <c r="B1993" s="7" t="s">
        <v>99</v>
      </c>
      <c r="C1993" s="131"/>
      <c r="D1993" s="131"/>
    </row>
    <row r="1994" spans="1:4" x14ac:dyDescent="0.25">
      <c r="A1994" s="6">
        <v>540505</v>
      </c>
      <c r="B1994" s="7" t="s">
        <v>100</v>
      </c>
      <c r="C1994" s="131"/>
      <c r="D1994" s="131"/>
    </row>
    <row r="1995" spans="1:4" x14ac:dyDescent="0.25">
      <c r="A1995" s="6">
        <v>540506</v>
      </c>
      <c r="B1995" s="7" t="s">
        <v>101</v>
      </c>
      <c r="C1995" s="131"/>
      <c r="D1995" s="131"/>
    </row>
    <row r="1996" spans="1:4" x14ac:dyDescent="0.25">
      <c r="A1996" s="6">
        <v>540507</v>
      </c>
      <c r="B1996" s="7" t="s">
        <v>102</v>
      </c>
      <c r="C1996" s="131"/>
      <c r="D1996" s="131"/>
    </row>
    <row r="1997" spans="1:4" x14ac:dyDescent="0.25">
      <c r="A1997" s="6">
        <v>540508</v>
      </c>
      <c r="B1997" s="7" t="s">
        <v>103</v>
      </c>
      <c r="C1997" s="131"/>
      <c r="D1997" s="131"/>
    </row>
    <row r="1998" spans="1:4" x14ac:dyDescent="0.25">
      <c r="A1998" s="6">
        <v>540509</v>
      </c>
      <c r="B1998" s="7" t="s">
        <v>104</v>
      </c>
      <c r="C1998" s="131"/>
      <c r="D1998" s="131"/>
    </row>
    <row r="1999" spans="1:4" x14ac:dyDescent="0.25">
      <c r="A1999" s="6">
        <v>540510</v>
      </c>
      <c r="B1999" s="7" t="s">
        <v>105</v>
      </c>
      <c r="C1999" s="131"/>
      <c r="D1999" s="131"/>
    </row>
    <row r="2000" spans="1:4" x14ac:dyDescent="0.25">
      <c r="A2000" s="6">
        <v>540511</v>
      </c>
      <c r="B2000" s="7" t="s">
        <v>106</v>
      </c>
      <c r="C2000" s="131"/>
      <c r="D2000" s="131"/>
    </row>
    <row r="2001" spans="1:4" x14ac:dyDescent="0.25">
      <c r="A2001" s="6">
        <v>540512</v>
      </c>
      <c r="B2001" s="7" t="s">
        <v>107</v>
      </c>
      <c r="C2001" s="131"/>
      <c r="D2001" s="131"/>
    </row>
    <row r="2002" spans="1:4" x14ac:dyDescent="0.25">
      <c r="A2002" s="6">
        <v>540513</v>
      </c>
      <c r="B2002" s="7" t="s">
        <v>108</v>
      </c>
      <c r="C2002" s="131"/>
      <c r="D2002" s="131"/>
    </row>
    <row r="2003" spans="1:4" x14ac:dyDescent="0.25">
      <c r="A2003" s="6">
        <v>540514</v>
      </c>
      <c r="B2003" s="7" t="s">
        <v>109</v>
      </c>
      <c r="C2003" s="131"/>
      <c r="D2003" s="131"/>
    </row>
    <row r="2004" spans="1:4" ht="15.75" thickBot="1" x14ac:dyDescent="0.3">
      <c r="A2004" s="18">
        <v>540515</v>
      </c>
      <c r="B2004" s="19" t="s">
        <v>110</v>
      </c>
      <c r="C2004" s="398"/>
      <c r="D2004" s="398"/>
    </row>
    <row r="2005" spans="1:4" ht="15.75" thickBot="1" x14ac:dyDescent="0.3">
      <c r="A2005" s="8" t="s">
        <v>20</v>
      </c>
      <c r="B2005" s="9"/>
      <c r="C2005" s="196">
        <f>SUM(C1990:C2004)</f>
        <v>0</v>
      </c>
      <c r="D2005" s="196">
        <f>SUM(D1990:D2004)</f>
        <v>0</v>
      </c>
    </row>
    <row r="2006" spans="1:4" x14ac:dyDescent="0.25">
      <c r="A2006" s="11">
        <v>5406</v>
      </c>
      <c r="B2006" s="12" t="s">
        <v>432</v>
      </c>
      <c r="C2006" s="390"/>
      <c r="D2006" s="390"/>
    </row>
    <row r="2007" spans="1:4" x14ac:dyDescent="0.25">
      <c r="A2007" s="6">
        <v>540601</v>
      </c>
      <c r="B2007" s="7" t="s">
        <v>96</v>
      </c>
      <c r="C2007" s="131"/>
      <c r="D2007" s="131"/>
    </row>
    <row r="2008" spans="1:4" x14ac:dyDescent="0.25">
      <c r="A2008" s="6">
        <v>540602</v>
      </c>
      <c r="B2008" s="7" t="s">
        <v>97</v>
      </c>
      <c r="C2008" s="131"/>
      <c r="D2008" s="131"/>
    </row>
    <row r="2009" spans="1:4" x14ac:dyDescent="0.25">
      <c r="A2009" s="6">
        <v>540603</v>
      </c>
      <c r="B2009" s="7" t="s">
        <v>98</v>
      </c>
      <c r="C2009" s="131"/>
      <c r="D2009" s="131"/>
    </row>
    <row r="2010" spans="1:4" x14ac:dyDescent="0.25">
      <c r="A2010" s="6">
        <v>540604</v>
      </c>
      <c r="B2010" s="7" t="s">
        <v>99</v>
      </c>
      <c r="C2010" s="131"/>
      <c r="D2010" s="131"/>
    </row>
    <row r="2011" spans="1:4" x14ac:dyDescent="0.25">
      <c r="A2011" s="6">
        <v>540605</v>
      </c>
      <c r="B2011" s="7" t="s">
        <v>100</v>
      </c>
      <c r="C2011" s="131"/>
      <c r="D2011" s="131"/>
    </row>
    <row r="2012" spans="1:4" x14ac:dyDescent="0.25">
      <c r="A2012" s="6">
        <v>540606</v>
      </c>
      <c r="B2012" s="7" t="s">
        <v>101</v>
      </c>
      <c r="C2012" s="131"/>
      <c r="D2012" s="131"/>
    </row>
    <row r="2013" spans="1:4" x14ac:dyDescent="0.25">
      <c r="A2013" s="6">
        <v>540607</v>
      </c>
      <c r="B2013" s="7" t="s">
        <v>102</v>
      </c>
      <c r="C2013" s="131"/>
      <c r="D2013" s="131"/>
    </row>
    <row r="2014" spans="1:4" x14ac:dyDescent="0.25">
      <c r="A2014" s="15">
        <v>540608</v>
      </c>
      <c r="B2014" s="16" t="s">
        <v>103</v>
      </c>
      <c r="C2014" s="392"/>
      <c r="D2014" s="392"/>
    </row>
    <row r="2015" spans="1:4" x14ac:dyDescent="0.25">
      <c r="A2015" s="6">
        <v>540609</v>
      </c>
      <c r="B2015" s="7" t="s">
        <v>104</v>
      </c>
      <c r="C2015" s="131"/>
      <c r="D2015" s="131"/>
    </row>
    <row r="2016" spans="1:4" x14ac:dyDescent="0.25">
      <c r="A2016" s="6">
        <v>540610</v>
      </c>
      <c r="B2016" s="7" t="s">
        <v>105</v>
      </c>
      <c r="C2016" s="131"/>
      <c r="D2016" s="131"/>
    </row>
    <row r="2017" spans="1:4" x14ac:dyDescent="0.25">
      <c r="A2017" s="6">
        <v>540611</v>
      </c>
      <c r="B2017" s="7" t="s">
        <v>106</v>
      </c>
      <c r="C2017" s="131"/>
      <c r="D2017" s="131"/>
    </row>
    <row r="2018" spans="1:4" x14ac:dyDescent="0.25">
      <c r="A2018" s="6">
        <v>540612</v>
      </c>
      <c r="B2018" s="7" t="s">
        <v>107</v>
      </c>
      <c r="C2018" s="131"/>
      <c r="D2018" s="131"/>
    </row>
    <row r="2019" spans="1:4" x14ac:dyDescent="0.25">
      <c r="A2019" s="6">
        <v>540613</v>
      </c>
      <c r="B2019" s="7" t="s">
        <v>108</v>
      </c>
      <c r="C2019" s="131"/>
      <c r="D2019" s="131"/>
    </row>
    <row r="2020" spans="1:4" x14ac:dyDescent="0.25">
      <c r="A2020" s="6">
        <v>540614</v>
      </c>
      <c r="B2020" s="7" t="s">
        <v>109</v>
      </c>
      <c r="C2020" s="131"/>
      <c r="D2020" s="131"/>
    </row>
    <row r="2021" spans="1:4" ht="15.75" thickBot="1" x14ac:dyDescent="0.3">
      <c r="A2021" s="18">
        <v>540615</v>
      </c>
      <c r="B2021" s="19" t="s">
        <v>110</v>
      </c>
      <c r="C2021" s="398"/>
      <c r="D2021" s="398"/>
    </row>
    <row r="2022" spans="1:4" ht="15.75" thickBot="1" x14ac:dyDescent="0.3">
      <c r="A2022" s="8" t="s">
        <v>20</v>
      </c>
      <c r="B2022" s="9"/>
      <c r="C2022" s="196">
        <f>SUM(C2007:C2021)</f>
        <v>0</v>
      </c>
      <c r="D2022" s="196">
        <f>SUM(D2007:D2021)</f>
        <v>0</v>
      </c>
    </row>
    <row r="2023" spans="1:4" x14ac:dyDescent="0.25">
      <c r="A2023" s="11">
        <v>5407</v>
      </c>
      <c r="B2023" s="12" t="s">
        <v>433</v>
      </c>
      <c r="C2023" s="390"/>
      <c r="D2023" s="390"/>
    </row>
    <row r="2024" spans="1:4" x14ac:dyDescent="0.25">
      <c r="A2024" s="6">
        <v>540701</v>
      </c>
      <c r="B2024" s="7" t="s">
        <v>96</v>
      </c>
      <c r="C2024" s="131"/>
      <c r="D2024" s="131"/>
    </row>
    <row r="2025" spans="1:4" x14ac:dyDescent="0.25">
      <c r="A2025" s="6">
        <v>540702</v>
      </c>
      <c r="B2025" s="7" t="s">
        <v>97</v>
      </c>
      <c r="C2025" s="131"/>
      <c r="D2025" s="131"/>
    </row>
    <row r="2026" spans="1:4" x14ac:dyDescent="0.25">
      <c r="A2026" s="6">
        <v>540703</v>
      </c>
      <c r="B2026" s="7" t="s">
        <v>98</v>
      </c>
      <c r="C2026" s="131"/>
      <c r="D2026" s="131"/>
    </row>
    <row r="2027" spans="1:4" x14ac:dyDescent="0.25">
      <c r="A2027" s="6">
        <v>540704</v>
      </c>
      <c r="B2027" s="7" t="s">
        <v>99</v>
      </c>
      <c r="C2027" s="131"/>
      <c r="D2027" s="131"/>
    </row>
    <row r="2028" spans="1:4" x14ac:dyDescent="0.25">
      <c r="A2028" s="6">
        <v>540705</v>
      </c>
      <c r="B2028" s="7" t="s">
        <v>100</v>
      </c>
      <c r="C2028" s="131"/>
      <c r="D2028" s="131"/>
    </row>
    <row r="2029" spans="1:4" x14ac:dyDescent="0.25">
      <c r="A2029" s="6">
        <v>540706</v>
      </c>
      <c r="B2029" s="7" t="s">
        <v>101</v>
      </c>
      <c r="C2029" s="131"/>
      <c r="D2029" s="131"/>
    </row>
    <row r="2030" spans="1:4" x14ac:dyDescent="0.25">
      <c r="A2030" s="6">
        <v>540707</v>
      </c>
      <c r="B2030" s="7" t="s">
        <v>102</v>
      </c>
      <c r="C2030" s="131"/>
      <c r="D2030" s="131"/>
    </row>
    <row r="2031" spans="1:4" x14ac:dyDescent="0.25">
      <c r="A2031" s="15">
        <v>540708</v>
      </c>
      <c r="B2031" s="16" t="s">
        <v>103</v>
      </c>
      <c r="C2031" s="392"/>
      <c r="D2031" s="392"/>
    </row>
    <row r="2032" spans="1:4" x14ac:dyDescent="0.25">
      <c r="A2032" s="6">
        <v>540709</v>
      </c>
      <c r="B2032" s="7" t="s">
        <v>104</v>
      </c>
      <c r="C2032" s="131"/>
      <c r="D2032" s="131"/>
    </row>
    <row r="2033" spans="1:4" x14ac:dyDescent="0.25">
      <c r="A2033" s="6">
        <v>540710</v>
      </c>
      <c r="B2033" s="7" t="s">
        <v>105</v>
      </c>
      <c r="C2033" s="131"/>
      <c r="D2033" s="131"/>
    </row>
    <row r="2034" spans="1:4" x14ac:dyDescent="0.25">
      <c r="A2034" s="6">
        <v>540711</v>
      </c>
      <c r="B2034" s="7" t="s">
        <v>106</v>
      </c>
      <c r="C2034" s="131"/>
      <c r="D2034" s="131"/>
    </row>
    <row r="2035" spans="1:4" x14ac:dyDescent="0.25">
      <c r="A2035" s="6">
        <v>540712</v>
      </c>
      <c r="B2035" s="7" t="s">
        <v>107</v>
      </c>
      <c r="C2035" s="131"/>
      <c r="D2035" s="131"/>
    </row>
    <row r="2036" spans="1:4" x14ac:dyDescent="0.25">
      <c r="A2036" s="6">
        <v>540713</v>
      </c>
      <c r="B2036" s="7" t="s">
        <v>108</v>
      </c>
      <c r="C2036" s="131"/>
      <c r="D2036" s="131"/>
    </row>
    <row r="2037" spans="1:4" x14ac:dyDescent="0.25">
      <c r="A2037" s="6">
        <v>540714</v>
      </c>
      <c r="B2037" s="7" t="s">
        <v>109</v>
      </c>
      <c r="C2037" s="131"/>
      <c r="D2037" s="131"/>
    </row>
    <row r="2038" spans="1:4" ht="15.75" thickBot="1" x14ac:dyDescent="0.3">
      <c r="A2038" s="18">
        <v>540715</v>
      </c>
      <c r="B2038" s="19" t="s">
        <v>110</v>
      </c>
      <c r="C2038" s="398"/>
      <c r="D2038" s="398"/>
    </row>
    <row r="2039" spans="1:4" ht="15.75" thickBot="1" x14ac:dyDescent="0.3">
      <c r="A2039" s="8" t="s">
        <v>20</v>
      </c>
      <c r="B2039" s="9"/>
      <c r="C2039" s="196">
        <f>SUM(C2024:C2038)</f>
        <v>0</v>
      </c>
      <c r="D2039" s="196">
        <f>SUM(D2024:D2038)</f>
        <v>0</v>
      </c>
    </row>
    <row r="2040" spans="1:4" x14ac:dyDescent="0.25">
      <c r="A2040" s="11">
        <v>5408</v>
      </c>
      <c r="B2040" s="12" t="s">
        <v>407</v>
      </c>
      <c r="C2040" s="390"/>
      <c r="D2040" s="390"/>
    </row>
    <row r="2041" spans="1:4" x14ac:dyDescent="0.25">
      <c r="A2041" s="6">
        <v>540801</v>
      </c>
      <c r="B2041" s="7" t="s">
        <v>96</v>
      </c>
      <c r="C2041" s="131"/>
      <c r="D2041" s="131"/>
    </row>
    <row r="2042" spans="1:4" x14ac:dyDescent="0.25">
      <c r="A2042" s="6">
        <v>540802</v>
      </c>
      <c r="B2042" s="7" t="s">
        <v>97</v>
      </c>
      <c r="C2042" s="131"/>
      <c r="D2042" s="131"/>
    </row>
    <row r="2043" spans="1:4" x14ac:dyDescent="0.25">
      <c r="A2043" s="6">
        <v>540803</v>
      </c>
      <c r="B2043" s="7" t="s">
        <v>98</v>
      </c>
      <c r="C2043" s="131"/>
      <c r="D2043" s="131"/>
    </row>
    <row r="2044" spans="1:4" x14ac:dyDescent="0.25">
      <c r="A2044" s="6">
        <v>540804</v>
      </c>
      <c r="B2044" s="7" t="s">
        <v>99</v>
      </c>
      <c r="C2044" s="131"/>
      <c r="D2044" s="131"/>
    </row>
    <row r="2045" spans="1:4" x14ac:dyDescent="0.25">
      <c r="A2045" s="6">
        <v>540805</v>
      </c>
      <c r="B2045" s="7" t="s">
        <v>100</v>
      </c>
      <c r="C2045" s="131"/>
      <c r="D2045" s="131"/>
    </row>
    <row r="2046" spans="1:4" x14ac:dyDescent="0.25">
      <c r="A2046" s="6">
        <v>540806</v>
      </c>
      <c r="B2046" s="7" t="s">
        <v>101</v>
      </c>
      <c r="C2046" s="131"/>
      <c r="D2046" s="131"/>
    </row>
    <row r="2047" spans="1:4" x14ac:dyDescent="0.25">
      <c r="A2047" s="6">
        <v>540807</v>
      </c>
      <c r="B2047" s="7" t="s">
        <v>102</v>
      </c>
      <c r="C2047" s="131"/>
      <c r="D2047" s="131"/>
    </row>
    <row r="2048" spans="1:4" x14ac:dyDescent="0.25">
      <c r="A2048" s="6">
        <v>540808</v>
      </c>
      <c r="B2048" s="7" t="s">
        <v>103</v>
      </c>
      <c r="C2048" s="131"/>
      <c r="D2048" s="131"/>
    </row>
    <row r="2049" spans="1:4" x14ac:dyDescent="0.25">
      <c r="A2049" s="6">
        <v>540809</v>
      </c>
      <c r="B2049" s="7" t="s">
        <v>104</v>
      </c>
      <c r="C2049" s="131"/>
      <c r="D2049" s="131"/>
    </row>
    <row r="2050" spans="1:4" x14ac:dyDescent="0.25">
      <c r="A2050" s="6">
        <v>540810</v>
      </c>
      <c r="B2050" s="7" t="s">
        <v>105</v>
      </c>
      <c r="C2050" s="131"/>
      <c r="D2050" s="131"/>
    </row>
    <row r="2051" spans="1:4" x14ac:dyDescent="0.25">
      <c r="A2051" s="6">
        <v>540811</v>
      </c>
      <c r="B2051" s="7" t="s">
        <v>106</v>
      </c>
      <c r="C2051" s="131"/>
      <c r="D2051" s="131"/>
    </row>
    <row r="2052" spans="1:4" x14ac:dyDescent="0.25">
      <c r="A2052" s="6">
        <v>540812</v>
      </c>
      <c r="B2052" s="7" t="s">
        <v>107</v>
      </c>
      <c r="C2052" s="131"/>
      <c r="D2052" s="131"/>
    </row>
    <row r="2053" spans="1:4" x14ac:dyDescent="0.25">
      <c r="A2053" s="6">
        <v>540813</v>
      </c>
      <c r="B2053" s="7" t="s">
        <v>108</v>
      </c>
      <c r="C2053" s="131"/>
      <c r="D2053" s="131"/>
    </row>
    <row r="2054" spans="1:4" x14ac:dyDescent="0.25">
      <c r="A2054" s="6">
        <v>540814</v>
      </c>
      <c r="B2054" s="7" t="s">
        <v>109</v>
      </c>
      <c r="C2054" s="131"/>
      <c r="D2054" s="131"/>
    </row>
    <row r="2055" spans="1:4" ht="15.75" thickBot="1" x14ac:dyDescent="0.3">
      <c r="A2055" s="18">
        <v>540815</v>
      </c>
      <c r="B2055" s="19" t="s">
        <v>110</v>
      </c>
      <c r="C2055" s="398"/>
      <c r="D2055" s="398"/>
    </row>
    <row r="2056" spans="1:4" ht="15.75" thickBot="1" x14ac:dyDescent="0.3">
      <c r="A2056" s="8" t="s">
        <v>20</v>
      </c>
      <c r="B2056" s="9"/>
      <c r="C2056" s="196">
        <f>SUM(C2041:C2055)</f>
        <v>0</v>
      </c>
      <c r="D2056" s="196">
        <f>SUM(D2041:D2055)</f>
        <v>0</v>
      </c>
    </row>
    <row r="2057" spans="1:4" x14ac:dyDescent="0.25">
      <c r="A2057" s="11">
        <v>5409</v>
      </c>
      <c r="B2057" s="12" t="s">
        <v>408</v>
      </c>
      <c r="C2057" s="390"/>
      <c r="D2057" s="390"/>
    </row>
    <row r="2058" spans="1:4" x14ac:dyDescent="0.25">
      <c r="A2058" s="6">
        <v>540901</v>
      </c>
      <c r="B2058" s="7" t="s">
        <v>96</v>
      </c>
      <c r="C2058" s="131"/>
      <c r="D2058" s="131"/>
    </row>
    <row r="2059" spans="1:4" x14ac:dyDescent="0.25">
      <c r="A2059" s="6">
        <v>540902</v>
      </c>
      <c r="B2059" s="7" t="s">
        <v>97</v>
      </c>
      <c r="C2059" s="131"/>
      <c r="D2059" s="131"/>
    </row>
    <row r="2060" spans="1:4" x14ac:dyDescent="0.25">
      <c r="A2060" s="6">
        <v>540903</v>
      </c>
      <c r="B2060" s="7" t="s">
        <v>98</v>
      </c>
      <c r="C2060" s="131"/>
      <c r="D2060" s="131"/>
    </row>
    <row r="2061" spans="1:4" x14ac:dyDescent="0.25">
      <c r="A2061" s="6">
        <v>540904</v>
      </c>
      <c r="B2061" s="7" t="s">
        <v>99</v>
      </c>
      <c r="C2061" s="131"/>
      <c r="D2061" s="131"/>
    </row>
    <row r="2062" spans="1:4" x14ac:dyDescent="0.25">
      <c r="A2062" s="6">
        <v>540905</v>
      </c>
      <c r="B2062" s="7" t="s">
        <v>100</v>
      </c>
      <c r="C2062" s="131"/>
      <c r="D2062" s="131"/>
    </row>
    <row r="2063" spans="1:4" x14ac:dyDescent="0.25">
      <c r="A2063" s="6">
        <v>540906</v>
      </c>
      <c r="B2063" s="7" t="s">
        <v>101</v>
      </c>
      <c r="C2063" s="131"/>
      <c r="D2063" s="131"/>
    </row>
    <row r="2064" spans="1:4" x14ac:dyDescent="0.25">
      <c r="A2064" s="6">
        <v>540907</v>
      </c>
      <c r="B2064" s="7" t="s">
        <v>102</v>
      </c>
      <c r="C2064" s="131"/>
      <c r="D2064" s="131"/>
    </row>
    <row r="2065" spans="1:4" x14ac:dyDescent="0.25">
      <c r="A2065" s="6">
        <v>540908</v>
      </c>
      <c r="B2065" s="7" t="s">
        <v>103</v>
      </c>
      <c r="C2065" s="131"/>
      <c r="D2065" s="131"/>
    </row>
    <row r="2066" spans="1:4" x14ac:dyDescent="0.25">
      <c r="A2066" s="6">
        <v>540909</v>
      </c>
      <c r="B2066" s="7" t="s">
        <v>104</v>
      </c>
      <c r="C2066" s="131"/>
      <c r="D2066" s="131"/>
    </row>
    <row r="2067" spans="1:4" x14ac:dyDescent="0.25">
      <c r="A2067" s="6">
        <v>540910</v>
      </c>
      <c r="B2067" s="7" t="s">
        <v>105</v>
      </c>
      <c r="C2067" s="131"/>
      <c r="D2067" s="131"/>
    </row>
    <row r="2068" spans="1:4" x14ac:dyDescent="0.25">
      <c r="A2068" s="6">
        <v>540911</v>
      </c>
      <c r="B2068" s="7" t="s">
        <v>106</v>
      </c>
      <c r="C2068" s="131"/>
      <c r="D2068" s="131"/>
    </row>
    <row r="2069" spans="1:4" x14ac:dyDescent="0.25">
      <c r="A2069" s="6">
        <v>540912</v>
      </c>
      <c r="B2069" s="7" t="s">
        <v>107</v>
      </c>
      <c r="C2069" s="131"/>
      <c r="D2069" s="131"/>
    </row>
    <row r="2070" spans="1:4" x14ac:dyDescent="0.25">
      <c r="A2070" s="6">
        <v>540913</v>
      </c>
      <c r="B2070" s="7" t="s">
        <v>108</v>
      </c>
      <c r="C2070" s="131"/>
      <c r="D2070" s="131"/>
    </row>
    <row r="2071" spans="1:4" x14ac:dyDescent="0.25">
      <c r="A2071" s="6">
        <v>540914</v>
      </c>
      <c r="B2071" s="7" t="s">
        <v>109</v>
      </c>
      <c r="C2071" s="131"/>
      <c r="D2071" s="131"/>
    </row>
    <row r="2072" spans="1:4" ht="15.75" thickBot="1" x14ac:dyDescent="0.3">
      <c r="A2072" s="18">
        <v>540915</v>
      </c>
      <c r="B2072" s="19" t="s">
        <v>110</v>
      </c>
      <c r="C2072" s="398"/>
      <c r="D2072" s="398"/>
    </row>
    <row r="2073" spans="1:4" ht="15.75" thickBot="1" x14ac:dyDescent="0.3">
      <c r="A2073" s="8" t="s">
        <v>20</v>
      </c>
      <c r="B2073" s="9"/>
      <c r="C2073" s="196">
        <f>SUM(C2058:C2072)</f>
        <v>0</v>
      </c>
      <c r="D2073" s="196">
        <f>SUM(D2058:D2072)</f>
        <v>0</v>
      </c>
    </row>
    <row r="2074" spans="1:4" x14ac:dyDescent="0.25">
      <c r="A2074" s="11">
        <v>5410</v>
      </c>
      <c r="B2074" s="12" t="s">
        <v>409</v>
      </c>
      <c r="C2074" s="390"/>
      <c r="D2074" s="390"/>
    </row>
    <row r="2075" spans="1:4" x14ac:dyDescent="0.25">
      <c r="A2075" s="6">
        <v>541001</v>
      </c>
      <c r="B2075" s="7" t="s">
        <v>96</v>
      </c>
      <c r="C2075" s="131"/>
      <c r="D2075" s="131"/>
    </row>
    <row r="2076" spans="1:4" x14ac:dyDescent="0.25">
      <c r="A2076" s="6">
        <v>541002</v>
      </c>
      <c r="B2076" s="7" t="s">
        <v>97</v>
      </c>
      <c r="C2076" s="131"/>
      <c r="D2076" s="131"/>
    </row>
    <row r="2077" spans="1:4" x14ac:dyDescent="0.25">
      <c r="A2077" s="6">
        <v>541003</v>
      </c>
      <c r="B2077" s="7" t="s">
        <v>98</v>
      </c>
      <c r="C2077" s="131"/>
      <c r="D2077" s="131"/>
    </row>
    <row r="2078" spans="1:4" x14ac:dyDescent="0.25">
      <c r="A2078" s="6">
        <v>541004</v>
      </c>
      <c r="B2078" s="7" t="s">
        <v>99</v>
      </c>
      <c r="C2078" s="131"/>
      <c r="D2078" s="131"/>
    </row>
    <row r="2079" spans="1:4" x14ac:dyDescent="0.25">
      <c r="A2079" s="6">
        <v>541005</v>
      </c>
      <c r="B2079" s="7" t="s">
        <v>100</v>
      </c>
      <c r="C2079" s="131"/>
      <c r="D2079" s="131"/>
    </row>
    <row r="2080" spans="1:4" x14ac:dyDescent="0.25">
      <c r="A2080" s="6">
        <v>541006</v>
      </c>
      <c r="B2080" s="7" t="s">
        <v>101</v>
      </c>
      <c r="C2080" s="131"/>
      <c r="D2080" s="131"/>
    </row>
    <row r="2081" spans="1:4" x14ac:dyDescent="0.25">
      <c r="A2081" s="6">
        <v>541007</v>
      </c>
      <c r="B2081" s="7" t="s">
        <v>102</v>
      </c>
      <c r="C2081" s="131"/>
      <c r="D2081" s="131"/>
    </row>
    <row r="2082" spans="1:4" x14ac:dyDescent="0.25">
      <c r="A2082" s="6">
        <v>541008</v>
      </c>
      <c r="B2082" s="7" t="s">
        <v>103</v>
      </c>
      <c r="C2082" s="131"/>
      <c r="D2082" s="131"/>
    </row>
    <row r="2083" spans="1:4" x14ac:dyDescent="0.25">
      <c r="A2083" s="6">
        <v>541009</v>
      </c>
      <c r="B2083" s="7" t="s">
        <v>104</v>
      </c>
      <c r="C2083" s="131"/>
      <c r="D2083" s="131"/>
    </row>
    <row r="2084" spans="1:4" x14ac:dyDescent="0.25">
      <c r="A2084" s="6">
        <v>541010</v>
      </c>
      <c r="B2084" s="7" t="s">
        <v>105</v>
      </c>
      <c r="C2084" s="131"/>
      <c r="D2084" s="131"/>
    </row>
    <row r="2085" spans="1:4" x14ac:dyDescent="0.25">
      <c r="A2085" s="6">
        <v>541011</v>
      </c>
      <c r="B2085" s="7" t="s">
        <v>106</v>
      </c>
      <c r="C2085" s="131"/>
      <c r="D2085" s="131"/>
    </row>
    <row r="2086" spans="1:4" x14ac:dyDescent="0.25">
      <c r="A2086" s="6">
        <v>541012</v>
      </c>
      <c r="B2086" s="7" t="s">
        <v>107</v>
      </c>
      <c r="C2086" s="131"/>
      <c r="D2086" s="131"/>
    </row>
    <row r="2087" spans="1:4" x14ac:dyDescent="0.25">
      <c r="A2087" s="6">
        <v>541013</v>
      </c>
      <c r="B2087" s="7" t="s">
        <v>108</v>
      </c>
      <c r="C2087" s="131"/>
      <c r="D2087" s="131"/>
    </row>
    <row r="2088" spans="1:4" x14ac:dyDescent="0.25">
      <c r="A2088" s="6">
        <v>541014</v>
      </c>
      <c r="B2088" s="7" t="s">
        <v>109</v>
      </c>
      <c r="C2088" s="131"/>
      <c r="D2088" s="131"/>
    </row>
    <row r="2089" spans="1:4" ht="15.75" thickBot="1" x14ac:dyDescent="0.3">
      <c r="A2089" s="18">
        <v>541015</v>
      </c>
      <c r="B2089" s="19" t="s">
        <v>110</v>
      </c>
      <c r="C2089" s="398"/>
      <c r="D2089" s="398"/>
    </row>
    <row r="2090" spans="1:4" ht="15.75" thickBot="1" x14ac:dyDescent="0.3">
      <c r="A2090" s="8" t="s">
        <v>20</v>
      </c>
      <c r="B2090" s="9"/>
      <c r="C2090" s="196">
        <f>SUM(C2075:C2089)</f>
        <v>0</v>
      </c>
      <c r="D2090" s="196">
        <f>SUM(D2075:D2089)</f>
        <v>0</v>
      </c>
    </row>
    <row r="2091" spans="1:4" x14ac:dyDescent="0.25">
      <c r="A2091" s="11">
        <v>5411</v>
      </c>
      <c r="B2091" s="12" t="s">
        <v>410</v>
      </c>
      <c r="C2091" s="390"/>
      <c r="D2091" s="390"/>
    </row>
    <row r="2092" spans="1:4" x14ac:dyDescent="0.25">
      <c r="A2092" s="6">
        <v>541101</v>
      </c>
      <c r="B2092" s="7" t="s">
        <v>96</v>
      </c>
      <c r="C2092" s="131"/>
      <c r="D2092" s="131"/>
    </row>
    <row r="2093" spans="1:4" x14ac:dyDescent="0.25">
      <c r="A2093" s="6">
        <v>541102</v>
      </c>
      <c r="B2093" s="7" t="s">
        <v>97</v>
      </c>
      <c r="C2093" s="131"/>
      <c r="D2093" s="131"/>
    </row>
    <row r="2094" spans="1:4" x14ac:dyDescent="0.25">
      <c r="A2094" s="6">
        <v>541103</v>
      </c>
      <c r="B2094" s="7" t="s">
        <v>98</v>
      </c>
      <c r="C2094" s="131"/>
      <c r="D2094" s="131"/>
    </row>
    <row r="2095" spans="1:4" x14ac:dyDescent="0.25">
      <c r="A2095" s="6">
        <v>541104</v>
      </c>
      <c r="B2095" s="7" t="s">
        <v>99</v>
      </c>
      <c r="C2095" s="131"/>
      <c r="D2095" s="131"/>
    </row>
    <row r="2096" spans="1:4" x14ac:dyDescent="0.25">
      <c r="A2096" s="6">
        <v>541105</v>
      </c>
      <c r="B2096" s="7" t="s">
        <v>100</v>
      </c>
      <c r="C2096" s="131"/>
      <c r="D2096" s="131"/>
    </row>
    <row r="2097" spans="1:4" x14ac:dyDescent="0.25">
      <c r="A2097" s="6">
        <v>541106</v>
      </c>
      <c r="B2097" s="7" t="s">
        <v>101</v>
      </c>
      <c r="C2097" s="131"/>
      <c r="D2097" s="131"/>
    </row>
    <row r="2098" spans="1:4" x14ac:dyDescent="0.25">
      <c r="A2098" s="6">
        <v>541107</v>
      </c>
      <c r="B2098" s="7" t="s">
        <v>102</v>
      </c>
      <c r="C2098" s="131"/>
      <c r="D2098" s="131"/>
    </row>
    <row r="2099" spans="1:4" x14ac:dyDescent="0.25">
      <c r="A2099" s="6">
        <v>541108</v>
      </c>
      <c r="B2099" s="7" t="s">
        <v>103</v>
      </c>
      <c r="C2099" s="131"/>
      <c r="D2099" s="131"/>
    </row>
    <row r="2100" spans="1:4" x14ac:dyDescent="0.25">
      <c r="A2100" s="6">
        <v>541109</v>
      </c>
      <c r="B2100" s="7" t="s">
        <v>104</v>
      </c>
      <c r="C2100" s="131"/>
      <c r="D2100" s="131"/>
    </row>
    <row r="2101" spans="1:4" x14ac:dyDescent="0.25">
      <c r="A2101" s="6">
        <v>541110</v>
      </c>
      <c r="B2101" s="7" t="s">
        <v>105</v>
      </c>
      <c r="C2101" s="131"/>
      <c r="D2101" s="131"/>
    </row>
    <row r="2102" spans="1:4" x14ac:dyDescent="0.25">
      <c r="A2102" s="6">
        <v>541111</v>
      </c>
      <c r="B2102" s="7" t="s">
        <v>106</v>
      </c>
      <c r="C2102" s="131"/>
      <c r="D2102" s="131"/>
    </row>
    <row r="2103" spans="1:4" x14ac:dyDescent="0.25">
      <c r="A2103" s="6">
        <v>541112</v>
      </c>
      <c r="B2103" s="7" t="s">
        <v>107</v>
      </c>
      <c r="C2103" s="131"/>
      <c r="D2103" s="131"/>
    </row>
    <row r="2104" spans="1:4" x14ac:dyDescent="0.25">
      <c r="A2104" s="6">
        <v>541113</v>
      </c>
      <c r="B2104" s="7" t="s">
        <v>108</v>
      </c>
      <c r="C2104" s="131"/>
      <c r="D2104" s="131"/>
    </row>
    <row r="2105" spans="1:4" x14ac:dyDescent="0.25">
      <c r="A2105" s="6">
        <v>541114</v>
      </c>
      <c r="B2105" s="7" t="s">
        <v>109</v>
      </c>
      <c r="C2105" s="131"/>
      <c r="D2105" s="131"/>
    </row>
    <row r="2106" spans="1:4" ht="15.75" thickBot="1" x14ac:dyDescent="0.3">
      <c r="A2106" s="18">
        <v>541115</v>
      </c>
      <c r="B2106" s="19" t="s">
        <v>110</v>
      </c>
      <c r="C2106" s="398"/>
      <c r="D2106" s="398"/>
    </row>
    <row r="2107" spans="1:4" ht="15.75" thickBot="1" x14ac:dyDescent="0.3">
      <c r="A2107" s="8" t="s">
        <v>20</v>
      </c>
      <c r="B2107" s="9"/>
      <c r="C2107" s="196">
        <f>SUM(C2092:C2106)</f>
        <v>0</v>
      </c>
      <c r="D2107" s="196">
        <f>SUM(D2092:D2106)</f>
        <v>0</v>
      </c>
    </row>
    <row r="2108" spans="1:4" x14ac:dyDescent="0.25">
      <c r="A2108" s="11">
        <v>5412</v>
      </c>
      <c r="B2108" s="12" t="s">
        <v>434</v>
      </c>
      <c r="C2108" s="390"/>
      <c r="D2108" s="390"/>
    </row>
    <row r="2109" spans="1:4" x14ac:dyDescent="0.25">
      <c r="A2109" s="6">
        <v>541201</v>
      </c>
      <c r="B2109" s="7" t="s">
        <v>96</v>
      </c>
      <c r="C2109" s="131"/>
      <c r="D2109" s="131"/>
    </row>
    <row r="2110" spans="1:4" x14ac:dyDescent="0.25">
      <c r="A2110" s="6">
        <v>541202</v>
      </c>
      <c r="B2110" s="7" t="s">
        <v>97</v>
      </c>
      <c r="C2110" s="131"/>
      <c r="D2110" s="131"/>
    </row>
    <row r="2111" spans="1:4" x14ac:dyDescent="0.25">
      <c r="A2111" s="6">
        <v>541203</v>
      </c>
      <c r="B2111" s="7" t="s">
        <v>98</v>
      </c>
      <c r="C2111" s="131"/>
      <c r="D2111" s="131"/>
    </row>
    <row r="2112" spans="1:4" x14ac:dyDescent="0.25">
      <c r="A2112" s="6">
        <v>541204</v>
      </c>
      <c r="B2112" s="7" t="s">
        <v>99</v>
      </c>
      <c r="C2112" s="131"/>
      <c r="D2112" s="131"/>
    </row>
    <row r="2113" spans="1:4" x14ac:dyDescent="0.25">
      <c r="A2113" s="6">
        <v>541205</v>
      </c>
      <c r="B2113" s="7" t="s">
        <v>100</v>
      </c>
      <c r="C2113" s="131"/>
      <c r="D2113" s="131"/>
    </row>
    <row r="2114" spans="1:4" x14ac:dyDescent="0.25">
      <c r="A2114" s="6">
        <v>541206</v>
      </c>
      <c r="B2114" s="7" t="s">
        <v>101</v>
      </c>
      <c r="C2114" s="131"/>
      <c r="D2114" s="131"/>
    </row>
    <row r="2115" spans="1:4" x14ac:dyDescent="0.25">
      <c r="A2115" s="6">
        <v>541207</v>
      </c>
      <c r="B2115" s="7" t="s">
        <v>102</v>
      </c>
      <c r="C2115" s="131"/>
      <c r="D2115" s="131"/>
    </row>
    <row r="2116" spans="1:4" x14ac:dyDescent="0.25">
      <c r="A2116" s="6">
        <v>541208</v>
      </c>
      <c r="B2116" s="7" t="s">
        <v>103</v>
      </c>
      <c r="C2116" s="131"/>
      <c r="D2116" s="131"/>
    </row>
    <row r="2117" spans="1:4" x14ac:dyDescent="0.25">
      <c r="A2117" s="6">
        <v>541209</v>
      </c>
      <c r="B2117" s="7" t="s">
        <v>104</v>
      </c>
      <c r="C2117" s="131"/>
      <c r="D2117" s="131"/>
    </row>
    <row r="2118" spans="1:4" x14ac:dyDescent="0.25">
      <c r="A2118" s="6">
        <v>541210</v>
      </c>
      <c r="B2118" s="7" t="s">
        <v>105</v>
      </c>
      <c r="C2118" s="131"/>
      <c r="D2118" s="131"/>
    </row>
    <row r="2119" spans="1:4" x14ac:dyDescent="0.25">
      <c r="A2119" s="6">
        <v>541211</v>
      </c>
      <c r="B2119" s="7" t="s">
        <v>106</v>
      </c>
      <c r="C2119" s="131"/>
      <c r="D2119" s="131"/>
    </row>
    <row r="2120" spans="1:4" x14ac:dyDescent="0.25">
      <c r="A2120" s="6">
        <v>541212</v>
      </c>
      <c r="B2120" s="7" t="s">
        <v>107</v>
      </c>
      <c r="C2120" s="131"/>
      <c r="D2120" s="131"/>
    </row>
    <row r="2121" spans="1:4" x14ac:dyDescent="0.25">
      <c r="A2121" s="6">
        <v>541213</v>
      </c>
      <c r="B2121" s="7" t="s">
        <v>108</v>
      </c>
      <c r="C2121" s="131"/>
      <c r="D2121" s="131"/>
    </row>
    <row r="2122" spans="1:4" x14ac:dyDescent="0.25">
      <c r="A2122" s="6">
        <v>541214</v>
      </c>
      <c r="B2122" s="7" t="s">
        <v>109</v>
      </c>
      <c r="C2122" s="131"/>
      <c r="D2122" s="131"/>
    </row>
    <row r="2123" spans="1:4" ht="15.75" thickBot="1" x14ac:dyDescent="0.3">
      <c r="A2123" s="18">
        <v>541215</v>
      </c>
      <c r="B2123" s="19" t="s">
        <v>110</v>
      </c>
      <c r="C2123" s="398"/>
      <c r="D2123" s="398"/>
    </row>
    <row r="2124" spans="1:4" ht="15.75" thickBot="1" x14ac:dyDescent="0.3">
      <c r="A2124" s="8" t="s">
        <v>20</v>
      </c>
      <c r="B2124" s="9"/>
      <c r="C2124" s="196">
        <f>SUM(C2109:C2123)</f>
        <v>0</v>
      </c>
      <c r="D2124" s="196">
        <f>SUM(D2109:D2123)</f>
        <v>0</v>
      </c>
    </row>
    <row r="2125" spans="1:4" x14ac:dyDescent="0.25">
      <c r="A2125" s="11">
        <v>5413</v>
      </c>
      <c r="B2125" s="12" t="s">
        <v>412</v>
      </c>
      <c r="C2125" s="390"/>
      <c r="D2125" s="390"/>
    </row>
    <row r="2126" spans="1:4" x14ac:dyDescent="0.25">
      <c r="A2126" s="6">
        <v>541301</v>
      </c>
      <c r="B2126" s="7" t="s">
        <v>96</v>
      </c>
      <c r="C2126" s="131"/>
      <c r="D2126" s="131"/>
    </row>
    <row r="2127" spans="1:4" x14ac:dyDescent="0.25">
      <c r="A2127" s="6">
        <v>541302</v>
      </c>
      <c r="B2127" s="7" t="s">
        <v>97</v>
      </c>
      <c r="C2127" s="131"/>
      <c r="D2127" s="131"/>
    </row>
    <row r="2128" spans="1:4" x14ac:dyDescent="0.25">
      <c r="A2128" s="6">
        <v>541303</v>
      </c>
      <c r="B2128" s="7" t="s">
        <v>98</v>
      </c>
      <c r="C2128" s="131"/>
      <c r="D2128" s="131"/>
    </row>
    <row r="2129" spans="1:4" x14ac:dyDescent="0.25">
      <c r="A2129" s="6">
        <v>541304</v>
      </c>
      <c r="B2129" s="7" t="s">
        <v>99</v>
      </c>
      <c r="C2129" s="131"/>
      <c r="D2129" s="131"/>
    </row>
    <row r="2130" spans="1:4" x14ac:dyDescent="0.25">
      <c r="A2130" s="6">
        <v>541305</v>
      </c>
      <c r="B2130" s="7" t="s">
        <v>100</v>
      </c>
      <c r="C2130" s="131"/>
      <c r="D2130" s="131"/>
    </row>
    <row r="2131" spans="1:4" x14ac:dyDescent="0.25">
      <c r="A2131" s="6">
        <v>541306</v>
      </c>
      <c r="B2131" s="7" t="s">
        <v>101</v>
      </c>
      <c r="C2131" s="131"/>
      <c r="D2131" s="131"/>
    </row>
    <row r="2132" spans="1:4" x14ac:dyDescent="0.25">
      <c r="A2132" s="6">
        <v>541307</v>
      </c>
      <c r="B2132" s="7" t="s">
        <v>102</v>
      </c>
      <c r="C2132" s="131"/>
      <c r="D2132" s="131"/>
    </row>
    <row r="2133" spans="1:4" x14ac:dyDescent="0.25">
      <c r="A2133" s="6">
        <v>541308</v>
      </c>
      <c r="B2133" s="7" t="s">
        <v>103</v>
      </c>
      <c r="C2133" s="131"/>
      <c r="D2133" s="131"/>
    </row>
    <row r="2134" spans="1:4" x14ac:dyDescent="0.25">
      <c r="A2134" s="6">
        <v>541309</v>
      </c>
      <c r="B2134" s="7" t="s">
        <v>104</v>
      </c>
      <c r="C2134" s="131"/>
      <c r="D2134" s="131"/>
    </row>
    <row r="2135" spans="1:4" x14ac:dyDescent="0.25">
      <c r="A2135" s="6">
        <v>541310</v>
      </c>
      <c r="B2135" s="7" t="s">
        <v>105</v>
      </c>
      <c r="C2135" s="131"/>
      <c r="D2135" s="131"/>
    </row>
    <row r="2136" spans="1:4" x14ac:dyDescent="0.25">
      <c r="A2136" s="6">
        <v>541311</v>
      </c>
      <c r="B2136" s="7" t="s">
        <v>106</v>
      </c>
      <c r="C2136" s="131"/>
      <c r="D2136" s="131"/>
    </row>
    <row r="2137" spans="1:4" x14ac:dyDescent="0.25">
      <c r="A2137" s="6">
        <v>541312</v>
      </c>
      <c r="B2137" s="7" t="s">
        <v>107</v>
      </c>
      <c r="C2137" s="131"/>
      <c r="D2137" s="131"/>
    </row>
    <row r="2138" spans="1:4" x14ac:dyDescent="0.25">
      <c r="A2138" s="6">
        <v>541313</v>
      </c>
      <c r="B2138" s="7" t="s">
        <v>108</v>
      </c>
      <c r="C2138" s="131"/>
      <c r="D2138" s="131"/>
    </row>
    <row r="2139" spans="1:4" x14ac:dyDescent="0.25">
      <c r="A2139" s="6">
        <v>541314</v>
      </c>
      <c r="B2139" s="7" t="s">
        <v>109</v>
      </c>
      <c r="C2139" s="131"/>
      <c r="D2139" s="131"/>
    </row>
    <row r="2140" spans="1:4" ht="15.75" thickBot="1" x14ac:dyDescent="0.3">
      <c r="A2140" s="18">
        <v>541315</v>
      </c>
      <c r="B2140" s="19" t="s">
        <v>110</v>
      </c>
      <c r="C2140" s="398"/>
      <c r="D2140" s="398"/>
    </row>
    <row r="2141" spans="1:4" ht="15.75" thickBot="1" x14ac:dyDescent="0.3">
      <c r="A2141" s="8" t="s">
        <v>20</v>
      </c>
      <c r="B2141" s="9"/>
      <c r="C2141" s="196">
        <f>SUM(C2126:C2140)</f>
        <v>0</v>
      </c>
      <c r="D2141" s="196">
        <f>SUM(D2126:D2140)</f>
        <v>0</v>
      </c>
    </row>
    <row r="2142" spans="1:4" x14ac:dyDescent="0.25">
      <c r="A2142" s="11">
        <v>5414</v>
      </c>
      <c r="B2142" s="12" t="s">
        <v>424</v>
      </c>
      <c r="C2142" s="390"/>
      <c r="D2142" s="390"/>
    </row>
    <row r="2143" spans="1:4" x14ac:dyDescent="0.25">
      <c r="A2143" s="6">
        <v>541401</v>
      </c>
      <c r="B2143" s="7" t="s">
        <v>96</v>
      </c>
      <c r="C2143" s="131"/>
      <c r="D2143" s="131"/>
    </row>
    <row r="2144" spans="1:4" x14ac:dyDescent="0.25">
      <c r="A2144" s="6">
        <v>541402</v>
      </c>
      <c r="B2144" s="7" t="s">
        <v>97</v>
      </c>
      <c r="C2144" s="131"/>
      <c r="D2144" s="131"/>
    </row>
    <row r="2145" spans="1:4" x14ac:dyDescent="0.25">
      <c r="A2145" s="6">
        <v>541403</v>
      </c>
      <c r="B2145" s="7" t="s">
        <v>98</v>
      </c>
      <c r="C2145" s="131"/>
      <c r="D2145" s="131"/>
    </row>
    <row r="2146" spans="1:4" x14ac:dyDescent="0.25">
      <c r="A2146" s="6">
        <v>541404</v>
      </c>
      <c r="B2146" s="7" t="s">
        <v>99</v>
      </c>
      <c r="C2146" s="131"/>
      <c r="D2146" s="131"/>
    </row>
    <row r="2147" spans="1:4" x14ac:dyDescent="0.25">
      <c r="A2147" s="6">
        <v>541405</v>
      </c>
      <c r="B2147" s="7" t="s">
        <v>100</v>
      </c>
      <c r="C2147" s="131"/>
      <c r="D2147" s="131"/>
    </row>
    <row r="2148" spans="1:4" x14ac:dyDescent="0.25">
      <c r="A2148" s="6">
        <v>541406</v>
      </c>
      <c r="B2148" s="7" t="s">
        <v>101</v>
      </c>
      <c r="C2148" s="131"/>
      <c r="D2148" s="131"/>
    </row>
    <row r="2149" spans="1:4" x14ac:dyDescent="0.25">
      <c r="A2149" s="6">
        <v>541407</v>
      </c>
      <c r="B2149" s="7" t="s">
        <v>102</v>
      </c>
      <c r="C2149" s="131"/>
      <c r="D2149" s="131"/>
    </row>
    <row r="2150" spans="1:4" x14ac:dyDescent="0.25">
      <c r="A2150" s="6">
        <v>541408</v>
      </c>
      <c r="B2150" s="7" t="s">
        <v>103</v>
      </c>
      <c r="C2150" s="131"/>
      <c r="D2150" s="131"/>
    </row>
    <row r="2151" spans="1:4" x14ac:dyDescent="0.25">
      <c r="A2151" s="6">
        <v>541409</v>
      </c>
      <c r="B2151" s="7" t="s">
        <v>104</v>
      </c>
      <c r="C2151" s="131"/>
      <c r="D2151" s="131"/>
    </row>
    <row r="2152" spans="1:4" x14ac:dyDescent="0.25">
      <c r="A2152" s="6">
        <v>541410</v>
      </c>
      <c r="B2152" s="7" t="s">
        <v>105</v>
      </c>
      <c r="C2152" s="131"/>
      <c r="D2152" s="131"/>
    </row>
    <row r="2153" spans="1:4" x14ac:dyDescent="0.25">
      <c r="A2153" s="6">
        <v>541411</v>
      </c>
      <c r="B2153" s="7" t="s">
        <v>106</v>
      </c>
      <c r="C2153" s="131"/>
      <c r="D2153" s="131"/>
    </row>
    <row r="2154" spans="1:4" x14ac:dyDescent="0.25">
      <c r="A2154" s="6">
        <v>541412</v>
      </c>
      <c r="B2154" s="7" t="s">
        <v>107</v>
      </c>
      <c r="C2154" s="131"/>
      <c r="D2154" s="131"/>
    </row>
    <row r="2155" spans="1:4" x14ac:dyDescent="0.25">
      <c r="A2155" s="6">
        <v>541413</v>
      </c>
      <c r="B2155" s="7" t="s">
        <v>108</v>
      </c>
      <c r="C2155" s="131"/>
      <c r="D2155" s="131"/>
    </row>
    <row r="2156" spans="1:4" x14ac:dyDescent="0.25">
      <c r="A2156" s="6">
        <v>541414</v>
      </c>
      <c r="B2156" s="7" t="s">
        <v>109</v>
      </c>
      <c r="C2156" s="131"/>
      <c r="D2156" s="131"/>
    </row>
    <row r="2157" spans="1:4" ht="15.75" thickBot="1" x14ac:dyDescent="0.3">
      <c r="A2157" s="18">
        <v>541415</v>
      </c>
      <c r="B2157" s="19" t="s">
        <v>110</v>
      </c>
      <c r="C2157" s="398"/>
      <c r="D2157" s="398"/>
    </row>
    <row r="2158" spans="1:4" ht="15.75" thickBot="1" x14ac:dyDescent="0.3">
      <c r="A2158" s="8" t="s">
        <v>20</v>
      </c>
      <c r="B2158" s="9"/>
      <c r="C2158" s="196">
        <f>SUM(C2143:C2157)</f>
        <v>0</v>
      </c>
      <c r="D2158" s="196">
        <f>SUM(D2143:D2157)</f>
        <v>0</v>
      </c>
    </row>
    <row r="2159" spans="1:4" x14ac:dyDescent="0.25">
      <c r="A2159" s="11">
        <v>5415</v>
      </c>
      <c r="B2159" s="12" t="s">
        <v>435</v>
      </c>
      <c r="C2159" s="390"/>
      <c r="D2159" s="390"/>
    </row>
    <row r="2160" spans="1:4" x14ac:dyDescent="0.25">
      <c r="A2160" s="6">
        <v>541501</v>
      </c>
      <c r="B2160" s="7" t="s">
        <v>96</v>
      </c>
      <c r="C2160" s="131"/>
      <c r="D2160" s="131"/>
    </row>
    <row r="2161" spans="1:4" x14ac:dyDescent="0.25">
      <c r="A2161" s="6">
        <v>541502</v>
      </c>
      <c r="B2161" s="7" t="s">
        <v>97</v>
      </c>
      <c r="C2161" s="131"/>
      <c r="D2161" s="131"/>
    </row>
    <row r="2162" spans="1:4" x14ac:dyDescent="0.25">
      <c r="A2162" s="6">
        <v>541503</v>
      </c>
      <c r="B2162" s="7" t="s">
        <v>98</v>
      </c>
      <c r="C2162" s="131"/>
      <c r="D2162" s="131"/>
    </row>
    <row r="2163" spans="1:4" x14ac:dyDescent="0.25">
      <c r="A2163" s="6">
        <v>541504</v>
      </c>
      <c r="B2163" s="7" t="s">
        <v>99</v>
      </c>
      <c r="C2163" s="131"/>
      <c r="D2163" s="131"/>
    </row>
    <row r="2164" spans="1:4" x14ac:dyDescent="0.25">
      <c r="A2164" s="6">
        <v>541505</v>
      </c>
      <c r="B2164" s="7" t="s">
        <v>100</v>
      </c>
      <c r="C2164" s="131"/>
      <c r="D2164" s="131"/>
    </row>
    <row r="2165" spans="1:4" x14ac:dyDescent="0.25">
      <c r="A2165" s="6">
        <v>541506</v>
      </c>
      <c r="B2165" s="7" t="s">
        <v>101</v>
      </c>
      <c r="C2165" s="131"/>
      <c r="D2165" s="131"/>
    </row>
    <row r="2166" spans="1:4" x14ac:dyDescent="0.25">
      <c r="A2166" s="6">
        <v>541507</v>
      </c>
      <c r="B2166" s="7" t="s">
        <v>102</v>
      </c>
      <c r="C2166" s="131"/>
      <c r="D2166" s="131"/>
    </row>
    <row r="2167" spans="1:4" x14ac:dyDescent="0.25">
      <c r="A2167" s="6">
        <v>541508</v>
      </c>
      <c r="B2167" s="7" t="s">
        <v>103</v>
      </c>
      <c r="C2167" s="131"/>
      <c r="D2167" s="131"/>
    </row>
    <row r="2168" spans="1:4" x14ac:dyDescent="0.25">
      <c r="A2168" s="6">
        <v>541509</v>
      </c>
      <c r="B2168" s="7" t="s">
        <v>104</v>
      </c>
      <c r="C2168" s="131"/>
      <c r="D2168" s="131"/>
    </row>
    <row r="2169" spans="1:4" x14ac:dyDescent="0.25">
      <c r="A2169" s="6">
        <v>541510</v>
      </c>
      <c r="B2169" s="7" t="s">
        <v>105</v>
      </c>
      <c r="C2169" s="131"/>
      <c r="D2169" s="131"/>
    </row>
    <row r="2170" spans="1:4" x14ac:dyDescent="0.25">
      <c r="A2170" s="6">
        <v>541511</v>
      </c>
      <c r="B2170" s="7" t="s">
        <v>106</v>
      </c>
      <c r="C2170" s="131"/>
      <c r="D2170" s="131"/>
    </row>
    <row r="2171" spans="1:4" x14ac:dyDescent="0.25">
      <c r="A2171" s="6">
        <v>541512</v>
      </c>
      <c r="B2171" s="7" t="s">
        <v>107</v>
      </c>
      <c r="C2171" s="131"/>
      <c r="D2171" s="131"/>
    </row>
    <row r="2172" spans="1:4" x14ac:dyDescent="0.25">
      <c r="A2172" s="6">
        <v>541513</v>
      </c>
      <c r="B2172" s="7" t="s">
        <v>108</v>
      </c>
      <c r="C2172" s="131"/>
      <c r="D2172" s="131"/>
    </row>
    <row r="2173" spans="1:4" x14ac:dyDescent="0.25">
      <c r="A2173" s="6">
        <v>541514</v>
      </c>
      <c r="B2173" s="7" t="s">
        <v>109</v>
      </c>
      <c r="C2173" s="131"/>
      <c r="D2173" s="131"/>
    </row>
    <row r="2174" spans="1:4" ht="15.75" thickBot="1" x14ac:dyDescent="0.3">
      <c r="A2174" s="18">
        <v>541515</v>
      </c>
      <c r="B2174" s="19" t="s">
        <v>110</v>
      </c>
      <c r="C2174" s="398"/>
      <c r="D2174" s="398"/>
    </row>
    <row r="2175" spans="1:4" ht="15.75" thickBot="1" x14ac:dyDescent="0.3">
      <c r="A2175" s="8" t="s">
        <v>20</v>
      </c>
      <c r="B2175" s="9"/>
      <c r="C2175" s="196">
        <f>SUM(C2160:C2174)</f>
        <v>0</v>
      </c>
      <c r="D2175" s="196">
        <f>SUM(D2160:D2174)</f>
        <v>0</v>
      </c>
    </row>
    <row r="2176" spans="1:4" x14ac:dyDescent="0.25">
      <c r="A2176" s="11">
        <v>5416</v>
      </c>
      <c r="B2176" s="12" t="s">
        <v>340</v>
      </c>
      <c r="C2176" s="390"/>
      <c r="D2176" s="390"/>
    </row>
    <row r="2177" spans="1:4" x14ac:dyDescent="0.25">
      <c r="A2177" s="6">
        <v>541601</v>
      </c>
      <c r="B2177" s="7" t="s">
        <v>96</v>
      </c>
      <c r="C2177" s="131"/>
      <c r="D2177" s="131"/>
    </row>
    <row r="2178" spans="1:4" x14ac:dyDescent="0.25">
      <c r="A2178" s="6">
        <v>541602</v>
      </c>
      <c r="B2178" s="7" t="s">
        <v>97</v>
      </c>
      <c r="C2178" s="131"/>
      <c r="D2178" s="131"/>
    </row>
    <row r="2179" spans="1:4" x14ac:dyDescent="0.25">
      <c r="A2179" s="6">
        <v>541603</v>
      </c>
      <c r="B2179" s="7" t="s">
        <v>98</v>
      </c>
      <c r="C2179" s="131"/>
      <c r="D2179" s="131"/>
    </row>
    <row r="2180" spans="1:4" x14ac:dyDescent="0.25">
      <c r="A2180" s="6">
        <v>541604</v>
      </c>
      <c r="B2180" s="7" t="s">
        <v>99</v>
      </c>
      <c r="C2180" s="131"/>
      <c r="D2180" s="131"/>
    </row>
    <row r="2181" spans="1:4" x14ac:dyDescent="0.25">
      <c r="A2181" s="6">
        <v>541605</v>
      </c>
      <c r="B2181" s="7" t="s">
        <v>100</v>
      </c>
      <c r="C2181" s="131"/>
      <c r="D2181" s="131"/>
    </row>
    <row r="2182" spans="1:4" x14ac:dyDescent="0.25">
      <c r="A2182" s="6">
        <v>541606</v>
      </c>
      <c r="B2182" s="7" t="s">
        <v>101</v>
      </c>
      <c r="C2182" s="131"/>
      <c r="D2182" s="131"/>
    </row>
    <row r="2183" spans="1:4" x14ac:dyDescent="0.25">
      <c r="A2183" s="6">
        <v>541607</v>
      </c>
      <c r="B2183" s="7" t="s">
        <v>102</v>
      </c>
      <c r="C2183" s="131"/>
      <c r="D2183" s="131"/>
    </row>
    <row r="2184" spans="1:4" x14ac:dyDescent="0.25">
      <c r="A2184" s="6">
        <v>541608</v>
      </c>
      <c r="B2184" s="7" t="s">
        <v>103</v>
      </c>
      <c r="C2184" s="131"/>
      <c r="D2184" s="131"/>
    </row>
    <row r="2185" spans="1:4" x14ac:dyDescent="0.25">
      <c r="A2185" s="6">
        <v>541609</v>
      </c>
      <c r="B2185" s="7" t="s">
        <v>104</v>
      </c>
      <c r="C2185" s="131"/>
      <c r="D2185" s="131"/>
    </row>
    <row r="2186" spans="1:4" x14ac:dyDescent="0.25">
      <c r="A2186" s="6">
        <v>541610</v>
      </c>
      <c r="B2186" s="7" t="s">
        <v>105</v>
      </c>
      <c r="C2186" s="131"/>
      <c r="D2186" s="131"/>
    </row>
    <row r="2187" spans="1:4" x14ac:dyDescent="0.25">
      <c r="A2187" s="6">
        <v>541611</v>
      </c>
      <c r="B2187" s="7" t="s">
        <v>106</v>
      </c>
      <c r="C2187" s="131"/>
      <c r="D2187" s="131"/>
    </row>
    <row r="2188" spans="1:4" x14ac:dyDescent="0.25">
      <c r="A2188" s="6">
        <v>541612</v>
      </c>
      <c r="B2188" s="7" t="s">
        <v>107</v>
      </c>
      <c r="C2188" s="131"/>
      <c r="D2188" s="131"/>
    </row>
    <row r="2189" spans="1:4" x14ac:dyDescent="0.25">
      <c r="A2189" s="6">
        <v>541613</v>
      </c>
      <c r="B2189" s="7" t="s">
        <v>108</v>
      </c>
      <c r="C2189" s="131"/>
      <c r="D2189" s="131"/>
    </row>
    <row r="2190" spans="1:4" x14ac:dyDescent="0.25">
      <c r="A2190" s="6">
        <v>541614</v>
      </c>
      <c r="B2190" s="7" t="s">
        <v>109</v>
      </c>
      <c r="C2190" s="131"/>
      <c r="D2190" s="131"/>
    </row>
    <row r="2191" spans="1:4" ht="15.75" thickBot="1" x14ac:dyDescent="0.3">
      <c r="A2191" s="18">
        <v>541615</v>
      </c>
      <c r="B2191" s="19" t="s">
        <v>110</v>
      </c>
      <c r="C2191" s="398"/>
      <c r="D2191" s="398"/>
    </row>
    <row r="2192" spans="1:4" ht="15.75" thickBot="1" x14ac:dyDescent="0.3">
      <c r="A2192" s="8" t="s">
        <v>20</v>
      </c>
      <c r="B2192" s="9"/>
      <c r="C2192" s="196">
        <f>SUM(C2177:C2191)</f>
        <v>0</v>
      </c>
      <c r="D2192" s="196">
        <f>SUM(D2177:D2191)</f>
        <v>0</v>
      </c>
    </row>
    <row r="2193" spans="1:4" x14ac:dyDescent="0.25">
      <c r="A2193" s="11">
        <v>5417</v>
      </c>
      <c r="B2193" s="12" t="s">
        <v>436</v>
      </c>
      <c r="C2193" s="390"/>
      <c r="D2193" s="390"/>
    </row>
    <row r="2194" spans="1:4" x14ac:dyDescent="0.25">
      <c r="A2194" s="6">
        <v>541701</v>
      </c>
      <c r="B2194" s="7" t="s">
        <v>96</v>
      </c>
      <c r="C2194" s="131"/>
      <c r="D2194" s="131"/>
    </row>
    <row r="2195" spans="1:4" x14ac:dyDescent="0.25">
      <c r="A2195" s="6">
        <v>541702</v>
      </c>
      <c r="B2195" s="7" t="s">
        <v>97</v>
      </c>
      <c r="C2195" s="131"/>
      <c r="D2195" s="131"/>
    </row>
    <row r="2196" spans="1:4" x14ac:dyDescent="0.25">
      <c r="A2196" s="6">
        <v>541703</v>
      </c>
      <c r="B2196" s="7" t="s">
        <v>98</v>
      </c>
      <c r="C2196" s="131"/>
      <c r="D2196" s="131"/>
    </row>
    <row r="2197" spans="1:4" x14ac:dyDescent="0.25">
      <c r="A2197" s="6">
        <v>541704</v>
      </c>
      <c r="B2197" s="7" t="s">
        <v>99</v>
      </c>
      <c r="C2197" s="131"/>
      <c r="D2197" s="131"/>
    </row>
    <row r="2198" spans="1:4" x14ac:dyDescent="0.25">
      <c r="A2198" s="6">
        <v>541705</v>
      </c>
      <c r="B2198" s="7" t="s">
        <v>100</v>
      </c>
      <c r="C2198" s="131"/>
      <c r="D2198" s="131"/>
    </row>
    <row r="2199" spans="1:4" x14ac:dyDescent="0.25">
      <c r="A2199" s="6">
        <v>541706</v>
      </c>
      <c r="B2199" s="7" t="s">
        <v>101</v>
      </c>
      <c r="C2199" s="131"/>
      <c r="D2199" s="131"/>
    </row>
    <row r="2200" spans="1:4" x14ac:dyDescent="0.25">
      <c r="A2200" s="6">
        <v>541707</v>
      </c>
      <c r="B2200" s="7" t="s">
        <v>102</v>
      </c>
      <c r="C2200" s="131"/>
      <c r="D2200" s="131"/>
    </row>
    <row r="2201" spans="1:4" x14ac:dyDescent="0.25">
      <c r="A2201" s="6">
        <v>541708</v>
      </c>
      <c r="B2201" s="7" t="s">
        <v>103</v>
      </c>
      <c r="C2201" s="131"/>
      <c r="D2201" s="131"/>
    </row>
    <row r="2202" spans="1:4" x14ac:dyDescent="0.25">
      <c r="A2202" s="6">
        <v>541709</v>
      </c>
      <c r="B2202" s="7" t="s">
        <v>104</v>
      </c>
      <c r="C2202" s="131"/>
      <c r="D2202" s="131"/>
    </row>
    <row r="2203" spans="1:4" x14ac:dyDescent="0.25">
      <c r="A2203" s="6">
        <v>541710</v>
      </c>
      <c r="B2203" s="7" t="s">
        <v>105</v>
      </c>
      <c r="C2203" s="131"/>
      <c r="D2203" s="131"/>
    </row>
    <row r="2204" spans="1:4" x14ac:dyDescent="0.25">
      <c r="A2204" s="6">
        <v>541711</v>
      </c>
      <c r="B2204" s="7" t="s">
        <v>106</v>
      </c>
      <c r="C2204" s="131"/>
      <c r="D2204" s="131"/>
    </row>
    <row r="2205" spans="1:4" x14ac:dyDescent="0.25">
      <c r="A2205" s="6">
        <v>541712</v>
      </c>
      <c r="B2205" s="7" t="s">
        <v>107</v>
      </c>
      <c r="C2205" s="131"/>
      <c r="D2205" s="131"/>
    </row>
    <row r="2206" spans="1:4" x14ac:dyDescent="0.25">
      <c r="A2206" s="6">
        <v>541713</v>
      </c>
      <c r="B2206" s="7" t="s">
        <v>108</v>
      </c>
      <c r="C2206" s="131"/>
      <c r="D2206" s="131"/>
    </row>
    <row r="2207" spans="1:4" x14ac:dyDescent="0.25">
      <c r="A2207" s="6">
        <v>541714</v>
      </c>
      <c r="B2207" s="7" t="s">
        <v>109</v>
      </c>
      <c r="C2207" s="131"/>
      <c r="D2207" s="131"/>
    </row>
    <row r="2208" spans="1:4" ht="15.75" thickBot="1" x14ac:dyDescent="0.3">
      <c r="A2208" s="18">
        <v>541715</v>
      </c>
      <c r="B2208" s="19" t="s">
        <v>110</v>
      </c>
      <c r="C2208" s="398"/>
      <c r="D2208" s="398"/>
    </row>
    <row r="2209" spans="1:4" ht="15.75" thickBot="1" x14ac:dyDescent="0.3">
      <c r="A2209" s="8" t="s">
        <v>20</v>
      </c>
      <c r="B2209" s="9"/>
      <c r="C2209" s="196">
        <f>SUM(C2194:C2208)</f>
        <v>0</v>
      </c>
      <c r="D2209" s="196">
        <f>SUM(D2194:D2208)</f>
        <v>0</v>
      </c>
    </row>
    <row r="2210" spans="1:4" x14ac:dyDescent="0.25">
      <c r="A2210" s="11">
        <v>5418</v>
      </c>
      <c r="B2210" s="12" t="s">
        <v>437</v>
      </c>
      <c r="C2210" s="390"/>
      <c r="D2210" s="390"/>
    </row>
    <row r="2211" spans="1:4" x14ac:dyDescent="0.25">
      <c r="A2211" s="6">
        <v>541801</v>
      </c>
      <c r="B2211" s="7" t="s">
        <v>96</v>
      </c>
      <c r="C2211" s="131"/>
      <c r="D2211" s="131"/>
    </row>
    <row r="2212" spans="1:4" x14ac:dyDescent="0.25">
      <c r="A2212" s="6">
        <v>541802</v>
      </c>
      <c r="B2212" s="7" t="s">
        <v>97</v>
      </c>
      <c r="C2212" s="131"/>
      <c r="D2212" s="131"/>
    </row>
    <row r="2213" spans="1:4" x14ac:dyDescent="0.25">
      <c r="A2213" s="6">
        <v>541803</v>
      </c>
      <c r="B2213" s="7" t="s">
        <v>98</v>
      </c>
      <c r="C2213" s="131"/>
      <c r="D2213" s="131"/>
    </row>
    <row r="2214" spans="1:4" x14ac:dyDescent="0.25">
      <c r="A2214" s="6">
        <v>541804</v>
      </c>
      <c r="B2214" s="7" t="s">
        <v>99</v>
      </c>
      <c r="C2214" s="131"/>
      <c r="D2214" s="131"/>
    </row>
    <row r="2215" spans="1:4" x14ac:dyDescent="0.25">
      <c r="A2215" s="6">
        <v>541805</v>
      </c>
      <c r="B2215" s="7" t="s">
        <v>100</v>
      </c>
      <c r="C2215" s="131"/>
      <c r="D2215" s="131"/>
    </row>
    <row r="2216" spans="1:4" x14ac:dyDescent="0.25">
      <c r="A2216" s="6">
        <v>541806</v>
      </c>
      <c r="B2216" s="7" t="s">
        <v>101</v>
      </c>
      <c r="C2216" s="131"/>
      <c r="D2216" s="131"/>
    </row>
    <row r="2217" spans="1:4" x14ac:dyDescent="0.25">
      <c r="A2217" s="6">
        <v>541807</v>
      </c>
      <c r="B2217" s="7" t="s">
        <v>102</v>
      </c>
      <c r="C2217" s="131"/>
      <c r="D2217" s="131"/>
    </row>
    <row r="2218" spans="1:4" x14ac:dyDescent="0.25">
      <c r="A2218" s="6">
        <v>541808</v>
      </c>
      <c r="B2218" s="7" t="s">
        <v>103</v>
      </c>
      <c r="C2218" s="131"/>
      <c r="D2218" s="131"/>
    </row>
    <row r="2219" spans="1:4" x14ac:dyDescent="0.25">
      <c r="A2219" s="6">
        <v>541809</v>
      </c>
      <c r="B2219" s="7" t="s">
        <v>104</v>
      </c>
      <c r="C2219" s="131"/>
      <c r="D2219" s="131"/>
    </row>
    <row r="2220" spans="1:4" x14ac:dyDescent="0.25">
      <c r="A2220" s="6">
        <v>541810</v>
      </c>
      <c r="B2220" s="7" t="s">
        <v>105</v>
      </c>
      <c r="C2220" s="131"/>
      <c r="D2220" s="131"/>
    </row>
    <row r="2221" spans="1:4" x14ac:dyDescent="0.25">
      <c r="A2221" s="6">
        <v>541811</v>
      </c>
      <c r="B2221" s="7" t="s">
        <v>106</v>
      </c>
      <c r="C2221" s="131"/>
      <c r="D2221" s="131"/>
    </row>
    <row r="2222" spans="1:4" x14ac:dyDescent="0.25">
      <c r="A2222" s="6">
        <v>541812</v>
      </c>
      <c r="B2222" s="7" t="s">
        <v>107</v>
      </c>
      <c r="C2222" s="131"/>
      <c r="D2222" s="131"/>
    </row>
    <row r="2223" spans="1:4" x14ac:dyDescent="0.25">
      <c r="A2223" s="6">
        <v>541813</v>
      </c>
      <c r="B2223" s="7" t="s">
        <v>108</v>
      </c>
      <c r="C2223" s="131"/>
      <c r="D2223" s="131"/>
    </row>
    <row r="2224" spans="1:4" x14ac:dyDescent="0.25">
      <c r="A2224" s="6">
        <v>541814</v>
      </c>
      <c r="B2224" s="7" t="s">
        <v>109</v>
      </c>
      <c r="C2224" s="131"/>
      <c r="D2224" s="131"/>
    </row>
    <row r="2225" spans="1:4" ht="15.75" thickBot="1" x14ac:dyDescent="0.3">
      <c r="A2225" s="18">
        <v>541815</v>
      </c>
      <c r="B2225" s="19" t="s">
        <v>110</v>
      </c>
      <c r="C2225" s="398"/>
      <c r="D2225" s="398"/>
    </row>
    <row r="2226" spans="1:4" ht="15.75" thickBot="1" x14ac:dyDescent="0.3">
      <c r="A2226" s="8" t="s">
        <v>20</v>
      </c>
      <c r="B2226" s="9"/>
      <c r="C2226" s="196">
        <f>SUM(C2211:C2225)</f>
        <v>0</v>
      </c>
      <c r="D2226" s="196">
        <f>SUM(D2211:D2225)</f>
        <v>0</v>
      </c>
    </row>
    <row r="2227" spans="1:4" x14ac:dyDescent="0.25">
      <c r="A2227" s="11">
        <v>5419</v>
      </c>
      <c r="B2227" s="12" t="s">
        <v>349</v>
      </c>
      <c r="C2227" s="390"/>
      <c r="D2227" s="390"/>
    </row>
    <row r="2228" spans="1:4" x14ac:dyDescent="0.25">
      <c r="A2228" s="6">
        <v>541901</v>
      </c>
      <c r="B2228" s="7" t="s">
        <v>438</v>
      </c>
      <c r="C2228" s="131"/>
      <c r="D2228" s="131"/>
    </row>
    <row r="2229" spans="1:4" x14ac:dyDescent="0.25">
      <c r="A2229" s="6">
        <v>541902</v>
      </c>
      <c r="B2229" s="7" t="s">
        <v>354</v>
      </c>
      <c r="C2229" s="131"/>
      <c r="D2229" s="131"/>
    </row>
    <row r="2230" spans="1:4" x14ac:dyDescent="0.25">
      <c r="A2230" s="6">
        <v>541903</v>
      </c>
      <c r="B2230" s="7" t="s">
        <v>355</v>
      </c>
      <c r="C2230" s="131"/>
      <c r="D2230" s="131"/>
    </row>
    <row r="2231" spans="1:4" x14ac:dyDescent="0.25">
      <c r="A2231" s="6">
        <v>541904</v>
      </c>
      <c r="B2231" s="7" t="s">
        <v>356</v>
      </c>
      <c r="C2231" s="131"/>
      <c r="D2231" s="131"/>
    </row>
    <row r="2232" spans="1:4" x14ac:dyDescent="0.25">
      <c r="A2232" s="6">
        <v>541905</v>
      </c>
      <c r="B2232" s="7" t="s">
        <v>357</v>
      </c>
      <c r="C2232" s="131"/>
      <c r="D2232" s="131"/>
    </row>
    <row r="2233" spans="1:4" x14ac:dyDescent="0.25">
      <c r="A2233" s="6">
        <v>541906</v>
      </c>
      <c r="B2233" s="7" t="s">
        <v>358</v>
      </c>
      <c r="C2233" s="131"/>
      <c r="D2233" s="131"/>
    </row>
    <row r="2234" spans="1:4" x14ac:dyDescent="0.25">
      <c r="A2234" s="6">
        <v>541907</v>
      </c>
      <c r="B2234" s="7" t="s">
        <v>359</v>
      </c>
      <c r="C2234" s="131"/>
      <c r="D2234" s="131"/>
    </row>
    <row r="2235" spans="1:4" x14ac:dyDescent="0.25">
      <c r="A2235" s="6">
        <v>541908</v>
      </c>
      <c r="B2235" s="7" t="s">
        <v>360</v>
      </c>
      <c r="C2235" s="131"/>
      <c r="D2235" s="131"/>
    </row>
    <row r="2236" spans="1:4" x14ac:dyDescent="0.25">
      <c r="A2236" s="6">
        <v>541909</v>
      </c>
      <c r="B2236" s="7" t="s">
        <v>363</v>
      </c>
      <c r="C2236" s="131"/>
      <c r="D2236" s="131"/>
    </row>
    <row r="2237" spans="1:4" x14ac:dyDescent="0.25">
      <c r="A2237" s="6">
        <v>541910</v>
      </c>
      <c r="B2237" s="7" t="s">
        <v>364</v>
      </c>
      <c r="C2237" s="131"/>
      <c r="D2237" s="131"/>
    </row>
    <row r="2238" spans="1:4" x14ac:dyDescent="0.25">
      <c r="A2238" s="6">
        <v>541911</v>
      </c>
      <c r="B2238" s="7" t="s">
        <v>365</v>
      </c>
      <c r="C2238" s="131"/>
      <c r="D2238" s="131"/>
    </row>
    <row r="2239" spans="1:4" x14ac:dyDescent="0.25">
      <c r="A2239" s="6">
        <v>541912</v>
      </c>
      <c r="B2239" s="7" t="s">
        <v>366</v>
      </c>
      <c r="C2239" s="131"/>
      <c r="D2239" s="131"/>
    </row>
    <row r="2240" spans="1:4" x14ac:dyDescent="0.25">
      <c r="A2240" s="6">
        <v>541913</v>
      </c>
      <c r="B2240" s="7" t="s">
        <v>367</v>
      </c>
      <c r="C2240" s="131"/>
      <c r="D2240" s="131"/>
    </row>
    <row r="2241" spans="1:4" x14ac:dyDescent="0.25">
      <c r="A2241" s="6">
        <v>541914</v>
      </c>
      <c r="B2241" s="7" t="s">
        <v>368</v>
      </c>
      <c r="C2241" s="131"/>
      <c r="D2241" s="131"/>
    </row>
    <row r="2242" spans="1:4" x14ac:dyDescent="0.25">
      <c r="A2242" s="6">
        <v>541915</v>
      </c>
      <c r="B2242" s="7" t="s">
        <v>369</v>
      </c>
      <c r="C2242" s="131"/>
      <c r="D2242" s="131"/>
    </row>
    <row r="2243" spans="1:4" x14ac:dyDescent="0.25">
      <c r="A2243" s="6">
        <v>541916</v>
      </c>
      <c r="B2243" s="7" t="s">
        <v>371</v>
      </c>
      <c r="C2243" s="131"/>
      <c r="D2243" s="131"/>
    </row>
    <row r="2244" spans="1:4" x14ac:dyDescent="0.25">
      <c r="A2244" s="6">
        <v>541917</v>
      </c>
      <c r="B2244" s="7" t="s">
        <v>372</v>
      </c>
      <c r="C2244" s="131"/>
      <c r="D2244" s="131"/>
    </row>
    <row r="2245" spans="1:4" x14ac:dyDescent="0.25">
      <c r="A2245" s="6">
        <v>541918</v>
      </c>
      <c r="B2245" s="7" t="s">
        <v>373</v>
      </c>
      <c r="C2245" s="131"/>
      <c r="D2245" s="131"/>
    </row>
    <row r="2246" spans="1:4" x14ac:dyDescent="0.25">
      <c r="A2246" s="6">
        <v>541919</v>
      </c>
      <c r="B2246" s="7" t="s">
        <v>374</v>
      </c>
      <c r="C2246" s="131"/>
      <c r="D2246" s="131"/>
    </row>
    <row r="2247" spans="1:4" x14ac:dyDescent="0.25">
      <c r="A2247" s="6">
        <v>541920</v>
      </c>
      <c r="B2247" s="7" t="s">
        <v>375</v>
      </c>
      <c r="C2247" s="131"/>
      <c r="D2247" s="131"/>
    </row>
    <row r="2248" spans="1:4" x14ac:dyDescent="0.25">
      <c r="A2248" s="6">
        <v>541921</v>
      </c>
      <c r="B2248" s="7" t="s">
        <v>376</v>
      </c>
      <c r="C2248" s="131"/>
      <c r="D2248" s="131"/>
    </row>
    <row r="2249" spans="1:4" x14ac:dyDescent="0.25">
      <c r="A2249" s="6">
        <v>541922</v>
      </c>
      <c r="B2249" s="7" t="s">
        <v>377</v>
      </c>
      <c r="C2249" s="131"/>
      <c r="D2249" s="131"/>
    </row>
    <row r="2250" spans="1:4" x14ac:dyDescent="0.25">
      <c r="A2250" s="6">
        <v>541923</v>
      </c>
      <c r="B2250" s="7" t="s">
        <v>439</v>
      </c>
      <c r="C2250" s="131"/>
      <c r="D2250" s="131"/>
    </row>
    <row r="2251" spans="1:4" x14ac:dyDescent="0.25">
      <c r="A2251" s="6">
        <v>541924</v>
      </c>
      <c r="B2251" s="7" t="s">
        <v>381</v>
      </c>
      <c r="C2251" s="131"/>
      <c r="D2251" s="131"/>
    </row>
    <row r="2252" spans="1:4" x14ac:dyDescent="0.25">
      <c r="A2252" s="6">
        <v>541925</v>
      </c>
      <c r="B2252" s="7" t="s">
        <v>382</v>
      </c>
      <c r="C2252" s="131"/>
      <c r="D2252" s="131"/>
    </row>
    <row r="2253" spans="1:4" x14ac:dyDescent="0.25">
      <c r="A2253" s="6">
        <v>541926</v>
      </c>
      <c r="B2253" s="7" t="s">
        <v>383</v>
      </c>
      <c r="C2253" s="131"/>
      <c r="D2253" s="131"/>
    </row>
    <row r="2254" spans="1:4" x14ac:dyDescent="0.25">
      <c r="A2254" s="6">
        <v>541927</v>
      </c>
      <c r="B2254" s="7" t="s">
        <v>384</v>
      </c>
      <c r="C2254" s="131"/>
      <c r="D2254" s="131"/>
    </row>
    <row r="2255" spans="1:4" x14ac:dyDescent="0.25">
      <c r="A2255" s="6">
        <v>541928</v>
      </c>
      <c r="B2255" s="7" t="s">
        <v>415</v>
      </c>
      <c r="C2255" s="131"/>
      <c r="D2255" s="131"/>
    </row>
    <row r="2256" spans="1:4" x14ac:dyDescent="0.25">
      <c r="A2256" s="6">
        <v>541929</v>
      </c>
      <c r="B2256" s="7" t="s">
        <v>387</v>
      </c>
      <c r="C2256" s="131"/>
      <c r="D2256" s="131"/>
    </row>
    <row r="2257" spans="1:4" x14ac:dyDescent="0.25">
      <c r="A2257" s="6">
        <v>541930</v>
      </c>
      <c r="B2257" s="7" t="s">
        <v>416</v>
      </c>
      <c r="C2257" s="131"/>
      <c r="D2257" s="131"/>
    </row>
    <row r="2258" spans="1:4" x14ac:dyDescent="0.25">
      <c r="A2258" s="6">
        <v>541931</v>
      </c>
      <c r="B2258" s="7" t="s">
        <v>417</v>
      </c>
      <c r="C2258" s="131"/>
      <c r="D2258" s="131"/>
    </row>
    <row r="2259" spans="1:4" x14ac:dyDescent="0.25">
      <c r="A2259" s="6">
        <v>541932</v>
      </c>
      <c r="B2259" s="7" t="s">
        <v>361</v>
      </c>
      <c r="C2259" s="131"/>
      <c r="D2259" s="131"/>
    </row>
    <row r="2260" spans="1:4" x14ac:dyDescent="0.25">
      <c r="A2260" s="6">
        <v>541933</v>
      </c>
      <c r="B2260" s="7" t="s">
        <v>390</v>
      </c>
      <c r="C2260" s="131"/>
      <c r="D2260" s="131"/>
    </row>
    <row r="2261" spans="1:4" x14ac:dyDescent="0.25">
      <c r="A2261" s="15">
        <v>541934</v>
      </c>
      <c r="B2261" s="16" t="s">
        <v>391</v>
      </c>
      <c r="C2261" s="392"/>
      <c r="D2261" s="392"/>
    </row>
    <row r="2262" spans="1:4" x14ac:dyDescent="0.25">
      <c r="A2262" s="15">
        <v>541935</v>
      </c>
      <c r="B2262" s="16" t="s">
        <v>169</v>
      </c>
      <c r="C2262" s="392"/>
      <c r="D2262" s="392"/>
    </row>
    <row r="2263" spans="1:4" x14ac:dyDescent="0.25">
      <c r="A2263" s="15">
        <v>541936</v>
      </c>
      <c r="B2263" s="16" t="s">
        <v>161</v>
      </c>
      <c r="C2263" s="392"/>
      <c r="D2263" s="392"/>
    </row>
    <row r="2264" spans="1:4" x14ac:dyDescent="0.25">
      <c r="A2264" s="15">
        <v>541937</v>
      </c>
      <c r="B2264" s="16" t="s">
        <v>171</v>
      </c>
      <c r="C2264" s="392"/>
      <c r="D2264" s="392"/>
    </row>
    <row r="2265" spans="1:4" x14ac:dyDescent="0.25">
      <c r="A2265" s="15">
        <v>541938</v>
      </c>
      <c r="B2265" s="16" t="s">
        <v>172</v>
      </c>
      <c r="C2265" s="392"/>
      <c r="D2265" s="392"/>
    </row>
    <row r="2266" spans="1:4" x14ac:dyDescent="0.25">
      <c r="A2266" s="15">
        <v>541939</v>
      </c>
      <c r="B2266" s="16" t="s">
        <v>173</v>
      </c>
      <c r="C2266" s="392"/>
      <c r="D2266" s="392"/>
    </row>
    <row r="2267" spans="1:4" x14ac:dyDescent="0.25">
      <c r="A2267" s="15">
        <v>541940</v>
      </c>
      <c r="B2267" s="16" t="s">
        <v>393</v>
      </c>
      <c r="C2267" s="392"/>
      <c r="D2267" s="392"/>
    </row>
    <row r="2268" spans="1:4" ht="15.75" thickBot="1" x14ac:dyDescent="0.3">
      <c r="A2268" s="15">
        <v>541960</v>
      </c>
      <c r="B2268" s="16" t="s">
        <v>40</v>
      </c>
      <c r="C2268" s="392"/>
      <c r="D2268" s="392"/>
    </row>
    <row r="2269" spans="1:4" ht="15.75" thickBot="1" x14ac:dyDescent="0.3">
      <c r="A2269" s="8" t="s">
        <v>20</v>
      </c>
      <c r="B2269" s="9"/>
      <c r="C2269" s="196">
        <f>SUM(C2228:C2268)</f>
        <v>0</v>
      </c>
      <c r="D2269" s="196">
        <f>SUM(D2228:D2268)</f>
        <v>0</v>
      </c>
    </row>
    <row r="2270" spans="1:4" x14ac:dyDescent="0.25">
      <c r="A2270" s="42">
        <v>5420</v>
      </c>
      <c r="B2270" s="43" t="s">
        <v>284</v>
      </c>
      <c r="C2270" s="397"/>
      <c r="D2270" s="397"/>
    </row>
    <row r="2271" spans="1:4" ht="15.75" thickBot="1" x14ac:dyDescent="0.3">
      <c r="A2271" s="52">
        <v>542001</v>
      </c>
      <c r="B2271" s="54" t="s">
        <v>285</v>
      </c>
      <c r="C2271" s="404"/>
      <c r="D2271" s="404"/>
    </row>
    <row r="2272" spans="1:4" ht="15.75" thickBot="1" x14ac:dyDescent="0.3">
      <c r="A2272" s="8" t="s">
        <v>20</v>
      </c>
      <c r="B2272" s="9"/>
      <c r="C2272" s="196">
        <f>SUM(C2271)</f>
        <v>0</v>
      </c>
      <c r="D2272" s="196">
        <f>SUM(D2271)</f>
        <v>0</v>
      </c>
    </row>
    <row r="2273" spans="1:4" x14ac:dyDescent="0.25">
      <c r="A2273" s="11">
        <v>55</v>
      </c>
      <c r="B2273" s="12" t="s">
        <v>440</v>
      </c>
      <c r="C2273" s="390"/>
      <c r="D2273" s="390"/>
    </row>
    <row r="2274" spans="1:4" x14ac:dyDescent="0.25">
      <c r="A2274" s="3">
        <v>5501</v>
      </c>
      <c r="B2274" s="4" t="s">
        <v>441</v>
      </c>
      <c r="C2274" s="131"/>
      <c r="D2274" s="131"/>
    </row>
    <row r="2275" spans="1:4" x14ac:dyDescent="0.25">
      <c r="A2275" s="6">
        <v>550101</v>
      </c>
      <c r="B2275" s="7" t="s">
        <v>442</v>
      </c>
      <c r="C2275" s="131">
        <v>416667</v>
      </c>
      <c r="D2275" s="131"/>
    </row>
    <row r="2276" spans="1:4" x14ac:dyDescent="0.25">
      <c r="A2276" s="6">
        <v>550102</v>
      </c>
      <c r="B2276" s="7" t="s">
        <v>443</v>
      </c>
      <c r="C2276" s="131">
        <v>699603</v>
      </c>
      <c r="D2276" s="131">
        <v>424190</v>
      </c>
    </row>
    <row r="2277" spans="1:4" x14ac:dyDescent="0.25">
      <c r="A2277" s="15">
        <v>550103</v>
      </c>
      <c r="B2277" s="16" t="s">
        <v>444</v>
      </c>
      <c r="C2277" s="131"/>
      <c r="D2277" s="131"/>
    </row>
    <row r="2278" spans="1:4" ht="15.75" thickBot="1" x14ac:dyDescent="0.3">
      <c r="A2278" s="15">
        <v>550110</v>
      </c>
      <c r="B2278" s="16" t="s">
        <v>40</v>
      </c>
      <c r="C2278" s="131">
        <v>213330</v>
      </c>
      <c r="D2278" s="131">
        <v>37229</v>
      </c>
    </row>
    <row r="2279" spans="1:4" ht="15.75" thickBot="1" x14ac:dyDescent="0.3">
      <c r="A2279" s="8" t="s">
        <v>20</v>
      </c>
      <c r="B2279" s="9"/>
      <c r="C2279" s="196">
        <f>SUM(C2275:C2278)</f>
        <v>1329600</v>
      </c>
      <c r="D2279" s="196">
        <f>SUM(D2275:D2278)</f>
        <v>461419</v>
      </c>
    </row>
    <row r="2280" spans="1:4" x14ac:dyDescent="0.25">
      <c r="A2280" s="11">
        <v>5502</v>
      </c>
      <c r="B2280" s="12" t="s">
        <v>445</v>
      </c>
      <c r="C2280" s="390"/>
      <c r="D2280" s="390"/>
    </row>
    <row r="2281" spans="1:4" x14ac:dyDescent="0.25">
      <c r="A2281" s="6">
        <v>550201</v>
      </c>
      <c r="B2281" s="7" t="s">
        <v>446</v>
      </c>
      <c r="C2281" s="131"/>
      <c r="D2281" s="131"/>
    </row>
    <row r="2282" spans="1:4" x14ac:dyDescent="0.25">
      <c r="A2282" s="15">
        <v>550202</v>
      </c>
      <c r="B2282" s="16" t="s">
        <v>317</v>
      </c>
      <c r="C2282" s="131"/>
      <c r="D2282" s="131"/>
    </row>
    <row r="2283" spans="1:4" x14ac:dyDescent="0.25">
      <c r="A2283" s="15">
        <v>550203</v>
      </c>
      <c r="B2283" s="16" t="s">
        <v>447</v>
      </c>
      <c r="C2283" s="131"/>
      <c r="D2283" s="131"/>
    </row>
    <row r="2284" spans="1:4" ht="15.75" thickBot="1" x14ac:dyDescent="0.3">
      <c r="A2284" s="15">
        <v>550210</v>
      </c>
      <c r="B2284" s="16" t="s">
        <v>40</v>
      </c>
      <c r="C2284" s="131"/>
      <c r="D2284" s="131"/>
    </row>
    <row r="2285" spans="1:4" ht="15.75" thickBot="1" x14ac:dyDescent="0.3">
      <c r="A2285" s="8" t="s">
        <v>20</v>
      </c>
      <c r="B2285" s="9"/>
      <c r="C2285" s="196">
        <f>SUM(C2281:C2284)</f>
        <v>0</v>
      </c>
      <c r="D2285" s="196">
        <f>SUM(D2281:D2284)</f>
        <v>0</v>
      </c>
    </row>
    <row r="2286" spans="1:4" x14ac:dyDescent="0.25">
      <c r="A2286" s="56"/>
      <c r="B2286" s="45"/>
      <c r="C2286" s="405"/>
      <c r="D2286" s="131"/>
    </row>
    <row r="2287" spans="1:4" x14ac:dyDescent="0.25">
      <c r="A2287" s="3">
        <v>6</v>
      </c>
      <c r="B2287" s="4" t="s">
        <v>448</v>
      </c>
      <c r="C2287" s="131"/>
      <c r="D2287" s="131"/>
    </row>
    <row r="2288" spans="1:4" x14ac:dyDescent="0.25">
      <c r="A2288" s="3">
        <v>61</v>
      </c>
      <c r="B2288" s="4" t="s">
        <v>449</v>
      </c>
      <c r="C2288" s="131"/>
      <c r="D2288" s="131"/>
    </row>
    <row r="2289" spans="1:4" x14ac:dyDescent="0.25">
      <c r="A2289" s="3">
        <v>6101</v>
      </c>
      <c r="B2289" s="4" t="s">
        <v>203</v>
      </c>
      <c r="C2289" s="131"/>
      <c r="D2289" s="131"/>
    </row>
    <row r="2290" spans="1:4" x14ac:dyDescent="0.25">
      <c r="A2290" s="6">
        <v>610101</v>
      </c>
      <c r="B2290" s="7" t="s">
        <v>88</v>
      </c>
      <c r="C2290" s="131"/>
      <c r="D2290" s="131"/>
    </row>
    <row r="2291" spans="1:4" x14ac:dyDescent="0.25">
      <c r="A2291" s="6">
        <v>610102</v>
      </c>
      <c r="B2291" s="7" t="s">
        <v>89</v>
      </c>
      <c r="C2291" s="131"/>
      <c r="D2291" s="131"/>
    </row>
    <row r="2292" spans="1:4" x14ac:dyDescent="0.25">
      <c r="A2292" s="6">
        <v>610103</v>
      </c>
      <c r="B2292" s="7" t="s">
        <v>90</v>
      </c>
      <c r="C2292" s="131"/>
      <c r="D2292" s="131"/>
    </row>
    <row r="2293" spans="1:4" x14ac:dyDescent="0.25">
      <c r="A2293" s="6">
        <v>610104</v>
      </c>
      <c r="B2293" s="7" t="s">
        <v>91</v>
      </c>
      <c r="C2293" s="131"/>
      <c r="D2293" s="131"/>
    </row>
    <row r="2294" spans="1:4" x14ac:dyDescent="0.25">
      <c r="A2294" s="6">
        <v>610105</v>
      </c>
      <c r="B2294" s="7" t="s">
        <v>208</v>
      </c>
      <c r="C2294" s="131"/>
      <c r="D2294" s="131"/>
    </row>
    <row r="2295" spans="1:4" x14ac:dyDescent="0.25">
      <c r="A2295" s="6"/>
      <c r="B2295" s="7" t="s">
        <v>209</v>
      </c>
      <c r="C2295" s="131"/>
      <c r="D2295" s="131"/>
    </row>
    <row r="2296" spans="1:4" x14ac:dyDescent="0.25">
      <c r="A2296" s="6"/>
      <c r="B2296" s="7" t="s">
        <v>210</v>
      </c>
      <c r="C2296" s="131"/>
      <c r="D2296" s="131"/>
    </row>
    <row r="2297" spans="1:4" x14ac:dyDescent="0.25">
      <c r="A2297" s="6"/>
      <c r="B2297" s="7" t="s">
        <v>211</v>
      </c>
      <c r="C2297" s="131"/>
      <c r="D2297" s="131"/>
    </row>
    <row r="2298" spans="1:4" x14ac:dyDescent="0.25">
      <c r="A2298" s="6">
        <v>610106</v>
      </c>
      <c r="B2298" s="7" t="s">
        <v>93</v>
      </c>
      <c r="C2298" s="131"/>
      <c r="D2298" s="131"/>
    </row>
    <row r="2299" spans="1:4" ht="15.75" thickBot="1" x14ac:dyDescent="0.3">
      <c r="A2299" s="18">
        <v>610107</v>
      </c>
      <c r="B2299" s="19" t="s">
        <v>212</v>
      </c>
      <c r="C2299" s="398"/>
      <c r="D2299" s="398"/>
    </row>
    <row r="2300" spans="1:4" ht="15.75" thickBot="1" x14ac:dyDescent="0.3">
      <c r="A2300" s="8" t="s">
        <v>20</v>
      </c>
      <c r="B2300" s="50"/>
      <c r="C2300" s="196">
        <f>SUM(C2290:C2299)</f>
        <v>0</v>
      </c>
      <c r="D2300" s="196">
        <f>SUM(D2290:D2299)</f>
        <v>0</v>
      </c>
    </row>
    <row r="2301" spans="1:4" x14ac:dyDescent="0.25">
      <c r="A2301" s="11">
        <v>6102</v>
      </c>
      <c r="B2301" s="12" t="s">
        <v>450</v>
      </c>
      <c r="C2301" s="390"/>
      <c r="D2301" s="390"/>
    </row>
    <row r="2302" spans="1:4" x14ac:dyDescent="0.25">
      <c r="A2302" s="6">
        <v>610201</v>
      </c>
      <c r="B2302" s="7" t="s">
        <v>88</v>
      </c>
      <c r="C2302" s="131"/>
      <c r="D2302" s="131"/>
    </row>
    <row r="2303" spans="1:4" x14ac:dyDescent="0.25">
      <c r="A2303" s="6">
        <v>610202</v>
      </c>
      <c r="B2303" s="7" t="s">
        <v>89</v>
      </c>
      <c r="C2303" s="131"/>
      <c r="D2303" s="131"/>
    </row>
    <row r="2304" spans="1:4" x14ac:dyDescent="0.25">
      <c r="A2304" s="6">
        <v>610203</v>
      </c>
      <c r="B2304" s="7" t="s">
        <v>90</v>
      </c>
      <c r="C2304" s="131"/>
      <c r="D2304" s="131"/>
    </row>
    <row r="2305" spans="1:4" x14ac:dyDescent="0.25">
      <c r="A2305" s="6">
        <v>610204</v>
      </c>
      <c r="B2305" s="7" t="s">
        <v>91</v>
      </c>
      <c r="C2305" s="131"/>
      <c r="D2305" s="131"/>
    </row>
    <row r="2306" spans="1:4" x14ac:dyDescent="0.25">
      <c r="A2306" s="6">
        <v>610205</v>
      </c>
      <c r="B2306" s="7" t="s">
        <v>208</v>
      </c>
      <c r="C2306" s="131"/>
      <c r="D2306" s="131"/>
    </row>
    <row r="2307" spans="1:4" x14ac:dyDescent="0.25">
      <c r="A2307" s="6"/>
      <c r="B2307" s="7" t="s">
        <v>209</v>
      </c>
      <c r="C2307" s="131"/>
      <c r="D2307" s="131"/>
    </row>
    <row r="2308" spans="1:4" x14ac:dyDescent="0.25">
      <c r="A2308" s="6"/>
      <c r="B2308" s="7" t="s">
        <v>210</v>
      </c>
      <c r="C2308" s="131"/>
      <c r="D2308" s="131"/>
    </row>
    <row r="2309" spans="1:4" x14ac:dyDescent="0.25">
      <c r="A2309" s="6"/>
      <c r="B2309" s="7" t="s">
        <v>211</v>
      </c>
      <c r="C2309" s="131"/>
      <c r="D2309" s="131"/>
    </row>
    <row r="2310" spans="1:4" x14ac:dyDescent="0.25">
      <c r="A2310" s="6">
        <v>610206</v>
      </c>
      <c r="B2310" s="7" t="s">
        <v>93</v>
      </c>
      <c r="C2310" s="131"/>
      <c r="D2310" s="131"/>
    </row>
    <row r="2311" spans="1:4" ht="15.75" thickBot="1" x14ac:dyDescent="0.3">
      <c r="A2311" s="18">
        <v>610207</v>
      </c>
      <c r="B2311" s="19" t="s">
        <v>212</v>
      </c>
      <c r="C2311" s="398"/>
      <c r="D2311" s="398"/>
    </row>
    <row r="2312" spans="1:4" ht="15.75" thickBot="1" x14ac:dyDescent="0.3">
      <c r="A2312" s="8" t="s">
        <v>20</v>
      </c>
      <c r="B2312" s="9"/>
      <c r="C2312" s="196">
        <f>SUM(C2302:C2311)</f>
        <v>0</v>
      </c>
      <c r="D2312" s="196">
        <f>SUM(D2302:D2311)</f>
        <v>0</v>
      </c>
    </row>
    <row r="2313" spans="1:4" x14ac:dyDescent="0.25">
      <c r="A2313" s="11">
        <v>6103</v>
      </c>
      <c r="B2313" s="12" t="s">
        <v>451</v>
      </c>
      <c r="C2313" s="390"/>
      <c r="D2313" s="390"/>
    </row>
    <row r="2314" spans="1:4" x14ac:dyDescent="0.25">
      <c r="A2314" s="6">
        <v>610301</v>
      </c>
      <c r="B2314" s="7" t="s">
        <v>88</v>
      </c>
      <c r="C2314" s="131"/>
      <c r="D2314" s="131"/>
    </row>
    <row r="2315" spans="1:4" x14ac:dyDescent="0.25">
      <c r="A2315" s="6">
        <v>610302</v>
      </c>
      <c r="B2315" s="7" t="s">
        <v>89</v>
      </c>
      <c r="C2315" s="131"/>
      <c r="D2315" s="131"/>
    </row>
    <row r="2316" spans="1:4" x14ac:dyDescent="0.25">
      <c r="A2316" s="6">
        <v>610303</v>
      </c>
      <c r="B2316" s="7" t="s">
        <v>90</v>
      </c>
      <c r="C2316" s="131"/>
      <c r="D2316" s="131"/>
    </row>
    <row r="2317" spans="1:4" x14ac:dyDescent="0.25">
      <c r="A2317" s="6">
        <v>610304</v>
      </c>
      <c r="B2317" s="7" t="s">
        <v>91</v>
      </c>
      <c r="C2317" s="131"/>
      <c r="D2317" s="131"/>
    </row>
    <row r="2318" spans="1:4" x14ac:dyDescent="0.25">
      <c r="A2318" s="6">
        <v>610305</v>
      </c>
      <c r="B2318" s="7" t="s">
        <v>208</v>
      </c>
      <c r="C2318" s="131"/>
      <c r="D2318" s="131"/>
    </row>
    <row r="2319" spans="1:4" x14ac:dyDescent="0.25">
      <c r="A2319" s="6"/>
      <c r="B2319" s="7" t="s">
        <v>209</v>
      </c>
      <c r="C2319" s="131"/>
      <c r="D2319" s="131"/>
    </row>
    <row r="2320" spans="1:4" x14ac:dyDescent="0.25">
      <c r="A2320" s="6"/>
      <c r="B2320" s="7" t="s">
        <v>210</v>
      </c>
      <c r="C2320" s="131"/>
      <c r="D2320" s="131"/>
    </row>
    <row r="2321" spans="1:4" x14ac:dyDescent="0.25">
      <c r="A2321" s="6"/>
      <c r="B2321" s="7" t="s">
        <v>211</v>
      </c>
      <c r="C2321" s="131"/>
      <c r="D2321" s="131"/>
    </row>
    <row r="2322" spans="1:4" x14ac:dyDescent="0.25">
      <c r="A2322" s="6">
        <v>610306</v>
      </c>
      <c r="B2322" s="7" t="s">
        <v>93</v>
      </c>
      <c r="C2322" s="131"/>
      <c r="D2322" s="131"/>
    </row>
    <row r="2323" spans="1:4" ht="15.75" thickBot="1" x14ac:dyDescent="0.3">
      <c r="A2323" s="18">
        <v>610307</v>
      </c>
      <c r="B2323" s="19" t="s">
        <v>212</v>
      </c>
      <c r="C2323" s="398"/>
      <c r="D2323" s="398"/>
    </row>
    <row r="2324" spans="1:4" ht="15.75" thickBot="1" x14ac:dyDescent="0.3">
      <c r="A2324" s="8" t="s">
        <v>20</v>
      </c>
      <c r="B2324" s="9"/>
      <c r="C2324" s="196">
        <f>SUM(C2314:C2323)</f>
        <v>0</v>
      </c>
      <c r="D2324" s="196">
        <f>SUM(D2314:D2323)</f>
        <v>0</v>
      </c>
    </row>
    <row r="2325" spans="1:4" x14ac:dyDescent="0.25">
      <c r="A2325" s="11">
        <v>6104</v>
      </c>
      <c r="B2325" s="12" t="s">
        <v>273</v>
      </c>
      <c r="C2325" s="390"/>
      <c r="D2325" s="390"/>
    </row>
    <row r="2326" spans="1:4" x14ac:dyDescent="0.25">
      <c r="A2326" s="6">
        <v>610401</v>
      </c>
      <c r="B2326" s="7" t="s">
        <v>96</v>
      </c>
      <c r="C2326" s="131"/>
      <c r="D2326" s="131"/>
    </row>
    <row r="2327" spans="1:4" x14ac:dyDescent="0.25">
      <c r="A2327" s="6">
        <v>610402</v>
      </c>
      <c r="B2327" s="7" t="s">
        <v>97</v>
      </c>
      <c r="C2327" s="131"/>
      <c r="D2327" s="131"/>
    </row>
    <row r="2328" spans="1:4" x14ac:dyDescent="0.25">
      <c r="A2328" s="6">
        <v>610403</v>
      </c>
      <c r="B2328" s="7" t="s">
        <v>98</v>
      </c>
      <c r="C2328" s="131"/>
      <c r="D2328" s="131"/>
    </row>
    <row r="2329" spans="1:4" x14ac:dyDescent="0.25">
      <c r="A2329" s="6">
        <v>610404</v>
      </c>
      <c r="B2329" s="7" t="s">
        <v>99</v>
      </c>
      <c r="C2329" s="131"/>
      <c r="D2329" s="131"/>
    </row>
    <row r="2330" spans="1:4" x14ac:dyDescent="0.25">
      <c r="A2330" s="6">
        <v>610405</v>
      </c>
      <c r="B2330" s="7" t="s">
        <v>100</v>
      </c>
      <c r="C2330" s="131"/>
      <c r="D2330" s="131"/>
    </row>
    <row r="2331" spans="1:4" x14ac:dyDescent="0.25">
      <c r="A2331" s="6">
        <v>610406</v>
      </c>
      <c r="B2331" s="7" t="s">
        <v>101</v>
      </c>
      <c r="C2331" s="131"/>
      <c r="D2331" s="131"/>
    </row>
    <row r="2332" spans="1:4" x14ac:dyDescent="0.25">
      <c r="A2332" s="6">
        <v>610407</v>
      </c>
      <c r="B2332" s="7" t="s">
        <v>102</v>
      </c>
      <c r="C2332" s="131"/>
      <c r="D2332" s="131"/>
    </row>
    <row r="2333" spans="1:4" x14ac:dyDescent="0.25">
      <c r="A2333" s="6">
        <v>610408</v>
      </c>
      <c r="B2333" s="7" t="s">
        <v>103</v>
      </c>
      <c r="C2333" s="131"/>
      <c r="D2333" s="131"/>
    </row>
    <row r="2334" spans="1:4" x14ac:dyDescent="0.25">
      <c r="A2334" s="6">
        <v>610409</v>
      </c>
      <c r="B2334" s="7" t="s">
        <v>104</v>
      </c>
      <c r="C2334" s="131"/>
      <c r="D2334" s="131"/>
    </row>
    <row r="2335" spans="1:4" x14ac:dyDescent="0.25">
      <c r="A2335" s="6">
        <v>610410</v>
      </c>
      <c r="B2335" s="7" t="s">
        <v>105</v>
      </c>
      <c r="C2335" s="131"/>
      <c r="D2335" s="131"/>
    </row>
    <row r="2336" spans="1:4" x14ac:dyDescent="0.25">
      <c r="A2336" s="6">
        <v>610411</v>
      </c>
      <c r="B2336" s="7" t="s">
        <v>106</v>
      </c>
      <c r="C2336" s="131"/>
      <c r="D2336" s="131"/>
    </row>
    <row r="2337" spans="1:4" x14ac:dyDescent="0.25">
      <c r="A2337" s="6">
        <v>610412</v>
      </c>
      <c r="B2337" s="7" t="s">
        <v>107</v>
      </c>
      <c r="C2337" s="131"/>
      <c r="D2337" s="131"/>
    </row>
    <row r="2338" spans="1:4" x14ac:dyDescent="0.25">
      <c r="A2338" s="6">
        <v>610413</v>
      </c>
      <c r="B2338" s="7" t="s">
        <v>108</v>
      </c>
      <c r="C2338" s="131"/>
      <c r="D2338" s="131"/>
    </row>
    <row r="2339" spans="1:4" x14ac:dyDescent="0.25">
      <c r="A2339" s="6">
        <v>610414</v>
      </c>
      <c r="B2339" s="7" t="s">
        <v>109</v>
      </c>
      <c r="C2339" s="131"/>
      <c r="D2339" s="131"/>
    </row>
    <row r="2340" spans="1:4" ht="15.75" thickBot="1" x14ac:dyDescent="0.3">
      <c r="A2340" s="18">
        <v>610415</v>
      </c>
      <c r="B2340" s="19" t="s">
        <v>110</v>
      </c>
      <c r="C2340" s="398"/>
      <c r="D2340" s="398"/>
    </row>
    <row r="2341" spans="1:4" ht="15.75" thickBot="1" x14ac:dyDescent="0.3">
      <c r="A2341" s="8" t="s">
        <v>20</v>
      </c>
      <c r="B2341" s="9"/>
      <c r="C2341" s="196">
        <f>SUM(C2326:C2340)</f>
        <v>0</v>
      </c>
      <c r="D2341" s="196">
        <f>SUM(D2326:D2340)</f>
        <v>0</v>
      </c>
    </row>
    <row r="2342" spans="1:4" x14ac:dyDescent="0.25">
      <c r="A2342" s="11">
        <v>6105</v>
      </c>
      <c r="B2342" s="12" t="s">
        <v>286</v>
      </c>
      <c r="C2342" s="390"/>
      <c r="D2342" s="390"/>
    </row>
    <row r="2343" spans="1:4" x14ac:dyDescent="0.25">
      <c r="A2343" s="6">
        <v>610501</v>
      </c>
      <c r="B2343" s="7" t="s">
        <v>96</v>
      </c>
      <c r="C2343" s="131"/>
      <c r="D2343" s="131"/>
    </row>
    <row r="2344" spans="1:4" x14ac:dyDescent="0.25">
      <c r="A2344" s="6">
        <v>610502</v>
      </c>
      <c r="B2344" s="7" t="s">
        <v>97</v>
      </c>
      <c r="C2344" s="131"/>
      <c r="D2344" s="131"/>
    </row>
    <row r="2345" spans="1:4" x14ac:dyDescent="0.25">
      <c r="A2345" s="6">
        <v>610503</v>
      </c>
      <c r="B2345" s="7" t="s">
        <v>98</v>
      </c>
      <c r="C2345" s="131"/>
      <c r="D2345" s="131"/>
    </row>
    <row r="2346" spans="1:4" x14ac:dyDescent="0.25">
      <c r="A2346" s="6">
        <v>610504</v>
      </c>
      <c r="B2346" s="7" t="s">
        <v>99</v>
      </c>
      <c r="C2346" s="131"/>
      <c r="D2346" s="131"/>
    </row>
    <row r="2347" spans="1:4" x14ac:dyDescent="0.25">
      <c r="A2347" s="6">
        <v>610505</v>
      </c>
      <c r="B2347" s="7" t="s">
        <v>100</v>
      </c>
      <c r="C2347" s="131"/>
      <c r="D2347" s="131"/>
    </row>
    <row r="2348" spans="1:4" x14ac:dyDescent="0.25">
      <c r="A2348" s="6">
        <v>610506</v>
      </c>
      <c r="B2348" s="7" t="s">
        <v>101</v>
      </c>
      <c r="C2348" s="131"/>
      <c r="D2348" s="131"/>
    </row>
    <row r="2349" spans="1:4" x14ac:dyDescent="0.25">
      <c r="A2349" s="6">
        <v>610507</v>
      </c>
      <c r="B2349" s="7" t="s">
        <v>102</v>
      </c>
      <c r="C2349" s="131"/>
      <c r="D2349" s="131"/>
    </row>
    <row r="2350" spans="1:4" x14ac:dyDescent="0.25">
      <c r="A2350" s="6">
        <v>610508</v>
      </c>
      <c r="B2350" s="7" t="s">
        <v>103</v>
      </c>
      <c r="C2350" s="131"/>
      <c r="D2350" s="131"/>
    </row>
    <row r="2351" spans="1:4" x14ac:dyDescent="0.25">
      <c r="A2351" s="6">
        <v>610509</v>
      </c>
      <c r="B2351" s="7" t="s">
        <v>104</v>
      </c>
      <c r="C2351" s="131"/>
      <c r="D2351" s="131"/>
    </row>
    <row r="2352" spans="1:4" x14ac:dyDescent="0.25">
      <c r="A2352" s="6">
        <v>610510</v>
      </c>
      <c r="B2352" s="7" t="s">
        <v>105</v>
      </c>
      <c r="C2352" s="131"/>
      <c r="D2352" s="131"/>
    </row>
    <row r="2353" spans="1:4" x14ac:dyDescent="0.25">
      <c r="A2353" s="6">
        <v>610511</v>
      </c>
      <c r="B2353" s="7" t="s">
        <v>106</v>
      </c>
      <c r="C2353" s="131"/>
      <c r="D2353" s="131"/>
    </row>
    <row r="2354" spans="1:4" x14ac:dyDescent="0.25">
      <c r="A2354" s="6">
        <v>610512</v>
      </c>
      <c r="B2354" s="7" t="s">
        <v>107</v>
      </c>
      <c r="C2354" s="131"/>
      <c r="D2354" s="131"/>
    </row>
    <row r="2355" spans="1:4" x14ac:dyDescent="0.25">
      <c r="A2355" s="6">
        <v>610513</v>
      </c>
      <c r="B2355" s="7" t="s">
        <v>108</v>
      </c>
      <c r="C2355" s="131"/>
      <c r="D2355" s="131"/>
    </row>
    <row r="2356" spans="1:4" x14ac:dyDescent="0.25">
      <c r="A2356" s="6">
        <v>610514</v>
      </c>
      <c r="B2356" s="7" t="s">
        <v>109</v>
      </c>
      <c r="C2356" s="131"/>
      <c r="D2356" s="131"/>
    </row>
    <row r="2357" spans="1:4" ht="15.75" thickBot="1" x14ac:dyDescent="0.3">
      <c r="A2357" s="18">
        <v>610515</v>
      </c>
      <c r="B2357" s="19" t="s">
        <v>110</v>
      </c>
      <c r="C2357" s="398"/>
      <c r="D2357" s="398"/>
    </row>
    <row r="2358" spans="1:4" ht="15.75" thickBot="1" x14ac:dyDescent="0.3">
      <c r="A2358" s="8" t="s">
        <v>20</v>
      </c>
      <c r="B2358" s="9"/>
      <c r="C2358" s="196">
        <f>SUM(C2343:C2357)</f>
        <v>0</v>
      </c>
      <c r="D2358" s="196">
        <f>SUM(D2343:D2357)</f>
        <v>0</v>
      </c>
    </row>
    <row r="2359" spans="1:4" x14ac:dyDescent="0.25">
      <c r="A2359" s="11">
        <v>6106</v>
      </c>
      <c r="B2359" s="12" t="s">
        <v>452</v>
      </c>
      <c r="C2359" s="390"/>
      <c r="D2359" s="390"/>
    </row>
    <row r="2360" spans="1:4" x14ac:dyDescent="0.25">
      <c r="A2360" s="6">
        <v>610601</v>
      </c>
      <c r="B2360" s="7" t="s">
        <v>96</v>
      </c>
      <c r="C2360" s="131"/>
      <c r="D2360" s="131"/>
    </row>
    <row r="2361" spans="1:4" x14ac:dyDescent="0.25">
      <c r="A2361" s="6">
        <v>610602</v>
      </c>
      <c r="B2361" s="7" t="s">
        <v>97</v>
      </c>
      <c r="C2361" s="131"/>
      <c r="D2361" s="131"/>
    </row>
    <row r="2362" spans="1:4" x14ac:dyDescent="0.25">
      <c r="A2362" s="6">
        <v>610603</v>
      </c>
      <c r="B2362" s="7" t="s">
        <v>98</v>
      </c>
      <c r="C2362" s="131"/>
      <c r="D2362" s="131"/>
    </row>
    <row r="2363" spans="1:4" x14ac:dyDescent="0.25">
      <c r="A2363" s="6">
        <v>610604</v>
      </c>
      <c r="B2363" s="7" t="s">
        <v>99</v>
      </c>
      <c r="C2363" s="131"/>
      <c r="D2363" s="131"/>
    </row>
    <row r="2364" spans="1:4" x14ac:dyDescent="0.25">
      <c r="A2364" s="6">
        <v>610605</v>
      </c>
      <c r="B2364" s="7" t="s">
        <v>100</v>
      </c>
      <c r="C2364" s="131"/>
      <c r="D2364" s="131"/>
    </row>
    <row r="2365" spans="1:4" x14ac:dyDescent="0.25">
      <c r="A2365" s="6">
        <v>610606</v>
      </c>
      <c r="B2365" s="7" t="s">
        <v>101</v>
      </c>
      <c r="C2365" s="131"/>
      <c r="D2365" s="131"/>
    </row>
    <row r="2366" spans="1:4" x14ac:dyDescent="0.25">
      <c r="A2366" s="6">
        <v>610607</v>
      </c>
      <c r="B2366" s="7" t="s">
        <v>102</v>
      </c>
      <c r="C2366" s="131"/>
      <c r="D2366" s="131"/>
    </row>
    <row r="2367" spans="1:4" x14ac:dyDescent="0.25">
      <c r="A2367" s="6">
        <v>610608</v>
      </c>
      <c r="B2367" s="7" t="s">
        <v>103</v>
      </c>
      <c r="C2367" s="131"/>
      <c r="D2367" s="131"/>
    </row>
    <row r="2368" spans="1:4" x14ac:dyDescent="0.25">
      <c r="A2368" s="6">
        <v>610609</v>
      </c>
      <c r="B2368" s="7" t="s">
        <v>104</v>
      </c>
      <c r="C2368" s="131"/>
      <c r="D2368" s="131"/>
    </row>
    <row r="2369" spans="1:4" x14ac:dyDescent="0.25">
      <c r="A2369" s="6">
        <v>610610</v>
      </c>
      <c r="B2369" s="7" t="s">
        <v>105</v>
      </c>
      <c r="C2369" s="131"/>
      <c r="D2369" s="131"/>
    </row>
    <row r="2370" spans="1:4" x14ac:dyDescent="0.25">
      <c r="A2370" s="6">
        <v>610611</v>
      </c>
      <c r="B2370" s="7" t="s">
        <v>106</v>
      </c>
      <c r="C2370" s="131"/>
      <c r="D2370" s="131"/>
    </row>
    <row r="2371" spans="1:4" x14ac:dyDescent="0.25">
      <c r="A2371" s="6">
        <v>610612</v>
      </c>
      <c r="B2371" s="7" t="s">
        <v>107</v>
      </c>
      <c r="C2371" s="131"/>
      <c r="D2371" s="131"/>
    </row>
    <row r="2372" spans="1:4" x14ac:dyDescent="0.25">
      <c r="A2372" s="6">
        <v>610613</v>
      </c>
      <c r="B2372" s="7" t="s">
        <v>108</v>
      </c>
      <c r="C2372" s="131"/>
      <c r="D2372" s="131"/>
    </row>
    <row r="2373" spans="1:4" x14ac:dyDescent="0.25">
      <c r="A2373" s="6">
        <v>610614</v>
      </c>
      <c r="B2373" s="7" t="s">
        <v>109</v>
      </c>
      <c r="C2373" s="131"/>
      <c r="D2373" s="131"/>
    </row>
    <row r="2374" spans="1:4" ht="15.75" thickBot="1" x14ac:dyDescent="0.3">
      <c r="A2374" s="18">
        <v>610615</v>
      </c>
      <c r="B2374" s="19" t="s">
        <v>110</v>
      </c>
      <c r="C2374" s="398"/>
      <c r="D2374" s="398"/>
    </row>
    <row r="2375" spans="1:4" ht="15.75" thickBot="1" x14ac:dyDescent="0.3">
      <c r="A2375" s="8" t="s">
        <v>20</v>
      </c>
      <c r="B2375" s="9"/>
      <c r="C2375" s="196">
        <f>SUM(C2360:C2374)</f>
        <v>0</v>
      </c>
      <c r="D2375" s="196">
        <f>SUM(D2360:D2374)</f>
        <v>0</v>
      </c>
    </row>
    <row r="2376" spans="1:4" x14ac:dyDescent="0.25">
      <c r="A2376" s="11">
        <v>62</v>
      </c>
      <c r="B2376" s="12" t="s">
        <v>453</v>
      </c>
      <c r="C2376" s="390"/>
      <c r="D2376" s="390"/>
    </row>
    <row r="2377" spans="1:4" x14ac:dyDescent="0.25">
      <c r="A2377" s="3">
        <v>6201</v>
      </c>
      <c r="B2377" s="4" t="s">
        <v>454</v>
      </c>
      <c r="C2377" s="131"/>
      <c r="D2377" s="131"/>
    </row>
    <row r="2378" spans="1:4" x14ac:dyDescent="0.25">
      <c r="A2378" s="6">
        <v>620101</v>
      </c>
      <c r="B2378" s="7" t="s">
        <v>96</v>
      </c>
      <c r="C2378" s="131"/>
      <c r="D2378" s="131"/>
    </row>
    <row r="2379" spans="1:4" x14ac:dyDescent="0.25">
      <c r="A2379" s="6">
        <v>620102</v>
      </c>
      <c r="B2379" s="7" t="s">
        <v>97</v>
      </c>
      <c r="C2379" s="131"/>
      <c r="D2379" s="131"/>
    </row>
    <row r="2380" spans="1:4" x14ac:dyDescent="0.25">
      <c r="A2380" s="6">
        <v>620103</v>
      </c>
      <c r="B2380" s="7" t="s">
        <v>98</v>
      </c>
      <c r="C2380" s="131"/>
      <c r="D2380" s="131"/>
    </row>
    <row r="2381" spans="1:4" x14ac:dyDescent="0.25">
      <c r="A2381" s="6">
        <v>620104</v>
      </c>
      <c r="B2381" s="7" t="s">
        <v>99</v>
      </c>
      <c r="C2381" s="131"/>
      <c r="D2381" s="131"/>
    </row>
    <row r="2382" spans="1:4" x14ac:dyDescent="0.25">
      <c r="A2382" s="6">
        <v>620105</v>
      </c>
      <c r="B2382" s="7" t="s">
        <v>100</v>
      </c>
      <c r="C2382" s="131"/>
      <c r="D2382" s="131"/>
    </row>
    <row r="2383" spans="1:4" x14ac:dyDescent="0.25">
      <c r="A2383" s="6">
        <v>620106</v>
      </c>
      <c r="B2383" s="7" t="s">
        <v>101</v>
      </c>
      <c r="C2383" s="131"/>
      <c r="D2383" s="131"/>
    </row>
    <row r="2384" spans="1:4" x14ac:dyDescent="0.25">
      <c r="A2384" s="6">
        <v>620107</v>
      </c>
      <c r="B2384" s="7" t="s">
        <v>102</v>
      </c>
      <c r="C2384" s="131"/>
      <c r="D2384" s="131"/>
    </row>
    <row r="2385" spans="1:4" x14ac:dyDescent="0.25">
      <c r="A2385" s="6">
        <v>620108</v>
      </c>
      <c r="B2385" s="7" t="s">
        <v>103</v>
      </c>
      <c r="C2385" s="131"/>
      <c r="D2385" s="131"/>
    </row>
    <row r="2386" spans="1:4" x14ac:dyDescent="0.25">
      <c r="A2386" s="6">
        <v>620109</v>
      </c>
      <c r="B2386" s="7" t="s">
        <v>104</v>
      </c>
      <c r="C2386" s="131"/>
      <c r="D2386" s="131"/>
    </row>
    <row r="2387" spans="1:4" x14ac:dyDescent="0.25">
      <c r="A2387" s="6">
        <v>620110</v>
      </c>
      <c r="B2387" s="7" t="s">
        <v>105</v>
      </c>
      <c r="C2387" s="131"/>
      <c r="D2387" s="131"/>
    </row>
    <row r="2388" spans="1:4" x14ac:dyDescent="0.25">
      <c r="A2388" s="6">
        <v>620111</v>
      </c>
      <c r="B2388" s="7" t="s">
        <v>106</v>
      </c>
      <c r="C2388" s="131"/>
      <c r="D2388" s="131"/>
    </row>
    <row r="2389" spans="1:4" x14ac:dyDescent="0.25">
      <c r="A2389" s="6">
        <v>620112</v>
      </c>
      <c r="B2389" s="7" t="s">
        <v>107</v>
      </c>
      <c r="C2389" s="131"/>
      <c r="D2389" s="131"/>
    </row>
    <row r="2390" spans="1:4" x14ac:dyDescent="0.25">
      <c r="A2390" s="6">
        <v>620113</v>
      </c>
      <c r="B2390" s="7" t="s">
        <v>108</v>
      </c>
      <c r="C2390" s="131"/>
      <c r="D2390" s="131"/>
    </row>
    <row r="2391" spans="1:4" x14ac:dyDescent="0.25">
      <c r="A2391" s="6">
        <v>620114</v>
      </c>
      <c r="B2391" s="7" t="s">
        <v>109</v>
      </c>
      <c r="C2391" s="131"/>
      <c r="D2391" s="131"/>
    </row>
    <row r="2392" spans="1:4" ht="15.75" thickBot="1" x14ac:dyDescent="0.3">
      <c r="A2392" s="58">
        <v>620115</v>
      </c>
      <c r="B2392" s="19" t="s">
        <v>110</v>
      </c>
      <c r="C2392" s="392"/>
      <c r="D2392" s="392"/>
    </row>
    <row r="2393" spans="1:4" ht="15.75" thickBot="1" x14ac:dyDescent="0.3">
      <c r="A2393" s="8" t="s">
        <v>20</v>
      </c>
      <c r="B2393" s="9"/>
      <c r="C2393" s="196">
        <f>SUM(C2378:C2392)</f>
        <v>0</v>
      </c>
      <c r="D2393" s="196">
        <f>SUM(D2378:D2392)</f>
        <v>0</v>
      </c>
    </row>
    <row r="2394" spans="1:4" x14ac:dyDescent="0.25">
      <c r="A2394" s="11">
        <v>69</v>
      </c>
      <c r="B2394" s="12" t="s">
        <v>455</v>
      </c>
      <c r="C2394" s="390"/>
      <c r="D2394" s="390"/>
    </row>
    <row r="2395" spans="1:4" ht="15.75" thickBot="1" x14ac:dyDescent="0.3">
      <c r="A2395" s="3">
        <v>6901</v>
      </c>
      <c r="B2395" s="4" t="s">
        <v>456</v>
      </c>
      <c r="C2395" s="131"/>
      <c r="D2395" s="131"/>
    </row>
    <row r="2396" spans="1:4" ht="15.75" thickBot="1" x14ac:dyDescent="0.3">
      <c r="A2396" s="8" t="s">
        <v>20</v>
      </c>
      <c r="B2396" s="9"/>
      <c r="C2396" s="196">
        <f>SUM(C2395)</f>
        <v>0</v>
      </c>
      <c r="D2396" s="196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390"/>
      <c r="D2397" s="390"/>
    </row>
    <row r="2398" spans="1:4" ht="15.75" thickBot="1" x14ac:dyDescent="0.3">
      <c r="A2398" s="8" t="s">
        <v>20</v>
      </c>
      <c r="B2398" s="9"/>
      <c r="C2398" s="196">
        <f>SUM(C2397)</f>
        <v>0</v>
      </c>
      <c r="D2398" s="196">
        <f>SUM(D2397)</f>
        <v>0</v>
      </c>
    </row>
    <row r="2399" spans="1:4" x14ac:dyDescent="0.25">
      <c r="A2399" s="49"/>
      <c r="B2399" s="30"/>
      <c r="C2399" s="390"/>
      <c r="D2399" s="390"/>
    </row>
    <row r="2400" spans="1:4" x14ac:dyDescent="0.25">
      <c r="A2400" s="59" t="s">
        <v>457</v>
      </c>
      <c r="B2400" s="60"/>
      <c r="C2400" s="40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160761265</v>
      </c>
      <c r="D2400" s="40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143385020</v>
      </c>
    </row>
    <row r="2401" spans="1:4" x14ac:dyDescent="0.25">
      <c r="A2401" s="62"/>
      <c r="B2401" s="7"/>
      <c r="C2401" s="407"/>
      <c r="D2401" s="407"/>
    </row>
    <row r="2402" spans="1:4" x14ac:dyDescent="0.25">
      <c r="A2402" s="59" t="s">
        <v>458</v>
      </c>
      <c r="B2402" s="60"/>
      <c r="C2402" s="406">
        <f>C1115-C2400</f>
        <v>5499263</v>
      </c>
      <c r="D2402" s="406">
        <f>D1115-D2400</f>
        <v>20997252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57A78-5FBC-48E8-BC54-2FB5D9E8C2AE}">
  <dimension ref="A1:D2402"/>
  <sheetViews>
    <sheetView workbookViewId="0">
      <selection activeCell="G14" sqref="G14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2" t="s">
        <v>2</v>
      </c>
      <c r="D1" s="2" t="s">
        <v>3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5">
        <v>2090555</v>
      </c>
      <c r="D4" s="5">
        <v>1979227</v>
      </c>
    </row>
    <row r="5" spans="1:4" x14ac:dyDescent="0.25">
      <c r="A5" s="6">
        <v>1102</v>
      </c>
      <c r="B5" s="7" t="s">
        <v>7</v>
      </c>
      <c r="C5" s="5"/>
      <c r="D5" s="5"/>
    </row>
    <row r="6" spans="1:4" x14ac:dyDescent="0.25">
      <c r="A6" s="6">
        <v>1103</v>
      </c>
      <c r="B6" s="7" t="s">
        <v>8</v>
      </c>
      <c r="C6" s="5"/>
      <c r="D6" s="5"/>
    </row>
    <row r="7" spans="1:4" x14ac:dyDescent="0.25">
      <c r="A7" s="6"/>
      <c r="B7" s="7" t="s">
        <v>9</v>
      </c>
      <c r="C7" s="5"/>
      <c r="D7" s="5"/>
    </row>
    <row r="8" spans="1:4" x14ac:dyDescent="0.25">
      <c r="A8" s="6">
        <v>1104</v>
      </c>
      <c r="B8" s="7" t="s">
        <v>10</v>
      </c>
      <c r="C8" s="5"/>
      <c r="D8" s="5"/>
    </row>
    <row r="9" spans="1:4" x14ac:dyDescent="0.25">
      <c r="A9" s="6">
        <v>1105</v>
      </c>
      <c r="B9" s="7" t="s">
        <v>11</v>
      </c>
      <c r="C9" s="5"/>
      <c r="D9" s="5"/>
    </row>
    <row r="10" spans="1:4" x14ac:dyDescent="0.25">
      <c r="A10" s="6">
        <v>1106</v>
      </c>
      <c r="B10" s="7" t="s">
        <v>12</v>
      </c>
      <c r="C10" s="5"/>
      <c r="D10" s="5"/>
    </row>
    <row r="11" spans="1:4" x14ac:dyDescent="0.25">
      <c r="A11" s="6">
        <v>1107</v>
      </c>
      <c r="B11" s="7" t="s">
        <v>13</v>
      </c>
      <c r="C11" s="5">
        <v>91951670</v>
      </c>
      <c r="D11" s="5">
        <v>87568711</v>
      </c>
    </row>
    <row r="12" spans="1:4" x14ac:dyDescent="0.25">
      <c r="A12" s="6">
        <v>1108</v>
      </c>
      <c r="B12" s="7" t="s">
        <v>14</v>
      </c>
      <c r="C12" s="5"/>
      <c r="D12" s="5"/>
    </row>
    <row r="13" spans="1:4" x14ac:dyDescent="0.25">
      <c r="A13" s="6"/>
      <c r="B13" s="7" t="s">
        <v>15</v>
      </c>
      <c r="C13" s="5"/>
      <c r="D13" s="5"/>
    </row>
    <row r="14" spans="1:4" x14ac:dyDescent="0.25">
      <c r="A14" s="6">
        <v>1109</v>
      </c>
      <c r="B14" s="7" t="s">
        <v>16</v>
      </c>
      <c r="C14" s="5"/>
      <c r="D14" s="5"/>
    </row>
    <row r="15" spans="1:4" x14ac:dyDescent="0.25">
      <c r="A15" s="6"/>
      <c r="B15" s="7" t="s">
        <v>17</v>
      </c>
      <c r="C15" s="5"/>
      <c r="D15" s="5"/>
    </row>
    <row r="16" spans="1:4" x14ac:dyDescent="0.25">
      <c r="A16" s="6">
        <v>1110</v>
      </c>
      <c r="B16" s="7" t="s">
        <v>18</v>
      </c>
      <c r="C16" s="5">
        <v>266406589</v>
      </c>
      <c r="D16" s="5">
        <v>248802920</v>
      </c>
    </row>
    <row r="17" spans="1:4" ht="15.75" thickBot="1" x14ac:dyDescent="0.3">
      <c r="A17" s="6">
        <v>1111</v>
      </c>
      <c r="B17" s="7" t="s">
        <v>19</v>
      </c>
      <c r="C17" s="5"/>
      <c r="D17" s="5"/>
    </row>
    <row r="18" spans="1:4" ht="15.75" thickBot="1" x14ac:dyDescent="0.3">
      <c r="A18" s="8" t="s">
        <v>20</v>
      </c>
      <c r="B18" s="9"/>
      <c r="C18" s="10">
        <f>SUM(C4:C17)</f>
        <v>360448814</v>
      </c>
      <c r="D18" s="10">
        <f>SUM(D4:D17)</f>
        <v>338350858</v>
      </c>
    </row>
    <row r="19" spans="1:4" x14ac:dyDescent="0.25">
      <c r="A19" s="11">
        <v>12</v>
      </c>
      <c r="B19" s="12" t="s">
        <v>21</v>
      </c>
      <c r="C19" s="13"/>
      <c r="D19" s="13"/>
    </row>
    <row r="20" spans="1:4" x14ac:dyDescent="0.25">
      <c r="A20" s="6">
        <v>1201</v>
      </c>
      <c r="B20" s="7" t="s">
        <v>22</v>
      </c>
      <c r="D20" s="5"/>
    </row>
    <row r="21" spans="1:4" x14ac:dyDescent="0.25">
      <c r="A21" s="6">
        <v>1202</v>
      </c>
      <c r="B21" s="7" t="s">
        <v>23</v>
      </c>
      <c r="C21" s="5">
        <v>10000</v>
      </c>
      <c r="D21" s="5">
        <v>10000</v>
      </c>
    </row>
    <row r="22" spans="1:4" x14ac:dyDescent="0.25">
      <c r="A22" s="6">
        <v>1203</v>
      </c>
      <c r="B22" s="7" t="s">
        <v>24</v>
      </c>
      <c r="C22" s="5">
        <v>282259574</v>
      </c>
      <c r="D22" s="5">
        <v>218594457</v>
      </c>
    </row>
    <row r="23" spans="1:4" x14ac:dyDescent="0.25">
      <c r="A23" s="6">
        <v>1204</v>
      </c>
      <c r="B23" s="7" t="s">
        <v>25</v>
      </c>
      <c r="C23" s="5"/>
      <c r="D23" s="5"/>
    </row>
    <row r="24" spans="1:4" ht="15.75" thickBot="1" x14ac:dyDescent="0.3">
      <c r="A24" s="15">
        <v>1205</v>
      </c>
      <c r="B24" s="16" t="s">
        <v>26</v>
      </c>
      <c r="C24" s="5"/>
      <c r="D24" s="17"/>
    </row>
    <row r="25" spans="1:4" ht="15.75" thickBot="1" x14ac:dyDescent="0.3">
      <c r="A25" s="8" t="s">
        <v>20</v>
      </c>
      <c r="B25" s="9"/>
      <c r="C25" s="10">
        <f>SUM(C20:C24)</f>
        <v>282269574</v>
      </c>
      <c r="D25" s="10">
        <f>SUM(D20:D24)</f>
        <v>218604457</v>
      </c>
    </row>
    <row r="26" spans="1:4" x14ac:dyDescent="0.25">
      <c r="A26" s="11">
        <v>13</v>
      </c>
      <c r="B26" s="12" t="s">
        <v>27</v>
      </c>
      <c r="C26" s="13"/>
      <c r="D26" s="13"/>
    </row>
    <row r="27" spans="1:4" x14ac:dyDescent="0.25">
      <c r="A27" s="6">
        <v>1301</v>
      </c>
      <c r="B27" s="7" t="s">
        <v>28</v>
      </c>
      <c r="C27" s="5">
        <v>60329662</v>
      </c>
      <c r="D27" s="5">
        <v>47779591</v>
      </c>
    </row>
    <row r="28" spans="1:4" x14ac:dyDescent="0.25">
      <c r="A28" s="6">
        <v>1302</v>
      </c>
      <c r="B28" s="7" t="s">
        <v>29</v>
      </c>
      <c r="C28" s="5"/>
      <c r="D28" s="5"/>
    </row>
    <row r="29" spans="1:4" x14ac:dyDescent="0.25">
      <c r="A29" s="6">
        <v>1303</v>
      </c>
      <c r="B29" s="7" t="s">
        <v>30</v>
      </c>
      <c r="C29" s="5"/>
      <c r="D29" s="5"/>
    </row>
    <row r="30" spans="1:4" x14ac:dyDescent="0.25">
      <c r="A30" s="6">
        <v>1304</v>
      </c>
      <c r="B30" s="7" t="s">
        <v>31</v>
      </c>
      <c r="C30" s="5"/>
      <c r="D30" s="5"/>
    </row>
    <row r="31" spans="1:4" x14ac:dyDescent="0.25">
      <c r="A31" s="6">
        <v>1305</v>
      </c>
      <c r="B31" s="7" t="s">
        <v>32</v>
      </c>
      <c r="C31" s="5"/>
      <c r="D31" s="5"/>
    </row>
    <row r="32" spans="1:4" x14ac:dyDescent="0.25">
      <c r="A32" s="6">
        <v>1306</v>
      </c>
      <c r="B32" s="7" t="s">
        <v>33</v>
      </c>
      <c r="C32" s="5"/>
      <c r="D32" s="5"/>
    </row>
    <row r="33" spans="1:4" x14ac:dyDescent="0.25">
      <c r="A33" s="6">
        <v>1307</v>
      </c>
      <c r="B33" s="7" t="s">
        <v>34</v>
      </c>
      <c r="C33" s="5">
        <v>2870</v>
      </c>
      <c r="D33" s="5"/>
    </row>
    <row r="34" spans="1:4" x14ac:dyDescent="0.25">
      <c r="A34" s="6">
        <v>1308</v>
      </c>
      <c r="B34" s="7" t="s">
        <v>35</v>
      </c>
      <c r="C34" s="5"/>
      <c r="D34" s="5"/>
    </row>
    <row r="35" spans="1:4" x14ac:dyDescent="0.25">
      <c r="A35" s="6">
        <v>1309</v>
      </c>
      <c r="B35" s="7" t="s">
        <v>36</v>
      </c>
      <c r="C35" s="5"/>
      <c r="D35" s="5"/>
    </row>
    <row r="36" spans="1:4" x14ac:dyDescent="0.25">
      <c r="A36" s="6">
        <v>1310</v>
      </c>
      <c r="B36" s="7" t="s">
        <v>37</v>
      </c>
      <c r="C36" s="5"/>
      <c r="D36" s="5"/>
    </row>
    <row r="37" spans="1:4" x14ac:dyDescent="0.25">
      <c r="A37" s="15">
        <v>1311</v>
      </c>
      <c r="B37" s="16" t="s">
        <v>38</v>
      </c>
      <c r="C37" s="5">
        <v>43409</v>
      </c>
      <c r="D37" s="5"/>
    </row>
    <row r="38" spans="1:4" x14ac:dyDescent="0.25">
      <c r="A38" s="15">
        <v>1312</v>
      </c>
      <c r="B38" s="16" t="s">
        <v>39</v>
      </c>
      <c r="C38" s="5"/>
      <c r="D38" s="5"/>
    </row>
    <row r="39" spans="1:4" ht="15.75" thickBot="1" x14ac:dyDescent="0.3">
      <c r="A39" s="15">
        <v>1320</v>
      </c>
      <c r="B39" s="16" t="s">
        <v>40</v>
      </c>
      <c r="C39" s="5"/>
      <c r="D39" s="5"/>
    </row>
    <row r="40" spans="1:4" ht="15.75" thickBot="1" x14ac:dyDescent="0.3">
      <c r="A40" s="8" t="s">
        <v>20</v>
      </c>
      <c r="B40" s="9"/>
      <c r="C40" s="10">
        <f>SUM(C27:C39)</f>
        <v>60375941</v>
      </c>
      <c r="D40" s="10">
        <f>SUM(D27:D39)</f>
        <v>47779591</v>
      </c>
    </row>
    <row r="41" spans="1:4" x14ac:dyDescent="0.25">
      <c r="A41" s="11">
        <v>14</v>
      </c>
      <c r="B41" s="12" t="s">
        <v>41</v>
      </c>
      <c r="C41" s="13"/>
      <c r="D41" s="13"/>
    </row>
    <row r="42" spans="1:4" x14ac:dyDescent="0.25">
      <c r="A42" s="6">
        <v>1401</v>
      </c>
      <c r="B42" s="7" t="s">
        <v>42</v>
      </c>
      <c r="C42" s="5"/>
      <c r="D42" s="5"/>
    </row>
    <row r="43" spans="1:4" x14ac:dyDescent="0.25">
      <c r="A43" s="6">
        <v>1402</v>
      </c>
      <c r="B43" s="7" t="s">
        <v>43</v>
      </c>
      <c r="C43" s="5"/>
      <c r="D43" s="5"/>
    </row>
    <row r="44" spans="1:4" x14ac:dyDescent="0.25">
      <c r="A44" s="6">
        <v>1403</v>
      </c>
      <c r="B44" s="7" t="s">
        <v>44</v>
      </c>
      <c r="C44" s="5"/>
      <c r="D44" s="5"/>
    </row>
    <row r="45" spans="1:4" x14ac:dyDescent="0.25">
      <c r="A45" s="6">
        <v>1404</v>
      </c>
      <c r="B45" s="7" t="s">
        <v>45</v>
      </c>
      <c r="C45" s="5"/>
      <c r="D45" s="5"/>
    </row>
    <row r="46" spans="1:4" x14ac:dyDescent="0.25">
      <c r="A46" s="6">
        <v>1405</v>
      </c>
      <c r="B46" s="7" t="s">
        <v>46</v>
      </c>
      <c r="C46" s="5"/>
      <c r="D46" s="5"/>
    </row>
    <row r="47" spans="1:4" x14ac:dyDescent="0.25">
      <c r="A47" s="6">
        <v>1406</v>
      </c>
      <c r="B47" s="7" t="s">
        <v>47</v>
      </c>
      <c r="C47" s="5"/>
      <c r="D47" s="5"/>
    </row>
    <row r="48" spans="1:4" x14ac:dyDescent="0.25">
      <c r="A48" s="6">
        <v>1407</v>
      </c>
      <c r="B48" s="7" t="s">
        <v>48</v>
      </c>
      <c r="C48" s="5"/>
      <c r="D48" s="5"/>
    </row>
    <row r="49" spans="1:4" x14ac:dyDescent="0.25">
      <c r="A49" s="6">
        <v>1408</v>
      </c>
      <c r="B49" s="7" t="s">
        <v>49</v>
      </c>
      <c r="C49" s="5"/>
      <c r="D49" s="5"/>
    </row>
    <row r="50" spans="1:4" ht="15.75" thickBot="1" x14ac:dyDescent="0.3">
      <c r="A50" s="18">
        <v>1409</v>
      </c>
      <c r="B50" s="19" t="s">
        <v>50</v>
      </c>
      <c r="C50" s="5"/>
      <c r="D50" s="5"/>
    </row>
    <row r="51" spans="1:4" ht="15.75" thickBot="1" x14ac:dyDescent="0.3">
      <c r="A51" s="8" t="s">
        <v>20</v>
      </c>
      <c r="B51" s="9"/>
      <c r="C51" s="10">
        <f>SUM(C42:C50)</f>
        <v>0</v>
      </c>
      <c r="D51" s="20">
        <f>SUM(D42:D50)</f>
        <v>0</v>
      </c>
    </row>
    <row r="52" spans="1:4" x14ac:dyDescent="0.25">
      <c r="A52" s="11">
        <v>15</v>
      </c>
      <c r="B52" s="12" t="s">
        <v>51</v>
      </c>
      <c r="C52" s="13"/>
      <c r="D52" s="13"/>
    </row>
    <row r="53" spans="1:4" x14ac:dyDescent="0.25">
      <c r="A53" s="6">
        <v>1501</v>
      </c>
      <c r="B53" s="7" t="s">
        <v>52</v>
      </c>
      <c r="C53" s="5"/>
      <c r="D53" s="5"/>
    </row>
    <row r="54" spans="1:4" x14ac:dyDescent="0.25">
      <c r="A54" s="6">
        <v>1502</v>
      </c>
      <c r="B54" s="7" t="s">
        <v>53</v>
      </c>
      <c r="C54" s="5"/>
      <c r="D54" s="5"/>
    </row>
    <row r="55" spans="1:4" x14ac:dyDescent="0.25">
      <c r="A55" s="6">
        <v>1503</v>
      </c>
      <c r="B55" s="7" t="s">
        <v>54</v>
      </c>
      <c r="C55" s="5"/>
      <c r="D55" s="5"/>
    </row>
    <row r="56" spans="1:4" x14ac:dyDescent="0.25">
      <c r="A56" s="6">
        <v>1504</v>
      </c>
      <c r="B56" s="7" t="s">
        <v>55</v>
      </c>
      <c r="C56" s="5"/>
      <c r="D56" s="5"/>
    </row>
    <row r="57" spans="1:4" x14ac:dyDescent="0.25">
      <c r="A57" s="6">
        <v>1505</v>
      </c>
      <c r="B57" s="7" t="s">
        <v>56</v>
      </c>
      <c r="C57" s="5"/>
      <c r="D57" s="5"/>
    </row>
    <row r="58" spans="1:4" x14ac:dyDescent="0.25">
      <c r="A58" s="6">
        <v>1506</v>
      </c>
      <c r="B58" s="7" t="s">
        <v>57</v>
      </c>
      <c r="C58" s="5"/>
      <c r="D58" s="5"/>
    </row>
    <row r="59" spans="1:4" x14ac:dyDescent="0.25">
      <c r="A59" s="6">
        <v>1507</v>
      </c>
      <c r="B59" s="7" t="s">
        <v>58</v>
      </c>
      <c r="C59" s="5"/>
      <c r="D59" s="5"/>
    </row>
    <row r="60" spans="1:4" x14ac:dyDescent="0.25">
      <c r="A60" s="6">
        <v>1508</v>
      </c>
      <c r="B60" s="7" t="s">
        <v>59</v>
      </c>
      <c r="C60" s="5"/>
      <c r="D60" s="5"/>
    </row>
    <row r="61" spans="1:4" ht="15.75" thickBot="1" x14ac:dyDescent="0.3">
      <c r="A61" s="15">
        <v>1510</v>
      </c>
      <c r="B61" s="16" t="s">
        <v>40</v>
      </c>
      <c r="C61" s="5"/>
      <c r="D61" s="5"/>
    </row>
    <row r="62" spans="1:4" x14ac:dyDescent="0.25">
      <c r="A62" s="21" t="s">
        <v>20</v>
      </c>
      <c r="B62" s="22"/>
      <c r="C62" s="23">
        <f>SUM(C53:C61)</f>
        <v>0</v>
      </c>
      <c r="D62" s="23">
        <f>SUM(D53:D61)</f>
        <v>0</v>
      </c>
    </row>
    <row r="63" spans="1:4" x14ac:dyDescent="0.25">
      <c r="A63" s="3">
        <v>16</v>
      </c>
      <c r="B63" s="4" t="s">
        <v>60</v>
      </c>
      <c r="C63" s="5"/>
      <c r="D63" s="5"/>
    </row>
    <row r="64" spans="1:4" x14ac:dyDescent="0.25">
      <c r="A64" s="6">
        <v>1601</v>
      </c>
      <c r="B64" s="7" t="s">
        <v>61</v>
      </c>
      <c r="C64" s="5">
        <v>3622611</v>
      </c>
      <c r="D64" s="5">
        <v>3422430</v>
      </c>
    </row>
    <row r="65" spans="1:4" x14ac:dyDescent="0.25">
      <c r="A65" s="6">
        <v>1602</v>
      </c>
      <c r="B65" s="7" t="s">
        <v>62</v>
      </c>
      <c r="C65" s="5"/>
      <c r="D65" s="5"/>
    </row>
    <row r="66" spans="1:4" x14ac:dyDescent="0.25">
      <c r="A66" s="6">
        <v>1603</v>
      </c>
      <c r="B66" s="7" t="s">
        <v>63</v>
      </c>
      <c r="C66" s="5"/>
      <c r="D66" s="5"/>
    </row>
    <row r="67" spans="1:4" x14ac:dyDescent="0.25">
      <c r="A67" s="6">
        <v>1604</v>
      </c>
      <c r="B67" s="7" t="s">
        <v>64</v>
      </c>
      <c r="C67" s="5"/>
      <c r="D67" s="5"/>
    </row>
    <row r="68" spans="1:4" ht="15.75" thickBot="1" x14ac:dyDescent="0.3">
      <c r="A68" s="18">
        <v>1605</v>
      </c>
      <c r="B68" s="19" t="s">
        <v>65</v>
      </c>
      <c r="C68" s="5"/>
      <c r="D68" s="5"/>
    </row>
    <row r="69" spans="1:4" ht="15.75" thickBot="1" x14ac:dyDescent="0.3">
      <c r="A69" s="8" t="s">
        <v>20</v>
      </c>
      <c r="B69" s="9"/>
      <c r="C69" s="10">
        <f>SUM(C64:C68)</f>
        <v>3622611</v>
      </c>
      <c r="D69" s="10">
        <f>SUM(D64:D68)</f>
        <v>3422430</v>
      </c>
    </row>
    <row r="70" spans="1:4" x14ac:dyDescent="0.25">
      <c r="A70" s="11">
        <v>17</v>
      </c>
      <c r="B70" s="12" t="s">
        <v>66</v>
      </c>
      <c r="C70" s="13"/>
      <c r="D70" s="13"/>
    </row>
    <row r="71" spans="1:4" x14ac:dyDescent="0.25">
      <c r="A71" s="6">
        <v>1701</v>
      </c>
      <c r="B71" s="7" t="s">
        <v>67</v>
      </c>
      <c r="C71" s="5"/>
      <c r="D71" s="5"/>
    </row>
    <row r="72" spans="1:4" x14ac:dyDescent="0.25">
      <c r="A72" s="6">
        <v>1702</v>
      </c>
      <c r="B72" s="7" t="s">
        <v>68</v>
      </c>
      <c r="C72" s="5"/>
      <c r="D72" s="5"/>
    </row>
    <row r="73" spans="1:4" x14ac:dyDescent="0.25">
      <c r="A73" s="6">
        <v>1703</v>
      </c>
      <c r="B73" s="7" t="s">
        <v>69</v>
      </c>
      <c r="C73" s="5">
        <v>17283119</v>
      </c>
      <c r="D73" s="5">
        <v>11429938</v>
      </c>
    </row>
    <row r="74" spans="1:4" x14ac:dyDescent="0.25">
      <c r="A74" s="6">
        <v>1704</v>
      </c>
      <c r="B74" s="7" t="s">
        <v>70</v>
      </c>
      <c r="C74" s="5">
        <v>-3633550</v>
      </c>
      <c r="D74" s="5">
        <v>-7739184</v>
      </c>
    </row>
    <row r="75" spans="1:4" x14ac:dyDescent="0.25">
      <c r="A75" s="6">
        <v>1705</v>
      </c>
      <c r="B75" s="7" t="s">
        <v>71</v>
      </c>
      <c r="C75" s="5"/>
      <c r="D75" s="5"/>
    </row>
    <row r="76" spans="1:4" ht="15.75" thickBot="1" x14ac:dyDescent="0.3">
      <c r="A76" s="6">
        <v>1706</v>
      </c>
      <c r="B76" s="7" t="s">
        <v>72</v>
      </c>
      <c r="C76" s="5"/>
      <c r="D76" s="5"/>
    </row>
    <row r="77" spans="1:4" ht="15.75" thickBot="1" x14ac:dyDescent="0.3">
      <c r="A77" s="8" t="s">
        <v>20</v>
      </c>
      <c r="B77" s="9"/>
      <c r="C77" s="10">
        <f>SUM(C71:C76)</f>
        <v>13649569</v>
      </c>
      <c r="D77" s="10">
        <f>SUM(D71:D76)</f>
        <v>3690754</v>
      </c>
    </row>
    <row r="78" spans="1:4" x14ac:dyDescent="0.25">
      <c r="A78" s="11">
        <v>18</v>
      </c>
      <c r="B78" s="12" t="s">
        <v>73</v>
      </c>
      <c r="C78" s="13"/>
      <c r="D78" s="13"/>
    </row>
    <row r="79" spans="1:4" x14ac:dyDescent="0.25">
      <c r="A79" s="6">
        <v>1801</v>
      </c>
      <c r="B79" s="7" t="s">
        <v>74</v>
      </c>
      <c r="C79" s="5"/>
      <c r="D79" s="5"/>
    </row>
    <row r="80" spans="1:4" ht="15.75" thickBot="1" x14ac:dyDescent="0.3">
      <c r="A80" s="15">
        <v>1802</v>
      </c>
      <c r="B80" s="16" t="s">
        <v>40</v>
      </c>
      <c r="C80" s="5"/>
      <c r="D80" s="5"/>
    </row>
    <row r="81" spans="1:4" ht="15.75" thickBot="1" x14ac:dyDescent="0.3">
      <c r="A81" s="8" t="s">
        <v>20</v>
      </c>
      <c r="B81" s="9"/>
      <c r="C81" s="10">
        <f>SUM(C79:C80)</f>
        <v>0</v>
      </c>
      <c r="D81" s="10">
        <f>SUM(D79:D80)</f>
        <v>0</v>
      </c>
    </row>
    <row r="82" spans="1:4" x14ac:dyDescent="0.25">
      <c r="A82" s="11">
        <v>19</v>
      </c>
      <c r="B82" s="12" t="s">
        <v>75</v>
      </c>
      <c r="C82" s="13"/>
      <c r="D82" s="13"/>
    </row>
    <row r="83" spans="1:4" x14ac:dyDescent="0.25">
      <c r="A83" s="6">
        <v>1901</v>
      </c>
      <c r="B83" s="7" t="s">
        <v>76</v>
      </c>
      <c r="C83" s="5"/>
      <c r="D83" s="5"/>
    </row>
    <row r="84" spans="1:4" x14ac:dyDescent="0.25">
      <c r="A84" s="6">
        <v>1902</v>
      </c>
      <c r="B84" s="7" t="s">
        <v>77</v>
      </c>
      <c r="C84" s="5"/>
      <c r="D84" s="5"/>
    </row>
    <row r="85" spans="1:4" x14ac:dyDescent="0.25">
      <c r="A85" s="6">
        <v>1903</v>
      </c>
      <c r="B85" s="7" t="s">
        <v>78</v>
      </c>
      <c r="C85" s="5">
        <v>145941</v>
      </c>
      <c r="D85" s="5">
        <v>145941</v>
      </c>
    </row>
    <row r="86" spans="1:4" x14ac:dyDescent="0.25">
      <c r="A86" s="6">
        <v>1904</v>
      </c>
      <c r="B86" s="7" t="s">
        <v>79</v>
      </c>
      <c r="C86" s="5">
        <v>4376730</v>
      </c>
      <c r="D86" s="5">
        <v>6463134</v>
      </c>
    </row>
    <row r="87" spans="1:4" x14ac:dyDescent="0.25">
      <c r="A87" s="6">
        <v>1905</v>
      </c>
      <c r="B87" s="7" t="s">
        <v>80</v>
      </c>
      <c r="C87" s="5"/>
      <c r="D87" s="5"/>
    </row>
    <row r="88" spans="1:4" x14ac:dyDescent="0.25">
      <c r="A88" s="6">
        <v>1906</v>
      </c>
      <c r="B88" s="7" t="s">
        <v>81</v>
      </c>
      <c r="C88" s="5"/>
      <c r="D88" s="5"/>
    </row>
    <row r="89" spans="1:4" x14ac:dyDescent="0.25">
      <c r="A89" s="6">
        <v>1907</v>
      </c>
      <c r="B89" s="7" t="s">
        <v>82</v>
      </c>
      <c r="C89" s="5">
        <v>32756864</v>
      </c>
      <c r="D89" s="5">
        <v>27099932</v>
      </c>
    </row>
    <row r="90" spans="1:4" x14ac:dyDescent="0.25">
      <c r="A90" s="6">
        <v>1908</v>
      </c>
      <c r="B90" s="7" t="s">
        <v>83</v>
      </c>
      <c r="C90" s="5">
        <v>-13497492</v>
      </c>
      <c r="D90" s="5">
        <v>-7686886</v>
      </c>
    </row>
    <row r="91" spans="1:4" ht="15.75" thickBot="1" x14ac:dyDescent="0.3">
      <c r="A91" s="6">
        <v>1910</v>
      </c>
      <c r="B91" s="7" t="s">
        <v>40</v>
      </c>
      <c r="C91" s="5">
        <v>455830</v>
      </c>
      <c r="D91" s="5">
        <v>70957</v>
      </c>
    </row>
    <row r="92" spans="1:4" ht="15.75" thickBot="1" x14ac:dyDescent="0.3">
      <c r="A92" s="8" t="s">
        <v>84</v>
      </c>
      <c r="B92" s="9"/>
      <c r="C92" s="10">
        <f>SUM(C83:C91)</f>
        <v>24237873</v>
      </c>
      <c r="D92" s="10">
        <f>SUM(D83:D91)</f>
        <v>26093078</v>
      </c>
    </row>
    <row r="93" spans="1:4" ht="15.75" thickBot="1" x14ac:dyDescent="0.3">
      <c r="A93" s="24"/>
      <c r="B93" s="19"/>
      <c r="C93" s="25"/>
      <c r="D93" s="25"/>
    </row>
    <row r="94" spans="1:4" ht="15.75" thickBot="1" x14ac:dyDescent="0.3">
      <c r="A94" s="26" t="s">
        <v>85</v>
      </c>
      <c r="B94" s="27"/>
      <c r="C94" s="28">
        <f>C18+C25+C40+C51+C62+C69+C77+C81+C92</f>
        <v>744604382</v>
      </c>
      <c r="D94" s="28">
        <f>D18+D25+D40+D51+D62+D69+D77+D81+D92</f>
        <v>637941168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86</v>
      </c>
      <c r="C96" s="5"/>
      <c r="D96" s="5"/>
    </row>
    <row r="97" spans="1:4" x14ac:dyDescent="0.25">
      <c r="A97" s="3">
        <v>21</v>
      </c>
      <c r="B97" s="4" t="s">
        <v>87</v>
      </c>
      <c r="C97" s="5"/>
      <c r="D97" s="5"/>
    </row>
    <row r="98" spans="1:4" x14ac:dyDescent="0.25">
      <c r="A98" s="6">
        <v>2101</v>
      </c>
      <c r="B98" s="7" t="s">
        <v>88</v>
      </c>
      <c r="C98" s="5"/>
      <c r="D98" s="5"/>
    </row>
    <row r="99" spans="1:4" x14ac:dyDescent="0.25">
      <c r="A99" s="6">
        <v>2102</v>
      </c>
      <c r="B99" s="7" t="s">
        <v>89</v>
      </c>
      <c r="C99" s="5">
        <v>19084631</v>
      </c>
      <c r="D99" s="5">
        <v>16251530</v>
      </c>
    </row>
    <row r="100" spans="1:4" x14ac:dyDescent="0.25">
      <c r="A100" s="6">
        <v>2103</v>
      </c>
      <c r="B100" s="7" t="s">
        <v>90</v>
      </c>
      <c r="C100" s="5"/>
      <c r="D100" s="5"/>
    </row>
    <row r="101" spans="1:4" x14ac:dyDescent="0.25">
      <c r="A101" s="6">
        <v>2104</v>
      </c>
      <c r="B101" s="7" t="s">
        <v>91</v>
      </c>
      <c r="D101" s="5"/>
    </row>
    <row r="102" spans="1:4" x14ac:dyDescent="0.25">
      <c r="A102" s="6">
        <v>2105</v>
      </c>
      <c r="B102" s="7" t="s">
        <v>92</v>
      </c>
      <c r="C102" s="5"/>
      <c r="D102" s="5"/>
    </row>
    <row r="103" spans="1:4" x14ac:dyDescent="0.25">
      <c r="A103" s="6">
        <v>2106</v>
      </c>
      <c r="B103" s="7" t="s">
        <v>93</v>
      </c>
      <c r="C103" s="5"/>
      <c r="D103" s="5"/>
    </row>
    <row r="104" spans="1:4" ht="15.75" thickBot="1" x14ac:dyDescent="0.3">
      <c r="A104" s="15">
        <v>2110</v>
      </c>
      <c r="B104" s="16" t="s">
        <v>94</v>
      </c>
      <c r="C104" s="5"/>
      <c r="D104" s="5"/>
    </row>
    <row r="105" spans="1:4" ht="15.75" thickBot="1" x14ac:dyDescent="0.3">
      <c r="A105" s="8" t="s">
        <v>20</v>
      </c>
      <c r="B105" s="9"/>
      <c r="C105" s="10">
        <f>SUM(C98:C104)</f>
        <v>19084631</v>
      </c>
      <c r="D105" s="10">
        <f>SUM(D98:D104)</f>
        <v>16251530</v>
      </c>
    </row>
    <row r="106" spans="1:4" x14ac:dyDescent="0.25">
      <c r="A106" s="11">
        <v>22</v>
      </c>
      <c r="B106" s="12" t="s">
        <v>95</v>
      </c>
      <c r="C106" s="13"/>
      <c r="D106" s="13"/>
    </row>
    <row r="107" spans="1:4" x14ac:dyDescent="0.25">
      <c r="A107" s="6">
        <v>2201</v>
      </c>
      <c r="B107" s="7" t="s">
        <v>96</v>
      </c>
      <c r="C107" s="5"/>
      <c r="D107" s="5"/>
    </row>
    <row r="108" spans="1:4" x14ac:dyDescent="0.25">
      <c r="A108" s="6">
        <v>2202</v>
      </c>
      <c r="B108" s="7" t="s">
        <v>97</v>
      </c>
      <c r="C108" s="5"/>
      <c r="D108" s="5"/>
    </row>
    <row r="109" spans="1:4" x14ac:dyDescent="0.25">
      <c r="A109" s="6">
        <v>2203</v>
      </c>
      <c r="B109" s="32" t="s">
        <v>98</v>
      </c>
      <c r="C109" s="5"/>
      <c r="D109" s="5"/>
    </row>
    <row r="110" spans="1:4" x14ac:dyDescent="0.25">
      <c r="A110" s="6">
        <v>2204</v>
      </c>
      <c r="B110" s="7" t="s">
        <v>99</v>
      </c>
      <c r="C110" s="5"/>
      <c r="D110" s="5"/>
    </row>
    <row r="111" spans="1:4" x14ac:dyDescent="0.25">
      <c r="A111" s="6">
        <v>2205</v>
      </c>
      <c r="B111" s="7" t="s">
        <v>100</v>
      </c>
      <c r="C111" s="5"/>
      <c r="D111" s="5"/>
    </row>
    <row r="112" spans="1:4" x14ac:dyDescent="0.25">
      <c r="A112" s="6">
        <v>2206</v>
      </c>
      <c r="B112" s="7" t="s">
        <v>101</v>
      </c>
      <c r="C112" s="5"/>
      <c r="D112" s="5"/>
    </row>
    <row r="113" spans="1:4" x14ac:dyDescent="0.25">
      <c r="A113" s="6">
        <v>2207</v>
      </c>
      <c r="B113" s="7" t="s">
        <v>102</v>
      </c>
      <c r="D113" s="5"/>
    </row>
    <row r="114" spans="1:4" x14ac:dyDescent="0.25">
      <c r="A114" s="6">
        <v>2208</v>
      </c>
      <c r="B114" s="7" t="s">
        <v>103</v>
      </c>
      <c r="C114" s="5"/>
      <c r="D114" s="5"/>
    </row>
    <row r="115" spans="1:4" x14ac:dyDescent="0.25">
      <c r="A115" s="6">
        <v>2209</v>
      </c>
      <c r="B115" s="7" t="s">
        <v>104</v>
      </c>
      <c r="C115" s="5"/>
      <c r="D115" s="5"/>
    </row>
    <row r="116" spans="1:4" x14ac:dyDescent="0.25">
      <c r="A116" s="6">
        <v>2210</v>
      </c>
      <c r="B116" s="7" t="s">
        <v>105</v>
      </c>
      <c r="C116" s="5"/>
      <c r="D116" s="5"/>
    </row>
    <row r="117" spans="1:4" x14ac:dyDescent="0.25">
      <c r="A117" s="6">
        <v>2211</v>
      </c>
      <c r="B117" s="7" t="s">
        <v>106</v>
      </c>
      <c r="C117" s="5">
        <v>2760322</v>
      </c>
      <c r="D117" s="5">
        <v>2409943</v>
      </c>
    </row>
    <row r="118" spans="1:4" x14ac:dyDescent="0.25">
      <c r="A118" s="6">
        <v>2212</v>
      </c>
      <c r="B118" s="7" t="s">
        <v>107</v>
      </c>
      <c r="C118" s="5"/>
      <c r="D118" s="5"/>
    </row>
    <row r="119" spans="1:4" x14ac:dyDescent="0.25">
      <c r="A119" s="6">
        <v>2213</v>
      </c>
      <c r="B119" s="7" t="s">
        <v>108</v>
      </c>
      <c r="C119" s="5"/>
      <c r="D119" s="5"/>
    </row>
    <row r="120" spans="1:4" x14ac:dyDescent="0.25">
      <c r="A120" s="6">
        <v>2214</v>
      </c>
      <c r="B120" s="7" t="s">
        <v>109</v>
      </c>
      <c r="C120" s="5"/>
      <c r="D120" s="5"/>
    </row>
    <row r="121" spans="1:4" x14ac:dyDescent="0.25">
      <c r="A121" s="6">
        <v>2215</v>
      </c>
      <c r="B121" s="7" t="s">
        <v>110</v>
      </c>
      <c r="C121" s="5"/>
      <c r="D121" s="5"/>
    </row>
    <row r="122" spans="1:4" ht="15.75" thickBot="1" x14ac:dyDescent="0.3">
      <c r="A122" s="18">
        <v>2216</v>
      </c>
      <c r="B122" s="19" t="s">
        <v>111</v>
      </c>
      <c r="C122" s="5"/>
      <c r="D122" s="5"/>
    </row>
    <row r="123" spans="1:4" ht="15.75" thickBot="1" x14ac:dyDescent="0.3">
      <c r="A123" s="8" t="s">
        <v>20</v>
      </c>
      <c r="B123" s="9"/>
      <c r="C123" s="10">
        <f>SUM(C107:C122)</f>
        <v>2760322</v>
      </c>
      <c r="D123" s="10">
        <f>SUM(D107:D122)</f>
        <v>2409943</v>
      </c>
    </row>
    <row r="124" spans="1:4" x14ac:dyDescent="0.25">
      <c r="A124" s="11">
        <v>23</v>
      </c>
      <c r="B124" s="12" t="s">
        <v>112</v>
      </c>
      <c r="C124" s="13"/>
      <c r="D124" s="13"/>
    </row>
    <row r="125" spans="1:4" x14ac:dyDescent="0.25">
      <c r="A125" s="6">
        <v>2301</v>
      </c>
      <c r="B125" s="7" t="s">
        <v>113</v>
      </c>
      <c r="C125" s="5"/>
      <c r="D125" s="5"/>
    </row>
    <row r="126" spans="1:4" x14ac:dyDescent="0.25">
      <c r="A126" s="6">
        <v>2302</v>
      </c>
      <c r="B126" s="7" t="s">
        <v>114</v>
      </c>
      <c r="C126" s="5">
        <v>4500</v>
      </c>
      <c r="D126" s="5">
        <v>21800</v>
      </c>
    </row>
    <row r="127" spans="1:4" x14ac:dyDescent="0.25">
      <c r="A127" s="6">
        <v>2303</v>
      </c>
      <c r="B127" s="7" t="s">
        <v>115</v>
      </c>
      <c r="C127" s="5"/>
      <c r="D127" s="5"/>
    </row>
    <row r="128" spans="1:4" x14ac:dyDescent="0.25">
      <c r="A128" s="6">
        <v>2304</v>
      </c>
      <c r="B128" s="7" t="s">
        <v>116</v>
      </c>
      <c r="C128" s="5"/>
      <c r="D128" s="5"/>
    </row>
    <row r="129" spans="1:4" x14ac:dyDescent="0.25">
      <c r="A129" s="6">
        <v>2305</v>
      </c>
      <c r="B129" s="7" t="s">
        <v>117</v>
      </c>
      <c r="C129" s="5"/>
      <c r="D129" s="5"/>
    </row>
    <row r="130" spans="1:4" x14ac:dyDescent="0.25">
      <c r="A130" s="6">
        <v>2306</v>
      </c>
      <c r="B130" s="7" t="s">
        <v>118</v>
      </c>
      <c r="C130" s="5"/>
      <c r="D130" s="5"/>
    </row>
    <row r="131" spans="1:4" x14ac:dyDescent="0.25">
      <c r="A131" s="6">
        <v>2307</v>
      </c>
      <c r="B131" s="7" t="s">
        <v>119</v>
      </c>
      <c r="C131" s="5"/>
      <c r="D131" s="5"/>
    </row>
    <row r="132" spans="1:4" x14ac:dyDescent="0.25">
      <c r="A132" s="6">
        <v>2308</v>
      </c>
      <c r="B132" s="7" t="s">
        <v>120</v>
      </c>
      <c r="C132" s="5"/>
      <c r="D132" s="5"/>
    </row>
    <row r="133" spans="1:4" x14ac:dyDescent="0.25">
      <c r="A133" s="6">
        <v>2309</v>
      </c>
      <c r="B133" s="7" t="s">
        <v>121</v>
      </c>
      <c r="C133" s="5"/>
      <c r="D133" s="5"/>
    </row>
    <row r="134" spans="1:4" x14ac:dyDescent="0.25">
      <c r="A134" s="6">
        <v>2310</v>
      </c>
      <c r="B134" s="7" t="s">
        <v>122</v>
      </c>
      <c r="C134" s="5"/>
      <c r="D134" s="5"/>
    </row>
    <row r="135" spans="1:4" x14ac:dyDescent="0.25">
      <c r="A135" s="6">
        <v>2311</v>
      </c>
      <c r="B135" s="7" t="s">
        <v>123</v>
      </c>
      <c r="C135" s="5"/>
      <c r="D135" s="5"/>
    </row>
    <row r="136" spans="1:4" x14ac:dyDescent="0.25">
      <c r="A136" s="6">
        <v>2312</v>
      </c>
      <c r="B136" s="7" t="s">
        <v>124</v>
      </c>
      <c r="C136" s="5"/>
      <c r="D136" s="5"/>
    </row>
    <row r="137" spans="1:4" x14ac:dyDescent="0.25">
      <c r="A137" s="6"/>
      <c r="B137" s="7" t="s">
        <v>125</v>
      </c>
      <c r="C137" s="5"/>
      <c r="D137" s="5"/>
    </row>
    <row r="138" spans="1:4" x14ac:dyDescent="0.25">
      <c r="A138" s="6">
        <v>2313</v>
      </c>
      <c r="B138" s="7" t="s">
        <v>126</v>
      </c>
      <c r="C138" s="5"/>
      <c r="D138" s="5"/>
    </row>
    <row r="139" spans="1:4" x14ac:dyDescent="0.25">
      <c r="A139" s="6">
        <v>2314</v>
      </c>
      <c r="B139" s="7" t="s">
        <v>127</v>
      </c>
      <c r="C139" s="5"/>
      <c r="D139" s="5"/>
    </row>
    <row r="140" spans="1:4" ht="15.75" thickBot="1" x14ac:dyDescent="0.3">
      <c r="A140" s="18"/>
      <c r="B140" s="19" t="s">
        <v>128</v>
      </c>
      <c r="C140" s="33"/>
      <c r="D140" s="33"/>
    </row>
    <row r="141" spans="1:4" ht="15.75" thickBot="1" x14ac:dyDescent="0.3">
      <c r="A141" s="8" t="s">
        <v>20</v>
      </c>
      <c r="B141" s="9"/>
      <c r="C141" s="10">
        <f>SUM(C125:C140)</f>
        <v>4500</v>
      </c>
      <c r="D141" s="10">
        <f>SUM(D125:D140)</f>
        <v>21800</v>
      </c>
    </row>
    <row r="142" spans="1:4" x14ac:dyDescent="0.25">
      <c r="A142" s="11">
        <v>24</v>
      </c>
      <c r="B142" s="12" t="s">
        <v>129</v>
      </c>
      <c r="C142" s="13"/>
      <c r="D142" s="13"/>
    </row>
    <row r="143" spans="1:4" x14ac:dyDescent="0.25">
      <c r="A143" s="6">
        <v>2401</v>
      </c>
      <c r="B143" s="7" t="s">
        <v>130</v>
      </c>
      <c r="C143" s="5"/>
      <c r="D143" s="5"/>
    </row>
    <row r="144" spans="1:4" x14ac:dyDescent="0.25">
      <c r="A144" s="6">
        <v>2402</v>
      </c>
      <c r="B144" s="7" t="s">
        <v>131</v>
      </c>
      <c r="C144" s="5"/>
      <c r="D144" s="5"/>
    </row>
    <row r="145" spans="1:4" x14ac:dyDescent="0.25">
      <c r="A145" s="6">
        <v>2403</v>
      </c>
      <c r="B145" s="7" t="s">
        <v>132</v>
      </c>
      <c r="C145" s="5"/>
      <c r="D145" s="5"/>
    </row>
    <row r="146" spans="1:4" x14ac:dyDescent="0.25">
      <c r="A146" s="6">
        <v>2404</v>
      </c>
      <c r="B146" s="7" t="s">
        <v>133</v>
      </c>
      <c r="C146" s="5"/>
      <c r="D146" s="5"/>
    </row>
    <row r="147" spans="1:4" x14ac:dyDescent="0.25">
      <c r="A147" s="6">
        <v>2405</v>
      </c>
      <c r="B147" s="7" t="s">
        <v>134</v>
      </c>
      <c r="C147" s="5"/>
      <c r="D147" s="5"/>
    </row>
    <row r="148" spans="1:4" ht="15.75" thickBot="1" x14ac:dyDescent="0.3">
      <c r="A148" s="6">
        <v>2406</v>
      </c>
      <c r="B148" s="7" t="s">
        <v>135</v>
      </c>
      <c r="C148" s="5"/>
      <c r="D148" s="5"/>
    </row>
    <row r="149" spans="1:4" ht="15.75" thickBot="1" x14ac:dyDescent="0.3">
      <c r="A149" s="8" t="s">
        <v>20</v>
      </c>
      <c r="B149" s="9"/>
      <c r="C149" s="10">
        <f>SUM(C143:C148)</f>
        <v>0</v>
      </c>
      <c r="D149" s="10">
        <f>SUM(D143:D148)</f>
        <v>0</v>
      </c>
    </row>
    <row r="150" spans="1:4" x14ac:dyDescent="0.25">
      <c r="A150" s="11">
        <v>25</v>
      </c>
      <c r="B150" s="12" t="s">
        <v>136</v>
      </c>
      <c r="C150" s="13"/>
      <c r="D150" s="13"/>
    </row>
    <row r="151" spans="1:4" x14ac:dyDescent="0.25">
      <c r="A151" s="6">
        <v>2501</v>
      </c>
      <c r="B151" s="7" t="s">
        <v>137</v>
      </c>
      <c r="C151" s="5"/>
      <c r="D151" s="5"/>
    </row>
    <row r="152" spans="1:4" x14ac:dyDescent="0.25">
      <c r="A152" s="6">
        <v>2502</v>
      </c>
      <c r="B152" s="7" t="s">
        <v>138</v>
      </c>
      <c r="C152" s="5"/>
      <c r="D152" s="5"/>
    </row>
    <row r="153" spans="1:4" x14ac:dyDescent="0.25">
      <c r="A153" s="6">
        <v>2503</v>
      </c>
      <c r="B153" s="7" t="s">
        <v>139</v>
      </c>
      <c r="C153" s="5"/>
      <c r="D153" s="5"/>
    </row>
    <row r="154" spans="1:4" x14ac:dyDescent="0.25">
      <c r="A154" s="6">
        <v>2504</v>
      </c>
      <c r="B154" s="7" t="s">
        <v>140</v>
      </c>
      <c r="C154" s="5"/>
      <c r="D154" s="5"/>
    </row>
    <row r="155" spans="1:4" x14ac:dyDescent="0.25">
      <c r="A155" s="6">
        <v>2505</v>
      </c>
      <c r="B155" s="7" t="s">
        <v>141</v>
      </c>
      <c r="C155" s="5"/>
      <c r="D155" s="5"/>
    </row>
    <row r="156" spans="1:4" ht="15.75" thickBot="1" x14ac:dyDescent="0.3">
      <c r="A156" s="15">
        <v>2506</v>
      </c>
      <c r="B156" s="16" t="s">
        <v>142</v>
      </c>
      <c r="C156" s="17"/>
      <c r="D156" s="17"/>
    </row>
    <row r="157" spans="1:4" ht="15.75" thickBot="1" x14ac:dyDescent="0.3">
      <c r="A157" s="8" t="s">
        <v>20</v>
      </c>
      <c r="B157" s="9"/>
      <c r="C157" s="10">
        <f>SUM(C151:C156)</f>
        <v>0</v>
      </c>
      <c r="D157" s="10">
        <f>SUM(D151:D156)</f>
        <v>0</v>
      </c>
    </row>
    <row r="158" spans="1:4" x14ac:dyDescent="0.25">
      <c r="A158" s="11">
        <v>26</v>
      </c>
      <c r="B158" s="12" t="s">
        <v>143</v>
      </c>
      <c r="C158" s="13"/>
      <c r="D158" s="13"/>
    </row>
    <row r="159" spans="1:4" x14ac:dyDescent="0.25">
      <c r="A159" s="6">
        <v>2601</v>
      </c>
      <c r="B159" s="7" t="s">
        <v>144</v>
      </c>
      <c r="C159" s="5"/>
      <c r="D159" s="5"/>
    </row>
    <row r="160" spans="1:4" x14ac:dyDescent="0.25">
      <c r="A160" s="6">
        <v>2602</v>
      </c>
      <c r="B160" s="7" t="s">
        <v>145</v>
      </c>
      <c r="C160" s="5">
        <v>49403</v>
      </c>
      <c r="D160" s="5">
        <v>625214</v>
      </c>
    </row>
    <row r="161" spans="1:4" x14ac:dyDescent="0.25">
      <c r="A161" s="6">
        <v>2603</v>
      </c>
      <c r="B161" s="7" t="s">
        <v>146</v>
      </c>
      <c r="C161" s="5"/>
      <c r="D161" s="5"/>
    </row>
    <row r="162" spans="1:4" x14ac:dyDescent="0.25">
      <c r="A162" s="6">
        <v>2604</v>
      </c>
      <c r="B162" s="7" t="s">
        <v>147</v>
      </c>
      <c r="C162" s="5"/>
      <c r="D162" s="5"/>
    </row>
    <row r="163" spans="1:4" x14ac:dyDescent="0.25">
      <c r="A163" s="6">
        <v>2605</v>
      </c>
      <c r="B163" s="7" t="s">
        <v>148</v>
      </c>
      <c r="C163" s="5"/>
      <c r="D163" s="5"/>
    </row>
    <row r="164" spans="1:4" x14ac:dyDescent="0.25">
      <c r="A164" s="6">
        <v>2606</v>
      </c>
      <c r="B164" s="7" t="s">
        <v>149</v>
      </c>
      <c r="C164" s="5">
        <v>1540620</v>
      </c>
      <c r="D164" s="5">
        <v>1186053</v>
      </c>
    </row>
    <row r="165" spans="1:4" x14ac:dyDescent="0.25">
      <c r="A165" s="6">
        <v>2607</v>
      </c>
      <c r="B165" s="7" t="s">
        <v>150</v>
      </c>
      <c r="C165" s="5"/>
      <c r="D165" s="5"/>
    </row>
    <row r="166" spans="1:4" ht="15.75" thickBot="1" x14ac:dyDescent="0.3">
      <c r="A166" s="18">
        <v>2608</v>
      </c>
      <c r="B166" s="19" t="s">
        <v>151</v>
      </c>
      <c r="C166" s="33"/>
      <c r="D166" s="33"/>
    </row>
    <row r="167" spans="1:4" ht="15.75" thickBot="1" x14ac:dyDescent="0.3">
      <c r="A167" s="8" t="s">
        <v>20</v>
      </c>
      <c r="B167" s="9"/>
      <c r="C167" s="10">
        <f>SUM(C159:C166)</f>
        <v>1590023</v>
      </c>
      <c r="D167" s="10">
        <f>SUM(D159:D166)</f>
        <v>1811267</v>
      </c>
    </row>
    <row r="168" spans="1:4" x14ac:dyDescent="0.25">
      <c r="A168" s="11">
        <v>27</v>
      </c>
      <c r="B168" s="12" t="s">
        <v>152</v>
      </c>
      <c r="C168" s="13"/>
      <c r="D168" s="13"/>
    </row>
    <row r="169" spans="1:4" x14ac:dyDescent="0.25">
      <c r="A169" s="6">
        <v>2701</v>
      </c>
      <c r="B169" s="7" t="s">
        <v>153</v>
      </c>
      <c r="C169" s="5">
        <v>5169784</v>
      </c>
      <c r="D169" s="5">
        <v>3860337</v>
      </c>
    </row>
    <row r="170" spans="1:4" x14ac:dyDescent="0.25">
      <c r="A170" s="6">
        <v>2702</v>
      </c>
      <c r="B170" s="7" t="s">
        <v>154</v>
      </c>
      <c r="C170" s="5"/>
      <c r="D170" s="5"/>
    </row>
    <row r="171" spans="1:4" x14ac:dyDescent="0.25">
      <c r="A171" s="6">
        <v>2703</v>
      </c>
      <c r="B171" s="7" t="s">
        <v>155</v>
      </c>
      <c r="C171" s="5"/>
      <c r="D171" s="5"/>
    </row>
    <row r="172" spans="1:4" x14ac:dyDescent="0.25">
      <c r="A172" s="6">
        <v>2704</v>
      </c>
      <c r="B172" s="7" t="s">
        <v>156</v>
      </c>
      <c r="C172" s="5">
        <v>28211115</v>
      </c>
      <c r="D172" s="5">
        <v>13181868</v>
      </c>
    </row>
    <row r="173" spans="1:4" x14ac:dyDescent="0.25">
      <c r="A173" s="6">
        <v>2705</v>
      </c>
      <c r="B173" s="7" t="s">
        <v>157</v>
      </c>
      <c r="C173" s="5">
        <v>594558</v>
      </c>
      <c r="D173" s="5">
        <v>451556</v>
      </c>
    </row>
    <row r="174" spans="1:4" x14ac:dyDescent="0.25">
      <c r="A174" s="6">
        <v>2706</v>
      </c>
      <c r="B174" s="7" t="s">
        <v>158</v>
      </c>
      <c r="C174" s="5"/>
      <c r="D174" s="5"/>
    </row>
    <row r="175" spans="1:4" x14ac:dyDescent="0.25">
      <c r="A175" s="6">
        <v>2707</v>
      </c>
      <c r="B175" s="7" t="s">
        <v>159</v>
      </c>
      <c r="C175" s="5"/>
      <c r="D175" s="5"/>
    </row>
    <row r="176" spans="1:4" x14ac:dyDescent="0.25">
      <c r="A176" s="6">
        <v>2708</v>
      </c>
      <c r="B176" s="7" t="s">
        <v>160</v>
      </c>
      <c r="C176" s="5"/>
      <c r="D176" s="5"/>
    </row>
    <row r="177" spans="1:4" x14ac:dyDescent="0.25">
      <c r="A177" s="6">
        <v>2709</v>
      </c>
      <c r="B177" s="7" t="s">
        <v>161</v>
      </c>
      <c r="C177" s="5">
        <v>12049</v>
      </c>
      <c r="D177" s="5">
        <v>10701</v>
      </c>
    </row>
    <row r="178" spans="1:4" x14ac:dyDescent="0.25">
      <c r="A178" s="6">
        <v>2710</v>
      </c>
      <c r="B178" s="7" t="s">
        <v>162</v>
      </c>
      <c r="C178" s="5"/>
      <c r="D178" s="5"/>
    </row>
    <row r="179" spans="1:4" x14ac:dyDescent="0.25">
      <c r="A179" s="6">
        <v>2711</v>
      </c>
      <c r="B179" s="7" t="s">
        <v>163</v>
      </c>
      <c r="C179" s="5"/>
      <c r="D179" s="5"/>
    </row>
    <row r="180" spans="1:4" x14ac:dyDescent="0.25">
      <c r="A180" s="6">
        <v>2712</v>
      </c>
      <c r="B180" s="7" t="s">
        <v>164</v>
      </c>
      <c r="C180" s="5">
        <v>13729</v>
      </c>
      <c r="D180" s="5">
        <v>5273</v>
      </c>
    </row>
    <row r="181" spans="1:4" x14ac:dyDescent="0.25">
      <c r="A181" s="6">
        <v>2713</v>
      </c>
      <c r="B181" s="7" t="s">
        <v>165</v>
      </c>
      <c r="C181" s="5">
        <v>140315</v>
      </c>
      <c r="D181" s="5">
        <v>114432</v>
      </c>
    </row>
    <row r="182" spans="1:4" x14ac:dyDescent="0.25">
      <c r="A182" s="6">
        <v>2714</v>
      </c>
      <c r="B182" s="7" t="s">
        <v>166</v>
      </c>
      <c r="C182" s="5"/>
      <c r="D182" s="5"/>
    </row>
    <row r="183" spans="1:4" x14ac:dyDescent="0.25">
      <c r="A183" s="6">
        <v>2715</v>
      </c>
      <c r="B183" s="7" t="s">
        <v>167</v>
      </c>
      <c r="C183" s="5">
        <v>295848</v>
      </c>
      <c r="D183" s="5">
        <v>251409</v>
      </c>
    </row>
    <row r="184" spans="1:4" x14ac:dyDescent="0.25">
      <c r="A184" s="6">
        <v>2716</v>
      </c>
      <c r="B184" s="7" t="s">
        <v>168</v>
      </c>
      <c r="C184" s="5">
        <v>295848</v>
      </c>
      <c r="D184" s="5">
        <v>251409</v>
      </c>
    </row>
    <row r="185" spans="1:4" x14ac:dyDescent="0.25">
      <c r="A185" s="6">
        <v>2717</v>
      </c>
      <c r="B185" s="7" t="s">
        <v>169</v>
      </c>
      <c r="C185" s="5"/>
      <c r="D185" s="5"/>
    </row>
    <row r="186" spans="1:4" x14ac:dyDescent="0.25">
      <c r="A186" s="6">
        <v>2718</v>
      </c>
      <c r="B186" s="7" t="s">
        <v>170</v>
      </c>
      <c r="C186" s="5"/>
      <c r="D186" s="5"/>
    </row>
    <row r="187" spans="1:4" x14ac:dyDescent="0.25">
      <c r="A187" s="6">
        <v>2719</v>
      </c>
      <c r="B187" s="7" t="s">
        <v>171</v>
      </c>
      <c r="C187" s="5">
        <v>100427</v>
      </c>
      <c r="D187" s="5">
        <v>94691</v>
      </c>
    </row>
    <row r="188" spans="1:4" x14ac:dyDescent="0.25">
      <c r="A188" s="15">
        <v>2720</v>
      </c>
      <c r="B188" s="16" t="s">
        <v>172</v>
      </c>
      <c r="C188" s="5">
        <v>7534</v>
      </c>
      <c r="D188" s="5">
        <v>7275</v>
      </c>
    </row>
    <row r="189" spans="1:4" x14ac:dyDescent="0.25">
      <c r="A189" s="15">
        <v>2721</v>
      </c>
      <c r="B189" s="16" t="s">
        <v>173</v>
      </c>
      <c r="C189" s="5">
        <v>91952</v>
      </c>
      <c r="D189" s="5">
        <v>86056</v>
      </c>
    </row>
    <row r="190" spans="1:4" x14ac:dyDescent="0.25">
      <c r="A190" s="15">
        <v>2722</v>
      </c>
      <c r="B190" s="16" t="s">
        <v>174</v>
      </c>
      <c r="C190" s="5"/>
      <c r="D190" s="5"/>
    </row>
    <row r="191" spans="1:4" ht="15.75" thickBot="1" x14ac:dyDescent="0.3">
      <c r="A191" s="15">
        <v>2730</v>
      </c>
      <c r="B191" s="16" t="s">
        <v>175</v>
      </c>
      <c r="C191" s="5">
        <v>4586087</v>
      </c>
      <c r="D191" s="5">
        <v>763115</v>
      </c>
    </row>
    <row r="192" spans="1:4" ht="15.75" thickBot="1" x14ac:dyDescent="0.3">
      <c r="A192" s="8" t="s">
        <v>20</v>
      </c>
      <c r="B192" s="9"/>
      <c r="C192" s="20">
        <f>SUM(C169:C191)</f>
        <v>39519246</v>
      </c>
      <c r="D192" s="20">
        <f>SUM(D169:D191)</f>
        <v>19078122</v>
      </c>
    </row>
    <row r="193" spans="1:4" x14ac:dyDescent="0.25">
      <c r="A193" s="11">
        <v>28</v>
      </c>
      <c r="B193" s="12" t="s">
        <v>176</v>
      </c>
      <c r="C193" s="13"/>
      <c r="D193" s="13"/>
    </row>
    <row r="194" spans="1:4" x14ac:dyDescent="0.25">
      <c r="A194" s="6">
        <v>2801</v>
      </c>
      <c r="B194" s="7" t="s">
        <v>177</v>
      </c>
      <c r="C194" s="5"/>
      <c r="D194" s="5"/>
    </row>
    <row r="195" spans="1:4" x14ac:dyDescent="0.25">
      <c r="A195" s="6">
        <v>2802</v>
      </c>
      <c r="B195" s="7" t="s">
        <v>178</v>
      </c>
      <c r="C195" s="5">
        <v>1105433</v>
      </c>
      <c r="D195" s="5">
        <v>1189997</v>
      </c>
    </row>
    <row r="196" spans="1:4" x14ac:dyDescent="0.25">
      <c r="A196" s="6">
        <v>2803</v>
      </c>
      <c r="B196" s="7" t="s">
        <v>179</v>
      </c>
      <c r="C196" s="5"/>
      <c r="D196" s="5"/>
    </row>
    <row r="197" spans="1:4" x14ac:dyDescent="0.25">
      <c r="A197" s="6">
        <v>2804</v>
      </c>
      <c r="B197" s="7" t="s">
        <v>180</v>
      </c>
      <c r="C197" s="5"/>
      <c r="D197" s="5"/>
    </row>
    <row r="198" spans="1:4" x14ac:dyDescent="0.25">
      <c r="A198" s="6">
        <v>2805</v>
      </c>
      <c r="B198" s="7" t="s">
        <v>181</v>
      </c>
      <c r="C198" s="5"/>
      <c r="D198" s="5"/>
    </row>
    <row r="199" spans="1:4" ht="15.75" thickBot="1" x14ac:dyDescent="0.3">
      <c r="A199" s="15">
        <v>2810</v>
      </c>
      <c r="B199" s="16" t="s">
        <v>40</v>
      </c>
      <c r="C199" s="5"/>
      <c r="D199" s="5"/>
    </row>
    <row r="200" spans="1:4" ht="15.75" thickBot="1" x14ac:dyDescent="0.3">
      <c r="A200" s="8" t="s">
        <v>20</v>
      </c>
      <c r="B200" s="9"/>
      <c r="C200" s="10">
        <f>SUM(C194:C199)</f>
        <v>1105433</v>
      </c>
      <c r="D200" s="10">
        <f>SUM(D194:D199)</f>
        <v>1189997</v>
      </c>
    </row>
    <row r="201" spans="1:4" x14ac:dyDescent="0.25">
      <c r="A201" s="11">
        <v>29</v>
      </c>
      <c r="B201" s="12" t="s">
        <v>182</v>
      </c>
      <c r="C201" s="13"/>
      <c r="D201" s="13"/>
    </row>
    <row r="202" spans="1:4" x14ac:dyDescent="0.25">
      <c r="A202" s="6">
        <v>2901</v>
      </c>
      <c r="B202" s="7" t="s">
        <v>183</v>
      </c>
      <c r="C202" s="5">
        <v>7956543</v>
      </c>
      <c r="D202" s="5">
        <v>6243649</v>
      </c>
    </row>
    <row r="203" spans="1:4" x14ac:dyDescent="0.25">
      <c r="A203" s="6">
        <v>2902</v>
      </c>
      <c r="B203" s="7" t="s">
        <v>184</v>
      </c>
      <c r="C203" s="5"/>
      <c r="D203" s="5"/>
    </row>
    <row r="204" spans="1:4" x14ac:dyDescent="0.25">
      <c r="A204" s="6">
        <v>2903</v>
      </c>
      <c r="B204" s="7" t="s">
        <v>185</v>
      </c>
      <c r="D204" s="5"/>
    </row>
    <row r="205" spans="1:4" x14ac:dyDescent="0.25">
      <c r="A205" s="6">
        <v>2904</v>
      </c>
      <c r="B205" s="7" t="s">
        <v>186</v>
      </c>
      <c r="C205" s="5"/>
      <c r="D205" s="5"/>
    </row>
    <row r="206" spans="1:4" ht="15.75" thickBot="1" x14ac:dyDescent="0.3">
      <c r="A206" s="15">
        <v>2910</v>
      </c>
      <c r="B206" s="16" t="s">
        <v>40</v>
      </c>
      <c r="C206" s="5"/>
      <c r="D206" s="5"/>
    </row>
    <row r="207" spans="1:4" ht="15.75" thickBot="1" x14ac:dyDescent="0.3">
      <c r="A207" s="8" t="s">
        <v>20</v>
      </c>
      <c r="B207" s="9"/>
      <c r="C207" s="10">
        <f>SUM(C202:C206)</f>
        <v>7956543</v>
      </c>
      <c r="D207" s="10">
        <f>SUM(D202:D206)</f>
        <v>6243649</v>
      </c>
    </row>
    <row r="208" spans="1:4" ht="15.75" thickBot="1" x14ac:dyDescent="0.3">
      <c r="A208" s="24"/>
      <c r="B208" s="19"/>
      <c r="C208" s="25"/>
      <c r="D208" s="25"/>
    </row>
    <row r="209" spans="1:4" ht="15.75" thickBot="1" x14ac:dyDescent="0.3">
      <c r="A209" s="26" t="s">
        <v>187</v>
      </c>
      <c r="B209" s="27"/>
      <c r="C209" s="28">
        <f>C105+C123+C141+C149+C157+C167+C192+C200+C207</f>
        <v>72020698</v>
      </c>
      <c r="D209" s="28">
        <f>D105+D123+D141+D149+D157+D167+D192+D200+D207</f>
        <v>47006308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188</v>
      </c>
      <c r="C211" s="5"/>
      <c r="D211" s="5"/>
    </row>
    <row r="212" spans="1:4" x14ac:dyDescent="0.25">
      <c r="A212" s="3">
        <v>31</v>
      </c>
      <c r="B212" s="4" t="s">
        <v>189</v>
      </c>
      <c r="C212" s="5"/>
      <c r="D212" s="5"/>
    </row>
    <row r="213" spans="1:4" x14ac:dyDescent="0.25">
      <c r="A213" s="6">
        <v>3101</v>
      </c>
      <c r="B213" s="7" t="s">
        <v>190</v>
      </c>
      <c r="C213" s="5">
        <v>100000000</v>
      </c>
      <c r="D213" s="5">
        <v>100000000</v>
      </c>
    </row>
    <row r="214" spans="1:4" x14ac:dyDescent="0.25">
      <c r="A214" s="6">
        <v>3102</v>
      </c>
      <c r="B214" s="7" t="s">
        <v>191</v>
      </c>
      <c r="C214" s="5">
        <v>-40000000</v>
      </c>
      <c r="D214" s="5">
        <v>-40000000</v>
      </c>
    </row>
    <row r="215" spans="1:4" ht="15.75" thickBot="1" x14ac:dyDescent="0.3">
      <c r="A215" s="6">
        <v>3103</v>
      </c>
      <c r="B215" s="7" t="s">
        <v>192</v>
      </c>
      <c r="C215" s="5"/>
      <c r="D215" s="5"/>
    </row>
    <row r="216" spans="1:4" ht="15.75" thickBot="1" x14ac:dyDescent="0.3">
      <c r="A216" s="8" t="s">
        <v>20</v>
      </c>
      <c r="B216" s="9"/>
      <c r="C216" s="10">
        <f>SUM(C213:C215)</f>
        <v>60000000</v>
      </c>
      <c r="D216" s="10">
        <f>SUM(D213:D215)</f>
        <v>60000000</v>
      </c>
    </row>
    <row r="217" spans="1:4" x14ac:dyDescent="0.25">
      <c r="A217" s="11">
        <v>32</v>
      </c>
      <c r="B217" s="12" t="s">
        <v>193</v>
      </c>
      <c r="C217" s="13"/>
      <c r="D217" s="13"/>
    </row>
    <row r="218" spans="1:4" ht="15.75" thickBot="1" x14ac:dyDescent="0.3">
      <c r="A218" s="15">
        <v>3201</v>
      </c>
      <c r="B218" s="16" t="s">
        <v>194</v>
      </c>
      <c r="C218" s="17"/>
      <c r="D218" s="17"/>
    </row>
    <row r="219" spans="1:4" ht="15.75" thickBot="1" x14ac:dyDescent="0.3">
      <c r="A219" s="8" t="s">
        <v>20</v>
      </c>
      <c r="B219" s="9"/>
      <c r="C219" s="10">
        <f>SUM(C218)</f>
        <v>0</v>
      </c>
      <c r="D219" s="10">
        <f>SUM(D218)</f>
        <v>0</v>
      </c>
    </row>
    <row r="220" spans="1:4" x14ac:dyDescent="0.25">
      <c r="A220" s="11">
        <v>33</v>
      </c>
      <c r="B220" s="12" t="s">
        <v>195</v>
      </c>
      <c r="C220" s="13"/>
      <c r="D220" s="13"/>
    </row>
    <row r="221" spans="1:4" x14ac:dyDescent="0.25">
      <c r="A221" s="6">
        <v>3301</v>
      </c>
      <c r="B221" s="7" t="s">
        <v>196</v>
      </c>
      <c r="C221" s="5">
        <v>58627520</v>
      </c>
      <c r="D221" s="5">
        <v>50385528</v>
      </c>
    </row>
    <row r="222" spans="1:4" x14ac:dyDescent="0.25">
      <c r="A222" s="6">
        <v>3302</v>
      </c>
      <c r="B222" s="7" t="s">
        <v>197</v>
      </c>
      <c r="C222" s="5"/>
      <c r="D222" s="5"/>
    </row>
    <row r="223" spans="1:4" x14ac:dyDescent="0.25">
      <c r="A223" s="6">
        <v>3303</v>
      </c>
      <c r="B223" s="7" t="s">
        <v>198</v>
      </c>
      <c r="C223" s="5">
        <v>553956164</v>
      </c>
      <c r="D223" s="5">
        <v>480549332</v>
      </c>
    </row>
    <row r="224" spans="1:4" ht="15.75" thickBot="1" x14ac:dyDescent="0.3">
      <c r="A224" s="6">
        <v>3304</v>
      </c>
      <c r="B224" s="7" t="s">
        <v>199</v>
      </c>
      <c r="C224" s="5"/>
      <c r="D224" s="5"/>
    </row>
    <row r="225" spans="1:4" ht="15.75" thickBot="1" x14ac:dyDescent="0.3">
      <c r="A225" s="8" t="s">
        <v>20</v>
      </c>
      <c r="B225" s="9"/>
      <c r="C225" s="10">
        <f>SUM(C221:C224)</f>
        <v>612583684</v>
      </c>
      <c r="D225" s="10">
        <f>SUM(D221:D224)</f>
        <v>530934860</v>
      </c>
    </row>
    <row r="226" spans="1:4" ht="15.75" thickBot="1" x14ac:dyDescent="0.3">
      <c r="A226" s="24"/>
      <c r="B226" s="19"/>
      <c r="C226" s="25"/>
      <c r="D226" s="25"/>
    </row>
    <row r="227" spans="1:4" ht="15.75" thickBot="1" x14ac:dyDescent="0.3">
      <c r="A227" s="26" t="s">
        <v>200</v>
      </c>
      <c r="B227" s="27"/>
      <c r="C227" s="28">
        <f>C216+C219+C225</f>
        <v>672583684</v>
      </c>
      <c r="D227" s="28">
        <f>D216+D219+D225</f>
        <v>590934860</v>
      </c>
    </row>
    <row r="228" spans="1:4" ht="15.75" thickBot="1" x14ac:dyDescent="0.3">
      <c r="A228" s="24"/>
      <c r="B228" s="19"/>
      <c r="C228" s="25"/>
      <c r="D228" s="25"/>
    </row>
    <row r="229" spans="1:4" ht="15.75" thickBot="1" x14ac:dyDescent="0.3">
      <c r="A229" s="26" t="s">
        <v>201</v>
      </c>
      <c r="B229" s="27"/>
      <c r="C229" s="28">
        <f>C209+C227</f>
        <v>744604382</v>
      </c>
      <c r="D229" s="28">
        <f>D209+D227</f>
        <v>637941168</v>
      </c>
    </row>
    <row r="230" spans="1:4" x14ac:dyDescent="0.25">
      <c r="A230" s="29"/>
      <c r="B230" s="30"/>
      <c r="C230" s="34"/>
      <c r="D230" s="34"/>
    </row>
    <row r="231" spans="1:4" x14ac:dyDescent="0.25">
      <c r="A231" s="11">
        <v>4</v>
      </c>
      <c r="B231" s="12" t="s">
        <v>202</v>
      </c>
      <c r="C231" s="13"/>
      <c r="D231" s="13"/>
    </row>
    <row r="232" spans="1:4" x14ac:dyDescent="0.25">
      <c r="A232" s="3">
        <v>41</v>
      </c>
      <c r="B232" s="4" t="s">
        <v>203</v>
      </c>
      <c r="C232" s="5"/>
      <c r="D232" s="5"/>
    </row>
    <row r="233" spans="1:4" x14ac:dyDescent="0.25">
      <c r="A233" s="3">
        <v>4101</v>
      </c>
      <c r="B233" s="4" t="s">
        <v>204</v>
      </c>
      <c r="C233" s="5"/>
      <c r="D233" s="5"/>
    </row>
    <row r="234" spans="1:4" x14ac:dyDescent="0.25">
      <c r="A234" s="6">
        <v>410101</v>
      </c>
      <c r="B234" s="7" t="s">
        <v>205</v>
      </c>
      <c r="C234" s="5"/>
      <c r="D234" s="5"/>
    </row>
    <row r="235" spans="1:4" x14ac:dyDescent="0.25">
      <c r="A235" s="6">
        <v>410102</v>
      </c>
      <c r="B235" s="7" t="s">
        <v>206</v>
      </c>
      <c r="C235" s="5"/>
      <c r="D235" s="5"/>
    </row>
    <row r="236" spans="1:4" x14ac:dyDescent="0.25">
      <c r="A236" s="6">
        <v>410103</v>
      </c>
      <c r="B236" s="7" t="s">
        <v>89</v>
      </c>
      <c r="C236" s="5">
        <v>101438079</v>
      </c>
      <c r="D236" s="5">
        <v>86992485</v>
      </c>
    </row>
    <row r="237" spans="1:4" x14ac:dyDescent="0.25">
      <c r="A237" s="6">
        <v>410104</v>
      </c>
      <c r="B237" s="7" t="s">
        <v>207</v>
      </c>
      <c r="C237" s="5"/>
      <c r="D237" s="5"/>
    </row>
    <row r="238" spans="1:4" x14ac:dyDescent="0.25">
      <c r="A238" s="6">
        <v>410105</v>
      </c>
      <c r="B238" s="7" t="s">
        <v>91</v>
      </c>
      <c r="C238" s="5"/>
      <c r="D238" s="5"/>
    </row>
    <row r="239" spans="1:4" x14ac:dyDescent="0.25">
      <c r="A239" s="6">
        <v>410106</v>
      </c>
      <c r="B239" s="7" t="s">
        <v>208</v>
      </c>
      <c r="C239" s="5"/>
      <c r="D239" s="5"/>
    </row>
    <row r="240" spans="1:4" x14ac:dyDescent="0.25">
      <c r="A240" s="6">
        <v>41010601</v>
      </c>
      <c r="B240" s="7" t="s">
        <v>209</v>
      </c>
      <c r="C240" s="5"/>
      <c r="D240" s="5"/>
    </row>
    <row r="241" spans="1:4" x14ac:dyDescent="0.25">
      <c r="A241" s="6">
        <v>41010602</v>
      </c>
      <c r="B241" s="7" t="s">
        <v>210</v>
      </c>
      <c r="C241" s="5"/>
      <c r="D241" s="5"/>
    </row>
    <row r="242" spans="1:4" x14ac:dyDescent="0.25">
      <c r="A242" s="6">
        <v>41010603</v>
      </c>
      <c r="B242" s="7" t="s">
        <v>211</v>
      </c>
      <c r="C242" s="5"/>
      <c r="D242" s="5"/>
    </row>
    <row r="243" spans="1:4" x14ac:dyDescent="0.25">
      <c r="A243" s="6">
        <v>410107</v>
      </c>
      <c r="B243" s="7" t="s">
        <v>93</v>
      </c>
      <c r="C243" s="5"/>
      <c r="D243" s="5"/>
    </row>
    <row r="244" spans="1:4" ht="15.75" thickBot="1" x14ac:dyDescent="0.3">
      <c r="A244" s="18">
        <v>410108</v>
      </c>
      <c r="B244" s="19" t="s">
        <v>212</v>
      </c>
      <c r="C244" s="5"/>
      <c r="D244" s="5"/>
    </row>
    <row r="245" spans="1:4" ht="15.75" thickBot="1" x14ac:dyDescent="0.3">
      <c r="A245" s="8" t="s">
        <v>20</v>
      </c>
      <c r="B245" s="9"/>
      <c r="C245" s="20">
        <f>SUM(C234:C244)</f>
        <v>101438079</v>
      </c>
      <c r="D245" s="20">
        <f>SUM(D234:D244)</f>
        <v>86992485</v>
      </c>
    </row>
    <row r="246" spans="1:4" x14ac:dyDescent="0.25">
      <c r="A246" s="11">
        <v>4102</v>
      </c>
      <c r="B246" s="12" t="s">
        <v>213</v>
      </c>
      <c r="C246" s="13"/>
      <c r="D246" s="13"/>
    </row>
    <row r="247" spans="1:4" x14ac:dyDescent="0.25">
      <c r="A247" s="6">
        <v>410201</v>
      </c>
      <c r="B247" s="7" t="s">
        <v>88</v>
      </c>
      <c r="C247" s="5"/>
      <c r="D247" s="5"/>
    </row>
    <row r="248" spans="1:4" x14ac:dyDescent="0.25">
      <c r="A248" s="6">
        <v>410202</v>
      </c>
      <c r="B248" s="7" t="s">
        <v>89</v>
      </c>
      <c r="C248" s="5"/>
      <c r="D248" s="5"/>
    </row>
    <row r="249" spans="1:4" x14ac:dyDescent="0.25">
      <c r="A249" s="6">
        <v>410203</v>
      </c>
      <c r="B249" s="7" t="s">
        <v>90</v>
      </c>
      <c r="C249" s="5"/>
      <c r="D249" s="5"/>
    </row>
    <row r="250" spans="1:4" x14ac:dyDescent="0.25">
      <c r="A250" s="6">
        <v>410204</v>
      </c>
      <c r="B250" s="7" t="s">
        <v>91</v>
      </c>
      <c r="C250" s="5"/>
      <c r="D250" s="5"/>
    </row>
    <row r="251" spans="1:4" x14ac:dyDescent="0.25">
      <c r="A251" s="6">
        <v>410205</v>
      </c>
      <c r="B251" s="7" t="s">
        <v>208</v>
      </c>
      <c r="C251" s="5"/>
      <c r="D251" s="5"/>
    </row>
    <row r="252" spans="1:4" x14ac:dyDescent="0.25">
      <c r="A252" s="6">
        <v>41020501</v>
      </c>
      <c r="B252" s="7" t="s">
        <v>209</v>
      </c>
      <c r="C252" s="5"/>
      <c r="D252" s="5"/>
    </row>
    <row r="253" spans="1:4" x14ac:dyDescent="0.25">
      <c r="A253" s="6">
        <v>41020502</v>
      </c>
      <c r="B253" s="7" t="s">
        <v>214</v>
      </c>
      <c r="C253" s="5"/>
      <c r="D253" s="5"/>
    </row>
    <row r="254" spans="1:4" x14ac:dyDescent="0.25">
      <c r="A254" s="6">
        <v>41020503</v>
      </c>
      <c r="B254" s="7" t="s">
        <v>211</v>
      </c>
      <c r="C254" s="5"/>
      <c r="D254" s="5"/>
    </row>
    <row r="255" spans="1:4" x14ac:dyDescent="0.25">
      <c r="A255" s="6">
        <v>410206</v>
      </c>
      <c r="B255" s="7" t="s">
        <v>93</v>
      </c>
      <c r="C255" s="5"/>
      <c r="D255" s="5"/>
    </row>
    <row r="256" spans="1:4" ht="15.75" thickBot="1" x14ac:dyDescent="0.3">
      <c r="A256" s="18">
        <v>410207</v>
      </c>
      <c r="B256" s="19" t="s">
        <v>212</v>
      </c>
      <c r="C256" s="33"/>
      <c r="D256" s="33"/>
    </row>
    <row r="257" spans="1:4" ht="15.75" thickBot="1" x14ac:dyDescent="0.3">
      <c r="A257" s="8" t="s">
        <v>20</v>
      </c>
      <c r="B257" s="9"/>
      <c r="C257" s="10">
        <f>SUM(C247:C256)</f>
        <v>0</v>
      </c>
      <c r="D257" s="10">
        <f>SUM(D247:D256)</f>
        <v>0</v>
      </c>
    </row>
    <row r="258" spans="1:4" x14ac:dyDescent="0.25">
      <c r="A258" s="11">
        <v>4103</v>
      </c>
      <c r="B258" s="12" t="s">
        <v>215</v>
      </c>
      <c r="C258" s="13"/>
      <c r="D258" s="13"/>
    </row>
    <row r="259" spans="1:4" x14ac:dyDescent="0.25">
      <c r="A259" s="15">
        <v>410301</v>
      </c>
      <c r="B259" s="16" t="s">
        <v>88</v>
      </c>
      <c r="C259" s="5"/>
      <c r="D259" s="5"/>
    </row>
    <row r="260" spans="1:4" x14ac:dyDescent="0.25">
      <c r="A260" s="6">
        <v>410302</v>
      </c>
      <c r="B260" s="7" t="s">
        <v>89</v>
      </c>
      <c r="C260" s="5"/>
      <c r="D260" s="5"/>
    </row>
    <row r="261" spans="1:4" x14ac:dyDescent="0.25">
      <c r="A261" s="6">
        <v>410303</v>
      </c>
      <c r="B261" s="7" t="s">
        <v>90</v>
      </c>
      <c r="C261" s="5"/>
      <c r="D261" s="5"/>
    </row>
    <row r="262" spans="1:4" x14ac:dyDescent="0.25">
      <c r="A262" s="6">
        <v>410304</v>
      </c>
      <c r="B262" s="7" t="s">
        <v>91</v>
      </c>
      <c r="C262" s="5"/>
      <c r="D262" s="5"/>
    </row>
    <row r="263" spans="1:4" x14ac:dyDescent="0.25">
      <c r="A263" s="6">
        <v>410305</v>
      </c>
      <c r="B263" s="7" t="s">
        <v>208</v>
      </c>
      <c r="C263" s="5"/>
      <c r="D263" s="5"/>
    </row>
    <row r="264" spans="1:4" x14ac:dyDescent="0.25">
      <c r="A264" s="6">
        <v>41030501</v>
      </c>
      <c r="B264" s="7" t="s">
        <v>209</v>
      </c>
      <c r="C264" s="5"/>
      <c r="D264" s="5"/>
    </row>
    <row r="265" spans="1:4" x14ac:dyDescent="0.25">
      <c r="A265" s="6">
        <v>41030502</v>
      </c>
      <c r="B265" s="7" t="s">
        <v>210</v>
      </c>
      <c r="C265" s="5"/>
      <c r="D265" s="5"/>
    </row>
    <row r="266" spans="1:4" x14ac:dyDescent="0.25">
      <c r="A266" s="6">
        <v>41030503</v>
      </c>
      <c r="B266" s="7" t="s">
        <v>211</v>
      </c>
      <c r="C266" s="5"/>
      <c r="D266" s="5"/>
    </row>
    <row r="267" spans="1:4" x14ac:dyDescent="0.25">
      <c r="A267" s="6">
        <v>410306</v>
      </c>
      <c r="B267" s="7" t="s">
        <v>93</v>
      </c>
      <c r="C267" s="5"/>
      <c r="D267" s="5"/>
    </row>
    <row r="268" spans="1:4" ht="15.75" thickBot="1" x14ac:dyDescent="0.3">
      <c r="A268" s="18">
        <v>410307</v>
      </c>
      <c r="B268" s="19" t="s">
        <v>212</v>
      </c>
      <c r="C268" s="33"/>
      <c r="D268" s="33"/>
    </row>
    <row r="269" spans="1:4" ht="15.75" thickBot="1" x14ac:dyDescent="0.3">
      <c r="A269" s="8" t="s">
        <v>20</v>
      </c>
      <c r="B269" s="9"/>
      <c r="C269" s="10">
        <f>SUM(C259:C268)</f>
        <v>0</v>
      </c>
      <c r="D269" s="10">
        <f>SUM(D259:D268)</f>
        <v>0</v>
      </c>
    </row>
    <row r="270" spans="1:4" x14ac:dyDescent="0.25">
      <c r="A270" s="11">
        <v>4104</v>
      </c>
      <c r="B270" s="12" t="s">
        <v>216</v>
      </c>
      <c r="C270" s="13"/>
      <c r="D270" s="13"/>
    </row>
    <row r="271" spans="1:4" x14ac:dyDescent="0.25">
      <c r="A271" s="6">
        <v>410401</v>
      </c>
      <c r="B271" s="7" t="s">
        <v>88</v>
      </c>
      <c r="C271" s="5"/>
      <c r="D271" s="5"/>
    </row>
    <row r="272" spans="1:4" x14ac:dyDescent="0.25">
      <c r="A272" s="6">
        <v>410402</v>
      </c>
      <c r="B272" s="7" t="s">
        <v>89</v>
      </c>
      <c r="C272" s="5"/>
      <c r="D272" s="5"/>
    </row>
    <row r="273" spans="1:4" x14ac:dyDescent="0.25">
      <c r="A273" s="6">
        <v>410403</v>
      </c>
      <c r="B273" s="7" t="s">
        <v>90</v>
      </c>
      <c r="C273" s="5"/>
      <c r="D273" s="5"/>
    </row>
    <row r="274" spans="1:4" x14ac:dyDescent="0.25">
      <c r="A274" s="6">
        <v>410404</v>
      </c>
      <c r="B274" s="7" t="s">
        <v>91</v>
      </c>
      <c r="C274" s="5"/>
      <c r="D274" s="5"/>
    </row>
    <row r="275" spans="1:4" x14ac:dyDescent="0.25">
      <c r="A275" s="6">
        <v>410405</v>
      </c>
      <c r="B275" s="7" t="s">
        <v>208</v>
      </c>
      <c r="C275" s="5"/>
      <c r="D275" s="5"/>
    </row>
    <row r="276" spans="1:4" x14ac:dyDescent="0.25">
      <c r="A276" s="6">
        <v>41040501</v>
      </c>
      <c r="B276" s="7" t="s">
        <v>209</v>
      </c>
      <c r="C276" s="5"/>
      <c r="D276" s="5"/>
    </row>
    <row r="277" spans="1:4" x14ac:dyDescent="0.25">
      <c r="A277" s="6">
        <v>41040502</v>
      </c>
      <c r="B277" s="7" t="s">
        <v>210</v>
      </c>
      <c r="C277" s="5"/>
      <c r="D277" s="5"/>
    </row>
    <row r="278" spans="1:4" x14ac:dyDescent="0.25">
      <c r="A278" s="6">
        <v>41040503</v>
      </c>
      <c r="B278" s="7" t="s">
        <v>217</v>
      </c>
      <c r="C278" s="5"/>
      <c r="D278" s="5"/>
    </row>
    <row r="279" spans="1:4" x14ac:dyDescent="0.25">
      <c r="A279" s="6">
        <v>410406</v>
      </c>
      <c r="B279" s="7" t="s">
        <v>93</v>
      </c>
      <c r="C279" s="5"/>
      <c r="D279" s="5"/>
    </row>
    <row r="280" spans="1:4" ht="15.75" thickBot="1" x14ac:dyDescent="0.3">
      <c r="A280" s="18">
        <v>410407</v>
      </c>
      <c r="B280" s="19" t="s">
        <v>212</v>
      </c>
      <c r="C280" s="33"/>
      <c r="D280" s="33"/>
    </row>
    <row r="281" spans="1:4" ht="15.75" thickBot="1" x14ac:dyDescent="0.3">
      <c r="A281" s="8" t="s">
        <v>20</v>
      </c>
      <c r="B281" s="9"/>
      <c r="C281" s="10">
        <f>SUM(C271:C280)</f>
        <v>0</v>
      </c>
      <c r="D281" s="10">
        <f>SUM(D271:D280)</f>
        <v>0</v>
      </c>
    </row>
    <row r="282" spans="1:4" x14ac:dyDescent="0.25">
      <c r="A282" s="11">
        <v>4105</v>
      </c>
      <c r="B282" s="12" t="s">
        <v>218</v>
      </c>
      <c r="C282" s="13"/>
      <c r="D282" s="13"/>
    </row>
    <row r="283" spans="1:4" x14ac:dyDescent="0.25">
      <c r="A283" s="6">
        <v>410501</v>
      </c>
      <c r="B283" s="7" t="s">
        <v>89</v>
      </c>
      <c r="C283" s="5"/>
      <c r="D283" s="5"/>
    </row>
    <row r="284" spans="1:4" x14ac:dyDescent="0.25">
      <c r="A284" s="6">
        <v>410502</v>
      </c>
      <c r="B284" s="7" t="s">
        <v>90</v>
      </c>
      <c r="C284" s="5"/>
      <c r="D284" s="5"/>
    </row>
    <row r="285" spans="1:4" x14ac:dyDescent="0.25">
      <c r="A285" s="6">
        <v>410503</v>
      </c>
      <c r="B285" s="7" t="s">
        <v>91</v>
      </c>
      <c r="C285" s="5"/>
      <c r="D285" s="5"/>
    </row>
    <row r="286" spans="1:4" x14ac:dyDescent="0.25">
      <c r="A286" s="6">
        <v>410504</v>
      </c>
      <c r="B286" s="7" t="s">
        <v>208</v>
      </c>
      <c r="C286" s="5"/>
      <c r="D286" s="5"/>
    </row>
    <row r="287" spans="1:4" x14ac:dyDescent="0.25">
      <c r="A287" s="6">
        <v>41050401</v>
      </c>
      <c r="B287" s="7" t="s">
        <v>209</v>
      </c>
      <c r="C287" s="5"/>
      <c r="D287" s="5"/>
    </row>
    <row r="288" spans="1:4" x14ac:dyDescent="0.25">
      <c r="A288" s="6">
        <v>41050402</v>
      </c>
      <c r="B288" s="7" t="s">
        <v>210</v>
      </c>
      <c r="C288" s="5"/>
      <c r="D288" s="5"/>
    </row>
    <row r="289" spans="1:4" x14ac:dyDescent="0.25">
      <c r="A289" s="6">
        <v>41050403</v>
      </c>
      <c r="B289" s="7" t="s">
        <v>211</v>
      </c>
      <c r="C289" s="5"/>
      <c r="D289" s="5"/>
    </row>
    <row r="290" spans="1:4" x14ac:dyDescent="0.25">
      <c r="A290" s="6">
        <v>410505</v>
      </c>
      <c r="B290" s="7" t="s">
        <v>93</v>
      </c>
      <c r="C290" s="5"/>
      <c r="D290" s="5"/>
    </row>
    <row r="291" spans="1:4" ht="15.75" thickBot="1" x14ac:dyDescent="0.3">
      <c r="A291" s="18">
        <v>410506</v>
      </c>
      <c r="B291" s="19" t="s">
        <v>212</v>
      </c>
      <c r="C291" s="33"/>
      <c r="D291" s="33"/>
    </row>
    <row r="292" spans="1:4" ht="15.75" thickBot="1" x14ac:dyDescent="0.3">
      <c r="A292" s="8" t="s">
        <v>20</v>
      </c>
      <c r="B292" s="9"/>
      <c r="C292" s="10">
        <f>SUM(C283:C291)</f>
        <v>0</v>
      </c>
      <c r="D292" s="10">
        <f>SUM(D283:D291)</f>
        <v>0</v>
      </c>
    </row>
    <row r="293" spans="1:4" x14ac:dyDescent="0.25">
      <c r="A293" s="11">
        <v>4106</v>
      </c>
      <c r="B293" s="12" t="s">
        <v>219</v>
      </c>
      <c r="C293" s="13"/>
      <c r="D293" s="13"/>
    </row>
    <row r="294" spans="1:4" x14ac:dyDescent="0.25">
      <c r="A294" s="6">
        <v>410601</v>
      </c>
      <c r="B294" s="7" t="s">
        <v>89</v>
      </c>
      <c r="C294" s="5"/>
      <c r="D294" s="5"/>
    </row>
    <row r="295" spans="1:4" x14ac:dyDescent="0.25">
      <c r="A295" s="6">
        <v>410602</v>
      </c>
      <c r="B295" s="7" t="s">
        <v>90</v>
      </c>
      <c r="C295" s="5"/>
      <c r="D295" s="5"/>
    </row>
    <row r="296" spans="1:4" x14ac:dyDescent="0.25">
      <c r="A296" s="6">
        <v>410603</v>
      </c>
      <c r="B296" s="7" t="s">
        <v>91</v>
      </c>
      <c r="C296" s="5"/>
      <c r="D296" s="5"/>
    </row>
    <row r="297" spans="1:4" x14ac:dyDescent="0.25">
      <c r="A297" s="6">
        <v>410604</v>
      </c>
      <c r="B297" s="7" t="s">
        <v>208</v>
      </c>
      <c r="C297" s="5"/>
      <c r="D297" s="5"/>
    </row>
    <row r="298" spans="1:4" x14ac:dyDescent="0.25">
      <c r="A298" s="6">
        <v>41060401</v>
      </c>
      <c r="B298" s="7" t="s">
        <v>209</v>
      </c>
      <c r="C298" s="5"/>
      <c r="D298" s="5"/>
    </row>
    <row r="299" spans="1:4" x14ac:dyDescent="0.25">
      <c r="A299" s="6">
        <v>41060402</v>
      </c>
      <c r="B299" s="7" t="s">
        <v>210</v>
      </c>
      <c r="C299" s="5"/>
      <c r="D299" s="5"/>
    </row>
    <row r="300" spans="1:4" x14ac:dyDescent="0.25">
      <c r="A300" s="6">
        <v>41060403</v>
      </c>
      <c r="B300" s="7" t="s">
        <v>211</v>
      </c>
      <c r="C300" s="5"/>
      <c r="D300" s="5"/>
    </row>
    <row r="301" spans="1:4" x14ac:dyDescent="0.25">
      <c r="A301" s="6">
        <v>410605</v>
      </c>
      <c r="B301" s="7" t="s">
        <v>93</v>
      </c>
      <c r="C301" s="5"/>
      <c r="D301" s="5"/>
    </row>
    <row r="302" spans="1:4" ht="15.75" thickBot="1" x14ac:dyDescent="0.3">
      <c r="A302" s="18">
        <v>410606</v>
      </c>
      <c r="B302" s="19" t="s">
        <v>212</v>
      </c>
      <c r="C302" s="5"/>
      <c r="D302" s="5"/>
    </row>
    <row r="303" spans="1:4" ht="15.75" thickBot="1" x14ac:dyDescent="0.3">
      <c r="A303" s="8" t="s">
        <v>20</v>
      </c>
      <c r="B303" s="9"/>
      <c r="C303" s="10">
        <f>SUM(C294:C302)</f>
        <v>0</v>
      </c>
      <c r="D303" s="10">
        <f>SUM(D294:D302)</f>
        <v>0</v>
      </c>
    </row>
    <row r="304" spans="1:4" x14ac:dyDescent="0.25">
      <c r="A304" s="11">
        <v>4107</v>
      </c>
      <c r="B304" s="12" t="s">
        <v>220</v>
      </c>
      <c r="C304" s="13"/>
      <c r="D304" s="13"/>
    </row>
    <row r="305" spans="1:4" x14ac:dyDescent="0.25">
      <c r="A305" s="6">
        <v>410701</v>
      </c>
      <c r="B305" s="7" t="s">
        <v>221</v>
      </c>
      <c r="C305" s="5"/>
      <c r="D305" s="5"/>
    </row>
    <row r="306" spans="1:4" x14ac:dyDescent="0.25">
      <c r="A306" s="6">
        <v>410702</v>
      </c>
      <c r="B306" s="7" t="s">
        <v>222</v>
      </c>
      <c r="C306" s="5"/>
      <c r="D306" s="5"/>
    </row>
    <row r="307" spans="1:4" x14ac:dyDescent="0.25">
      <c r="A307" s="6">
        <v>410703</v>
      </c>
      <c r="B307" s="7" t="s">
        <v>223</v>
      </c>
      <c r="C307" s="5"/>
      <c r="D307" s="5"/>
    </row>
    <row r="308" spans="1:4" x14ac:dyDescent="0.25">
      <c r="A308" s="6">
        <v>410704</v>
      </c>
      <c r="B308" s="7" t="s">
        <v>224</v>
      </c>
      <c r="C308" s="5"/>
      <c r="D308" s="5"/>
    </row>
    <row r="309" spans="1:4" x14ac:dyDescent="0.25">
      <c r="A309" s="6">
        <v>410705</v>
      </c>
      <c r="B309" s="7" t="s">
        <v>225</v>
      </c>
      <c r="C309" s="5"/>
      <c r="D309" s="5"/>
    </row>
    <row r="310" spans="1:4" x14ac:dyDescent="0.25">
      <c r="A310" s="6">
        <v>410706</v>
      </c>
      <c r="B310" s="7" t="s">
        <v>226</v>
      </c>
      <c r="C310" s="5"/>
      <c r="D310" s="5"/>
    </row>
    <row r="311" spans="1:4" x14ac:dyDescent="0.25">
      <c r="A311" s="6">
        <v>410707</v>
      </c>
      <c r="B311" s="7" t="s">
        <v>227</v>
      </c>
      <c r="C311" s="5"/>
      <c r="D311" s="5"/>
    </row>
    <row r="312" spans="1:4" x14ac:dyDescent="0.25">
      <c r="A312" s="6">
        <v>410708</v>
      </c>
      <c r="B312" s="7" t="s">
        <v>120</v>
      </c>
      <c r="C312" s="5"/>
      <c r="D312" s="5"/>
    </row>
    <row r="313" spans="1:4" x14ac:dyDescent="0.25">
      <c r="A313" s="6">
        <v>41070801</v>
      </c>
      <c r="B313" s="7" t="s">
        <v>228</v>
      </c>
      <c r="C313" s="5"/>
      <c r="D313" s="5"/>
    </row>
    <row r="314" spans="1:4" x14ac:dyDescent="0.25">
      <c r="A314" s="6">
        <v>41070802</v>
      </c>
      <c r="B314" s="7" t="s">
        <v>210</v>
      </c>
      <c r="C314" s="5"/>
      <c r="D314" s="5"/>
    </row>
    <row r="315" spans="1:4" x14ac:dyDescent="0.25">
      <c r="A315" s="6">
        <v>41070803</v>
      </c>
      <c r="B315" s="7" t="s">
        <v>211</v>
      </c>
      <c r="C315" s="5"/>
      <c r="D315" s="5"/>
    </row>
    <row r="316" spans="1:4" ht="15.75" thickBot="1" x14ac:dyDescent="0.3">
      <c r="A316" s="18">
        <v>410709</v>
      </c>
      <c r="B316" s="19" t="s">
        <v>229</v>
      </c>
      <c r="C316" s="33"/>
      <c r="D316" s="33"/>
    </row>
    <row r="317" spans="1:4" ht="15.75" thickBot="1" x14ac:dyDescent="0.3">
      <c r="A317" s="8" t="s">
        <v>20</v>
      </c>
      <c r="B317" s="9"/>
      <c r="C317" s="10">
        <f>SUM(C305:C316)</f>
        <v>0</v>
      </c>
      <c r="D317" s="10">
        <f>SUM(D305:D316)</f>
        <v>0</v>
      </c>
    </row>
    <row r="318" spans="1:4" x14ac:dyDescent="0.25">
      <c r="A318" s="11">
        <v>4108</v>
      </c>
      <c r="B318" s="12" t="s">
        <v>230</v>
      </c>
      <c r="C318" s="13"/>
      <c r="D318" s="13"/>
    </row>
    <row r="319" spans="1:4" x14ac:dyDescent="0.25">
      <c r="A319" s="6">
        <v>410801</v>
      </c>
      <c r="B319" s="7" t="s">
        <v>231</v>
      </c>
      <c r="C319" s="5"/>
      <c r="D319" s="5"/>
    </row>
    <row r="320" spans="1:4" x14ac:dyDescent="0.25">
      <c r="A320" s="6">
        <v>410802</v>
      </c>
      <c r="B320" s="7" t="s">
        <v>232</v>
      </c>
      <c r="C320" s="5"/>
      <c r="D320" s="5"/>
    </row>
    <row r="321" spans="1:4" x14ac:dyDescent="0.25">
      <c r="A321" s="6">
        <v>410803</v>
      </c>
      <c r="B321" s="7" t="s">
        <v>233</v>
      </c>
      <c r="C321" s="5"/>
      <c r="D321" s="5"/>
    </row>
    <row r="322" spans="1:4" x14ac:dyDescent="0.25">
      <c r="A322" s="6">
        <v>410804</v>
      </c>
      <c r="B322" s="7" t="s">
        <v>234</v>
      </c>
      <c r="C322" s="5"/>
      <c r="D322" s="5"/>
    </row>
    <row r="323" spans="1:4" x14ac:dyDescent="0.25">
      <c r="A323" s="6">
        <v>410805</v>
      </c>
      <c r="B323" s="7" t="s">
        <v>225</v>
      </c>
      <c r="C323" s="5"/>
      <c r="D323" s="5"/>
    </row>
    <row r="324" spans="1:4" x14ac:dyDescent="0.25">
      <c r="A324" s="6">
        <v>410806</v>
      </c>
      <c r="B324" s="7" t="s">
        <v>226</v>
      </c>
      <c r="C324" s="5"/>
      <c r="D324" s="5"/>
    </row>
    <row r="325" spans="1:4" x14ac:dyDescent="0.25">
      <c r="A325" s="6">
        <v>410807</v>
      </c>
      <c r="B325" s="7" t="s">
        <v>227</v>
      </c>
      <c r="C325" s="5"/>
      <c r="D325" s="5"/>
    </row>
    <row r="326" spans="1:4" x14ac:dyDescent="0.25">
      <c r="A326" s="6">
        <v>410808</v>
      </c>
      <c r="B326" s="7" t="s">
        <v>120</v>
      </c>
      <c r="C326" s="5"/>
      <c r="D326" s="5"/>
    </row>
    <row r="327" spans="1:4" x14ac:dyDescent="0.25">
      <c r="A327" s="6">
        <v>41080801</v>
      </c>
      <c r="B327" s="7" t="s">
        <v>209</v>
      </c>
      <c r="C327" s="5"/>
      <c r="D327" s="5"/>
    </row>
    <row r="328" spans="1:4" x14ac:dyDescent="0.25">
      <c r="A328" s="6">
        <v>41080802</v>
      </c>
      <c r="B328" s="7" t="s">
        <v>210</v>
      </c>
      <c r="C328" s="5"/>
      <c r="D328" s="5"/>
    </row>
    <row r="329" spans="1:4" x14ac:dyDescent="0.25">
      <c r="A329" s="6">
        <v>41080803</v>
      </c>
      <c r="B329" s="7" t="s">
        <v>211</v>
      </c>
      <c r="C329" s="5"/>
      <c r="D329" s="5"/>
    </row>
    <row r="330" spans="1:4" ht="15.75" thickBot="1" x14ac:dyDescent="0.3">
      <c r="A330" s="18">
        <v>410809</v>
      </c>
      <c r="B330" s="19" t="s">
        <v>229</v>
      </c>
      <c r="C330" s="33"/>
      <c r="D330" s="33"/>
    </row>
    <row r="331" spans="1:4" ht="15.75" thickBot="1" x14ac:dyDescent="0.3">
      <c r="A331" s="8" t="s">
        <v>20</v>
      </c>
      <c r="B331" s="9"/>
      <c r="C331" s="10">
        <f>SUM(C319:C330)</f>
        <v>0</v>
      </c>
      <c r="D331" s="10">
        <f>SUM(D319:D330)</f>
        <v>0</v>
      </c>
    </row>
    <row r="332" spans="1:4" x14ac:dyDescent="0.25">
      <c r="A332" s="11">
        <v>4109</v>
      </c>
      <c r="B332" s="12" t="s">
        <v>235</v>
      </c>
      <c r="C332" s="13"/>
      <c r="D332" s="13"/>
    </row>
    <row r="333" spans="1:4" x14ac:dyDescent="0.25">
      <c r="A333" s="6">
        <v>410901</v>
      </c>
      <c r="B333" s="7" t="s">
        <v>88</v>
      </c>
      <c r="C333" s="5"/>
      <c r="D333" s="5"/>
    </row>
    <row r="334" spans="1:4" x14ac:dyDescent="0.25">
      <c r="A334" s="6">
        <v>410902</v>
      </c>
      <c r="B334" s="7" t="s">
        <v>89</v>
      </c>
      <c r="C334" s="5">
        <v>4349624</v>
      </c>
      <c r="D334" s="5">
        <v>3703041</v>
      </c>
    </row>
    <row r="335" spans="1:4" x14ac:dyDescent="0.25">
      <c r="A335" s="6">
        <v>410903</v>
      </c>
      <c r="B335" s="7" t="s">
        <v>90</v>
      </c>
      <c r="C335" s="5"/>
      <c r="D335" s="5"/>
    </row>
    <row r="336" spans="1:4" x14ac:dyDescent="0.25">
      <c r="A336" s="6">
        <v>410904</v>
      </c>
      <c r="B336" s="7" t="s">
        <v>91</v>
      </c>
      <c r="C336" s="5"/>
      <c r="D336" s="5"/>
    </row>
    <row r="337" spans="1:4" x14ac:dyDescent="0.25">
      <c r="A337" s="6">
        <v>410905</v>
      </c>
      <c r="B337" s="7" t="s">
        <v>208</v>
      </c>
      <c r="C337" s="5"/>
      <c r="D337" s="5"/>
    </row>
    <row r="338" spans="1:4" x14ac:dyDescent="0.25">
      <c r="A338" s="6">
        <v>410906</v>
      </c>
      <c r="B338" s="4" t="s">
        <v>237</v>
      </c>
      <c r="C338" s="5"/>
      <c r="D338" s="5"/>
    </row>
    <row r="339" spans="1:4" x14ac:dyDescent="0.25">
      <c r="A339" s="6">
        <v>41090501</v>
      </c>
      <c r="B339" s="7" t="s">
        <v>209</v>
      </c>
      <c r="C339" s="5"/>
      <c r="D339" s="5"/>
    </row>
    <row r="340" spans="1:4" x14ac:dyDescent="0.25">
      <c r="A340" s="6">
        <v>41090502</v>
      </c>
      <c r="B340" s="7" t="s">
        <v>210</v>
      </c>
      <c r="C340" s="5"/>
      <c r="D340" s="5"/>
    </row>
    <row r="341" spans="1:4" x14ac:dyDescent="0.25">
      <c r="A341" s="6">
        <v>41090503</v>
      </c>
      <c r="B341" s="7" t="s">
        <v>211</v>
      </c>
      <c r="C341" s="5"/>
      <c r="D341" s="5"/>
    </row>
    <row r="342" spans="1:4" x14ac:dyDescent="0.25">
      <c r="A342" s="6">
        <v>410906</v>
      </c>
      <c r="B342" s="7" t="s">
        <v>93</v>
      </c>
      <c r="C342" s="5"/>
      <c r="D342" s="5"/>
    </row>
    <row r="343" spans="1:4" ht="15.75" thickBot="1" x14ac:dyDescent="0.3">
      <c r="A343" s="18">
        <v>410907</v>
      </c>
      <c r="B343" s="19" t="s">
        <v>94</v>
      </c>
      <c r="C343" s="5"/>
      <c r="D343" s="5"/>
    </row>
    <row r="344" spans="1:4" ht="15.75" thickBot="1" x14ac:dyDescent="0.3">
      <c r="A344" s="8" t="s">
        <v>20</v>
      </c>
      <c r="B344" s="9"/>
      <c r="C344" s="10">
        <f>SUM(C333:C343)</f>
        <v>4349624</v>
      </c>
      <c r="D344" s="10">
        <f>SUM(D333:D343)</f>
        <v>3703041</v>
      </c>
    </row>
    <row r="345" spans="1:4" x14ac:dyDescent="0.25">
      <c r="A345" s="11">
        <v>4110</v>
      </c>
      <c r="B345" s="12" t="s">
        <v>238</v>
      </c>
      <c r="C345" s="13"/>
      <c r="D345" s="13"/>
    </row>
    <row r="346" spans="1:4" x14ac:dyDescent="0.25">
      <c r="A346" s="6">
        <v>411001</v>
      </c>
      <c r="B346" s="7" t="s">
        <v>88</v>
      </c>
      <c r="C346" s="5"/>
      <c r="D346" s="5"/>
    </row>
    <row r="347" spans="1:4" x14ac:dyDescent="0.25">
      <c r="A347" s="6">
        <v>411002</v>
      </c>
      <c r="B347" s="7" t="s">
        <v>89</v>
      </c>
      <c r="C347" s="5"/>
      <c r="D347" s="5"/>
    </row>
    <row r="348" spans="1:4" x14ac:dyDescent="0.25">
      <c r="A348" s="6">
        <v>411003</v>
      </c>
      <c r="B348" s="7" t="s">
        <v>90</v>
      </c>
      <c r="C348" s="5"/>
      <c r="D348" s="5"/>
    </row>
    <row r="349" spans="1:4" x14ac:dyDescent="0.25">
      <c r="A349" s="6">
        <v>411004</v>
      </c>
      <c r="B349" s="7" t="s">
        <v>91</v>
      </c>
      <c r="D349" s="5"/>
    </row>
    <row r="350" spans="1:4" x14ac:dyDescent="0.25">
      <c r="A350" s="6">
        <v>411005</v>
      </c>
      <c r="B350" s="7" t="s">
        <v>208</v>
      </c>
      <c r="C350" s="5"/>
      <c r="D350" s="5"/>
    </row>
    <row r="351" spans="1:4" x14ac:dyDescent="0.25">
      <c r="A351" s="6">
        <v>41100501</v>
      </c>
      <c r="B351" s="7" t="s">
        <v>228</v>
      </c>
      <c r="C351" s="5"/>
      <c r="D351" s="5"/>
    </row>
    <row r="352" spans="1:4" x14ac:dyDescent="0.25">
      <c r="A352" s="6">
        <v>41100502</v>
      </c>
      <c r="B352" s="7" t="s">
        <v>210</v>
      </c>
      <c r="C352" s="5"/>
      <c r="D352" s="5"/>
    </row>
    <row r="353" spans="1:4" x14ac:dyDescent="0.25">
      <c r="A353" s="6">
        <v>41100503</v>
      </c>
      <c r="B353" s="7" t="s">
        <v>211</v>
      </c>
      <c r="C353" s="5"/>
      <c r="D353" s="5"/>
    </row>
    <row r="354" spans="1:4" x14ac:dyDescent="0.25">
      <c r="A354" s="6">
        <v>411006</v>
      </c>
      <c r="B354" s="7" t="s">
        <v>93</v>
      </c>
      <c r="C354" s="5"/>
      <c r="D354" s="5"/>
    </row>
    <row r="355" spans="1:4" ht="15.75" thickBot="1" x14ac:dyDescent="0.3">
      <c r="A355" s="18">
        <v>411007</v>
      </c>
      <c r="B355" s="19" t="s">
        <v>94</v>
      </c>
      <c r="C355" s="33"/>
      <c r="D355" s="33"/>
    </row>
    <row r="356" spans="1:4" ht="15.75" thickBot="1" x14ac:dyDescent="0.3">
      <c r="A356" s="8" t="s">
        <v>20</v>
      </c>
      <c r="B356" s="9"/>
      <c r="C356" s="10">
        <f>SUM(C346:C355)</f>
        <v>0</v>
      </c>
      <c r="D356" s="10">
        <f>SUM(D346:D355)</f>
        <v>0</v>
      </c>
    </row>
    <row r="357" spans="1:4" x14ac:dyDescent="0.25">
      <c r="A357" s="11">
        <v>4111</v>
      </c>
      <c r="B357" s="12" t="s">
        <v>239</v>
      </c>
      <c r="C357" s="13"/>
      <c r="D357" s="13"/>
    </row>
    <row r="358" spans="1:4" x14ac:dyDescent="0.25">
      <c r="A358" s="6">
        <v>411101</v>
      </c>
      <c r="B358" s="7" t="s">
        <v>240</v>
      </c>
      <c r="C358" s="5"/>
      <c r="D358" s="5"/>
    </row>
    <row r="359" spans="1:4" x14ac:dyDescent="0.25">
      <c r="A359" s="6">
        <v>411102</v>
      </c>
      <c r="B359" s="7" t="s">
        <v>241</v>
      </c>
      <c r="C359" s="5">
        <v>508400</v>
      </c>
      <c r="D359" s="5">
        <v>820916</v>
      </c>
    </row>
    <row r="360" spans="1:4" x14ac:dyDescent="0.25">
      <c r="A360" s="6">
        <v>411103</v>
      </c>
      <c r="B360" s="7" t="s">
        <v>242</v>
      </c>
      <c r="C360" s="5"/>
      <c r="D360" s="5"/>
    </row>
    <row r="361" spans="1:4" x14ac:dyDescent="0.25">
      <c r="A361" s="6">
        <v>411104</v>
      </c>
      <c r="B361" s="7" t="s">
        <v>243</v>
      </c>
      <c r="C361" s="5"/>
      <c r="D361" s="5"/>
    </row>
    <row r="362" spans="1:4" x14ac:dyDescent="0.25">
      <c r="A362" s="6">
        <v>411105</v>
      </c>
      <c r="B362" s="7" t="s">
        <v>244</v>
      </c>
      <c r="C362" s="5"/>
      <c r="D362" s="5"/>
    </row>
    <row r="363" spans="1:4" x14ac:dyDescent="0.25">
      <c r="A363" s="6">
        <v>411106</v>
      </c>
      <c r="B363" s="7" t="s">
        <v>118</v>
      </c>
      <c r="C363" s="5"/>
      <c r="D363" s="5"/>
    </row>
    <row r="364" spans="1:4" x14ac:dyDescent="0.25">
      <c r="A364" s="6">
        <v>411107</v>
      </c>
      <c r="B364" s="7" t="s">
        <v>119</v>
      </c>
      <c r="C364" s="5"/>
      <c r="D364" s="5"/>
    </row>
    <row r="365" spans="1:4" x14ac:dyDescent="0.25">
      <c r="A365" s="6">
        <v>411108</v>
      </c>
      <c r="B365" s="7" t="s">
        <v>120</v>
      </c>
      <c r="C365" s="5"/>
      <c r="D365" s="5"/>
    </row>
    <row r="366" spans="1:4" x14ac:dyDescent="0.25">
      <c r="A366" s="6">
        <v>41110801</v>
      </c>
      <c r="B366" s="7" t="s">
        <v>209</v>
      </c>
      <c r="C366" s="5"/>
      <c r="D366" s="5"/>
    </row>
    <row r="367" spans="1:4" x14ac:dyDescent="0.25">
      <c r="A367" s="6">
        <v>41110802</v>
      </c>
      <c r="B367" s="7" t="s">
        <v>210</v>
      </c>
      <c r="C367" s="5"/>
      <c r="D367" s="5"/>
    </row>
    <row r="368" spans="1:4" x14ac:dyDescent="0.25">
      <c r="A368" s="6">
        <v>41110803</v>
      </c>
      <c r="B368" s="7" t="s">
        <v>211</v>
      </c>
      <c r="C368" s="5"/>
      <c r="D368" s="5"/>
    </row>
    <row r="369" spans="1:4" x14ac:dyDescent="0.25">
      <c r="A369" s="6">
        <v>411109</v>
      </c>
      <c r="B369" s="7" t="s">
        <v>245</v>
      </c>
      <c r="C369" s="5"/>
      <c r="D369" s="5"/>
    </row>
    <row r="370" spans="1:4" x14ac:dyDescent="0.25">
      <c r="A370" s="6">
        <v>411110</v>
      </c>
      <c r="B370" s="7" t="s">
        <v>246</v>
      </c>
      <c r="C370" s="5"/>
      <c r="D370" s="5"/>
    </row>
    <row r="371" spans="1:4" ht="15.75" thickBot="1" x14ac:dyDescent="0.3">
      <c r="A371" s="18">
        <v>411111</v>
      </c>
      <c r="B371" s="19" t="s">
        <v>123</v>
      </c>
      <c r="C371" s="33">
        <v>11500000</v>
      </c>
      <c r="D371" s="33">
        <v>13227500</v>
      </c>
    </row>
    <row r="372" spans="1:4" ht="15.75" thickBot="1" x14ac:dyDescent="0.3">
      <c r="A372" s="8" t="s">
        <v>20</v>
      </c>
      <c r="B372" s="9"/>
      <c r="C372" s="10">
        <f>SUM(C358:C371)</f>
        <v>12008400</v>
      </c>
      <c r="D372" s="10">
        <f>SUM(D358:D371)</f>
        <v>14048416</v>
      </c>
    </row>
    <row r="373" spans="1:4" x14ac:dyDescent="0.25">
      <c r="A373" s="11">
        <v>4112</v>
      </c>
      <c r="B373" s="12" t="s">
        <v>247</v>
      </c>
      <c r="C373" s="13"/>
      <c r="D373" s="13"/>
    </row>
    <row r="374" spans="1:4" x14ac:dyDescent="0.25">
      <c r="A374" s="6">
        <v>411201</v>
      </c>
      <c r="B374" s="7" t="s">
        <v>240</v>
      </c>
      <c r="C374" s="5"/>
      <c r="D374" s="5"/>
    </row>
    <row r="375" spans="1:4" x14ac:dyDescent="0.25">
      <c r="A375" s="6">
        <v>411202</v>
      </c>
      <c r="B375" s="7" t="s">
        <v>241</v>
      </c>
      <c r="C375" s="5"/>
      <c r="D375" s="5"/>
    </row>
    <row r="376" spans="1:4" x14ac:dyDescent="0.25">
      <c r="A376" s="6">
        <v>411203</v>
      </c>
      <c r="B376" s="7" t="s">
        <v>248</v>
      </c>
      <c r="C376" s="5"/>
      <c r="D376" s="5"/>
    </row>
    <row r="377" spans="1:4" x14ac:dyDescent="0.25">
      <c r="A377" s="6">
        <v>411204</v>
      </c>
      <c r="B377" s="7" t="s">
        <v>243</v>
      </c>
      <c r="C377" s="5"/>
      <c r="D377" s="5"/>
    </row>
    <row r="378" spans="1:4" x14ac:dyDescent="0.25">
      <c r="A378" s="6">
        <v>411205</v>
      </c>
      <c r="B378" s="7" t="s">
        <v>244</v>
      </c>
      <c r="C378" s="5"/>
      <c r="D378" s="5"/>
    </row>
    <row r="379" spans="1:4" x14ac:dyDescent="0.25">
      <c r="A379" s="6">
        <v>411206</v>
      </c>
      <c r="B379" s="7" t="s">
        <v>118</v>
      </c>
      <c r="C379" s="5"/>
      <c r="D379" s="5"/>
    </row>
    <row r="380" spans="1:4" x14ac:dyDescent="0.25">
      <c r="A380" s="6">
        <v>411207</v>
      </c>
      <c r="B380" s="7" t="s">
        <v>119</v>
      </c>
      <c r="C380" s="5"/>
      <c r="D380" s="5"/>
    </row>
    <row r="381" spans="1:4" x14ac:dyDescent="0.25">
      <c r="A381" s="6">
        <v>411208</v>
      </c>
      <c r="B381" s="7" t="s">
        <v>249</v>
      </c>
      <c r="C381" s="5"/>
      <c r="D381" s="5"/>
    </row>
    <row r="382" spans="1:4" x14ac:dyDescent="0.25">
      <c r="A382" s="6">
        <v>41120801</v>
      </c>
      <c r="B382" s="7" t="s">
        <v>209</v>
      </c>
      <c r="C382" s="5"/>
      <c r="D382" s="5"/>
    </row>
    <row r="383" spans="1:4" x14ac:dyDescent="0.25">
      <c r="A383" s="6">
        <v>41120802</v>
      </c>
      <c r="B383" s="7" t="s">
        <v>210</v>
      </c>
      <c r="C383" s="5"/>
      <c r="D383" s="5"/>
    </row>
    <row r="384" spans="1:4" x14ac:dyDescent="0.25">
      <c r="A384" s="6">
        <v>41120803</v>
      </c>
      <c r="B384" s="7" t="s">
        <v>211</v>
      </c>
      <c r="C384" s="5"/>
      <c r="D384" s="5"/>
    </row>
    <row r="385" spans="1:4" x14ac:dyDescent="0.25">
      <c r="A385" s="6">
        <v>411209</v>
      </c>
      <c r="B385" s="7" t="s">
        <v>250</v>
      </c>
      <c r="C385" s="5"/>
      <c r="D385" s="5"/>
    </row>
    <row r="386" spans="1:4" x14ac:dyDescent="0.25">
      <c r="A386" s="6">
        <v>411210</v>
      </c>
      <c r="B386" s="7" t="s">
        <v>246</v>
      </c>
      <c r="C386" s="5"/>
      <c r="D386" s="5"/>
    </row>
    <row r="387" spans="1:4" ht="15.75" thickBot="1" x14ac:dyDescent="0.3">
      <c r="A387" s="18">
        <v>411211</v>
      </c>
      <c r="B387" s="19" t="s">
        <v>123</v>
      </c>
      <c r="C387" s="33"/>
      <c r="D387" s="33"/>
    </row>
    <row r="388" spans="1:4" ht="15.75" thickBot="1" x14ac:dyDescent="0.3">
      <c r="A388" s="8" t="s">
        <v>20</v>
      </c>
      <c r="B388" s="9"/>
      <c r="C388" s="10">
        <f>SUM(C374:C387)</f>
        <v>0</v>
      </c>
      <c r="D388" s="10">
        <f>SUM(D374:D387)</f>
        <v>0</v>
      </c>
    </row>
    <row r="389" spans="1:4" x14ac:dyDescent="0.25">
      <c r="A389" s="11">
        <v>42</v>
      </c>
      <c r="B389" s="12" t="s">
        <v>251</v>
      </c>
      <c r="C389" s="13"/>
      <c r="D389" s="13"/>
    </row>
    <row r="390" spans="1:4" x14ac:dyDescent="0.25">
      <c r="A390" s="3">
        <v>4201</v>
      </c>
      <c r="B390" s="4" t="s">
        <v>252</v>
      </c>
      <c r="C390" s="5"/>
      <c r="D390" s="5"/>
    </row>
    <row r="391" spans="1:4" x14ac:dyDescent="0.25">
      <c r="A391" s="6">
        <v>420101</v>
      </c>
      <c r="B391" s="7" t="s">
        <v>205</v>
      </c>
      <c r="C391" s="5"/>
      <c r="D391" s="5"/>
    </row>
    <row r="392" spans="1:4" x14ac:dyDescent="0.25">
      <c r="A392" s="6">
        <v>420102</v>
      </c>
      <c r="B392" s="7" t="s">
        <v>206</v>
      </c>
      <c r="C392" s="5"/>
      <c r="D392" s="5"/>
    </row>
    <row r="393" spans="1:4" x14ac:dyDescent="0.25">
      <c r="A393" s="6">
        <v>420103</v>
      </c>
      <c r="B393" s="7" t="s">
        <v>89</v>
      </c>
      <c r="C393" s="5"/>
      <c r="D393" s="5"/>
    </row>
    <row r="394" spans="1:4" x14ac:dyDescent="0.25">
      <c r="A394" s="6">
        <v>420104</v>
      </c>
      <c r="B394" s="7" t="s">
        <v>90</v>
      </c>
      <c r="C394" s="5"/>
      <c r="D394" s="5"/>
    </row>
    <row r="395" spans="1:4" x14ac:dyDescent="0.25">
      <c r="A395" s="6">
        <v>420105</v>
      </c>
      <c r="B395" s="7" t="s">
        <v>91</v>
      </c>
      <c r="C395" s="5"/>
      <c r="D395" s="5"/>
    </row>
    <row r="396" spans="1:4" x14ac:dyDescent="0.25">
      <c r="A396" s="6">
        <v>420106</v>
      </c>
      <c r="B396" s="7" t="s">
        <v>208</v>
      </c>
      <c r="C396" s="5"/>
      <c r="D396" s="5"/>
    </row>
    <row r="397" spans="1:4" x14ac:dyDescent="0.25">
      <c r="A397" s="6">
        <v>42010601</v>
      </c>
      <c r="B397" s="7" t="s">
        <v>209</v>
      </c>
      <c r="C397" s="5"/>
      <c r="D397" s="5"/>
    </row>
    <row r="398" spans="1:4" x14ac:dyDescent="0.25">
      <c r="A398" s="6">
        <v>42010602</v>
      </c>
      <c r="B398" s="7" t="s">
        <v>210</v>
      </c>
      <c r="C398" s="5"/>
      <c r="D398" s="5"/>
    </row>
    <row r="399" spans="1:4" x14ac:dyDescent="0.25">
      <c r="A399" s="6">
        <v>42010603</v>
      </c>
      <c r="B399" s="7" t="s">
        <v>211</v>
      </c>
      <c r="C399" s="5"/>
      <c r="D399" s="5"/>
    </row>
    <row r="400" spans="1:4" x14ac:dyDescent="0.25">
      <c r="A400" s="6">
        <v>420107</v>
      </c>
      <c r="B400" s="7" t="s">
        <v>93</v>
      </c>
      <c r="C400" s="5"/>
      <c r="D400" s="5"/>
    </row>
    <row r="401" spans="1:4" ht="15.75" thickBot="1" x14ac:dyDescent="0.3">
      <c r="A401" s="18">
        <v>420108</v>
      </c>
      <c r="B401" s="19" t="s">
        <v>212</v>
      </c>
      <c r="C401" s="33"/>
      <c r="D401" s="33"/>
    </row>
    <row r="402" spans="1:4" ht="15.75" thickBot="1" x14ac:dyDescent="0.3">
      <c r="A402" s="8" t="s">
        <v>20</v>
      </c>
      <c r="B402" s="9"/>
      <c r="C402" s="10">
        <f>SUM(C391:C401)</f>
        <v>0</v>
      </c>
      <c r="D402" s="10">
        <f>SUM(D391:D401)</f>
        <v>0</v>
      </c>
    </row>
    <row r="403" spans="1:4" x14ac:dyDescent="0.25">
      <c r="A403" s="11">
        <v>4202</v>
      </c>
      <c r="B403" s="12" t="s">
        <v>253</v>
      </c>
      <c r="C403" s="13"/>
      <c r="D403" s="13"/>
    </row>
    <row r="404" spans="1:4" x14ac:dyDescent="0.25">
      <c r="A404" s="6">
        <v>420201</v>
      </c>
      <c r="B404" s="7" t="s">
        <v>205</v>
      </c>
      <c r="C404" s="5"/>
      <c r="D404" s="5"/>
    </row>
    <row r="405" spans="1:4" x14ac:dyDescent="0.25">
      <c r="A405" s="6">
        <v>420202</v>
      </c>
      <c r="B405" s="7" t="s">
        <v>206</v>
      </c>
      <c r="C405" s="5"/>
      <c r="D405" s="5"/>
    </row>
    <row r="406" spans="1:4" x14ac:dyDescent="0.25">
      <c r="A406" s="6">
        <v>420203</v>
      </c>
      <c r="B406" s="7" t="s">
        <v>89</v>
      </c>
      <c r="C406" s="5"/>
      <c r="D406" s="5"/>
    </row>
    <row r="407" spans="1:4" x14ac:dyDescent="0.25">
      <c r="A407" s="6">
        <v>420204</v>
      </c>
      <c r="B407" s="7" t="s">
        <v>90</v>
      </c>
      <c r="C407" s="5"/>
      <c r="D407" s="5"/>
    </row>
    <row r="408" spans="1:4" x14ac:dyDescent="0.25">
      <c r="A408" s="6">
        <v>420205</v>
      </c>
      <c r="B408" s="7" t="s">
        <v>91</v>
      </c>
      <c r="C408" s="5"/>
      <c r="D408" s="5"/>
    </row>
    <row r="409" spans="1:4" x14ac:dyDescent="0.25">
      <c r="A409" s="6">
        <v>420206</v>
      </c>
      <c r="B409" s="7" t="s">
        <v>208</v>
      </c>
      <c r="C409" s="5"/>
      <c r="D409" s="5"/>
    </row>
    <row r="410" spans="1:4" x14ac:dyDescent="0.25">
      <c r="A410" s="6">
        <v>42020601</v>
      </c>
      <c r="B410" s="7" t="s">
        <v>209</v>
      </c>
      <c r="C410" s="5"/>
      <c r="D410" s="5"/>
    </row>
    <row r="411" spans="1:4" x14ac:dyDescent="0.25">
      <c r="A411" s="6">
        <v>42020602</v>
      </c>
      <c r="B411" s="7" t="s">
        <v>210</v>
      </c>
      <c r="C411" s="5"/>
      <c r="D411" s="5"/>
    </row>
    <row r="412" spans="1:4" x14ac:dyDescent="0.25">
      <c r="A412" s="6">
        <v>42020603</v>
      </c>
      <c r="B412" s="7" t="s">
        <v>211</v>
      </c>
      <c r="C412" s="5"/>
      <c r="D412" s="5"/>
    </row>
    <row r="413" spans="1:4" x14ac:dyDescent="0.25">
      <c r="A413" s="6">
        <v>420207</v>
      </c>
      <c r="B413" s="7" t="s">
        <v>93</v>
      </c>
      <c r="C413" s="5"/>
      <c r="D413" s="5"/>
    </row>
    <row r="414" spans="1:4" ht="15.75" thickBot="1" x14ac:dyDescent="0.3">
      <c r="A414" s="18">
        <v>420208</v>
      </c>
      <c r="B414" s="19" t="s">
        <v>212</v>
      </c>
      <c r="C414" s="33"/>
      <c r="D414" s="33"/>
    </row>
    <row r="415" spans="1:4" ht="15.75" thickBot="1" x14ac:dyDescent="0.3">
      <c r="A415" s="8" t="s">
        <v>20</v>
      </c>
      <c r="B415" s="9"/>
      <c r="C415" s="10">
        <f>SUM(C404:C414)</f>
        <v>0</v>
      </c>
      <c r="D415" s="10">
        <f>SUM(D404:D414)</f>
        <v>0</v>
      </c>
    </row>
    <row r="416" spans="1:4" x14ac:dyDescent="0.25">
      <c r="A416" s="11">
        <v>4203</v>
      </c>
      <c r="B416" s="12" t="s">
        <v>254</v>
      </c>
      <c r="C416" s="13"/>
      <c r="D416" s="13"/>
    </row>
    <row r="417" spans="1:4" x14ac:dyDescent="0.25">
      <c r="A417" s="6">
        <v>420301</v>
      </c>
      <c r="B417" s="7" t="s">
        <v>205</v>
      </c>
      <c r="C417" s="5"/>
      <c r="D417" s="5"/>
    </row>
    <row r="418" spans="1:4" x14ac:dyDescent="0.25">
      <c r="A418" s="6">
        <v>420302</v>
      </c>
      <c r="B418" s="7" t="s">
        <v>206</v>
      </c>
      <c r="C418" s="5"/>
      <c r="D418" s="5"/>
    </row>
    <row r="419" spans="1:4" x14ac:dyDescent="0.25">
      <c r="A419" s="6">
        <v>420303</v>
      </c>
      <c r="B419" s="7" t="s">
        <v>89</v>
      </c>
      <c r="C419" s="5"/>
      <c r="D419" s="5"/>
    </row>
    <row r="420" spans="1:4" x14ac:dyDescent="0.25">
      <c r="A420" s="6">
        <v>420304</v>
      </c>
      <c r="B420" s="7" t="s">
        <v>90</v>
      </c>
      <c r="C420" s="5"/>
      <c r="D420" s="5"/>
    </row>
    <row r="421" spans="1:4" x14ac:dyDescent="0.25">
      <c r="A421" s="6">
        <v>420305</v>
      </c>
      <c r="B421" s="7" t="s">
        <v>91</v>
      </c>
      <c r="C421" s="5"/>
      <c r="D421" s="5"/>
    </row>
    <row r="422" spans="1:4" x14ac:dyDescent="0.25">
      <c r="A422" s="6">
        <v>420306</v>
      </c>
      <c r="B422" s="7" t="s">
        <v>208</v>
      </c>
      <c r="C422" s="5"/>
      <c r="D422" s="5"/>
    </row>
    <row r="423" spans="1:4" x14ac:dyDescent="0.25">
      <c r="A423" s="6">
        <v>42030601</v>
      </c>
      <c r="B423" s="7" t="s">
        <v>209</v>
      </c>
      <c r="C423" s="5"/>
      <c r="D423" s="5"/>
    </row>
    <row r="424" spans="1:4" x14ac:dyDescent="0.25">
      <c r="A424" s="6">
        <v>42030602</v>
      </c>
      <c r="B424" s="7" t="s">
        <v>210</v>
      </c>
      <c r="C424" s="5"/>
      <c r="D424" s="5"/>
    </row>
    <row r="425" spans="1:4" x14ac:dyDescent="0.25">
      <c r="A425" s="6">
        <v>42030603</v>
      </c>
      <c r="B425" s="7" t="s">
        <v>211</v>
      </c>
      <c r="C425" s="5"/>
      <c r="D425" s="5"/>
    </row>
    <row r="426" spans="1:4" x14ac:dyDescent="0.25">
      <c r="A426" s="6">
        <v>420307</v>
      </c>
      <c r="B426" s="7" t="s">
        <v>93</v>
      </c>
      <c r="C426" s="5"/>
      <c r="D426" s="5"/>
    </row>
    <row r="427" spans="1:4" ht="15.75" thickBot="1" x14ac:dyDescent="0.3">
      <c r="A427" s="18">
        <v>420308</v>
      </c>
      <c r="B427" s="19" t="s">
        <v>212</v>
      </c>
      <c r="C427" s="33"/>
      <c r="D427" s="33"/>
    </row>
    <row r="428" spans="1:4" ht="15.75" thickBot="1" x14ac:dyDescent="0.3">
      <c r="A428" s="8" t="s">
        <v>20</v>
      </c>
      <c r="B428" s="9"/>
      <c r="C428" s="10">
        <f>SUM(C417:C427)</f>
        <v>0</v>
      </c>
      <c r="D428" s="10">
        <f>SUM(D417:D427)</f>
        <v>0</v>
      </c>
    </row>
    <row r="429" spans="1:4" x14ac:dyDescent="0.25">
      <c r="A429" s="11">
        <v>4204</v>
      </c>
      <c r="B429" s="12" t="s">
        <v>255</v>
      </c>
      <c r="C429" s="13"/>
      <c r="D429" s="13"/>
    </row>
    <row r="430" spans="1:4" x14ac:dyDescent="0.25">
      <c r="A430" s="6">
        <v>420401</v>
      </c>
      <c r="B430" s="7" t="s">
        <v>205</v>
      </c>
      <c r="C430" s="5"/>
      <c r="D430" s="5"/>
    </row>
    <row r="431" spans="1:4" x14ac:dyDescent="0.25">
      <c r="A431" s="6">
        <v>420402</v>
      </c>
      <c r="B431" s="7" t="s">
        <v>206</v>
      </c>
      <c r="C431" s="5"/>
      <c r="D431" s="5"/>
    </row>
    <row r="432" spans="1:4" x14ac:dyDescent="0.25">
      <c r="A432" s="6">
        <v>420403</v>
      </c>
      <c r="B432" s="7" t="s">
        <v>89</v>
      </c>
      <c r="C432" s="5"/>
      <c r="D432" s="5"/>
    </row>
    <row r="433" spans="1:4" x14ac:dyDescent="0.25">
      <c r="A433" s="6">
        <v>420404</v>
      </c>
      <c r="B433" s="7" t="s">
        <v>90</v>
      </c>
      <c r="C433" s="5"/>
      <c r="D433" s="5"/>
    </row>
    <row r="434" spans="1:4" x14ac:dyDescent="0.25">
      <c r="A434" s="6">
        <v>420405</v>
      </c>
      <c r="B434" s="7" t="s">
        <v>91</v>
      </c>
      <c r="C434" s="5"/>
      <c r="D434" s="5"/>
    </row>
    <row r="435" spans="1:4" x14ac:dyDescent="0.25">
      <c r="A435" s="6">
        <v>420406</v>
      </c>
      <c r="B435" s="7" t="s">
        <v>208</v>
      </c>
      <c r="C435" s="5"/>
      <c r="D435" s="5"/>
    </row>
    <row r="436" spans="1:4" x14ac:dyDescent="0.25">
      <c r="A436" s="6">
        <v>42040601</v>
      </c>
      <c r="B436" s="7" t="s">
        <v>209</v>
      </c>
      <c r="C436" s="5"/>
      <c r="D436" s="5"/>
    </row>
    <row r="437" spans="1:4" x14ac:dyDescent="0.25">
      <c r="A437" s="6">
        <v>42040602</v>
      </c>
      <c r="B437" s="7" t="s">
        <v>210</v>
      </c>
      <c r="C437" s="5"/>
      <c r="D437" s="5"/>
    </row>
    <row r="438" spans="1:4" x14ac:dyDescent="0.25">
      <c r="A438" s="6">
        <v>42040603</v>
      </c>
      <c r="B438" s="7" t="s">
        <v>211</v>
      </c>
      <c r="C438" s="5"/>
      <c r="D438" s="5"/>
    </row>
    <row r="439" spans="1:4" x14ac:dyDescent="0.25">
      <c r="A439" s="6">
        <v>420407</v>
      </c>
      <c r="B439" s="7" t="s">
        <v>93</v>
      </c>
      <c r="C439" s="5"/>
      <c r="D439" s="5"/>
    </row>
    <row r="440" spans="1:4" ht="15.75" thickBot="1" x14ac:dyDescent="0.3">
      <c r="A440" s="18">
        <v>420408</v>
      </c>
      <c r="B440" s="19" t="s">
        <v>212</v>
      </c>
      <c r="C440" s="33"/>
      <c r="D440" s="33"/>
    </row>
    <row r="441" spans="1:4" ht="15.75" thickBot="1" x14ac:dyDescent="0.3">
      <c r="A441" s="8" t="s">
        <v>20</v>
      </c>
      <c r="B441" s="9"/>
      <c r="C441" s="10">
        <f>SUM(C430:C440)</f>
        <v>0</v>
      </c>
      <c r="D441" s="10">
        <f>SUM(D430:D440)</f>
        <v>0</v>
      </c>
    </row>
    <row r="442" spans="1:4" x14ac:dyDescent="0.25">
      <c r="A442" s="11">
        <v>4205</v>
      </c>
      <c r="B442" s="12" t="s">
        <v>256</v>
      </c>
      <c r="C442" s="13"/>
      <c r="D442" s="13"/>
    </row>
    <row r="443" spans="1:4" x14ac:dyDescent="0.25">
      <c r="A443" s="6">
        <v>420501</v>
      </c>
      <c r="B443" s="7" t="s">
        <v>88</v>
      </c>
      <c r="C443" s="5"/>
      <c r="D443" s="5"/>
    </row>
    <row r="444" spans="1:4" x14ac:dyDescent="0.25">
      <c r="A444" s="6">
        <v>420502</v>
      </c>
      <c r="B444" s="7" t="s">
        <v>89</v>
      </c>
      <c r="C444" s="5"/>
      <c r="D444" s="5"/>
    </row>
    <row r="445" spans="1:4" x14ac:dyDescent="0.25">
      <c r="A445" s="6">
        <v>420503</v>
      </c>
      <c r="B445" s="7" t="s">
        <v>90</v>
      </c>
      <c r="C445" s="5"/>
      <c r="D445" s="5"/>
    </row>
    <row r="446" spans="1:4" x14ac:dyDescent="0.25">
      <c r="A446" s="6">
        <v>420504</v>
      </c>
      <c r="B446" s="7" t="s">
        <v>91</v>
      </c>
      <c r="C446" s="5"/>
      <c r="D446" s="5"/>
    </row>
    <row r="447" spans="1:4" x14ac:dyDescent="0.25">
      <c r="A447" s="6">
        <v>420505</v>
      </c>
      <c r="B447" s="7" t="s">
        <v>208</v>
      </c>
      <c r="C447" s="5"/>
      <c r="D447" s="5"/>
    </row>
    <row r="448" spans="1:4" x14ac:dyDescent="0.25">
      <c r="A448" s="6">
        <v>42050501</v>
      </c>
      <c r="B448" s="7" t="s">
        <v>209</v>
      </c>
      <c r="C448" s="5"/>
      <c r="D448" s="5"/>
    </row>
    <row r="449" spans="1:4" x14ac:dyDescent="0.25">
      <c r="A449" s="6">
        <v>42050502</v>
      </c>
      <c r="B449" s="7" t="s">
        <v>210</v>
      </c>
      <c r="C449" s="5"/>
      <c r="D449" s="5"/>
    </row>
    <row r="450" spans="1:4" x14ac:dyDescent="0.25">
      <c r="A450" s="6">
        <v>42050503</v>
      </c>
      <c r="B450" s="7" t="s">
        <v>211</v>
      </c>
      <c r="C450" s="5"/>
      <c r="D450" s="5"/>
    </row>
    <row r="451" spans="1:4" x14ac:dyDescent="0.25">
      <c r="A451" s="6">
        <v>420506</v>
      </c>
      <c r="B451" s="7" t="s">
        <v>93</v>
      </c>
      <c r="C451" s="5"/>
      <c r="D451" s="5"/>
    </row>
    <row r="452" spans="1:4" ht="15.75" thickBot="1" x14ac:dyDescent="0.3">
      <c r="A452" s="18">
        <v>420507</v>
      </c>
      <c r="B452" s="19" t="s">
        <v>212</v>
      </c>
      <c r="C452" s="33"/>
      <c r="D452" s="33"/>
    </row>
    <row r="453" spans="1:4" ht="15.75" thickBot="1" x14ac:dyDescent="0.3">
      <c r="A453" s="8" t="s">
        <v>20</v>
      </c>
      <c r="B453" s="9"/>
      <c r="C453" s="10">
        <f>SUM(C443:C452)</f>
        <v>0</v>
      </c>
      <c r="D453" s="10">
        <f>SUM(D443:D452)</f>
        <v>0</v>
      </c>
    </row>
    <row r="454" spans="1:4" x14ac:dyDescent="0.25">
      <c r="A454" s="11">
        <v>4206</v>
      </c>
      <c r="B454" s="12" t="s">
        <v>257</v>
      </c>
      <c r="C454" s="13"/>
      <c r="D454" s="13"/>
    </row>
    <row r="455" spans="1:4" x14ac:dyDescent="0.25">
      <c r="A455" s="6">
        <v>420601</v>
      </c>
      <c r="B455" s="7" t="s">
        <v>88</v>
      </c>
      <c r="C455" s="5"/>
      <c r="D455" s="5"/>
    </row>
    <row r="456" spans="1:4" x14ac:dyDescent="0.25">
      <c r="A456" s="6">
        <v>420602</v>
      </c>
      <c r="B456" s="7" t="s">
        <v>89</v>
      </c>
      <c r="C456" s="5"/>
      <c r="D456" s="5"/>
    </row>
    <row r="457" spans="1:4" x14ac:dyDescent="0.25">
      <c r="A457" s="6">
        <v>420603</v>
      </c>
      <c r="B457" s="7" t="s">
        <v>90</v>
      </c>
      <c r="C457" s="5"/>
      <c r="D457" s="5"/>
    </row>
    <row r="458" spans="1:4" x14ac:dyDescent="0.25">
      <c r="A458" s="6">
        <v>420604</v>
      </c>
      <c r="B458" s="7" t="s">
        <v>91</v>
      </c>
      <c r="C458" s="5"/>
      <c r="D458" s="5"/>
    </row>
    <row r="459" spans="1:4" x14ac:dyDescent="0.25">
      <c r="A459" s="6">
        <v>420605</v>
      </c>
      <c r="B459" s="7" t="s">
        <v>208</v>
      </c>
      <c r="C459" s="5"/>
      <c r="D459" s="5"/>
    </row>
    <row r="460" spans="1:4" x14ac:dyDescent="0.25">
      <c r="A460" s="6">
        <v>42060501</v>
      </c>
      <c r="B460" s="7" t="s">
        <v>209</v>
      </c>
      <c r="C460" s="5"/>
      <c r="D460" s="5"/>
    </row>
    <row r="461" spans="1:4" x14ac:dyDescent="0.25">
      <c r="A461" s="6">
        <v>42060502</v>
      </c>
      <c r="B461" s="7" t="s">
        <v>210</v>
      </c>
      <c r="C461" s="5"/>
      <c r="D461" s="5"/>
    </row>
    <row r="462" spans="1:4" x14ac:dyDescent="0.25">
      <c r="A462" s="6">
        <v>42060503</v>
      </c>
      <c r="B462" s="7" t="s">
        <v>211</v>
      </c>
      <c r="C462" s="5"/>
      <c r="D462" s="5"/>
    </row>
    <row r="463" spans="1:4" x14ac:dyDescent="0.25">
      <c r="A463" s="6">
        <v>420606</v>
      </c>
      <c r="B463" s="7" t="s">
        <v>93</v>
      </c>
      <c r="C463" s="5"/>
      <c r="D463" s="5"/>
    </row>
    <row r="464" spans="1:4" ht="15.75" thickBot="1" x14ac:dyDescent="0.3">
      <c r="A464" s="18">
        <v>420607</v>
      </c>
      <c r="B464" s="19" t="s">
        <v>212</v>
      </c>
      <c r="C464" s="33"/>
      <c r="D464" s="33"/>
    </row>
    <row r="465" spans="1:4" ht="15.75" thickBot="1" x14ac:dyDescent="0.3">
      <c r="A465" s="8" t="s">
        <v>20</v>
      </c>
      <c r="B465" s="9"/>
      <c r="C465" s="10">
        <f>SUM(C455:C464)</f>
        <v>0</v>
      </c>
      <c r="D465" s="10">
        <f>SUM(D455:D464)</f>
        <v>0</v>
      </c>
    </row>
    <row r="466" spans="1:4" x14ac:dyDescent="0.25">
      <c r="A466" s="11">
        <v>4207</v>
      </c>
      <c r="B466" s="12" t="s">
        <v>216</v>
      </c>
      <c r="C466" s="13"/>
      <c r="D466" s="13"/>
    </row>
    <row r="467" spans="1:4" x14ac:dyDescent="0.25">
      <c r="A467" s="6">
        <v>420701</v>
      </c>
      <c r="B467" s="7" t="s">
        <v>88</v>
      </c>
      <c r="C467" s="5"/>
      <c r="D467" s="5"/>
    </row>
    <row r="468" spans="1:4" x14ac:dyDescent="0.25">
      <c r="A468" s="6">
        <v>420702</v>
      </c>
      <c r="B468" s="7" t="s">
        <v>89</v>
      </c>
      <c r="C468" s="5"/>
      <c r="D468" s="5"/>
    </row>
    <row r="469" spans="1:4" x14ac:dyDescent="0.25">
      <c r="A469" s="6">
        <v>420703</v>
      </c>
      <c r="B469" s="7" t="s">
        <v>90</v>
      </c>
      <c r="C469" s="5"/>
      <c r="D469" s="5"/>
    </row>
    <row r="470" spans="1:4" x14ac:dyDescent="0.25">
      <c r="A470" s="6">
        <v>420704</v>
      </c>
      <c r="B470" s="7" t="s">
        <v>91</v>
      </c>
      <c r="C470" s="5"/>
      <c r="D470" s="5"/>
    </row>
    <row r="471" spans="1:4" x14ac:dyDescent="0.25">
      <c r="A471" s="6">
        <v>420705</v>
      </c>
      <c r="B471" s="7" t="s">
        <v>208</v>
      </c>
      <c r="C471" s="5"/>
      <c r="D471" s="5"/>
    </row>
    <row r="472" spans="1:4" x14ac:dyDescent="0.25">
      <c r="A472" s="6">
        <v>42070501</v>
      </c>
      <c r="B472" s="7" t="s">
        <v>209</v>
      </c>
      <c r="C472" s="5"/>
      <c r="D472" s="5"/>
    </row>
    <row r="473" spans="1:4" x14ac:dyDescent="0.25">
      <c r="A473" s="6">
        <v>42070502</v>
      </c>
      <c r="B473" s="7" t="s">
        <v>210</v>
      </c>
      <c r="C473" s="5"/>
      <c r="D473" s="5"/>
    </row>
    <row r="474" spans="1:4" x14ac:dyDescent="0.25">
      <c r="A474" s="6">
        <v>42070503</v>
      </c>
      <c r="B474" s="7" t="s">
        <v>211</v>
      </c>
      <c r="C474" s="5"/>
      <c r="D474" s="5"/>
    </row>
    <row r="475" spans="1:4" x14ac:dyDescent="0.25">
      <c r="A475" s="6">
        <v>420706</v>
      </c>
      <c r="B475" s="7" t="s">
        <v>93</v>
      </c>
      <c r="C475" s="5"/>
      <c r="D475" s="5"/>
    </row>
    <row r="476" spans="1:4" ht="15.75" thickBot="1" x14ac:dyDescent="0.3">
      <c r="A476" s="18">
        <v>420707</v>
      </c>
      <c r="B476" s="19" t="s">
        <v>212</v>
      </c>
      <c r="C476" s="33"/>
      <c r="D476" s="33"/>
    </row>
    <row r="477" spans="1:4" ht="15.75" thickBot="1" x14ac:dyDescent="0.3">
      <c r="A477" s="8" t="s">
        <v>20</v>
      </c>
      <c r="B477" s="9"/>
      <c r="C477" s="10">
        <f>SUM(C467:C476)</f>
        <v>0</v>
      </c>
      <c r="D477" s="10">
        <f>SUM(D467:D476)</f>
        <v>0</v>
      </c>
    </row>
    <row r="478" spans="1:4" x14ac:dyDescent="0.25">
      <c r="A478" s="11">
        <v>4208</v>
      </c>
      <c r="B478" s="12" t="s">
        <v>258</v>
      </c>
      <c r="C478" s="13"/>
      <c r="D478" s="13"/>
    </row>
    <row r="479" spans="1:4" x14ac:dyDescent="0.25">
      <c r="A479" s="15">
        <v>420801</v>
      </c>
      <c r="B479" s="16" t="s">
        <v>89</v>
      </c>
      <c r="C479" s="17"/>
      <c r="D479" s="17"/>
    </row>
    <row r="480" spans="1:4" x14ac:dyDescent="0.25">
      <c r="A480" s="6">
        <v>420802</v>
      </c>
      <c r="B480" s="7" t="s">
        <v>90</v>
      </c>
      <c r="C480" s="5"/>
      <c r="D480" s="5"/>
    </row>
    <row r="481" spans="1:4" x14ac:dyDescent="0.25">
      <c r="A481" s="6">
        <v>420803</v>
      </c>
      <c r="B481" s="7" t="s">
        <v>91</v>
      </c>
      <c r="C481" s="5"/>
      <c r="D481" s="5"/>
    </row>
    <row r="482" spans="1:4" x14ac:dyDescent="0.25">
      <c r="A482" s="6">
        <v>420804</v>
      </c>
      <c r="B482" s="7" t="s">
        <v>208</v>
      </c>
      <c r="C482" s="5"/>
      <c r="D482" s="5"/>
    </row>
    <row r="483" spans="1:4" x14ac:dyDescent="0.25">
      <c r="A483" s="6">
        <v>42080401</v>
      </c>
      <c r="B483" s="7" t="s">
        <v>209</v>
      </c>
      <c r="C483" s="5"/>
      <c r="D483" s="5"/>
    </row>
    <row r="484" spans="1:4" x14ac:dyDescent="0.25">
      <c r="A484" s="6">
        <v>42080402</v>
      </c>
      <c r="B484" s="7" t="s">
        <v>210</v>
      </c>
      <c r="C484" s="5"/>
      <c r="D484" s="5"/>
    </row>
    <row r="485" spans="1:4" x14ac:dyDescent="0.25">
      <c r="A485" s="6">
        <v>42080403</v>
      </c>
      <c r="B485" s="7" t="s">
        <v>211</v>
      </c>
      <c r="C485" s="5"/>
      <c r="D485" s="5"/>
    </row>
    <row r="486" spans="1:4" x14ac:dyDescent="0.25">
      <c r="A486" s="6">
        <v>420805</v>
      </c>
      <c r="B486" s="7" t="s">
        <v>93</v>
      </c>
      <c r="C486" s="5"/>
      <c r="D486" s="5"/>
    </row>
    <row r="487" spans="1:4" ht="15.75" thickBot="1" x14ac:dyDescent="0.3">
      <c r="A487" s="18">
        <v>420806</v>
      </c>
      <c r="B487" s="19" t="s">
        <v>212</v>
      </c>
      <c r="C487" s="33"/>
      <c r="D487" s="33"/>
    </row>
    <row r="488" spans="1:4" ht="15.75" thickBot="1" x14ac:dyDescent="0.3">
      <c r="A488" s="8" t="s">
        <v>20</v>
      </c>
      <c r="B488" s="9"/>
      <c r="C488" s="10">
        <f>SUM(C479:C487)</f>
        <v>0</v>
      </c>
      <c r="D488" s="10">
        <f>SUM(D479:D487)</f>
        <v>0</v>
      </c>
    </row>
    <row r="489" spans="1:4" x14ac:dyDescent="0.25">
      <c r="A489" s="11">
        <v>4209</v>
      </c>
      <c r="B489" s="12" t="s">
        <v>259</v>
      </c>
      <c r="C489" s="13"/>
      <c r="D489" s="13"/>
    </row>
    <row r="490" spans="1:4" x14ac:dyDescent="0.25">
      <c r="A490" s="6">
        <v>420901</v>
      </c>
      <c r="B490" s="7" t="s">
        <v>89</v>
      </c>
      <c r="C490" s="5"/>
      <c r="D490" s="5"/>
    </row>
    <row r="491" spans="1:4" x14ac:dyDescent="0.25">
      <c r="A491" s="6">
        <v>420902</v>
      </c>
      <c r="B491" s="7" t="s">
        <v>90</v>
      </c>
      <c r="C491" s="5"/>
      <c r="D491" s="5"/>
    </row>
    <row r="492" spans="1:4" x14ac:dyDescent="0.25">
      <c r="A492" s="6">
        <v>420903</v>
      </c>
      <c r="B492" s="7" t="s">
        <v>91</v>
      </c>
      <c r="C492" s="5"/>
      <c r="D492" s="5"/>
    </row>
    <row r="493" spans="1:4" x14ac:dyDescent="0.25">
      <c r="A493" s="6">
        <v>420904</v>
      </c>
      <c r="B493" s="7" t="s">
        <v>208</v>
      </c>
      <c r="C493" s="5"/>
      <c r="D493" s="5"/>
    </row>
    <row r="494" spans="1:4" x14ac:dyDescent="0.25">
      <c r="A494" s="6">
        <v>42090401</v>
      </c>
      <c r="B494" s="7" t="s">
        <v>209</v>
      </c>
      <c r="C494" s="5"/>
      <c r="D494" s="5"/>
    </row>
    <row r="495" spans="1:4" x14ac:dyDescent="0.25">
      <c r="A495" s="6">
        <v>42090402</v>
      </c>
      <c r="B495" s="7" t="s">
        <v>210</v>
      </c>
      <c r="C495" s="5"/>
      <c r="D495" s="5"/>
    </row>
    <row r="496" spans="1:4" x14ac:dyDescent="0.25">
      <c r="A496" s="6">
        <v>42090403</v>
      </c>
      <c r="B496" s="7" t="s">
        <v>211</v>
      </c>
      <c r="C496" s="5"/>
      <c r="D496" s="5"/>
    </row>
    <row r="497" spans="1:4" x14ac:dyDescent="0.25">
      <c r="A497" s="6">
        <v>420905</v>
      </c>
      <c r="B497" s="7" t="s">
        <v>93</v>
      </c>
      <c r="C497" s="5"/>
      <c r="D497" s="5"/>
    </row>
    <row r="498" spans="1:4" ht="15.75" thickBot="1" x14ac:dyDescent="0.3">
      <c r="A498" s="18">
        <v>420906</v>
      </c>
      <c r="B498" s="19" t="s">
        <v>212</v>
      </c>
      <c r="C498" s="33"/>
      <c r="D498" s="33"/>
    </row>
    <row r="499" spans="1:4" ht="15.75" thickBot="1" x14ac:dyDescent="0.3">
      <c r="A499" s="8" t="s">
        <v>20</v>
      </c>
      <c r="B499" s="9"/>
      <c r="C499" s="10">
        <f>SUM(C490:C498)</f>
        <v>0</v>
      </c>
      <c r="D499" s="10">
        <f>SUM(D490:D498)</f>
        <v>0</v>
      </c>
    </row>
    <row r="500" spans="1:4" x14ac:dyDescent="0.25">
      <c r="A500" s="11">
        <v>4210</v>
      </c>
      <c r="B500" s="12" t="s">
        <v>260</v>
      </c>
      <c r="C500" s="13"/>
      <c r="D500" s="13"/>
    </row>
    <row r="501" spans="1:4" x14ac:dyDescent="0.25">
      <c r="A501" s="6">
        <v>421001</v>
      </c>
      <c r="B501" s="7" t="s">
        <v>221</v>
      </c>
      <c r="C501" s="5"/>
      <c r="D501" s="5"/>
    </row>
    <row r="502" spans="1:4" x14ac:dyDescent="0.25">
      <c r="A502" s="6">
        <v>421002</v>
      </c>
      <c r="B502" s="7" t="s">
        <v>261</v>
      </c>
      <c r="C502" s="5"/>
      <c r="D502" s="5"/>
    </row>
    <row r="503" spans="1:4" x14ac:dyDescent="0.25">
      <c r="A503" s="6">
        <v>421003</v>
      </c>
      <c r="B503" s="7" t="s">
        <v>223</v>
      </c>
      <c r="C503" s="5"/>
      <c r="D503" s="5"/>
    </row>
    <row r="504" spans="1:4" x14ac:dyDescent="0.25">
      <c r="A504" s="6">
        <v>421004</v>
      </c>
      <c r="B504" s="7" t="s">
        <v>224</v>
      </c>
      <c r="C504" s="5"/>
      <c r="D504" s="5"/>
    </row>
    <row r="505" spans="1:4" x14ac:dyDescent="0.25">
      <c r="A505" s="6">
        <v>421005</v>
      </c>
      <c r="B505" s="7" t="s">
        <v>262</v>
      </c>
      <c r="C505" s="5"/>
      <c r="D505" s="5"/>
    </row>
    <row r="506" spans="1:4" x14ac:dyDescent="0.25">
      <c r="A506" s="6">
        <v>421006</v>
      </c>
      <c r="B506" s="7" t="s">
        <v>263</v>
      </c>
      <c r="C506" s="5"/>
      <c r="D506" s="5"/>
    </row>
    <row r="507" spans="1:4" x14ac:dyDescent="0.25">
      <c r="A507" s="6">
        <v>421007</v>
      </c>
      <c r="B507" s="7" t="s">
        <v>264</v>
      </c>
      <c r="C507" s="5"/>
      <c r="D507" s="5"/>
    </row>
    <row r="508" spans="1:4" x14ac:dyDescent="0.25">
      <c r="A508" s="6">
        <v>421008</v>
      </c>
      <c r="B508" s="7" t="s">
        <v>120</v>
      </c>
      <c r="C508" s="5"/>
      <c r="D508" s="5"/>
    </row>
    <row r="509" spans="1:4" x14ac:dyDescent="0.25">
      <c r="A509" s="6">
        <v>42100801</v>
      </c>
      <c r="B509" s="7" t="s">
        <v>209</v>
      </c>
      <c r="C509" s="5"/>
      <c r="D509" s="5"/>
    </row>
    <row r="510" spans="1:4" x14ac:dyDescent="0.25">
      <c r="A510" s="6">
        <v>42100802</v>
      </c>
      <c r="B510" s="7" t="s">
        <v>210</v>
      </c>
      <c r="C510" s="5"/>
      <c r="D510" s="5"/>
    </row>
    <row r="511" spans="1:4" x14ac:dyDescent="0.25">
      <c r="A511" s="6">
        <v>42100803</v>
      </c>
      <c r="B511" s="7" t="s">
        <v>211</v>
      </c>
      <c r="C511" s="5"/>
      <c r="D511" s="5"/>
    </row>
    <row r="512" spans="1:4" ht="15.75" thickBot="1" x14ac:dyDescent="0.3">
      <c r="A512" s="18">
        <v>421009</v>
      </c>
      <c r="B512" s="19" t="s">
        <v>229</v>
      </c>
      <c r="C512" s="33"/>
      <c r="D512" s="33"/>
    </row>
    <row r="513" spans="1:4" ht="15.75" thickBot="1" x14ac:dyDescent="0.3">
      <c r="A513" s="8" t="s">
        <v>20</v>
      </c>
      <c r="B513" s="9"/>
      <c r="C513" s="10">
        <f>SUM(C501:C512)</f>
        <v>0</v>
      </c>
      <c r="D513" s="10">
        <f>SUM(D501:D512)</f>
        <v>0</v>
      </c>
    </row>
    <row r="514" spans="1:4" x14ac:dyDescent="0.25">
      <c r="A514" s="11">
        <v>4211</v>
      </c>
      <c r="B514" s="12" t="s">
        <v>265</v>
      </c>
      <c r="C514" s="13"/>
      <c r="D514" s="13"/>
    </row>
    <row r="515" spans="1:4" x14ac:dyDescent="0.25">
      <c r="A515" s="6">
        <v>421101</v>
      </c>
      <c r="B515" s="7" t="s">
        <v>221</v>
      </c>
      <c r="C515" s="5"/>
      <c r="D515" s="5"/>
    </row>
    <row r="516" spans="1:4" x14ac:dyDescent="0.25">
      <c r="A516" s="6">
        <v>421102</v>
      </c>
      <c r="B516" s="7" t="s">
        <v>222</v>
      </c>
      <c r="C516" s="5"/>
      <c r="D516" s="5"/>
    </row>
    <row r="517" spans="1:4" x14ac:dyDescent="0.25">
      <c r="A517" s="6">
        <v>421103</v>
      </c>
      <c r="B517" s="7" t="s">
        <v>223</v>
      </c>
      <c r="C517" s="5"/>
      <c r="D517" s="5"/>
    </row>
    <row r="518" spans="1:4" x14ac:dyDescent="0.25">
      <c r="A518" s="6">
        <v>421104</v>
      </c>
      <c r="B518" s="7" t="s">
        <v>224</v>
      </c>
      <c r="C518" s="5"/>
      <c r="D518" s="5"/>
    </row>
    <row r="519" spans="1:4" x14ac:dyDescent="0.25">
      <c r="A519" s="6">
        <v>421105</v>
      </c>
      <c r="B519" s="7" t="s">
        <v>262</v>
      </c>
      <c r="C519" s="5"/>
      <c r="D519" s="5"/>
    </row>
    <row r="520" spans="1:4" x14ac:dyDescent="0.25">
      <c r="A520" s="6">
        <v>421106</v>
      </c>
      <c r="B520" s="7" t="s">
        <v>263</v>
      </c>
      <c r="C520" s="5"/>
      <c r="D520" s="5"/>
    </row>
    <row r="521" spans="1:4" x14ac:dyDescent="0.25">
      <c r="A521" s="6">
        <v>421107</v>
      </c>
      <c r="B521" s="7" t="s">
        <v>266</v>
      </c>
      <c r="C521" s="5"/>
      <c r="D521" s="5"/>
    </row>
    <row r="522" spans="1:4" x14ac:dyDescent="0.25">
      <c r="A522" s="6">
        <v>421108</v>
      </c>
      <c r="B522" s="7" t="s">
        <v>120</v>
      </c>
      <c r="C522" s="5"/>
      <c r="D522" s="5"/>
    </row>
    <row r="523" spans="1:4" x14ac:dyDescent="0.25">
      <c r="A523" s="6">
        <v>42110801</v>
      </c>
      <c r="B523" s="7" t="s">
        <v>209</v>
      </c>
      <c r="C523" s="5"/>
      <c r="D523" s="5"/>
    </row>
    <row r="524" spans="1:4" x14ac:dyDescent="0.25">
      <c r="A524" s="6">
        <v>42110802</v>
      </c>
      <c r="B524" s="7" t="s">
        <v>210</v>
      </c>
      <c r="C524" s="5"/>
      <c r="D524" s="5"/>
    </row>
    <row r="525" spans="1:4" x14ac:dyDescent="0.25">
      <c r="A525" s="6">
        <v>42110803</v>
      </c>
      <c r="B525" s="7" t="s">
        <v>211</v>
      </c>
      <c r="C525" s="5"/>
      <c r="D525" s="5"/>
    </row>
    <row r="526" spans="1:4" ht="15.75" thickBot="1" x14ac:dyDescent="0.3">
      <c r="A526" s="18">
        <v>421109</v>
      </c>
      <c r="B526" s="19" t="s">
        <v>229</v>
      </c>
      <c r="C526" s="33"/>
      <c r="D526" s="33"/>
    </row>
    <row r="527" spans="1:4" ht="15.75" thickBot="1" x14ac:dyDescent="0.3">
      <c r="A527" s="8" t="s">
        <v>20</v>
      </c>
      <c r="B527" s="9"/>
      <c r="C527" s="10">
        <f>SUM(C515:C526)</f>
        <v>0</v>
      </c>
      <c r="D527" s="10">
        <f>SUM(D515:D526)</f>
        <v>0</v>
      </c>
    </row>
    <row r="528" spans="1:4" x14ac:dyDescent="0.25">
      <c r="A528" s="11">
        <v>4212</v>
      </c>
      <c r="B528" s="12" t="s">
        <v>235</v>
      </c>
      <c r="C528" s="13"/>
      <c r="D528" s="13"/>
    </row>
    <row r="529" spans="1:4" x14ac:dyDescent="0.25">
      <c r="A529" s="6">
        <v>421201</v>
      </c>
      <c r="B529" s="7" t="s">
        <v>88</v>
      </c>
      <c r="C529" s="5"/>
      <c r="D529" s="5"/>
    </row>
    <row r="530" spans="1:4" x14ac:dyDescent="0.25">
      <c r="A530" s="6">
        <v>421202</v>
      </c>
      <c r="B530" s="7" t="s">
        <v>89</v>
      </c>
      <c r="C530" s="5"/>
      <c r="D530" s="5"/>
    </row>
    <row r="531" spans="1:4" x14ac:dyDescent="0.25">
      <c r="A531" s="6">
        <v>421203</v>
      </c>
      <c r="B531" s="7" t="s">
        <v>90</v>
      </c>
      <c r="C531" s="5"/>
      <c r="D531" s="5"/>
    </row>
    <row r="532" spans="1:4" x14ac:dyDescent="0.25">
      <c r="A532" s="6">
        <v>421204</v>
      </c>
      <c r="B532" s="7" t="s">
        <v>91</v>
      </c>
      <c r="C532" s="5"/>
      <c r="D532" s="5"/>
    </row>
    <row r="533" spans="1:4" x14ac:dyDescent="0.25">
      <c r="A533" s="6">
        <v>421205</v>
      </c>
      <c r="B533" s="7" t="s">
        <v>208</v>
      </c>
      <c r="C533" s="5"/>
      <c r="D533" s="5"/>
    </row>
    <row r="534" spans="1:4" x14ac:dyDescent="0.25">
      <c r="A534" s="6">
        <v>42120501</v>
      </c>
      <c r="B534" s="16" t="s">
        <v>209</v>
      </c>
      <c r="C534" s="17"/>
      <c r="D534" s="17"/>
    </row>
    <row r="535" spans="1:4" x14ac:dyDescent="0.25">
      <c r="A535" s="6">
        <v>42120502</v>
      </c>
      <c r="B535" s="16" t="s">
        <v>210</v>
      </c>
      <c r="C535" s="17"/>
      <c r="D535" s="17"/>
    </row>
    <row r="536" spans="1:4" x14ac:dyDescent="0.25">
      <c r="A536" s="6">
        <v>42120503</v>
      </c>
      <c r="B536" s="16" t="s">
        <v>211</v>
      </c>
      <c r="C536" s="17"/>
      <c r="D536" s="17"/>
    </row>
    <row r="537" spans="1:4" x14ac:dyDescent="0.25">
      <c r="A537" s="6">
        <v>421206</v>
      </c>
      <c r="B537" s="7" t="s">
        <v>93</v>
      </c>
      <c r="C537" s="5"/>
      <c r="D537" s="5"/>
    </row>
    <row r="538" spans="1:4" ht="15.75" thickBot="1" x14ac:dyDescent="0.3">
      <c r="A538" s="18">
        <v>421207</v>
      </c>
      <c r="B538" s="19" t="s">
        <v>94</v>
      </c>
      <c r="C538" s="33"/>
      <c r="D538" s="33"/>
    </row>
    <row r="539" spans="1:4" ht="15.75" thickBot="1" x14ac:dyDescent="0.3">
      <c r="A539" s="8" t="s">
        <v>20</v>
      </c>
      <c r="B539" s="9"/>
      <c r="C539" s="10">
        <f>SUM(C529:C538)</f>
        <v>0</v>
      </c>
      <c r="D539" s="10">
        <f>SUM(D529:D538)</f>
        <v>0</v>
      </c>
    </row>
    <row r="540" spans="1:4" x14ac:dyDescent="0.25">
      <c r="A540" s="11">
        <v>4213</v>
      </c>
      <c r="B540" s="12" t="s">
        <v>267</v>
      </c>
      <c r="C540" s="13"/>
      <c r="D540" s="13"/>
    </row>
    <row r="541" spans="1:4" x14ac:dyDescent="0.25">
      <c r="A541" s="6">
        <v>421301</v>
      </c>
      <c r="B541" s="7" t="s">
        <v>88</v>
      </c>
      <c r="C541" s="5"/>
      <c r="D541" s="5"/>
    </row>
    <row r="542" spans="1:4" x14ac:dyDescent="0.25">
      <c r="A542" s="6">
        <v>421302</v>
      </c>
      <c r="B542" s="7" t="s">
        <v>268</v>
      </c>
      <c r="C542" s="5"/>
      <c r="D542" s="5"/>
    </row>
    <row r="543" spans="1:4" x14ac:dyDescent="0.25">
      <c r="A543" s="6">
        <v>421303</v>
      </c>
      <c r="B543" s="7" t="s">
        <v>90</v>
      </c>
      <c r="C543" s="5"/>
      <c r="D543" s="5"/>
    </row>
    <row r="544" spans="1:4" x14ac:dyDescent="0.25">
      <c r="A544" s="6">
        <v>421304</v>
      </c>
      <c r="B544" s="7" t="s">
        <v>91</v>
      </c>
      <c r="C544" s="5"/>
      <c r="D544" s="5"/>
    </row>
    <row r="545" spans="1:4" x14ac:dyDescent="0.25">
      <c r="A545" s="6">
        <v>421305</v>
      </c>
      <c r="B545" s="7" t="s">
        <v>208</v>
      </c>
      <c r="C545" s="5"/>
      <c r="D545" s="5"/>
    </row>
    <row r="546" spans="1:4" x14ac:dyDescent="0.25">
      <c r="A546" s="6">
        <v>42130501</v>
      </c>
      <c r="B546" s="7" t="s">
        <v>209</v>
      </c>
      <c r="C546" s="5"/>
      <c r="D546" s="5"/>
    </row>
    <row r="547" spans="1:4" x14ac:dyDescent="0.25">
      <c r="A547" s="6">
        <v>42130502</v>
      </c>
      <c r="B547" s="7" t="s">
        <v>210</v>
      </c>
      <c r="C547" s="5"/>
      <c r="D547" s="5"/>
    </row>
    <row r="548" spans="1:4" x14ac:dyDescent="0.25">
      <c r="A548" s="6">
        <v>42130503</v>
      </c>
      <c r="B548" s="7" t="s">
        <v>211</v>
      </c>
      <c r="C548" s="5"/>
      <c r="D548" s="5"/>
    </row>
    <row r="549" spans="1:4" x14ac:dyDescent="0.25">
      <c r="A549" s="6">
        <v>421306</v>
      </c>
      <c r="B549" s="7" t="s">
        <v>93</v>
      </c>
      <c r="C549" s="5"/>
      <c r="D549" s="5"/>
    </row>
    <row r="550" spans="1:4" ht="15.75" thickBot="1" x14ac:dyDescent="0.3">
      <c r="A550" s="18">
        <v>421307</v>
      </c>
      <c r="B550" s="19" t="s">
        <v>94</v>
      </c>
      <c r="C550" s="33"/>
      <c r="D550" s="33"/>
    </row>
    <row r="551" spans="1:4" ht="15.75" thickBot="1" x14ac:dyDescent="0.3">
      <c r="A551" s="8" t="s">
        <v>20</v>
      </c>
      <c r="B551" s="9"/>
      <c r="C551" s="10">
        <f>SUM(C541:C550)</f>
        <v>0</v>
      </c>
      <c r="D551" s="10">
        <f>SUM(D541:D550)</f>
        <v>0</v>
      </c>
    </row>
    <row r="552" spans="1:4" x14ac:dyDescent="0.25">
      <c r="A552" s="11">
        <v>4214</v>
      </c>
      <c r="B552" s="12" t="s">
        <v>239</v>
      </c>
      <c r="C552" s="13"/>
      <c r="D552" s="13"/>
    </row>
    <row r="553" spans="1:4" x14ac:dyDescent="0.25">
      <c r="A553" s="6">
        <v>421401</v>
      </c>
      <c r="B553" s="7" t="s">
        <v>240</v>
      </c>
      <c r="C553" s="5"/>
      <c r="D553" s="5"/>
    </row>
    <row r="554" spans="1:4" x14ac:dyDescent="0.25">
      <c r="A554" s="6">
        <v>421402</v>
      </c>
      <c r="B554" s="7" t="s">
        <v>241</v>
      </c>
      <c r="C554" s="5"/>
      <c r="D554" s="5"/>
    </row>
    <row r="555" spans="1:4" x14ac:dyDescent="0.25">
      <c r="A555" s="6">
        <v>421403</v>
      </c>
      <c r="B555" s="7" t="s">
        <v>248</v>
      </c>
      <c r="C555" s="5"/>
      <c r="D555" s="5"/>
    </row>
    <row r="556" spans="1:4" x14ac:dyDescent="0.25">
      <c r="A556" s="6">
        <v>421404</v>
      </c>
      <c r="B556" s="7" t="s">
        <v>243</v>
      </c>
      <c r="C556" s="5"/>
      <c r="D556" s="5"/>
    </row>
    <row r="557" spans="1:4" x14ac:dyDescent="0.25">
      <c r="A557" s="6">
        <v>421405</v>
      </c>
      <c r="B557" s="7" t="s">
        <v>244</v>
      </c>
      <c r="C557" s="5"/>
      <c r="D557" s="5"/>
    </row>
    <row r="558" spans="1:4" x14ac:dyDescent="0.25">
      <c r="A558" s="6">
        <v>421406</v>
      </c>
      <c r="B558" s="7" t="s">
        <v>118</v>
      </c>
      <c r="C558" s="5"/>
      <c r="D558" s="5"/>
    </row>
    <row r="559" spans="1:4" x14ac:dyDescent="0.25">
      <c r="A559" s="6">
        <v>421407</v>
      </c>
      <c r="B559" s="7" t="s">
        <v>269</v>
      </c>
      <c r="C559" s="5"/>
      <c r="D559" s="5"/>
    </row>
    <row r="560" spans="1:4" x14ac:dyDescent="0.25">
      <c r="A560" s="6">
        <v>421408</v>
      </c>
      <c r="B560" s="7" t="s">
        <v>120</v>
      </c>
      <c r="C560" s="5"/>
      <c r="D560" s="5"/>
    </row>
    <row r="561" spans="1:4" x14ac:dyDescent="0.25">
      <c r="A561" s="6">
        <v>42140801</v>
      </c>
      <c r="B561" s="7" t="s">
        <v>209</v>
      </c>
      <c r="C561" s="5"/>
      <c r="D561" s="5"/>
    </row>
    <row r="562" spans="1:4" x14ac:dyDescent="0.25">
      <c r="A562" s="6">
        <v>42140802</v>
      </c>
      <c r="B562" s="7" t="s">
        <v>210</v>
      </c>
      <c r="C562" s="35"/>
      <c r="D562" s="5"/>
    </row>
    <row r="563" spans="1:4" x14ac:dyDescent="0.25">
      <c r="A563" s="6">
        <v>421408</v>
      </c>
      <c r="B563" s="7" t="s">
        <v>211</v>
      </c>
      <c r="C563" s="5"/>
      <c r="D563" s="5"/>
    </row>
    <row r="564" spans="1:4" x14ac:dyDescent="0.25">
      <c r="A564" s="6">
        <v>421409</v>
      </c>
      <c r="B564" s="7" t="s">
        <v>270</v>
      </c>
      <c r="C564" s="5"/>
      <c r="D564" s="5"/>
    </row>
    <row r="565" spans="1:4" x14ac:dyDescent="0.25">
      <c r="A565" s="6">
        <v>421410</v>
      </c>
      <c r="B565" s="7" t="s">
        <v>271</v>
      </c>
      <c r="C565" s="5"/>
      <c r="D565" s="5"/>
    </row>
    <row r="566" spans="1:4" ht="15.75" thickBot="1" x14ac:dyDescent="0.3">
      <c r="A566" s="18">
        <v>421411</v>
      </c>
      <c r="B566" s="19" t="s">
        <v>123</v>
      </c>
      <c r="C566" s="33"/>
      <c r="D566" s="33"/>
    </row>
    <row r="567" spans="1:4" ht="15.75" thickBot="1" x14ac:dyDescent="0.3">
      <c r="A567" s="8" t="s">
        <v>20</v>
      </c>
      <c r="B567" s="9"/>
      <c r="C567" s="10">
        <f>SUM(C553:C566)</f>
        <v>0</v>
      </c>
      <c r="D567" s="10">
        <f>SUM(D553:D566)</f>
        <v>0</v>
      </c>
    </row>
    <row r="568" spans="1:4" x14ac:dyDescent="0.25">
      <c r="A568" s="11">
        <v>4215</v>
      </c>
      <c r="B568" s="12" t="s">
        <v>272</v>
      </c>
      <c r="C568" s="13"/>
      <c r="D568" s="13"/>
    </row>
    <row r="569" spans="1:4" x14ac:dyDescent="0.25">
      <c r="A569" s="6">
        <v>421501</v>
      </c>
      <c r="B569" s="7" t="s">
        <v>240</v>
      </c>
      <c r="C569" s="5"/>
      <c r="D569" s="5"/>
    </row>
    <row r="570" spans="1:4" x14ac:dyDescent="0.25">
      <c r="A570" s="6">
        <v>421502</v>
      </c>
      <c r="B570" s="7" t="s">
        <v>241</v>
      </c>
      <c r="C570" s="5"/>
      <c r="D570" s="5"/>
    </row>
    <row r="571" spans="1:4" x14ac:dyDescent="0.25">
      <c r="A571" s="6">
        <v>421503</v>
      </c>
      <c r="B571" s="7" t="s">
        <v>248</v>
      </c>
      <c r="C571" s="5"/>
      <c r="D571" s="5"/>
    </row>
    <row r="572" spans="1:4" x14ac:dyDescent="0.25">
      <c r="A572" s="6">
        <v>421504</v>
      </c>
      <c r="B572" s="7" t="s">
        <v>243</v>
      </c>
      <c r="C572" s="5"/>
      <c r="D572" s="5"/>
    </row>
    <row r="573" spans="1:4" x14ac:dyDescent="0.25">
      <c r="A573" s="6">
        <v>421505</v>
      </c>
      <c r="B573" s="7" t="s">
        <v>244</v>
      </c>
      <c r="C573" s="5"/>
      <c r="D573" s="5"/>
    </row>
    <row r="574" spans="1:4" x14ac:dyDescent="0.25">
      <c r="A574" s="6">
        <v>421506</v>
      </c>
      <c r="B574" s="7" t="s">
        <v>118</v>
      </c>
      <c r="C574" s="5"/>
      <c r="D574" s="5"/>
    </row>
    <row r="575" spans="1:4" x14ac:dyDescent="0.25">
      <c r="A575" s="6">
        <v>421507</v>
      </c>
      <c r="B575" s="7" t="s">
        <v>269</v>
      </c>
      <c r="C575" s="5"/>
      <c r="D575" s="5"/>
    </row>
    <row r="576" spans="1:4" x14ac:dyDescent="0.25">
      <c r="A576" s="6">
        <v>421508</v>
      </c>
      <c r="B576" s="7" t="s">
        <v>120</v>
      </c>
      <c r="C576" s="5"/>
      <c r="D576" s="5"/>
    </row>
    <row r="577" spans="1:4" x14ac:dyDescent="0.25">
      <c r="A577" s="6">
        <v>42150801</v>
      </c>
      <c r="B577" s="7" t="s">
        <v>209</v>
      </c>
      <c r="C577" s="5"/>
      <c r="D577" s="5"/>
    </row>
    <row r="578" spans="1:4" x14ac:dyDescent="0.25">
      <c r="A578" s="6">
        <v>42150802</v>
      </c>
      <c r="B578" s="7" t="s">
        <v>210</v>
      </c>
      <c r="C578" s="5"/>
      <c r="D578" s="5"/>
    </row>
    <row r="579" spans="1:4" x14ac:dyDescent="0.25">
      <c r="A579" s="6">
        <v>42150803</v>
      </c>
      <c r="B579" s="7" t="s">
        <v>211</v>
      </c>
      <c r="C579" s="5"/>
      <c r="D579" s="5"/>
    </row>
    <row r="580" spans="1:4" x14ac:dyDescent="0.25">
      <c r="A580" s="6">
        <v>421509</v>
      </c>
      <c r="B580" s="7" t="s">
        <v>270</v>
      </c>
      <c r="C580" s="5"/>
      <c r="D580" s="5"/>
    </row>
    <row r="581" spans="1:4" x14ac:dyDescent="0.25">
      <c r="A581" s="6">
        <v>421510</v>
      </c>
      <c r="B581" s="7" t="s">
        <v>246</v>
      </c>
      <c r="C581" s="5"/>
      <c r="D581" s="5"/>
    </row>
    <row r="582" spans="1:4" ht="15.75" thickBot="1" x14ac:dyDescent="0.3">
      <c r="A582" s="18">
        <v>421511</v>
      </c>
      <c r="B582" s="19" t="s">
        <v>123</v>
      </c>
      <c r="C582" s="33"/>
      <c r="D582" s="33"/>
    </row>
    <row r="583" spans="1:4" ht="15.75" thickBot="1" x14ac:dyDescent="0.3">
      <c r="A583" s="8" t="s">
        <v>20</v>
      </c>
      <c r="B583" s="9"/>
      <c r="C583" s="10">
        <f>SUM(C569:C582)</f>
        <v>0</v>
      </c>
      <c r="D583" s="10">
        <f>SUM(D569:D582)</f>
        <v>0</v>
      </c>
    </row>
    <row r="584" spans="1:4" x14ac:dyDescent="0.25">
      <c r="A584" s="11">
        <v>43</v>
      </c>
      <c r="B584" s="12" t="s">
        <v>273</v>
      </c>
      <c r="C584" s="13"/>
      <c r="D584" s="13"/>
    </row>
    <row r="585" spans="1:4" x14ac:dyDescent="0.25">
      <c r="A585" s="3">
        <v>4301</v>
      </c>
      <c r="B585" s="4" t="s">
        <v>204</v>
      </c>
      <c r="C585" s="5"/>
      <c r="D585" s="5"/>
    </row>
    <row r="586" spans="1:4" x14ac:dyDescent="0.25">
      <c r="A586" s="6">
        <v>430101</v>
      </c>
      <c r="B586" s="7" t="s">
        <v>96</v>
      </c>
      <c r="C586" s="5"/>
      <c r="D586" s="5"/>
    </row>
    <row r="587" spans="1:4" x14ac:dyDescent="0.25">
      <c r="A587" s="6">
        <v>430102</v>
      </c>
      <c r="B587" s="7" t="s">
        <v>97</v>
      </c>
      <c r="C587" s="5"/>
      <c r="D587" s="5"/>
    </row>
    <row r="588" spans="1:4" x14ac:dyDescent="0.25">
      <c r="A588" s="6">
        <v>430103</v>
      </c>
      <c r="B588" s="7" t="s">
        <v>98</v>
      </c>
      <c r="C588" s="5"/>
      <c r="D588" s="5"/>
    </row>
    <row r="589" spans="1:4" x14ac:dyDescent="0.25">
      <c r="A589" s="6">
        <v>430104</v>
      </c>
      <c r="B589" s="7" t="s">
        <v>99</v>
      </c>
      <c r="C589" s="5"/>
      <c r="D589" s="5"/>
    </row>
    <row r="590" spans="1:4" x14ac:dyDescent="0.25">
      <c r="A590" s="6">
        <v>430105</v>
      </c>
      <c r="B590" s="7" t="s">
        <v>100</v>
      </c>
      <c r="C590" s="5"/>
      <c r="D590" s="5"/>
    </row>
    <row r="591" spans="1:4" x14ac:dyDescent="0.25">
      <c r="A591" s="6">
        <v>430106</v>
      </c>
      <c r="B591" s="7" t="s">
        <v>274</v>
      </c>
      <c r="C591" s="5"/>
      <c r="D591" s="5"/>
    </row>
    <row r="592" spans="1:4" x14ac:dyDescent="0.25">
      <c r="A592" s="6">
        <v>430107</v>
      </c>
      <c r="B592" s="7" t="s">
        <v>102</v>
      </c>
      <c r="C592" s="5"/>
      <c r="D592" s="5"/>
    </row>
    <row r="593" spans="1:4" x14ac:dyDescent="0.25">
      <c r="A593" s="6">
        <v>430108</v>
      </c>
      <c r="B593" s="7" t="s">
        <v>103</v>
      </c>
      <c r="C593" s="5"/>
      <c r="D593" s="5"/>
    </row>
    <row r="594" spans="1:4" x14ac:dyDescent="0.25">
      <c r="A594" s="6">
        <v>430109</v>
      </c>
      <c r="B594" s="7" t="s">
        <v>104</v>
      </c>
      <c r="C594" s="5"/>
      <c r="D594" s="5"/>
    </row>
    <row r="595" spans="1:4" x14ac:dyDescent="0.25">
      <c r="A595" s="6">
        <v>430110</v>
      </c>
      <c r="B595" s="7" t="s">
        <v>105</v>
      </c>
      <c r="C595" s="5"/>
      <c r="D595" s="5"/>
    </row>
    <row r="596" spans="1:4" x14ac:dyDescent="0.25">
      <c r="A596" s="6">
        <v>430111</v>
      </c>
      <c r="B596" s="7" t="s">
        <v>106</v>
      </c>
      <c r="C596" s="5">
        <v>6371473</v>
      </c>
      <c r="D596" s="5">
        <v>5058108</v>
      </c>
    </row>
    <row r="597" spans="1:4" x14ac:dyDescent="0.25">
      <c r="A597" s="6">
        <v>430112</v>
      </c>
      <c r="B597" s="7" t="s">
        <v>107</v>
      </c>
      <c r="C597" s="5"/>
      <c r="D597" s="5"/>
    </row>
    <row r="598" spans="1:4" x14ac:dyDescent="0.25">
      <c r="A598" s="6">
        <v>430113</v>
      </c>
      <c r="B598" s="7" t="s">
        <v>108</v>
      </c>
      <c r="C598" s="5"/>
      <c r="D598" s="5"/>
    </row>
    <row r="599" spans="1:4" x14ac:dyDescent="0.25">
      <c r="A599" s="6">
        <v>430114</v>
      </c>
      <c r="B599" s="7" t="s">
        <v>109</v>
      </c>
      <c r="C599" s="5"/>
      <c r="D599" s="5"/>
    </row>
    <row r="600" spans="1:4" ht="15.75" thickBot="1" x14ac:dyDescent="0.3">
      <c r="A600" s="18">
        <v>430115</v>
      </c>
      <c r="B600" s="19" t="s">
        <v>110</v>
      </c>
      <c r="C600" s="5"/>
      <c r="D600" s="5"/>
    </row>
    <row r="601" spans="1:4" ht="15.75" thickBot="1" x14ac:dyDescent="0.3">
      <c r="A601" s="8" t="s">
        <v>20</v>
      </c>
      <c r="B601" s="9"/>
      <c r="C601" s="10">
        <f>SUM(C586:C600)</f>
        <v>6371473</v>
      </c>
      <c r="D601" s="10">
        <f>SUM(D586:D600)</f>
        <v>5058108</v>
      </c>
    </row>
    <row r="602" spans="1:4" x14ac:dyDescent="0.25">
      <c r="A602" s="11">
        <v>4302</v>
      </c>
      <c r="B602" s="12" t="s">
        <v>213</v>
      </c>
      <c r="C602" s="13"/>
      <c r="D602" s="13"/>
    </row>
    <row r="603" spans="1:4" x14ac:dyDescent="0.25">
      <c r="A603" s="6">
        <v>430201</v>
      </c>
      <c r="B603" s="7" t="s">
        <v>96</v>
      </c>
      <c r="C603" s="5"/>
      <c r="D603" s="5"/>
    </row>
    <row r="604" spans="1:4" x14ac:dyDescent="0.25">
      <c r="A604" s="6">
        <v>430202</v>
      </c>
      <c r="B604" s="7" t="s">
        <v>97</v>
      </c>
      <c r="C604" s="5"/>
      <c r="D604" s="5"/>
    </row>
    <row r="605" spans="1:4" x14ac:dyDescent="0.25">
      <c r="A605" s="6">
        <v>430203</v>
      </c>
      <c r="B605" s="7" t="s">
        <v>98</v>
      </c>
      <c r="C605" s="5"/>
      <c r="D605" s="5"/>
    </row>
    <row r="606" spans="1:4" x14ac:dyDescent="0.25">
      <c r="A606" s="6">
        <v>430204</v>
      </c>
      <c r="B606" s="7" t="s">
        <v>99</v>
      </c>
      <c r="C606" s="5"/>
      <c r="D606" s="5"/>
    </row>
    <row r="607" spans="1:4" x14ac:dyDescent="0.25">
      <c r="A607" s="6">
        <v>430205</v>
      </c>
      <c r="B607" s="7" t="s">
        <v>100</v>
      </c>
      <c r="C607" s="5"/>
      <c r="D607" s="5"/>
    </row>
    <row r="608" spans="1:4" x14ac:dyDescent="0.25">
      <c r="A608" s="6">
        <v>430206</v>
      </c>
      <c r="B608" s="7" t="s">
        <v>274</v>
      </c>
      <c r="C608" s="5"/>
      <c r="D608" s="5"/>
    </row>
    <row r="609" spans="1:4" x14ac:dyDescent="0.25">
      <c r="A609" s="6">
        <v>430207</v>
      </c>
      <c r="B609" s="7" t="s">
        <v>102</v>
      </c>
      <c r="C609" s="5"/>
      <c r="D609" s="5"/>
    </row>
    <row r="610" spans="1:4" x14ac:dyDescent="0.25">
      <c r="A610" s="6">
        <v>430208</v>
      </c>
      <c r="B610" s="7" t="s">
        <v>103</v>
      </c>
      <c r="C610" s="5"/>
      <c r="D610" s="5"/>
    </row>
    <row r="611" spans="1:4" x14ac:dyDescent="0.25">
      <c r="A611" s="6">
        <v>430209</v>
      </c>
      <c r="B611" s="7" t="s">
        <v>104</v>
      </c>
      <c r="C611" s="5"/>
      <c r="D611" s="5"/>
    </row>
    <row r="612" spans="1:4" x14ac:dyDescent="0.25">
      <c r="A612" s="6">
        <v>430210</v>
      </c>
      <c r="B612" s="7" t="s">
        <v>105</v>
      </c>
      <c r="C612" s="5"/>
      <c r="D612" s="5"/>
    </row>
    <row r="613" spans="1:4" x14ac:dyDescent="0.25">
      <c r="A613" s="6">
        <v>430211</v>
      </c>
      <c r="B613" s="7" t="s">
        <v>106</v>
      </c>
      <c r="C613" s="5"/>
      <c r="D613" s="5"/>
    </row>
    <row r="614" spans="1:4" x14ac:dyDescent="0.25">
      <c r="A614" s="6">
        <v>430212</v>
      </c>
      <c r="B614" s="7" t="s">
        <v>107</v>
      </c>
      <c r="C614" s="5"/>
      <c r="D614" s="5"/>
    </row>
    <row r="615" spans="1:4" x14ac:dyDescent="0.25">
      <c r="A615" s="6">
        <v>430213</v>
      </c>
      <c r="B615" s="7" t="s">
        <v>108</v>
      </c>
      <c r="C615" s="5"/>
      <c r="D615" s="5"/>
    </row>
    <row r="616" spans="1:4" x14ac:dyDescent="0.25">
      <c r="A616" s="6">
        <v>430214</v>
      </c>
      <c r="B616" s="7" t="s">
        <v>109</v>
      </c>
      <c r="C616" s="5"/>
      <c r="D616" s="5"/>
    </row>
    <row r="617" spans="1:4" ht="15.75" thickBot="1" x14ac:dyDescent="0.3">
      <c r="A617" s="18">
        <v>430215</v>
      </c>
      <c r="B617" s="19" t="s">
        <v>110</v>
      </c>
      <c r="C617" s="5"/>
      <c r="D617" s="5"/>
    </row>
    <row r="618" spans="1:4" ht="15.75" thickBot="1" x14ac:dyDescent="0.3">
      <c r="A618" s="8" t="s">
        <v>20</v>
      </c>
      <c r="B618" s="9"/>
      <c r="C618" s="10">
        <f>SUM(C603:C617)</f>
        <v>0</v>
      </c>
      <c r="D618" s="10">
        <f>SUM(D603:D617)</f>
        <v>0</v>
      </c>
    </row>
    <row r="619" spans="1:4" x14ac:dyDescent="0.25">
      <c r="A619" s="11">
        <v>4303</v>
      </c>
      <c r="B619" s="12" t="s">
        <v>215</v>
      </c>
      <c r="C619" s="13"/>
      <c r="D619" s="13"/>
    </row>
    <row r="620" spans="1:4" x14ac:dyDescent="0.25">
      <c r="A620" s="6">
        <v>430301</v>
      </c>
      <c r="B620" s="7" t="s">
        <v>96</v>
      </c>
      <c r="C620" s="5"/>
      <c r="D620" s="5"/>
    </row>
    <row r="621" spans="1:4" x14ac:dyDescent="0.25">
      <c r="A621" s="6">
        <v>430302</v>
      </c>
      <c r="B621" s="7" t="s">
        <v>97</v>
      </c>
      <c r="C621" s="5"/>
      <c r="D621" s="5"/>
    </row>
    <row r="622" spans="1:4" x14ac:dyDescent="0.25">
      <c r="A622" s="6">
        <v>430303</v>
      </c>
      <c r="B622" s="7" t="s">
        <v>98</v>
      </c>
      <c r="C622" s="5"/>
      <c r="D622" s="5"/>
    </row>
    <row r="623" spans="1:4" x14ac:dyDescent="0.25">
      <c r="A623" s="6">
        <v>430304</v>
      </c>
      <c r="B623" s="7" t="s">
        <v>99</v>
      </c>
      <c r="C623" s="5"/>
      <c r="D623" s="5"/>
    </row>
    <row r="624" spans="1:4" x14ac:dyDescent="0.25">
      <c r="A624" s="6">
        <v>430305</v>
      </c>
      <c r="B624" s="7" t="s">
        <v>100</v>
      </c>
      <c r="C624" s="5"/>
      <c r="D624" s="5"/>
    </row>
    <row r="625" spans="1:4" x14ac:dyDescent="0.25">
      <c r="A625" s="6">
        <v>430306</v>
      </c>
      <c r="B625" s="7" t="s">
        <v>101</v>
      </c>
      <c r="C625" s="5"/>
      <c r="D625" s="5"/>
    </row>
    <row r="626" spans="1:4" x14ac:dyDescent="0.25">
      <c r="A626" s="6">
        <v>430307</v>
      </c>
      <c r="B626" s="7" t="s">
        <v>102</v>
      </c>
      <c r="D626" s="5"/>
    </row>
    <row r="627" spans="1:4" x14ac:dyDescent="0.25">
      <c r="A627" s="6">
        <v>430308</v>
      </c>
      <c r="B627" s="7" t="s">
        <v>103</v>
      </c>
      <c r="C627" s="5"/>
      <c r="D627" s="5"/>
    </row>
    <row r="628" spans="1:4" x14ac:dyDescent="0.25">
      <c r="A628" s="6">
        <v>430309</v>
      </c>
      <c r="B628" s="7" t="s">
        <v>104</v>
      </c>
      <c r="C628" s="5"/>
      <c r="D628" s="5"/>
    </row>
    <row r="629" spans="1:4" x14ac:dyDescent="0.25">
      <c r="A629" s="6">
        <v>430310</v>
      </c>
      <c r="B629" s="7" t="s">
        <v>105</v>
      </c>
      <c r="D629" s="5"/>
    </row>
    <row r="630" spans="1:4" x14ac:dyDescent="0.25">
      <c r="A630" s="6">
        <v>430311</v>
      </c>
      <c r="B630" s="7" t="s">
        <v>106</v>
      </c>
      <c r="C630" s="5"/>
      <c r="D630" s="5"/>
    </row>
    <row r="631" spans="1:4" x14ac:dyDescent="0.25">
      <c r="A631" s="6">
        <v>430312</v>
      </c>
      <c r="B631" s="7" t="s">
        <v>107</v>
      </c>
      <c r="C631" s="5"/>
      <c r="D631" s="5"/>
    </row>
    <row r="632" spans="1:4" x14ac:dyDescent="0.25">
      <c r="A632" s="6">
        <v>430313</v>
      </c>
      <c r="B632" s="7" t="s">
        <v>108</v>
      </c>
      <c r="C632" s="5"/>
      <c r="D632" s="5"/>
    </row>
    <row r="633" spans="1:4" x14ac:dyDescent="0.25">
      <c r="A633" s="6">
        <v>430314</v>
      </c>
      <c r="B633" s="7" t="s">
        <v>109</v>
      </c>
      <c r="C633" s="5"/>
      <c r="D633" s="5"/>
    </row>
    <row r="634" spans="1:4" ht="15.75" thickBot="1" x14ac:dyDescent="0.3">
      <c r="A634" s="18">
        <v>430315</v>
      </c>
      <c r="B634" s="19" t="s">
        <v>110</v>
      </c>
      <c r="C634" s="5"/>
      <c r="D634" s="5"/>
    </row>
    <row r="635" spans="1:4" ht="15.75" thickBot="1" x14ac:dyDescent="0.3">
      <c r="A635" s="8" t="s">
        <v>20</v>
      </c>
      <c r="B635" s="9"/>
      <c r="C635" s="10">
        <f>SUM(C620:C634)</f>
        <v>0</v>
      </c>
      <c r="D635" s="10">
        <f>SUM(D620:D634)</f>
        <v>0</v>
      </c>
    </row>
    <row r="636" spans="1:4" x14ac:dyDescent="0.25">
      <c r="A636" s="11">
        <v>4304</v>
      </c>
      <c r="B636" s="12" t="s">
        <v>216</v>
      </c>
      <c r="C636" s="13"/>
      <c r="D636" s="13"/>
    </row>
    <row r="637" spans="1:4" x14ac:dyDescent="0.25">
      <c r="A637" s="6">
        <v>430401</v>
      </c>
      <c r="B637" s="7" t="s">
        <v>96</v>
      </c>
      <c r="C637" s="5"/>
      <c r="D637" s="5"/>
    </row>
    <row r="638" spans="1:4" x14ac:dyDescent="0.25">
      <c r="A638" s="6">
        <v>430402</v>
      </c>
      <c r="B638" s="7" t="s">
        <v>97</v>
      </c>
      <c r="C638" s="5"/>
      <c r="D638" s="5"/>
    </row>
    <row r="639" spans="1:4" x14ac:dyDescent="0.25">
      <c r="A639" s="6">
        <v>430403</v>
      </c>
      <c r="B639" s="7" t="s">
        <v>98</v>
      </c>
      <c r="C639" s="5"/>
      <c r="D639" s="5"/>
    </row>
    <row r="640" spans="1:4" x14ac:dyDescent="0.25">
      <c r="A640" s="6">
        <v>430404</v>
      </c>
      <c r="B640" s="7" t="s">
        <v>99</v>
      </c>
      <c r="C640" s="5"/>
      <c r="D640" s="5"/>
    </row>
    <row r="641" spans="1:4" x14ac:dyDescent="0.25">
      <c r="A641" s="6">
        <v>430405</v>
      </c>
      <c r="B641" s="7" t="s">
        <v>100</v>
      </c>
      <c r="C641" s="5"/>
      <c r="D641" s="5"/>
    </row>
    <row r="642" spans="1:4" x14ac:dyDescent="0.25">
      <c r="A642" s="6">
        <v>430406</v>
      </c>
      <c r="B642" s="7" t="s">
        <v>101</v>
      </c>
      <c r="C642" s="5"/>
      <c r="D642" s="5"/>
    </row>
    <row r="643" spans="1:4" x14ac:dyDescent="0.25">
      <c r="A643" s="6">
        <v>430407</v>
      </c>
      <c r="B643" s="7" t="s">
        <v>102</v>
      </c>
      <c r="D643" s="5"/>
    </row>
    <row r="644" spans="1:4" x14ac:dyDescent="0.25">
      <c r="A644" s="6">
        <v>430408</v>
      </c>
      <c r="B644" s="7" t="s">
        <v>103</v>
      </c>
      <c r="C644" s="5"/>
      <c r="D644" s="5"/>
    </row>
    <row r="645" spans="1:4" x14ac:dyDescent="0.25">
      <c r="A645" s="6">
        <v>430409</v>
      </c>
      <c r="B645" s="7" t="s">
        <v>104</v>
      </c>
      <c r="C645" s="5"/>
      <c r="D645" s="5"/>
    </row>
    <row r="646" spans="1:4" x14ac:dyDescent="0.25">
      <c r="A646" s="6">
        <v>430410</v>
      </c>
      <c r="B646" s="7" t="s">
        <v>105</v>
      </c>
      <c r="D646" s="5"/>
    </row>
    <row r="647" spans="1:4" x14ac:dyDescent="0.25">
      <c r="A647" s="6">
        <v>430411</v>
      </c>
      <c r="B647" s="7" t="s">
        <v>106</v>
      </c>
      <c r="C647" s="5"/>
      <c r="D647" s="5"/>
    </row>
    <row r="648" spans="1:4" x14ac:dyDescent="0.25">
      <c r="A648" s="6">
        <v>430412</v>
      </c>
      <c r="B648" s="7" t="s">
        <v>107</v>
      </c>
      <c r="C648" s="5"/>
      <c r="D648" s="5"/>
    </row>
    <row r="649" spans="1:4" x14ac:dyDescent="0.25">
      <c r="A649" s="6">
        <v>430413</v>
      </c>
      <c r="B649" s="7" t="s">
        <v>108</v>
      </c>
      <c r="C649" s="5"/>
      <c r="D649" s="5"/>
    </row>
    <row r="650" spans="1:4" x14ac:dyDescent="0.25">
      <c r="A650" s="6">
        <v>430414</v>
      </c>
      <c r="B650" s="7" t="s">
        <v>109</v>
      </c>
      <c r="C650" s="5"/>
      <c r="D650" s="5"/>
    </row>
    <row r="651" spans="1:4" ht="15.75" thickBot="1" x14ac:dyDescent="0.3">
      <c r="A651" s="18">
        <v>430415</v>
      </c>
      <c r="B651" s="19" t="s">
        <v>110</v>
      </c>
      <c r="C651" s="5"/>
      <c r="D651" s="5"/>
    </row>
    <row r="652" spans="1:4" ht="15.75" thickBot="1" x14ac:dyDescent="0.3">
      <c r="A652" s="8" t="s">
        <v>20</v>
      </c>
      <c r="B652" s="9"/>
      <c r="C652" s="10">
        <f>SUM(C637:C651)</f>
        <v>0</v>
      </c>
      <c r="D652" s="10">
        <f>SUM(D637:D651)</f>
        <v>0</v>
      </c>
    </row>
    <row r="653" spans="1:4" x14ac:dyDescent="0.25">
      <c r="A653" s="11">
        <v>4305</v>
      </c>
      <c r="B653" s="12" t="s">
        <v>275</v>
      </c>
      <c r="C653" s="13"/>
      <c r="D653" s="13"/>
    </row>
    <row r="654" spans="1:4" x14ac:dyDescent="0.25">
      <c r="A654" s="6">
        <v>430501</v>
      </c>
      <c r="B654" s="7" t="s">
        <v>96</v>
      </c>
      <c r="C654" s="5"/>
      <c r="D654" s="5"/>
    </row>
    <row r="655" spans="1:4" x14ac:dyDescent="0.25">
      <c r="A655" s="6">
        <v>430502</v>
      </c>
      <c r="B655" s="7" t="s">
        <v>97</v>
      </c>
      <c r="C655" s="5"/>
      <c r="D655" s="5"/>
    </row>
    <row r="656" spans="1:4" x14ac:dyDescent="0.25">
      <c r="A656" s="6">
        <v>430503</v>
      </c>
      <c r="B656" s="7" t="s">
        <v>98</v>
      </c>
      <c r="C656" s="5"/>
      <c r="D656" s="5"/>
    </row>
    <row r="657" spans="1:4" x14ac:dyDescent="0.25">
      <c r="A657" s="6">
        <v>430504</v>
      </c>
      <c r="B657" s="7" t="s">
        <v>99</v>
      </c>
      <c r="C657" s="5"/>
      <c r="D657" s="5"/>
    </row>
    <row r="658" spans="1:4" x14ac:dyDescent="0.25">
      <c r="A658" s="6">
        <v>430505</v>
      </c>
      <c r="B658" s="7" t="s">
        <v>100</v>
      </c>
      <c r="C658" s="5"/>
      <c r="D658" s="5"/>
    </row>
    <row r="659" spans="1:4" x14ac:dyDescent="0.25">
      <c r="A659" s="6">
        <v>430506</v>
      </c>
      <c r="B659" s="7" t="s">
        <v>101</v>
      </c>
      <c r="C659" s="5"/>
      <c r="D659" s="5"/>
    </row>
    <row r="660" spans="1:4" x14ac:dyDescent="0.25">
      <c r="A660" s="6">
        <v>430507</v>
      </c>
      <c r="B660" s="7" t="s">
        <v>102</v>
      </c>
      <c r="C660" s="5"/>
      <c r="D660" s="5"/>
    </row>
    <row r="661" spans="1:4" x14ac:dyDescent="0.25">
      <c r="A661" s="6">
        <v>430508</v>
      </c>
      <c r="B661" s="7" t="s">
        <v>103</v>
      </c>
      <c r="C661" s="5"/>
      <c r="D661" s="5"/>
    </row>
    <row r="662" spans="1:4" x14ac:dyDescent="0.25">
      <c r="A662" s="6">
        <v>430509</v>
      </c>
      <c r="B662" s="7" t="s">
        <v>104</v>
      </c>
      <c r="C662" s="5"/>
      <c r="D662" s="5"/>
    </row>
    <row r="663" spans="1:4" x14ac:dyDescent="0.25">
      <c r="A663" s="6">
        <v>430510</v>
      </c>
      <c r="B663" s="7" t="s">
        <v>105</v>
      </c>
      <c r="C663" s="5"/>
      <c r="D663" s="5"/>
    </row>
    <row r="664" spans="1:4" x14ac:dyDescent="0.25">
      <c r="A664" s="6">
        <v>430511</v>
      </c>
      <c r="B664" s="7" t="s">
        <v>106</v>
      </c>
      <c r="C664" s="5"/>
      <c r="D664" s="5"/>
    </row>
    <row r="665" spans="1:4" x14ac:dyDescent="0.25">
      <c r="A665" s="6">
        <v>430512</v>
      </c>
      <c r="B665" s="7" t="s">
        <v>107</v>
      </c>
      <c r="C665" s="5"/>
      <c r="D665" s="5"/>
    </row>
    <row r="666" spans="1:4" x14ac:dyDescent="0.25">
      <c r="A666" s="6">
        <v>430513</v>
      </c>
      <c r="B666" s="7" t="s">
        <v>108</v>
      </c>
      <c r="C666" s="5"/>
      <c r="D666" s="5"/>
    </row>
    <row r="667" spans="1:4" x14ac:dyDescent="0.25">
      <c r="A667" s="6">
        <v>430514</v>
      </c>
      <c r="B667" s="7" t="s">
        <v>109</v>
      </c>
      <c r="C667" s="5"/>
      <c r="D667" s="5"/>
    </row>
    <row r="668" spans="1:4" ht="15.75" thickBot="1" x14ac:dyDescent="0.3">
      <c r="A668" s="18">
        <v>430515</v>
      </c>
      <c r="B668" s="19" t="s">
        <v>110</v>
      </c>
      <c r="C668" s="5"/>
      <c r="D668" s="5"/>
    </row>
    <row r="669" spans="1:4" ht="15.75" thickBot="1" x14ac:dyDescent="0.3">
      <c r="A669" s="8" t="s">
        <v>20</v>
      </c>
      <c r="B669" s="9"/>
      <c r="C669" s="10">
        <f>SUM(C654:C668)</f>
        <v>0</v>
      </c>
      <c r="D669" s="10">
        <f>SUM(D654:D668)</f>
        <v>0</v>
      </c>
    </row>
    <row r="670" spans="1:4" x14ac:dyDescent="0.25">
      <c r="A670" s="11">
        <v>4306</v>
      </c>
      <c r="B670" s="12" t="s">
        <v>276</v>
      </c>
      <c r="C670" s="13"/>
      <c r="D670" s="13"/>
    </row>
    <row r="671" spans="1:4" x14ac:dyDescent="0.25">
      <c r="A671" s="6">
        <v>430601</v>
      </c>
      <c r="B671" s="7" t="s">
        <v>96</v>
      </c>
      <c r="C671" s="5"/>
      <c r="D671" s="5"/>
    </row>
    <row r="672" spans="1:4" x14ac:dyDescent="0.25">
      <c r="A672" s="6">
        <v>430602</v>
      </c>
      <c r="B672" s="7" t="s">
        <v>97</v>
      </c>
      <c r="C672" s="5"/>
      <c r="D672" s="5"/>
    </row>
    <row r="673" spans="1:4" x14ac:dyDescent="0.25">
      <c r="A673" s="6">
        <v>430603</v>
      </c>
      <c r="B673" s="7" t="s">
        <v>277</v>
      </c>
      <c r="C673" s="5"/>
      <c r="D673" s="5"/>
    </row>
    <row r="674" spans="1:4" x14ac:dyDescent="0.25">
      <c r="A674" s="6">
        <v>430604</v>
      </c>
      <c r="B674" s="7" t="s">
        <v>99</v>
      </c>
      <c r="C674" s="5"/>
      <c r="D674" s="5"/>
    </row>
    <row r="675" spans="1:4" x14ac:dyDescent="0.25">
      <c r="A675" s="6">
        <v>430605</v>
      </c>
      <c r="B675" s="7" t="s">
        <v>100</v>
      </c>
      <c r="C675" s="5"/>
      <c r="D675" s="5"/>
    </row>
    <row r="676" spans="1:4" x14ac:dyDescent="0.25">
      <c r="A676" s="6">
        <v>430606</v>
      </c>
      <c r="B676" s="7" t="s">
        <v>274</v>
      </c>
      <c r="C676" s="5"/>
      <c r="D676" s="5"/>
    </row>
    <row r="677" spans="1:4" x14ac:dyDescent="0.25">
      <c r="A677" s="6">
        <v>430607</v>
      </c>
      <c r="B677" s="7" t="s">
        <v>102</v>
      </c>
      <c r="D677" s="5"/>
    </row>
    <row r="678" spans="1:4" x14ac:dyDescent="0.25">
      <c r="A678" s="6">
        <v>430608</v>
      </c>
      <c r="B678" s="7" t="s">
        <v>103</v>
      </c>
      <c r="C678" s="5"/>
      <c r="D678" s="5"/>
    </row>
    <row r="679" spans="1:4" x14ac:dyDescent="0.25">
      <c r="A679" s="6">
        <v>430609</v>
      </c>
      <c r="B679" s="7" t="s">
        <v>104</v>
      </c>
      <c r="C679" s="5"/>
      <c r="D679" s="5"/>
    </row>
    <row r="680" spans="1:4" x14ac:dyDescent="0.25">
      <c r="A680" s="6">
        <v>430610</v>
      </c>
      <c r="B680" s="7" t="s">
        <v>105</v>
      </c>
      <c r="C680" s="5"/>
      <c r="D680" s="5"/>
    </row>
    <row r="681" spans="1:4" x14ac:dyDescent="0.25">
      <c r="A681" s="6">
        <v>430611</v>
      </c>
      <c r="B681" s="7" t="s">
        <v>106</v>
      </c>
      <c r="C681" s="5"/>
      <c r="D681" s="5"/>
    </row>
    <row r="682" spans="1:4" x14ac:dyDescent="0.25">
      <c r="A682" s="6">
        <v>430612</v>
      </c>
      <c r="B682" s="7" t="s">
        <v>107</v>
      </c>
      <c r="C682" s="5"/>
      <c r="D682" s="5"/>
    </row>
    <row r="683" spans="1:4" x14ac:dyDescent="0.25">
      <c r="A683" s="6">
        <v>430613</v>
      </c>
      <c r="B683" s="7" t="s">
        <v>108</v>
      </c>
      <c r="C683" s="5"/>
      <c r="D683" s="5"/>
    </row>
    <row r="684" spans="1:4" x14ac:dyDescent="0.25">
      <c r="A684" s="6">
        <v>430614</v>
      </c>
      <c r="B684" s="7" t="s">
        <v>109</v>
      </c>
      <c r="C684" s="5"/>
      <c r="D684" s="5"/>
    </row>
    <row r="685" spans="1:4" ht="15.75" thickBot="1" x14ac:dyDescent="0.3">
      <c r="A685" s="18">
        <v>430615</v>
      </c>
      <c r="B685" s="19" t="s">
        <v>110</v>
      </c>
      <c r="C685" s="5"/>
      <c r="D685" s="5"/>
    </row>
    <row r="686" spans="1:4" ht="15.75" thickBot="1" x14ac:dyDescent="0.3">
      <c r="A686" s="8" t="s">
        <v>20</v>
      </c>
      <c r="B686" s="9"/>
      <c r="C686" s="10">
        <f>SUM(C671:C685)</f>
        <v>0</v>
      </c>
      <c r="D686" s="10">
        <f>SUM(D671:D685)</f>
        <v>0</v>
      </c>
    </row>
    <row r="687" spans="1:4" x14ac:dyDescent="0.25">
      <c r="A687" s="11">
        <v>4307</v>
      </c>
      <c r="B687" s="12" t="s">
        <v>278</v>
      </c>
      <c r="C687" s="13"/>
      <c r="D687" s="13"/>
    </row>
    <row r="688" spans="1:4" x14ac:dyDescent="0.25">
      <c r="A688" s="6">
        <v>430701</v>
      </c>
      <c r="B688" s="7" t="s">
        <v>96</v>
      </c>
      <c r="C688" s="5"/>
      <c r="D688" s="5"/>
    </row>
    <row r="689" spans="1:4" x14ac:dyDescent="0.25">
      <c r="A689" s="6">
        <v>430702</v>
      </c>
      <c r="B689" s="7" t="s">
        <v>97</v>
      </c>
      <c r="C689" s="5"/>
      <c r="D689" s="5"/>
    </row>
    <row r="690" spans="1:4" x14ac:dyDescent="0.25">
      <c r="A690" s="6">
        <v>430703</v>
      </c>
      <c r="B690" s="7" t="s">
        <v>98</v>
      </c>
      <c r="C690" s="5"/>
      <c r="D690" s="5"/>
    </row>
    <row r="691" spans="1:4" x14ac:dyDescent="0.25">
      <c r="A691" s="6">
        <v>430704</v>
      </c>
      <c r="B691" s="7" t="s">
        <v>99</v>
      </c>
      <c r="C691" s="5"/>
      <c r="D691" s="5"/>
    </row>
    <row r="692" spans="1:4" x14ac:dyDescent="0.25">
      <c r="A692" s="6">
        <v>430705</v>
      </c>
      <c r="B692" s="7" t="s">
        <v>100</v>
      </c>
      <c r="C692" s="5"/>
      <c r="D692" s="5"/>
    </row>
    <row r="693" spans="1:4" x14ac:dyDescent="0.25">
      <c r="A693" s="6">
        <v>430706</v>
      </c>
      <c r="B693" s="7" t="s">
        <v>101</v>
      </c>
      <c r="C693" s="5"/>
      <c r="D693" s="5"/>
    </row>
    <row r="694" spans="1:4" x14ac:dyDescent="0.25">
      <c r="A694" s="6">
        <v>430707</v>
      </c>
      <c r="B694" s="7" t="s">
        <v>102</v>
      </c>
      <c r="C694" s="5"/>
      <c r="D694" s="5"/>
    </row>
    <row r="695" spans="1:4" x14ac:dyDescent="0.25">
      <c r="A695" s="6">
        <v>430708</v>
      </c>
      <c r="B695" s="7" t="s">
        <v>103</v>
      </c>
      <c r="C695" s="5"/>
      <c r="D695" s="5"/>
    </row>
    <row r="696" spans="1:4" x14ac:dyDescent="0.25">
      <c r="A696" s="6">
        <v>430709</v>
      </c>
      <c r="B696" s="7" t="s">
        <v>104</v>
      </c>
      <c r="C696" s="5"/>
      <c r="D696" s="5"/>
    </row>
    <row r="697" spans="1:4" x14ac:dyDescent="0.25">
      <c r="A697" s="6">
        <v>430710</v>
      </c>
      <c r="B697" s="7" t="s">
        <v>105</v>
      </c>
      <c r="C697" s="5"/>
      <c r="D697" s="5"/>
    </row>
    <row r="698" spans="1:4" x14ac:dyDescent="0.25">
      <c r="A698" s="6">
        <v>430711</v>
      </c>
      <c r="B698" s="7" t="s">
        <v>106</v>
      </c>
      <c r="C698" s="5"/>
      <c r="D698" s="5"/>
    </row>
    <row r="699" spans="1:4" x14ac:dyDescent="0.25">
      <c r="A699" s="6">
        <v>430712</v>
      </c>
      <c r="B699" s="7" t="s">
        <v>107</v>
      </c>
      <c r="C699" s="5"/>
      <c r="D699" s="5"/>
    </row>
    <row r="700" spans="1:4" x14ac:dyDescent="0.25">
      <c r="A700" s="6">
        <v>430713</v>
      </c>
      <c r="B700" s="7" t="s">
        <v>108</v>
      </c>
      <c r="C700" s="5"/>
      <c r="D700" s="5"/>
    </row>
    <row r="701" spans="1:4" x14ac:dyDescent="0.25">
      <c r="A701" s="6">
        <v>430714</v>
      </c>
      <c r="B701" s="7" t="s">
        <v>109</v>
      </c>
      <c r="C701" s="5"/>
      <c r="D701" s="5"/>
    </row>
    <row r="702" spans="1:4" ht="15.75" thickBot="1" x14ac:dyDescent="0.3">
      <c r="A702" s="18">
        <v>430715</v>
      </c>
      <c r="B702" s="19" t="s">
        <v>110</v>
      </c>
      <c r="C702" s="5"/>
      <c r="D702" s="5"/>
    </row>
    <row r="703" spans="1:4" ht="15.75" thickBot="1" x14ac:dyDescent="0.3">
      <c r="A703" s="8" t="s">
        <v>20</v>
      </c>
      <c r="B703" s="9"/>
      <c r="C703" s="10">
        <f>SUM(C688:C702)</f>
        <v>0</v>
      </c>
      <c r="D703" s="10">
        <f>SUM(D688:D702)</f>
        <v>0</v>
      </c>
    </row>
    <row r="704" spans="1:4" x14ac:dyDescent="0.25">
      <c r="A704" s="11">
        <v>4308</v>
      </c>
      <c r="B704" s="12" t="s">
        <v>279</v>
      </c>
      <c r="C704" s="13"/>
      <c r="D704" s="13"/>
    </row>
    <row r="705" spans="1:4" x14ac:dyDescent="0.25">
      <c r="A705" s="6">
        <v>430801</v>
      </c>
      <c r="B705" s="7" t="s">
        <v>96</v>
      </c>
      <c r="C705" s="5"/>
      <c r="D705" s="5"/>
    </row>
    <row r="706" spans="1:4" x14ac:dyDescent="0.25">
      <c r="A706" s="6">
        <v>430802</v>
      </c>
      <c r="B706" s="7" t="s">
        <v>97</v>
      </c>
      <c r="C706" s="5"/>
      <c r="D706" s="5"/>
    </row>
    <row r="707" spans="1:4" x14ac:dyDescent="0.25">
      <c r="A707" s="6">
        <v>430803</v>
      </c>
      <c r="B707" s="7" t="s">
        <v>98</v>
      </c>
      <c r="C707" s="5"/>
      <c r="D707" s="5"/>
    </row>
    <row r="708" spans="1:4" x14ac:dyDescent="0.25">
      <c r="A708" s="6">
        <v>430804</v>
      </c>
      <c r="B708" s="7" t="s">
        <v>99</v>
      </c>
      <c r="C708" s="5"/>
      <c r="D708" s="5"/>
    </row>
    <row r="709" spans="1:4" x14ac:dyDescent="0.25">
      <c r="A709" s="6">
        <v>430805</v>
      </c>
      <c r="B709" s="7" t="s">
        <v>100</v>
      </c>
      <c r="C709" s="5"/>
      <c r="D709" s="5"/>
    </row>
    <row r="710" spans="1:4" x14ac:dyDescent="0.25">
      <c r="A710" s="6">
        <v>430806</v>
      </c>
      <c r="B710" s="7" t="s">
        <v>101</v>
      </c>
      <c r="C710" s="5"/>
      <c r="D710" s="5"/>
    </row>
    <row r="711" spans="1:4" x14ac:dyDescent="0.25">
      <c r="A711" s="6">
        <v>430807</v>
      </c>
      <c r="B711" s="7" t="s">
        <v>102</v>
      </c>
      <c r="C711" s="5"/>
      <c r="D711" s="5"/>
    </row>
    <row r="712" spans="1:4" x14ac:dyDescent="0.25">
      <c r="A712" s="6">
        <v>430808</v>
      </c>
      <c r="B712" s="7" t="s">
        <v>103</v>
      </c>
      <c r="C712" s="5"/>
      <c r="D712" s="5"/>
    </row>
    <row r="713" spans="1:4" x14ac:dyDescent="0.25">
      <c r="A713" s="6">
        <v>430809</v>
      </c>
      <c r="B713" s="7" t="s">
        <v>104</v>
      </c>
      <c r="C713" s="5"/>
      <c r="D713" s="5"/>
    </row>
    <row r="714" spans="1:4" x14ac:dyDescent="0.25">
      <c r="A714" s="6">
        <v>430810</v>
      </c>
      <c r="B714" s="7" t="s">
        <v>105</v>
      </c>
      <c r="C714" s="5"/>
      <c r="D714" s="5"/>
    </row>
    <row r="715" spans="1:4" x14ac:dyDescent="0.25">
      <c r="A715" s="6">
        <v>430811</v>
      </c>
      <c r="B715" s="7" t="s">
        <v>106</v>
      </c>
      <c r="C715" s="5"/>
      <c r="D715" s="5"/>
    </row>
    <row r="716" spans="1:4" x14ac:dyDescent="0.25">
      <c r="A716" s="6">
        <v>430812</v>
      </c>
      <c r="B716" s="7" t="s">
        <v>107</v>
      </c>
      <c r="C716" s="5"/>
      <c r="D716" s="5"/>
    </row>
    <row r="717" spans="1:4" x14ac:dyDescent="0.25">
      <c r="A717" s="6">
        <v>430813</v>
      </c>
      <c r="B717" s="7" t="s">
        <v>108</v>
      </c>
      <c r="C717" s="5"/>
      <c r="D717" s="5"/>
    </row>
    <row r="718" spans="1:4" x14ac:dyDescent="0.25">
      <c r="A718" s="6">
        <v>430814</v>
      </c>
      <c r="B718" s="7" t="s">
        <v>109</v>
      </c>
      <c r="C718" s="5"/>
      <c r="D718" s="5"/>
    </row>
    <row r="719" spans="1:4" ht="15.75" thickBot="1" x14ac:dyDescent="0.3">
      <c r="A719" s="18">
        <v>430815</v>
      </c>
      <c r="B719" s="19" t="s">
        <v>110</v>
      </c>
      <c r="C719" s="33"/>
      <c r="D719" s="33"/>
    </row>
    <row r="720" spans="1:4" ht="15.75" thickBot="1" x14ac:dyDescent="0.3">
      <c r="A720" s="8" t="s">
        <v>20</v>
      </c>
      <c r="B720" s="9"/>
      <c r="C720" s="10">
        <f>SUM(C705:C719)</f>
        <v>0</v>
      </c>
      <c r="D720" s="10">
        <f>SUM(D705:D719)</f>
        <v>0</v>
      </c>
    </row>
    <row r="721" spans="1:4" x14ac:dyDescent="0.25">
      <c r="A721" s="11">
        <v>4309</v>
      </c>
      <c r="B721" s="12" t="s">
        <v>280</v>
      </c>
      <c r="C721" s="13"/>
      <c r="D721" s="13"/>
    </row>
    <row r="722" spans="1:4" x14ac:dyDescent="0.25">
      <c r="A722" s="6">
        <v>430901</v>
      </c>
      <c r="B722" s="7" t="s">
        <v>96</v>
      </c>
      <c r="C722" s="5"/>
      <c r="D722" s="5"/>
    </row>
    <row r="723" spans="1:4" x14ac:dyDescent="0.25">
      <c r="A723" s="6">
        <v>430902</v>
      </c>
      <c r="B723" s="7" t="s">
        <v>97</v>
      </c>
      <c r="C723" s="5"/>
      <c r="D723" s="5"/>
    </row>
    <row r="724" spans="1:4" x14ac:dyDescent="0.25">
      <c r="A724" s="6">
        <v>430903</v>
      </c>
      <c r="B724" s="7" t="s">
        <v>277</v>
      </c>
      <c r="C724" s="5"/>
      <c r="D724" s="5"/>
    </row>
    <row r="725" spans="1:4" x14ac:dyDescent="0.25">
      <c r="A725" s="6">
        <v>430904</v>
      </c>
      <c r="B725" s="7" t="s">
        <v>99</v>
      </c>
      <c r="C725" s="5"/>
      <c r="D725" s="5"/>
    </row>
    <row r="726" spans="1:4" x14ac:dyDescent="0.25">
      <c r="A726" s="6">
        <v>430905</v>
      </c>
      <c r="B726" s="7" t="s">
        <v>100</v>
      </c>
      <c r="C726" s="5"/>
      <c r="D726" s="5"/>
    </row>
    <row r="727" spans="1:4" x14ac:dyDescent="0.25">
      <c r="A727" s="6">
        <v>430906</v>
      </c>
      <c r="B727" s="7" t="s">
        <v>101</v>
      </c>
      <c r="C727" s="5"/>
      <c r="D727" s="5"/>
    </row>
    <row r="728" spans="1:4" x14ac:dyDescent="0.25">
      <c r="A728" s="6">
        <v>430907</v>
      </c>
      <c r="B728" s="7" t="s">
        <v>102</v>
      </c>
      <c r="C728" s="5"/>
      <c r="D728" s="5"/>
    </row>
    <row r="729" spans="1:4" x14ac:dyDescent="0.25">
      <c r="A729" s="6">
        <v>430908</v>
      </c>
      <c r="B729" s="7" t="s">
        <v>103</v>
      </c>
      <c r="C729" s="5"/>
      <c r="D729" s="5"/>
    </row>
    <row r="730" spans="1:4" x14ac:dyDescent="0.25">
      <c r="A730" s="6">
        <v>430909</v>
      </c>
      <c r="B730" s="7" t="s">
        <v>104</v>
      </c>
      <c r="C730" s="5"/>
      <c r="D730" s="5"/>
    </row>
    <row r="731" spans="1:4" x14ac:dyDescent="0.25">
      <c r="A731" s="6">
        <v>430910</v>
      </c>
      <c r="B731" s="7" t="s">
        <v>105</v>
      </c>
      <c r="C731" s="5"/>
      <c r="D731" s="5"/>
    </row>
    <row r="732" spans="1:4" x14ac:dyDescent="0.25">
      <c r="A732" s="6">
        <v>430911</v>
      </c>
      <c r="B732" s="7" t="s">
        <v>106</v>
      </c>
      <c r="C732" s="5"/>
      <c r="D732" s="5"/>
    </row>
    <row r="733" spans="1:4" x14ac:dyDescent="0.25">
      <c r="A733" s="6">
        <v>430912</v>
      </c>
      <c r="B733" s="7" t="s">
        <v>107</v>
      </c>
      <c r="C733" s="5"/>
      <c r="D733" s="5"/>
    </row>
    <row r="734" spans="1:4" x14ac:dyDescent="0.25">
      <c r="A734" s="6">
        <v>430913</v>
      </c>
      <c r="B734" s="7" t="s">
        <v>108</v>
      </c>
      <c r="C734" s="5"/>
      <c r="D734" s="5"/>
    </row>
    <row r="735" spans="1:4" x14ac:dyDescent="0.25">
      <c r="A735" s="6">
        <v>430914</v>
      </c>
      <c r="B735" s="7" t="s">
        <v>109</v>
      </c>
      <c r="C735" s="5"/>
      <c r="D735" s="5"/>
    </row>
    <row r="736" spans="1:4" ht="15.75" thickBot="1" x14ac:dyDescent="0.3">
      <c r="A736" s="18">
        <v>430915</v>
      </c>
      <c r="B736" s="19" t="s">
        <v>110</v>
      </c>
      <c r="C736" s="33"/>
      <c r="D736" s="33"/>
    </row>
    <row r="737" spans="1:4" ht="15.75" thickBot="1" x14ac:dyDescent="0.3">
      <c r="A737" s="8" t="s">
        <v>20</v>
      </c>
      <c r="B737" s="9"/>
      <c r="C737" s="10">
        <f>SUM(C722:C736)</f>
        <v>0</v>
      </c>
      <c r="D737" s="10">
        <f>SUM(D722:D736)</f>
        <v>0</v>
      </c>
    </row>
    <row r="738" spans="1:4" x14ac:dyDescent="0.25">
      <c r="A738" s="11">
        <v>4310</v>
      </c>
      <c r="B738" s="12" t="s">
        <v>281</v>
      </c>
      <c r="C738" s="13"/>
      <c r="D738" s="13"/>
    </row>
    <row r="739" spans="1:4" x14ac:dyDescent="0.25">
      <c r="A739" s="6">
        <v>431001</v>
      </c>
      <c r="B739" s="7" t="s">
        <v>96</v>
      </c>
      <c r="C739" s="5"/>
      <c r="D739" s="5"/>
    </row>
    <row r="740" spans="1:4" x14ac:dyDescent="0.25">
      <c r="A740" s="6">
        <v>431002</v>
      </c>
      <c r="B740" s="7" t="s">
        <v>97</v>
      </c>
      <c r="C740" s="5"/>
      <c r="D740" s="5"/>
    </row>
    <row r="741" spans="1:4" x14ac:dyDescent="0.25">
      <c r="A741" s="6">
        <v>431003</v>
      </c>
      <c r="B741" s="7" t="s">
        <v>277</v>
      </c>
      <c r="C741" s="5"/>
      <c r="D741" s="5"/>
    </row>
    <row r="742" spans="1:4" x14ac:dyDescent="0.25">
      <c r="A742" s="6">
        <v>431004</v>
      </c>
      <c r="B742" s="7" t="s">
        <v>99</v>
      </c>
      <c r="C742" s="5"/>
      <c r="D742" s="5"/>
    </row>
    <row r="743" spans="1:4" x14ac:dyDescent="0.25">
      <c r="A743" s="6">
        <v>431005</v>
      </c>
      <c r="B743" s="7" t="s">
        <v>100</v>
      </c>
      <c r="C743" s="5"/>
      <c r="D743" s="5"/>
    </row>
    <row r="744" spans="1:4" x14ac:dyDescent="0.25">
      <c r="A744" s="6">
        <v>431006</v>
      </c>
      <c r="B744" s="7" t="s">
        <v>101</v>
      </c>
      <c r="C744" s="5"/>
      <c r="D744" s="5"/>
    </row>
    <row r="745" spans="1:4" x14ac:dyDescent="0.25">
      <c r="A745" s="6">
        <v>431007</v>
      </c>
      <c r="B745" s="7" t="s">
        <v>102</v>
      </c>
      <c r="D745" s="5"/>
    </row>
    <row r="746" spans="1:4" x14ac:dyDescent="0.25">
      <c r="A746" s="6">
        <v>431008</v>
      </c>
      <c r="B746" s="7" t="s">
        <v>103</v>
      </c>
      <c r="C746" s="5"/>
      <c r="D746" s="5"/>
    </row>
    <row r="747" spans="1:4" x14ac:dyDescent="0.25">
      <c r="A747" s="6">
        <v>431009</v>
      </c>
      <c r="B747" s="7" t="s">
        <v>104</v>
      </c>
      <c r="C747" s="5"/>
      <c r="D747" s="5"/>
    </row>
    <row r="748" spans="1:4" x14ac:dyDescent="0.25">
      <c r="A748" s="6">
        <v>431010</v>
      </c>
      <c r="B748" s="7" t="s">
        <v>105</v>
      </c>
      <c r="C748" s="5"/>
      <c r="D748" s="5"/>
    </row>
    <row r="749" spans="1:4" x14ac:dyDescent="0.25">
      <c r="A749" s="6">
        <v>431011</v>
      </c>
      <c r="B749" s="7" t="s">
        <v>106</v>
      </c>
      <c r="C749" s="5">
        <v>2023243</v>
      </c>
      <c r="D749" s="5">
        <v>1649256</v>
      </c>
    </row>
    <row r="750" spans="1:4" x14ac:dyDescent="0.25">
      <c r="A750" s="6">
        <v>431012</v>
      </c>
      <c r="B750" s="7" t="s">
        <v>107</v>
      </c>
      <c r="C750" s="5"/>
      <c r="D750" s="5"/>
    </row>
    <row r="751" spans="1:4" x14ac:dyDescent="0.25">
      <c r="A751" s="6">
        <v>431013</v>
      </c>
      <c r="B751" s="7" t="s">
        <v>108</v>
      </c>
      <c r="C751" s="5"/>
      <c r="D751" s="5"/>
    </row>
    <row r="752" spans="1:4" x14ac:dyDescent="0.25">
      <c r="A752" s="6">
        <v>431014</v>
      </c>
      <c r="B752" s="7" t="s">
        <v>109</v>
      </c>
      <c r="C752" s="5"/>
      <c r="D752" s="5"/>
    </row>
    <row r="753" spans="1:4" ht="15.75" thickBot="1" x14ac:dyDescent="0.3">
      <c r="A753" s="18">
        <v>431015</v>
      </c>
      <c r="B753" s="19" t="s">
        <v>110</v>
      </c>
      <c r="C753" s="5"/>
      <c r="D753" s="5"/>
    </row>
    <row r="754" spans="1:4" ht="15.75" thickBot="1" x14ac:dyDescent="0.3">
      <c r="A754" s="8" t="s">
        <v>20</v>
      </c>
      <c r="B754" s="9"/>
      <c r="C754" s="10">
        <f>SUM(C739:C753)</f>
        <v>2023243</v>
      </c>
      <c r="D754" s="10">
        <f>SUM(D739:D753)</f>
        <v>1649256</v>
      </c>
    </row>
    <row r="755" spans="1:4" x14ac:dyDescent="0.25">
      <c r="A755" s="11">
        <v>4311</v>
      </c>
      <c r="B755" s="12" t="s">
        <v>282</v>
      </c>
      <c r="C755" s="13"/>
      <c r="D755" s="13"/>
    </row>
    <row r="756" spans="1:4" x14ac:dyDescent="0.25">
      <c r="A756" s="6">
        <v>431101</v>
      </c>
      <c r="B756" s="7" t="s">
        <v>96</v>
      </c>
      <c r="C756" s="5"/>
      <c r="D756" s="5"/>
    </row>
    <row r="757" spans="1:4" x14ac:dyDescent="0.25">
      <c r="A757" s="6">
        <v>431102</v>
      </c>
      <c r="B757" s="7" t="s">
        <v>97</v>
      </c>
      <c r="C757" s="5"/>
      <c r="D757" s="5"/>
    </row>
    <row r="758" spans="1:4" x14ac:dyDescent="0.25">
      <c r="A758" s="6">
        <v>431103</v>
      </c>
      <c r="B758" s="7" t="s">
        <v>277</v>
      </c>
      <c r="C758" s="5"/>
      <c r="D758" s="5"/>
    </row>
    <row r="759" spans="1:4" x14ac:dyDescent="0.25">
      <c r="A759" s="6">
        <v>431104</v>
      </c>
      <c r="B759" s="7" t="s">
        <v>99</v>
      </c>
      <c r="C759" s="5"/>
      <c r="D759" s="5"/>
    </row>
    <row r="760" spans="1:4" x14ac:dyDescent="0.25">
      <c r="A760" s="6">
        <v>431105</v>
      </c>
      <c r="B760" s="7" t="s">
        <v>100</v>
      </c>
      <c r="C760" s="5"/>
      <c r="D760" s="5"/>
    </row>
    <row r="761" spans="1:4" x14ac:dyDescent="0.25">
      <c r="A761" s="6">
        <v>431106</v>
      </c>
      <c r="B761" s="7" t="s">
        <v>101</v>
      </c>
      <c r="C761" s="5"/>
      <c r="D761" s="5"/>
    </row>
    <row r="762" spans="1:4" x14ac:dyDescent="0.25">
      <c r="A762" s="6">
        <v>431107</v>
      </c>
      <c r="B762" s="7" t="s">
        <v>102</v>
      </c>
      <c r="C762" s="5"/>
      <c r="D762" s="5"/>
    </row>
    <row r="763" spans="1:4" x14ac:dyDescent="0.25">
      <c r="A763" s="6">
        <v>431108</v>
      </c>
      <c r="B763" s="7" t="s">
        <v>103</v>
      </c>
      <c r="C763" s="5"/>
      <c r="D763" s="5"/>
    </row>
    <row r="764" spans="1:4" x14ac:dyDescent="0.25">
      <c r="A764" s="6">
        <v>431109</v>
      </c>
      <c r="B764" s="7" t="s">
        <v>104</v>
      </c>
      <c r="C764" s="5"/>
      <c r="D764" s="5"/>
    </row>
    <row r="765" spans="1:4" x14ac:dyDescent="0.25">
      <c r="A765" s="6">
        <v>431110</v>
      </c>
      <c r="B765" s="7" t="s">
        <v>105</v>
      </c>
      <c r="C765" s="5"/>
      <c r="D765" s="5"/>
    </row>
    <row r="766" spans="1:4" x14ac:dyDescent="0.25">
      <c r="A766" s="6">
        <v>431111</v>
      </c>
      <c r="B766" s="7" t="s">
        <v>106</v>
      </c>
      <c r="C766" s="5"/>
      <c r="D766" s="5"/>
    </row>
    <row r="767" spans="1:4" x14ac:dyDescent="0.25">
      <c r="A767" s="6">
        <v>431112</v>
      </c>
      <c r="B767" s="7" t="s">
        <v>107</v>
      </c>
      <c r="C767" s="5"/>
      <c r="D767" s="5"/>
    </row>
    <row r="768" spans="1:4" x14ac:dyDescent="0.25">
      <c r="A768" s="6">
        <v>431113</v>
      </c>
      <c r="B768" s="7" t="s">
        <v>108</v>
      </c>
      <c r="C768" s="5"/>
      <c r="D768" s="5"/>
    </row>
    <row r="769" spans="1:4" x14ac:dyDescent="0.25">
      <c r="A769" s="6">
        <v>431114</v>
      </c>
      <c r="B769" s="7" t="s">
        <v>109</v>
      </c>
      <c r="C769" s="5"/>
      <c r="D769" s="5"/>
    </row>
    <row r="770" spans="1:4" ht="15.75" thickBot="1" x14ac:dyDescent="0.3">
      <c r="A770" s="18">
        <v>431115</v>
      </c>
      <c r="B770" s="19" t="s">
        <v>110</v>
      </c>
      <c r="C770" s="5"/>
      <c r="D770" s="5"/>
    </row>
    <row r="771" spans="1:4" ht="15.75" thickBot="1" x14ac:dyDescent="0.3">
      <c r="A771" s="8" t="s">
        <v>20</v>
      </c>
      <c r="B771" s="9"/>
      <c r="C771" s="10">
        <f>SUM(C756:C770)</f>
        <v>0</v>
      </c>
      <c r="D771" s="10">
        <f>SUM(D756:D770)</f>
        <v>0</v>
      </c>
    </row>
    <row r="772" spans="1:4" x14ac:dyDescent="0.25">
      <c r="A772" s="11">
        <v>4312</v>
      </c>
      <c r="B772" s="12" t="s">
        <v>239</v>
      </c>
      <c r="C772" s="13"/>
      <c r="D772" s="13"/>
    </row>
    <row r="773" spans="1:4" x14ac:dyDescent="0.25">
      <c r="A773" s="6">
        <v>431201</v>
      </c>
      <c r="B773" s="7" t="s">
        <v>96</v>
      </c>
      <c r="C773" s="5"/>
      <c r="D773" s="5"/>
    </row>
    <row r="774" spans="1:4" x14ac:dyDescent="0.25">
      <c r="A774" s="6">
        <v>431202</v>
      </c>
      <c r="B774" s="7" t="s">
        <v>97</v>
      </c>
      <c r="C774" s="5"/>
      <c r="D774" s="5"/>
    </row>
    <row r="775" spans="1:4" x14ac:dyDescent="0.25">
      <c r="A775" s="6">
        <v>431203</v>
      </c>
      <c r="B775" s="7" t="s">
        <v>98</v>
      </c>
      <c r="C775" s="5"/>
      <c r="D775" s="5"/>
    </row>
    <row r="776" spans="1:4" x14ac:dyDescent="0.25">
      <c r="A776" s="6">
        <v>431204</v>
      </c>
      <c r="B776" s="7" t="s">
        <v>99</v>
      </c>
      <c r="C776" s="5"/>
      <c r="D776" s="5"/>
    </row>
    <row r="777" spans="1:4" x14ac:dyDescent="0.25">
      <c r="A777" s="6">
        <v>431205</v>
      </c>
      <c r="B777" s="7" t="s">
        <v>100</v>
      </c>
      <c r="C777" s="5"/>
      <c r="D777" s="5"/>
    </row>
    <row r="778" spans="1:4" x14ac:dyDescent="0.25">
      <c r="A778" s="6">
        <v>431206</v>
      </c>
      <c r="B778" s="7" t="s">
        <v>101</v>
      </c>
      <c r="C778" s="5"/>
      <c r="D778" s="5"/>
    </row>
    <row r="779" spans="1:4" x14ac:dyDescent="0.25">
      <c r="A779" s="6">
        <v>431207</v>
      </c>
      <c r="B779" s="7" t="s">
        <v>102</v>
      </c>
      <c r="C779" s="5"/>
      <c r="D779" s="5"/>
    </row>
    <row r="780" spans="1:4" x14ac:dyDescent="0.25">
      <c r="A780" s="6">
        <v>431208</v>
      </c>
      <c r="B780" s="7" t="s">
        <v>103</v>
      </c>
      <c r="C780" s="5"/>
      <c r="D780" s="5"/>
    </row>
    <row r="781" spans="1:4" x14ac:dyDescent="0.25">
      <c r="A781" s="6">
        <v>431209</v>
      </c>
      <c r="B781" s="7" t="s">
        <v>104</v>
      </c>
      <c r="C781" s="5"/>
      <c r="D781" s="5"/>
    </row>
    <row r="782" spans="1:4" x14ac:dyDescent="0.25">
      <c r="A782" s="6">
        <v>431210</v>
      </c>
      <c r="B782" s="7" t="s">
        <v>105</v>
      </c>
      <c r="C782" s="5"/>
      <c r="D782" s="5"/>
    </row>
    <row r="783" spans="1:4" x14ac:dyDescent="0.25">
      <c r="A783" s="6">
        <v>431211</v>
      </c>
      <c r="B783" s="7" t="s">
        <v>106</v>
      </c>
      <c r="C783" s="5"/>
      <c r="D783" s="5"/>
    </row>
    <row r="784" spans="1:4" x14ac:dyDescent="0.25">
      <c r="A784" s="6">
        <v>431212</v>
      </c>
      <c r="B784" s="7" t="s">
        <v>107</v>
      </c>
      <c r="D784" s="5"/>
    </row>
    <row r="785" spans="1:4" x14ac:dyDescent="0.25">
      <c r="A785" s="6">
        <v>431213</v>
      </c>
      <c r="B785" s="7" t="s">
        <v>108</v>
      </c>
      <c r="C785" s="5"/>
      <c r="D785" s="5"/>
    </row>
    <row r="786" spans="1:4" x14ac:dyDescent="0.25">
      <c r="A786" s="6">
        <v>431214</v>
      </c>
      <c r="B786" s="7" t="s">
        <v>109</v>
      </c>
      <c r="C786" s="5"/>
      <c r="D786" s="5"/>
    </row>
    <row r="787" spans="1:4" ht="15.75" thickBot="1" x14ac:dyDescent="0.3">
      <c r="A787" s="18">
        <v>431215</v>
      </c>
      <c r="B787" s="19" t="s">
        <v>110</v>
      </c>
      <c r="C787" s="5"/>
      <c r="D787" s="5"/>
    </row>
    <row r="788" spans="1:4" ht="15.75" thickBot="1" x14ac:dyDescent="0.3">
      <c r="A788" s="8" t="s">
        <v>20</v>
      </c>
      <c r="B788" s="9"/>
      <c r="C788" s="10">
        <f>SUM(C773:C787)</f>
        <v>0</v>
      </c>
      <c r="D788" s="10">
        <f>SUM(D773:D787)</f>
        <v>0</v>
      </c>
    </row>
    <row r="789" spans="1:4" x14ac:dyDescent="0.25">
      <c r="A789" s="11">
        <v>4313</v>
      </c>
      <c r="B789" s="12" t="s">
        <v>283</v>
      </c>
      <c r="C789" s="13"/>
      <c r="D789" s="13"/>
    </row>
    <row r="790" spans="1:4" x14ac:dyDescent="0.25">
      <c r="A790" s="6">
        <v>431301</v>
      </c>
      <c r="B790" s="7" t="s">
        <v>96</v>
      </c>
      <c r="C790" s="5"/>
      <c r="D790" s="5"/>
    </row>
    <row r="791" spans="1:4" x14ac:dyDescent="0.25">
      <c r="A791" s="6">
        <v>431302</v>
      </c>
      <c r="B791" s="7" t="s">
        <v>97</v>
      </c>
      <c r="C791" s="5"/>
      <c r="D791" s="5"/>
    </row>
    <row r="792" spans="1:4" x14ac:dyDescent="0.25">
      <c r="A792" s="6">
        <v>431303</v>
      </c>
      <c r="B792" s="7" t="s">
        <v>98</v>
      </c>
      <c r="C792" s="5"/>
      <c r="D792" s="5"/>
    </row>
    <row r="793" spans="1:4" x14ac:dyDescent="0.25">
      <c r="A793" s="6">
        <v>431304</v>
      </c>
      <c r="B793" s="7" t="s">
        <v>99</v>
      </c>
      <c r="C793" s="5"/>
      <c r="D793" s="5"/>
    </row>
    <row r="794" spans="1:4" x14ac:dyDescent="0.25">
      <c r="A794" s="6">
        <v>431305</v>
      </c>
      <c r="B794" s="7" t="s">
        <v>100</v>
      </c>
      <c r="C794" s="5"/>
      <c r="D794" s="5"/>
    </row>
    <row r="795" spans="1:4" x14ac:dyDescent="0.25">
      <c r="A795" s="6">
        <v>431306</v>
      </c>
      <c r="B795" s="7" t="s">
        <v>101</v>
      </c>
      <c r="C795" s="5"/>
      <c r="D795" s="5"/>
    </row>
    <row r="796" spans="1:4" x14ac:dyDescent="0.25">
      <c r="A796" s="6">
        <v>431307</v>
      </c>
      <c r="B796" s="7" t="s">
        <v>102</v>
      </c>
      <c r="C796" s="5"/>
      <c r="D796" s="5"/>
    </row>
    <row r="797" spans="1:4" x14ac:dyDescent="0.25">
      <c r="A797" s="6">
        <v>431308</v>
      </c>
      <c r="B797" s="7" t="s">
        <v>103</v>
      </c>
      <c r="C797" s="5"/>
      <c r="D797" s="5"/>
    </row>
    <row r="798" spans="1:4" x14ac:dyDescent="0.25">
      <c r="A798" s="6">
        <v>431309</v>
      </c>
      <c r="B798" s="7" t="s">
        <v>104</v>
      </c>
      <c r="C798" s="5"/>
      <c r="D798" s="5"/>
    </row>
    <row r="799" spans="1:4" x14ac:dyDescent="0.25">
      <c r="A799" s="6">
        <v>431310</v>
      </c>
      <c r="B799" s="7" t="s">
        <v>105</v>
      </c>
      <c r="C799" s="5"/>
      <c r="D799" s="5"/>
    </row>
    <row r="800" spans="1:4" x14ac:dyDescent="0.25">
      <c r="A800" s="6">
        <v>431311</v>
      </c>
      <c r="B800" s="7" t="s">
        <v>106</v>
      </c>
      <c r="C800" s="5"/>
      <c r="D800" s="5"/>
    </row>
    <row r="801" spans="1:4" x14ac:dyDescent="0.25">
      <c r="A801" s="6">
        <v>431312</v>
      </c>
      <c r="B801" s="7" t="s">
        <v>107</v>
      </c>
      <c r="C801" s="5"/>
      <c r="D801" s="5"/>
    </row>
    <row r="802" spans="1:4" x14ac:dyDescent="0.25">
      <c r="A802" s="6">
        <v>431313</v>
      </c>
      <c r="B802" s="7" t="s">
        <v>108</v>
      </c>
      <c r="C802" s="5"/>
      <c r="D802" s="5"/>
    </row>
    <row r="803" spans="1:4" x14ac:dyDescent="0.25">
      <c r="A803" s="6">
        <v>431314</v>
      </c>
      <c r="B803" s="7" t="s">
        <v>109</v>
      </c>
      <c r="C803" s="5"/>
      <c r="D803" s="5"/>
    </row>
    <row r="804" spans="1:4" ht="15.75" thickBot="1" x14ac:dyDescent="0.3">
      <c r="A804" s="18">
        <v>431315</v>
      </c>
      <c r="B804" s="19" t="s">
        <v>110</v>
      </c>
      <c r="C804" s="5"/>
      <c r="D804" s="5"/>
    </row>
    <row r="805" spans="1:4" x14ac:dyDescent="0.25">
      <c r="A805" s="21" t="s">
        <v>20</v>
      </c>
      <c r="B805" s="22"/>
      <c r="C805" s="23">
        <f>SUM(C790:C804)</f>
        <v>0</v>
      </c>
      <c r="D805" s="23">
        <f>SUM(D790:D804)</f>
        <v>0</v>
      </c>
    </row>
    <row r="806" spans="1:4" x14ac:dyDescent="0.25">
      <c r="A806" s="36">
        <v>4314</v>
      </c>
      <c r="B806" s="37" t="s">
        <v>284</v>
      </c>
      <c r="C806" s="38"/>
      <c r="D806" s="38"/>
    </row>
    <row r="807" spans="1:4" ht="15.75" thickBot="1" x14ac:dyDescent="0.3">
      <c r="A807" s="39">
        <v>431401</v>
      </c>
      <c r="B807" s="32" t="s">
        <v>285</v>
      </c>
      <c r="C807" s="38"/>
      <c r="D807" s="38"/>
    </row>
    <row r="808" spans="1:4" ht="15.75" thickBot="1" x14ac:dyDescent="0.3">
      <c r="A808" s="8" t="s">
        <v>20</v>
      </c>
      <c r="B808" s="9"/>
      <c r="C808" s="10">
        <f>SUM(C807)</f>
        <v>0</v>
      </c>
      <c r="D808" s="10">
        <f>SUM(D807)</f>
        <v>0</v>
      </c>
    </row>
    <row r="809" spans="1:4" x14ac:dyDescent="0.25">
      <c r="A809" s="11">
        <v>44</v>
      </c>
      <c r="B809" s="12" t="s">
        <v>286</v>
      </c>
      <c r="C809" s="13"/>
      <c r="D809" s="13"/>
    </row>
    <row r="810" spans="1:4" x14ac:dyDescent="0.25">
      <c r="A810" s="3">
        <v>4401</v>
      </c>
      <c r="B810" s="4" t="s">
        <v>252</v>
      </c>
      <c r="C810" s="5"/>
      <c r="D810" s="5"/>
    </row>
    <row r="811" spans="1:4" x14ac:dyDescent="0.25">
      <c r="A811" s="6">
        <v>440101</v>
      </c>
      <c r="B811" s="7" t="s">
        <v>96</v>
      </c>
      <c r="C811" s="5"/>
      <c r="D811" s="5"/>
    </row>
    <row r="812" spans="1:4" x14ac:dyDescent="0.25">
      <c r="A812" s="6">
        <v>440102</v>
      </c>
      <c r="B812" s="7" t="s">
        <v>97</v>
      </c>
      <c r="C812" s="5"/>
      <c r="D812" s="5"/>
    </row>
    <row r="813" spans="1:4" x14ac:dyDescent="0.25">
      <c r="A813" s="6">
        <v>440103</v>
      </c>
      <c r="B813" s="7" t="s">
        <v>98</v>
      </c>
      <c r="C813" s="5"/>
      <c r="D813" s="5"/>
    </row>
    <row r="814" spans="1:4" x14ac:dyDescent="0.25">
      <c r="A814" s="6">
        <v>440104</v>
      </c>
      <c r="B814" s="7" t="s">
        <v>99</v>
      </c>
      <c r="C814" s="5"/>
      <c r="D814" s="5"/>
    </row>
    <row r="815" spans="1:4" x14ac:dyDescent="0.25">
      <c r="A815" s="6">
        <v>440105</v>
      </c>
      <c r="B815" s="7" t="s">
        <v>100</v>
      </c>
      <c r="C815" s="5"/>
      <c r="D815" s="5"/>
    </row>
    <row r="816" spans="1:4" x14ac:dyDescent="0.25">
      <c r="A816" s="6">
        <v>440106</v>
      </c>
      <c r="B816" s="7" t="s">
        <v>274</v>
      </c>
      <c r="C816" s="5"/>
      <c r="D816" s="5"/>
    </row>
    <row r="817" spans="1:4" x14ac:dyDescent="0.25">
      <c r="A817" s="6">
        <v>440107</v>
      </c>
      <c r="B817" s="7" t="s">
        <v>102</v>
      </c>
      <c r="C817" s="5"/>
      <c r="D817" s="5"/>
    </row>
    <row r="818" spans="1:4" x14ac:dyDescent="0.25">
      <c r="A818" s="6">
        <v>440108</v>
      </c>
      <c r="B818" s="7" t="s">
        <v>103</v>
      </c>
      <c r="C818" s="5"/>
      <c r="D818" s="5"/>
    </row>
    <row r="819" spans="1:4" x14ac:dyDescent="0.25">
      <c r="A819" s="6">
        <v>440109</v>
      </c>
      <c r="B819" s="7" t="s">
        <v>104</v>
      </c>
      <c r="C819" s="5"/>
      <c r="D819" s="5"/>
    </row>
    <row r="820" spans="1:4" x14ac:dyDescent="0.25">
      <c r="A820" s="6">
        <v>440110</v>
      </c>
      <c r="B820" s="7" t="s">
        <v>105</v>
      </c>
      <c r="C820" s="5"/>
      <c r="D820" s="5"/>
    </row>
    <row r="821" spans="1:4" x14ac:dyDescent="0.25">
      <c r="A821" s="6">
        <v>440111</v>
      </c>
      <c r="B821" s="7" t="s">
        <v>106</v>
      </c>
      <c r="C821" s="5"/>
      <c r="D821" s="5"/>
    </row>
    <row r="822" spans="1:4" x14ac:dyDescent="0.25">
      <c r="A822" s="6">
        <v>440112</v>
      </c>
      <c r="B822" s="7" t="s">
        <v>107</v>
      </c>
      <c r="C822" s="5"/>
      <c r="D822" s="5"/>
    </row>
    <row r="823" spans="1:4" x14ac:dyDescent="0.25">
      <c r="A823" s="6">
        <v>440113</v>
      </c>
      <c r="B823" s="7" t="s">
        <v>108</v>
      </c>
      <c r="C823" s="5"/>
      <c r="D823" s="5"/>
    </row>
    <row r="824" spans="1:4" x14ac:dyDescent="0.25">
      <c r="A824" s="6">
        <v>440114</v>
      </c>
      <c r="B824" s="7" t="s">
        <v>109</v>
      </c>
      <c r="C824" s="5"/>
      <c r="D824" s="5"/>
    </row>
    <row r="825" spans="1:4" ht="15.75" thickBot="1" x14ac:dyDescent="0.3">
      <c r="A825" s="18">
        <v>440115</v>
      </c>
      <c r="B825" s="19" t="s">
        <v>110</v>
      </c>
      <c r="C825" s="33"/>
      <c r="D825" s="33"/>
    </row>
    <row r="826" spans="1:4" ht="15.75" thickBot="1" x14ac:dyDescent="0.3">
      <c r="A826" s="8" t="s">
        <v>20</v>
      </c>
      <c r="B826" s="9"/>
      <c r="C826" s="10">
        <f>SUM(C811:C825)</f>
        <v>0</v>
      </c>
      <c r="D826" s="10">
        <f>SUM(D811:D825)</f>
        <v>0</v>
      </c>
    </row>
    <row r="827" spans="1:4" x14ac:dyDescent="0.25">
      <c r="A827" s="11">
        <v>4402</v>
      </c>
      <c r="B827" s="12" t="s">
        <v>287</v>
      </c>
      <c r="C827" s="13"/>
      <c r="D827" s="13"/>
    </row>
    <row r="828" spans="1:4" x14ac:dyDescent="0.25">
      <c r="A828" s="6">
        <v>440201</v>
      </c>
      <c r="B828" s="7" t="s">
        <v>96</v>
      </c>
      <c r="C828" s="5"/>
      <c r="D828" s="5"/>
    </row>
    <row r="829" spans="1:4" x14ac:dyDescent="0.25">
      <c r="A829" s="6">
        <v>440202</v>
      </c>
      <c r="B829" s="7" t="s">
        <v>97</v>
      </c>
      <c r="C829" s="5"/>
      <c r="D829" s="5"/>
    </row>
    <row r="830" spans="1:4" x14ac:dyDescent="0.25">
      <c r="A830" s="6">
        <v>440203</v>
      </c>
      <c r="B830" s="7" t="s">
        <v>98</v>
      </c>
      <c r="C830" s="5"/>
      <c r="D830" s="5"/>
    </row>
    <row r="831" spans="1:4" x14ac:dyDescent="0.25">
      <c r="A831" s="6">
        <v>440204</v>
      </c>
      <c r="B831" s="7" t="s">
        <v>99</v>
      </c>
      <c r="C831" s="5"/>
      <c r="D831" s="5"/>
    </row>
    <row r="832" spans="1:4" x14ac:dyDescent="0.25">
      <c r="A832" s="6">
        <v>440205</v>
      </c>
      <c r="B832" s="7" t="s">
        <v>100</v>
      </c>
      <c r="C832" s="5"/>
      <c r="D832" s="5"/>
    </row>
    <row r="833" spans="1:4" x14ac:dyDescent="0.25">
      <c r="A833" s="6">
        <v>440206</v>
      </c>
      <c r="B833" s="7" t="s">
        <v>101</v>
      </c>
      <c r="C833" s="5"/>
      <c r="D833" s="5"/>
    </row>
    <row r="834" spans="1:4" x14ac:dyDescent="0.25">
      <c r="A834" s="6">
        <v>440207</v>
      </c>
      <c r="B834" s="7" t="s">
        <v>102</v>
      </c>
      <c r="C834" s="5"/>
      <c r="D834" s="5"/>
    </row>
    <row r="835" spans="1:4" x14ac:dyDescent="0.25">
      <c r="A835" s="6">
        <v>440208</v>
      </c>
      <c r="B835" s="7" t="s">
        <v>103</v>
      </c>
      <c r="C835" s="5"/>
      <c r="D835" s="5"/>
    </row>
    <row r="836" spans="1:4" x14ac:dyDescent="0.25">
      <c r="A836" s="6">
        <v>440209</v>
      </c>
      <c r="B836" s="7" t="s">
        <v>104</v>
      </c>
      <c r="C836" s="5"/>
      <c r="D836" s="5"/>
    </row>
    <row r="837" spans="1:4" x14ac:dyDescent="0.25">
      <c r="A837" s="6">
        <v>440210</v>
      </c>
      <c r="B837" s="7" t="s">
        <v>105</v>
      </c>
      <c r="C837" s="5"/>
      <c r="D837" s="5"/>
    </row>
    <row r="838" spans="1:4" x14ac:dyDescent="0.25">
      <c r="A838" s="6">
        <v>440211</v>
      </c>
      <c r="B838" s="7" t="s">
        <v>106</v>
      </c>
      <c r="C838" s="5"/>
      <c r="D838" s="5"/>
    </row>
    <row r="839" spans="1:4" x14ac:dyDescent="0.25">
      <c r="A839" s="6">
        <v>440212</v>
      </c>
      <c r="B839" s="7" t="s">
        <v>107</v>
      </c>
      <c r="C839" s="5"/>
      <c r="D839" s="5"/>
    </row>
    <row r="840" spans="1:4" x14ac:dyDescent="0.25">
      <c r="A840" s="6">
        <v>440213</v>
      </c>
      <c r="B840" s="7" t="s">
        <v>108</v>
      </c>
      <c r="C840" s="5"/>
      <c r="D840" s="5"/>
    </row>
    <row r="841" spans="1:4" x14ac:dyDescent="0.25">
      <c r="A841" s="6">
        <v>440214</v>
      </c>
      <c r="B841" s="7" t="s">
        <v>109</v>
      </c>
      <c r="C841" s="5"/>
      <c r="D841" s="5"/>
    </row>
    <row r="842" spans="1:4" ht="15.75" thickBot="1" x14ac:dyDescent="0.3">
      <c r="A842" s="18">
        <v>440215</v>
      </c>
      <c r="B842" s="19" t="s">
        <v>110</v>
      </c>
      <c r="C842" s="33"/>
      <c r="D842" s="33"/>
    </row>
    <row r="843" spans="1:4" ht="15.75" thickBot="1" x14ac:dyDescent="0.3">
      <c r="A843" s="8" t="s">
        <v>20</v>
      </c>
      <c r="B843" s="9"/>
      <c r="C843" s="10">
        <f>SUM(C828:C842)</f>
        <v>0</v>
      </c>
      <c r="D843" s="10">
        <f>SUM(D828:D842)</f>
        <v>0</v>
      </c>
    </row>
    <row r="844" spans="1:4" x14ac:dyDescent="0.25">
      <c r="A844" s="11">
        <v>4403</v>
      </c>
      <c r="B844" s="12" t="s">
        <v>254</v>
      </c>
      <c r="C844" s="13"/>
      <c r="D844" s="13"/>
    </row>
    <row r="845" spans="1:4" x14ac:dyDescent="0.25">
      <c r="A845" s="6">
        <v>440301</v>
      </c>
      <c r="B845" s="7" t="s">
        <v>96</v>
      </c>
      <c r="C845" s="5"/>
      <c r="D845" s="5"/>
    </row>
    <row r="846" spans="1:4" x14ac:dyDescent="0.25">
      <c r="A846" s="6">
        <v>440302</v>
      </c>
      <c r="B846" s="7" t="s">
        <v>97</v>
      </c>
      <c r="C846" s="5"/>
      <c r="D846" s="5"/>
    </row>
    <row r="847" spans="1:4" x14ac:dyDescent="0.25">
      <c r="A847" s="6">
        <v>440303</v>
      </c>
      <c r="B847" s="7" t="s">
        <v>98</v>
      </c>
      <c r="C847" s="5"/>
      <c r="D847" s="5"/>
    </row>
    <row r="848" spans="1:4" x14ac:dyDescent="0.25">
      <c r="A848" s="6">
        <v>440304</v>
      </c>
      <c r="B848" s="7" t="s">
        <v>99</v>
      </c>
      <c r="C848" s="5"/>
      <c r="D848" s="5"/>
    </row>
    <row r="849" spans="1:4" x14ac:dyDescent="0.25">
      <c r="A849" s="6">
        <v>440305</v>
      </c>
      <c r="B849" s="7" t="s">
        <v>100</v>
      </c>
      <c r="C849" s="5"/>
      <c r="D849" s="5"/>
    </row>
    <row r="850" spans="1:4" x14ac:dyDescent="0.25">
      <c r="A850" s="6">
        <v>440306</v>
      </c>
      <c r="B850" s="7" t="s">
        <v>274</v>
      </c>
      <c r="C850" s="5"/>
      <c r="D850" s="5"/>
    </row>
    <row r="851" spans="1:4" x14ac:dyDescent="0.25">
      <c r="A851" s="6">
        <v>440307</v>
      </c>
      <c r="B851" s="7" t="s">
        <v>102</v>
      </c>
      <c r="C851" s="5"/>
      <c r="D851" s="5"/>
    </row>
    <row r="852" spans="1:4" x14ac:dyDescent="0.25">
      <c r="A852" s="6">
        <v>440308</v>
      </c>
      <c r="B852" s="7" t="s">
        <v>103</v>
      </c>
      <c r="C852" s="5"/>
      <c r="D852" s="5"/>
    </row>
    <row r="853" spans="1:4" x14ac:dyDescent="0.25">
      <c r="A853" s="6">
        <v>440309</v>
      </c>
      <c r="B853" s="7" t="s">
        <v>104</v>
      </c>
      <c r="C853" s="5"/>
      <c r="D853" s="5"/>
    </row>
    <row r="854" spans="1:4" x14ac:dyDescent="0.25">
      <c r="A854" s="6">
        <v>440310</v>
      </c>
      <c r="B854" s="7" t="s">
        <v>105</v>
      </c>
      <c r="C854" s="5"/>
      <c r="D854" s="5"/>
    </row>
    <row r="855" spans="1:4" x14ac:dyDescent="0.25">
      <c r="A855" s="6">
        <v>440311</v>
      </c>
      <c r="B855" s="7" t="s">
        <v>106</v>
      </c>
      <c r="C855" s="5"/>
      <c r="D855" s="5"/>
    </row>
    <row r="856" spans="1:4" x14ac:dyDescent="0.25">
      <c r="A856" s="6">
        <v>440312</v>
      </c>
      <c r="B856" s="7" t="s">
        <v>107</v>
      </c>
      <c r="C856" s="5"/>
      <c r="D856" s="5"/>
    </row>
    <row r="857" spans="1:4" x14ac:dyDescent="0.25">
      <c r="A857" s="6">
        <v>440313</v>
      </c>
      <c r="B857" s="7" t="s">
        <v>108</v>
      </c>
      <c r="C857" s="5"/>
      <c r="D857" s="5"/>
    </row>
    <row r="858" spans="1:4" x14ac:dyDescent="0.25">
      <c r="A858" s="6">
        <v>440314</v>
      </c>
      <c r="B858" s="7" t="s">
        <v>109</v>
      </c>
      <c r="C858" s="5"/>
      <c r="D858" s="5"/>
    </row>
    <row r="859" spans="1:4" ht="15.75" thickBot="1" x14ac:dyDescent="0.3">
      <c r="A859" s="18">
        <v>440315</v>
      </c>
      <c r="B859" s="19" t="s">
        <v>110</v>
      </c>
      <c r="C859" s="33"/>
      <c r="D859" s="33"/>
    </row>
    <row r="860" spans="1:4" ht="15.75" thickBot="1" x14ac:dyDescent="0.3">
      <c r="A860" s="8" t="s">
        <v>20</v>
      </c>
      <c r="B860" s="9"/>
      <c r="C860" s="10">
        <f>SUM(C845:C859)</f>
        <v>0</v>
      </c>
      <c r="D860" s="10">
        <f>SUM(D845:D859)</f>
        <v>0</v>
      </c>
    </row>
    <row r="861" spans="1:4" x14ac:dyDescent="0.25">
      <c r="A861" s="11">
        <v>4404</v>
      </c>
      <c r="B861" s="12" t="s">
        <v>288</v>
      </c>
      <c r="C861" s="13"/>
      <c r="D861" s="13"/>
    </row>
    <row r="862" spans="1:4" x14ac:dyDescent="0.25">
      <c r="A862" s="6">
        <v>440401</v>
      </c>
      <c r="B862" s="7" t="s">
        <v>96</v>
      </c>
      <c r="C862" s="5"/>
      <c r="D862" s="5"/>
    </row>
    <row r="863" spans="1:4" x14ac:dyDescent="0.25">
      <c r="A863" s="6">
        <v>440402</v>
      </c>
      <c r="B863" s="7" t="s">
        <v>97</v>
      </c>
      <c r="C863" s="5"/>
      <c r="D863" s="5"/>
    </row>
    <row r="864" spans="1:4" x14ac:dyDescent="0.25">
      <c r="A864" s="6">
        <v>440403</v>
      </c>
      <c r="B864" s="7" t="s">
        <v>98</v>
      </c>
      <c r="C864" s="5"/>
      <c r="D864" s="5"/>
    </row>
    <row r="865" spans="1:4" x14ac:dyDescent="0.25">
      <c r="A865" s="6">
        <v>440404</v>
      </c>
      <c r="B865" s="7" t="s">
        <v>99</v>
      </c>
      <c r="C865" s="5"/>
      <c r="D865" s="5"/>
    </row>
    <row r="866" spans="1:4" x14ac:dyDescent="0.25">
      <c r="A866" s="6">
        <v>440405</v>
      </c>
      <c r="B866" s="7" t="s">
        <v>100</v>
      </c>
      <c r="C866" s="5"/>
      <c r="D866" s="5"/>
    </row>
    <row r="867" spans="1:4" x14ac:dyDescent="0.25">
      <c r="A867" s="6">
        <v>440406</v>
      </c>
      <c r="B867" s="7" t="s">
        <v>101</v>
      </c>
      <c r="C867" s="5"/>
      <c r="D867" s="5"/>
    </row>
    <row r="868" spans="1:4" x14ac:dyDescent="0.25">
      <c r="A868" s="6">
        <v>440407</v>
      </c>
      <c r="B868" s="7" t="s">
        <v>102</v>
      </c>
      <c r="C868" s="5"/>
      <c r="D868" s="5"/>
    </row>
    <row r="869" spans="1:4" x14ac:dyDescent="0.25">
      <c r="A869" s="6">
        <v>440408</v>
      </c>
      <c r="B869" s="7" t="s">
        <v>103</v>
      </c>
      <c r="C869" s="5"/>
      <c r="D869" s="5"/>
    </row>
    <row r="870" spans="1:4" x14ac:dyDescent="0.25">
      <c r="A870" s="6">
        <v>440409</v>
      </c>
      <c r="B870" s="7" t="s">
        <v>104</v>
      </c>
      <c r="C870" s="5"/>
      <c r="D870" s="5"/>
    </row>
    <row r="871" spans="1:4" x14ac:dyDescent="0.25">
      <c r="A871" s="6">
        <v>440410</v>
      </c>
      <c r="B871" s="7" t="s">
        <v>105</v>
      </c>
      <c r="C871" s="5"/>
      <c r="D871" s="5"/>
    </row>
    <row r="872" spans="1:4" x14ac:dyDescent="0.25">
      <c r="A872" s="6">
        <v>440411</v>
      </c>
      <c r="B872" s="7" t="s">
        <v>106</v>
      </c>
      <c r="C872" s="5"/>
      <c r="D872" s="5"/>
    </row>
    <row r="873" spans="1:4" x14ac:dyDescent="0.25">
      <c r="A873" s="6">
        <v>440412</v>
      </c>
      <c r="B873" s="7" t="s">
        <v>107</v>
      </c>
      <c r="C873" s="5"/>
      <c r="D873" s="5"/>
    </row>
    <row r="874" spans="1:4" x14ac:dyDescent="0.25">
      <c r="A874" s="6">
        <v>440413</v>
      </c>
      <c r="B874" s="7" t="s">
        <v>108</v>
      </c>
      <c r="C874" s="5"/>
      <c r="D874" s="5"/>
    </row>
    <row r="875" spans="1:4" x14ac:dyDescent="0.25">
      <c r="A875" s="6">
        <v>440414</v>
      </c>
      <c r="B875" s="7" t="s">
        <v>109</v>
      </c>
      <c r="C875" s="5"/>
      <c r="D875" s="5"/>
    </row>
    <row r="876" spans="1:4" ht="15.75" thickBot="1" x14ac:dyDescent="0.3">
      <c r="A876" s="18">
        <v>440415</v>
      </c>
      <c r="B876" s="19" t="s">
        <v>110</v>
      </c>
      <c r="C876" s="33"/>
      <c r="D876" s="33"/>
    </row>
    <row r="877" spans="1:4" ht="15.75" thickBot="1" x14ac:dyDescent="0.3">
      <c r="A877" s="8" t="s">
        <v>20</v>
      </c>
      <c r="B877" s="9"/>
      <c r="C877" s="10">
        <f>SUM(C862:C876)</f>
        <v>0</v>
      </c>
      <c r="D877" s="10">
        <f>SUM(D862:D876)</f>
        <v>0</v>
      </c>
    </row>
    <row r="878" spans="1:4" x14ac:dyDescent="0.25">
      <c r="A878" s="11">
        <v>4405</v>
      </c>
      <c r="B878" s="12" t="s">
        <v>256</v>
      </c>
      <c r="C878" s="13"/>
      <c r="D878" s="13"/>
    </row>
    <row r="879" spans="1:4" x14ac:dyDescent="0.25">
      <c r="A879" s="6">
        <v>440501</v>
      </c>
      <c r="B879" s="7" t="s">
        <v>96</v>
      </c>
      <c r="C879" s="5"/>
      <c r="D879" s="5"/>
    </row>
    <row r="880" spans="1:4" x14ac:dyDescent="0.25">
      <c r="A880" s="6">
        <v>440502</v>
      </c>
      <c r="B880" s="7" t="s">
        <v>97</v>
      </c>
      <c r="C880" s="5"/>
      <c r="D880" s="5"/>
    </row>
    <row r="881" spans="1:4" x14ac:dyDescent="0.25">
      <c r="A881" s="6">
        <v>440503</v>
      </c>
      <c r="B881" s="7" t="s">
        <v>98</v>
      </c>
      <c r="C881" s="5"/>
      <c r="D881" s="5"/>
    </row>
    <row r="882" spans="1:4" x14ac:dyDescent="0.25">
      <c r="A882" s="6">
        <v>440504</v>
      </c>
      <c r="B882" s="7" t="s">
        <v>99</v>
      </c>
      <c r="C882" s="5"/>
      <c r="D882" s="5"/>
    </row>
    <row r="883" spans="1:4" x14ac:dyDescent="0.25">
      <c r="A883" s="6">
        <v>440505</v>
      </c>
      <c r="B883" s="7" t="s">
        <v>100</v>
      </c>
      <c r="C883" s="5"/>
      <c r="D883" s="5"/>
    </row>
    <row r="884" spans="1:4" x14ac:dyDescent="0.25">
      <c r="A884" s="6">
        <v>440506</v>
      </c>
      <c r="B884" s="7" t="s">
        <v>101</v>
      </c>
      <c r="C884" s="5"/>
      <c r="D884" s="5"/>
    </row>
    <row r="885" spans="1:4" x14ac:dyDescent="0.25">
      <c r="A885" s="6">
        <v>440507</v>
      </c>
      <c r="B885" s="7" t="s">
        <v>102</v>
      </c>
      <c r="C885" s="5"/>
      <c r="D885" s="5"/>
    </row>
    <row r="886" spans="1:4" x14ac:dyDescent="0.25">
      <c r="A886" s="6">
        <v>440508</v>
      </c>
      <c r="B886" s="7" t="s">
        <v>103</v>
      </c>
      <c r="C886" s="5"/>
      <c r="D886" s="5"/>
    </row>
    <row r="887" spans="1:4" x14ac:dyDescent="0.25">
      <c r="A887" s="6">
        <v>440509</v>
      </c>
      <c r="B887" s="7" t="s">
        <v>104</v>
      </c>
      <c r="C887" s="5"/>
      <c r="D887" s="5"/>
    </row>
    <row r="888" spans="1:4" x14ac:dyDescent="0.25">
      <c r="A888" s="6">
        <v>440510</v>
      </c>
      <c r="B888" s="7" t="s">
        <v>105</v>
      </c>
      <c r="C888" s="5"/>
      <c r="D888" s="5"/>
    </row>
    <row r="889" spans="1:4" x14ac:dyDescent="0.25">
      <c r="A889" s="6">
        <v>440511</v>
      </c>
      <c r="B889" s="7" t="s">
        <v>106</v>
      </c>
      <c r="C889" s="5"/>
      <c r="D889" s="5"/>
    </row>
    <row r="890" spans="1:4" x14ac:dyDescent="0.25">
      <c r="A890" s="6">
        <v>440512</v>
      </c>
      <c r="B890" s="7" t="s">
        <v>107</v>
      </c>
      <c r="C890" s="5"/>
      <c r="D890" s="5"/>
    </row>
    <row r="891" spans="1:4" x14ac:dyDescent="0.25">
      <c r="A891" s="6">
        <v>440513</v>
      </c>
      <c r="B891" s="7" t="s">
        <v>108</v>
      </c>
      <c r="C891" s="5"/>
      <c r="D891" s="5"/>
    </row>
    <row r="892" spans="1:4" x14ac:dyDescent="0.25">
      <c r="A892" s="6">
        <v>440514</v>
      </c>
      <c r="B892" s="7" t="s">
        <v>109</v>
      </c>
      <c r="C892" s="5"/>
      <c r="D892" s="5"/>
    </row>
    <row r="893" spans="1:4" ht="15.75" thickBot="1" x14ac:dyDescent="0.3">
      <c r="A893" s="18">
        <v>440515</v>
      </c>
      <c r="B893" s="19" t="s">
        <v>110</v>
      </c>
      <c r="C893" s="33"/>
      <c r="D893" s="33"/>
    </row>
    <row r="894" spans="1:4" ht="15.75" thickBot="1" x14ac:dyDescent="0.3">
      <c r="A894" s="8" t="s">
        <v>20</v>
      </c>
      <c r="B894" s="9"/>
      <c r="C894" s="10">
        <f>SUM(C879:C893)</f>
        <v>0</v>
      </c>
      <c r="D894" s="10">
        <f>SUM(D879:D893)</f>
        <v>0</v>
      </c>
    </row>
    <row r="895" spans="1:4" x14ac:dyDescent="0.25">
      <c r="A895" s="11">
        <v>4406</v>
      </c>
      <c r="B895" s="12" t="s">
        <v>257</v>
      </c>
      <c r="C895" s="13"/>
      <c r="D895" s="13"/>
    </row>
    <row r="896" spans="1:4" x14ac:dyDescent="0.25">
      <c r="A896" s="6">
        <v>440601</v>
      </c>
      <c r="B896" s="7" t="s">
        <v>96</v>
      </c>
      <c r="C896" s="5"/>
      <c r="D896" s="5"/>
    </row>
    <row r="897" spans="1:4" x14ac:dyDescent="0.25">
      <c r="A897" s="6">
        <v>440602</v>
      </c>
      <c r="B897" s="7" t="s">
        <v>97</v>
      </c>
      <c r="C897" s="5"/>
      <c r="D897" s="5"/>
    </row>
    <row r="898" spans="1:4" x14ac:dyDescent="0.25">
      <c r="A898" s="6">
        <v>440603</v>
      </c>
      <c r="B898" s="7" t="s">
        <v>98</v>
      </c>
      <c r="C898" s="5"/>
      <c r="D898" s="5"/>
    </row>
    <row r="899" spans="1:4" x14ac:dyDescent="0.25">
      <c r="A899" s="6">
        <v>440604</v>
      </c>
      <c r="B899" s="7" t="s">
        <v>99</v>
      </c>
      <c r="C899" s="5"/>
      <c r="D899" s="5"/>
    </row>
    <row r="900" spans="1:4" x14ac:dyDescent="0.25">
      <c r="A900" s="6">
        <v>440605</v>
      </c>
      <c r="B900" s="7" t="s">
        <v>100</v>
      </c>
      <c r="C900" s="5"/>
      <c r="D900" s="5"/>
    </row>
    <row r="901" spans="1:4" x14ac:dyDescent="0.25">
      <c r="A901" s="6">
        <v>440606</v>
      </c>
      <c r="B901" s="7" t="s">
        <v>101</v>
      </c>
      <c r="C901" s="5"/>
      <c r="D901" s="5"/>
    </row>
    <row r="902" spans="1:4" x14ac:dyDescent="0.25">
      <c r="A902" s="6">
        <v>440607</v>
      </c>
      <c r="B902" s="7" t="s">
        <v>102</v>
      </c>
      <c r="C902" s="5"/>
      <c r="D902" s="5"/>
    </row>
    <row r="903" spans="1:4" x14ac:dyDescent="0.25">
      <c r="A903" s="6">
        <v>440608</v>
      </c>
      <c r="B903" s="7" t="s">
        <v>103</v>
      </c>
      <c r="C903" s="5"/>
      <c r="D903" s="5"/>
    </row>
    <row r="904" spans="1:4" x14ac:dyDescent="0.25">
      <c r="A904" s="6">
        <v>440609</v>
      </c>
      <c r="B904" s="7" t="s">
        <v>104</v>
      </c>
      <c r="C904" s="5"/>
      <c r="D904" s="5"/>
    </row>
    <row r="905" spans="1:4" x14ac:dyDescent="0.25">
      <c r="A905" s="6">
        <v>440610</v>
      </c>
      <c r="B905" s="7" t="s">
        <v>105</v>
      </c>
      <c r="C905" s="5"/>
      <c r="D905" s="5"/>
    </row>
    <row r="906" spans="1:4" x14ac:dyDescent="0.25">
      <c r="A906" s="6">
        <v>440611</v>
      </c>
      <c r="B906" s="7" t="s">
        <v>106</v>
      </c>
      <c r="C906" s="5"/>
      <c r="D906" s="5"/>
    </row>
    <row r="907" spans="1:4" x14ac:dyDescent="0.25">
      <c r="A907" s="6">
        <v>440612</v>
      </c>
      <c r="B907" s="7" t="s">
        <v>107</v>
      </c>
      <c r="C907" s="5"/>
      <c r="D907" s="5"/>
    </row>
    <row r="908" spans="1:4" x14ac:dyDescent="0.25">
      <c r="A908" s="6">
        <v>440613</v>
      </c>
      <c r="B908" s="7" t="s">
        <v>108</v>
      </c>
      <c r="C908" s="5"/>
      <c r="D908" s="5"/>
    </row>
    <row r="909" spans="1:4" x14ac:dyDescent="0.25">
      <c r="A909" s="6">
        <v>440614</v>
      </c>
      <c r="B909" s="7" t="s">
        <v>109</v>
      </c>
      <c r="C909" s="5"/>
      <c r="D909" s="5"/>
    </row>
    <row r="910" spans="1:4" ht="15.75" thickBot="1" x14ac:dyDescent="0.3">
      <c r="A910" s="18">
        <v>440615</v>
      </c>
      <c r="B910" s="19" t="s">
        <v>110</v>
      </c>
      <c r="C910" s="33"/>
      <c r="D910" s="33"/>
    </row>
    <row r="911" spans="1:4" ht="15.75" thickBot="1" x14ac:dyDescent="0.3">
      <c r="A911" s="8" t="s">
        <v>20</v>
      </c>
      <c r="B911" s="9"/>
      <c r="C911" s="10">
        <f>SUM(C896:C910)</f>
        <v>0</v>
      </c>
      <c r="D911" s="10">
        <f>SUM(D896:D910)</f>
        <v>0</v>
      </c>
    </row>
    <row r="912" spans="1:4" x14ac:dyDescent="0.25">
      <c r="A912" s="11">
        <v>4407</v>
      </c>
      <c r="B912" s="12" t="s">
        <v>216</v>
      </c>
      <c r="C912" s="13"/>
      <c r="D912" s="13"/>
    </row>
    <row r="913" spans="1:4" x14ac:dyDescent="0.25">
      <c r="A913" s="6">
        <v>440701</v>
      </c>
      <c r="B913" s="7" t="s">
        <v>96</v>
      </c>
      <c r="C913" s="5"/>
      <c r="D913" s="5"/>
    </row>
    <row r="914" spans="1:4" x14ac:dyDescent="0.25">
      <c r="A914" s="6">
        <v>440702</v>
      </c>
      <c r="B914" s="7" t="s">
        <v>97</v>
      </c>
      <c r="C914" s="5"/>
      <c r="D914" s="5"/>
    </row>
    <row r="915" spans="1:4" x14ac:dyDescent="0.25">
      <c r="A915" s="6">
        <v>440703</v>
      </c>
      <c r="B915" s="7" t="s">
        <v>98</v>
      </c>
      <c r="C915" s="5"/>
      <c r="D915" s="5"/>
    </row>
    <row r="916" spans="1:4" x14ac:dyDescent="0.25">
      <c r="A916" s="6">
        <v>440704</v>
      </c>
      <c r="B916" s="7" t="s">
        <v>99</v>
      </c>
      <c r="C916" s="5"/>
      <c r="D916" s="5"/>
    </row>
    <row r="917" spans="1:4" x14ac:dyDescent="0.25">
      <c r="A917" s="6">
        <v>440705</v>
      </c>
      <c r="B917" s="7" t="s">
        <v>100</v>
      </c>
      <c r="C917" s="5"/>
      <c r="D917" s="5"/>
    </row>
    <row r="918" spans="1:4" x14ac:dyDescent="0.25">
      <c r="A918" s="6">
        <v>440706</v>
      </c>
      <c r="B918" s="7" t="s">
        <v>101</v>
      </c>
      <c r="C918" s="5"/>
      <c r="D918" s="5"/>
    </row>
    <row r="919" spans="1:4" x14ac:dyDescent="0.25">
      <c r="A919" s="6">
        <v>440707</v>
      </c>
      <c r="B919" s="7" t="s">
        <v>102</v>
      </c>
      <c r="C919" s="5"/>
      <c r="D919" s="5"/>
    </row>
    <row r="920" spans="1:4" x14ac:dyDescent="0.25">
      <c r="A920" s="6">
        <v>440708</v>
      </c>
      <c r="B920" s="7" t="s">
        <v>103</v>
      </c>
      <c r="C920" s="5"/>
      <c r="D920" s="5"/>
    </row>
    <row r="921" spans="1:4" x14ac:dyDescent="0.25">
      <c r="A921" s="6">
        <v>440709</v>
      </c>
      <c r="B921" s="7" t="s">
        <v>104</v>
      </c>
      <c r="C921" s="5"/>
      <c r="D921" s="5"/>
    </row>
    <row r="922" spans="1:4" x14ac:dyDescent="0.25">
      <c r="A922" s="6">
        <v>440710</v>
      </c>
      <c r="B922" s="7" t="s">
        <v>105</v>
      </c>
      <c r="C922" s="5"/>
      <c r="D922" s="5"/>
    </row>
    <row r="923" spans="1:4" x14ac:dyDescent="0.25">
      <c r="A923" s="6">
        <v>440711</v>
      </c>
      <c r="B923" s="7" t="s">
        <v>106</v>
      </c>
      <c r="C923" s="5"/>
      <c r="D923" s="5"/>
    </row>
    <row r="924" spans="1:4" x14ac:dyDescent="0.25">
      <c r="A924" s="6">
        <v>440712</v>
      </c>
      <c r="B924" s="7" t="s">
        <v>107</v>
      </c>
      <c r="C924" s="5"/>
      <c r="D924" s="5"/>
    </row>
    <row r="925" spans="1:4" x14ac:dyDescent="0.25">
      <c r="A925" s="6">
        <v>440713</v>
      </c>
      <c r="B925" s="7" t="s">
        <v>108</v>
      </c>
      <c r="C925" s="5"/>
      <c r="D925" s="5"/>
    </row>
    <row r="926" spans="1:4" x14ac:dyDescent="0.25">
      <c r="A926" s="6">
        <v>440714</v>
      </c>
      <c r="B926" s="7" t="s">
        <v>109</v>
      </c>
      <c r="C926" s="5"/>
      <c r="D926" s="5"/>
    </row>
    <row r="927" spans="1:4" ht="15.75" thickBot="1" x14ac:dyDescent="0.3">
      <c r="A927" s="18">
        <v>440715</v>
      </c>
      <c r="B927" s="19" t="s">
        <v>110</v>
      </c>
      <c r="C927" s="33"/>
      <c r="D927" s="33"/>
    </row>
    <row r="928" spans="1:4" ht="15.75" thickBot="1" x14ac:dyDescent="0.3">
      <c r="A928" s="8" t="s">
        <v>20</v>
      </c>
      <c r="B928" s="9"/>
      <c r="C928" s="10">
        <f>SUM(C913:C927)</f>
        <v>0</v>
      </c>
      <c r="D928" s="10">
        <f>SUM(D913:D927)</f>
        <v>0</v>
      </c>
    </row>
    <row r="929" spans="1:4" x14ac:dyDescent="0.25">
      <c r="A929" s="11">
        <v>4408</v>
      </c>
      <c r="B929" s="12" t="s">
        <v>289</v>
      </c>
      <c r="C929" s="13"/>
      <c r="D929" s="13"/>
    </row>
    <row r="930" spans="1:4" x14ac:dyDescent="0.25">
      <c r="A930" s="6">
        <v>440801</v>
      </c>
      <c r="B930" s="7" t="s">
        <v>96</v>
      </c>
      <c r="C930" s="5"/>
      <c r="D930" s="5"/>
    </row>
    <row r="931" spans="1:4" x14ac:dyDescent="0.25">
      <c r="A931" s="6">
        <v>440802</v>
      </c>
      <c r="B931" s="7" t="s">
        <v>97</v>
      </c>
      <c r="C931" s="5"/>
      <c r="D931" s="5"/>
    </row>
    <row r="932" spans="1:4" x14ac:dyDescent="0.25">
      <c r="A932" s="6">
        <v>440803</v>
      </c>
      <c r="B932" s="7" t="s">
        <v>98</v>
      </c>
      <c r="C932" s="5"/>
      <c r="D932" s="5"/>
    </row>
    <row r="933" spans="1:4" x14ac:dyDescent="0.25">
      <c r="A933" s="6">
        <v>440804</v>
      </c>
      <c r="B933" s="7" t="s">
        <v>99</v>
      </c>
      <c r="C933" s="5"/>
      <c r="D933" s="5"/>
    </row>
    <row r="934" spans="1:4" x14ac:dyDescent="0.25">
      <c r="A934" s="6">
        <v>440805</v>
      </c>
      <c r="B934" s="7" t="s">
        <v>100</v>
      </c>
      <c r="C934" s="5"/>
      <c r="D934" s="5"/>
    </row>
    <row r="935" spans="1:4" x14ac:dyDescent="0.25">
      <c r="A935" s="6">
        <v>440806</v>
      </c>
      <c r="B935" s="7" t="s">
        <v>101</v>
      </c>
      <c r="C935" s="5"/>
      <c r="D935" s="5"/>
    </row>
    <row r="936" spans="1:4" x14ac:dyDescent="0.25">
      <c r="A936" s="6">
        <v>440807</v>
      </c>
      <c r="B936" s="7" t="s">
        <v>102</v>
      </c>
      <c r="C936" s="5"/>
      <c r="D936" s="5"/>
    </row>
    <row r="937" spans="1:4" x14ac:dyDescent="0.25">
      <c r="A937" s="6">
        <v>440808</v>
      </c>
      <c r="B937" s="7" t="s">
        <v>103</v>
      </c>
      <c r="C937" s="5"/>
      <c r="D937" s="5"/>
    </row>
    <row r="938" spans="1:4" x14ac:dyDescent="0.25">
      <c r="A938" s="6">
        <v>440809</v>
      </c>
      <c r="B938" s="7" t="s">
        <v>104</v>
      </c>
      <c r="C938" s="5"/>
      <c r="D938" s="5"/>
    </row>
    <row r="939" spans="1:4" x14ac:dyDescent="0.25">
      <c r="A939" s="6">
        <v>440810</v>
      </c>
      <c r="B939" s="7" t="s">
        <v>105</v>
      </c>
      <c r="C939" s="5"/>
      <c r="D939" s="5"/>
    </row>
    <row r="940" spans="1:4" x14ac:dyDescent="0.25">
      <c r="A940" s="6">
        <v>440811</v>
      </c>
      <c r="B940" s="7" t="s">
        <v>106</v>
      </c>
      <c r="C940" s="5"/>
      <c r="D940" s="5"/>
    </row>
    <row r="941" spans="1:4" x14ac:dyDescent="0.25">
      <c r="A941" s="6">
        <v>440812</v>
      </c>
      <c r="B941" s="7" t="s">
        <v>107</v>
      </c>
      <c r="C941" s="5"/>
      <c r="D941" s="5"/>
    </row>
    <row r="942" spans="1:4" x14ac:dyDescent="0.25">
      <c r="A942" s="6">
        <v>440813</v>
      </c>
      <c r="B942" s="7" t="s">
        <v>108</v>
      </c>
      <c r="C942" s="5"/>
      <c r="D942" s="5"/>
    </row>
    <row r="943" spans="1:4" x14ac:dyDescent="0.25">
      <c r="A943" s="6">
        <v>440814</v>
      </c>
      <c r="B943" s="7" t="s">
        <v>109</v>
      </c>
      <c r="C943" s="5"/>
      <c r="D943" s="5"/>
    </row>
    <row r="944" spans="1:4" ht="15.75" thickBot="1" x14ac:dyDescent="0.3">
      <c r="A944" s="18">
        <v>440815</v>
      </c>
      <c r="B944" s="19" t="s">
        <v>110</v>
      </c>
      <c r="C944" s="33"/>
      <c r="D944" s="33"/>
    </row>
    <row r="945" spans="1:4" ht="15.75" thickBot="1" x14ac:dyDescent="0.3">
      <c r="A945" s="8" t="s">
        <v>20</v>
      </c>
      <c r="B945" s="9"/>
      <c r="C945" s="10">
        <f>SUM(C930:C944)</f>
        <v>0</v>
      </c>
      <c r="D945" s="10">
        <f>SUM(D930:D944)</f>
        <v>0</v>
      </c>
    </row>
    <row r="946" spans="1:4" x14ac:dyDescent="0.25">
      <c r="A946" s="11">
        <v>4409</v>
      </c>
      <c r="B946" s="12" t="s">
        <v>290</v>
      </c>
      <c r="C946" s="13"/>
      <c r="D946" s="13"/>
    </row>
    <row r="947" spans="1:4" x14ac:dyDescent="0.25">
      <c r="A947" s="6">
        <v>440901</v>
      </c>
      <c r="B947" s="7" t="s">
        <v>96</v>
      </c>
      <c r="C947" s="5"/>
      <c r="D947" s="5"/>
    </row>
    <row r="948" spans="1:4" x14ac:dyDescent="0.25">
      <c r="A948" s="6">
        <v>440902</v>
      </c>
      <c r="B948" s="7" t="s">
        <v>97</v>
      </c>
      <c r="C948" s="5"/>
      <c r="D948" s="5"/>
    </row>
    <row r="949" spans="1:4" x14ac:dyDescent="0.25">
      <c r="A949" s="6">
        <v>440903</v>
      </c>
      <c r="B949" s="7" t="s">
        <v>98</v>
      </c>
      <c r="C949" s="5"/>
      <c r="D949" s="5"/>
    </row>
    <row r="950" spans="1:4" x14ac:dyDescent="0.25">
      <c r="A950" s="6">
        <v>440904</v>
      </c>
      <c r="B950" s="7" t="s">
        <v>99</v>
      </c>
      <c r="C950" s="5"/>
      <c r="D950" s="5"/>
    </row>
    <row r="951" spans="1:4" x14ac:dyDescent="0.25">
      <c r="A951" s="6">
        <v>440905</v>
      </c>
      <c r="B951" s="7" t="s">
        <v>100</v>
      </c>
      <c r="C951" s="5"/>
      <c r="D951" s="5"/>
    </row>
    <row r="952" spans="1:4" x14ac:dyDescent="0.25">
      <c r="A952" s="6">
        <v>440906</v>
      </c>
      <c r="B952" s="7" t="s">
        <v>101</v>
      </c>
      <c r="C952" s="5"/>
      <c r="D952" s="5"/>
    </row>
    <row r="953" spans="1:4" x14ac:dyDescent="0.25">
      <c r="A953" s="6">
        <v>440907</v>
      </c>
      <c r="B953" s="7" t="s">
        <v>102</v>
      </c>
      <c r="C953" s="5"/>
      <c r="D953" s="5"/>
    </row>
    <row r="954" spans="1:4" x14ac:dyDescent="0.25">
      <c r="A954" s="6">
        <v>440908</v>
      </c>
      <c r="B954" s="7" t="s">
        <v>103</v>
      </c>
      <c r="C954" s="5"/>
      <c r="D954" s="5"/>
    </row>
    <row r="955" spans="1:4" x14ac:dyDescent="0.25">
      <c r="A955" s="6">
        <v>440909</v>
      </c>
      <c r="B955" s="7" t="s">
        <v>104</v>
      </c>
      <c r="C955" s="5"/>
      <c r="D955" s="5"/>
    </row>
    <row r="956" spans="1:4" x14ac:dyDescent="0.25">
      <c r="A956" s="6">
        <v>440910</v>
      </c>
      <c r="B956" s="7" t="s">
        <v>105</v>
      </c>
      <c r="C956" s="5"/>
      <c r="D956" s="5"/>
    </row>
    <row r="957" spans="1:4" x14ac:dyDescent="0.25">
      <c r="A957" s="6">
        <v>440911</v>
      </c>
      <c r="B957" s="7" t="s">
        <v>106</v>
      </c>
      <c r="C957" s="5"/>
      <c r="D957" s="5"/>
    </row>
    <row r="958" spans="1:4" x14ac:dyDescent="0.25">
      <c r="A958" s="6">
        <v>440912</v>
      </c>
      <c r="B958" s="7" t="s">
        <v>107</v>
      </c>
      <c r="C958" s="5"/>
      <c r="D958" s="5"/>
    </row>
    <row r="959" spans="1:4" x14ac:dyDescent="0.25">
      <c r="A959" s="6">
        <v>440913</v>
      </c>
      <c r="B959" s="7" t="s">
        <v>108</v>
      </c>
      <c r="C959" s="5"/>
      <c r="D959" s="5"/>
    </row>
    <row r="960" spans="1:4" x14ac:dyDescent="0.25">
      <c r="A960" s="6">
        <v>440914</v>
      </c>
      <c r="B960" s="7" t="s">
        <v>109</v>
      </c>
      <c r="C960" s="5"/>
      <c r="D960" s="5"/>
    </row>
    <row r="961" spans="1:4" ht="15.75" thickBot="1" x14ac:dyDescent="0.3">
      <c r="A961" s="40">
        <v>440915</v>
      </c>
      <c r="B961" s="19" t="s">
        <v>110</v>
      </c>
      <c r="C961" s="33"/>
      <c r="D961" s="33"/>
    </row>
    <row r="962" spans="1:4" ht="15.75" thickBot="1" x14ac:dyDescent="0.3">
      <c r="A962" s="41" t="s">
        <v>20</v>
      </c>
      <c r="B962" s="9"/>
      <c r="C962" s="10">
        <f>SUM(C947:C961)</f>
        <v>0</v>
      </c>
      <c r="D962" s="10">
        <f>SUM(D947:D961)</f>
        <v>0</v>
      </c>
    </row>
    <row r="963" spans="1:4" x14ac:dyDescent="0.25">
      <c r="A963" s="3">
        <v>4410</v>
      </c>
      <c r="B963" s="12" t="s">
        <v>291</v>
      </c>
      <c r="C963" s="13"/>
      <c r="D963" s="13"/>
    </row>
    <row r="964" spans="1:4" x14ac:dyDescent="0.25">
      <c r="A964" s="6">
        <v>441001</v>
      </c>
      <c r="B964" s="7" t="s">
        <v>96</v>
      </c>
      <c r="C964" s="5"/>
      <c r="D964" s="5"/>
    </row>
    <row r="965" spans="1:4" x14ac:dyDescent="0.25">
      <c r="A965" s="6">
        <v>441002</v>
      </c>
      <c r="B965" s="7" t="s">
        <v>97</v>
      </c>
      <c r="C965" s="5"/>
      <c r="D965" s="5"/>
    </row>
    <row r="966" spans="1:4" x14ac:dyDescent="0.25">
      <c r="A966" s="6">
        <v>441003</v>
      </c>
      <c r="B966" s="7" t="s">
        <v>98</v>
      </c>
      <c r="C966" s="5"/>
      <c r="D966" s="5"/>
    </row>
    <row r="967" spans="1:4" x14ac:dyDescent="0.25">
      <c r="A967" s="6">
        <v>441004</v>
      </c>
      <c r="B967" s="7" t="s">
        <v>99</v>
      </c>
      <c r="C967" s="5"/>
      <c r="D967" s="5"/>
    </row>
    <row r="968" spans="1:4" x14ac:dyDescent="0.25">
      <c r="A968" s="6">
        <v>441005</v>
      </c>
      <c r="B968" s="7" t="s">
        <v>100</v>
      </c>
      <c r="C968" s="5"/>
      <c r="D968" s="5"/>
    </row>
    <row r="969" spans="1:4" x14ac:dyDescent="0.25">
      <c r="A969" s="6">
        <v>441006</v>
      </c>
      <c r="B969" s="7" t="s">
        <v>101</v>
      </c>
      <c r="C969" s="5"/>
      <c r="D969" s="5"/>
    </row>
    <row r="970" spans="1:4" x14ac:dyDescent="0.25">
      <c r="A970" s="6">
        <v>441007</v>
      </c>
      <c r="B970" s="7" t="s">
        <v>102</v>
      </c>
      <c r="C970" s="5"/>
      <c r="D970" s="5"/>
    </row>
    <row r="971" spans="1:4" x14ac:dyDescent="0.25">
      <c r="A971" s="6">
        <v>441008</v>
      </c>
      <c r="B971" s="7" t="s">
        <v>103</v>
      </c>
      <c r="C971" s="5"/>
      <c r="D971" s="5"/>
    </row>
    <row r="972" spans="1:4" x14ac:dyDescent="0.25">
      <c r="A972" s="6">
        <v>441009</v>
      </c>
      <c r="B972" s="7" t="s">
        <v>104</v>
      </c>
      <c r="C972" s="5"/>
      <c r="D972" s="5"/>
    </row>
    <row r="973" spans="1:4" x14ac:dyDescent="0.25">
      <c r="A973" s="6">
        <v>441010</v>
      </c>
      <c r="B973" s="7" t="s">
        <v>105</v>
      </c>
      <c r="C973" s="5"/>
      <c r="D973" s="5"/>
    </row>
    <row r="974" spans="1:4" x14ac:dyDescent="0.25">
      <c r="A974" s="6">
        <v>441011</v>
      </c>
      <c r="B974" s="7" t="s">
        <v>106</v>
      </c>
      <c r="C974" s="5"/>
      <c r="D974" s="5"/>
    </row>
    <row r="975" spans="1:4" x14ac:dyDescent="0.25">
      <c r="A975" s="6">
        <v>441012</v>
      </c>
      <c r="B975" s="7" t="s">
        <v>107</v>
      </c>
      <c r="C975" s="5"/>
      <c r="D975" s="5"/>
    </row>
    <row r="976" spans="1:4" x14ac:dyDescent="0.25">
      <c r="A976" s="6">
        <v>441013</v>
      </c>
      <c r="B976" s="7" t="s">
        <v>108</v>
      </c>
      <c r="C976" s="5"/>
      <c r="D976" s="5"/>
    </row>
    <row r="977" spans="1:4" x14ac:dyDescent="0.25">
      <c r="A977" s="6">
        <v>441014</v>
      </c>
      <c r="B977" s="7" t="s">
        <v>109</v>
      </c>
      <c r="C977" s="5"/>
      <c r="D977" s="5"/>
    </row>
    <row r="978" spans="1:4" ht="15.75" thickBot="1" x14ac:dyDescent="0.3">
      <c r="A978" s="18">
        <v>441015</v>
      </c>
      <c r="B978" s="19" t="s">
        <v>110</v>
      </c>
      <c r="C978" s="33"/>
      <c r="D978" s="33"/>
    </row>
    <row r="979" spans="1:4" ht="15.75" thickBot="1" x14ac:dyDescent="0.3">
      <c r="A979" s="8" t="s">
        <v>20</v>
      </c>
      <c r="B979" s="9"/>
      <c r="C979" s="10">
        <f>SUM(C964:C978)</f>
        <v>0</v>
      </c>
      <c r="D979" s="10">
        <f>SUM(D964:D978)</f>
        <v>0</v>
      </c>
    </row>
    <row r="980" spans="1:4" x14ac:dyDescent="0.25">
      <c r="A980" s="11">
        <v>4411</v>
      </c>
      <c r="B980" s="12" t="s">
        <v>292</v>
      </c>
      <c r="C980" s="13"/>
      <c r="D980" s="13"/>
    </row>
    <row r="981" spans="1:4" x14ac:dyDescent="0.25">
      <c r="A981" s="6">
        <v>441101</v>
      </c>
      <c r="B981" s="7" t="s">
        <v>96</v>
      </c>
      <c r="C981" s="5"/>
      <c r="D981" s="5"/>
    </row>
    <row r="982" spans="1:4" x14ac:dyDescent="0.25">
      <c r="A982" s="6">
        <v>441102</v>
      </c>
      <c r="B982" s="7" t="s">
        <v>97</v>
      </c>
      <c r="C982" s="5"/>
      <c r="D982" s="5"/>
    </row>
    <row r="983" spans="1:4" x14ac:dyDescent="0.25">
      <c r="A983" s="6">
        <v>441103</v>
      </c>
      <c r="B983" s="7" t="s">
        <v>98</v>
      </c>
      <c r="C983" s="5"/>
      <c r="D983" s="5"/>
    </row>
    <row r="984" spans="1:4" x14ac:dyDescent="0.25">
      <c r="A984" s="6">
        <v>441104</v>
      </c>
      <c r="B984" s="7" t="s">
        <v>99</v>
      </c>
      <c r="C984" s="5"/>
      <c r="D984" s="5"/>
    </row>
    <row r="985" spans="1:4" x14ac:dyDescent="0.25">
      <c r="A985" s="6">
        <v>441105</v>
      </c>
      <c r="B985" s="7" t="s">
        <v>100</v>
      </c>
      <c r="C985" s="5"/>
      <c r="D985" s="5"/>
    </row>
    <row r="986" spans="1:4" x14ac:dyDescent="0.25">
      <c r="A986" s="6">
        <v>441106</v>
      </c>
      <c r="B986" s="7" t="s">
        <v>101</v>
      </c>
      <c r="C986" s="5"/>
      <c r="D986" s="5"/>
    </row>
    <row r="987" spans="1:4" x14ac:dyDescent="0.25">
      <c r="A987" s="6">
        <v>441107</v>
      </c>
      <c r="B987" s="7" t="s">
        <v>102</v>
      </c>
      <c r="C987" s="5"/>
      <c r="D987" s="5"/>
    </row>
    <row r="988" spans="1:4" x14ac:dyDescent="0.25">
      <c r="A988" s="6">
        <v>441108</v>
      </c>
      <c r="B988" s="7" t="s">
        <v>103</v>
      </c>
      <c r="C988" s="5"/>
      <c r="D988" s="5"/>
    </row>
    <row r="989" spans="1:4" x14ac:dyDescent="0.25">
      <c r="A989" s="6">
        <v>441109</v>
      </c>
      <c r="B989" s="7" t="s">
        <v>104</v>
      </c>
      <c r="C989" s="5"/>
      <c r="D989" s="5"/>
    </row>
    <row r="990" spans="1:4" x14ac:dyDescent="0.25">
      <c r="A990" s="6">
        <v>441110</v>
      </c>
      <c r="B990" s="7" t="s">
        <v>105</v>
      </c>
      <c r="C990" s="5"/>
      <c r="D990" s="5"/>
    </row>
    <row r="991" spans="1:4" x14ac:dyDescent="0.25">
      <c r="A991" s="6">
        <v>441111</v>
      </c>
      <c r="B991" s="7" t="s">
        <v>106</v>
      </c>
      <c r="C991" s="5"/>
      <c r="D991" s="5"/>
    </row>
    <row r="992" spans="1:4" x14ac:dyDescent="0.25">
      <c r="A992" s="6">
        <v>441112</v>
      </c>
      <c r="B992" s="7" t="s">
        <v>107</v>
      </c>
      <c r="C992" s="5"/>
      <c r="D992" s="5"/>
    </row>
    <row r="993" spans="1:4" x14ac:dyDescent="0.25">
      <c r="A993" s="6">
        <v>441113</v>
      </c>
      <c r="B993" s="7" t="s">
        <v>108</v>
      </c>
      <c r="C993" s="5"/>
      <c r="D993" s="5"/>
    </row>
    <row r="994" spans="1:4" x14ac:dyDescent="0.25">
      <c r="A994" s="6">
        <v>441114</v>
      </c>
      <c r="B994" s="7" t="s">
        <v>109</v>
      </c>
      <c r="C994" s="5"/>
      <c r="D994" s="5"/>
    </row>
    <row r="995" spans="1:4" ht="15.75" thickBot="1" x14ac:dyDescent="0.3">
      <c r="A995" s="18">
        <v>441115</v>
      </c>
      <c r="B995" s="19" t="s">
        <v>110</v>
      </c>
      <c r="C995" s="33"/>
      <c r="D995" s="33"/>
    </row>
    <row r="996" spans="1:4" ht="15.75" thickBot="1" x14ac:dyDescent="0.3">
      <c r="A996" s="8" t="s">
        <v>20</v>
      </c>
      <c r="B996" s="9"/>
      <c r="C996" s="10">
        <f>SUM(C981:C995)</f>
        <v>0</v>
      </c>
      <c r="D996" s="10">
        <f>SUM(D981:D995)</f>
        <v>0</v>
      </c>
    </row>
    <row r="997" spans="1:4" x14ac:dyDescent="0.25">
      <c r="A997" s="11">
        <v>4412</v>
      </c>
      <c r="B997" s="12" t="s">
        <v>280</v>
      </c>
      <c r="C997" s="13"/>
      <c r="D997" s="13"/>
    </row>
    <row r="998" spans="1:4" x14ac:dyDescent="0.25">
      <c r="A998" s="6">
        <v>441201</v>
      </c>
      <c r="B998" s="7" t="s">
        <v>96</v>
      </c>
      <c r="C998" s="5"/>
      <c r="D998" s="5"/>
    </row>
    <row r="999" spans="1:4" x14ac:dyDescent="0.25">
      <c r="A999" s="6">
        <v>441202</v>
      </c>
      <c r="B999" s="7" t="s">
        <v>97</v>
      </c>
      <c r="C999" s="5"/>
      <c r="D999" s="5"/>
    </row>
    <row r="1000" spans="1:4" x14ac:dyDescent="0.25">
      <c r="A1000" s="6">
        <v>441203</v>
      </c>
      <c r="B1000" s="7" t="s">
        <v>98</v>
      </c>
      <c r="C1000" s="5"/>
      <c r="D1000" s="5"/>
    </row>
    <row r="1001" spans="1:4" x14ac:dyDescent="0.25">
      <c r="A1001" s="6">
        <v>441204</v>
      </c>
      <c r="B1001" s="7" t="s">
        <v>99</v>
      </c>
      <c r="C1001" s="5"/>
      <c r="D1001" s="5"/>
    </row>
    <row r="1002" spans="1:4" x14ac:dyDescent="0.25">
      <c r="A1002" s="6">
        <v>441205</v>
      </c>
      <c r="B1002" s="7" t="s">
        <v>100</v>
      </c>
      <c r="C1002" s="5"/>
      <c r="D1002" s="5"/>
    </row>
    <row r="1003" spans="1:4" x14ac:dyDescent="0.25">
      <c r="A1003" s="6">
        <v>441206</v>
      </c>
      <c r="B1003" s="7" t="s">
        <v>101</v>
      </c>
      <c r="C1003" s="5"/>
      <c r="D1003" s="5"/>
    </row>
    <row r="1004" spans="1:4" x14ac:dyDescent="0.25">
      <c r="A1004" s="6">
        <v>441207</v>
      </c>
      <c r="B1004" s="7" t="s">
        <v>102</v>
      </c>
      <c r="C1004" s="5"/>
      <c r="D1004" s="5"/>
    </row>
    <row r="1005" spans="1:4" x14ac:dyDescent="0.25">
      <c r="A1005" s="6">
        <v>441208</v>
      </c>
      <c r="B1005" s="7" t="s">
        <v>103</v>
      </c>
      <c r="C1005" s="5"/>
      <c r="D1005" s="5"/>
    </row>
    <row r="1006" spans="1:4" x14ac:dyDescent="0.25">
      <c r="A1006" s="6">
        <v>441209</v>
      </c>
      <c r="B1006" s="7" t="s">
        <v>104</v>
      </c>
      <c r="C1006" s="5"/>
      <c r="D1006" s="5"/>
    </row>
    <row r="1007" spans="1:4" x14ac:dyDescent="0.25">
      <c r="A1007" s="6">
        <v>441210</v>
      </c>
      <c r="B1007" s="7" t="s">
        <v>105</v>
      </c>
      <c r="C1007" s="5"/>
      <c r="D1007" s="5"/>
    </row>
    <row r="1008" spans="1:4" x14ac:dyDescent="0.25">
      <c r="A1008" s="6">
        <v>441211</v>
      </c>
      <c r="B1008" s="7" t="s">
        <v>106</v>
      </c>
      <c r="C1008" s="5"/>
      <c r="D1008" s="5"/>
    </row>
    <row r="1009" spans="1:4" x14ac:dyDescent="0.25">
      <c r="A1009" s="6">
        <v>441212</v>
      </c>
      <c r="B1009" s="7" t="s">
        <v>107</v>
      </c>
      <c r="C1009" s="5"/>
      <c r="D1009" s="5"/>
    </row>
    <row r="1010" spans="1:4" x14ac:dyDescent="0.25">
      <c r="A1010" s="6">
        <v>441213</v>
      </c>
      <c r="B1010" s="7" t="s">
        <v>108</v>
      </c>
      <c r="C1010" s="5"/>
      <c r="D1010" s="5"/>
    </row>
    <row r="1011" spans="1:4" x14ac:dyDescent="0.25">
      <c r="A1011" s="6">
        <v>441214</v>
      </c>
      <c r="B1011" s="7" t="s">
        <v>109</v>
      </c>
      <c r="C1011" s="5"/>
      <c r="D1011" s="5"/>
    </row>
    <row r="1012" spans="1:4" ht="15.75" thickBot="1" x14ac:dyDescent="0.3">
      <c r="A1012" s="18">
        <v>441215</v>
      </c>
      <c r="B1012" s="19" t="s">
        <v>110</v>
      </c>
      <c r="C1012" s="33"/>
      <c r="D1012" s="33"/>
    </row>
    <row r="1013" spans="1:4" ht="15.75" thickBot="1" x14ac:dyDescent="0.3">
      <c r="A1013" s="8" t="s">
        <v>20</v>
      </c>
      <c r="B1013" s="9"/>
      <c r="C1013" s="10">
        <f>SUM(C998:C1012)</f>
        <v>0</v>
      </c>
      <c r="D1013" s="10">
        <f>SUM(D998:D1012)</f>
        <v>0</v>
      </c>
    </row>
    <row r="1014" spans="1:4" x14ac:dyDescent="0.25">
      <c r="A1014" s="11">
        <v>4413</v>
      </c>
      <c r="B1014" s="12" t="s">
        <v>281</v>
      </c>
      <c r="C1014" s="13"/>
      <c r="D1014" s="13"/>
    </row>
    <row r="1015" spans="1:4" x14ac:dyDescent="0.25">
      <c r="A1015" s="6">
        <v>441301</v>
      </c>
      <c r="B1015" s="7" t="s">
        <v>96</v>
      </c>
      <c r="C1015" s="5"/>
      <c r="D1015" s="5"/>
    </row>
    <row r="1016" spans="1:4" x14ac:dyDescent="0.25">
      <c r="A1016" s="6">
        <v>441302</v>
      </c>
      <c r="B1016" s="7" t="s">
        <v>97</v>
      </c>
      <c r="C1016" s="5"/>
      <c r="D1016" s="5"/>
    </row>
    <row r="1017" spans="1:4" x14ac:dyDescent="0.25">
      <c r="A1017" s="6">
        <v>441303</v>
      </c>
      <c r="B1017" s="7" t="s">
        <v>98</v>
      </c>
      <c r="C1017" s="5"/>
      <c r="D1017" s="5"/>
    </row>
    <row r="1018" spans="1:4" x14ac:dyDescent="0.25">
      <c r="A1018" s="6">
        <v>441304</v>
      </c>
      <c r="B1018" s="7" t="s">
        <v>99</v>
      </c>
      <c r="C1018" s="5"/>
      <c r="D1018" s="5"/>
    </row>
    <row r="1019" spans="1:4" x14ac:dyDescent="0.25">
      <c r="A1019" s="6">
        <v>441305</v>
      </c>
      <c r="B1019" s="7" t="s">
        <v>100</v>
      </c>
      <c r="C1019" s="5"/>
      <c r="D1019" s="5"/>
    </row>
    <row r="1020" spans="1:4" x14ac:dyDescent="0.25">
      <c r="A1020" s="6">
        <v>441306</v>
      </c>
      <c r="B1020" s="7" t="s">
        <v>101</v>
      </c>
      <c r="C1020" s="5"/>
      <c r="D1020" s="5"/>
    </row>
    <row r="1021" spans="1:4" x14ac:dyDescent="0.25">
      <c r="A1021" s="6">
        <v>441307</v>
      </c>
      <c r="B1021" s="7" t="s">
        <v>102</v>
      </c>
      <c r="C1021" s="5"/>
      <c r="D1021" s="5"/>
    </row>
    <row r="1022" spans="1:4" x14ac:dyDescent="0.25">
      <c r="A1022" s="6">
        <v>441308</v>
      </c>
      <c r="B1022" s="7" t="s">
        <v>103</v>
      </c>
      <c r="C1022" s="5"/>
      <c r="D1022" s="5"/>
    </row>
    <row r="1023" spans="1:4" x14ac:dyDescent="0.25">
      <c r="A1023" s="6">
        <v>441309</v>
      </c>
      <c r="B1023" s="7" t="s">
        <v>104</v>
      </c>
      <c r="C1023" s="5"/>
      <c r="D1023" s="5"/>
    </row>
    <row r="1024" spans="1:4" x14ac:dyDescent="0.25">
      <c r="A1024" s="6">
        <v>441310</v>
      </c>
      <c r="B1024" s="7" t="s">
        <v>105</v>
      </c>
      <c r="C1024" s="5"/>
      <c r="D1024" s="5"/>
    </row>
    <row r="1025" spans="1:4" x14ac:dyDescent="0.25">
      <c r="A1025" s="6">
        <v>441311</v>
      </c>
      <c r="B1025" s="7" t="s">
        <v>106</v>
      </c>
      <c r="C1025" s="5"/>
      <c r="D1025" s="5"/>
    </row>
    <row r="1026" spans="1:4" x14ac:dyDescent="0.25">
      <c r="A1026" s="6">
        <v>441312</v>
      </c>
      <c r="B1026" s="7" t="s">
        <v>107</v>
      </c>
      <c r="C1026" s="5"/>
      <c r="D1026" s="5"/>
    </row>
    <row r="1027" spans="1:4" x14ac:dyDescent="0.25">
      <c r="A1027" s="6">
        <v>441313</v>
      </c>
      <c r="B1027" s="7" t="s">
        <v>108</v>
      </c>
      <c r="C1027" s="5"/>
      <c r="D1027" s="5"/>
    </row>
    <row r="1028" spans="1:4" x14ac:dyDescent="0.25">
      <c r="A1028" s="6">
        <v>441314</v>
      </c>
      <c r="B1028" s="7" t="s">
        <v>109</v>
      </c>
      <c r="C1028" s="5"/>
      <c r="D1028" s="5"/>
    </row>
    <row r="1029" spans="1:4" ht="15.75" thickBot="1" x14ac:dyDescent="0.3">
      <c r="A1029" s="18">
        <v>441315</v>
      </c>
      <c r="B1029" s="19" t="s">
        <v>110</v>
      </c>
      <c r="C1029" s="33"/>
      <c r="D1029" s="33"/>
    </row>
    <row r="1030" spans="1:4" ht="15.75" thickBot="1" x14ac:dyDescent="0.3">
      <c r="A1030" s="8" t="s">
        <v>20</v>
      </c>
      <c r="B1030" s="9"/>
      <c r="C1030" s="10">
        <f>SUM(C1015:C1029)</f>
        <v>0</v>
      </c>
      <c r="D1030" s="10">
        <f>SUM(D1015:D1029)</f>
        <v>0</v>
      </c>
    </row>
    <row r="1031" spans="1:4" x14ac:dyDescent="0.25">
      <c r="A1031" s="11">
        <v>4414</v>
      </c>
      <c r="B1031" s="12" t="s">
        <v>293</v>
      </c>
      <c r="C1031" s="13"/>
      <c r="D1031" s="13"/>
    </row>
    <row r="1032" spans="1:4" x14ac:dyDescent="0.25">
      <c r="A1032" s="6">
        <v>441401</v>
      </c>
      <c r="B1032" s="7" t="s">
        <v>96</v>
      </c>
      <c r="C1032" s="5"/>
      <c r="D1032" s="5"/>
    </row>
    <row r="1033" spans="1:4" x14ac:dyDescent="0.25">
      <c r="A1033" s="6">
        <v>441402</v>
      </c>
      <c r="B1033" s="7" t="s">
        <v>97</v>
      </c>
      <c r="C1033" s="5"/>
      <c r="D1033" s="5"/>
    </row>
    <row r="1034" spans="1:4" x14ac:dyDescent="0.25">
      <c r="A1034" s="6">
        <v>441403</v>
      </c>
      <c r="B1034" s="7" t="s">
        <v>98</v>
      </c>
      <c r="C1034" s="5"/>
      <c r="D1034" s="5"/>
    </row>
    <row r="1035" spans="1:4" x14ac:dyDescent="0.25">
      <c r="A1035" s="6">
        <v>441404</v>
      </c>
      <c r="B1035" s="7" t="s">
        <v>99</v>
      </c>
      <c r="C1035" s="5"/>
      <c r="D1035" s="5"/>
    </row>
    <row r="1036" spans="1:4" x14ac:dyDescent="0.25">
      <c r="A1036" s="6">
        <v>441405</v>
      </c>
      <c r="B1036" s="7" t="s">
        <v>100</v>
      </c>
      <c r="C1036" s="5"/>
      <c r="D1036" s="5"/>
    </row>
    <row r="1037" spans="1:4" x14ac:dyDescent="0.25">
      <c r="A1037" s="6">
        <v>441406</v>
      </c>
      <c r="B1037" s="7" t="s">
        <v>101</v>
      </c>
      <c r="C1037" s="5"/>
      <c r="D1037" s="5"/>
    </row>
    <row r="1038" spans="1:4" x14ac:dyDescent="0.25">
      <c r="A1038" s="6">
        <v>441407</v>
      </c>
      <c r="B1038" s="7" t="s">
        <v>102</v>
      </c>
      <c r="C1038" s="5"/>
      <c r="D1038" s="5"/>
    </row>
    <row r="1039" spans="1:4" x14ac:dyDescent="0.25">
      <c r="A1039" s="6">
        <v>441408</v>
      </c>
      <c r="B1039" s="7" t="s">
        <v>103</v>
      </c>
      <c r="C1039" s="5"/>
      <c r="D1039" s="5"/>
    </row>
    <row r="1040" spans="1:4" x14ac:dyDescent="0.25">
      <c r="A1040" s="6">
        <v>441409</v>
      </c>
      <c r="B1040" s="7" t="s">
        <v>104</v>
      </c>
      <c r="C1040" s="5"/>
      <c r="D1040" s="5"/>
    </row>
    <row r="1041" spans="1:4" x14ac:dyDescent="0.25">
      <c r="A1041" s="6">
        <v>441410</v>
      </c>
      <c r="B1041" s="7" t="s">
        <v>105</v>
      </c>
      <c r="C1041" s="5"/>
      <c r="D1041" s="5"/>
    </row>
    <row r="1042" spans="1:4" x14ac:dyDescent="0.25">
      <c r="A1042" s="6">
        <v>441411</v>
      </c>
      <c r="B1042" s="7" t="s">
        <v>106</v>
      </c>
      <c r="C1042" s="5"/>
      <c r="D1042" s="5"/>
    </row>
    <row r="1043" spans="1:4" x14ac:dyDescent="0.25">
      <c r="A1043" s="6">
        <v>441412</v>
      </c>
      <c r="B1043" s="7" t="s">
        <v>107</v>
      </c>
      <c r="C1043" s="5"/>
      <c r="D1043" s="5"/>
    </row>
    <row r="1044" spans="1:4" x14ac:dyDescent="0.25">
      <c r="A1044" s="6">
        <v>441413</v>
      </c>
      <c r="B1044" s="7" t="s">
        <v>108</v>
      </c>
      <c r="C1044" s="5"/>
      <c r="D1044" s="5"/>
    </row>
    <row r="1045" spans="1:4" x14ac:dyDescent="0.25">
      <c r="A1045" s="6">
        <v>441414</v>
      </c>
      <c r="B1045" s="7" t="s">
        <v>109</v>
      </c>
      <c r="C1045" s="5"/>
      <c r="D1045" s="5"/>
    </row>
    <row r="1046" spans="1:4" ht="15.75" thickBot="1" x14ac:dyDescent="0.3">
      <c r="A1046" s="18">
        <v>441415</v>
      </c>
      <c r="B1046" s="19" t="s">
        <v>110</v>
      </c>
      <c r="C1046" s="33"/>
      <c r="D1046" s="33"/>
    </row>
    <row r="1047" spans="1:4" ht="15.75" thickBot="1" x14ac:dyDescent="0.3">
      <c r="A1047" s="8" t="s">
        <v>20</v>
      </c>
      <c r="B1047" s="9"/>
      <c r="C1047" s="10">
        <f>SUM(C1032:C1046)</f>
        <v>0</v>
      </c>
      <c r="D1047" s="10">
        <f>SUM(D1032:D1046)</f>
        <v>0</v>
      </c>
    </row>
    <row r="1048" spans="1:4" x14ac:dyDescent="0.25">
      <c r="A1048" s="11">
        <v>4415</v>
      </c>
      <c r="B1048" s="12" t="s">
        <v>239</v>
      </c>
      <c r="C1048" s="13"/>
      <c r="D1048" s="13"/>
    </row>
    <row r="1049" spans="1:4" x14ac:dyDescent="0.25">
      <c r="A1049" s="6">
        <v>441501</v>
      </c>
      <c r="B1049" s="7" t="s">
        <v>96</v>
      </c>
      <c r="C1049" s="5"/>
      <c r="D1049" s="5"/>
    </row>
    <row r="1050" spans="1:4" x14ac:dyDescent="0.25">
      <c r="A1050" s="6">
        <v>441502</v>
      </c>
      <c r="B1050" s="7" t="s">
        <v>97</v>
      </c>
      <c r="C1050" s="5"/>
      <c r="D1050" s="5"/>
    </row>
    <row r="1051" spans="1:4" x14ac:dyDescent="0.25">
      <c r="A1051" s="6">
        <v>441503</v>
      </c>
      <c r="B1051" s="7" t="s">
        <v>98</v>
      </c>
      <c r="C1051" s="5"/>
      <c r="D1051" s="5"/>
    </row>
    <row r="1052" spans="1:4" x14ac:dyDescent="0.25">
      <c r="A1052" s="6">
        <v>441504</v>
      </c>
      <c r="B1052" s="7" t="s">
        <v>99</v>
      </c>
      <c r="C1052" s="5"/>
      <c r="D1052" s="5"/>
    </row>
    <row r="1053" spans="1:4" x14ac:dyDescent="0.25">
      <c r="A1053" s="6">
        <v>441505</v>
      </c>
      <c r="B1053" s="7" t="s">
        <v>100</v>
      </c>
      <c r="C1053" s="5"/>
      <c r="D1053" s="5"/>
    </row>
    <row r="1054" spans="1:4" x14ac:dyDescent="0.25">
      <c r="A1054" s="6">
        <v>441506</v>
      </c>
      <c r="B1054" s="7" t="s">
        <v>101</v>
      </c>
      <c r="C1054" s="5"/>
      <c r="D1054" s="5"/>
    </row>
    <row r="1055" spans="1:4" x14ac:dyDescent="0.25">
      <c r="A1055" s="6">
        <v>441507</v>
      </c>
      <c r="B1055" s="7" t="s">
        <v>102</v>
      </c>
      <c r="C1055" s="5"/>
      <c r="D1055" s="5"/>
    </row>
    <row r="1056" spans="1:4" x14ac:dyDescent="0.25">
      <c r="A1056" s="6">
        <v>441508</v>
      </c>
      <c r="B1056" s="7" t="s">
        <v>103</v>
      </c>
      <c r="C1056" s="5"/>
      <c r="D1056" s="5"/>
    </row>
    <row r="1057" spans="1:4" x14ac:dyDescent="0.25">
      <c r="A1057" s="6">
        <v>441509</v>
      </c>
      <c r="B1057" s="7" t="s">
        <v>104</v>
      </c>
      <c r="C1057" s="5"/>
      <c r="D1057" s="5"/>
    </row>
    <row r="1058" spans="1:4" x14ac:dyDescent="0.25">
      <c r="A1058" s="6">
        <v>441510</v>
      </c>
      <c r="B1058" s="7" t="s">
        <v>105</v>
      </c>
      <c r="C1058" s="5"/>
      <c r="D1058" s="5"/>
    </row>
    <row r="1059" spans="1:4" x14ac:dyDescent="0.25">
      <c r="A1059" s="6">
        <v>441511</v>
      </c>
      <c r="B1059" s="7" t="s">
        <v>106</v>
      </c>
      <c r="C1059" s="5"/>
      <c r="D1059" s="5"/>
    </row>
    <row r="1060" spans="1:4" x14ac:dyDescent="0.25">
      <c r="A1060" s="6">
        <v>441512</v>
      </c>
      <c r="B1060" s="7" t="s">
        <v>107</v>
      </c>
      <c r="C1060" s="5"/>
      <c r="D1060" s="5"/>
    </row>
    <row r="1061" spans="1:4" x14ac:dyDescent="0.25">
      <c r="A1061" s="6">
        <v>441513</v>
      </c>
      <c r="B1061" s="7" t="s">
        <v>108</v>
      </c>
      <c r="C1061" s="5"/>
      <c r="D1061" s="5"/>
    </row>
    <row r="1062" spans="1:4" x14ac:dyDescent="0.25">
      <c r="A1062" s="6">
        <v>441514</v>
      </c>
      <c r="B1062" s="7" t="s">
        <v>109</v>
      </c>
      <c r="C1062" s="5"/>
      <c r="D1062" s="5"/>
    </row>
    <row r="1063" spans="1:4" ht="15.75" thickBot="1" x14ac:dyDescent="0.3">
      <c r="A1063" s="18">
        <v>441515</v>
      </c>
      <c r="B1063" s="19" t="s">
        <v>110</v>
      </c>
      <c r="C1063" s="33"/>
      <c r="D1063" s="33"/>
    </row>
    <row r="1064" spans="1:4" ht="15.75" thickBot="1" x14ac:dyDescent="0.3">
      <c r="A1064" s="8" t="s">
        <v>20</v>
      </c>
      <c r="B1064" s="9"/>
      <c r="C1064" s="10">
        <f>SUM(C1049:C1063)</f>
        <v>0</v>
      </c>
      <c r="D1064" s="10">
        <f>SUM(D1049:D1063)</f>
        <v>0</v>
      </c>
    </row>
    <row r="1065" spans="1:4" x14ac:dyDescent="0.25">
      <c r="A1065" s="11">
        <v>4416</v>
      </c>
      <c r="B1065" s="12" t="s">
        <v>272</v>
      </c>
      <c r="C1065" s="13"/>
      <c r="D1065" s="13"/>
    </row>
    <row r="1066" spans="1:4" x14ac:dyDescent="0.25">
      <c r="A1066" s="6">
        <v>441601</v>
      </c>
      <c r="B1066" s="7" t="s">
        <v>96</v>
      </c>
      <c r="C1066" s="5"/>
      <c r="D1066" s="5"/>
    </row>
    <row r="1067" spans="1:4" x14ac:dyDescent="0.25">
      <c r="A1067" s="6">
        <v>441602</v>
      </c>
      <c r="B1067" s="7" t="s">
        <v>97</v>
      </c>
      <c r="C1067" s="5"/>
      <c r="D1067" s="5"/>
    </row>
    <row r="1068" spans="1:4" x14ac:dyDescent="0.25">
      <c r="A1068" s="6">
        <v>441603</v>
      </c>
      <c r="B1068" s="7" t="s">
        <v>98</v>
      </c>
      <c r="C1068" s="5"/>
      <c r="D1068" s="5"/>
    </row>
    <row r="1069" spans="1:4" x14ac:dyDescent="0.25">
      <c r="A1069" s="6">
        <v>441604</v>
      </c>
      <c r="B1069" s="7" t="s">
        <v>99</v>
      </c>
      <c r="C1069" s="5"/>
      <c r="D1069" s="5"/>
    </row>
    <row r="1070" spans="1:4" x14ac:dyDescent="0.25">
      <c r="A1070" s="6">
        <v>441605</v>
      </c>
      <c r="B1070" s="7" t="s">
        <v>100</v>
      </c>
      <c r="C1070" s="5"/>
      <c r="D1070" s="5"/>
    </row>
    <row r="1071" spans="1:4" x14ac:dyDescent="0.25">
      <c r="A1071" s="6">
        <v>441606</v>
      </c>
      <c r="B1071" s="7" t="s">
        <v>101</v>
      </c>
      <c r="C1071" s="5"/>
      <c r="D1071" s="5"/>
    </row>
    <row r="1072" spans="1:4" x14ac:dyDescent="0.25">
      <c r="A1072" s="6">
        <v>441607</v>
      </c>
      <c r="B1072" s="7" t="s">
        <v>102</v>
      </c>
      <c r="C1072" s="5"/>
      <c r="D1072" s="5"/>
    </row>
    <row r="1073" spans="1:4" x14ac:dyDescent="0.25">
      <c r="A1073" s="6">
        <v>441608</v>
      </c>
      <c r="B1073" s="7" t="s">
        <v>103</v>
      </c>
      <c r="C1073" s="5"/>
      <c r="D1073" s="5"/>
    </row>
    <row r="1074" spans="1:4" x14ac:dyDescent="0.25">
      <c r="A1074" s="6">
        <v>441609</v>
      </c>
      <c r="B1074" s="7" t="s">
        <v>104</v>
      </c>
      <c r="C1074" s="5"/>
      <c r="D1074" s="5"/>
    </row>
    <row r="1075" spans="1:4" x14ac:dyDescent="0.25">
      <c r="A1075" s="6">
        <v>441610</v>
      </c>
      <c r="B1075" s="7" t="s">
        <v>105</v>
      </c>
      <c r="C1075" s="5"/>
      <c r="D1075" s="5"/>
    </row>
    <row r="1076" spans="1:4" x14ac:dyDescent="0.25">
      <c r="A1076" s="6">
        <v>441611</v>
      </c>
      <c r="B1076" s="7" t="s">
        <v>106</v>
      </c>
      <c r="C1076" s="5"/>
      <c r="D1076" s="5"/>
    </row>
    <row r="1077" spans="1:4" x14ac:dyDescent="0.25">
      <c r="A1077" s="6">
        <v>441612</v>
      </c>
      <c r="B1077" s="7" t="s">
        <v>107</v>
      </c>
      <c r="C1077" s="5"/>
      <c r="D1077" s="5"/>
    </row>
    <row r="1078" spans="1:4" x14ac:dyDescent="0.25">
      <c r="A1078" s="6">
        <v>441613</v>
      </c>
      <c r="B1078" s="7" t="s">
        <v>108</v>
      </c>
      <c r="C1078" s="5"/>
      <c r="D1078" s="5"/>
    </row>
    <row r="1079" spans="1:4" x14ac:dyDescent="0.25">
      <c r="A1079" s="6">
        <v>441614</v>
      </c>
      <c r="B1079" s="7" t="s">
        <v>109</v>
      </c>
      <c r="C1079" s="5"/>
      <c r="D1079" s="5"/>
    </row>
    <row r="1080" spans="1:4" ht="15.75" thickBot="1" x14ac:dyDescent="0.3">
      <c r="A1080" s="18">
        <v>441615</v>
      </c>
      <c r="B1080" s="19" t="s">
        <v>110</v>
      </c>
      <c r="C1080" s="33"/>
      <c r="D1080" s="33"/>
    </row>
    <row r="1081" spans="1:4" ht="15.75" thickBot="1" x14ac:dyDescent="0.3">
      <c r="A1081" s="8" t="s">
        <v>20</v>
      </c>
      <c r="B1081" s="9"/>
      <c r="C1081" s="10">
        <f>SUM(C1066:C1080)</f>
        <v>0</v>
      </c>
      <c r="D1081" s="10">
        <f>SUM(D1066:D1080)</f>
        <v>0</v>
      </c>
    </row>
    <row r="1082" spans="1:4" x14ac:dyDescent="0.25">
      <c r="A1082" s="42">
        <v>4417</v>
      </c>
      <c r="B1082" s="43" t="s">
        <v>284</v>
      </c>
      <c r="C1082" s="31"/>
      <c r="D1082" s="31"/>
    </row>
    <row r="1083" spans="1:4" ht="15.75" thickBot="1" x14ac:dyDescent="0.3">
      <c r="A1083" s="44">
        <v>441701</v>
      </c>
      <c r="B1083" s="45" t="s">
        <v>294</v>
      </c>
      <c r="C1083" s="46"/>
      <c r="D1083" s="46"/>
    </row>
    <row r="1084" spans="1:4" ht="15.75" thickBot="1" x14ac:dyDescent="0.3">
      <c r="A1084" s="8" t="s">
        <v>20</v>
      </c>
      <c r="B1084" s="9"/>
      <c r="C1084" s="10">
        <f>SUM(C1083)</f>
        <v>0</v>
      </c>
      <c r="D1084" s="10">
        <f>SUM(D1083)</f>
        <v>0</v>
      </c>
    </row>
    <row r="1085" spans="1:4" x14ac:dyDescent="0.25">
      <c r="A1085" s="11">
        <v>45</v>
      </c>
      <c r="B1085" s="12" t="s">
        <v>295</v>
      </c>
      <c r="C1085" s="13"/>
      <c r="D1085" s="13"/>
    </row>
    <row r="1086" spans="1:4" x14ac:dyDescent="0.25">
      <c r="A1086" s="3">
        <v>4501</v>
      </c>
      <c r="B1086" s="4" t="s">
        <v>296</v>
      </c>
      <c r="C1086" s="5"/>
      <c r="D1086" s="5"/>
    </row>
    <row r="1087" spans="1:4" x14ac:dyDescent="0.25">
      <c r="A1087" s="6">
        <v>450101</v>
      </c>
      <c r="B1087" s="7" t="s">
        <v>297</v>
      </c>
      <c r="C1087" s="5">
        <v>20708</v>
      </c>
      <c r="D1087" s="5">
        <v>29323</v>
      </c>
    </row>
    <row r="1088" spans="1:4" x14ac:dyDescent="0.25">
      <c r="A1088" s="6">
        <v>450102</v>
      </c>
      <c r="B1088" s="7" t="s">
        <v>298</v>
      </c>
      <c r="C1088" s="5"/>
      <c r="D1088" s="5"/>
    </row>
    <row r="1089" spans="1:4" x14ac:dyDescent="0.25">
      <c r="A1089" s="6">
        <v>450103</v>
      </c>
      <c r="B1089" s="7" t="s">
        <v>299</v>
      </c>
      <c r="C1089" s="5"/>
      <c r="D1089" s="5"/>
    </row>
    <row r="1090" spans="1:4" x14ac:dyDescent="0.25">
      <c r="A1090" s="6"/>
      <c r="B1090" s="7" t="s">
        <v>300</v>
      </c>
      <c r="C1090" s="5"/>
      <c r="D1090" s="5"/>
    </row>
    <row r="1091" spans="1:4" x14ac:dyDescent="0.25">
      <c r="A1091" s="6">
        <v>450104</v>
      </c>
      <c r="B1091" s="7" t="s">
        <v>301</v>
      </c>
      <c r="C1091" s="5"/>
      <c r="D1091" s="5"/>
    </row>
    <row r="1092" spans="1:4" x14ac:dyDescent="0.25">
      <c r="A1092" s="6">
        <v>450105</v>
      </c>
      <c r="B1092" s="7" t="s">
        <v>302</v>
      </c>
      <c r="C1092" s="5">
        <v>609748</v>
      </c>
      <c r="D1092" s="5">
        <v>2788201</v>
      </c>
    </row>
    <row r="1093" spans="1:4" x14ac:dyDescent="0.25">
      <c r="A1093" s="6">
        <v>450106</v>
      </c>
      <c r="B1093" s="7" t="s">
        <v>303</v>
      </c>
      <c r="C1093" s="5"/>
      <c r="D1093" s="5"/>
    </row>
    <row r="1094" spans="1:4" x14ac:dyDescent="0.25">
      <c r="A1094" s="6"/>
      <c r="B1094" s="7" t="s">
        <v>304</v>
      </c>
      <c r="C1094" s="5"/>
      <c r="D1094" s="5"/>
    </row>
    <row r="1095" spans="1:4" x14ac:dyDescent="0.25">
      <c r="A1095" s="6">
        <v>450107</v>
      </c>
      <c r="B1095" s="7" t="s">
        <v>305</v>
      </c>
      <c r="C1095" s="5"/>
      <c r="D1095" s="5"/>
    </row>
    <row r="1096" spans="1:4" x14ac:dyDescent="0.25">
      <c r="A1096" s="6"/>
      <c r="B1096" s="7" t="s">
        <v>306</v>
      </c>
      <c r="C1096" s="5"/>
      <c r="D1096" s="5"/>
    </row>
    <row r="1097" spans="1:4" x14ac:dyDescent="0.25">
      <c r="A1097" s="6">
        <v>450108</v>
      </c>
      <c r="B1097" s="7" t="s">
        <v>307</v>
      </c>
      <c r="C1097" s="5">
        <v>517778</v>
      </c>
      <c r="D1097" s="5">
        <v>1291471</v>
      </c>
    </row>
    <row r="1098" spans="1:4" x14ac:dyDescent="0.25">
      <c r="A1098" s="6">
        <v>450109</v>
      </c>
      <c r="B1098" s="7" t="s">
        <v>308</v>
      </c>
      <c r="C1098" s="5"/>
      <c r="D1098" s="5"/>
    </row>
    <row r="1099" spans="1:4" x14ac:dyDescent="0.25">
      <c r="A1099" s="6">
        <v>450110</v>
      </c>
      <c r="B1099" s="7" t="s">
        <v>309</v>
      </c>
      <c r="C1099" s="5"/>
      <c r="D1099" s="5"/>
    </row>
    <row r="1100" spans="1:4" x14ac:dyDescent="0.25">
      <c r="A1100" s="6"/>
      <c r="B1100" s="7" t="s">
        <v>310</v>
      </c>
      <c r="C1100" s="5"/>
      <c r="D1100" s="5"/>
    </row>
    <row r="1101" spans="1:4" ht="15.75" thickBot="1" x14ac:dyDescent="0.3">
      <c r="A1101" s="15">
        <v>450120</v>
      </c>
      <c r="B1101" s="16" t="s">
        <v>40</v>
      </c>
      <c r="C1101" s="5"/>
      <c r="D1101" s="5"/>
    </row>
    <row r="1102" spans="1:4" ht="15.75" thickBot="1" x14ac:dyDescent="0.3">
      <c r="A1102" s="8" t="s">
        <v>20</v>
      </c>
      <c r="B1102" s="9"/>
      <c r="C1102" s="10">
        <f>SUM(C1087:C1101)</f>
        <v>1148234</v>
      </c>
      <c r="D1102" s="10">
        <f>SUM(D1087:D1101)</f>
        <v>4108995</v>
      </c>
    </row>
    <row r="1103" spans="1:4" x14ac:dyDescent="0.25">
      <c r="A1103" s="11">
        <v>4502</v>
      </c>
      <c r="B1103" s="12" t="s">
        <v>311</v>
      </c>
      <c r="C1103" s="13"/>
      <c r="D1103" s="13"/>
    </row>
    <row r="1104" spans="1:4" x14ac:dyDescent="0.25">
      <c r="A1104" s="6">
        <v>450201</v>
      </c>
      <c r="B1104" s="7" t="s">
        <v>312</v>
      </c>
      <c r="C1104" s="5"/>
      <c r="D1104" s="5"/>
    </row>
    <row r="1105" spans="1:4" ht="15.75" thickBot="1" x14ac:dyDescent="0.3">
      <c r="A1105" s="15">
        <v>450202</v>
      </c>
      <c r="B1105" s="16" t="s">
        <v>40</v>
      </c>
      <c r="C1105" s="17"/>
      <c r="D1105" s="17"/>
    </row>
    <row r="1106" spans="1:4" ht="15.75" thickBot="1" x14ac:dyDescent="0.3">
      <c r="A1106" s="8" t="s">
        <v>20</v>
      </c>
      <c r="B1106" s="9"/>
      <c r="C1106" s="10">
        <f>SUM(C1104:C1105)</f>
        <v>0</v>
      </c>
      <c r="D1106" s="10">
        <f>SUM(D1104:D1105)</f>
        <v>0</v>
      </c>
    </row>
    <row r="1107" spans="1:4" x14ac:dyDescent="0.25">
      <c r="A1107" s="11">
        <v>4503</v>
      </c>
      <c r="B1107" s="12" t="s">
        <v>313</v>
      </c>
      <c r="C1107" s="13"/>
      <c r="D1107" s="13"/>
    </row>
    <row r="1108" spans="1:4" x14ac:dyDescent="0.25">
      <c r="A1108" s="6">
        <v>450301</v>
      </c>
      <c r="B1108" s="7" t="s">
        <v>314</v>
      </c>
      <c r="C1108" s="5"/>
      <c r="D1108" s="5"/>
    </row>
    <row r="1109" spans="1:4" x14ac:dyDescent="0.25">
      <c r="A1109" s="6">
        <v>450302</v>
      </c>
      <c r="B1109" s="7" t="s">
        <v>315</v>
      </c>
      <c r="C1109" s="5">
        <v>1084014</v>
      </c>
      <c r="D1109" s="5">
        <v>898566</v>
      </c>
    </row>
    <row r="1110" spans="1:4" x14ac:dyDescent="0.25">
      <c r="A1110" s="6">
        <v>450303</v>
      </c>
      <c r="B1110" s="7" t="s">
        <v>316</v>
      </c>
      <c r="C1110" s="5"/>
      <c r="D1110" s="5"/>
    </row>
    <row r="1111" spans="1:4" x14ac:dyDescent="0.25">
      <c r="A1111" s="6">
        <v>450304</v>
      </c>
      <c r="B1111" s="7" t="s">
        <v>317</v>
      </c>
      <c r="C1111" s="5"/>
      <c r="D1111" s="5"/>
    </row>
    <row r="1112" spans="1:4" ht="15.75" thickBot="1" x14ac:dyDescent="0.3">
      <c r="A1112" s="15">
        <v>450310</v>
      </c>
      <c r="B1112" s="16" t="s">
        <v>40</v>
      </c>
      <c r="C1112" s="5"/>
      <c r="D1112" s="5">
        <v>3851</v>
      </c>
    </row>
    <row r="1113" spans="1:4" ht="15.75" thickBot="1" x14ac:dyDescent="0.3">
      <c r="A1113" s="8" t="s">
        <v>20</v>
      </c>
      <c r="B1113" s="9"/>
      <c r="C1113" s="10">
        <f>SUM(C1108:C1112)</f>
        <v>1084014</v>
      </c>
      <c r="D1113" s="10">
        <f>SUM(D1108:D1112)</f>
        <v>902417</v>
      </c>
    </row>
    <row r="1114" spans="1:4" ht="15.75" thickBot="1" x14ac:dyDescent="0.3">
      <c r="A1114" s="24"/>
      <c r="B1114" s="19"/>
      <c r="C1114" s="25"/>
      <c r="D1114" s="25"/>
    </row>
    <row r="1115" spans="1:4" ht="15.75" thickBot="1" x14ac:dyDescent="0.3">
      <c r="A1115" s="26" t="s">
        <v>318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128423067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116462718</v>
      </c>
    </row>
    <row r="1116" spans="1:4" x14ac:dyDescent="0.25">
      <c r="A1116" s="47"/>
      <c r="B1116" s="48"/>
      <c r="C1116" s="31"/>
      <c r="D1116" s="31"/>
    </row>
    <row r="1117" spans="1:4" x14ac:dyDescent="0.25">
      <c r="A1117" s="3">
        <v>5</v>
      </c>
      <c r="B1117" s="4" t="s">
        <v>319</v>
      </c>
      <c r="C1117" s="5"/>
      <c r="D1117" s="5"/>
    </row>
    <row r="1118" spans="1:4" x14ac:dyDescent="0.25">
      <c r="A1118" s="3">
        <v>51</v>
      </c>
      <c r="B1118" s="4" t="s">
        <v>203</v>
      </c>
      <c r="C1118" s="5"/>
      <c r="D1118" s="5"/>
    </row>
    <row r="1119" spans="1:4" x14ac:dyDescent="0.25">
      <c r="A1119" s="3">
        <v>5101</v>
      </c>
      <c r="B1119" s="4" t="s">
        <v>320</v>
      </c>
      <c r="C1119" s="5"/>
      <c r="D1119" s="5"/>
    </row>
    <row r="1120" spans="1:4" x14ac:dyDescent="0.25">
      <c r="A1120" s="6">
        <v>510101</v>
      </c>
      <c r="B1120" s="7" t="s">
        <v>321</v>
      </c>
      <c r="C1120" s="5"/>
      <c r="D1120" s="5"/>
    </row>
    <row r="1121" spans="1:4" x14ac:dyDescent="0.25">
      <c r="A1121" s="6">
        <v>510102</v>
      </c>
      <c r="B1121" s="7" t="s">
        <v>322</v>
      </c>
      <c r="C1121" s="5">
        <v>52894450</v>
      </c>
      <c r="D1121" s="5">
        <v>53809398</v>
      </c>
    </row>
    <row r="1122" spans="1:4" x14ac:dyDescent="0.25">
      <c r="A1122" s="6">
        <v>510103</v>
      </c>
      <c r="B1122" s="7" t="s">
        <v>323</v>
      </c>
      <c r="C1122" s="5"/>
      <c r="D1122" s="5"/>
    </row>
    <row r="1123" spans="1:4" x14ac:dyDescent="0.25">
      <c r="A1123" s="6">
        <v>510104</v>
      </c>
      <c r="B1123" s="7" t="s">
        <v>324</v>
      </c>
      <c r="C1123" s="5"/>
      <c r="D1123" s="5"/>
    </row>
    <row r="1124" spans="1:4" ht="15.75" thickBot="1" x14ac:dyDescent="0.3">
      <c r="A1124" s="18">
        <v>510105</v>
      </c>
      <c r="B1124" s="19" t="s">
        <v>325</v>
      </c>
      <c r="C1124" s="5"/>
      <c r="D1124" s="5"/>
    </row>
    <row r="1125" spans="1:4" ht="15.75" thickBot="1" x14ac:dyDescent="0.3">
      <c r="A1125" s="8" t="s">
        <v>20</v>
      </c>
      <c r="B1125" s="9"/>
      <c r="C1125" s="10">
        <f>SUM(C1120:C1124)</f>
        <v>52894450</v>
      </c>
      <c r="D1125" s="10">
        <f>SUM(D1120:D1124)</f>
        <v>53809398</v>
      </c>
    </row>
    <row r="1126" spans="1:4" x14ac:dyDescent="0.25">
      <c r="A1126" s="11">
        <v>5102</v>
      </c>
      <c r="B1126" s="12" t="s">
        <v>229</v>
      </c>
      <c r="C1126" s="13"/>
      <c r="D1126" s="13"/>
    </row>
    <row r="1127" spans="1:4" x14ac:dyDescent="0.25">
      <c r="A1127" s="6">
        <v>510201</v>
      </c>
      <c r="B1127" s="7" t="s">
        <v>263</v>
      </c>
      <c r="C1127" s="5"/>
      <c r="D1127" s="5"/>
    </row>
    <row r="1128" spans="1:4" x14ac:dyDescent="0.25">
      <c r="A1128" s="6">
        <v>510202</v>
      </c>
      <c r="B1128" s="7" t="s">
        <v>326</v>
      </c>
      <c r="C1128" s="5"/>
      <c r="D1128" s="5"/>
    </row>
    <row r="1129" spans="1:4" x14ac:dyDescent="0.25">
      <c r="A1129" s="6">
        <v>510203</v>
      </c>
      <c r="B1129" s="7" t="s">
        <v>120</v>
      </c>
      <c r="C1129" s="5"/>
      <c r="D1129" s="5"/>
    </row>
    <row r="1130" spans="1:4" x14ac:dyDescent="0.25">
      <c r="A1130" s="6">
        <v>51020301</v>
      </c>
      <c r="B1130" s="7" t="s">
        <v>209</v>
      </c>
      <c r="C1130" s="5"/>
      <c r="D1130" s="5"/>
    </row>
    <row r="1131" spans="1:4" x14ac:dyDescent="0.25">
      <c r="A1131" s="6">
        <v>51020302</v>
      </c>
      <c r="B1131" s="7" t="s">
        <v>210</v>
      </c>
      <c r="C1131" s="5"/>
      <c r="D1131" s="5"/>
    </row>
    <row r="1132" spans="1:4" x14ac:dyDescent="0.25">
      <c r="A1132" s="6">
        <v>51020303</v>
      </c>
      <c r="B1132" s="7" t="s">
        <v>211</v>
      </c>
      <c r="C1132" s="5"/>
      <c r="D1132" s="5"/>
    </row>
    <row r="1133" spans="1:4" ht="15.75" thickBot="1" x14ac:dyDescent="0.3">
      <c r="A1133" s="6">
        <v>510204</v>
      </c>
      <c r="B1133" s="7" t="s">
        <v>229</v>
      </c>
      <c r="C1133" s="5"/>
      <c r="D1133" s="5"/>
    </row>
    <row r="1134" spans="1:4" ht="15.75" thickBot="1" x14ac:dyDescent="0.3">
      <c r="A1134" s="8" t="s">
        <v>20</v>
      </c>
      <c r="B1134" s="9"/>
      <c r="C1134" s="10">
        <f>SUM(C1127:C1133)</f>
        <v>0</v>
      </c>
      <c r="D1134" s="10">
        <f>SUM(D1127:D1133)</f>
        <v>0</v>
      </c>
    </row>
    <row r="1135" spans="1:4" x14ac:dyDescent="0.25">
      <c r="A1135" s="11">
        <v>5103</v>
      </c>
      <c r="B1135" s="12" t="s">
        <v>327</v>
      </c>
      <c r="C1135" s="13"/>
      <c r="D1135" s="13"/>
    </row>
    <row r="1136" spans="1:4" x14ac:dyDescent="0.25">
      <c r="A1136" s="6">
        <v>510301</v>
      </c>
      <c r="B1136" s="7" t="s">
        <v>205</v>
      </c>
      <c r="C1136" s="5"/>
      <c r="D1136" s="5"/>
    </row>
    <row r="1137" spans="1:4" x14ac:dyDescent="0.25">
      <c r="A1137" s="6">
        <v>510302</v>
      </c>
      <c r="B1137" s="7" t="s">
        <v>206</v>
      </c>
      <c r="C1137" s="5"/>
      <c r="D1137" s="5"/>
    </row>
    <row r="1138" spans="1:4" x14ac:dyDescent="0.25">
      <c r="A1138" s="6">
        <v>510303</v>
      </c>
      <c r="B1138" s="7" t="s">
        <v>89</v>
      </c>
      <c r="C1138" s="5"/>
      <c r="D1138" s="5"/>
    </row>
    <row r="1139" spans="1:4" x14ac:dyDescent="0.25">
      <c r="A1139" s="6">
        <v>510304</v>
      </c>
      <c r="B1139" s="7" t="s">
        <v>90</v>
      </c>
      <c r="C1139" s="5"/>
      <c r="D1139" s="5"/>
    </row>
    <row r="1140" spans="1:4" x14ac:dyDescent="0.25">
      <c r="A1140" s="6">
        <v>510305</v>
      </c>
      <c r="B1140" s="7" t="s">
        <v>91</v>
      </c>
      <c r="C1140" s="5"/>
      <c r="D1140" s="5"/>
    </row>
    <row r="1141" spans="1:4" x14ac:dyDescent="0.25">
      <c r="A1141" s="6">
        <v>510306</v>
      </c>
      <c r="B1141" s="7" t="s">
        <v>208</v>
      </c>
      <c r="C1141" s="5"/>
      <c r="D1141" s="5"/>
    </row>
    <row r="1142" spans="1:4" x14ac:dyDescent="0.25">
      <c r="A1142" s="6">
        <v>51030601</v>
      </c>
      <c r="B1142" s="7" t="s">
        <v>209</v>
      </c>
      <c r="C1142" s="5"/>
      <c r="D1142" s="5"/>
    </row>
    <row r="1143" spans="1:4" x14ac:dyDescent="0.25">
      <c r="A1143" s="6">
        <v>51030602</v>
      </c>
      <c r="B1143" s="7" t="s">
        <v>210</v>
      </c>
      <c r="C1143" s="5"/>
      <c r="D1143" s="5"/>
    </row>
    <row r="1144" spans="1:4" x14ac:dyDescent="0.25">
      <c r="A1144" s="6">
        <v>51030603</v>
      </c>
      <c r="B1144" s="7" t="s">
        <v>211</v>
      </c>
      <c r="C1144" s="5"/>
      <c r="D1144" s="5"/>
    </row>
    <row r="1145" spans="1:4" x14ac:dyDescent="0.25">
      <c r="A1145" s="6">
        <v>510307</v>
      </c>
      <c r="B1145" s="7" t="s">
        <v>93</v>
      </c>
      <c r="C1145" s="5"/>
      <c r="D1145" s="5"/>
    </row>
    <row r="1146" spans="1:4" ht="15.75" thickBot="1" x14ac:dyDescent="0.3">
      <c r="A1146" s="18">
        <v>510308</v>
      </c>
      <c r="B1146" s="19" t="s">
        <v>212</v>
      </c>
      <c r="C1146" s="5"/>
      <c r="D1146" s="5"/>
    </row>
    <row r="1147" spans="1:4" ht="15.75" thickBot="1" x14ac:dyDescent="0.3">
      <c r="A1147" s="8" t="s">
        <v>20</v>
      </c>
      <c r="B1147" s="9"/>
      <c r="C1147" s="10">
        <f>SUM(C1136:C1146)</f>
        <v>0</v>
      </c>
      <c r="D1147" s="10">
        <f>SUM(D1136:D1146)</f>
        <v>0</v>
      </c>
    </row>
    <row r="1148" spans="1:4" x14ac:dyDescent="0.25">
      <c r="A1148" s="11">
        <v>5104</v>
      </c>
      <c r="B1148" s="12" t="s">
        <v>328</v>
      </c>
      <c r="C1148" s="13"/>
      <c r="D1148" s="13"/>
    </row>
    <row r="1149" spans="1:4" x14ac:dyDescent="0.25">
      <c r="A1149" s="6">
        <v>510401</v>
      </c>
      <c r="B1149" s="7" t="s">
        <v>89</v>
      </c>
      <c r="C1149" s="5"/>
      <c r="D1149" s="5"/>
    </row>
    <row r="1150" spans="1:4" x14ac:dyDescent="0.25">
      <c r="A1150" s="6">
        <v>510402</v>
      </c>
      <c r="B1150" s="7" t="s">
        <v>90</v>
      </c>
      <c r="C1150" s="5"/>
      <c r="D1150" s="5"/>
    </row>
    <row r="1151" spans="1:4" x14ac:dyDescent="0.25">
      <c r="A1151" s="6">
        <v>510403</v>
      </c>
      <c r="B1151" s="7" t="s">
        <v>91</v>
      </c>
      <c r="C1151" s="5"/>
      <c r="D1151" s="5"/>
    </row>
    <row r="1152" spans="1:4" x14ac:dyDescent="0.25">
      <c r="A1152" s="6">
        <v>510404</v>
      </c>
      <c r="B1152" s="7" t="s">
        <v>208</v>
      </c>
      <c r="C1152" s="5"/>
      <c r="D1152" s="5"/>
    </row>
    <row r="1153" spans="1:4" x14ac:dyDescent="0.25">
      <c r="A1153" s="6">
        <v>51040401</v>
      </c>
      <c r="B1153" s="7" t="s">
        <v>209</v>
      </c>
      <c r="C1153" s="5"/>
      <c r="D1153" s="5"/>
    </row>
    <row r="1154" spans="1:4" x14ac:dyDescent="0.25">
      <c r="A1154" s="6">
        <v>51040402</v>
      </c>
      <c r="B1154" s="7" t="s">
        <v>210</v>
      </c>
      <c r="C1154" s="5"/>
      <c r="D1154" s="5"/>
    </row>
    <row r="1155" spans="1:4" x14ac:dyDescent="0.25">
      <c r="A1155" s="6">
        <v>51040403</v>
      </c>
      <c r="B1155" s="7" t="s">
        <v>211</v>
      </c>
      <c r="C1155" s="5"/>
      <c r="D1155" s="5"/>
    </row>
    <row r="1156" spans="1:4" x14ac:dyDescent="0.25">
      <c r="A1156" s="6">
        <v>510405</v>
      </c>
      <c r="B1156" s="7" t="s">
        <v>93</v>
      </c>
      <c r="C1156" s="5"/>
      <c r="D1156" s="5"/>
    </row>
    <row r="1157" spans="1:4" ht="15.75" thickBot="1" x14ac:dyDescent="0.3">
      <c r="A1157" s="18">
        <v>510406</v>
      </c>
      <c r="B1157" s="19" t="s">
        <v>212</v>
      </c>
      <c r="C1157" s="5"/>
      <c r="D1157" s="5"/>
    </row>
    <row r="1158" spans="1:4" ht="15.75" thickBot="1" x14ac:dyDescent="0.3">
      <c r="A1158" s="8" t="s">
        <v>20</v>
      </c>
      <c r="B1158" s="9"/>
      <c r="C1158" s="10">
        <f>SUM(C1149:C1157)</f>
        <v>0</v>
      </c>
      <c r="D1158" s="10">
        <f>SUM(D1149:D1157)</f>
        <v>0</v>
      </c>
    </row>
    <row r="1159" spans="1:4" x14ac:dyDescent="0.25">
      <c r="A1159" s="11">
        <v>5105</v>
      </c>
      <c r="B1159" s="12" t="s">
        <v>329</v>
      </c>
      <c r="C1159" s="13"/>
      <c r="D1159" s="13"/>
    </row>
    <row r="1160" spans="1:4" x14ac:dyDescent="0.25">
      <c r="A1160" s="6">
        <v>510501</v>
      </c>
      <c r="B1160" s="7" t="s">
        <v>89</v>
      </c>
      <c r="C1160" s="5"/>
      <c r="D1160" s="5"/>
    </row>
    <row r="1161" spans="1:4" x14ac:dyDescent="0.25">
      <c r="A1161" s="6">
        <v>510502</v>
      </c>
      <c r="B1161" s="7" t="s">
        <v>90</v>
      </c>
      <c r="C1161" s="5"/>
      <c r="D1161" s="5"/>
    </row>
    <row r="1162" spans="1:4" x14ac:dyDescent="0.25">
      <c r="A1162" s="6">
        <v>510503</v>
      </c>
      <c r="B1162" s="7" t="s">
        <v>91</v>
      </c>
      <c r="C1162" s="5"/>
      <c r="D1162" s="5"/>
    </row>
    <row r="1163" spans="1:4" x14ac:dyDescent="0.25">
      <c r="A1163" s="6">
        <v>510504</v>
      </c>
      <c r="B1163" s="7" t="s">
        <v>208</v>
      </c>
      <c r="C1163" s="5"/>
      <c r="D1163" s="5"/>
    </row>
    <row r="1164" spans="1:4" x14ac:dyDescent="0.25">
      <c r="A1164" s="6">
        <v>51050401</v>
      </c>
      <c r="B1164" s="7" t="s">
        <v>209</v>
      </c>
      <c r="C1164" s="5"/>
      <c r="D1164" s="5"/>
    </row>
    <row r="1165" spans="1:4" x14ac:dyDescent="0.25">
      <c r="A1165" s="6">
        <v>51050402</v>
      </c>
      <c r="B1165" s="7" t="s">
        <v>210</v>
      </c>
      <c r="C1165" s="5"/>
      <c r="D1165" s="5"/>
    </row>
    <row r="1166" spans="1:4" x14ac:dyDescent="0.25">
      <c r="A1166" s="6">
        <v>51050403</v>
      </c>
      <c r="B1166" s="7" t="s">
        <v>211</v>
      </c>
      <c r="C1166" s="5"/>
      <c r="D1166" s="5"/>
    </row>
    <row r="1167" spans="1:4" x14ac:dyDescent="0.25">
      <c r="A1167" s="6">
        <v>510505</v>
      </c>
      <c r="B1167" s="7" t="s">
        <v>93</v>
      </c>
      <c r="C1167" s="5"/>
      <c r="D1167" s="5"/>
    </row>
    <row r="1168" spans="1:4" ht="15.75" thickBot="1" x14ac:dyDescent="0.3">
      <c r="A1168" s="18">
        <v>510506</v>
      </c>
      <c r="B1168" s="19" t="s">
        <v>212</v>
      </c>
      <c r="C1168" s="5"/>
      <c r="D1168" s="5"/>
    </row>
    <row r="1169" spans="1:4" ht="15.75" thickBot="1" x14ac:dyDescent="0.3">
      <c r="A1169" s="8" t="s">
        <v>20</v>
      </c>
      <c r="B1169" s="9"/>
      <c r="C1169" s="10">
        <f>SUM(C1160:C1168)</f>
        <v>0</v>
      </c>
      <c r="D1169" s="10">
        <f>SUM(D1160:D1168)</f>
        <v>0</v>
      </c>
    </row>
    <row r="1170" spans="1:4" x14ac:dyDescent="0.25">
      <c r="A1170" s="11">
        <v>5106</v>
      </c>
      <c r="B1170" s="12" t="s">
        <v>330</v>
      </c>
      <c r="C1170" s="13"/>
      <c r="D1170" s="13"/>
    </row>
    <row r="1171" spans="1:4" x14ac:dyDescent="0.25">
      <c r="A1171" s="6">
        <v>510601</v>
      </c>
      <c r="B1171" s="7" t="s">
        <v>88</v>
      </c>
      <c r="C1171" s="5"/>
      <c r="D1171" s="5"/>
    </row>
    <row r="1172" spans="1:4" x14ac:dyDescent="0.25">
      <c r="A1172" s="6">
        <v>510602</v>
      </c>
      <c r="B1172" s="7" t="s">
        <v>89</v>
      </c>
      <c r="C1172" s="5"/>
      <c r="D1172" s="5"/>
    </row>
    <row r="1173" spans="1:4" x14ac:dyDescent="0.25">
      <c r="A1173" s="6">
        <v>510603</v>
      </c>
      <c r="B1173" s="7" t="s">
        <v>90</v>
      </c>
      <c r="C1173" s="5"/>
      <c r="D1173" s="5"/>
    </row>
    <row r="1174" spans="1:4" x14ac:dyDescent="0.25">
      <c r="A1174" s="6">
        <v>510604</v>
      </c>
      <c r="B1174" s="7" t="s">
        <v>91</v>
      </c>
      <c r="C1174" s="5"/>
      <c r="D1174" s="5"/>
    </row>
    <row r="1175" spans="1:4" x14ac:dyDescent="0.25">
      <c r="A1175" s="6">
        <v>510605</v>
      </c>
      <c r="B1175" s="7" t="s">
        <v>208</v>
      </c>
      <c r="C1175" s="5"/>
      <c r="D1175" s="5"/>
    </row>
    <row r="1176" spans="1:4" x14ac:dyDescent="0.25">
      <c r="A1176" s="6">
        <v>51060501</v>
      </c>
      <c r="B1176" s="7" t="s">
        <v>209</v>
      </c>
      <c r="C1176" s="5"/>
      <c r="D1176" s="5"/>
    </row>
    <row r="1177" spans="1:4" x14ac:dyDescent="0.25">
      <c r="A1177" s="6">
        <v>51060502</v>
      </c>
      <c r="B1177" s="7" t="s">
        <v>210</v>
      </c>
      <c r="C1177" s="5"/>
      <c r="D1177" s="5"/>
    </row>
    <row r="1178" spans="1:4" x14ac:dyDescent="0.25">
      <c r="A1178" s="6">
        <v>51060503</v>
      </c>
      <c r="B1178" s="7" t="s">
        <v>211</v>
      </c>
      <c r="C1178" s="5"/>
      <c r="D1178" s="5"/>
    </row>
    <row r="1179" spans="1:4" x14ac:dyDescent="0.25">
      <c r="A1179" s="6">
        <v>510606</v>
      </c>
      <c r="B1179" s="7" t="s">
        <v>93</v>
      </c>
      <c r="C1179" s="5"/>
      <c r="D1179" s="5"/>
    </row>
    <row r="1180" spans="1:4" ht="15.75" thickBot="1" x14ac:dyDescent="0.3">
      <c r="A1180" s="18">
        <v>510607</v>
      </c>
      <c r="B1180" s="19" t="s">
        <v>212</v>
      </c>
      <c r="C1180" s="17"/>
      <c r="D1180" s="17"/>
    </row>
    <row r="1181" spans="1:4" ht="15.75" thickBot="1" x14ac:dyDescent="0.3">
      <c r="A1181" s="8" t="s">
        <v>20</v>
      </c>
      <c r="B1181" s="9"/>
      <c r="C1181" s="10">
        <f>SUM(C1171:C1180)</f>
        <v>0</v>
      </c>
      <c r="D1181" s="10">
        <f>SUM(D1171:D1180)</f>
        <v>0</v>
      </c>
    </row>
    <row r="1182" spans="1:4" x14ac:dyDescent="0.25">
      <c r="A1182" s="11">
        <v>5107</v>
      </c>
      <c r="B1182" s="12" t="s">
        <v>331</v>
      </c>
      <c r="C1182" s="13"/>
      <c r="D1182" s="13"/>
    </row>
    <row r="1183" spans="1:4" x14ac:dyDescent="0.25">
      <c r="A1183" s="6">
        <v>510701</v>
      </c>
      <c r="B1183" s="7" t="s">
        <v>332</v>
      </c>
      <c r="C1183" s="5"/>
      <c r="D1183" s="5"/>
    </row>
    <row r="1184" spans="1:4" x14ac:dyDescent="0.25">
      <c r="A1184" s="6">
        <v>510702</v>
      </c>
      <c r="B1184" s="7" t="s">
        <v>89</v>
      </c>
      <c r="C1184" s="5"/>
      <c r="D1184" s="5"/>
    </row>
    <row r="1185" spans="1:4" x14ac:dyDescent="0.25">
      <c r="A1185" s="6">
        <v>510703</v>
      </c>
      <c r="B1185" s="7" t="s">
        <v>90</v>
      </c>
      <c r="C1185" s="5"/>
      <c r="D1185" s="5"/>
    </row>
    <row r="1186" spans="1:4" x14ac:dyDescent="0.25">
      <c r="A1186" s="6">
        <v>510704</v>
      </c>
      <c r="B1186" s="7" t="s">
        <v>91</v>
      </c>
      <c r="C1186" s="5"/>
      <c r="D1186" s="5"/>
    </row>
    <row r="1187" spans="1:4" x14ac:dyDescent="0.25">
      <c r="A1187" s="6">
        <v>510705</v>
      </c>
      <c r="B1187" s="7" t="s">
        <v>208</v>
      </c>
      <c r="C1187" s="5"/>
      <c r="D1187" s="5"/>
    </row>
    <row r="1188" spans="1:4" x14ac:dyDescent="0.25">
      <c r="A1188" s="6">
        <v>51070501</v>
      </c>
      <c r="B1188" s="7" t="s">
        <v>209</v>
      </c>
      <c r="C1188" s="5"/>
      <c r="D1188" s="5"/>
    </row>
    <row r="1189" spans="1:4" x14ac:dyDescent="0.25">
      <c r="A1189" s="6">
        <v>51070502</v>
      </c>
      <c r="B1189" s="7" t="s">
        <v>210</v>
      </c>
      <c r="C1189" s="5"/>
      <c r="D1189" s="5"/>
    </row>
    <row r="1190" spans="1:4" x14ac:dyDescent="0.25">
      <c r="A1190" s="6">
        <v>51070503</v>
      </c>
      <c r="B1190" s="7" t="s">
        <v>211</v>
      </c>
      <c r="C1190" s="5"/>
      <c r="D1190" s="5"/>
    </row>
    <row r="1191" spans="1:4" x14ac:dyDescent="0.25">
      <c r="A1191" s="6">
        <v>510706</v>
      </c>
      <c r="B1191" s="7" t="s">
        <v>93</v>
      </c>
      <c r="C1191" s="5"/>
      <c r="D1191" s="5"/>
    </row>
    <row r="1192" spans="1:4" ht="15.75" thickBot="1" x14ac:dyDescent="0.3">
      <c r="A1192" s="18">
        <v>510707</v>
      </c>
      <c r="B1192" s="19" t="s">
        <v>212</v>
      </c>
      <c r="C1192" s="33"/>
      <c r="D1192" s="33"/>
    </row>
    <row r="1193" spans="1:4" ht="15.75" thickBot="1" x14ac:dyDescent="0.3">
      <c r="A1193" s="8" t="s">
        <v>20</v>
      </c>
      <c r="B1193" s="9"/>
      <c r="C1193" s="10">
        <f>SUM(C1183:C1192)</f>
        <v>0</v>
      </c>
      <c r="D1193" s="10">
        <f>SUM(D1183:D1192)</f>
        <v>0</v>
      </c>
    </row>
    <row r="1194" spans="1:4" x14ac:dyDescent="0.25">
      <c r="A1194" s="11">
        <v>5108</v>
      </c>
      <c r="B1194" s="12" t="s">
        <v>333</v>
      </c>
      <c r="C1194" s="13"/>
      <c r="D1194" s="13"/>
    </row>
    <row r="1195" spans="1:4" x14ac:dyDescent="0.25">
      <c r="A1195" s="6">
        <v>510801</v>
      </c>
      <c r="B1195" s="7" t="s">
        <v>88</v>
      </c>
      <c r="C1195" s="5"/>
      <c r="D1195" s="5"/>
    </row>
    <row r="1196" spans="1:4" x14ac:dyDescent="0.25">
      <c r="A1196" s="6">
        <v>510802</v>
      </c>
      <c r="B1196" s="7" t="s">
        <v>89</v>
      </c>
      <c r="C1196" s="5"/>
      <c r="D1196" s="5"/>
    </row>
    <row r="1197" spans="1:4" x14ac:dyDescent="0.25">
      <c r="A1197" s="6">
        <v>510803</v>
      </c>
      <c r="B1197" s="7" t="s">
        <v>90</v>
      </c>
      <c r="C1197" s="5"/>
      <c r="D1197" s="5"/>
    </row>
    <row r="1198" spans="1:4" x14ac:dyDescent="0.25">
      <c r="A1198" s="6">
        <v>510804</v>
      </c>
      <c r="B1198" s="7" t="s">
        <v>91</v>
      </c>
      <c r="C1198" s="5"/>
      <c r="D1198" s="5"/>
    </row>
    <row r="1199" spans="1:4" x14ac:dyDescent="0.25">
      <c r="A1199" s="6">
        <v>510805</v>
      </c>
      <c r="B1199" s="7" t="s">
        <v>208</v>
      </c>
      <c r="C1199" s="5"/>
      <c r="D1199" s="5"/>
    </row>
    <row r="1200" spans="1:4" x14ac:dyDescent="0.25">
      <c r="A1200" s="6">
        <v>51080501</v>
      </c>
      <c r="B1200" s="7" t="s">
        <v>209</v>
      </c>
      <c r="C1200" s="5"/>
      <c r="D1200" s="5"/>
    </row>
    <row r="1201" spans="1:4" x14ac:dyDescent="0.25">
      <c r="A1201" s="6">
        <v>51080502</v>
      </c>
      <c r="B1201" s="7" t="s">
        <v>210</v>
      </c>
      <c r="C1201" s="5"/>
      <c r="D1201" s="5"/>
    </row>
    <row r="1202" spans="1:4" x14ac:dyDescent="0.25">
      <c r="A1202" s="6">
        <v>51080503</v>
      </c>
      <c r="B1202" s="7" t="s">
        <v>211</v>
      </c>
      <c r="C1202" s="5"/>
      <c r="D1202" s="5"/>
    </row>
    <row r="1203" spans="1:4" x14ac:dyDescent="0.25">
      <c r="A1203" s="6">
        <v>510806</v>
      </c>
      <c r="B1203" s="7" t="s">
        <v>93</v>
      </c>
      <c r="C1203" s="5"/>
      <c r="D1203" s="5"/>
    </row>
    <row r="1204" spans="1:4" ht="15.75" thickBot="1" x14ac:dyDescent="0.3">
      <c r="A1204" s="18">
        <v>510807</v>
      </c>
      <c r="B1204" s="19" t="s">
        <v>212</v>
      </c>
      <c r="C1204" s="33"/>
      <c r="D1204" s="33"/>
    </row>
    <row r="1205" spans="1:4" ht="15.75" thickBot="1" x14ac:dyDescent="0.3">
      <c r="A1205" s="8" t="s">
        <v>20</v>
      </c>
      <c r="B1205" s="9"/>
      <c r="C1205" s="10">
        <f>SUM(C1195:C1204)</f>
        <v>0</v>
      </c>
      <c r="D1205" s="10">
        <f>SUM(D1195:D1204)</f>
        <v>0</v>
      </c>
    </row>
    <row r="1206" spans="1:4" x14ac:dyDescent="0.25">
      <c r="A1206" s="11">
        <v>5109</v>
      </c>
      <c r="B1206" s="12" t="s">
        <v>334</v>
      </c>
      <c r="C1206" s="13"/>
      <c r="D1206" s="13"/>
    </row>
    <row r="1207" spans="1:4" x14ac:dyDescent="0.25">
      <c r="A1207" s="6">
        <v>510901</v>
      </c>
      <c r="B1207" s="7" t="s">
        <v>88</v>
      </c>
      <c r="C1207" s="5"/>
      <c r="D1207" s="5"/>
    </row>
    <row r="1208" spans="1:4" x14ac:dyDescent="0.25">
      <c r="A1208" s="6">
        <v>510902</v>
      </c>
      <c r="B1208" s="7" t="s">
        <v>89</v>
      </c>
      <c r="C1208" s="5"/>
      <c r="D1208" s="5"/>
    </row>
    <row r="1209" spans="1:4" x14ac:dyDescent="0.25">
      <c r="A1209" s="6">
        <v>510903</v>
      </c>
      <c r="B1209" s="7" t="s">
        <v>90</v>
      </c>
      <c r="C1209" s="5"/>
      <c r="D1209" s="5"/>
    </row>
    <row r="1210" spans="1:4" x14ac:dyDescent="0.25">
      <c r="A1210" s="6">
        <v>510904</v>
      </c>
      <c r="B1210" s="7" t="s">
        <v>91</v>
      </c>
      <c r="C1210" s="5"/>
      <c r="D1210" s="5"/>
    </row>
    <row r="1211" spans="1:4" x14ac:dyDescent="0.25">
      <c r="A1211" s="6">
        <v>510905</v>
      </c>
      <c r="B1211" s="7" t="s">
        <v>208</v>
      </c>
      <c r="C1211" s="5"/>
      <c r="D1211" s="5"/>
    </row>
    <row r="1212" spans="1:4" x14ac:dyDescent="0.25">
      <c r="A1212" s="6">
        <v>51090501</v>
      </c>
      <c r="B1212" s="7" t="s">
        <v>209</v>
      </c>
      <c r="C1212" s="5"/>
      <c r="D1212" s="5"/>
    </row>
    <row r="1213" spans="1:4" x14ac:dyDescent="0.25">
      <c r="A1213" s="6">
        <v>51090502</v>
      </c>
      <c r="B1213" s="7" t="s">
        <v>210</v>
      </c>
      <c r="C1213" s="5"/>
      <c r="D1213" s="5"/>
    </row>
    <row r="1214" spans="1:4" x14ac:dyDescent="0.25">
      <c r="A1214" s="6">
        <v>51090503</v>
      </c>
      <c r="B1214" s="7" t="s">
        <v>211</v>
      </c>
      <c r="C1214" s="5"/>
      <c r="D1214" s="5"/>
    </row>
    <row r="1215" spans="1:4" x14ac:dyDescent="0.25">
      <c r="A1215" s="6">
        <v>510906</v>
      </c>
      <c r="B1215" s="7" t="s">
        <v>93</v>
      </c>
      <c r="C1215" s="5"/>
      <c r="D1215" s="5"/>
    </row>
    <row r="1216" spans="1:4" ht="15.75" thickBot="1" x14ac:dyDescent="0.3">
      <c r="A1216" s="18">
        <v>510907</v>
      </c>
      <c r="B1216" s="19" t="s">
        <v>212</v>
      </c>
      <c r="C1216" s="33"/>
      <c r="D1216" s="33"/>
    </row>
    <row r="1217" spans="1:4" ht="15.75" thickBot="1" x14ac:dyDescent="0.3">
      <c r="A1217" s="8" t="s">
        <v>20</v>
      </c>
      <c r="B1217" s="9"/>
      <c r="C1217" s="10">
        <f>SUM(C1207:C1216)</f>
        <v>0</v>
      </c>
      <c r="D1217" s="10">
        <f>SUM(D1207:D1216)</f>
        <v>0</v>
      </c>
    </row>
    <row r="1218" spans="1:4" x14ac:dyDescent="0.25">
      <c r="A1218" s="11">
        <v>5110</v>
      </c>
      <c r="B1218" s="12" t="s">
        <v>335</v>
      </c>
      <c r="C1218" s="13"/>
      <c r="D1218" s="13"/>
    </row>
    <row r="1219" spans="1:4" x14ac:dyDescent="0.25">
      <c r="A1219" s="6">
        <v>511001</v>
      </c>
      <c r="B1219" s="7" t="s">
        <v>88</v>
      </c>
      <c r="C1219" s="5"/>
      <c r="D1219" s="5"/>
    </row>
    <row r="1220" spans="1:4" x14ac:dyDescent="0.25">
      <c r="A1220" s="6">
        <v>511002</v>
      </c>
      <c r="B1220" s="7" t="s">
        <v>89</v>
      </c>
      <c r="C1220" s="5"/>
      <c r="D1220" s="5"/>
    </row>
    <row r="1221" spans="1:4" x14ac:dyDescent="0.25">
      <c r="A1221" s="6">
        <v>511003</v>
      </c>
      <c r="B1221" s="7" t="s">
        <v>90</v>
      </c>
      <c r="C1221" s="5"/>
      <c r="D1221" s="5"/>
    </row>
    <row r="1222" spans="1:4" x14ac:dyDescent="0.25">
      <c r="A1222" s="6">
        <v>511004</v>
      </c>
      <c r="B1222" s="7" t="s">
        <v>91</v>
      </c>
      <c r="C1222" s="5"/>
      <c r="D1222" s="5"/>
    </row>
    <row r="1223" spans="1:4" x14ac:dyDescent="0.25">
      <c r="A1223" s="6">
        <v>511005</v>
      </c>
      <c r="B1223" s="7" t="s">
        <v>208</v>
      </c>
      <c r="C1223" s="5"/>
      <c r="D1223" s="5"/>
    </row>
    <row r="1224" spans="1:4" x14ac:dyDescent="0.25">
      <c r="A1224" s="6">
        <v>51100501</v>
      </c>
      <c r="B1224" s="7" t="s">
        <v>209</v>
      </c>
      <c r="C1224" s="5"/>
      <c r="D1224" s="5"/>
    </row>
    <row r="1225" spans="1:4" x14ac:dyDescent="0.25">
      <c r="A1225" s="6">
        <v>51100502</v>
      </c>
      <c r="B1225" s="7" t="s">
        <v>210</v>
      </c>
      <c r="C1225" s="5"/>
      <c r="D1225" s="5"/>
    </row>
    <row r="1226" spans="1:4" x14ac:dyDescent="0.25">
      <c r="A1226" s="6">
        <v>51100503</v>
      </c>
      <c r="B1226" s="7" t="s">
        <v>211</v>
      </c>
      <c r="C1226" s="5"/>
      <c r="D1226" s="5"/>
    </row>
    <row r="1227" spans="1:4" x14ac:dyDescent="0.25">
      <c r="A1227" s="6">
        <v>511006</v>
      </c>
      <c r="B1227" s="7" t="s">
        <v>93</v>
      </c>
      <c r="C1227" s="5"/>
      <c r="D1227" s="5"/>
    </row>
    <row r="1228" spans="1:4" ht="15.75" thickBot="1" x14ac:dyDescent="0.3">
      <c r="A1228" s="18">
        <v>511007</v>
      </c>
      <c r="B1228" s="19" t="s">
        <v>212</v>
      </c>
      <c r="C1228" s="33"/>
      <c r="D1228" s="33"/>
    </row>
    <row r="1229" spans="1:4" ht="15.75" thickBot="1" x14ac:dyDescent="0.3">
      <c r="A1229" s="8" t="s">
        <v>20</v>
      </c>
      <c r="B1229" s="9"/>
      <c r="C1229" s="10">
        <f>SUM(C1219:C1228)</f>
        <v>0</v>
      </c>
      <c r="D1229" s="10">
        <f>SUM(D1219:D1228)</f>
        <v>0</v>
      </c>
    </row>
    <row r="1230" spans="1:4" x14ac:dyDescent="0.25">
      <c r="A1230" s="11">
        <v>5111</v>
      </c>
      <c r="B1230" s="12" t="s">
        <v>336</v>
      </c>
      <c r="C1230" s="13"/>
      <c r="D1230" s="13"/>
    </row>
    <row r="1231" spans="1:4" x14ac:dyDescent="0.25">
      <c r="A1231" s="6">
        <v>511101</v>
      </c>
      <c r="B1231" s="7" t="s">
        <v>88</v>
      </c>
      <c r="C1231" s="5"/>
      <c r="D1231" s="5"/>
    </row>
    <row r="1232" spans="1:4" x14ac:dyDescent="0.25">
      <c r="A1232" s="6">
        <v>511102</v>
      </c>
      <c r="B1232" s="7" t="s">
        <v>89</v>
      </c>
      <c r="C1232" s="5"/>
      <c r="D1232" s="5"/>
    </row>
    <row r="1233" spans="1:4" x14ac:dyDescent="0.25">
      <c r="A1233" s="6">
        <v>511103</v>
      </c>
      <c r="B1233" s="7" t="s">
        <v>337</v>
      </c>
      <c r="C1233" s="5"/>
      <c r="D1233" s="5"/>
    </row>
    <row r="1234" spans="1:4" x14ac:dyDescent="0.25">
      <c r="A1234" s="6">
        <v>511104</v>
      </c>
      <c r="B1234" s="7" t="s">
        <v>91</v>
      </c>
      <c r="C1234" s="5"/>
      <c r="D1234" s="5"/>
    </row>
    <row r="1235" spans="1:4" x14ac:dyDescent="0.25">
      <c r="A1235" s="6">
        <v>511105</v>
      </c>
      <c r="B1235" s="7" t="s">
        <v>208</v>
      </c>
      <c r="C1235" s="5"/>
      <c r="D1235" s="5"/>
    </row>
    <row r="1236" spans="1:4" x14ac:dyDescent="0.25">
      <c r="A1236" s="6">
        <v>51110501</v>
      </c>
      <c r="B1236" s="7" t="s">
        <v>209</v>
      </c>
      <c r="C1236" s="5"/>
      <c r="D1236" s="5"/>
    </row>
    <row r="1237" spans="1:4" x14ac:dyDescent="0.25">
      <c r="A1237" s="6">
        <v>51110502</v>
      </c>
      <c r="B1237" s="7" t="s">
        <v>210</v>
      </c>
      <c r="C1237" s="5"/>
      <c r="D1237" s="5"/>
    </row>
    <row r="1238" spans="1:4" x14ac:dyDescent="0.25">
      <c r="A1238" s="6">
        <v>51110503</v>
      </c>
      <c r="B1238" s="7" t="s">
        <v>211</v>
      </c>
      <c r="C1238" s="5"/>
      <c r="D1238" s="5"/>
    </row>
    <row r="1239" spans="1:4" x14ac:dyDescent="0.25">
      <c r="A1239" s="6">
        <v>511106</v>
      </c>
      <c r="B1239" s="7" t="s">
        <v>93</v>
      </c>
      <c r="C1239" s="5"/>
      <c r="D1239" s="5"/>
    </row>
    <row r="1240" spans="1:4" ht="15.75" thickBot="1" x14ac:dyDescent="0.3">
      <c r="A1240" s="18">
        <v>511107</v>
      </c>
      <c r="B1240" s="19" t="s">
        <v>212</v>
      </c>
      <c r="C1240" s="33"/>
      <c r="D1240" s="33"/>
    </row>
    <row r="1241" spans="1:4" ht="15.75" thickBot="1" x14ac:dyDescent="0.3">
      <c r="A1241" s="8" t="s">
        <v>20</v>
      </c>
      <c r="B1241" s="9"/>
      <c r="C1241" s="10">
        <f>SUM(C1231:C1240)</f>
        <v>0</v>
      </c>
      <c r="D1241" s="10">
        <f>SUM(D1231:D1240)</f>
        <v>0</v>
      </c>
    </row>
    <row r="1242" spans="1:4" x14ac:dyDescent="0.25">
      <c r="A1242" s="11">
        <v>5112</v>
      </c>
      <c r="B1242" s="12" t="s">
        <v>338</v>
      </c>
      <c r="C1242" s="13"/>
      <c r="D1242" s="13"/>
    </row>
    <row r="1243" spans="1:4" x14ac:dyDescent="0.25">
      <c r="A1243" s="49">
        <v>511201</v>
      </c>
      <c r="B1243" s="7" t="s">
        <v>88</v>
      </c>
      <c r="C1243" s="5"/>
      <c r="D1243" s="5"/>
    </row>
    <row r="1244" spans="1:4" x14ac:dyDescent="0.25">
      <c r="A1244" s="49">
        <v>511202</v>
      </c>
      <c r="B1244" s="7" t="s">
        <v>89</v>
      </c>
      <c r="C1244" s="5">
        <v>5071904</v>
      </c>
      <c r="D1244" s="5">
        <v>4349624</v>
      </c>
    </row>
    <row r="1245" spans="1:4" x14ac:dyDescent="0.25">
      <c r="A1245" s="49">
        <v>511203</v>
      </c>
      <c r="B1245" s="7" t="s">
        <v>337</v>
      </c>
      <c r="C1245" s="5"/>
      <c r="D1245" s="5"/>
    </row>
    <row r="1246" spans="1:4" x14ac:dyDescent="0.25">
      <c r="A1246" s="49">
        <v>511204</v>
      </c>
      <c r="B1246" s="7" t="s">
        <v>91</v>
      </c>
      <c r="C1246" s="5"/>
      <c r="D1246" s="5"/>
    </row>
    <row r="1247" spans="1:4" x14ac:dyDescent="0.25">
      <c r="A1247" s="6">
        <v>511205</v>
      </c>
      <c r="B1247" s="7" t="s">
        <v>208</v>
      </c>
      <c r="C1247" s="5"/>
      <c r="D1247" s="5"/>
    </row>
    <row r="1248" spans="1:4" x14ac:dyDescent="0.25">
      <c r="A1248" s="6">
        <v>51120501</v>
      </c>
      <c r="B1248" s="7" t="s">
        <v>209</v>
      </c>
      <c r="C1248" s="5"/>
      <c r="D1248" s="5"/>
    </row>
    <row r="1249" spans="1:4" x14ac:dyDescent="0.25">
      <c r="A1249" s="6">
        <v>51120502</v>
      </c>
      <c r="B1249" s="7" t="s">
        <v>210</v>
      </c>
      <c r="C1249" s="5"/>
      <c r="D1249" s="5"/>
    </row>
    <row r="1250" spans="1:4" x14ac:dyDescent="0.25">
      <c r="A1250" s="6">
        <v>51120503</v>
      </c>
      <c r="B1250" s="7" t="s">
        <v>211</v>
      </c>
      <c r="C1250" s="5"/>
      <c r="D1250" s="5"/>
    </row>
    <row r="1251" spans="1:4" x14ac:dyDescent="0.25">
      <c r="A1251" s="6">
        <v>511206</v>
      </c>
      <c r="B1251" s="7" t="s">
        <v>93</v>
      </c>
      <c r="C1251" s="5"/>
      <c r="D1251" s="5"/>
    </row>
    <row r="1252" spans="1:4" ht="15.75" thickBot="1" x14ac:dyDescent="0.3">
      <c r="A1252" s="15">
        <v>511207</v>
      </c>
      <c r="B1252" s="19" t="s">
        <v>94</v>
      </c>
      <c r="C1252" s="5"/>
      <c r="D1252" s="5"/>
    </row>
    <row r="1253" spans="1:4" ht="15.75" thickBot="1" x14ac:dyDescent="0.3">
      <c r="A1253" s="8" t="s">
        <v>20</v>
      </c>
      <c r="B1253" s="9"/>
      <c r="C1253" s="10">
        <f>SUM(C1243:C1252)</f>
        <v>5071904</v>
      </c>
      <c r="D1253" s="10">
        <f>SUM(D1243:D1252)</f>
        <v>4349624</v>
      </c>
    </row>
    <row r="1254" spans="1:4" x14ac:dyDescent="0.25">
      <c r="A1254" s="11">
        <v>5113</v>
      </c>
      <c r="B1254" s="12" t="s">
        <v>339</v>
      </c>
      <c r="C1254" s="13"/>
      <c r="D1254" s="13"/>
    </row>
    <row r="1255" spans="1:4" x14ac:dyDescent="0.25">
      <c r="A1255" s="6">
        <v>511301</v>
      </c>
      <c r="B1255" s="7" t="s">
        <v>88</v>
      </c>
      <c r="C1255" s="5"/>
      <c r="D1255" s="5"/>
    </row>
    <row r="1256" spans="1:4" x14ac:dyDescent="0.25">
      <c r="A1256" s="6">
        <v>511302</v>
      </c>
      <c r="B1256" s="7" t="s">
        <v>89</v>
      </c>
      <c r="C1256" s="5"/>
      <c r="D1256" s="5"/>
    </row>
    <row r="1257" spans="1:4" x14ac:dyDescent="0.25">
      <c r="A1257" s="6">
        <v>511303</v>
      </c>
      <c r="B1257" s="7" t="s">
        <v>337</v>
      </c>
      <c r="C1257" s="5"/>
      <c r="D1257" s="5"/>
    </row>
    <row r="1258" spans="1:4" x14ac:dyDescent="0.25">
      <c r="A1258" s="6">
        <v>511304</v>
      </c>
      <c r="B1258" s="7" t="s">
        <v>91</v>
      </c>
      <c r="C1258" s="5"/>
      <c r="D1258" s="5"/>
    </row>
    <row r="1259" spans="1:4" x14ac:dyDescent="0.25">
      <c r="A1259" s="6">
        <v>511305</v>
      </c>
      <c r="B1259" s="7" t="s">
        <v>208</v>
      </c>
      <c r="C1259" s="5"/>
      <c r="D1259" s="5"/>
    </row>
    <row r="1260" spans="1:4" x14ac:dyDescent="0.25">
      <c r="A1260" s="6">
        <v>51130501</v>
      </c>
      <c r="B1260" s="7" t="s">
        <v>209</v>
      </c>
      <c r="C1260" s="5"/>
      <c r="D1260" s="5"/>
    </row>
    <row r="1261" spans="1:4" x14ac:dyDescent="0.25">
      <c r="A1261" s="6">
        <v>51130502</v>
      </c>
      <c r="B1261" s="7" t="s">
        <v>210</v>
      </c>
      <c r="C1261" s="5"/>
      <c r="D1261" s="5"/>
    </row>
    <row r="1262" spans="1:4" x14ac:dyDescent="0.25">
      <c r="A1262" s="6">
        <v>51130503</v>
      </c>
      <c r="B1262" s="7" t="s">
        <v>211</v>
      </c>
      <c r="C1262" s="5"/>
      <c r="D1262" s="5"/>
    </row>
    <row r="1263" spans="1:4" x14ac:dyDescent="0.25">
      <c r="A1263" s="6">
        <v>511306</v>
      </c>
      <c r="B1263" s="7" t="s">
        <v>93</v>
      </c>
      <c r="C1263" s="5"/>
      <c r="D1263" s="5"/>
    </row>
    <row r="1264" spans="1:4" ht="15.75" thickBot="1" x14ac:dyDescent="0.3">
      <c r="A1264" s="18">
        <v>511307</v>
      </c>
      <c r="B1264" s="19" t="s">
        <v>94</v>
      </c>
      <c r="C1264" s="17"/>
      <c r="D1264" s="17"/>
    </row>
    <row r="1265" spans="1:4" ht="15.75" thickBot="1" x14ac:dyDescent="0.3">
      <c r="A1265" s="8" t="s">
        <v>20</v>
      </c>
      <c r="B1265" s="9"/>
      <c r="C1265" s="10">
        <f>SUM(C1255:C1264)</f>
        <v>0</v>
      </c>
      <c r="D1265" s="10">
        <f>SUM(D1255:D1264)</f>
        <v>0</v>
      </c>
    </row>
    <row r="1266" spans="1:4" x14ac:dyDescent="0.25">
      <c r="A1266" s="11">
        <v>5114</v>
      </c>
      <c r="B1266" s="12" t="s">
        <v>340</v>
      </c>
      <c r="C1266" s="13"/>
      <c r="D1266" s="13"/>
    </row>
    <row r="1267" spans="1:4" x14ac:dyDescent="0.25">
      <c r="A1267" s="6">
        <v>511401</v>
      </c>
      <c r="B1267" s="7" t="s">
        <v>341</v>
      </c>
      <c r="C1267" s="5"/>
      <c r="D1267" s="5"/>
    </row>
    <row r="1268" spans="1:4" x14ac:dyDescent="0.25">
      <c r="A1268" s="6">
        <v>511402</v>
      </c>
      <c r="B1268" s="7" t="s">
        <v>342</v>
      </c>
      <c r="C1268" s="5">
        <v>4500</v>
      </c>
      <c r="D1268" s="5">
        <v>21800</v>
      </c>
    </row>
    <row r="1269" spans="1:4" x14ac:dyDescent="0.25">
      <c r="A1269" s="6">
        <v>511403</v>
      </c>
      <c r="B1269" s="7" t="s">
        <v>343</v>
      </c>
      <c r="C1269" s="5"/>
      <c r="D1269" s="5"/>
    </row>
    <row r="1270" spans="1:4" x14ac:dyDescent="0.25">
      <c r="A1270" s="6">
        <v>511404</v>
      </c>
      <c r="B1270" s="7" t="s">
        <v>344</v>
      </c>
      <c r="C1270" s="5"/>
      <c r="D1270" s="5"/>
    </row>
    <row r="1271" spans="1:4" x14ac:dyDescent="0.25">
      <c r="A1271" s="6">
        <v>511405</v>
      </c>
      <c r="B1271" s="7" t="s">
        <v>345</v>
      </c>
      <c r="C1271" s="5"/>
      <c r="D1271" s="5"/>
    </row>
    <row r="1272" spans="1:4" x14ac:dyDescent="0.25">
      <c r="A1272" s="6">
        <v>511406</v>
      </c>
      <c r="B1272" s="7" t="s">
        <v>346</v>
      </c>
      <c r="C1272" s="5"/>
      <c r="D1272" s="5"/>
    </row>
    <row r="1273" spans="1:4" x14ac:dyDescent="0.25">
      <c r="A1273" s="6">
        <v>511407</v>
      </c>
      <c r="B1273" s="7" t="s">
        <v>119</v>
      </c>
      <c r="C1273" s="5"/>
      <c r="D1273" s="5"/>
    </row>
    <row r="1274" spans="1:4" x14ac:dyDescent="0.25">
      <c r="A1274" s="6">
        <v>511408</v>
      </c>
      <c r="B1274" s="7" t="s">
        <v>120</v>
      </c>
      <c r="C1274" s="5"/>
      <c r="D1274" s="5"/>
    </row>
    <row r="1275" spans="1:4" x14ac:dyDescent="0.25">
      <c r="A1275" s="6">
        <v>51140801</v>
      </c>
      <c r="B1275" s="7" t="s">
        <v>209</v>
      </c>
      <c r="C1275" s="5"/>
      <c r="D1275" s="5"/>
    </row>
    <row r="1276" spans="1:4" x14ac:dyDescent="0.25">
      <c r="A1276" s="6">
        <v>51140802</v>
      </c>
      <c r="B1276" s="7" t="s">
        <v>210</v>
      </c>
      <c r="C1276" s="5"/>
      <c r="D1276" s="5"/>
    </row>
    <row r="1277" spans="1:4" x14ac:dyDescent="0.25">
      <c r="A1277" s="6">
        <v>51140803</v>
      </c>
      <c r="B1277" s="7" t="s">
        <v>211</v>
      </c>
      <c r="C1277" s="5"/>
      <c r="D1277" s="5"/>
    </row>
    <row r="1278" spans="1:4" x14ac:dyDescent="0.25">
      <c r="A1278" s="6">
        <v>511409</v>
      </c>
      <c r="B1278" s="7" t="s">
        <v>347</v>
      </c>
      <c r="C1278" s="5"/>
      <c r="D1278" s="5"/>
    </row>
    <row r="1279" spans="1:4" x14ac:dyDescent="0.25">
      <c r="A1279" s="6">
        <v>511410</v>
      </c>
      <c r="B1279" s="7" t="s">
        <v>246</v>
      </c>
      <c r="C1279" s="5"/>
      <c r="D1279" s="5"/>
    </row>
    <row r="1280" spans="1:4" ht="15.75" thickBot="1" x14ac:dyDescent="0.3">
      <c r="A1280" s="15">
        <v>511411</v>
      </c>
      <c r="B1280" s="16" t="s">
        <v>123</v>
      </c>
      <c r="C1280" s="17"/>
      <c r="D1280" s="17"/>
    </row>
    <row r="1281" spans="1:4" ht="15.75" thickBot="1" x14ac:dyDescent="0.3">
      <c r="A1281" s="8" t="s">
        <v>20</v>
      </c>
      <c r="B1281" s="50"/>
      <c r="C1281" s="10">
        <f>SUM(C1267:C1280)</f>
        <v>4500</v>
      </c>
      <c r="D1281" s="10">
        <f>SUM(D1267:D1280)</f>
        <v>21800</v>
      </c>
    </row>
    <row r="1282" spans="1:4" x14ac:dyDescent="0.25">
      <c r="A1282" s="11">
        <v>5115</v>
      </c>
      <c r="B1282" s="12" t="s">
        <v>348</v>
      </c>
      <c r="C1282" s="13"/>
      <c r="D1282" s="13"/>
    </row>
    <row r="1283" spans="1:4" x14ac:dyDescent="0.25">
      <c r="A1283" s="6">
        <v>511501</v>
      </c>
      <c r="B1283" s="7" t="s">
        <v>341</v>
      </c>
      <c r="C1283" s="5"/>
      <c r="D1283" s="5"/>
    </row>
    <row r="1284" spans="1:4" x14ac:dyDescent="0.25">
      <c r="A1284" s="6">
        <v>511502</v>
      </c>
      <c r="B1284" s="7" t="s">
        <v>342</v>
      </c>
      <c r="C1284" s="5"/>
      <c r="D1284" s="5"/>
    </row>
    <row r="1285" spans="1:4" x14ac:dyDescent="0.25">
      <c r="A1285" s="6">
        <v>511503</v>
      </c>
      <c r="B1285" s="7" t="s">
        <v>343</v>
      </c>
      <c r="C1285" s="5"/>
      <c r="D1285" s="5"/>
    </row>
    <row r="1286" spans="1:4" x14ac:dyDescent="0.25">
      <c r="A1286" s="6">
        <v>511504</v>
      </c>
      <c r="B1286" s="7" t="s">
        <v>344</v>
      </c>
      <c r="C1286" s="5"/>
      <c r="D1286" s="5"/>
    </row>
    <row r="1287" spans="1:4" x14ac:dyDescent="0.25">
      <c r="A1287" s="6">
        <v>511505</v>
      </c>
      <c r="B1287" s="7" t="s">
        <v>345</v>
      </c>
      <c r="C1287" s="5"/>
      <c r="D1287" s="5"/>
    </row>
    <row r="1288" spans="1:4" x14ac:dyDescent="0.25">
      <c r="A1288" s="6">
        <v>511506</v>
      </c>
      <c r="B1288" s="7" t="s">
        <v>346</v>
      </c>
      <c r="C1288" s="5"/>
      <c r="D1288" s="5"/>
    </row>
    <row r="1289" spans="1:4" x14ac:dyDescent="0.25">
      <c r="A1289" s="15">
        <v>511507</v>
      </c>
      <c r="B1289" s="7" t="s">
        <v>119</v>
      </c>
      <c r="C1289" s="17"/>
      <c r="D1289" s="17"/>
    </row>
    <row r="1290" spans="1:4" x14ac:dyDescent="0.25">
      <c r="A1290" s="15">
        <v>511508</v>
      </c>
      <c r="B1290" s="7" t="s">
        <v>120</v>
      </c>
      <c r="C1290" s="17"/>
      <c r="D1290" s="17"/>
    </row>
    <row r="1291" spans="1:4" x14ac:dyDescent="0.25">
      <c r="A1291" s="15">
        <v>51150801</v>
      </c>
      <c r="B1291" s="7" t="s">
        <v>209</v>
      </c>
      <c r="C1291" s="17"/>
      <c r="D1291" s="17"/>
    </row>
    <row r="1292" spans="1:4" x14ac:dyDescent="0.25">
      <c r="A1292" s="15">
        <v>51150802</v>
      </c>
      <c r="B1292" s="7" t="s">
        <v>210</v>
      </c>
      <c r="C1292" s="17"/>
      <c r="D1292" s="17"/>
    </row>
    <row r="1293" spans="1:4" x14ac:dyDescent="0.25">
      <c r="A1293" s="15">
        <v>51150803</v>
      </c>
      <c r="B1293" s="7" t="s">
        <v>211</v>
      </c>
      <c r="C1293" s="17"/>
      <c r="D1293" s="17"/>
    </row>
    <row r="1294" spans="1:4" x14ac:dyDescent="0.25">
      <c r="A1294" s="15">
        <v>511509</v>
      </c>
      <c r="B1294" s="7" t="s">
        <v>347</v>
      </c>
      <c r="C1294" s="17"/>
      <c r="D1294" s="17"/>
    </row>
    <row r="1295" spans="1:4" x14ac:dyDescent="0.25">
      <c r="A1295" s="15">
        <v>511510</v>
      </c>
      <c r="B1295" s="7" t="s">
        <v>246</v>
      </c>
      <c r="C1295" s="17"/>
      <c r="D1295" s="17"/>
    </row>
    <row r="1296" spans="1:4" ht="15.75" thickBot="1" x14ac:dyDescent="0.3">
      <c r="A1296" s="15">
        <v>511511</v>
      </c>
      <c r="B1296" s="16" t="s">
        <v>123</v>
      </c>
      <c r="C1296" s="17"/>
      <c r="D1296" s="17"/>
    </row>
    <row r="1297" spans="1:4" ht="15.75" thickBot="1" x14ac:dyDescent="0.3">
      <c r="A1297" s="8" t="s">
        <v>20</v>
      </c>
      <c r="B1297" s="9"/>
      <c r="C1297" s="10">
        <f>SUM(C1283:C1296)</f>
        <v>0</v>
      </c>
      <c r="D1297" s="10">
        <f>SUM(D1283:D1296)</f>
        <v>0</v>
      </c>
    </row>
    <row r="1298" spans="1:4" x14ac:dyDescent="0.25">
      <c r="A1298" s="11">
        <v>5116</v>
      </c>
      <c r="B1298" s="12" t="s">
        <v>349</v>
      </c>
      <c r="C1298" s="13"/>
      <c r="D1298" s="13"/>
    </row>
    <row r="1299" spans="1:4" x14ac:dyDescent="0.25">
      <c r="A1299" s="6">
        <v>511601</v>
      </c>
      <c r="B1299" s="7" t="s">
        <v>350</v>
      </c>
      <c r="C1299" s="5">
        <v>3549384</v>
      </c>
      <c r="D1299" s="5">
        <v>3016907</v>
      </c>
    </row>
    <row r="1300" spans="1:4" x14ac:dyDescent="0.25">
      <c r="A1300" s="6">
        <v>511602</v>
      </c>
      <c r="B1300" s="7" t="s">
        <v>351</v>
      </c>
      <c r="C1300" s="5"/>
      <c r="D1300" s="5"/>
    </row>
    <row r="1301" spans="1:4" x14ac:dyDescent="0.25">
      <c r="A1301" s="6">
        <v>511603</v>
      </c>
      <c r="B1301" s="7" t="s">
        <v>352</v>
      </c>
      <c r="C1301" s="5"/>
      <c r="D1301" s="5"/>
    </row>
    <row r="1302" spans="1:4" x14ac:dyDescent="0.25">
      <c r="A1302" s="6">
        <v>511604</v>
      </c>
      <c r="B1302" s="7" t="s">
        <v>353</v>
      </c>
      <c r="C1302" s="5">
        <v>81022</v>
      </c>
      <c r="D1302" s="5">
        <v>87325</v>
      </c>
    </row>
    <row r="1303" spans="1:4" x14ac:dyDescent="0.25">
      <c r="A1303" s="6">
        <v>511605</v>
      </c>
      <c r="B1303" s="7" t="s">
        <v>354</v>
      </c>
      <c r="C1303" s="5">
        <v>769375</v>
      </c>
      <c r="D1303" s="5">
        <v>1210671</v>
      </c>
    </row>
    <row r="1304" spans="1:4" x14ac:dyDescent="0.25">
      <c r="A1304" s="6">
        <v>511606</v>
      </c>
      <c r="B1304" s="7" t="s">
        <v>355</v>
      </c>
      <c r="C1304" s="5">
        <v>11912</v>
      </c>
      <c r="D1304" s="5">
        <v>37702</v>
      </c>
    </row>
    <row r="1305" spans="1:4" x14ac:dyDescent="0.25">
      <c r="A1305" s="6">
        <v>511607</v>
      </c>
      <c r="B1305" s="7" t="s">
        <v>356</v>
      </c>
      <c r="C1305" s="5">
        <v>438727</v>
      </c>
      <c r="D1305" s="5">
        <v>251409</v>
      </c>
    </row>
    <row r="1306" spans="1:4" x14ac:dyDescent="0.25">
      <c r="A1306" s="6">
        <v>511608</v>
      </c>
      <c r="B1306" s="7" t="s">
        <v>357</v>
      </c>
      <c r="C1306" s="5">
        <v>295848</v>
      </c>
      <c r="D1306" s="5">
        <v>251409</v>
      </c>
    </row>
    <row r="1307" spans="1:4" x14ac:dyDescent="0.25">
      <c r="A1307" s="6">
        <v>511609</v>
      </c>
      <c r="B1307" s="7" t="s">
        <v>358</v>
      </c>
      <c r="C1307" s="5"/>
      <c r="D1307" s="5">
        <v>33029</v>
      </c>
    </row>
    <row r="1308" spans="1:4" x14ac:dyDescent="0.25">
      <c r="A1308" s="6">
        <v>511610</v>
      </c>
      <c r="B1308" s="7" t="s">
        <v>359</v>
      </c>
      <c r="C1308" s="5"/>
      <c r="D1308" s="5"/>
    </row>
    <row r="1309" spans="1:4" x14ac:dyDescent="0.25">
      <c r="A1309" s="6">
        <v>511611</v>
      </c>
      <c r="B1309" s="7" t="s">
        <v>360</v>
      </c>
      <c r="C1309" s="5">
        <v>1624</v>
      </c>
      <c r="D1309" s="5">
        <v>49857</v>
      </c>
    </row>
    <row r="1310" spans="1:4" x14ac:dyDescent="0.25">
      <c r="A1310" s="6">
        <v>511612</v>
      </c>
      <c r="B1310" s="7" t="s">
        <v>361</v>
      </c>
      <c r="C1310" s="5">
        <v>13456017</v>
      </c>
      <c r="D1310" s="5">
        <v>13181762</v>
      </c>
    </row>
    <row r="1311" spans="1:4" x14ac:dyDescent="0.25">
      <c r="A1311" s="6">
        <v>511613</v>
      </c>
      <c r="B1311" s="7" t="s">
        <v>362</v>
      </c>
      <c r="C1311" s="5"/>
      <c r="D1311" s="5"/>
    </row>
    <row r="1312" spans="1:4" x14ac:dyDescent="0.25">
      <c r="A1312" s="6">
        <v>511614</v>
      </c>
      <c r="B1312" s="7" t="s">
        <v>363</v>
      </c>
      <c r="C1312" s="5"/>
      <c r="D1312" s="5"/>
    </row>
    <row r="1313" spans="1:4" x14ac:dyDescent="0.25">
      <c r="A1313" s="6">
        <v>511615</v>
      </c>
      <c r="B1313" s="7" t="s">
        <v>364</v>
      </c>
      <c r="C1313" s="5"/>
      <c r="D1313" s="5"/>
    </row>
    <row r="1314" spans="1:4" x14ac:dyDescent="0.25">
      <c r="A1314" s="6">
        <v>511616</v>
      </c>
      <c r="B1314" s="7" t="s">
        <v>365</v>
      </c>
      <c r="C1314" s="5">
        <v>545349</v>
      </c>
      <c r="D1314" s="5">
        <v>445403</v>
      </c>
    </row>
    <row r="1315" spans="1:4" x14ac:dyDescent="0.25">
      <c r="A1315" s="6">
        <v>511617</v>
      </c>
      <c r="B1315" s="7" t="s">
        <v>366</v>
      </c>
      <c r="C1315" s="5">
        <v>73998</v>
      </c>
      <c r="D1315" s="5">
        <v>94677</v>
      </c>
    </row>
    <row r="1316" spans="1:4" x14ac:dyDescent="0.25">
      <c r="A1316" s="6">
        <v>511618</v>
      </c>
      <c r="B1316" s="7" t="s">
        <v>367</v>
      </c>
      <c r="C1316" s="5">
        <v>185854</v>
      </c>
      <c r="D1316" s="5">
        <v>312626</v>
      </c>
    </row>
    <row r="1317" spans="1:4" x14ac:dyDescent="0.25">
      <c r="A1317" s="6">
        <v>511619</v>
      </c>
      <c r="B1317" s="7" t="s">
        <v>368</v>
      </c>
      <c r="C1317" s="5"/>
      <c r="D1317" s="5"/>
    </row>
    <row r="1318" spans="1:4" x14ac:dyDescent="0.25">
      <c r="A1318" s="6">
        <v>511620</v>
      </c>
      <c r="B1318" s="7" t="s">
        <v>369</v>
      </c>
      <c r="C1318" s="5">
        <v>2201676</v>
      </c>
      <c r="D1318" s="5">
        <v>1601047</v>
      </c>
    </row>
    <row r="1319" spans="1:4" x14ac:dyDescent="0.25">
      <c r="A1319" s="6">
        <v>511621</v>
      </c>
      <c r="B1319" s="7" t="s">
        <v>370</v>
      </c>
      <c r="C1319" s="5">
        <v>677904</v>
      </c>
      <c r="D1319" s="5">
        <v>357613</v>
      </c>
    </row>
    <row r="1320" spans="1:4" x14ac:dyDescent="0.25">
      <c r="A1320" s="6">
        <v>511622</v>
      </c>
      <c r="B1320" s="7" t="s">
        <v>371</v>
      </c>
      <c r="C1320" s="5"/>
      <c r="D1320" s="5"/>
    </row>
    <row r="1321" spans="1:4" x14ac:dyDescent="0.25">
      <c r="A1321" s="6">
        <v>511623</v>
      </c>
      <c r="B1321" s="7" t="s">
        <v>372</v>
      </c>
      <c r="C1321" s="5">
        <v>23995</v>
      </c>
      <c r="D1321" s="5">
        <v>44500</v>
      </c>
    </row>
    <row r="1322" spans="1:4" x14ac:dyDescent="0.25">
      <c r="A1322" s="6">
        <v>511624</v>
      </c>
      <c r="B1322" s="7" t="s">
        <v>373</v>
      </c>
      <c r="C1322" s="5">
        <v>269407</v>
      </c>
      <c r="D1322" s="5">
        <v>437943</v>
      </c>
    </row>
    <row r="1323" spans="1:4" x14ac:dyDescent="0.25">
      <c r="A1323" s="6">
        <v>511625</v>
      </c>
      <c r="B1323" s="7" t="s">
        <v>374</v>
      </c>
      <c r="C1323" s="5">
        <v>2430883</v>
      </c>
      <c r="D1323" s="5">
        <v>1658166</v>
      </c>
    </row>
    <row r="1324" spans="1:4" x14ac:dyDescent="0.25">
      <c r="A1324" s="6">
        <v>511626</v>
      </c>
      <c r="B1324" s="7" t="s">
        <v>375</v>
      </c>
      <c r="C1324" s="5">
        <v>147208</v>
      </c>
      <c r="D1324" s="5">
        <v>148586</v>
      </c>
    </row>
    <row r="1325" spans="1:4" x14ac:dyDescent="0.25">
      <c r="A1325" s="6">
        <v>511627</v>
      </c>
      <c r="B1325" s="7" t="s">
        <v>376</v>
      </c>
      <c r="C1325" s="5">
        <v>22360</v>
      </c>
      <c r="D1325" s="5"/>
    </row>
    <row r="1326" spans="1:4" x14ac:dyDescent="0.25">
      <c r="A1326" s="6">
        <v>511628</v>
      </c>
      <c r="B1326" s="7" t="s">
        <v>377</v>
      </c>
      <c r="C1326" s="5">
        <v>151306</v>
      </c>
      <c r="D1326" s="5">
        <v>268184</v>
      </c>
    </row>
    <row r="1327" spans="1:4" x14ac:dyDescent="0.25">
      <c r="A1327" s="6">
        <v>511629</v>
      </c>
      <c r="B1327" s="7" t="s">
        <v>378</v>
      </c>
      <c r="C1327" s="5"/>
      <c r="D1327" s="5"/>
    </row>
    <row r="1328" spans="1:4" x14ac:dyDescent="0.25">
      <c r="A1328" s="6">
        <v>511630</v>
      </c>
      <c r="B1328" s="7" t="s">
        <v>379</v>
      </c>
      <c r="C1328" s="5"/>
      <c r="D1328" s="5"/>
    </row>
    <row r="1329" spans="1:4" x14ac:dyDescent="0.25">
      <c r="A1329" s="6">
        <v>511631</v>
      </c>
      <c r="B1329" s="7" t="s">
        <v>380</v>
      </c>
      <c r="C1329" s="5">
        <v>59291</v>
      </c>
      <c r="D1329" s="5">
        <v>118132</v>
      </c>
    </row>
    <row r="1330" spans="1:4" x14ac:dyDescent="0.25">
      <c r="A1330" s="6">
        <v>511632</v>
      </c>
      <c r="B1330" s="7" t="s">
        <v>381</v>
      </c>
      <c r="C1330" s="5"/>
      <c r="D1330" s="5"/>
    </row>
    <row r="1331" spans="1:4" x14ac:dyDescent="0.25">
      <c r="A1331" s="6">
        <v>511633</v>
      </c>
      <c r="B1331" s="7" t="s">
        <v>382</v>
      </c>
      <c r="C1331" s="5"/>
      <c r="D1331" s="5"/>
    </row>
    <row r="1332" spans="1:4" x14ac:dyDescent="0.25">
      <c r="A1332" s="6">
        <v>511634</v>
      </c>
      <c r="B1332" s="7" t="s">
        <v>383</v>
      </c>
      <c r="C1332" s="5">
        <v>547246</v>
      </c>
      <c r="D1332" s="5">
        <v>27582</v>
      </c>
    </row>
    <row r="1333" spans="1:4" x14ac:dyDescent="0.25">
      <c r="A1333" s="6">
        <v>511635</v>
      </c>
      <c r="B1333" s="7" t="s">
        <v>384</v>
      </c>
      <c r="C1333" s="5">
        <v>84500</v>
      </c>
      <c r="D1333" s="5">
        <v>195268</v>
      </c>
    </row>
    <row r="1334" spans="1:4" x14ac:dyDescent="0.25">
      <c r="A1334" s="6">
        <v>511636</v>
      </c>
      <c r="B1334" s="7" t="s">
        <v>385</v>
      </c>
      <c r="C1334" s="5">
        <v>78536</v>
      </c>
      <c r="D1334" s="5">
        <v>85510</v>
      </c>
    </row>
    <row r="1335" spans="1:4" x14ac:dyDescent="0.25">
      <c r="A1335" s="6">
        <v>511637</v>
      </c>
      <c r="B1335" s="7" t="s">
        <v>386</v>
      </c>
      <c r="C1335" s="5"/>
      <c r="D1335" s="5"/>
    </row>
    <row r="1336" spans="1:4" x14ac:dyDescent="0.25">
      <c r="A1336" s="6">
        <v>511638</v>
      </c>
      <c r="B1336" s="7" t="s">
        <v>387</v>
      </c>
      <c r="C1336" s="5"/>
      <c r="D1336" s="5"/>
    </row>
    <row r="1337" spans="1:4" x14ac:dyDescent="0.25">
      <c r="A1337" s="6">
        <v>511639</v>
      </c>
      <c r="B1337" s="7" t="s">
        <v>388</v>
      </c>
      <c r="C1337" s="5">
        <v>381828</v>
      </c>
      <c r="D1337" s="5">
        <v>-85007</v>
      </c>
    </row>
    <row r="1338" spans="1:4" x14ac:dyDescent="0.25">
      <c r="A1338" s="6">
        <v>511640</v>
      </c>
      <c r="B1338" s="7" t="s">
        <v>389</v>
      </c>
      <c r="C1338" s="5"/>
      <c r="D1338" s="5">
        <v>5053</v>
      </c>
    </row>
    <row r="1339" spans="1:4" x14ac:dyDescent="0.25">
      <c r="A1339" s="6">
        <v>511641</v>
      </c>
      <c r="B1339" s="7" t="s">
        <v>390</v>
      </c>
      <c r="C1339" s="5"/>
      <c r="D1339" s="5"/>
    </row>
    <row r="1340" spans="1:4" x14ac:dyDescent="0.25">
      <c r="A1340" s="6">
        <v>511642</v>
      </c>
      <c r="B1340" s="7" t="s">
        <v>391</v>
      </c>
      <c r="C1340" s="5">
        <v>41439</v>
      </c>
      <c r="D1340" s="5">
        <v>11551</v>
      </c>
    </row>
    <row r="1341" spans="1:4" x14ac:dyDescent="0.25">
      <c r="A1341" s="6">
        <v>511643</v>
      </c>
      <c r="B1341" s="7" t="s">
        <v>169</v>
      </c>
      <c r="C1341" s="5"/>
      <c r="D1341" s="5"/>
    </row>
    <row r="1342" spans="1:4" x14ac:dyDescent="0.25">
      <c r="A1342" s="6">
        <v>511644</v>
      </c>
      <c r="B1342" s="7" t="s">
        <v>161</v>
      </c>
      <c r="C1342" s="5">
        <v>48735</v>
      </c>
      <c r="D1342" s="5">
        <v>41180</v>
      </c>
    </row>
    <row r="1343" spans="1:4" x14ac:dyDescent="0.25">
      <c r="A1343" s="15">
        <v>511645</v>
      </c>
      <c r="B1343" s="16" t="s">
        <v>171</v>
      </c>
      <c r="C1343" s="17">
        <v>211904</v>
      </c>
      <c r="D1343" s="17">
        <v>202521</v>
      </c>
    </row>
    <row r="1344" spans="1:4" x14ac:dyDescent="0.25">
      <c r="A1344" s="15">
        <v>511646</v>
      </c>
      <c r="B1344" s="16" t="s">
        <v>172</v>
      </c>
      <c r="C1344" s="17">
        <v>22479</v>
      </c>
      <c r="D1344" s="17">
        <v>21584</v>
      </c>
    </row>
    <row r="1345" spans="1:4" x14ac:dyDescent="0.25">
      <c r="A1345" s="15">
        <v>511647</v>
      </c>
      <c r="B1345" s="16" t="s">
        <v>173</v>
      </c>
      <c r="C1345" s="17">
        <v>182929</v>
      </c>
      <c r="D1345" s="17">
        <v>168994</v>
      </c>
    </row>
    <row r="1346" spans="1:4" x14ac:dyDescent="0.25">
      <c r="A1346" s="15">
        <v>511648</v>
      </c>
      <c r="B1346" s="16" t="s">
        <v>392</v>
      </c>
      <c r="C1346" s="17"/>
      <c r="D1346" s="17"/>
    </row>
    <row r="1347" spans="1:4" x14ac:dyDescent="0.25">
      <c r="A1347" s="15">
        <v>511649</v>
      </c>
      <c r="B1347" s="16" t="s">
        <v>393</v>
      </c>
      <c r="C1347" s="17"/>
      <c r="D1347" s="17"/>
    </row>
    <row r="1348" spans="1:4" ht="15.75" thickBot="1" x14ac:dyDescent="0.3">
      <c r="A1348" s="15">
        <v>511660</v>
      </c>
      <c r="B1348" s="16" t="s">
        <v>40</v>
      </c>
      <c r="C1348" s="17">
        <v>85722</v>
      </c>
      <c r="D1348" s="17">
        <v>242454</v>
      </c>
    </row>
    <row r="1349" spans="1:4" ht="15.75" thickBot="1" x14ac:dyDescent="0.3">
      <c r="A1349" s="8" t="s">
        <v>20</v>
      </c>
      <c r="B1349" s="9"/>
      <c r="C1349" s="10">
        <f>SUM(C1299:C1348)</f>
        <v>27078458</v>
      </c>
      <c r="D1349" s="10">
        <f>SUM(D1299:D1348)</f>
        <v>24523638</v>
      </c>
    </row>
    <row r="1350" spans="1:4" x14ac:dyDescent="0.25">
      <c r="A1350" s="11">
        <v>52</v>
      </c>
      <c r="B1350" s="12" t="s">
        <v>394</v>
      </c>
      <c r="C1350" s="13"/>
      <c r="D1350" s="13"/>
    </row>
    <row r="1351" spans="1:4" x14ac:dyDescent="0.25">
      <c r="A1351" s="3">
        <v>5201</v>
      </c>
      <c r="B1351" s="4" t="s">
        <v>395</v>
      </c>
      <c r="C1351" s="5"/>
      <c r="D1351" s="5"/>
    </row>
    <row r="1352" spans="1:4" x14ac:dyDescent="0.25">
      <c r="A1352" s="6">
        <v>520101</v>
      </c>
      <c r="B1352" s="7" t="s">
        <v>231</v>
      </c>
      <c r="C1352" s="5"/>
      <c r="D1352" s="5"/>
    </row>
    <row r="1353" spans="1:4" x14ac:dyDescent="0.25">
      <c r="A1353" s="6">
        <v>520102</v>
      </c>
      <c r="B1353" s="7" t="s">
        <v>396</v>
      </c>
      <c r="C1353" s="5"/>
      <c r="D1353" s="5"/>
    </row>
    <row r="1354" spans="1:4" x14ac:dyDescent="0.25">
      <c r="A1354" s="6">
        <v>520103</v>
      </c>
      <c r="B1354" s="7" t="s">
        <v>233</v>
      </c>
      <c r="C1354" s="5"/>
      <c r="D1354" s="5"/>
    </row>
    <row r="1355" spans="1:4" x14ac:dyDescent="0.25">
      <c r="A1355" s="6">
        <v>520104</v>
      </c>
      <c r="B1355" s="7" t="s">
        <v>234</v>
      </c>
      <c r="C1355" s="5"/>
      <c r="D1355" s="5"/>
    </row>
    <row r="1356" spans="1:4" x14ac:dyDescent="0.25">
      <c r="A1356" s="6">
        <v>520105</v>
      </c>
      <c r="B1356" s="7" t="s">
        <v>225</v>
      </c>
      <c r="C1356" s="5"/>
      <c r="D1356" s="5"/>
    </row>
    <row r="1357" spans="1:4" x14ac:dyDescent="0.25">
      <c r="A1357" s="6">
        <v>520106</v>
      </c>
      <c r="B1357" s="7" t="s">
        <v>397</v>
      </c>
      <c r="C1357" s="5"/>
      <c r="D1357" s="5"/>
    </row>
    <row r="1358" spans="1:4" x14ac:dyDescent="0.25">
      <c r="A1358" s="6">
        <v>520107</v>
      </c>
      <c r="B1358" s="7" t="s">
        <v>398</v>
      </c>
      <c r="C1358" s="5"/>
      <c r="D1358" s="5"/>
    </row>
    <row r="1359" spans="1:4" x14ac:dyDescent="0.25">
      <c r="A1359" s="6">
        <v>520108</v>
      </c>
      <c r="B1359" s="7" t="s">
        <v>120</v>
      </c>
      <c r="C1359" s="5"/>
      <c r="D1359" s="5"/>
    </row>
    <row r="1360" spans="1:4" x14ac:dyDescent="0.25">
      <c r="A1360" s="6">
        <v>52010801</v>
      </c>
      <c r="B1360" s="7" t="s">
        <v>209</v>
      </c>
      <c r="C1360" s="5"/>
      <c r="D1360" s="5"/>
    </row>
    <row r="1361" spans="1:4" x14ac:dyDescent="0.25">
      <c r="A1361" s="6">
        <v>52010802</v>
      </c>
      <c r="B1361" s="7" t="s">
        <v>210</v>
      </c>
      <c r="C1361" s="5"/>
      <c r="D1361" s="5"/>
    </row>
    <row r="1362" spans="1:4" x14ac:dyDescent="0.25">
      <c r="A1362" s="6">
        <v>52010803</v>
      </c>
      <c r="B1362" s="7" t="s">
        <v>211</v>
      </c>
      <c r="C1362" s="5"/>
      <c r="D1362" s="5"/>
    </row>
    <row r="1363" spans="1:4" ht="15.75" thickBot="1" x14ac:dyDescent="0.3">
      <c r="A1363" s="18">
        <v>520109</v>
      </c>
      <c r="B1363" s="19" t="s">
        <v>229</v>
      </c>
      <c r="C1363" s="33"/>
      <c r="D1363" s="33"/>
    </row>
    <row r="1364" spans="1:4" ht="15.75" thickBot="1" x14ac:dyDescent="0.3">
      <c r="A1364" s="8" t="s">
        <v>20</v>
      </c>
      <c r="B1364" s="9"/>
      <c r="C1364" s="10">
        <f>SUM(C1352:C1363)</f>
        <v>0</v>
      </c>
      <c r="D1364" s="10">
        <f>SUM(D1352:D1363)</f>
        <v>0</v>
      </c>
    </row>
    <row r="1365" spans="1:4" x14ac:dyDescent="0.25">
      <c r="A1365" s="11">
        <v>5202</v>
      </c>
      <c r="B1365" s="12" t="s">
        <v>399</v>
      </c>
      <c r="C1365" s="13"/>
      <c r="D1365" s="13"/>
    </row>
    <row r="1366" spans="1:4" x14ac:dyDescent="0.25">
      <c r="A1366" s="6">
        <v>520201</v>
      </c>
      <c r="B1366" s="7" t="s">
        <v>231</v>
      </c>
      <c r="C1366" s="5"/>
      <c r="D1366" s="5"/>
    </row>
    <row r="1367" spans="1:4" x14ac:dyDescent="0.25">
      <c r="A1367" s="6">
        <v>520202</v>
      </c>
      <c r="B1367" s="7" t="s">
        <v>396</v>
      </c>
      <c r="C1367" s="5"/>
      <c r="D1367" s="5"/>
    </row>
    <row r="1368" spans="1:4" x14ac:dyDescent="0.25">
      <c r="A1368" s="6">
        <v>520203</v>
      </c>
      <c r="B1368" s="7" t="s">
        <v>233</v>
      </c>
      <c r="C1368" s="5"/>
      <c r="D1368" s="5"/>
    </row>
    <row r="1369" spans="1:4" x14ac:dyDescent="0.25">
      <c r="A1369" s="6">
        <v>520204</v>
      </c>
      <c r="B1369" s="7" t="s">
        <v>234</v>
      </c>
      <c r="C1369" s="5"/>
      <c r="D1369" s="5"/>
    </row>
    <row r="1370" spans="1:4" x14ac:dyDescent="0.25">
      <c r="A1370" s="6">
        <v>520205</v>
      </c>
      <c r="B1370" s="7" t="s">
        <v>225</v>
      </c>
      <c r="C1370" s="5"/>
      <c r="D1370" s="5"/>
    </row>
    <row r="1371" spans="1:4" x14ac:dyDescent="0.25">
      <c r="A1371" s="6">
        <v>520206</v>
      </c>
      <c r="B1371" s="7" t="s">
        <v>397</v>
      </c>
      <c r="C1371" s="5"/>
      <c r="D1371" s="5"/>
    </row>
    <row r="1372" spans="1:4" x14ac:dyDescent="0.25">
      <c r="A1372" s="6">
        <v>520207</v>
      </c>
      <c r="B1372" s="7" t="s">
        <v>398</v>
      </c>
      <c r="C1372" s="5"/>
      <c r="D1372" s="5"/>
    </row>
    <row r="1373" spans="1:4" x14ac:dyDescent="0.25">
      <c r="A1373" s="6">
        <v>520208</v>
      </c>
      <c r="B1373" s="7" t="s">
        <v>120</v>
      </c>
      <c r="C1373" s="5"/>
      <c r="D1373" s="5"/>
    </row>
    <row r="1374" spans="1:4" x14ac:dyDescent="0.25">
      <c r="A1374" s="6">
        <v>52020801</v>
      </c>
      <c r="B1374" s="7" t="s">
        <v>209</v>
      </c>
      <c r="C1374" s="5"/>
      <c r="D1374" s="5"/>
    </row>
    <row r="1375" spans="1:4" x14ac:dyDescent="0.25">
      <c r="A1375" s="6">
        <v>52020802</v>
      </c>
      <c r="B1375" s="7" t="s">
        <v>210</v>
      </c>
      <c r="C1375" s="5"/>
      <c r="D1375" s="5"/>
    </row>
    <row r="1376" spans="1:4" x14ac:dyDescent="0.25">
      <c r="A1376" s="6">
        <v>52020803</v>
      </c>
      <c r="B1376" s="7" t="s">
        <v>211</v>
      </c>
      <c r="C1376" s="5"/>
      <c r="D1376" s="5"/>
    </row>
    <row r="1377" spans="1:4" ht="15.75" thickBot="1" x14ac:dyDescent="0.3">
      <c r="A1377" s="18">
        <v>520209</v>
      </c>
      <c r="B1377" s="19" t="s">
        <v>229</v>
      </c>
      <c r="C1377" s="33"/>
      <c r="D1377" s="33"/>
    </row>
    <row r="1378" spans="1:4" ht="15.75" thickBot="1" x14ac:dyDescent="0.3">
      <c r="A1378" s="8" t="s">
        <v>20</v>
      </c>
      <c r="B1378" s="9"/>
      <c r="C1378" s="10">
        <f>SUM(C1366:C1377)</f>
        <v>0</v>
      </c>
      <c r="D1378" s="10">
        <f>SUM(D1366:D1377)</f>
        <v>0</v>
      </c>
    </row>
    <row r="1379" spans="1:4" x14ac:dyDescent="0.25">
      <c r="A1379" s="11">
        <v>5203</v>
      </c>
      <c r="B1379" s="12" t="s">
        <v>400</v>
      </c>
      <c r="C1379" s="13"/>
      <c r="D1379" s="13"/>
    </row>
    <row r="1380" spans="1:4" x14ac:dyDescent="0.25">
      <c r="A1380" s="6">
        <v>520301</v>
      </c>
      <c r="B1380" s="7" t="s">
        <v>88</v>
      </c>
      <c r="C1380" s="5"/>
      <c r="D1380" s="5"/>
    </row>
    <row r="1381" spans="1:4" x14ac:dyDescent="0.25">
      <c r="A1381" s="6">
        <v>520302</v>
      </c>
      <c r="B1381" s="7" t="s">
        <v>89</v>
      </c>
      <c r="C1381" s="5"/>
      <c r="D1381" s="5"/>
    </row>
    <row r="1382" spans="1:4" x14ac:dyDescent="0.25">
      <c r="A1382" s="6">
        <v>520303</v>
      </c>
      <c r="B1382" s="7" t="s">
        <v>90</v>
      </c>
      <c r="C1382" s="5"/>
      <c r="D1382" s="5"/>
    </row>
    <row r="1383" spans="1:4" x14ac:dyDescent="0.25">
      <c r="A1383" s="6">
        <v>520304</v>
      </c>
      <c r="B1383" s="7" t="s">
        <v>91</v>
      </c>
      <c r="C1383" s="5"/>
      <c r="D1383" s="5"/>
    </row>
    <row r="1384" spans="1:4" x14ac:dyDescent="0.25">
      <c r="A1384" s="6">
        <v>520305</v>
      </c>
      <c r="B1384" s="7" t="s">
        <v>208</v>
      </c>
      <c r="C1384" s="5"/>
      <c r="D1384" s="5"/>
    </row>
    <row r="1385" spans="1:4" x14ac:dyDescent="0.25">
      <c r="A1385" s="6">
        <v>52030501</v>
      </c>
      <c r="B1385" s="7" t="s">
        <v>209</v>
      </c>
      <c r="C1385" s="5"/>
      <c r="D1385" s="5"/>
    </row>
    <row r="1386" spans="1:4" x14ac:dyDescent="0.25">
      <c r="A1386" s="6">
        <v>52030502</v>
      </c>
      <c r="B1386" s="7" t="s">
        <v>210</v>
      </c>
      <c r="C1386" s="5"/>
      <c r="D1386" s="5"/>
    </row>
    <row r="1387" spans="1:4" x14ac:dyDescent="0.25">
      <c r="A1387" s="6">
        <v>52030503</v>
      </c>
      <c r="B1387" s="7" t="s">
        <v>211</v>
      </c>
      <c r="C1387" s="5"/>
      <c r="D1387" s="5"/>
    </row>
    <row r="1388" spans="1:4" x14ac:dyDescent="0.25">
      <c r="A1388" s="6">
        <v>520306</v>
      </c>
      <c r="B1388" s="7" t="s">
        <v>93</v>
      </c>
      <c r="C1388" s="5"/>
      <c r="D1388" s="5"/>
    </row>
    <row r="1389" spans="1:4" ht="15.75" thickBot="1" x14ac:dyDescent="0.3">
      <c r="A1389" s="18">
        <v>520307</v>
      </c>
      <c r="B1389" s="19" t="s">
        <v>212</v>
      </c>
      <c r="C1389" s="33"/>
      <c r="D1389" s="33"/>
    </row>
    <row r="1390" spans="1:4" ht="15.75" thickBot="1" x14ac:dyDescent="0.3">
      <c r="A1390" s="8" t="s">
        <v>20</v>
      </c>
      <c r="B1390" s="9"/>
      <c r="C1390" s="10">
        <f>SUM(C1380:C1389)</f>
        <v>0</v>
      </c>
      <c r="D1390" s="10">
        <f>SUM(D1380:D1389)</f>
        <v>0</v>
      </c>
    </row>
    <row r="1391" spans="1:4" x14ac:dyDescent="0.25">
      <c r="A1391" s="11">
        <v>5204</v>
      </c>
      <c r="B1391" s="12" t="s">
        <v>401</v>
      </c>
      <c r="C1391" s="13"/>
      <c r="D1391" s="13"/>
    </row>
    <row r="1392" spans="1:4" x14ac:dyDescent="0.25">
      <c r="A1392" s="6">
        <v>520401</v>
      </c>
      <c r="B1392" s="7" t="s">
        <v>402</v>
      </c>
      <c r="C1392" s="5"/>
      <c r="D1392" s="5"/>
    </row>
    <row r="1393" spans="1:4" x14ac:dyDescent="0.25">
      <c r="A1393" s="6">
        <v>520402</v>
      </c>
      <c r="B1393" s="7" t="s">
        <v>403</v>
      </c>
      <c r="C1393" s="5"/>
      <c r="D1393" s="5"/>
    </row>
    <row r="1394" spans="1:4" x14ac:dyDescent="0.25">
      <c r="A1394" s="6">
        <v>520403</v>
      </c>
      <c r="B1394" s="7" t="s">
        <v>404</v>
      </c>
      <c r="C1394" s="5"/>
      <c r="D1394" s="5"/>
    </row>
    <row r="1395" spans="1:4" x14ac:dyDescent="0.25">
      <c r="A1395" s="6">
        <v>520404</v>
      </c>
      <c r="B1395" s="7" t="s">
        <v>90</v>
      </c>
      <c r="C1395" s="5"/>
      <c r="D1395" s="5"/>
    </row>
    <row r="1396" spans="1:4" x14ac:dyDescent="0.25">
      <c r="A1396" s="6">
        <v>520405</v>
      </c>
      <c r="B1396" s="7" t="s">
        <v>91</v>
      </c>
      <c r="C1396" s="5"/>
      <c r="D1396" s="5"/>
    </row>
    <row r="1397" spans="1:4" x14ac:dyDescent="0.25">
      <c r="A1397" s="6">
        <v>520406</v>
      </c>
      <c r="B1397" s="7" t="s">
        <v>208</v>
      </c>
      <c r="C1397" s="5"/>
      <c r="D1397" s="5"/>
    </row>
    <row r="1398" spans="1:4" x14ac:dyDescent="0.25">
      <c r="A1398" s="6">
        <v>52040601</v>
      </c>
      <c r="B1398" s="7" t="s">
        <v>209</v>
      </c>
      <c r="C1398" s="5"/>
      <c r="D1398" s="5"/>
    </row>
    <row r="1399" spans="1:4" x14ac:dyDescent="0.25">
      <c r="A1399" s="6">
        <v>52040602</v>
      </c>
      <c r="B1399" s="7" t="s">
        <v>210</v>
      </c>
      <c r="C1399" s="5"/>
      <c r="D1399" s="5"/>
    </row>
    <row r="1400" spans="1:4" x14ac:dyDescent="0.25">
      <c r="A1400" s="6">
        <v>52040603</v>
      </c>
      <c r="B1400" s="7" t="s">
        <v>211</v>
      </c>
      <c r="C1400" s="5"/>
      <c r="D1400" s="5"/>
    </row>
    <row r="1401" spans="1:4" x14ac:dyDescent="0.25">
      <c r="A1401" s="6">
        <v>520407</v>
      </c>
      <c r="B1401" s="7" t="s">
        <v>93</v>
      </c>
      <c r="C1401" s="5"/>
      <c r="D1401" s="5"/>
    </row>
    <row r="1402" spans="1:4" ht="15.75" thickBot="1" x14ac:dyDescent="0.3">
      <c r="A1402" s="18">
        <v>520408</v>
      </c>
      <c r="B1402" s="19" t="s">
        <v>212</v>
      </c>
      <c r="C1402" s="33"/>
      <c r="D1402" s="33"/>
    </row>
    <row r="1403" spans="1:4" ht="15.75" thickBot="1" x14ac:dyDescent="0.3">
      <c r="A1403" s="8" t="s">
        <v>20</v>
      </c>
      <c r="B1403" s="9"/>
      <c r="C1403" s="10">
        <f>SUM(C1392:C1402)</f>
        <v>0</v>
      </c>
      <c r="D1403" s="10">
        <f>SUM(D1392:D1402)</f>
        <v>0</v>
      </c>
    </row>
    <row r="1404" spans="1:4" x14ac:dyDescent="0.25">
      <c r="A1404" s="11">
        <v>5205</v>
      </c>
      <c r="B1404" s="12" t="s">
        <v>216</v>
      </c>
      <c r="C1404" s="13"/>
      <c r="D1404" s="13"/>
    </row>
    <row r="1405" spans="1:4" x14ac:dyDescent="0.25">
      <c r="A1405" s="6">
        <v>520501</v>
      </c>
      <c r="B1405" s="7" t="s">
        <v>88</v>
      </c>
      <c r="C1405" s="5"/>
      <c r="D1405" s="5"/>
    </row>
    <row r="1406" spans="1:4" x14ac:dyDescent="0.25">
      <c r="A1406" s="6">
        <v>520502</v>
      </c>
      <c r="B1406" s="7" t="s">
        <v>89</v>
      </c>
      <c r="C1406" s="5"/>
      <c r="D1406" s="5"/>
    </row>
    <row r="1407" spans="1:4" x14ac:dyDescent="0.25">
      <c r="A1407" s="6">
        <v>520503</v>
      </c>
      <c r="B1407" s="7" t="s">
        <v>90</v>
      </c>
      <c r="C1407" s="5"/>
      <c r="D1407" s="5"/>
    </row>
    <row r="1408" spans="1:4" x14ac:dyDescent="0.25">
      <c r="A1408" s="6">
        <v>520504</v>
      </c>
      <c r="B1408" s="7" t="s">
        <v>91</v>
      </c>
      <c r="C1408" s="5"/>
      <c r="D1408" s="5"/>
    </row>
    <row r="1409" spans="1:4" x14ac:dyDescent="0.25">
      <c r="A1409" s="6">
        <v>520505</v>
      </c>
      <c r="B1409" s="7" t="s">
        <v>208</v>
      </c>
      <c r="C1409" s="5"/>
      <c r="D1409" s="5"/>
    </row>
    <row r="1410" spans="1:4" x14ac:dyDescent="0.25">
      <c r="A1410" s="6">
        <v>52050501</v>
      </c>
      <c r="B1410" s="7" t="s">
        <v>209</v>
      </c>
      <c r="C1410" s="5"/>
      <c r="D1410" s="5"/>
    </row>
    <row r="1411" spans="1:4" x14ac:dyDescent="0.25">
      <c r="A1411" s="6">
        <v>52050502</v>
      </c>
      <c r="B1411" s="7" t="s">
        <v>210</v>
      </c>
      <c r="C1411" s="5"/>
      <c r="D1411" s="5"/>
    </row>
    <row r="1412" spans="1:4" x14ac:dyDescent="0.25">
      <c r="A1412" s="6">
        <v>52050503</v>
      </c>
      <c r="B1412" s="7" t="s">
        <v>211</v>
      </c>
      <c r="C1412" s="5"/>
      <c r="D1412" s="5"/>
    </row>
    <row r="1413" spans="1:4" x14ac:dyDescent="0.25">
      <c r="A1413" s="6">
        <v>520506</v>
      </c>
      <c r="B1413" s="7" t="s">
        <v>93</v>
      </c>
      <c r="C1413" s="5"/>
      <c r="D1413" s="5"/>
    </row>
    <row r="1414" spans="1:4" ht="15.75" thickBot="1" x14ac:dyDescent="0.3">
      <c r="A1414" s="15">
        <v>520507</v>
      </c>
      <c r="B1414" s="19" t="s">
        <v>212</v>
      </c>
      <c r="C1414" s="17"/>
      <c r="D1414" s="17"/>
    </row>
    <row r="1415" spans="1:4" ht="15.75" thickBot="1" x14ac:dyDescent="0.3">
      <c r="A1415" s="8" t="s">
        <v>20</v>
      </c>
      <c r="B1415" s="9"/>
      <c r="C1415" s="10">
        <f>SUM(C1405:C1414)</f>
        <v>0</v>
      </c>
      <c r="D1415" s="10">
        <f>SUM(D1405:D1414)</f>
        <v>0</v>
      </c>
    </row>
    <row r="1416" spans="1:4" x14ac:dyDescent="0.25">
      <c r="A1416" s="11">
        <v>5206</v>
      </c>
      <c r="B1416" s="12" t="s">
        <v>405</v>
      </c>
      <c r="C1416" s="13"/>
      <c r="D1416" s="13"/>
    </row>
    <row r="1417" spans="1:4" x14ac:dyDescent="0.25">
      <c r="A1417" s="6">
        <v>520601</v>
      </c>
      <c r="B1417" s="7" t="s">
        <v>89</v>
      </c>
      <c r="C1417" s="5"/>
      <c r="D1417" s="5"/>
    </row>
    <row r="1418" spans="1:4" x14ac:dyDescent="0.25">
      <c r="A1418" s="6">
        <v>520602</v>
      </c>
      <c r="B1418" s="7" t="s">
        <v>90</v>
      </c>
      <c r="C1418" s="5"/>
      <c r="D1418" s="5"/>
    </row>
    <row r="1419" spans="1:4" x14ac:dyDescent="0.25">
      <c r="A1419" s="6">
        <v>520603</v>
      </c>
      <c r="B1419" s="7" t="s">
        <v>91</v>
      </c>
      <c r="C1419" s="5"/>
      <c r="D1419" s="5"/>
    </row>
    <row r="1420" spans="1:4" x14ac:dyDescent="0.25">
      <c r="A1420" s="6">
        <v>520604</v>
      </c>
      <c r="B1420" s="7" t="s">
        <v>208</v>
      </c>
      <c r="C1420" s="5"/>
      <c r="D1420" s="5"/>
    </row>
    <row r="1421" spans="1:4" x14ac:dyDescent="0.25">
      <c r="A1421" s="6">
        <v>52060401</v>
      </c>
      <c r="B1421" s="7" t="s">
        <v>209</v>
      </c>
      <c r="C1421" s="5"/>
      <c r="D1421" s="5"/>
    </row>
    <row r="1422" spans="1:4" x14ac:dyDescent="0.25">
      <c r="A1422" s="6">
        <v>52060402</v>
      </c>
      <c r="B1422" s="7" t="s">
        <v>210</v>
      </c>
      <c r="C1422" s="5"/>
      <c r="D1422" s="5"/>
    </row>
    <row r="1423" spans="1:4" x14ac:dyDescent="0.25">
      <c r="A1423" s="6">
        <v>52060403</v>
      </c>
      <c r="B1423" s="7" t="s">
        <v>211</v>
      </c>
      <c r="C1423" s="5"/>
      <c r="D1423" s="5"/>
    </row>
    <row r="1424" spans="1:4" x14ac:dyDescent="0.25">
      <c r="A1424" s="6">
        <v>520605</v>
      </c>
      <c r="B1424" s="7" t="s">
        <v>93</v>
      </c>
      <c r="C1424" s="5"/>
      <c r="D1424" s="5"/>
    </row>
    <row r="1425" spans="1:4" ht="15.75" thickBot="1" x14ac:dyDescent="0.3">
      <c r="A1425" s="18">
        <v>520606</v>
      </c>
      <c r="B1425" s="19" t="s">
        <v>212</v>
      </c>
      <c r="C1425" s="33"/>
      <c r="D1425" s="33"/>
    </row>
    <row r="1426" spans="1:4" ht="15.75" thickBot="1" x14ac:dyDescent="0.3">
      <c r="A1426" s="8" t="s">
        <v>20</v>
      </c>
      <c r="B1426" s="9"/>
      <c r="C1426" s="10">
        <f>SUM(C1417:C1425)</f>
        <v>0</v>
      </c>
      <c r="D1426" s="10">
        <f>SUM(D1417:D1425)</f>
        <v>0</v>
      </c>
    </row>
    <row r="1427" spans="1:4" x14ac:dyDescent="0.25">
      <c r="A1427" s="11">
        <v>5207</v>
      </c>
      <c r="B1427" s="12" t="s">
        <v>406</v>
      </c>
      <c r="C1427" s="13"/>
      <c r="D1427" s="13"/>
    </row>
    <row r="1428" spans="1:4" x14ac:dyDescent="0.25">
      <c r="A1428" s="6">
        <v>520701</v>
      </c>
      <c r="B1428" s="7" t="s">
        <v>89</v>
      </c>
      <c r="C1428" s="5"/>
      <c r="D1428" s="5"/>
    </row>
    <row r="1429" spans="1:4" x14ac:dyDescent="0.25">
      <c r="A1429" s="6">
        <v>520702</v>
      </c>
      <c r="B1429" s="7" t="s">
        <v>90</v>
      </c>
      <c r="C1429" s="5"/>
      <c r="D1429" s="5"/>
    </row>
    <row r="1430" spans="1:4" x14ac:dyDescent="0.25">
      <c r="A1430" s="6">
        <v>520703</v>
      </c>
      <c r="B1430" s="7" t="s">
        <v>91</v>
      </c>
      <c r="C1430" s="5"/>
      <c r="D1430" s="5"/>
    </row>
    <row r="1431" spans="1:4" x14ac:dyDescent="0.25">
      <c r="A1431" s="6">
        <v>520704</v>
      </c>
      <c r="B1431" s="7" t="s">
        <v>208</v>
      </c>
      <c r="C1431" s="5"/>
      <c r="D1431" s="5"/>
    </row>
    <row r="1432" spans="1:4" x14ac:dyDescent="0.25">
      <c r="A1432" s="6">
        <v>52070401</v>
      </c>
      <c r="B1432" s="7" t="s">
        <v>209</v>
      </c>
      <c r="C1432" s="5"/>
      <c r="D1432" s="5"/>
    </row>
    <row r="1433" spans="1:4" x14ac:dyDescent="0.25">
      <c r="A1433" s="6">
        <v>52070402</v>
      </c>
      <c r="B1433" s="7" t="s">
        <v>210</v>
      </c>
      <c r="C1433" s="5"/>
      <c r="D1433" s="5"/>
    </row>
    <row r="1434" spans="1:4" x14ac:dyDescent="0.25">
      <c r="A1434" s="6">
        <v>52070403</v>
      </c>
      <c r="B1434" s="7" t="s">
        <v>211</v>
      </c>
      <c r="C1434" s="5"/>
      <c r="D1434" s="5"/>
    </row>
    <row r="1435" spans="1:4" x14ac:dyDescent="0.25">
      <c r="A1435" s="6">
        <v>520705</v>
      </c>
      <c r="B1435" s="7" t="s">
        <v>93</v>
      </c>
      <c r="C1435" s="5"/>
      <c r="D1435" s="5"/>
    </row>
    <row r="1436" spans="1:4" ht="15.75" thickBot="1" x14ac:dyDescent="0.3">
      <c r="A1436" s="18">
        <v>520706</v>
      </c>
      <c r="B1436" s="19" t="s">
        <v>212</v>
      </c>
      <c r="C1436" s="33"/>
      <c r="D1436" s="33"/>
    </row>
    <row r="1437" spans="1:4" ht="15.75" thickBot="1" x14ac:dyDescent="0.3">
      <c r="A1437" s="8" t="s">
        <v>20</v>
      </c>
      <c r="B1437" s="9"/>
      <c r="C1437" s="10">
        <f>SUM(C1428:C1436)</f>
        <v>0</v>
      </c>
      <c r="D1437" s="10">
        <f>SUM(D1428:D1436)</f>
        <v>0</v>
      </c>
    </row>
    <row r="1438" spans="1:4" x14ac:dyDescent="0.25">
      <c r="A1438" s="11">
        <v>5208</v>
      </c>
      <c r="B1438" s="12" t="s">
        <v>407</v>
      </c>
      <c r="C1438" s="13"/>
      <c r="D1438" s="13"/>
    </row>
    <row r="1439" spans="1:4" x14ac:dyDescent="0.25">
      <c r="A1439" s="6">
        <v>520801</v>
      </c>
      <c r="B1439" s="7" t="s">
        <v>88</v>
      </c>
      <c r="C1439" s="5"/>
      <c r="D1439" s="5"/>
    </row>
    <row r="1440" spans="1:4" x14ac:dyDescent="0.25">
      <c r="A1440" s="6">
        <v>520802</v>
      </c>
      <c r="B1440" s="7" t="s">
        <v>89</v>
      </c>
      <c r="C1440" s="5"/>
      <c r="D1440" s="5"/>
    </row>
    <row r="1441" spans="1:4" x14ac:dyDescent="0.25">
      <c r="A1441" s="6">
        <v>520803</v>
      </c>
      <c r="B1441" s="7" t="s">
        <v>90</v>
      </c>
      <c r="C1441" s="5"/>
      <c r="D1441" s="5"/>
    </row>
    <row r="1442" spans="1:4" x14ac:dyDescent="0.25">
      <c r="A1442" s="6">
        <v>520804</v>
      </c>
      <c r="B1442" s="7" t="s">
        <v>91</v>
      </c>
      <c r="C1442" s="5"/>
      <c r="D1442" s="5"/>
    </row>
    <row r="1443" spans="1:4" x14ac:dyDescent="0.25">
      <c r="A1443" s="6">
        <v>520805</v>
      </c>
      <c r="B1443" s="7" t="s">
        <v>208</v>
      </c>
      <c r="C1443" s="5"/>
      <c r="D1443" s="5"/>
    </row>
    <row r="1444" spans="1:4" x14ac:dyDescent="0.25">
      <c r="A1444" s="6">
        <v>52080501</v>
      </c>
      <c r="B1444" s="7" t="s">
        <v>209</v>
      </c>
      <c r="C1444" s="5"/>
      <c r="D1444" s="5"/>
    </row>
    <row r="1445" spans="1:4" x14ac:dyDescent="0.25">
      <c r="A1445" s="6">
        <v>52080502</v>
      </c>
      <c r="B1445" s="7" t="s">
        <v>210</v>
      </c>
      <c r="C1445" s="5"/>
      <c r="D1445" s="5"/>
    </row>
    <row r="1446" spans="1:4" x14ac:dyDescent="0.25">
      <c r="A1446" s="6">
        <v>52080503</v>
      </c>
      <c r="B1446" s="7" t="s">
        <v>211</v>
      </c>
      <c r="C1446" s="5"/>
      <c r="D1446" s="5"/>
    </row>
    <row r="1447" spans="1:4" x14ac:dyDescent="0.25">
      <c r="A1447" s="6">
        <v>520806</v>
      </c>
      <c r="B1447" s="7" t="s">
        <v>93</v>
      </c>
      <c r="C1447" s="5"/>
      <c r="D1447" s="5"/>
    </row>
    <row r="1448" spans="1:4" ht="15.75" thickBot="1" x14ac:dyDescent="0.3">
      <c r="A1448" s="18">
        <v>520807</v>
      </c>
      <c r="B1448" s="19" t="s">
        <v>212</v>
      </c>
      <c r="C1448" s="33"/>
      <c r="D1448" s="33"/>
    </row>
    <row r="1449" spans="1:4" ht="15.75" thickBot="1" x14ac:dyDescent="0.3">
      <c r="A1449" s="8" t="s">
        <v>20</v>
      </c>
      <c r="B1449" s="9"/>
      <c r="C1449" s="10">
        <f>SUM(C1439:C1448)</f>
        <v>0</v>
      </c>
      <c r="D1449" s="10">
        <f>SUM(D1439:D1448)</f>
        <v>0</v>
      </c>
    </row>
    <row r="1450" spans="1:4" x14ac:dyDescent="0.25">
      <c r="A1450" s="11">
        <v>5209</v>
      </c>
      <c r="B1450" s="12" t="s">
        <v>408</v>
      </c>
      <c r="C1450" s="13"/>
      <c r="D1450" s="13"/>
    </row>
    <row r="1451" spans="1:4" x14ac:dyDescent="0.25">
      <c r="A1451" s="6">
        <v>520901</v>
      </c>
      <c r="B1451" s="7" t="s">
        <v>88</v>
      </c>
      <c r="C1451" s="5"/>
      <c r="D1451" s="5"/>
    </row>
    <row r="1452" spans="1:4" x14ac:dyDescent="0.25">
      <c r="A1452" s="6">
        <v>520902</v>
      </c>
      <c r="B1452" s="7" t="s">
        <v>89</v>
      </c>
      <c r="C1452" s="5"/>
      <c r="D1452" s="5"/>
    </row>
    <row r="1453" spans="1:4" x14ac:dyDescent="0.25">
      <c r="A1453" s="6">
        <v>520903</v>
      </c>
      <c r="B1453" s="7" t="s">
        <v>90</v>
      </c>
      <c r="C1453" s="5"/>
      <c r="D1453" s="5"/>
    </row>
    <row r="1454" spans="1:4" x14ac:dyDescent="0.25">
      <c r="A1454" s="6">
        <v>520904</v>
      </c>
      <c r="B1454" s="7" t="s">
        <v>91</v>
      </c>
      <c r="C1454" s="5"/>
      <c r="D1454" s="5"/>
    </row>
    <row r="1455" spans="1:4" x14ac:dyDescent="0.25">
      <c r="A1455" s="6">
        <v>520905</v>
      </c>
      <c r="B1455" s="7" t="s">
        <v>208</v>
      </c>
      <c r="C1455" s="5"/>
      <c r="D1455" s="5"/>
    </row>
    <row r="1456" spans="1:4" x14ac:dyDescent="0.25">
      <c r="A1456" s="6">
        <v>52090501</v>
      </c>
      <c r="B1456" s="7" t="s">
        <v>209</v>
      </c>
      <c r="C1456" s="5"/>
      <c r="D1456" s="5"/>
    </row>
    <row r="1457" spans="1:4" x14ac:dyDescent="0.25">
      <c r="A1457" s="6">
        <v>52090502</v>
      </c>
      <c r="B1457" s="7" t="s">
        <v>210</v>
      </c>
      <c r="C1457" s="5"/>
      <c r="D1457" s="5"/>
    </row>
    <row r="1458" spans="1:4" x14ac:dyDescent="0.25">
      <c r="A1458" s="6">
        <v>52090503</v>
      </c>
      <c r="B1458" s="7" t="s">
        <v>211</v>
      </c>
      <c r="C1458" s="5"/>
      <c r="D1458" s="5"/>
    </row>
    <row r="1459" spans="1:4" x14ac:dyDescent="0.25">
      <c r="A1459" s="6">
        <v>520906</v>
      </c>
      <c r="B1459" s="7" t="s">
        <v>93</v>
      </c>
      <c r="C1459" s="5"/>
      <c r="D1459" s="5"/>
    </row>
    <row r="1460" spans="1:4" ht="15.75" thickBot="1" x14ac:dyDescent="0.3">
      <c r="A1460" s="18">
        <v>520907</v>
      </c>
      <c r="B1460" s="19" t="s">
        <v>212</v>
      </c>
      <c r="C1460" s="33"/>
      <c r="D1460" s="33"/>
    </row>
    <row r="1461" spans="1:4" ht="15.75" thickBot="1" x14ac:dyDescent="0.3">
      <c r="A1461" s="8" t="s">
        <v>20</v>
      </c>
      <c r="B1461" s="9"/>
      <c r="C1461" s="10">
        <f>SUM(C1451:C1460)</f>
        <v>0</v>
      </c>
      <c r="D1461" s="10">
        <f>SUM(D1451:D1460)</f>
        <v>0</v>
      </c>
    </row>
    <row r="1462" spans="1:4" x14ac:dyDescent="0.25">
      <c r="A1462" s="11">
        <v>5210</v>
      </c>
      <c r="B1462" s="12" t="s">
        <v>409</v>
      </c>
      <c r="C1462" s="13"/>
      <c r="D1462" s="13"/>
    </row>
    <row r="1463" spans="1:4" x14ac:dyDescent="0.25">
      <c r="A1463" s="6">
        <v>521001</v>
      </c>
      <c r="B1463" s="7" t="s">
        <v>88</v>
      </c>
      <c r="C1463" s="5"/>
      <c r="D1463" s="5"/>
    </row>
    <row r="1464" spans="1:4" x14ac:dyDescent="0.25">
      <c r="A1464" s="6">
        <v>521002</v>
      </c>
      <c r="B1464" s="7" t="s">
        <v>89</v>
      </c>
      <c r="C1464" s="5"/>
      <c r="D1464" s="5"/>
    </row>
    <row r="1465" spans="1:4" x14ac:dyDescent="0.25">
      <c r="A1465" s="6">
        <v>521003</v>
      </c>
      <c r="B1465" s="7" t="s">
        <v>90</v>
      </c>
      <c r="C1465" s="5"/>
      <c r="D1465" s="5"/>
    </row>
    <row r="1466" spans="1:4" x14ac:dyDescent="0.25">
      <c r="A1466" s="6">
        <v>521004</v>
      </c>
      <c r="B1466" s="7" t="s">
        <v>91</v>
      </c>
      <c r="C1466" s="5"/>
      <c r="D1466" s="5"/>
    </row>
    <row r="1467" spans="1:4" x14ac:dyDescent="0.25">
      <c r="A1467" s="6">
        <v>521005</v>
      </c>
      <c r="B1467" s="7" t="s">
        <v>208</v>
      </c>
      <c r="C1467" s="5"/>
      <c r="D1467" s="5"/>
    </row>
    <row r="1468" spans="1:4" x14ac:dyDescent="0.25">
      <c r="A1468" s="6">
        <v>52100501</v>
      </c>
      <c r="B1468" s="7" t="s">
        <v>209</v>
      </c>
      <c r="C1468" s="5"/>
      <c r="D1468" s="5"/>
    </row>
    <row r="1469" spans="1:4" x14ac:dyDescent="0.25">
      <c r="A1469" s="6">
        <v>52100502</v>
      </c>
      <c r="B1469" s="7" t="s">
        <v>210</v>
      </c>
      <c r="C1469" s="5"/>
      <c r="D1469" s="5"/>
    </row>
    <row r="1470" spans="1:4" x14ac:dyDescent="0.25">
      <c r="A1470" s="6">
        <v>52100503</v>
      </c>
      <c r="B1470" s="7" t="s">
        <v>211</v>
      </c>
      <c r="C1470" s="5"/>
      <c r="D1470" s="5"/>
    </row>
    <row r="1471" spans="1:4" x14ac:dyDescent="0.25">
      <c r="A1471" s="6">
        <v>521006</v>
      </c>
      <c r="B1471" s="7" t="s">
        <v>93</v>
      </c>
      <c r="C1471" s="5"/>
      <c r="D1471" s="5"/>
    </row>
    <row r="1472" spans="1:4" ht="15.75" thickBot="1" x14ac:dyDescent="0.3">
      <c r="A1472" s="18">
        <v>521007</v>
      </c>
      <c r="B1472" s="19" t="s">
        <v>212</v>
      </c>
      <c r="C1472" s="33"/>
      <c r="D1472" s="33"/>
    </row>
    <row r="1473" spans="1:4" ht="15.75" thickBot="1" x14ac:dyDescent="0.3">
      <c r="A1473" s="8" t="s">
        <v>20</v>
      </c>
      <c r="B1473" s="9"/>
      <c r="C1473" s="10">
        <f>SUM(C1463:C1472)</f>
        <v>0</v>
      </c>
      <c r="D1473" s="10">
        <f>SUM(D1463:D1472)</f>
        <v>0</v>
      </c>
    </row>
    <row r="1474" spans="1:4" x14ac:dyDescent="0.25">
      <c r="A1474" s="11">
        <v>5211</v>
      </c>
      <c r="B1474" s="12" t="s">
        <v>410</v>
      </c>
      <c r="C1474" s="13"/>
      <c r="D1474" s="13"/>
    </row>
    <row r="1475" spans="1:4" x14ac:dyDescent="0.25">
      <c r="A1475" s="6">
        <v>521101</v>
      </c>
      <c r="B1475" s="7" t="s">
        <v>88</v>
      </c>
      <c r="C1475" s="5"/>
      <c r="D1475" s="5"/>
    </row>
    <row r="1476" spans="1:4" x14ac:dyDescent="0.25">
      <c r="A1476" s="6">
        <v>521102</v>
      </c>
      <c r="B1476" s="7" t="s">
        <v>89</v>
      </c>
      <c r="C1476" s="5"/>
      <c r="D1476" s="5"/>
    </row>
    <row r="1477" spans="1:4" x14ac:dyDescent="0.25">
      <c r="A1477" s="6">
        <v>521103</v>
      </c>
      <c r="B1477" s="7" t="s">
        <v>90</v>
      </c>
      <c r="C1477" s="5"/>
      <c r="D1477" s="5"/>
    </row>
    <row r="1478" spans="1:4" x14ac:dyDescent="0.25">
      <c r="A1478" s="6">
        <v>521104</v>
      </c>
      <c r="B1478" s="7" t="s">
        <v>91</v>
      </c>
      <c r="C1478" s="5"/>
      <c r="D1478" s="5"/>
    </row>
    <row r="1479" spans="1:4" x14ac:dyDescent="0.25">
      <c r="A1479" s="6">
        <v>521105</v>
      </c>
      <c r="B1479" s="7" t="s">
        <v>208</v>
      </c>
      <c r="C1479" s="5"/>
      <c r="D1479" s="5"/>
    </row>
    <row r="1480" spans="1:4" x14ac:dyDescent="0.25">
      <c r="A1480" s="6">
        <v>52110501</v>
      </c>
      <c r="B1480" s="7" t="s">
        <v>209</v>
      </c>
      <c r="C1480" s="5"/>
      <c r="D1480" s="5"/>
    </row>
    <row r="1481" spans="1:4" x14ac:dyDescent="0.25">
      <c r="A1481" s="6">
        <v>52110502</v>
      </c>
      <c r="B1481" s="7" t="s">
        <v>210</v>
      </c>
      <c r="C1481" s="5"/>
      <c r="D1481" s="5"/>
    </row>
    <row r="1482" spans="1:4" x14ac:dyDescent="0.25">
      <c r="A1482" s="6">
        <v>52110503</v>
      </c>
      <c r="B1482" s="7" t="s">
        <v>211</v>
      </c>
      <c r="C1482" s="5"/>
      <c r="D1482" s="5"/>
    </row>
    <row r="1483" spans="1:4" x14ac:dyDescent="0.25">
      <c r="A1483" s="6">
        <v>521106</v>
      </c>
      <c r="B1483" s="7" t="s">
        <v>93</v>
      </c>
      <c r="C1483" s="5"/>
      <c r="D1483" s="5"/>
    </row>
    <row r="1484" spans="1:4" ht="15.75" thickBot="1" x14ac:dyDescent="0.3">
      <c r="A1484" s="18">
        <v>521107</v>
      </c>
      <c r="B1484" s="19" t="s">
        <v>212</v>
      </c>
      <c r="C1484" s="33"/>
      <c r="D1484" s="33"/>
    </row>
    <row r="1485" spans="1:4" ht="15.75" thickBot="1" x14ac:dyDescent="0.3">
      <c r="A1485" s="8" t="s">
        <v>20</v>
      </c>
      <c r="B1485" s="9"/>
      <c r="C1485" s="10">
        <f>SUM(C1475:C1484)</f>
        <v>0</v>
      </c>
      <c r="D1485" s="10">
        <f>SUM(D1475:D1484)</f>
        <v>0</v>
      </c>
    </row>
    <row r="1486" spans="1:4" x14ac:dyDescent="0.25">
      <c r="A1486" s="11">
        <v>5212</v>
      </c>
      <c r="B1486" s="12" t="s">
        <v>411</v>
      </c>
      <c r="C1486" s="13"/>
      <c r="D1486" s="13"/>
    </row>
    <row r="1487" spans="1:4" x14ac:dyDescent="0.25">
      <c r="A1487" s="6">
        <v>521201</v>
      </c>
      <c r="B1487" s="7" t="s">
        <v>88</v>
      </c>
      <c r="C1487" s="5"/>
      <c r="D1487" s="5"/>
    </row>
    <row r="1488" spans="1:4" x14ac:dyDescent="0.25">
      <c r="A1488" s="6">
        <v>521202</v>
      </c>
      <c r="B1488" s="7" t="s">
        <v>89</v>
      </c>
      <c r="C1488" s="5"/>
      <c r="D1488" s="5"/>
    </row>
    <row r="1489" spans="1:4" x14ac:dyDescent="0.25">
      <c r="A1489" s="6">
        <v>521203</v>
      </c>
      <c r="B1489" s="7" t="s">
        <v>90</v>
      </c>
      <c r="C1489" s="5"/>
      <c r="D1489" s="5"/>
    </row>
    <row r="1490" spans="1:4" x14ac:dyDescent="0.25">
      <c r="A1490" s="6">
        <v>521204</v>
      </c>
      <c r="B1490" s="7" t="s">
        <v>91</v>
      </c>
      <c r="C1490" s="5"/>
      <c r="D1490" s="5"/>
    </row>
    <row r="1491" spans="1:4" x14ac:dyDescent="0.25">
      <c r="A1491" s="6">
        <v>521205</v>
      </c>
      <c r="B1491" s="7" t="s">
        <v>208</v>
      </c>
      <c r="C1491" s="5"/>
      <c r="D1491" s="5"/>
    </row>
    <row r="1492" spans="1:4" x14ac:dyDescent="0.25">
      <c r="A1492" s="6">
        <v>52120501</v>
      </c>
      <c r="B1492" s="7" t="s">
        <v>209</v>
      </c>
      <c r="C1492" s="5"/>
      <c r="D1492" s="5"/>
    </row>
    <row r="1493" spans="1:4" x14ac:dyDescent="0.25">
      <c r="A1493" s="6">
        <v>52120502</v>
      </c>
      <c r="B1493" s="7" t="s">
        <v>210</v>
      </c>
      <c r="C1493" s="5"/>
      <c r="D1493" s="5"/>
    </row>
    <row r="1494" spans="1:4" x14ac:dyDescent="0.25">
      <c r="A1494" s="6">
        <v>52120503</v>
      </c>
      <c r="B1494" s="7" t="s">
        <v>211</v>
      </c>
      <c r="C1494" s="5"/>
      <c r="D1494" s="5"/>
    </row>
    <row r="1495" spans="1:4" x14ac:dyDescent="0.25">
      <c r="A1495" s="6">
        <v>521206</v>
      </c>
      <c r="B1495" s="7" t="s">
        <v>93</v>
      </c>
      <c r="C1495" s="5"/>
      <c r="D1495" s="5"/>
    </row>
    <row r="1496" spans="1:4" ht="15.75" thickBot="1" x14ac:dyDescent="0.3">
      <c r="A1496" s="18">
        <v>521207</v>
      </c>
      <c r="B1496" s="19" t="s">
        <v>212</v>
      </c>
      <c r="C1496" s="33"/>
      <c r="D1496" s="33"/>
    </row>
    <row r="1497" spans="1:4" ht="15.75" thickBot="1" x14ac:dyDescent="0.3">
      <c r="A1497" s="8" t="s">
        <v>20</v>
      </c>
      <c r="B1497" s="9"/>
      <c r="C1497" s="10">
        <f>SUM(C1487:C1496)</f>
        <v>0</v>
      </c>
      <c r="D1497" s="10">
        <f>SUM(D1487:D1496)</f>
        <v>0</v>
      </c>
    </row>
    <row r="1498" spans="1:4" x14ac:dyDescent="0.25">
      <c r="A1498" s="11">
        <v>5213</v>
      </c>
      <c r="B1498" s="12" t="s">
        <v>412</v>
      </c>
      <c r="C1498" s="13"/>
      <c r="D1498" s="13"/>
    </row>
    <row r="1499" spans="1:4" x14ac:dyDescent="0.25">
      <c r="A1499" s="6">
        <v>521301</v>
      </c>
      <c r="B1499" s="7" t="s">
        <v>88</v>
      </c>
      <c r="C1499" s="5"/>
      <c r="D1499" s="5"/>
    </row>
    <row r="1500" spans="1:4" x14ac:dyDescent="0.25">
      <c r="A1500" s="6">
        <v>521302</v>
      </c>
      <c r="B1500" s="7" t="s">
        <v>89</v>
      </c>
      <c r="C1500" s="5"/>
      <c r="D1500" s="5"/>
    </row>
    <row r="1501" spans="1:4" x14ac:dyDescent="0.25">
      <c r="A1501" s="6">
        <v>521303</v>
      </c>
      <c r="B1501" s="7" t="s">
        <v>90</v>
      </c>
      <c r="C1501" s="5"/>
      <c r="D1501" s="5"/>
    </row>
    <row r="1502" spans="1:4" x14ac:dyDescent="0.25">
      <c r="A1502" s="6">
        <v>521304</v>
      </c>
      <c r="B1502" s="7" t="s">
        <v>91</v>
      </c>
      <c r="C1502" s="5"/>
      <c r="D1502" s="5"/>
    </row>
    <row r="1503" spans="1:4" x14ac:dyDescent="0.25">
      <c r="A1503" s="6">
        <v>521305</v>
      </c>
      <c r="B1503" s="7" t="s">
        <v>208</v>
      </c>
      <c r="C1503" s="5"/>
      <c r="D1503" s="5"/>
    </row>
    <row r="1504" spans="1:4" x14ac:dyDescent="0.25">
      <c r="A1504" s="6">
        <v>52130501</v>
      </c>
      <c r="B1504" s="7" t="s">
        <v>209</v>
      </c>
      <c r="C1504" s="5"/>
      <c r="D1504" s="5"/>
    </row>
    <row r="1505" spans="1:4" x14ac:dyDescent="0.25">
      <c r="A1505" s="6">
        <v>52130502</v>
      </c>
      <c r="B1505" s="7" t="s">
        <v>210</v>
      </c>
      <c r="C1505" s="5"/>
      <c r="D1505" s="5"/>
    </row>
    <row r="1506" spans="1:4" x14ac:dyDescent="0.25">
      <c r="A1506" s="6">
        <v>52130503</v>
      </c>
      <c r="B1506" s="7" t="s">
        <v>211</v>
      </c>
      <c r="C1506" s="5"/>
      <c r="D1506" s="5"/>
    </row>
    <row r="1507" spans="1:4" x14ac:dyDescent="0.25">
      <c r="A1507" s="6">
        <v>521306</v>
      </c>
      <c r="B1507" s="7" t="s">
        <v>93</v>
      </c>
      <c r="C1507" s="5"/>
      <c r="D1507" s="5"/>
    </row>
    <row r="1508" spans="1:4" ht="15.75" thickBot="1" x14ac:dyDescent="0.3">
      <c r="A1508" s="18">
        <v>521307</v>
      </c>
      <c r="B1508" s="19" t="s">
        <v>212</v>
      </c>
      <c r="C1508" s="33"/>
      <c r="D1508" s="33"/>
    </row>
    <row r="1509" spans="1:4" ht="15.75" thickBot="1" x14ac:dyDescent="0.3">
      <c r="A1509" s="8" t="s">
        <v>20</v>
      </c>
      <c r="B1509" s="9"/>
      <c r="C1509" s="10">
        <f>SUM(C1499:C1508)</f>
        <v>0</v>
      </c>
      <c r="D1509" s="10">
        <f>SUM(D1499:D1508)</f>
        <v>0</v>
      </c>
    </row>
    <row r="1510" spans="1:4" x14ac:dyDescent="0.25">
      <c r="A1510" s="11">
        <v>5214</v>
      </c>
      <c r="B1510" s="12" t="s">
        <v>338</v>
      </c>
      <c r="C1510" s="13"/>
      <c r="D1510" s="13"/>
    </row>
    <row r="1511" spans="1:4" x14ac:dyDescent="0.25">
      <c r="A1511" s="6">
        <v>521401</v>
      </c>
      <c r="B1511" s="7" t="s">
        <v>88</v>
      </c>
      <c r="C1511" s="5"/>
      <c r="D1511" s="5"/>
    </row>
    <row r="1512" spans="1:4" x14ac:dyDescent="0.25">
      <c r="A1512" s="6">
        <v>521402</v>
      </c>
      <c r="B1512" s="7" t="s">
        <v>89</v>
      </c>
      <c r="C1512" s="5"/>
      <c r="D1512" s="5"/>
    </row>
    <row r="1513" spans="1:4" x14ac:dyDescent="0.25">
      <c r="A1513" s="6">
        <v>521403</v>
      </c>
      <c r="B1513" s="7" t="s">
        <v>90</v>
      </c>
      <c r="C1513" s="5"/>
      <c r="D1513" s="5"/>
    </row>
    <row r="1514" spans="1:4" x14ac:dyDescent="0.25">
      <c r="A1514" s="6">
        <v>521404</v>
      </c>
      <c r="B1514" s="7" t="s">
        <v>91</v>
      </c>
      <c r="C1514" s="5"/>
      <c r="D1514" s="5"/>
    </row>
    <row r="1515" spans="1:4" x14ac:dyDescent="0.25">
      <c r="A1515" s="6">
        <v>521405</v>
      </c>
      <c r="B1515" s="7" t="s">
        <v>208</v>
      </c>
      <c r="C1515" s="5"/>
      <c r="D1515" s="5"/>
    </row>
    <row r="1516" spans="1:4" x14ac:dyDescent="0.25">
      <c r="A1516" s="6">
        <v>52140501</v>
      </c>
      <c r="B1516" s="7" t="s">
        <v>209</v>
      </c>
      <c r="C1516" s="5"/>
      <c r="D1516" s="5"/>
    </row>
    <row r="1517" spans="1:4" x14ac:dyDescent="0.25">
      <c r="A1517" s="6">
        <v>52140502</v>
      </c>
      <c r="B1517" s="7" t="s">
        <v>210</v>
      </c>
      <c r="C1517" s="5"/>
      <c r="D1517" s="5"/>
    </row>
    <row r="1518" spans="1:4" x14ac:dyDescent="0.25">
      <c r="A1518" s="6">
        <v>52140503</v>
      </c>
      <c r="B1518" s="7" t="s">
        <v>211</v>
      </c>
      <c r="C1518" s="5"/>
      <c r="D1518" s="5"/>
    </row>
    <row r="1519" spans="1:4" x14ac:dyDescent="0.25">
      <c r="A1519" s="6">
        <v>521406</v>
      </c>
      <c r="B1519" s="7" t="s">
        <v>93</v>
      </c>
      <c r="C1519" s="5"/>
      <c r="D1519" s="5"/>
    </row>
    <row r="1520" spans="1:4" ht="15.75" thickBot="1" x14ac:dyDescent="0.3">
      <c r="A1520" s="6">
        <v>521407</v>
      </c>
      <c r="B1520" s="19" t="s">
        <v>94</v>
      </c>
      <c r="C1520" s="33"/>
      <c r="D1520" s="33"/>
    </row>
    <row r="1521" spans="1:4" ht="15.75" thickBot="1" x14ac:dyDescent="0.3">
      <c r="A1521" s="8" t="s">
        <v>20</v>
      </c>
      <c r="B1521" s="9"/>
      <c r="C1521" s="10">
        <f>SUM(C1511:C1520)</f>
        <v>0</v>
      </c>
      <c r="D1521" s="10">
        <f>SUM(D1511:D1520)</f>
        <v>0</v>
      </c>
    </row>
    <row r="1522" spans="1:4" x14ac:dyDescent="0.25">
      <c r="A1522" s="11">
        <v>5215</v>
      </c>
      <c r="B1522" s="12" t="s">
        <v>413</v>
      </c>
      <c r="C1522" s="13"/>
      <c r="D1522" s="13"/>
    </row>
    <row r="1523" spans="1:4" x14ac:dyDescent="0.25">
      <c r="A1523" s="6">
        <v>521501</v>
      </c>
      <c r="B1523" s="7" t="s">
        <v>88</v>
      </c>
      <c r="C1523" s="5"/>
      <c r="D1523" s="5"/>
    </row>
    <row r="1524" spans="1:4" x14ac:dyDescent="0.25">
      <c r="A1524" s="6">
        <v>521502</v>
      </c>
      <c r="B1524" s="7" t="s">
        <v>89</v>
      </c>
      <c r="C1524" s="5"/>
      <c r="D1524" s="5"/>
    </row>
    <row r="1525" spans="1:4" x14ac:dyDescent="0.25">
      <c r="A1525" s="6">
        <v>521503</v>
      </c>
      <c r="B1525" s="7" t="s">
        <v>90</v>
      </c>
      <c r="C1525" s="5"/>
      <c r="D1525" s="5"/>
    </row>
    <row r="1526" spans="1:4" x14ac:dyDescent="0.25">
      <c r="A1526" s="6">
        <v>521504</v>
      </c>
      <c r="B1526" s="7" t="s">
        <v>91</v>
      </c>
      <c r="C1526" s="5"/>
      <c r="D1526" s="5"/>
    </row>
    <row r="1527" spans="1:4" x14ac:dyDescent="0.25">
      <c r="A1527" s="6">
        <v>521505</v>
      </c>
      <c r="B1527" s="7" t="s">
        <v>208</v>
      </c>
      <c r="C1527" s="5"/>
      <c r="D1527" s="5"/>
    </row>
    <row r="1528" spans="1:4" x14ac:dyDescent="0.25">
      <c r="A1528" s="6">
        <v>52150501</v>
      </c>
      <c r="B1528" s="7" t="s">
        <v>209</v>
      </c>
      <c r="C1528" s="5"/>
      <c r="D1528" s="5"/>
    </row>
    <row r="1529" spans="1:4" x14ac:dyDescent="0.25">
      <c r="A1529" s="6">
        <v>52150502</v>
      </c>
      <c r="B1529" s="7" t="s">
        <v>210</v>
      </c>
      <c r="C1529" s="5"/>
      <c r="D1529" s="5"/>
    </row>
    <row r="1530" spans="1:4" x14ac:dyDescent="0.25">
      <c r="A1530" s="6">
        <v>52150503</v>
      </c>
      <c r="B1530" s="7" t="s">
        <v>211</v>
      </c>
      <c r="C1530" s="5"/>
      <c r="D1530" s="5"/>
    </row>
    <row r="1531" spans="1:4" x14ac:dyDescent="0.25">
      <c r="A1531" s="6">
        <v>521506</v>
      </c>
      <c r="B1531" s="7" t="s">
        <v>93</v>
      </c>
      <c r="C1531" s="5"/>
      <c r="D1531" s="5"/>
    </row>
    <row r="1532" spans="1:4" ht="15.75" thickBot="1" x14ac:dyDescent="0.3">
      <c r="A1532" s="18">
        <v>521507</v>
      </c>
      <c r="B1532" s="19" t="s">
        <v>94</v>
      </c>
      <c r="C1532" s="33"/>
      <c r="D1532" s="33"/>
    </row>
    <row r="1533" spans="1:4" ht="15.75" thickBot="1" x14ac:dyDescent="0.3">
      <c r="A1533" s="8" t="s">
        <v>20</v>
      </c>
      <c r="B1533" s="9"/>
      <c r="C1533" s="10">
        <f>SUM(C1523:C1532)</f>
        <v>0</v>
      </c>
      <c r="D1533" s="10">
        <f>SUM(D1523:D1532)</f>
        <v>0</v>
      </c>
    </row>
    <row r="1534" spans="1:4" x14ac:dyDescent="0.25">
      <c r="A1534" s="11">
        <v>5216</v>
      </c>
      <c r="B1534" s="12" t="s">
        <v>340</v>
      </c>
      <c r="C1534" s="13"/>
      <c r="D1534" s="13"/>
    </row>
    <row r="1535" spans="1:4" x14ac:dyDescent="0.25">
      <c r="A1535" s="6">
        <v>521601</v>
      </c>
      <c r="B1535" s="7" t="s">
        <v>341</v>
      </c>
      <c r="C1535" s="5"/>
      <c r="D1535" s="5"/>
    </row>
    <row r="1536" spans="1:4" x14ac:dyDescent="0.25">
      <c r="A1536" s="6">
        <v>521602</v>
      </c>
      <c r="B1536" s="7" t="s">
        <v>342</v>
      </c>
      <c r="C1536" s="5"/>
      <c r="D1536" s="5"/>
    </row>
    <row r="1537" spans="1:4" x14ac:dyDescent="0.25">
      <c r="A1537" s="6">
        <v>521603</v>
      </c>
      <c r="B1537" s="7" t="s">
        <v>343</v>
      </c>
      <c r="C1537" s="5"/>
      <c r="D1537" s="5"/>
    </row>
    <row r="1538" spans="1:4" x14ac:dyDescent="0.25">
      <c r="A1538" s="6">
        <v>521604</v>
      </c>
      <c r="B1538" s="7" t="s">
        <v>344</v>
      </c>
      <c r="C1538" s="5"/>
      <c r="D1538" s="5"/>
    </row>
    <row r="1539" spans="1:4" x14ac:dyDescent="0.25">
      <c r="A1539" s="6">
        <v>521605</v>
      </c>
      <c r="B1539" s="7" t="s">
        <v>345</v>
      </c>
      <c r="C1539" s="5"/>
      <c r="D1539" s="5"/>
    </row>
    <row r="1540" spans="1:4" x14ac:dyDescent="0.25">
      <c r="A1540" s="6">
        <v>521606</v>
      </c>
      <c r="B1540" s="7" t="s">
        <v>346</v>
      </c>
      <c r="C1540" s="5"/>
      <c r="D1540" s="5"/>
    </row>
    <row r="1541" spans="1:4" x14ac:dyDescent="0.25">
      <c r="A1541" s="6">
        <v>521607</v>
      </c>
      <c r="B1541" s="7" t="s">
        <v>119</v>
      </c>
      <c r="C1541" s="5"/>
      <c r="D1541" s="5"/>
    </row>
    <row r="1542" spans="1:4" x14ac:dyDescent="0.25">
      <c r="A1542" s="6">
        <v>521608</v>
      </c>
      <c r="B1542" s="7" t="s">
        <v>120</v>
      </c>
      <c r="C1542" s="5"/>
      <c r="D1542" s="5"/>
    </row>
    <row r="1543" spans="1:4" x14ac:dyDescent="0.25">
      <c r="A1543" s="6">
        <v>52160801</v>
      </c>
      <c r="B1543" s="7" t="s">
        <v>209</v>
      </c>
      <c r="C1543" s="5"/>
      <c r="D1543" s="5"/>
    </row>
    <row r="1544" spans="1:4" x14ac:dyDescent="0.25">
      <c r="A1544" s="6">
        <v>52160802</v>
      </c>
      <c r="B1544" s="7" t="s">
        <v>210</v>
      </c>
      <c r="C1544" s="5"/>
      <c r="D1544" s="5"/>
    </row>
    <row r="1545" spans="1:4" x14ac:dyDescent="0.25">
      <c r="A1545" s="6">
        <v>52160803</v>
      </c>
      <c r="B1545" s="7" t="s">
        <v>211</v>
      </c>
      <c r="C1545" s="5"/>
      <c r="D1545" s="5"/>
    </row>
    <row r="1546" spans="1:4" x14ac:dyDescent="0.25">
      <c r="A1546" s="6">
        <v>521609</v>
      </c>
      <c r="B1546" s="7" t="s">
        <v>347</v>
      </c>
      <c r="C1546" s="5"/>
      <c r="D1546" s="5"/>
    </row>
    <row r="1547" spans="1:4" x14ac:dyDescent="0.25">
      <c r="A1547" s="6">
        <v>521610</v>
      </c>
      <c r="B1547" s="7" t="s">
        <v>246</v>
      </c>
      <c r="C1547" s="5"/>
      <c r="D1547" s="5"/>
    </row>
    <row r="1548" spans="1:4" ht="15.75" thickBot="1" x14ac:dyDescent="0.3">
      <c r="A1548" s="18">
        <v>521611</v>
      </c>
      <c r="B1548" s="19" t="s">
        <v>123</v>
      </c>
      <c r="C1548" s="33"/>
      <c r="D1548" s="33"/>
    </row>
    <row r="1549" spans="1:4" ht="15.75" thickBot="1" x14ac:dyDescent="0.3">
      <c r="A1549" s="8" t="s">
        <v>20</v>
      </c>
      <c r="B1549" s="9"/>
      <c r="C1549" s="10">
        <f>SUM(C1535:C1548)</f>
        <v>0</v>
      </c>
      <c r="D1549" s="10">
        <f>SUM(D1535:D1548)</f>
        <v>0</v>
      </c>
    </row>
    <row r="1550" spans="1:4" x14ac:dyDescent="0.25">
      <c r="A1550" s="11">
        <v>5217</v>
      </c>
      <c r="B1550" s="12" t="s">
        <v>414</v>
      </c>
      <c r="C1550" s="13"/>
      <c r="D1550" s="13"/>
    </row>
    <row r="1551" spans="1:4" x14ac:dyDescent="0.25">
      <c r="A1551" s="6">
        <v>521701</v>
      </c>
      <c r="B1551" s="7" t="s">
        <v>341</v>
      </c>
      <c r="C1551" s="5"/>
      <c r="D1551" s="5"/>
    </row>
    <row r="1552" spans="1:4" x14ac:dyDescent="0.25">
      <c r="A1552" s="6">
        <v>521702</v>
      </c>
      <c r="B1552" s="7" t="s">
        <v>342</v>
      </c>
      <c r="C1552" s="5"/>
      <c r="D1552" s="5"/>
    </row>
    <row r="1553" spans="1:4" x14ac:dyDescent="0.25">
      <c r="A1553" s="6">
        <v>521703</v>
      </c>
      <c r="B1553" s="7" t="s">
        <v>343</v>
      </c>
      <c r="C1553" s="5"/>
      <c r="D1553" s="5"/>
    </row>
    <row r="1554" spans="1:4" x14ac:dyDescent="0.25">
      <c r="A1554" s="6">
        <v>521704</v>
      </c>
      <c r="B1554" s="7" t="s">
        <v>344</v>
      </c>
      <c r="C1554" s="5"/>
      <c r="D1554" s="5"/>
    </row>
    <row r="1555" spans="1:4" x14ac:dyDescent="0.25">
      <c r="A1555" s="6">
        <v>521705</v>
      </c>
      <c r="B1555" s="7" t="s">
        <v>345</v>
      </c>
      <c r="C1555" s="5"/>
      <c r="D1555" s="5"/>
    </row>
    <row r="1556" spans="1:4" x14ac:dyDescent="0.25">
      <c r="A1556" s="6">
        <v>521706</v>
      </c>
      <c r="B1556" s="7" t="s">
        <v>346</v>
      </c>
      <c r="C1556" s="5"/>
      <c r="D1556" s="5"/>
    </row>
    <row r="1557" spans="1:4" x14ac:dyDescent="0.25">
      <c r="A1557" s="6">
        <v>521707</v>
      </c>
      <c r="B1557" s="7" t="s">
        <v>119</v>
      </c>
      <c r="C1557" s="5"/>
      <c r="D1557" s="5"/>
    </row>
    <row r="1558" spans="1:4" x14ac:dyDescent="0.25">
      <c r="A1558" s="6">
        <v>521708</v>
      </c>
      <c r="B1558" s="7" t="s">
        <v>120</v>
      </c>
      <c r="C1558" s="5"/>
      <c r="D1558" s="5"/>
    </row>
    <row r="1559" spans="1:4" x14ac:dyDescent="0.25">
      <c r="A1559" s="6">
        <v>52170801</v>
      </c>
      <c r="B1559" s="7" t="s">
        <v>209</v>
      </c>
      <c r="C1559" s="5"/>
      <c r="D1559" s="5"/>
    </row>
    <row r="1560" spans="1:4" x14ac:dyDescent="0.25">
      <c r="A1560" s="6">
        <v>52170802</v>
      </c>
      <c r="B1560" s="7" t="s">
        <v>210</v>
      </c>
      <c r="C1560" s="5"/>
      <c r="D1560" s="5"/>
    </row>
    <row r="1561" spans="1:4" x14ac:dyDescent="0.25">
      <c r="A1561" s="6">
        <v>52170803</v>
      </c>
      <c r="B1561" s="7" t="s">
        <v>211</v>
      </c>
      <c r="C1561" s="5"/>
      <c r="D1561" s="5"/>
    </row>
    <row r="1562" spans="1:4" x14ac:dyDescent="0.25">
      <c r="A1562" s="6">
        <v>521709</v>
      </c>
      <c r="B1562" s="7" t="s">
        <v>347</v>
      </c>
      <c r="C1562" s="5"/>
      <c r="D1562" s="5"/>
    </row>
    <row r="1563" spans="1:4" x14ac:dyDescent="0.25">
      <c r="A1563" s="6">
        <v>521710</v>
      </c>
      <c r="B1563" s="7" t="s">
        <v>246</v>
      </c>
      <c r="C1563" s="5"/>
      <c r="D1563" s="5"/>
    </row>
    <row r="1564" spans="1:4" ht="15.75" thickBot="1" x14ac:dyDescent="0.3">
      <c r="A1564" s="18">
        <v>521711</v>
      </c>
      <c r="B1564" s="19" t="s">
        <v>123</v>
      </c>
      <c r="C1564" s="33"/>
      <c r="D1564" s="33"/>
    </row>
    <row r="1565" spans="1:4" ht="15.75" thickBot="1" x14ac:dyDescent="0.3">
      <c r="A1565" s="8" t="s">
        <v>20</v>
      </c>
      <c r="B1565" s="9"/>
      <c r="C1565" s="10">
        <f>SUM(C1551:C1564)</f>
        <v>0</v>
      </c>
      <c r="D1565" s="10">
        <f>SUM(D1551:D1564)</f>
        <v>0</v>
      </c>
    </row>
    <row r="1566" spans="1:4" x14ac:dyDescent="0.25">
      <c r="A1566" s="11">
        <v>5218</v>
      </c>
      <c r="B1566" s="12" t="s">
        <v>349</v>
      </c>
      <c r="C1566" s="13"/>
      <c r="D1566" s="13"/>
    </row>
    <row r="1567" spans="1:4" x14ac:dyDescent="0.25">
      <c r="A1567" s="6">
        <v>521801</v>
      </c>
      <c r="B1567" s="7" t="s">
        <v>350</v>
      </c>
      <c r="C1567" s="5"/>
      <c r="D1567" s="5"/>
    </row>
    <row r="1568" spans="1:4" x14ac:dyDescent="0.25">
      <c r="A1568" s="6">
        <v>521802</v>
      </c>
      <c r="B1568" s="7" t="s">
        <v>354</v>
      </c>
      <c r="C1568" s="5"/>
      <c r="D1568" s="5"/>
    </row>
    <row r="1569" spans="1:4" x14ac:dyDescent="0.25">
      <c r="A1569" s="6">
        <v>521803</v>
      </c>
      <c r="B1569" s="7" t="s">
        <v>355</v>
      </c>
      <c r="C1569" s="5"/>
      <c r="D1569" s="5"/>
    </row>
    <row r="1570" spans="1:4" x14ac:dyDescent="0.25">
      <c r="A1570" s="6">
        <v>521804</v>
      </c>
      <c r="B1570" s="7" t="s">
        <v>356</v>
      </c>
      <c r="C1570" s="5"/>
      <c r="D1570" s="5"/>
    </row>
    <row r="1571" spans="1:4" x14ac:dyDescent="0.25">
      <c r="A1571" s="6">
        <v>521805</v>
      </c>
      <c r="B1571" s="7" t="s">
        <v>357</v>
      </c>
      <c r="C1571" s="5"/>
      <c r="D1571" s="5"/>
    </row>
    <row r="1572" spans="1:4" x14ac:dyDescent="0.25">
      <c r="A1572" s="6">
        <v>521806</v>
      </c>
      <c r="B1572" s="7" t="s">
        <v>358</v>
      </c>
      <c r="C1572" s="5"/>
      <c r="D1572" s="5"/>
    </row>
    <row r="1573" spans="1:4" x14ac:dyDescent="0.25">
      <c r="A1573" s="6">
        <v>521807</v>
      </c>
      <c r="B1573" s="7" t="s">
        <v>359</v>
      </c>
      <c r="C1573" s="5"/>
      <c r="D1573" s="5"/>
    </row>
    <row r="1574" spans="1:4" x14ac:dyDescent="0.25">
      <c r="A1574" s="6">
        <v>521808</v>
      </c>
      <c r="B1574" s="7" t="s">
        <v>360</v>
      </c>
      <c r="C1574" s="5"/>
      <c r="D1574" s="5"/>
    </row>
    <row r="1575" spans="1:4" x14ac:dyDescent="0.25">
      <c r="A1575" s="6">
        <v>521809</v>
      </c>
      <c r="B1575" s="7" t="s">
        <v>363</v>
      </c>
      <c r="C1575" s="5"/>
      <c r="D1575" s="5"/>
    </row>
    <row r="1576" spans="1:4" x14ac:dyDescent="0.25">
      <c r="A1576" s="6">
        <v>521810</v>
      </c>
      <c r="B1576" s="7" t="s">
        <v>364</v>
      </c>
      <c r="C1576" s="5"/>
      <c r="D1576" s="5"/>
    </row>
    <row r="1577" spans="1:4" x14ac:dyDescent="0.25">
      <c r="A1577" s="6">
        <v>521811</v>
      </c>
      <c r="B1577" s="7" t="s">
        <v>365</v>
      </c>
      <c r="C1577" s="5"/>
      <c r="D1577" s="5"/>
    </row>
    <row r="1578" spans="1:4" x14ac:dyDescent="0.25">
      <c r="A1578" s="6">
        <v>521812</v>
      </c>
      <c r="B1578" s="7" t="s">
        <v>366</v>
      </c>
      <c r="C1578" s="5"/>
      <c r="D1578" s="5"/>
    </row>
    <row r="1579" spans="1:4" x14ac:dyDescent="0.25">
      <c r="A1579" s="6">
        <v>521813</v>
      </c>
      <c r="B1579" s="7" t="s">
        <v>367</v>
      </c>
      <c r="C1579" s="5"/>
      <c r="D1579" s="5"/>
    </row>
    <row r="1580" spans="1:4" x14ac:dyDescent="0.25">
      <c r="A1580" s="6">
        <v>521814</v>
      </c>
      <c r="B1580" s="7" t="s">
        <v>368</v>
      </c>
      <c r="C1580" s="5"/>
      <c r="D1580" s="5"/>
    </row>
    <row r="1581" spans="1:4" x14ac:dyDescent="0.25">
      <c r="A1581" s="6">
        <v>521815</v>
      </c>
      <c r="B1581" s="7" t="s">
        <v>369</v>
      </c>
      <c r="C1581" s="5"/>
      <c r="D1581" s="5"/>
    </row>
    <row r="1582" spans="1:4" x14ac:dyDescent="0.25">
      <c r="A1582" s="6">
        <v>521816</v>
      </c>
      <c r="B1582" s="7" t="s">
        <v>371</v>
      </c>
      <c r="C1582" s="5"/>
      <c r="D1582" s="5"/>
    </row>
    <row r="1583" spans="1:4" x14ac:dyDescent="0.25">
      <c r="A1583" s="6">
        <v>521817</v>
      </c>
      <c r="B1583" s="7" t="s">
        <v>372</v>
      </c>
      <c r="C1583" s="5"/>
      <c r="D1583" s="5"/>
    </row>
    <row r="1584" spans="1:4" x14ac:dyDescent="0.25">
      <c r="A1584" s="6">
        <v>521818</v>
      </c>
      <c r="B1584" s="7" t="s">
        <v>373</v>
      </c>
      <c r="C1584" s="5"/>
      <c r="D1584" s="5"/>
    </row>
    <row r="1585" spans="1:4" x14ac:dyDescent="0.25">
      <c r="A1585" s="6">
        <v>521819</v>
      </c>
      <c r="B1585" s="7" t="s">
        <v>374</v>
      </c>
      <c r="C1585" s="5"/>
      <c r="D1585" s="5"/>
    </row>
    <row r="1586" spans="1:4" x14ac:dyDescent="0.25">
      <c r="A1586" s="6">
        <v>521820</v>
      </c>
      <c r="B1586" s="7" t="s">
        <v>375</v>
      </c>
      <c r="C1586" s="5"/>
      <c r="D1586" s="5"/>
    </row>
    <row r="1587" spans="1:4" x14ac:dyDescent="0.25">
      <c r="A1587" s="6">
        <v>521821</v>
      </c>
      <c r="B1587" s="7" t="s">
        <v>376</v>
      </c>
      <c r="C1587" s="5"/>
      <c r="D1587" s="5"/>
    </row>
    <row r="1588" spans="1:4" x14ac:dyDescent="0.25">
      <c r="A1588" s="6">
        <v>521822</v>
      </c>
      <c r="B1588" s="7" t="s">
        <v>377</v>
      </c>
      <c r="C1588" s="5"/>
      <c r="D1588" s="5"/>
    </row>
    <row r="1589" spans="1:4" x14ac:dyDescent="0.25">
      <c r="A1589" s="6">
        <v>521823</v>
      </c>
      <c r="B1589" s="7" t="s">
        <v>380</v>
      </c>
      <c r="C1589" s="5"/>
      <c r="D1589" s="5"/>
    </row>
    <row r="1590" spans="1:4" x14ac:dyDescent="0.25">
      <c r="A1590" s="6">
        <v>521824</v>
      </c>
      <c r="B1590" s="7" t="s">
        <v>381</v>
      </c>
      <c r="C1590" s="5"/>
      <c r="D1590" s="5"/>
    </row>
    <row r="1591" spans="1:4" x14ac:dyDescent="0.25">
      <c r="A1591" s="6">
        <v>521825</v>
      </c>
      <c r="B1591" s="7" t="s">
        <v>382</v>
      </c>
      <c r="C1591" s="5"/>
      <c r="D1591" s="5"/>
    </row>
    <row r="1592" spans="1:4" x14ac:dyDescent="0.25">
      <c r="A1592" s="6">
        <v>521826</v>
      </c>
      <c r="B1592" s="7" t="s">
        <v>383</v>
      </c>
      <c r="C1592" s="5"/>
      <c r="D1592" s="5"/>
    </row>
    <row r="1593" spans="1:4" x14ac:dyDescent="0.25">
      <c r="A1593" s="6">
        <v>521827</v>
      </c>
      <c r="B1593" s="7" t="s">
        <v>384</v>
      </c>
      <c r="C1593" s="5"/>
      <c r="D1593" s="5"/>
    </row>
    <row r="1594" spans="1:4" x14ac:dyDescent="0.25">
      <c r="A1594" s="6">
        <v>521828</v>
      </c>
      <c r="B1594" s="7" t="s">
        <v>415</v>
      </c>
      <c r="C1594" s="5"/>
      <c r="D1594" s="5"/>
    </row>
    <row r="1595" spans="1:4" x14ac:dyDescent="0.25">
      <c r="A1595" s="6">
        <v>521829</v>
      </c>
      <c r="B1595" s="7" t="s">
        <v>387</v>
      </c>
      <c r="C1595" s="5"/>
      <c r="D1595" s="5"/>
    </row>
    <row r="1596" spans="1:4" x14ac:dyDescent="0.25">
      <c r="A1596" s="6">
        <v>521830</v>
      </c>
      <c r="B1596" s="7" t="s">
        <v>416</v>
      </c>
      <c r="C1596" s="5"/>
      <c r="D1596" s="5"/>
    </row>
    <row r="1597" spans="1:4" x14ac:dyDescent="0.25">
      <c r="A1597" s="6">
        <v>521831</v>
      </c>
      <c r="B1597" s="7" t="s">
        <v>417</v>
      </c>
      <c r="C1597" s="5"/>
      <c r="D1597" s="5"/>
    </row>
    <row r="1598" spans="1:4" x14ac:dyDescent="0.25">
      <c r="A1598" s="6">
        <v>521832</v>
      </c>
      <c r="B1598" s="7" t="s">
        <v>361</v>
      </c>
      <c r="C1598" s="5"/>
      <c r="D1598" s="5"/>
    </row>
    <row r="1599" spans="1:4" x14ac:dyDescent="0.25">
      <c r="A1599" s="6">
        <v>521833</v>
      </c>
      <c r="B1599" s="7" t="s">
        <v>362</v>
      </c>
      <c r="C1599" s="5"/>
      <c r="D1599" s="5"/>
    </row>
    <row r="1600" spans="1:4" x14ac:dyDescent="0.25">
      <c r="A1600" s="15">
        <v>521834</v>
      </c>
      <c r="B1600" s="16" t="s">
        <v>390</v>
      </c>
      <c r="C1600" s="17"/>
      <c r="D1600" s="17"/>
    </row>
    <row r="1601" spans="1:4" x14ac:dyDescent="0.25">
      <c r="A1601" s="15">
        <v>521835</v>
      </c>
      <c r="B1601" s="16" t="s">
        <v>391</v>
      </c>
      <c r="C1601" s="17"/>
      <c r="D1601" s="17"/>
    </row>
    <row r="1602" spans="1:4" x14ac:dyDescent="0.25">
      <c r="A1602" s="15">
        <v>521836</v>
      </c>
      <c r="B1602" s="16" t="s">
        <v>169</v>
      </c>
      <c r="C1602" s="17"/>
      <c r="D1602" s="17"/>
    </row>
    <row r="1603" spans="1:4" x14ac:dyDescent="0.25">
      <c r="A1603" s="15">
        <v>521837</v>
      </c>
      <c r="B1603" s="16" t="s">
        <v>161</v>
      </c>
      <c r="C1603" s="17"/>
      <c r="D1603" s="17"/>
    </row>
    <row r="1604" spans="1:4" x14ac:dyDescent="0.25">
      <c r="A1604" s="15">
        <v>521838</v>
      </c>
      <c r="B1604" s="16" t="s">
        <v>171</v>
      </c>
      <c r="C1604" s="17"/>
      <c r="D1604" s="17"/>
    </row>
    <row r="1605" spans="1:4" x14ac:dyDescent="0.25">
      <c r="A1605" s="15">
        <v>521839</v>
      </c>
      <c r="B1605" s="16" t="s">
        <v>172</v>
      </c>
      <c r="C1605" s="17"/>
      <c r="D1605" s="17"/>
    </row>
    <row r="1606" spans="1:4" x14ac:dyDescent="0.25">
      <c r="A1606" s="15">
        <v>521840</v>
      </c>
      <c r="B1606" s="16" t="s">
        <v>173</v>
      </c>
      <c r="C1606" s="17"/>
      <c r="D1606" s="17"/>
    </row>
    <row r="1607" spans="1:4" x14ac:dyDescent="0.25">
      <c r="A1607" s="15">
        <v>521841</v>
      </c>
      <c r="B1607" s="16" t="s">
        <v>393</v>
      </c>
      <c r="C1607" s="17"/>
      <c r="D1607" s="17"/>
    </row>
    <row r="1608" spans="1:4" ht="15.75" thickBot="1" x14ac:dyDescent="0.3">
      <c r="A1608" s="15">
        <v>521860</v>
      </c>
      <c r="B1608" s="16" t="s">
        <v>40</v>
      </c>
      <c r="C1608" s="17"/>
      <c r="D1608" s="17"/>
    </row>
    <row r="1609" spans="1:4" ht="15.75" thickBot="1" x14ac:dyDescent="0.3">
      <c r="A1609" s="8" t="s">
        <v>20</v>
      </c>
      <c r="B1609" s="9"/>
      <c r="C1609" s="10">
        <f>SUM(C1567:C1608)</f>
        <v>0</v>
      </c>
      <c r="D1609" s="10">
        <f>SUM(D1567:D1608)</f>
        <v>0</v>
      </c>
    </row>
    <row r="1610" spans="1:4" x14ac:dyDescent="0.25">
      <c r="A1610" s="11">
        <v>53</v>
      </c>
      <c r="B1610" s="12" t="s">
        <v>418</v>
      </c>
      <c r="C1610" s="13"/>
      <c r="D1610" s="13"/>
    </row>
    <row r="1611" spans="1:4" x14ac:dyDescent="0.25">
      <c r="A1611" s="3">
        <v>5301</v>
      </c>
      <c r="B1611" s="4" t="s">
        <v>419</v>
      </c>
      <c r="C1611" s="5"/>
      <c r="D1611" s="5"/>
    </row>
    <row r="1612" spans="1:4" x14ac:dyDescent="0.25">
      <c r="A1612" s="6">
        <v>530101</v>
      </c>
      <c r="B1612" s="7" t="s">
        <v>96</v>
      </c>
      <c r="C1612" s="5"/>
      <c r="D1612" s="5"/>
    </row>
    <row r="1613" spans="1:4" x14ac:dyDescent="0.25">
      <c r="A1613" s="6">
        <v>530102</v>
      </c>
      <c r="B1613" s="7" t="s">
        <v>97</v>
      </c>
      <c r="C1613" s="5"/>
      <c r="D1613" s="5"/>
    </row>
    <row r="1614" spans="1:4" x14ac:dyDescent="0.25">
      <c r="A1614" s="6">
        <v>530103</v>
      </c>
      <c r="B1614" s="7" t="s">
        <v>98</v>
      </c>
      <c r="C1614" s="5"/>
      <c r="D1614" s="5"/>
    </row>
    <row r="1615" spans="1:4" x14ac:dyDescent="0.25">
      <c r="A1615" s="6">
        <v>530104</v>
      </c>
      <c r="B1615" s="7" t="s">
        <v>99</v>
      </c>
      <c r="C1615" s="5"/>
      <c r="D1615" s="5"/>
    </row>
    <row r="1616" spans="1:4" x14ac:dyDescent="0.25">
      <c r="A1616" s="6">
        <v>530105</v>
      </c>
      <c r="B1616" s="7" t="s">
        <v>100</v>
      </c>
      <c r="C1616" s="5"/>
      <c r="D1616" s="5"/>
    </row>
    <row r="1617" spans="1:4" x14ac:dyDescent="0.25">
      <c r="A1617" s="6">
        <v>530106</v>
      </c>
      <c r="B1617" s="7" t="s">
        <v>101</v>
      </c>
      <c r="C1617" s="5"/>
      <c r="D1617" s="5"/>
    </row>
    <row r="1618" spans="1:4" x14ac:dyDescent="0.25">
      <c r="A1618" s="6">
        <v>530107</v>
      </c>
      <c r="B1618" s="7" t="s">
        <v>102</v>
      </c>
      <c r="C1618" s="5"/>
      <c r="D1618" s="5"/>
    </row>
    <row r="1619" spans="1:4" x14ac:dyDescent="0.25">
      <c r="A1619" s="6">
        <v>530108</v>
      </c>
      <c r="B1619" s="7" t="s">
        <v>103</v>
      </c>
      <c r="C1619" s="5"/>
      <c r="D1619" s="5"/>
    </row>
    <row r="1620" spans="1:4" x14ac:dyDescent="0.25">
      <c r="A1620" s="6">
        <v>530109</v>
      </c>
      <c r="B1620" s="7" t="s">
        <v>104</v>
      </c>
      <c r="C1620" s="5"/>
      <c r="D1620" s="5"/>
    </row>
    <row r="1621" spans="1:4" x14ac:dyDescent="0.25">
      <c r="A1621" s="6">
        <v>530110</v>
      </c>
      <c r="B1621" s="7" t="s">
        <v>105</v>
      </c>
      <c r="C1621" s="5"/>
      <c r="D1621" s="5"/>
    </row>
    <row r="1622" spans="1:4" x14ac:dyDescent="0.25">
      <c r="A1622" s="6">
        <v>530111</v>
      </c>
      <c r="B1622" s="7" t="s">
        <v>106</v>
      </c>
      <c r="C1622" s="5"/>
      <c r="D1622" s="5"/>
    </row>
    <row r="1623" spans="1:4" x14ac:dyDescent="0.25">
      <c r="A1623" s="6">
        <v>530112</v>
      </c>
      <c r="B1623" s="7" t="s">
        <v>107</v>
      </c>
      <c r="C1623" s="5"/>
      <c r="D1623" s="5"/>
    </row>
    <row r="1624" spans="1:4" x14ac:dyDescent="0.25">
      <c r="A1624" s="6">
        <v>530113</v>
      </c>
      <c r="B1624" s="7" t="s">
        <v>108</v>
      </c>
      <c r="C1624" s="5"/>
      <c r="D1624" s="5"/>
    </row>
    <row r="1625" spans="1:4" x14ac:dyDescent="0.25">
      <c r="A1625" s="6">
        <v>530114</v>
      </c>
      <c r="B1625" s="7" t="s">
        <v>109</v>
      </c>
      <c r="C1625" s="5"/>
      <c r="D1625" s="5"/>
    </row>
    <row r="1626" spans="1:4" ht="15.75" thickBot="1" x14ac:dyDescent="0.3">
      <c r="A1626" s="18">
        <v>530115</v>
      </c>
      <c r="B1626" s="19" t="s">
        <v>110</v>
      </c>
      <c r="C1626" s="5"/>
      <c r="D1626" s="5"/>
    </row>
    <row r="1627" spans="1:4" ht="15.75" thickBot="1" x14ac:dyDescent="0.3">
      <c r="A1627" s="8" t="s">
        <v>20</v>
      </c>
      <c r="B1627" s="9"/>
      <c r="C1627" s="10">
        <f>SUM(C1612:C1626)</f>
        <v>0</v>
      </c>
      <c r="D1627" s="10">
        <f>SUM(D1612:D1626)</f>
        <v>0</v>
      </c>
    </row>
    <row r="1628" spans="1:4" x14ac:dyDescent="0.25">
      <c r="A1628" s="11">
        <v>5302</v>
      </c>
      <c r="B1628" s="12" t="s">
        <v>327</v>
      </c>
      <c r="C1628" s="13"/>
      <c r="D1628" s="13"/>
    </row>
    <row r="1629" spans="1:4" x14ac:dyDescent="0.25">
      <c r="A1629" s="6">
        <v>530201</v>
      </c>
      <c r="B1629" s="7" t="s">
        <v>96</v>
      </c>
      <c r="C1629" s="5"/>
      <c r="D1629" s="5"/>
    </row>
    <row r="1630" spans="1:4" x14ac:dyDescent="0.25">
      <c r="A1630" s="6">
        <v>530202</v>
      </c>
      <c r="B1630" s="7" t="s">
        <v>97</v>
      </c>
      <c r="C1630" s="5"/>
      <c r="D1630" s="5"/>
    </row>
    <row r="1631" spans="1:4" x14ac:dyDescent="0.25">
      <c r="A1631" s="6">
        <v>530203</v>
      </c>
      <c r="B1631" s="7" t="s">
        <v>98</v>
      </c>
      <c r="C1631" s="5"/>
      <c r="D1631" s="5"/>
    </row>
    <row r="1632" spans="1:4" x14ac:dyDescent="0.25">
      <c r="A1632" s="6">
        <v>530204</v>
      </c>
      <c r="B1632" s="7" t="s">
        <v>99</v>
      </c>
      <c r="C1632" s="5"/>
      <c r="D1632" s="5"/>
    </row>
    <row r="1633" spans="1:4" x14ac:dyDescent="0.25">
      <c r="A1633" s="6">
        <v>530205</v>
      </c>
      <c r="B1633" s="7" t="s">
        <v>100</v>
      </c>
      <c r="C1633" s="5"/>
      <c r="D1633" s="5"/>
    </row>
    <row r="1634" spans="1:4" x14ac:dyDescent="0.25">
      <c r="A1634" s="6">
        <v>530206</v>
      </c>
      <c r="B1634" s="7" t="s">
        <v>101</v>
      </c>
      <c r="C1634" s="5"/>
      <c r="D1634" s="5"/>
    </row>
    <row r="1635" spans="1:4" x14ac:dyDescent="0.25">
      <c r="A1635" s="6">
        <v>530207</v>
      </c>
      <c r="B1635" s="7" t="s">
        <v>102</v>
      </c>
      <c r="C1635" s="5"/>
      <c r="D1635" s="5"/>
    </row>
    <row r="1636" spans="1:4" x14ac:dyDescent="0.25">
      <c r="A1636" s="6">
        <v>530208</v>
      </c>
      <c r="B1636" s="7" t="s">
        <v>103</v>
      </c>
      <c r="C1636" s="5"/>
      <c r="D1636" s="5"/>
    </row>
    <row r="1637" spans="1:4" x14ac:dyDescent="0.25">
      <c r="A1637" s="6">
        <v>530209</v>
      </c>
      <c r="B1637" s="7" t="s">
        <v>104</v>
      </c>
      <c r="C1637" s="5"/>
      <c r="D1637" s="5"/>
    </row>
    <row r="1638" spans="1:4" x14ac:dyDescent="0.25">
      <c r="A1638" s="6">
        <v>530210</v>
      </c>
      <c r="B1638" s="7" t="s">
        <v>105</v>
      </c>
      <c r="C1638" s="5"/>
      <c r="D1638" s="5"/>
    </row>
    <row r="1639" spans="1:4" x14ac:dyDescent="0.25">
      <c r="A1639" s="6">
        <v>530211</v>
      </c>
      <c r="B1639" s="7" t="s">
        <v>106</v>
      </c>
      <c r="C1639" s="5"/>
      <c r="D1639" s="5"/>
    </row>
    <row r="1640" spans="1:4" x14ac:dyDescent="0.25">
      <c r="A1640" s="6">
        <v>530212</v>
      </c>
      <c r="B1640" s="7" t="s">
        <v>107</v>
      </c>
      <c r="C1640" s="5"/>
      <c r="D1640" s="5"/>
    </row>
    <row r="1641" spans="1:4" x14ac:dyDescent="0.25">
      <c r="A1641" s="6">
        <v>530213</v>
      </c>
      <c r="B1641" s="7" t="s">
        <v>108</v>
      </c>
      <c r="C1641" s="5"/>
      <c r="D1641" s="5"/>
    </row>
    <row r="1642" spans="1:4" x14ac:dyDescent="0.25">
      <c r="A1642" s="6">
        <v>530214</v>
      </c>
      <c r="B1642" s="7" t="s">
        <v>109</v>
      </c>
      <c r="C1642" s="5"/>
      <c r="D1642" s="5"/>
    </row>
    <row r="1643" spans="1:4" ht="15.75" thickBot="1" x14ac:dyDescent="0.3">
      <c r="A1643" s="18">
        <v>530215</v>
      </c>
      <c r="B1643" s="19" t="s">
        <v>110</v>
      </c>
      <c r="C1643" s="5"/>
      <c r="D1643" s="5"/>
    </row>
    <row r="1644" spans="1:4" ht="15.75" thickBot="1" x14ac:dyDescent="0.3">
      <c r="A1644" s="8" t="s">
        <v>20</v>
      </c>
      <c r="B1644" s="9"/>
      <c r="C1644" s="10">
        <f>SUM(C1629:C1643)</f>
        <v>0</v>
      </c>
      <c r="D1644" s="10">
        <f>SUM(D1629:D1643)</f>
        <v>0</v>
      </c>
    </row>
    <row r="1645" spans="1:4" x14ac:dyDescent="0.25">
      <c r="A1645" s="11">
        <v>5303</v>
      </c>
      <c r="B1645" s="12" t="s">
        <v>420</v>
      </c>
      <c r="C1645" s="13"/>
      <c r="D1645" s="13"/>
    </row>
    <row r="1646" spans="1:4" x14ac:dyDescent="0.25">
      <c r="A1646" s="6">
        <v>530301</v>
      </c>
      <c r="B1646" s="7" t="s">
        <v>96</v>
      </c>
      <c r="C1646" s="5"/>
      <c r="D1646" s="5"/>
    </row>
    <row r="1647" spans="1:4" x14ac:dyDescent="0.25">
      <c r="A1647" s="6">
        <v>530302</v>
      </c>
      <c r="B1647" s="7" t="s">
        <v>97</v>
      </c>
      <c r="C1647" s="5"/>
      <c r="D1647" s="5"/>
    </row>
    <row r="1648" spans="1:4" x14ac:dyDescent="0.25">
      <c r="A1648" s="6">
        <v>530303</v>
      </c>
      <c r="B1648" s="7" t="s">
        <v>98</v>
      </c>
      <c r="C1648" s="5"/>
      <c r="D1648" s="5"/>
    </row>
    <row r="1649" spans="1:4" x14ac:dyDescent="0.25">
      <c r="A1649" s="6">
        <v>530304</v>
      </c>
      <c r="B1649" s="7" t="s">
        <v>99</v>
      </c>
      <c r="C1649" s="5"/>
      <c r="D1649" s="5"/>
    </row>
    <row r="1650" spans="1:4" x14ac:dyDescent="0.25">
      <c r="A1650" s="6">
        <v>530305</v>
      </c>
      <c r="B1650" s="7" t="s">
        <v>100</v>
      </c>
      <c r="C1650" s="5"/>
      <c r="D1650" s="5"/>
    </row>
    <row r="1651" spans="1:4" x14ac:dyDescent="0.25">
      <c r="A1651" s="6">
        <v>530306</v>
      </c>
      <c r="B1651" s="7" t="s">
        <v>101</v>
      </c>
      <c r="C1651" s="5"/>
      <c r="D1651" s="5"/>
    </row>
    <row r="1652" spans="1:4" x14ac:dyDescent="0.25">
      <c r="A1652" s="6">
        <v>530307</v>
      </c>
      <c r="B1652" s="7" t="s">
        <v>102</v>
      </c>
      <c r="D1652" s="5"/>
    </row>
    <row r="1653" spans="1:4" x14ac:dyDescent="0.25">
      <c r="A1653" s="6">
        <v>530308</v>
      </c>
      <c r="B1653" s="7" t="s">
        <v>103</v>
      </c>
      <c r="C1653" s="5"/>
      <c r="D1653" s="5"/>
    </row>
    <row r="1654" spans="1:4" x14ac:dyDescent="0.25">
      <c r="A1654" s="6">
        <v>530309</v>
      </c>
      <c r="B1654" s="7" t="s">
        <v>104</v>
      </c>
      <c r="C1654" s="5"/>
      <c r="D1654" s="5"/>
    </row>
    <row r="1655" spans="1:4" x14ac:dyDescent="0.25">
      <c r="A1655" s="6">
        <v>530310</v>
      </c>
      <c r="B1655" s="7" t="s">
        <v>105</v>
      </c>
      <c r="C1655" s="5"/>
      <c r="D1655" s="5"/>
    </row>
    <row r="1656" spans="1:4" x14ac:dyDescent="0.25">
      <c r="A1656" s="6">
        <v>530311</v>
      </c>
      <c r="B1656" s="7" t="s">
        <v>106</v>
      </c>
      <c r="C1656" s="5"/>
      <c r="D1656" s="5"/>
    </row>
    <row r="1657" spans="1:4" x14ac:dyDescent="0.25">
      <c r="A1657" s="6">
        <v>530312</v>
      </c>
      <c r="B1657" s="7" t="s">
        <v>107</v>
      </c>
      <c r="C1657" s="5"/>
      <c r="D1657" s="5"/>
    </row>
    <row r="1658" spans="1:4" x14ac:dyDescent="0.25">
      <c r="A1658" s="6">
        <v>530313</v>
      </c>
      <c r="B1658" s="7" t="s">
        <v>108</v>
      </c>
      <c r="C1658" s="5"/>
      <c r="D1658" s="5"/>
    </row>
    <row r="1659" spans="1:4" x14ac:dyDescent="0.25">
      <c r="A1659" s="6">
        <v>530314</v>
      </c>
      <c r="B1659" s="7" t="s">
        <v>109</v>
      </c>
      <c r="C1659" s="5"/>
      <c r="D1659" s="5"/>
    </row>
    <row r="1660" spans="1:4" ht="15.75" thickBot="1" x14ac:dyDescent="0.3">
      <c r="A1660" s="18">
        <v>530315</v>
      </c>
      <c r="B1660" s="19" t="s">
        <v>110</v>
      </c>
      <c r="C1660" s="5"/>
      <c r="D1660" s="5"/>
    </row>
    <row r="1661" spans="1:4" ht="15.75" thickBot="1" x14ac:dyDescent="0.3">
      <c r="A1661" s="8" t="s">
        <v>20</v>
      </c>
      <c r="B1661" s="9"/>
      <c r="C1661" s="23">
        <f>SUM(C1646:C1660)</f>
        <v>0</v>
      </c>
      <c r="D1661" s="23">
        <f>SUM(D1646:D1660)</f>
        <v>0</v>
      </c>
    </row>
    <row r="1662" spans="1:4" x14ac:dyDescent="0.25">
      <c r="A1662" s="11">
        <v>5304</v>
      </c>
      <c r="B1662" s="12" t="s">
        <v>421</v>
      </c>
      <c r="C1662" s="5"/>
      <c r="D1662" s="5"/>
    </row>
    <row r="1663" spans="1:4" x14ac:dyDescent="0.25">
      <c r="A1663" s="6">
        <v>530401</v>
      </c>
      <c r="B1663" s="7" t="s">
        <v>96</v>
      </c>
      <c r="C1663" s="5"/>
      <c r="D1663" s="5"/>
    </row>
    <row r="1664" spans="1:4" x14ac:dyDescent="0.25">
      <c r="A1664" s="6">
        <v>530402</v>
      </c>
      <c r="B1664" s="7" t="s">
        <v>97</v>
      </c>
      <c r="C1664" s="5"/>
      <c r="D1664" s="5"/>
    </row>
    <row r="1665" spans="1:4" x14ac:dyDescent="0.25">
      <c r="A1665" s="6">
        <v>530403</v>
      </c>
      <c r="B1665" s="7" t="s">
        <v>98</v>
      </c>
      <c r="C1665" s="5"/>
      <c r="D1665" s="5"/>
    </row>
    <row r="1666" spans="1:4" x14ac:dyDescent="0.25">
      <c r="A1666" s="6">
        <v>530404</v>
      </c>
      <c r="B1666" s="7" t="s">
        <v>99</v>
      </c>
      <c r="C1666" s="5"/>
      <c r="D1666" s="5"/>
    </row>
    <row r="1667" spans="1:4" x14ac:dyDescent="0.25">
      <c r="A1667" s="6">
        <v>530405</v>
      </c>
      <c r="B1667" s="7" t="s">
        <v>100</v>
      </c>
      <c r="C1667" s="5"/>
      <c r="D1667" s="5"/>
    </row>
    <row r="1668" spans="1:4" x14ac:dyDescent="0.25">
      <c r="A1668" s="6">
        <v>530406</v>
      </c>
      <c r="B1668" s="7" t="s">
        <v>101</v>
      </c>
      <c r="C1668" s="5"/>
      <c r="D1668" s="5"/>
    </row>
    <row r="1669" spans="1:4" x14ac:dyDescent="0.25">
      <c r="A1669" s="6">
        <v>530407</v>
      </c>
      <c r="B1669" s="7" t="s">
        <v>102</v>
      </c>
      <c r="C1669" s="5"/>
      <c r="D1669" s="5"/>
    </row>
    <row r="1670" spans="1:4" x14ac:dyDescent="0.25">
      <c r="A1670" s="6">
        <v>530408</v>
      </c>
      <c r="B1670" s="7" t="s">
        <v>103</v>
      </c>
      <c r="C1670" s="5"/>
      <c r="D1670" s="5"/>
    </row>
    <row r="1671" spans="1:4" x14ac:dyDescent="0.25">
      <c r="A1671" s="6">
        <v>530409</v>
      </c>
      <c r="B1671" s="7" t="s">
        <v>104</v>
      </c>
      <c r="C1671" s="5"/>
      <c r="D1671" s="5"/>
    </row>
    <row r="1672" spans="1:4" x14ac:dyDescent="0.25">
      <c r="A1672" s="6">
        <v>530410</v>
      </c>
      <c r="B1672" s="7" t="s">
        <v>105</v>
      </c>
      <c r="C1672" s="5"/>
      <c r="D1672" s="5"/>
    </row>
    <row r="1673" spans="1:4" x14ac:dyDescent="0.25">
      <c r="A1673" s="6">
        <v>530411</v>
      </c>
      <c r="B1673" s="7" t="s">
        <v>106</v>
      </c>
      <c r="C1673" s="5"/>
      <c r="D1673" s="5"/>
    </row>
    <row r="1674" spans="1:4" x14ac:dyDescent="0.25">
      <c r="A1674" s="6">
        <v>530412</v>
      </c>
      <c r="B1674" s="7" t="s">
        <v>107</v>
      </c>
      <c r="C1674" s="5"/>
      <c r="D1674" s="5"/>
    </row>
    <row r="1675" spans="1:4" x14ac:dyDescent="0.25">
      <c r="A1675" s="6">
        <v>530413</v>
      </c>
      <c r="B1675" s="7" t="s">
        <v>108</v>
      </c>
      <c r="C1675" s="5"/>
      <c r="D1675" s="5"/>
    </row>
    <row r="1676" spans="1:4" x14ac:dyDescent="0.25">
      <c r="A1676" s="6">
        <v>530414</v>
      </c>
      <c r="B1676" s="7" t="s">
        <v>109</v>
      </c>
      <c r="C1676" s="5"/>
      <c r="D1676" s="5"/>
    </row>
    <row r="1677" spans="1:4" ht="15.75" thickBot="1" x14ac:dyDescent="0.3">
      <c r="A1677" s="18">
        <v>530415</v>
      </c>
      <c r="B1677" s="19" t="s">
        <v>110</v>
      </c>
      <c r="C1677" s="5"/>
      <c r="D1677" s="5"/>
    </row>
    <row r="1678" spans="1:4" ht="15.75" thickBot="1" x14ac:dyDescent="0.3">
      <c r="A1678" s="8" t="s">
        <v>20</v>
      </c>
      <c r="B1678" s="9"/>
      <c r="C1678" s="51">
        <f>SUM(C1663:C1677)</f>
        <v>0</v>
      </c>
      <c r="D1678" s="51">
        <f>SUM(D1663:D1677)</f>
        <v>0</v>
      </c>
    </row>
    <row r="1679" spans="1:4" x14ac:dyDescent="0.25">
      <c r="A1679" s="11">
        <v>5305</v>
      </c>
      <c r="B1679" s="12" t="s">
        <v>422</v>
      </c>
      <c r="C1679" s="5"/>
      <c r="D1679" s="5"/>
    </row>
    <row r="1680" spans="1:4" x14ac:dyDescent="0.25">
      <c r="A1680" s="6">
        <v>530501</v>
      </c>
      <c r="B1680" s="7" t="s">
        <v>96</v>
      </c>
      <c r="C1680" s="5"/>
      <c r="D1680" s="5"/>
    </row>
    <row r="1681" spans="1:4" x14ac:dyDescent="0.25">
      <c r="A1681" s="6">
        <v>530502</v>
      </c>
      <c r="B1681" s="7" t="s">
        <v>97</v>
      </c>
      <c r="C1681" s="5"/>
      <c r="D1681" s="5"/>
    </row>
    <row r="1682" spans="1:4" x14ac:dyDescent="0.25">
      <c r="A1682" s="6">
        <v>530503</v>
      </c>
      <c r="B1682" s="7" t="s">
        <v>98</v>
      </c>
      <c r="C1682" s="5"/>
      <c r="D1682" s="5"/>
    </row>
    <row r="1683" spans="1:4" x14ac:dyDescent="0.25">
      <c r="A1683" s="6">
        <v>530504</v>
      </c>
      <c r="B1683" s="7" t="s">
        <v>99</v>
      </c>
      <c r="C1683" s="5"/>
      <c r="D1683" s="5"/>
    </row>
    <row r="1684" spans="1:4" x14ac:dyDescent="0.25">
      <c r="A1684" s="6">
        <v>530505</v>
      </c>
      <c r="B1684" s="7" t="s">
        <v>100</v>
      </c>
      <c r="C1684" s="5"/>
      <c r="D1684" s="5"/>
    </row>
    <row r="1685" spans="1:4" x14ac:dyDescent="0.25">
      <c r="A1685" s="6">
        <v>530506</v>
      </c>
      <c r="B1685" s="7" t="s">
        <v>101</v>
      </c>
      <c r="C1685" s="5"/>
      <c r="D1685" s="5"/>
    </row>
    <row r="1686" spans="1:4" x14ac:dyDescent="0.25">
      <c r="A1686" s="6">
        <v>530507</v>
      </c>
      <c r="B1686" s="7" t="s">
        <v>102</v>
      </c>
      <c r="C1686" s="5"/>
      <c r="D1686" s="5"/>
    </row>
    <row r="1687" spans="1:4" x14ac:dyDescent="0.25">
      <c r="A1687" s="6">
        <v>530508</v>
      </c>
      <c r="B1687" s="7" t="s">
        <v>103</v>
      </c>
      <c r="C1687" s="5"/>
      <c r="D1687" s="5"/>
    </row>
    <row r="1688" spans="1:4" x14ac:dyDescent="0.25">
      <c r="A1688" s="6">
        <v>530509</v>
      </c>
      <c r="B1688" s="7" t="s">
        <v>104</v>
      </c>
      <c r="C1688" s="5"/>
      <c r="D1688" s="5"/>
    </row>
    <row r="1689" spans="1:4" x14ac:dyDescent="0.25">
      <c r="A1689" s="6">
        <v>530510</v>
      </c>
      <c r="B1689" s="7" t="s">
        <v>105</v>
      </c>
      <c r="C1689" s="5"/>
      <c r="D1689" s="5"/>
    </row>
    <row r="1690" spans="1:4" x14ac:dyDescent="0.25">
      <c r="A1690" s="6">
        <v>530511</v>
      </c>
      <c r="B1690" s="7" t="s">
        <v>106</v>
      </c>
      <c r="C1690" s="5"/>
      <c r="D1690" s="5"/>
    </row>
    <row r="1691" spans="1:4" x14ac:dyDescent="0.25">
      <c r="A1691" s="6">
        <v>530512</v>
      </c>
      <c r="B1691" s="7" t="s">
        <v>107</v>
      </c>
      <c r="C1691" s="5"/>
      <c r="D1691" s="5"/>
    </row>
    <row r="1692" spans="1:4" x14ac:dyDescent="0.25">
      <c r="A1692" s="6">
        <v>530513</v>
      </c>
      <c r="B1692" s="7" t="s">
        <v>108</v>
      </c>
      <c r="C1692" s="5"/>
      <c r="D1692" s="5"/>
    </row>
    <row r="1693" spans="1:4" x14ac:dyDescent="0.25">
      <c r="A1693" s="6">
        <v>530514</v>
      </c>
      <c r="B1693" s="7" t="s">
        <v>109</v>
      </c>
      <c r="C1693" s="5"/>
      <c r="D1693" s="5"/>
    </row>
    <row r="1694" spans="1:4" ht="15.75" thickBot="1" x14ac:dyDescent="0.3">
      <c r="A1694" s="18">
        <v>530515</v>
      </c>
      <c r="B1694" s="19" t="s">
        <v>110</v>
      </c>
      <c r="C1694" s="5"/>
      <c r="D1694" s="5"/>
    </row>
    <row r="1695" spans="1:4" ht="15.75" thickBot="1" x14ac:dyDescent="0.3">
      <c r="A1695" s="8" t="s">
        <v>20</v>
      </c>
      <c r="B1695" s="9"/>
      <c r="C1695" s="20">
        <f>SUM(C1680:C1694)</f>
        <v>0</v>
      </c>
      <c r="D1695" s="20">
        <f>SUM(D1680:D1694)</f>
        <v>0</v>
      </c>
    </row>
    <row r="1696" spans="1:4" x14ac:dyDescent="0.25">
      <c r="A1696" s="11">
        <v>5306</v>
      </c>
      <c r="B1696" s="12" t="s">
        <v>331</v>
      </c>
      <c r="C1696" s="13"/>
      <c r="D1696" s="13"/>
    </row>
    <row r="1697" spans="1:4" x14ac:dyDescent="0.25">
      <c r="A1697" s="6">
        <v>530601</v>
      </c>
      <c r="B1697" s="7" t="s">
        <v>96</v>
      </c>
      <c r="C1697" s="5"/>
      <c r="D1697" s="5"/>
    </row>
    <row r="1698" spans="1:4" x14ac:dyDescent="0.25">
      <c r="A1698" s="6">
        <v>530602</v>
      </c>
      <c r="B1698" s="7" t="s">
        <v>97</v>
      </c>
      <c r="C1698" s="5"/>
      <c r="D1698" s="5"/>
    </row>
    <row r="1699" spans="1:4" x14ac:dyDescent="0.25">
      <c r="A1699" s="6">
        <v>530603</v>
      </c>
      <c r="B1699" s="7" t="s">
        <v>98</v>
      </c>
      <c r="C1699" s="5"/>
      <c r="D1699" s="5"/>
    </row>
    <row r="1700" spans="1:4" x14ac:dyDescent="0.25">
      <c r="A1700" s="6">
        <v>530604</v>
      </c>
      <c r="B1700" s="7" t="s">
        <v>99</v>
      </c>
      <c r="C1700" s="5"/>
      <c r="D1700" s="5"/>
    </row>
    <row r="1701" spans="1:4" x14ac:dyDescent="0.25">
      <c r="A1701" s="6">
        <v>530605</v>
      </c>
      <c r="B1701" s="7" t="s">
        <v>100</v>
      </c>
      <c r="C1701" s="5"/>
      <c r="D1701" s="5"/>
    </row>
    <row r="1702" spans="1:4" x14ac:dyDescent="0.25">
      <c r="A1702" s="6">
        <v>530606</v>
      </c>
      <c r="B1702" s="7" t="s">
        <v>101</v>
      </c>
      <c r="C1702" s="5"/>
      <c r="D1702" s="5"/>
    </row>
    <row r="1703" spans="1:4" x14ac:dyDescent="0.25">
      <c r="A1703" s="6">
        <v>530607</v>
      </c>
      <c r="B1703" s="7" t="s">
        <v>102</v>
      </c>
      <c r="C1703" s="5"/>
      <c r="D1703" s="5"/>
    </row>
    <row r="1704" spans="1:4" x14ac:dyDescent="0.25">
      <c r="A1704" s="6">
        <v>530608</v>
      </c>
      <c r="B1704" s="7" t="s">
        <v>103</v>
      </c>
      <c r="C1704" s="5"/>
      <c r="D1704" s="5"/>
    </row>
    <row r="1705" spans="1:4" x14ac:dyDescent="0.25">
      <c r="A1705" s="6">
        <v>530609</v>
      </c>
      <c r="B1705" s="7" t="s">
        <v>104</v>
      </c>
      <c r="C1705" s="5"/>
      <c r="D1705" s="5"/>
    </row>
    <row r="1706" spans="1:4" x14ac:dyDescent="0.25">
      <c r="A1706" s="6">
        <v>530610</v>
      </c>
      <c r="B1706" s="7" t="s">
        <v>105</v>
      </c>
      <c r="C1706" s="5"/>
      <c r="D1706" s="5"/>
    </row>
    <row r="1707" spans="1:4" x14ac:dyDescent="0.25">
      <c r="A1707" s="6">
        <v>530611</v>
      </c>
      <c r="B1707" s="7" t="s">
        <v>106</v>
      </c>
      <c r="C1707" s="5"/>
      <c r="D1707" s="5"/>
    </row>
    <row r="1708" spans="1:4" x14ac:dyDescent="0.25">
      <c r="A1708" s="6">
        <v>530612</v>
      </c>
      <c r="B1708" s="7" t="s">
        <v>107</v>
      </c>
      <c r="C1708" s="5"/>
      <c r="D1708" s="5"/>
    </row>
    <row r="1709" spans="1:4" x14ac:dyDescent="0.25">
      <c r="A1709" s="6">
        <v>530613</v>
      </c>
      <c r="B1709" s="7" t="s">
        <v>108</v>
      </c>
      <c r="C1709" s="5"/>
      <c r="D1709" s="5"/>
    </row>
    <row r="1710" spans="1:4" x14ac:dyDescent="0.25">
      <c r="A1710" s="6">
        <v>530614</v>
      </c>
      <c r="B1710" s="7" t="s">
        <v>109</v>
      </c>
      <c r="C1710" s="5"/>
      <c r="D1710" s="5"/>
    </row>
    <row r="1711" spans="1:4" ht="15.75" thickBot="1" x14ac:dyDescent="0.3">
      <c r="A1711" s="18">
        <v>530615</v>
      </c>
      <c r="B1711" s="19" t="s">
        <v>110</v>
      </c>
      <c r="C1711" s="5"/>
      <c r="D1711" s="5"/>
    </row>
    <row r="1712" spans="1:4" ht="15.75" thickBot="1" x14ac:dyDescent="0.3">
      <c r="A1712" s="8" t="s">
        <v>20</v>
      </c>
      <c r="B1712" s="9"/>
      <c r="C1712" s="10">
        <f>SUM(C1697:C1711)</f>
        <v>0</v>
      </c>
      <c r="D1712" s="10">
        <f>SUM(D1697:D1711)</f>
        <v>0</v>
      </c>
    </row>
    <row r="1713" spans="1:4" x14ac:dyDescent="0.25">
      <c r="A1713" s="11">
        <v>5307</v>
      </c>
      <c r="B1713" s="12" t="s">
        <v>333</v>
      </c>
      <c r="C1713" s="13"/>
      <c r="D1713" s="13"/>
    </row>
    <row r="1714" spans="1:4" x14ac:dyDescent="0.25">
      <c r="A1714" s="6">
        <v>530701</v>
      </c>
      <c r="B1714" s="7" t="s">
        <v>96</v>
      </c>
      <c r="C1714" s="5"/>
      <c r="D1714" s="5"/>
    </row>
    <row r="1715" spans="1:4" x14ac:dyDescent="0.25">
      <c r="A1715" s="6">
        <v>530702</v>
      </c>
      <c r="B1715" s="7" t="s">
        <v>97</v>
      </c>
      <c r="C1715" s="5"/>
      <c r="D1715" s="5"/>
    </row>
    <row r="1716" spans="1:4" x14ac:dyDescent="0.25">
      <c r="A1716" s="6">
        <v>530703</v>
      </c>
      <c r="B1716" s="7" t="s">
        <v>98</v>
      </c>
      <c r="C1716" s="5"/>
      <c r="D1716" s="5"/>
    </row>
    <row r="1717" spans="1:4" x14ac:dyDescent="0.25">
      <c r="A1717" s="6">
        <v>530704</v>
      </c>
      <c r="B1717" s="7" t="s">
        <v>99</v>
      </c>
      <c r="C1717" s="5"/>
      <c r="D1717" s="5"/>
    </row>
    <row r="1718" spans="1:4" x14ac:dyDescent="0.25">
      <c r="A1718" s="6">
        <v>530705</v>
      </c>
      <c r="B1718" s="7" t="s">
        <v>100</v>
      </c>
      <c r="C1718" s="5"/>
      <c r="D1718" s="5"/>
    </row>
    <row r="1719" spans="1:4" x14ac:dyDescent="0.25">
      <c r="A1719" s="6">
        <v>530706</v>
      </c>
      <c r="B1719" s="7" t="s">
        <v>101</v>
      </c>
      <c r="C1719" s="5"/>
      <c r="D1719" s="5"/>
    </row>
    <row r="1720" spans="1:4" x14ac:dyDescent="0.25">
      <c r="A1720" s="6">
        <v>530707</v>
      </c>
      <c r="B1720" s="7" t="s">
        <v>102</v>
      </c>
      <c r="C1720" s="5"/>
      <c r="D1720" s="5"/>
    </row>
    <row r="1721" spans="1:4" x14ac:dyDescent="0.25">
      <c r="A1721" s="6">
        <v>530708</v>
      </c>
      <c r="B1721" s="7" t="s">
        <v>103</v>
      </c>
      <c r="C1721" s="5"/>
      <c r="D1721" s="5"/>
    </row>
    <row r="1722" spans="1:4" x14ac:dyDescent="0.25">
      <c r="A1722" s="6">
        <v>530709</v>
      </c>
      <c r="B1722" s="7" t="s">
        <v>104</v>
      </c>
      <c r="C1722" s="5"/>
      <c r="D1722" s="5"/>
    </row>
    <row r="1723" spans="1:4" x14ac:dyDescent="0.25">
      <c r="A1723" s="6">
        <v>530710</v>
      </c>
      <c r="B1723" s="7" t="s">
        <v>105</v>
      </c>
      <c r="C1723" s="5"/>
      <c r="D1723" s="5"/>
    </row>
    <row r="1724" spans="1:4" x14ac:dyDescent="0.25">
      <c r="A1724" s="6">
        <v>530711</v>
      </c>
      <c r="B1724" s="7" t="s">
        <v>106</v>
      </c>
      <c r="C1724" s="5"/>
      <c r="D1724" s="5"/>
    </row>
    <row r="1725" spans="1:4" x14ac:dyDescent="0.25">
      <c r="A1725" s="6">
        <v>530712</v>
      </c>
      <c r="B1725" s="7" t="s">
        <v>107</v>
      </c>
      <c r="C1725" s="5"/>
      <c r="D1725" s="5"/>
    </row>
    <row r="1726" spans="1:4" x14ac:dyDescent="0.25">
      <c r="A1726" s="6">
        <v>530713</v>
      </c>
      <c r="B1726" s="7" t="s">
        <v>108</v>
      </c>
      <c r="C1726" s="5"/>
      <c r="D1726" s="5"/>
    </row>
    <row r="1727" spans="1:4" x14ac:dyDescent="0.25">
      <c r="A1727" s="6">
        <v>530714</v>
      </c>
      <c r="B1727" s="7" t="s">
        <v>109</v>
      </c>
      <c r="C1727" s="5"/>
      <c r="D1727" s="5"/>
    </row>
    <row r="1728" spans="1:4" ht="15.75" thickBot="1" x14ac:dyDescent="0.3">
      <c r="A1728" s="18">
        <v>530715</v>
      </c>
      <c r="B1728" s="19" t="s">
        <v>110</v>
      </c>
      <c r="C1728" s="5"/>
      <c r="D1728" s="5"/>
    </row>
    <row r="1729" spans="1:4" ht="15.75" thickBot="1" x14ac:dyDescent="0.3">
      <c r="A1729" s="8" t="s">
        <v>20</v>
      </c>
      <c r="B1729" s="9"/>
      <c r="C1729" s="10">
        <f>SUM(C1714:C1728)</f>
        <v>0</v>
      </c>
      <c r="D1729" s="10">
        <f>SUM(D1714:D1728)</f>
        <v>0</v>
      </c>
    </row>
    <row r="1730" spans="1:4" x14ac:dyDescent="0.25">
      <c r="A1730" s="11">
        <v>5308</v>
      </c>
      <c r="B1730" s="12" t="s">
        <v>334</v>
      </c>
      <c r="C1730" s="13"/>
      <c r="D1730" s="13"/>
    </row>
    <row r="1731" spans="1:4" x14ac:dyDescent="0.25">
      <c r="A1731" s="6">
        <v>530801</v>
      </c>
      <c r="B1731" s="7" t="s">
        <v>96</v>
      </c>
      <c r="C1731" s="5"/>
      <c r="D1731" s="5"/>
    </row>
    <row r="1732" spans="1:4" x14ac:dyDescent="0.25">
      <c r="A1732" s="6">
        <v>530802</v>
      </c>
      <c r="B1732" s="7" t="s">
        <v>97</v>
      </c>
      <c r="C1732" s="5"/>
      <c r="D1732" s="5"/>
    </row>
    <row r="1733" spans="1:4" x14ac:dyDescent="0.25">
      <c r="A1733" s="6">
        <v>530803</v>
      </c>
      <c r="B1733" s="7" t="s">
        <v>98</v>
      </c>
      <c r="C1733" s="5"/>
      <c r="D1733" s="5"/>
    </row>
    <row r="1734" spans="1:4" x14ac:dyDescent="0.25">
      <c r="A1734" s="6">
        <v>530804</v>
      </c>
      <c r="B1734" s="7" t="s">
        <v>99</v>
      </c>
      <c r="C1734" s="5"/>
      <c r="D1734" s="5"/>
    </row>
    <row r="1735" spans="1:4" x14ac:dyDescent="0.25">
      <c r="A1735" s="6">
        <v>530805</v>
      </c>
      <c r="B1735" s="7" t="s">
        <v>100</v>
      </c>
      <c r="C1735" s="5"/>
      <c r="D1735" s="5"/>
    </row>
    <row r="1736" spans="1:4" x14ac:dyDescent="0.25">
      <c r="A1736" s="6">
        <v>530806</v>
      </c>
      <c r="B1736" s="7" t="s">
        <v>101</v>
      </c>
      <c r="C1736" s="5"/>
      <c r="D1736" s="5"/>
    </row>
    <row r="1737" spans="1:4" x14ac:dyDescent="0.25">
      <c r="A1737" s="6">
        <v>530807</v>
      </c>
      <c r="B1737" s="7" t="s">
        <v>102</v>
      </c>
      <c r="C1737" s="5"/>
      <c r="D1737" s="5"/>
    </row>
    <row r="1738" spans="1:4" x14ac:dyDescent="0.25">
      <c r="A1738" s="6">
        <v>530808</v>
      </c>
      <c r="B1738" s="7" t="s">
        <v>103</v>
      </c>
      <c r="C1738" s="5"/>
      <c r="D1738" s="5"/>
    </row>
    <row r="1739" spans="1:4" x14ac:dyDescent="0.25">
      <c r="A1739" s="6">
        <v>530809</v>
      </c>
      <c r="B1739" s="7" t="s">
        <v>104</v>
      </c>
      <c r="C1739" s="5"/>
      <c r="D1739" s="5"/>
    </row>
    <row r="1740" spans="1:4" x14ac:dyDescent="0.25">
      <c r="A1740" s="6">
        <v>530810</v>
      </c>
      <c r="B1740" s="7" t="s">
        <v>105</v>
      </c>
      <c r="C1740" s="5"/>
      <c r="D1740" s="5"/>
    </row>
    <row r="1741" spans="1:4" x14ac:dyDescent="0.25">
      <c r="A1741" s="6">
        <v>530811</v>
      </c>
      <c r="B1741" s="7" t="s">
        <v>106</v>
      </c>
      <c r="C1741" s="5"/>
      <c r="D1741" s="5"/>
    </row>
    <row r="1742" spans="1:4" x14ac:dyDescent="0.25">
      <c r="A1742" s="6">
        <v>530812</v>
      </c>
      <c r="B1742" s="7" t="s">
        <v>107</v>
      </c>
      <c r="C1742" s="5"/>
      <c r="D1742" s="5"/>
    </row>
    <row r="1743" spans="1:4" x14ac:dyDescent="0.25">
      <c r="A1743" s="6">
        <v>530813</v>
      </c>
      <c r="B1743" s="7" t="s">
        <v>108</v>
      </c>
      <c r="C1743" s="5"/>
      <c r="D1743" s="5"/>
    </row>
    <row r="1744" spans="1:4" x14ac:dyDescent="0.25">
      <c r="A1744" s="6">
        <v>530814</v>
      </c>
      <c r="B1744" s="7" t="s">
        <v>109</v>
      </c>
      <c r="C1744" s="5"/>
      <c r="D1744" s="5"/>
    </row>
    <row r="1745" spans="1:4" ht="15.75" thickBot="1" x14ac:dyDescent="0.3">
      <c r="A1745" s="18">
        <v>530815</v>
      </c>
      <c r="B1745" s="19" t="s">
        <v>110</v>
      </c>
      <c r="C1745" s="5"/>
      <c r="D1745" s="5"/>
    </row>
    <row r="1746" spans="1:4" ht="15.75" thickBot="1" x14ac:dyDescent="0.3">
      <c r="A1746" s="8" t="s">
        <v>20</v>
      </c>
      <c r="B1746" s="9"/>
      <c r="C1746" s="23">
        <f>SUM(C1731:C1745)</f>
        <v>0</v>
      </c>
      <c r="D1746" s="23">
        <f>SUM(D1731:D1745)</f>
        <v>0</v>
      </c>
    </row>
    <row r="1747" spans="1:4" x14ac:dyDescent="0.25">
      <c r="A1747" s="11">
        <v>5309</v>
      </c>
      <c r="B1747" s="12" t="s">
        <v>423</v>
      </c>
      <c r="C1747" s="5"/>
      <c r="D1747" s="5"/>
    </row>
    <row r="1748" spans="1:4" x14ac:dyDescent="0.25">
      <c r="A1748" s="6">
        <v>530901</v>
      </c>
      <c r="B1748" s="7" t="s">
        <v>96</v>
      </c>
      <c r="C1748" s="5"/>
      <c r="D1748" s="5"/>
    </row>
    <row r="1749" spans="1:4" x14ac:dyDescent="0.25">
      <c r="A1749" s="6">
        <v>530902</v>
      </c>
      <c r="B1749" s="7" t="s">
        <v>97</v>
      </c>
      <c r="C1749" s="5"/>
      <c r="D1749" s="5"/>
    </row>
    <row r="1750" spans="1:4" x14ac:dyDescent="0.25">
      <c r="A1750" s="6">
        <v>530903</v>
      </c>
      <c r="B1750" s="7" t="s">
        <v>98</v>
      </c>
      <c r="C1750" s="5"/>
      <c r="D1750" s="5"/>
    </row>
    <row r="1751" spans="1:4" x14ac:dyDescent="0.25">
      <c r="A1751" s="6">
        <v>530904</v>
      </c>
      <c r="B1751" s="7" t="s">
        <v>99</v>
      </c>
      <c r="C1751" s="5"/>
      <c r="D1751" s="5"/>
    </row>
    <row r="1752" spans="1:4" x14ac:dyDescent="0.25">
      <c r="A1752" s="6">
        <v>530905</v>
      </c>
      <c r="B1752" s="7" t="s">
        <v>100</v>
      </c>
      <c r="C1752" s="5"/>
      <c r="D1752" s="5"/>
    </row>
    <row r="1753" spans="1:4" x14ac:dyDescent="0.25">
      <c r="A1753" s="6">
        <v>530906</v>
      </c>
      <c r="B1753" s="7" t="s">
        <v>101</v>
      </c>
      <c r="C1753" s="5"/>
      <c r="D1753" s="5"/>
    </row>
    <row r="1754" spans="1:4" x14ac:dyDescent="0.25">
      <c r="A1754" s="6">
        <v>530907</v>
      </c>
      <c r="B1754" s="7" t="s">
        <v>102</v>
      </c>
      <c r="C1754" s="5"/>
      <c r="D1754" s="5"/>
    </row>
    <row r="1755" spans="1:4" x14ac:dyDescent="0.25">
      <c r="A1755" s="6">
        <v>530908</v>
      </c>
      <c r="B1755" s="7" t="s">
        <v>103</v>
      </c>
      <c r="C1755" s="5"/>
      <c r="D1755" s="5"/>
    </row>
    <row r="1756" spans="1:4" x14ac:dyDescent="0.25">
      <c r="A1756" s="6">
        <v>530909</v>
      </c>
      <c r="B1756" s="7" t="s">
        <v>104</v>
      </c>
      <c r="C1756" s="5"/>
      <c r="D1756" s="5"/>
    </row>
    <row r="1757" spans="1:4" x14ac:dyDescent="0.25">
      <c r="A1757" s="6">
        <v>530910</v>
      </c>
      <c r="B1757" s="7" t="s">
        <v>105</v>
      </c>
      <c r="C1757" s="5"/>
      <c r="D1757" s="5"/>
    </row>
    <row r="1758" spans="1:4" x14ac:dyDescent="0.25">
      <c r="A1758" s="6">
        <v>530911</v>
      </c>
      <c r="B1758" s="7" t="s">
        <v>106</v>
      </c>
      <c r="C1758" s="5"/>
      <c r="D1758" s="5"/>
    </row>
    <row r="1759" spans="1:4" x14ac:dyDescent="0.25">
      <c r="A1759" s="6">
        <v>530912</v>
      </c>
      <c r="B1759" s="7" t="s">
        <v>107</v>
      </c>
      <c r="C1759" s="5"/>
      <c r="D1759" s="5"/>
    </row>
    <row r="1760" spans="1:4" x14ac:dyDescent="0.25">
      <c r="A1760" s="6">
        <v>530913</v>
      </c>
      <c r="B1760" s="7" t="s">
        <v>108</v>
      </c>
      <c r="C1760" s="5"/>
      <c r="D1760" s="5"/>
    </row>
    <row r="1761" spans="1:4" x14ac:dyDescent="0.25">
      <c r="A1761" s="6">
        <v>530914</v>
      </c>
      <c r="B1761" s="7" t="s">
        <v>109</v>
      </c>
      <c r="C1761" s="5"/>
      <c r="D1761" s="5"/>
    </row>
    <row r="1762" spans="1:4" ht="15.75" thickBot="1" x14ac:dyDescent="0.3">
      <c r="A1762" s="18">
        <v>530915</v>
      </c>
      <c r="B1762" s="19" t="s">
        <v>110</v>
      </c>
      <c r="C1762" s="5"/>
      <c r="D1762" s="5"/>
    </row>
    <row r="1763" spans="1:4" ht="15.75" thickBot="1" x14ac:dyDescent="0.3">
      <c r="A1763" s="8" t="s">
        <v>20</v>
      </c>
      <c r="B1763" s="9"/>
      <c r="C1763" s="20">
        <f>SUM(C1748:C1762)</f>
        <v>0</v>
      </c>
      <c r="D1763" s="20">
        <f>SUM(D1748:D1762)</f>
        <v>0</v>
      </c>
    </row>
    <row r="1764" spans="1:4" x14ac:dyDescent="0.25">
      <c r="A1764" s="11">
        <v>5310</v>
      </c>
      <c r="B1764" s="12" t="s">
        <v>336</v>
      </c>
      <c r="C1764" s="13"/>
      <c r="D1764" s="13"/>
    </row>
    <row r="1765" spans="1:4" x14ac:dyDescent="0.25">
      <c r="A1765" s="6">
        <v>531001</v>
      </c>
      <c r="B1765" s="7" t="s">
        <v>96</v>
      </c>
      <c r="C1765" s="5"/>
      <c r="D1765" s="5"/>
    </row>
    <row r="1766" spans="1:4" x14ac:dyDescent="0.25">
      <c r="A1766" s="6">
        <v>531002</v>
      </c>
      <c r="B1766" s="7" t="s">
        <v>97</v>
      </c>
      <c r="C1766" s="5"/>
      <c r="D1766" s="5"/>
    </row>
    <row r="1767" spans="1:4" x14ac:dyDescent="0.25">
      <c r="A1767" s="6">
        <v>531003</v>
      </c>
      <c r="B1767" s="7" t="s">
        <v>98</v>
      </c>
      <c r="C1767" s="5"/>
      <c r="D1767" s="5"/>
    </row>
    <row r="1768" spans="1:4" x14ac:dyDescent="0.25">
      <c r="A1768" s="6">
        <v>531004</v>
      </c>
      <c r="B1768" s="7" t="s">
        <v>99</v>
      </c>
      <c r="C1768" s="5"/>
      <c r="D1768" s="5"/>
    </row>
    <row r="1769" spans="1:4" x14ac:dyDescent="0.25">
      <c r="A1769" s="6">
        <v>531005</v>
      </c>
      <c r="B1769" s="7" t="s">
        <v>100</v>
      </c>
      <c r="C1769" s="5"/>
      <c r="D1769" s="5"/>
    </row>
    <row r="1770" spans="1:4" x14ac:dyDescent="0.25">
      <c r="A1770" s="6">
        <v>531006</v>
      </c>
      <c r="B1770" s="7" t="s">
        <v>101</v>
      </c>
      <c r="C1770" s="5"/>
      <c r="D1770" s="5"/>
    </row>
    <row r="1771" spans="1:4" x14ac:dyDescent="0.25">
      <c r="A1771" s="6">
        <v>531007</v>
      </c>
      <c r="B1771" s="7" t="s">
        <v>102</v>
      </c>
      <c r="C1771" s="5"/>
      <c r="D1771" s="5"/>
    </row>
    <row r="1772" spans="1:4" x14ac:dyDescent="0.25">
      <c r="A1772" s="6">
        <v>531008</v>
      </c>
      <c r="B1772" s="7" t="s">
        <v>103</v>
      </c>
      <c r="C1772" s="5"/>
      <c r="D1772" s="5"/>
    </row>
    <row r="1773" spans="1:4" x14ac:dyDescent="0.25">
      <c r="A1773" s="6">
        <v>531009</v>
      </c>
      <c r="B1773" s="7" t="s">
        <v>104</v>
      </c>
      <c r="C1773" s="5"/>
      <c r="D1773" s="5"/>
    </row>
    <row r="1774" spans="1:4" x14ac:dyDescent="0.25">
      <c r="A1774" s="6">
        <v>531010</v>
      </c>
      <c r="B1774" s="7" t="s">
        <v>105</v>
      </c>
      <c r="C1774" s="5"/>
      <c r="D1774" s="5"/>
    </row>
    <row r="1775" spans="1:4" x14ac:dyDescent="0.25">
      <c r="A1775" s="6">
        <v>531011</v>
      </c>
      <c r="B1775" s="7" t="s">
        <v>106</v>
      </c>
      <c r="C1775" s="5"/>
      <c r="D1775" s="5"/>
    </row>
    <row r="1776" spans="1:4" x14ac:dyDescent="0.25">
      <c r="A1776" s="6">
        <v>531012</v>
      </c>
      <c r="B1776" s="7" t="s">
        <v>107</v>
      </c>
      <c r="C1776" s="5"/>
      <c r="D1776" s="5"/>
    </row>
    <row r="1777" spans="1:4" x14ac:dyDescent="0.25">
      <c r="A1777" s="6">
        <v>531013</v>
      </c>
      <c r="B1777" s="7" t="s">
        <v>108</v>
      </c>
      <c r="C1777" s="5"/>
      <c r="D1777" s="5"/>
    </row>
    <row r="1778" spans="1:4" x14ac:dyDescent="0.25">
      <c r="A1778" s="6">
        <v>531014</v>
      </c>
      <c r="B1778" s="7" t="s">
        <v>109</v>
      </c>
      <c r="C1778" s="5"/>
      <c r="D1778" s="5"/>
    </row>
    <row r="1779" spans="1:4" ht="15.75" thickBot="1" x14ac:dyDescent="0.3">
      <c r="A1779" s="18">
        <v>531015</v>
      </c>
      <c r="B1779" s="19" t="s">
        <v>110</v>
      </c>
      <c r="C1779" s="5"/>
      <c r="D1779" s="5"/>
    </row>
    <row r="1780" spans="1:4" ht="15.75" thickBot="1" x14ac:dyDescent="0.3">
      <c r="A1780" s="8" t="s">
        <v>20</v>
      </c>
      <c r="B1780" s="9"/>
      <c r="C1780" s="10">
        <f>SUM(C1765:C1779)</f>
        <v>0</v>
      </c>
      <c r="D1780" s="10">
        <f>SUM(D1765:D1779)</f>
        <v>0</v>
      </c>
    </row>
    <row r="1781" spans="1:4" x14ac:dyDescent="0.25">
      <c r="A1781" s="11">
        <v>5311</v>
      </c>
      <c r="B1781" s="12" t="s">
        <v>424</v>
      </c>
      <c r="C1781" s="13"/>
      <c r="D1781" s="13"/>
    </row>
    <row r="1782" spans="1:4" x14ac:dyDescent="0.25">
      <c r="A1782" s="6">
        <v>531101</v>
      </c>
      <c r="B1782" s="7" t="s">
        <v>96</v>
      </c>
      <c r="C1782" s="5"/>
      <c r="D1782" s="5"/>
    </row>
    <row r="1783" spans="1:4" x14ac:dyDescent="0.25">
      <c r="A1783" s="6">
        <v>531102</v>
      </c>
      <c r="B1783" s="7" t="s">
        <v>97</v>
      </c>
      <c r="C1783" s="5"/>
      <c r="D1783" s="5"/>
    </row>
    <row r="1784" spans="1:4" x14ac:dyDescent="0.25">
      <c r="A1784" s="6">
        <v>531103</v>
      </c>
      <c r="B1784" s="7" t="s">
        <v>98</v>
      </c>
      <c r="C1784" s="5"/>
      <c r="D1784" s="5"/>
    </row>
    <row r="1785" spans="1:4" x14ac:dyDescent="0.25">
      <c r="A1785" s="6">
        <v>531104</v>
      </c>
      <c r="B1785" s="7" t="s">
        <v>99</v>
      </c>
      <c r="C1785" s="5"/>
      <c r="D1785" s="5"/>
    </row>
    <row r="1786" spans="1:4" x14ac:dyDescent="0.25">
      <c r="A1786" s="6">
        <v>531105</v>
      </c>
      <c r="B1786" s="7" t="s">
        <v>100</v>
      </c>
      <c r="C1786" s="5"/>
      <c r="D1786" s="5"/>
    </row>
    <row r="1787" spans="1:4" x14ac:dyDescent="0.25">
      <c r="A1787" s="6">
        <v>531106</v>
      </c>
      <c r="B1787" s="7" t="s">
        <v>101</v>
      </c>
      <c r="C1787" s="5"/>
      <c r="D1787" s="5"/>
    </row>
    <row r="1788" spans="1:4" x14ac:dyDescent="0.25">
      <c r="A1788" s="6">
        <v>531107</v>
      </c>
      <c r="B1788" s="7" t="s">
        <v>102</v>
      </c>
      <c r="D1788" s="5"/>
    </row>
    <row r="1789" spans="1:4" x14ac:dyDescent="0.25">
      <c r="A1789" s="6">
        <v>531108</v>
      </c>
      <c r="B1789" s="7" t="s">
        <v>103</v>
      </c>
      <c r="C1789" s="5"/>
      <c r="D1789" s="5"/>
    </row>
    <row r="1790" spans="1:4" x14ac:dyDescent="0.25">
      <c r="A1790" s="6">
        <v>531109</v>
      </c>
      <c r="B1790" s="7" t="s">
        <v>104</v>
      </c>
      <c r="C1790" s="5"/>
      <c r="D1790" s="5"/>
    </row>
    <row r="1791" spans="1:4" x14ac:dyDescent="0.25">
      <c r="A1791" s="6">
        <v>531110</v>
      </c>
      <c r="B1791" s="7" t="s">
        <v>105</v>
      </c>
      <c r="C1791" s="5"/>
      <c r="D1791" s="5"/>
    </row>
    <row r="1792" spans="1:4" x14ac:dyDescent="0.25">
      <c r="A1792" s="6">
        <v>531111</v>
      </c>
      <c r="B1792" s="7" t="s">
        <v>106</v>
      </c>
      <c r="C1792" s="5">
        <v>2548589</v>
      </c>
      <c r="D1792" s="5">
        <v>2023243</v>
      </c>
    </row>
    <row r="1793" spans="1:4" x14ac:dyDescent="0.25">
      <c r="A1793" s="6">
        <v>531112</v>
      </c>
      <c r="B1793" s="7" t="s">
        <v>107</v>
      </c>
      <c r="C1793" s="5"/>
      <c r="D1793" s="5"/>
    </row>
    <row r="1794" spans="1:4" x14ac:dyDescent="0.25">
      <c r="A1794" s="6">
        <v>531113</v>
      </c>
      <c r="B1794" s="7" t="s">
        <v>108</v>
      </c>
      <c r="C1794" s="5"/>
      <c r="D1794" s="5"/>
    </row>
    <row r="1795" spans="1:4" x14ac:dyDescent="0.25">
      <c r="A1795" s="6">
        <v>531114</v>
      </c>
      <c r="B1795" s="7" t="s">
        <v>109</v>
      </c>
      <c r="C1795" s="5"/>
      <c r="D1795" s="5"/>
    </row>
    <row r="1796" spans="1:4" ht="15.75" thickBot="1" x14ac:dyDescent="0.3">
      <c r="A1796" s="18">
        <v>531115</v>
      </c>
      <c r="B1796" s="19" t="s">
        <v>110</v>
      </c>
      <c r="C1796" s="5"/>
      <c r="D1796" s="5"/>
    </row>
    <row r="1797" spans="1:4" ht="15.75" thickBot="1" x14ac:dyDescent="0.3">
      <c r="A1797" s="8" t="s">
        <v>20</v>
      </c>
      <c r="B1797" s="9"/>
      <c r="C1797" s="10">
        <f>SUM(C1782:C1796)</f>
        <v>2548589</v>
      </c>
      <c r="D1797" s="10">
        <f>SUM(D1782:D1796)</f>
        <v>2023243</v>
      </c>
    </row>
    <row r="1798" spans="1:4" x14ac:dyDescent="0.25">
      <c r="A1798" s="11">
        <v>5312</v>
      </c>
      <c r="B1798" s="12" t="s">
        <v>425</v>
      </c>
      <c r="C1798" s="13"/>
      <c r="D1798" s="13"/>
    </row>
    <row r="1799" spans="1:4" x14ac:dyDescent="0.25">
      <c r="A1799" s="6">
        <v>531201</v>
      </c>
      <c r="B1799" s="7" t="s">
        <v>96</v>
      </c>
      <c r="C1799" s="5"/>
      <c r="D1799" s="5"/>
    </row>
    <row r="1800" spans="1:4" x14ac:dyDescent="0.25">
      <c r="A1800" s="6">
        <v>531202</v>
      </c>
      <c r="B1800" s="7" t="s">
        <v>97</v>
      </c>
      <c r="C1800" s="5"/>
      <c r="D1800" s="5"/>
    </row>
    <row r="1801" spans="1:4" x14ac:dyDescent="0.25">
      <c r="A1801" s="6">
        <v>531203</v>
      </c>
      <c r="B1801" s="7" t="s">
        <v>98</v>
      </c>
      <c r="C1801" s="5"/>
      <c r="D1801" s="5"/>
    </row>
    <row r="1802" spans="1:4" x14ac:dyDescent="0.25">
      <c r="A1802" s="6">
        <v>531204</v>
      </c>
      <c r="B1802" s="7" t="s">
        <v>99</v>
      </c>
      <c r="C1802" s="5"/>
      <c r="D1802" s="5"/>
    </row>
    <row r="1803" spans="1:4" x14ac:dyDescent="0.25">
      <c r="A1803" s="6">
        <v>531205</v>
      </c>
      <c r="B1803" s="7" t="s">
        <v>100</v>
      </c>
      <c r="C1803" s="5"/>
      <c r="D1803" s="5"/>
    </row>
    <row r="1804" spans="1:4" x14ac:dyDescent="0.25">
      <c r="A1804" s="6">
        <v>531206</v>
      </c>
      <c r="B1804" s="7" t="s">
        <v>101</v>
      </c>
      <c r="C1804" s="5"/>
      <c r="D1804" s="5"/>
    </row>
    <row r="1805" spans="1:4" x14ac:dyDescent="0.25">
      <c r="A1805" s="6">
        <v>531207</v>
      </c>
      <c r="B1805" s="7" t="s">
        <v>102</v>
      </c>
      <c r="D1805" s="5"/>
    </row>
    <row r="1806" spans="1:4" x14ac:dyDescent="0.25">
      <c r="A1806" s="6">
        <v>531208</v>
      </c>
      <c r="B1806" s="7" t="s">
        <v>103</v>
      </c>
      <c r="C1806" s="5"/>
      <c r="D1806" s="5"/>
    </row>
    <row r="1807" spans="1:4" x14ac:dyDescent="0.25">
      <c r="A1807" s="6">
        <v>531209</v>
      </c>
      <c r="B1807" s="7" t="s">
        <v>104</v>
      </c>
      <c r="C1807" s="5"/>
      <c r="D1807" s="5"/>
    </row>
    <row r="1808" spans="1:4" x14ac:dyDescent="0.25">
      <c r="A1808" s="6">
        <v>531210</v>
      </c>
      <c r="B1808" s="7" t="s">
        <v>105</v>
      </c>
      <c r="C1808" s="5"/>
      <c r="D1808" s="5"/>
    </row>
    <row r="1809" spans="1:4" x14ac:dyDescent="0.25">
      <c r="A1809" s="6">
        <v>531211</v>
      </c>
      <c r="B1809" s="7" t="s">
        <v>106</v>
      </c>
      <c r="C1809" s="5"/>
      <c r="D1809" s="5"/>
    </row>
    <row r="1810" spans="1:4" x14ac:dyDescent="0.25">
      <c r="A1810" s="6">
        <v>531212</v>
      </c>
      <c r="B1810" s="7" t="s">
        <v>107</v>
      </c>
      <c r="C1810" s="5"/>
      <c r="D1810" s="5"/>
    </row>
    <row r="1811" spans="1:4" x14ac:dyDescent="0.25">
      <c r="A1811" s="6">
        <v>531213</v>
      </c>
      <c r="B1811" s="7" t="s">
        <v>108</v>
      </c>
      <c r="C1811" s="5"/>
      <c r="D1811" s="5"/>
    </row>
    <row r="1812" spans="1:4" x14ac:dyDescent="0.25">
      <c r="A1812" s="6">
        <v>531214</v>
      </c>
      <c r="B1812" s="7" t="s">
        <v>109</v>
      </c>
      <c r="C1812" s="5"/>
      <c r="D1812" s="5"/>
    </row>
    <row r="1813" spans="1:4" ht="15.75" thickBot="1" x14ac:dyDescent="0.3">
      <c r="A1813" s="18">
        <v>531215</v>
      </c>
      <c r="B1813" s="19" t="s">
        <v>110</v>
      </c>
      <c r="C1813" s="5"/>
      <c r="D1813" s="5"/>
    </row>
    <row r="1814" spans="1:4" ht="15.75" thickBot="1" x14ac:dyDescent="0.3">
      <c r="A1814" s="8" t="s">
        <v>20</v>
      </c>
      <c r="B1814" s="9"/>
      <c r="C1814" s="10">
        <f>SUM(C1799:C1813)</f>
        <v>0</v>
      </c>
      <c r="D1814" s="10">
        <f>SUM(D1799:D1813)</f>
        <v>0</v>
      </c>
    </row>
    <row r="1815" spans="1:4" x14ac:dyDescent="0.25">
      <c r="A1815" s="11">
        <v>5313</v>
      </c>
      <c r="B1815" s="12" t="s">
        <v>340</v>
      </c>
      <c r="C1815" s="13"/>
      <c r="D1815" s="13"/>
    </row>
    <row r="1816" spans="1:4" x14ac:dyDescent="0.25">
      <c r="A1816" s="6">
        <v>531301</v>
      </c>
      <c r="B1816" s="7" t="s">
        <v>96</v>
      </c>
      <c r="C1816" s="5"/>
      <c r="D1816" s="5"/>
    </row>
    <row r="1817" spans="1:4" x14ac:dyDescent="0.25">
      <c r="A1817" s="6">
        <v>531302</v>
      </c>
      <c r="B1817" s="7" t="s">
        <v>97</v>
      </c>
      <c r="C1817" s="5"/>
      <c r="D1817" s="5"/>
    </row>
    <row r="1818" spans="1:4" x14ac:dyDescent="0.25">
      <c r="A1818" s="6">
        <v>531303</v>
      </c>
      <c r="B1818" s="7" t="s">
        <v>98</v>
      </c>
      <c r="C1818" s="5"/>
      <c r="D1818" s="5"/>
    </row>
    <row r="1819" spans="1:4" x14ac:dyDescent="0.25">
      <c r="A1819" s="6">
        <v>531304</v>
      </c>
      <c r="B1819" s="7" t="s">
        <v>99</v>
      </c>
      <c r="C1819" s="5"/>
      <c r="D1819" s="5"/>
    </row>
    <row r="1820" spans="1:4" x14ac:dyDescent="0.25">
      <c r="A1820" s="6">
        <v>531305</v>
      </c>
      <c r="B1820" s="7" t="s">
        <v>100</v>
      </c>
      <c r="C1820" s="5"/>
      <c r="D1820" s="5"/>
    </row>
    <row r="1821" spans="1:4" x14ac:dyDescent="0.25">
      <c r="A1821" s="6">
        <v>531306</v>
      </c>
      <c r="B1821" s="7" t="s">
        <v>101</v>
      </c>
      <c r="C1821" s="5"/>
      <c r="D1821" s="5"/>
    </row>
    <row r="1822" spans="1:4" x14ac:dyDescent="0.25">
      <c r="A1822" s="6">
        <v>531307</v>
      </c>
      <c r="B1822" s="7" t="s">
        <v>102</v>
      </c>
      <c r="C1822" s="5"/>
      <c r="D1822" s="5"/>
    </row>
    <row r="1823" spans="1:4" x14ac:dyDescent="0.25">
      <c r="A1823" s="6">
        <v>531308</v>
      </c>
      <c r="B1823" s="7" t="s">
        <v>103</v>
      </c>
      <c r="C1823" s="5"/>
      <c r="D1823" s="5"/>
    </row>
    <row r="1824" spans="1:4" x14ac:dyDescent="0.25">
      <c r="A1824" s="6">
        <v>531309</v>
      </c>
      <c r="B1824" s="7" t="s">
        <v>104</v>
      </c>
      <c r="C1824" s="5"/>
      <c r="D1824" s="5"/>
    </row>
    <row r="1825" spans="1:4" x14ac:dyDescent="0.25">
      <c r="A1825" s="6">
        <v>531310</v>
      </c>
      <c r="B1825" s="7" t="s">
        <v>105</v>
      </c>
      <c r="C1825" s="5"/>
      <c r="D1825" s="5"/>
    </row>
    <row r="1826" spans="1:4" x14ac:dyDescent="0.25">
      <c r="A1826" s="6">
        <v>531311</v>
      </c>
      <c r="B1826" s="7" t="s">
        <v>106</v>
      </c>
      <c r="C1826" s="5"/>
      <c r="D1826" s="5"/>
    </row>
    <row r="1827" spans="1:4" x14ac:dyDescent="0.25">
      <c r="A1827" s="6">
        <v>531312</v>
      </c>
      <c r="B1827" s="7" t="s">
        <v>107</v>
      </c>
      <c r="C1827" s="5"/>
      <c r="D1827" s="5"/>
    </row>
    <row r="1828" spans="1:4" x14ac:dyDescent="0.25">
      <c r="A1828" s="6">
        <v>531313</v>
      </c>
      <c r="B1828" s="7" t="s">
        <v>108</v>
      </c>
      <c r="C1828" s="5"/>
      <c r="D1828" s="5"/>
    </row>
    <row r="1829" spans="1:4" x14ac:dyDescent="0.25">
      <c r="A1829" s="6">
        <v>531314</v>
      </c>
      <c r="B1829" s="7" t="s">
        <v>109</v>
      </c>
      <c r="C1829" s="5"/>
      <c r="D1829" s="5"/>
    </row>
    <row r="1830" spans="1:4" ht="15.75" thickBot="1" x14ac:dyDescent="0.3">
      <c r="A1830" s="18">
        <v>531315</v>
      </c>
      <c r="B1830" s="19" t="s">
        <v>110</v>
      </c>
      <c r="C1830" s="5"/>
      <c r="D1830" s="5"/>
    </row>
    <row r="1831" spans="1:4" ht="15.75" thickBot="1" x14ac:dyDescent="0.3">
      <c r="A1831" s="8" t="s">
        <v>20</v>
      </c>
      <c r="B1831" s="9"/>
      <c r="C1831" s="10">
        <f>SUM(C1816:C1830)</f>
        <v>0</v>
      </c>
      <c r="D1831" s="10">
        <f>SUM(D1816:D1830)</f>
        <v>0</v>
      </c>
    </row>
    <row r="1832" spans="1:4" x14ac:dyDescent="0.25">
      <c r="A1832" s="11">
        <v>5314</v>
      </c>
      <c r="B1832" s="12" t="s">
        <v>426</v>
      </c>
      <c r="C1832" s="13"/>
      <c r="D1832" s="13"/>
    </row>
    <row r="1833" spans="1:4" x14ac:dyDescent="0.25">
      <c r="A1833" s="6">
        <v>531401</v>
      </c>
      <c r="B1833" s="7" t="s">
        <v>96</v>
      </c>
      <c r="C1833" s="5"/>
      <c r="D1833" s="5"/>
    </row>
    <row r="1834" spans="1:4" x14ac:dyDescent="0.25">
      <c r="A1834" s="6">
        <v>531402</v>
      </c>
      <c r="B1834" s="7" t="s">
        <v>97</v>
      </c>
      <c r="C1834" s="5"/>
      <c r="D1834" s="5"/>
    </row>
    <row r="1835" spans="1:4" x14ac:dyDescent="0.25">
      <c r="A1835" s="6">
        <v>531403</v>
      </c>
      <c r="B1835" s="7" t="s">
        <v>98</v>
      </c>
      <c r="C1835" s="5"/>
      <c r="D1835" s="5"/>
    </row>
    <row r="1836" spans="1:4" x14ac:dyDescent="0.25">
      <c r="A1836" s="6">
        <v>531404</v>
      </c>
      <c r="B1836" s="7" t="s">
        <v>99</v>
      </c>
      <c r="C1836" s="5"/>
      <c r="D1836" s="5"/>
    </row>
    <row r="1837" spans="1:4" x14ac:dyDescent="0.25">
      <c r="A1837" s="6">
        <v>531405</v>
      </c>
      <c r="B1837" s="7" t="s">
        <v>100</v>
      </c>
      <c r="C1837" s="5"/>
      <c r="D1837" s="5"/>
    </row>
    <row r="1838" spans="1:4" x14ac:dyDescent="0.25">
      <c r="A1838" s="6">
        <v>531406</v>
      </c>
      <c r="B1838" s="7" t="s">
        <v>101</v>
      </c>
      <c r="C1838" s="5"/>
      <c r="D1838" s="5"/>
    </row>
    <row r="1839" spans="1:4" x14ac:dyDescent="0.25">
      <c r="A1839" s="6">
        <v>531407</v>
      </c>
      <c r="B1839" s="7" t="s">
        <v>102</v>
      </c>
      <c r="C1839" s="5"/>
      <c r="D1839" s="5"/>
    </row>
    <row r="1840" spans="1:4" x14ac:dyDescent="0.25">
      <c r="A1840" s="15">
        <v>531408</v>
      </c>
      <c r="B1840" s="16" t="s">
        <v>103</v>
      </c>
      <c r="C1840" s="5"/>
      <c r="D1840" s="5"/>
    </row>
    <row r="1841" spans="1:4" x14ac:dyDescent="0.25">
      <c r="A1841" s="6">
        <v>531409</v>
      </c>
      <c r="B1841" s="7" t="s">
        <v>104</v>
      </c>
      <c r="C1841" s="5"/>
      <c r="D1841" s="5"/>
    </row>
    <row r="1842" spans="1:4" x14ac:dyDescent="0.25">
      <c r="A1842" s="6">
        <v>531410</v>
      </c>
      <c r="B1842" s="7" t="s">
        <v>105</v>
      </c>
      <c r="C1842" s="5"/>
      <c r="D1842" s="5"/>
    </row>
    <row r="1843" spans="1:4" x14ac:dyDescent="0.25">
      <c r="A1843" s="6">
        <v>531411</v>
      </c>
      <c r="B1843" s="7" t="s">
        <v>106</v>
      </c>
      <c r="C1843" s="5"/>
      <c r="D1843" s="5"/>
    </row>
    <row r="1844" spans="1:4" x14ac:dyDescent="0.25">
      <c r="A1844" s="6">
        <v>531412</v>
      </c>
      <c r="B1844" s="7" t="s">
        <v>107</v>
      </c>
      <c r="C1844" s="5"/>
      <c r="D1844" s="5"/>
    </row>
    <row r="1845" spans="1:4" x14ac:dyDescent="0.25">
      <c r="A1845" s="6">
        <v>531413</v>
      </c>
      <c r="B1845" s="7" t="s">
        <v>108</v>
      </c>
      <c r="C1845" s="5"/>
      <c r="D1845" s="5"/>
    </row>
    <row r="1846" spans="1:4" x14ac:dyDescent="0.25">
      <c r="A1846" s="6">
        <v>531414</v>
      </c>
      <c r="B1846" s="7" t="s">
        <v>109</v>
      </c>
      <c r="C1846" s="5"/>
      <c r="D1846" s="5"/>
    </row>
    <row r="1847" spans="1:4" ht="15.75" thickBot="1" x14ac:dyDescent="0.3">
      <c r="A1847" s="18">
        <v>531415</v>
      </c>
      <c r="B1847" s="19" t="s">
        <v>110</v>
      </c>
      <c r="C1847" s="5"/>
      <c r="D1847" s="5"/>
    </row>
    <row r="1848" spans="1:4" ht="15.75" thickBot="1" x14ac:dyDescent="0.3">
      <c r="A1848" s="8" t="s">
        <v>20</v>
      </c>
      <c r="B1848" s="9"/>
      <c r="C1848" s="10">
        <f>SUM(C1833:C1847)</f>
        <v>0</v>
      </c>
      <c r="D1848" s="10">
        <f>SUM(D1833:D1847)</f>
        <v>0</v>
      </c>
    </row>
    <row r="1849" spans="1:4" x14ac:dyDescent="0.25">
      <c r="A1849" s="11">
        <v>5315</v>
      </c>
      <c r="B1849" s="12" t="s">
        <v>427</v>
      </c>
      <c r="C1849" s="13"/>
      <c r="D1849" s="13"/>
    </row>
    <row r="1850" spans="1:4" x14ac:dyDescent="0.25">
      <c r="A1850" s="6">
        <v>531501</v>
      </c>
      <c r="B1850" s="7" t="s">
        <v>96</v>
      </c>
      <c r="C1850" s="5"/>
      <c r="D1850" s="5"/>
    </row>
    <row r="1851" spans="1:4" x14ac:dyDescent="0.25">
      <c r="A1851" s="6">
        <v>531502</v>
      </c>
      <c r="B1851" s="7" t="s">
        <v>97</v>
      </c>
      <c r="C1851" s="5"/>
      <c r="D1851" s="5"/>
    </row>
    <row r="1852" spans="1:4" x14ac:dyDescent="0.25">
      <c r="A1852" s="6">
        <v>531503</v>
      </c>
      <c r="B1852" s="7" t="s">
        <v>98</v>
      </c>
      <c r="C1852" s="5"/>
      <c r="D1852" s="5"/>
    </row>
    <row r="1853" spans="1:4" x14ac:dyDescent="0.25">
      <c r="A1853" s="6">
        <v>531504</v>
      </c>
      <c r="B1853" s="7" t="s">
        <v>99</v>
      </c>
      <c r="C1853" s="5"/>
      <c r="D1853" s="5"/>
    </row>
    <row r="1854" spans="1:4" x14ac:dyDescent="0.25">
      <c r="A1854" s="6">
        <v>531505</v>
      </c>
      <c r="B1854" s="7" t="s">
        <v>100</v>
      </c>
      <c r="C1854" s="5"/>
      <c r="D1854" s="5"/>
    </row>
    <row r="1855" spans="1:4" x14ac:dyDescent="0.25">
      <c r="A1855" s="6">
        <v>531506</v>
      </c>
      <c r="B1855" s="7" t="s">
        <v>101</v>
      </c>
      <c r="C1855" s="5"/>
      <c r="D1855" s="5"/>
    </row>
    <row r="1856" spans="1:4" x14ac:dyDescent="0.25">
      <c r="A1856" s="6">
        <v>531507</v>
      </c>
      <c r="B1856" s="7" t="s">
        <v>102</v>
      </c>
      <c r="C1856" s="5"/>
      <c r="D1856" s="5"/>
    </row>
    <row r="1857" spans="1:4" x14ac:dyDescent="0.25">
      <c r="A1857" s="6">
        <v>531508</v>
      </c>
      <c r="B1857" s="7" t="s">
        <v>103</v>
      </c>
      <c r="C1857" s="5"/>
      <c r="D1857" s="5"/>
    </row>
    <row r="1858" spans="1:4" x14ac:dyDescent="0.25">
      <c r="A1858" s="6">
        <v>531509</v>
      </c>
      <c r="B1858" s="7" t="s">
        <v>104</v>
      </c>
      <c r="C1858" s="5"/>
      <c r="D1858" s="5"/>
    </row>
    <row r="1859" spans="1:4" x14ac:dyDescent="0.25">
      <c r="A1859" s="6">
        <v>531510</v>
      </c>
      <c r="B1859" s="7" t="s">
        <v>105</v>
      </c>
      <c r="C1859" s="5"/>
      <c r="D1859" s="5"/>
    </row>
    <row r="1860" spans="1:4" x14ac:dyDescent="0.25">
      <c r="A1860" s="6">
        <v>531511</v>
      </c>
      <c r="B1860" s="7" t="s">
        <v>106</v>
      </c>
      <c r="C1860" s="5"/>
      <c r="D1860" s="5"/>
    </row>
    <row r="1861" spans="1:4" x14ac:dyDescent="0.25">
      <c r="A1861" s="6">
        <v>531512</v>
      </c>
      <c r="B1861" s="7" t="s">
        <v>107</v>
      </c>
      <c r="C1861" s="5"/>
      <c r="D1861" s="5"/>
    </row>
    <row r="1862" spans="1:4" x14ac:dyDescent="0.25">
      <c r="A1862" s="6">
        <v>531513</v>
      </c>
      <c r="B1862" s="7" t="s">
        <v>108</v>
      </c>
      <c r="C1862" s="5"/>
      <c r="D1862" s="5"/>
    </row>
    <row r="1863" spans="1:4" x14ac:dyDescent="0.25">
      <c r="A1863" s="6">
        <v>531514</v>
      </c>
      <c r="B1863" s="7" t="s">
        <v>109</v>
      </c>
      <c r="C1863" s="5"/>
      <c r="D1863" s="5"/>
    </row>
    <row r="1864" spans="1:4" ht="15.75" thickBot="1" x14ac:dyDescent="0.3">
      <c r="A1864" s="18">
        <v>531515</v>
      </c>
      <c r="B1864" s="19" t="s">
        <v>110</v>
      </c>
      <c r="C1864" s="33"/>
      <c r="D1864" s="33"/>
    </row>
    <row r="1865" spans="1:4" ht="15.75" thickBot="1" x14ac:dyDescent="0.3">
      <c r="A1865" s="8" t="s">
        <v>20</v>
      </c>
      <c r="B1865" s="9"/>
      <c r="C1865" s="10">
        <f>SUM(C1850:C1864)</f>
        <v>0</v>
      </c>
      <c r="D1865" s="10">
        <f>SUM(D1850:D1864)</f>
        <v>0</v>
      </c>
    </row>
    <row r="1866" spans="1:4" x14ac:dyDescent="0.25">
      <c r="A1866" s="11">
        <v>5316</v>
      </c>
      <c r="B1866" s="12" t="s">
        <v>349</v>
      </c>
      <c r="C1866" s="13"/>
      <c r="D1866" s="13"/>
    </row>
    <row r="1867" spans="1:4" x14ac:dyDescent="0.25">
      <c r="A1867" s="6">
        <v>531601</v>
      </c>
      <c r="B1867" s="7" t="s">
        <v>350</v>
      </c>
      <c r="C1867" s="5"/>
      <c r="D1867" s="5"/>
    </row>
    <row r="1868" spans="1:4" x14ac:dyDescent="0.25">
      <c r="A1868" s="6">
        <v>531602</v>
      </c>
      <c r="B1868" s="7" t="s">
        <v>351</v>
      </c>
      <c r="C1868" s="5"/>
      <c r="D1868" s="5"/>
    </row>
    <row r="1869" spans="1:4" x14ac:dyDescent="0.25">
      <c r="A1869" s="6">
        <v>531603</v>
      </c>
      <c r="B1869" s="7" t="s">
        <v>352</v>
      </c>
      <c r="C1869" s="5"/>
      <c r="D1869" s="5"/>
    </row>
    <row r="1870" spans="1:4" x14ac:dyDescent="0.25">
      <c r="A1870" s="6">
        <v>531604</v>
      </c>
      <c r="B1870" s="7" t="s">
        <v>354</v>
      </c>
      <c r="C1870" s="5"/>
      <c r="D1870" s="5"/>
    </row>
    <row r="1871" spans="1:4" x14ac:dyDescent="0.25">
      <c r="A1871" s="6">
        <v>531605</v>
      </c>
      <c r="B1871" s="7" t="s">
        <v>355</v>
      </c>
      <c r="C1871" s="5"/>
      <c r="D1871" s="5"/>
    </row>
    <row r="1872" spans="1:4" x14ac:dyDescent="0.25">
      <c r="A1872" s="6">
        <v>531606</v>
      </c>
      <c r="B1872" s="7" t="s">
        <v>356</v>
      </c>
      <c r="C1872" s="5"/>
      <c r="D1872" s="5"/>
    </row>
    <row r="1873" spans="1:4" x14ac:dyDescent="0.25">
      <c r="A1873" s="6">
        <v>531607</v>
      </c>
      <c r="B1873" s="7" t="s">
        <v>357</v>
      </c>
      <c r="C1873" s="5"/>
      <c r="D1873" s="5"/>
    </row>
    <row r="1874" spans="1:4" x14ac:dyDescent="0.25">
      <c r="A1874" s="6">
        <v>531608</v>
      </c>
      <c r="B1874" s="7" t="s">
        <v>358</v>
      </c>
      <c r="C1874" s="5"/>
      <c r="D1874" s="5"/>
    </row>
    <row r="1875" spans="1:4" x14ac:dyDescent="0.25">
      <c r="A1875" s="6">
        <v>531609</v>
      </c>
      <c r="B1875" s="7" t="s">
        <v>359</v>
      </c>
      <c r="C1875" s="5"/>
      <c r="D1875" s="5"/>
    </row>
    <row r="1876" spans="1:4" x14ac:dyDescent="0.25">
      <c r="A1876" s="6">
        <v>531610</v>
      </c>
      <c r="B1876" s="7" t="s">
        <v>360</v>
      </c>
      <c r="C1876" s="5"/>
      <c r="D1876" s="5"/>
    </row>
    <row r="1877" spans="1:4" x14ac:dyDescent="0.25">
      <c r="A1877" s="6">
        <v>531611</v>
      </c>
      <c r="B1877" s="7" t="s">
        <v>361</v>
      </c>
      <c r="C1877" s="5"/>
      <c r="D1877" s="5"/>
    </row>
    <row r="1878" spans="1:4" x14ac:dyDescent="0.25">
      <c r="A1878" s="6">
        <v>531612</v>
      </c>
      <c r="B1878" s="7" t="s">
        <v>362</v>
      </c>
      <c r="C1878" s="5"/>
      <c r="D1878" s="5"/>
    </row>
    <row r="1879" spans="1:4" x14ac:dyDescent="0.25">
      <c r="A1879" s="6">
        <v>531613</v>
      </c>
      <c r="B1879" s="7" t="s">
        <v>363</v>
      </c>
      <c r="C1879" s="5"/>
      <c r="D1879" s="5"/>
    </row>
    <row r="1880" spans="1:4" x14ac:dyDescent="0.25">
      <c r="A1880" s="6">
        <v>531614</v>
      </c>
      <c r="B1880" s="7" t="s">
        <v>364</v>
      </c>
      <c r="C1880" s="5"/>
      <c r="D1880" s="5"/>
    </row>
    <row r="1881" spans="1:4" x14ac:dyDescent="0.25">
      <c r="A1881" s="6">
        <v>531615</v>
      </c>
      <c r="B1881" s="7" t="s">
        <v>365</v>
      </c>
      <c r="C1881" s="5"/>
      <c r="D1881" s="5"/>
    </row>
    <row r="1882" spans="1:4" x14ac:dyDescent="0.25">
      <c r="A1882" s="6">
        <v>531616</v>
      </c>
      <c r="B1882" s="7" t="s">
        <v>366</v>
      </c>
      <c r="C1882" s="5"/>
      <c r="D1882" s="5"/>
    </row>
    <row r="1883" spans="1:4" x14ac:dyDescent="0.25">
      <c r="A1883" s="6">
        <v>531617</v>
      </c>
      <c r="B1883" s="7" t="s">
        <v>367</v>
      </c>
      <c r="C1883" s="5"/>
      <c r="D1883" s="5"/>
    </row>
    <row r="1884" spans="1:4" x14ac:dyDescent="0.25">
      <c r="A1884" s="6">
        <v>531618</v>
      </c>
      <c r="B1884" s="7" t="s">
        <v>368</v>
      </c>
      <c r="C1884" s="5"/>
      <c r="D1884" s="5"/>
    </row>
    <row r="1885" spans="1:4" x14ac:dyDescent="0.25">
      <c r="A1885" s="6">
        <v>531619</v>
      </c>
      <c r="B1885" s="7" t="s">
        <v>369</v>
      </c>
      <c r="C1885" s="5"/>
      <c r="D1885" s="5"/>
    </row>
    <row r="1886" spans="1:4" x14ac:dyDescent="0.25">
      <c r="A1886" s="6">
        <v>531620</v>
      </c>
      <c r="B1886" s="7" t="s">
        <v>370</v>
      </c>
      <c r="C1886" s="5"/>
      <c r="D1886" s="5"/>
    </row>
    <row r="1887" spans="1:4" x14ac:dyDescent="0.25">
      <c r="A1887" s="6">
        <v>531621</v>
      </c>
      <c r="B1887" s="7" t="s">
        <v>371</v>
      </c>
      <c r="C1887" s="5"/>
      <c r="D1887" s="5"/>
    </row>
    <row r="1888" spans="1:4" x14ac:dyDescent="0.25">
      <c r="A1888" s="6">
        <v>531622</v>
      </c>
      <c r="B1888" s="7" t="s">
        <v>372</v>
      </c>
      <c r="C1888" s="5"/>
      <c r="D1888" s="5"/>
    </row>
    <row r="1889" spans="1:4" x14ac:dyDescent="0.25">
      <c r="A1889" s="6">
        <v>531623</v>
      </c>
      <c r="B1889" s="7" t="s">
        <v>373</v>
      </c>
      <c r="C1889" s="5"/>
      <c r="D1889" s="5"/>
    </row>
    <row r="1890" spans="1:4" x14ac:dyDescent="0.25">
      <c r="A1890" s="6">
        <v>531624</v>
      </c>
      <c r="B1890" s="7" t="s">
        <v>374</v>
      </c>
      <c r="C1890" s="5"/>
      <c r="D1890" s="5"/>
    </row>
    <row r="1891" spans="1:4" x14ac:dyDescent="0.25">
      <c r="A1891" s="6">
        <v>531625</v>
      </c>
      <c r="B1891" s="7" t="s">
        <v>375</v>
      </c>
      <c r="C1891" s="5"/>
      <c r="D1891" s="5"/>
    </row>
    <row r="1892" spans="1:4" x14ac:dyDescent="0.25">
      <c r="A1892" s="6">
        <v>531626</v>
      </c>
      <c r="B1892" s="7" t="s">
        <v>376</v>
      </c>
      <c r="C1892" s="5"/>
      <c r="D1892" s="5"/>
    </row>
    <row r="1893" spans="1:4" x14ac:dyDescent="0.25">
      <c r="A1893" s="6">
        <v>531627</v>
      </c>
      <c r="B1893" s="7" t="s">
        <v>377</v>
      </c>
      <c r="C1893" s="5"/>
      <c r="D1893" s="5"/>
    </row>
    <row r="1894" spans="1:4" x14ac:dyDescent="0.25">
      <c r="A1894" s="6">
        <v>531628</v>
      </c>
      <c r="B1894" s="7" t="s">
        <v>378</v>
      </c>
      <c r="C1894" s="5"/>
      <c r="D1894" s="5"/>
    </row>
    <row r="1895" spans="1:4" x14ac:dyDescent="0.25">
      <c r="A1895" s="6">
        <v>531629</v>
      </c>
      <c r="B1895" s="7" t="s">
        <v>379</v>
      </c>
      <c r="C1895" s="5"/>
      <c r="D1895" s="5"/>
    </row>
    <row r="1896" spans="1:4" x14ac:dyDescent="0.25">
      <c r="A1896" s="6">
        <v>531630</v>
      </c>
      <c r="B1896" s="7" t="s">
        <v>380</v>
      </c>
      <c r="C1896" s="5"/>
      <c r="D1896" s="5"/>
    </row>
    <row r="1897" spans="1:4" x14ac:dyDescent="0.25">
      <c r="A1897" s="6">
        <v>531631</v>
      </c>
      <c r="B1897" s="7" t="s">
        <v>381</v>
      </c>
      <c r="C1897" s="5"/>
      <c r="D1897" s="5"/>
    </row>
    <row r="1898" spans="1:4" x14ac:dyDescent="0.25">
      <c r="A1898" s="6">
        <v>531632</v>
      </c>
      <c r="B1898" s="7" t="s">
        <v>382</v>
      </c>
      <c r="C1898" s="5"/>
      <c r="D1898" s="5"/>
    </row>
    <row r="1899" spans="1:4" x14ac:dyDescent="0.25">
      <c r="A1899" s="6">
        <v>531633</v>
      </c>
      <c r="B1899" s="7" t="s">
        <v>383</v>
      </c>
      <c r="C1899" s="5"/>
      <c r="D1899" s="5"/>
    </row>
    <row r="1900" spans="1:4" x14ac:dyDescent="0.25">
      <c r="A1900" s="6">
        <v>531634</v>
      </c>
      <c r="B1900" s="7" t="s">
        <v>384</v>
      </c>
      <c r="C1900" s="5"/>
      <c r="D1900" s="5"/>
    </row>
    <row r="1901" spans="1:4" x14ac:dyDescent="0.25">
      <c r="A1901" s="6">
        <v>531635</v>
      </c>
      <c r="B1901" s="7" t="s">
        <v>385</v>
      </c>
      <c r="C1901" s="5"/>
      <c r="D1901" s="5"/>
    </row>
    <row r="1902" spans="1:4" x14ac:dyDescent="0.25">
      <c r="A1902" s="6">
        <v>531636</v>
      </c>
      <c r="B1902" s="7" t="s">
        <v>386</v>
      </c>
      <c r="C1902" s="5"/>
      <c r="D1902" s="5"/>
    </row>
    <row r="1903" spans="1:4" x14ac:dyDescent="0.25">
      <c r="A1903" s="6">
        <v>531637</v>
      </c>
      <c r="B1903" s="7" t="s">
        <v>387</v>
      </c>
      <c r="C1903" s="5"/>
      <c r="D1903" s="5"/>
    </row>
    <row r="1904" spans="1:4" x14ac:dyDescent="0.25">
      <c r="A1904" s="6">
        <v>531638</v>
      </c>
      <c r="B1904" s="7" t="s">
        <v>416</v>
      </c>
      <c r="C1904" s="5"/>
      <c r="D1904" s="5"/>
    </row>
    <row r="1905" spans="1:4" x14ac:dyDescent="0.25">
      <c r="A1905" s="6">
        <v>531639</v>
      </c>
      <c r="B1905" s="7" t="s">
        <v>389</v>
      </c>
      <c r="C1905" s="5"/>
      <c r="D1905" s="5"/>
    </row>
    <row r="1906" spans="1:4" x14ac:dyDescent="0.25">
      <c r="A1906" s="6">
        <v>531640</v>
      </c>
      <c r="B1906" s="7" t="s">
        <v>390</v>
      </c>
      <c r="C1906" s="5"/>
      <c r="D1906" s="5"/>
    </row>
    <row r="1907" spans="1:4" x14ac:dyDescent="0.25">
      <c r="A1907" s="6">
        <v>531641</v>
      </c>
      <c r="B1907" s="7" t="s">
        <v>391</v>
      </c>
      <c r="C1907" s="5"/>
      <c r="D1907" s="5"/>
    </row>
    <row r="1908" spans="1:4" x14ac:dyDescent="0.25">
      <c r="A1908" s="6">
        <v>531642</v>
      </c>
      <c r="B1908" s="7" t="s">
        <v>169</v>
      </c>
      <c r="C1908" s="5"/>
      <c r="D1908" s="5"/>
    </row>
    <row r="1909" spans="1:4" x14ac:dyDescent="0.25">
      <c r="A1909" s="6">
        <v>531643</v>
      </c>
      <c r="B1909" s="7" t="s">
        <v>161</v>
      </c>
      <c r="C1909" s="5"/>
      <c r="D1909" s="5"/>
    </row>
    <row r="1910" spans="1:4" x14ac:dyDescent="0.25">
      <c r="A1910" s="6">
        <v>531644</v>
      </c>
      <c r="B1910" s="7" t="s">
        <v>171</v>
      </c>
      <c r="C1910" s="5"/>
      <c r="D1910" s="5"/>
    </row>
    <row r="1911" spans="1:4" x14ac:dyDescent="0.25">
      <c r="A1911" s="6">
        <v>531645</v>
      </c>
      <c r="B1911" s="7" t="s">
        <v>172</v>
      </c>
      <c r="C1911" s="5"/>
      <c r="D1911" s="5"/>
    </row>
    <row r="1912" spans="1:4" x14ac:dyDescent="0.25">
      <c r="A1912" s="6">
        <v>531646</v>
      </c>
      <c r="B1912" s="7" t="s">
        <v>173</v>
      </c>
      <c r="C1912" s="5"/>
      <c r="D1912" s="5"/>
    </row>
    <row r="1913" spans="1:4" x14ac:dyDescent="0.25">
      <c r="A1913" s="6">
        <v>531647</v>
      </c>
      <c r="B1913" s="7" t="s">
        <v>392</v>
      </c>
      <c r="C1913" s="5"/>
      <c r="D1913" s="5"/>
    </row>
    <row r="1914" spans="1:4" x14ac:dyDescent="0.25">
      <c r="A1914" s="6">
        <v>531648</v>
      </c>
      <c r="B1914" s="7" t="s">
        <v>393</v>
      </c>
      <c r="C1914" s="5"/>
      <c r="D1914" s="5"/>
    </row>
    <row r="1915" spans="1:4" ht="15.75" thickBot="1" x14ac:dyDescent="0.3">
      <c r="A1915" s="6">
        <v>531660</v>
      </c>
      <c r="B1915" s="7" t="s">
        <v>40</v>
      </c>
      <c r="C1915" s="5"/>
      <c r="D1915" s="5"/>
    </row>
    <row r="1916" spans="1:4" x14ac:dyDescent="0.25">
      <c r="A1916" s="21" t="s">
        <v>20</v>
      </c>
      <c r="B1916" s="22"/>
      <c r="C1916" s="23">
        <f>SUM(C1867:C1915)</f>
        <v>0</v>
      </c>
      <c r="D1916" s="23">
        <f>SUM(D1867:D1915)</f>
        <v>0</v>
      </c>
    </row>
    <row r="1917" spans="1:4" x14ac:dyDescent="0.25">
      <c r="A1917" s="36">
        <v>5317</v>
      </c>
      <c r="B1917" s="37" t="s">
        <v>284</v>
      </c>
      <c r="C1917" s="38"/>
      <c r="D1917" s="38"/>
    </row>
    <row r="1918" spans="1:4" ht="15.75" thickBot="1" x14ac:dyDescent="0.3">
      <c r="A1918" s="52">
        <v>531701</v>
      </c>
      <c r="B1918" s="53" t="s">
        <v>294</v>
      </c>
      <c r="C1918" s="5"/>
      <c r="D1918" s="5"/>
    </row>
    <row r="1919" spans="1:4" ht="15.75" thickBot="1" x14ac:dyDescent="0.3">
      <c r="A1919" s="8" t="s">
        <v>20</v>
      </c>
      <c r="B1919" s="9"/>
      <c r="C1919" s="10">
        <f>SUM(C1918:C1918)</f>
        <v>0</v>
      </c>
      <c r="D1919" s="10">
        <f>SUM(D1918:D1918)</f>
        <v>0</v>
      </c>
    </row>
    <row r="1920" spans="1:4" x14ac:dyDescent="0.25">
      <c r="A1920" s="11">
        <v>54</v>
      </c>
      <c r="B1920" s="12" t="s">
        <v>428</v>
      </c>
      <c r="C1920" s="13"/>
      <c r="D1920" s="13"/>
    </row>
    <row r="1921" spans="1:4" x14ac:dyDescent="0.25">
      <c r="A1921" s="3">
        <v>5401</v>
      </c>
      <c r="B1921" s="4" t="s">
        <v>429</v>
      </c>
      <c r="C1921" s="5"/>
      <c r="D1921" s="5"/>
    </row>
    <row r="1922" spans="1:4" x14ac:dyDescent="0.25">
      <c r="A1922" s="6">
        <v>540101</v>
      </c>
      <c r="B1922" s="7" t="s">
        <v>96</v>
      </c>
      <c r="C1922" s="5"/>
      <c r="D1922" s="5"/>
    </row>
    <row r="1923" spans="1:4" x14ac:dyDescent="0.25">
      <c r="A1923" s="6">
        <v>540102</v>
      </c>
      <c r="B1923" s="7" t="s">
        <v>97</v>
      </c>
      <c r="C1923" s="5"/>
      <c r="D1923" s="5"/>
    </row>
    <row r="1924" spans="1:4" x14ac:dyDescent="0.25">
      <c r="A1924" s="6">
        <v>540103</v>
      </c>
      <c r="B1924" s="7" t="s">
        <v>98</v>
      </c>
      <c r="C1924" s="5"/>
      <c r="D1924" s="5"/>
    </row>
    <row r="1925" spans="1:4" x14ac:dyDescent="0.25">
      <c r="A1925" s="6">
        <v>540104</v>
      </c>
      <c r="B1925" s="7" t="s">
        <v>99</v>
      </c>
      <c r="C1925" s="5"/>
      <c r="D1925" s="5"/>
    </row>
    <row r="1926" spans="1:4" x14ac:dyDescent="0.25">
      <c r="A1926" s="6">
        <v>540105</v>
      </c>
      <c r="B1926" s="7" t="s">
        <v>100</v>
      </c>
      <c r="C1926" s="5"/>
      <c r="D1926" s="5"/>
    </row>
    <row r="1927" spans="1:4" x14ac:dyDescent="0.25">
      <c r="A1927" s="6">
        <v>540106</v>
      </c>
      <c r="B1927" s="7" t="s">
        <v>101</v>
      </c>
      <c r="C1927" s="5"/>
      <c r="D1927" s="5"/>
    </row>
    <row r="1928" spans="1:4" x14ac:dyDescent="0.25">
      <c r="A1928" s="6">
        <v>540107</v>
      </c>
      <c r="B1928" s="7" t="s">
        <v>102</v>
      </c>
      <c r="C1928" s="5"/>
      <c r="D1928" s="5"/>
    </row>
    <row r="1929" spans="1:4" x14ac:dyDescent="0.25">
      <c r="A1929" s="6">
        <v>540108</v>
      </c>
      <c r="B1929" s="7" t="s">
        <v>103</v>
      </c>
      <c r="C1929" s="5"/>
      <c r="D1929" s="5"/>
    </row>
    <row r="1930" spans="1:4" x14ac:dyDescent="0.25">
      <c r="A1930" s="6">
        <v>540109</v>
      </c>
      <c r="B1930" s="7" t="s">
        <v>104</v>
      </c>
      <c r="C1930" s="5"/>
      <c r="D1930" s="5"/>
    </row>
    <row r="1931" spans="1:4" x14ac:dyDescent="0.25">
      <c r="A1931" s="6">
        <v>540110</v>
      </c>
      <c r="B1931" s="7" t="s">
        <v>105</v>
      </c>
      <c r="C1931" s="5"/>
      <c r="D1931" s="5"/>
    </row>
    <row r="1932" spans="1:4" x14ac:dyDescent="0.25">
      <c r="A1932" s="6">
        <v>540111</v>
      </c>
      <c r="B1932" s="7" t="s">
        <v>106</v>
      </c>
      <c r="C1932" s="5"/>
      <c r="D1932" s="5"/>
    </row>
    <row r="1933" spans="1:4" x14ac:dyDescent="0.25">
      <c r="A1933" s="6">
        <v>540112</v>
      </c>
      <c r="B1933" s="7" t="s">
        <v>107</v>
      </c>
      <c r="C1933" s="5"/>
      <c r="D1933" s="5"/>
    </row>
    <row r="1934" spans="1:4" x14ac:dyDescent="0.25">
      <c r="A1934" s="6">
        <v>540113</v>
      </c>
      <c r="B1934" s="7" t="s">
        <v>108</v>
      </c>
      <c r="C1934" s="5"/>
      <c r="D1934" s="5"/>
    </row>
    <row r="1935" spans="1:4" x14ac:dyDescent="0.25">
      <c r="A1935" s="6">
        <v>540114</v>
      </c>
      <c r="B1935" s="7" t="s">
        <v>109</v>
      </c>
      <c r="C1935" s="5"/>
      <c r="D1935" s="5"/>
    </row>
    <row r="1936" spans="1:4" ht="15.75" thickBot="1" x14ac:dyDescent="0.3">
      <c r="A1936" s="18">
        <v>540115</v>
      </c>
      <c r="B1936" s="19" t="s">
        <v>110</v>
      </c>
      <c r="C1936" s="33"/>
      <c r="D1936" s="33"/>
    </row>
    <row r="1937" spans="1:4" ht="15.75" thickBot="1" x14ac:dyDescent="0.3">
      <c r="A1937" s="8" t="s">
        <v>20</v>
      </c>
      <c r="B1937" s="9"/>
      <c r="C1937" s="10">
        <f>SUM(C1922:C1936)</f>
        <v>0</v>
      </c>
      <c r="D1937" s="10">
        <f>SUM(D1922:D1936)</f>
        <v>0</v>
      </c>
    </row>
    <row r="1938" spans="1:4" x14ac:dyDescent="0.25">
      <c r="A1938" s="11">
        <v>5402</v>
      </c>
      <c r="B1938" s="12" t="s">
        <v>430</v>
      </c>
      <c r="C1938" s="13"/>
      <c r="D1938" s="13"/>
    </row>
    <row r="1939" spans="1:4" x14ac:dyDescent="0.25">
      <c r="A1939" s="6">
        <v>540201</v>
      </c>
      <c r="B1939" s="7" t="s">
        <v>96</v>
      </c>
      <c r="C1939" s="5"/>
      <c r="D1939" s="5"/>
    </row>
    <row r="1940" spans="1:4" x14ac:dyDescent="0.25">
      <c r="A1940" s="6">
        <v>540202</v>
      </c>
      <c r="B1940" s="7" t="s">
        <v>97</v>
      </c>
      <c r="C1940" s="5"/>
      <c r="D1940" s="5"/>
    </row>
    <row r="1941" spans="1:4" x14ac:dyDescent="0.25">
      <c r="A1941" s="6">
        <v>540203</v>
      </c>
      <c r="B1941" s="7" t="s">
        <v>98</v>
      </c>
      <c r="C1941" s="5"/>
      <c r="D1941" s="5"/>
    </row>
    <row r="1942" spans="1:4" x14ac:dyDescent="0.25">
      <c r="A1942" s="6">
        <v>540204</v>
      </c>
      <c r="B1942" s="7" t="s">
        <v>99</v>
      </c>
      <c r="C1942" s="5"/>
      <c r="D1942" s="5"/>
    </row>
    <row r="1943" spans="1:4" x14ac:dyDescent="0.25">
      <c r="A1943" s="6">
        <v>540205</v>
      </c>
      <c r="B1943" s="7" t="s">
        <v>100</v>
      </c>
      <c r="C1943" s="5"/>
      <c r="D1943" s="5"/>
    </row>
    <row r="1944" spans="1:4" x14ac:dyDescent="0.25">
      <c r="A1944" s="6">
        <v>540206</v>
      </c>
      <c r="B1944" s="7" t="s">
        <v>101</v>
      </c>
      <c r="C1944" s="5"/>
      <c r="D1944" s="5"/>
    </row>
    <row r="1945" spans="1:4" x14ac:dyDescent="0.25">
      <c r="A1945" s="6">
        <v>540207</v>
      </c>
      <c r="B1945" s="7" t="s">
        <v>102</v>
      </c>
      <c r="C1945" s="5"/>
      <c r="D1945" s="5"/>
    </row>
    <row r="1946" spans="1:4" x14ac:dyDescent="0.25">
      <c r="A1946" s="6">
        <v>540208</v>
      </c>
      <c r="B1946" s="7" t="s">
        <v>103</v>
      </c>
      <c r="C1946" s="5"/>
      <c r="D1946" s="5"/>
    </row>
    <row r="1947" spans="1:4" x14ac:dyDescent="0.25">
      <c r="A1947" s="6">
        <v>540209</v>
      </c>
      <c r="B1947" s="7" t="s">
        <v>104</v>
      </c>
      <c r="C1947" s="5"/>
      <c r="D1947" s="5"/>
    </row>
    <row r="1948" spans="1:4" x14ac:dyDescent="0.25">
      <c r="A1948" s="6">
        <v>540210</v>
      </c>
      <c r="B1948" s="7" t="s">
        <v>105</v>
      </c>
      <c r="C1948" s="5"/>
      <c r="D1948" s="5"/>
    </row>
    <row r="1949" spans="1:4" x14ac:dyDescent="0.25">
      <c r="A1949" s="6">
        <v>540211</v>
      </c>
      <c r="B1949" s="7" t="s">
        <v>106</v>
      </c>
      <c r="C1949" s="5"/>
      <c r="D1949" s="5"/>
    </row>
    <row r="1950" spans="1:4" x14ac:dyDescent="0.25">
      <c r="A1950" s="6">
        <v>540212</v>
      </c>
      <c r="B1950" s="7" t="s">
        <v>107</v>
      </c>
      <c r="C1950" s="5"/>
      <c r="D1950" s="5"/>
    </row>
    <row r="1951" spans="1:4" x14ac:dyDescent="0.25">
      <c r="A1951" s="6">
        <v>540213</v>
      </c>
      <c r="B1951" s="7" t="s">
        <v>108</v>
      </c>
      <c r="C1951" s="5"/>
      <c r="D1951" s="5"/>
    </row>
    <row r="1952" spans="1:4" x14ac:dyDescent="0.25">
      <c r="A1952" s="6">
        <v>540214</v>
      </c>
      <c r="B1952" s="7" t="s">
        <v>109</v>
      </c>
      <c r="C1952" s="5"/>
      <c r="D1952" s="5"/>
    </row>
    <row r="1953" spans="1:4" ht="15.75" thickBot="1" x14ac:dyDescent="0.3">
      <c r="A1953" s="18">
        <v>540215</v>
      </c>
      <c r="B1953" s="19" t="s">
        <v>110</v>
      </c>
      <c r="C1953" s="33"/>
      <c r="D1953" s="33"/>
    </row>
    <row r="1954" spans="1:4" ht="15.75" thickBot="1" x14ac:dyDescent="0.3">
      <c r="A1954" s="8" t="s">
        <v>20</v>
      </c>
      <c r="B1954" s="9"/>
      <c r="C1954" s="10">
        <f>SUM(C1939:C1953)</f>
        <v>0</v>
      </c>
      <c r="D1954" s="10">
        <f>SUM(D1939:D1953)</f>
        <v>0</v>
      </c>
    </row>
    <row r="1955" spans="1:4" x14ac:dyDescent="0.25">
      <c r="A1955" s="11">
        <v>5403</v>
      </c>
      <c r="B1955" s="12" t="s">
        <v>431</v>
      </c>
      <c r="C1955" s="13"/>
      <c r="D1955" s="13"/>
    </row>
    <row r="1956" spans="1:4" x14ac:dyDescent="0.25">
      <c r="A1956" s="6">
        <v>540301</v>
      </c>
      <c r="B1956" s="7" t="s">
        <v>96</v>
      </c>
      <c r="C1956" s="5"/>
      <c r="D1956" s="5"/>
    </row>
    <row r="1957" spans="1:4" x14ac:dyDescent="0.25">
      <c r="A1957" s="6">
        <v>540302</v>
      </c>
      <c r="B1957" s="7" t="s">
        <v>97</v>
      </c>
      <c r="C1957" s="5"/>
      <c r="D1957" s="5"/>
    </row>
    <row r="1958" spans="1:4" x14ac:dyDescent="0.25">
      <c r="A1958" s="6">
        <v>540303</v>
      </c>
      <c r="B1958" s="7" t="s">
        <v>98</v>
      </c>
      <c r="C1958" s="5"/>
      <c r="D1958" s="5"/>
    </row>
    <row r="1959" spans="1:4" x14ac:dyDescent="0.25">
      <c r="A1959" s="6">
        <v>540304</v>
      </c>
      <c r="B1959" s="7" t="s">
        <v>99</v>
      </c>
      <c r="C1959" s="5"/>
      <c r="D1959" s="5"/>
    </row>
    <row r="1960" spans="1:4" x14ac:dyDescent="0.25">
      <c r="A1960" s="6">
        <v>540305</v>
      </c>
      <c r="B1960" s="7" t="s">
        <v>100</v>
      </c>
      <c r="C1960" s="5"/>
      <c r="D1960" s="5"/>
    </row>
    <row r="1961" spans="1:4" x14ac:dyDescent="0.25">
      <c r="A1961" s="6">
        <v>540306</v>
      </c>
      <c r="B1961" s="7" t="s">
        <v>101</v>
      </c>
      <c r="C1961" s="5"/>
      <c r="D1961" s="5"/>
    </row>
    <row r="1962" spans="1:4" x14ac:dyDescent="0.25">
      <c r="A1962" s="6">
        <v>540307</v>
      </c>
      <c r="B1962" s="7" t="s">
        <v>102</v>
      </c>
      <c r="C1962" s="5"/>
      <c r="D1962" s="5"/>
    </row>
    <row r="1963" spans="1:4" x14ac:dyDescent="0.25">
      <c r="A1963" s="15">
        <v>540308</v>
      </c>
      <c r="B1963" s="16" t="s">
        <v>103</v>
      </c>
      <c r="C1963" s="17"/>
      <c r="D1963" s="17"/>
    </row>
    <row r="1964" spans="1:4" x14ac:dyDescent="0.25">
      <c r="A1964" s="6">
        <v>540309</v>
      </c>
      <c r="B1964" s="7" t="s">
        <v>104</v>
      </c>
      <c r="C1964" s="5"/>
      <c r="D1964" s="5"/>
    </row>
    <row r="1965" spans="1:4" x14ac:dyDescent="0.25">
      <c r="A1965" s="6">
        <v>540310</v>
      </c>
      <c r="B1965" s="7" t="s">
        <v>105</v>
      </c>
      <c r="C1965" s="5"/>
      <c r="D1965" s="5"/>
    </row>
    <row r="1966" spans="1:4" x14ac:dyDescent="0.25">
      <c r="A1966" s="6">
        <v>540311</v>
      </c>
      <c r="B1966" s="7" t="s">
        <v>106</v>
      </c>
      <c r="C1966" s="5"/>
      <c r="D1966" s="5"/>
    </row>
    <row r="1967" spans="1:4" x14ac:dyDescent="0.25">
      <c r="A1967" s="6">
        <v>540312</v>
      </c>
      <c r="B1967" s="7" t="s">
        <v>107</v>
      </c>
      <c r="C1967" s="5"/>
      <c r="D1967" s="5"/>
    </row>
    <row r="1968" spans="1:4" x14ac:dyDescent="0.25">
      <c r="A1968" s="6">
        <v>540313</v>
      </c>
      <c r="B1968" s="7" t="s">
        <v>108</v>
      </c>
      <c r="C1968" s="5"/>
      <c r="D1968" s="5"/>
    </row>
    <row r="1969" spans="1:4" x14ac:dyDescent="0.25">
      <c r="A1969" s="6">
        <v>540314</v>
      </c>
      <c r="B1969" s="7" t="s">
        <v>109</v>
      </c>
      <c r="C1969" s="5"/>
      <c r="D1969" s="5"/>
    </row>
    <row r="1970" spans="1:4" ht="15.75" thickBot="1" x14ac:dyDescent="0.3">
      <c r="A1970" s="18">
        <v>540315</v>
      </c>
      <c r="B1970" s="19" t="s">
        <v>110</v>
      </c>
      <c r="C1970" s="33"/>
      <c r="D1970" s="33"/>
    </row>
    <row r="1971" spans="1:4" ht="15.75" thickBot="1" x14ac:dyDescent="0.3">
      <c r="A1971" s="8" t="s">
        <v>20</v>
      </c>
      <c r="B1971" s="9"/>
      <c r="C1971" s="10">
        <f>SUM(C1956:C1970)</f>
        <v>0</v>
      </c>
      <c r="D1971" s="10">
        <f>SUM(D1956:D1970)</f>
        <v>0</v>
      </c>
    </row>
    <row r="1972" spans="1:4" x14ac:dyDescent="0.25">
      <c r="A1972" s="11">
        <v>5404</v>
      </c>
      <c r="B1972" s="12" t="s">
        <v>327</v>
      </c>
      <c r="C1972" s="13"/>
      <c r="D1972" s="13"/>
    </row>
    <row r="1973" spans="1:4" x14ac:dyDescent="0.25">
      <c r="A1973" s="6">
        <v>540401</v>
      </c>
      <c r="B1973" s="7" t="s">
        <v>96</v>
      </c>
      <c r="C1973" s="5"/>
      <c r="D1973" s="5"/>
    </row>
    <row r="1974" spans="1:4" x14ac:dyDescent="0.25">
      <c r="A1974" s="6">
        <v>540402</v>
      </c>
      <c r="B1974" s="7" t="s">
        <v>97</v>
      </c>
      <c r="C1974" s="5"/>
      <c r="D1974" s="5"/>
    </row>
    <row r="1975" spans="1:4" x14ac:dyDescent="0.25">
      <c r="A1975" s="6">
        <v>540403</v>
      </c>
      <c r="B1975" s="7" t="s">
        <v>98</v>
      </c>
      <c r="C1975" s="5"/>
      <c r="D1975" s="5"/>
    </row>
    <row r="1976" spans="1:4" x14ac:dyDescent="0.25">
      <c r="A1976" s="6">
        <v>540404</v>
      </c>
      <c r="B1976" s="7" t="s">
        <v>99</v>
      </c>
      <c r="C1976" s="5"/>
      <c r="D1976" s="5"/>
    </row>
    <row r="1977" spans="1:4" x14ac:dyDescent="0.25">
      <c r="A1977" s="6">
        <v>540405</v>
      </c>
      <c r="B1977" s="7" t="s">
        <v>100</v>
      </c>
      <c r="C1977" s="5"/>
      <c r="D1977" s="5"/>
    </row>
    <row r="1978" spans="1:4" x14ac:dyDescent="0.25">
      <c r="A1978" s="6">
        <v>540406</v>
      </c>
      <c r="B1978" s="7" t="s">
        <v>101</v>
      </c>
      <c r="C1978" s="5"/>
      <c r="D1978" s="5"/>
    </row>
    <row r="1979" spans="1:4" x14ac:dyDescent="0.25">
      <c r="A1979" s="6">
        <v>540407</v>
      </c>
      <c r="B1979" s="7" t="s">
        <v>102</v>
      </c>
      <c r="C1979" s="5"/>
      <c r="D1979" s="5"/>
    </row>
    <row r="1980" spans="1:4" x14ac:dyDescent="0.25">
      <c r="A1980" s="6">
        <v>540408</v>
      </c>
      <c r="B1980" s="7" t="s">
        <v>103</v>
      </c>
      <c r="C1980" s="5"/>
      <c r="D1980" s="5"/>
    </row>
    <row r="1981" spans="1:4" x14ac:dyDescent="0.25">
      <c r="A1981" s="6">
        <v>540409</v>
      </c>
      <c r="B1981" s="7" t="s">
        <v>104</v>
      </c>
      <c r="C1981" s="5"/>
      <c r="D1981" s="5"/>
    </row>
    <row r="1982" spans="1:4" x14ac:dyDescent="0.25">
      <c r="A1982" s="6">
        <v>540410</v>
      </c>
      <c r="B1982" s="7" t="s">
        <v>105</v>
      </c>
      <c r="C1982" s="5"/>
      <c r="D1982" s="5"/>
    </row>
    <row r="1983" spans="1:4" x14ac:dyDescent="0.25">
      <c r="A1983" s="6">
        <v>540411</v>
      </c>
      <c r="B1983" s="7" t="s">
        <v>106</v>
      </c>
      <c r="C1983" s="5"/>
      <c r="D1983" s="5"/>
    </row>
    <row r="1984" spans="1:4" x14ac:dyDescent="0.25">
      <c r="A1984" s="6">
        <v>540412</v>
      </c>
      <c r="B1984" s="7" t="s">
        <v>107</v>
      </c>
      <c r="C1984" s="5"/>
      <c r="D1984" s="5"/>
    </row>
    <row r="1985" spans="1:4" x14ac:dyDescent="0.25">
      <c r="A1985" s="6">
        <v>540413</v>
      </c>
      <c r="B1985" s="7" t="s">
        <v>108</v>
      </c>
      <c r="C1985" s="5"/>
      <c r="D1985" s="5"/>
    </row>
    <row r="1986" spans="1:4" x14ac:dyDescent="0.25">
      <c r="A1986" s="6">
        <v>540414</v>
      </c>
      <c r="B1986" s="7" t="s">
        <v>109</v>
      </c>
      <c r="C1986" s="5"/>
      <c r="D1986" s="5"/>
    </row>
    <row r="1987" spans="1:4" ht="15.75" thickBot="1" x14ac:dyDescent="0.3">
      <c r="A1987" s="18">
        <v>540415</v>
      </c>
      <c r="B1987" s="19" t="s">
        <v>110</v>
      </c>
      <c r="C1987" s="33"/>
      <c r="D1987" s="33"/>
    </row>
    <row r="1988" spans="1:4" ht="15.75" thickBot="1" x14ac:dyDescent="0.3">
      <c r="A1988" s="8" t="s">
        <v>20</v>
      </c>
      <c r="B1988" s="9"/>
      <c r="C1988" s="10">
        <f>SUM(C1973:C1987)</f>
        <v>0</v>
      </c>
      <c r="D1988" s="10">
        <f>SUM(D1973:D1987)</f>
        <v>0</v>
      </c>
    </row>
    <row r="1989" spans="1:4" x14ac:dyDescent="0.25">
      <c r="A1989" s="11">
        <v>5405</v>
      </c>
      <c r="B1989" s="12" t="s">
        <v>216</v>
      </c>
      <c r="C1989" s="13"/>
      <c r="D1989" s="13"/>
    </row>
    <row r="1990" spans="1:4" x14ac:dyDescent="0.25">
      <c r="A1990" s="6">
        <v>540501</v>
      </c>
      <c r="B1990" s="7" t="s">
        <v>96</v>
      </c>
      <c r="C1990" s="5"/>
      <c r="D1990" s="5"/>
    </row>
    <row r="1991" spans="1:4" x14ac:dyDescent="0.25">
      <c r="A1991" s="6">
        <v>540502</v>
      </c>
      <c r="B1991" s="7" t="s">
        <v>97</v>
      </c>
      <c r="C1991" s="5"/>
      <c r="D1991" s="5"/>
    </row>
    <row r="1992" spans="1:4" x14ac:dyDescent="0.25">
      <c r="A1992" s="6">
        <v>540503</v>
      </c>
      <c r="B1992" s="7" t="s">
        <v>98</v>
      </c>
      <c r="C1992" s="5"/>
      <c r="D1992" s="5"/>
    </row>
    <row r="1993" spans="1:4" x14ac:dyDescent="0.25">
      <c r="A1993" s="6">
        <v>540504</v>
      </c>
      <c r="B1993" s="7" t="s">
        <v>99</v>
      </c>
      <c r="C1993" s="5"/>
      <c r="D1993" s="5"/>
    </row>
    <row r="1994" spans="1:4" x14ac:dyDescent="0.25">
      <c r="A1994" s="6">
        <v>540505</v>
      </c>
      <c r="B1994" s="7" t="s">
        <v>100</v>
      </c>
      <c r="C1994" s="5"/>
      <c r="D1994" s="5"/>
    </row>
    <row r="1995" spans="1:4" x14ac:dyDescent="0.25">
      <c r="A1995" s="6">
        <v>540506</v>
      </c>
      <c r="B1995" s="7" t="s">
        <v>101</v>
      </c>
      <c r="C1995" s="5"/>
      <c r="D1995" s="5"/>
    </row>
    <row r="1996" spans="1:4" x14ac:dyDescent="0.25">
      <c r="A1996" s="6">
        <v>540507</v>
      </c>
      <c r="B1996" s="7" t="s">
        <v>102</v>
      </c>
      <c r="C1996" s="5"/>
      <c r="D1996" s="5"/>
    </row>
    <row r="1997" spans="1:4" x14ac:dyDescent="0.25">
      <c r="A1997" s="6">
        <v>540508</v>
      </c>
      <c r="B1997" s="7" t="s">
        <v>103</v>
      </c>
      <c r="C1997" s="5"/>
      <c r="D1997" s="5"/>
    </row>
    <row r="1998" spans="1:4" x14ac:dyDescent="0.25">
      <c r="A1998" s="6">
        <v>540509</v>
      </c>
      <c r="B1998" s="7" t="s">
        <v>104</v>
      </c>
      <c r="C1998" s="5"/>
      <c r="D1998" s="5"/>
    </row>
    <row r="1999" spans="1:4" x14ac:dyDescent="0.25">
      <c r="A1999" s="6">
        <v>540510</v>
      </c>
      <c r="B1999" s="7" t="s">
        <v>105</v>
      </c>
      <c r="C1999" s="5"/>
      <c r="D1999" s="5"/>
    </row>
    <row r="2000" spans="1:4" x14ac:dyDescent="0.25">
      <c r="A2000" s="6">
        <v>540511</v>
      </c>
      <c r="B2000" s="7" t="s">
        <v>106</v>
      </c>
      <c r="C2000" s="5"/>
      <c r="D2000" s="5"/>
    </row>
    <row r="2001" spans="1:4" x14ac:dyDescent="0.25">
      <c r="A2001" s="6">
        <v>540512</v>
      </c>
      <c r="B2001" s="7" t="s">
        <v>107</v>
      </c>
      <c r="C2001" s="5"/>
      <c r="D2001" s="5"/>
    </row>
    <row r="2002" spans="1:4" x14ac:dyDescent="0.25">
      <c r="A2002" s="6">
        <v>540513</v>
      </c>
      <c r="B2002" s="7" t="s">
        <v>108</v>
      </c>
      <c r="C2002" s="5"/>
      <c r="D2002" s="5"/>
    </row>
    <row r="2003" spans="1:4" x14ac:dyDescent="0.25">
      <c r="A2003" s="6">
        <v>540514</v>
      </c>
      <c r="B2003" s="7" t="s">
        <v>109</v>
      </c>
      <c r="C2003" s="5"/>
      <c r="D2003" s="5"/>
    </row>
    <row r="2004" spans="1:4" ht="15.75" thickBot="1" x14ac:dyDescent="0.3">
      <c r="A2004" s="18">
        <v>540515</v>
      </c>
      <c r="B2004" s="19" t="s">
        <v>110</v>
      </c>
      <c r="C2004" s="33"/>
      <c r="D2004" s="33"/>
    </row>
    <row r="2005" spans="1:4" ht="15.75" thickBot="1" x14ac:dyDescent="0.3">
      <c r="A2005" s="8" t="s">
        <v>20</v>
      </c>
      <c r="B2005" s="9"/>
      <c r="C2005" s="10">
        <f>SUM(C1990:C2004)</f>
        <v>0</v>
      </c>
      <c r="D2005" s="10">
        <f>SUM(D1990:D2004)</f>
        <v>0</v>
      </c>
    </row>
    <row r="2006" spans="1:4" x14ac:dyDescent="0.25">
      <c r="A2006" s="11">
        <v>5406</v>
      </c>
      <c r="B2006" s="12" t="s">
        <v>432</v>
      </c>
      <c r="C2006" s="13"/>
      <c r="D2006" s="13"/>
    </row>
    <row r="2007" spans="1:4" x14ac:dyDescent="0.25">
      <c r="A2007" s="6">
        <v>540601</v>
      </c>
      <c r="B2007" s="7" t="s">
        <v>96</v>
      </c>
      <c r="C2007" s="5"/>
      <c r="D2007" s="5"/>
    </row>
    <row r="2008" spans="1:4" x14ac:dyDescent="0.25">
      <c r="A2008" s="6">
        <v>540602</v>
      </c>
      <c r="B2008" s="7" t="s">
        <v>97</v>
      </c>
      <c r="C2008" s="5"/>
      <c r="D2008" s="5"/>
    </row>
    <row r="2009" spans="1:4" x14ac:dyDescent="0.25">
      <c r="A2009" s="6">
        <v>540603</v>
      </c>
      <c r="B2009" s="7" t="s">
        <v>98</v>
      </c>
      <c r="C2009" s="5"/>
      <c r="D2009" s="5"/>
    </row>
    <row r="2010" spans="1:4" x14ac:dyDescent="0.25">
      <c r="A2010" s="6">
        <v>540604</v>
      </c>
      <c r="B2010" s="7" t="s">
        <v>99</v>
      </c>
      <c r="C2010" s="5"/>
      <c r="D2010" s="5"/>
    </row>
    <row r="2011" spans="1:4" x14ac:dyDescent="0.25">
      <c r="A2011" s="6">
        <v>540605</v>
      </c>
      <c r="B2011" s="7" t="s">
        <v>100</v>
      </c>
      <c r="C2011" s="5"/>
      <c r="D2011" s="5"/>
    </row>
    <row r="2012" spans="1:4" x14ac:dyDescent="0.25">
      <c r="A2012" s="6">
        <v>540606</v>
      </c>
      <c r="B2012" s="7" t="s">
        <v>101</v>
      </c>
      <c r="C2012" s="5"/>
      <c r="D2012" s="5"/>
    </row>
    <row r="2013" spans="1:4" x14ac:dyDescent="0.25">
      <c r="A2013" s="6">
        <v>540607</v>
      </c>
      <c r="B2013" s="7" t="s">
        <v>102</v>
      </c>
      <c r="C2013" s="5"/>
      <c r="D2013" s="5"/>
    </row>
    <row r="2014" spans="1:4" x14ac:dyDescent="0.25">
      <c r="A2014" s="15">
        <v>540608</v>
      </c>
      <c r="B2014" s="16" t="s">
        <v>103</v>
      </c>
      <c r="C2014" s="17"/>
      <c r="D2014" s="17"/>
    </row>
    <row r="2015" spans="1:4" x14ac:dyDescent="0.25">
      <c r="A2015" s="6">
        <v>540609</v>
      </c>
      <c r="B2015" s="7" t="s">
        <v>104</v>
      </c>
      <c r="C2015" s="5"/>
      <c r="D2015" s="5"/>
    </row>
    <row r="2016" spans="1:4" x14ac:dyDescent="0.25">
      <c r="A2016" s="6">
        <v>540610</v>
      </c>
      <c r="B2016" s="7" t="s">
        <v>105</v>
      </c>
      <c r="C2016" s="5"/>
      <c r="D2016" s="5"/>
    </row>
    <row r="2017" spans="1:4" x14ac:dyDescent="0.25">
      <c r="A2017" s="6">
        <v>540611</v>
      </c>
      <c r="B2017" s="7" t="s">
        <v>106</v>
      </c>
      <c r="C2017" s="5"/>
      <c r="D2017" s="5"/>
    </row>
    <row r="2018" spans="1:4" x14ac:dyDescent="0.25">
      <c r="A2018" s="6">
        <v>540612</v>
      </c>
      <c r="B2018" s="7" t="s">
        <v>107</v>
      </c>
      <c r="C2018" s="5"/>
      <c r="D2018" s="5"/>
    </row>
    <row r="2019" spans="1:4" x14ac:dyDescent="0.25">
      <c r="A2019" s="6">
        <v>540613</v>
      </c>
      <c r="B2019" s="7" t="s">
        <v>108</v>
      </c>
      <c r="C2019" s="5"/>
      <c r="D2019" s="5"/>
    </row>
    <row r="2020" spans="1:4" x14ac:dyDescent="0.25">
      <c r="A2020" s="6">
        <v>540614</v>
      </c>
      <c r="B2020" s="7" t="s">
        <v>109</v>
      </c>
      <c r="C2020" s="5"/>
      <c r="D2020" s="5"/>
    </row>
    <row r="2021" spans="1:4" ht="15.75" thickBot="1" x14ac:dyDescent="0.3">
      <c r="A2021" s="18">
        <v>540615</v>
      </c>
      <c r="B2021" s="19" t="s">
        <v>110</v>
      </c>
      <c r="C2021" s="33"/>
      <c r="D2021" s="33"/>
    </row>
    <row r="2022" spans="1:4" ht="15.75" thickBot="1" x14ac:dyDescent="0.3">
      <c r="A2022" s="8" t="s">
        <v>20</v>
      </c>
      <c r="B2022" s="9"/>
      <c r="C2022" s="10">
        <f>SUM(C2007:C2021)</f>
        <v>0</v>
      </c>
      <c r="D2022" s="10">
        <f>SUM(D2007:D2021)</f>
        <v>0</v>
      </c>
    </row>
    <row r="2023" spans="1:4" x14ac:dyDescent="0.25">
      <c r="A2023" s="11">
        <v>5407</v>
      </c>
      <c r="B2023" s="12" t="s">
        <v>433</v>
      </c>
      <c r="C2023" s="13"/>
      <c r="D2023" s="13"/>
    </row>
    <row r="2024" spans="1:4" x14ac:dyDescent="0.25">
      <c r="A2024" s="6">
        <v>540701</v>
      </c>
      <c r="B2024" s="7" t="s">
        <v>96</v>
      </c>
      <c r="C2024" s="5"/>
      <c r="D2024" s="5"/>
    </row>
    <row r="2025" spans="1:4" x14ac:dyDescent="0.25">
      <c r="A2025" s="6">
        <v>540702</v>
      </c>
      <c r="B2025" s="7" t="s">
        <v>97</v>
      </c>
      <c r="C2025" s="5"/>
      <c r="D2025" s="5"/>
    </row>
    <row r="2026" spans="1:4" x14ac:dyDescent="0.25">
      <c r="A2026" s="6">
        <v>540703</v>
      </c>
      <c r="B2026" s="7" t="s">
        <v>98</v>
      </c>
      <c r="C2026" s="5"/>
      <c r="D2026" s="5"/>
    </row>
    <row r="2027" spans="1:4" x14ac:dyDescent="0.25">
      <c r="A2027" s="6">
        <v>540704</v>
      </c>
      <c r="B2027" s="7" t="s">
        <v>99</v>
      </c>
      <c r="C2027" s="5"/>
      <c r="D2027" s="5"/>
    </row>
    <row r="2028" spans="1:4" x14ac:dyDescent="0.25">
      <c r="A2028" s="6">
        <v>540705</v>
      </c>
      <c r="B2028" s="7" t="s">
        <v>100</v>
      </c>
      <c r="C2028" s="5"/>
      <c r="D2028" s="5"/>
    </row>
    <row r="2029" spans="1:4" x14ac:dyDescent="0.25">
      <c r="A2029" s="6">
        <v>540706</v>
      </c>
      <c r="B2029" s="7" t="s">
        <v>101</v>
      </c>
      <c r="C2029" s="5"/>
      <c r="D2029" s="5"/>
    </row>
    <row r="2030" spans="1:4" x14ac:dyDescent="0.25">
      <c r="A2030" s="6">
        <v>540707</v>
      </c>
      <c r="B2030" s="7" t="s">
        <v>102</v>
      </c>
      <c r="C2030" s="5"/>
      <c r="D2030" s="5"/>
    </row>
    <row r="2031" spans="1:4" x14ac:dyDescent="0.25">
      <c r="A2031" s="15">
        <v>540708</v>
      </c>
      <c r="B2031" s="16" t="s">
        <v>103</v>
      </c>
      <c r="C2031" s="17"/>
      <c r="D2031" s="17"/>
    </row>
    <row r="2032" spans="1:4" x14ac:dyDescent="0.25">
      <c r="A2032" s="6">
        <v>540709</v>
      </c>
      <c r="B2032" s="7" t="s">
        <v>104</v>
      </c>
      <c r="C2032" s="5"/>
      <c r="D2032" s="5"/>
    </row>
    <row r="2033" spans="1:4" x14ac:dyDescent="0.25">
      <c r="A2033" s="6">
        <v>540710</v>
      </c>
      <c r="B2033" s="7" t="s">
        <v>105</v>
      </c>
      <c r="C2033" s="5"/>
      <c r="D2033" s="5"/>
    </row>
    <row r="2034" spans="1:4" x14ac:dyDescent="0.25">
      <c r="A2034" s="6">
        <v>540711</v>
      </c>
      <c r="B2034" s="7" t="s">
        <v>106</v>
      </c>
      <c r="C2034" s="5"/>
      <c r="D2034" s="5"/>
    </row>
    <row r="2035" spans="1:4" x14ac:dyDescent="0.25">
      <c r="A2035" s="6">
        <v>540712</v>
      </c>
      <c r="B2035" s="7" t="s">
        <v>107</v>
      </c>
      <c r="C2035" s="5"/>
      <c r="D2035" s="5"/>
    </row>
    <row r="2036" spans="1:4" x14ac:dyDescent="0.25">
      <c r="A2036" s="6">
        <v>540713</v>
      </c>
      <c r="B2036" s="7" t="s">
        <v>108</v>
      </c>
      <c r="C2036" s="5"/>
      <c r="D2036" s="5"/>
    </row>
    <row r="2037" spans="1:4" x14ac:dyDescent="0.25">
      <c r="A2037" s="6">
        <v>540714</v>
      </c>
      <c r="B2037" s="7" t="s">
        <v>109</v>
      </c>
      <c r="C2037" s="5"/>
      <c r="D2037" s="5"/>
    </row>
    <row r="2038" spans="1:4" ht="15.75" thickBot="1" x14ac:dyDescent="0.3">
      <c r="A2038" s="18">
        <v>540715</v>
      </c>
      <c r="B2038" s="19" t="s">
        <v>110</v>
      </c>
      <c r="C2038" s="33"/>
      <c r="D2038" s="33"/>
    </row>
    <row r="2039" spans="1:4" ht="15.75" thickBot="1" x14ac:dyDescent="0.3">
      <c r="A2039" s="8" t="s">
        <v>20</v>
      </c>
      <c r="B2039" s="9"/>
      <c r="C2039" s="10">
        <f>SUM(C2024:C2038)</f>
        <v>0</v>
      </c>
      <c r="D2039" s="10">
        <f>SUM(D2024:D2038)</f>
        <v>0</v>
      </c>
    </row>
    <row r="2040" spans="1:4" x14ac:dyDescent="0.25">
      <c r="A2040" s="11">
        <v>5408</v>
      </c>
      <c r="B2040" s="12" t="s">
        <v>407</v>
      </c>
      <c r="C2040" s="13"/>
      <c r="D2040" s="13"/>
    </row>
    <row r="2041" spans="1:4" x14ac:dyDescent="0.25">
      <c r="A2041" s="6">
        <v>540801</v>
      </c>
      <c r="B2041" s="7" t="s">
        <v>96</v>
      </c>
      <c r="C2041" s="5"/>
      <c r="D2041" s="5"/>
    </row>
    <row r="2042" spans="1:4" x14ac:dyDescent="0.25">
      <c r="A2042" s="6">
        <v>540802</v>
      </c>
      <c r="B2042" s="7" t="s">
        <v>97</v>
      </c>
      <c r="C2042" s="5"/>
      <c r="D2042" s="5"/>
    </row>
    <row r="2043" spans="1:4" x14ac:dyDescent="0.25">
      <c r="A2043" s="6">
        <v>540803</v>
      </c>
      <c r="B2043" s="7" t="s">
        <v>98</v>
      </c>
      <c r="C2043" s="5"/>
      <c r="D2043" s="5"/>
    </row>
    <row r="2044" spans="1:4" x14ac:dyDescent="0.25">
      <c r="A2044" s="6">
        <v>540804</v>
      </c>
      <c r="B2044" s="7" t="s">
        <v>99</v>
      </c>
      <c r="C2044" s="5"/>
      <c r="D2044" s="5"/>
    </row>
    <row r="2045" spans="1:4" x14ac:dyDescent="0.25">
      <c r="A2045" s="6">
        <v>540805</v>
      </c>
      <c r="B2045" s="7" t="s">
        <v>100</v>
      </c>
      <c r="C2045" s="5"/>
      <c r="D2045" s="5"/>
    </row>
    <row r="2046" spans="1:4" x14ac:dyDescent="0.25">
      <c r="A2046" s="6">
        <v>540806</v>
      </c>
      <c r="B2046" s="7" t="s">
        <v>101</v>
      </c>
      <c r="C2046" s="5"/>
      <c r="D2046" s="5"/>
    </row>
    <row r="2047" spans="1:4" x14ac:dyDescent="0.25">
      <c r="A2047" s="6">
        <v>540807</v>
      </c>
      <c r="B2047" s="7" t="s">
        <v>102</v>
      </c>
      <c r="C2047" s="5"/>
      <c r="D2047" s="5"/>
    </row>
    <row r="2048" spans="1:4" x14ac:dyDescent="0.25">
      <c r="A2048" s="6">
        <v>540808</v>
      </c>
      <c r="B2048" s="7" t="s">
        <v>103</v>
      </c>
      <c r="C2048" s="5"/>
      <c r="D2048" s="5"/>
    </row>
    <row r="2049" spans="1:4" x14ac:dyDescent="0.25">
      <c r="A2049" s="6">
        <v>540809</v>
      </c>
      <c r="B2049" s="7" t="s">
        <v>104</v>
      </c>
      <c r="C2049" s="5"/>
      <c r="D2049" s="5"/>
    </row>
    <row r="2050" spans="1:4" x14ac:dyDescent="0.25">
      <c r="A2050" s="6">
        <v>540810</v>
      </c>
      <c r="B2050" s="7" t="s">
        <v>105</v>
      </c>
      <c r="C2050" s="5"/>
      <c r="D2050" s="5"/>
    </row>
    <row r="2051" spans="1:4" x14ac:dyDescent="0.25">
      <c r="A2051" s="6">
        <v>540811</v>
      </c>
      <c r="B2051" s="7" t="s">
        <v>106</v>
      </c>
      <c r="C2051" s="5"/>
      <c r="D2051" s="5"/>
    </row>
    <row r="2052" spans="1:4" x14ac:dyDescent="0.25">
      <c r="A2052" s="6">
        <v>540812</v>
      </c>
      <c r="B2052" s="7" t="s">
        <v>107</v>
      </c>
      <c r="C2052" s="5"/>
      <c r="D2052" s="5"/>
    </row>
    <row r="2053" spans="1:4" x14ac:dyDescent="0.25">
      <c r="A2053" s="6">
        <v>540813</v>
      </c>
      <c r="B2053" s="7" t="s">
        <v>108</v>
      </c>
      <c r="C2053" s="5"/>
      <c r="D2053" s="5"/>
    </row>
    <row r="2054" spans="1:4" x14ac:dyDescent="0.25">
      <c r="A2054" s="6">
        <v>540814</v>
      </c>
      <c r="B2054" s="7" t="s">
        <v>109</v>
      </c>
      <c r="C2054" s="5"/>
      <c r="D2054" s="5"/>
    </row>
    <row r="2055" spans="1:4" ht="15.75" thickBot="1" x14ac:dyDescent="0.3">
      <c r="A2055" s="18">
        <v>540815</v>
      </c>
      <c r="B2055" s="19" t="s">
        <v>110</v>
      </c>
      <c r="C2055" s="33"/>
      <c r="D2055" s="33"/>
    </row>
    <row r="2056" spans="1:4" ht="15.75" thickBot="1" x14ac:dyDescent="0.3">
      <c r="A2056" s="8" t="s">
        <v>20</v>
      </c>
      <c r="B2056" s="9"/>
      <c r="C2056" s="10">
        <f>SUM(C2041:C2055)</f>
        <v>0</v>
      </c>
      <c r="D2056" s="10">
        <f>SUM(D2041:D2055)</f>
        <v>0</v>
      </c>
    </row>
    <row r="2057" spans="1:4" x14ac:dyDescent="0.25">
      <c r="A2057" s="11">
        <v>5409</v>
      </c>
      <c r="B2057" s="12" t="s">
        <v>408</v>
      </c>
      <c r="C2057" s="13"/>
      <c r="D2057" s="13"/>
    </row>
    <row r="2058" spans="1:4" x14ac:dyDescent="0.25">
      <c r="A2058" s="6">
        <v>540901</v>
      </c>
      <c r="B2058" s="7" t="s">
        <v>96</v>
      </c>
      <c r="C2058" s="5"/>
      <c r="D2058" s="5"/>
    </row>
    <row r="2059" spans="1:4" x14ac:dyDescent="0.25">
      <c r="A2059" s="6">
        <v>540902</v>
      </c>
      <c r="B2059" s="7" t="s">
        <v>97</v>
      </c>
      <c r="C2059" s="5"/>
      <c r="D2059" s="5"/>
    </row>
    <row r="2060" spans="1:4" x14ac:dyDescent="0.25">
      <c r="A2060" s="6">
        <v>540903</v>
      </c>
      <c r="B2060" s="7" t="s">
        <v>98</v>
      </c>
      <c r="C2060" s="5"/>
      <c r="D2060" s="5"/>
    </row>
    <row r="2061" spans="1:4" x14ac:dyDescent="0.25">
      <c r="A2061" s="6">
        <v>540904</v>
      </c>
      <c r="B2061" s="7" t="s">
        <v>99</v>
      </c>
      <c r="C2061" s="5"/>
      <c r="D2061" s="5"/>
    </row>
    <row r="2062" spans="1:4" x14ac:dyDescent="0.25">
      <c r="A2062" s="6">
        <v>540905</v>
      </c>
      <c r="B2062" s="7" t="s">
        <v>100</v>
      </c>
      <c r="C2062" s="5"/>
      <c r="D2062" s="5"/>
    </row>
    <row r="2063" spans="1:4" x14ac:dyDescent="0.25">
      <c r="A2063" s="6">
        <v>540906</v>
      </c>
      <c r="B2063" s="7" t="s">
        <v>101</v>
      </c>
      <c r="C2063" s="5"/>
      <c r="D2063" s="5"/>
    </row>
    <row r="2064" spans="1:4" x14ac:dyDescent="0.25">
      <c r="A2064" s="6">
        <v>540907</v>
      </c>
      <c r="B2064" s="7" t="s">
        <v>102</v>
      </c>
      <c r="C2064" s="5"/>
      <c r="D2064" s="5"/>
    </row>
    <row r="2065" spans="1:4" x14ac:dyDescent="0.25">
      <c r="A2065" s="6">
        <v>540908</v>
      </c>
      <c r="B2065" s="7" t="s">
        <v>103</v>
      </c>
      <c r="C2065" s="5"/>
      <c r="D2065" s="5"/>
    </row>
    <row r="2066" spans="1:4" x14ac:dyDescent="0.25">
      <c r="A2066" s="6">
        <v>540909</v>
      </c>
      <c r="B2066" s="7" t="s">
        <v>104</v>
      </c>
      <c r="C2066" s="5"/>
      <c r="D2066" s="5"/>
    </row>
    <row r="2067" spans="1:4" x14ac:dyDescent="0.25">
      <c r="A2067" s="6">
        <v>540910</v>
      </c>
      <c r="B2067" s="7" t="s">
        <v>105</v>
      </c>
      <c r="C2067" s="5"/>
      <c r="D2067" s="5"/>
    </row>
    <row r="2068" spans="1:4" x14ac:dyDescent="0.25">
      <c r="A2068" s="6">
        <v>540911</v>
      </c>
      <c r="B2068" s="7" t="s">
        <v>106</v>
      </c>
      <c r="C2068" s="5"/>
      <c r="D2068" s="5"/>
    </row>
    <row r="2069" spans="1:4" x14ac:dyDescent="0.25">
      <c r="A2069" s="6">
        <v>540912</v>
      </c>
      <c r="B2069" s="7" t="s">
        <v>107</v>
      </c>
      <c r="C2069" s="5"/>
      <c r="D2069" s="5"/>
    </row>
    <row r="2070" spans="1:4" x14ac:dyDescent="0.25">
      <c r="A2070" s="6">
        <v>540913</v>
      </c>
      <c r="B2070" s="7" t="s">
        <v>108</v>
      </c>
      <c r="C2070" s="5"/>
      <c r="D2070" s="5"/>
    </row>
    <row r="2071" spans="1:4" x14ac:dyDescent="0.25">
      <c r="A2071" s="6">
        <v>540914</v>
      </c>
      <c r="B2071" s="7" t="s">
        <v>109</v>
      </c>
      <c r="C2071" s="5"/>
      <c r="D2071" s="5"/>
    </row>
    <row r="2072" spans="1:4" ht="15.75" thickBot="1" x14ac:dyDescent="0.3">
      <c r="A2072" s="18">
        <v>540915</v>
      </c>
      <c r="B2072" s="19" t="s">
        <v>110</v>
      </c>
      <c r="C2072" s="33"/>
      <c r="D2072" s="33"/>
    </row>
    <row r="2073" spans="1:4" ht="15.75" thickBot="1" x14ac:dyDescent="0.3">
      <c r="A2073" s="8" t="s">
        <v>20</v>
      </c>
      <c r="B2073" s="9"/>
      <c r="C2073" s="10">
        <f>SUM(C2058:C2072)</f>
        <v>0</v>
      </c>
      <c r="D2073" s="10">
        <f>SUM(D2058:D2072)</f>
        <v>0</v>
      </c>
    </row>
    <row r="2074" spans="1:4" x14ac:dyDescent="0.25">
      <c r="A2074" s="11">
        <v>5410</v>
      </c>
      <c r="B2074" s="12" t="s">
        <v>409</v>
      </c>
      <c r="C2074" s="13"/>
      <c r="D2074" s="13"/>
    </row>
    <row r="2075" spans="1:4" x14ac:dyDescent="0.25">
      <c r="A2075" s="6">
        <v>541001</v>
      </c>
      <c r="B2075" s="7" t="s">
        <v>96</v>
      </c>
      <c r="C2075" s="5"/>
      <c r="D2075" s="5"/>
    </row>
    <row r="2076" spans="1:4" x14ac:dyDescent="0.25">
      <c r="A2076" s="6">
        <v>541002</v>
      </c>
      <c r="B2076" s="7" t="s">
        <v>97</v>
      </c>
      <c r="C2076" s="5"/>
      <c r="D2076" s="5"/>
    </row>
    <row r="2077" spans="1:4" x14ac:dyDescent="0.25">
      <c r="A2077" s="6">
        <v>541003</v>
      </c>
      <c r="B2077" s="7" t="s">
        <v>98</v>
      </c>
      <c r="C2077" s="5"/>
      <c r="D2077" s="5"/>
    </row>
    <row r="2078" spans="1:4" x14ac:dyDescent="0.25">
      <c r="A2078" s="6">
        <v>541004</v>
      </c>
      <c r="B2078" s="7" t="s">
        <v>99</v>
      </c>
      <c r="C2078" s="5"/>
      <c r="D2078" s="5"/>
    </row>
    <row r="2079" spans="1:4" x14ac:dyDescent="0.25">
      <c r="A2079" s="6">
        <v>541005</v>
      </c>
      <c r="B2079" s="7" t="s">
        <v>100</v>
      </c>
      <c r="C2079" s="5"/>
      <c r="D2079" s="5"/>
    </row>
    <row r="2080" spans="1:4" x14ac:dyDescent="0.25">
      <c r="A2080" s="6">
        <v>541006</v>
      </c>
      <c r="B2080" s="7" t="s">
        <v>101</v>
      </c>
      <c r="C2080" s="5"/>
      <c r="D2080" s="5"/>
    </row>
    <row r="2081" spans="1:4" x14ac:dyDescent="0.25">
      <c r="A2081" s="6">
        <v>541007</v>
      </c>
      <c r="B2081" s="7" t="s">
        <v>102</v>
      </c>
      <c r="C2081" s="5"/>
      <c r="D2081" s="5"/>
    </row>
    <row r="2082" spans="1:4" x14ac:dyDescent="0.25">
      <c r="A2082" s="6">
        <v>541008</v>
      </c>
      <c r="B2082" s="7" t="s">
        <v>103</v>
      </c>
      <c r="C2082" s="5"/>
      <c r="D2082" s="5"/>
    </row>
    <row r="2083" spans="1:4" x14ac:dyDescent="0.25">
      <c r="A2083" s="6">
        <v>541009</v>
      </c>
      <c r="B2083" s="7" t="s">
        <v>104</v>
      </c>
      <c r="C2083" s="5"/>
      <c r="D2083" s="5"/>
    </row>
    <row r="2084" spans="1:4" x14ac:dyDescent="0.25">
      <c r="A2084" s="6">
        <v>541010</v>
      </c>
      <c r="B2084" s="7" t="s">
        <v>105</v>
      </c>
      <c r="C2084" s="5"/>
      <c r="D2084" s="5"/>
    </row>
    <row r="2085" spans="1:4" x14ac:dyDescent="0.25">
      <c r="A2085" s="6">
        <v>541011</v>
      </c>
      <c r="B2085" s="7" t="s">
        <v>106</v>
      </c>
      <c r="C2085" s="5"/>
      <c r="D2085" s="5"/>
    </row>
    <row r="2086" spans="1:4" x14ac:dyDescent="0.25">
      <c r="A2086" s="6">
        <v>541012</v>
      </c>
      <c r="B2086" s="7" t="s">
        <v>107</v>
      </c>
      <c r="C2086" s="5"/>
      <c r="D2086" s="5"/>
    </row>
    <row r="2087" spans="1:4" x14ac:dyDescent="0.25">
      <c r="A2087" s="6">
        <v>541013</v>
      </c>
      <c r="B2087" s="7" t="s">
        <v>108</v>
      </c>
      <c r="C2087" s="5"/>
      <c r="D2087" s="5"/>
    </row>
    <row r="2088" spans="1:4" x14ac:dyDescent="0.25">
      <c r="A2088" s="6">
        <v>541014</v>
      </c>
      <c r="B2088" s="7" t="s">
        <v>109</v>
      </c>
      <c r="C2088" s="5"/>
      <c r="D2088" s="5"/>
    </row>
    <row r="2089" spans="1:4" ht="15.75" thickBot="1" x14ac:dyDescent="0.3">
      <c r="A2089" s="18">
        <v>541015</v>
      </c>
      <c r="B2089" s="19" t="s">
        <v>110</v>
      </c>
      <c r="C2089" s="33"/>
      <c r="D2089" s="33"/>
    </row>
    <row r="2090" spans="1:4" ht="15.75" thickBot="1" x14ac:dyDescent="0.3">
      <c r="A2090" s="8" t="s">
        <v>20</v>
      </c>
      <c r="B2090" s="9"/>
      <c r="C2090" s="10">
        <f>SUM(C2075:C2089)</f>
        <v>0</v>
      </c>
      <c r="D2090" s="10">
        <f>SUM(D2075:D2089)</f>
        <v>0</v>
      </c>
    </row>
    <row r="2091" spans="1:4" x14ac:dyDescent="0.25">
      <c r="A2091" s="11">
        <v>5411</v>
      </c>
      <c r="B2091" s="12" t="s">
        <v>410</v>
      </c>
      <c r="C2091" s="13"/>
      <c r="D2091" s="13"/>
    </row>
    <row r="2092" spans="1:4" x14ac:dyDescent="0.25">
      <c r="A2092" s="6">
        <v>541101</v>
      </c>
      <c r="B2092" s="7" t="s">
        <v>96</v>
      </c>
      <c r="C2092" s="5"/>
      <c r="D2092" s="5"/>
    </row>
    <row r="2093" spans="1:4" x14ac:dyDescent="0.25">
      <c r="A2093" s="6">
        <v>541102</v>
      </c>
      <c r="B2093" s="7" t="s">
        <v>97</v>
      </c>
      <c r="C2093" s="5"/>
      <c r="D2093" s="5"/>
    </row>
    <row r="2094" spans="1:4" x14ac:dyDescent="0.25">
      <c r="A2094" s="6">
        <v>541103</v>
      </c>
      <c r="B2094" s="7" t="s">
        <v>98</v>
      </c>
      <c r="C2094" s="5"/>
      <c r="D2094" s="5"/>
    </row>
    <row r="2095" spans="1:4" x14ac:dyDescent="0.25">
      <c r="A2095" s="6">
        <v>541104</v>
      </c>
      <c r="B2095" s="7" t="s">
        <v>99</v>
      </c>
      <c r="C2095" s="5"/>
      <c r="D2095" s="5"/>
    </row>
    <row r="2096" spans="1:4" x14ac:dyDescent="0.25">
      <c r="A2096" s="6">
        <v>541105</v>
      </c>
      <c r="B2096" s="7" t="s">
        <v>100</v>
      </c>
      <c r="C2096" s="5"/>
      <c r="D2096" s="5"/>
    </row>
    <row r="2097" spans="1:4" x14ac:dyDescent="0.25">
      <c r="A2097" s="6">
        <v>541106</v>
      </c>
      <c r="B2097" s="7" t="s">
        <v>101</v>
      </c>
      <c r="C2097" s="5"/>
      <c r="D2097" s="5"/>
    </row>
    <row r="2098" spans="1:4" x14ac:dyDescent="0.25">
      <c r="A2098" s="6">
        <v>541107</v>
      </c>
      <c r="B2098" s="7" t="s">
        <v>102</v>
      </c>
      <c r="C2098" s="5"/>
      <c r="D2098" s="5"/>
    </row>
    <row r="2099" spans="1:4" x14ac:dyDescent="0.25">
      <c r="A2099" s="6">
        <v>541108</v>
      </c>
      <c r="B2099" s="7" t="s">
        <v>103</v>
      </c>
      <c r="C2099" s="5"/>
      <c r="D2099" s="5"/>
    </row>
    <row r="2100" spans="1:4" x14ac:dyDescent="0.25">
      <c r="A2100" s="6">
        <v>541109</v>
      </c>
      <c r="B2100" s="7" t="s">
        <v>104</v>
      </c>
      <c r="C2100" s="5"/>
      <c r="D2100" s="5"/>
    </row>
    <row r="2101" spans="1:4" x14ac:dyDescent="0.25">
      <c r="A2101" s="6">
        <v>541110</v>
      </c>
      <c r="B2101" s="7" t="s">
        <v>105</v>
      </c>
      <c r="C2101" s="5"/>
      <c r="D2101" s="5"/>
    </row>
    <row r="2102" spans="1:4" x14ac:dyDescent="0.25">
      <c r="A2102" s="6">
        <v>541111</v>
      </c>
      <c r="B2102" s="7" t="s">
        <v>106</v>
      </c>
      <c r="C2102" s="5"/>
      <c r="D2102" s="5"/>
    </row>
    <row r="2103" spans="1:4" x14ac:dyDescent="0.25">
      <c r="A2103" s="6">
        <v>541112</v>
      </c>
      <c r="B2103" s="7" t="s">
        <v>107</v>
      </c>
      <c r="C2103" s="5"/>
      <c r="D2103" s="5"/>
    </row>
    <row r="2104" spans="1:4" x14ac:dyDescent="0.25">
      <c r="A2104" s="6">
        <v>541113</v>
      </c>
      <c r="B2104" s="7" t="s">
        <v>108</v>
      </c>
      <c r="C2104" s="5"/>
      <c r="D2104" s="5"/>
    </row>
    <row r="2105" spans="1:4" x14ac:dyDescent="0.25">
      <c r="A2105" s="6">
        <v>541114</v>
      </c>
      <c r="B2105" s="7" t="s">
        <v>109</v>
      </c>
      <c r="C2105" s="5"/>
      <c r="D2105" s="5"/>
    </row>
    <row r="2106" spans="1:4" ht="15.75" thickBot="1" x14ac:dyDescent="0.3">
      <c r="A2106" s="18">
        <v>541115</v>
      </c>
      <c r="B2106" s="19" t="s">
        <v>110</v>
      </c>
      <c r="C2106" s="33"/>
      <c r="D2106" s="33"/>
    </row>
    <row r="2107" spans="1:4" ht="15.75" thickBot="1" x14ac:dyDescent="0.3">
      <c r="A2107" s="8" t="s">
        <v>20</v>
      </c>
      <c r="B2107" s="9"/>
      <c r="C2107" s="10">
        <f>SUM(C2092:C2106)</f>
        <v>0</v>
      </c>
      <c r="D2107" s="10">
        <f>SUM(D2092:D2106)</f>
        <v>0</v>
      </c>
    </row>
    <row r="2108" spans="1:4" x14ac:dyDescent="0.25">
      <c r="A2108" s="11">
        <v>5412</v>
      </c>
      <c r="B2108" s="12" t="s">
        <v>434</v>
      </c>
      <c r="C2108" s="13"/>
      <c r="D2108" s="13"/>
    </row>
    <row r="2109" spans="1:4" x14ac:dyDescent="0.25">
      <c r="A2109" s="6">
        <v>541201</v>
      </c>
      <c r="B2109" s="7" t="s">
        <v>96</v>
      </c>
      <c r="C2109" s="5"/>
      <c r="D2109" s="5"/>
    </row>
    <row r="2110" spans="1:4" x14ac:dyDescent="0.25">
      <c r="A2110" s="6">
        <v>541202</v>
      </c>
      <c r="B2110" s="7" t="s">
        <v>97</v>
      </c>
      <c r="C2110" s="5"/>
      <c r="D2110" s="5"/>
    </row>
    <row r="2111" spans="1:4" x14ac:dyDescent="0.25">
      <c r="A2111" s="6">
        <v>541203</v>
      </c>
      <c r="B2111" s="7" t="s">
        <v>98</v>
      </c>
      <c r="C2111" s="5"/>
      <c r="D2111" s="5"/>
    </row>
    <row r="2112" spans="1:4" x14ac:dyDescent="0.25">
      <c r="A2112" s="6">
        <v>541204</v>
      </c>
      <c r="B2112" s="7" t="s">
        <v>99</v>
      </c>
      <c r="C2112" s="5"/>
      <c r="D2112" s="5"/>
    </row>
    <row r="2113" spans="1:4" x14ac:dyDescent="0.25">
      <c r="A2113" s="6">
        <v>541205</v>
      </c>
      <c r="B2113" s="7" t="s">
        <v>100</v>
      </c>
      <c r="C2113" s="5"/>
      <c r="D2113" s="5"/>
    </row>
    <row r="2114" spans="1:4" x14ac:dyDescent="0.25">
      <c r="A2114" s="6">
        <v>541206</v>
      </c>
      <c r="B2114" s="7" t="s">
        <v>101</v>
      </c>
      <c r="C2114" s="5"/>
      <c r="D2114" s="5"/>
    </row>
    <row r="2115" spans="1:4" x14ac:dyDescent="0.25">
      <c r="A2115" s="6">
        <v>541207</v>
      </c>
      <c r="B2115" s="7" t="s">
        <v>102</v>
      </c>
      <c r="C2115" s="5"/>
      <c r="D2115" s="5"/>
    </row>
    <row r="2116" spans="1:4" x14ac:dyDescent="0.25">
      <c r="A2116" s="6">
        <v>541208</v>
      </c>
      <c r="B2116" s="7" t="s">
        <v>103</v>
      </c>
      <c r="C2116" s="5"/>
      <c r="D2116" s="5"/>
    </row>
    <row r="2117" spans="1:4" x14ac:dyDescent="0.25">
      <c r="A2117" s="6">
        <v>541209</v>
      </c>
      <c r="B2117" s="7" t="s">
        <v>104</v>
      </c>
      <c r="C2117" s="5"/>
      <c r="D2117" s="5"/>
    </row>
    <row r="2118" spans="1:4" x14ac:dyDescent="0.25">
      <c r="A2118" s="6">
        <v>541210</v>
      </c>
      <c r="B2118" s="7" t="s">
        <v>105</v>
      </c>
      <c r="C2118" s="5"/>
      <c r="D2118" s="5"/>
    </row>
    <row r="2119" spans="1:4" x14ac:dyDescent="0.25">
      <c r="A2119" s="6">
        <v>541211</v>
      </c>
      <c r="B2119" s="7" t="s">
        <v>106</v>
      </c>
      <c r="C2119" s="5"/>
      <c r="D2119" s="5"/>
    </row>
    <row r="2120" spans="1:4" x14ac:dyDescent="0.25">
      <c r="A2120" s="6">
        <v>541212</v>
      </c>
      <c r="B2120" s="7" t="s">
        <v>107</v>
      </c>
      <c r="C2120" s="5"/>
      <c r="D2120" s="5"/>
    </row>
    <row r="2121" spans="1:4" x14ac:dyDescent="0.25">
      <c r="A2121" s="6">
        <v>541213</v>
      </c>
      <c r="B2121" s="7" t="s">
        <v>108</v>
      </c>
      <c r="C2121" s="5"/>
      <c r="D2121" s="5"/>
    </row>
    <row r="2122" spans="1:4" x14ac:dyDescent="0.25">
      <c r="A2122" s="6">
        <v>541214</v>
      </c>
      <c r="B2122" s="7" t="s">
        <v>109</v>
      </c>
      <c r="C2122" s="5"/>
      <c r="D2122" s="5"/>
    </row>
    <row r="2123" spans="1:4" ht="15.75" thickBot="1" x14ac:dyDescent="0.3">
      <c r="A2123" s="18">
        <v>541215</v>
      </c>
      <c r="B2123" s="19" t="s">
        <v>110</v>
      </c>
      <c r="C2123" s="33"/>
      <c r="D2123" s="33"/>
    </row>
    <row r="2124" spans="1:4" ht="15.75" thickBot="1" x14ac:dyDescent="0.3">
      <c r="A2124" s="8" t="s">
        <v>20</v>
      </c>
      <c r="B2124" s="9"/>
      <c r="C2124" s="10">
        <f>SUM(C2109:C2123)</f>
        <v>0</v>
      </c>
      <c r="D2124" s="10">
        <f>SUM(D2109:D2123)</f>
        <v>0</v>
      </c>
    </row>
    <row r="2125" spans="1:4" x14ac:dyDescent="0.25">
      <c r="A2125" s="11">
        <v>5413</v>
      </c>
      <c r="B2125" s="12" t="s">
        <v>412</v>
      </c>
      <c r="C2125" s="13"/>
      <c r="D2125" s="13"/>
    </row>
    <row r="2126" spans="1:4" x14ac:dyDescent="0.25">
      <c r="A2126" s="6">
        <v>541301</v>
      </c>
      <c r="B2126" s="7" t="s">
        <v>96</v>
      </c>
      <c r="C2126" s="5"/>
      <c r="D2126" s="5"/>
    </row>
    <row r="2127" spans="1:4" x14ac:dyDescent="0.25">
      <c r="A2127" s="6">
        <v>541302</v>
      </c>
      <c r="B2127" s="7" t="s">
        <v>97</v>
      </c>
      <c r="C2127" s="5"/>
      <c r="D2127" s="5"/>
    </row>
    <row r="2128" spans="1:4" x14ac:dyDescent="0.25">
      <c r="A2128" s="6">
        <v>541303</v>
      </c>
      <c r="B2128" s="7" t="s">
        <v>98</v>
      </c>
      <c r="C2128" s="5"/>
      <c r="D2128" s="5"/>
    </row>
    <row r="2129" spans="1:4" x14ac:dyDescent="0.25">
      <c r="A2129" s="6">
        <v>541304</v>
      </c>
      <c r="B2129" s="7" t="s">
        <v>99</v>
      </c>
      <c r="C2129" s="5"/>
      <c r="D2129" s="5"/>
    </row>
    <row r="2130" spans="1:4" x14ac:dyDescent="0.25">
      <c r="A2130" s="6">
        <v>541305</v>
      </c>
      <c r="B2130" s="7" t="s">
        <v>100</v>
      </c>
      <c r="C2130" s="5"/>
      <c r="D2130" s="5"/>
    </row>
    <row r="2131" spans="1:4" x14ac:dyDescent="0.25">
      <c r="A2131" s="6">
        <v>541306</v>
      </c>
      <c r="B2131" s="7" t="s">
        <v>101</v>
      </c>
      <c r="C2131" s="5"/>
      <c r="D2131" s="5"/>
    </row>
    <row r="2132" spans="1:4" x14ac:dyDescent="0.25">
      <c r="A2132" s="6">
        <v>541307</v>
      </c>
      <c r="B2132" s="7" t="s">
        <v>102</v>
      </c>
      <c r="C2132" s="5"/>
      <c r="D2132" s="5"/>
    </row>
    <row r="2133" spans="1:4" x14ac:dyDescent="0.25">
      <c r="A2133" s="6">
        <v>541308</v>
      </c>
      <c r="B2133" s="7" t="s">
        <v>103</v>
      </c>
      <c r="C2133" s="5"/>
      <c r="D2133" s="5"/>
    </row>
    <row r="2134" spans="1:4" x14ac:dyDescent="0.25">
      <c r="A2134" s="6">
        <v>541309</v>
      </c>
      <c r="B2134" s="7" t="s">
        <v>104</v>
      </c>
      <c r="C2134" s="5"/>
      <c r="D2134" s="5"/>
    </row>
    <row r="2135" spans="1:4" x14ac:dyDescent="0.25">
      <c r="A2135" s="6">
        <v>541310</v>
      </c>
      <c r="B2135" s="7" t="s">
        <v>105</v>
      </c>
      <c r="C2135" s="5"/>
      <c r="D2135" s="5"/>
    </row>
    <row r="2136" spans="1:4" x14ac:dyDescent="0.25">
      <c r="A2136" s="6">
        <v>541311</v>
      </c>
      <c r="B2136" s="7" t="s">
        <v>106</v>
      </c>
      <c r="C2136" s="5"/>
      <c r="D2136" s="5"/>
    </row>
    <row r="2137" spans="1:4" x14ac:dyDescent="0.25">
      <c r="A2137" s="6">
        <v>541312</v>
      </c>
      <c r="B2137" s="7" t="s">
        <v>107</v>
      </c>
      <c r="C2137" s="5"/>
      <c r="D2137" s="5"/>
    </row>
    <row r="2138" spans="1:4" x14ac:dyDescent="0.25">
      <c r="A2138" s="6">
        <v>541313</v>
      </c>
      <c r="B2138" s="7" t="s">
        <v>108</v>
      </c>
      <c r="C2138" s="5"/>
      <c r="D2138" s="5"/>
    </row>
    <row r="2139" spans="1:4" x14ac:dyDescent="0.25">
      <c r="A2139" s="6">
        <v>541314</v>
      </c>
      <c r="B2139" s="7" t="s">
        <v>109</v>
      </c>
      <c r="C2139" s="5"/>
      <c r="D2139" s="5"/>
    </row>
    <row r="2140" spans="1:4" ht="15.75" thickBot="1" x14ac:dyDescent="0.3">
      <c r="A2140" s="18">
        <v>541315</v>
      </c>
      <c r="B2140" s="19" t="s">
        <v>110</v>
      </c>
      <c r="C2140" s="33"/>
      <c r="D2140" s="33"/>
    </row>
    <row r="2141" spans="1:4" ht="15.75" thickBot="1" x14ac:dyDescent="0.3">
      <c r="A2141" s="8" t="s">
        <v>20</v>
      </c>
      <c r="B2141" s="9"/>
      <c r="C2141" s="10">
        <f>SUM(C2126:C2140)</f>
        <v>0</v>
      </c>
      <c r="D2141" s="10">
        <f>SUM(D2126:D2140)</f>
        <v>0</v>
      </c>
    </row>
    <row r="2142" spans="1:4" x14ac:dyDescent="0.25">
      <c r="A2142" s="11">
        <v>5414</v>
      </c>
      <c r="B2142" s="12" t="s">
        <v>424</v>
      </c>
      <c r="C2142" s="13"/>
      <c r="D2142" s="13"/>
    </row>
    <row r="2143" spans="1:4" x14ac:dyDescent="0.25">
      <c r="A2143" s="6">
        <v>541401</v>
      </c>
      <c r="B2143" s="7" t="s">
        <v>96</v>
      </c>
      <c r="C2143" s="5"/>
      <c r="D2143" s="5"/>
    </row>
    <row r="2144" spans="1:4" x14ac:dyDescent="0.25">
      <c r="A2144" s="6">
        <v>541402</v>
      </c>
      <c r="B2144" s="7" t="s">
        <v>97</v>
      </c>
      <c r="C2144" s="5"/>
      <c r="D2144" s="5"/>
    </row>
    <row r="2145" spans="1:4" x14ac:dyDescent="0.25">
      <c r="A2145" s="6">
        <v>541403</v>
      </c>
      <c r="B2145" s="7" t="s">
        <v>98</v>
      </c>
      <c r="C2145" s="5"/>
      <c r="D2145" s="5"/>
    </row>
    <row r="2146" spans="1:4" x14ac:dyDescent="0.25">
      <c r="A2146" s="6">
        <v>541404</v>
      </c>
      <c r="B2146" s="7" t="s">
        <v>99</v>
      </c>
      <c r="C2146" s="5"/>
      <c r="D2146" s="5"/>
    </row>
    <row r="2147" spans="1:4" x14ac:dyDescent="0.25">
      <c r="A2147" s="6">
        <v>541405</v>
      </c>
      <c r="B2147" s="7" t="s">
        <v>100</v>
      </c>
      <c r="C2147" s="5"/>
      <c r="D2147" s="5"/>
    </row>
    <row r="2148" spans="1:4" x14ac:dyDescent="0.25">
      <c r="A2148" s="6">
        <v>541406</v>
      </c>
      <c r="B2148" s="7" t="s">
        <v>101</v>
      </c>
      <c r="C2148" s="5"/>
      <c r="D2148" s="5"/>
    </row>
    <row r="2149" spans="1:4" x14ac:dyDescent="0.25">
      <c r="A2149" s="6">
        <v>541407</v>
      </c>
      <c r="B2149" s="7" t="s">
        <v>102</v>
      </c>
      <c r="C2149" s="5"/>
      <c r="D2149" s="5"/>
    </row>
    <row r="2150" spans="1:4" x14ac:dyDescent="0.25">
      <c r="A2150" s="6">
        <v>541408</v>
      </c>
      <c r="B2150" s="7" t="s">
        <v>103</v>
      </c>
      <c r="C2150" s="5"/>
      <c r="D2150" s="5"/>
    </row>
    <row r="2151" spans="1:4" x14ac:dyDescent="0.25">
      <c r="A2151" s="6">
        <v>541409</v>
      </c>
      <c r="B2151" s="7" t="s">
        <v>104</v>
      </c>
      <c r="C2151" s="5"/>
      <c r="D2151" s="5"/>
    </row>
    <row r="2152" spans="1:4" x14ac:dyDescent="0.25">
      <c r="A2152" s="6">
        <v>541410</v>
      </c>
      <c r="B2152" s="7" t="s">
        <v>105</v>
      </c>
      <c r="C2152" s="5"/>
      <c r="D2152" s="5"/>
    </row>
    <row r="2153" spans="1:4" x14ac:dyDescent="0.25">
      <c r="A2153" s="6">
        <v>541411</v>
      </c>
      <c r="B2153" s="7" t="s">
        <v>106</v>
      </c>
      <c r="C2153" s="5"/>
      <c r="D2153" s="5"/>
    </row>
    <row r="2154" spans="1:4" x14ac:dyDescent="0.25">
      <c r="A2154" s="6">
        <v>541412</v>
      </c>
      <c r="B2154" s="7" t="s">
        <v>107</v>
      </c>
      <c r="C2154" s="5"/>
      <c r="D2154" s="5"/>
    </row>
    <row r="2155" spans="1:4" x14ac:dyDescent="0.25">
      <c r="A2155" s="6">
        <v>541413</v>
      </c>
      <c r="B2155" s="7" t="s">
        <v>108</v>
      </c>
      <c r="C2155" s="5"/>
      <c r="D2155" s="5"/>
    </row>
    <row r="2156" spans="1:4" x14ac:dyDescent="0.25">
      <c r="A2156" s="6">
        <v>541414</v>
      </c>
      <c r="B2156" s="7" t="s">
        <v>109</v>
      </c>
      <c r="C2156" s="5"/>
      <c r="D2156" s="5"/>
    </row>
    <row r="2157" spans="1:4" ht="15.75" thickBot="1" x14ac:dyDescent="0.3">
      <c r="A2157" s="18">
        <v>541415</v>
      </c>
      <c r="B2157" s="19" t="s">
        <v>110</v>
      </c>
      <c r="C2157" s="33"/>
      <c r="D2157" s="33"/>
    </row>
    <row r="2158" spans="1:4" ht="15.75" thickBot="1" x14ac:dyDescent="0.3">
      <c r="A2158" s="8" t="s">
        <v>20</v>
      </c>
      <c r="B2158" s="9"/>
      <c r="C2158" s="10">
        <f>SUM(C2143:C2157)</f>
        <v>0</v>
      </c>
      <c r="D2158" s="10">
        <f>SUM(D2143:D2157)</f>
        <v>0</v>
      </c>
    </row>
    <row r="2159" spans="1:4" x14ac:dyDescent="0.25">
      <c r="A2159" s="11">
        <v>5415</v>
      </c>
      <c r="B2159" s="12" t="s">
        <v>435</v>
      </c>
      <c r="C2159" s="13"/>
      <c r="D2159" s="13"/>
    </row>
    <row r="2160" spans="1:4" x14ac:dyDescent="0.25">
      <c r="A2160" s="6">
        <v>541501</v>
      </c>
      <c r="B2160" s="7" t="s">
        <v>96</v>
      </c>
      <c r="C2160" s="5"/>
      <c r="D2160" s="5"/>
    </row>
    <row r="2161" spans="1:4" x14ac:dyDescent="0.25">
      <c r="A2161" s="6">
        <v>541502</v>
      </c>
      <c r="B2161" s="7" t="s">
        <v>97</v>
      </c>
      <c r="C2161" s="5"/>
      <c r="D2161" s="5"/>
    </row>
    <row r="2162" spans="1:4" x14ac:dyDescent="0.25">
      <c r="A2162" s="6">
        <v>541503</v>
      </c>
      <c r="B2162" s="7" t="s">
        <v>98</v>
      </c>
      <c r="C2162" s="5"/>
      <c r="D2162" s="5"/>
    </row>
    <row r="2163" spans="1:4" x14ac:dyDescent="0.25">
      <c r="A2163" s="6">
        <v>541504</v>
      </c>
      <c r="B2163" s="7" t="s">
        <v>99</v>
      </c>
      <c r="C2163" s="5"/>
      <c r="D2163" s="5"/>
    </row>
    <row r="2164" spans="1:4" x14ac:dyDescent="0.25">
      <c r="A2164" s="6">
        <v>541505</v>
      </c>
      <c r="B2164" s="7" t="s">
        <v>100</v>
      </c>
      <c r="C2164" s="5"/>
      <c r="D2164" s="5"/>
    </row>
    <row r="2165" spans="1:4" x14ac:dyDescent="0.25">
      <c r="A2165" s="6">
        <v>541506</v>
      </c>
      <c r="B2165" s="7" t="s">
        <v>101</v>
      </c>
      <c r="C2165" s="5"/>
      <c r="D2165" s="5"/>
    </row>
    <row r="2166" spans="1:4" x14ac:dyDescent="0.25">
      <c r="A2166" s="6">
        <v>541507</v>
      </c>
      <c r="B2166" s="7" t="s">
        <v>102</v>
      </c>
      <c r="C2166" s="5"/>
      <c r="D2166" s="5"/>
    </row>
    <row r="2167" spans="1:4" x14ac:dyDescent="0.25">
      <c r="A2167" s="6">
        <v>541508</v>
      </c>
      <c r="B2167" s="7" t="s">
        <v>103</v>
      </c>
      <c r="C2167" s="5"/>
      <c r="D2167" s="5"/>
    </row>
    <row r="2168" spans="1:4" x14ac:dyDescent="0.25">
      <c r="A2168" s="6">
        <v>541509</v>
      </c>
      <c r="B2168" s="7" t="s">
        <v>104</v>
      </c>
      <c r="C2168" s="5"/>
      <c r="D2168" s="5"/>
    </row>
    <row r="2169" spans="1:4" x14ac:dyDescent="0.25">
      <c r="A2169" s="6">
        <v>541510</v>
      </c>
      <c r="B2169" s="7" t="s">
        <v>105</v>
      </c>
      <c r="C2169" s="5"/>
      <c r="D2169" s="5"/>
    </row>
    <row r="2170" spans="1:4" x14ac:dyDescent="0.25">
      <c r="A2170" s="6">
        <v>541511</v>
      </c>
      <c r="B2170" s="7" t="s">
        <v>106</v>
      </c>
      <c r="C2170" s="5"/>
      <c r="D2170" s="5"/>
    </row>
    <row r="2171" spans="1:4" x14ac:dyDescent="0.25">
      <c r="A2171" s="6">
        <v>541512</v>
      </c>
      <c r="B2171" s="7" t="s">
        <v>107</v>
      </c>
      <c r="C2171" s="5"/>
      <c r="D2171" s="5"/>
    </row>
    <row r="2172" spans="1:4" x14ac:dyDescent="0.25">
      <c r="A2172" s="6">
        <v>541513</v>
      </c>
      <c r="B2172" s="7" t="s">
        <v>108</v>
      </c>
      <c r="C2172" s="5"/>
      <c r="D2172" s="5"/>
    </row>
    <row r="2173" spans="1:4" x14ac:dyDescent="0.25">
      <c r="A2173" s="6">
        <v>541514</v>
      </c>
      <c r="B2173" s="7" t="s">
        <v>109</v>
      </c>
      <c r="C2173" s="5"/>
      <c r="D2173" s="5"/>
    </row>
    <row r="2174" spans="1:4" ht="15.75" thickBot="1" x14ac:dyDescent="0.3">
      <c r="A2174" s="18">
        <v>541515</v>
      </c>
      <c r="B2174" s="19" t="s">
        <v>110</v>
      </c>
      <c r="C2174" s="33"/>
      <c r="D2174" s="33"/>
    </row>
    <row r="2175" spans="1:4" ht="15.75" thickBot="1" x14ac:dyDescent="0.3">
      <c r="A2175" s="8" t="s">
        <v>20</v>
      </c>
      <c r="B2175" s="9"/>
      <c r="C2175" s="10">
        <f>SUM(C2160:C2174)</f>
        <v>0</v>
      </c>
      <c r="D2175" s="10">
        <f>SUM(D2160:D2174)</f>
        <v>0</v>
      </c>
    </row>
    <row r="2176" spans="1:4" x14ac:dyDescent="0.25">
      <c r="A2176" s="11">
        <v>5416</v>
      </c>
      <c r="B2176" s="12" t="s">
        <v>340</v>
      </c>
      <c r="C2176" s="13"/>
      <c r="D2176" s="13"/>
    </row>
    <row r="2177" spans="1:4" x14ac:dyDescent="0.25">
      <c r="A2177" s="6">
        <v>541601</v>
      </c>
      <c r="B2177" s="7" t="s">
        <v>96</v>
      </c>
      <c r="C2177" s="5"/>
      <c r="D2177" s="5"/>
    </row>
    <row r="2178" spans="1:4" x14ac:dyDescent="0.25">
      <c r="A2178" s="6">
        <v>541602</v>
      </c>
      <c r="B2178" s="7" t="s">
        <v>97</v>
      </c>
      <c r="C2178" s="5"/>
      <c r="D2178" s="5"/>
    </row>
    <row r="2179" spans="1:4" x14ac:dyDescent="0.25">
      <c r="A2179" s="6">
        <v>541603</v>
      </c>
      <c r="B2179" s="7" t="s">
        <v>98</v>
      </c>
      <c r="C2179" s="5"/>
      <c r="D2179" s="5"/>
    </row>
    <row r="2180" spans="1:4" x14ac:dyDescent="0.25">
      <c r="A2180" s="6">
        <v>541604</v>
      </c>
      <c r="B2180" s="7" t="s">
        <v>99</v>
      </c>
      <c r="C2180" s="5"/>
      <c r="D2180" s="5"/>
    </row>
    <row r="2181" spans="1:4" x14ac:dyDescent="0.25">
      <c r="A2181" s="6">
        <v>541605</v>
      </c>
      <c r="B2181" s="7" t="s">
        <v>100</v>
      </c>
      <c r="C2181" s="5"/>
      <c r="D2181" s="5"/>
    </row>
    <row r="2182" spans="1:4" x14ac:dyDescent="0.25">
      <c r="A2182" s="6">
        <v>541606</v>
      </c>
      <c r="B2182" s="7" t="s">
        <v>101</v>
      </c>
      <c r="C2182" s="5"/>
      <c r="D2182" s="5"/>
    </row>
    <row r="2183" spans="1:4" x14ac:dyDescent="0.25">
      <c r="A2183" s="6">
        <v>541607</v>
      </c>
      <c r="B2183" s="7" t="s">
        <v>102</v>
      </c>
      <c r="C2183" s="5"/>
      <c r="D2183" s="5"/>
    </row>
    <row r="2184" spans="1:4" x14ac:dyDescent="0.25">
      <c r="A2184" s="6">
        <v>541608</v>
      </c>
      <c r="B2184" s="7" t="s">
        <v>103</v>
      </c>
      <c r="C2184" s="5"/>
      <c r="D2184" s="5"/>
    </row>
    <row r="2185" spans="1:4" x14ac:dyDescent="0.25">
      <c r="A2185" s="6">
        <v>541609</v>
      </c>
      <c r="B2185" s="7" t="s">
        <v>104</v>
      </c>
      <c r="C2185" s="5"/>
      <c r="D2185" s="5"/>
    </row>
    <row r="2186" spans="1:4" x14ac:dyDescent="0.25">
      <c r="A2186" s="6">
        <v>541610</v>
      </c>
      <c r="B2186" s="7" t="s">
        <v>105</v>
      </c>
      <c r="C2186" s="5"/>
      <c r="D2186" s="5"/>
    </row>
    <row r="2187" spans="1:4" x14ac:dyDescent="0.25">
      <c r="A2187" s="6">
        <v>541611</v>
      </c>
      <c r="B2187" s="7" t="s">
        <v>106</v>
      </c>
      <c r="C2187" s="5"/>
      <c r="D2187" s="5"/>
    </row>
    <row r="2188" spans="1:4" x14ac:dyDescent="0.25">
      <c r="A2188" s="6">
        <v>541612</v>
      </c>
      <c r="B2188" s="7" t="s">
        <v>107</v>
      </c>
      <c r="C2188" s="5"/>
      <c r="D2188" s="5"/>
    </row>
    <row r="2189" spans="1:4" x14ac:dyDescent="0.25">
      <c r="A2189" s="6">
        <v>541613</v>
      </c>
      <c r="B2189" s="7" t="s">
        <v>108</v>
      </c>
      <c r="C2189" s="5"/>
      <c r="D2189" s="5"/>
    </row>
    <row r="2190" spans="1:4" x14ac:dyDescent="0.25">
      <c r="A2190" s="6">
        <v>541614</v>
      </c>
      <c r="B2190" s="7" t="s">
        <v>109</v>
      </c>
      <c r="C2190" s="5"/>
      <c r="D2190" s="5"/>
    </row>
    <row r="2191" spans="1:4" ht="15.75" thickBot="1" x14ac:dyDescent="0.3">
      <c r="A2191" s="18">
        <v>541615</v>
      </c>
      <c r="B2191" s="19" t="s">
        <v>110</v>
      </c>
      <c r="C2191" s="33"/>
      <c r="D2191" s="33"/>
    </row>
    <row r="2192" spans="1:4" ht="15.75" thickBot="1" x14ac:dyDescent="0.3">
      <c r="A2192" s="8" t="s">
        <v>20</v>
      </c>
      <c r="B2192" s="9"/>
      <c r="C2192" s="10">
        <f>SUM(C2177:C2191)</f>
        <v>0</v>
      </c>
      <c r="D2192" s="10">
        <f>SUM(D2177:D2191)</f>
        <v>0</v>
      </c>
    </row>
    <row r="2193" spans="1:4" x14ac:dyDescent="0.25">
      <c r="A2193" s="11">
        <v>5417</v>
      </c>
      <c r="B2193" s="12" t="s">
        <v>436</v>
      </c>
      <c r="C2193" s="13"/>
      <c r="D2193" s="13"/>
    </row>
    <row r="2194" spans="1:4" x14ac:dyDescent="0.25">
      <c r="A2194" s="6">
        <v>541701</v>
      </c>
      <c r="B2194" s="7" t="s">
        <v>96</v>
      </c>
      <c r="C2194" s="5"/>
      <c r="D2194" s="5"/>
    </row>
    <row r="2195" spans="1:4" x14ac:dyDescent="0.25">
      <c r="A2195" s="6">
        <v>541702</v>
      </c>
      <c r="B2195" s="7" t="s">
        <v>97</v>
      </c>
      <c r="C2195" s="5"/>
      <c r="D2195" s="5"/>
    </row>
    <row r="2196" spans="1:4" x14ac:dyDescent="0.25">
      <c r="A2196" s="6">
        <v>541703</v>
      </c>
      <c r="B2196" s="7" t="s">
        <v>98</v>
      </c>
      <c r="C2196" s="5"/>
      <c r="D2196" s="5"/>
    </row>
    <row r="2197" spans="1:4" x14ac:dyDescent="0.25">
      <c r="A2197" s="6">
        <v>541704</v>
      </c>
      <c r="B2197" s="7" t="s">
        <v>99</v>
      </c>
      <c r="C2197" s="5"/>
      <c r="D2197" s="5"/>
    </row>
    <row r="2198" spans="1:4" x14ac:dyDescent="0.25">
      <c r="A2198" s="6">
        <v>541705</v>
      </c>
      <c r="B2198" s="7" t="s">
        <v>100</v>
      </c>
      <c r="C2198" s="5"/>
      <c r="D2198" s="5"/>
    </row>
    <row r="2199" spans="1:4" x14ac:dyDescent="0.25">
      <c r="A2199" s="6">
        <v>541706</v>
      </c>
      <c r="B2199" s="7" t="s">
        <v>101</v>
      </c>
      <c r="C2199" s="5"/>
      <c r="D2199" s="5"/>
    </row>
    <row r="2200" spans="1:4" x14ac:dyDescent="0.25">
      <c r="A2200" s="6">
        <v>541707</v>
      </c>
      <c r="B2200" s="7" t="s">
        <v>102</v>
      </c>
      <c r="C2200" s="5"/>
      <c r="D2200" s="5"/>
    </row>
    <row r="2201" spans="1:4" x14ac:dyDescent="0.25">
      <c r="A2201" s="6">
        <v>541708</v>
      </c>
      <c r="B2201" s="7" t="s">
        <v>103</v>
      </c>
      <c r="C2201" s="5"/>
      <c r="D2201" s="5"/>
    </row>
    <row r="2202" spans="1:4" x14ac:dyDescent="0.25">
      <c r="A2202" s="6">
        <v>541709</v>
      </c>
      <c r="B2202" s="7" t="s">
        <v>104</v>
      </c>
      <c r="C2202" s="5"/>
      <c r="D2202" s="5"/>
    </row>
    <row r="2203" spans="1:4" x14ac:dyDescent="0.25">
      <c r="A2203" s="6">
        <v>541710</v>
      </c>
      <c r="B2203" s="7" t="s">
        <v>105</v>
      </c>
      <c r="C2203" s="5"/>
      <c r="D2203" s="5"/>
    </row>
    <row r="2204" spans="1:4" x14ac:dyDescent="0.25">
      <c r="A2204" s="6">
        <v>541711</v>
      </c>
      <c r="B2204" s="7" t="s">
        <v>106</v>
      </c>
      <c r="C2204" s="5"/>
      <c r="D2204" s="5"/>
    </row>
    <row r="2205" spans="1:4" x14ac:dyDescent="0.25">
      <c r="A2205" s="6">
        <v>541712</v>
      </c>
      <c r="B2205" s="7" t="s">
        <v>107</v>
      </c>
      <c r="C2205" s="5"/>
      <c r="D2205" s="5"/>
    </row>
    <row r="2206" spans="1:4" x14ac:dyDescent="0.25">
      <c r="A2206" s="6">
        <v>541713</v>
      </c>
      <c r="B2206" s="7" t="s">
        <v>108</v>
      </c>
      <c r="C2206" s="5"/>
      <c r="D2206" s="5"/>
    </row>
    <row r="2207" spans="1:4" x14ac:dyDescent="0.25">
      <c r="A2207" s="6">
        <v>541714</v>
      </c>
      <c r="B2207" s="7" t="s">
        <v>109</v>
      </c>
      <c r="C2207" s="5"/>
      <c r="D2207" s="5"/>
    </row>
    <row r="2208" spans="1:4" ht="15.75" thickBot="1" x14ac:dyDescent="0.3">
      <c r="A2208" s="18">
        <v>541715</v>
      </c>
      <c r="B2208" s="19" t="s">
        <v>110</v>
      </c>
      <c r="C2208" s="33"/>
      <c r="D2208" s="33"/>
    </row>
    <row r="2209" spans="1:4" ht="15.75" thickBot="1" x14ac:dyDescent="0.3">
      <c r="A2209" s="8" t="s">
        <v>20</v>
      </c>
      <c r="B2209" s="9"/>
      <c r="C2209" s="10">
        <f>SUM(C2194:C2208)</f>
        <v>0</v>
      </c>
      <c r="D2209" s="10">
        <f>SUM(D2194:D2208)</f>
        <v>0</v>
      </c>
    </row>
    <row r="2210" spans="1:4" x14ac:dyDescent="0.25">
      <c r="A2210" s="11">
        <v>5418</v>
      </c>
      <c r="B2210" s="12" t="s">
        <v>437</v>
      </c>
      <c r="C2210" s="13"/>
      <c r="D2210" s="13"/>
    </row>
    <row r="2211" spans="1:4" x14ac:dyDescent="0.25">
      <c r="A2211" s="6">
        <v>541801</v>
      </c>
      <c r="B2211" s="7" t="s">
        <v>96</v>
      </c>
      <c r="C2211" s="5"/>
      <c r="D2211" s="5"/>
    </row>
    <row r="2212" spans="1:4" x14ac:dyDescent="0.25">
      <c r="A2212" s="6">
        <v>541802</v>
      </c>
      <c r="B2212" s="7" t="s">
        <v>97</v>
      </c>
      <c r="C2212" s="5"/>
      <c r="D2212" s="5"/>
    </row>
    <row r="2213" spans="1:4" x14ac:dyDescent="0.25">
      <c r="A2213" s="6">
        <v>541803</v>
      </c>
      <c r="B2213" s="7" t="s">
        <v>98</v>
      </c>
      <c r="C2213" s="5"/>
      <c r="D2213" s="5"/>
    </row>
    <row r="2214" spans="1:4" x14ac:dyDescent="0.25">
      <c r="A2214" s="6">
        <v>541804</v>
      </c>
      <c r="B2214" s="7" t="s">
        <v>99</v>
      </c>
      <c r="C2214" s="5"/>
      <c r="D2214" s="5"/>
    </row>
    <row r="2215" spans="1:4" x14ac:dyDescent="0.25">
      <c r="A2215" s="6">
        <v>541805</v>
      </c>
      <c r="B2215" s="7" t="s">
        <v>100</v>
      </c>
      <c r="C2215" s="5"/>
      <c r="D2215" s="5"/>
    </row>
    <row r="2216" spans="1:4" x14ac:dyDescent="0.25">
      <c r="A2216" s="6">
        <v>541806</v>
      </c>
      <c r="B2216" s="7" t="s">
        <v>101</v>
      </c>
      <c r="C2216" s="5"/>
      <c r="D2216" s="5"/>
    </row>
    <row r="2217" spans="1:4" x14ac:dyDescent="0.25">
      <c r="A2217" s="6">
        <v>541807</v>
      </c>
      <c r="B2217" s="7" t="s">
        <v>102</v>
      </c>
      <c r="C2217" s="5"/>
      <c r="D2217" s="5"/>
    </row>
    <row r="2218" spans="1:4" x14ac:dyDescent="0.25">
      <c r="A2218" s="6">
        <v>541808</v>
      </c>
      <c r="B2218" s="7" t="s">
        <v>103</v>
      </c>
      <c r="C2218" s="5"/>
      <c r="D2218" s="5"/>
    </row>
    <row r="2219" spans="1:4" x14ac:dyDescent="0.25">
      <c r="A2219" s="6">
        <v>541809</v>
      </c>
      <c r="B2219" s="7" t="s">
        <v>104</v>
      </c>
      <c r="C2219" s="5"/>
      <c r="D2219" s="5"/>
    </row>
    <row r="2220" spans="1:4" x14ac:dyDescent="0.25">
      <c r="A2220" s="6">
        <v>541810</v>
      </c>
      <c r="B2220" s="7" t="s">
        <v>105</v>
      </c>
      <c r="C2220" s="5"/>
      <c r="D2220" s="5"/>
    </row>
    <row r="2221" spans="1:4" x14ac:dyDescent="0.25">
      <c r="A2221" s="6">
        <v>541811</v>
      </c>
      <c r="B2221" s="7" t="s">
        <v>106</v>
      </c>
      <c r="C2221" s="5"/>
      <c r="D2221" s="5"/>
    </row>
    <row r="2222" spans="1:4" x14ac:dyDescent="0.25">
      <c r="A2222" s="6">
        <v>541812</v>
      </c>
      <c r="B2222" s="7" t="s">
        <v>107</v>
      </c>
      <c r="C2222" s="5"/>
      <c r="D2222" s="5"/>
    </row>
    <row r="2223" spans="1:4" x14ac:dyDescent="0.25">
      <c r="A2223" s="6">
        <v>541813</v>
      </c>
      <c r="B2223" s="7" t="s">
        <v>108</v>
      </c>
      <c r="C2223" s="5"/>
      <c r="D2223" s="5"/>
    </row>
    <row r="2224" spans="1:4" x14ac:dyDescent="0.25">
      <c r="A2224" s="6">
        <v>541814</v>
      </c>
      <c r="B2224" s="7" t="s">
        <v>109</v>
      </c>
      <c r="C2224" s="5"/>
      <c r="D2224" s="5"/>
    </row>
    <row r="2225" spans="1:4" ht="15.75" thickBot="1" x14ac:dyDescent="0.3">
      <c r="A2225" s="18">
        <v>541815</v>
      </c>
      <c r="B2225" s="19" t="s">
        <v>110</v>
      </c>
      <c r="C2225" s="33"/>
      <c r="D2225" s="33"/>
    </row>
    <row r="2226" spans="1:4" ht="15.75" thickBot="1" x14ac:dyDescent="0.3">
      <c r="A2226" s="8" t="s">
        <v>20</v>
      </c>
      <c r="B2226" s="9"/>
      <c r="C2226" s="10">
        <f>SUM(C2211:C2225)</f>
        <v>0</v>
      </c>
      <c r="D2226" s="10">
        <f>SUM(D2211:D2225)</f>
        <v>0</v>
      </c>
    </row>
    <row r="2227" spans="1:4" x14ac:dyDescent="0.25">
      <c r="A2227" s="11">
        <v>5419</v>
      </c>
      <c r="B2227" s="12" t="s">
        <v>349</v>
      </c>
      <c r="C2227" s="13"/>
      <c r="D2227" s="13"/>
    </row>
    <row r="2228" spans="1:4" x14ac:dyDescent="0.25">
      <c r="A2228" s="6">
        <v>541901</v>
      </c>
      <c r="B2228" s="7" t="s">
        <v>438</v>
      </c>
      <c r="C2228" s="5"/>
      <c r="D2228" s="5"/>
    </row>
    <row r="2229" spans="1:4" x14ac:dyDescent="0.25">
      <c r="A2229" s="6">
        <v>541902</v>
      </c>
      <c r="B2229" s="7" t="s">
        <v>354</v>
      </c>
      <c r="C2229" s="5"/>
      <c r="D2229" s="5"/>
    </row>
    <row r="2230" spans="1:4" x14ac:dyDescent="0.25">
      <c r="A2230" s="6">
        <v>541903</v>
      </c>
      <c r="B2230" s="7" t="s">
        <v>355</v>
      </c>
      <c r="C2230" s="5"/>
      <c r="D2230" s="5"/>
    </row>
    <row r="2231" spans="1:4" x14ac:dyDescent="0.25">
      <c r="A2231" s="6">
        <v>541904</v>
      </c>
      <c r="B2231" s="7" t="s">
        <v>356</v>
      </c>
      <c r="C2231" s="5"/>
      <c r="D2231" s="5"/>
    </row>
    <row r="2232" spans="1:4" x14ac:dyDescent="0.25">
      <c r="A2232" s="6">
        <v>541905</v>
      </c>
      <c r="B2232" s="7" t="s">
        <v>357</v>
      </c>
      <c r="C2232" s="5"/>
      <c r="D2232" s="5"/>
    </row>
    <row r="2233" spans="1:4" x14ac:dyDescent="0.25">
      <c r="A2233" s="6">
        <v>541906</v>
      </c>
      <c r="B2233" s="7" t="s">
        <v>358</v>
      </c>
      <c r="C2233" s="5"/>
      <c r="D2233" s="5"/>
    </row>
    <row r="2234" spans="1:4" x14ac:dyDescent="0.25">
      <c r="A2234" s="6">
        <v>541907</v>
      </c>
      <c r="B2234" s="7" t="s">
        <v>359</v>
      </c>
      <c r="C2234" s="5"/>
      <c r="D2234" s="5"/>
    </row>
    <row r="2235" spans="1:4" x14ac:dyDescent="0.25">
      <c r="A2235" s="6">
        <v>541908</v>
      </c>
      <c r="B2235" s="7" t="s">
        <v>360</v>
      </c>
      <c r="C2235" s="5"/>
      <c r="D2235" s="5"/>
    </row>
    <row r="2236" spans="1:4" x14ac:dyDescent="0.25">
      <c r="A2236" s="6">
        <v>541909</v>
      </c>
      <c r="B2236" s="7" t="s">
        <v>363</v>
      </c>
      <c r="C2236" s="5"/>
      <c r="D2236" s="5"/>
    </row>
    <row r="2237" spans="1:4" x14ac:dyDescent="0.25">
      <c r="A2237" s="6">
        <v>541910</v>
      </c>
      <c r="B2237" s="7" t="s">
        <v>364</v>
      </c>
      <c r="C2237" s="5"/>
      <c r="D2237" s="5"/>
    </row>
    <row r="2238" spans="1:4" x14ac:dyDescent="0.25">
      <c r="A2238" s="6">
        <v>541911</v>
      </c>
      <c r="B2238" s="7" t="s">
        <v>365</v>
      </c>
      <c r="C2238" s="5"/>
      <c r="D2238" s="5"/>
    </row>
    <row r="2239" spans="1:4" x14ac:dyDescent="0.25">
      <c r="A2239" s="6">
        <v>541912</v>
      </c>
      <c r="B2239" s="7" t="s">
        <v>366</v>
      </c>
      <c r="C2239" s="5"/>
      <c r="D2239" s="5"/>
    </row>
    <row r="2240" spans="1:4" x14ac:dyDescent="0.25">
      <c r="A2240" s="6">
        <v>541913</v>
      </c>
      <c r="B2240" s="7" t="s">
        <v>367</v>
      </c>
      <c r="C2240" s="5"/>
      <c r="D2240" s="5"/>
    </row>
    <row r="2241" spans="1:4" x14ac:dyDescent="0.25">
      <c r="A2241" s="6">
        <v>541914</v>
      </c>
      <c r="B2241" s="7" t="s">
        <v>368</v>
      </c>
      <c r="C2241" s="5"/>
      <c r="D2241" s="5"/>
    </row>
    <row r="2242" spans="1:4" x14ac:dyDescent="0.25">
      <c r="A2242" s="6">
        <v>541915</v>
      </c>
      <c r="B2242" s="7" t="s">
        <v>369</v>
      </c>
      <c r="C2242" s="5"/>
      <c r="D2242" s="5"/>
    </row>
    <row r="2243" spans="1:4" x14ac:dyDescent="0.25">
      <c r="A2243" s="6">
        <v>541916</v>
      </c>
      <c r="B2243" s="7" t="s">
        <v>371</v>
      </c>
      <c r="C2243" s="5"/>
      <c r="D2243" s="5"/>
    </row>
    <row r="2244" spans="1:4" x14ac:dyDescent="0.25">
      <c r="A2244" s="6">
        <v>541917</v>
      </c>
      <c r="B2244" s="7" t="s">
        <v>372</v>
      </c>
      <c r="C2244" s="5"/>
      <c r="D2244" s="5"/>
    </row>
    <row r="2245" spans="1:4" x14ac:dyDescent="0.25">
      <c r="A2245" s="6">
        <v>541918</v>
      </c>
      <c r="B2245" s="7" t="s">
        <v>373</v>
      </c>
      <c r="C2245" s="5"/>
      <c r="D2245" s="5"/>
    </row>
    <row r="2246" spans="1:4" x14ac:dyDescent="0.25">
      <c r="A2246" s="6">
        <v>541919</v>
      </c>
      <c r="B2246" s="7" t="s">
        <v>374</v>
      </c>
      <c r="C2246" s="5"/>
      <c r="D2246" s="5"/>
    </row>
    <row r="2247" spans="1:4" x14ac:dyDescent="0.25">
      <c r="A2247" s="6">
        <v>541920</v>
      </c>
      <c r="B2247" s="7" t="s">
        <v>375</v>
      </c>
      <c r="C2247" s="5"/>
      <c r="D2247" s="5"/>
    </row>
    <row r="2248" spans="1:4" x14ac:dyDescent="0.25">
      <c r="A2248" s="6">
        <v>541921</v>
      </c>
      <c r="B2248" s="7" t="s">
        <v>376</v>
      </c>
      <c r="C2248" s="5"/>
      <c r="D2248" s="5"/>
    </row>
    <row r="2249" spans="1:4" x14ac:dyDescent="0.25">
      <c r="A2249" s="6">
        <v>541922</v>
      </c>
      <c r="B2249" s="7" t="s">
        <v>377</v>
      </c>
      <c r="C2249" s="5"/>
      <c r="D2249" s="5"/>
    </row>
    <row r="2250" spans="1:4" x14ac:dyDescent="0.25">
      <c r="A2250" s="6">
        <v>541923</v>
      </c>
      <c r="B2250" s="7" t="s">
        <v>439</v>
      </c>
      <c r="C2250" s="5"/>
      <c r="D2250" s="5"/>
    </row>
    <row r="2251" spans="1:4" x14ac:dyDescent="0.25">
      <c r="A2251" s="6">
        <v>541924</v>
      </c>
      <c r="B2251" s="7" t="s">
        <v>381</v>
      </c>
      <c r="C2251" s="5"/>
      <c r="D2251" s="5"/>
    </row>
    <row r="2252" spans="1:4" x14ac:dyDescent="0.25">
      <c r="A2252" s="6">
        <v>541925</v>
      </c>
      <c r="B2252" s="7" t="s">
        <v>382</v>
      </c>
      <c r="C2252" s="5"/>
      <c r="D2252" s="5"/>
    </row>
    <row r="2253" spans="1:4" x14ac:dyDescent="0.25">
      <c r="A2253" s="6">
        <v>541926</v>
      </c>
      <c r="B2253" s="7" t="s">
        <v>383</v>
      </c>
      <c r="C2253" s="5"/>
      <c r="D2253" s="5"/>
    </row>
    <row r="2254" spans="1:4" x14ac:dyDescent="0.25">
      <c r="A2254" s="6">
        <v>541927</v>
      </c>
      <c r="B2254" s="7" t="s">
        <v>384</v>
      </c>
      <c r="C2254" s="5"/>
      <c r="D2254" s="5"/>
    </row>
    <row r="2255" spans="1:4" x14ac:dyDescent="0.25">
      <c r="A2255" s="6">
        <v>541928</v>
      </c>
      <c r="B2255" s="7" t="s">
        <v>415</v>
      </c>
      <c r="C2255" s="5"/>
      <c r="D2255" s="5"/>
    </row>
    <row r="2256" spans="1:4" x14ac:dyDescent="0.25">
      <c r="A2256" s="6">
        <v>541929</v>
      </c>
      <c r="B2256" s="7" t="s">
        <v>387</v>
      </c>
      <c r="C2256" s="5"/>
      <c r="D2256" s="5"/>
    </row>
    <row r="2257" spans="1:4" x14ac:dyDescent="0.25">
      <c r="A2257" s="6">
        <v>541930</v>
      </c>
      <c r="B2257" s="7" t="s">
        <v>416</v>
      </c>
      <c r="C2257" s="5"/>
      <c r="D2257" s="5"/>
    </row>
    <row r="2258" spans="1:4" x14ac:dyDescent="0.25">
      <c r="A2258" s="6">
        <v>541931</v>
      </c>
      <c r="B2258" s="7" t="s">
        <v>417</v>
      </c>
      <c r="C2258" s="5"/>
      <c r="D2258" s="5"/>
    </row>
    <row r="2259" spans="1:4" x14ac:dyDescent="0.25">
      <c r="A2259" s="6">
        <v>541932</v>
      </c>
      <c r="B2259" s="7" t="s">
        <v>361</v>
      </c>
      <c r="C2259" s="5"/>
      <c r="D2259" s="5"/>
    </row>
    <row r="2260" spans="1:4" x14ac:dyDescent="0.25">
      <c r="A2260" s="6">
        <v>541933</v>
      </c>
      <c r="B2260" s="7" t="s">
        <v>390</v>
      </c>
      <c r="C2260" s="5"/>
      <c r="D2260" s="5"/>
    </row>
    <row r="2261" spans="1:4" x14ac:dyDescent="0.25">
      <c r="A2261" s="15">
        <v>541934</v>
      </c>
      <c r="B2261" s="16" t="s">
        <v>391</v>
      </c>
      <c r="C2261" s="17"/>
      <c r="D2261" s="17"/>
    </row>
    <row r="2262" spans="1:4" x14ac:dyDescent="0.25">
      <c r="A2262" s="15">
        <v>541935</v>
      </c>
      <c r="B2262" s="16" t="s">
        <v>169</v>
      </c>
      <c r="C2262" s="17"/>
      <c r="D2262" s="17"/>
    </row>
    <row r="2263" spans="1:4" x14ac:dyDescent="0.25">
      <c r="A2263" s="15">
        <v>541936</v>
      </c>
      <c r="B2263" s="16" t="s">
        <v>161</v>
      </c>
      <c r="C2263" s="17"/>
      <c r="D2263" s="17"/>
    </row>
    <row r="2264" spans="1:4" x14ac:dyDescent="0.25">
      <c r="A2264" s="15">
        <v>541937</v>
      </c>
      <c r="B2264" s="16" t="s">
        <v>171</v>
      </c>
      <c r="C2264" s="17"/>
      <c r="D2264" s="17"/>
    </row>
    <row r="2265" spans="1:4" x14ac:dyDescent="0.25">
      <c r="A2265" s="15">
        <v>541938</v>
      </c>
      <c r="B2265" s="16" t="s">
        <v>172</v>
      </c>
      <c r="C2265" s="17"/>
      <c r="D2265" s="17"/>
    </row>
    <row r="2266" spans="1:4" x14ac:dyDescent="0.25">
      <c r="A2266" s="15">
        <v>541939</v>
      </c>
      <c r="B2266" s="16" t="s">
        <v>173</v>
      </c>
      <c r="C2266" s="17"/>
      <c r="D2266" s="17"/>
    </row>
    <row r="2267" spans="1:4" x14ac:dyDescent="0.25">
      <c r="A2267" s="15">
        <v>541940</v>
      </c>
      <c r="B2267" s="16" t="s">
        <v>393</v>
      </c>
      <c r="C2267" s="17"/>
      <c r="D2267" s="17"/>
    </row>
    <row r="2268" spans="1:4" ht="15.75" thickBot="1" x14ac:dyDescent="0.3">
      <c r="A2268" s="15">
        <v>541960</v>
      </c>
      <c r="B2268" s="16" t="s">
        <v>40</v>
      </c>
      <c r="C2268" s="17"/>
      <c r="D2268" s="17"/>
    </row>
    <row r="2269" spans="1:4" ht="15.75" thickBot="1" x14ac:dyDescent="0.3">
      <c r="A2269" s="8" t="s">
        <v>20</v>
      </c>
      <c r="B2269" s="9"/>
      <c r="C2269" s="10">
        <f>SUM(C2228:C2268)</f>
        <v>0</v>
      </c>
      <c r="D2269" s="10">
        <f>SUM(D2228:D2268)</f>
        <v>0</v>
      </c>
    </row>
    <row r="2270" spans="1:4" x14ac:dyDescent="0.25">
      <c r="A2270" s="42">
        <v>5420</v>
      </c>
      <c r="B2270" s="43" t="s">
        <v>284</v>
      </c>
      <c r="C2270" s="31"/>
      <c r="D2270" s="31"/>
    </row>
    <row r="2271" spans="1:4" ht="15.75" thickBot="1" x14ac:dyDescent="0.3">
      <c r="A2271" s="52">
        <v>542001</v>
      </c>
      <c r="B2271" s="54" t="s">
        <v>285</v>
      </c>
      <c r="C2271" s="55"/>
      <c r="D2271" s="55"/>
    </row>
    <row r="2272" spans="1:4" ht="15.75" thickBot="1" x14ac:dyDescent="0.3">
      <c r="A2272" s="8" t="s">
        <v>20</v>
      </c>
      <c r="B2272" s="9"/>
      <c r="C2272" s="10">
        <f>SUM(C2271)</f>
        <v>0</v>
      </c>
      <c r="D2272" s="10">
        <f>SUM(D2271)</f>
        <v>0</v>
      </c>
    </row>
    <row r="2273" spans="1:4" x14ac:dyDescent="0.25">
      <c r="A2273" s="11">
        <v>55</v>
      </c>
      <c r="B2273" s="12" t="s">
        <v>440</v>
      </c>
      <c r="C2273" s="13"/>
      <c r="D2273" s="13"/>
    </row>
    <row r="2274" spans="1:4" x14ac:dyDescent="0.25">
      <c r="A2274" s="3">
        <v>5501</v>
      </c>
      <c r="B2274" s="4" t="s">
        <v>441</v>
      </c>
      <c r="C2274" s="5"/>
      <c r="D2274" s="5"/>
    </row>
    <row r="2275" spans="1:4" x14ac:dyDescent="0.25">
      <c r="A2275" s="6">
        <v>550101</v>
      </c>
      <c r="B2275" s="7" t="s">
        <v>442</v>
      </c>
      <c r="C2275" s="5"/>
      <c r="D2275" s="5"/>
    </row>
    <row r="2276" spans="1:4" x14ac:dyDescent="0.25">
      <c r="A2276" s="6">
        <v>550102</v>
      </c>
      <c r="B2276" s="7" t="s">
        <v>443</v>
      </c>
      <c r="C2276" s="5">
        <v>117363</v>
      </c>
      <c r="D2276" s="5">
        <v>115182</v>
      </c>
    </row>
    <row r="2277" spans="1:4" x14ac:dyDescent="0.25">
      <c r="A2277" s="15">
        <v>550103</v>
      </c>
      <c r="B2277" s="16" t="s">
        <v>444</v>
      </c>
      <c r="C2277" s="5"/>
      <c r="D2277" s="5"/>
    </row>
    <row r="2278" spans="1:4" ht="15.75" thickBot="1" x14ac:dyDescent="0.3">
      <c r="A2278" s="15">
        <v>550110</v>
      </c>
      <c r="B2278" s="16" t="s">
        <v>40</v>
      </c>
      <c r="C2278" s="5"/>
      <c r="D2278" s="5"/>
    </row>
    <row r="2279" spans="1:4" ht="15.75" thickBot="1" x14ac:dyDescent="0.3">
      <c r="A2279" s="8" t="s">
        <v>20</v>
      </c>
      <c r="B2279" s="9"/>
      <c r="C2279" s="10">
        <f>SUM(C2275:C2278)</f>
        <v>117363</v>
      </c>
      <c r="D2279" s="10">
        <f>SUM(D2275:D2278)</f>
        <v>115182</v>
      </c>
    </row>
    <row r="2280" spans="1:4" x14ac:dyDescent="0.25">
      <c r="A2280" s="11">
        <v>5502</v>
      </c>
      <c r="B2280" s="12" t="s">
        <v>445</v>
      </c>
      <c r="C2280" s="13"/>
      <c r="D2280" s="13"/>
    </row>
    <row r="2281" spans="1:4" x14ac:dyDescent="0.25">
      <c r="A2281" s="6">
        <v>550201</v>
      </c>
      <c r="B2281" s="7" t="s">
        <v>446</v>
      </c>
      <c r="C2281" s="5"/>
      <c r="D2281" s="5"/>
    </row>
    <row r="2282" spans="1:4" x14ac:dyDescent="0.25">
      <c r="A2282" s="15">
        <v>550202</v>
      </c>
      <c r="B2282" s="16" t="s">
        <v>317</v>
      </c>
      <c r="C2282" s="5">
        <v>6092936</v>
      </c>
      <c r="D2282" s="5">
        <v>-3766134</v>
      </c>
    </row>
    <row r="2283" spans="1:4" x14ac:dyDescent="0.25">
      <c r="A2283" s="15">
        <v>550203</v>
      </c>
      <c r="B2283" s="16" t="s">
        <v>447</v>
      </c>
      <c r="C2283" s="5"/>
      <c r="D2283" s="5"/>
    </row>
    <row r="2284" spans="1:4" ht="15.75" thickBot="1" x14ac:dyDescent="0.3">
      <c r="A2284" s="15">
        <v>550210</v>
      </c>
      <c r="B2284" s="16" t="s">
        <v>40</v>
      </c>
      <c r="C2284" s="5"/>
      <c r="D2284" s="5"/>
    </row>
    <row r="2285" spans="1:4" ht="15.75" thickBot="1" x14ac:dyDescent="0.3">
      <c r="A2285" s="8" t="s">
        <v>20</v>
      </c>
      <c r="B2285" s="9"/>
      <c r="C2285" s="10">
        <f>SUM(C2281:C2284)</f>
        <v>6092936</v>
      </c>
      <c r="D2285" s="10">
        <f>SUM(D2281:D2284)</f>
        <v>-3766134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448</v>
      </c>
      <c r="C2287" s="5"/>
      <c r="D2287" s="5"/>
    </row>
    <row r="2288" spans="1:4" x14ac:dyDescent="0.25">
      <c r="A2288" s="3">
        <v>61</v>
      </c>
      <c r="B2288" s="4" t="s">
        <v>449</v>
      </c>
      <c r="C2288" s="5"/>
      <c r="D2288" s="5"/>
    </row>
    <row r="2289" spans="1:4" x14ac:dyDescent="0.25">
      <c r="A2289" s="3">
        <v>6101</v>
      </c>
      <c r="B2289" s="4" t="s">
        <v>203</v>
      </c>
      <c r="C2289" s="5"/>
      <c r="D2289" s="5"/>
    </row>
    <row r="2290" spans="1:4" x14ac:dyDescent="0.25">
      <c r="A2290" s="6">
        <v>610101</v>
      </c>
      <c r="B2290" s="7" t="s">
        <v>88</v>
      </c>
      <c r="C2290" s="5"/>
      <c r="D2290" s="5"/>
    </row>
    <row r="2291" spans="1:4" x14ac:dyDescent="0.25">
      <c r="A2291" s="6">
        <v>610102</v>
      </c>
      <c r="B2291" s="7" t="s">
        <v>89</v>
      </c>
      <c r="C2291" s="5"/>
      <c r="D2291" s="5"/>
    </row>
    <row r="2292" spans="1:4" x14ac:dyDescent="0.25">
      <c r="A2292" s="6">
        <v>610103</v>
      </c>
      <c r="B2292" s="7" t="s">
        <v>90</v>
      </c>
      <c r="C2292" s="5"/>
      <c r="D2292" s="5"/>
    </row>
    <row r="2293" spans="1:4" x14ac:dyDescent="0.25">
      <c r="A2293" s="6">
        <v>610104</v>
      </c>
      <c r="B2293" s="7" t="s">
        <v>91</v>
      </c>
      <c r="C2293" s="5"/>
      <c r="D2293" s="5"/>
    </row>
    <row r="2294" spans="1:4" x14ac:dyDescent="0.25">
      <c r="A2294" s="6">
        <v>610105</v>
      </c>
      <c r="B2294" s="7" t="s">
        <v>208</v>
      </c>
      <c r="C2294" s="5"/>
      <c r="D2294" s="5"/>
    </row>
    <row r="2295" spans="1:4" x14ac:dyDescent="0.25">
      <c r="A2295" s="6"/>
      <c r="B2295" s="7" t="s">
        <v>209</v>
      </c>
      <c r="C2295" s="5"/>
      <c r="D2295" s="5"/>
    </row>
    <row r="2296" spans="1:4" x14ac:dyDescent="0.25">
      <c r="A2296" s="6"/>
      <c r="B2296" s="7" t="s">
        <v>210</v>
      </c>
      <c r="C2296" s="5"/>
      <c r="D2296" s="5"/>
    </row>
    <row r="2297" spans="1:4" x14ac:dyDescent="0.25">
      <c r="A2297" s="6"/>
      <c r="B2297" s="7" t="s">
        <v>211</v>
      </c>
      <c r="C2297" s="5"/>
      <c r="D2297" s="5"/>
    </row>
    <row r="2298" spans="1:4" x14ac:dyDescent="0.25">
      <c r="A2298" s="6">
        <v>610106</v>
      </c>
      <c r="B2298" s="7" t="s">
        <v>93</v>
      </c>
      <c r="C2298" s="5"/>
      <c r="D2298" s="5"/>
    </row>
    <row r="2299" spans="1:4" ht="15.75" thickBot="1" x14ac:dyDescent="0.3">
      <c r="A2299" s="18">
        <v>610107</v>
      </c>
      <c r="B2299" s="19" t="s">
        <v>212</v>
      </c>
      <c r="C2299" s="33"/>
      <c r="D2299" s="33"/>
    </row>
    <row r="2300" spans="1:4" ht="15.75" thickBot="1" x14ac:dyDescent="0.3">
      <c r="A2300" s="8" t="s">
        <v>20</v>
      </c>
      <c r="B2300" s="50"/>
      <c r="C2300" s="10">
        <f>SUM(C2290:C2299)</f>
        <v>0</v>
      </c>
      <c r="D2300" s="10">
        <f>SUM(D2290:D2299)</f>
        <v>0</v>
      </c>
    </row>
    <row r="2301" spans="1:4" x14ac:dyDescent="0.25">
      <c r="A2301" s="11">
        <v>6102</v>
      </c>
      <c r="B2301" s="12" t="s">
        <v>450</v>
      </c>
      <c r="C2301" s="13"/>
      <c r="D2301" s="13"/>
    </row>
    <row r="2302" spans="1:4" x14ac:dyDescent="0.25">
      <c r="A2302" s="6">
        <v>610201</v>
      </c>
      <c r="B2302" s="7" t="s">
        <v>88</v>
      </c>
      <c r="C2302" s="5"/>
      <c r="D2302" s="5"/>
    </row>
    <row r="2303" spans="1:4" x14ac:dyDescent="0.25">
      <c r="A2303" s="6">
        <v>610202</v>
      </c>
      <c r="B2303" s="7" t="s">
        <v>89</v>
      </c>
      <c r="C2303" s="5"/>
      <c r="D2303" s="5"/>
    </row>
    <row r="2304" spans="1:4" x14ac:dyDescent="0.25">
      <c r="A2304" s="6">
        <v>610203</v>
      </c>
      <c r="B2304" s="7" t="s">
        <v>90</v>
      </c>
      <c r="C2304" s="5"/>
      <c r="D2304" s="5"/>
    </row>
    <row r="2305" spans="1:4" x14ac:dyDescent="0.25">
      <c r="A2305" s="6">
        <v>610204</v>
      </c>
      <c r="B2305" s="7" t="s">
        <v>91</v>
      </c>
      <c r="C2305" s="5"/>
      <c r="D2305" s="5"/>
    </row>
    <row r="2306" spans="1:4" x14ac:dyDescent="0.25">
      <c r="A2306" s="6">
        <v>610205</v>
      </c>
      <c r="B2306" s="7" t="s">
        <v>208</v>
      </c>
      <c r="C2306" s="5"/>
      <c r="D2306" s="5"/>
    </row>
    <row r="2307" spans="1:4" x14ac:dyDescent="0.25">
      <c r="A2307" s="6"/>
      <c r="B2307" s="7" t="s">
        <v>209</v>
      </c>
      <c r="C2307" s="5"/>
      <c r="D2307" s="5"/>
    </row>
    <row r="2308" spans="1:4" x14ac:dyDescent="0.25">
      <c r="A2308" s="6"/>
      <c r="B2308" s="7" t="s">
        <v>210</v>
      </c>
      <c r="C2308" s="5"/>
      <c r="D2308" s="5"/>
    </row>
    <row r="2309" spans="1:4" x14ac:dyDescent="0.25">
      <c r="A2309" s="6"/>
      <c r="B2309" s="7" t="s">
        <v>211</v>
      </c>
      <c r="C2309" s="5"/>
      <c r="D2309" s="5"/>
    </row>
    <row r="2310" spans="1:4" x14ac:dyDescent="0.25">
      <c r="A2310" s="6">
        <v>610206</v>
      </c>
      <c r="B2310" s="7" t="s">
        <v>93</v>
      </c>
      <c r="C2310" s="5"/>
      <c r="D2310" s="5"/>
    </row>
    <row r="2311" spans="1:4" ht="15.75" thickBot="1" x14ac:dyDescent="0.3">
      <c r="A2311" s="18">
        <v>610207</v>
      </c>
      <c r="B2311" s="19" t="s">
        <v>212</v>
      </c>
      <c r="C2311" s="33"/>
      <c r="D2311" s="33"/>
    </row>
    <row r="2312" spans="1:4" ht="15.75" thickBot="1" x14ac:dyDescent="0.3">
      <c r="A2312" s="8" t="s">
        <v>20</v>
      </c>
      <c r="B2312" s="9"/>
      <c r="C2312" s="10">
        <f>SUM(C2302:C2311)</f>
        <v>0</v>
      </c>
      <c r="D2312" s="10">
        <f>SUM(D2302:D2311)</f>
        <v>0</v>
      </c>
    </row>
    <row r="2313" spans="1:4" x14ac:dyDescent="0.25">
      <c r="A2313" s="11">
        <v>6103</v>
      </c>
      <c r="B2313" s="12" t="s">
        <v>451</v>
      </c>
      <c r="C2313" s="13"/>
      <c r="D2313" s="13"/>
    </row>
    <row r="2314" spans="1:4" x14ac:dyDescent="0.25">
      <c r="A2314" s="6">
        <v>610301</v>
      </c>
      <c r="B2314" s="7" t="s">
        <v>88</v>
      </c>
      <c r="C2314" s="5"/>
      <c r="D2314" s="5"/>
    </row>
    <row r="2315" spans="1:4" x14ac:dyDescent="0.25">
      <c r="A2315" s="6">
        <v>610302</v>
      </c>
      <c r="B2315" s="7" t="s">
        <v>89</v>
      </c>
      <c r="C2315" s="5"/>
      <c r="D2315" s="5"/>
    </row>
    <row r="2316" spans="1:4" x14ac:dyDescent="0.25">
      <c r="A2316" s="6">
        <v>610303</v>
      </c>
      <c r="B2316" s="7" t="s">
        <v>90</v>
      </c>
      <c r="C2316" s="5"/>
      <c r="D2316" s="5"/>
    </row>
    <row r="2317" spans="1:4" x14ac:dyDescent="0.25">
      <c r="A2317" s="6">
        <v>610304</v>
      </c>
      <c r="B2317" s="7" t="s">
        <v>91</v>
      </c>
      <c r="C2317" s="5"/>
      <c r="D2317" s="5"/>
    </row>
    <row r="2318" spans="1:4" x14ac:dyDescent="0.25">
      <c r="A2318" s="6">
        <v>610305</v>
      </c>
      <c r="B2318" s="7" t="s">
        <v>208</v>
      </c>
      <c r="C2318" s="5"/>
      <c r="D2318" s="5"/>
    </row>
    <row r="2319" spans="1:4" x14ac:dyDescent="0.25">
      <c r="A2319" s="6"/>
      <c r="B2319" s="7" t="s">
        <v>209</v>
      </c>
      <c r="C2319" s="5"/>
      <c r="D2319" s="5"/>
    </row>
    <row r="2320" spans="1:4" x14ac:dyDescent="0.25">
      <c r="A2320" s="6"/>
      <c r="B2320" s="7" t="s">
        <v>210</v>
      </c>
      <c r="C2320" s="5"/>
      <c r="D2320" s="5"/>
    </row>
    <row r="2321" spans="1:4" x14ac:dyDescent="0.25">
      <c r="A2321" s="6"/>
      <c r="B2321" s="7" t="s">
        <v>211</v>
      </c>
      <c r="C2321" s="5"/>
      <c r="D2321" s="5"/>
    </row>
    <row r="2322" spans="1:4" x14ac:dyDescent="0.25">
      <c r="A2322" s="6">
        <v>610306</v>
      </c>
      <c r="B2322" s="7" t="s">
        <v>93</v>
      </c>
      <c r="C2322" s="5"/>
      <c r="D2322" s="5"/>
    </row>
    <row r="2323" spans="1:4" ht="15.75" thickBot="1" x14ac:dyDescent="0.3">
      <c r="A2323" s="18">
        <v>610307</v>
      </c>
      <c r="B2323" s="19" t="s">
        <v>212</v>
      </c>
      <c r="C2323" s="33"/>
      <c r="D2323" s="33"/>
    </row>
    <row r="2324" spans="1:4" ht="15.75" thickBot="1" x14ac:dyDescent="0.3">
      <c r="A2324" s="8" t="s">
        <v>20</v>
      </c>
      <c r="B2324" s="9"/>
      <c r="C2324" s="10">
        <f>SUM(C2314:C2323)</f>
        <v>0</v>
      </c>
      <c r="D2324" s="10">
        <f>SUM(D2314:D2323)</f>
        <v>0</v>
      </c>
    </row>
    <row r="2325" spans="1:4" x14ac:dyDescent="0.25">
      <c r="A2325" s="11">
        <v>6104</v>
      </c>
      <c r="B2325" s="12" t="s">
        <v>273</v>
      </c>
      <c r="C2325" s="13"/>
      <c r="D2325" s="13"/>
    </row>
    <row r="2326" spans="1:4" x14ac:dyDescent="0.25">
      <c r="A2326" s="6">
        <v>610401</v>
      </c>
      <c r="B2326" s="7" t="s">
        <v>96</v>
      </c>
      <c r="C2326" s="5"/>
      <c r="D2326" s="5"/>
    </row>
    <row r="2327" spans="1:4" x14ac:dyDescent="0.25">
      <c r="A2327" s="6">
        <v>610402</v>
      </c>
      <c r="B2327" s="7" t="s">
        <v>97</v>
      </c>
      <c r="C2327" s="5"/>
      <c r="D2327" s="5"/>
    </row>
    <row r="2328" spans="1:4" x14ac:dyDescent="0.25">
      <c r="A2328" s="6">
        <v>610403</v>
      </c>
      <c r="B2328" s="7" t="s">
        <v>98</v>
      </c>
      <c r="C2328" s="5"/>
      <c r="D2328" s="5"/>
    </row>
    <row r="2329" spans="1:4" x14ac:dyDescent="0.25">
      <c r="A2329" s="6">
        <v>610404</v>
      </c>
      <c r="B2329" s="7" t="s">
        <v>99</v>
      </c>
      <c r="C2329" s="5"/>
      <c r="D2329" s="5"/>
    </row>
    <row r="2330" spans="1:4" x14ac:dyDescent="0.25">
      <c r="A2330" s="6">
        <v>610405</v>
      </c>
      <c r="B2330" s="7" t="s">
        <v>100</v>
      </c>
      <c r="C2330" s="5"/>
      <c r="D2330" s="5"/>
    </row>
    <row r="2331" spans="1:4" x14ac:dyDescent="0.25">
      <c r="A2331" s="6">
        <v>610406</v>
      </c>
      <c r="B2331" s="7" t="s">
        <v>101</v>
      </c>
      <c r="C2331" s="5"/>
      <c r="D2331" s="5"/>
    </row>
    <row r="2332" spans="1:4" x14ac:dyDescent="0.25">
      <c r="A2332" s="6">
        <v>610407</v>
      </c>
      <c r="B2332" s="7" t="s">
        <v>102</v>
      </c>
      <c r="C2332" s="5"/>
      <c r="D2332" s="5"/>
    </row>
    <row r="2333" spans="1:4" x14ac:dyDescent="0.25">
      <c r="A2333" s="6">
        <v>610408</v>
      </c>
      <c r="B2333" s="7" t="s">
        <v>103</v>
      </c>
      <c r="C2333" s="5"/>
      <c r="D2333" s="5"/>
    </row>
    <row r="2334" spans="1:4" x14ac:dyDescent="0.25">
      <c r="A2334" s="6">
        <v>610409</v>
      </c>
      <c r="B2334" s="7" t="s">
        <v>104</v>
      </c>
      <c r="C2334" s="5"/>
      <c r="D2334" s="5"/>
    </row>
    <row r="2335" spans="1:4" x14ac:dyDescent="0.25">
      <c r="A2335" s="6">
        <v>610410</v>
      </c>
      <c r="B2335" s="7" t="s">
        <v>105</v>
      </c>
      <c r="C2335" s="5"/>
      <c r="D2335" s="5"/>
    </row>
    <row r="2336" spans="1:4" x14ac:dyDescent="0.25">
      <c r="A2336" s="6">
        <v>610411</v>
      </c>
      <c r="B2336" s="7" t="s">
        <v>106</v>
      </c>
      <c r="C2336" s="5"/>
      <c r="D2336" s="5"/>
    </row>
    <row r="2337" spans="1:4" x14ac:dyDescent="0.25">
      <c r="A2337" s="6">
        <v>610412</v>
      </c>
      <c r="B2337" s="7" t="s">
        <v>107</v>
      </c>
      <c r="C2337" s="5"/>
      <c r="D2337" s="5"/>
    </row>
    <row r="2338" spans="1:4" x14ac:dyDescent="0.25">
      <c r="A2338" s="6">
        <v>610413</v>
      </c>
      <c r="B2338" s="7" t="s">
        <v>108</v>
      </c>
      <c r="C2338" s="5"/>
      <c r="D2338" s="5"/>
    </row>
    <row r="2339" spans="1:4" x14ac:dyDescent="0.25">
      <c r="A2339" s="6">
        <v>610414</v>
      </c>
      <c r="B2339" s="7" t="s">
        <v>109</v>
      </c>
      <c r="C2339" s="5"/>
      <c r="D2339" s="5"/>
    </row>
    <row r="2340" spans="1:4" ht="15.75" thickBot="1" x14ac:dyDescent="0.3">
      <c r="A2340" s="18">
        <v>610415</v>
      </c>
      <c r="B2340" s="19" t="s">
        <v>110</v>
      </c>
      <c r="C2340" s="33"/>
      <c r="D2340" s="33"/>
    </row>
    <row r="2341" spans="1:4" ht="15.75" thickBot="1" x14ac:dyDescent="0.3">
      <c r="A2341" s="8" t="s">
        <v>20</v>
      </c>
      <c r="B2341" s="9"/>
      <c r="C2341" s="10">
        <f>SUM(C2326:C2340)</f>
        <v>0</v>
      </c>
      <c r="D2341" s="10">
        <f>SUM(D2326:D2340)</f>
        <v>0</v>
      </c>
    </row>
    <row r="2342" spans="1:4" x14ac:dyDescent="0.25">
      <c r="A2342" s="11">
        <v>6105</v>
      </c>
      <c r="B2342" s="12" t="s">
        <v>286</v>
      </c>
      <c r="C2342" s="13"/>
      <c r="D2342" s="13"/>
    </row>
    <row r="2343" spans="1:4" x14ac:dyDescent="0.25">
      <c r="A2343" s="6">
        <v>610501</v>
      </c>
      <c r="B2343" s="7" t="s">
        <v>96</v>
      </c>
      <c r="C2343" s="5"/>
      <c r="D2343" s="5"/>
    </row>
    <row r="2344" spans="1:4" x14ac:dyDescent="0.25">
      <c r="A2344" s="6">
        <v>610502</v>
      </c>
      <c r="B2344" s="7" t="s">
        <v>97</v>
      </c>
      <c r="C2344" s="5"/>
      <c r="D2344" s="5"/>
    </row>
    <row r="2345" spans="1:4" x14ac:dyDescent="0.25">
      <c r="A2345" s="6">
        <v>610503</v>
      </c>
      <c r="B2345" s="7" t="s">
        <v>98</v>
      </c>
      <c r="C2345" s="5"/>
      <c r="D2345" s="5"/>
    </row>
    <row r="2346" spans="1:4" x14ac:dyDescent="0.25">
      <c r="A2346" s="6">
        <v>610504</v>
      </c>
      <c r="B2346" s="7" t="s">
        <v>99</v>
      </c>
      <c r="C2346" s="5"/>
      <c r="D2346" s="5"/>
    </row>
    <row r="2347" spans="1:4" x14ac:dyDescent="0.25">
      <c r="A2347" s="6">
        <v>610505</v>
      </c>
      <c r="B2347" s="7" t="s">
        <v>100</v>
      </c>
      <c r="C2347" s="5"/>
      <c r="D2347" s="5"/>
    </row>
    <row r="2348" spans="1:4" x14ac:dyDescent="0.25">
      <c r="A2348" s="6">
        <v>610506</v>
      </c>
      <c r="B2348" s="7" t="s">
        <v>101</v>
      </c>
      <c r="C2348" s="5"/>
      <c r="D2348" s="5"/>
    </row>
    <row r="2349" spans="1:4" x14ac:dyDescent="0.25">
      <c r="A2349" s="6">
        <v>610507</v>
      </c>
      <c r="B2349" s="7" t="s">
        <v>102</v>
      </c>
      <c r="C2349" s="5"/>
      <c r="D2349" s="5"/>
    </row>
    <row r="2350" spans="1:4" x14ac:dyDescent="0.25">
      <c r="A2350" s="6">
        <v>610508</v>
      </c>
      <c r="B2350" s="7" t="s">
        <v>103</v>
      </c>
      <c r="C2350" s="5"/>
      <c r="D2350" s="5"/>
    </row>
    <row r="2351" spans="1:4" x14ac:dyDescent="0.25">
      <c r="A2351" s="6">
        <v>610509</v>
      </c>
      <c r="B2351" s="7" t="s">
        <v>104</v>
      </c>
      <c r="C2351" s="5"/>
      <c r="D2351" s="5"/>
    </row>
    <row r="2352" spans="1:4" x14ac:dyDescent="0.25">
      <c r="A2352" s="6">
        <v>610510</v>
      </c>
      <c r="B2352" s="7" t="s">
        <v>105</v>
      </c>
      <c r="C2352" s="5"/>
      <c r="D2352" s="5"/>
    </row>
    <row r="2353" spans="1:4" x14ac:dyDescent="0.25">
      <c r="A2353" s="6">
        <v>610511</v>
      </c>
      <c r="B2353" s="7" t="s">
        <v>106</v>
      </c>
      <c r="C2353" s="5"/>
      <c r="D2353" s="5"/>
    </row>
    <row r="2354" spans="1:4" x14ac:dyDescent="0.25">
      <c r="A2354" s="6">
        <v>610512</v>
      </c>
      <c r="B2354" s="7" t="s">
        <v>107</v>
      </c>
      <c r="C2354" s="5"/>
      <c r="D2354" s="5"/>
    </row>
    <row r="2355" spans="1:4" x14ac:dyDescent="0.25">
      <c r="A2355" s="6">
        <v>610513</v>
      </c>
      <c r="B2355" s="7" t="s">
        <v>108</v>
      </c>
      <c r="C2355" s="5"/>
      <c r="D2355" s="5"/>
    </row>
    <row r="2356" spans="1:4" x14ac:dyDescent="0.25">
      <c r="A2356" s="6">
        <v>610514</v>
      </c>
      <c r="B2356" s="7" t="s">
        <v>109</v>
      </c>
      <c r="C2356" s="5"/>
      <c r="D2356" s="5"/>
    </row>
    <row r="2357" spans="1:4" ht="15.75" thickBot="1" x14ac:dyDescent="0.3">
      <c r="A2357" s="18">
        <v>610515</v>
      </c>
      <c r="B2357" s="19" t="s">
        <v>110</v>
      </c>
      <c r="C2357" s="33"/>
      <c r="D2357" s="33"/>
    </row>
    <row r="2358" spans="1:4" ht="15.75" thickBot="1" x14ac:dyDescent="0.3">
      <c r="A2358" s="8" t="s">
        <v>20</v>
      </c>
      <c r="B2358" s="9"/>
      <c r="C2358" s="10">
        <f>SUM(C2343:C2357)</f>
        <v>0</v>
      </c>
      <c r="D2358" s="10">
        <f>SUM(D2343:D2357)</f>
        <v>0</v>
      </c>
    </row>
    <row r="2359" spans="1:4" x14ac:dyDescent="0.25">
      <c r="A2359" s="11">
        <v>6106</v>
      </c>
      <c r="B2359" s="12" t="s">
        <v>452</v>
      </c>
      <c r="C2359" s="13"/>
      <c r="D2359" s="13"/>
    </row>
    <row r="2360" spans="1:4" x14ac:dyDescent="0.25">
      <c r="A2360" s="6">
        <v>610601</v>
      </c>
      <c r="B2360" s="7" t="s">
        <v>96</v>
      </c>
      <c r="C2360" s="5"/>
      <c r="D2360" s="5"/>
    </row>
    <row r="2361" spans="1:4" x14ac:dyDescent="0.25">
      <c r="A2361" s="6">
        <v>610602</v>
      </c>
      <c r="B2361" s="7" t="s">
        <v>97</v>
      </c>
      <c r="C2361" s="5"/>
      <c r="D2361" s="5"/>
    </row>
    <row r="2362" spans="1:4" x14ac:dyDescent="0.25">
      <c r="A2362" s="6">
        <v>610603</v>
      </c>
      <c r="B2362" s="7" t="s">
        <v>98</v>
      </c>
      <c r="C2362" s="5"/>
      <c r="D2362" s="5"/>
    </row>
    <row r="2363" spans="1:4" x14ac:dyDescent="0.25">
      <c r="A2363" s="6">
        <v>610604</v>
      </c>
      <c r="B2363" s="7" t="s">
        <v>99</v>
      </c>
      <c r="C2363" s="5"/>
      <c r="D2363" s="5"/>
    </row>
    <row r="2364" spans="1:4" x14ac:dyDescent="0.25">
      <c r="A2364" s="6">
        <v>610605</v>
      </c>
      <c r="B2364" s="7" t="s">
        <v>100</v>
      </c>
      <c r="C2364" s="5"/>
      <c r="D2364" s="5"/>
    </row>
    <row r="2365" spans="1:4" x14ac:dyDescent="0.25">
      <c r="A2365" s="6">
        <v>610606</v>
      </c>
      <c r="B2365" s="7" t="s">
        <v>101</v>
      </c>
      <c r="C2365" s="5"/>
      <c r="D2365" s="5"/>
    </row>
    <row r="2366" spans="1:4" x14ac:dyDescent="0.25">
      <c r="A2366" s="6">
        <v>610607</v>
      </c>
      <c r="B2366" s="7" t="s">
        <v>102</v>
      </c>
      <c r="C2366" s="5"/>
      <c r="D2366" s="5"/>
    </row>
    <row r="2367" spans="1:4" x14ac:dyDescent="0.25">
      <c r="A2367" s="6">
        <v>610608</v>
      </c>
      <c r="B2367" s="7" t="s">
        <v>103</v>
      </c>
      <c r="C2367" s="5"/>
      <c r="D2367" s="5"/>
    </row>
    <row r="2368" spans="1:4" x14ac:dyDescent="0.25">
      <c r="A2368" s="6">
        <v>610609</v>
      </c>
      <c r="B2368" s="7" t="s">
        <v>104</v>
      </c>
      <c r="C2368" s="5"/>
      <c r="D2368" s="5"/>
    </row>
    <row r="2369" spans="1:4" x14ac:dyDescent="0.25">
      <c r="A2369" s="6">
        <v>610610</v>
      </c>
      <c r="B2369" s="7" t="s">
        <v>105</v>
      </c>
      <c r="C2369" s="5"/>
      <c r="D2369" s="5"/>
    </row>
    <row r="2370" spans="1:4" x14ac:dyDescent="0.25">
      <c r="A2370" s="6">
        <v>610611</v>
      </c>
      <c r="B2370" s="7" t="s">
        <v>106</v>
      </c>
      <c r="C2370" s="5"/>
      <c r="D2370" s="5"/>
    </row>
    <row r="2371" spans="1:4" x14ac:dyDescent="0.25">
      <c r="A2371" s="6">
        <v>610612</v>
      </c>
      <c r="B2371" s="7" t="s">
        <v>107</v>
      </c>
      <c r="C2371" s="5"/>
      <c r="D2371" s="5"/>
    </row>
    <row r="2372" spans="1:4" x14ac:dyDescent="0.25">
      <c r="A2372" s="6">
        <v>610613</v>
      </c>
      <c r="B2372" s="7" t="s">
        <v>108</v>
      </c>
      <c r="C2372" s="5"/>
      <c r="D2372" s="5"/>
    </row>
    <row r="2373" spans="1:4" x14ac:dyDescent="0.25">
      <c r="A2373" s="6">
        <v>610614</v>
      </c>
      <c r="B2373" s="7" t="s">
        <v>109</v>
      </c>
      <c r="C2373" s="5"/>
      <c r="D2373" s="5"/>
    </row>
    <row r="2374" spans="1:4" ht="15.75" thickBot="1" x14ac:dyDescent="0.3">
      <c r="A2374" s="18">
        <v>610615</v>
      </c>
      <c r="B2374" s="19" t="s">
        <v>110</v>
      </c>
      <c r="C2374" s="33"/>
      <c r="D2374" s="33"/>
    </row>
    <row r="2375" spans="1:4" ht="15.75" thickBot="1" x14ac:dyDescent="0.3">
      <c r="A2375" s="8" t="s">
        <v>20</v>
      </c>
      <c r="B2375" s="9"/>
      <c r="C2375" s="10">
        <f>SUM(C2360:C2374)</f>
        <v>0</v>
      </c>
      <c r="D2375" s="10">
        <f>SUM(D2360:D2374)</f>
        <v>0</v>
      </c>
    </row>
    <row r="2376" spans="1:4" x14ac:dyDescent="0.25">
      <c r="A2376" s="11">
        <v>62</v>
      </c>
      <c r="B2376" s="12" t="s">
        <v>453</v>
      </c>
      <c r="C2376" s="13"/>
      <c r="D2376" s="13"/>
    </row>
    <row r="2377" spans="1:4" x14ac:dyDescent="0.25">
      <c r="A2377" s="3">
        <v>6201</v>
      </c>
      <c r="B2377" s="4" t="s">
        <v>454</v>
      </c>
      <c r="C2377" s="5"/>
      <c r="D2377" s="5"/>
    </row>
    <row r="2378" spans="1:4" x14ac:dyDescent="0.25">
      <c r="A2378" s="6">
        <v>620101</v>
      </c>
      <c r="B2378" s="7" t="s">
        <v>96</v>
      </c>
      <c r="C2378" s="5"/>
      <c r="D2378" s="5"/>
    </row>
    <row r="2379" spans="1:4" x14ac:dyDescent="0.25">
      <c r="A2379" s="6">
        <v>620102</v>
      </c>
      <c r="B2379" s="7" t="s">
        <v>97</v>
      </c>
      <c r="C2379" s="5"/>
      <c r="D2379" s="5"/>
    </row>
    <row r="2380" spans="1:4" x14ac:dyDescent="0.25">
      <c r="A2380" s="6">
        <v>620103</v>
      </c>
      <c r="B2380" s="7" t="s">
        <v>98</v>
      </c>
      <c r="C2380" s="5"/>
      <c r="D2380" s="5"/>
    </row>
    <row r="2381" spans="1:4" x14ac:dyDescent="0.25">
      <c r="A2381" s="6">
        <v>620104</v>
      </c>
      <c r="B2381" s="7" t="s">
        <v>99</v>
      </c>
      <c r="C2381" s="5"/>
      <c r="D2381" s="5"/>
    </row>
    <row r="2382" spans="1:4" x14ac:dyDescent="0.25">
      <c r="A2382" s="6">
        <v>620105</v>
      </c>
      <c r="B2382" s="7" t="s">
        <v>100</v>
      </c>
      <c r="C2382" s="5"/>
      <c r="D2382" s="5"/>
    </row>
    <row r="2383" spans="1:4" x14ac:dyDescent="0.25">
      <c r="A2383" s="6">
        <v>620106</v>
      </c>
      <c r="B2383" s="7" t="s">
        <v>101</v>
      </c>
      <c r="C2383" s="5"/>
      <c r="D2383" s="5"/>
    </row>
    <row r="2384" spans="1:4" x14ac:dyDescent="0.25">
      <c r="A2384" s="6">
        <v>620107</v>
      </c>
      <c r="B2384" s="7" t="s">
        <v>102</v>
      </c>
      <c r="C2384" s="5"/>
      <c r="D2384" s="5"/>
    </row>
    <row r="2385" spans="1:4" x14ac:dyDescent="0.25">
      <c r="A2385" s="6">
        <v>620108</v>
      </c>
      <c r="B2385" s="7" t="s">
        <v>103</v>
      </c>
      <c r="C2385" s="5"/>
      <c r="D2385" s="5"/>
    </row>
    <row r="2386" spans="1:4" x14ac:dyDescent="0.25">
      <c r="A2386" s="6">
        <v>620109</v>
      </c>
      <c r="B2386" s="7" t="s">
        <v>104</v>
      </c>
      <c r="C2386" s="5"/>
      <c r="D2386" s="5"/>
    </row>
    <row r="2387" spans="1:4" x14ac:dyDescent="0.25">
      <c r="A2387" s="6">
        <v>620110</v>
      </c>
      <c r="B2387" s="7" t="s">
        <v>105</v>
      </c>
      <c r="C2387" s="5"/>
      <c r="D2387" s="5"/>
    </row>
    <row r="2388" spans="1:4" x14ac:dyDescent="0.25">
      <c r="A2388" s="6">
        <v>620111</v>
      </c>
      <c r="B2388" s="7" t="s">
        <v>106</v>
      </c>
      <c r="C2388" s="5"/>
      <c r="D2388" s="5"/>
    </row>
    <row r="2389" spans="1:4" x14ac:dyDescent="0.25">
      <c r="A2389" s="6">
        <v>620112</v>
      </c>
      <c r="B2389" s="7" t="s">
        <v>107</v>
      </c>
      <c r="C2389" s="5"/>
      <c r="D2389" s="5"/>
    </row>
    <row r="2390" spans="1:4" x14ac:dyDescent="0.25">
      <c r="A2390" s="6">
        <v>620113</v>
      </c>
      <c r="B2390" s="7" t="s">
        <v>108</v>
      </c>
      <c r="C2390" s="5"/>
      <c r="D2390" s="5"/>
    </row>
    <row r="2391" spans="1:4" x14ac:dyDescent="0.25">
      <c r="A2391" s="6">
        <v>620114</v>
      </c>
      <c r="B2391" s="7" t="s">
        <v>109</v>
      </c>
      <c r="C2391" s="5"/>
      <c r="D2391" s="5"/>
    </row>
    <row r="2392" spans="1:4" ht="15.75" thickBot="1" x14ac:dyDescent="0.3">
      <c r="A2392" s="58">
        <v>620115</v>
      </c>
      <c r="B2392" s="19" t="s">
        <v>110</v>
      </c>
      <c r="C2392" s="17"/>
      <c r="D2392" s="17"/>
    </row>
    <row r="2393" spans="1:4" ht="15.75" thickBot="1" x14ac:dyDescent="0.3">
      <c r="A2393" s="8" t="s">
        <v>20</v>
      </c>
      <c r="B2393" s="9"/>
      <c r="C2393" s="10">
        <f>SUM(C2378:C2392)</f>
        <v>0</v>
      </c>
      <c r="D2393" s="10">
        <f>SUM(D2378:D2392)</f>
        <v>0</v>
      </c>
    </row>
    <row r="2394" spans="1:4" x14ac:dyDescent="0.25">
      <c r="A2394" s="11">
        <v>69</v>
      </c>
      <c r="B2394" s="12" t="s">
        <v>455</v>
      </c>
      <c r="C2394" s="13"/>
      <c r="D2394" s="13"/>
    </row>
    <row r="2395" spans="1:4" ht="15.75" thickBot="1" x14ac:dyDescent="0.3">
      <c r="A2395" s="3">
        <v>6901</v>
      </c>
      <c r="B2395" s="4" t="s">
        <v>456</v>
      </c>
      <c r="C2395" s="5"/>
      <c r="D2395" s="5"/>
    </row>
    <row r="2396" spans="1:4" ht="15.75" thickBot="1" x14ac:dyDescent="0.3">
      <c r="A2396" s="8" t="s">
        <v>20</v>
      </c>
      <c r="B2396" s="9"/>
      <c r="C2396" s="10">
        <f>SUM(C2395)</f>
        <v>0</v>
      </c>
      <c r="D2396" s="10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13"/>
      <c r="D2397" s="13"/>
    </row>
    <row r="2398" spans="1:4" ht="15.75" thickBot="1" x14ac:dyDescent="0.3">
      <c r="A2398" s="8" t="s">
        <v>20</v>
      </c>
      <c r="B2398" s="9"/>
      <c r="C2398" s="10">
        <f>SUM(C2397)</f>
        <v>0</v>
      </c>
      <c r="D2398" s="10">
        <f>SUM(D2397)</f>
        <v>0</v>
      </c>
    </row>
    <row r="2399" spans="1:4" x14ac:dyDescent="0.25">
      <c r="A2399" s="49"/>
      <c r="B2399" s="30"/>
      <c r="C2399" s="13"/>
      <c r="D2399" s="13"/>
    </row>
    <row r="2400" spans="1:4" x14ac:dyDescent="0.25">
      <c r="A2400" s="59" t="s">
        <v>457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93808200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81076751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458</v>
      </c>
      <c r="B2402" s="60"/>
      <c r="C2402" s="61">
        <f>C1115-C2400</f>
        <v>34614867</v>
      </c>
      <c r="D2402" s="61">
        <f>D1115-D2400</f>
        <v>35385967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5F32E-4948-4AE9-ACB5-02E0D05D8B2D}">
  <dimension ref="A1:D2402"/>
  <sheetViews>
    <sheetView workbookViewId="0">
      <selection activeCell="F8" sqref="F8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324">
        <v>2021</v>
      </c>
      <c r="D1" s="324">
        <v>2020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131"/>
      <c r="D4" s="131"/>
    </row>
    <row r="5" spans="1:4" x14ac:dyDescent="0.25">
      <c r="A5" s="6">
        <v>1102</v>
      </c>
      <c r="B5" s="7" t="s">
        <v>7</v>
      </c>
      <c r="C5" s="131"/>
      <c r="D5" s="131"/>
    </row>
    <row r="6" spans="1:4" x14ac:dyDescent="0.25">
      <c r="A6" s="6">
        <v>1103</v>
      </c>
      <c r="B6" s="7" t="s">
        <v>8</v>
      </c>
      <c r="C6" s="131"/>
      <c r="D6" s="131"/>
    </row>
    <row r="7" spans="1:4" x14ac:dyDescent="0.25">
      <c r="A7" s="6"/>
      <c r="B7" s="7" t="s">
        <v>9</v>
      </c>
      <c r="C7" s="131"/>
      <c r="D7" s="131"/>
    </row>
    <row r="8" spans="1:4" x14ac:dyDescent="0.25">
      <c r="A8" s="6">
        <v>1104</v>
      </c>
      <c r="B8" s="7" t="s">
        <v>10</v>
      </c>
      <c r="C8" s="131">
        <v>8594522</v>
      </c>
      <c r="D8" s="131">
        <v>8594522</v>
      </c>
    </row>
    <row r="9" spans="1:4" x14ac:dyDescent="0.25">
      <c r="A9" s="6">
        <v>1105</v>
      </c>
      <c r="B9" s="7" t="s">
        <v>11</v>
      </c>
      <c r="C9" s="131">
        <v>-2605256</v>
      </c>
      <c r="D9" s="131">
        <v>-2300344</v>
      </c>
    </row>
    <row r="10" spans="1:4" x14ac:dyDescent="0.25">
      <c r="A10" s="6">
        <v>1106</v>
      </c>
      <c r="B10" s="7" t="s">
        <v>12</v>
      </c>
      <c r="C10" s="131"/>
      <c r="D10" s="131"/>
    </row>
    <row r="11" spans="1:4" x14ac:dyDescent="0.25">
      <c r="A11" s="6">
        <v>1107</v>
      </c>
      <c r="B11" s="7" t="s">
        <v>13</v>
      </c>
      <c r="C11" s="131">
        <v>28326535</v>
      </c>
      <c r="D11" s="131">
        <v>27162662</v>
      </c>
    </row>
    <row r="12" spans="1:4" x14ac:dyDescent="0.25">
      <c r="A12" s="6">
        <v>1108</v>
      </c>
      <c r="B12" s="7" t="s">
        <v>14</v>
      </c>
      <c r="C12" s="131"/>
      <c r="D12" s="131"/>
    </row>
    <row r="13" spans="1:4" x14ac:dyDescent="0.25">
      <c r="A13" s="6"/>
      <c r="B13" s="7" t="s">
        <v>15</v>
      </c>
      <c r="C13" s="131"/>
      <c r="D13" s="131"/>
    </row>
    <row r="14" spans="1:4" x14ac:dyDescent="0.25">
      <c r="A14" s="6">
        <v>1109</v>
      </c>
      <c r="B14" s="7" t="s">
        <v>16</v>
      </c>
      <c r="C14" s="131"/>
      <c r="D14" s="131"/>
    </row>
    <row r="15" spans="1:4" x14ac:dyDescent="0.25">
      <c r="A15" s="6"/>
      <c r="B15" s="7" t="s">
        <v>17</v>
      </c>
      <c r="C15" s="131"/>
      <c r="D15" s="131"/>
    </row>
    <row r="16" spans="1:4" x14ac:dyDescent="0.25">
      <c r="A16" s="6">
        <v>1110</v>
      </c>
      <c r="B16" s="7" t="s">
        <v>18</v>
      </c>
      <c r="C16" s="131"/>
      <c r="D16" s="131"/>
    </row>
    <row r="17" spans="1:4" ht="15.75" thickBot="1" x14ac:dyDescent="0.3">
      <c r="A17" s="6">
        <v>1111</v>
      </c>
      <c r="B17" s="7" t="s">
        <v>19</v>
      </c>
      <c r="C17" s="131"/>
      <c r="D17" s="131"/>
    </row>
    <row r="18" spans="1:4" ht="15.75" thickBot="1" x14ac:dyDescent="0.3">
      <c r="A18" s="8" t="s">
        <v>20</v>
      </c>
      <c r="B18" s="9"/>
      <c r="C18" s="196">
        <f>SUM(C4:C17)</f>
        <v>34315801</v>
      </c>
      <c r="D18" s="196">
        <f>SUM(D4:D17)</f>
        <v>33456840</v>
      </c>
    </row>
    <row r="19" spans="1:4" x14ac:dyDescent="0.25">
      <c r="A19" s="11">
        <v>12</v>
      </c>
      <c r="B19" s="12" t="s">
        <v>21</v>
      </c>
      <c r="C19" s="390"/>
      <c r="D19" s="390"/>
    </row>
    <row r="20" spans="1:4" x14ac:dyDescent="0.25">
      <c r="A20" s="6">
        <v>1201</v>
      </c>
      <c r="B20" s="7" t="s">
        <v>22</v>
      </c>
      <c r="C20" s="391"/>
      <c r="D20" s="131"/>
    </row>
    <row r="21" spans="1:4" x14ac:dyDescent="0.25">
      <c r="A21" s="6">
        <v>1202</v>
      </c>
      <c r="B21" s="7" t="s">
        <v>23</v>
      </c>
      <c r="C21" s="131">
        <v>20000</v>
      </c>
      <c r="D21" s="131">
        <v>20000</v>
      </c>
    </row>
    <row r="22" spans="1:4" x14ac:dyDescent="0.25">
      <c r="A22" s="6">
        <v>1203</v>
      </c>
      <c r="B22" s="7" t="s">
        <v>24</v>
      </c>
      <c r="C22" s="131">
        <v>19316456</v>
      </c>
      <c r="D22" s="131">
        <v>11903632</v>
      </c>
    </row>
    <row r="23" spans="1:4" x14ac:dyDescent="0.25">
      <c r="A23" s="6">
        <v>1204</v>
      </c>
      <c r="B23" s="7" t="s">
        <v>25</v>
      </c>
      <c r="C23" s="131"/>
      <c r="D23" s="131"/>
    </row>
    <row r="24" spans="1:4" ht="15.75" thickBot="1" x14ac:dyDescent="0.3">
      <c r="A24" s="15">
        <v>1205</v>
      </c>
      <c r="B24" s="16" t="s">
        <v>26</v>
      </c>
      <c r="C24" s="131">
        <v>3221078</v>
      </c>
      <c r="D24" s="131">
        <v>979342</v>
      </c>
    </row>
    <row r="25" spans="1:4" ht="15.75" thickBot="1" x14ac:dyDescent="0.3">
      <c r="A25" s="8" t="s">
        <v>20</v>
      </c>
      <c r="B25" s="9"/>
      <c r="C25" s="196">
        <f>SUM(C20:C24)</f>
        <v>22557534</v>
      </c>
      <c r="D25" s="196">
        <f>SUM(D20:D24)</f>
        <v>12902974</v>
      </c>
    </row>
    <row r="26" spans="1:4" x14ac:dyDescent="0.25">
      <c r="A26" s="11">
        <v>13</v>
      </c>
      <c r="B26" s="12" t="s">
        <v>27</v>
      </c>
      <c r="C26" s="390"/>
      <c r="D26" s="390"/>
    </row>
    <row r="27" spans="1:4" x14ac:dyDescent="0.25">
      <c r="A27" s="6">
        <v>1301</v>
      </c>
      <c r="B27" s="7" t="s">
        <v>28</v>
      </c>
      <c r="C27" s="131">
        <v>373841</v>
      </c>
      <c r="D27" s="131">
        <v>1521386</v>
      </c>
    </row>
    <row r="28" spans="1:4" x14ac:dyDescent="0.25">
      <c r="A28" s="6">
        <v>1302</v>
      </c>
      <c r="B28" s="7" t="s">
        <v>29</v>
      </c>
      <c r="C28" s="131">
        <v>11591600</v>
      </c>
      <c r="D28" s="131">
        <v>8578481</v>
      </c>
    </row>
    <row r="29" spans="1:4" x14ac:dyDescent="0.25">
      <c r="A29" s="6">
        <v>1303</v>
      </c>
      <c r="B29" s="7" t="s">
        <v>30</v>
      </c>
      <c r="C29" s="131"/>
      <c r="D29" s="131"/>
    </row>
    <row r="30" spans="1:4" x14ac:dyDescent="0.25">
      <c r="A30" s="6">
        <v>1304</v>
      </c>
      <c r="B30" s="7" t="s">
        <v>31</v>
      </c>
      <c r="C30" s="131">
        <v>12100</v>
      </c>
      <c r="D30" s="131"/>
    </row>
    <row r="31" spans="1:4" x14ac:dyDescent="0.25">
      <c r="A31" s="6">
        <v>1305</v>
      </c>
      <c r="B31" s="7" t="s">
        <v>32</v>
      </c>
      <c r="C31" s="131"/>
      <c r="D31" s="131"/>
    </row>
    <row r="32" spans="1:4" x14ac:dyDescent="0.25">
      <c r="A32" s="6">
        <v>1306</v>
      </c>
      <c r="B32" s="7" t="s">
        <v>33</v>
      </c>
      <c r="C32" s="131">
        <v>48423</v>
      </c>
      <c r="D32" s="131">
        <v>633693</v>
      </c>
    </row>
    <row r="33" spans="1:4" x14ac:dyDescent="0.25">
      <c r="A33" s="6">
        <v>1307</v>
      </c>
      <c r="B33" s="7" t="s">
        <v>34</v>
      </c>
      <c r="C33" s="131">
        <v>4973489</v>
      </c>
      <c r="D33" s="131">
        <v>11750276</v>
      </c>
    </row>
    <row r="34" spans="1:4" x14ac:dyDescent="0.25">
      <c r="A34" s="6">
        <v>1308</v>
      </c>
      <c r="B34" s="7" t="s">
        <v>35</v>
      </c>
      <c r="C34" s="131">
        <v>12700</v>
      </c>
      <c r="D34" s="131">
        <v>46430</v>
      </c>
    </row>
    <row r="35" spans="1:4" x14ac:dyDescent="0.25">
      <c r="A35" s="6">
        <v>1309</v>
      </c>
      <c r="B35" s="7" t="s">
        <v>36</v>
      </c>
      <c r="C35" s="131"/>
      <c r="D35" s="131"/>
    </row>
    <row r="36" spans="1:4" x14ac:dyDescent="0.25">
      <c r="A36" s="6">
        <v>1310</v>
      </c>
      <c r="B36" s="7" t="s">
        <v>37</v>
      </c>
      <c r="C36" s="131"/>
      <c r="D36" s="131"/>
    </row>
    <row r="37" spans="1:4" x14ac:dyDescent="0.25">
      <c r="A37" s="15">
        <v>1311</v>
      </c>
      <c r="B37" s="16" t="s">
        <v>38</v>
      </c>
      <c r="C37" s="131"/>
      <c r="D37" s="131"/>
    </row>
    <row r="38" spans="1:4" x14ac:dyDescent="0.25">
      <c r="A38" s="15">
        <v>1312</v>
      </c>
      <c r="B38" s="16" t="s">
        <v>39</v>
      </c>
      <c r="C38" s="131"/>
      <c r="D38" s="131"/>
    </row>
    <row r="39" spans="1:4" ht="15.75" thickBot="1" x14ac:dyDescent="0.3">
      <c r="A39" s="15">
        <v>1320</v>
      </c>
      <c r="B39" s="16" t="s">
        <v>40</v>
      </c>
      <c r="C39" s="131"/>
      <c r="D39" s="131"/>
    </row>
    <row r="40" spans="1:4" ht="15.75" thickBot="1" x14ac:dyDescent="0.3">
      <c r="A40" s="8" t="s">
        <v>20</v>
      </c>
      <c r="B40" s="9"/>
      <c r="C40" s="196">
        <f>SUM(C27:C39)</f>
        <v>17012153</v>
      </c>
      <c r="D40" s="196">
        <f>SUM(D27:D39)</f>
        <v>22530266</v>
      </c>
    </row>
    <row r="41" spans="1:4" x14ac:dyDescent="0.25">
      <c r="A41" s="11">
        <v>14</v>
      </c>
      <c r="B41" s="12" t="s">
        <v>41</v>
      </c>
      <c r="C41" s="390"/>
      <c r="D41" s="390"/>
    </row>
    <row r="42" spans="1:4" x14ac:dyDescent="0.25">
      <c r="A42" s="6">
        <v>1401</v>
      </c>
      <c r="B42" s="7" t="s">
        <v>42</v>
      </c>
      <c r="C42" s="131"/>
      <c r="D42" s="131"/>
    </row>
    <row r="43" spans="1:4" x14ac:dyDescent="0.25">
      <c r="A43" s="6">
        <v>1402</v>
      </c>
      <c r="B43" s="7" t="s">
        <v>43</v>
      </c>
      <c r="C43" s="131"/>
      <c r="D43" s="131"/>
    </row>
    <row r="44" spans="1:4" x14ac:dyDescent="0.25">
      <c r="A44" s="6">
        <v>1403</v>
      </c>
      <c r="B44" s="7" t="s">
        <v>44</v>
      </c>
      <c r="C44" s="131"/>
      <c r="D44" s="131"/>
    </row>
    <row r="45" spans="1:4" x14ac:dyDescent="0.25">
      <c r="A45" s="6">
        <v>1404</v>
      </c>
      <c r="B45" s="7" t="s">
        <v>45</v>
      </c>
      <c r="C45" s="131"/>
      <c r="D45" s="131"/>
    </row>
    <row r="46" spans="1:4" x14ac:dyDescent="0.25">
      <c r="A46" s="6">
        <v>1405</v>
      </c>
      <c r="B46" s="7" t="s">
        <v>46</v>
      </c>
      <c r="C46" s="131"/>
      <c r="D46" s="131"/>
    </row>
    <row r="47" spans="1:4" x14ac:dyDescent="0.25">
      <c r="A47" s="6">
        <v>1406</v>
      </c>
      <c r="B47" s="7" t="s">
        <v>47</v>
      </c>
      <c r="C47" s="131"/>
      <c r="D47" s="131"/>
    </row>
    <row r="48" spans="1:4" x14ac:dyDescent="0.25">
      <c r="A48" s="6">
        <v>1407</v>
      </c>
      <c r="B48" s="7" t="s">
        <v>48</v>
      </c>
      <c r="C48" s="131"/>
      <c r="D48" s="131"/>
    </row>
    <row r="49" spans="1:4" x14ac:dyDescent="0.25">
      <c r="A49" s="6">
        <v>1408</v>
      </c>
      <c r="B49" s="7" t="s">
        <v>49</v>
      </c>
      <c r="C49" s="131"/>
      <c r="D49" s="131"/>
    </row>
    <row r="50" spans="1:4" ht="15.75" thickBot="1" x14ac:dyDescent="0.3">
      <c r="A50" s="18">
        <v>1409</v>
      </c>
      <c r="B50" s="19" t="s">
        <v>50</v>
      </c>
      <c r="C50" s="131"/>
      <c r="D50" s="131"/>
    </row>
    <row r="51" spans="1:4" ht="15.75" thickBot="1" x14ac:dyDescent="0.3">
      <c r="A51" s="8" t="s">
        <v>20</v>
      </c>
      <c r="B51" s="9"/>
      <c r="C51" s="196">
        <f>SUM(C42:C50)</f>
        <v>0</v>
      </c>
      <c r="D51" s="393">
        <f>SUM(D42:D50)</f>
        <v>0</v>
      </c>
    </row>
    <row r="52" spans="1:4" x14ac:dyDescent="0.25">
      <c r="A52" s="11">
        <v>15</v>
      </c>
      <c r="B52" s="12" t="s">
        <v>51</v>
      </c>
      <c r="C52" s="390"/>
      <c r="D52" s="390"/>
    </row>
    <row r="53" spans="1:4" x14ac:dyDescent="0.25">
      <c r="A53" s="6">
        <v>1501</v>
      </c>
      <c r="B53" s="7" t="s">
        <v>52</v>
      </c>
      <c r="C53" s="131"/>
      <c r="D53" s="131"/>
    </row>
    <row r="54" spans="1:4" x14ac:dyDescent="0.25">
      <c r="A54" s="6">
        <v>1502</v>
      </c>
      <c r="B54" s="7" t="s">
        <v>53</v>
      </c>
      <c r="C54" s="131"/>
      <c r="D54" s="131"/>
    </row>
    <row r="55" spans="1:4" x14ac:dyDescent="0.25">
      <c r="A55" s="6">
        <v>1503</v>
      </c>
      <c r="B55" s="7" t="s">
        <v>54</v>
      </c>
      <c r="C55" s="131"/>
      <c r="D55" s="131"/>
    </row>
    <row r="56" spans="1:4" x14ac:dyDescent="0.25">
      <c r="A56" s="6">
        <v>1504</v>
      </c>
      <c r="B56" s="7" t="s">
        <v>55</v>
      </c>
      <c r="C56" s="131"/>
      <c r="D56" s="131"/>
    </row>
    <row r="57" spans="1:4" x14ac:dyDescent="0.25">
      <c r="A57" s="6">
        <v>1505</v>
      </c>
      <c r="B57" s="7" t="s">
        <v>56</v>
      </c>
      <c r="C57" s="131">
        <v>4128541</v>
      </c>
      <c r="D57" s="131">
        <v>2332383</v>
      </c>
    </row>
    <row r="58" spans="1:4" x14ac:dyDescent="0.25">
      <c r="A58" s="6">
        <v>1506</v>
      </c>
      <c r="B58" s="7" t="s">
        <v>57</v>
      </c>
      <c r="C58" s="131"/>
      <c r="D58" s="131"/>
    </row>
    <row r="59" spans="1:4" x14ac:dyDescent="0.25">
      <c r="A59" s="6">
        <v>1507</v>
      </c>
      <c r="B59" s="7" t="s">
        <v>58</v>
      </c>
      <c r="C59" s="131"/>
      <c r="D59" s="131"/>
    </row>
    <row r="60" spans="1:4" x14ac:dyDescent="0.25">
      <c r="A60" s="6">
        <v>1508</v>
      </c>
      <c r="B60" s="7" t="s">
        <v>59</v>
      </c>
      <c r="C60" s="131"/>
      <c r="D60" s="131"/>
    </row>
    <row r="61" spans="1:4" ht="15.75" thickBot="1" x14ac:dyDescent="0.3">
      <c r="A61" s="15">
        <v>1510</v>
      </c>
      <c r="B61" s="16" t="s">
        <v>40</v>
      </c>
      <c r="C61" s="131"/>
      <c r="D61" s="131">
        <v>75660</v>
      </c>
    </row>
    <row r="62" spans="1:4" x14ac:dyDescent="0.25">
      <c r="A62" s="21" t="s">
        <v>20</v>
      </c>
      <c r="B62" s="22"/>
      <c r="C62" s="394">
        <f>SUM(C53:C61)</f>
        <v>4128541</v>
      </c>
      <c r="D62" s="394">
        <f>SUM(D53:D61)</f>
        <v>2408043</v>
      </c>
    </row>
    <row r="63" spans="1:4" x14ac:dyDescent="0.25">
      <c r="A63" s="3">
        <v>16</v>
      </c>
      <c r="B63" s="4" t="s">
        <v>60</v>
      </c>
      <c r="C63" s="131"/>
      <c r="D63" s="131"/>
    </row>
    <row r="64" spans="1:4" x14ac:dyDescent="0.25">
      <c r="A64" s="6">
        <v>1601</v>
      </c>
      <c r="B64" s="7" t="s">
        <v>61</v>
      </c>
      <c r="C64" s="131">
        <v>1273493</v>
      </c>
      <c r="D64" s="131">
        <v>1214027</v>
      </c>
    </row>
    <row r="65" spans="1:4" x14ac:dyDescent="0.25">
      <c r="A65" s="6">
        <v>1602</v>
      </c>
      <c r="B65" s="7" t="s">
        <v>62</v>
      </c>
      <c r="C65" s="131"/>
      <c r="D65" s="131"/>
    </row>
    <row r="66" spans="1:4" x14ac:dyDescent="0.25">
      <c r="A66" s="6">
        <v>1603</v>
      </c>
      <c r="B66" s="7" t="s">
        <v>63</v>
      </c>
      <c r="C66" s="131"/>
      <c r="D66" s="131"/>
    </row>
    <row r="67" spans="1:4" x14ac:dyDescent="0.25">
      <c r="A67" s="6">
        <v>1604</v>
      </c>
      <c r="B67" s="7" t="s">
        <v>64</v>
      </c>
      <c r="C67" s="131"/>
      <c r="D67" s="131"/>
    </row>
    <row r="68" spans="1:4" ht="15.75" thickBot="1" x14ac:dyDescent="0.3">
      <c r="A68" s="18">
        <v>1605</v>
      </c>
      <c r="B68" s="19" t="s">
        <v>65</v>
      </c>
      <c r="C68" s="131"/>
      <c r="D68" s="131"/>
    </row>
    <row r="69" spans="1:4" ht="15.75" thickBot="1" x14ac:dyDescent="0.3">
      <c r="A69" s="8" t="s">
        <v>20</v>
      </c>
      <c r="B69" s="9"/>
      <c r="C69" s="196">
        <f>SUM(C64:C68)</f>
        <v>1273493</v>
      </c>
      <c r="D69" s="196">
        <f>SUM(D64:D68)</f>
        <v>1214027</v>
      </c>
    </row>
    <row r="70" spans="1:4" x14ac:dyDescent="0.25">
      <c r="A70" s="11">
        <v>17</v>
      </c>
      <c r="B70" s="12" t="s">
        <v>66</v>
      </c>
      <c r="C70" s="390"/>
      <c r="D70" s="390"/>
    </row>
    <row r="71" spans="1:4" x14ac:dyDescent="0.25">
      <c r="A71" s="6">
        <v>1701</v>
      </c>
      <c r="B71" s="7" t="s">
        <v>67</v>
      </c>
      <c r="C71" s="131"/>
      <c r="D71" s="131"/>
    </row>
    <row r="72" spans="1:4" x14ac:dyDescent="0.25">
      <c r="A72" s="6">
        <v>1702</v>
      </c>
      <c r="B72" s="7" t="s">
        <v>68</v>
      </c>
      <c r="C72" s="131"/>
      <c r="D72" s="131"/>
    </row>
    <row r="73" spans="1:4" x14ac:dyDescent="0.25">
      <c r="A73" s="6">
        <v>1703</v>
      </c>
      <c r="B73" s="7" t="s">
        <v>69</v>
      </c>
      <c r="C73" s="131">
        <v>5123058</v>
      </c>
      <c r="D73" s="131">
        <v>4898061</v>
      </c>
    </row>
    <row r="74" spans="1:4" x14ac:dyDescent="0.25">
      <c r="A74" s="6">
        <v>1704</v>
      </c>
      <c r="B74" s="7" t="s">
        <v>70</v>
      </c>
      <c r="C74" s="131">
        <v>-3145399</v>
      </c>
      <c r="D74" s="131">
        <v>-2630380</v>
      </c>
    </row>
    <row r="75" spans="1:4" x14ac:dyDescent="0.25">
      <c r="A75" s="6">
        <v>1705</v>
      </c>
      <c r="B75" s="7" t="s">
        <v>71</v>
      </c>
      <c r="C75" s="131"/>
      <c r="D75" s="131">
        <v>114459</v>
      </c>
    </row>
    <row r="76" spans="1:4" ht="15.75" thickBot="1" x14ac:dyDescent="0.3">
      <c r="A76" s="6">
        <v>1706</v>
      </c>
      <c r="B76" s="7" t="s">
        <v>72</v>
      </c>
      <c r="C76" s="131"/>
      <c r="D76" s="131">
        <v>-114459</v>
      </c>
    </row>
    <row r="77" spans="1:4" ht="15.75" thickBot="1" x14ac:dyDescent="0.3">
      <c r="A77" s="8" t="s">
        <v>20</v>
      </c>
      <c r="B77" s="9"/>
      <c r="C77" s="196">
        <f>SUM(C71:C76)</f>
        <v>1977659</v>
      </c>
      <c r="D77" s="196">
        <f>SUM(D71:D76)</f>
        <v>2267681</v>
      </c>
    </row>
    <row r="78" spans="1:4" x14ac:dyDescent="0.25">
      <c r="A78" s="11">
        <v>18</v>
      </c>
      <c r="B78" s="12" t="s">
        <v>73</v>
      </c>
      <c r="C78" s="390"/>
      <c r="D78" s="390"/>
    </row>
    <row r="79" spans="1:4" x14ac:dyDescent="0.25">
      <c r="A79" s="6">
        <v>1801</v>
      </c>
      <c r="B79" s="7" t="s">
        <v>74</v>
      </c>
      <c r="C79" s="131"/>
      <c r="D79" s="131"/>
    </row>
    <row r="80" spans="1:4" ht="15.75" thickBot="1" x14ac:dyDescent="0.3">
      <c r="A80" s="15">
        <v>1802</v>
      </c>
      <c r="B80" s="16" t="s">
        <v>40</v>
      </c>
      <c r="C80" s="131"/>
      <c r="D80" s="131"/>
    </row>
    <row r="81" spans="1:4" ht="15.75" thickBot="1" x14ac:dyDescent="0.3">
      <c r="A81" s="8" t="s">
        <v>20</v>
      </c>
      <c r="B81" s="9"/>
      <c r="C81" s="196">
        <f>SUM(C79:C80)</f>
        <v>0</v>
      </c>
      <c r="D81" s="196">
        <f>SUM(D79:D80)</f>
        <v>0</v>
      </c>
    </row>
    <row r="82" spans="1:4" x14ac:dyDescent="0.25">
      <c r="A82" s="11">
        <v>19</v>
      </c>
      <c r="B82" s="12" t="s">
        <v>75</v>
      </c>
      <c r="C82" s="390"/>
      <c r="D82" s="390"/>
    </row>
    <row r="83" spans="1:4" x14ac:dyDescent="0.25">
      <c r="A83" s="6">
        <v>1901</v>
      </c>
      <c r="B83" s="7" t="s">
        <v>76</v>
      </c>
      <c r="C83" s="131">
        <v>453554</v>
      </c>
      <c r="D83" s="131">
        <v>818766</v>
      </c>
    </row>
    <row r="84" spans="1:4" x14ac:dyDescent="0.25">
      <c r="A84" s="6">
        <v>1902</v>
      </c>
      <c r="B84" s="7" t="s">
        <v>77</v>
      </c>
      <c r="C84" s="131"/>
      <c r="D84" s="131"/>
    </row>
    <row r="85" spans="1:4" x14ac:dyDescent="0.25">
      <c r="A85" s="6">
        <v>1903</v>
      </c>
      <c r="B85" s="7" t="s">
        <v>78</v>
      </c>
      <c r="C85" s="131">
        <v>100010</v>
      </c>
      <c r="D85" s="131">
        <v>122010</v>
      </c>
    </row>
    <row r="86" spans="1:4" x14ac:dyDescent="0.25">
      <c r="A86" s="6">
        <v>1904</v>
      </c>
      <c r="B86" s="7" t="s">
        <v>79</v>
      </c>
      <c r="C86" s="131">
        <v>2605384</v>
      </c>
      <c r="D86" s="131">
        <v>1365352</v>
      </c>
    </row>
    <row r="87" spans="1:4" x14ac:dyDescent="0.25">
      <c r="A87" s="6">
        <v>1905</v>
      </c>
      <c r="B87" s="7" t="s">
        <v>80</v>
      </c>
      <c r="C87" s="131">
        <v>6383388</v>
      </c>
      <c r="D87" s="131">
        <v>6383388</v>
      </c>
    </row>
    <row r="88" spans="1:4" x14ac:dyDescent="0.25">
      <c r="A88" s="6">
        <v>1906</v>
      </c>
      <c r="B88" s="7" t="s">
        <v>81</v>
      </c>
      <c r="C88" s="131">
        <v>-1908045</v>
      </c>
      <c r="D88" s="131">
        <v>-937315</v>
      </c>
    </row>
    <row r="89" spans="1:4" x14ac:dyDescent="0.25">
      <c r="A89" s="6">
        <v>1907</v>
      </c>
      <c r="B89" s="7" t="s">
        <v>82</v>
      </c>
      <c r="C89" s="131">
        <v>2408844</v>
      </c>
      <c r="D89" s="131">
        <v>2408844</v>
      </c>
    </row>
    <row r="90" spans="1:4" x14ac:dyDescent="0.25">
      <c r="A90" s="6">
        <v>1908</v>
      </c>
      <c r="B90" s="7" t="s">
        <v>83</v>
      </c>
      <c r="C90" s="131">
        <v>-1484587</v>
      </c>
      <c r="D90" s="131">
        <v>-1106293</v>
      </c>
    </row>
    <row r="91" spans="1:4" ht="15.75" thickBot="1" x14ac:dyDescent="0.3">
      <c r="A91" s="6">
        <v>1910</v>
      </c>
      <c r="B91" s="7" t="s">
        <v>40</v>
      </c>
      <c r="C91" s="131"/>
      <c r="D91" s="131"/>
    </row>
    <row r="92" spans="1:4" ht="15.75" thickBot="1" x14ac:dyDescent="0.3">
      <c r="A92" s="8" t="s">
        <v>84</v>
      </c>
      <c r="B92" s="9"/>
      <c r="C92" s="196">
        <f>SUM(C83:C91)</f>
        <v>8558548</v>
      </c>
      <c r="D92" s="196">
        <f>SUM(D83:D91)</f>
        <v>9054752</v>
      </c>
    </row>
    <row r="93" spans="1:4" ht="15.75" thickBot="1" x14ac:dyDescent="0.3">
      <c r="A93" s="24"/>
      <c r="B93" s="19"/>
      <c r="C93" s="395"/>
      <c r="D93" s="395"/>
    </row>
    <row r="94" spans="1:4" ht="15.75" thickBot="1" x14ac:dyDescent="0.3">
      <c r="A94" s="26" t="s">
        <v>85</v>
      </c>
      <c r="B94" s="27"/>
      <c r="C94" s="396">
        <f>C18+C25+C40+C51+C62+C69+C77+C81+C92</f>
        <v>89823729</v>
      </c>
      <c r="D94" s="396">
        <f>D18+D25+D40+D51+D62+D69+D77+D81+D92</f>
        <v>83834583</v>
      </c>
    </row>
    <row r="95" spans="1:4" x14ac:dyDescent="0.25">
      <c r="A95" s="29"/>
      <c r="B95" s="30"/>
      <c r="C95" s="397"/>
      <c r="D95" s="397"/>
    </row>
    <row r="96" spans="1:4" x14ac:dyDescent="0.25">
      <c r="A96" s="3">
        <v>2</v>
      </c>
      <c r="B96" s="4" t="s">
        <v>86</v>
      </c>
      <c r="C96" s="131"/>
      <c r="D96" s="131"/>
    </row>
    <row r="97" spans="1:4" x14ac:dyDescent="0.25">
      <c r="A97" s="3">
        <v>21</v>
      </c>
      <c r="B97" s="4" t="s">
        <v>87</v>
      </c>
      <c r="C97" s="131"/>
      <c r="D97" s="131"/>
    </row>
    <row r="98" spans="1:4" x14ac:dyDescent="0.25">
      <c r="A98" s="6">
        <v>2101</v>
      </c>
      <c r="B98" s="7" t="s">
        <v>88</v>
      </c>
      <c r="C98" s="131">
        <v>656240</v>
      </c>
      <c r="D98" s="131">
        <v>923657</v>
      </c>
    </row>
    <row r="99" spans="1:4" x14ac:dyDescent="0.25">
      <c r="A99" s="6">
        <v>2102</v>
      </c>
      <c r="B99" s="7" t="s">
        <v>89</v>
      </c>
      <c r="C99" s="131">
        <v>284730</v>
      </c>
      <c r="D99" s="131">
        <v>244338</v>
      </c>
    </row>
    <row r="100" spans="1:4" x14ac:dyDescent="0.25">
      <c r="A100" s="6">
        <v>2103</v>
      </c>
      <c r="B100" s="7" t="s">
        <v>90</v>
      </c>
      <c r="C100" s="131"/>
      <c r="D100" s="131"/>
    </row>
    <row r="101" spans="1:4" x14ac:dyDescent="0.25">
      <c r="A101" s="6">
        <v>2104</v>
      </c>
      <c r="B101" s="7" t="s">
        <v>91</v>
      </c>
      <c r="C101" s="391"/>
      <c r="D101" s="131"/>
    </row>
    <row r="102" spans="1:4" x14ac:dyDescent="0.25">
      <c r="A102" s="6">
        <v>2105</v>
      </c>
      <c r="B102" s="7" t="s">
        <v>92</v>
      </c>
      <c r="C102" s="131"/>
      <c r="D102" s="131"/>
    </row>
    <row r="103" spans="1:4" x14ac:dyDescent="0.25">
      <c r="A103" s="6">
        <v>2106</v>
      </c>
      <c r="B103" s="7" t="s">
        <v>93</v>
      </c>
      <c r="C103" s="131">
        <v>2605</v>
      </c>
      <c r="D103" s="131">
        <v>-424649</v>
      </c>
    </row>
    <row r="104" spans="1:4" ht="15.75" thickBot="1" x14ac:dyDescent="0.3">
      <c r="A104" s="15">
        <v>2110</v>
      </c>
      <c r="B104" s="16" t="s">
        <v>94</v>
      </c>
      <c r="C104" s="131"/>
      <c r="D104" s="131"/>
    </row>
    <row r="105" spans="1:4" ht="15.75" thickBot="1" x14ac:dyDescent="0.3">
      <c r="A105" s="8" t="s">
        <v>20</v>
      </c>
      <c r="B105" s="9"/>
      <c r="C105" s="196">
        <f>SUM(C98:C104)</f>
        <v>943575</v>
      </c>
      <c r="D105" s="196">
        <f>SUM(D98:D104)</f>
        <v>743346</v>
      </c>
    </row>
    <row r="106" spans="1:4" x14ac:dyDescent="0.25">
      <c r="A106" s="11">
        <v>22</v>
      </c>
      <c r="B106" s="12" t="s">
        <v>95</v>
      </c>
      <c r="C106" s="390"/>
      <c r="D106" s="390"/>
    </row>
    <row r="107" spans="1:4" x14ac:dyDescent="0.25">
      <c r="A107" s="6">
        <v>2201</v>
      </c>
      <c r="B107" s="7" t="s">
        <v>96</v>
      </c>
      <c r="C107" s="131">
        <v>-10786</v>
      </c>
      <c r="D107" s="131">
        <v>247637</v>
      </c>
    </row>
    <row r="108" spans="1:4" x14ac:dyDescent="0.25">
      <c r="A108" s="6">
        <v>2202</v>
      </c>
      <c r="B108" s="7" t="s">
        <v>97</v>
      </c>
      <c r="C108" s="131"/>
      <c r="D108" s="131">
        <v>1749</v>
      </c>
    </row>
    <row r="109" spans="1:4" x14ac:dyDescent="0.25">
      <c r="A109" s="6">
        <v>2203</v>
      </c>
      <c r="B109" s="32" t="s">
        <v>98</v>
      </c>
      <c r="C109" s="131">
        <v>294041</v>
      </c>
      <c r="D109" s="131">
        <v>448449</v>
      </c>
    </row>
    <row r="110" spans="1:4" x14ac:dyDescent="0.25">
      <c r="A110" s="6">
        <v>2204</v>
      </c>
      <c r="B110" s="7" t="s">
        <v>99</v>
      </c>
      <c r="C110" s="131">
        <v>21353</v>
      </c>
      <c r="D110" s="131"/>
    </row>
    <row r="111" spans="1:4" x14ac:dyDescent="0.25">
      <c r="A111" s="6">
        <v>2205</v>
      </c>
      <c r="B111" s="7" t="s">
        <v>100</v>
      </c>
      <c r="C111" s="131"/>
      <c r="D111" s="131"/>
    </row>
    <row r="112" spans="1:4" x14ac:dyDescent="0.25">
      <c r="A112" s="6">
        <v>2206</v>
      </c>
      <c r="B112" s="7" t="s">
        <v>101</v>
      </c>
      <c r="C112" s="131">
        <v>23616870</v>
      </c>
      <c r="D112" s="131">
        <v>12585359</v>
      </c>
    </row>
    <row r="113" spans="1:4" x14ac:dyDescent="0.25">
      <c r="A113" s="6">
        <v>2207</v>
      </c>
      <c r="B113" s="7" t="s">
        <v>102</v>
      </c>
      <c r="C113" s="391"/>
      <c r="D113" s="131"/>
    </row>
    <row r="114" spans="1:4" x14ac:dyDescent="0.25">
      <c r="A114" s="6">
        <v>2208</v>
      </c>
      <c r="B114" s="7" t="s">
        <v>103</v>
      </c>
      <c r="C114" s="131"/>
      <c r="D114" s="131"/>
    </row>
    <row r="115" spans="1:4" x14ac:dyDescent="0.25">
      <c r="A115" s="6">
        <v>2209</v>
      </c>
      <c r="B115" s="7" t="s">
        <v>104</v>
      </c>
      <c r="C115" s="131">
        <v>612229</v>
      </c>
      <c r="D115" s="131">
        <v>1213070</v>
      </c>
    </row>
    <row r="116" spans="1:4" x14ac:dyDescent="0.25">
      <c r="A116" s="6">
        <v>2210</v>
      </c>
      <c r="B116" s="7" t="s">
        <v>105</v>
      </c>
      <c r="C116" s="131">
        <v>-270</v>
      </c>
      <c r="D116" s="131"/>
    </row>
    <row r="117" spans="1:4" x14ac:dyDescent="0.25">
      <c r="A117" s="6">
        <v>2211</v>
      </c>
      <c r="B117" s="7" t="s">
        <v>106</v>
      </c>
      <c r="C117" s="131">
        <v>-1118</v>
      </c>
      <c r="D117" s="131">
        <v>22000</v>
      </c>
    </row>
    <row r="118" spans="1:4" x14ac:dyDescent="0.25">
      <c r="A118" s="6">
        <v>2212</v>
      </c>
      <c r="B118" s="7" t="s">
        <v>107</v>
      </c>
      <c r="C118" s="131">
        <v>336899</v>
      </c>
      <c r="D118" s="131">
        <v>72616</v>
      </c>
    </row>
    <row r="119" spans="1:4" x14ac:dyDescent="0.25">
      <c r="A119" s="6">
        <v>2213</v>
      </c>
      <c r="B119" s="7" t="s">
        <v>108</v>
      </c>
      <c r="C119" s="131">
        <v>542966</v>
      </c>
      <c r="D119" s="131">
        <v>739932</v>
      </c>
    </row>
    <row r="120" spans="1:4" x14ac:dyDescent="0.25">
      <c r="A120" s="6">
        <v>2214</v>
      </c>
      <c r="B120" s="7" t="s">
        <v>109</v>
      </c>
      <c r="C120" s="131">
        <v>162624</v>
      </c>
      <c r="D120" s="131">
        <v>1787770</v>
      </c>
    </row>
    <row r="121" spans="1:4" x14ac:dyDescent="0.25">
      <c r="A121" s="6">
        <v>2215</v>
      </c>
      <c r="B121" s="7" t="s">
        <v>110</v>
      </c>
      <c r="C121" s="131"/>
      <c r="D121" s="131"/>
    </row>
    <row r="122" spans="1:4" ht="15.75" thickBot="1" x14ac:dyDescent="0.3">
      <c r="A122" s="18">
        <v>2216</v>
      </c>
      <c r="B122" s="19" t="s">
        <v>111</v>
      </c>
      <c r="C122" s="131"/>
      <c r="D122" s="131"/>
    </row>
    <row r="123" spans="1:4" ht="15.75" thickBot="1" x14ac:dyDescent="0.3">
      <c r="A123" s="8" t="s">
        <v>20</v>
      </c>
      <c r="B123" s="9"/>
      <c r="C123" s="196">
        <f>SUM(C107:C122)</f>
        <v>25574808</v>
      </c>
      <c r="D123" s="196">
        <f>SUM(D107:D122)</f>
        <v>17118582</v>
      </c>
    </row>
    <row r="124" spans="1:4" x14ac:dyDescent="0.25">
      <c r="A124" s="11">
        <v>23</v>
      </c>
      <c r="B124" s="12" t="s">
        <v>112</v>
      </c>
      <c r="C124" s="390"/>
      <c r="D124" s="390"/>
    </row>
    <row r="125" spans="1:4" x14ac:dyDescent="0.25">
      <c r="A125" s="6">
        <v>2301</v>
      </c>
      <c r="B125" s="7" t="s">
        <v>113</v>
      </c>
      <c r="C125" s="131">
        <v>80000</v>
      </c>
      <c r="D125" s="131">
        <v>324300</v>
      </c>
    </row>
    <row r="126" spans="1:4" x14ac:dyDescent="0.25">
      <c r="A126" s="6">
        <v>2302</v>
      </c>
      <c r="B126" s="7" t="s">
        <v>114</v>
      </c>
      <c r="C126" s="131"/>
      <c r="D126" s="131"/>
    </row>
    <row r="127" spans="1:4" x14ac:dyDescent="0.25">
      <c r="A127" s="6">
        <v>2303</v>
      </c>
      <c r="B127" s="7" t="s">
        <v>115</v>
      </c>
      <c r="C127" s="131"/>
      <c r="D127" s="131"/>
    </row>
    <row r="128" spans="1:4" x14ac:dyDescent="0.25">
      <c r="A128" s="6">
        <v>2304</v>
      </c>
      <c r="B128" s="7" t="s">
        <v>116</v>
      </c>
      <c r="C128" s="131"/>
      <c r="D128" s="131"/>
    </row>
    <row r="129" spans="1:4" x14ac:dyDescent="0.25">
      <c r="A129" s="6">
        <v>2305</v>
      </c>
      <c r="B129" s="7" t="s">
        <v>117</v>
      </c>
      <c r="C129" s="131"/>
      <c r="D129" s="131"/>
    </row>
    <row r="130" spans="1:4" x14ac:dyDescent="0.25">
      <c r="A130" s="6">
        <v>2306</v>
      </c>
      <c r="B130" s="7" t="s">
        <v>118</v>
      </c>
      <c r="C130" s="131"/>
      <c r="D130" s="131"/>
    </row>
    <row r="131" spans="1:4" x14ac:dyDescent="0.25">
      <c r="A131" s="6">
        <v>2307</v>
      </c>
      <c r="B131" s="7" t="s">
        <v>119</v>
      </c>
      <c r="C131" s="131"/>
      <c r="D131" s="131"/>
    </row>
    <row r="132" spans="1:4" x14ac:dyDescent="0.25">
      <c r="A132" s="6">
        <v>2308</v>
      </c>
      <c r="B132" s="7" t="s">
        <v>120</v>
      </c>
      <c r="C132" s="131"/>
      <c r="D132" s="131"/>
    </row>
    <row r="133" spans="1:4" x14ac:dyDescent="0.25">
      <c r="A133" s="6">
        <v>2309</v>
      </c>
      <c r="B133" s="7" t="s">
        <v>121</v>
      </c>
      <c r="C133" s="131"/>
      <c r="D133" s="131"/>
    </row>
    <row r="134" spans="1:4" x14ac:dyDescent="0.25">
      <c r="A134" s="6">
        <v>2310</v>
      </c>
      <c r="B134" s="7" t="s">
        <v>122</v>
      </c>
      <c r="C134" s="131"/>
      <c r="D134" s="131"/>
    </row>
    <row r="135" spans="1:4" x14ac:dyDescent="0.25">
      <c r="A135" s="6">
        <v>2311</v>
      </c>
      <c r="B135" s="7" t="s">
        <v>123</v>
      </c>
      <c r="C135" s="131"/>
      <c r="D135" s="131"/>
    </row>
    <row r="136" spans="1:4" x14ac:dyDescent="0.25">
      <c r="A136" s="6">
        <v>2312</v>
      </c>
      <c r="B136" s="7" t="s">
        <v>124</v>
      </c>
      <c r="C136" s="131"/>
      <c r="D136" s="131"/>
    </row>
    <row r="137" spans="1:4" x14ac:dyDescent="0.25">
      <c r="A137" s="6"/>
      <c r="B137" s="7" t="s">
        <v>125</v>
      </c>
      <c r="C137" s="131"/>
      <c r="D137" s="131"/>
    </row>
    <row r="138" spans="1:4" x14ac:dyDescent="0.25">
      <c r="A138" s="6">
        <v>2313</v>
      </c>
      <c r="B138" s="7" t="s">
        <v>126</v>
      </c>
      <c r="C138" s="131">
        <v>2711940</v>
      </c>
      <c r="D138" s="131">
        <v>2952628</v>
      </c>
    </row>
    <row r="139" spans="1:4" x14ac:dyDescent="0.25">
      <c r="A139" s="6">
        <v>2314</v>
      </c>
      <c r="B139" s="7" t="s">
        <v>127</v>
      </c>
      <c r="C139" s="131"/>
      <c r="D139" s="131"/>
    </row>
    <row r="140" spans="1:4" ht="15.75" thickBot="1" x14ac:dyDescent="0.3">
      <c r="A140" s="18"/>
      <c r="B140" s="19" t="s">
        <v>128</v>
      </c>
      <c r="C140" s="398"/>
      <c r="D140" s="398"/>
    </row>
    <row r="141" spans="1:4" ht="15.75" thickBot="1" x14ac:dyDescent="0.3">
      <c r="A141" s="8" t="s">
        <v>20</v>
      </c>
      <c r="B141" s="9"/>
      <c r="C141" s="196">
        <f>SUM(C125:C140)</f>
        <v>2791940</v>
      </c>
      <c r="D141" s="196">
        <f>SUM(D125:D140)</f>
        <v>3276928</v>
      </c>
    </row>
    <row r="142" spans="1:4" x14ac:dyDescent="0.25">
      <c r="A142" s="11">
        <v>24</v>
      </c>
      <c r="B142" s="12" t="s">
        <v>129</v>
      </c>
      <c r="C142" s="390"/>
      <c r="D142" s="390"/>
    </row>
    <row r="143" spans="1:4" x14ac:dyDescent="0.25">
      <c r="A143" s="6">
        <v>2401</v>
      </c>
      <c r="B143" s="7" t="s">
        <v>130</v>
      </c>
      <c r="C143" s="131"/>
      <c r="D143" s="131"/>
    </row>
    <row r="144" spans="1:4" x14ac:dyDescent="0.25">
      <c r="A144" s="6">
        <v>2402</v>
      </c>
      <c r="B144" s="7" t="s">
        <v>131</v>
      </c>
      <c r="C144" s="131">
        <v>5978918</v>
      </c>
      <c r="D144" s="131">
        <v>8261937</v>
      </c>
    </row>
    <row r="145" spans="1:4" x14ac:dyDescent="0.25">
      <c r="A145" s="6">
        <v>2403</v>
      </c>
      <c r="B145" s="7" t="s">
        <v>132</v>
      </c>
      <c r="C145" s="131"/>
      <c r="D145" s="131"/>
    </row>
    <row r="146" spans="1:4" x14ac:dyDescent="0.25">
      <c r="A146" s="6">
        <v>2404</v>
      </c>
      <c r="B146" s="7" t="s">
        <v>133</v>
      </c>
      <c r="C146" s="131"/>
      <c r="D146" s="131"/>
    </row>
    <row r="147" spans="1:4" x14ac:dyDescent="0.25">
      <c r="A147" s="6">
        <v>2405</v>
      </c>
      <c r="B147" s="7" t="s">
        <v>134</v>
      </c>
      <c r="C147" s="131"/>
      <c r="D147" s="131"/>
    </row>
    <row r="148" spans="1:4" ht="15.75" thickBot="1" x14ac:dyDescent="0.3">
      <c r="A148" s="6">
        <v>2406</v>
      </c>
      <c r="B148" s="7" t="s">
        <v>135</v>
      </c>
      <c r="C148" s="131"/>
      <c r="D148" s="131"/>
    </row>
    <row r="149" spans="1:4" ht="15.75" thickBot="1" x14ac:dyDescent="0.3">
      <c r="A149" s="8" t="s">
        <v>20</v>
      </c>
      <c r="B149" s="9"/>
      <c r="C149" s="196">
        <f>SUM(C143:C148)</f>
        <v>5978918</v>
      </c>
      <c r="D149" s="196">
        <f>SUM(D143:D148)</f>
        <v>8261937</v>
      </c>
    </row>
    <row r="150" spans="1:4" x14ac:dyDescent="0.25">
      <c r="A150" s="11">
        <v>25</v>
      </c>
      <c r="B150" s="12" t="s">
        <v>136</v>
      </c>
      <c r="C150" s="390"/>
      <c r="D150" s="390"/>
    </row>
    <row r="151" spans="1:4" x14ac:dyDescent="0.25">
      <c r="A151" s="6">
        <v>2501</v>
      </c>
      <c r="B151" s="7" t="s">
        <v>137</v>
      </c>
      <c r="C151" s="131"/>
      <c r="D151" s="131"/>
    </row>
    <row r="152" spans="1:4" x14ac:dyDescent="0.25">
      <c r="A152" s="6">
        <v>2502</v>
      </c>
      <c r="B152" s="7" t="s">
        <v>138</v>
      </c>
      <c r="C152" s="131"/>
      <c r="D152" s="131"/>
    </row>
    <row r="153" spans="1:4" x14ac:dyDescent="0.25">
      <c r="A153" s="6">
        <v>2503</v>
      </c>
      <c r="B153" s="7" t="s">
        <v>139</v>
      </c>
      <c r="C153" s="131">
        <v>1350251</v>
      </c>
      <c r="D153" s="131">
        <v>581447</v>
      </c>
    </row>
    <row r="154" spans="1:4" x14ac:dyDescent="0.25">
      <c r="A154" s="6">
        <v>2504</v>
      </c>
      <c r="B154" s="7" t="s">
        <v>140</v>
      </c>
      <c r="C154" s="131"/>
      <c r="D154" s="131"/>
    </row>
    <row r="155" spans="1:4" x14ac:dyDescent="0.25">
      <c r="A155" s="6">
        <v>2505</v>
      </c>
      <c r="B155" s="7" t="s">
        <v>141</v>
      </c>
      <c r="C155" s="131"/>
      <c r="D155" s="131"/>
    </row>
    <row r="156" spans="1:4" ht="15.75" thickBot="1" x14ac:dyDescent="0.3">
      <c r="A156" s="15">
        <v>2506</v>
      </c>
      <c r="B156" s="16" t="s">
        <v>142</v>
      </c>
      <c r="C156" s="392"/>
      <c r="D156" s="392"/>
    </row>
    <row r="157" spans="1:4" ht="15.75" thickBot="1" x14ac:dyDescent="0.3">
      <c r="A157" s="8" t="s">
        <v>20</v>
      </c>
      <c r="B157" s="9"/>
      <c r="C157" s="196">
        <f>SUM(C151:C156)</f>
        <v>1350251</v>
      </c>
      <c r="D157" s="196">
        <f>SUM(D151:D156)</f>
        <v>581447</v>
      </c>
    </row>
    <row r="158" spans="1:4" x14ac:dyDescent="0.25">
      <c r="A158" s="11">
        <v>26</v>
      </c>
      <c r="B158" s="12" t="s">
        <v>143</v>
      </c>
      <c r="C158" s="390"/>
      <c r="D158" s="390"/>
    </row>
    <row r="159" spans="1:4" x14ac:dyDescent="0.25">
      <c r="A159" s="6">
        <v>2601</v>
      </c>
      <c r="B159" s="7" t="s">
        <v>144</v>
      </c>
      <c r="C159" s="131"/>
      <c r="D159" s="131"/>
    </row>
    <row r="160" spans="1:4" x14ac:dyDescent="0.25">
      <c r="A160" s="6">
        <v>2602</v>
      </c>
      <c r="B160" s="7" t="s">
        <v>145</v>
      </c>
      <c r="C160" s="131">
        <v>209295</v>
      </c>
      <c r="D160" s="131">
        <v>2928632</v>
      </c>
    </row>
    <row r="161" spans="1:4" x14ac:dyDescent="0.25">
      <c r="A161" s="6">
        <v>2603</v>
      </c>
      <c r="B161" s="7" t="s">
        <v>146</v>
      </c>
      <c r="C161" s="131"/>
      <c r="D161" s="131"/>
    </row>
    <row r="162" spans="1:4" x14ac:dyDescent="0.25">
      <c r="A162" s="6">
        <v>2604</v>
      </c>
      <c r="B162" s="7" t="s">
        <v>147</v>
      </c>
      <c r="C162" s="131"/>
      <c r="D162" s="131"/>
    </row>
    <row r="163" spans="1:4" x14ac:dyDescent="0.25">
      <c r="A163" s="6">
        <v>2605</v>
      </c>
      <c r="B163" s="7" t="s">
        <v>148</v>
      </c>
      <c r="C163" s="131"/>
      <c r="D163" s="131"/>
    </row>
    <row r="164" spans="1:4" x14ac:dyDescent="0.25">
      <c r="A164" s="6">
        <v>2606</v>
      </c>
      <c r="B164" s="7" t="s">
        <v>149</v>
      </c>
      <c r="C164" s="131">
        <v>2489528</v>
      </c>
      <c r="D164" s="131">
        <v>5641341</v>
      </c>
    </row>
    <row r="165" spans="1:4" x14ac:dyDescent="0.25">
      <c r="A165" s="6">
        <v>2607</v>
      </c>
      <c r="B165" s="7" t="s">
        <v>150</v>
      </c>
      <c r="C165" s="131"/>
      <c r="D165" s="131"/>
    </row>
    <row r="166" spans="1:4" ht="15.75" thickBot="1" x14ac:dyDescent="0.3">
      <c r="A166" s="18">
        <v>2608</v>
      </c>
      <c r="B166" s="19" t="s">
        <v>151</v>
      </c>
      <c r="C166" s="398"/>
      <c r="D166" s="398"/>
    </row>
    <row r="167" spans="1:4" ht="15.75" thickBot="1" x14ac:dyDescent="0.3">
      <c r="A167" s="8" t="s">
        <v>20</v>
      </c>
      <c r="B167" s="9"/>
      <c r="C167" s="196">
        <f>SUM(C159:C166)</f>
        <v>2698823</v>
      </c>
      <c r="D167" s="196">
        <f>SUM(D159:D166)</f>
        <v>8569973</v>
      </c>
    </row>
    <row r="168" spans="1:4" x14ac:dyDescent="0.25">
      <c r="A168" s="11">
        <v>27</v>
      </c>
      <c r="B168" s="12" t="s">
        <v>152</v>
      </c>
      <c r="C168" s="390"/>
      <c r="D168" s="390"/>
    </row>
    <row r="169" spans="1:4" x14ac:dyDescent="0.25">
      <c r="A169" s="6">
        <v>2701</v>
      </c>
      <c r="B169" s="7" t="s">
        <v>153</v>
      </c>
      <c r="C169" s="131">
        <v>1664598</v>
      </c>
      <c r="D169" s="131">
        <v>699194</v>
      </c>
    </row>
    <row r="170" spans="1:4" x14ac:dyDescent="0.25">
      <c r="A170" s="6">
        <v>2702</v>
      </c>
      <c r="B170" s="7" t="s">
        <v>154</v>
      </c>
      <c r="C170" s="131"/>
      <c r="D170" s="131"/>
    </row>
    <row r="171" spans="1:4" x14ac:dyDescent="0.25">
      <c r="A171" s="6">
        <v>2703</v>
      </c>
      <c r="B171" s="7" t="s">
        <v>155</v>
      </c>
      <c r="C171" s="131"/>
      <c r="D171" s="131"/>
    </row>
    <row r="172" spans="1:4" x14ac:dyDescent="0.25">
      <c r="A172" s="6">
        <v>2704</v>
      </c>
      <c r="B172" s="7" t="s">
        <v>156</v>
      </c>
      <c r="C172" s="131"/>
      <c r="D172" s="131">
        <v>1157281</v>
      </c>
    </row>
    <row r="173" spans="1:4" x14ac:dyDescent="0.25">
      <c r="A173" s="6">
        <v>2705</v>
      </c>
      <c r="B173" s="7" t="s">
        <v>157</v>
      </c>
      <c r="C173" s="131">
        <v>4122</v>
      </c>
      <c r="D173" s="131">
        <v>12757</v>
      </c>
    </row>
    <row r="174" spans="1:4" x14ac:dyDescent="0.25">
      <c r="A174" s="6">
        <v>2706</v>
      </c>
      <c r="B174" s="7" t="s">
        <v>158</v>
      </c>
      <c r="C174" s="131">
        <v>80339</v>
      </c>
      <c r="D174" s="131">
        <v>67638</v>
      </c>
    </row>
    <row r="175" spans="1:4" x14ac:dyDescent="0.25">
      <c r="A175" s="6">
        <v>2707</v>
      </c>
      <c r="B175" s="7" t="s">
        <v>159</v>
      </c>
      <c r="C175" s="131"/>
      <c r="D175" s="131"/>
    </row>
    <row r="176" spans="1:4" x14ac:dyDescent="0.25">
      <c r="A176" s="6">
        <v>2708</v>
      </c>
      <c r="B176" s="7" t="s">
        <v>160</v>
      </c>
      <c r="C176" s="131"/>
      <c r="D176" s="131"/>
    </row>
    <row r="177" spans="1:4" x14ac:dyDescent="0.25">
      <c r="A177" s="6">
        <v>2709</v>
      </c>
      <c r="B177" s="7" t="s">
        <v>161</v>
      </c>
      <c r="C177" s="131">
        <v>6215</v>
      </c>
      <c r="D177" s="131">
        <v>5894</v>
      </c>
    </row>
    <row r="178" spans="1:4" x14ac:dyDescent="0.25">
      <c r="A178" s="6">
        <v>2710</v>
      </c>
      <c r="B178" s="7" t="s">
        <v>162</v>
      </c>
      <c r="C178" s="131">
        <v>282214</v>
      </c>
      <c r="D178" s="131">
        <v>546425</v>
      </c>
    </row>
    <row r="179" spans="1:4" x14ac:dyDescent="0.25">
      <c r="A179" s="6">
        <v>2711</v>
      </c>
      <c r="B179" s="7" t="s">
        <v>163</v>
      </c>
      <c r="C179" s="131"/>
      <c r="D179" s="131"/>
    </row>
    <row r="180" spans="1:4" x14ac:dyDescent="0.25">
      <c r="A180" s="6">
        <v>2712</v>
      </c>
      <c r="B180" s="7" t="s">
        <v>164</v>
      </c>
      <c r="C180" s="131"/>
      <c r="D180" s="131"/>
    </row>
    <row r="181" spans="1:4" x14ac:dyDescent="0.25">
      <c r="A181" s="6">
        <v>2713</v>
      </c>
      <c r="B181" s="7" t="s">
        <v>165</v>
      </c>
      <c r="C181" s="131">
        <v>91774</v>
      </c>
      <c r="D181" s="131">
        <v>68003</v>
      </c>
    </row>
    <row r="182" spans="1:4" x14ac:dyDescent="0.25">
      <c r="A182" s="6">
        <v>2714</v>
      </c>
      <c r="B182" s="7" t="s">
        <v>166</v>
      </c>
      <c r="C182" s="131"/>
      <c r="D182" s="131"/>
    </row>
    <row r="183" spans="1:4" x14ac:dyDescent="0.25">
      <c r="A183" s="6">
        <v>2715</v>
      </c>
      <c r="B183" s="7" t="s">
        <v>167</v>
      </c>
      <c r="C183" s="131"/>
      <c r="D183" s="131"/>
    </row>
    <row r="184" spans="1:4" x14ac:dyDescent="0.25">
      <c r="A184" s="6">
        <v>2716</v>
      </c>
      <c r="B184" s="7" t="s">
        <v>168</v>
      </c>
      <c r="C184" s="131"/>
      <c r="D184" s="131"/>
    </row>
    <row r="185" spans="1:4" x14ac:dyDescent="0.25">
      <c r="A185" s="6">
        <v>2717</v>
      </c>
      <c r="B185" s="7" t="s">
        <v>169</v>
      </c>
      <c r="C185" s="131"/>
      <c r="D185" s="131"/>
    </row>
    <row r="186" spans="1:4" x14ac:dyDescent="0.25">
      <c r="A186" s="6">
        <v>2718</v>
      </c>
      <c r="B186" s="7" t="s">
        <v>170</v>
      </c>
      <c r="C186" s="131"/>
      <c r="D186" s="131"/>
    </row>
    <row r="187" spans="1:4" x14ac:dyDescent="0.25">
      <c r="A187" s="6">
        <v>2719</v>
      </c>
      <c r="B187" s="7" t="s">
        <v>171</v>
      </c>
      <c r="C187" s="131">
        <v>46751</v>
      </c>
      <c r="D187" s="131">
        <v>43273</v>
      </c>
    </row>
    <row r="188" spans="1:4" x14ac:dyDescent="0.25">
      <c r="A188" s="15">
        <v>2720</v>
      </c>
      <c r="B188" s="16" t="s">
        <v>172</v>
      </c>
      <c r="C188" s="131">
        <v>7243</v>
      </c>
      <c r="D188" s="131">
        <v>6704</v>
      </c>
    </row>
    <row r="189" spans="1:4" x14ac:dyDescent="0.25">
      <c r="A189" s="15">
        <v>2721</v>
      </c>
      <c r="B189" s="16" t="s">
        <v>173</v>
      </c>
      <c r="C189" s="131">
        <v>46685</v>
      </c>
      <c r="D189" s="131">
        <v>43212</v>
      </c>
    </row>
    <row r="190" spans="1:4" x14ac:dyDescent="0.25">
      <c r="A190" s="15">
        <v>2722</v>
      </c>
      <c r="B190" s="16" t="s">
        <v>174</v>
      </c>
      <c r="C190" s="131"/>
      <c r="D190" s="131"/>
    </row>
    <row r="191" spans="1:4" ht="15.75" thickBot="1" x14ac:dyDescent="0.3">
      <c r="A191" s="15">
        <v>2730</v>
      </c>
      <c r="B191" s="16" t="s">
        <v>175</v>
      </c>
      <c r="C191" s="131">
        <v>49176</v>
      </c>
      <c r="D191" s="131">
        <v>36149</v>
      </c>
    </row>
    <row r="192" spans="1:4" ht="15.75" thickBot="1" x14ac:dyDescent="0.3">
      <c r="A192" s="8" t="s">
        <v>20</v>
      </c>
      <c r="B192" s="9"/>
      <c r="C192" s="393">
        <f>SUM(C169:C191)</f>
        <v>2279117</v>
      </c>
      <c r="D192" s="393">
        <f>SUM(D169:D191)</f>
        <v>2686530</v>
      </c>
    </row>
    <row r="193" spans="1:4" x14ac:dyDescent="0.25">
      <c r="A193" s="11">
        <v>28</v>
      </c>
      <c r="B193" s="12" t="s">
        <v>176</v>
      </c>
      <c r="C193" s="390"/>
      <c r="D193" s="390"/>
    </row>
    <row r="194" spans="1:4" x14ac:dyDescent="0.25">
      <c r="A194" s="6">
        <v>2801</v>
      </c>
      <c r="B194" s="7" t="s">
        <v>177</v>
      </c>
      <c r="C194" s="131"/>
      <c r="D194" s="131"/>
    </row>
    <row r="195" spans="1:4" x14ac:dyDescent="0.25">
      <c r="A195" s="6">
        <v>2802</v>
      </c>
      <c r="B195" s="7" t="s">
        <v>178</v>
      </c>
      <c r="C195" s="131">
        <v>3310128</v>
      </c>
      <c r="D195" s="131">
        <v>1957196</v>
      </c>
    </row>
    <row r="196" spans="1:4" x14ac:dyDescent="0.25">
      <c r="A196" s="6">
        <v>2803</v>
      </c>
      <c r="B196" s="7" t="s">
        <v>179</v>
      </c>
      <c r="C196" s="131"/>
      <c r="D196" s="131"/>
    </row>
    <row r="197" spans="1:4" x14ac:dyDescent="0.25">
      <c r="A197" s="6">
        <v>2804</v>
      </c>
      <c r="B197" s="7" t="s">
        <v>180</v>
      </c>
      <c r="C197" s="131"/>
      <c r="D197" s="131"/>
    </row>
    <row r="198" spans="1:4" x14ac:dyDescent="0.25">
      <c r="A198" s="6">
        <v>2805</v>
      </c>
      <c r="B198" s="7" t="s">
        <v>181</v>
      </c>
      <c r="C198" s="131">
        <v>3660000</v>
      </c>
      <c r="D198" s="131">
        <v>3660000</v>
      </c>
    </row>
    <row r="199" spans="1:4" ht="15.75" thickBot="1" x14ac:dyDescent="0.3">
      <c r="A199" s="15">
        <v>2810</v>
      </c>
      <c r="B199" s="16" t="s">
        <v>40</v>
      </c>
      <c r="C199" s="131"/>
      <c r="D199" s="131"/>
    </row>
    <row r="200" spans="1:4" ht="15.75" thickBot="1" x14ac:dyDescent="0.3">
      <c r="A200" s="8" t="s">
        <v>20</v>
      </c>
      <c r="B200" s="9"/>
      <c r="C200" s="196">
        <f>SUM(C194:C199)</f>
        <v>6970128</v>
      </c>
      <c r="D200" s="196">
        <f>SUM(D194:D199)</f>
        <v>5617196</v>
      </c>
    </row>
    <row r="201" spans="1:4" x14ac:dyDescent="0.25">
      <c r="A201" s="11">
        <v>29</v>
      </c>
      <c r="B201" s="12" t="s">
        <v>182</v>
      </c>
      <c r="C201" s="390"/>
      <c r="D201" s="390"/>
    </row>
    <row r="202" spans="1:4" x14ac:dyDescent="0.25">
      <c r="A202" s="6">
        <v>2901</v>
      </c>
      <c r="B202" s="7" t="s">
        <v>183</v>
      </c>
      <c r="C202" s="131">
        <v>1684496</v>
      </c>
      <c r="D202" s="131">
        <v>1305790</v>
      </c>
    </row>
    <row r="203" spans="1:4" x14ac:dyDescent="0.25">
      <c r="A203" s="6">
        <v>2902</v>
      </c>
      <c r="B203" s="7" t="s">
        <v>184</v>
      </c>
      <c r="C203" s="131">
        <v>1694131</v>
      </c>
      <c r="D203" s="131">
        <v>1630859</v>
      </c>
    </row>
    <row r="204" spans="1:4" x14ac:dyDescent="0.25">
      <c r="A204" s="6">
        <v>2903</v>
      </c>
      <c r="B204" s="7" t="s">
        <v>185</v>
      </c>
      <c r="C204" s="391"/>
      <c r="D204" s="131"/>
    </row>
    <row r="205" spans="1:4" x14ac:dyDescent="0.25">
      <c r="A205" s="6">
        <v>2904</v>
      </c>
      <c r="B205" s="7" t="s">
        <v>186</v>
      </c>
      <c r="C205" s="131"/>
      <c r="D205" s="131"/>
    </row>
    <row r="206" spans="1:4" ht="15.75" thickBot="1" x14ac:dyDescent="0.3">
      <c r="A206" s="15">
        <v>2910</v>
      </c>
      <c r="B206" s="16" t="s">
        <v>40</v>
      </c>
      <c r="C206" s="131"/>
      <c r="D206" s="131"/>
    </row>
    <row r="207" spans="1:4" ht="15.75" thickBot="1" x14ac:dyDescent="0.3">
      <c r="A207" s="8" t="s">
        <v>20</v>
      </c>
      <c r="B207" s="9"/>
      <c r="C207" s="196">
        <f>SUM(C202:C206)</f>
        <v>3378627</v>
      </c>
      <c r="D207" s="196">
        <f>SUM(D202:D206)</f>
        <v>2936649</v>
      </c>
    </row>
    <row r="208" spans="1:4" ht="15.75" thickBot="1" x14ac:dyDescent="0.3">
      <c r="A208" s="24"/>
      <c r="B208" s="19"/>
      <c r="C208" s="395"/>
      <c r="D208" s="395"/>
    </row>
    <row r="209" spans="1:4" ht="15.75" thickBot="1" x14ac:dyDescent="0.3">
      <c r="A209" s="26" t="s">
        <v>187</v>
      </c>
      <c r="B209" s="27"/>
      <c r="C209" s="396">
        <f>C105+C123+C141+C149+C157+C167+C192+C200+C207</f>
        <v>51966187</v>
      </c>
      <c r="D209" s="396">
        <f>D105+D123+D141+D149+D157+D167+D192+D200+D207</f>
        <v>49792588</v>
      </c>
    </row>
    <row r="210" spans="1:4" x14ac:dyDescent="0.25">
      <c r="A210" s="29"/>
      <c r="B210" s="30"/>
      <c r="C210" s="399"/>
      <c r="D210" s="399"/>
    </row>
    <row r="211" spans="1:4" x14ac:dyDescent="0.25">
      <c r="A211" s="3">
        <v>3</v>
      </c>
      <c r="B211" s="4" t="s">
        <v>188</v>
      </c>
      <c r="C211" s="131"/>
      <c r="D211" s="131"/>
    </row>
    <row r="212" spans="1:4" x14ac:dyDescent="0.25">
      <c r="A212" s="3">
        <v>31</v>
      </c>
      <c r="B212" s="4" t="s">
        <v>189</v>
      </c>
      <c r="C212" s="131"/>
      <c r="D212" s="131"/>
    </row>
    <row r="213" spans="1:4" x14ac:dyDescent="0.25">
      <c r="A213" s="6">
        <v>3101</v>
      </c>
      <c r="B213" s="7" t="s">
        <v>190</v>
      </c>
      <c r="C213" s="131">
        <v>40000000</v>
      </c>
      <c r="D213" s="131">
        <v>40000000</v>
      </c>
    </row>
    <row r="214" spans="1:4" x14ac:dyDescent="0.25">
      <c r="A214" s="6">
        <v>3102</v>
      </c>
      <c r="B214" s="7" t="s">
        <v>191</v>
      </c>
      <c r="C214" s="131">
        <v>-10000000</v>
      </c>
      <c r="D214" s="131">
        <v>-10000000</v>
      </c>
    </row>
    <row r="215" spans="1:4" ht="15.75" thickBot="1" x14ac:dyDescent="0.3">
      <c r="A215" s="6">
        <v>3103</v>
      </c>
      <c r="B215" s="7" t="s">
        <v>192</v>
      </c>
      <c r="C215" s="131"/>
      <c r="D215" s="131"/>
    </row>
    <row r="216" spans="1:4" ht="15.75" thickBot="1" x14ac:dyDescent="0.3">
      <c r="A216" s="8" t="s">
        <v>20</v>
      </c>
      <c r="B216" s="9"/>
      <c r="C216" s="196">
        <f>SUM(C213:C215)</f>
        <v>30000000</v>
      </c>
      <c r="D216" s="196">
        <f>SUM(D213:D215)</f>
        <v>30000000</v>
      </c>
    </row>
    <row r="217" spans="1:4" x14ac:dyDescent="0.25">
      <c r="A217" s="11">
        <v>32</v>
      </c>
      <c r="B217" s="12" t="s">
        <v>193</v>
      </c>
      <c r="C217" s="390"/>
      <c r="D217" s="390"/>
    </row>
    <row r="218" spans="1:4" ht="15.75" thickBot="1" x14ac:dyDescent="0.3">
      <c r="A218" s="15">
        <v>3201</v>
      </c>
      <c r="B218" s="16" t="s">
        <v>194</v>
      </c>
      <c r="C218" s="392"/>
      <c r="D218" s="392"/>
    </row>
    <row r="219" spans="1:4" ht="15.75" thickBot="1" x14ac:dyDescent="0.3">
      <c r="A219" s="8" t="s">
        <v>20</v>
      </c>
      <c r="B219" s="9"/>
      <c r="C219" s="196">
        <f>SUM(C218)</f>
        <v>0</v>
      </c>
      <c r="D219" s="196">
        <f>SUM(D218)</f>
        <v>0</v>
      </c>
    </row>
    <row r="220" spans="1:4" x14ac:dyDescent="0.25">
      <c r="A220" s="11">
        <v>33</v>
      </c>
      <c r="B220" s="12" t="s">
        <v>195</v>
      </c>
      <c r="C220" s="390"/>
      <c r="D220" s="390"/>
    </row>
    <row r="221" spans="1:4" x14ac:dyDescent="0.25">
      <c r="A221" s="6">
        <v>3301</v>
      </c>
      <c r="B221" s="7" t="s">
        <v>196</v>
      </c>
      <c r="C221" s="131">
        <v>1788334</v>
      </c>
      <c r="D221" s="131">
        <v>1040518</v>
      </c>
    </row>
    <row r="222" spans="1:4" x14ac:dyDescent="0.25">
      <c r="A222" s="6">
        <v>3302</v>
      </c>
      <c r="B222" s="7" t="s">
        <v>197</v>
      </c>
      <c r="C222" s="131"/>
      <c r="D222" s="131"/>
    </row>
    <row r="223" spans="1:4" x14ac:dyDescent="0.25">
      <c r="A223" s="6">
        <v>3303</v>
      </c>
      <c r="B223" s="7" t="s">
        <v>198</v>
      </c>
      <c r="C223" s="131">
        <v>3799676</v>
      </c>
      <c r="D223" s="131">
        <v>731944</v>
      </c>
    </row>
    <row r="224" spans="1:4" ht="15.75" thickBot="1" x14ac:dyDescent="0.3">
      <c r="A224" s="6">
        <v>3304</v>
      </c>
      <c r="B224" s="7" t="s">
        <v>199</v>
      </c>
      <c r="C224" s="131">
        <v>2269522</v>
      </c>
      <c r="D224" s="131">
        <v>2269522</v>
      </c>
    </row>
    <row r="225" spans="1:4" ht="15.75" thickBot="1" x14ac:dyDescent="0.3">
      <c r="A225" s="8" t="s">
        <v>20</v>
      </c>
      <c r="B225" s="9"/>
      <c r="C225" s="196">
        <f>SUM(C221:C224)</f>
        <v>7857532</v>
      </c>
      <c r="D225" s="196">
        <f>SUM(D221:D224)</f>
        <v>4041984</v>
      </c>
    </row>
    <row r="226" spans="1:4" ht="15.75" thickBot="1" x14ac:dyDescent="0.3">
      <c r="A226" s="24"/>
      <c r="B226" s="19"/>
      <c r="C226" s="395"/>
      <c r="D226" s="395"/>
    </row>
    <row r="227" spans="1:4" ht="15.75" thickBot="1" x14ac:dyDescent="0.3">
      <c r="A227" s="26" t="s">
        <v>200</v>
      </c>
      <c r="B227" s="27"/>
      <c r="C227" s="396">
        <f>C216+C219+C225</f>
        <v>37857532</v>
      </c>
      <c r="D227" s="396">
        <f>D216+D219+D225</f>
        <v>34041984</v>
      </c>
    </row>
    <row r="228" spans="1:4" ht="15.75" thickBot="1" x14ac:dyDescent="0.3">
      <c r="A228" s="24"/>
      <c r="B228" s="19"/>
      <c r="C228" s="395"/>
      <c r="D228" s="395"/>
    </row>
    <row r="229" spans="1:4" ht="15.75" thickBot="1" x14ac:dyDescent="0.3">
      <c r="A229" s="26" t="s">
        <v>201</v>
      </c>
      <c r="B229" s="27"/>
      <c r="C229" s="396">
        <f>C209+C227</f>
        <v>89823719</v>
      </c>
      <c r="D229" s="396">
        <f>D209+D227</f>
        <v>83834572</v>
      </c>
    </row>
    <row r="230" spans="1:4" x14ac:dyDescent="0.25">
      <c r="A230" s="29"/>
      <c r="B230" s="30"/>
      <c r="C230" s="399"/>
      <c r="D230" s="399"/>
    </row>
    <row r="231" spans="1:4" x14ac:dyDescent="0.25">
      <c r="A231" s="11">
        <v>4</v>
      </c>
      <c r="B231" s="12" t="s">
        <v>202</v>
      </c>
      <c r="C231" s="390"/>
      <c r="D231" s="390"/>
    </row>
    <row r="232" spans="1:4" x14ac:dyDescent="0.25">
      <c r="A232" s="3">
        <v>41</v>
      </c>
      <c r="B232" s="4" t="s">
        <v>203</v>
      </c>
      <c r="C232" s="131"/>
      <c r="D232" s="131"/>
    </row>
    <row r="233" spans="1:4" x14ac:dyDescent="0.25">
      <c r="A233" s="3">
        <v>4101</v>
      </c>
      <c r="B233" s="4" t="s">
        <v>204</v>
      </c>
      <c r="C233" s="131"/>
      <c r="D233" s="131"/>
    </row>
    <row r="234" spans="1:4" x14ac:dyDescent="0.25">
      <c r="A234" s="6">
        <v>410101</v>
      </c>
      <c r="B234" s="7" t="s">
        <v>205</v>
      </c>
      <c r="C234" s="131"/>
      <c r="D234" s="131"/>
    </row>
    <row r="235" spans="1:4" x14ac:dyDescent="0.25">
      <c r="A235" s="6">
        <v>410102</v>
      </c>
      <c r="B235" s="7" t="s">
        <v>206</v>
      </c>
      <c r="C235" s="131">
        <v>363412</v>
      </c>
      <c r="D235" s="131">
        <v>411891</v>
      </c>
    </row>
    <row r="236" spans="1:4" x14ac:dyDescent="0.25">
      <c r="A236" s="6">
        <v>410103</v>
      </c>
      <c r="B236" s="7" t="s">
        <v>89</v>
      </c>
      <c r="C236" s="131">
        <v>1559489</v>
      </c>
      <c r="D236" s="131">
        <v>2014724</v>
      </c>
    </row>
    <row r="237" spans="1:4" x14ac:dyDescent="0.25">
      <c r="A237" s="6">
        <v>410104</v>
      </c>
      <c r="B237" s="7" t="s">
        <v>207</v>
      </c>
      <c r="C237" s="131"/>
      <c r="D237" s="131"/>
    </row>
    <row r="238" spans="1:4" x14ac:dyDescent="0.25">
      <c r="A238" s="6">
        <v>410105</v>
      </c>
      <c r="B238" s="7" t="s">
        <v>91</v>
      </c>
      <c r="C238" s="131"/>
      <c r="D238" s="131"/>
    </row>
    <row r="239" spans="1:4" x14ac:dyDescent="0.25">
      <c r="A239" s="6">
        <v>410106</v>
      </c>
      <c r="B239" s="7" t="s">
        <v>208</v>
      </c>
      <c r="C239" s="131"/>
      <c r="D239" s="131"/>
    </row>
    <row r="240" spans="1:4" x14ac:dyDescent="0.25">
      <c r="A240" s="6">
        <v>41010601</v>
      </c>
      <c r="B240" s="7" t="s">
        <v>209</v>
      </c>
      <c r="C240" s="131"/>
      <c r="D240" s="131"/>
    </row>
    <row r="241" spans="1:4" x14ac:dyDescent="0.25">
      <c r="A241" s="6">
        <v>41010602</v>
      </c>
      <c r="B241" s="7" t="s">
        <v>210</v>
      </c>
      <c r="C241" s="131"/>
      <c r="D241" s="131"/>
    </row>
    <row r="242" spans="1:4" x14ac:dyDescent="0.25">
      <c r="A242" s="6">
        <v>41010603</v>
      </c>
      <c r="B242" s="7" t="s">
        <v>211</v>
      </c>
      <c r="C242" s="131"/>
      <c r="D242" s="131"/>
    </row>
    <row r="243" spans="1:4" x14ac:dyDescent="0.25">
      <c r="A243" s="6">
        <v>410107</v>
      </c>
      <c r="B243" s="7" t="s">
        <v>93</v>
      </c>
      <c r="C243" s="131">
        <v>74340</v>
      </c>
      <c r="D243" s="131">
        <v>420431</v>
      </c>
    </row>
    <row r="244" spans="1:4" ht="15.75" thickBot="1" x14ac:dyDescent="0.3">
      <c r="A244" s="18">
        <v>410108</v>
      </c>
      <c r="B244" s="19" t="s">
        <v>212</v>
      </c>
      <c r="C244" s="131"/>
      <c r="D244" s="131"/>
    </row>
    <row r="245" spans="1:4" ht="15.75" thickBot="1" x14ac:dyDescent="0.3">
      <c r="A245" s="8" t="s">
        <v>20</v>
      </c>
      <c r="B245" s="9"/>
      <c r="C245" s="393">
        <f>SUM(C234:C244)</f>
        <v>1997241</v>
      </c>
      <c r="D245" s="393">
        <f>SUM(D234:D244)</f>
        <v>2847046</v>
      </c>
    </row>
    <row r="246" spans="1:4" x14ac:dyDescent="0.25">
      <c r="A246" s="11">
        <v>4102</v>
      </c>
      <c r="B246" s="12" t="s">
        <v>213</v>
      </c>
      <c r="C246" s="390"/>
      <c r="D246" s="390"/>
    </row>
    <row r="247" spans="1:4" x14ac:dyDescent="0.25">
      <c r="A247" s="6">
        <v>410201</v>
      </c>
      <c r="B247" s="7" t="s">
        <v>88</v>
      </c>
      <c r="C247" s="131"/>
      <c r="D247" s="131"/>
    </row>
    <row r="248" spans="1:4" x14ac:dyDescent="0.25">
      <c r="A248" s="6">
        <v>410202</v>
      </c>
      <c r="B248" s="7" t="s">
        <v>89</v>
      </c>
      <c r="C248" s="131"/>
      <c r="D248" s="131"/>
    </row>
    <row r="249" spans="1:4" x14ac:dyDescent="0.25">
      <c r="A249" s="6">
        <v>410203</v>
      </c>
      <c r="B249" s="7" t="s">
        <v>90</v>
      </c>
      <c r="C249" s="131"/>
      <c r="D249" s="131"/>
    </row>
    <row r="250" spans="1:4" x14ac:dyDescent="0.25">
      <c r="A250" s="6">
        <v>410204</v>
      </c>
      <c r="B250" s="7" t="s">
        <v>91</v>
      </c>
      <c r="C250" s="131"/>
      <c r="D250" s="131"/>
    </row>
    <row r="251" spans="1:4" x14ac:dyDescent="0.25">
      <c r="A251" s="6">
        <v>410205</v>
      </c>
      <c r="B251" s="7" t="s">
        <v>208</v>
      </c>
      <c r="C251" s="131"/>
      <c r="D251" s="131"/>
    </row>
    <row r="252" spans="1:4" x14ac:dyDescent="0.25">
      <c r="A252" s="6">
        <v>41020501</v>
      </c>
      <c r="B252" s="7" t="s">
        <v>209</v>
      </c>
      <c r="C252" s="131"/>
      <c r="D252" s="131"/>
    </row>
    <row r="253" spans="1:4" x14ac:dyDescent="0.25">
      <c r="A253" s="6">
        <v>41020502</v>
      </c>
      <c r="B253" s="7" t="s">
        <v>214</v>
      </c>
      <c r="C253" s="131"/>
      <c r="D253" s="131"/>
    </row>
    <row r="254" spans="1:4" x14ac:dyDescent="0.25">
      <c r="A254" s="6">
        <v>41020503</v>
      </c>
      <c r="B254" s="7" t="s">
        <v>211</v>
      </c>
      <c r="C254" s="131"/>
      <c r="D254" s="131"/>
    </row>
    <row r="255" spans="1:4" x14ac:dyDescent="0.25">
      <c r="A255" s="6">
        <v>410206</v>
      </c>
      <c r="B255" s="7" t="s">
        <v>93</v>
      </c>
      <c r="C255" s="131"/>
      <c r="D255" s="131"/>
    </row>
    <row r="256" spans="1:4" ht="15.75" thickBot="1" x14ac:dyDescent="0.3">
      <c r="A256" s="18">
        <v>410207</v>
      </c>
      <c r="B256" s="19" t="s">
        <v>212</v>
      </c>
      <c r="C256" s="398"/>
      <c r="D256" s="398"/>
    </row>
    <row r="257" spans="1:4" ht="15.75" thickBot="1" x14ac:dyDescent="0.3">
      <c r="A257" s="8" t="s">
        <v>20</v>
      </c>
      <c r="B257" s="9"/>
      <c r="C257" s="196">
        <f>SUM(C247:C256)</f>
        <v>0</v>
      </c>
      <c r="D257" s="196">
        <f>SUM(D247:D256)</f>
        <v>0</v>
      </c>
    </row>
    <row r="258" spans="1:4" x14ac:dyDescent="0.25">
      <c r="A258" s="11">
        <v>4103</v>
      </c>
      <c r="B258" s="12" t="s">
        <v>215</v>
      </c>
      <c r="C258" s="390"/>
      <c r="D258" s="390"/>
    </row>
    <row r="259" spans="1:4" x14ac:dyDescent="0.25">
      <c r="A259" s="15">
        <v>410301</v>
      </c>
      <c r="B259" s="16" t="s">
        <v>88</v>
      </c>
      <c r="C259" s="131"/>
      <c r="D259" s="131"/>
    </row>
    <row r="260" spans="1:4" x14ac:dyDescent="0.25">
      <c r="A260" s="6">
        <v>410302</v>
      </c>
      <c r="B260" s="7" t="s">
        <v>89</v>
      </c>
      <c r="C260" s="131"/>
      <c r="D260" s="131"/>
    </row>
    <row r="261" spans="1:4" x14ac:dyDescent="0.25">
      <c r="A261" s="6">
        <v>410303</v>
      </c>
      <c r="B261" s="7" t="s">
        <v>90</v>
      </c>
      <c r="C261" s="131"/>
      <c r="D261" s="131"/>
    </row>
    <row r="262" spans="1:4" x14ac:dyDescent="0.25">
      <c r="A262" s="6">
        <v>410304</v>
      </c>
      <c r="B262" s="7" t="s">
        <v>91</v>
      </c>
      <c r="C262" s="131"/>
      <c r="D262" s="131"/>
    </row>
    <row r="263" spans="1:4" x14ac:dyDescent="0.25">
      <c r="A263" s="6">
        <v>410305</v>
      </c>
      <c r="B263" s="7" t="s">
        <v>208</v>
      </c>
      <c r="C263" s="131"/>
      <c r="D263" s="131"/>
    </row>
    <row r="264" spans="1:4" x14ac:dyDescent="0.25">
      <c r="A264" s="6">
        <v>41030501</v>
      </c>
      <c r="B264" s="7" t="s">
        <v>209</v>
      </c>
      <c r="C264" s="131"/>
      <c r="D264" s="131"/>
    </row>
    <row r="265" spans="1:4" x14ac:dyDescent="0.25">
      <c r="A265" s="6">
        <v>41030502</v>
      </c>
      <c r="B265" s="7" t="s">
        <v>210</v>
      </c>
      <c r="C265" s="131"/>
      <c r="D265" s="131"/>
    </row>
    <row r="266" spans="1:4" x14ac:dyDescent="0.25">
      <c r="A266" s="6">
        <v>41030503</v>
      </c>
      <c r="B266" s="7" t="s">
        <v>211</v>
      </c>
      <c r="C266" s="131"/>
      <c r="D266" s="131"/>
    </row>
    <row r="267" spans="1:4" x14ac:dyDescent="0.25">
      <c r="A267" s="6">
        <v>410306</v>
      </c>
      <c r="B267" s="7" t="s">
        <v>93</v>
      </c>
      <c r="C267" s="131"/>
      <c r="D267" s="131"/>
    </row>
    <row r="268" spans="1:4" ht="15.75" thickBot="1" x14ac:dyDescent="0.3">
      <c r="A268" s="18">
        <v>410307</v>
      </c>
      <c r="B268" s="19" t="s">
        <v>212</v>
      </c>
      <c r="C268" s="398"/>
      <c r="D268" s="398"/>
    </row>
    <row r="269" spans="1:4" ht="15.75" thickBot="1" x14ac:dyDescent="0.3">
      <c r="A269" s="8" t="s">
        <v>20</v>
      </c>
      <c r="B269" s="9"/>
      <c r="C269" s="196">
        <f>SUM(C259:C268)</f>
        <v>0</v>
      </c>
      <c r="D269" s="196">
        <f>SUM(D259:D268)</f>
        <v>0</v>
      </c>
    </row>
    <row r="270" spans="1:4" x14ac:dyDescent="0.25">
      <c r="A270" s="11">
        <v>4104</v>
      </c>
      <c r="B270" s="12" t="s">
        <v>216</v>
      </c>
      <c r="C270" s="390"/>
      <c r="D270" s="390"/>
    </row>
    <row r="271" spans="1:4" x14ac:dyDescent="0.25">
      <c r="A271" s="6">
        <v>410401</v>
      </c>
      <c r="B271" s="7" t="s">
        <v>88</v>
      </c>
      <c r="C271" s="131"/>
      <c r="D271" s="131"/>
    </row>
    <row r="272" spans="1:4" x14ac:dyDescent="0.25">
      <c r="A272" s="6">
        <v>410402</v>
      </c>
      <c r="B272" s="7" t="s">
        <v>89</v>
      </c>
      <c r="C272" s="131"/>
      <c r="D272" s="131"/>
    </row>
    <row r="273" spans="1:4" x14ac:dyDescent="0.25">
      <c r="A273" s="6">
        <v>410403</v>
      </c>
      <c r="B273" s="7" t="s">
        <v>90</v>
      </c>
      <c r="C273" s="131"/>
      <c r="D273" s="131"/>
    </row>
    <row r="274" spans="1:4" x14ac:dyDescent="0.25">
      <c r="A274" s="6">
        <v>410404</v>
      </c>
      <c r="B274" s="7" t="s">
        <v>91</v>
      </c>
      <c r="C274" s="131"/>
      <c r="D274" s="131"/>
    </row>
    <row r="275" spans="1:4" x14ac:dyDescent="0.25">
      <c r="A275" s="6">
        <v>410405</v>
      </c>
      <c r="B275" s="7" t="s">
        <v>208</v>
      </c>
      <c r="C275" s="131"/>
      <c r="D275" s="131"/>
    </row>
    <row r="276" spans="1:4" x14ac:dyDescent="0.25">
      <c r="A276" s="6">
        <v>41040501</v>
      </c>
      <c r="B276" s="7" t="s">
        <v>209</v>
      </c>
      <c r="C276" s="131"/>
      <c r="D276" s="131"/>
    </row>
    <row r="277" spans="1:4" x14ac:dyDescent="0.25">
      <c r="A277" s="6">
        <v>41040502</v>
      </c>
      <c r="B277" s="7" t="s">
        <v>210</v>
      </c>
      <c r="C277" s="131"/>
      <c r="D277" s="131"/>
    </row>
    <row r="278" spans="1:4" x14ac:dyDescent="0.25">
      <c r="A278" s="6">
        <v>41040503</v>
      </c>
      <c r="B278" s="7" t="s">
        <v>217</v>
      </c>
      <c r="C278" s="131"/>
      <c r="D278" s="131"/>
    </row>
    <row r="279" spans="1:4" x14ac:dyDescent="0.25">
      <c r="A279" s="6">
        <v>410406</v>
      </c>
      <c r="B279" s="7" t="s">
        <v>93</v>
      </c>
      <c r="C279" s="131"/>
      <c r="D279" s="131"/>
    </row>
    <row r="280" spans="1:4" ht="15.75" thickBot="1" x14ac:dyDescent="0.3">
      <c r="A280" s="18">
        <v>410407</v>
      </c>
      <c r="B280" s="19" t="s">
        <v>212</v>
      </c>
      <c r="C280" s="398"/>
      <c r="D280" s="398"/>
    </row>
    <row r="281" spans="1:4" ht="15.75" thickBot="1" x14ac:dyDescent="0.3">
      <c r="A281" s="8" t="s">
        <v>20</v>
      </c>
      <c r="B281" s="9"/>
      <c r="C281" s="196">
        <f>SUM(C271:C280)</f>
        <v>0</v>
      </c>
      <c r="D281" s="196">
        <f>SUM(D271:D280)</f>
        <v>0</v>
      </c>
    </row>
    <row r="282" spans="1:4" x14ac:dyDescent="0.25">
      <c r="A282" s="11">
        <v>4105</v>
      </c>
      <c r="B282" s="12" t="s">
        <v>218</v>
      </c>
      <c r="C282" s="390"/>
      <c r="D282" s="390"/>
    </row>
    <row r="283" spans="1:4" x14ac:dyDescent="0.25">
      <c r="A283" s="6">
        <v>410501</v>
      </c>
      <c r="B283" s="7" t="s">
        <v>89</v>
      </c>
      <c r="C283" s="131"/>
      <c r="D283" s="131"/>
    </row>
    <row r="284" spans="1:4" x14ac:dyDescent="0.25">
      <c r="A284" s="6">
        <v>410502</v>
      </c>
      <c r="B284" s="7" t="s">
        <v>90</v>
      </c>
      <c r="C284" s="131"/>
      <c r="D284" s="131"/>
    </row>
    <row r="285" spans="1:4" x14ac:dyDescent="0.25">
      <c r="A285" s="6">
        <v>410503</v>
      </c>
      <c r="B285" s="7" t="s">
        <v>91</v>
      </c>
      <c r="C285" s="131"/>
      <c r="D285" s="131"/>
    </row>
    <row r="286" spans="1:4" x14ac:dyDescent="0.25">
      <c r="A286" s="6">
        <v>410504</v>
      </c>
      <c r="B286" s="7" t="s">
        <v>208</v>
      </c>
      <c r="C286" s="131"/>
      <c r="D286" s="131"/>
    </row>
    <row r="287" spans="1:4" x14ac:dyDescent="0.25">
      <c r="A287" s="6">
        <v>41050401</v>
      </c>
      <c r="B287" s="7" t="s">
        <v>209</v>
      </c>
      <c r="C287" s="131"/>
      <c r="D287" s="131"/>
    </row>
    <row r="288" spans="1:4" x14ac:dyDescent="0.25">
      <c r="A288" s="6">
        <v>41050402</v>
      </c>
      <c r="B288" s="7" t="s">
        <v>210</v>
      </c>
      <c r="C288" s="131"/>
      <c r="D288" s="131"/>
    </row>
    <row r="289" spans="1:4" x14ac:dyDescent="0.25">
      <c r="A289" s="6">
        <v>41050403</v>
      </c>
      <c r="B289" s="7" t="s">
        <v>211</v>
      </c>
      <c r="C289" s="131"/>
      <c r="D289" s="131"/>
    </row>
    <row r="290" spans="1:4" x14ac:dyDescent="0.25">
      <c r="A290" s="6">
        <v>410505</v>
      </c>
      <c r="B290" s="7" t="s">
        <v>93</v>
      </c>
      <c r="C290" s="131"/>
      <c r="D290" s="131"/>
    </row>
    <row r="291" spans="1:4" ht="15.75" thickBot="1" x14ac:dyDescent="0.3">
      <c r="A291" s="18">
        <v>410506</v>
      </c>
      <c r="B291" s="19" t="s">
        <v>212</v>
      </c>
      <c r="C291" s="398"/>
      <c r="D291" s="398"/>
    </row>
    <row r="292" spans="1:4" ht="15.75" thickBot="1" x14ac:dyDescent="0.3">
      <c r="A292" s="8" t="s">
        <v>20</v>
      </c>
      <c r="B292" s="9"/>
      <c r="C292" s="196">
        <f>SUM(C283:C291)</f>
        <v>0</v>
      </c>
      <c r="D292" s="196">
        <f>SUM(D283:D291)</f>
        <v>0</v>
      </c>
    </row>
    <row r="293" spans="1:4" x14ac:dyDescent="0.25">
      <c r="A293" s="11">
        <v>4106</v>
      </c>
      <c r="B293" s="12" t="s">
        <v>219</v>
      </c>
      <c r="C293" s="390"/>
      <c r="D293" s="390"/>
    </row>
    <row r="294" spans="1:4" x14ac:dyDescent="0.25">
      <c r="A294" s="6">
        <v>410601</v>
      </c>
      <c r="B294" s="7" t="s">
        <v>89</v>
      </c>
      <c r="C294" s="131">
        <v>847</v>
      </c>
      <c r="D294" s="131">
        <v>5977</v>
      </c>
    </row>
    <row r="295" spans="1:4" x14ac:dyDescent="0.25">
      <c r="A295" s="6">
        <v>410602</v>
      </c>
      <c r="B295" s="7" t="s">
        <v>90</v>
      </c>
      <c r="C295" s="131"/>
      <c r="D295" s="131"/>
    </row>
    <row r="296" spans="1:4" x14ac:dyDescent="0.25">
      <c r="A296" s="6">
        <v>410603</v>
      </c>
      <c r="B296" s="7" t="s">
        <v>91</v>
      </c>
      <c r="C296" s="131"/>
      <c r="D296" s="131"/>
    </row>
    <row r="297" spans="1:4" x14ac:dyDescent="0.25">
      <c r="A297" s="6">
        <v>410604</v>
      </c>
      <c r="B297" s="7" t="s">
        <v>208</v>
      </c>
      <c r="C297" s="131"/>
      <c r="D297" s="131"/>
    </row>
    <row r="298" spans="1:4" x14ac:dyDescent="0.25">
      <c r="A298" s="6">
        <v>41060401</v>
      </c>
      <c r="B298" s="7" t="s">
        <v>209</v>
      </c>
      <c r="C298" s="131"/>
      <c r="D298" s="131"/>
    </row>
    <row r="299" spans="1:4" x14ac:dyDescent="0.25">
      <c r="A299" s="6">
        <v>41060402</v>
      </c>
      <c r="B299" s="7" t="s">
        <v>210</v>
      </c>
      <c r="C299" s="131"/>
      <c r="D299" s="131"/>
    </row>
    <row r="300" spans="1:4" x14ac:dyDescent="0.25">
      <c r="A300" s="6">
        <v>41060403</v>
      </c>
      <c r="B300" s="7" t="s">
        <v>211</v>
      </c>
      <c r="C300" s="131"/>
      <c r="D300" s="131"/>
    </row>
    <row r="301" spans="1:4" x14ac:dyDescent="0.25">
      <c r="A301" s="6">
        <v>410605</v>
      </c>
      <c r="B301" s="7" t="s">
        <v>93</v>
      </c>
      <c r="C301" s="131">
        <v>1428</v>
      </c>
      <c r="D301" s="131">
        <v>14805</v>
      </c>
    </row>
    <row r="302" spans="1:4" ht="15.75" thickBot="1" x14ac:dyDescent="0.3">
      <c r="A302" s="18">
        <v>410606</v>
      </c>
      <c r="B302" s="19" t="s">
        <v>212</v>
      </c>
      <c r="C302" s="131"/>
      <c r="D302" s="131"/>
    </row>
    <row r="303" spans="1:4" ht="15.75" thickBot="1" x14ac:dyDescent="0.3">
      <c r="A303" s="8" t="s">
        <v>20</v>
      </c>
      <c r="B303" s="9"/>
      <c r="C303" s="196">
        <f>SUM(C294:C302)</f>
        <v>2275</v>
      </c>
      <c r="D303" s="196">
        <f>SUM(D294:D302)</f>
        <v>20782</v>
      </c>
    </row>
    <row r="304" spans="1:4" x14ac:dyDescent="0.25">
      <c r="A304" s="11">
        <v>4107</v>
      </c>
      <c r="B304" s="12" t="s">
        <v>220</v>
      </c>
      <c r="C304" s="390"/>
      <c r="D304" s="390"/>
    </row>
    <row r="305" spans="1:4" x14ac:dyDescent="0.25">
      <c r="A305" s="6">
        <v>410701</v>
      </c>
      <c r="B305" s="7" t="s">
        <v>221</v>
      </c>
      <c r="C305" s="131"/>
      <c r="D305" s="131"/>
    </row>
    <row r="306" spans="1:4" x14ac:dyDescent="0.25">
      <c r="A306" s="6">
        <v>410702</v>
      </c>
      <c r="B306" s="7" t="s">
        <v>222</v>
      </c>
      <c r="C306" s="131"/>
      <c r="D306" s="131"/>
    </row>
    <row r="307" spans="1:4" x14ac:dyDescent="0.25">
      <c r="A307" s="6">
        <v>410703</v>
      </c>
      <c r="B307" s="7" t="s">
        <v>223</v>
      </c>
      <c r="C307" s="131"/>
      <c r="D307" s="131"/>
    </row>
    <row r="308" spans="1:4" x14ac:dyDescent="0.25">
      <c r="A308" s="6">
        <v>410704</v>
      </c>
      <c r="B308" s="7" t="s">
        <v>224</v>
      </c>
      <c r="C308" s="131"/>
      <c r="D308" s="131"/>
    </row>
    <row r="309" spans="1:4" x14ac:dyDescent="0.25">
      <c r="A309" s="6">
        <v>410705</v>
      </c>
      <c r="B309" s="7" t="s">
        <v>225</v>
      </c>
      <c r="C309" s="131"/>
      <c r="D309" s="131"/>
    </row>
    <row r="310" spans="1:4" x14ac:dyDescent="0.25">
      <c r="A310" s="6">
        <v>410706</v>
      </c>
      <c r="B310" s="7" t="s">
        <v>226</v>
      </c>
      <c r="C310" s="131"/>
      <c r="D310" s="131"/>
    </row>
    <row r="311" spans="1:4" x14ac:dyDescent="0.25">
      <c r="A311" s="6">
        <v>410707</v>
      </c>
      <c r="B311" s="7" t="s">
        <v>227</v>
      </c>
      <c r="C311" s="131"/>
      <c r="D311" s="131"/>
    </row>
    <row r="312" spans="1:4" x14ac:dyDescent="0.25">
      <c r="A312" s="6">
        <v>410708</v>
      </c>
      <c r="B312" s="7" t="s">
        <v>120</v>
      </c>
      <c r="C312" s="131"/>
      <c r="D312" s="131"/>
    </row>
    <row r="313" spans="1:4" x14ac:dyDescent="0.25">
      <c r="A313" s="6">
        <v>41070801</v>
      </c>
      <c r="B313" s="7" t="s">
        <v>228</v>
      </c>
      <c r="C313" s="131"/>
      <c r="D313" s="131"/>
    </row>
    <row r="314" spans="1:4" x14ac:dyDescent="0.25">
      <c r="A314" s="6">
        <v>41070802</v>
      </c>
      <c r="B314" s="7" t="s">
        <v>210</v>
      </c>
      <c r="C314" s="131"/>
      <c r="D314" s="131"/>
    </row>
    <row r="315" spans="1:4" x14ac:dyDescent="0.25">
      <c r="A315" s="6">
        <v>41070803</v>
      </c>
      <c r="B315" s="7" t="s">
        <v>211</v>
      </c>
      <c r="C315" s="131"/>
      <c r="D315" s="131"/>
    </row>
    <row r="316" spans="1:4" ht="15.75" thickBot="1" x14ac:dyDescent="0.3">
      <c r="A316" s="18">
        <v>410709</v>
      </c>
      <c r="B316" s="19" t="s">
        <v>229</v>
      </c>
      <c r="C316" s="398"/>
      <c r="D316" s="398"/>
    </row>
    <row r="317" spans="1:4" ht="15.75" thickBot="1" x14ac:dyDescent="0.3">
      <c r="A317" s="8" t="s">
        <v>20</v>
      </c>
      <c r="B317" s="9"/>
      <c r="C317" s="196">
        <f>SUM(C305:C316)</f>
        <v>0</v>
      </c>
      <c r="D317" s="196">
        <f>SUM(D305:D316)</f>
        <v>0</v>
      </c>
    </row>
    <row r="318" spans="1:4" x14ac:dyDescent="0.25">
      <c r="A318" s="11">
        <v>4108</v>
      </c>
      <c r="B318" s="12" t="s">
        <v>230</v>
      </c>
      <c r="C318" s="390"/>
      <c r="D318" s="390"/>
    </row>
    <row r="319" spans="1:4" x14ac:dyDescent="0.25">
      <c r="A319" s="6">
        <v>410801</v>
      </c>
      <c r="B319" s="7" t="s">
        <v>231</v>
      </c>
      <c r="C319" s="131"/>
      <c r="D319" s="131"/>
    </row>
    <row r="320" spans="1:4" x14ac:dyDescent="0.25">
      <c r="A320" s="6">
        <v>410802</v>
      </c>
      <c r="B320" s="7" t="s">
        <v>232</v>
      </c>
      <c r="C320" s="131"/>
      <c r="D320" s="131"/>
    </row>
    <row r="321" spans="1:4" x14ac:dyDescent="0.25">
      <c r="A321" s="6">
        <v>410803</v>
      </c>
      <c r="B321" s="7" t="s">
        <v>233</v>
      </c>
      <c r="C321" s="131"/>
      <c r="D321" s="131"/>
    </row>
    <row r="322" spans="1:4" x14ac:dyDescent="0.25">
      <c r="A322" s="6">
        <v>410804</v>
      </c>
      <c r="B322" s="7" t="s">
        <v>234</v>
      </c>
      <c r="C322" s="131"/>
      <c r="D322" s="131"/>
    </row>
    <row r="323" spans="1:4" x14ac:dyDescent="0.25">
      <c r="A323" s="6">
        <v>410805</v>
      </c>
      <c r="B323" s="7" t="s">
        <v>225</v>
      </c>
      <c r="C323" s="131"/>
      <c r="D323" s="131"/>
    </row>
    <row r="324" spans="1:4" x14ac:dyDescent="0.25">
      <c r="A324" s="6">
        <v>410806</v>
      </c>
      <c r="B324" s="7" t="s">
        <v>226</v>
      </c>
      <c r="C324" s="131"/>
      <c r="D324" s="131"/>
    </row>
    <row r="325" spans="1:4" x14ac:dyDescent="0.25">
      <c r="A325" s="6">
        <v>410807</v>
      </c>
      <c r="B325" s="7" t="s">
        <v>227</v>
      </c>
      <c r="C325" s="131"/>
      <c r="D325" s="131"/>
    </row>
    <row r="326" spans="1:4" x14ac:dyDescent="0.25">
      <c r="A326" s="6">
        <v>410808</v>
      </c>
      <c r="B326" s="7" t="s">
        <v>120</v>
      </c>
      <c r="C326" s="131"/>
      <c r="D326" s="131"/>
    </row>
    <row r="327" spans="1:4" x14ac:dyDescent="0.25">
      <c r="A327" s="6">
        <v>41080801</v>
      </c>
      <c r="B327" s="7" t="s">
        <v>209</v>
      </c>
      <c r="C327" s="131"/>
      <c r="D327" s="131"/>
    </row>
    <row r="328" spans="1:4" x14ac:dyDescent="0.25">
      <c r="A328" s="6">
        <v>41080802</v>
      </c>
      <c r="B328" s="7" t="s">
        <v>210</v>
      </c>
      <c r="C328" s="131"/>
      <c r="D328" s="131"/>
    </row>
    <row r="329" spans="1:4" x14ac:dyDescent="0.25">
      <c r="A329" s="6">
        <v>41080803</v>
      </c>
      <c r="B329" s="7" t="s">
        <v>211</v>
      </c>
      <c r="C329" s="131"/>
      <c r="D329" s="131"/>
    </row>
    <row r="330" spans="1:4" ht="15.75" thickBot="1" x14ac:dyDescent="0.3">
      <c r="A330" s="18">
        <v>410809</v>
      </c>
      <c r="B330" s="19" t="s">
        <v>229</v>
      </c>
      <c r="C330" s="398"/>
      <c r="D330" s="398"/>
    </row>
    <row r="331" spans="1:4" ht="15.75" thickBot="1" x14ac:dyDescent="0.3">
      <c r="A331" s="8" t="s">
        <v>20</v>
      </c>
      <c r="B331" s="9"/>
      <c r="C331" s="196">
        <f>SUM(C319:C330)</f>
        <v>0</v>
      </c>
      <c r="D331" s="196">
        <f>SUM(D319:D330)</f>
        <v>0</v>
      </c>
    </row>
    <row r="332" spans="1:4" x14ac:dyDescent="0.25">
      <c r="A332" s="11">
        <v>4109</v>
      </c>
      <c r="B332" s="12" t="s">
        <v>235</v>
      </c>
      <c r="C332" s="390"/>
      <c r="D332" s="390"/>
    </row>
    <row r="333" spans="1:4" x14ac:dyDescent="0.25">
      <c r="A333" s="6">
        <v>410901</v>
      </c>
      <c r="B333" s="7" t="s">
        <v>88</v>
      </c>
      <c r="C333" s="131">
        <v>20593</v>
      </c>
      <c r="D333" s="131">
        <v>40388</v>
      </c>
    </row>
    <row r="334" spans="1:4" x14ac:dyDescent="0.25">
      <c r="A334" s="6">
        <v>410902</v>
      </c>
      <c r="B334" s="7" t="s">
        <v>89</v>
      </c>
      <c r="C334" s="131">
        <v>100736</v>
      </c>
      <c r="D334" s="131">
        <v>4308</v>
      </c>
    </row>
    <row r="335" spans="1:4" x14ac:dyDescent="0.25">
      <c r="A335" s="6">
        <v>410903</v>
      </c>
      <c r="B335" s="7" t="s">
        <v>90</v>
      </c>
      <c r="C335" s="131"/>
      <c r="D335" s="131"/>
    </row>
    <row r="336" spans="1:4" x14ac:dyDescent="0.25">
      <c r="A336" s="6">
        <v>410904</v>
      </c>
      <c r="B336" s="7" t="s">
        <v>91</v>
      </c>
      <c r="C336" s="131"/>
      <c r="D336" s="131"/>
    </row>
    <row r="337" spans="1:4" x14ac:dyDescent="0.25">
      <c r="A337" s="6">
        <v>410905</v>
      </c>
      <c r="B337" s="7" t="s">
        <v>208</v>
      </c>
      <c r="C337" s="131"/>
      <c r="D337" s="131"/>
    </row>
    <row r="338" spans="1:4" x14ac:dyDescent="0.25">
      <c r="A338" s="6">
        <v>410906</v>
      </c>
      <c r="B338" s="4" t="s">
        <v>237</v>
      </c>
      <c r="C338" s="131"/>
      <c r="D338" s="131"/>
    </row>
    <row r="339" spans="1:4" x14ac:dyDescent="0.25">
      <c r="A339" s="6">
        <v>41090501</v>
      </c>
      <c r="B339" s="7" t="s">
        <v>209</v>
      </c>
      <c r="C339" s="131"/>
      <c r="D339" s="131"/>
    </row>
    <row r="340" spans="1:4" x14ac:dyDescent="0.25">
      <c r="A340" s="6">
        <v>41090502</v>
      </c>
      <c r="B340" s="7" t="s">
        <v>210</v>
      </c>
      <c r="C340" s="131"/>
      <c r="D340" s="131"/>
    </row>
    <row r="341" spans="1:4" x14ac:dyDescent="0.25">
      <c r="A341" s="6">
        <v>41090503</v>
      </c>
      <c r="B341" s="7" t="s">
        <v>211</v>
      </c>
      <c r="C341" s="131"/>
      <c r="D341" s="131"/>
    </row>
    <row r="342" spans="1:4" x14ac:dyDescent="0.25">
      <c r="A342" s="6">
        <v>410906</v>
      </c>
      <c r="B342" s="7" t="s">
        <v>93</v>
      </c>
      <c r="C342" s="131">
        <v>21021</v>
      </c>
      <c r="D342" s="131"/>
    </row>
    <row r="343" spans="1:4" ht="15.75" thickBot="1" x14ac:dyDescent="0.3">
      <c r="A343" s="18">
        <v>410907</v>
      </c>
      <c r="B343" s="19" t="s">
        <v>94</v>
      </c>
      <c r="C343" s="131"/>
      <c r="D343" s="131"/>
    </row>
    <row r="344" spans="1:4" ht="15.75" thickBot="1" x14ac:dyDescent="0.3">
      <c r="A344" s="8" t="s">
        <v>20</v>
      </c>
      <c r="B344" s="9"/>
      <c r="C344" s="196">
        <f>SUM(C333:C343)</f>
        <v>142350</v>
      </c>
      <c r="D344" s="196">
        <f>SUM(D333:D343)</f>
        <v>44696</v>
      </c>
    </row>
    <row r="345" spans="1:4" x14ac:dyDescent="0.25">
      <c r="A345" s="11">
        <v>4110</v>
      </c>
      <c r="B345" s="12" t="s">
        <v>238</v>
      </c>
      <c r="C345" s="390"/>
      <c r="D345" s="390"/>
    </row>
    <row r="346" spans="1:4" x14ac:dyDescent="0.25">
      <c r="A346" s="6">
        <v>411001</v>
      </c>
      <c r="B346" s="7" t="s">
        <v>88</v>
      </c>
      <c r="C346" s="131"/>
      <c r="D346" s="131"/>
    </row>
    <row r="347" spans="1:4" x14ac:dyDescent="0.25">
      <c r="A347" s="6">
        <v>411002</v>
      </c>
      <c r="B347" s="7" t="s">
        <v>89</v>
      </c>
      <c r="C347" s="131"/>
      <c r="D347" s="131"/>
    </row>
    <row r="348" spans="1:4" x14ac:dyDescent="0.25">
      <c r="A348" s="6">
        <v>411003</v>
      </c>
      <c r="B348" s="7" t="s">
        <v>90</v>
      </c>
      <c r="C348" s="131"/>
      <c r="D348" s="131"/>
    </row>
    <row r="349" spans="1:4" x14ac:dyDescent="0.25">
      <c r="A349" s="6">
        <v>411004</v>
      </c>
      <c r="B349" s="7" t="s">
        <v>91</v>
      </c>
      <c r="C349" s="391"/>
      <c r="D349" s="131"/>
    </row>
    <row r="350" spans="1:4" x14ac:dyDescent="0.25">
      <c r="A350" s="6">
        <v>411005</v>
      </c>
      <c r="B350" s="7" t="s">
        <v>208</v>
      </c>
      <c r="C350" s="131"/>
      <c r="D350" s="131"/>
    </row>
    <row r="351" spans="1:4" x14ac:dyDescent="0.25">
      <c r="A351" s="6">
        <v>41100501</v>
      </c>
      <c r="B351" s="7" t="s">
        <v>228</v>
      </c>
      <c r="C351" s="131"/>
      <c r="D351" s="131"/>
    </row>
    <row r="352" spans="1:4" x14ac:dyDescent="0.25">
      <c r="A352" s="6">
        <v>41100502</v>
      </c>
      <c r="B352" s="7" t="s">
        <v>210</v>
      </c>
      <c r="C352" s="131"/>
      <c r="D352" s="131"/>
    </row>
    <row r="353" spans="1:4" x14ac:dyDescent="0.25">
      <c r="A353" s="6">
        <v>41100503</v>
      </c>
      <c r="B353" s="7" t="s">
        <v>211</v>
      </c>
      <c r="C353" s="131"/>
      <c r="D353" s="131"/>
    </row>
    <row r="354" spans="1:4" x14ac:dyDescent="0.25">
      <c r="A354" s="6">
        <v>411006</v>
      </c>
      <c r="B354" s="7" t="s">
        <v>93</v>
      </c>
      <c r="C354" s="131"/>
      <c r="D354" s="131">
        <v>1137281</v>
      </c>
    </row>
    <row r="355" spans="1:4" ht="15.75" thickBot="1" x14ac:dyDescent="0.3">
      <c r="A355" s="18">
        <v>411007</v>
      </c>
      <c r="B355" s="19" t="s">
        <v>94</v>
      </c>
      <c r="C355" s="398"/>
      <c r="D355" s="398"/>
    </row>
    <row r="356" spans="1:4" ht="15.75" thickBot="1" x14ac:dyDescent="0.3">
      <c r="A356" s="8" t="s">
        <v>20</v>
      </c>
      <c r="B356" s="9"/>
      <c r="C356" s="196">
        <f>SUM(C346:C355)</f>
        <v>0</v>
      </c>
      <c r="D356" s="196">
        <f>SUM(D346:D355)</f>
        <v>1137281</v>
      </c>
    </row>
    <row r="357" spans="1:4" x14ac:dyDescent="0.25">
      <c r="A357" s="11">
        <v>4111</v>
      </c>
      <c r="B357" s="12" t="s">
        <v>239</v>
      </c>
      <c r="C357" s="390"/>
      <c r="D357" s="390"/>
    </row>
    <row r="358" spans="1:4" x14ac:dyDescent="0.25">
      <c r="A358" s="6">
        <v>411101</v>
      </c>
      <c r="B358" s="7" t="s">
        <v>240</v>
      </c>
      <c r="C358" s="131">
        <v>324300</v>
      </c>
      <c r="D358" s="131"/>
    </row>
    <row r="359" spans="1:4" x14ac:dyDescent="0.25">
      <c r="A359" s="6">
        <v>411102</v>
      </c>
      <c r="B359" s="7" t="s">
        <v>241</v>
      </c>
      <c r="C359" s="131"/>
      <c r="D359" s="131"/>
    </row>
    <row r="360" spans="1:4" x14ac:dyDescent="0.25">
      <c r="A360" s="6">
        <v>411103</v>
      </c>
      <c r="B360" s="7" t="s">
        <v>242</v>
      </c>
      <c r="C360" s="131"/>
      <c r="D360" s="131"/>
    </row>
    <row r="361" spans="1:4" x14ac:dyDescent="0.25">
      <c r="A361" s="6">
        <v>411104</v>
      </c>
      <c r="B361" s="7" t="s">
        <v>243</v>
      </c>
      <c r="C361" s="131"/>
      <c r="D361" s="131"/>
    </row>
    <row r="362" spans="1:4" x14ac:dyDescent="0.25">
      <c r="A362" s="6">
        <v>411105</v>
      </c>
      <c r="B362" s="7" t="s">
        <v>244</v>
      </c>
      <c r="C362" s="131"/>
      <c r="D362" s="131"/>
    </row>
    <row r="363" spans="1:4" x14ac:dyDescent="0.25">
      <c r="A363" s="6">
        <v>411106</v>
      </c>
      <c r="B363" s="7" t="s">
        <v>118</v>
      </c>
      <c r="C363" s="131"/>
      <c r="D363" s="131"/>
    </row>
    <row r="364" spans="1:4" x14ac:dyDescent="0.25">
      <c r="A364" s="6">
        <v>411107</v>
      </c>
      <c r="B364" s="7" t="s">
        <v>119</v>
      </c>
      <c r="C364" s="131"/>
      <c r="D364" s="131"/>
    </row>
    <row r="365" spans="1:4" x14ac:dyDescent="0.25">
      <c r="A365" s="6">
        <v>411108</v>
      </c>
      <c r="B365" s="7" t="s">
        <v>120</v>
      </c>
      <c r="C365" s="131"/>
      <c r="D365" s="131"/>
    </row>
    <row r="366" spans="1:4" x14ac:dyDescent="0.25">
      <c r="A366" s="6">
        <v>41110801</v>
      </c>
      <c r="B366" s="7" t="s">
        <v>209</v>
      </c>
      <c r="C366" s="131"/>
      <c r="D366" s="131"/>
    </row>
    <row r="367" spans="1:4" x14ac:dyDescent="0.25">
      <c r="A367" s="6">
        <v>41110802</v>
      </c>
      <c r="B367" s="7" t="s">
        <v>210</v>
      </c>
      <c r="C367" s="131"/>
      <c r="D367" s="131"/>
    </row>
    <row r="368" spans="1:4" x14ac:dyDescent="0.25">
      <c r="A368" s="6">
        <v>41110803</v>
      </c>
      <c r="B368" s="7" t="s">
        <v>211</v>
      </c>
      <c r="C368" s="131"/>
      <c r="D368" s="131"/>
    </row>
    <row r="369" spans="1:4" x14ac:dyDescent="0.25">
      <c r="A369" s="6">
        <v>411109</v>
      </c>
      <c r="B369" s="7" t="s">
        <v>245</v>
      </c>
      <c r="C369" s="131"/>
      <c r="D369" s="131"/>
    </row>
    <row r="370" spans="1:4" x14ac:dyDescent="0.25">
      <c r="A370" s="6">
        <v>411110</v>
      </c>
      <c r="B370" s="7" t="s">
        <v>246</v>
      </c>
      <c r="C370" s="131"/>
      <c r="D370" s="131"/>
    </row>
    <row r="371" spans="1:4" ht="15.75" thickBot="1" x14ac:dyDescent="0.3">
      <c r="A371" s="18">
        <v>411111</v>
      </c>
      <c r="B371" s="19" t="s">
        <v>123</v>
      </c>
      <c r="C371" s="398"/>
      <c r="D371" s="398"/>
    </row>
    <row r="372" spans="1:4" ht="15.75" thickBot="1" x14ac:dyDescent="0.3">
      <c r="A372" s="8" t="s">
        <v>20</v>
      </c>
      <c r="B372" s="9"/>
      <c r="C372" s="196">
        <f>SUM(C358:C371)</f>
        <v>324300</v>
      </c>
      <c r="D372" s="196">
        <f>SUM(D358:D371)</f>
        <v>0</v>
      </c>
    </row>
    <row r="373" spans="1:4" x14ac:dyDescent="0.25">
      <c r="A373" s="11">
        <v>4112</v>
      </c>
      <c r="B373" s="12" t="s">
        <v>247</v>
      </c>
      <c r="C373" s="390"/>
      <c r="D373" s="390"/>
    </row>
    <row r="374" spans="1:4" x14ac:dyDescent="0.25">
      <c r="A374" s="6">
        <v>411201</v>
      </c>
      <c r="B374" s="7" t="s">
        <v>240</v>
      </c>
      <c r="C374" s="131"/>
      <c r="D374" s="131"/>
    </row>
    <row r="375" spans="1:4" x14ac:dyDescent="0.25">
      <c r="A375" s="6">
        <v>411202</v>
      </c>
      <c r="B375" s="7" t="s">
        <v>241</v>
      </c>
      <c r="C375" s="131"/>
      <c r="D375" s="131"/>
    </row>
    <row r="376" spans="1:4" x14ac:dyDescent="0.25">
      <c r="A376" s="6">
        <v>411203</v>
      </c>
      <c r="B376" s="7" t="s">
        <v>248</v>
      </c>
      <c r="C376" s="131"/>
      <c r="D376" s="131"/>
    </row>
    <row r="377" spans="1:4" x14ac:dyDescent="0.25">
      <c r="A377" s="6">
        <v>411204</v>
      </c>
      <c r="B377" s="7" t="s">
        <v>243</v>
      </c>
      <c r="C377" s="131"/>
      <c r="D377" s="131"/>
    </row>
    <row r="378" spans="1:4" x14ac:dyDescent="0.25">
      <c r="A378" s="6">
        <v>411205</v>
      </c>
      <c r="B378" s="7" t="s">
        <v>244</v>
      </c>
      <c r="C378" s="131"/>
      <c r="D378" s="131"/>
    </row>
    <row r="379" spans="1:4" x14ac:dyDescent="0.25">
      <c r="A379" s="6">
        <v>411206</v>
      </c>
      <c r="B379" s="7" t="s">
        <v>118</v>
      </c>
      <c r="C379" s="131"/>
      <c r="D379" s="131"/>
    </row>
    <row r="380" spans="1:4" x14ac:dyDescent="0.25">
      <c r="A380" s="6">
        <v>411207</v>
      </c>
      <c r="B380" s="7" t="s">
        <v>119</v>
      </c>
      <c r="C380" s="131"/>
      <c r="D380" s="131"/>
    </row>
    <row r="381" spans="1:4" x14ac:dyDescent="0.25">
      <c r="A381" s="6">
        <v>411208</v>
      </c>
      <c r="B381" s="7" t="s">
        <v>249</v>
      </c>
      <c r="C381" s="131"/>
      <c r="D381" s="131"/>
    </row>
    <row r="382" spans="1:4" x14ac:dyDescent="0.25">
      <c r="A382" s="6">
        <v>41120801</v>
      </c>
      <c r="B382" s="7" t="s">
        <v>209</v>
      </c>
      <c r="C382" s="131"/>
      <c r="D382" s="131"/>
    </row>
    <row r="383" spans="1:4" x14ac:dyDescent="0.25">
      <c r="A383" s="6">
        <v>41120802</v>
      </c>
      <c r="B383" s="7" t="s">
        <v>210</v>
      </c>
      <c r="C383" s="131"/>
      <c r="D383" s="131"/>
    </row>
    <row r="384" spans="1:4" x14ac:dyDescent="0.25">
      <c r="A384" s="6">
        <v>41120803</v>
      </c>
      <c r="B384" s="7" t="s">
        <v>211</v>
      </c>
      <c r="C384" s="131"/>
      <c r="D384" s="131"/>
    </row>
    <row r="385" spans="1:4" x14ac:dyDescent="0.25">
      <c r="A385" s="6">
        <v>411209</v>
      </c>
      <c r="B385" s="7" t="s">
        <v>250</v>
      </c>
      <c r="C385" s="131"/>
      <c r="D385" s="131"/>
    </row>
    <row r="386" spans="1:4" x14ac:dyDescent="0.25">
      <c r="A386" s="6">
        <v>411210</v>
      </c>
      <c r="B386" s="7" t="s">
        <v>246</v>
      </c>
      <c r="C386" s="131"/>
      <c r="D386" s="131"/>
    </row>
    <row r="387" spans="1:4" ht="15.75" thickBot="1" x14ac:dyDescent="0.3">
      <c r="A387" s="18">
        <v>411211</v>
      </c>
      <c r="B387" s="19" t="s">
        <v>123</v>
      </c>
      <c r="C387" s="398"/>
      <c r="D387" s="398"/>
    </row>
    <row r="388" spans="1:4" ht="15.75" thickBot="1" x14ac:dyDescent="0.3">
      <c r="A388" s="8" t="s">
        <v>20</v>
      </c>
      <c r="B388" s="9"/>
      <c r="C388" s="196">
        <f>SUM(C374:C387)</f>
        <v>0</v>
      </c>
      <c r="D388" s="196">
        <f>SUM(D374:D387)</f>
        <v>0</v>
      </c>
    </row>
    <row r="389" spans="1:4" x14ac:dyDescent="0.25">
      <c r="A389" s="11">
        <v>42</v>
      </c>
      <c r="B389" s="12" t="s">
        <v>251</v>
      </c>
      <c r="C389" s="390"/>
      <c r="D389" s="390"/>
    </row>
    <row r="390" spans="1:4" x14ac:dyDescent="0.25">
      <c r="A390" s="3">
        <v>4201</v>
      </c>
      <c r="B390" s="4" t="s">
        <v>252</v>
      </c>
      <c r="C390" s="131"/>
      <c r="D390" s="131"/>
    </row>
    <row r="391" spans="1:4" x14ac:dyDescent="0.25">
      <c r="A391" s="6">
        <v>420101</v>
      </c>
      <c r="B391" s="7" t="s">
        <v>205</v>
      </c>
      <c r="C391" s="131"/>
      <c r="D391" s="131"/>
    </row>
    <row r="392" spans="1:4" x14ac:dyDescent="0.25">
      <c r="A392" s="6">
        <v>420102</v>
      </c>
      <c r="B392" s="7" t="s">
        <v>206</v>
      </c>
      <c r="C392" s="131"/>
      <c r="D392" s="131"/>
    </row>
    <row r="393" spans="1:4" x14ac:dyDescent="0.25">
      <c r="A393" s="6">
        <v>420103</v>
      </c>
      <c r="B393" s="7" t="s">
        <v>89</v>
      </c>
      <c r="C393" s="131"/>
      <c r="D393" s="131"/>
    </row>
    <row r="394" spans="1:4" x14ac:dyDescent="0.25">
      <c r="A394" s="6">
        <v>420104</v>
      </c>
      <c r="B394" s="7" t="s">
        <v>90</v>
      </c>
      <c r="C394" s="131"/>
      <c r="D394" s="131"/>
    </row>
    <row r="395" spans="1:4" x14ac:dyDescent="0.25">
      <c r="A395" s="6">
        <v>420105</v>
      </c>
      <c r="B395" s="7" t="s">
        <v>91</v>
      </c>
      <c r="C395" s="131"/>
      <c r="D395" s="131"/>
    </row>
    <row r="396" spans="1:4" x14ac:dyDescent="0.25">
      <c r="A396" s="6">
        <v>420106</v>
      </c>
      <c r="B396" s="7" t="s">
        <v>208</v>
      </c>
      <c r="C396" s="131"/>
      <c r="D396" s="131"/>
    </row>
    <row r="397" spans="1:4" x14ac:dyDescent="0.25">
      <c r="A397" s="6">
        <v>42010601</v>
      </c>
      <c r="B397" s="7" t="s">
        <v>209</v>
      </c>
      <c r="C397" s="131"/>
      <c r="D397" s="131"/>
    </row>
    <row r="398" spans="1:4" x14ac:dyDescent="0.25">
      <c r="A398" s="6">
        <v>42010602</v>
      </c>
      <c r="B398" s="7" t="s">
        <v>210</v>
      </c>
      <c r="C398" s="131"/>
      <c r="D398" s="131"/>
    </row>
    <row r="399" spans="1:4" x14ac:dyDescent="0.25">
      <c r="A399" s="6">
        <v>42010603</v>
      </c>
      <c r="B399" s="7" t="s">
        <v>211</v>
      </c>
      <c r="C399" s="131"/>
      <c r="D399" s="131"/>
    </row>
    <row r="400" spans="1:4" x14ac:dyDescent="0.25">
      <c r="A400" s="6">
        <v>420107</v>
      </c>
      <c r="B400" s="7" t="s">
        <v>93</v>
      </c>
      <c r="C400" s="131"/>
      <c r="D400" s="131"/>
    </row>
    <row r="401" spans="1:4" ht="15.75" thickBot="1" x14ac:dyDescent="0.3">
      <c r="A401" s="18">
        <v>420108</v>
      </c>
      <c r="B401" s="19" t="s">
        <v>212</v>
      </c>
      <c r="C401" s="398"/>
      <c r="D401" s="398"/>
    </row>
    <row r="402" spans="1:4" ht="15.75" thickBot="1" x14ac:dyDescent="0.3">
      <c r="A402" s="8" t="s">
        <v>20</v>
      </c>
      <c r="B402" s="9"/>
      <c r="C402" s="196">
        <f>SUM(C391:C401)</f>
        <v>0</v>
      </c>
      <c r="D402" s="196">
        <f>SUM(D391:D401)</f>
        <v>0</v>
      </c>
    </row>
    <row r="403" spans="1:4" x14ac:dyDescent="0.25">
      <c r="A403" s="11">
        <v>4202</v>
      </c>
      <c r="B403" s="12" t="s">
        <v>253</v>
      </c>
      <c r="C403" s="390"/>
      <c r="D403" s="390"/>
    </row>
    <row r="404" spans="1:4" x14ac:dyDescent="0.25">
      <c r="A404" s="6">
        <v>420201</v>
      </c>
      <c r="B404" s="7" t="s">
        <v>205</v>
      </c>
      <c r="C404" s="131"/>
      <c r="D404" s="131"/>
    </row>
    <row r="405" spans="1:4" x14ac:dyDescent="0.25">
      <c r="A405" s="6">
        <v>420202</v>
      </c>
      <c r="B405" s="7" t="s">
        <v>206</v>
      </c>
      <c r="C405" s="131"/>
      <c r="D405" s="131"/>
    </row>
    <row r="406" spans="1:4" x14ac:dyDescent="0.25">
      <c r="A406" s="6">
        <v>420203</v>
      </c>
      <c r="B406" s="7" t="s">
        <v>89</v>
      </c>
      <c r="C406" s="131"/>
      <c r="D406" s="131"/>
    </row>
    <row r="407" spans="1:4" x14ac:dyDescent="0.25">
      <c r="A407" s="6">
        <v>420204</v>
      </c>
      <c r="B407" s="7" t="s">
        <v>90</v>
      </c>
      <c r="C407" s="131"/>
      <c r="D407" s="131"/>
    </row>
    <row r="408" spans="1:4" x14ac:dyDescent="0.25">
      <c r="A408" s="6">
        <v>420205</v>
      </c>
      <c r="B408" s="7" t="s">
        <v>91</v>
      </c>
      <c r="C408" s="131"/>
      <c r="D408" s="131"/>
    </row>
    <row r="409" spans="1:4" x14ac:dyDescent="0.25">
      <c r="A409" s="6">
        <v>420206</v>
      </c>
      <c r="B409" s="7" t="s">
        <v>208</v>
      </c>
      <c r="C409" s="131"/>
      <c r="D409" s="131"/>
    </row>
    <row r="410" spans="1:4" x14ac:dyDescent="0.25">
      <c r="A410" s="6">
        <v>42020601</v>
      </c>
      <c r="B410" s="7" t="s">
        <v>209</v>
      </c>
      <c r="C410" s="131"/>
      <c r="D410" s="131"/>
    </row>
    <row r="411" spans="1:4" x14ac:dyDescent="0.25">
      <c r="A411" s="6">
        <v>42020602</v>
      </c>
      <c r="B411" s="7" t="s">
        <v>210</v>
      </c>
      <c r="C411" s="131"/>
      <c r="D411" s="131"/>
    </row>
    <row r="412" spans="1:4" x14ac:dyDescent="0.25">
      <c r="A412" s="6">
        <v>42020603</v>
      </c>
      <c r="B412" s="7" t="s">
        <v>211</v>
      </c>
      <c r="C412" s="131"/>
      <c r="D412" s="131"/>
    </row>
    <row r="413" spans="1:4" x14ac:dyDescent="0.25">
      <c r="A413" s="6">
        <v>420207</v>
      </c>
      <c r="B413" s="7" t="s">
        <v>93</v>
      </c>
      <c r="C413" s="131"/>
      <c r="D413" s="131"/>
    </row>
    <row r="414" spans="1:4" ht="15.75" thickBot="1" x14ac:dyDescent="0.3">
      <c r="A414" s="18">
        <v>420208</v>
      </c>
      <c r="B414" s="19" t="s">
        <v>212</v>
      </c>
      <c r="C414" s="398"/>
      <c r="D414" s="398"/>
    </row>
    <row r="415" spans="1:4" ht="15.75" thickBot="1" x14ac:dyDescent="0.3">
      <c r="A415" s="8" t="s">
        <v>20</v>
      </c>
      <c r="B415" s="9"/>
      <c r="C415" s="196">
        <f>SUM(C404:C414)</f>
        <v>0</v>
      </c>
      <c r="D415" s="196">
        <f>SUM(D404:D414)</f>
        <v>0</v>
      </c>
    </row>
    <row r="416" spans="1:4" x14ac:dyDescent="0.25">
      <c r="A416" s="11">
        <v>4203</v>
      </c>
      <c r="B416" s="12" t="s">
        <v>254</v>
      </c>
      <c r="C416" s="390"/>
      <c r="D416" s="390"/>
    </row>
    <row r="417" spans="1:4" x14ac:dyDescent="0.25">
      <c r="A417" s="6">
        <v>420301</v>
      </c>
      <c r="B417" s="7" t="s">
        <v>205</v>
      </c>
      <c r="C417" s="131"/>
      <c r="D417" s="131"/>
    </row>
    <row r="418" spans="1:4" x14ac:dyDescent="0.25">
      <c r="A418" s="6">
        <v>420302</v>
      </c>
      <c r="B418" s="7" t="s">
        <v>206</v>
      </c>
      <c r="C418" s="131"/>
      <c r="D418" s="131"/>
    </row>
    <row r="419" spans="1:4" x14ac:dyDescent="0.25">
      <c r="A419" s="6">
        <v>420303</v>
      </c>
      <c r="B419" s="7" t="s">
        <v>89</v>
      </c>
      <c r="C419" s="131"/>
      <c r="D419" s="131"/>
    </row>
    <row r="420" spans="1:4" x14ac:dyDescent="0.25">
      <c r="A420" s="6">
        <v>420304</v>
      </c>
      <c r="B420" s="7" t="s">
        <v>90</v>
      </c>
      <c r="C420" s="131"/>
      <c r="D420" s="131"/>
    </row>
    <row r="421" spans="1:4" x14ac:dyDescent="0.25">
      <c r="A421" s="6">
        <v>420305</v>
      </c>
      <c r="B421" s="7" t="s">
        <v>91</v>
      </c>
      <c r="C421" s="131"/>
      <c r="D421" s="131"/>
    </row>
    <row r="422" spans="1:4" x14ac:dyDescent="0.25">
      <c r="A422" s="6">
        <v>420306</v>
      </c>
      <c r="B422" s="7" t="s">
        <v>208</v>
      </c>
      <c r="C422" s="131"/>
      <c r="D422" s="131"/>
    </row>
    <row r="423" spans="1:4" x14ac:dyDescent="0.25">
      <c r="A423" s="6">
        <v>42030601</v>
      </c>
      <c r="B423" s="7" t="s">
        <v>209</v>
      </c>
      <c r="C423" s="131"/>
      <c r="D423" s="131"/>
    </row>
    <row r="424" spans="1:4" x14ac:dyDescent="0.25">
      <c r="A424" s="6">
        <v>42030602</v>
      </c>
      <c r="B424" s="7" t="s">
        <v>210</v>
      </c>
      <c r="C424" s="131"/>
      <c r="D424" s="131"/>
    </row>
    <row r="425" spans="1:4" x14ac:dyDescent="0.25">
      <c r="A425" s="6">
        <v>42030603</v>
      </c>
      <c r="B425" s="7" t="s">
        <v>211</v>
      </c>
      <c r="C425" s="131"/>
      <c r="D425" s="131"/>
    </row>
    <row r="426" spans="1:4" x14ac:dyDescent="0.25">
      <c r="A426" s="6">
        <v>420307</v>
      </c>
      <c r="B426" s="7" t="s">
        <v>93</v>
      </c>
      <c r="C426" s="131"/>
      <c r="D426" s="131"/>
    </row>
    <row r="427" spans="1:4" ht="15.75" thickBot="1" x14ac:dyDescent="0.3">
      <c r="A427" s="18">
        <v>420308</v>
      </c>
      <c r="B427" s="19" t="s">
        <v>212</v>
      </c>
      <c r="C427" s="398"/>
      <c r="D427" s="398"/>
    </row>
    <row r="428" spans="1:4" ht="15.75" thickBot="1" x14ac:dyDescent="0.3">
      <c r="A428" s="8" t="s">
        <v>20</v>
      </c>
      <c r="B428" s="9"/>
      <c r="C428" s="196">
        <f>SUM(C417:C427)</f>
        <v>0</v>
      </c>
      <c r="D428" s="196">
        <f>SUM(D417:D427)</f>
        <v>0</v>
      </c>
    </row>
    <row r="429" spans="1:4" x14ac:dyDescent="0.25">
      <c r="A429" s="11">
        <v>4204</v>
      </c>
      <c r="B429" s="12" t="s">
        <v>255</v>
      </c>
      <c r="C429" s="390"/>
      <c r="D429" s="390"/>
    </row>
    <row r="430" spans="1:4" x14ac:dyDescent="0.25">
      <c r="A430" s="6">
        <v>420401</v>
      </c>
      <c r="B430" s="7" t="s">
        <v>205</v>
      </c>
      <c r="C430" s="131"/>
      <c r="D430" s="131"/>
    </row>
    <row r="431" spans="1:4" x14ac:dyDescent="0.25">
      <c r="A431" s="6">
        <v>420402</v>
      </c>
      <c r="B431" s="7" t="s">
        <v>206</v>
      </c>
      <c r="C431" s="131"/>
      <c r="D431" s="131"/>
    </row>
    <row r="432" spans="1:4" x14ac:dyDescent="0.25">
      <c r="A432" s="6">
        <v>420403</v>
      </c>
      <c r="B432" s="7" t="s">
        <v>89</v>
      </c>
      <c r="C432" s="131"/>
      <c r="D432" s="131"/>
    </row>
    <row r="433" spans="1:4" x14ac:dyDescent="0.25">
      <c r="A433" s="6">
        <v>420404</v>
      </c>
      <c r="B433" s="7" t="s">
        <v>90</v>
      </c>
      <c r="C433" s="131"/>
      <c r="D433" s="131"/>
    </row>
    <row r="434" spans="1:4" x14ac:dyDescent="0.25">
      <c r="A434" s="6">
        <v>420405</v>
      </c>
      <c r="B434" s="7" t="s">
        <v>91</v>
      </c>
      <c r="C434" s="131"/>
      <c r="D434" s="131"/>
    </row>
    <row r="435" spans="1:4" x14ac:dyDescent="0.25">
      <c r="A435" s="6">
        <v>420406</v>
      </c>
      <c r="B435" s="7" t="s">
        <v>208</v>
      </c>
      <c r="C435" s="131"/>
      <c r="D435" s="131"/>
    </row>
    <row r="436" spans="1:4" x14ac:dyDescent="0.25">
      <c r="A436" s="6">
        <v>42040601</v>
      </c>
      <c r="B436" s="7" t="s">
        <v>209</v>
      </c>
      <c r="C436" s="131"/>
      <c r="D436" s="131"/>
    </row>
    <row r="437" spans="1:4" x14ac:dyDescent="0.25">
      <c r="A437" s="6">
        <v>42040602</v>
      </c>
      <c r="B437" s="7" t="s">
        <v>210</v>
      </c>
      <c r="C437" s="131"/>
      <c r="D437" s="131"/>
    </row>
    <row r="438" spans="1:4" x14ac:dyDescent="0.25">
      <c r="A438" s="6">
        <v>42040603</v>
      </c>
      <c r="B438" s="7" t="s">
        <v>211</v>
      </c>
      <c r="C438" s="131"/>
      <c r="D438" s="131"/>
    </row>
    <row r="439" spans="1:4" x14ac:dyDescent="0.25">
      <c r="A439" s="6">
        <v>420407</v>
      </c>
      <c r="B439" s="7" t="s">
        <v>93</v>
      </c>
      <c r="C439" s="131"/>
      <c r="D439" s="131"/>
    </row>
    <row r="440" spans="1:4" ht="15.75" thickBot="1" x14ac:dyDescent="0.3">
      <c r="A440" s="18">
        <v>420408</v>
      </c>
      <c r="B440" s="19" t="s">
        <v>212</v>
      </c>
      <c r="C440" s="398"/>
      <c r="D440" s="398"/>
    </row>
    <row r="441" spans="1:4" ht="15.75" thickBot="1" x14ac:dyDescent="0.3">
      <c r="A441" s="8" t="s">
        <v>20</v>
      </c>
      <c r="B441" s="9"/>
      <c r="C441" s="196">
        <f>SUM(C430:C440)</f>
        <v>0</v>
      </c>
      <c r="D441" s="196">
        <f>SUM(D430:D440)</f>
        <v>0</v>
      </c>
    </row>
    <row r="442" spans="1:4" x14ac:dyDescent="0.25">
      <c r="A442" s="11">
        <v>4205</v>
      </c>
      <c r="B442" s="12" t="s">
        <v>256</v>
      </c>
      <c r="C442" s="390"/>
      <c r="D442" s="390"/>
    </row>
    <row r="443" spans="1:4" x14ac:dyDescent="0.25">
      <c r="A443" s="6">
        <v>420501</v>
      </c>
      <c r="B443" s="7" t="s">
        <v>88</v>
      </c>
      <c r="C443" s="131"/>
      <c r="D443" s="131"/>
    </row>
    <row r="444" spans="1:4" x14ac:dyDescent="0.25">
      <c r="A444" s="6">
        <v>420502</v>
      </c>
      <c r="B444" s="7" t="s">
        <v>89</v>
      </c>
      <c r="C444" s="131"/>
      <c r="D444" s="131"/>
    </row>
    <row r="445" spans="1:4" x14ac:dyDescent="0.25">
      <c r="A445" s="6">
        <v>420503</v>
      </c>
      <c r="B445" s="7" t="s">
        <v>90</v>
      </c>
      <c r="C445" s="131"/>
      <c r="D445" s="131"/>
    </row>
    <row r="446" spans="1:4" x14ac:dyDescent="0.25">
      <c r="A446" s="6">
        <v>420504</v>
      </c>
      <c r="B446" s="7" t="s">
        <v>91</v>
      </c>
      <c r="C446" s="131"/>
      <c r="D446" s="131"/>
    </row>
    <row r="447" spans="1:4" x14ac:dyDescent="0.25">
      <c r="A447" s="6">
        <v>420505</v>
      </c>
      <c r="B447" s="7" t="s">
        <v>208</v>
      </c>
      <c r="C447" s="131"/>
      <c r="D447" s="131"/>
    </row>
    <row r="448" spans="1:4" x14ac:dyDescent="0.25">
      <c r="A448" s="6">
        <v>42050501</v>
      </c>
      <c r="B448" s="7" t="s">
        <v>209</v>
      </c>
      <c r="C448" s="131"/>
      <c r="D448" s="131"/>
    </row>
    <row r="449" spans="1:4" x14ac:dyDescent="0.25">
      <c r="A449" s="6">
        <v>42050502</v>
      </c>
      <c r="B449" s="7" t="s">
        <v>210</v>
      </c>
      <c r="C449" s="131"/>
      <c r="D449" s="131"/>
    </row>
    <row r="450" spans="1:4" x14ac:dyDescent="0.25">
      <c r="A450" s="6">
        <v>42050503</v>
      </c>
      <c r="B450" s="7" t="s">
        <v>211</v>
      </c>
      <c r="C450" s="131"/>
      <c r="D450" s="131"/>
    </row>
    <row r="451" spans="1:4" x14ac:dyDescent="0.25">
      <c r="A451" s="6">
        <v>420506</v>
      </c>
      <c r="B451" s="7" t="s">
        <v>93</v>
      </c>
      <c r="C451" s="131"/>
      <c r="D451" s="131"/>
    </row>
    <row r="452" spans="1:4" ht="15.75" thickBot="1" x14ac:dyDescent="0.3">
      <c r="A452" s="18">
        <v>420507</v>
      </c>
      <c r="B452" s="19" t="s">
        <v>212</v>
      </c>
      <c r="C452" s="398"/>
      <c r="D452" s="398"/>
    </row>
    <row r="453" spans="1:4" ht="15.75" thickBot="1" x14ac:dyDescent="0.3">
      <c r="A453" s="8" t="s">
        <v>20</v>
      </c>
      <c r="B453" s="9"/>
      <c r="C453" s="196">
        <f>SUM(C443:C452)</f>
        <v>0</v>
      </c>
      <c r="D453" s="196">
        <f>SUM(D443:D452)</f>
        <v>0</v>
      </c>
    </row>
    <row r="454" spans="1:4" x14ac:dyDescent="0.25">
      <c r="A454" s="11">
        <v>4206</v>
      </c>
      <c r="B454" s="12" t="s">
        <v>257</v>
      </c>
      <c r="C454" s="390"/>
      <c r="D454" s="390"/>
    </row>
    <row r="455" spans="1:4" x14ac:dyDescent="0.25">
      <c r="A455" s="6">
        <v>420601</v>
      </c>
      <c r="B455" s="7" t="s">
        <v>88</v>
      </c>
      <c r="C455" s="131"/>
      <c r="D455" s="131"/>
    </row>
    <row r="456" spans="1:4" x14ac:dyDescent="0.25">
      <c r="A456" s="6">
        <v>420602</v>
      </c>
      <c r="B456" s="7" t="s">
        <v>89</v>
      </c>
      <c r="C456" s="131"/>
      <c r="D456" s="131"/>
    </row>
    <row r="457" spans="1:4" x14ac:dyDescent="0.25">
      <c r="A457" s="6">
        <v>420603</v>
      </c>
      <c r="B457" s="7" t="s">
        <v>90</v>
      </c>
      <c r="C457" s="131"/>
      <c r="D457" s="131"/>
    </row>
    <row r="458" spans="1:4" x14ac:dyDescent="0.25">
      <c r="A458" s="6">
        <v>420604</v>
      </c>
      <c r="B458" s="7" t="s">
        <v>91</v>
      </c>
      <c r="C458" s="131"/>
      <c r="D458" s="131"/>
    </row>
    <row r="459" spans="1:4" x14ac:dyDescent="0.25">
      <c r="A459" s="6">
        <v>420605</v>
      </c>
      <c r="B459" s="7" t="s">
        <v>208</v>
      </c>
      <c r="C459" s="131"/>
      <c r="D459" s="131"/>
    </row>
    <row r="460" spans="1:4" x14ac:dyDescent="0.25">
      <c r="A460" s="6">
        <v>42060501</v>
      </c>
      <c r="B460" s="7" t="s">
        <v>209</v>
      </c>
      <c r="C460" s="131"/>
      <c r="D460" s="131"/>
    </row>
    <row r="461" spans="1:4" x14ac:dyDescent="0.25">
      <c r="A461" s="6">
        <v>42060502</v>
      </c>
      <c r="B461" s="7" t="s">
        <v>210</v>
      </c>
      <c r="C461" s="131"/>
      <c r="D461" s="131"/>
    </row>
    <row r="462" spans="1:4" x14ac:dyDescent="0.25">
      <c r="A462" s="6">
        <v>42060503</v>
      </c>
      <c r="B462" s="7" t="s">
        <v>211</v>
      </c>
      <c r="C462" s="131"/>
      <c r="D462" s="131"/>
    </row>
    <row r="463" spans="1:4" x14ac:dyDescent="0.25">
      <c r="A463" s="6">
        <v>420606</v>
      </c>
      <c r="B463" s="7" t="s">
        <v>93</v>
      </c>
      <c r="C463" s="131"/>
      <c r="D463" s="131"/>
    </row>
    <row r="464" spans="1:4" ht="15.75" thickBot="1" x14ac:dyDescent="0.3">
      <c r="A464" s="18">
        <v>420607</v>
      </c>
      <c r="B464" s="19" t="s">
        <v>212</v>
      </c>
      <c r="C464" s="398"/>
      <c r="D464" s="398"/>
    </row>
    <row r="465" spans="1:4" ht="15.75" thickBot="1" x14ac:dyDescent="0.3">
      <c r="A465" s="8" t="s">
        <v>20</v>
      </c>
      <c r="B465" s="9"/>
      <c r="C465" s="196">
        <f>SUM(C455:C464)</f>
        <v>0</v>
      </c>
      <c r="D465" s="196">
        <f>SUM(D455:D464)</f>
        <v>0</v>
      </c>
    </row>
    <row r="466" spans="1:4" x14ac:dyDescent="0.25">
      <c r="A466" s="11">
        <v>4207</v>
      </c>
      <c r="B466" s="12" t="s">
        <v>216</v>
      </c>
      <c r="C466" s="390"/>
      <c r="D466" s="390"/>
    </row>
    <row r="467" spans="1:4" x14ac:dyDescent="0.25">
      <c r="A467" s="6">
        <v>420701</v>
      </c>
      <c r="B467" s="7" t="s">
        <v>88</v>
      </c>
      <c r="C467" s="131"/>
      <c r="D467" s="131"/>
    </row>
    <row r="468" spans="1:4" x14ac:dyDescent="0.25">
      <c r="A468" s="6">
        <v>420702</v>
      </c>
      <c r="B468" s="7" t="s">
        <v>89</v>
      </c>
      <c r="C468" s="131"/>
      <c r="D468" s="131"/>
    </row>
    <row r="469" spans="1:4" x14ac:dyDescent="0.25">
      <c r="A469" s="6">
        <v>420703</v>
      </c>
      <c r="B469" s="7" t="s">
        <v>90</v>
      </c>
      <c r="C469" s="131"/>
      <c r="D469" s="131"/>
    </row>
    <row r="470" spans="1:4" x14ac:dyDescent="0.25">
      <c r="A470" s="6">
        <v>420704</v>
      </c>
      <c r="B470" s="7" t="s">
        <v>91</v>
      </c>
      <c r="C470" s="131"/>
      <c r="D470" s="131"/>
    </row>
    <row r="471" spans="1:4" x14ac:dyDescent="0.25">
      <c r="A471" s="6">
        <v>420705</v>
      </c>
      <c r="B471" s="7" t="s">
        <v>208</v>
      </c>
      <c r="C471" s="131"/>
      <c r="D471" s="131"/>
    </row>
    <row r="472" spans="1:4" x14ac:dyDescent="0.25">
      <c r="A472" s="6">
        <v>42070501</v>
      </c>
      <c r="B472" s="7" t="s">
        <v>209</v>
      </c>
      <c r="C472" s="131"/>
      <c r="D472" s="131"/>
    </row>
    <row r="473" spans="1:4" x14ac:dyDescent="0.25">
      <c r="A473" s="6">
        <v>42070502</v>
      </c>
      <c r="B473" s="7" t="s">
        <v>210</v>
      </c>
      <c r="C473" s="131"/>
      <c r="D473" s="131"/>
    </row>
    <row r="474" spans="1:4" x14ac:dyDescent="0.25">
      <c r="A474" s="6">
        <v>42070503</v>
      </c>
      <c r="B474" s="7" t="s">
        <v>211</v>
      </c>
      <c r="C474" s="131"/>
      <c r="D474" s="131"/>
    </row>
    <row r="475" spans="1:4" x14ac:dyDescent="0.25">
      <c r="A475" s="6">
        <v>420706</v>
      </c>
      <c r="B475" s="7" t="s">
        <v>93</v>
      </c>
      <c r="C475" s="131"/>
      <c r="D475" s="131"/>
    </row>
    <row r="476" spans="1:4" ht="15.75" thickBot="1" x14ac:dyDescent="0.3">
      <c r="A476" s="18">
        <v>420707</v>
      </c>
      <c r="B476" s="19" t="s">
        <v>212</v>
      </c>
      <c r="C476" s="398"/>
      <c r="D476" s="398"/>
    </row>
    <row r="477" spans="1:4" ht="15.75" thickBot="1" x14ac:dyDescent="0.3">
      <c r="A477" s="8" t="s">
        <v>20</v>
      </c>
      <c r="B477" s="9"/>
      <c r="C477" s="196">
        <f>SUM(C467:C476)</f>
        <v>0</v>
      </c>
      <c r="D477" s="196">
        <f>SUM(D467:D476)</f>
        <v>0</v>
      </c>
    </row>
    <row r="478" spans="1:4" x14ac:dyDescent="0.25">
      <c r="A478" s="11">
        <v>4208</v>
      </c>
      <c r="B478" s="12" t="s">
        <v>258</v>
      </c>
      <c r="C478" s="390"/>
      <c r="D478" s="390"/>
    </row>
    <row r="479" spans="1:4" x14ac:dyDescent="0.25">
      <c r="A479" s="15">
        <v>420801</v>
      </c>
      <c r="B479" s="16" t="s">
        <v>89</v>
      </c>
      <c r="C479" s="392"/>
      <c r="D479" s="392"/>
    </row>
    <row r="480" spans="1:4" x14ac:dyDescent="0.25">
      <c r="A480" s="6">
        <v>420802</v>
      </c>
      <c r="B480" s="7" t="s">
        <v>90</v>
      </c>
      <c r="C480" s="131"/>
      <c r="D480" s="131"/>
    </row>
    <row r="481" spans="1:4" x14ac:dyDescent="0.25">
      <c r="A481" s="6">
        <v>420803</v>
      </c>
      <c r="B481" s="7" t="s">
        <v>91</v>
      </c>
      <c r="C481" s="131"/>
      <c r="D481" s="131"/>
    </row>
    <row r="482" spans="1:4" x14ac:dyDescent="0.25">
      <c r="A482" s="6">
        <v>420804</v>
      </c>
      <c r="B482" s="7" t="s">
        <v>208</v>
      </c>
      <c r="C482" s="131"/>
      <c r="D482" s="131"/>
    </row>
    <row r="483" spans="1:4" x14ac:dyDescent="0.25">
      <c r="A483" s="6">
        <v>42080401</v>
      </c>
      <c r="B483" s="7" t="s">
        <v>209</v>
      </c>
      <c r="C483" s="131"/>
      <c r="D483" s="131"/>
    </row>
    <row r="484" spans="1:4" x14ac:dyDescent="0.25">
      <c r="A484" s="6">
        <v>42080402</v>
      </c>
      <c r="B484" s="7" t="s">
        <v>210</v>
      </c>
      <c r="C484" s="131"/>
      <c r="D484" s="131"/>
    </row>
    <row r="485" spans="1:4" x14ac:dyDescent="0.25">
      <c r="A485" s="6">
        <v>42080403</v>
      </c>
      <c r="B485" s="7" t="s">
        <v>211</v>
      </c>
      <c r="C485" s="131"/>
      <c r="D485" s="131"/>
    </row>
    <row r="486" spans="1:4" x14ac:dyDescent="0.25">
      <c r="A486" s="6">
        <v>420805</v>
      </c>
      <c r="B486" s="7" t="s">
        <v>93</v>
      </c>
      <c r="C486" s="131"/>
      <c r="D486" s="131"/>
    </row>
    <row r="487" spans="1:4" ht="15.75" thickBot="1" x14ac:dyDescent="0.3">
      <c r="A487" s="18">
        <v>420806</v>
      </c>
      <c r="B487" s="19" t="s">
        <v>212</v>
      </c>
      <c r="C487" s="398"/>
      <c r="D487" s="398"/>
    </row>
    <row r="488" spans="1:4" ht="15.75" thickBot="1" x14ac:dyDescent="0.3">
      <c r="A488" s="8" t="s">
        <v>20</v>
      </c>
      <c r="B488" s="9"/>
      <c r="C488" s="196">
        <f>SUM(C479:C487)</f>
        <v>0</v>
      </c>
      <c r="D488" s="196">
        <f>SUM(D479:D487)</f>
        <v>0</v>
      </c>
    </row>
    <row r="489" spans="1:4" x14ac:dyDescent="0.25">
      <c r="A489" s="11">
        <v>4209</v>
      </c>
      <c r="B489" s="12" t="s">
        <v>259</v>
      </c>
      <c r="C489" s="390"/>
      <c r="D489" s="390"/>
    </row>
    <row r="490" spans="1:4" x14ac:dyDescent="0.25">
      <c r="A490" s="6">
        <v>420901</v>
      </c>
      <c r="B490" s="7" t="s">
        <v>89</v>
      </c>
      <c r="C490" s="131"/>
      <c r="D490" s="131"/>
    </row>
    <row r="491" spans="1:4" x14ac:dyDescent="0.25">
      <c r="A491" s="6">
        <v>420902</v>
      </c>
      <c r="B491" s="7" t="s">
        <v>90</v>
      </c>
      <c r="C491" s="131"/>
      <c r="D491" s="131"/>
    </row>
    <row r="492" spans="1:4" x14ac:dyDescent="0.25">
      <c r="A492" s="6">
        <v>420903</v>
      </c>
      <c r="B492" s="7" t="s">
        <v>91</v>
      </c>
      <c r="C492" s="131"/>
      <c r="D492" s="131"/>
    </row>
    <row r="493" spans="1:4" x14ac:dyDescent="0.25">
      <c r="A493" s="6">
        <v>420904</v>
      </c>
      <c r="B493" s="7" t="s">
        <v>208</v>
      </c>
      <c r="C493" s="131"/>
      <c r="D493" s="131"/>
    </row>
    <row r="494" spans="1:4" x14ac:dyDescent="0.25">
      <c r="A494" s="6">
        <v>42090401</v>
      </c>
      <c r="B494" s="7" t="s">
        <v>209</v>
      </c>
      <c r="C494" s="131"/>
      <c r="D494" s="131"/>
    </row>
    <row r="495" spans="1:4" x14ac:dyDescent="0.25">
      <c r="A495" s="6">
        <v>42090402</v>
      </c>
      <c r="B495" s="7" t="s">
        <v>210</v>
      </c>
      <c r="C495" s="131"/>
      <c r="D495" s="131"/>
    </row>
    <row r="496" spans="1:4" x14ac:dyDescent="0.25">
      <c r="A496" s="6">
        <v>42090403</v>
      </c>
      <c r="B496" s="7" t="s">
        <v>211</v>
      </c>
      <c r="C496" s="131"/>
      <c r="D496" s="131"/>
    </row>
    <row r="497" spans="1:4" x14ac:dyDescent="0.25">
      <c r="A497" s="6">
        <v>420905</v>
      </c>
      <c r="B497" s="7" t="s">
        <v>93</v>
      </c>
      <c r="C497" s="131"/>
      <c r="D497" s="131"/>
    </row>
    <row r="498" spans="1:4" ht="15.75" thickBot="1" x14ac:dyDescent="0.3">
      <c r="A498" s="18">
        <v>420906</v>
      </c>
      <c r="B498" s="19" t="s">
        <v>212</v>
      </c>
      <c r="C498" s="398"/>
      <c r="D498" s="398"/>
    </row>
    <row r="499" spans="1:4" ht="15.75" thickBot="1" x14ac:dyDescent="0.3">
      <c r="A499" s="8" t="s">
        <v>20</v>
      </c>
      <c r="B499" s="9"/>
      <c r="C499" s="196">
        <f>SUM(C490:C498)</f>
        <v>0</v>
      </c>
      <c r="D499" s="196">
        <f>SUM(D490:D498)</f>
        <v>0</v>
      </c>
    </row>
    <row r="500" spans="1:4" x14ac:dyDescent="0.25">
      <c r="A500" s="11">
        <v>4210</v>
      </c>
      <c r="B500" s="12" t="s">
        <v>260</v>
      </c>
      <c r="C500" s="390"/>
      <c r="D500" s="390"/>
    </row>
    <row r="501" spans="1:4" x14ac:dyDescent="0.25">
      <c r="A501" s="6">
        <v>421001</v>
      </c>
      <c r="B501" s="7" t="s">
        <v>221</v>
      </c>
      <c r="C501" s="131"/>
      <c r="D501" s="131"/>
    </row>
    <row r="502" spans="1:4" x14ac:dyDescent="0.25">
      <c r="A502" s="6">
        <v>421002</v>
      </c>
      <c r="B502" s="7" t="s">
        <v>261</v>
      </c>
      <c r="C502" s="131"/>
      <c r="D502" s="131"/>
    </row>
    <row r="503" spans="1:4" x14ac:dyDescent="0.25">
      <c r="A503" s="6">
        <v>421003</v>
      </c>
      <c r="B503" s="7" t="s">
        <v>223</v>
      </c>
      <c r="C503" s="131"/>
      <c r="D503" s="131"/>
    </row>
    <row r="504" spans="1:4" x14ac:dyDescent="0.25">
      <c r="A504" s="6">
        <v>421004</v>
      </c>
      <c r="B504" s="7" t="s">
        <v>224</v>
      </c>
      <c r="C504" s="131"/>
      <c r="D504" s="131"/>
    </row>
    <row r="505" spans="1:4" x14ac:dyDescent="0.25">
      <c r="A505" s="6">
        <v>421005</v>
      </c>
      <c r="B505" s="7" t="s">
        <v>262</v>
      </c>
      <c r="C505" s="131"/>
      <c r="D505" s="131"/>
    </row>
    <row r="506" spans="1:4" x14ac:dyDescent="0.25">
      <c r="A506" s="6">
        <v>421006</v>
      </c>
      <c r="B506" s="7" t="s">
        <v>263</v>
      </c>
      <c r="C506" s="131"/>
      <c r="D506" s="131"/>
    </row>
    <row r="507" spans="1:4" x14ac:dyDescent="0.25">
      <c r="A507" s="6">
        <v>421007</v>
      </c>
      <c r="B507" s="7" t="s">
        <v>264</v>
      </c>
      <c r="C507" s="131"/>
      <c r="D507" s="131"/>
    </row>
    <row r="508" spans="1:4" x14ac:dyDescent="0.25">
      <c r="A508" s="6">
        <v>421008</v>
      </c>
      <c r="B508" s="7" t="s">
        <v>120</v>
      </c>
      <c r="C508" s="131"/>
      <c r="D508" s="131"/>
    </row>
    <row r="509" spans="1:4" x14ac:dyDescent="0.25">
      <c r="A509" s="6">
        <v>42100801</v>
      </c>
      <c r="B509" s="7" t="s">
        <v>209</v>
      </c>
      <c r="C509" s="131"/>
      <c r="D509" s="131"/>
    </row>
    <row r="510" spans="1:4" x14ac:dyDescent="0.25">
      <c r="A510" s="6">
        <v>42100802</v>
      </c>
      <c r="B510" s="7" t="s">
        <v>210</v>
      </c>
      <c r="C510" s="131"/>
      <c r="D510" s="131"/>
    </row>
    <row r="511" spans="1:4" x14ac:dyDescent="0.25">
      <c r="A511" s="6">
        <v>42100803</v>
      </c>
      <c r="B511" s="7" t="s">
        <v>211</v>
      </c>
      <c r="C511" s="131"/>
      <c r="D511" s="131"/>
    </row>
    <row r="512" spans="1:4" ht="15.75" thickBot="1" x14ac:dyDescent="0.3">
      <c r="A512" s="18">
        <v>421009</v>
      </c>
      <c r="B512" s="19" t="s">
        <v>229</v>
      </c>
      <c r="C512" s="398"/>
      <c r="D512" s="398"/>
    </row>
    <row r="513" spans="1:4" ht="15.75" thickBot="1" x14ac:dyDescent="0.3">
      <c r="A513" s="8" t="s">
        <v>20</v>
      </c>
      <c r="B513" s="9"/>
      <c r="C513" s="196">
        <f>SUM(C501:C512)</f>
        <v>0</v>
      </c>
      <c r="D513" s="196">
        <f>SUM(D501:D512)</f>
        <v>0</v>
      </c>
    </row>
    <row r="514" spans="1:4" x14ac:dyDescent="0.25">
      <c r="A514" s="11">
        <v>4211</v>
      </c>
      <c r="B514" s="12" t="s">
        <v>265</v>
      </c>
      <c r="C514" s="390"/>
      <c r="D514" s="390"/>
    </row>
    <row r="515" spans="1:4" x14ac:dyDescent="0.25">
      <c r="A515" s="6">
        <v>421101</v>
      </c>
      <c r="B515" s="7" t="s">
        <v>221</v>
      </c>
      <c r="C515" s="131"/>
      <c r="D515" s="131"/>
    </row>
    <row r="516" spans="1:4" x14ac:dyDescent="0.25">
      <c r="A516" s="6">
        <v>421102</v>
      </c>
      <c r="B516" s="7" t="s">
        <v>222</v>
      </c>
      <c r="C516" s="131"/>
      <c r="D516" s="131"/>
    </row>
    <row r="517" spans="1:4" x14ac:dyDescent="0.25">
      <c r="A517" s="6">
        <v>421103</v>
      </c>
      <c r="B517" s="7" t="s">
        <v>223</v>
      </c>
      <c r="C517" s="131"/>
      <c r="D517" s="131"/>
    </row>
    <row r="518" spans="1:4" x14ac:dyDescent="0.25">
      <c r="A518" s="6">
        <v>421104</v>
      </c>
      <c r="B518" s="7" t="s">
        <v>224</v>
      </c>
      <c r="C518" s="131"/>
      <c r="D518" s="131"/>
    </row>
    <row r="519" spans="1:4" x14ac:dyDescent="0.25">
      <c r="A519" s="6">
        <v>421105</v>
      </c>
      <c r="B519" s="7" t="s">
        <v>262</v>
      </c>
      <c r="C519" s="131"/>
      <c r="D519" s="131"/>
    </row>
    <row r="520" spans="1:4" x14ac:dyDescent="0.25">
      <c r="A520" s="6">
        <v>421106</v>
      </c>
      <c r="B520" s="7" t="s">
        <v>263</v>
      </c>
      <c r="C520" s="131"/>
      <c r="D520" s="131"/>
    </row>
    <row r="521" spans="1:4" x14ac:dyDescent="0.25">
      <c r="A521" s="6">
        <v>421107</v>
      </c>
      <c r="B521" s="7" t="s">
        <v>266</v>
      </c>
      <c r="C521" s="131"/>
      <c r="D521" s="131"/>
    </row>
    <row r="522" spans="1:4" x14ac:dyDescent="0.25">
      <c r="A522" s="6">
        <v>421108</v>
      </c>
      <c r="B522" s="7" t="s">
        <v>120</v>
      </c>
      <c r="C522" s="131"/>
      <c r="D522" s="131"/>
    </row>
    <row r="523" spans="1:4" x14ac:dyDescent="0.25">
      <c r="A523" s="6">
        <v>42110801</v>
      </c>
      <c r="B523" s="7" t="s">
        <v>209</v>
      </c>
      <c r="C523" s="131"/>
      <c r="D523" s="131"/>
    </row>
    <row r="524" spans="1:4" x14ac:dyDescent="0.25">
      <c r="A524" s="6">
        <v>42110802</v>
      </c>
      <c r="B524" s="7" t="s">
        <v>210</v>
      </c>
      <c r="C524" s="131"/>
      <c r="D524" s="131"/>
    </row>
    <row r="525" spans="1:4" x14ac:dyDescent="0.25">
      <c r="A525" s="6">
        <v>42110803</v>
      </c>
      <c r="B525" s="7" t="s">
        <v>211</v>
      </c>
      <c r="C525" s="131"/>
      <c r="D525" s="131"/>
    </row>
    <row r="526" spans="1:4" ht="15.75" thickBot="1" x14ac:dyDescent="0.3">
      <c r="A526" s="18">
        <v>421109</v>
      </c>
      <c r="B526" s="19" t="s">
        <v>229</v>
      </c>
      <c r="C526" s="398"/>
      <c r="D526" s="398"/>
    </row>
    <row r="527" spans="1:4" ht="15.75" thickBot="1" x14ac:dyDescent="0.3">
      <c r="A527" s="8" t="s">
        <v>20</v>
      </c>
      <c r="B527" s="9"/>
      <c r="C527" s="196">
        <f>SUM(C515:C526)</f>
        <v>0</v>
      </c>
      <c r="D527" s="196">
        <f>SUM(D515:D526)</f>
        <v>0</v>
      </c>
    </row>
    <row r="528" spans="1:4" x14ac:dyDescent="0.25">
      <c r="A528" s="11">
        <v>4212</v>
      </c>
      <c r="B528" s="12" t="s">
        <v>235</v>
      </c>
      <c r="C528" s="390"/>
      <c r="D528" s="390"/>
    </row>
    <row r="529" spans="1:4" x14ac:dyDescent="0.25">
      <c r="A529" s="6">
        <v>421201</v>
      </c>
      <c r="B529" s="7" t="s">
        <v>88</v>
      </c>
      <c r="C529" s="131"/>
      <c r="D529" s="131"/>
    </row>
    <row r="530" spans="1:4" x14ac:dyDescent="0.25">
      <c r="A530" s="6">
        <v>421202</v>
      </c>
      <c r="B530" s="7" t="s">
        <v>89</v>
      </c>
      <c r="C530" s="131"/>
      <c r="D530" s="131"/>
    </row>
    <row r="531" spans="1:4" x14ac:dyDescent="0.25">
      <c r="A531" s="6">
        <v>421203</v>
      </c>
      <c r="B531" s="7" t="s">
        <v>90</v>
      </c>
      <c r="C531" s="131"/>
      <c r="D531" s="131"/>
    </row>
    <row r="532" spans="1:4" x14ac:dyDescent="0.25">
      <c r="A532" s="6">
        <v>421204</v>
      </c>
      <c r="B532" s="7" t="s">
        <v>91</v>
      </c>
      <c r="C532" s="131"/>
      <c r="D532" s="131"/>
    </row>
    <row r="533" spans="1:4" x14ac:dyDescent="0.25">
      <c r="A533" s="6">
        <v>421205</v>
      </c>
      <c r="B533" s="7" t="s">
        <v>208</v>
      </c>
      <c r="C533" s="131"/>
      <c r="D533" s="131"/>
    </row>
    <row r="534" spans="1:4" x14ac:dyDescent="0.25">
      <c r="A534" s="6">
        <v>42120501</v>
      </c>
      <c r="B534" s="16" t="s">
        <v>209</v>
      </c>
      <c r="C534" s="392"/>
      <c r="D534" s="392"/>
    </row>
    <row r="535" spans="1:4" x14ac:dyDescent="0.25">
      <c r="A535" s="6">
        <v>42120502</v>
      </c>
      <c r="B535" s="16" t="s">
        <v>210</v>
      </c>
      <c r="C535" s="392"/>
      <c r="D535" s="392"/>
    </row>
    <row r="536" spans="1:4" x14ac:dyDescent="0.25">
      <c r="A536" s="6">
        <v>42120503</v>
      </c>
      <c r="B536" s="16" t="s">
        <v>211</v>
      </c>
      <c r="C536" s="392"/>
      <c r="D536" s="392"/>
    </row>
    <row r="537" spans="1:4" x14ac:dyDescent="0.25">
      <c r="A537" s="6">
        <v>421206</v>
      </c>
      <c r="B537" s="7" t="s">
        <v>93</v>
      </c>
      <c r="C537" s="131"/>
      <c r="D537" s="131"/>
    </row>
    <row r="538" spans="1:4" ht="15.75" thickBot="1" x14ac:dyDescent="0.3">
      <c r="A538" s="18">
        <v>421207</v>
      </c>
      <c r="B538" s="19" t="s">
        <v>94</v>
      </c>
      <c r="C538" s="398"/>
      <c r="D538" s="398"/>
    </row>
    <row r="539" spans="1:4" ht="15.75" thickBot="1" x14ac:dyDescent="0.3">
      <c r="A539" s="8" t="s">
        <v>20</v>
      </c>
      <c r="B539" s="9"/>
      <c r="C539" s="196">
        <f>SUM(C529:C538)</f>
        <v>0</v>
      </c>
      <c r="D539" s="196">
        <f>SUM(D529:D538)</f>
        <v>0</v>
      </c>
    </row>
    <row r="540" spans="1:4" x14ac:dyDescent="0.25">
      <c r="A540" s="11">
        <v>4213</v>
      </c>
      <c r="B540" s="12" t="s">
        <v>267</v>
      </c>
      <c r="C540" s="390"/>
      <c r="D540" s="390"/>
    </row>
    <row r="541" spans="1:4" x14ac:dyDescent="0.25">
      <c r="A541" s="6">
        <v>421301</v>
      </c>
      <c r="B541" s="7" t="s">
        <v>88</v>
      </c>
      <c r="C541" s="131"/>
      <c r="D541" s="131"/>
    </row>
    <row r="542" spans="1:4" x14ac:dyDescent="0.25">
      <c r="A542" s="6">
        <v>421302</v>
      </c>
      <c r="B542" s="7" t="s">
        <v>268</v>
      </c>
      <c r="C542" s="131"/>
      <c r="D542" s="131"/>
    </row>
    <row r="543" spans="1:4" x14ac:dyDescent="0.25">
      <c r="A543" s="6">
        <v>421303</v>
      </c>
      <c r="B543" s="7" t="s">
        <v>90</v>
      </c>
      <c r="C543" s="131"/>
      <c r="D543" s="131"/>
    </row>
    <row r="544" spans="1:4" x14ac:dyDescent="0.25">
      <c r="A544" s="6">
        <v>421304</v>
      </c>
      <c r="B544" s="7" t="s">
        <v>91</v>
      </c>
      <c r="C544" s="131"/>
      <c r="D544" s="131"/>
    </row>
    <row r="545" spans="1:4" x14ac:dyDescent="0.25">
      <c r="A545" s="6">
        <v>421305</v>
      </c>
      <c r="B545" s="7" t="s">
        <v>208</v>
      </c>
      <c r="C545" s="131"/>
      <c r="D545" s="131"/>
    </row>
    <row r="546" spans="1:4" x14ac:dyDescent="0.25">
      <c r="A546" s="6">
        <v>42130501</v>
      </c>
      <c r="B546" s="7" t="s">
        <v>209</v>
      </c>
      <c r="C546" s="131"/>
      <c r="D546" s="131"/>
    </row>
    <row r="547" spans="1:4" x14ac:dyDescent="0.25">
      <c r="A547" s="6">
        <v>42130502</v>
      </c>
      <c r="B547" s="7" t="s">
        <v>210</v>
      </c>
      <c r="C547" s="131"/>
      <c r="D547" s="131"/>
    </row>
    <row r="548" spans="1:4" x14ac:dyDescent="0.25">
      <c r="A548" s="6">
        <v>42130503</v>
      </c>
      <c r="B548" s="7" t="s">
        <v>211</v>
      </c>
      <c r="C548" s="131"/>
      <c r="D548" s="131"/>
    </row>
    <row r="549" spans="1:4" x14ac:dyDescent="0.25">
      <c r="A549" s="6">
        <v>421306</v>
      </c>
      <c r="B549" s="7" t="s">
        <v>93</v>
      </c>
      <c r="C549" s="131"/>
      <c r="D549" s="131"/>
    </row>
    <row r="550" spans="1:4" ht="15.75" thickBot="1" x14ac:dyDescent="0.3">
      <c r="A550" s="18">
        <v>421307</v>
      </c>
      <c r="B550" s="19" t="s">
        <v>94</v>
      </c>
      <c r="C550" s="398"/>
      <c r="D550" s="398"/>
    </row>
    <row r="551" spans="1:4" ht="15.75" thickBot="1" x14ac:dyDescent="0.3">
      <c r="A551" s="8" t="s">
        <v>20</v>
      </c>
      <c r="B551" s="9"/>
      <c r="C551" s="196">
        <f>SUM(C541:C550)</f>
        <v>0</v>
      </c>
      <c r="D551" s="196">
        <f>SUM(D541:D550)</f>
        <v>0</v>
      </c>
    </row>
    <row r="552" spans="1:4" x14ac:dyDescent="0.25">
      <c r="A552" s="11">
        <v>4214</v>
      </c>
      <c r="B552" s="12" t="s">
        <v>239</v>
      </c>
      <c r="C552" s="390"/>
      <c r="D552" s="390"/>
    </row>
    <row r="553" spans="1:4" x14ac:dyDescent="0.25">
      <c r="A553" s="6">
        <v>421401</v>
      </c>
      <c r="B553" s="7" t="s">
        <v>240</v>
      </c>
      <c r="C553" s="131"/>
      <c r="D553" s="131"/>
    </row>
    <row r="554" spans="1:4" x14ac:dyDescent="0.25">
      <c r="A554" s="6">
        <v>421402</v>
      </c>
      <c r="B554" s="7" t="s">
        <v>241</v>
      </c>
      <c r="C554" s="131"/>
      <c r="D554" s="131"/>
    </row>
    <row r="555" spans="1:4" x14ac:dyDescent="0.25">
      <c r="A555" s="6">
        <v>421403</v>
      </c>
      <c r="B555" s="7" t="s">
        <v>248</v>
      </c>
      <c r="C555" s="131"/>
      <c r="D555" s="131"/>
    </row>
    <row r="556" spans="1:4" x14ac:dyDescent="0.25">
      <c r="A556" s="6">
        <v>421404</v>
      </c>
      <c r="B556" s="7" t="s">
        <v>243</v>
      </c>
      <c r="C556" s="131"/>
      <c r="D556" s="131"/>
    </row>
    <row r="557" spans="1:4" x14ac:dyDescent="0.25">
      <c r="A557" s="6">
        <v>421405</v>
      </c>
      <c r="B557" s="7" t="s">
        <v>244</v>
      </c>
      <c r="C557" s="131"/>
      <c r="D557" s="131"/>
    </row>
    <row r="558" spans="1:4" x14ac:dyDescent="0.25">
      <c r="A558" s="6">
        <v>421406</v>
      </c>
      <c r="B558" s="7" t="s">
        <v>118</v>
      </c>
      <c r="C558" s="131"/>
      <c r="D558" s="131"/>
    </row>
    <row r="559" spans="1:4" x14ac:dyDescent="0.25">
      <c r="A559" s="6">
        <v>421407</v>
      </c>
      <c r="B559" s="7" t="s">
        <v>269</v>
      </c>
      <c r="C559" s="131"/>
      <c r="D559" s="131"/>
    </row>
    <row r="560" spans="1:4" x14ac:dyDescent="0.25">
      <c r="A560" s="6">
        <v>421408</v>
      </c>
      <c r="B560" s="7" t="s">
        <v>120</v>
      </c>
      <c r="C560" s="131"/>
      <c r="D560" s="131"/>
    </row>
    <row r="561" spans="1:4" x14ac:dyDescent="0.25">
      <c r="A561" s="6">
        <v>42140801</v>
      </c>
      <c r="B561" s="7" t="s">
        <v>209</v>
      </c>
      <c r="C561" s="131"/>
      <c r="D561" s="131"/>
    </row>
    <row r="562" spans="1:4" x14ac:dyDescent="0.25">
      <c r="A562" s="6">
        <v>42140802</v>
      </c>
      <c r="B562" s="7" t="s">
        <v>210</v>
      </c>
      <c r="C562" s="408"/>
      <c r="D562" s="131"/>
    </row>
    <row r="563" spans="1:4" x14ac:dyDescent="0.25">
      <c r="A563" s="6">
        <v>421408</v>
      </c>
      <c r="B563" s="7" t="s">
        <v>211</v>
      </c>
      <c r="C563" s="131"/>
      <c r="D563" s="131"/>
    </row>
    <row r="564" spans="1:4" x14ac:dyDescent="0.25">
      <c r="A564" s="6">
        <v>421409</v>
      </c>
      <c r="B564" s="7" t="s">
        <v>270</v>
      </c>
      <c r="C564" s="131"/>
      <c r="D564" s="131"/>
    </row>
    <row r="565" spans="1:4" x14ac:dyDescent="0.25">
      <c r="A565" s="6">
        <v>421410</v>
      </c>
      <c r="B565" s="7" t="s">
        <v>271</v>
      </c>
      <c r="C565" s="131"/>
      <c r="D565" s="131"/>
    </row>
    <row r="566" spans="1:4" ht="15.75" thickBot="1" x14ac:dyDescent="0.3">
      <c r="A566" s="18">
        <v>421411</v>
      </c>
      <c r="B566" s="19" t="s">
        <v>123</v>
      </c>
      <c r="C566" s="398"/>
      <c r="D566" s="398"/>
    </row>
    <row r="567" spans="1:4" ht="15.75" thickBot="1" x14ac:dyDescent="0.3">
      <c r="A567" s="8" t="s">
        <v>20</v>
      </c>
      <c r="B567" s="9"/>
      <c r="C567" s="196">
        <f>SUM(C553:C566)</f>
        <v>0</v>
      </c>
      <c r="D567" s="196">
        <f>SUM(D553:D566)</f>
        <v>0</v>
      </c>
    </row>
    <row r="568" spans="1:4" x14ac:dyDescent="0.25">
      <c r="A568" s="11">
        <v>4215</v>
      </c>
      <c r="B568" s="12" t="s">
        <v>272</v>
      </c>
      <c r="C568" s="390"/>
      <c r="D568" s="390"/>
    </row>
    <row r="569" spans="1:4" x14ac:dyDescent="0.25">
      <c r="A569" s="6">
        <v>421501</v>
      </c>
      <c r="B569" s="7" t="s">
        <v>240</v>
      </c>
      <c r="C569" s="131"/>
      <c r="D569" s="131"/>
    </row>
    <row r="570" spans="1:4" x14ac:dyDescent="0.25">
      <c r="A570" s="6">
        <v>421502</v>
      </c>
      <c r="B570" s="7" t="s">
        <v>241</v>
      </c>
      <c r="C570" s="131"/>
      <c r="D570" s="131"/>
    </row>
    <row r="571" spans="1:4" x14ac:dyDescent="0.25">
      <c r="A571" s="6">
        <v>421503</v>
      </c>
      <c r="B571" s="7" t="s">
        <v>248</v>
      </c>
      <c r="C571" s="131"/>
      <c r="D571" s="131"/>
    </row>
    <row r="572" spans="1:4" x14ac:dyDescent="0.25">
      <c r="A572" s="6">
        <v>421504</v>
      </c>
      <c r="B572" s="7" t="s">
        <v>243</v>
      </c>
      <c r="C572" s="131"/>
      <c r="D572" s="131"/>
    </row>
    <row r="573" spans="1:4" x14ac:dyDescent="0.25">
      <c r="A573" s="6">
        <v>421505</v>
      </c>
      <c r="B573" s="7" t="s">
        <v>244</v>
      </c>
      <c r="C573" s="131"/>
      <c r="D573" s="131"/>
    </row>
    <row r="574" spans="1:4" x14ac:dyDescent="0.25">
      <c r="A574" s="6">
        <v>421506</v>
      </c>
      <c r="B574" s="7" t="s">
        <v>118</v>
      </c>
      <c r="C574" s="131"/>
      <c r="D574" s="131"/>
    </row>
    <row r="575" spans="1:4" x14ac:dyDescent="0.25">
      <c r="A575" s="6">
        <v>421507</v>
      </c>
      <c r="B575" s="7" t="s">
        <v>269</v>
      </c>
      <c r="C575" s="131"/>
      <c r="D575" s="131"/>
    </row>
    <row r="576" spans="1:4" x14ac:dyDescent="0.25">
      <c r="A576" s="6">
        <v>421508</v>
      </c>
      <c r="B576" s="7" t="s">
        <v>120</v>
      </c>
      <c r="C576" s="131"/>
      <c r="D576" s="131"/>
    </row>
    <row r="577" spans="1:4" x14ac:dyDescent="0.25">
      <c r="A577" s="6">
        <v>42150801</v>
      </c>
      <c r="B577" s="7" t="s">
        <v>209</v>
      </c>
      <c r="C577" s="131"/>
      <c r="D577" s="131"/>
    </row>
    <row r="578" spans="1:4" x14ac:dyDescent="0.25">
      <c r="A578" s="6">
        <v>42150802</v>
      </c>
      <c r="B578" s="7" t="s">
        <v>210</v>
      </c>
      <c r="C578" s="131"/>
      <c r="D578" s="131"/>
    </row>
    <row r="579" spans="1:4" x14ac:dyDescent="0.25">
      <c r="A579" s="6">
        <v>42150803</v>
      </c>
      <c r="B579" s="7" t="s">
        <v>211</v>
      </c>
      <c r="C579" s="131"/>
      <c r="D579" s="131"/>
    </row>
    <row r="580" spans="1:4" x14ac:dyDescent="0.25">
      <c r="A580" s="6">
        <v>421509</v>
      </c>
      <c r="B580" s="7" t="s">
        <v>270</v>
      </c>
      <c r="C580" s="131"/>
      <c r="D580" s="131"/>
    </row>
    <row r="581" spans="1:4" x14ac:dyDescent="0.25">
      <c r="A581" s="6">
        <v>421510</v>
      </c>
      <c r="B581" s="7" t="s">
        <v>246</v>
      </c>
      <c r="C581" s="131"/>
      <c r="D581" s="131"/>
    </row>
    <row r="582" spans="1:4" ht="15.75" thickBot="1" x14ac:dyDescent="0.3">
      <c r="A582" s="18">
        <v>421511</v>
      </c>
      <c r="B582" s="19" t="s">
        <v>123</v>
      </c>
      <c r="C582" s="398"/>
      <c r="D582" s="398"/>
    </row>
    <row r="583" spans="1:4" ht="15.75" thickBot="1" x14ac:dyDescent="0.3">
      <c r="A583" s="8" t="s">
        <v>20</v>
      </c>
      <c r="B583" s="9"/>
      <c r="C583" s="196">
        <f>SUM(C569:C582)</f>
        <v>0</v>
      </c>
      <c r="D583" s="196">
        <f>SUM(D569:D582)</f>
        <v>0</v>
      </c>
    </row>
    <row r="584" spans="1:4" x14ac:dyDescent="0.25">
      <c r="A584" s="11">
        <v>43</v>
      </c>
      <c r="B584" s="12" t="s">
        <v>273</v>
      </c>
      <c r="C584" s="390"/>
      <c r="D584" s="390"/>
    </row>
    <row r="585" spans="1:4" x14ac:dyDescent="0.25">
      <c r="A585" s="3">
        <v>4301</v>
      </c>
      <c r="B585" s="4" t="s">
        <v>204</v>
      </c>
      <c r="C585" s="131"/>
      <c r="D585" s="131"/>
    </row>
    <row r="586" spans="1:4" x14ac:dyDescent="0.25">
      <c r="A586" s="6">
        <v>430101</v>
      </c>
      <c r="B586" s="7" t="s">
        <v>96</v>
      </c>
      <c r="C586" s="131">
        <v>-16049</v>
      </c>
      <c r="D586" s="131">
        <v>293159</v>
      </c>
    </row>
    <row r="587" spans="1:4" x14ac:dyDescent="0.25">
      <c r="A587" s="6">
        <v>430102</v>
      </c>
      <c r="B587" s="7" t="s">
        <v>97</v>
      </c>
      <c r="C587" s="131"/>
      <c r="D587" s="131"/>
    </row>
    <row r="588" spans="1:4" x14ac:dyDescent="0.25">
      <c r="A588" s="6">
        <v>430103</v>
      </c>
      <c r="B588" s="7" t="s">
        <v>98</v>
      </c>
      <c r="C588" s="131"/>
      <c r="D588" s="131">
        <v>74664</v>
      </c>
    </row>
    <row r="589" spans="1:4" x14ac:dyDescent="0.25">
      <c r="A589" s="6">
        <v>430104</v>
      </c>
      <c r="B589" s="7" t="s">
        <v>99</v>
      </c>
      <c r="C589" s="131"/>
      <c r="D589" s="131"/>
    </row>
    <row r="590" spans="1:4" x14ac:dyDescent="0.25">
      <c r="A590" s="6">
        <v>430105</v>
      </c>
      <c r="B590" s="7" t="s">
        <v>100</v>
      </c>
      <c r="C590" s="131"/>
      <c r="D590" s="131"/>
    </row>
    <row r="591" spans="1:4" x14ac:dyDescent="0.25">
      <c r="A591" s="6">
        <v>430106</v>
      </c>
      <c r="B591" s="7" t="s">
        <v>274</v>
      </c>
      <c r="C591" s="131">
        <v>19824535</v>
      </c>
      <c r="D591" s="131">
        <v>11043876</v>
      </c>
    </row>
    <row r="592" spans="1:4" x14ac:dyDescent="0.25">
      <c r="A592" s="6">
        <v>430107</v>
      </c>
      <c r="B592" s="7" t="s">
        <v>102</v>
      </c>
      <c r="C592" s="131"/>
      <c r="D592" s="131"/>
    </row>
    <row r="593" spans="1:4" x14ac:dyDescent="0.25">
      <c r="A593" s="6">
        <v>430108</v>
      </c>
      <c r="B593" s="7" t="s">
        <v>103</v>
      </c>
      <c r="C593" s="131"/>
      <c r="D593" s="131"/>
    </row>
    <row r="594" spans="1:4" x14ac:dyDescent="0.25">
      <c r="A594" s="6">
        <v>430109</v>
      </c>
      <c r="B594" s="7" t="s">
        <v>104</v>
      </c>
      <c r="C594" s="131"/>
      <c r="D594" s="131">
        <v>-98176</v>
      </c>
    </row>
    <row r="595" spans="1:4" x14ac:dyDescent="0.25">
      <c r="A595" s="6">
        <v>430110</v>
      </c>
      <c r="B595" s="7" t="s">
        <v>105</v>
      </c>
      <c r="C595" s="131"/>
      <c r="D595" s="131"/>
    </row>
    <row r="596" spans="1:4" x14ac:dyDescent="0.25">
      <c r="A596" s="6">
        <v>430111</v>
      </c>
      <c r="B596" s="7" t="s">
        <v>106</v>
      </c>
      <c r="C596" s="131"/>
      <c r="D596" s="131">
        <v>27500</v>
      </c>
    </row>
    <row r="597" spans="1:4" x14ac:dyDescent="0.25">
      <c r="A597" s="6">
        <v>430112</v>
      </c>
      <c r="B597" s="7" t="s">
        <v>107</v>
      </c>
      <c r="C597" s="131"/>
      <c r="D597" s="131">
        <v>86344</v>
      </c>
    </row>
    <row r="598" spans="1:4" x14ac:dyDescent="0.25">
      <c r="A598" s="6">
        <v>430113</v>
      </c>
      <c r="B598" s="7" t="s">
        <v>108</v>
      </c>
      <c r="C598" s="131">
        <v>482301</v>
      </c>
      <c r="D598" s="131">
        <v>384202</v>
      </c>
    </row>
    <row r="599" spans="1:4" x14ac:dyDescent="0.25">
      <c r="A599" s="6">
        <v>430114</v>
      </c>
      <c r="B599" s="7" t="s">
        <v>109</v>
      </c>
      <c r="C599" s="131">
        <v>19612</v>
      </c>
      <c r="D599" s="131">
        <v>422672</v>
      </c>
    </row>
    <row r="600" spans="1:4" ht="15.75" thickBot="1" x14ac:dyDescent="0.3">
      <c r="A600" s="18">
        <v>430115</v>
      </c>
      <c r="B600" s="19" t="s">
        <v>110</v>
      </c>
      <c r="C600" s="131"/>
      <c r="D600" s="131"/>
    </row>
    <row r="601" spans="1:4" ht="15.75" thickBot="1" x14ac:dyDescent="0.3">
      <c r="A601" s="8" t="s">
        <v>20</v>
      </c>
      <c r="B601" s="9"/>
      <c r="C601" s="196">
        <f>SUM(C586:C600)</f>
        <v>20310399</v>
      </c>
      <c r="D601" s="196">
        <f>SUM(D586:D600)</f>
        <v>12234241</v>
      </c>
    </row>
    <row r="602" spans="1:4" x14ac:dyDescent="0.25">
      <c r="A602" s="11">
        <v>4302</v>
      </c>
      <c r="B602" s="12" t="s">
        <v>213</v>
      </c>
      <c r="C602" s="390"/>
      <c r="D602" s="390"/>
    </row>
    <row r="603" spans="1:4" x14ac:dyDescent="0.25">
      <c r="A603" s="6">
        <v>430201</v>
      </c>
      <c r="B603" s="7" t="s">
        <v>96</v>
      </c>
      <c r="C603" s="131"/>
      <c r="D603" s="131"/>
    </row>
    <row r="604" spans="1:4" x14ac:dyDescent="0.25">
      <c r="A604" s="6">
        <v>430202</v>
      </c>
      <c r="B604" s="7" t="s">
        <v>97</v>
      </c>
      <c r="C604" s="131"/>
      <c r="D604" s="131"/>
    </row>
    <row r="605" spans="1:4" x14ac:dyDescent="0.25">
      <c r="A605" s="6">
        <v>430203</v>
      </c>
      <c r="B605" s="7" t="s">
        <v>98</v>
      </c>
      <c r="C605" s="131"/>
      <c r="D605" s="131"/>
    </row>
    <row r="606" spans="1:4" x14ac:dyDescent="0.25">
      <c r="A606" s="6">
        <v>430204</v>
      </c>
      <c r="B606" s="7" t="s">
        <v>99</v>
      </c>
      <c r="C606" s="131"/>
      <c r="D606" s="131"/>
    </row>
    <row r="607" spans="1:4" x14ac:dyDescent="0.25">
      <c r="A607" s="6">
        <v>430205</v>
      </c>
      <c r="B607" s="7" t="s">
        <v>100</v>
      </c>
      <c r="C607" s="131"/>
      <c r="D607" s="131"/>
    </row>
    <row r="608" spans="1:4" x14ac:dyDescent="0.25">
      <c r="A608" s="6">
        <v>430206</v>
      </c>
      <c r="B608" s="7" t="s">
        <v>274</v>
      </c>
      <c r="C608" s="131"/>
      <c r="D608" s="131"/>
    </row>
    <row r="609" spans="1:4" x14ac:dyDescent="0.25">
      <c r="A609" s="6">
        <v>430207</v>
      </c>
      <c r="B609" s="7" t="s">
        <v>102</v>
      </c>
      <c r="C609" s="131"/>
      <c r="D609" s="131"/>
    </row>
    <row r="610" spans="1:4" x14ac:dyDescent="0.25">
      <c r="A610" s="6">
        <v>430208</v>
      </c>
      <c r="B610" s="7" t="s">
        <v>103</v>
      </c>
      <c r="C610" s="131"/>
      <c r="D610" s="131"/>
    </row>
    <row r="611" spans="1:4" x14ac:dyDescent="0.25">
      <c r="A611" s="6">
        <v>430209</v>
      </c>
      <c r="B611" s="7" t="s">
        <v>104</v>
      </c>
      <c r="C611" s="131"/>
      <c r="D611" s="131"/>
    </row>
    <row r="612" spans="1:4" x14ac:dyDescent="0.25">
      <c r="A612" s="6">
        <v>430210</v>
      </c>
      <c r="B612" s="7" t="s">
        <v>105</v>
      </c>
      <c r="C612" s="131"/>
      <c r="D612" s="131"/>
    </row>
    <row r="613" spans="1:4" x14ac:dyDescent="0.25">
      <c r="A613" s="6">
        <v>430211</v>
      </c>
      <c r="B613" s="7" t="s">
        <v>106</v>
      </c>
      <c r="C613" s="131"/>
      <c r="D613" s="131"/>
    </row>
    <row r="614" spans="1:4" x14ac:dyDescent="0.25">
      <c r="A614" s="6">
        <v>430212</v>
      </c>
      <c r="B614" s="7" t="s">
        <v>107</v>
      </c>
      <c r="C614" s="131"/>
      <c r="D614" s="131"/>
    </row>
    <row r="615" spans="1:4" x14ac:dyDescent="0.25">
      <c r="A615" s="6">
        <v>430213</v>
      </c>
      <c r="B615" s="7" t="s">
        <v>108</v>
      </c>
      <c r="C615" s="131"/>
      <c r="D615" s="131"/>
    </row>
    <row r="616" spans="1:4" x14ac:dyDescent="0.25">
      <c r="A616" s="6">
        <v>430214</v>
      </c>
      <c r="B616" s="7" t="s">
        <v>109</v>
      </c>
      <c r="C616" s="131"/>
      <c r="D616" s="131"/>
    </row>
    <row r="617" spans="1:4" ht="15.75" thickBot="1" x14ac:dyDescent="0.3">
      <c r="A617" s="18">
        <v>430215</v>
      </c>
      <c r="B617" s="19" t="s">
        <v>110</v>
      </c>
      <c r="C617" s="131"/>
      <c r="D617" s="131"/>
    </row>
    <row r="618" spans="1:4" ht="15.75" thickBot="1" x14ac:dyDescent="0.3">
      <c r="A618" s="8" t="s">
        <v>20</v>
      </c>
      <c r="B618" s="9"/>
      <c r="C618" s="196">
        <f>SUM(C603:C617)</f>
        <v>0</v>
      </c>
      <c r="D618" s="196">
        <f>SUM(D603:D617)</f>
        <v>0</v>
      </c>
    </row>
    <row r="619" spans="1:4" x14ac:dyDescent="0.25">
      <c r="A619" s="11">
        <v>4303</v>
      </c>
      <c r="B619" s="12" t="s">
        <v>215</v>
      </c>
      <c r="C619" s="390"/>
      <c r="D619" s="390"/>
    </row>
    <row r="620" spans="1:4" x14ac:dyDescent="0.25">
      <c r="A620" s="6">
        <v>430301</v>
      </c>
      <c r="B620" s="7" t="s">
        <v>96</v>
      </c>
      <c r="C620" s="131"/>
      <c r="D620" s="131"/>
    </row>
    <row r="621" spans="1:4" x14ac:dyDescent="0.25">
      <c r="A621" s="6">
        <v>430302</v>
      </c>
      <c r="B621" s="7" t="s">
        <v>97</v>
      </c>
      <c r="C621" s="131"/>
      <c r="D621" s="131"/>
    </row>
    <row r="622" spans="1:4" x14ac:dyDescent="0.25">
      <c r="A622" s="6">
        <v>430303</v>
      </c>
      <c r="B622" s="7" t="s">
        <v>98</v>
      </c>
      <c r="C622" s="131"/>
      <c r="D622" s="131"/>
    </row>
    <row r="623" spans="1:4" x14ac:dyDescent="0.25">
      <c r="A623" s="6">
        <v>430304</v>
      </c>
      <c r="B623" s="7" t="s">
        <v>99</v>
      </c>
      <c r="C623" s="131"/>
      <c r="D623" s="131"/>
    </row>
    <row r="624" spans="1:4" x14ac:dyDescent="0.25">
      <c r="A624" s="6">
        <v>430305</v>
      </c>
      <c r="B624" s="7" t="s">
        <v>100</v>
      </c>
      <c r="C624" s="131"/>
      <c r="D624" s="131"/>
    </row>
    <row r="625" spans="1:4" x14ac:dyDescent="0.25">
      <c r="A625" s="6">
        <v>430306</v>
      </c>
      <c r="B625" s="7" t="s">
        <v>101</v>
      </c>
      <c r="C625" s="131"/>
      <c r="D625" s="131"/>
    </row>
    <row r="626" spans="1:4" x14ac:dyDescent="0.25">
      <c r="A626" s="6">
        <v>430307</v>
      </c>
      <c r="B626" s="7" t="s">
        <v>102</v>
      </c>
      <c r="C626" s="391"/>
      <c r="D626" s="131"/>
    </row>
    <row r="627" spans="1:4" x14ac:dyDescent="0.25">
      <c r="A627" s="6">
        <v>430308</v>
      </c>
      <c r="B627" s="7" t="s">
        <v>103</v>
      </c>
      <c r="C627" s="131"/>
      <c r="D627" s="131"/>
    </row>
    <row r="628" spans="1:4" x14ac:dyDescent="0.25">
      <c r="A628" s="6">
        <v>430309</v>
      </c>
      <c r="B628" s="7" t="s">
        <v>104</v>
      </c>
      <c r="C628" s="131"/>
      <c r="D628" s="131"/>
    </row>
    <row r="629" spans="1:4" x14ac:dyDescent="0.25">
      <c r="A629" s="6">
        <v>430310</v>
      </c>
      <c r="B629" s="7" t="s">
        <v>105</v>
      </c>
      <c r="C629" s="391"/>
      <c r="D629" s="131"/>
    </row>
    <row r="630" spans="1:4" x14ac:dyDescent="0.25">
      <c r="A630" s="6">
        <v>430311</v>
      </c>
      <c r="B630" s="7" t="s">
        <v>106</v>
      </c>
      <c r="C630" s="131"/>
      <c r="D630" s="131"/>
    </row>
    <row r="631" spans="1:4" x14ac:dyDescent="0.25">
      <c r="A631" s="6">
        <v>430312</v>
      </c>
      <c r="B631" s="7" t="s">
        <v>107</v>
      </c>
      <c r="C631" s="131"/>
      <c r="D631" s="131"/>
    </row>
    <row r="632" spans="1:4" x14ac:dyDescent="0.25">
      <c r="A632" s="6">
        <v>430313</v>
      </c>
      <c r="B632" s="7" t="s">
        <v>108</v>
      </c>
      <c r="C632" s="131"/>
      <c r="D632" s="131"/>
    </row>
    <row r="633" spans="1:4" x14ac:dyDescent="0.25">
      <c r="A633" s="6">
        <v>430314</v>
      </c>
      <c r="B633" s="7" t="s">
        <v>109</v>
      </c>
      <c r="C633" s="131"/>
      <c r="D633" s="131"/>
    </row>
    <row r="634" spans="1:4" ht="15.75" thickBot="1" x14ac:dyDescent="0.3">
      <c r="A634" s="18">
        <v>430315</v>
      </c>
      <c r="B634" s="19" t="s">
        <v>110</v>
      </c>
      <c r="C634" s="131"/>
      <c r="D634" s="131"/>
    </row>
    <row r="635" spans="1:4" ht="15.75" thickBot="1" x14ac:dyDescent="0.3">
      <c r="A635" s="8" t="s">
        <v>20</v>
      </c>
      <c r="B635" s="9"/>
      <c r="C635" s="196">
        <f>SUM(C620:C634)</f>
        <v>0</v>
      </c>
      <c r="D635" s="196">
        <f>SUM(D620:D634)</f>
        <v>0</v>
      </c>
    </row>
    <row r="636" spans="1:4" x14ac:dyDescent="0.25">
      <c r="A636" s="11">
        <v>4304</v>
      </c>
      <c r="B636" s="12" t="s">
        <v>216</v>
      </c>
      <c r="C636" s="390"/>
      <c r="D636" s="390"/>
    </row>
    <row r="637" spans="1:4" x14ac:dyDescent="0.25">
      <c r="A637" s="6">
        <v>430401</v>
      </c>
      <c r="B637" s="7" t="s">
        <v>96</v>
      </c>
      <c r="C637" s="131"/>
      <c r="D637" s="131"/>
    </row>
    <row r="638" spans="1:4" x14ac:dyDescent="0.25">
      <c r="A638" s="6">
        <v>430402</v>
      </c>
      <c r="B638" s="7" t="s">
        <v>97</v>
      </c>
      <c r="C638" s="131"/>
      <c r="D638" s="131"/>
    </row>
    <row r="639" spans="1:4" x14ac:dyDescent="0.25">
      <c r="A639" s="6">
        <v>430403</v>
      </c>
      <c r="B639" s="7" t="s">
        <v>98</v>
      </c>
      <c r="C639" s="131"/>
      <c r="D639" s="131"/>
    </row>
    <row r="640" spans="1:4" x14ac:dyDescent="0.25">
      <c r="A640" s="6">
        <v>430404</v>
      </c>
      <c r="B640" s="7" t="s">
        <v>99</v>
      </c>
      <c r="C640" s="131"/>
      <c r="D640" s="131"/>
    </row>
    <row r="641" spans="1:4" x14ac:dyDescent="0.25">
      <c r="A641" s="6">
        <v>430405</v>
      </c>
      <c r="B641" s="7" t="s">
        <v>100</v>
      </c>
      <c r="C641" s="131"/>
      <c r="D641" s="131"/>
    </row>
    <row r="642" spans="1:4" x14ac:dyDescent="0.25">
      <c r="A642" s="6">
        <v>430406</v>
      </c>
      <c r="B642" s="7" t="s">
        <v>101</v>
      </c>
      <c r="C642" s="131"/>
      <c r="D642" s="131"/>
    </row>
    <row r="643" spans="1:4" x14ac:dyDescent="0.25">
      <c r="A643" s="6">
        <v>430407</v>
      </c>
      <c r="B643" s="7" t="s">
        <v>102</v>
      </c>
      <c r="C643" s="391"/>
      <c r="D643" s="131"/>
    </row>
    <row r="644" spans="1:4" x14ac:dyDescent="0.25">
      <c r="A644" s="6">
        <v>430408</v>
      </c>
      <c r="B644" s="7" t="s">
        <v>103</v>
      </c>
      <c r="C644" s="131"/>
      <c r="D644" s="131"/>
    </row>
    <row r="645" spans="1:4" x14ac:dyDescent="0.25">
      <c r="A645" s="6">
        <v>430409</v>
      </c>
      <c r="B645" s="7" t="s">
        <v>104</v>
      </c>
      <c r="C645" s="131"/>
      <c r="D645" s="131"/>
    </row>
    <row r="646" spans="1:4" x14ac:dyDescent="0.25">
      <c r="A646" s="6">
        <v>430410</v>
      </c>
      <c r="B646" s="7" t="s">
        <v>105</v>
      </c>
      <c r="C646" s="391"/>
      <c r="D646" s="131"/>
    </row>
    <row r="647" spans="1:4" x14ac:dyDescent="0.25">
      <c r="A647" s="6">
        <v>430411</v>
      </c>
      <c r="B647" s="7" t="s">
        <v>106</v>
      </c>
      <c r="C647" s="131"/>
      <c r="D647" s="131"/>
    </row>
    <row r="648" spans="1:4" x14ac:dyDescent="0.25">
      <c r="A648" s="6">
        <v>430412</v>
      </c>
      <c r="B648" s="7" t="s">
        <v>107</v>
      </c>
      <c r="C648" s="131"/>
      <c r="D648" s="131"/>
    </row>
    <row r="649" spans="1:4" x14ac:dyDescent="0.25">
      <c r="A649" s="6">
        <v>430413</v>
      </c>
      <c r="B649" s="7" t="s">
        <v>108</v>
      </c>
      <c r="C649" s="131"/>
      <c r="D649" s="131"/>
    </row>
    <row r="650" spans="1:4" x14ac:dyDescent="0.25">
      <c r="A650" s="6">
        <v>430414</v>
      </c>
      <c r="B650" s="7" t="s">
        <v>109</v>
      </c>
      <c r="C650" s="131"/>
      <c r="D650" s="131"/>
    </row>
    <row r="651" spans="1:4" ht="15.75" thickBot="1" x14ac:dyDescent="0.3">
      <c r="A651" s="18">
        <v>430415</v>
      </c>
      <c r="B651" s="19" t="s">
        <v>110</v>
      </c>
      <c r="C651" s="131"/>
      <c r="D651" s="131"/>
    </row>
    <row r="652" spans="1:4" ht="15.75" thickBot="1" x14ac:dyDescent="0.3">
      <c r="A652" s="8" t="s">
        <v>20</v>
      </c>
      <c r="B652" s="9"/>
      <c r="C652" s="196">
        <f>SUM(C637:C651)</f>
        <v>0</v>
      </c>
      <c r="D652" s="196">
        <f>SUM(D637:D651)</f>
        <v>0</v>
      </c>
    </row>
    <row r="653" spans="1:4" x14ac:dyDescent="0.25">
      <c r="A653" s="11">
        <v>4305</v>
      </c>
      <c r="B653" s="12" t="s">
        <v>275</v>
      </c>
      <c r="C653" s="390"/>
      <c r="D653" s="390"/>
    </row>
    <row r="654" spans="1:4" x14ac:dyDescent="0.25">
      <c r="A654" s="6">
        <v>430501</v>
      </c>
      <c r="B654" s="7" t="s">
        <v>96</v>
      </c>
      <c r="C654" s="131"/>
      <c r="D654" s="131"/>
    </row>
    <row r="655" spans="1:4" x14ac:dyDescent="0.25">
      <c r="A655" s="6">
        <v>430502</v>
      </c>
      <c r="B655" s="7" t="s">
        <v>97</v>
      </c>
      <c r="C655" s="131"/>
      <c r="D655" s="131"/>
    </row>
    <row r="656" spans="1:4" x14ac:dyDescent="0.25">
      <c r="A656" s="6">
        <v>430503</v>
      </c>
      <c r="B656" s="7" t="s">
        <v>98</v>
      </c>
      <c r="C656" s="131"/>
      <c r="D656" s="131"/>
    </row>
    <row r="657" spans="1:4" x14ac:dyDescent="0.25">
      <c r="A657" s="6">
        <v>430504</v>
      </c>
      <c r="B657" s="7" t="s">
        <v>99</v>
      </c>
      <c r="C657" s="131"/>
      <c r="D657" s="131"/>
    </row>
    <row r="658" spans="1:4" x14ac:dyDescent="0.25">
      <c r="A658" s="6">
        <v>430505</v>
      </c>
      <c r="B658" s="7" t="s">
        <v>100</v>
      </c>
      <c r="C658" s="131"/>
      <c r="D658" s="131"/>
    </row>
    <row r="659" spans="1:4" x14ac:dyDescent="0.25">
      <c r="A659" s="6">
        <v>430506</v>
      </c>
      <c r="B659" s="7" t="s">
        <v>101</v>
      </c>
      <c r="C659" s="131"/>
      <c r="D659" s="131"/>
    </row>
    <row r="660" spans="1:4" x14ac:dyDescent="0.25">
      <c r="A660" s="6">
        <v>430507</v>
      </c>
      <c r="B660" s="7" t="s">
        <v>102</v>
      </c>
      <c r="C660" s="131"/>
      <c r="D660" s="131"/>
    </row>
    <row r="661" spans="1:4" x14ac:dyDescent="0.25">
      <c r="A661" s="6">
        <v>430508</v>
      </c>
      <c r="B661" s="7" t="s">
        <v>103</v>
      </c>
      <c r="C661" s="131"/>
      <c r="D661" s="131"/>
    </row>
    <row r="662" spans="1:4" x14ac:dyDescent="0.25">
      <c r="A662" s="6">
        <v>430509</v>
      </c>
      <c r="B662" s="7" t="s">
        <v>104</v>
      </c>
      <c r="C662" s="131"/>
      <c r="D662" s="131"/>
    </row>
    <row r="663" spans="1:4" x14ac:dyDescent="0.25">
      <c r="A663" s="6">
        <v>430510</v>
      </c>
      <c r="B663" s="7" t="s">
        <v>105</v>
      </c>
      <c r="C663" s="131"/>
      <c r="D663" s="131"/>
    </row>
    <row r="664" spans="1:4" x14ac:dyDescent="0.25">
      <c r="A664" s="6">
        <v>430511</v>
      </c>
      <c r="B664" s="7" t="s">
        <v>106</v>
      </c>
      <c r="C664" s="131"/>
      <c r="D664" s="131"/>
    </row>
    <row r="665" spans="1:4" x14ac:dyDescent="0.25">
      <c r="A665" s="6">
        <v>430512</v>
      </c>
      <c r="B665" s="7" t="s">
        <v>107</v>
      </c>
      <c r="C665" s="131"/>
      <c r="D665" s="131"/>
    </row>
    <row r="666" spans="1:4" x14ac:dyDescent="0.25">
      <c r="A666" s="6">
        <v>430513</v>
      </c>
      <c r="B666" s="7" t="s">
        <v>108</v>
      </c>
      <c r="C666" s="131"/>
      <c r="D666" s="131"/>
    </row>
    <row r="667" spans="1:4" x14ac:dyDescent="0.25">
      <c r="A667" s="6">
        <v>430514</v>
      </c>
      <c r="B667" s="7" t="s">
        <v>109</v>
      </c>
      <c r="C667" s="131"/>
      <c r="D667" s="131">
        <v>2005</v>
      </c>
    </row>
    <row r="668" spans="1:4" ht="15.75" thickBot="1" x14ac:dyDescent="0.3">
      <c r="A668" s="18">
        <v>430515</v>
      </c>
      <c r="B668" s="19" t="s">
        <v>110</v>
      </c>
      <c r="C668" s="131"/>
      <c r="D668" s="131"/>
    </row>
    <row r="669" spans="1:4" ht="15.75" thickBot="1" x14ac:dyDescent="0.3">
      <c r="A669" s="8" t="s">
        <v>20</v>
      </c>
      <c r="B669" s="9"/>
      <c r="C669" s="196">
        <f>SUM(C654:C668)</f>
        <v>0</v>
      </c>
      <c r="D669" s="196">
        <f>SUM(D654:D668)</f>
        <v>2005</v>
      </c>
    </row>
    <row r="670" spans="1:4" x14ac:dyDescent="0.25">
      <c r="A670" s="11">
        <v>4306</v>
      </c>
      <c r="B670" s="12" t="s">
        <v>276</v>
      </c>
      <c r="C670" s="390"/>
      <c r="D670" s="390"/>
    </row>
    <row r="671" spans="1:4" x14ac:dyDescent="0.25">
      <c r="A671" s="6">
        <v>430601</v>
      </c>
      <c r="B671" s="7" t="s">
        <v>96</v>
      </c>
      <c r="C671" s="131">
        <v>-641</v>
      </c>
      <c r="D671" s="131">
        <v>25492</v>
      </c>
    </row>
    <row r="672" spans="1:4" x14ac:dyDescent="0.25">
      <c r="A672" s="6">
        <v>430602</v>
      </c>
      <c r="B672" s="7" t="s">
        <v>97</v>
      </c>
      <c r="C672" s="131"/>
      <c r="D672" s="131"/>
    </row>
    <row r="673" spans="1:4" x14ac:dyDescent="0.25">
      <c r="A673" s="6">
        <v>430603</v>
      </c>
      <c r="B673" s="7" t="s">
        <v>277</v>
      </c>
      <c r="C673" s="131"/>
      <c r="D673" s="131">
        <v>5312</v>
      </c>
    </row>
    <row r="674" spans="1:4" x14ac:dyDescent="0.25">
      <c r="A674" s="6">
        <v>430604</v>
      </c>
      <c r="B674" s="7" t="s">
        <v>99</v>
      </c>
      <c r="C674" s="131"/>
      <c r="D674" s="131"/>
    </row>
    <row r="675" spans="1:4" x14ac:dyDescent="0.25">
      <c r="A675" s="6">
        <v>430605</v>
      </c>
      <c r="B675" s="7" t="s">
        <v>100</v>
      </c>
      <c r="C675" s="131"/>
      <c r="D675" s="131"/>
    </row>
    <row r="676" spans="1:4" x14ac:dyDescent="0.25">
      <c r="A676" s="6">
        <v>430606</v>
      </c>
      <c r="B676" s="7" t="s">
        <v>274</v>
      </c>
      <c r="C676" s="131">
        <v>1417966</v>
      </c>
      <c r="D676" s="131">
        <v>1221489</v>
      </c>
    </row>
    <row r="677" spans="1:4" x14ac:dyDescent="0.25">
      <c r="A677" s="6">
        <v>430607</v>
      </c>
      <c r="B677" s="7" t="s">
        <v>102</v>
      </c>
      <c r="C677" s="391"/>
      <c r="D677" s="131"/>
    </row>
    <row r="678" spans="1:4" x14ac:dyDescent="0.25">
      <c r="A678" s="6">
        <v>430608</v>
      </c>
      <c r="B678" s="7" t="s">
        <v>103</v>
      </c>
      <c r="C678" s="131"/>
      <c r="D678" s="131"/>
    </row>
    <row r="679" spans="1:4" x14ac:dyDescent="0.25">
      <c r="A679" s="6">
        <v>430609</v>
      </c>
      <c r="B679" s="7" t="s">
        <v>104</v>
      </c>
      <c r="C679" s="131"/>
      <c r="D679" s="131">
        <v>9210</v>
      </c>
    </row>
    <row r="680" spans="1:4" x14ac:dyDescent="0.25">
      <c r="A680" s="6">
        <v>430610</v>
      </c>
      <c r="B680" s="7" t="s">
        <v>105</v>
      </c>
      <c r="C680" s="131">
        <v>4512</v>
      </c>
      <c r="D680" s="131"/>
    </row>
    <row r="681" spans="1:4" x14ac:dyDescent="0.25">
      <c r="A681" s="6">
        <v>430611</v>
      </c>
      <c r="B681" s="7" t="s">
        <v>106</v>
      </c>
      <c r="C681" s="131"/>
      <c r="D681" s="131">
        <v>1782</v>
      </c>
    </row>
    <row r="682" spans="1:4" x14ac:dyDescent="0.25">
      <c r="A682" s="6">
        <v>430612</v>
      </c>
      <c r="B682" s="7" t="s">
        <v>107</v>
      </c>
      <c r="C682" s="131"/>
      <c r="D682" s="131">
        <v>3603</v>
      </c>
    </row>
    <row r="683" spans="1:4" x14ac:dyDescent="0.25">
      <c r="A683" s="6">
        <v>430613</v>
      </c>
      <c r="B683" s="7" t="s">
        <v>108</v>
      </c>
      <c r="C683" s="131">
        <v>18287</v>
      </c>
      <c r="D683" s="131">
        <v>13502</v>
      </c>
    </row>
    <row r="684" spans="1:4" x14ac:dyDescent="0.25">
      <c r="A684" s="6">
        <v>430614</v>
      </c>
      <c r="B684" s="7" t="s">
        <v>109</v>
      </c>
      <c r="C684" s="131">
        <v>-136</v>
      </c>
      <c r="D684" s="131"/>
    </row>
    <row r="685" spans="1:4" ht="15.75" thickBot="1" x14ac:dyDescent="0.3">
      <c r="A685" s="18">
        <v>430615</v>
      </c>
      <c r="B685" s="19" t="s">
        <v>110</v>
      </c>
      <c r="C685" s="131"/>
      <c r="D685" s="131"/>
    </row>
    <row r="686" spans="1:4" ht="15.75" thickBot="1" x14ac:dyDescent="0.3">
      <c r="A686" s="8" t="s">
        <v>20</v>
      </c>
      <c r="B686" s="9"/>
      <c r="C686" s="196">
        <f>SUM(C671:C685)</f>
        <v>1439988</v>
      </c>
      <c r="D686" s="196">
        <f>SUM(D671:D685)</f>
        <v>1280390</v>
      </c>
    </row>
    <row r="687" spans="1:4" x14ac:dyDescent="0.25">
      <c r="A687" s="11">
        <v>4307</v>
      </c>
      <c r="B687" s="12" t="s">
        <v>278</v>
      </c>
      <c r="C687" s="390"/>
      <c r="D687" s="390"/>
    </row>
    <row r="688" spans="1:4" x14ac:dyDescent="0.25">
      <c r="A688" s="6">
        <v>430701</v>
      </c>
      <c r="B688" s="7" t="s">
        <v>96</v>
      </c>
      <c r="C688" s="131"/>
      <c r="D688" s="131"/>
    </row>
    <row r="689" spans="1:4" x14ac:dyDescent="0.25">
      <c r="A689" s="6">
        <v>430702</v>
      </c>
      <c r="B689" s="7" t="s">
        <v>97</v>
      </c>
      <c r="C689" s="131"/>
      <c r="D689" s="131"/>
    </row>
    <row r="690" spans="1:4" x14ac:dyDescent="0.25">
      <c r="A690" s="6">
        <v>430703</v>
      </c>
      <c r="B690" s="7" t="s">
        <v>98</v>
      </c>
      <c r="C690" s="131"/>
      <c r="D690" s="131"/>
    </row>
    <row r="691" spans="1:4" x14ac:dyDescent="0.25">
      <c r="A691" s="6">
        <v>430704</v>
      </c>
      <c r="B691" s="7" t="s">
        <v>99</v>
      </c>
      <c r="C691" s="131"/>
      <c r="D691" s="131"/>
    </row>
    <row r="692" spans="1:4" x14ac:dyDescent="0.25">
      <c r="A692" s="6">
        <v>430705</v>
      </c>
      <c r="B692" s="7" t="s">
        <v>100</v>
      </c>
      <c r="C692" s="131"/>
      <c r="D692" s="131"/>
    </row>
    <row r="693" spans="1:4" x14ac:dyDescent="0.25">
      <c r="A693" s="6">
        <v>430706</v>
      </c>
      <c r="B693" s="7" t="s">
        <v>101</v>
      </c>
      <c r="C693" s="131"/>
      <c r="D693" s="131"/>
    </row>
    <row r="694" spans="1:4" x14ac:dyDescent="0.25">
      <c r="A694" s="6">
        <v>430707</v>
      </c>
      <c r="B694" s="7" t="s">
        <v>102</v>
      </c>
      <c r="C694" s="131"/>
      <c r="D694" s="131"/>
    </row>
    <row r="695" spans="1:4" x14ac:dyDescent="0.25">
      <c r="A695" s="6">
        <v>430708</v>
      </c>
      <c r="B695" s="7" t="s">
        <v>103</v>
      </c>
      <c r="C695" s="131"/>
      <c r="D695" s="131"/>
    </row>
    <row r="696" spans="1:4" x14ac:dyDescent="0.25">
      <c r="A696" s="6">
        <v>430709</v>
      </c>
      <c r="B696" s="7" t="s">
        <v>104</v>
      </c>
      <c r="C696" s="131"/>
      <c r="D696" s="131"/>
    </row>
    <row r="697" spans="1:4" x14ac:dyDescent="0.25">
      <c r="A697" s="6">
        <v>430710</v>
      </c>
      <c r="B697" s="7" t="s">
        <v>105</v>
      </c>
      <c r="C697" s="131"/>
      <c r="D697" s="131"/>
    </row>
    <row r="698" spans="1:4" x14ac:dyDescent="0.25">
      <c r="A698" s="6">
        <v>430711</v>
      </c>
      <c r="B698" s="7" t="s">
        <v>106</v>
      </c>
      <c r="C698" s="131"/>
      <c r="D698" s="131"/>
    </row>
    <row r="699" spans="1:4" x14ac:dyDescent="0.25">
      <c r="A699" s="6">
        <v>430712</v>
      </c>
      <c r="B699" s="7" t="s">
        <v>107</v>
      </c>
      <c r="C699" s="131"/>
      <c r="D699" s="131"/>
    </row>
    <row r="700" spans="1:4" x14ac:dyDescent="0.25">
      <c r="A700" s="6">
        <v>430713</v>
      </c>
      <c r="B700" s="7" t="s">
        <v>108</v>
      </c>
      <c r="C700" s="131"/>
      <c r="D700" s="131"/>
    </row>
    <row r="701" spans="1:4" x14ac:dyDescent="0.25">
      <c r="A701" s="6">
        <v>430714</v>
      </c>
      <c r="B701" s="7" t="s">
        <v>109</v>
      </c>
      <c r="C701" s="131"/>
      <c r="D701" s="131"/>
    </row>
    <row r="702" spans="1:4" ht="15.75" thickBot="1" x14ac:dyDescent="0.3">
      <c r="A702" s="18">
        <v>430715</v>
      </c>
      <c r="B702" s="19" t="s">
        <v>110</v>
      </c>
      <c r="C702" s="131"/>
      <c r="D702" s="131"/>
    </row>
    <row r="703" spans="1:4" ht="15.75" thickBot="1" x14ac:dyDescent="0.3">
      <c r="A703" s="8" t="s">
        <v>20</v>
      </c>
      <c r="B703" s="9"/>
      <c r="C703" s="196">
        <f>SUM(C688:C702)</f>
        <v>0</v>
      </c>
      <c r="D703" s="196">
        <f>SUM(D688:D702)</f>
        <v>0</v>
      </c>
    </row>
    <row r="704" spans="1:4" x14ac:dyDescent="0.25">
      <c r="A704" s="11">
        <v>4308</v>
      </c>
      <c r="B704" s="12" t="s">
        <v>279</v>
      </c>
      <c r="C704" s="390"/>
      <c r="D704" s="390"/>
    </row>
    <row r="705" spans="1:4" x14ac:dyDescent="0.25">
      <c r="A705" s="6">
        <v>430801</v>
      </c>
      <c r="B705" s="7" t="s">
        <v>96</v>
      </c>
      <c r="C705" s="131"/>
      <c r="D705" s="131"/>
    </row>
    <row r="706" spans="1:4" x14ac:dyDescent="0.25">
      <c r="A706" s="6">
        <v>430802</v>
      </c>
      <c r="B706" s="7" t="s">
        <v>97</v>
      </c>
      <c r="C706" s="131"/>
      <c r="D706" s="131"/>
    </row>
    <row r="707" spans="1:4" x14ac:dyDescent="0.25">
      <c r="A707" s="6">
        <v>430803</v>
      </c>
      <c r="B707" s="7" t="s">
        <v>98</v>
      </c>
      <c r="C707" s="131"/>
      <c r="D707" s="131"/>
    </row>
    <row r="708" spans="1:4" x14ac:dyDescent="0.25">
      <c r="A708" s="6">
        <v>430804</v>
      </c>
      <c r="B708" s="7" t="s">
        <v>99</v>
      </c>
      <c r="C708" s="131"/>
      <c r="D708" s="131"/>
    </row>
    <row r="709" spans="1:4" x14ac:dyDescent="0.25">
      <c r="A709" s="6">
        <v>430805</v>
      </c>
      <c r="B709" s="7" t="s">
        <v>100</v>
      </c>
      <c r="C709" s="131"/>
      <c r="D709" s="131"/>
    </row>
    <row r="710" spans="1:4" x14ac:dyDescent="0.25">
      <c r="A710" s="6">
        <v>430806</v>
      </c>
      <c r="B710" s="7" t="s">
        <v>101</v>
      </c>
      <c r="C710" s="131"/>
      <c r="D710" s="131"/>
    </row>
    <row r="711" spans="1:4" x14ac:dyDescent="0.25">
      <c r="A711" s="6">
        <v>430807</v>
      </c>
      <c r="B711" s="7" t="s">
        <v>102</v>
      </c>
      <c r="C711" s="131"/>
      <c r="D711" s="131"/>
    </row>
    <row r="712" spans="1:4" x14ac:dyDescent="0.25">
      <c r="A712" s="6">
        <v>430808</v>
      </c>
      <c r="B712" s="7" t="s">
        <v>103</v>
      </c>
      <c r="C712" s="131"/>
      <c r="D712" s="131"/>
    </row>
    <row r="713" spans="1:4" x14ac:dyDescent="0.25">
      <c r="A713" s="6">
        <v>430809</v>
      </c>
      <c r="B713" s="7" t="s">
        <v>104</v>
      </c>
      <c r="C713" s="131"/>
      <c r="D713" s="131"/>
    </row>
    <row r="714" spans="1:4" x14ac:dyDescent="0.25">
      <c r="A714" s="6">
        <v>430810</v>
      </c>
      <c r="B714" s="7" t="s">
        <v>105</v>
      </c>
      <c r="C714" s="131"/>
      <c r="D714" s="131"/>
    </row>
    <row r="715" spans="1:4" x14ac:dyDescent="0.25">
      <c r="A715" s="6">
        <v>430811</v>
      </c>
      <c r="B715" s="7" t="s">
        <v>106</v>
      </c>
      <c r="C715" s="131"/>
      <c r="D715" s="131"/>
    </row>
    <row r="716" spans="1:4" x14ac:dyDescent="0.25">
      <c r="A716" s="6">
        <v>430812</v>
      </c>
      <c r="B716" s="7" t="s">
        <v>107</v>
      </c>
      <c r="C716" s="131"/>
      <c r="D716" s="131"/>
    </row>
    <row r="717" spans="1:4" x14ac:dyDescent="0.25">
      <c r="A717" s="6">
        <v>430813</v>
      </c>
      <c r="B717" s="7" t="s">
        <v>108</v>
      </c>
      <c r="C717" s="131"/>
      <c r="D717" s="131"/>
    </row>
    <row r="718" spans="1:4" x14ac:dyDescent="0.25">
      <c r="A718" s="6">
        <v>430814</v>
      </c>
      <c r="B718" s="7" t="s">
        <v>109</v>
      </c>
      <c r="C718" s="131"/>
      <c r="D718" s="131"/>
    </row>
    <row r="719" spans="1:4" ht="15.75" thickBot="1" x14ac:dyDescent="0.3">
      <c r="A719" s="18">
        <v>430815</v>
      </c>
      <c r="B719" s="19" t="s">
        <v>110</v>
      </c>
      <c r="C719" s="398"/>
      <c r="D719" s="398"/>
    </row>
    <row r="720" spans="1:4" ht="15.75" thickBot="1" x14ac:dyDescent="0.3">
      <c r="A720" s="8" t="s">
        <v>20</v>
      </c>
      <c r="B720" s="9"/>
      <c r="C720" s="196">
        <f>SUM(C705:C719)</f>
        <v>0</v>
      </c>
      <c r="D720" s="196">
        <f>SUM(D705:D719)</f>
        <v>0</v>
      </c>
    </row>
    <row r="721" spans="1:4" x14ac:dyDescent="0.25">
      <c r="A721" s="11">
        <v>4309</v>
      </c>
      <c r="B721" s="12" t="s">
        <v>280</v>
      </c>
      <c r="C721" s="390"/>
      <c r="D721" s="390"/>
    </row>
    <row r="722" spans="1:4" x14ac:dyDescent="0.25">
      <c r="A722" s="6">
        <v>430901</v>
      </c>
      <c r="B722" s="7" t="s">
        <v>96</v>
      </c>
      <c r="C722" s="131"/>
      <c r="D722" s="131"/>
    </row>
    <row r="723" spans="1:4" x14ac:dyDescent="0.25">
      <c r="A723" s="6">
        <v>430902</v>
      </c>
      <c r="B723" s="7" t="s">
        <v>97</v>
      </c>
      <c r="C723" s="131"/>
      <c r="D723" s="131"/>
    </row>
    <row r="724" spans="1:4" x14ac:dyDescent="0.25">
      <c r="A724" s="6">
        <v>430903</v>
      </c>
      <c r="B724" s="7" t="s">
        <v>277</v>
      </c>
      <c r="C724" s="131"/>
      <c r="D724" s="131"/>
    </row>
    <row r="725" spans="1:4" x14ac:dyDescent="0.25">
      <c r="A725" s="6">
        <v>430904</v>
      </c>
      <c r="B725" s="7" t="s">
        <v>99</v>
      </c>
      <c r="C725" s="131"/>
      <c r="D725" s="131"/>
    </row>
    <row r="726" spans="1:4" x14ac:dyDescent="0.25">
      <c r="A726" s="6">
        <v>430905</v>
      </c>
      <c r="B726" s="7" t="s">
        <v>100</v>
      </c>
      <c r="C726" s="131"/>
      <c r="D726" s="131"/>
    </row>
    <row r="727" spans="1:4" x14ac:dyDescent="0.25">
      <c r="A727" s="6">
        <v>430906</v>
      </c>
      <c r="B727" s="7" t="s">
        <v>101</v>
      </c>
      <c r="C727" s="131"/>
      <c r="D727" s="131">
        <v>91000</v>
      </c>
    </row>
    <row r="728" spans="1:4" x14ac:dyDescent="0.25">
      <c r="A728" s="6">
        <v>430907</v>
      </c>
      <c r="B728" s="7" t="s">
        <v>102</v>
      </c>
      <c r="C728" s="131"/>
      <c r="D728" s="131"/>
    </row>
    <row r="729" spans="1:4" x14ac:dyDescent="0.25">
      <c r="A729" s="6">
        <v>430908</v>
      </c>
      <c r="B729" s="7" t="s">
        <v>103</v>
      </c>
      <c r="C729" s="131"/>
      <c r="D729" s="131"/>
    </row>
    <row r="730" spans="1:4" x14ac:dyDescent="0.25">
      <c r="A730" s="6">
        <v>430909</v>
      </c>
      <c r="B730" s="7" t="s">
        <v>104</v>
      </c>
      <c r="C730" s="131"/>
      <c r="D730" s="131"/>
    </row>
    <row r="731" spans="1:4" x14ac:dyDescent="0.25">
      <c r="A731" s="6">
        <v>430910</v>
      </c>
      <c r="B731" s="7" t="s">
        <v>105</v>
      </c>
      <c r="C731" s="131"/>
      <c r="D731" s="131"/>
    </row>
    <row r="732" spans="1:4" x14ac:dyDescent="0.25">
      <c r="A732" s="6">
        <v>430911</v>
      </c>
      <c r="B732" s="7" t="s">
        <v>106</v>
      </c>
      <c r="C732" s="131"/>
      <c r="D732" s="131"/>
    </row>
    <row r="733" spans="1:4" x14ac:dyDescent="0.25">
      <c r="A733" s="6">
        <v>430912</v>
      </c>
      <c r="B733" s="7" t="s">
        <v>107</v>
      </c>
      <c r="C733" s="131"/>
      <c r="D733" s="131"/>
    </row>
    <row r="734" spans="1:4" x14ac:dyDescent="0.25">
      <c r="A734" s="6">
        <v>430913</v>
      </c>
      <c r="B734" s="7" t="s">
        <v>108</v>
      </c>
      <c r="C734" s="131"/>
      <c r="D734" s="131"/>
    </row>
    <row r="735" spans="1:4" x14ac:dyDescent="0.25">
      <c r="A735" s="6">
        <v>430914</v>
      </c>
      <c r="B735" s="7" t="s">
        <v>109</v>
      </c>
      <c r="C735" s="131"/>
      <c r="D735" s="131">
        <v>450000</v>
      </c>
    </row>
    <row r="736" spans="1:4" ht="15.75" thickBot="1" x14ac:dyDescent="0.3">
      <c r="A736" s="18">
        <v>430915</v>
      </c>
      <c r="B736" s="19" t="s">
        <v>110</v>
      </c>
      <c r="C736" s="398"/>
      <c r="D736" s="398"/>
    </row>
    <row r="737" spans="1:4" ht="15.75" thickBot="1" x14ac:dyDescent="0.3">
      <c r="A737" s="8" t="s">
        <v>20</v>
      </c>
      <c r="B737" s="9"/>
      <c r="C737" s="196">
        <f>SUM(C722:C736)</f>
        <v>0</v>
      </c>
      <c r="D737" s="196">
        <f>SUM(D722:D736)</f>
        <v>541000</v>
      </c>
    </row>
    <row r="738" spans="1:4" x14ac:dyDescent="0.25">
      <c r="A738" s="11">
        <v>4310</v>
      </c>
      <c r="B738" s="12" t="s">
        <v>281</v>
      </c>
      <c r="C738" s="390"/>
      <c r="D738" s="390"/>
    </row>
    <row r="739" spans="1:4" x14ac:dyDescent="0.25">
      <c r="A739" s="6">
        <v>431001</v>
      </c>
      <c r="B739" s="7" t="s">
        <v>96</v>
      </c>
      <c r="C739" s="131">
        <v>122703</v>
      </c>
      <c r="D739" s="131"/>
    </row>
    <row r="740" spans="1:4" x14ac:dyDescent="0.25">
      <c r="A740" s="6">
        <v>431002</v>
      </c>
      <c r="B740" s="7" t="s">
        <v>97</v>
      </c>
      <c r="C740" s="131"/>
      <c r="D740" s="131"/>
    </row>
    <row r="741" spans="1:4" x14ac:dyDescent="0.25">
      <c r="A741" s="6">
        <v>431003</v>
      </c>
      <c r="B741" s="7" t="s">
        <v>277</v>
      </c>
      <c r="C741" s="131">
        <v>29865</v>
      </c>
      <c r="D741" s="131">
        <v>1310</v>
      </c>
    </row>
    <row r="742" spans="1:4" x14ac:dyDescent="0.25">
      <c r="A742" s="6">
        <v>431004</v>
      </c>
      <c r="B742" s="7" t="s">
        <v>99</v>
      </c>
      <c r="C742" s="131"/>
      <c r="D742" s="131"/>
    </row>
    <row r="743" spans="1:4" x14ac:dyDescent="0.25">
      <c r="A743" s="6">
        <v>431005</v>
      </c>
      <c r="B743" s="7" t="s">
        <v>100</v>
      </c>
      <c r="C743" s="131"/>
      <c r="D743" s="131"/>
    </row>
    <row r="744" spans="1:4" x14ac:dyDescent="0.25">
      <c r="A744" s="6">
        <v>431006</v>
      </c>
      <c r="B744" s="7" t="s">
        <v>101</v>
      </c>
      <c r="C744" s="131">
        <v>4417554</v>
      </c>
      <c r="D744" s="131">
        <v>7370130</v>
      </c>
    </row>
    <row r="745" spans="1:4" x14ac:dyDescent="0.25">
      <c r="A745" s="6">
        <v>431007</v>
      </c>
      <c r="B745" s="7" t="s">
        <v>102</v>
      </c>
      <c r="C745" s="391"/>
      <c r="D745" s="131"/>
    </row>
    <row r="746" spans="1:4" x14ac:dyDescent="0.25">
      <c r="A746" s="6">
        <v>431008</v>
      </c>
      <c r="B746" s="7" t="s">
        <v>103</v>
      </c>
      <c r="C746" s="131"/>
      <c r="D746" s="131"/>
    </row>
    <row r="747" spans="1:4" x14ac:dyDescent="0.25">
      <c r="A747" s="6">
        <v>431009</v>
      </c>
      <c r="B747" s="7" t="s">
        <v>104</v>
      </c>
      <c r="C747" s="131">
        <v>-39270</v>
      </c>
      <c r="D747" s="131">
        <v>661132</v>
      </c>
    </row>
    <row r="748" spans="1:4" x14ac:dyDescent="0.25">
      <c r="A748" s="6">
        <v>431010</v>
      </c>
      <c r="B748" s="7" t="s">
        <v>105</v>
      </c>
      <c r="C748" s="131"/>
      <c r="D748" s="131"/>
    </row>
    <row r="749" spans="1:4" x14ac:dyDescent="0.25">
      <c r="A749" s="6">
        <v>431011</v>
      </c>
      <c r="B749" s="7" t="s">
        <v>106</v>
      </c>
      <c r="C749" s="131">
        <v>11000</v>
      </c>
      <c r="D749" s="131"/>
    </row>
    <row r="750" spans="1:4" x14ac:dyDescent="0.25">
      <c r="A750" s="6">
        <v>431012</v>
      </c>
      <c r="B750" s="7" t="s">
        <v>107</v>
      </c>
      <c r="C750" s="131">
        <v>34537</v>
      </c>
      <c r="D750" s="131">
        <v>405964</v>
      </c>
    </row>
    <row r="751" spans="1:4" x14ac:dyDescent="0.25">
      <c r="A751" s="6">
        <v>431013</v>
      </c>
      <c r="B751" s="7" t="s">
        <v>108</v>
      </c>
      <c r="C751" s="131">
        <v>153681</v>
      </c>
      <c r="D751" s="131">
        <v>69736</v>
      </c>
    </row>
    <row r="752" spans="1:4" x14ac:dyDescent="0.25">
      <c r="A752" s="6">
        <v>431014</v>
      </c>
      <c r="B752" s="7" t="s">
        <v>109</v>
      </c>
      <c r="C752" s="131">
        <v>169069</v>
      </c>
      <c r="D752" s="131">
        <v>282807</v>
      </c>
    </row>
    <row r="753" spans="1:4" ht="15.75" thickBot="1" x14ac:dyDescent="0.3">
      <c r="A753" s="18">
        <v>431015</v>
      </c>
      <c r="B753" s="19" t="s">
        <v>110</v>
      </c>
      <c r="C753" s="131"/>
      <c r="D753" s="131"/>
    </row>
    <row r="754" spans="1:4" ht="15.75" thickBot="1" x14ac:dyDescent="0.3">
      <c r="A754" s="8" t="s">
        <v>20</v>
      </c>
      <c r="B754" s="9"/>
      <c r="C754" s="196">
        <f>SUM(C739:C753)</f>
        <v>4899139</v>
      </c>
      <c r="D754" s="196">
        <f>SUM(D739:D753)</f>
        <v>8791079</v>
      </c>
    </row>
    <row r="755" spans="1:4" x14ac:dyDescent="0.25">
      <c r="A755" s="11">
        <v>4311</v>
      </c>
      <c r="B755" s="12" t="s">
        <v>282</v>
      </c>
      <c r="C755" s="390"/>
      <c r="D755" s="390"/>
    </row>
    <row r="756" spans="1:4" x14ac:dyDescent="0.25">
      <c r="A756" s="6">
        <v>431101</v>
      </c>
      <c r="B756" s="7" t="s">
        <v>96</v>
      </c>
      <c r="C756" s="131">
        <v>12543</v>
      </c>
      <c r="D756" s="131"/>
    </row>
    <row r="757" spans="1:4" x14ac:dyDescent="0.25">
      <c r="A757" s="6">
        <v>431102</v>
      </c>
      <c r="B757" s="7" t="s">
        <v>97</v>
      </c>
      <c r="C757" s="131"/>
      <c r="D757" s="131"/>
    </row>
    <row r="758" spans="1:4" x14ac:dyDescent="0.25">
      <c r="A758" s="6">
        <v>431103</v>
      </c>
      <c r="B758" s="7" t="s">
        <v>277</v>
      </c>
      <c r="C758" s="131"/>
      <c r="D758" s="131"/>
    </row>
    <row r="759" spans="1:4" x14ac:dyDescent="0.25">
      <c r="A759" s="6">
        <v>431104</v>
      </c>
      <c r="B759" s="7" t="s">
        <v>99</v>
      </c>
      <c r="C759" s="131"/>
      <c r="D759" s="131"/>
    </row>
    <row r="760" spans="1:4" x14ac:dyDescent="0.25">
      <c r="A760" s="6">
        <v>431105</v>
      </c>
      <c r="B760" s="7" t="s">
        <v>100</v>
      </c>
      <c r="C760" s="131"/>
      <c r="D760" s="131"/>
    </row>
    <row r="761" spans="1:4" x14ac:dyDescent="0.25">
      <c r="A761" s="6">
        <v>431106</v>
      </c>
      <c r="B761" s="7" t="s">
        <v>101</v>
      </c>
      <c r="C761" s="131">
        <v>10029</v>
      </c>
      <c r="D761" s="131"/>
    </row>
    <row r="762" spans="1:4" x14ac:dyDescent="0.25">
      <c r="A762" s="6">
        <v>431107</v>
      </c>
      <c r="B762" s="7" t="s">
        <v>102</v>
      </c>
      <c r="C762" s="131"/>
      <c r="D762" s="131"/>
    </row>
    <row r="763" spans="1:4" x14ac:dyDescent="0.25">
      <c r="A763" s="6">
        <v>431108</v>
      </c>
      <c r="B763" s="7" t="s">
        <v>103</v>
      </c>
      <c r="C763" s="131"/>
      <c r="D763" s="131"/>
    </row>
    <row r="764" spans="1:4" x14ac:dyDescent="0.25">
      <c r="A764" s="6">
        <v>431109</v>
      </c>
      <c r="B764" s="7" t="s">
        <v>104</v>
      </c>
      <c r="C764" s="131">
        <v>7770</v>
      </c>
      <c r="D764" s="131"/>
    </row>
    <row r="765" spans="1:4" x14ac:dyDescent="0.25">
      <c r="A765" s="6">
        <v>431110</v>
      </c>
      <c r="B765" s="7" t="s">
        <v>105</v>
      </c>
      <c r="C765" s="131">
        <v>270</v>
      </c>
      <c r="D765" s="131"/>
    </row>
    <row r="766" spans="1:4" x14ac:dyDescent="0.25">
      <c r="A766" s="6">
        <v>431111</v>
      </c>
      <c r="B766" s="7" t="s">
        <v>106</v>
      </c>
      <c r="C766" s="131">
        <v>1118</v>
      </c>
      <c r="D766" s="131"/>
    </row>
    <row r="767" spans="1:4" x14ac:dyDescent="0.25">
      <c r="A767" s="6">
        <v>431112</v>
      </c>
      <c r="B767" s="7" t="s">
        <v>107</v>
      </c>
      <c r="C767" s="131"/>
      <c r="D767" s="131"/>
    </row>
    <row r="768" spans="1:4" x14ac:dyDescent="0.25">
      <c r="A768" s="6">
        <v>431113</v>
      </c>
      <c r="B768" s="7" t="s">
        <v>108</v>
      </c>
      <c r="C768" s="131"/>
      <c r="D768" s="131"/>
    </row>
    <row r="769" spans="1:4" x14ac:dyDescent="0.25">
      <c r="A769" s="6">
        <v>431114</v>
      </c>
      <c r="B769" s="7" t="s">
        <v>109</v>
      </c>
      <c r="C769" s="131"/>
      <c r="D769" s="131"/>
    </row>
    <row r="770" spans="1:4" ht="15.75" thickBot="1" x14ac:dyDescent="0.3">
      <c r="A770" s="18">
        <v>431115</v>
      </c>
      <c r="B770" s="19" t="s">
        <v>110</v>
      </c>
      <c r="C770" s="131"/>
      <c r="D770" s="131"/>
    </row>
    <row r="771" spans="1:4" ht="15.75" thickBot="1" x14ac:dyDescent="0.3">
      <c r="A771" s="8" t="s">
        <v>20</v>
      </c>
      <c r="B771" s="9"/>
      <c r="C771" s="196">
        <f>SUM(C756:C770)</f>
        <v>31730</v>
      </c>
      <c r="D771" s="196">
        <f>SUM(D756:D770)</f>
        <v>0</v>
      </c>
    </row>
    <row r="772" spans="1:4" x14ac:dyDescent="0.25">
      <c r="A772" s="11">
        <v>4312</v>
      </c>
      <c r="B772" s="12" t="s">
        <v>239</v>
      </c>
      <c r="C772" s="390"/>
      <c r="D772" s="390"/>
    </row>
    <row r="773" spans="1:4" x14ac:dyDescent="0.25">
      <c r="A773" s="6">
        <v>431201</v>
      </c>
      <c r="B773" s="7" t="s">
        <v>96</v>
      </c>
      <c r="C773" s="131"/>
      <c r="D773" s="131"/>
    </row>
    <row r="774" spans="1:4" x14ac:dyDescent="0.25">
      <c r="A774" s="6">
        <v>431202</v>
      </c>
      <c r="B774" s="7" t="s">
        <v>97</v>
      </c>
      <c r="C774" s="131"/>
      <c r="D774" s="131"/>
    </row>
    <row r="775" spans="1:4" x14ac:dyDescent="0.25">
      <c r="A775" s="6">
        <v>431203</v>
      </c>
      <c r="B775" s="7" t="s">
        <v>98</v>
      </c>
      <c r="C775" s="131"/>
      <c r="D775" s="131"/>
    </row>
    <row r="776" spans="1:4" x14ac:dyDescent="0.25">
      <c r="A776" s="6">
        <v>431204</v>
      </c>
      <c r="B776" s="7" t="s">
        <v>99</v>
      </c>
      <c r="C776" s="131"/>
      <c r="D776" s="131"/>
    </row>
    <row r="777" spans="1:4" x14ac:dyDescent="0.25">
      <c r="A777" s="6">
        <v>431205</v>
      </c>
      <c r="B777" s="7" t="s">
        <v>100</v>
      </c>
      <c r="C777" s="131"/>
      <c r="D777" s="131"/>
    </row>
    <row r="778" spans="1:4" x14ac:dyDescent="0.25">
      <c r="A778" s="6">
        <v>431206</v>
      </c>
      <c r="B778" s="7" t="s">
        <v>101</v>
      </c>
      <c r="C778" s="131">
        <v>2952628</v>
      </c>
      <c r="D778" s="131"/>
    </row>
    <row r="779" spans="1:4" x14ac:dyDescent="0.25">
      <c r="A779" s="6">
        <v>431207</v>
      </c>
      <c r="B779" s="7" t="s">
        <v>102</v>
      </c>
      <c r="C779" s="131"/>
      <c r="D779" s="131"/>
    </row>
    <row r="780" spans="1:4" x14ac:dyDescent="0.25">
      <c r="A780" s="6">
        <v>431208</v>
      </c>
      <c r="B780" s="7" t="s">
        <v>103</v>
      </c>
      <c r="C780" s="131"/>
      <c r="D780" s="131"/>
    </row>
    <row r="781" spans="1:4" x14ac:dyDescent="0.25">
      <c r="A781" s="6">
        <v>431209</v>
      </c>
      <c r="B781" s="7" t="s">
        <v>104</v>
      </c>
      <c r="C781" s="131"/>
      <c r="D781" s="131"/>
    </row>
    <row r="782" spans="1:4" x14ac:dyDescent="0.25">
      <c r="A782" s="6">
        <v>431210</v>
      </c>
      <c r="B782" s="7" t="s">
        <v>105</v>
      </c>
      <c r="C782" s="131"/>
      <c r="D782" s="131"/>
    </row>
    <row r="783" spans="1:4" x14ac:dyDescent="0.25">
      <c r="A783" s="6">
        <v>431211</v>
      </c>
      <c r="B783" s="7" t="s">
        <v>106</v>
      </c>
      <c r="C783" s="131"/>
      <c r="D783" s="131"/>
    </row>
    <row r="784" spans="1:4" x14ac:dyDescent="0.25">
      <c r="A784" s="6">
        <v>431212</v>
      </c>
      <c r="B784" s="7" t="s">
        <v>107</v>
      </c>
      <c r="C784" s="391"/>
      <c r="D784" s="131"/>
    </row>
    <row r="785" spans="1:4" x14ac:dyDescent="0.25">
      <c r="A785" s="6">
        <v>431213</v>
      </c>
      <c r="B785" s="7" t="s">
        <v>108</v>
      </c>
      <c r="C785" s="131"/>
      <c r="D785" s="131"/>
    </row>
    <row r="786" spans="1:4" x14ac:dyDescent="0.25">
      <c r="A786" s="6">
        <v>431214</v>
      </c>
      <c r="B786" s="7" t="s">
        <v>109</v>
      </c>
      <c r="C786" s="131">
        <v>4390000</v>
      </c>
      <c r="D786" s="131"/>
    </row>
    <row r="787" spans="1:4" ht="15.75" thickBot="1" x14ac:dyDescent="0.3">
      <c r="A787" s="18">
        <v>431215</v>
      </c>
      <c r="B787" s="19" t="s">
        <v>110</v>
      </c>
      <c r="C787" s="131"/>
      <c r="D787" s="131"/>
    </row>
    <row r="788" spans="1:4" ht="15.75" thickBot="1" x14ac:dyDescent="0.3">
      <c r="A788" s="8" t="s">
        <v>20</v>
      </c>
      <c r="B788" s="9"/>
      <c r="C788" s="196">
        <f>SUM(C773:C787)</f>
        <v>7342628</v>
      </c>
      <c r="D788" s="196">
        <f>SUM(D773:D787)</f>
        <v>0</v>
      </c>
    </row>
    <row r="789" spans="1:4" x14ac:dyDescent="0.25">
      <c r="A789" s="11">
        <v>4313</v>
      </c>
      <c r="B789" s="12" t="s">
        <v>283</v>
      </c>
      <c r="C789" s="390"/>
      <c r="D789" s="390"/>
    </row>
    <row r="790" spans="1:4" x14ac:dyDescent="0.25">
      <c r="A790" s="6">
        <v>431301</v>
      </c>
      <c r="B790" s="7" t="s">
        <v>96</v>
      </c>
      <c r="C790" s="131"/>
      <c r="D790" s="131"/>
    </row>
    <row r="791" spans="1:4" x14ac:dyDescent="0.25">
      <c r="A791" s="6">
        <v>431302</v>
      </c>
      <c r="B791" s="7" t="s">
        <v>97</v>
      </c>
      <c r="C791" s="131"/>
      <c r="D791" s="131"/>
    </row>
    <row r="792" spans="1:4" x14ac:dyDescent="0.25">
      <c r="A792" s="6">
        <v>431303</v>
      </c>
      <c r="B792" s="7" t="s">
        <v>98</v>
      </c>
      <c r="C792" s="131"/>
      <c r="D792" s="131"/>
    </row>
    <row r="793" spans="1:4" x14ac:dyDescent="0.25">
      <c r="A793" s="6">
        <v>431304</v>
      </c>
      <c r="B793" s="7" t="s">
        <v>99</v>
      </c>
      <c r="C793" s="131"/>
      <c r="D793" s="131"/>
    </row>
    <row r="794" spans="1:4" x14ac:dyDescent="0.25">
      <c r="A794" s="6">
        <v>431305</v>
      </c>
      <c r="B794" s="7" t="s">
        <v>100</v>
      </c>
      <c r="C794" s="131"/>
      <c r="D794" s="131"/>
    </row>
    <row r="795" spans="1:4" x14ac:dyDescent="0.25">
      <c r="A795" s="6">
        <v>431306</v>
      </c>
      <c r="B795" s="7" t="s">
        <v>101</v>
      </c>
      <c r="C795" s="131"/>
      <c r="D795" s="131"/>
    </row>
    <row r="796" spans="1:4" x14ac:dyDescent="0.25">
      <c r="A796" s="6">
        <v>431307</v>
      </c>
      <c r="B796" s="7" t="s">
        <v>102</v>
      </c>
      <c r="C796" s="131"/>
      <c r="D796" s="131"/>
    </row>
    <row r="797" spans="1:4" x14ac:dyDescent="0.25">
      <c r="A797" s="6">
        <v>431308</v>
      </c>
      <c r="B797" s="7" t="s">
        <v>103</v>
      </c>
      <c r="C797" s="131"/>
      <c r="D797" s="131"/>
    </row>
    <row r="798" spans="1:4" x14ac:dyDescent="0.25">
      <c r="A798" s="6">
        <v>431309</v>
      </c>
      <c r="B798" s="7" t="s">
        <v>104</v>
      </c>
      <c r="C798" s="131"/>
      <c r="D798" s="131"/>
    </row>
    <row r="799" spans="1:4" x14ac:dyDescent="0.25">
      <c r="A799" s="6">
        <v>431310</v>
      </c>
      <c r="B799" s="7" t="s">
        <v>105</v>
      </c>
      <c r="C799" s="131"/>
      <c r="D799" s="131"/>
    </row>
    <row r="800" spans="1:4" x14ac:dyDescent="0.25">
      <c r="A800" s="6">
        <v>431311</v>
      </c>
      <c r="B800" s="7" t="s">
        <v>106</v>
      </c>
      <c r="C800" s="131"/>
      <c r="D800" s="131"/>
    </row>
    <row r="801" spans="1:4" x14ac:dyDescent="0.25">
      <c r="A801" s="6">
        <v>431312</v>
      </c>
      <c r="B801" s="7" t="s">
        <v>107</v>
      </c>
      <c r="C801" s="131"/>
      <c r="D801" s="131"/>
    </row>
    <row r="802" spans="1:4" x14ac:dyDescent="0.25">
      <c r="A802" s="6">
        <v>431313</v>
      </c>
      <c r="B802" s="7" t="s">
        <v>108</v>
      </c>
      <c r="C802" s="131"/>
      <c r="D802" s="131"/>
    </row>
    <row r="803" spans="1:4" x14ac:dyDescent="0.25">
      <c r="A803" s="6">
        <v>431314</v>
      </c>
      <c r="B803" s="7" t="s">
        <v>109</v>
      </c>
      <c r="C803" s="131"/>
      <c r="D803" s="131"/>
    </row>
    <row r="804" spans="1:4" ht="15.75" thickBot="1" x14ac:dyDescent="0.3">
      <c r="A804" s="18">
        <v>431315</v>
      </c>
      <c r="B804" s="19" t="s">
        <v>110</v>
      </c>
      <c r="C804" s="131"/>
      <c r="D804" s="131"/>
    </row>
    <row r="805" spans="1:4" x14ac:dyDescent="0.25">
      <c r="A805" s="21" t="s">
        <v>20</v>
      </c>
      <c r="B805" s="22"/>
      <c r="C805" s="394">
        <f>SUM(C790:C804)</f>
        <v>0</v>
      </c>
      <c r="D805" s="394">
        <f>SUM(D790:D804)</f>
        <v>0</v>
      </c>
    </row>
    <row r="806" spans="1:4" x14ac:dyDescent="0.25">
      <c r="A806" s="36">
        <v>4314</v>
      </c>
      <c r="B806" s="37" t="s">
        <v>284</v>
      </c>
      <c r="C806" s="401"/>
      <c r="D806" s="401"/>
    </row>
    <row r="807" spans="1:4" ht="15.75" thickBot="1" x14ac:dyDescent="0.3">
      <c r="A807" s="39">
        <v>431401</v>
      </c>
      <c r="B807" s="32" t="s">
        <v>285</v>
      </c>
      <c r="C807" s="401"/>
      <c r="D807" s="401"/>
    </row>
    <row r="808" spans="1:4" ht="15.75" thickBot="1" x14ac:dyDescent="0.3">
      <c r="A808" s="8" t="s">
        <v>20</v>
      </c>
      <c r="B808" s="9"/>
      <c r="C808" s="196">
        <f>SUM(C807)</f>
        <v>0</v>
      </c>
      <c r="D808" s="196">
        <f>SUM(D807)</f>
        <v>0</v>
      </c>
    </row>
    <row r="809" spans="1:4" x14ac:dyDescent="0.25">
      <c r="A809" s="11">
        <v>44</v>
      </c>
      <c r="B809" s="12" t="s">
        <v>286</v>
      </c>
      <c r="C809" s="390"/>
      <c r="D809" s="390"/>
    </row>
    <row r="810" spans="1:4" x14ac:dyDescent="0.25">
      <c r="A810" s="3">
        <v>4401</v>
      </c>
      <c r="B810" s="4" t="s">
        <v>252</v>
      </c>
      <c r="C810" s="131"/>
      <c r="D810" s="131"/>
    </row>
    <row r="811" spans="1:4" x14ac:dyDescent="0.25">
      <c r="A811" s="6">
        <v>440101</v>
      </c>
      <c r="B811" s="7" t="s">
        <v>96</v>
      </c>
      <c r="C811" s="131"/>
      <c r="D811" s="131"/>
    </row>
    <row r="812" spans="1:4" x14ac:dyDescent="0.25">
      <c r="A812" s="6">
        <v>440102</v>
      </c>
      <c r="B812" s="7" t="s">
        <v>97</v>
      </c>
      <c r="C812" s="131"/>
      <c r="D812" s="131"/>
    </row>
    <row r="813" spans="1:4" x14ac:dyDescent="0.25">
      <c r="A813" s="6">
        <v>440103</v>
      </c>
      <c r="B813" s="7" t="s">
        <v>98</v>
      </c>
      <c r="C813" s="131"/>
      <c r="D813" s="131"/>
    </row>
    <row r="814" spans="1:4" x14ac:dyDescent="0.25">
      <c r="A814" s="6">
        <v>440104</v>
      </c>
      <c r="B814" s="7" t="s">
        <v>99</v>
      </c>
      <c r="C814" s="131"/>
      <c r="D814" s="131"/>
    </row>
    <row r="815" spans="1:4" x14ac:dyDescent="0.25">
      <c r="A815" s="6">
        <v>440105</v>
      </c>
      <c r="B815" s="7" t="s">
        <v>100</v>
      </c>
      <c r="C815" s="131"/>
      <c r="D815" s="131"/>
    </row>
    <row r="816" spans="1:4" x14ac:dyDescent="0.25">
      <c r="A816" s="6">
        <v>440106</v>
      </c>
      <c r="B816" s="7" t="s">
        <v>274</v>
      </c>
      <c r="C816" s="131"/>
      <c r="D816" s="131"/>
    </row>
    <row r="817" spans="1:4" x14ac:dyDescent="0.25">
      <c r="A817" s="6">
        <v>440107</v>
      </c>
      <c r="B817" s="7" t="s">
        <v>102</v>
      </c>
      <c r="C817" s="131"/>
      <c r="D817" s="131"/>
    </row>
    <row r="818" spans="1:4" x14ac:dyDescent="0.25">
      <c r="A818" s="6">
        <v>440108</v>
      </c>
      <c r="B818" s="7" t="s">
        <v>103</v>
      </c>
      <c r="C818" s="131"/>
      <c r="D818" s="131"/>
    </row>
    <row r="819" spans="1:4" x14ac:dyDescent="0.25">
      <c r="A819" s="6">
        <v>440109</v>
      </c>
      <c r="B819" s="7" t="s">
        <v>104</v>
      </c>
      <c r="C819" s="131"/>
      <c r="D819" s="131"/>
    </row>
    <row r="820" spans="1:4" x14ac:dyDescent="0.25">
      <c r="A820" s="6">
        <v>440110</v>
      </c>
      <c r="B820" s="7" t="s">
        <v>105</v>
      </c>
      <c r="C820" s="131"/>
      <c r="D820" s="131"/>
    </row>
    <row r="821" spans="1:4" x14ac:dyDescent="0.25">
      <c r="A821" s="6">
        <v>440111</v>
      </c>
      <c r="B821" s="7" t="s">
        <v>106</v>
      </c>
      <c r="C821" s="131"/>
      <c r="D821" s="131"/>
    </row>
    <row r="822" spans="1:4" x14ac:dyDescent="0.25">
      <c r="A822" s="6">
        <v>440112</v>
      </c>
      <c r="B822" s="7" t="s">
        <v>107</v>
      </c>
      <c r="C822" s="131"/>
      <c r="D822" s="131"/>
    </row>
    <row r="823" spans="1:4" x14ac:dyDescent="0.25">
      <c r="A823" s="6">
        <v>440113</v>
      </c>
      <c r="B823" s="7" t="s">
        <v>108</v>
      </c>
      <c r="C823" s="131"/>
      <c r="D823" s="131"/>
    </row>
    <row r="824" spans="1:4" x14ac:dyDescent="0.25">
      <c r="A824" s="6">
        <v>440114</v>
      </c>
      <c r="B824" s="7" t="s">
        <v>109</v>
      </c>
      <c r="C824" s="131"/>
      <c r="D824" s="131"/>
    </row>
    <row r="825" spans="1:4" ht="15.75" thickBot="1" x14ac:dyDescent="0.3">
      <c r="A825" s="18">
        <v>440115</v>
      </c>
      <c r="B825" s="19" t="s">
        <v>110</v>
      </c>
      <c r="C825" s="398"/>
      <c r="D825" s="398"/>
    </row>
    <row r="826" spans="1:4" ht="15.75" thickBot="1" x14ac:dyDescent="0.3">
      <c r="A826" s="8" t="s">
        <v>20</v>
      </c>
      <c r="B826" s="9"/>
      <c r="C826" s="196">
        <f>SUM(C811:C825)</f>
        <v>0</v>
      </c>
      <c r="D826" s="196">
        <f>SUM(D811:D825)</f>
        <v>0</v>
      </c>
    </row>
    <row r="827" spans="1:4" x14ac:dyDescent="0.25">
      <c r="A827" s="11">
        <v>4402</v>
      </c>
      <c r="B827" s="12" t="s">
        <v>287</v>
      </c>
      <c r="C827" s="390"/>
      <c r="D827" s="390"/>
    </row>
    <row r="828" spans="1:4" x14ac:dyDescent="0.25">
      <c r="A828" s="6">
        <v>440201</v>
      </c>
      <c r="B828" s="7" t="s">
        <v>96</v>
      </c>
      <c r="C828" s="131"/>
      <c r="D828" s="131"/>
    </row>
    <row r="829" spans="1:4" x14ac:dyDescent="0.25">
      <c r="A829" s="6">
        <v>440202</v>
      </c>
      <c r="B829" s="7" t="s">
        <v>97</v>
      </c>
      <c r="C829" s="131"/>
      <c r="D829" s="131"/>
    </row>
    <row r="830" spans="1:4" x14ac:dyDescent="0.25">
      <c r="A830" s="6">
        <v>440203</v>
      </c>
      <c r="B830" s="7" t="s">
        <v>98</v>
      </c>
      <c r="C830" s="131"/>
      <c r="D830" s="131"/>
    </row>
    <row r="831" spans="1:4" x14ac:dyDescent="0.25">
      <c r="A831" s="6">
        <v>440204</v>
      </c>
      <c r="B831" s="7" t="s">
        <v>99</v>
      </c>
      <c r="C831" s="131"/>
      <c r="D831" s="131"/>
    </row>
    <row r="832" spans="1:4" x14ac:dyDescent="0.25">
      <c r="A832" s="6">
        <v>440205</v>
      </c>
      <c r="B832" s="7" t="s">
        <v>100</v>
      </c>
      <c r="C832" s="131"/>
      <c r="D832" s="131"/>
    </row>
    <row r="833" spans="1:4" x14ac:dyDescent="0.25">
      <c r="A833" s="6">
        <v>440206</v>
      </c>
      <c r="B833" s="7" t="s">
        <v>101</v>
      </c>
      <c r="C833" s="131"/>
      <c r="D833" s="131"/>
    </row>
    <row r="834" spans="1:4" x14ac:dyDescent="0.25">
      <c r="A834" s="6">
        <v>440207</v>
      </c>
      <c r="B834" s="7" t="s">
        <v>102</v>
      </c>
      <c r="C834" s="131"/>
      <c r="D834" s="131"/>
    </row>
    <row r="835" spans="1:4" x14ac:dyDescent="0.25">
      <c r="A835" s="6">
        <v>440208</v>
      </c>
      <c r="B835" s="7" t="s">
        <v>103</v>
      </c>
      <c r="C835" s="131"/>
      <c r="D835" s="131"/>
    </row>
    <row r="836" spans="1:4" x14ac:dyDescent="0.25">
      <c r="A836" s="6">
        <v>440209</v>
      </c>
      <c r="B836" s="7" t="s">
        <v>104</v>
      </c>
      <c r="C836" s="131"/>
      <c r="D836" s="131"/>
    </row>
    <row r="837" spans="1:4" x14ac:dyDescent="0.25">
      <c r="A837" s="6">
        <v>440210</v>
      </c>
      <c r="B837" s="7" t="s">
        <v>105</v>
      </c>
      <c r="C837" s="131"/>
      <c r="D837" s="131"/>
    </row>
    <row r="838" spans="1:4" x14ac:dyDescent="0.25">
      <c r="A838" s="6">
        <v>440211</v>
      </c>
      <c r="B838" s="7" t="s">
        <v>106</v>
      </c>
      <c r="C838" s="131"/>
      <c r="D838" s="131"/>
    </row>
    <row r="839" spans="1:4" x14ac:dyDescent="0.25">
      <c r="A839" s="6">
        <v>440212</v>
      </c>
      <c r="B839" s="7" t="s">
        <v>107</v>
      </c>
      <c r="C839" s="131"/>
      <c r="D839" s="131"/>
    </row>
    <row r="840" spans="1:4" x14ac:dyDescent="0.25">
      <c r="A840" s="6">
        <v>440213</v>
      </c>
      <c r="B840" s="7" t="s">
        <v>108</v>
      </c>
      <c r="C840" s="131"/>
      <c r="D840" s="131"/>
    </row>
    <row r="841" spans="1:4" x14ac:dyDescent="0.25">
      <c r="A841" s="6">
        <v>440214</v>
      </c>
      <c r="B841" s="7" t="s">
        <v>109</v>
      </c>
      <c r="C841" s="131"/>
      <c r="D841" s="131"/>
    </row>
    <row r="842" spans="1:4" ht="15.75" thickBot="1" x14ac:dyDescent="0.3">
      <c r="A842" s="18">
        <v>440215</v>
      </c>
      <c r="B842" s="19" t="s">
        <v>110</v>
      </c>
      <c r="C842" s="398"/>
      <c r="D842" s="398"/>
    </row>
    <row r="843" spans="1:4" ht="15.75" thickBot="1" x14ac:dyDescent="0.3">
      <c r="A843" s="8" t="s">
        <v>20</v>
      </c>
      <c r="B843" s="9"/>
      <c r="C843" s="196">
        <f>SUM(C828:C842)</f>
        <v>0</v>
      </c>
      <c r="D843" s="196">
        <f>SUM(D828:D842)</f>
        <v>0</v>
      </c>
    </row>
    <row r="844" spans="1:4" x14ac:dyDescent="0.25">
      <c r="A844" s="11">
        <v>4403</v>
      </c>
      <c r="B844" s="12" t="s">
        <v>254</v>
      </c>
      <c r="C844" s="390"/>
      <c r="D844" s="390"/>
    </row>
    <row r="845" spans="1:4" x14ac:dyDescent="0.25">
      <c r="A845" s="6">
        <v>440301</v>
      </c>
      <c r="B845" s="7" t="s">
        <v>96</v>
      </c>
      <c r="C845" s="131"/>
      <c r="D845" s="131"/>
    </row>
    <row r="846" spans="1:4" x14ac:dyDescent="0.25">
      <c r="A846" s="6">
        <v>440302</v>
      </c>
      <c r="B846" s="7" t="s">
        <v>97</v>
      </c>
      <c r="C846" s="131"/>
      <c r="D846" s="131"/>
    </row>
    <row r="847" spans="1:4" x14ac:dyDescent="0.25">
      <c r="A847" s="6">
        <v>440303</v>
      </c>
      <c r="B847" s="7" t="s">
        <v>98</v>
      </c>
      <c r="C847" s="131"/>
      <c r="D847" s="131"/>
    </row>
    <row r="848" spans="1:4" x14ac:dyDescent="0.25">
      <c r="A848" s="6">
        <v>440304</v>
      </c>
      <c r="B848" s="7" t="s">
        <v>99</v>
      </c>
      <c r="C848" s="131"/>
      <c r="D848" s="131"/>
    </row>
    <row r="849" spans="1:4" x14ac:dyDescent="0.25">
      <c r="A849" s="6">
        <v>440305</v>
      </c>
      <c r="B849" s="7" t="s">
        <v>100</v>
      </c>
      <c r="C849" s="131"/>
      <c r="D849" s="131"/>
    </row>
    <row r="850" spans="1:4" x14ac:dyDescent="0.25">
      <c r="A850" s="6">
        <v>440306</v>
      </c>
      <c r="B850" s="7" t="s">
        <v>274</v>
      </c>
      <c r="C850" s="131"/>
      <c r="D850" s="131"/>
    </row>
    <row r="851" spans="1:4" x14ac:dyDescent="0.25">
      <c r="A851" s="6">
        <v>440307</v>
      </c>
      <c r="B851" s="7" t="s">
        <v>102</v>
      </c>
      <c r="C851" s="131"/>
      <c r="D851" s="131"/>
    </row>
    <row r="852" spans="1:4" x14ac:dyDescent="0.25">
      <c r="A852" s="6">
        <v>440308</v>
      </c>
      <c r="B852" s="7" t="s">
        <v>103</v>
      </c>
      <c r="C852" s="131"/>
      <c r="D852" s="131"/>
    </row>
    <row r="853" spans="1:4" x14ac:dyDescent="0.25">
      <c r="A853" s="6">
        <v>440309</v>
      </c>
      <c r="B853" s="7" t="s">
        <v>104</v>
      </c>
      <c r="C853" s="131"/>
      <c r="D853" s="131"/>
    </row>
    <row r="854" spans="1:4" x14ac:dyDescent="0.25">
      <c r="A854" s="6">
        <v>440310</v>
      </c>
      <c r="B854" s="7" t="s">
        <v>105</v>
      </c>
      <c r="C854" s="131"/>
      <c r="D854" s="131"/>
    </row>
    <row r="855" spans="1:4" x14ac:dyDescent="0.25">
      <c r="A855" s="6">
        <v>440311</v>
      </c>
      <c r="B855" s="7" t="s">
        <v>106</v>
      </c>
      <c r="C855" s="131"/>
      <c r="D855" s="131"/>
    </row>
    <row r="856" spans="1:4" x14ac:dyDescent="0.25">
      <c r="A856" s="6">
        <v>440312</v>
      </c>
      <c r="B856" s="7" t="s">
        <v>107</v>
      </c>
      <c r="C856" s="131"/>
      <c r="D856" s="131"/>
    </row>
    <row r="857" spans="1:4" x14ac:dyDescent="0.25">
      <c r="A857" s="6">
        <v>440313</v>
      </c>
      <c r="B857" s="7" t="s">
        <v>108</v>
      </c>
      <c r="C857" s="131"/>
      <c r="D857" s="131"/>
    </row>
    <row r="858" spans="1:4" x14ac:dyDescent="0.25">
      <c r="A858" s="6">
        <v>440314</v>
      </c>
      <c r="B858" s="7" t="s">
        <v>109</v>
      </c>
      <c r="C858" s="131"/>
      <c r="D858" s="131"/>
    </row>
    <row r="859" spans="1:4" ht="15.75" thickBot="1" x14ac:dyDescent="0.3">
      <c r="A859" s="18">
        <v>440315</v>
      </c>
      <c r="B859" s="19" t="s">
        <v>110</v>
      </c>
      <c r="C859" s="398"/>
      <c r="D859" s="398"/>
    </row>
    <row r="860" spans="1:4" ht="15.75" thickBot="1" x14ac:dyDescent="0.3">
      <c r="A860" s="8" t="s">
        <v>20</v>
      </c>
      <c r="B860" s="9"/>
      <c r="C860" s="196">
        <f>SUM(C845:C859)</f>
        <v>0</v>
      </c>
      <c r="D860" s="196">
        <f>SUM(D845:D859)</f>
        <v>0</v>
      </c>
    </row>
    <row r="861" spans="1:4" x14ac:dyDescent="0.25">
      <c r="A861" s="11">
        <v>4404</v>
      </c>
      <c r="B861" s="12" t="s">
        <v>288</v>
      </c>
      <c r="C861" s="390"/>
      <c r="D861" s="390"/>
    </row>
    <row r="862" spans="1:4" x14ac:dyDescent="0.25">
      <c r="A862" s="6">
        <v>440401</v>
      </c>
      <c r="B862" s="7" t="s">
        <v>96</v>
      </c>
      <c r="C862" s="131"/>
      <c r="D862" s="131"/>
    </row>
    <row r="863" spans="1:4" x14ac:dyDescent="0.25">
      <c r="A863" s="6">
        <v>440402</v>
      </c>
      <c r="B863" s="7" t="s">
        <v>97</v>
      </c>
      <c r="C863" s="131"/>
      <c r="D863" s="131"/>
    </row>
    <row r="864" spans="1:4" x14ac:dyDescent="0.25">
      <c r="A864" s="6">
        <v>440403</v>
      </c>
      <c r="B864" s="7" t="s">
        <v>98</v>
      </c>
      <c r="C864" s="131"/>
      <c r="D864" s="131"/>
    </row>
    <row r="865" spans="1:4" x14ac:dyDescent="0.25">
      <c r="A865" s="6">
        <v>440404</v>
      </c>
      <c r="B865" s="7" t="s">
        <v>99</v>
      </c>
      <c r="C865" s="131"/>
      <c r="D865" s="131"/>
    </row>
    <row r="866" spans="1:4" x14ac:dyDescent="0.25">
      <c r="A866" s="6">
        <v>440405</v>
      </c>
      <c r="B866" s="7" t="s">
        <v>100</v>
      </c>
      <c r="C866" s="131"/>
      <c r="D866" s="131"/>
    </row>
    <row r="867" spans="1:4" x14ac:dyDescent="0.25">
      <c r="A867" s="6">
        <v>440406</v>
      </c>
      <c r="B867" s="7" t="s">
        <v>101</v>
      </c>
      <c r="C867" s="131"/>
      <c r="D867" s="131"/>
    </row>
    <row r="868" spans="1:4" x14ac:dyDescent="0.25">
      <c r="A868" s="6">
        <v>440407</v>
      </c>
      <c r="B868" s="7" t="s">
        <v>102</v>
      </c>
      <c r="C868" s="131"/>
      <c r="D868" s="131"/>
    </row>
    <row r="869" spans="1:4" x14ac:dyDescent="0.25">
      <c r="A869" s="6">
        <v>440408</v>
      </c>
      <c r="B869" s="7" t="s">
        <v>103</v>
      </c>
      <c r="C869" s="131"/>
      <c r="D869" s="131"/>
    </row>
    <row r="870" spans="1:4" x14ac:dyDescent="0.25">
      <c r="A870" s="6">
        <v>440409</v>
      </c>
      <c r="B870" s="7" t="s">
        <v>104</v>
      </c>
      <c r="C870" s="131"/>
      <c r="D870" s="131"/>
    </row>
    <row r="871" spans="1:4" x14ac:dyDescent="0.25">
      <c r="A871" s="6">
        <v>440410</v>
      </c>
      <c r="B871" s="7" t="s">
        <v>105</v>
      </c>
      <c r="C871" s="131"/>
      <c r="D871" s="131"/>
    </row>
    <row r="872" spans="1:4" x14ac:dyDescent="0.25">
      <c r="A872" s="6">
        <v>440411</v>
      </c>
      <c r="B872" s="7" t="s">
        <v>106</v>
      </c>
      <c r="C872" s="131"/>
      <c r="D872" s="131"/>
    </row>
    <row r="873" spans="1:4" x14ac:dyDescent="0.25">
      <c r="A873" s="6">
        <v>440412</v>
      </c>
      <c r="B873" s="7" t="s">
        <v>107</v>
      </c>
      <c r="C873" s="131"/>
      <c r="D873" s="131"/>
    </row>
    <row r="874" spans="1:4" x14ac:dyDescent="0.25">
      <c r="A874" s="6">
        <v>440413</v>
      </c>
      <c r="B874" s="7" t="s">
        <v>108</v>
      </c>
      <c r="C874" s="131"/>
      <c r="D874" s="131"/>
    </row>
    <row r="875" spans="1:4" x14ac:dyDescent="0.25">
      <c r="A875" s="6">
        <v>440414</v>
      </c>
      <c r="B875" s="7" t="s">
        <v>109</v>
      </c>
      <c r="C875" s="131"/>
      <c r="D875" s="131"/>
    </row>
    <row r="876" spans="1:4" ht="15.75" thickBot="1" x14ac:dyDescent="0.3">
      <c r="A876" s="18">
        <v>440415</v>
      </c>
      <c r="B876" s="19" t="s">
        <v>110</v>
      </c>
      <c r="C876" s="398"/>
      <c r="D876" s="398"/>
    </row>
    <row r="877" spans="1:4" ht="15.75" thickBot="1" x14ac:dyDescent="0.3">
      <c r="A877" s="8" t="s">
        <v>20</v>
      </c>
      <c r="B877" s="9"/>
      <c r="C877" s="196">
        <f>SUM(C862:C876)</f>
        <v>0</v>
      </c>
      <c r="D877" s="196">
        <f>SUM(D862:D876)</f>
        <v>0</v>
      </c>
    </row>
    <row r="878" spans="1:4" x14ac:dyDescent="0.25">
      <c r="A878" s="11">
        <v>4405</v>
      </c>
      <c r="B878" s="12" t="s">
        <v>256</v>
      </c>
      <c r="C878" s="390"/>
      <c r="D878" s="390"/>
    </row>
    <row r="879" spans="1:4" x14ac:dyDescent="0.25">
      <c r="A879" s="6">
        <v>440501</v>
      </c>
      <c r="B879" s="7" t="s">
        <v>96</v>
      </c>
      <c r="C879" s="131"/>
      <c r="D879" s="131"/>
    </row>
    <row r="880" spans="1:4" x14ac:dyDescent="0.25">
      <c r="A880" s="6">
        <v>440502</v>
      </c>
      <c r="B880" s="7" t="s">
        <v>97</v>
      </c>
      <c r="C880" s="131"/>
      <c r="D880" s="131"/>
    </row>
    <row r="881" spans="1:4" x14ac:dyDescent="0.25">
      <c r="A881" s="6">
        <v>440503</v>
      </c>
      <c r="B881" s="7" t="s">
        <v>98</v>
      </c>
      <c r="C881" s="131"/>
      <c r="D881" s="131"/>
    </row>
    <row r="882" spans="1:4" x14ac:dyDescent="0.25">
      <c r="A882" s="6">
        <v>440504</v>
      </c>
      <c r="B882" s="7" t="s">
        <v>99</v>
      </c>
      <c r="C882" s="131"/>
      <c r="D882" s="131"/>
    </row>
    <row r="883" spans="1:4" x14ac:dyDescent="0.25">
      <c r="A883" s="6">
        <v>440505</v>
      </c>
      <c r="B883" s="7" t="s">
        <v>100</v>
      </c>
      <c r="C883" s="131"/>
      <c r="D883" s="131"/>
    </row>
    <row r="884" spans="1:4" x14ac:dyDescent="0.25">
      <c r="A884" s="6">
        <v>440506</v>
      </c>
      <c r="B884" s="7" t="s">
        <v>101</v>
      </c>
      <c r="C884" s="131"/>
      <c r="D884" s="131"/>
    </row>
    <row r="885" spans="1:4" x14ac:dyDescent="0.25">
      <c r="A885" s="6">
        <v>440507</v>
      </c>
      <c r="B885" s="7" t="s">
        <v>102</v>
      </c>
      <c r="C885" s="131"/>
      <c r="D885" s="131"/>
    </row>
    <row r="886" spans="1:4" x14ac:dyDescent="0.25">
      <c r="A886" s="6">
        <v>440508</v>
      </c>
      <c r="B886" s="7" t="s">
        <v>103</v>
      </c>
      <c r="C886" s="131"/>
      <c r="D886" s="131"/>
    </row>
    <row r="887" spans="1:4" x14ac:dyDescent="0.25">
      <c r="A887" s="6">
        <v>440509</v>
      </c>
      <c r="B887" s="7" t="s">
        <v>104</v>
      </c>
      <c r="C887" s="131"/>
      <c r="D887" s="131"/>
    </row>
    <row r="888" spans="1:4" x14ac:dyDescent="0.25">
      <c r="A888" s="6">
        <v>440510</v>
      </c>
      <c r="B888" s="7" t="s">
        <v>105</v>
      </c>
      <c r="C888" s="131"/>
      <c r="D888" s="131"/>
    </row>
    <row r="889" spans="1:4" x14ac:dyDescent="0.25">
      <c r="A889" s="6">
        <v>440511</v>
      </c>
      <c r="B889" s="7" t="s">
        <v>106</v>
      </c>
      <c r="C889" s="131"/>
      <c r="D889" s="131"/>
    </row>
    <row r="890" spans="1:4" x14ac:dyDescent="0.25">
      <c r="A890" s="6">
        <v>440512</v>
      </c>
      <c r="B890" s="7" t="s">
        <v>107</v>
      </c>
      <c r="C890" s="131"/>
      <c r="D890" s="131"/>
    </row>
    <row r="891" spans="1:4" x14ac:dyDescent="0.25">
      <c r="A891" s="6">
        <v>440513</v>
      </c>
      <c r="B891" s="7" t="s">
        <v>108</v>
      </c>
      <c r="C891" s="131"/>
      <c r="D891" s="131"/>
    </row>
    <row r="892" spans="1:4" x14ac:dyDescent="0.25">
      <c r="A892" s="6">
        <v>440514</v>
      </c>
      <c r="B892" s="7" t="s">
        <v>109</v>
      </c>
      <c r="C892" s="131"/>
      <c r="D892" s="131"/>
    </row>
    <row r="893" spans="1:4" ht="15.75" thickBot="1" x14ac:dyDescent="0.3">
      <c r="A893" s="18">
        <v>440515</v>
      </c>
      <c r="B893" s="19" t="s">
        <v>110</v>
      </c>
      <c r="C893" s="398"/>
      <c r="D893" s="398"/>
    </row>
    <row r="894" spans="1:4" ht="15.75" thickBot="1" x14ac:dyDescent="0.3">
      <c r="A894" s="8" t="s">
        <v>20</v>
      </c>
      <c r="B894" s="9"/>
      <c r="C894" s="196">
        <f>SUM(C879:C893)</f>
        <v>0</v>
      </c>
      <c r="D894" s="196">
        <f>SUM(D879:D893)</f>
        <v>0</v>
      </c>
    </row>
    <row r="895" spans="1:4" x14ac:dyDescent="0.25">
      <c r="A895" s="11">
        <v>4406</v>
      </c>
      <c r="B895" s="12" t="s">
        <v>257</v>
      </c>
      <c r="C895" s="390"/>
      <c r="D895" s="390"/>
    </row>
    <row r="896" spans="1:4" x14ac:dyDescent="0.25">
      <c r="A896" s="6">
        <v>440601</v>
      </c>
      <c r="B896" s="7" t="s">
        <v>96</v>
      </c>
      <c r="C896" s="131"/>
      <c r="D896" s="131"/>
    </row>
    <row r="897" spans="1:4" x14ac:dyDescent="0.25">
      <c r="A897" s="6">
        <v>440602</v>
      </c>
      <c r="B897" s="7" t="s">
        <v>97</v>
      </c>
      <c r="C897" s="131"/>
      <c r="D897" s="131"/>
    </row>
    <row r="898" spans="1:4" x14ac:dyDescent="0.25">
      <c r="A898" s="6">
        <v>440603</v>
      </c>
      <c r="B898" s="7" t="s">
        <v>98</v>
      </c>
      <c r="C898" s="131"/>
      <c r="D898" s="131"/>
    </row>
    <row r="899" spans="1:4" x14ac:dyDescent="0.25">
      <c r="A899" s="6">
        <v>440604</v>
      </c>
      <c r="B899" s="7" t="s">
        <v>99</v>
      </c>
      <c r="C899" s="131"/>
      <c r="D899" s="131"/>
    </row>
    <row r="900" spans="1:4" x14ac:dyDescent="0.25">
      <c r="A900" s="6">
        <v>440605</v>
      </c>
      <c r="B900" s="7" t="s">
        <v>100</v>
      </c>
      <c r="C900" s="131"/>
      <c r="D900" s="131"/>
    </row>
    <row r="901" spans="1:4" x14ac:dyDescent="0.25">
      <c r="A901" s="6">
        <v>440606</v>
      </c>
      <c r="B901" s="7" t="s">
        <v>101</v>
      </c>
      <c r="C901" s="131"/>
      <c r="D901" s="131"/>
    </row>
    <row r="902" spans="1:4" x14ac:dyDescent="0.25">
      <c r="A902" s="6">
        <v>440607</v>
      </c>
      <c r="B902" s="7" t="s">
        <v>102</v>
      </c>
      <c r="C902" s="131"/>
      <c r="D902" s="131"/>
    </row>
    <row r="903" spans="1:4" x14ac:dyDescent="0.25">
      <c r="A903" s="6">
        <v>440608</v>
      </c>
      <c r="B903" s="7" t="s">
        <v>103</v>
      </c>
      <c r="C903" s="131"/>
      <c r="D903" s="131"/>
    </row>
    <row r="904" spans="1:4" x14ac:dyDescent="0.25">
      <c r="A904" s="6">
        <v>440609</v>
      </c>
      <c r="B904" s="7" t="s">
        <v>104</v>
      </c>
      <c r="C904" s="131"/>
      <c r="D904" s="131"/>
    </row>
    <row r="905" spans="1:4" x14ac:dyDescent="0.25">
      <c r="A905" s="6">
        <v>440610</v>
      </c>
      <c r="B905" s="7" t="s">
        <v>105</v>
      </c>
      <c r="C905" s="131"/>
      <c r="D905" s="131"/>
    </row>
    <row r="906" spans="1:4" x14ac:dyDescent="0.25">
      <c r="A906" s="6">
        <v>440611</v>
      </c>
      <c r="B906" s="7" t="s">
        <v>106</v>
      </c>
      <c r="C906" s="131"/>
      <c r="D906" s="131"/>
    </row>
    <row r="907" spans="1:4" x14ac:dyDescent="0.25">
      <c r="A907" s="6">
        <v>440612</v>
      </c>
      <c r="B907" s="7" t="s">
        <v>107</v>
      </c>
      <c r="C907" s="131"/>
      <c r="D907" s="131"/>
    </row>
    <row r="908" spans="1:4" x14ac:dyDescent="0.25">
      <c r="A908" s="6">
        <v>440613</v>
      </c>
      <c r="B908" s="7" t="s">
        <v>108</v>
      </c>
      <c r="C908" s="131"/>
      <c r="D908" s="131"/>
    </row>
    <row r="909" spans="1:4" x14ac:dyDescent="0.25">
      <c r="A909" s="6">
        <v>440614</v>
      </c>
      <c r="B909" s="7" t="s">
        <v>109</v>
      </c>
      <c r="C909" s="131"/>
      <c r="D909" s="131"/>
    </row>
    <row r="910" spans="1:4" ht="15.75" thickBot="1" x14ac:dyDescent="0.3">
      <c r="A910" s="18">
        <v>440615</v>
      </c>
      <c r="B910" s="19" t="s">
        <v>110</v>
      </c>
      <c r="C910" s="398"/>
      <c r="D910" s="398"/>
    </row>
    <row r="911" spans="1:4" ht="15.75" thickBot="1" x14ac:dyDescent="0.3">
      <c r="A911" s="8" t="s">
        <v>20</v>
      </c>
      <c r="B911" s="9"/>
      <c r="C911" s="196">
        <f>SUM(C896:C910)</f>
        <v>0</v>
      </c>
      <c r="D911" s="196">
        <f>SUM(D896:D910)</f>
        <v>0</v>
      </c>
    </row>
    <row r="912" spans="1:4" x14ac:dyDescent="0.25">
      <c r="A912" s="11">
        <v>4407</v>
      </c>
      <c r="B912" s="12" t="s">
        <v>216</v>
      </c>
      <c r="C912" s="390"/>
      <c r="D912" s="390"/>
    </row>
    <row r="913" spans="1:4" x14ac:dyDescent="0.25">
      <c r="A913" s="6">
        <v>440701</v>
      </c>
      <c r="B913" s="7" t="s">
        <v>96</v>
      </c>
      <c r="C913" s="131"/>
      <c r="D913" s="131"/>
    </row>
    <row r="914" spans="1:4" x14ac:dyDescent="0.25">
      <c r="A914" s="6">
        <v>440702</v>
      </c>
      <c r="B914" s="7" t="s">
        <v>97</v>
      </c>
      <c r="C914" s="131"/>
      <c r="D914" s="131"/>
    </row>
    <row r="915" spans="1:4" x14ac:dyDescent="0.25">
      <c r="A915" s="6">
        <v>440703</v>
      </c>
      <c r="B915" s="7" t="s">
        <v>98</v>
      </c>
      <c r="C915" s="131"/>
      <c r="D915" s="131"/>
    </row>
    <row r="916" spans="1:4" x14ac:dyDescent="0.25">
      <c r="A916" s="6">
        <v>440704</v>
      </c>
      <c r="B916" s="7" t="s">
        <v>99</v>
      </c>
      <c r="C916" s="131"/>
      <c r="D916" s="131"/>
    </row>
    <row r="917" spans="1:4" x14ac:dyDescent="0.25">
      <c r="A917" s="6">
        <v>440705</v>
      </c>
      <c r="B917" s="7" t="s">
        <v>100</v>
      </c>
      <c r="C917" s="131"/>
      <c r="D917" s="131"/>
    </row>
    <row r="918" spans="1:4" x14ac:dyDescent="0.25">
      <c r="A918" s="6">
        <v>440706</v>
      </c>
      <c r="B918" s="7" t="s">
        <v>101</v>
      </c>
      <c r="C918" s="131"/>
      <c r="D918" s="131"/>
    </row>
    <row r="919" spans="1:4" x14ac:dyDescent="0.25">
      <c r="A919" s="6">
        <v>440707</v>
      </c>
      <c r="B919" s="7" t="s">
        <v>102</v>
      </c>
      <c r="C919" s="131"/>
      <c r="D919" s="131"/>
    </row>
    <row r="920" spans="1:4" x14ac:dyDescent="0.25">
      <c r="A920" s="6">
        <v>440708</v>
      </c>
      <c r="B920" s="7" t="s">
        <v>103</v>
      </c>
      <c r="C920" s="131"/>
      <c r="D920" s="131"/>
    </row>
    <row r="921" spans="1:4" x14ac:dyDescent="0.25">
      <c r="A921" s="6">
        <v>440709</v>
      </c>
      <c r="B921" s="7" t="s">
        <v>104</v>
      </c>
      <c r="C921" s="131"/>
      <c r="D921" s="131"/>
    </row>
    <row r="922" spans="1:4" x14ac:dyDescent="0.25">
      <c r="A922" s="6">
        <v>440710</v>
      </c>
      <c r="B922" s="7" t="s">
        <v>105</v>
      </c>
      <c r="C922" s="131"/>
      <c r="D922" s="131"/>
    </row>
    <row r="923" spans="1:4" x14ac:dyDescent="0.25">
      <c r="A923" s="6">
        <v>440711</v>
      </c>
      <c r="B923" s="7" t="s">
        <v>106</v>
      </c>
      <c r="C923" s="131"/>
      <c r="D923" s="131"/>
    </row>
    <row r="924" spans="1:4" x14ac:dyDescent="0.25">
      <c r="A924" s="6">
        <v>440712</v>
      </c>
      <c r="B924" s="7" t="s">
        <v>107</v>
      </c>
      <c r="C924" s="131"/>
      <c r="D924" s="131"/>
    </row>
    <row r="925" spans="1:4" x14ac:dyDescent="0.25">
      <c r="A925" s="6">
        <v>440713</v>
      </c>
      <c r="B925" s="7" t="s">
        <v>108</v>
      </c>
      <c r="C925" s="131"/>
      <c r="D925" s="131"/>
    </row>
    <row r="926" spans="1:4" x14ac:dyDescent="0.25">
      <c r="A926" s="6">
        <v>440714</v>
      </c>
      <c r="B926" s="7" t="s">
        <v>109</v>
      </c>
      <c r="C926" s="131"/>
      <c r="D926" s="131"/>
    </row>
    <row r="927" spans="1:4" ht="15.75" thickBot="1" x14ac:dyDescent="0.3">
      <c r="A927" s="18">
        <v>440715</v>
      </c>
      <c r="B927" s="19" t="s">
        <v>110</v>
      </c>
      <c r="C927" s="398"/>
      <c r="D927" s="398"/>
    </row>
    <row r="928" spans="1:4" ht="15.75" thickBot="1" x14ac:dyDescent="0.3">
      <c r="A928" s="8" t="s">
        <v>20</v>
      </c>
      <c r="B928" s="9"/>
      <c r="C928" s="196">
        <f>SUM(C913:C927)</f>
        <v>0</v>
      </c>
      <c r="D928" s="196">
        <f>SUM(D913:D927)</f>
        <v>0</v>
      </c>
    </row>
    <row r="929" spans="1:4" x14ac:dyDescent="0.25">
      <c r="A929" s="11">
        <v>4408</v>
      </c>
      <c r="B929" s="12" t="s">
        <v>289</v>
      </c>
      <c r="C929" s="390"/>
      <c r="D929" s="390"/>
    </row>
    <row r="930" spans="1:4" x14ac:dyDescent="0.25">
      <c r="A930" s="6">
        <v>440801</v>
      </c>
      <c r="B930" s="7" t="s">
        <v>96</v>
      </c>
      <c r="C930" s="131"/>
      <c r="D930" s="131"/>
    </row>
    <row r="931" spans="1:4" x14ac:dyDescent="0.25">
      <c r="A931" s="6">
        <v>440802</v>
      </c>
      <c r="B931" s="7" t="s">
        <v>97</v>
      </c>
      <c r="C931" s="131"/>
      <c r="D931" s="131"/>
    </row>
    <row r="932" spans="1:4" x14ac:dyDescent="0.25">
      <c r="A932" s="6">
        <v>440803</v>
      </c>
      <c r="B932" s="7" t="s">
        <v>98</v>
      </c>
      <c r="C932" s="131"/>
      <c r="D932" s="131"/>
    </row>
    <row r="933" spans="1:4" x14ac:dyDescent="0.25">
      <c r="A933" s="6">
        <v>440804</v>
      </c>
      <c r="B933" s="7" t="s">
        <v>99</v>
      </c>
      <c r="C933" s="131"/>
      <c r="D933" s="131"/>
    </row>
    <row r="934" spans="1:4" x14ac:dyDescent="0.25">
      <c r="A934" s="6">
        <v>440805</v>
      </c>
      <c r="B934" s="7" t="s">
        <v>100</v>
      </c>
      <c r="C934" s="131"/>
      <c r="D934" s="131"/>
    </row>
    <row r="935" spans="1:4" x14ac:dyDescent="0.25">
      <c r="A935" s="6">
        <v>440806</v>
      </c>
      <c r="B935" s="7" t="s">
        <v>101</v>
      </c>
      <c r="C935" s="131"/>
      <c r="D935" s="131"/>
    </row>
    <row r="936" spans="1:4" x14ac:dyDescent="0.25">
      <c r="A936" s="6">
        <v>440807</v>
      </c>
      <c r="B936" s="7" t="s">
        <v>102</v>
      </c>
      <c r="C936" s="131"/>
      <c r="D936" s="131"/>
    </row>
    <row r="937" spans="1:4" x14ac:dyDescent="0.25">
      <c r="A937" s="6">
        <v>440808</v>
      </c>
      <c r="B937" s="7" t="s">
        <v>103</v>
      </c>
      <c r="C937" s="131"/>
      <c r="D937" s="131"/>
    </row>
    <row r="938" spans="1:4" x14ac:dyDescent="0.25">
      <c r="A938" s="6">
        <v>440809</v>
      </c>
      <c r="B938" s="7" t="s">
        <v>104</v>
      </c>
      <c r="C938" s="131"/>
      <c r="D938" s="131"/>
    </row>
    <row r="939" spans="1:4" x14ac:dyDescent="0.25">
      <c r="A939" s="6">
        <v>440810</v>
      </c>
      <c r="B939" s="7" t="s">
        <v>105</v>
      </c>
      <c r="C939" s="131"/>
      <c r="D939" s="131"/>
    </row>
    <row r="940" spans="1:4" x14ac:dyDescent="0.25">
      <c r="A940" s="6">
        <v>440811</v>
      </c>
      <c r="B940" s="7" t="s">
        <v>106</v>
      </c>
      <c r="C940" s="131"/>
      <c r="D940" s="131"/>
    </row>
    <row r="941" spans="1:4" x14ac:dyDescent="0.25">
      <c r="A941" s="6">
        <v>440812</v>
      </c>
      <c r="B941" s="7" t="s">
        <v>107</v>
      </c>
      <c r="C941" s="131"/>
      <c r="D941" s="131"/>
    </row>
    <row r="942" spans="1:4" x14ac:dyDescent="0.25">
      <c r="A942" s="6">
        <v>440813</v>
      </c>
      <c r="B942" s="7" t="s">
        <v>108</v>
      </c>
      <c r="C942" s="131"/>
      <c r="D942" s="131"/>
    </row>
    <row r="943" spans="1:4" x14ac:dyDescent="0.25">
      <c r="A943" s="6">
        <v>440814</v>
      </c>
      <c r="B943" s="7" t="s">
        <v>109</v>
      </c>
      <c r="C943" s="131"/>
      <c r="D943" s="131"/>
    </row>
    <row r="944" spans="1:4" ht="15.75" thickBot="1" x14ac:dyDescent="0.3">
      <c r="A944" s="18">
        <v>440815</v>
      </c>
      <c r="B944" s="19" t="s">
        <v>110</v>
      </c>
      <c r="C944" s="398"/>
      <c r="D944" s="398"/>
    </row>
    <row r="945" spans="1:4" ht="15.75" thickBot="1" x14ac:dyDescent="0.3">
      <c r="A945" s="8" t="s">
        <v>20</v>
      </c>
      <c r="B945" s="9"/>
      <c r="C945" s="196">
        <f>SUM(C930:C944)</f>
        <v>0</v>
      </c>
      <c r="D945" s="196">
        <f>SUM(D930:D944)</f>
        <v>0</v>
      </c>
    </row>
    <row r="946" spans="1:4" x14ac:dyDescent="0.25">
      <c r="A946" s="11">
        <v>4409</v>
      </c>
      <c r="B946" s="12" t="s">
        <v>290</v>
      </c>
      <c r="C946" s="390"/>
      <c r="D946" s="390"/>
    </row>
    <row r="947" spans="1:4" x14ac:dyDescent="0.25">
      <c r="A947" s="6">
        <v>440901</v>
      </c>
      <c r="B947" s="7" t="s">
        <v>96</v>
      </c>
      <c r="C947" s="131"/>
      <c r="D947" s="131"/>
    </row>
    <row r="948" spans="1:4" x14ac:dyDescent="0.25">
      <c r="A948" s="6">
        <v>440902</v>
      </c>
      <c r="B948" s="7" t="s">
        <v>97</v>
      </c>
      <c r="C948" s="131"/>
      <c r="D948" s="131"/>
    </row>
    <row r="949" spans="1:4" x14ac:dyDescent="0.25">
      <c r="A949" s="6">
        <v>440903</v>
      </c>
      <c r="B949" s="7" t="s">
        <v>98</v>
      </c>
      <c r="C949" s="131"/>
      <c r="D949" s="131"/>
    </row>
    <row r="950" spans="1:4" x14ac:dyDescent="0.25">
      <c r="A950" s="6">
        <v>440904</v>
      </c>
      <c r="B950" s="7" t="s">
        <v>99</v>
      </c>
      <c r="C950" s="131"/>
      <c r="D950" s="131"/>
    </row>
    <row r="951" spans="1:4" x14ac:dyDescent="0.25">
      <c r="A951" s="6">
        <v>440905</v>
      </c>
      <c r="B951" s="7" t="s">
        <v>100</v>
      </c>
      <c r="C951" s="131"/>
      <c r="D951" s="131"/>
    </row>
    <row r="952" spans="1:4" x14ac:dyDescent="0.25">
      <c r="A952" s="6">
        <v>440906</v>
      </c>
      <c r="B952" s="7" t="s">
        <v>101</v>
      </c>
      <c r="C952" s="131"/>
      <c r="D952" s="131"/>
    </row>
    <row r="953" spans="1:4" x14ac:dyDescent="0.25">
      <c r="A953" s="6">
        <v>440907</v>
      </c>
      <c r="B953" s="7" t="s">
        <v>102</v>
      </c>
      <c r="C953" s="131"/>
      <c r="D953" s="131"/>
    </row>
    <row r="954" spans="1:4" x14ac:dyDescent="0.25">
      <c r="A954" s="6">
        <v>440908</v>
      </c>
      <c r="B954" s="7" t="s">
        <v>103</v>
      </c>
      <c r="C954" s="131"/>
      <c r="D954" s="131"/>
    </row>
    <row r="955" spans="1:4" x14ac:dyDescent="0.25">
      <c r="A955" s="6">
        <v>440909</v>
      </c>
      <c r="B955" s="7" t="s">
        <v>104</v>
      </c>
      <c r="C955" s="131"/>
      <c r="D955" s="131"/>
    </row>
    <row r="956" spans="1:4" x14ac:dyDescent="0.25">
      <c r="A956" s="6">
        <v>440910</v>
      </c>
      <c r="B956" s="7" t="s">
        <v>105</v>
      </c>
      <c r="C956" s="131"/>
      <c r="D956" s="131"/>
    </row>
    <row r="957" spans="1:4" x14ac:dyDescent="0.25">
      <c r="A957" s="6">
        <v>440911</v>
      </c>
      <c r="B957" s="7" t="s">
        <v>106</v>
      </c>
      <c r="C957" s="131"/>
      <c r="D957" s="131"/>
    </row>
    <row r="958" spans="1:4" x14ac:dyDescent="0.25">
      <c r="A958" s="6">
        <v>440912</v>
      </c>
      <c r="B958" s="7" t="s">
        <v>107</v>
      </c>
      <c r="C958" s="131"/>
      <c r="D958" s="131"/>
    </row>
    <row r="959" spans="1:4" x14ac:dyDescent="0.25">
      <c r="A959" s="6">
        <v>440913</v>
      </c>
      <c r="B959" s="7" t="s">
        <v>108</v>
      </c>
      <c r="C959" s="131"/>
      <c r="D959" s="131"/>
    </row>
    <row r="960" spans="1:4" x14ac:dyDescent="0.25">
      <c r="A960" s="6">
        <v>440914</v>
      </c>
      <c r="B960" s="7" t="s">
        <v>109</v>
      </c>
      <c r="C960" s="131"/>
      <c r="D960" s="131"/>
    </row>
    <row r="961" spans="1:4" ht="15.75" thickBot="1" x14ac:dyDescent="0.3">
      <c r="A961" s="40">
        <v>440915</v>
      </c>
      <c r="B961" s="19" t="s">
        <v>110</v>
      </c>
      <c r="C961" s="398"/>
      <c r="D961" s="398"/>
    </row>
    <row r="962" spans="1:4" ht="15.75" thickBot="1" x14ac:dyDescent="0.3">
      <c r="A962" s="41" t="s">
        <v>20</v>
      </c>
      <c r="B962" s="9"/>
      <c r="C962" s="196">
        <f>SUM(C947:C961)</f>
        <v>0</v>
      </c>
      <c r="D962" s="196">
        <f>SUM(D947:D961)</f>
        <v>0</v>
      </c>
    </row>
    <row r="963" spans="1:4" x14ac:dyDescent="0.25">
      <c r="A963" s="3">
        <v>4410</v>
      </c>
      <c r="B963" s="12" t="s">
        <v>291</v>
      </c>
      <c r="C963" s="390"/>
      <c r="D963" s="390"/>
    </row>
    <row r="964" spans="1:4" x14ac:dyDescent="0.25">
      <c r="A964" s="6">
        <v>441001</v>
      </c>
      <c r="B964" s="7" t="s">
        <v>96</v>
      </c>
      <c r="C964" s="131"/>
      <c r="D964" s="131"/>
    </row>
    <row r="965" spans="1:4" x14ac:dyDescent="0.25">
      <c r="A965" s="6">
        <v>441002</v>
      </c>
      <c r="B965" s="7" t="s">
        <v>97</v>
      </c>
      <c r="C965" s="131"/>
      <c r="D965" s="131"/>
    </row>
    <row r="966" spans="1:4" x14ac:dyDescent="0.25">
      <c r="A966" s="6">
        <v>441003</v>
      </c>
      <c r="B966" s="7" t="s">
        <v>98</v>
      </c>
      <c r="C966" s="131"/>
      <c r="D966" s="131"/>
    </row>
    <row r="967" spans="1:4" x14ac:dyDescent="0.25">
      <c r="A967" s="6">
        <v>441004</v>
      </c>
      <c r="B967" s="7" t="s">
        <v>99</v>
      </c>
      <c r="C967" s="131"/>
      <c r="D967" s="131"/>
    </row>
    <row r="968" spans="1:4" x14ac:dyDescent="0.25">
      <c r="A968" s="6">
        <v>441005</v>
      </c>
      <c r="B968" s="7" t="s">
        <v>100</v>
      </c>
      <c r="C968" s="131"/>
      <c r="D968" s="131"/>
    </row>
    <row r="969" spans="1:4" x14ac:dyDescent="0.25">
      <c r="A969" s="6">
        <v>441006</v>
      </c>
      <c r="B969" s="7" t="s">
        <v>101</v>
      </c>
      <c r="C969" s="131"/>
      <c r="D969" s="131"/>
    </row>
    <row r="970" spans="1:4" x14ac:dyDescent="0.25">
      <c r="A970" s="6">
        <v>441007</v>
      </c>
      <c r="B970" s="7" t="s">
        <v>102</v>
      </c>
      <c r="C970" s="131"/>
      <c r="D970" s="131"/>
    </row>
    <row r="971" spans="1:4" x14ac:dyDescent="0.25">
      <c r="A971" s="6">
        <v>441008</v>
      </c>
      <c r="B971" s="7" t="s">
        <v>103</v>
      </c>
      <c r="C971" s="131"/>
      <c r="D971" s="131"/>
    </row>
    <row r="972" spans="1:4" x14ac:dyDescent="0.25">
      <c r="A972" s="6">
        <v>441009</v>
      </c>
      <c r="B972" s="7" t="s">
        <v>104</v>
      </c>
      <c r="C972" s="131"/>
      <c r="D972" s="131"/>
    </row>
    <row r="973" spans="1:4" x14ac:dyDescent="0.25">
      <c r="A973" s="6">
        <v>441010</v>
      </c>
      <c r="B973" s="7" t="s">
        <v>105</v>
      </c>
      <c r="C973" s="131"/>
      <c r="D973" s="131"/>
    </row>
    <row r="974" spans="1:4" x14ac:dyDescent="0.25">
      <c r="A974" s="6">
        <v>441011</v>
      </c>
      <c r="B974" s="7" t="s">
        <v>106</v>
      </c>
      <c r="C974" s="131"/>
      <c r="D974" s="131"/>
    </row>
    <row r="975" spans="1:4" x14ac:dyDescent="0.25">
      <c r="A975" s="6">
        <v>441012</v>
      </c>
      <c r="B975" s="7" t="s">
        <v>107</v>
      </c>
      <c r="C975" s="131"/>
      <c r="D975" s="131"/>
    </row>
    <row r="976" spans="1:4" x14ac:dyDescent="0.25">
      <c r="A976" s="6">
        <v>441013</v>
      </c>
      <c r="B976" s="7" t="s">
        <v>108</v>
      </c>
      <c r="C976" s="131"/>
      <c r="D976" s="131"/>
    </row>
    <row r="977" spans="1:4" x14ac:dyDescent="0.25">
      <c r="A977" s="6">
        <v>441014</v>
      </c>
      <c r="B977" s="7" t="s">
        <v>109</v>
      </c>
      <c r="C977" s="131"/>
      <c r="D977" s="131"/>
    </row>
    <row r="978" spans="1:4" ht="15.75" thickBot="1" x14ac:dyDescent="0.3">
      <c r="A978" s="18">
        <v>441015</v>
      </c>
      <c r="B978" s="19" t="s">
        <v>110</v>
      </c>
      <c r="C978" s="398"/>
      <c r="D978" s="398"/>
    </row>
    <row r="979" spans="1:4" ht="15.75" thickBot="1" x14ac:dyDescent="0.3">
      <c r="A979" s="8" t="s">
        <v>20</v>
      </c>
      <c r="B979" s="9"/>
      <c r="C979" s="196">
        <f>SUM(C964:C978)</f>
        <v>0</v>
      </c>
      <c r="D979" s="196">
        <f>SUM(D964:D978)</f>
        <v>0</v>
      </c>
    </row>
    <row r="980" spans="1:4" x14ac:dyDescent="0.25">
      <c r="A980" s="11">
        <v>4411</v>
      </c>
      <c r="B980" s="12" t="s">
        <v>292</v>
      </c>
      <c r="C980" s="390"/>
      <c r="D980" s="390"/>
    </row>
    <row r="981" spans="1:4" x14ac:dyDescent="0.25">
      <c r="A981" s="6">
        <v>441101</v>
      </c>
      <c r="B981" s="7" t="s">
        <v>96</v>
      </c>
      <c r="C981" s="131"/>
      <c r="D981" s="131"/>
    </row>
    <row r="982" spans="1:4" x14ac:dyDescent="0.25">
      <c r="A982" s="6">
        <v>441102</v>
      </c>
      <c r="B982" s="7" t="s">
        <v>97</v>
      </c>
      <c r="C982" s="131"/>
      <c r="D982" s="131"/>
    </row>
    <row r="983" spans="1:4" x14ac:dyDescent="0.25">
      <c r="A983" s="6">
        <v>441103</v>
      </c>
      <c r="B983" s="7" t="s">
        <v>98</v>
      </c>
      <c r="C983" s="131"/>
      <c r="D983" s="131"/>
    </row>
    <row r="984" spans="1:4" x14ac:dyDescent="0.25">
      <c r="A984" s="6">
        <v>441104</v>
      </c>
      <c r="B984" s="7" t="s">
        <v>99</v>
      </c>
      <c r="C984" s="131"/>
      <c r="D984" s="131"/>
    </row>
    <row r="985" spans="1:4" x14ac:dyDescent="0.25">
      <c r="A985" s="6">
        <v>441105</v>
      </c>
      <c r="B985" s="7" t="s">
        <v>100</v>
      </c>
      <c r="C985" s="131"/>
      <c r="D985" s="131"/>
    </row>
    <row r="986" spans="1:4" x14ac:dyDescent="0.25">
      <c r="A986" s="6">
        <v>441106</v>
      </c>
      <c r="B986" s="7" t="s">
        <v>101</v>
      </c>
      <c r="C986" s="131"/>
      <c r="D986" s="131"/>
    </row>
    <row r="987" spans="1:4" x14ac:dyDescent="0.25">
      <c r="A987" s="6">
        <v>441107</v>
      </c>
      <c r="B987" s="7" t="s">
        <v>102</v>
      </c>
      <c r="C987" s="131"/>
      <c r="D987" s="131"/>
    </row>
    <row r="988" spans="1:4" x14ac:dyDescent="0.25">
      <c r="A988" s="6">
        <v>441108</v>
      </c>
      <c r="B988" s="7" t="s">
        <v>103</v>
      </c>
      <c r="C988" s="131"/>
      <c r="D988" s="131"/>
    </row>
    <row r="989" spans="1:4" x14ac:dyDescent="0.25">
      <c r="A989" s="6">
        <v>441109</v>
      </c>
      <c r="B989" s="7" t="s">
        <v>104</v>
      </c>
      <c r="C989" s="131"/>
      <c r="D989" s="131"/>
    </row>
    <row r="990" spans="1:4" x14ac:dyDescent="0.25">
      <c r="A990" s="6">
        <v>441110</v>
      </c>
      <c r="B990" s="7" t="s">
        <v>105</v>
      </c>
      <c r="C990" s="131"/>
      <c r="D990" s="131"/>
    </row>
    <row r="991" spans="1:4" x14ac:dyDescent="0.25">
      <c r="A991" s="6">
        <v>441111</v>
      </c>
      <c r="B991" s="7" t="s">
        <v>106</v>
      </c>
      <c r="C991" s="131"/>
      <c r="D991" s="131"/>
    </row>
    <row r="992" spans="1:4" x14ac:dyDescent="0.25">
      <c r="A992" s="6">
        <v>441112</v>
      </c>
      <c r="B992" s="7" t="s">
        <v>107</v>
      </c>
      <c r="C992" s="131"/>
      <c r="D992" s="131"/>
    </row>
    <row r="993" spans="1:4" x14ac:dyDescent="0.25">
      <c r="A993" s="6">
        <v>441113</v>
      </c>
      <c r="B993" s="7" t="s">
        <v>108</v>
      </c>
      <c r="C993" s="131"/>
      <c r="D993" s="131"/>
    </row>
    <row r="994" spans="1:4" x14ac:dyDescent="0.25">
      <c r="A994" s="6">
        <v>441114</v>
      </c>
      <c r="B994" s="7" t="s">
        <v>109</v>
      </c>
      <c r="C994" s="131"/>
      <c r="D994" s="131"/>
    </row>
    <row r="995" spans="1:4" ht="15.75" thickBot="1" x14ac:dyDescent="0.3">
      <c r="A995" s="18">
        <v>441115</v>
      </c>
      <c r="B995" s="19" t="s">
        <v>110</v>
      </c>
      <c r="C995" s="398"/>
      <c r="D995" s="398"/>
    </row>
    <row r="996" spans="1:4" ht="15.75" thickBot="1" x14ac:dyDescent="0.3">
      <c r="A996" s="8" t="s">
        <v>20</v>
      </c>
      <c r="B996" s="9"/>
      <c r="C996" s="196">
        <f>SUM(C981:C995)</f>
        <v>0</v>
      </c>
      <c r="D996" s="196">
        <f>SUM(D981:D995)</f>
        <v>0</v>
      </c>
    </row>
    <row r="997" spans="1:4" x14ac:dyDescent="0.25">
      <c r="A997" s="11">
        <v>4412</v>
      </c>
      <c r="B997" s="12" t="s">
        <v>280</v>
      </c>
      <c r="C997" s="390"/>
      <c r="D997" s="390"/>
    </row>
    <row r="998" spans="1:4" x14ac:dyDescent="0.25">
      <c r="A998" s="6">
        <v>441201</v>
      </c>
      <c r="B998" s="7" t="s">
        <v>96</v>
      </c>
      <c r="C998" s="131"/>
      <c r="D998" s="131"/>
    </row>
    <row r="999" spans="1:4" x14ac:dyDescent="0.25">
      <c r="A999" s="6">
        <v>441202</v>
      </c>
      <c r="B999" s="7" t="s">
        <v>97</v>
      </c>
      <c r="C999" s="131"/>
      <c r="D999" s="131"/>
    </row>
    <row r="1000" spans="1:4" x14ac:dyDescent="0.25">
      <c r="A1000" s="6">
        <v>441203</v>
      </c>
      <c r="B1000" s="7" t="s">
        <v>98</v>
      </c>
      <c r="C1000" s="131"/>
      <c r="D1000" s="131"/>
    </row>
    <row r="1001" spans="1:4" x14ac:dyDescent="0.25">
      <c r="A1001" s="6">
        <v>441204</v>
      </c>
      <c r="B1001" s="7" t="s">
        <v>99</v>
      </c>
      <c r="C1001" s="131"/>
      <c r="D1001" s="131"/>
    </row>
    <row r="1002" spans="1:4" x14ac:dyDescent="0.25">
      <c r="A1002" s="6">
        <v>441205</v>
      </c>
      <c r="B1002" s="7" t="s">
        <v>100</v>
      </c>
      <c r="C1002" s="131"/>
      <c r="D1002" s="131"/>
    </row>
    <row r="1003" spans="1:4" x14ac:dyDescent="0.25">
      <c r="A1003" s="6">
        <v>441206</v>
      </c>
      <c r="B1003" s="7" t="s">
        <v>101</v>
      </c>
      <c r="C1003" s="131"/>
      <c r="D1003" s="131"/>
    </row>
    <row r="1004" spans="1:4" x14ac:dyDescent="0.25">
      <c r="A1004" s="6">
        <v>441207</v>
      </c>
      <c r="B1004" s="7" t="s">
        <v>102</v>
      </c>
      <c r="C1004" s="131"/>
      <c r="D1004" s="131"/>
    </row>
    <row r="1005" spans="1:4" x14ac:dyDescent="0.25">
      <c r="A1005" s="6">
        <v>441208</v>
      </c>
      <c r="B1005" s="7" t="s">
        <v>103</v>
      </c>
      <c r="C1005" s="131"/>
      <c r="D1005" s="131"/>
    </row>
    <row r="1006" spans="1:4" x14ac:dyDescent="0.25">
      <c r="A1006" s="6">
        <v>441209</v>
      </c>
      <c r="B1006" s="7" t="s">
        <v>104</v>
      </c>
      <c r="C1006" s="131"/>
      <c r="D1006" s="131"/>
    </row>
    <row r="1007" spans="1:4" x14ac:dyDescent="0.25">
      <c r="A1007" s="6">
        <v>441210</v>
      </c>
      <c r="B1007" s="7" t="s">
        <v>105</v>
      </c>
      <c r="C1007" s="131"/>
      <c r="D1007" s="131"/>
    </row>
    <row r="1008" spans="1:4" x14ac:dyDescent="0.25">
      <c r="A1008" s="6">
        <v>441211</v>
      </c>
      <c r="B1008" s="7" t="s">
        <v>106</v>
      </c>
      <c r="C1008" s="131"/>
      <c r="D1008" s="131"/>
    </row>
    <row r="1009" spans="1:4" x14ac:dyDescent="0.25">
      <c r="A1009" s="6">
        <v>441212</v>
      </c>
      <c r="B1009" s="7" t="s">
        <v>107</v>
      </c>
      <c r="C1009" s="131"/>
      <c r="D1009" s="131"/>
    </row>
    <row r="1010" spans="1:4" x14ac:dyDescent="0.25">
      <c r="A1010" s="6">
        <v>441213</v>
      </c>
      <c r="B1010" s="7" t="s">
        <v>108</v>
      </c>
      <c r="C1010" s="131"/>
      <c r="D1010" s="131"/>
    </row>
    <row r="1011" spans="1:4" x14ac:dyDescent="0.25">
      <c r="A1011" s="6">
        <v>441214</v>
      </c>
      <c r="B1011" s="7" t="s">
        <v>109</v>
      </c>
      <c r="C1011" s="131"/>
      <c r="D1011" s="131"/>
    </row>
    <row r="1012" spans="1:4" ht="15.75" thickBot="1" x14ac:dyDescent="0.3">
      <c r="A1012" s="18">
        <v>441215</v>
      </c>
      <c r="B1012" s="19" t="s">
        <v>110</v>
      </c>
      <c r="C1012" s="398"/>
      <c r="D1012" s="398"/>
    </row>
    <row r="1013" spans="1:4" ht="15.75" thickBot="1" x14ac:dyDescent="0.3">
      <c r="A1013" s="8" t="s">
        <v>20</v>
      </c>
      <c r="B1013" s="9"/>
      <c r="C1013" s="196">
        <f>SUM(C998:C1012)</f>
        <v>0</v>
      </c>
      <c r="D1013" s="196">
        <f>SUM(D998:D1012)</f>
        <v>0</v>
      </c>
    </row>
    <row r="1014" spans="1:4" x14ac:dyDescent="0.25">
      <c r="A1014" s="11">
        <v>4413</v>
      </c>
      <c r="B1014" s="12" t="s">
        <v>281</v>
      </c>
      <c r="C1014" s="390"/>
      <c r="D1014" s="390"/>
    </row>
    <row r="1015" spans="1:4" x14ac:dyDescent="0.25">
      <c r="A1015" s="6">
        <v>441301</v>
      </c>
      <c r="B1015" s="7" t="s">
        <v>96</v>
      </c>
      <c r="C1015" s="131"/>
      <c r="D1015" s="131"/>
    </row>
    <row r="1016" spans="1:4" x14ac:dyDescent="0.25">
      <c r="A1016" s="6">
        <v>441302</v>
      </c>
      <c r="B1016" s="7" t="s">
        <v>97</v>
      </c>
      <c r="C1016" s="131"/>
      <c r="D1016" s="131"/>
    </row>
    <row r="1017" spans="1:4" x14ac:dyDescent="0.25">
      <c r="A1017" s="6">
        <v>441303</v>
      </c>
      <c r="B1017" s="7" t="s">
        <v>98</v>
      </c>
      <c r="C1017" s="131"/>
      <c r="D1017" s="131"/>
    </row>
    <row r="1018" spans="1:4" x14ac:dyDescent="0.25">
      <c r="A1018" s="6">
        <v>441304</v>
      </c>
      <c r="B1018" s="7" t="s">
        <v>99</v>
      </c>
      <c r="C1018" s="131"/>
      <c r="D1018" s="131"/>
    </row>
    <row r="1019" spans="1:4" x14ac:dyDescent="0.25">
      <c r="A1019" s="6">
        <v>441305</v>
      </c>
      <c r="B1019" s="7" t="s">
        <v>100</v>
      </c>
      <c r="C1019" s="131"/>
      <c r="D1019" s="131"/>
    </row>
    <row r="1020" spans="1:4" x14ac:dyDescent="0.25">
      <c r="A1020" s="6">
        <v>441306</v>
      </c>
      <c r="B1020" s="7" t="s">
        <v>101</v>
      </c>
      <c r="C1020" s="131"/>
      <c r="D1020" s="131"/>
    </row>
    <row r="1021" spans="1:4" x14ac:dyDescent="0.25">
      <c r="A1021" s="6">
        <v>441307</v>
      </c>
      <c r="B1021" s="7" t="s">
        <v>102</v>
      </c>
      <c r="C1021" s="131"/>
      <c r="D1021" s="131"/>
    </row>
    <row r="1022" spans="1:4" x14ac:dyDescent="0.25">
      <c r="A1022" s="6">
        <v>441308</v>
      </c>
      <c r="B1022" s="7" t="s">
        <v>103</v>
      </c>
      <c r="C1022" s="131"/>
      <c r="D1022" s="131"/>
    </row>
    <row r="1023" spans="1:4" x14ac:dyDescent="0.25">
      <c r="A1023" s="6">
        <v>441309</v>
      </c>
      <c r="B1023" s="7" t="s">
        <v>104</v>
      </c>
      <c r="C1023" s="131"/>
      <c r="D1023" s="131"/>
    </row>
    <row r="1024" spans="1:4" x14ac:dyDescent="0.25">
      <c r="A1024" s="6">
        <v>441310</v>
      </c>
      <c r="B1024" s="7" t="s">
        <v>105</v>
      </c>
      <c r="C1024" s="131"/>
      <c r="D1024" s="131"/>
    </row>
    <row r="1025" spans="1:4" x14ac:dyDescent="0.25">
      <c r="A1025" s="6">
        <v>441311</v>
      </c>
      <c r="B1025" s="7" t="s">
        <v>106</v>
      </c>
      <c r="C1025" s="131"/>
      <c r="D1025" s="131"/>
    </row>
    <row r="1026" spans="1:4" x14ac:dyDescent="0.25">
      <c r="A1026" s="6">
        <v>441312</v>
      </c>
      <c r="B1026" s="7" t="s">
        <v>107</v>
      </c>
      <c r="C1026" s="131"/>
      <c r="D1026" s="131"/>
    </row>
    <row r="1027" spans="1:4" x14ac:dyDescent="0.25">
      <c r="A1027" s="6">
        <v>441313</v>
      </c>
      <c r="B1027" s="7" t="s">
        <v>108</v>
      </c>
      <c r="C1027" s="131"/>
      <c r="D1027" s="131"/>
    </row>
    <row r="1028" spans="1:4" x14ac:dyDescent="0.25">
      <c r="A1028" s="6">
        <v>441314</v>
      </c>
      <c r="B1028" s="7" t="s">
        <v>109</v>
      </c>
      <c r="C1028" s="131"/>
      <c r="D1028" s="131"/>
    </row>
    <row r="1029" spans="1:4" ht="15.75" thickBot="1" x14ac:dyDescent="0.3">
      <c r="A1029" s="18">
        <v>441315</v>
      </c>
      <c r="B1029" s="19" t="s">
        <v>110</v>
      </c>
      <c r="C1029" s="398"/>
      <c r="D1029" s="398"/>
    </row>
    <row r="1030" spans="1:4" ht="15.75" thickBot="1" x14ac:dyDescent="0.3">
      <c r="A1030" s="8" t="s">
        <v>20</v>
      </c>
      <c r="B1030" s="9"/>
      <c r="C1030" s="196">
        <f>SUM(C1015:C1029)</f>
        <v>0</v>
      </c>
      <c r="D1030" s="196">
        <f>SUM(D1015:D1029)</f>
        <v>0</v>
      </c>
    </row>
    <row r="1031" spans="1:4" x14ac:dyDescent="0.25">
      <c r="A1031" s="11">
        <v>4414</v>
      </c>
      <c r="B1031" s="12" t="s">
        <v>293</v>
      </c>
      <c r="C1031" s="390"/>
      <c r="D1031" s="390"/>
    </row>
    <row r="1032" spans="1:4" x14ac:dyDescent="0.25">
      <c r="A1032" s="6">
        <v>441401</v>
      </c>
      <c r="B1032" s="7" t="s">
        <v>96</v>
      </c>
      <c r="C1032" s="131"/>
      <c r="D1032" s="131"/>
    </row>
    <row r="1033" spans="1:4" x14ac:dyDescent="0.25">
      <c r="A1033" s="6">
        <v>441402</v>
      </c>
      <c r="B1033" s="7" t="s">
        <v>97</v>
      </c>
      <c r="C1033" s="131"/>
      <c r="D1033" s="131"/>
    </row>
    <row r="1034" spans="1:4" x14ac:dyDescent="0.25">
      <c r="A1034" s="6">
        <v>441403</v>
      </c>
      <c r="B1034" s="7" t="s">
        <v>98</v>
      </c>
      <c r="C1034" s="131"/>
      <c r="D1034" s="131"/>
    </row>
    <row r="1035" spans="1:4" x14ac:dyDescent="0.25">
      <c r="A1035" s="6">
        <v>441404</v>
      </c>
      <c r="B1035" s="7" t="s">
        <v>99</v>
      </c>
      <c r="C1035" s="131"/>
      <c r="D1035" s="131"/>
    </row>
    <row r="1036" spans="1:4" x14ac:dyDescent="0.25">
      <c r="A1036" s="6">
        <v>441405</v>
      </c>
      <c r="B1036" s="7" t="s">
        <v>100</v>
      </c>
      <c r="C1036" s="131"/>
      <c r="D1036" s="131"/>
    </row>
    <row r="1037" spans="1:4" x14ac:dyDescent="0.25">
      <c r="A1037" s="6">
        <v>441406</v>
      </c>
      <c r="B1037" s="7" t="s">
        <v>101</v>
      </c>
      <c r="C1037" s="131"/>
      <c r="D1037" s="131"/>
    </row>
    <row r="1038" spans="1:4" x14ac:dyDescent="0.25">
      <c r="A1038" s="6">
        <v>441407</v>
      </c>
      <c r="B1038" s="7" t="s">
        <v>102</v>
      </c>
      <c r="C1038" s="131"/>
      <c r="D1038" s="131"/>
    </row>
    <row r="1039" spans="1:4" x14ac:dyDescent="0.25">
      <c r="A1039" s="6">
        <v>441408</v>
      </c>
      <c r="B1039" s="7" t="s">
        <v>103</v>
      </c>
      <c r="C1039" s="131"/>
      <c r="D1039" s="131"/>
    </row>
    <row r="1040" spans="1:4" x14ac:dyDescent="0.25">
      <c r="A1040" s="6">
        <v>441409</v>
      </c>
      <c r="B1040" s="7" t="s">
        <v>104</v>
      </c>
      <c r="C1040" s="131"/>
      <c r="D1040" s="131"/>
    </row>
    <row r="1041" spans="1:4" x14ac:dyDescent="0.25">
      <c r="A1041" s="6">
        <v>441410</v>
      </c>
      <c r="B1041" s="7" t="s">
        <v>105</v>
      </c>
      <c r="C1041" s="131"/>
      <c r="D1041" s="131"/>
    </row>
    <row r="1042" spans="1:4" x14ac:dyDescent="0.25">
      <c r="A1042" s="6">
        <v>441411</v>
      </c>
      <c r="B1042" s="7" t="s">
        <v>106</v>
      </c>
      <c r="C1042" s="131"/>
      <c r="D1042" s="131"/>
    </row>
    <row r="1043" spans="1:4" x14ac:dyDescent="0.25">
      <c r="A1043" s="6">
        <v>441412</v>
      </c>
      <c r="B1043" s="7" t="s">
        <v>107</v>
      </c>
      <c r="C1043" s="131"/>
      <c r="D1043" s="131"/>
    </row>
    <row r="1044" spans="1:4" x14ac:dyDescent="0.25">
      <c r="A1044" s="6">
        <v>441413</v>
      </c>
      <c r="B1044" s="7" t="s">
        <v>108</v>
      </c>
      <c r="C1044" s="131"/>
      <c r="D1044" s="131"/>
    </row>
    <row r="1045" spans="1:4" x14ac:dyDescent="0.25">
      <c r="A1045" s="6">
        <v>441414</v>
      </c>
      <c r="B1045" s="7" t="s">
        <v>109</v>
      </c>
      <c r="C1045" s="131"/>
      <c r="D1045" s="131"/>
    </row>
    <row r="1046" spans="1:4" ht="15.75" thickBot="1" x14ac:dyDescent="0.3">
      <c r="A1046" s="18">
        <v>441415</v>
      </c>
      <c r="B1046" s="19" t="s">
        <v>110</v>
      </c>
      <c r="C1046" s="398"/>
      <c r="D1046" s="398"/>
    </row>
    <row r="1047" spans="1:4" ht="15.75" thickBot="1" x14ac:dyDescent="0.3">
      <c r="A1047" s="8" t="s">
        <v>20</v>
      </c>
      <c r="B1047" s="9"/>
      <c r="C1047" s="196">
        <f>SUM(C1032:C1046)</f>
        <v>0</v>
      </c>
      <c r="D1047" s="196">
        <f>SUM(D1032:D1046)</f>
        <v>0</v>
      </c>
    </row>
    <row r="1048" spans="1:4" x14ac:dyDescent="0.25">
      <c r="A1048" s="11">
        <v>4415</v>
      </c>
      <c r="B1048" s="12" t="s">
        <v>239</v>
      </c>
      <c r="C1048" s="390"/>
      <c r="D1048" s="390"/>
    </row>
    <row r="1049" spans="1:4" x14ac:dyDescent="0.25">
      <c r="A1049" s="6">
        <v>441501</v>
      </c>
      <c r="B1049" s="7" t="s">
        <v>96</v>
      </c>
      <c r="C1049" s="131"/>
      <c r="D1049" s="131"/>
    </row>
    <row r="1050" spans="1:4" x14ac:dyDescent="0.25">
      <c r="A1050" s="6">
        <v>441502</v>
      </c>
      <c r="B1050" s="7" t="s">
        <v>97</v>
      </c>
      <c r="C1050" s="131"/>
      <c r="D1050" s="131"/>
    </row>
    <row r="1051" spans="1:4" x14ac:dyDescent="0.25">
      <c r="A1051" s="6">
        <v>441503</v>
      </c>
      <c r="B1051" s="7" t="s">
        <v>98</v>
      </c>
      <c r="C1051" s="131"/>
      <c r="D1051" s="131"/>
    </row>
    <row r="1052" spans="1:4" x14ac:dyDescent="0.25">
      <c r="A1052" s="6">
        <v>441504</v>
      </c>
      <c r="B1052" s="7" t="s">
        <v>99</v>
      </c>
      <c r="C1052" s="131"/>
      <c r="D1052" s="131"/>
    </row>
    <row r="1053" spans="1:4" x14ac:dyDescent="0.25">
      <c r="A1053" s="6">
        <v>441505</v>
      </c>
      <c r="B1053" s="7" t="s">
        <v>100</v>
      </c>
      <c r="C1053" s="131"/>
      <c r="D1053" s="131"/>
    </row>
    <row r="1054" spans="1:4" x14ac:dyDescent="0.25">
      <c r="A1054" s="6">
        <v>441506</v>
      </c>
      <c r="B1054" s="7" t="s">
        <v>101</v>
      </c>
      <c r="C1054" s="131"/>
      <c r="D1054" s="131"/>
    </row>
    <row r="1055" spans="1:4" x14ac:dyDescent="0.25">
      <c r="A1055" s="6">
        <v>441507</v>
      </c>
      <c r="B1055" s="7" t="s">
        <v>102</v>
      </c>
      <c r="C1055" s="131"/>
      <c r="D1055" s="131"/>
    </row>
    <row r="1056" spans="1:4" x14ac:dyDescent="0.25">
      <c r="A1056" s="6">
        <v>441508</v>
      </c>
      <c r="B1056" s="7" t="s">
        <v>103</v>
      </c>
      <c r="C1056" s="131"/>
      <c r="D1056" s="131"/>
    </row>
    <row r="1057" spans="1:4" x14ac:dyDescent="0.25">
      <c r="A1057" s="6">
        <v>441509</v>
      </c>
      <c r="B1057" s="7" t="s">
        <v>104</v>
      </c>
      <c r="C1057" s="131"/>
      <c r="D1057" s="131"/>
    </row>
    <row r="1058" spans="1:4" x14ac:dyDescent="0.25">
      <c r="A1058" s="6">
        <v>441510</v>
      </c>
      <c r="B1058" s="7" t="s">
        <v>105</v>
      </c>
      <c r="C1058" s="131"/>
      <c r="D1058" s="131"/>
    </row>
    <row r="1059" spans="1:4" x14ac:dyDescent="0.25">
      <c r="A1059" s="6">
        <v>441511</v>
      </c>
      <c r="B1059" s="7" t="s">
        <v>106</v>
      </c>
      <c r="C1059" s="131"/>
      <c r="D1059" s="131"/>
    </row>
    <row r="1060" spans="1:4" x14ac:dyDescent="0.25">
      <c r="A1060" s="6">
        <v>441512</v>
      </c>
      <c r="B1060" s="7" t="s">
        <v>107</v>
      </c>
      <c r="C1060" s="131"/>
      <c r="D1060" s="131"/>
    </row>
    <row r="1061" spans="1:4" x14ac:dyDescent="0.25">
      <c r="A1061" s="6">
        <v>441513</v>
      </c>
      <c r="B1061" s="7" t="s">
        <v>108</v>
      </c>
      <c r="C1061" s="131"/>
      <c r="D1061" s="131"/>
    </row>
    <row r="1062" spans="1:4" x14ac:dyDescent="0.25">
      <c r="A1062" s="6">
        <v>441514</v>
      </c>
      <c r="B1062" s="7" t="s">
        <v>109</v>
      </c>
      <c r="C1062" s="131"/>
      <c r="D1062" s="131"/>
    </row>
    <row r="1063" spans="1:4" ht="15.75" thickBot="1" x14ac:dyDescent="0.3">
      <c r="A1063" s="18">
        <v>441515</v>
      </c>
      <c r="B1063" s="19" t="s">
        <v>110</v>
      </c>
      <c r="C1063" s="398"/>
      <c r="D1063" s="398"/>
    </row>
    <row r="1064" spans="1:4" ht="15.75" thickBot="1" x14ac:dyDescent="0.3">
      <c r="A1064" s="8" t="s">
        <v>20</v>
      </c>
      <c r="B1064" s="9"/>
      <c r="C1064" s="196">
        <f>SUM(C1049:C1063)</f>
        <v>0</v>
      </c>
      <c r="D1064" s="196">
        <f>SUM(D1049:D1063)</f>
        <v>0</v>
      </c>
    </row>
    <row r="1065" spans="1:4" x14ac:dyDescent="0.25">
      <c r="A1065" s="11">
        <v>4416</v>
      </c>
      <c r="B1065" s="12" t="s">
        <v>272</v>
      </c>
      <c r="C1065" s="390"/>
      <c r="D1065" s="390"/>
    </row>
    <row r="1066" spans="1:4" x14ac:dyDescent="0.25">
      <c r="A1066" s="6">
        <v>441601</v>
      </c>
      <c r="B1066" s="7" t="s">
        <v>96</v>
      </c>
      <c r="C1066" s="131"/>
      <c r="D1066" s="131"/>
    </row>
    <row r="1067" spans="1:4" x14ac:dyDescent="0.25">
      <c r="A1067" s="6">
        <v>441602</v>
      </c>
      <c r="B1067" s="7" t="s">
        <v>97</v>
      </c>
      <c r="C1067" s="131"/>
      <c r="D1067" s="131"/>
    </row>
    <row r="1068" spans="1:4" x14ac:dyDescent="0.25">
      <c r="A1068" s="6">
        <v>441603</v>
      </c>
      <c r="B1068" s="7" t="s">
        <v>98</v>
      </c>
      <c r="C1068" s="131"/>
      <c r="D1068" s="131"/>
    </row>
    <row r="1069" spans="1:4" x14ac:dyDescent="0.25">
      <c r="A1069" s="6">
        <v>441604</v>
      </c>
      <c r="B1069" s="7" t="s">
        <v>99</v>
      </c>
      <c r="C1069" s="131"/>
      <c r="D1069" s="131"/>
    </row>
    <row r="1070" spans="1:4" x14ac:dyDescent="0.25">
      <c r="A1070" s="6">
        <v>441605</v>
      </c>
      <c r="B1070" s="7" t="s">
        <v>100</v>
      </c>
      <c r="C1070" s="131"/>
      <c r="D1070" s="131"/>
    </row>
    <row r="1071" spans="1:4" x14ac:dyDescent="0.25">
      <c r="A1071" s="6">
        <v>441606</v>
      </c>
      <c r="B1071" s="7" t="s">
        <v>101</v>
      </c>
      <c r="C1071" s="131"/>
      <c r="D1071" s="131"/>
    </row>
    <row r="1072" spans="1:4" x14ac:dyDescent="0.25">
      <c r="A1072" s="6">
        <v>441607</v>
      </c>
      <c r="B1072" s="7" t="s">
        <v>102</v>
      </c>
      <c r="C1072" s="131"/>
      <c r="D1072" s="131"/>
    </row>
    <row r="1073" spans="1:4" x14ac:dyDescent="0.25">
      <c r="A1073" s="6">
        <v>441608</v>
      </c>
      <c r="B1073" s="7" t="s">
        <v>103</v>
      </c>
      <c r="C1073" s="131"/>
      <c r="D1073" s="131"/>
    </row>
    <row r="1074" spans="1:4" x14ac:dyDescent="0.25">
      <c r="A1074" s="6">
        <v>441609</v>
      </c>
      <c r="B1074" s="7" t="s">
        <v>104</v>
      </c>
      <c r="C1074" s="131"/>
      <c r="D1074" s="131"/>
    </row>
    <row r="1075" spans="1:4" x14ac:dyDescent="0.25">
      <c r="A1075" s="6">
        <v>441610</v>
      </c>
      <c r="B1075" s="7" t="s">
        <v>105</v>
      </c>
      <c r="C1075" s="131"/>
      <c r="D1075" s="131"/>
    </row>
    <row r="1076" spans="1:4" x14ac:dyDescent="0.25">
      <c r="A1076" s="6">
        <v>441611</v>
      </c>
      <c r="B1076" s="7" t="s">
        <v>106</v>
      </c>
      <c r="C1076" s="131"/>
      <c r="D1076" s="131"/>
    </row>
    <row r="1077" spans="1:4" x14ac:dyDescent="0.25">
      <c r="A1077" s="6">
        <v>441612</v>
      </c>
      <c r="B1077" s="7" t="s">
        <v>107</v>
      </c>
      <c r="C1077" s="131"/>
      <c r="D1077" s="131"/>
    </row>
    <row r="1078" spans="1:4" x14ac:dyDescent="0.25">
      <c r="A1078" s="6">
        <v>441613</v>
      </c>
      <c r="B1078" s="7" t="s">
        <v>108</v>
      </c>
      <c r="C1078" s="131"/>
      <c r="D1078" s="131"/>
    </row>
    <row r="1079" spans="1:4" x14ac:dyDescent="0.25">
      <c r="A1079" s="6">
        <v>441614</v>
      </c>
      <c r="B1079" s="7" t="s">
        <v>109</v>
      </c>
      <c r="C1079" s="131"/>
      <c r="D1079" s="131"/>
    </row>
    <row r="1080" spans="1:4" ht="15.75" thickBot="1" x14ac:dyDescent="0.3">
      <c r="A1080" s="18">
        <v>441615</v>
      </c>
      <c r="B1080" s="19" t="s">
        <v>110</v>
      </c>
      <c r="C1080" s="398"/>
      <c r="D1080" s="398"/>
    </row>
    <row r="1081" spans="1:4" ht="15.75" thickBot="1" x14ac:dyDescent="0.3">
      <c r="A1081" s="8" t="s">
        <v>20</v>
      </c>
      <c r="B1081" s="9"/>
      <c r="C1081" s="196">
        <f>SUM(C1066:C1080)</f>
        <v>0</v>
      </c>
      <c r="D1081" s="196">
        <f>SUM(D1066:D1080)</f>
        <v>0</v>
      </c>
    </row>
    <row r="1082" spans="1:4" x14ac:dyDescent="0.25">
      <c r="A1082" s="42">
        <v>4417</v>
      </c>
      <c r="B1082" s="43" t="s">
        <v>284</v>
      </c>
      <c r="C1082" s="397"/>
      <c r="D1082" s="397"/>
    </row>
    <row r="1083" spans="1:4" ht="15.75" thickBot="1" x14ac:dyDescent="0.3">
      <c r="A1083" s="44">
        <v>441701</v>
      </c>
      <c r="B1083" s="45" t="s">
        <v>294</v>
      </c>
      <c r="C1083" s="402"/>
      <c r="D1083" s="402"/>
    </row>
    <row r="1084" spans="1:4" ht="15.75" thickBot="1" x14ac:dyDescent="0.3">
      <c r="A1084" s="8" t="s">
        <v>20</v>
      </c>
      <c r="B1084" s="9"/>
      <c r="C1084" s="196">
        <f>SUM(C1083)</f>
        <v>0</v>
      </c>
      <c r="D1084" s="196">
        <f>SUM(D1083)</f>
        <v>0</v>
      </c>
    </row>
    <row r="1085" spans="1:4" x14ac:dyDescent="0.25">
      <c r="A1085" s="11">
        <v>45</v>
      </c>
      <c r="B1085" s="12" t="s">
        <v>295</v>
      </c>
      <c r="C1085" s="390"/>
      <c r="D1085" s="390"/>
    </row>
    <row r="1086" spans="1:4" x14ac:dyDescent="0.25">
      <c r="A1086" s="3">
        <v>4501</v>
      </c>
      <c r="B1086" s="4" t="s">
        <v>296</v>
      </c>
      <c r="C1086" s="131"/>
      <c r="D1086" s="131"/>
    </row>
    <row r="1087" spans="1:4" x14ac:dyDescent="0.25">
      <c r="A1087" s="6">
        <v>450101</v>
      </c>
      <c r="B1087" s="7" t="s">
        <v>297</v>
      </c>
      <c r="C1087" s="131"/>
      <c r="D1087" s="131"/>
    </row>
    <row r="1088" spans="1:4" x14ac:dyDescent="0.25">
      <c r="A1088" s="6">
        <v>450102</v>
      </c>
      <c r="B1088" s="7" t="s">
        <v>298</v>
      </c>
      <c r="C1088" s="131"/>
      <c r="D1088" s="131"/>
    </row>
    <row r="1089" spans="1:4" x14ac:dyDescent="0.25">
      <c r="A1089" s="6">
        <v>450103</v>
      </c>
      <c r="B1089" s="7" t="s">
        <v>299</v>
      </c>
      <c r="C1089" s="131"/>
      <c r="D1089" s="131"/>
    </row>
    <row r="1090" spans="1:4" x14ac:dyDescent="0.25">
      <c r="A1090" s="6"/>
      <c r="B1090" s="7" t="s">
        <v>300</v>
      </c>
      <c r="C1090" s="131"/>
      <c r="D1090" s="131"/>
    </row>
    <row r="1091" spans="1:4" x14ac:dyDescent="0.25">
      <c r="A1091" s="6">
        <v>450104</v>
      </c>
      <c r="B1091" s="7" t="s">
        <v>301</v>
      </c>
      <c r="C1091" s="131"/>
      <c r="D1091" s="131"/>
    </row>
    <row r="1092" spans="1:4" x14ac:dyDescent="0.25">
      <c r="A1092" s="6">
        <v>450105</v>
      </c>
      <c r="B1092" s="7" t="s">
        <v>302</v>
      </c>
      <c r="C1092" s="131">
        <v>24885</v>
      </c>
      <c r="D1092" s="131">
        <v>82557</v>
      </c>
    </row>
    <row r="1093" spans="1:4" x14ac:dyDescent="0.25">
      <c r="A1093" s="6">
        <v>450106</v>
      </c>
      <c r="B1093" s="7" t="s">
        <v>303</v>
      </c>
      <c r="C1093" s="131"/>
      <c r="D1093" s="131"/>
    </row>
    <row r="1094" spans="1:4" x14ac:dyDescent="0.25">
      <c r="A1094" s="6"/>
      <c r="B1094" s="7" t="s">
        <v>304</v>
      </c>
      <c r="C1094" s="131"/>
      <c r="D1094" s="131"/>
    </row>
    <row r="1095" spans="1:4" x14ac:dyDescent="0.25">
      <c r="A1095" s="6">
        <v>450107</v>
      </c>
      <c r="B1095" s="7" t="s">
        <v>305</v>
      </c>
      <c r="C1095" s="131"/>
      <c r="D1095" s="131"/>
    </row>
    <row r="1096" spans="1:4" x14ac:dyDescent="0.25">
      <c r="A1096" s="6"/>
      <c r="B1096" s="7" t="s">
        <v>306</v>
      </c>
      <c r="C1096" s="131"/>
      <c r="D1096" s="131"/>
    </row>
    <row r="1097" spans="1:4" x14ac:dyDescent="0.25">
      <c r="A1097" s="6">
        <v>450108</v>
      </c>
      <c r="B1097" s="7" t="s">
        <v>307</v>
      </c>
      <c r="C1097" s="131"/>
      <c r="D1097" s="131"/>
    </row>
    <row r="1098" spans="1:4" x14ac:dyDescent="0.25">
      <c r="A1098" s="6">
        <v>450109</v>
      </c>
      <c r="B1098" s="7" t="s">
        <v>308</v>
      </c>
      <c r="C1098" s="131"/>
      <c r="D1098" s="131"/>
    </row>
    <row r="1099" spans="1:4" x14ac:dyDescent="0.25">
      <c r="A1099" s="6">
        <v>450110</v>
      </c>
      <c r="B1099" s="7" t="s">
        <v>309</v>
      </c>
      <c r="C1099" s="131"/>
      <c r="D1099" s="131"/>
    </row>
    <row r="1100" spans="1:4" x14ac:dyDescent="0.25">
      <c r="A1100" s="6"/>
      <c r="B1100" s="7" t="s">
        <v>310</v>
      </c>
      <c r="C1100" s="131"/>
      <c r="D1100" s="131"/>
    </row>
    <row r="1101" spans="1:4" ht="15.75" thickBot="1" x14ac:dyDescent="0.3">
      <c r="A1101" s="15">
        <v>450120</v>
      </c>
      <c r="B1101" s="16" t="s">
        <v>40</v>
      </c>
      <c r="C1101" s="131"/>
      <c r="D1101" s="131"/>
    </row>
    <row r="1102" spans="1:4" ht="15.75" thickBot="1" x14ac:dyDescent="0.3">
      <c r="A1102" s="8" t="s">
        <v>20</v>
      </c>
      <c r="B1102" s="9"/>
      <c r="C1102" s="196">
        <f>SUM(C1087:C1101)</f>
        <v>24885</v>
      </c>
      <c r="D1102" s="196">
        <f>SUM(D1087:D1101)</f>
        <v>82557</v>
      </c>
    </row>
    <row r="1103" spans="1:4" x14ac:dyDescent="0.25">
      <c r="A1103" s="11">
        <v>4502</v>
      </c>
      <c r="B1103" s="12" t="s">
        <v>311</v>
      </c>
      <c r="C1103" s="390"/>
      <c r="D1103" s="390"/>
    </row>
    <row r="1104" spans="1:4" x14ac:dyDescent="0.25">
      <c r="A1104" s="6">
        <v>450201</v>
      </c>
      <c r="B1104" s="7" t="s">
        <v>312</v>
      </c>
      <c r="C1104" s="131"/>
      <c r="D1104" s="131"/>
    </row>
    <row r="1105" spans="1:4" ht="15.75" thickBot="1" x14ac:dyDescent="0.3">
      <c r="A1105" s="15">
        <v>450202</v>
      </c>
      <c r="B1105" s="16" t="s">
        <v>40</v>
      </c>
      <c r="C1105" s="392"/>
      <c r="D1105" s="392"/>
    </row>
    <row r="1106" spans="1:4" ht="15.75" thickBot="1" x14ac:dyDescent="0.3">
      <c r="A1106" s="8" t="s">
        <v>20</v>
      </c>
      <c r="B1106" s="9"/>
      <c r="C1106" s="196">
        <f>SUM(C1104:C1105)</f>
        <v>0</v>
      </c>
      <c r="D1106" s="196">
        <f>SUM(D1104:D1105)</f>
        <v>0</v>
      </c>
    </row>
    <row r="1107" spans="1:4" x14ac:dyDescent="0.25">
      <c r="A1107" s="11">
        <v>4503</v>
      </c>
      <c r="B1107" s="12" t="s">
        <v>313</v>
      </c>
      <c r="C1107" s="390"/>
      <c r="D1107" s="390"/>
    </row>
    <row r="1108" spans="1:4" x14ac:dyDescent="0.25">
      <c r="A1108" s="6">
        <v>450301</v>
      </c>
      <c r="B1108" s="7" t="s">
        <v>314</v>
      </c>
      <c r="C1108" s="131"/>
      <c r="D1108" s="131"/>
    </row>
    <row r="1109" spans="1:4" x14ac:dyDescent="0.25">
      <c r="A1109" s="6">
        <v>450302</v>
      </c>
      <c r="B1109" s="7" t="s">
        <v>315</v>
      </c>
      <c r="C1109" s="131"/>
      <c r="D1109" s="131"/>
    </row>
    <row r="1110" spans="1:4" x14ac:dyDescent="0.25">
      <c r="A1110" s="6">
        <v>450303</v>
      </c>
      <c r="B1110" s="7" t="s">
        <v>316</v>
      </c>
      <c r="C1110" s="131"/>
      <c r="D1110" s="131"/>
    </row>
    <row r="1111" spans="1:4" x14ac:dyDescent="0.25">
      <c r="A1111" s="6">
        <v>450304</v>
      </c>
      <c r="B1111" s="7" t="s">
        <v>317</v>
      </c>
      <c r="C1111" s="131"/>
      <c r="D1111" s="131">
        <v>37078</v>
      </c>
    </row>
    <row r="1112" spans="1:4" ht="15.75" thickBot="1" x14ac:dyDescent="0.3">
      <c r="A1112" s="15">
        <v>450310</v>
      </c>
      <c r="B1112" s="16" t="s">
        <v>40</v>
      </c>
      <c r="C1112" s="131">
        <v>952582</v>
      </c>
      <c r="D1112" s="131">
        <v>377072</v>
      </c>
    </row>
    <row r="1113" spans="1:4" ht="15.75" thickBot="1" x14ac:dyDescent="0.3">
      <c r="A1113" s="8" t="s">
        <v>20</v>
      </c>
      <c r="B1113" s="9"/>
      <c r="C1113" s="196">
        <f>SUM(C1108:C1112)</f>
        <v>952582</v>
      </c>
      <c r="D1113" s="196">
        <f>SUM(D1108:D1112)</f>
        <v>414150</v>
      </c>
    </row>
    <row r="1114" spans="1:4" ht="15.75" thickBot="1" x14ac:dyDescent="0.3">
      <c r="A1114" s="24"/>
      <c r="B1114" s="19"/>
      <c r="C1114" s="395"/>
      <c r="D1114" s="395"/>
    </row>
    <row r="1115" spans="1:4" ht="15.75" thickBot="1" x14ac:dyDescent="0.3">
      <c r="A1115" s="26" t="s">
        <v>318</v>
      </c>
      <c r="B1115" s="27"/>
      <c r="C1115" s="39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37467517</v>
      </c>
      <c r="D1115" s="39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27395227</v>
      </c>
    </row>
    <row r="1116" spans="1:4" x14ac:dyDescent="0.25">
      <c r="A1116" s="47"/>
      <c r="B1116" s="48"/>
      <c r="C1116" s="397"/>
      <c r="D1116" s="397"/>
    </row>
    <row r="1117" spans="1:4" x14ac:dyDescent="0.25">
      <c r="A1117" s="3">
        <v>5</v>
      </c>
      <c r="B1117" s="4" t="s">
        <v>319</v>
      </c>
      <c r="C1117" s="131"/>
      <c r="D1117" s="131"/>
    </row>
    <row r="1118" spans="1:4" x14ac:dyDescent="0.25">
      <c r="A1118" s="3">
        <v>51</v>
      </c>
      <c r="B1118" s="4" t="s">
        <v>203</v>
      </c>
      <c r="C1118" s="131"/>
      <c r="D1118" s="131"/>
    </row>
    <row r="1119" spans="1:4" x14ac:dyDescent="0.25">
      <c r="A1119" s="3">
        <v>5101</v>
      </c>
      <c r="B1119" s="4" t="s">
        <v>320</v>
      </c>
      <c r="C1119" s="131"/>
      <c r="D1119" s="131"/>
    </row>
    <row r="1120" spans="1:4" x14ac:dyDescent="0.25">
      <c r="A1120" s="6">
        <v>510101</v>
      </c>
      <c r="B1120" s="7" t="s">
        <v>321</v>
      </c>
      <c r="C1120" s="131">
        <v>369300</v>
      </c>
      <c r="D1120" s="131">
        <v>125936</v>
      </c>
    </row>
    <row r="1121" spans="1:4" x14ac:dyDescent="0.25">
      <c r="A1121" s="6">
        <v>510102</v>
      </c>
      <c r="B1121" s="7" t="s">
        <v>322</v>
      </c>
      <c r="C1121" s="131"/>
      <c r="D1121" s="131"/>
    </row>
    <row r="1122" spans="1:4" x14ac:dyDescent="0.25">
      <c r="A1122" s="6">
        <v>510103</v>
      </c>
      <c r="B1122" s="7" t="s">
        <v>323</v>
      </c>
      <c r="C1122" s="131"/>
      <c r="D1122" s="131"/>
    </row>
    <row r="1123" spans="1:4" x14ac:dyDescent="0.25">
      <c r="A1123" s="6">
        <v>510104</v>
      </c>
      <c r="B1123" s="7" t="s">
        <v>324</v>
      </c>
      <c r="C1123" s="131"/>
      <c r="D1123" s="131"/>
    </row>
    <row r="1124" spans="1:4" ht="15.75" thickBot="1" x14ac:dyDescent="0.3">
      <c r="A1124" s="18">
        <v>510105</v>
      </c>
      <c r="B1124" s="19" t="s">
        <v>325</v>
      </c>
      <c r="C1124" s="131">
        <v>29280</v>
      </c>
      <c r="D1124" s="131">
        <v>92110</v>
      </c>
    </row>
    <row r="1125" spans="1:4" ht="15.75" thickBot="1" x14ac:dyDescent="0.3">
      <c r="A1125" s="8" t="s">
        <v>20</v>
      </c>
      <c r="B1125" s="9"/>
      <c r="C1125" s="196">
        <f>SUM(C1120:C1124)</f>
        <v>398580</v>
      </c>
      <c r="D1125" s="196">
        <f>SUM(D1120:D1124)</f>
        <v>218046</v>
      </c>
    </row>
    <row r="1126" spans="1:4" x14ac:dyDescent="0.25">
      <c r="A1126" s="11">
        <v>5102</v>
      </c>
      <c r="B1126" s="12" t="s">
        <v>229</v>
      </c>
      <c r="C1126" s="390"/>
      <c r="D1126" s="390"/>
    </row>
    <row r="1127" spans="1:4" x14ac:dyDescent="0.25">
      <c r="A1127" s="6">
        <v>510201</v>
      </c>
      <c r="B1127" s="7" t="s">
        <v>263</v>
      </c>
      <c r="C1127" s="131"/>
      <c r="D1127" s="131"/>
    </row>
    <row r="1128" spans="1:4" x14ac:dyDescent="0.25">
      <c r="A1128" s="6">
        <v>510202</v>
      </c>
      <c r="B1128" s="7" t="s">
        <v>326</v>
      </c>
      <c r="C1128" s="131"/>
      <c r="D1128" s="131"/>
    </row>
    <row r="1129" spans="1:4" x14ac:dyDescent="0.25">
      <c r="A1129" s="6">
        <v>510203</v>
      </c>
      <c r="B1129" s="7" t="s">
        <v>120</v>
      </c>
      <c r="C1129" s="131"/>
      <c r="D1129" s="131"/>
    </row>
    <row r="1130" spans="1:4" x14ac:dyDescent="0.25">
      <c r="A1130" s="6">
        <v>51020301</v>
      </c>
      <c r="B1130" s="7" t="s">
        <v>209</v>
      </c>
      <c r="C1130" s="131"/>
      <c r="D1130" s="131"/>
    </row>
    <row r="1131" spans="1:4" x14ac:dyDescent="0.25">
      <c r="A1131" s="6">
        <v>51020302</v>
      </c>
      <c r="B1131" s="7" t="s">
        <v>210</v>
      </c>
      <c r="C1131" s="131"/>
      <c r="D1131" s="131"/>
    </row>
    <row r="1132" spans="1:4" x14ac:dyDescent="0.25">
      <c r="A1132" s="6">
        <v>51020303</v>
      </c>
      <c r="B1132" s="7" t="s">
        <v>211</v>
      </c>
      <c r="C1132" s="131"/>
      <c r="D1132" s="131"/>
    </row>
    <row r="1133" spans="1:4" ht="15.75" thickBot="1" x14ac:dyDescent="0.3">
      <c r="A1133" s="6">
        <v>510204</v>
      </c>
      <c r="B1133" s="7" t="s">
        <v>229</v>
      </c>
      <c r="C1133" s="131"/>
      <c r="D1133" s="131"/>
    </row>
    <row r="1134" spans="1:4" ht="15.75" thickBot="1" x14ac:dyDescent="0.3">
      <c r="A1134" s="8" t="s">
        <v>20</v>
      </c>
      <c r="B1134" s="9"/>
      <c r="C1134" s="196">
        <f>SUM(C1127:C1133)</f>
        <v>0</v>
      </c>
      <c r="D1134" s="196">
        <f>SUM(D1127:D1133)</f>
        <v>0</v>
      </c>
    </row>
    <row r="1135" spans="1:4" x14ac:dyDescent="0.25">
      <c r="A1135" s="11">
        <v>5103</v>
      </c>
      <c r="B1135" s="12" t="s">
        <v>327</v>
      </c>
      <c r="C1135" s="390"/>
      <c r="D1135" s="390"/>
    </row>
    <row r="1136" spans="1:4" x14ac:dyDescent="0.25">
      <c r="A1136" s="6">
        <v>510301</v>
      </c>
      <c r="B1136" s="7" t="s">
        <v>205</v>
      </c>
      <c r="C1136" s="131">
        <v>40937</v>
      </c>
      <c r="D1136" s="131">
        <v>47593</v>
      </c>
    </row>
    <row r="1137" spans="1:4" x14ac:dyDescent="0.25">
      <c r="A1137" s="6">
        <v>510302</v>
      </c>
      <c r="B1137" s="7" t="s">
        <v>206</v>
      </c>
      <c r="C1137" s="131"/>
      <c r="D1137" s="131"/>
    </row>
    <row r="1138" spans="1:4" x14ac:dyDescent="0.25">
      <c r="A1138" s="6">
        <v>510303</v>
      </c>
      <c r="B1138" s="7" t="s">
        <v>89</v>
      </c>
      <c r="C1138" s="131">
        <v>16951</v>
      </c>
      <c r="D1138" s="131">
        <v>25420</v>
      </c>
    </row>
    <row r="1139" spans="1:4" x14ac:dyDescent="0.25">
      <c r="A1139" s="6">
        <v>510304</v>
      </c>
      <c r="B1139" s="7" t="s">
        <v>90</v>
      </c>
      <c r="C1139" s="131"/>
      <c r="D1139" s="131"/>
    </row>
    <row r="1140" spans="1:4" x14ac:dyDescent="0.25">
      <c r="A1140" s="6">
        <v>510305</v>
      </c>
      <c r="B1140" s="7" t="s">
        <v>91</v>
      </c>
      <c r="C1140" s="131"/>
      <c r="D1140" s="131"/>
    </row>
    <row r="1141" spans="1:4" x14ac:dyDescent="0.25">
      <c r="A1141" s="6">
        <v>510306</v>
      </c>
      <c r="B1141" s="7" t="s">
        <v>208</v>
      </c>
      <c r="C1141" s="131"/>
      <c r="D1141" s="131"/>
    </row>
    <row r="1142" spans="1:4" x14ac:dyDescent="0.25">
      <c r="A1142" s="6">
        <v>51030601</v>
      </c>
      <c r="B1142" s="7" t="s">
        <v>209</v>
      </c>
      <c r="C1142" s="131"/>
      <c r="D1142" s="131"/>
    </row>
    <row r="1143" spans="1:4" x14ac:dyDescent="0.25">
      <c r="A1143" s="6">
        <v>51030602</v>
      </c>
      <c r="B1143" s="7" t="s">
        <v>210</v>
      </c>
      <c r="C1143" s="131"/>
      <c r="D1143" s="131"/>
    </row>
    <row r="1144" spans="1:4" x14ac:dyDescent="0.25">
      <c r="A1144" s="6">
        <v>51030603</v>
      </c>
      <c r="B1144" s="7" t="s">
        <v>211</v>
      </c>
      <c r="C1144" s="131"/>
      <c r="D1144" s="131"/>
    </row>
    <row r="1145" spans="1:4" x14ac:dyDescent="0.25">
      <c r="A1145" s="6">
        <v>510307</v>
      </c>
      <c r="B1145" s="7" t="s">
        <v>93</v>
      </c>
      <c r="C1145" s="131">
        <v>28562</v>
      </c>
      <c r="D1145" s="131">
        <v>128242</v>
      </c>
    </row>
    <row r="1146" spans="1:4" ht="15.75" thickBot="1" x14ac:dyDescent="0.3">
      <c r="A1146" s="18">
        <v>510308</v>
      </c>
      <c r="B1146" s="19" t="s">
        <v>212</v>
      </c>
      <c r="C1146" s="131"/>
      <c r="D1146" s="131"/>
    </row>
    <row r="1147" spans="1:4" ht="15.75" thickBot="1" x14ac:dyDescent="0.3">
      <c r="A1147" s="8" t="s">
        <v>20</v>
      </c>
      <c r="B1147" s="9"/>
      <c r="C1147" s="196">
        <f>SUM(C1136:C1146)</f>
        <v>86450</v>
      </c>
      <c r="D1147" s="196">
        <f>SUM(D1136:D1146)</f>
        <v>201255</v>
      </c>
    </row>
    <row r="1148" spans="1:4" x14ac:dyDescent="0.25">
      <c r="A1148" s="11">
        <v>5104</v>
      </c>
      <c r="B1148" s="12" t="s">
        <v>328</v>
      </c>
      <c r="C1148" s="390"/>
      <c r="D1148" s="390"/>
    </row>
    <row r="1149" spans="1:4" x14ac:dyDescent="0.25">
      <c r="A1149" s="6">
        <v>510401</v>
      </c>
      <c r="B1149" s="7" t="s">
        <v>89</v>
      </c>
      <c r="C1149" s="131">
        <v>5977</v>
      </c>
      <c r="D1149" s="131"/>
    </row>
    <row r="1150" spans="1:4" x14ac:dyDescent="0.25">
      <c r="A1150" s="6">
        <v>510402</v>
      </c>
      <c r="B1150" s="7" t="s">
        <v>90</v>
      </c>
      <c r="C1150" s="131"/>
      <c r="D1150" s="131"/>
    </row>
    <row r="1151" spans="1:4" x14ac:dyDescent="0.25">
      <c r="A1151" s="6">
        <v>510403</v>
      </c>
      <c r="B1151" s="7" t="s">
        <v>91</v>
      </c>
      <c r="C1151" s="131"/>
      <c r="D1151" s="131"/>
    </row>
    <row r="1152" spans="1:4" x14ac:dyDescent="0.25">
      <c r="A1152" s="6">
        <v>510404</v>
      </c>
      <c r="B1152" s="7" t="s">
        <v>208</v>
      </c>
      <c r="C1152" s="131"/>
      <c r="D1152" s="131"/>
    </row>
    <row r="1153" spans="1:4" x14ac:dyDescent="0.25">
      <c r="A1153" s="6">
        <v>51040401</v>
      </c>
      <c r="B1153" s="7" t="s">
        <v>209</v>
      </c>
      <c r="C1153" s="131"/>
      <c r="D1153" s="131"/>
    </row>
    <row r="1154" spans="1:4" x14ac:dyDescent="0.25">
      <c r="A1154" s="6">
        <v>51040402</v>
      </c>
      <c r="B1154" s="7" t="s">
        <v>210</v>
      </c>
      <c r="C1154" s="131"/>
      <c r="D1154" s="131"/>
    </row>
    <row r="1155" spans="1:4" x14ac:dyDescent="0.25">
      <c r="A1155" s="6">
        <v>51040403</v>
      </c>
      <c r="B1155" s="7" t="s">
        <v>211</v>
      </c>
      <c r="C1155" s="131"/>
      <c r="D1155" s="131"/>
    </row>
    <row r="1156" spans="1:4" x14ac:dyDescent="0.25">
      <c r="A1156" s="6">
        <v>510405</v>
      </c>
      <c r="B1156" s="7" t="s">
        <v>93</v>
      </c>
      <c r="C1156" s="131">
        <v>14805</v>
      </c>
      <c r="D1156" s="131"/>
    </row>
    <row r="1157" spans="1:4" ht="15.75" thickBot="1" x14ac:dyDescent="0.3">
      <c r="A1157" s="18">
        <v>510406</v>
      </c>
      <c r="B1157" s="19" t="s">
        <v>212</v>
      </c>
      <c r="C1157" s="131"/>
      <c r="D1157" s="131"/>
    </row>
    <row r="1158" spans="1:4" ht="15.75" thickBot="1" x14ac:dyDescent="0.3">
      <c r="A1158" s="8" t="s">
        <v>20</v>
      </c>
      <c r="B1158" s="9"/>
      <c r="C1158" s="196">
        <f>SUM(C1149:C1157)</f>
        <v>20782</v>
      </c>
      <c r="D1158" s="196">
        <f>SUM(D1149:D1157)</f>
        <v>0</v>
      </c>
    </row>
    <row r="1159" spans="1:4" x14ac:dyDescent="0.25">
      <c r="A1159" s="11">
        <v>5105</v>
      </c>
      <c r="B1159" s="12" t="s">
        <v>329</v>
      </c>
      <c r="C1159" s="390"/>
      <c r="D1159" s="390"/>
    </row>
    <row r="1160" spans="1:4" x14ac:dyDescent="0.25">
      <c r="A1160" s="6">
        <v>510501</v>
      </c>
      <c r="B1160" s="7" t="s">
        <v>89</v>
      </c>
      <c r="C1160" s="131"/>
      <c r="D1160" s="131"/>
    </row>
    <row r="1161" spans="1:4" x14ac:dyDescent="0.25">
      <c r="A1161" s="6">
        <v>510502</v>
      </c>
      <c r="B1161" s="7" t="s">
        <v>90</v>
      </c>
      <c r="C1161" s="131"/>
      <c r="D1161" s="131"/>
    </row>
    <row r="1162" spans="1:4" x14ac:dyDescent="0.25">
      <c r="A1162" s="6">
        <v>510503</v>
      </c>
      <c r="B1162" s="7" t="s">
        <v>91</v>
      </c>
      <c r="C1162" s="131"/>
      <c r="D1162" s="131"/>
    </row>
    <row r="1163" spans="1:4" x14ac:dyDescent="0.25">
      <c r="A1163" s="6">
        <v>510504</v>
      </c>
      <c r="B1163" s="7" t="s">
        <v>208</v>
      </c>
      <c r="C1163" s="131"/>
      <c r="D1163" s="131"/>
    </row>
    <row r="1164" spans="1:4" x14ac:dyDescent="0.25">
      <c r="A1164" s="6">
        <v>51050401</v>
      </c>
      <c r="B1164" s="7" t="s">
        <v>209</v>
      </c>
      <c r="C1164" s="131"/>
      <c r="D1164" s="131"/>
    </row>
    <row r="1165" spans="1:4" x14ac:dyDescent="0.25">
      <c r="A1165" s="6">
        <v>51050402</v>
      </c>
      <c r="B1165" s="7" t="s">
        <v>210</v>
      </c>
      <c r="C1165" s="131"/>
      <c r="D1165" s="131"/>
    </row>
    <row r="1166" spans="1:4" x14ac:dyDescent="0.25">
      <c r="A1166" s="6">
        <v>51050403</v>
      </c>
      <c r="B1166" s="7" t="s">
        <v>211</v>
      </c>
      <c r="C1166" s="131"/>
      <c r="D1166" s="131"/>
    </row>
    <row r="1167" spans="1:4" x14ac:dyDescent="0.25">
      <c r="A1167" s="6">
        <v>510505</v>
      </c>
      <c r="B1167" s="7" t="s">
        <v>93</v>
      </c>
      <c r="C1167" s="131"/>
      <c r="D1167" s="131"/>
    </row>
    <row r="1168" spans="1:4" ht="15.75" thickBot="1" x14ac:dyDescent="0.3">
      <c r="A1168" s="18">
        <v>510506</v>
      </c>
      <c r="B1168" s="19" t="s">
        <v>212</v>
      </c>
      <c r="C1168" s="131"/>
      <c r="D1168" s="131"/>
    </row>
    <row r="1169" spans="1:4" ht="15.75" thickBot="1" x14ac:dyDescent="0.3">
      <c r="A1169" s="8" t="s">
        <v>20</v>
      </c>
      <c r="B1169" s="9"/>
      <c r="C1169" s="196">
        <f>SUM(C1160:C1168)</f>
        <v>0</v>
      </c>
      <c r="D1169" s="196">
        <f>SUM(D1160:D1168)</f>
        <v>0</v>
      </c>
    </row>
    <row r="1170" spans="1:4" x14ac:dyDescent="0.25">
      <c r="A1170" s="11">
        <v>5106</v>
      </c>
      <c r="B1170" s="12" t="s">
        <v>330</v>
      </c>
      <c r="C1170" s="390"/>
      <c r="D1170" s="390"/>
    </row>
    <row r="1171" spans="1:4" x14ac:dyDescent="0.25">
      <c r="A1171" s="6">
        <v>510601</v>
      </c>
      <c r="B1171" s="7" t="s">
        <v>88</v>
      </c>
      <c r="C1171" s="131"/>
      <c r="D1171" s="131"/>
    </row>
    <row r="1172" spans="1:4" x14ac:dyDescent="0.25">
      <c r="A1172" s="6">
        <v>510602</v>
      </c>
      <c r="B1172" s="7" t="s">
        <v>89</v>
      </c>
      <c r="C1172" s="131"/>
      <c r="D1172" s="131"/>
    </row>
    <row r="1173" spans="1:4" x14ac:dyDescent="0.25">
      <c r="A1173" s="6">
        <v>510603</v>
      </c>
      <c r="B1173" s="7" t="s">
        <v>90</v>
      </c>
      <c r="C1173" s="131"/>
      <c r="D1173" s="131"/>
    </row>
    <row r="1174" spans="1:4" x14ac:dyDescent="0.25">
      <c r="A1174" s="6">
        <v>510604</v>
      </c>
      <c r="B1174" s="7" t="s">
        <v>91</v>
      </c>
      <c r="C1174" s="131"/>
      <c r="D1174" s="131"/>
    </row>
    <row r="1175" spans="1:4" x14ac:dyDescent="0.25">
      <c r="A1175" s="6">
        <v>510605</v>
      </c>
      <c r="B1175" s="7" t="s">
        <v>208</v>
      </c>
      <c r="C1175" s="131"/>
      <c r="D1175" s="131"/>
    </row>
    <row r="1176" spans="1:4" x14ac:dyDescent="0.25">
      <c r="A1176" s="6">
        <v>51060501</v>
      </c>
      <c r="B1176" s="7" t="s">
        <v>209</v>
      </c>
      <c r="C1176" s="131"/>
      <c r="D1176" s="131"/>
    </row>
    <row r="1177" spans="1:4" x14ac:dyDescent="0.25">
      <c r="A1177" s="6">
        <v>51060502</v>
      </c>
      <c r="B1177" s="7" t="s">
        <v>210</v>
      </c>
      <c r="C1177" s="131"/>
      <c r="D1177" s="131"/>
    </row>
    <row r="1178" spans="1:4" x14ac:dyDescent="0.25">
      <c r="A1178" s="6">
        <v>51060503</v>
      </c>
      <c r="B1178" s="7" t="s">
        <v>211</v>
      </c>
      <c r="C1178" s="131"/>
      <c r="D1178" s="131"/>
    </row>
    <row r="1179" spans="1:4" x14ac:dyDescent="0.25">
      <c r="A1179" s="6">
        <v>510606</v>
      </c>
      <c r="B1179" s="7" t="s">
        <v>93</v>
      </c>
      <c r="C1179" s="131"/>
      <c r="D1179" s="131"/>
    </row>
    <row r="1180" spans="1:4" ht="15.75" thickBot="1" x14ac:dyDescent="0.3">
      <c r="A1180" s="18">
        <v>510607</v>
      </c>
      <c r="B1180" s="19" t="s">
        <v>212</v>
      </c>
      <c r="C1180" s="392"/>
      <c r="D1180" s="392"/>
    </row>
    <row r="1181" spans="1:4" ht="15.75" thickBot="1" x14ac:dyDescent="0.3">
      <c r="A1181" s="8" t="s">
        <v>20</v>
      </c>
      <c r="B1181" s="9"/>
      <c r="C1181" s="196">
        <f>SUM(C1171:C1180)</f>
        <v>0</v>
      </c>
      <c r="D1181" s="196">
        <f>SUM(D1171:D1180)</f>
        <v>0</v>
      </c>
    </row>
    <row r="1182" spans="1:4" x14ac:dyDescent="0.25">
      <c r="A1182" s="11">
        <v>5107</v>
      </c>
      <c r="B1182" s="12" t="s">
        <v>331</v>
      </c>
      <c r="C1182" s="390"/>
      <c r="D1182" s="390"/>
    </row>
    <row r="1183" spans="1:4" x14ac:dyDescent="0.25">
      <c r="A1183" s="6">
        <v>510701</v>
      </c>
      <c r="B1183" s="7" t="s">
        <v>332</v>
      </c>
      <c r="C1183" s="131"/>
      <c r="D1183" s="131"/>
    </row>
    <row r="1184" spans="1:4" x14ac:dyDescent="0.25">
      <c r="A1184" s="6">
        <v>510702</v>
      </c>
      <c r="B1184" s="7" t="s">
        <v>89</v>
      </c>
      <c r="C1184" s="131"/>
      <c r="D1184" s="131"/>
    </row>
    <row r="1185" spans="1:4" x14ac:dyDescent="0.25">
      <c r="A1185" s="6">
        <v>510703</v>
      </c>
      <c r="B1185" s="7" t="s">
        <v>90</v>
      </c>
      <c r="C1185" s="131"/>
      <c r="D1185" s="131"/>
    </row>
    <row r="1186" spans="1:4" x14ac:dyDescent="0.25">
      <c r="A1186" s="6">
        <v>510704</v>
      </c>
      <c r="B1186" s="7" t="s">
        <v>91</v>
      </c>
      <c r="C1186" s="131"/>
      <c r="D1186" s="131"/>
    </row>
    <row r="1187" spans="1:4" x14ac:dyDescent="0.25">
      <c r="A1187" s="6">
        <v>510705</v>
      </c>
      <c r="B1187" s="7" t="s">
        <v>208</v>
      </c>
      <c r="C1187" s="131"/>
      <c r="D1187" s="131"/>
    </row>
    <row r="1188" spans="1:4" x14ac:dyDescent="0.25">
      <c r="A1188" s="6">
        <v>51070501</v>
      </c>
      <c r="B1188" s="7" t="s">
        <v>209</v>
      </c>
      <c r="C1188" s="131"/>
      <c r="D1188" s="131"/>
    </row>
    <row r="1189" spans="1:4" x14ac:dyDescent="0.25">
      <c r="A1189" s="6">
        <v>51070502</v>
      </c>
      <c r="B1189" s="7" t="s">
        <v>210</v>
      </c>
      <c r="C1189" s="131"/>
      <c r="D1189" s="131"/>
    </row>
    <row r="1190" spans="1:4" x14ac:dyDescent="0.25">
      <c r="A1190" s="6">
        <v>51070503</v>
      </c>
      <c r="B1190" s="7" t="s">
        <v>211</v>
      </c>
      <c r="C1190" s="131"/>
      <c r="D1190" s="131"/>
    </row>
    <row r="1191" spans="1:4" x14ac:dyDescent="0.25">
      <c r="A1191" s="6">
        <v>510706</v>
      </c>
      <c r="B1191" s="7" t="s">
        <v>93</v>
      </c>
      <c r="C1191" s="131"/>
      <c r="D1191" s="131"/>
    </row>
    <row r="1192" spans="1:4" ht="15.75" thickBot="1" x14ac:dyDescent="0.3">
      <c r="A1192" s="18">
        <v>510707</v>
      </c>
      <c r="B1192" s="19" t="s">
        <v>212</v>
      </c>
      <c r="C1192" s="398"/>
      <c r="D1192" s="398"/>
    </row>
    <row r="1193" spans="1:4" ht="15.75" thickBot="1" x14ac:dyDescent="0.3">
      <c r="A1193" s="8" t="s">
        <v>20</v>
      </c>
      <c r="B1193" s="9"/>
      <c r="C1193" s="196">
        <f>SUM(C1183:C1192)</f>
        <v>0</v>
      </c>
      <c r="D1193" s="196">
        <f>SUM(D1183:D1192)</f>
        <v>0</v>
      </c>
    </row>
    <row r="1194" spans="1:4" x14ac:dyDescent="0.25">
      <c r="A1194" s="11">
        <v>5108</v>
      </c>
      <c r="B1194" s="12" t="s">
        <v>333</v>
      </c>
      <c r="C1194" s="390"/>
      <c r="D1194" s="390"/>
    </row>
    <row r="1195" spans="1:4" x14ac:dyDescent="0.25">
      <c r="A1195" s="6">
        <v>510801</v>
      </c>
      <c r="B1195" s="7" t="s">
        <v>88</v>
      </c>
      <c r="C1195" s="131"/>
      <c r="D1195" s="131"/>
    </row>
    <row r="1196" spans="1:4" x14ac:dyDescent="0.25">
      <c r="A1196" s="6">
        <v>510802</v>
      </c>
      <c r="B1196" s="7" t="s">
        <v>89</v>
      </c>
      <c r="C1196" s="131"/>
      <c r="D1196" s="131"/>
    </row>
    <row r="1197" spans="1:4" x14ac:dyDescent="0.25">
      <c r="A1197" s="6">
        <v>510803</v>
      </c>
      <c r="B1197" s="7" t="s">
        <v>90</v>
      </c>
      <c r="C1197" s="131"/>
      <c r="D1197" s="131"/>
    </row>
    <row r="1198" spans="1:4" x14ac:dyDescent="0.25">
      <c r="A1198" s="6">
        <v>510804</v>
      </c>
      <c r="B1198" s="7" t="s">
        <v>91</v>
      </c>
      <c r="C1198" s="131"/>
      <c r="D1198" s="131"/>
    </row>
    <row r="1199" spans="1:4" x14ac:dyDescent="0.25">
      <c r="A1199" s="6">
        <v>510805</v>
      </c>
      <c r="B1199" s="7" t="s">
        <v>208</v>
      </c>
      <c r="C1199" s="131"/>
      <c r="D1199" s="131"/>
    </row>
    <row r="1200" spans="1:4" x14ac:dyDescent="0.25">
      <c r="A1200" s="6">
        <v>51080501</v>
      </c>
      <c r="B1200" s="7" t="s">
        <v>209</v>
      </c>
      <c r="C1200" s="131"/>
      <c r="D1200" s="131"/>
    </row>
    <row r="1201" spans="1:4" x14ac:dyDescent="0.25">
      <c r="A1201" s="6">
        <v>51080502</v>
      </c>
      <c r="B1201" s="7" t="s">
        <v>210</v>
      </c>
      <c r="C1201" s="131"/>
      <c r="D1201" s="131"/>
    </row>
    <row r="1202" spans="1:4" x14ac:dyDescent="0.25">
      <c r="A1202" s="6">
        <v>51080503</v>
      </c>
      <c r="B1202" s="7" t="s">
        <v>211</v>
      </c>
      <c r="C1202" s="131"/>
      <c r="D1202" s="131"/>
    </row>
    <row r="1203" spans="1:4" x14ac:dyDescent="0.25">
      <c r="A1203" s="6">
        <v>510806</v>
      </c>
      <c r="B1203" s="7" t="s">
        <v>93</v>
      </c>
      <c r="C1203" s="131"/>
      <c r="D1203" s="131"/>
    </row>
    <row r="1204" spans="1:4" ht="15.75" thickBot="1" x14ac:dyDescent="0.3">
      <c r="A1204" s="18">
        <v>510807</v>
      </c>
      <c r="B1204" s="19" t="s">
        <v>212</v>
      </c>
      <c r="C1204" s="398"/>
      <c r="D1204" s="398"/>
    </row>
    <row r="1205" spans="1:4" ht="15.75" thickBot="1" x14ac:dyDescent="0.3">
      <c r="A1205" s="8" t="s">
        <v>20</v>
      </c>
      <c r="B1205" s="9"/>
      <c r="C1205" s="196">
        <f>SUM(C1195:C1204)</f>
        <v>0</v>
      </c>
      <c r="D1205" s="196">
        <f>SUM(D1195:D1204)</f>
        <v>0</v>
      </c>
    </row>
    <row r="1206" spans="1:4" x14ac:dyDescent="0.25">
      <c r="A1206" s="11">
        <v>5109</v>
      </c>
      <c r="B1206" s="12" t="s">
        <v>334</v>
      </c>
      <c r="C1206" s="390"/>
      <c r="D1206" s="390"/>
    </row>
    <row r="1207" spans="1:4" x14ac:dyDescent="0.25">
      <c r="A1207" s="6">
        <v>510901</v>
      </c>
      <c r="B1207" s="7" t="s">
        <v>88</v>
      </c>
      <c r="C1207" s="131"/>
      <c r="D1207" s="131"/>
    </row>
    <row r="1208" spans="1:4" x14ac:dyDescent="0.25">
      <c r="A1208" s="6">
        <v>510902</v>
      </c>
      <c r="B1208" s="7" t="s">
        <v>89</v>
      </c>
      <c r="C1208" s="131"/>
      <c r="D1208" s="131"/>
    </row>
    <row r="1209" spans="1:4" x14ac:dyDescent="0.25">
      <c r="A1209" s="6">
        <v>510903</v>
      </c>
      <c r="B1209" s="7" t="s">
        <v>90</v>
      </c>
      <c r="C1209" s="131"/>
      <c r="D1209" s="131"/>
    </row>
    <row r="1210" spans="1:4" x14ac:dyDescent="0.25">
      <c r="A1210" s="6">
        <v>510904</v>
      </c>
      <c r="B1210" s="7" t="s">
        <v>91</v>
      </c>
      <c r="C1210" s="131"/>
      <c r="D1210" s="131"/>
    </row>
    <row r="1211" spans="1:4" x14ac:dyDescent="0.25">
      <c r="A1211" s="6">
        <v>510905</v>
      </c>
      <c r="B1211" s="7" t="s">
        <v>208</v>
      </c>
      <c r="C1211" s="131"/>
      <c r="D1211" s="131"/>
    </row>
    <row r="1212" spans="1:4" x14ac:dyDescent="0.25">
      <c r="A1212" s="6">
        <v>51090501</v>
      </c>
      <c r="B1212" s="7" t="s">
        <v>209</v>
      </c>
      <c r="C1212" s="131"/>
      <c r="D1212" s="131"/>
    </row>
    <row r="1213" spans="1:4" x14ac:dyDescent="0.25">
      <c r="A1213" s="6">
        <v>51090502</v>
      </c>
      <c r="B1213" s="7" t="s">
        <v>210</v>
      </c>
      <c r="C1213" s="131"/>
      <c r="D1213" s="131"/>
    </row>
    <row r="1214" spans="1:4" x14ac:dyDescent="0.25">
      <c r="A1214" s="6">
        <v>51090503</v>
      </c>
      <c r="B1214" s="7" t="s">
        <v>211</v>
      </c>
      <c r="C1214" s="131"/>
      <c r="D1214" s="131"/>
    </row>
    <row r="1215" spans="1:4" x14ac:dyDescent="0.25">
      <c r="A1215" s="6">
        <v>510906</v>
      </c>
      <c r="B1215" s="7" t="s">
        <v>93</v>
      </c>
      <c r="C1215" s="131"/>
      <c r="D1215" s="131"/>
    </row>
    <row r="1216" spans="1:4" ht="15.75" thickBot="1" x14ac:dyDescent="0.3">
      <c r="A1216" s="18">
        <v>510907</v>
      </c>
      <c r="B1216" s="19" t="s">
        <v>212</v>
      </c>
      <c r="C1216" s="398"/>
      <c r="D1216" s="398"/>
    </row>
    <row r="1217" spans="1:4" ht="15.75" thickBot="1" x14ac:dyDescent="0.3">
      <c r="A1217" s="8" t="s">
        <v>20</v>
      </c>
      <c r="B1217" s="9"/>
      <c r="C1217" s="196">
        <f>SUM(C1207:C1216)</f>
        <v>0</v>
      </c>
      <c r="D1217" s="196">
        <f>SUM(D1207:D1216)</f>
        <v>0</v>
      </c>
    </row>
    <row r="1218" spans="1:4" x14ac:dyDescent="0.25">
      <c r="A1218" s="11">
        <v>5110</v>
      </c>
      <c r="B1218" s="12" t="s">
        <v>335</v>
      </c>
      <c r="C1218" s="390"/>
      <c r="D1218" s="390"/>
    </row>
    <row r="1219" spans="1:4" x14ac:dyDescent="0.25">
      <c r="A1219" s="6">
        <v>511001</v>
      </c>
      <c r="B1219" s="7" t="s">
        <v>88</v>
      </c>
      <c r="C1219" s="131"/>
      <c r="D1219" s="131"/>
    </row>
    <row r="1220" spans="1:4" x14ac:dyDescent="0.25">
      <c r="A1220" s="6">
        <v>511002</v>
      </c>
      <c r="B1220" s="7" t="s">
        <v>89</v>
      </c>
      <c r="C1220" s="131"/>
      <c r="D1220" s="131"/>
    </row>
    <row r="1221" spans="1:4" x14ac:dyDescent="0.25">
      <c r="A1221" s="6">
        <v>511003</v>
      </c>
      <c r="B1221" s="7" t="s">
        <v>90</v>
      </c>
      <c r="C1221" s="131"/>
      <c r="D1221" s="131"/>
    </row>
    <row r="1222" spans="1:4" x14ac:dyDescent="0.25">
      <c r="A1222" s="6">
        <v>511004</v>
      </c>
      <c r="B1222" s="7" t="s">
        <v>91</v>
      </c>
      <c r="C1222" s="131"/>
      <c r="D1222" s="131"/>
    </row>
    <row r="1223" spans="1:4" x14ac:dyDescent="0.25">
      <c r="A1223" s="6">
        <v>511005</v>
      </c>
      <c r="B1223" s="7" t="s">
        <v>208</v>
      </c>
      <c r="C1223" s="131"/>
      <c r="D1223" s="131"/>
    </row>
    <row r="1224" spans="1:4" x14ac:dyDescent="0.25">
      <c r="A1224" s="6">
        <v>51100501</v>
      </c>
      <c r="B1224" s="7" t="s">
        <v>209</v>
      </c>
      <c r="C1224" s="131"/>
      <c r="D1224" s="131"/>
    </row>
    <row r="1225" spans="1:4" x14ac:dyDescent="0.25">
      <c r="A1225" s="6">
        <v>51100502</v>
      </c>
      <c r="B1225" s="7" t="s">
        <v>210</v>
      </c>
      <c r="C1225" s="131"/>
      <c r="D1225" s="131"/>
    </row>
    <row r="1226" spans="1:4" x14ac:dyDescent="0.25">
      <c r="A1226" s="6">
        <v>51100503</v>
      </c>
      <c r="B1226" s="7" t="s">
        <v>211</v>
      </c>
      <c r="C1226" s="131"/>
      <c r="D1226" s="131"/>
    </row>
    <row r="1227" spans="1:4" x14ac:dyDescent="0.25">
      <c r="A1227" s="6">
        <v>511006</v>
      </c>
      <c r="B1227" s="7" t="s">
        <v>93</v>
      </c>
      <c r="C1227" s="131"/>
      <c r="D1227" s="131"/>
    </row>
    <row r="1228" spans="1:4" ht="15.75" thickBot="1" x14ac:dyDescent="0.3">
      <c r="A1228" s="18">
        <v>511007</v>
      </c>
      <c r="B1228" s="19" t="s">
        <v>212</v>
      </c>
      <c r="C1228" s="398"/>
      <c r="D1228" s="398"/>
    </row>
    <row r="1229" spans="1:4" ht="15.75" thickBot="1" x14ac:dyDescent="0.3">
      <c r="A1229" s="8" t="s">
        <v>20</v>
      </c>
      <c r="B1229" s="9"/>
      <c r="C1229" s="196">
        <f>SUM(C1219:C1228)</f>
        <v>0</v>
      </c>
      <c r="D1229" s="196">
        <f>SUM(D1219:D1228)</f>
        <v>0</v>
      </c>
    </row>
    <row r="1230" spans="1:4" x14ac:dyDescent="0.25">
      <c r="A1230" s="11">
        <v>5111</v>
      </c>
      <c r="B1230" s="12" t="s">
        <v>336</v>
      </c>
      <c r="C1230" s="390"/>
      <c r="D1230" s="390"/>
    </row>
    <row r="1231" spans="1:4" x14ac:dyDescent="0.25">
      <c r="A1231" s="6">
        <v>511101</v>
      </c>
      <c r="B1231" s="7" t="s">
        <v>88</v>
      </c>
      <c r="C1231" s="131"/>
      <c r="D1231" s="131"/>
    </row>
    <row r="1232" spans="1:4" x14ac:dyDescent="0.25">
      <c r="A1232" s="6">
        <v>511102</v>
      </c>
      <c r="B1232" s="7" t="s">
        <v>89</v>
      </c>
      <c r="C1232" s="131"/>
      <c r="D1232" s="131"/>
    </row>
    <row r="1233" spans="1:4" x14ac:dyDescent="0.25">
      <c r="A1233" s="6">
        <v>511103</v>
      </c>
      <c r="B1233" s="7" t="s">
        <v>337</v>
      </c>
      <c r="C1233" s="131"/>
      <c r="D1233" s="131"/>
    </row>
    <row r="1234" spans="1:4" x14ac:dyDescent="0.25">
      <c r="A1234" s="6">
        <v>511104</v>
      </c>
      <c r="B1234" s="7" t="s">
        <v>91</v>
      </c>
      <c r="C1234" s="131"/>
      <c r="D1234" s="131"/>
    </row>
    <row r="1235" spans="1:4" x14ac:dyDescent="0.25">
      <c r="A1235" s="6">
        <v>511105</v>
      </c>
      <c r="B1235" s="7" t="s">
        <v>208</v>
      </c>
      <c r="C1235" s="131"/>
      <c r="D1235" s="131"/>
    </row>
    <row r="1236" spans="1:4" x14ac:dyDescent="0.25">
      <c r="A1236" s="6">
        <v>51110501</v>
      </c>
      <c r="B1236" s="7" t="s">
        <v>209</v>
      </c>
      <c r="C1236" s="131"/>
      <c r="D1236" s="131"/>
    </row>
    <row r="1237" spans="1:4" x14ac:dyDescent="0.25">
      <c r="A1237" s="6">
        <v>51110502</v>
      </c>
      <c r="B1237" s="7" t="s">
        <v>210</v>
      </c>
      <c r="C1237" s="131"/>
      <c r="D1237" s="131"/>
    </row>
    <row r="1238" spans="1:4" x14ac:dyDescent="0.25">
      <c r="A1238" s="6">
        <v>51110503</v>
      </c>
      <c r="B1238" s="7" t="s">
        <v>211</v>
      </c>
      <c r="C1238" s="131"/>
      <c r="D1238" s="131"/>
    </row>
    <row r="1239" spans="1:4" x14ac:dyDescent="0.25">
      <c r="A1239" s="6">
        <v>511106</v>
      </c>
      <c r="B1239" s="7" t="s">
        <v>93</v>
      </c>
      <c r="C1239" s="131"/>
      <c r="D1239" s="131"/>
    </row>
    <row r="1240" spans="1:4" ht="15.75" thickBot="1" x14ac:dyDescent="0.3">
      <c r="A1240" s="18">
        <v>511107</v>
      </c>
      <c r="B1240" s="19" t="s">
        <v>212</v>
      </c>
      <c r="C1240" s="398"/>
      <c r="D1240" s="398"/>
    </row>
    <row r="1241" spans="1:4" ht="15.75" thickBot="1" x14ac:dyDescent="0.3">
      <c r="A1241" s="8" t="s">
        <v>20</v>
      </c>
      <c r="B1241" s="9"/>
      <c r="C1241" s="196">
        <f>SUM(C1231:C1240)</f>
        <v>0</v>
      </c>
      <c r="D1241" s="196">
        <f>SUM(D1231:D1240)</f>
        <v>0</v>
      </c>
    </row>
    <row r="1242" spans="1:4" x14ac:dyDescent="0.25">
      <c r="A1242" s="11">
        <v>5112</v>
      </c>
      <c r="B1242" s="12" t="s">
        <v>338</v>
      </c>
      <c r="C1242" s="390"/>
      <c r="D1242" s="390"/>
    </row>
    <row r="1243" spans="1:4" x14ac:dyDescent="0.25">
      <c r="A1243" s="49">
        <v>511201</v>
      </c>
      <c r="B1243" s="7" t="s">
        <v>88</v>
      </c>
      <c r="C1243" s="131">
        <v>145365</v>
      </c>
      <c r="D1243" s="131">
        <v>20593</v>
      </c>
    </row>
    <row r="1244" spans="1:4" x14ac:dyDescent="0.25">
      <c r="A1244" s="49">
        <v>511202</v>
      </c>
      <c r="B1244" s="7" t="s">
        <v>89</v>
      </c>
      <c r="C1244" s="131">
        <v>77974</v>
      </c>
      <c r="D1244" s="131">
        <v>100736</v>
      </c>
    </row>
    <row r="1245" spans="1:4" x14ac:dyDescent="0.25">
      <c r="A1245" s="49">
        <v>511203</v>
      </c>
      <c r="B1245" s="7" t="s">
        <v>337</v>
      </c>
      <c r="C1245" s="131"/>
      <c r="D1245" s="131"/>
    </row>
    <row r="1246" spans="1:4" x14ac:dyDescent="0.25">
      <c r="A1246" s="49">
        <v>511204</v>
      </c>
      <c r="B1246" s="7" t="s">
        <v>91</v>
      </c>
      <c r="C1246" s="131"/>
      <c r="D1246" s="131"/>
    </row>
    <row r="1247" spans="1:4" x14ac:dyDescent="0.25">
      <c r="A1247" s="6">
        <v>511205</v>
      </c>
      <c r="B1247" s="7" t="s">
        <v>208</v>
      </c>
      <c r="C1247" s="131"/>
      <c r="D1247" s="131"/>
    </row>
    <row r="1248" spans="1:4" x14ac:dyDescent="0.25">
      <c r="A1248" s="6">
        <v>51120501</v>
      </c>
      <c r="B1248" s="7" t="s">
        <v>209</v>
      </c>
      <c r="C1248" s="131"/>
      <c r="D1248" s="131"/>
    </row>
    <row r="1249" spans="1:4" x14ac:dyDescent="0.25">
      <c r="A1249" s="6">
        <v>51120502</v>
      </c>
      <c r="B1249" s="7" t="s">
        <v>210</v>
      </c>
      <c r="C1249" s="131"/>
      <c r="D1249" s="131"/>
    </row>
    <row r="1250" spans="1:4" x14ac:dyDescent="0.25">
      <c r="A1250" s="6">
        <v>51120503</v>
      </c>
      <c r="B1250" s="7" t="s">
        <v>211</v>
      </c>
      <c r="C1250" s="131"/>
      <c r="D1250" s="131"/>
    </row>
    <row r="1251" spans="1:4" x14ac:dyDescent="0.25">
      <c r="A1251" s="6">
        <v>511206</v>
      </c>
      <c r="B1251" s="7" t="s">
        <v>93</v>
      </c>
      <c r="C1251" s="131">
        <v>3717</v>
      </c>
      <c r="D1251" s="131">
        <v>21021</v>
      </c>
    </row>
    <row r="1252" spans="1:4" ht="15.75" thickBot="1" x14ac:dyDescent="0.3">
      <c r="A1252" s="15">
        <v>511207</v>
      </c>
      <c r="B1252" s="19" t="s">
        <v>94</v>
      </c>
      <c r="C1252" s="131"/>
      <c r="D1252" s="131"/>
    </row>
    <row r="1253" spans="1:4" ht="15.75" thickBot="1" x14ac:dyDescent="0.3">
      <c r="A1253" s="8" t="s">
        <v>20</v>
      </c>
      <c r="B1253" s="9"/>
      <c r="C1253" s="196">
        <f>SUM(C1243:C1252)</f>
        <v>227056</v>
      </c>
      <c r="D1253" s="196">
        <f>SUM(D1243:D1252)</f>
        <v>142350</v>
      </c>
    </row>
    <row r="1254" spans="1:4" x14ac:dyDescent="0.25">
      <c r="A1254" s="11">
        <v>5113</v>
      </c>
      <c r="B1254" s="12" t="s">
        <v>339</v>
      </c>
      <c r="C1254" s="390"/>
      <c r="D1254" s="390"/>
    </row>
    <row r="1255" spans="1:4" x14ac:dyDescent="0.25">
      <c r="A1255" s="6">
        <v>511301</v>
      </c>
      <c r="B1255" s="7" t="s">
        <v>88</v>
      </c>
      <c r="C1255" s="131"/>
      <c r="D1255" s="131"/>
    </row>
    <row r="1256" spans="1:4" x14ac:dyDescent="0.25">
      <c r="A1256" s="6">
        <v>511302</v>
      </c>
      <c r="B1256" s="7" t="s">
        <v>89</v>
      </c>
      <c r="C1256" s="131"/>
      <c r="D1256" s="131"/>
    </row>
    <row r="1257" spans="1:4" x14ac:dyDescent="0.25">
      <c r="A1257" s="6">
        <v>511303</v>
      </c>
      <c r="B1257" s="7" t="s">
        <v>337</v>
      </c>
      <c r="C1257" s="131"/>
      <c r="D1257" s="131"/>
    </row>
    <row r="1258" spans="1:4" x14ac:dyDescent="0.25">
      <c r="A1258" s="6">
        <v>511304</v>
      </c>
      <c r="B1258" s="7" t="s">
        <v>91</v>
      </c>
      <c r="C1258" s="131"/>
      <c r="D1258" s="131"/>
    </row>
    <row r="1259" spans="1:4" x14ac:dyDescent="0.25">
      <c r="A1259" s="6">
        <v>511305</v>
      </c>
      <c r="B1259" s="7" t="s">
        <v>208</v>
      </c>
      <c r="C1259" s="131"/>
      <c r="D1259" s="131"/>
    </row>
    <row r="1260" spans="1:4" x14ac:dyDescent="0.25">
      <c r="A1260" s="6">
        <v>51130501</v>
      </c>
      <c r="B1260" s="7" t="s">
        <v>209</v>
      </c>
      <c r="C1260" s="131"/>
      <c r="D1260" s="131"/>
    </row>
    <row r="1261" spans="1:4" x14ac:dyDescent="0.25">
      <c r="A1261" s="6">
        <v>51130502</v>
      </c>
      <c r="B1261" s="7" t="s">
        <v>210</v>
      </c>
      <c r="C1261" s="131"/>
      <c r="D1261" s="131"/>
    </row>
    <row r="1262" spans="1:4" x14ac:dyDescent="0.25">
      <c r="A1262" s="6">
        <v>51130503</v>
      </c>
      <c r="B1262" s="7" t="s">
        <v>211</v>
      </c>
      <c r="C1262" s="131"/>
      <c r="D1262" s="131"/>
    </row>
    <row r="1263" spans="1:4" x14ac:dyDescent="0.25">
      <c r="A1263" s="6">
        <v>511306</v>
      </c>
      <c r="B1263" s="7" t="s">
        <v>93</v>
      </c>
      <c r="C1263" s="131"/>
      <c r="D1263" s="131"/>
    </row>
    <row r="1264" spans="1:4" ht="15.75" thickBot="1" x14ac:dyDescent="0.3">
      <c r="A1264" s="18">
        <v>511307</v>
      </c>
      <c r="B1264" s="19" t="s">
        <v>94</v>
      </c>
      <c r="C1264" s="392"/>
      <c r="D1264" s="392"/>
    </row>
    <row r="1265" spans="1:4" ht="15.75" thickBot="1" x14ac:dyDescent="0.3">
      <c r="A1265" s="8" t="s">
        <v>20</v>
      </c>
      <c r="B1265" s="9"/>
      <c r="C1265" s="196">
        <f>SUM(C1255:C1264)</f>
        <v>0</v>
      </c>
      <c r="D1265" s="196">
        <f>SUM(D1255:D1264)</f>
        <v>0</v>
      </c>
    </row>
    <row r="1266" spans="1:4" x14ac:dyDescent="0.25">
      <c r="A1266" s="11">
        <v>5114</v>
      </c>
      <c r="B1266" s="12" t="s">
        <v>340</v>
      </c>
      <c r="C1266" s="390"/>
      <c r="D1266" s="390"/>
    </row>
    <row r="1267" spans="1:4" x14ac:dyDescent="0.25">
      <c r="A1267" s="6">
        <v>511401</v>
      </c>
      <c r="B1267" s="7" t="s">
        <v>341</v>
      </c>
      <c r="C1267" s="131">
        <v>80000</v>
      </c>
      <c r="D1267" s="131">
        <v>132500</v>
      </c>
    </row>
    <row r="1268" spans="1:4" x14ac:dyDescent="0.25">
      <c r="A1268" s="6">
        <v>511402</v>
      </c>
      <c r="B1268" s="7" t="s">
        <v>342</v>
      </c>
      <c r="C1268" s="131"/>
      <c r="D1268" s="131"/>
    </row>
    <row r="1269" spans="1:4" x14ac:dyDescent="0.25">
      <c r="A1269" s="6">
        <v>511403</v>
      </c>
      <c r="B1269" s="7" t="s">
        <v>343</v>
      </c>
      <c r="C1269" s="131"/>
      <c r="D1269" s="131"/>
    </row>
    <row r="1270" spans="1:4" x14ac:dyDescent="0.25">
      <c r="A1270" s="6">
        <v>511404</v>
      </c>
      <c r="B1270" s="7" t="s">
        <v>344</v>
      </c>
      <c r="C1270" s="131"/>
      <c r="D1270" s="131"/>
    </row>
    <row r="1271" spans="1:4" x14ac:dyDescent="0.25">
      <c r="A1271" s="6">
        <v>511405</v>
      </c>
      <c r="B1271" s="7" t="s">
        <v>345</v>
      </c>
      <c r="C1271" s="131"/>
      <c r="D1271" s="131"/>
    </row>
    <row r="1272" spans="1:4" x14ac:dyDescent="0.25">
      <c r="A1272" s="6">
        <v>511406</v>
      </c>
      <c r="B1272" s="7" t="s">
        <v>346</v>
      </c>
      <c r="C1272" s="131"/>
      <c r="D1272" s="131"/>
    </row>
    <row r="1273" spans="1:4" x14ac:dyDescent="0.25">
      <c r="A1273" s="6">
        <v>511407</v>
      </c>
      <c r="B1273" s="7" t="s">
        <v>119</v>
      </c>
      <c r="C1273" s="131"/>
      <c r="D1273" s="131"/>
    </row>
    <row r="1274" spans="1:4" x14ac:dyDescent="0.25">
      <c r="A1274" s="6">
        <v>511408</v>
      </c>
      <c r="B1274" s="7" t="s">
        <v>120</v>
      </c>
      <c r="C1274" s="131"/>
      <c r="D1274" s="131"/>
    </row>
    <row r="1275" spans="1:4" x14ac:dyDescent="0.25">
      <c r="A1275" s="6">
        <v>51140801</v>
      </c>
      <c r="B1275" s="7" t="s">
        <v>209</v>
      </c>
      <c r="C1275" s="131"/>
      <c r="D1275" s="131"/>
    </row>
    <row r="1276" spans="1:4" x14ac:dyDescent="0.25">
      <c r="A1276" s="6">
        <v>51140802</v>
      </c>
      <c r="B1276" s="7" t="s">
        <v>210</v>
      </c>
      <c r="C1276" s="131"/>
      <c r="D1276" s="131"/>
    </row>
    <row r="1277" spans="1:4" x14ac:dyDescent="0.25">
      <c r="A1277" s="6">
        <v>51140803</v>
      </c>
      <c r="B1277" s="7" t="s">
        <v>211</v>
      </c>
      <c r="C1277" s="131"/>
      <c r="D1277" s="131"/>
    </row>
    <row r="1278" spans="1:4" x14ac:dyDescent="0.25">
      <c r="A1278" s="6">
        <v>511409</v>
      </c>
      <c r="B1278" s="7" t="s">
        <v>347</v>
      </c>
      <c r="C1278" s="131"/>
      <c r="D1278" s="131"/>
    </row>
    <row r="1279" spans="1:4" x14ac:dyDescent="0.25">
      <c r="A1279" s="6">
        <v>511410</v>
      </c>
      <c r="B1279" s="7" t="s">
        <v>246</v>
      </c>
      <c r="C1279" s="131"/>
      <c r="D1279" s="131"/>
    </row>
    <row r="1280" spans="1:4" ht="15.75" thickBot="1" x14ac:dyDescent="0.3">
      <c r="A1280" s="15">
        <v>511411</v>
      </c>
      <c r="B1280" s="16" t="s">
        <v>123</v>
      </c>
      <c r="C1280" s="392"/>
      <c r="D1280" s="392"/>
    </row>
    <row r="1281" spans="1:4" ht="15.75" thickBot="1" x14ac:dyDescent="0.3">
      <c r="A1281" s="8" t="s">
        <v>20</v>
      </c>
      <c r="B1281" s="50"/>
      <c r="C1281" s="196">
        <f>SUM(C1267:C1280)</f>
        <v>80000</v>
      </c>
      <c r="D1281" s="196">
        <f>SUM(D1267:D1280)</f>
        <v>132500</v>
      </c>
    </row>
    <row r="1282" spans="1:4" x14ac:dyDescent="0.25">
      <c r="A1282" s="11">
        <v>5115</v>
      </c>
      <c r="B1282" s="12" t="s">
        <v>348</v>
      </c>
      <c r="C1282" s="390"/>
      <c r="D1282" s="390"/>
    </row>
    <row r="1283" spans="1:4" x14ac:dyDescent="0.25">
      <c r="A1283" s="6">
        <v>511501</v>
      </c>
      <c r="B1283" s="7" t="s">
        <v>341</v>
      </c>
      <c r="C1283" s="131"/>
      <c r="D1283" s="131"/>
    </row>
    <row r="1284" spans="1:4" x14ac:dyDescent="0.25">
      <c r="A1284" s="6">
        <v>511502</v>
      </c>
      <c r="B1284" s="7" t="s">
        <v>342</v>
      </c>
      <c r="C1284" s="131"/>
      <c r="D1284" s="131"/>
    </row>
    <row r="1285" spans="1:4" x14ac:dyDescent="0.25">
      <c r="A1285" s="6">
        <v>511503</v>
      </c>
      <c r="B1285" s="7" t="s">
        <v>343</v>
      </c>
      <c r="C1285" s="131"/>
      <c r="D1285" s="131"/>
    </row>
    <row r="1286" spans="1:4" x14ac:dyDescent="0.25">
      <c r="A1286" s="6">
        <v>511504</v>
      </c>
      <c r="B1286" s="7" t="s">
        <v>344</v>
      </c>
      <c r="C1286" s="131"/>
      <c r="D1286" s="131"/>
    </row>
    <row r="1287" spans="1:4" x14ac:dyDescent="0.25">
      <c r="A1287" s="6">
        <v>511505</v>
      </c>
      <c r="B1287" s="7" t="s">
        <v>345</v>
      </c>
      <c r="C1287" s="131"/>
      <c r="D1287" s="131"/>
    </row>
    <row r="1288" spans="1:4" x14ac:dyDescent="0.25">
      <c r="A1288" s="6">
        <v>511506</v>
      </c>
      <c r="B1288" s="7" t="s">
        <v>346</v>
      </c>
      <c r="C1288" s="131"/>
      <c r="D1288" s="131"/>
    </row>
    <row r="1289" spans="1:4" x14ac:dyDescent="0.25">
      <c r="A1289" s="15">
        <v>511507</v>
      </c>
      <c r="B1289" s="7" t="s">
        <v>119</v>
      </c>
      <c r="C1289" s="392"/>
      <c r="D1289" s="392"/>
    </row>
    <row r="1290" spans="1:4" x14ac:dyDescent="0.25">
      <c r="A1290" s="15">
        <v>511508</v>
      </c>
      <c r="B1290" s="7" t="s">
        <v>120</v>
      </c>
      <c r="C1290" s="392"/>
      <c r="D1290" s="392"/>
    </row>
    <row r="1291" spans="1:4" x14ac:dyDescent="0.25">
      <c r="A1291" s="15">
        <v>51150801</v>
      </c>
      <c r="B1291" s="7" t="s">
        <v>209</v>
      </c>
      <c r="C1291" s="392"/>
      <c r="D1291" s="392"/>
    </row>
    <row r="1292" spans="1:4" x14ac:dyDescent="0.25">
      <c r="A1292" s="15">
        <v>51150802</v>
      </c>
      <c r="B1292" s="7" t="s">
        <v>210</v>
      </c>
      <c r="C1292" s="392"/>
      <c r="D1292" s="392"/>
    </row>
    <row r="1293" spans="1:4" x14ac:dyDescent="0.25">
      <c r="A1293" s="15">
        <v>51150803</v>
      </c>
      <c r="B1293" s="7" t="s">
        <v>211</v>
      </c>
      <c r="C1293" s="392"/>
      <c r="D1293" s="392"/>
    </row>
    <row r="1294" spans="1:4" x14ac:dyDescent="0.25">
      <c r="A1294" s="15">
        <v>511509</v>
      </c>
      <c r="B1294" s="7" t="s">
        <v>347</v>
      </c>
      <c r="C1294" s="392"/>
      <c r="D1294" s="392"/>
    </row>
    <row r="1295" spans="1:4" x14ac:dyDescent="0.25">
      <c r="A1295" s="15">
        <v>511510</v>
      </c>
      <c r="B1295" s="7" t="s">
        <v>246</v>
      </c>
      <c r="C1295" s="392"/>
      <c r="D1295" s="392"/>
    </row>
    <row r="1296" spans="1:4" ht="15.75" thickBot="1" x14ac:dyDescent="0.3">
      <c r="A1296" s="15">
        <v>511511</v>
      </c>
      <c r="B1296" s="16" t="s">
        <v>123</v>
      </c>
      <c r="C1296" s="392"/>
      <c r="D1296" s="392"/>
    </row>
    <row r="1297" spans="1:4" ht="15.75" thickBot="1" x14ac:dyDescent="0.3">
      <c r="A1297" s="8" t="s">
        <v>20</v>
      </c>
      <c r="B1297" s="9"/>
      <c r="C1297" s="196">
        <f>SUM(C1283:C1296)</f>
        <v>0</v>
      </c>
      <c r="D1297" s="196">
        <f>SUM(D1283:D1296)</f>
        <v>0</v>
      </c>
    </row>
    <row r="1298" spans="1:4" x14ac:dyDescent="0.25">
      <c r="A1298" s="11">
        <v>5116</v>
      </c>
      <c r="B1298" s="12" t="s">
        <v>349</v>
      </c>
      <c r="C1298" s="390"/>
      <c r="D1298" s="390"/>
    </row>
    <row r="1299" spans="1:4" x14ac:dyDescent="0.25">
      <c r="A1299" s="6">
        <v>511601</v>
      </c>
      <c r="B1299" s="7" t="s">
        <v>350</v>
      </c>
      <c r="C1299" s="131"/>
      <c r="D1299" s="131"/>
    </row>
    <row r="1300" spans="1:4" x14ac:dyDescent="0.25">
      <c r="A1300" s="6">
        <v>511602</v>
      </c>
      <c r="B1300" s="7" t="s">
        <v>351</v>
      </c>
      <c r="C1300" s="131"/>
      <c r="D1300" s="131"/>
    </row>
    <row r="1301" spans="1:4" x14ac:dyDescent="0.25">
      <c r="A1301" s="6">
        <v>511603</v>
      </c>
      <c r="B1301" s="7" t="s">
        <v>352</v>
      </c>
      <c r="C1301" s="131"/>
      <c r="D1301" s="131"/>
    </row>
    <row r="1302" spans="1:4" x14ac:dyDescent="0.25">
      <c r="A1302" s="6">
        <v>511604</v>
      </c>
      <c r="B1302" s="7" t="s">
        <v>353</v>
      </c>
      <c r="C1302" s="131"/>
      <c r="D1302" s="131"/>
    </row>
    <row r="1303" spans="1:4" x14ac:dyDescent="0.25">
      <c r="A1303" s="6">
        <v>511605</v>
      </c>
      <c r="B1303" s="7" t="s">
        <v>354</v>
      </c>
      <c r="C1303" s="131"/>
      <c r="D1303" s="131"/>
    </row>
    <row r="1304" spans="1:4" x14ac:dyDescent="0.25">
      <c r="A1304" s="6">
        <v>511606</v>
      </c>
      <c r="B1304" s="7" t="s">
        <v>355</v>
      </c>
      <c r="C1304" s="131"/>
      <c r="D1304" s="131"/>
    </row>
    <row r="1305" spans="1:4" x14ac:dyDescent="0.25">
      <c r="A1305" s="6">
        <v>511607</v>
      </c>
      <c r="B1305" s="7" t="s">
        <v>356</v>
      </c>
      <c r="C1305" s="131"/>
      <c r="D1305" s="131"/>
    </row>
    <row r="1306" spans="1:4" x14ac:dyDescent="0.25">
      <c r="A1306" s="6">
        <v>511608</v>
      </c>
      <c r="B1306" s="7" t="s">
        <v>357</v>
      </c>
      <c r="C1306" s="131"/>
      <c r="D1306" s="131"/>
    </row>
    <row r="1307" spans="1:4" x14ac:dyDescent="0.25">
      <c r="A1307" s="6">
        <v>511609</v>
      </c>
      <c r="B1307" s="7" t="s">
        <v>358</v>
      </c>
      <c r="C1307" s="131"/>
      <c r="D1307" s="131"/>
    </row>
    <row r="1308" spans="1:4" x14ac:dyDescent="0.25">
      <c r="A1308" s="6">
        <v>511610</v>
      </c>
      <c r="B1308" s="7" t="s">
        <v>359</v>
      </c>
      <c r="C1308" s="131"/>
      <c r="D1308" s="131"/>
    </row>
    <row r="1309" spans="1:4" x14ac:dyDescent="0.25">
      <c r="A1309" s="6">
        <v>511611</v>
      </c>
      <c r="B1309" s="7" t="s">
        <v>360</v>
      </c>
      <c r="C1309" s="131"/>
      <c r="D1309" s="131"/>
    </row>
    <row r="1310" spans="1:4" x14ac:dyDescent="0.25">
      <c r="A1310" s="6">
        <v>511612</v>
      </c>
      <c r="B1310" s="7" t="s">
        <v>361</v>
      </c>
      <c r="C1310" s="131"/>
      <c r="D1310" s="131"/>
    </row>
    <row r="1311" spans="1:4" x14ac:dyDescent="0.25">
      <c r="A1311" s="6">
        <v>511613</v>
      </c>
      <c r="B1311" s="7" t="s">
        <v>362</v>
      </c>
      <c r="C1311" s="131"/>
      <c r="D1311" s="131"/>
    </row>
    <row r="1312" spans="1:4" x14ac:dyDescent="0.25">
      <c r="A1312" s="6">
        <v>511614</v>
      </c>
      <c r="B1312" s="7" t="s">
        <v>363</v>
      </c>
      <c r="C1312" s="131"/>
      <c r="D1312" s="131"/>
    </row>
    <row r="1313" spans="1:4" x14ac:dyDescent="0.25">
      <c r="A1313" s="6">
        <v>511615</v>
      </c>
      <c r="B1313" s="7" t="s">
        <v>364</v>
      </c>
      <c r="C1313" s="131"/>
      <c r="D1313" s="131"/>
    </row>
    <row r="1314" spans="1:4" x14ac:dyDescent="0.25">
      <c r="A1314" s="6">
        <v>511616</v>
      </c>
      <c r="B1314" s="7" t="s">
        <v>365</v>
      </c>
      <c r="C1314" s="131"/>
      <c r="D1314" s="131"/>
    </row>
    <row r="1315" spans="1:4" x14ac:dyDescent="0.25">
      <c r="A1315" s="6">
        <v>511617</v>
      </c>
      <c r="B1315" s="7" t="s">
        <v>366</v>
      </c>
      <c r="C1315" s="131"/>
      <c r="D1315" s="131"/>
    </row>
    <row r="1316" spans="1:4" x14ac:dyDescent="0.25">
      <c r="A1316" s="6">
        <v>511618</v>
      </c>
      <c r="B1316" s="7" t="s">
        <v>367</v>
      </c>
      <c r="C1316" s="131"/>
      <c r="D1316" s="131"/>
    </row>
    <row r="1317" spans="1:4" x14ac:dyDescent="0.25">
      <c r="A1317" s="6">
        <v>511619</v>
      </c>
      <c r="B1317" s="7" t="s">
        <v>368</v>
      </c>
      <c r="C1317" s="131"/>
      <c r="D1317" s="131"/>
    </row>
    <row r="1318" spans="1:4" x14ac:dyDescent="0.25">
      <c r="A1318" s="6">
        <v>511620</v>
      </c>
      <c r="B1318" s="7" t="s">
        <v>369</v>
      </c>
      <c r="C1318" s="131"/>
      <c r="D1318" s="131"/>
    </row>
    <row r="1319" spans="1:4" x14ac:dyDescent="0.25">
      <c r="A1319" s="6">
        <v>511621</v>
      </c>
      <c r="B1319" s="7" t="s">
        <v>370</v>
      </c>
      <c r="C1319" s="131"/>
      <c r="D1319" s="131"/>
    </row>
    <row r="1320" spans="1:4" x14ac:dyDescent="0.25">
      <c r="A1320" s="6">
        <v>511622</v>
      </c>
      <c r="B1320" s="7" t="s">
        <v>371</v>
      </c>
      <c r="C1320" s="131"/>
      <c r="D1320" s="131"/>
    </row>
    <row r="1321" spans="1:4" x14ac:dyDescent="0.25">
      <c r="A1321" s="6">
        <v>511623</v>
      </c>
      <c r="B1321" s="7" t="s">
        <v>372</v>
      </c>
      <c r="C1321" s="131"/>
      <c r="D1321" s="131"/>
    </row>
    <row r="1322" spans="1:4" x14ac:dyDescent="0.25">
      <c r="A1322" s="6">
        <v>511624</v>
      </c>
      <c r="B1322" s="7" t="s">
        <v>373</v>
      </c>
      <c r="C1322" s="131"/>
      <c r="D1322" s="131"/>
    </row>
    <row r="1323" spans="1:4" x14ac:dyDescent="0.25">
      <c r="A1323" s="6">
        <v>511625</v>
      </c>
      <c r="B1323" s="7" t="s">
        <v>374</v>
      </c>
      <c r="C1323" s="131"/>
      <c r="D1323" s="131"/>
    </row>
    <row r="1324" spans="1:4" x14ac:dyDescent="0.25">
      <c r="A1324" s="6">
        <v>511626</v>
      </c>
      <c r="B1324" s="7" t="s">
        <v>375</v>
      </c>
      <c r="C1324" s="131"/>
      <c r="D1324" s="131"/>
    </row>
    <row r="1325" spans="1:4" x14ac:dyDescent="0.25">
      <c r="A1325" s="6">
        <v>511627</v>
      </c>
      <c r="B1325" s="7" t="s">
        <v>376</v>
      </c>
      <c r="C1325" s="131"/>
      <c r="D1325" s="131"/>
    </row>
    <row r="1326" spans="1:4" x14ac:dyDescent="0.25">
      <c r="A1326" s="6">
        <v>511628</v>
      </c>
      <c r="B1326" s="7" t="s">
        <v>377</v>
      </c>
      <c r="C1326" s="131"/>
      <c r="D1326" s="131"/>
    </row>
    <row r="1327" spans="1:4" x14ac:dyDescent="0.25">
      <c r="A1327" s="6">
        <v>511629</v>
      </c>
      <c r="B1327" s="7" t="s">
        <v>378</v>
      </c>
      <c r="C1327" s="131"/>
      <c r="D1327" s="131"/>
    </row>
    <row r="1328" spans="1:4" x14ac:dyDescent="0.25">
      <c r="A1328" s="6">
        <v>511630</v>
      </c>
      <c r="B1328" s="7" t="s">
        <v>379</v>
      </c>
      <c r="C1328" s="131"/>
      <c r="D1328" s="131"/>
    </row>
    <row r="1329" spans="1:4" x14ac:dyDescent="0.25">
      <c r="A1329" s="6">
        <v>511631</v>
      </c>
      <c r="B1329" s="7" t="s">
        <v>380</v>
      </c>
      <c r="C1329" s="131"/>
      <c r="D1329" s="131"/>
    </row>
    <row r="1330" spans="1:4" x14ac:dyDescent="0.25">
      <c r="A1330" s="6">
        <v>511632</v>
      </c>
      <c r="B1330" s="7" t="s">
        <v>381</v>
      </c>
      <c r="C1330" s="131"/>
      <c r="D1330" s="131"/>
    </row>
    <row r="1331" spans="1:4" x14ac:dyDescent="0.25">
      <c r="A1331" s="6">
        <v>511633</v>
      </c>
      <c r="B1331" s="7" t="s">
        <v>382</v>
      </c>
      <c r="C1331" s="131"/>
      <c r="D1331" s="131"/>
    </row>
    <row r="1332" spans="1:4" x14ac:dyDescent="0.25">
      <c r="A1332" s="6">
        <v>511634</v>
      </c>
      <c r="B1332" s="7" t="s">
        <v>383</v>
      </c>
      <c r="C1332" s="131"/>
      <c r="D1332" s="131"/>
    </row>
    <row r="1333" spans="1:4" x14ac:dyDescent="0.25">
      <c r="A1333" s="6">
        <v>511635</v>
      </c>
      <c r="B1333" s="7" t="s">
        <v>384</v>
      </c>
      <c r="C1333" s="131"/>
      <c r="D1333" s="131"/>
    </row>
    <row r="1334" spans="1:4" x14ac:dyDescent="0.25">
      <c r="A1334" s="6">
        <v>511636</v>
      </c>
      <c r="B1334" s="7" t="s">
        <v>385</v>
      </c>
      <c r="C1334" s="131"/>
      <c r="D1334" s="131"/>
    </row>
    <row r="1335" spans="1:4" x14ac:dyDescent="0.25">
      <c r="A1335" s="6">
        <v>511637</v>
      </c>
      <c r="B1335" s="7" t="s">
        <v>386</v>
      </c>
      <c r="C1335" s="131"/>
      <c r="D1335" s="131"/>
    </row>
    <row r="1336" spans="1:4" x14ac:dyDescent="0.25">
      <c r="A1336" s="6">
        <v>511638</v>
      </c>
      <c r="B1336" s="7" t="s">
        <v>387</v>
      </c>
      <c r="C1336" s="131"/>
      <c r="D1336" s="131"/>
    </row>
    <row r="1337" spans="1:4" x14ac:dyDescent="0.25">
      <c r="A1337" s="6">
        <v>511639</v>
      </c>
      <c r="B1337" s="7" t="s">
        <v>388</v>
      </c>
      <c r="C1337" s="131"/>
      <c r="D1337" s="131"/>
    </row>
    <row r="1338" spans="1:4" x14ac:dyDescent="0.25">
      <c r="A1338" s="6">
        <v>511640</v>
      </c>
      <c r="B1338" s="7" t="s">
        <v>389</v>
      </c>
      <c r="C1338" s="131"/>
      <c r="D1338" s="131"/>
    </row>
    <row r="1339" spans="1:4" x14ac:dyDescent="0.25">
      <c r="A1339" s="6">
        <v>511641</v>
      </c>
      <c r="B1339" s="7" t="s">
        <v>390</v>
      </c>
      <c r="C1339" s="131"/>
      <c r="D1339" s="131"/>
    </row>
    <row r="1340" spans="1:4" x14ac:dyDescent="0.25">
      <c r="A1340" s="6">
        <v>511642</v>
      </c>
      <c r="B1340" s="7" t="s">
        <v>391</v>
      </c>
      <c r="C1340" s="131"/>
      <c r="D1340" s="131"/>
    </row>
    <row r="1341" spans="1:4" x14ac:dyDescent="0.25">
      <c r="A1341" s="6">
        <v>511643</v>
      </c>
      <c r="B1341" s="7" t="s">
        <v>169</v>
      </c>
      <c r="C1341" s="131"/>
      <c r="D1341" s="131"/>
    </row>
    <row r="1342" spans="1:4" x14ac:dyDescent="0.25">
      <c r="A1342" s="6">
        <v>511644</v>
      </c>
      <c r="B1342" s="7" t="s">
        <v>161</v>
      </c>
      <c r="C1342" s="131"/>
      <c r="D1342" s="131"/>
    </row>
    <row r="1343" spans="1:4" x14ac:dyDescent="0.25">
      <c r="A1343" s="15">
        <v>511645</v>
      </c>
      <c r="B1343" s="16" t="s">
        <v>171</v>
      </c>
      <c r="C1343" s="392"/>
      <c r="D1343" s="392"/>
    </row>
    <row r="1344" spans="1:4" x14ac:dyDescent="0.25">
      <c r="A1344" s="15">
        <v>511646</v>
      </c>
      <c r="B1344" s="16" t="s">
        <v>172</v>
      </c>
      <c r="C1344" s="392"/>
      <c r="D1344" s="392"/>
    </row>
    <row r="1345" spans="1:4" x14ac:dyDescent="0.25">
      <c r="A1345" s="15">
        <v>511647</v>
      </c>
      <c r="B1345" s="16" t="s">
        <v>173</v>
      </c>
      <c r="C1345" s="392"/>
      <c r="D1345" s="392"/>
    </row>
    <row r="1346" spans="1:4" x14ac:dyDescent="0.25">
      <c r="A1346" s="15">
        <v>511648</v>
      </c>
      <c r="B1346" s="16" t="s">
        <v>392</v>
      </c>
      <c r="C1346" s="392"/>
      <c r="D1346" s="392"/>
    </row>
    <row r="1347" spans="1:4" x14ac:dyDescent="0.25">
      <c r="A1347" s="15">
        <v>511649</v>
      </c>
      <c r="B1347" s="16" t="s">
        <v>393</v>
      </c>
      <c r="C1347" s="392"/>
      <c r="D1347" s="392"/>
    </row>
    <row r="1348" spans="1:4" ht="15.75" thickBot="1" x14ac:dyDescent="0.3">
      <c r="A1348" s="15">
        <v>511660</v>
      </c>
      <c r="B1348" s="16" t="s">
        <v>40</v>
      </c>
      <c r="C1348" s="392"/>
      <c r="D1348" s="392"/>
    </row>
    <row r="1349" spans="1:4" ht="15.75" thickBot="1" x14ac:dyDescent="0.3">
      <c r="A1349" s="8" t="s">
        <v>20</v>
      </c>
      <c r="B1349" s="9"/>
      <c r="C1349" s="196">
        <f>SUM(C1299:C1348)</f>
        <v>0</v>
      </c>
      <c r="D1349" s="196">
        <f>SUM(D1299:D1348)</f>
        <v>0</v>
      </c>
    </row>
    <row r="1350" spans="1:4" x14ac:dyDescent="0.25">
      <c r="A1350" s="11">
        <v>52</v>
      </c>
      <c r="B1350" s="12" t="s">
        <v>394</v>
      </c>
      <c r="C1350" s="390"/>
      <c r="D1350" s="390"/>
    </row>
    <row r="1351" spans="1:4" x14ac:dyDescent="0.25">
      <c r="A1351" s="3">
        <v>5201</v>
      </c>
      <c r="B1351" s="4" t="s">
        <v>395</v>
      </c>
      <c r="C1351" s="131"/>
      <c r="D1351" s="131"/>
    </row>
    <row r="1352" spans="1:4" x14ac:dyDescent="0.25">
      <c r="A1352" s="6">
        <v>520101</v>
      </c>
      <c r="B1352" s="7" t="s">
        <v>231</v>
      </c>
      <c r="C1352" s="131"/>
      <c r="D1352" s="131"/>
    </row>
    <row r="1353" spans="1:4" x14ac:dyDescent="0.25">
      <c r="A1353" s="6">
        <v>520102</v>
      </c>
      <c r="B1353" s="7" t="s">
        <v>396</v>
      </c>
      <c r="C1353" s="131"/>
      <c r="D1353" s="131"/>
    </row>
    <row r="1354" spans="1:4" x14ac:dyDescent="0.25">
      <c r="A1354" s="6">
        <v>520103</v>
      </c>
      <c r="B1354" s="7" t="s">
        <v>233</v>
      </c>
      <c r="C1354" s="131"/>
      <c r="D1354" s="131"/>
    </row>
    <row r="1355" spans="1:4" x14ac:dyDescent="0.25">
      <c r="A1355" s="6">
        <v>520104</v>
      </c>
      <c r="B1355" s="7" t="s">
        <v>234</v>
      </c>
      <c r="C1355" s="131"/>
      <c r="D1355" s="131"/>
    </row>
    <row r="1356" spans="1:4" x14ac:dyDescent="0.25">
      <c r="A1356" s="6">
        <v>520105</v>
      </c>
      <c r="B1356" s="7" t="s">
        <v>225</v>
      </c>
      <c r="C1356" s="131"/>
      <c r="D1356" s="131"/>
    </row>
    <row r="1357" spans="1:4" x14ac:dyDescent="0.25">
      <c r="A1357" s="6">
        <v>520106</v>
      </c>
      <c r="B1357" s="7" t="s">
        <v>397</v>
      </c>
      <c r="C1357" s="131"/>
      <c r="D1357" s="131"/>
    </row>
    <row r="1358" spans="1:4" x14ac:dyDescent="0.25">
      <c r="A1358" s="6">
        <v>520107</v>
      </c>
      <c r="B1358" s="7" t="s">
        <v>398</v>
      </c>
      <c r="C1358" s="131"/>
      <c r="D1358" s="131"/>
    </row>
    <row r="1359" spans="1:4" x14ac:dyDescent="0.25">
      <c r="A1359" s="6">
        <v>520108</v>
      </c>
      <c r="B1359" s="7" t="s">
        <v>120</v>
      </c>
      <c r="C1359" s="131"/>
      <c r="D1359" s="131"/>
    </row>
    <row r="1360" spans="1:4" x14ac:dyDescent="0.25">
      <c r="A1360" s="6">
        <v>52010801</v>
      </c>
      <c r="B1360" s="7" t="s">
        <v>209</v>
      </c>
      <c r="C1360" s="131"/>
      <c r="D1360" s="131"/>
    </row>
    <row r="1361" spans="1:4" x14ac:dyDescent="0.25">
      <c r="A1361" s="6">
        <v>52010802</v>
      </c>
      <c r="B1361" s="7" t="s">
        <v>210</v>
      </c>
      <c r="C1361" s="131"/>
      <c r="D1361" s="131"/>
    </row>
    <row r="1362" spans="1:4" x14ac:dyDescent="0.25">
      <c r="A1362" s="6">
        <v>52010803</v>
      </c>
      <c r="B1362" s="7" t="s">
        <v>211</v>
      </c>
      <c r="C1362" s="131"/>
      <c r="D1362" s="131"/>
    </row>
    <row r="1363" spans="1:4" ht="15.75" thickBot="1" x14ac:dyDescent="0.3">
      <c r="A1363" s="18">
        <v>520109</v>
      </c>
      <c r="B1363" s="19" t="s">
        <v>229</v>
      </c>
      <c r="C1363" s="398"/>
      <c r="D1363" s="398"/>
    </row>
    <row r="1364" spans="1:4" ht="15.75" thickBot="1" x14ac:dyDescent="0.3">
      <c r="A1364" s="8" t="s">
        <v>20</v>
      </c>
      <c r="B1364" s="9"/>
      <c r="C1364" s="196">
        <f>SUM(C1352:C1363)</f>
        <v>0</v>
      </c>
      <c r="D1364" s="196">
        <f>SUM(D1352:D1363)</f>
        <v>0</v>
      </c>
    </row>
    <row r="1365" spans="1:4" x14ac:dyDescent="0.25">
      <c r="A1365" s="11">
        <v>5202</v>
      </c>
      <c r="B1365" s="12" t="s">
        <v>399</v>
      </c>
      <c r="C1365" s="390"/>
      <c r="D1365" s="390"/>
    </row>
    <row r="1366" spans="1:4" x14ac:dyDescent="0.25">
      <c r="A1366" s="6">
        <v>520201</v>
      </c>
      <c r="B1366" s="7" t="s">
        <v>231</v>
      </c>
      <c r="C1366" s="131"/>
      <c r="D1366" s="131"/>
    </row>
    <row r="1367" spans="1:4" x14ac:dyDescent="0.25">
      <c r="A1367" s="6">
        <v>520202</v>
      </c>
      <c r="B1367" s="7" t="s">
        <v>396</v>
      </c>
      <c r="C1367" s="131"/>
      <c r="D1367" s="131"/>
    </row>
    <row r="1368" spans="1:4" x14ac:dyDescent="0.25">
      <c r="A1368" s="6">
        <v>520203</v>
      </c>
      <c r="B1368" s="7" t="s">
        <v>233</v>
      </c>
      <c r="C1368" s="131"/>
      <c r="D1368" s="131"/>
    </row>
    <row r="1369" spans="1:4" x14ac:dyDescent="0.25">
      <c r="A1369" s="6">
        <v>520204</v>
      </c>
      <c r="B1369" s="7" t="s">
        <v>234</v>
      </c>
      <c r="C1369" s="131"/>
      <c r="D1369" s="131"/>
    </row>
    <row r="1370" spans="1:4" x14ac:dyDescent="0.25">
      <c r="A1370" s="6">
        <v>520205</v>
      </c>
      <c r="B1370" s="7" t="s">
        <v>225</v>
      </c>
      <c r="C1370" s="131"/>
      <c r="D1370" s="131"/>
    </row>
    <row r="1371" spans="1:4" x14ac:dyDescent="0.25">
      <c r="A1371" s="6">
        <v>520206</v>
      </c>
      <c r="B1371" s="7" t="s">
        <v>397</v>
      </c>
      <c r="C1371" s="131"/>
      <c r="D1371" s="131"/>
    </row>
    <row r="1372" spans="1:4" x14ac:dyDescent="0.25">
      <c r="A1372" s="6">
        <v>520207</v>
      </c>
      <c r="B1372" s="7" t="s">
        <v>398</v>
      </c>
      <c r="C1372" s="131"/>
      <c r="D1372" s="131"/>
    </row>
    <row r="1373" spans="1:4" x14ac:dyDescent="0.25">
      <c r="A1373" s="6">
        <v>520208</v>
      </c>
      <c r="B1373" s="7" t="s">
        <v>120</v>
      </c>
      <c r="C1373" s="131"/>
      <c r="D1373" s="131"/>
    </row>
    <row r="1374" spans="1:4" x14ac:dyDescent="0.25">
      <c r="A1374" s="6">
        <v>52020801</v>
      </c>
      <c r="B1374" s="7" t="s">
        <v>209</v>
      </c>
      <c r="C1374" s="131"/>
      <c r="D1374" s="131"/>
    </row>
    <row r="1375" spans="1:4" x14ac:dyDescent="0.25">
      <c r="A1375" s="6">
        <v>52020802</v>
      </c>
      <c r="B1375" s="7" t="s">
        <v>210</v>
      </c>
      <c r="C1375" s="131"/>
      <c r="D1375" s="131"/>
    </row>
    <row r="1376" spans="1:4" x14ac:dyDescent="0.25">
      <c r="A1376" s="6">
        <v>52020803</v>
      </c>
      <c r="B1376" s="7" t="s">
        <v>211</v>
      </c>
      <c r="C1376" s="131"/>
      <c r="D1376" s="131"/>
    </row>
    <row r="1377" spans="1:4" ht="15.75" thickBot="1" x14ac:dyDescent="0.3">
      <c r="A1377" s="18">
        <v>520209</v>
      </c>
      <c r="B1377" s="19" t="s">
        <v>229</v>
      </c>
      <c r="C1377" s="398"/>
      <c r="D1377" s="398"/>
    </row>
    <row r="1378" spans="1:4" ht="15.75" thickBot="1" x14ac:dyDescent="0.3">
      <c r="A1378" s="8" t="s">
        <v>20</v>
      </c>
      <c r="B1378" s="9"/>
      <c r="C1378" s="196">
        <f>SUM(C1366:C1377)</f>
        <v>0</v>
      </c>
      <c r="D1378" s="196">
        <f>SUM(D1366:D1377)</f>
        <v>0</v>
      </c>
    </row>
    <row r="1379" spans="1:4" x14ac:dyDescent="0.25">
      <c r="A1379" s="11">
        <v>5203</v>
      </c>
      <c r="B1379" s="12" t="s">
        <v>400</v>
      </c>
      <c r="C1379" s="390"/>
      <c r="D1379" s="390"/>
    </row>
    <row r="1380" spans="1:4" x14ac:dyDescent="0.25">
      <c r="A1380" s="6">
        <v>520301</v>
      </c>
      <c r="B1380" s="7" t="s">
        <v>88</v>
      </c>
      <c r="C1380" s="131"/>
      <c r="D1380" s="131"/>
    </row>
    <row r="1381" spans="1:4" x14ac:dyDescent="0.25">
      <c r="A1381" s="6">
        <v>520302</v>
      </c>
      <c r="B1381" s="7" t="s">
        <v>89</v>
      </c>
      <c r="C1381" s="131"/>
      <c r="D1381" s="131"/>
    </row>
    <row r="1382" spans="1:4" x14ac:dyDescent="0.25">
      <c r="A1382" s="6">
        <v>520303</v>
      </c>
      <c r="B1382" s="7" t="s">
        <v>90</v>
      </c>
      <c r="C1382" s="131"/>
      <c r="D1382" s="131"/>
    </row>
    <row r="1383" spans="1:4" x14ac:dyDescent="0.25">
      <c r="A1383" s="6">
        <v>520304</v>
      </c>
      <c r="B1383" s="7" t="s">
        <v>91</v>
      </c>
      <c r="C1383" s="131"/>
      <c r="D1383" s="131"/>
    </row>
    <row r="1384" spans="1:4" x14ac:dyDescent="0.25">
      <c r="A1384" s="6">
        <v>520305</v>
      </c>
      <c r="B1384" s="7" t="s">
        <v>208</v>
      </c>
      <c r="C1384" s="131"/>
      <c r="D1384" s="131"/>
    </row>
    <row r="1385" spans="1:4" x14ac:dyDescent="0.25">
      <c r="A1385" s="6">
        <v>52030501</v>
      </c>
      <c r="B1385" s="7" t="s">
        <v>209</v>
      </c>
      <c r="C1385" s="131"/>
      <c r="D1385" s="131"/>
    </row>
    <row r="1386" spans="1:4" x14ac:dyDescent="0.25">
      <c r="A1386" s="6">
        <v>52030502</v>
      </c>
      <c r="B1386" s="7" t="s">
        <v>210</v>
      </c>
      <c r="C1386" s="131"/>
      <c r="D1386" s="131"/>
    </row>
    <row r="1387" spans="1:4" x14ac:dyDescent="0.25">
      <c r="A1387" s="6">
        <v>52030503</v>
      </c>
      <c r="B1387" s="7" t="s">
        <v>211</v>
      </c>
      <c r="C1387" s="131"/>
      <c r="D1387" s="131"/>
    </row>
    <row r="1388" spans="1:4" x14ac:dyDescent="0.25">
      <c r="A1388" s="6">
        <v>520306</v>
      </c>
      <c r="B1388" s="7" t="s">
        <v>93</v>
      </c>
      <c r="C1388" s="131"/>
      <c r="D1388" s="131"/>
    </row>
    <row r="1389" spans="1:4" ht="15.75" thickBot="1" x14ac:dyDescent="0.3">
      <c r="A1389" s="18">
        <v>520307</v>
      </c>
      <c r="B1389" s="19" t="s">
        <v>212</v>
      </c>
      <c r="C1389" s="398"/>
      <c r="D1389" s="398"/>
    </row>
    <row r="1390" spans="1:4" ht="15.75" thickBot="1" x14ac:dyDescent="0.3">
      <c r="A1390" s="8" t="s">
        <v>20</v>
      </c>
      <c r="B1390" s="9"/>
      <c r="C1390" s="196">
        <f>SUM(C1380:C1389)</f>
        <v>0</v>
      </c>
      <c r="D1390" s="196">
        <f>SUM(D1380:D1389)</f>
        <v>0</v>
      </c>
    </row>
    <row r="1391" spans="1:4" x14ac:dyDescent="0.25">
      <c r="A1391" s="11">
        <v>5204</v>
      </c>
      <c r="B1391" s="12" t="s">
        <v>401</v>
      </c>
      <c r="C1391" s="390"/>
      <c r="D1391" s="390"/>
    </row>
    <row r="1392" spans="1:4" x14ac:dyDescent="0.25">
      <c r="A1392" s="6">
        <v>520401</v>
      </c>
      <c r="B1392" s="7" t="s">
        <v>402</v>
      </c>
      <c r="C1392" s="131"/>
      <c r="D1392" s="131"/>
    </row>
    <row r="1393" spans="1:4" x14ac:dyDescent="0.25">
      <c r="A1393" s="6">
        <v>520402</v>
      </c>
      <c r="B1393" s="7" t="s">
        <v>403</v>
      </c>
      <c r="C1393" s="131"/>
      <c r="D1393" s="131"/>
    </row>
    <row r="1394" spans="1:4" x14ac:dyDescent="0.25">
      <c r="A1394" s="6">
        <v>520403</v>
      </c>
      <c r="B1394" s="7" t="s">
        <v>404</v>
      </c>
      <c r="C1394" s="131"/>
      <c r="D1394" s="131"/>
    </row>
    <row r="1395" spans="1:4" x14ac:dyDescent="0.25">
      <c r="A1395" s="6">
        <v>520404</v>
      </c>
      <c r="B1395" s="7" t="s">
        <v>90</v>
      </c>
      <c r="C1395" s="131"/>
      <c r="D1395" s="131"/>
    </row>
    <row r="1396" spans="1:4" x14ac:dyDescent="0.25">
      <c r="A1396" s="6">
        <v>520405</v>
      </c>
      <c r="B1396" s="7" t="s">
        <v>91</v>
      </c>
      <c r="C1396" s="131"/>
      <c r="D1396" s="131"/>
    </row>
    <row r="1397" spans="1:4" x14ac:dyDescent="0.25">
      <c r="A1397" s="6">
        <v>520406</v>
      </c>
      <c r="B1397" s="7" t="s">
        <v>208</v>
      </c>
      <c r="C1397" s="131"/>
      <c r="D1397" s="131"/>
    </row>
    <row r="1398" spans="1:4" x14ac:dyDescent="0.25">
      <c r="A1398" s="6">
        <v>52040601</v>
      </c>
      <c r="B1398" s="7" t="s">
        <v>209</v>
      </c>
      <c r="C1398" s="131"/>
      <c r="D1398" s="131"/>
    </row>
    <row r="1399" spans="1:4" x14ac:dyDescent="0.25">
      <c r="A1399" s="6">
        <v>52040602</v>
      </c>
      <c r="B1399" s="7" t="s">
        <v>210</v>
      </c>
      <c r="C1399" s="131"/>
      <c r="D1399" s="131"/>
    </row>
    <row r="1400" spans="1:4" x14ac:dyDescent="0.25">
      <c r="A1400" s="6">
        <v>52040603</v>
      </c>
      <c r="B1400" s="7" t="s">
        <v>211</v>
      </c>
      <c r="C1400" s="131"/>
      <c r="D1400" s="131"/>
    </row>
    <row r="1401" spans="1:4" x14ac:dyDescent="0.25">
      <c r="A1401" s="6">
        <v>520407</v>
      </c>
      <c r="B1401" s="7" t="s">
        <v>93</v>
      </c>
      <c r="C1401" s="131"/>
      <c r="D1401" s="131"/>
    </row>
    <row r="1402" spans="1:4" ht="15.75" thickBot="1" x14ac:dyDescent="0.3">
      <c r="A1402" s="18">
        <v>520408</v>
      </c>
      <c r="B1402" s="19" t="s">
        <v>212</v>
      </c>
      <c r="C1402" s="398"/>
      <c r="D1402" s="398"/>
    </row>
    <row r="1403" spans="1:4" ht="15.75" thickBot="1" x14ac:dyDescent="0.3">
      <c r="A1403" s="8" t="s">
        <v>20</v>
      </c>
      <c r="B1403" s="9"/>
      <c r="C1403" s="196">
        <f>SUM(C1392:C1402)</f>
        <v>0</v>
      </c>
      <c r="D1403" s="196">
        <f>SUM(D1392:D1402)</f>
        <v>0</v>
      </c>
    </row>
    <row r="1404" spans="1:4" x14ac:dyDescent="0.25">
      <c r="A1404" s="11">
        <v>5205</v>
      </c>
      <c r="B1404" s="12" t="s">
        <v>216</v>
      </c>
      <c r="C1404" s="390"/>
      <c r="D1404" s="390"/>
    </row>
    <row r="1405" spans="1:4" x14ac:dyDescent="0.25">
      <c r="A1405" s="6">
        <v>520501</v>
      </c>
      <c r="B1405" s="7" t="s">
        <v>88</v>
      </c>
      <c r="C1405" s="131"/>
      <c r="D1405" s="131"/>
    </row>
    <row r="1406" spans="1:4" x14ac:dyDescent="0.25">
      <c r="A1406" s="6">
        <v>520502</v>
      </c>
      <c r="B1406" s="7" t="s">
        <v>89</v>
      </c>
      <c r="C1406" s="131"/>
      <c r="D1406" s="131"/>
    </row>
    <row r="1407" spans="1:4" x14ac:dyDescent="0.25">
      <c r="A1407" s="6">
        <v>520503</v>
      </c>
      <c r="B1407" s="7" t="s">
        <v>90</v>
      </c>
      <c r="C1407" s="131"/>
      <c r="D1407" s="131"/>
    </row>
    <row r="1408" spans="1:4" x14ac:dyDescent="0.25">
      <c r="A1408" s="6">
        <v>520504</v>
      </c>
      <c r="B1408" s="7" t="s">
        <v>91</v>
      </c>
      <c r="C1408" s="131"/>
      <c r="D1408" s="131"/>
    </row>
    <row r="1409" spans="1:4" x14ac:dyDescent="0.25">
      <c r="A1409" s="6">
        <v>520505</v>
      </c>
      <c r="B1409" s="7" t="s">
        <v>208</v>
      </c>
      <c r="C1409" s="131"/>
      <c r="D1409" s="131"/>
    </row>
    <row r="1410" spans="1:4" x14ac:dyDescent="0.25">
      <c r="A1410" s="6">
        <v>52050501</v>
      </c>
      <c r="B1410" s="7" t="s">
        <v>209</v>
      </c>
      <c r="C1410" s="131"/>
      <c r="D1410" s="131"/>
    </row>
    <row r="1411" spans="1:4" x14ac:dyDescent="0.25">
      <c r="A1411" s="6">
        <v>52050502</v>
      </c>
      <c r="B1411" s="7" t="s">
        <v>210</v>
      </c>
      <c r="C1411" s="131"/>
      <c r="D1411" s="131"/>
    </row>
    <row r="1412" spans="1:4" x14ac:dyDescent="0.25">
      <c r="A1412" s="6">
        <v>52050503</v>
      </c>
      <c r="B1412" s="7" t="s">
        <v>211</v>
      </c>
      <c r="C1412" s="131"/>
      <c r="D1412" s="131"/>
    </row>
    <row r="1413" spans="1:4" x14ac:dyDescent="0.25">
      <c r="A1413" s="6">
        <v>520506</v>
      </c>
      <c r="B1413" s="7" t="s">
        <v>93</v>
      </c>
      <c r="C1413" s="131"/>
      <c r="D1413" s="131"/>
    </row>
    <row r="1414" spans="1:4" ht="15.75" thickBot="1" x14ac:dyDescent="0.3">
      <c r="A1414" s="15">
        <v>520507</v>
      </c>
      <c r="B1414" s="19" t="s">
        <v>212</v>
      </c>
      <c r="C1414" s="392"/>
      <c r="D1414" s="392"/>
    </row>
    <row r="1415" spans="1:4" ht="15.75" thickBot="1" x14ac:dyDescent="0.3">
      <c r="A1415" s="8" t="s">
        <v>20</v>
      </c>
      <c r="B1415" s="9"/>
      <c r="C1415" s="196">
        <f>SUM(C1405:C1414)</f>
        <v>0</v>
      </c>
      <c r="D1415" s="196">
        <f>SUM(D1405:D1414)</f>
        <v>0</v>
      </c>
    </row>
    <row r="1416" spans="1:4" x14ac:dyDescent="0.25">
      <c r="A1416" s="11">
        <v>5206</v>
      </c>
      <c r="B1416" s="12" t="s">
        <v>405</v>
      </c>
      <c r="C1416" s="390"/>
      <c r="D1416" s="390"/>
    </row>
    <row r="1417" spans="1:4" x14ac:dyDescent="0.25">
      <c r="A1417" s="6">
        <v>520601</v>
      </c>
      <c r="B1417" s="7" t="s">
        <v>89</v>
      </c>
      <c r="C1417" s="131"/>
      <c r="D1417" s="131"/>
    </row>
    <row r="1418" spans="1:4" x14ac:dyDescent="0.25">
      <c r="A1418" s="6">
        <v>520602</v>
      </c>
      <c r="B1418" s="7" t="s">
        <v>90</v>
      </c>
      <c r="C1418" s="131"/>
      <c r="D1418" s="131"/>
    </row>
    <row r="1419" spans="1:4" x14ac:dyDescent="0.25">
      <c r="A1419" s="6">
        <v>520603</v>
      </c>
      <c r="B1419" s="7" t="s">
        <v>91</v>
      </c>
      <c r="C1419" s="131"/>
      <c r="D1419" s="131"/>
    </row>
    <row r="1420" spans="1:4" x14ac:dyDescent="0.25">
      <c r="A1420" s="6">
        <v>520604</v>
      </c>
      <c r="B1420" s="7" t="s">
        <v>208</v>
      </c>
      <c r="C1420" s="131"/>
      <c r="D1420" s="131"/>
    </row>
    <row r="1421" spans="1:4" x14ac:dyDescent="0.25">
      <c r="A1421" s="6">
        <v>52060401</v>
      </c>
      <c r="B1421" s="7" t="s">
        <v>209</v>
      </c>
      <c r="C1421" s="131"/>
      <c r="D1421" s="131"/>
    </row>
    <row r="1422" spans="1:4" x14ac:dyDescent="0.25">
      <c r="A1422" s="6">
        <v>52060402</v>
      </c>
      <c r="B1422" s="7" t="s">
        <v>210</v>
      </c>
      <c r="C1422" s="131"/>
      <c r="D1422" s="131"/>
    </row>
    <row r="1423" spans="1:4" x14ac:dyDescent="0.25">
      <c r="A1423" s="6">
        <v>52060403</v>
      </c>
      <c r="B1423" s="7" t="s">
        <v>211</v>
      </c>
      <c r="C1423" s="131"/>
      <c r="D1423" s="131"/>
    </row>
    <row r="1424" spans="1:4" x14ac:dyDescent="0.25">
      <c r="A1424" s="6">
        <v>520605</v>
      </c>
      <c r="B1424" s="7" t="s">
        <v>93</v>
      </c>
      <c r="C1424" s="131"/>
      <c r="D1424" s="131"/>
    </row>
    <row r="1425" spans="1:4" ht="15.75" thickBot="1" x14ac:dyDescent="0.3">
      <c r="A1425" s="18">
        <v>520606</v>
      </c>
      <c r="B1425" s="19" t="s">
        <v>212</v>
      </c>
      <c r="C1425" s="398"/>
      <c r="D1425" s="398"/>
    </row>
    <row r="1426" spans="1:4" ht="15.75" thickBot="1" x14ac:dyDescent="0.3">
      <c r="A1426" s="8" t="s">
        <v>20</v>
      </c>
      <c r="B1426" s="9"/>
      <c r="C1426" s="196">
        <f>SUM(C1417:C1425)</f>
        <v>0</v>
      </c>
      <c r="D1426" s="196">
        <f>SUM(D1417:D1425)</f>
        <v>0</v>
      </c>
    </row>
    <row r="1427" spans="1:4" x14ac:dyDescent="0.25">
      <c r="A1427" s="11">
        <v>5207</v>
      </c>
      <c r="B1427" s="12" t="s">
        <v>406</v>
      </c>
      <c r="C1427" s="390"/>
      <c r="D1427" s="390"/>
    </row>
    <row r="1428" spans="1:4" x14ac:dyDescent="0.25">
      <c r="A1428" s="6">
        <v>520701</v>
      </c>
      <c r="B1428" s="7" t="s">
        <v>89</v>
      </c>
      <c r="C1428" s="131"/>
      <c r="D1428" s="131"/>
    </row>
    <row r="1429" spans="1:4" x14ac:dyDescent="0.25">
      <c r="A1429" s="6">
        <v>520702</v>
      </c>
      <c r="B1429" s="7" t="s">
        <v>90</v>
      </c>
      <c r="C1429" s="131"/>
      <c r="D1429" s="131"/>
    </row>
    <row r="1430" spans="1:4" x14ac:dyDescent="0.25">
      <c r="A1430" s="6">
        <v>520703</v>
      </c>
      <c r="B1430" s="7" t="s">
        <v>91</v>
      </c>
      <c r="C1430" s="131"/>
      <c r="D1430" s="131"/>
    </row>
    <row r="1431" spans="1:4" x14ac:dyDescent="0.25">
      <c r="A1431" s="6">
        <v>520704</v>
      </c>
      <c r="B1431" s="7" t="s">
        <v>208</v>
      </c>
      <c r="C1431" s="131"/>
      <c r="D1431" s="131"/>
    </row>
    <row r="1432" spans="1:4" x14ac:dyDescent="0.25">
      <c r="A1432" s="6">
        <v>52070401</v>
      </c>
      <c r="B1432" s="7" t="s">
        <v>209</v>
      </c>
      <c r="C1432" s="131"/>
      <c r="D1432" s="131"/>
    </row>
    <row r="1433" spans="1:4" x14ac:dyDescent="0.25">
      <c r="A1433" s="6">
        <v>52070402</v>
      </c>
      <c r="B1433" s="7" t="s">
        <v>210</v>
      </c>
      <c r="C1433" s="131"/>
      <c r="D1433" s="131"/>
    </row>
    <row r="1434" spans="1:4" x14ac:dyDescent="0.25">
      <c r="A1434" s="6">
        <v>52070403</v>
      </c>
      <c r="B1434" s="7" t="s">
        <v>211</v>
      </c>
      <c r="C1434" s="131"/>
      <c r="D1434" s="131"/>
    </row>
    <row r="1435" spans="1:4" x14ac:dyDescent="0.25">
      <c r="A1435" s="6">
        <v>520705</v>
      </c>
      <c r="B1435" s="7" t="s">
        <v>93</v>
      </c>
      <c r="C1435" s="131"/>
      <c r="D1435" s="131"/>
    </row>
    <row r="1436" spans="1:4" ht="15.75" thickBot="1" x14ac:dyDescent="0.3">
      <c r="A1436" s="18">
        <v>520706</v>
      </c>
      <c r="B1436" s="19" t="s">
        <v>212</v>
      </c>
      <c r="C1436" s="398"/>
      <c r="D1436" s="398"/>
    </row>
    <row r="1437" spans="1:4" ht="15.75" thickBot="1" x14ac:dyDescent="0.3">
      <c r="A1437" s="8" t="s">
        <v>20</v>
      </c>
      <c r="B1437" s="9"/>
      <c r="C1437" s="196">
        <f>SUM(C1428:C1436)</f>
        <v>0</v>
      </c>
      <c r="D1437" s="196">
        <f>SUM(D1428:D1436)</f>
        <v>0</v>
      </c>
    </row>
    <row r="1438" spans="1:4" x14ac:dyDescent="0.25">
      <c r="A1438" s="11">
        <v>5208</v>
      </c>
      <c r="B1438" s="12" t="s">
        <v>407</v>
      </c>
      <c r="C1438" s="390"/>
      <c r="D1438" s="390"/>
    </row>
    <row r="1439" spans="1:4" x14ac:dyDescent="0.25">
      <c r="A1439" s="6">
        <v>520801</v>
      </c>
      <c r="B1439" s="7" t="s">
        <v>88</v>
      </c>
      <c r="C1439" s="131"/>
      <c r="D1439" s="131"/>
    </row>
    <row r="1440" spans="1:4" x14ac:dyDescent="0.25">
      <c r="A1440" s="6">
        <v>520802</v>
      </c>
      <c r="B1440" s="7" t="s">
        <v>89</v>
      </c>
      <c r="C1440" s="131"/>
      <c r="D1440" s="131"/>
    </row>
    <row r="1441" spans="1:4" x14ac:dyDescent="0.25">
      <c r="A1441" s="6">
        <v>520803</v>
      </c>
      <c r="B1441" s="7" t="s">
        <v>90</v>
      </c>
      <c r="C1441" s="131"/>
      <c r="D1441" s="131"/>
    </row>
    <row r="1442" spans="1:4" x14ac:dyDescent="0.25">
      <c r="A1442" s="6">
        <v>520804</v>
      </c>
      <c r="B1442" s="7" t="s">
        <v>91</v>
      </c>
      <c r="C1442" s="131"/>
      <c r="D1442" s="131"/>
    </row>
    <row r="1443" spans="1:4" x14ac:dyDescent="0.25">
      <c r="A1443" s="6">
        <v>520805</v>
      </c>
      <c r="B1443" s="7" t="s">
        <v>208</v>
      </c>
      <c r="C1443" s="131"/>
      <c r="D1443" s="131"/>
    </row>
    <row r="1444" spans="1:4" x14ac:dyDescent="0.25">
      <c r="A1444" s="6">
        <v>52080501</v>
      </c>
      <c r="B1444" s="7" t="s">
        <v>209</v>
      </c>
      <c r="C1444" s="131"/>
      <c r="D1444" s="131"/>
    </row>
    <row r="1445" spans="1:4" x14ac:dyDescent="0.25">
      <c r="A1445" s="6">
        <v>52080502</v>
      </c>
      <c r="B1445" s="7" t="s">
        <v>210</v>
      </c>
      <c r="C1445" s="131"/>
      <c r="D1445" s="131"/>
    </row>
    <row r="1446" spans="1:4" x14ac:dyDescent="0.25">
      <c r="A1446" s="6">
        <v>52080503</v>
      </c>
      <c r="B1446" s="7" t="s">
        <v>211</v>
      </c>
      <c r="C1446" s="131"/>
      <c r="D1446" s="131"/>
    </row>
    <row r="1447" spans="1:4" x14ac:dyDescent="0.25">
      <c r="A1447" s="6">
        <v>520806</v>
      </c>
      <c r="B1447" s="7" t="s">
        <v>93</v>
      </c>
      <c r="C1447" s="131"/>
      <c r="D1447" s="131"/>
    </row>
    <row r="1448" spans="1:4" ht="15.75" thickBot="1" x14ac:dyDescent="0.3">
      <c r="A1448" s="18">
        <v>520807</v>
      </c>
      <c r="B1448" s="19" t="s">
        <v>212</v>
      </c>
      <c r="C1448" s="398"/>
      <c r="D1448" s="398"/>
    </row>
    <row r="1449" spans="1:4" ht="15.75" thickBot="1" x14ac:dyDescent="0.3">
      <c r="A1449" s="8" t="s">
        <v>20</v>
      </c>
      <c r="B1449" s="9"/>
      <c r="C1449" s="196">
        <f>SUM(C1439:C1448)</f>
        <v>0</v>
      </c>
      <c r="D1449" s="196">
        <f>SUM(D1439:D1448)</f>
        <v>0</v>
      </c>
    </row>
    <row r="1450" spans="1:4" x14ac:dyDescent="0.25">
      <c r="A1450" s="11">
        <v>5209</v>
      </c>
      <c r="B1450" s="12" t="s">
        <v>408</v>
      </c>
      <c r="C1450" s="390"/>
      <c r="D1450" s="390"/>
    </row>
    <row r="1451" spans="1:4" x14ac:dyDescent="0.25">
      <c r="A1451" s="6">
        <v>520901</v>
      </c>
      <c r="B1451" s="7" t="s">
        <v>88</v>
      </c>
      <c r="C1451" s="131"/>
      <c r="D1451" s="131"/>
    </row>
    <row r="1452" spans="1:4" x14ac:dyDescent="0.25">
      <c r="A1452" s="6">
        <v>520902</v>
      </c>
      <c r="B1452" s="7" t="s">
        <v>89</v>
      </c>
      <c r="C1452" s="131"/>
      <c r="D1452" s="131"/>
    </row>
    <row r="1453" spans="1:4" x14ac:dyDescent="0.25">
      <c r="A1453" s="6">
        <v>520903</v>
      </c>
      <c r="B1453" s="7" t="s">
        <v>90</v>
      </c>
      <c r="C1453" s="131"/>
      <c r="D1453" s="131"/>
    </row>
    <row r="1454" spans="1:4" x14ac:dyDescent="0.25">
      <c r="A1454" s="6">
        <v>520904</v>
      </c>
      <c r="B1454" s="7" t="s">
        <v>91</v>
      </c>
      <c r="C1454" s="131"/>
      <c r="D1454" s="131"/>
    </row>
    <row r="1455" spans="1:4" x14ac:dyDescent="0.25">
      <c r="A1455" s="6">
        <v>520905</v>
      </c>
      <c r="B1455" s="7" t="s">
        <v>208</v>
      </c>
      <c r="C1455" s="131"/>
      <c r="D1455" s="131"/>
    </row>
    <row r="1456" spans="1:4" x14ac:dyDescent="0.25">
      <c r="A1456" s="6">
        <v>52090501</v>
      </c>
      <c r="B1456" s="7" t="s">
        <v>209</v>
      </c>
      <c r="C1456" s="131"/>
      <c r="D1456" s="131"/>
    </row>
    <row r="1457" spans="1:4" x14ac:dyDescent="0.25">
      <c r="A1457" s="6">
        <v>52090502</v>
      </c>
      <c r="B1457" s="7" t="s">
        <v>210</v>
      </c>
      <c r="C1457" s="131"/>
      <c r="D1457" s="131"/>
    </row>
    <row r="1458" spans="1:4" x14ac:dyDescent="0.25">
      <c r="A1458" s="6">
        <v>52090503</v>
      </c>
      <c r="B1458" s="7" t="s">
        <v>211</v>
      </c>
      <c r="C1458" s="131"/>
      <c r="D1458" s="131"/>
    </row>
    <row r="1459" spans="1:4" x14ac:dyDescent="0.25">
      <c r="A1459" s="6">
        <v>520906</v>
      </c>
      <c r="B1459" s="7" t="s">
        <v>93</v>
      </c>
      <c r="C1459" s="131"/>
      <c r="D1459" s="131"/>
    </row>
    <row r="1460" spans="1:4" ht="15.75" thickBot="1" x14ac:dyDescent="0.3">
      <c r="A1460" s="18">
        <v>520907</v>
      </c>
      <c r="B1460" s="19" t="s">
        <v>212</v>
      </c>
      <c r="C1460" s="398"/>
      <c r="D1460" s="398"/>
    </row>
    <row r="1461" spans="1:4" ht="15.75" thickBot="1" x14ac:dyDescent="0.3">
      <c r="A1461" s="8" t="s">
        <v>20</v>
      </c>
      <c r="B1461" s="9"/>
      <c r="C1461" s="196">
        <f>SUM(C1451:C1460)</f>
        <v>0</v>
      </c>
      <c r="D1461" s="196">
        <f>SUM(D1451:D1460)</f>
        <v>0</v>
      </c>
    </row>
    <row r="1462" spans="1:4" x14ac:dyDescent="0.25">
      <c r="A1462" s="11">
        <v>5210</v>
      </c>
      <c r="B1462" s="12" t="s">
        <v>409</v>
      </c>
      <c r="C1462" s="390"/>
      <c r="D1462" s="390"/>
    </row>
    <row r="1463" spans="1:4" x14ac:dyDescent="0.25">
      <c r="A1463" s="6">
        <v>521001</v>
      </c>
      <c r="B1463" s="7" t="s">
        <v>88</v>
      </c>
      <c r="C1463" s="131"/>
      <c r="D1463" s="131"/>
    </row>
    <row r="1464" spans="1:4" x14ac:dyDescent="0.25">
      <c r="A1464" s="6">
        <v>521002</v>
      </c>
      <c r="B1464" s="7" t="s">
        <v>89</v>
      </c>
      <c r="C1464" s="131"/>
      <c r="D1464" s="131"/>
    </row>
    <row r="1465" spans="1:4" x14ac:dyDescent="0.25">
      <c r="A1465" s="6">
        <v>521003</v>
      </c>
      <c r="B1465" s="7" t="s">
        <v>90</v>
      </c>
      <c r="C1465" s="131"/>
      <c r="D1465" s="131"/>
    </row>
    <row r="1466" spans="1:4" x14ac:dyDescent="0.25">
      <c r="A1466" s="6">
        <v>521004</v>
      </c>
      <c r="B1466" s="7" t="s">
        <v>91</v>
      </c>
      <c r="C1466" s="131"/>
      <c r="D1466" s="131"/>
    </row>
    <row r="1467" spans="1:4" x14ac:dyDescent="0.25">
      <c r="A1467" s="6">
        <v>521005</v>
      </c>
      <c r="B1467" s="7" t="s">
        <v>208</v>
      </c>
      <c r="C1467" s="131"/>
      <c r="D1467" s="131"/>
    </row>
    <row r="1468" spans="1:4" x14ac:dyDescent="0.25">
      <c r="A1468" s="6">
        <v>52100501</v>
      </c>
      <c r="B1468" s="7" t="s">
        <v>209</v>
      </c>
      <c r="C1468" s="131"/>
      <c r="D1468" s="131"/>
    </row>
    <row r="1469" spans="1:4" x14ac:dyDescent="0.25">
      <c r="A1469" s="6">
        <v>52100502</v>
      </c>
      <c r="B1469" s="7" t="s">
        <v>210</v>
      </c>
      <c r="C1469" s="131"/>
      <c r="D1469" s="131"/>
    </row>
    <row r="1470" spans="1:4" x14ac:dyDescent="0.25">
      <c r="A1470" s="6">
        <v>52100503</v>
      </c>
      <c r="B1470" s="7" t="s">
        <v>211</v>
      </c>
      <c r="C1470" s="131"/>
      <c r="D1470" s="131"/>
    </row>
    <row r="1471" spans="1:4" x14ac:dyDescent="0.25">
      <c r="A1471" s="6">
        <v>521006</v>
      </c>
      <c r="B1471" s="7" t="s">
        <v>93</v>
      </c>
      <c r="C1471" s="131"/>
      <c r="D1471" s="131"/>
    </row>
    <row r="1472" spans="1:4" ht="15.75" thickBot="1" x14ac:dyDescent="0.3">
      <c r="A1472" s="18">
        <v>521007</v>
      </c>
      <c r="B1472" s="19" t="s">
        <v>212</v>
      </c>
      <c r="C1472" s="398"/>
      <c r="D1472" s="398"/>
    </row>
    <row r="1473" spans="1:4" ht="15.75" thickBot="1" x14ac:dyDescent="0.3">
      <c r="A1473" s="8" t="s">
        <v>20</v>
      </c>
      <c r="B1473" s="9"/>
      <c r="C1473" s="196">
        <f>SUM(C1463:C1472)</f>
        <v>0</v>
      </c>
      <c r="D1473" s="196">
        <f>SUM(D1463:D1472)</f>
        <v>0</v>
      </c>
    </row>
    <row r="1474" spans="1:4" x14ac:dyDescent="0.25">
      <c r="A1474" s="11">
        <v>5211</v>
      </c>
      <c r="B1474" s="12" t="s">
        <v>410</v>
      </c>
      <c r="C1474" s="390"/>
      <c r="D1474" s="390"/>
    </row>
    <row r="1475" spans="1:4" x14ac:dyDescent="0.25">
      <c r="A1475" s="6">
        <v>521101</v>
      </c>
      <c r="B1475" s="7" t="s">
        <v>88</v>
      </c>
      <c r="C1475" s="131"/>
      <c r="D1475" s="131"/>
    </row>
    <row r="1476" spans="1:4" x14ac:dyDescent="0.25">
      <c r="A1476" s="6">
        <v>521102</v>
      </c>
      <c r="B1476" s="7" t="s">
        <v>89</v>
      </c>
      <c r="C1476" s="131"/>
      <c r="D1476" s="131"/>
    </row>
    <row r="1477" spans="1:4" x14ac:dyDescent="0.25">
      <c r="A1477" s="6">
        <v>521103</v>
      </c>
      <c r="B1477" s="7" t="s">
        <v>90</v>
      </c>
      <c r="C1477" s="131"/>
      <c r="D1477" s="131"/>
    </row>
    <row r="1478" spans="1:4" x14ac:dyDescent="0.25">
      <c r="A1478" s="6">
        <v>521104</v>
      </c>
      <c r="B1478" s="7" t="s">
        <v>91</v>
      </c>
      <c r="C1478" s="131"/>
      <c r="D1478" s="131"/>
    </row>
    <row r="1479" spans="1:4" x14ac:dyDescent="0.25">
      <c r="A1479" s="6">
        <v>521105</v>
      </c>
      <c r="B1479" s="7" t="s">
        <v>208</v>
      </c>
      <c r="C1479" s="131"/>
      <c r="D1479" s="131"/>
    </row>
    <row r="1480" spans="1:4" x14ac:dyDescent="0.25">
      <c r="A1480" s="6">
        <v>52110501</v>
      </c>
      <c r="B1480" s="7" t="s">
        <v>209</v>
      </c>
      <c r="C1480" s="131"/>
      <c r="D1480" s="131"/>
    </row>
    <row r="1481" spans="1:4" x14ac:dyDescent="0.25">
      <c r="A1481" s="6">
        <v>52110502</v>
      </c>
      <c r="B1481" s="7" t="s">
        <v>210</v>
      </c>
      <c r="C1481" s="131"/>
      <c r="D1481" s="131"/>
    </row>
    <row r="1482" spans="1:4" x14ac:dyDescent="0.25">
      <c r="A1482" s="6">
        <v>52110503</v>
      </c>
      <c r="B1482" s="7" t="s">
        <v>211</v>
      </c>
      <c r="C1482" s="131"/>
      <c r="D1482" s="131"/>
    </row>
    <row r="1483" spans="1:4" x14ac:dyDescent="0.25">
      <c r="A1483" s="6">
        <v>521106</v>
      </c>
      <c r="B1483" s="7" t="s">
        <v>93</v>
      </c>
      <c r="C1483" s="131"/>
      <c r="D1483" s="131"/>
    </row>
    <row r="1484" spans="1:4" ht="15.75" thickBot="1" x14ac:dyDescent="0.3">
      <c r="A1484" s="18">
        <v>521107</v>
      </c>
      <c r="B1484" s="19" t="s">
        <v>212</v>
      </c>
      <c r="C1484" s="398"/>
      <c r="D1484" s="398"/>
    </row>
    <row r="1485" spans="1:4" ht="15.75" thickBot="1" x14ac:dyDescent="0.3">
      <c r="A1485" s="8" t="s">
        <v>20</v>
      </c>
      <c r="B1485" s="9"/>
      <c r="C1485" s="196">
        <f>SUM(C1475:C1484)</f>
        <v>0</v>
      </c>
      <c r="D1485" s="196">
        <f>SUM(D1475:D1484)</f>
        <v>0</v>
      </c>
    </row>
    <row r="1486" spans="1:4" x14ac:dyDescent="0.25">
      <c r="A1486" s="11">
        <v>5212</v>
      </c>
      <c r="B1486" s="12" t="s">
        <v>411</v>
      </c>
      <c r="C1486" s="390"/>
      <c r="D1486" s="390"/>
    </row>
    <row r="1487" spans="1:4" x14ac:dyDescent="0.25">
      <c r="A1487" s="6">
        <v>521201</v>
      </c>
      <c r="B1487" s="7" t="s">
        <v>88</v>
      </c>
      <c r="C1487" s="131"/>
      <c r="D1487" s="131"/>
    </row>
    <row r="1488" spans="1:4" x14ac:dyDescent="0.25">
      <c r="A1488" s="6">
        <v>521202</v>
      </c>
      <c r="B1488" s="7" t="s">
        <v>89</v>
      </c>
      <c r="C1488" s="131"/>
      <c r="D1488" s="131"/>
    </row>
    <row r="1489" spans="1:4" x14ac:dyDescent="0.25">
      <c r="A1489" s="6">
        <v>521203</v>
      </c>
      <c r="B1489" s="7" t="s">
        <v>90</v>
      </c>
      <c r="C1489" s="131"/>
      <c r="D1489" s="131"/>
    </row>
    <row r="1490" spans="1:4" x14ac:dyDescent="0.25">
      <c r="A1490" s="6">
        <v>521204</v>
      </c>
      <c r="B1490" s="7" t="s">
        <v>91</v>
      </c>
      <c r="C1490" s="131"/>
      <c r="D1490" s="131"/>
    </row>
    <row r="1491" spans="1:4" x14ac:dyDescent="0.25">
      <c r="A1491" s="6">
        <v>521205</v>
      </c>
      <c r="B1491" s="7" t="s">
        <v>208</v>
      </c>
      <c r="C1491" s="131"/>
      <c r="D1491" s="131"/>
    </row>
    <row r="1492" spans="1:4" x14ac:dyDescent="0.25">
      <c r="A1492" s="6">
        <v>52120501</v>
      </c>
      <c r="B1492" s="7" t="s">
        <v>209</v>
      </c>
      <c r="C1492" s="131"/>
      <c r="D1492" s="131"/>
    </row>
    <row r="1493" spans="1:4" x14ac:dyDescent="0.25">
      <c r="A1493" s="6">
        <v>52120502</v>
      </c>
      <c r="B1493" s="7" t="s">
        <v>210</v>
      </c>
      <c r="C1493" s="131"/>
      <c r="D1493" s="131"/>
    </row>
    <row r="1494" spans="1:4" x14ac:dyDescent="0.25">
      <c r="A1494" s="6">
        <v>52120503</v>
      </c>
      <c r="B1494" s="7" t="s">
        <v>211</v>
      </c>
      <c r="C1494" s="131"/>
      <c r="D1494" s="131"/>
    </row>
    <row r="1495" spans="1:4" x14ac:dyDescent="0.25">
      <c r="A1495" s="6">
        <v>521206</v>
      </c>
      <c r="B1495" s="7" t="s">
        <v>93</v>
      </c>
      <c r="C1495" s="131"/>
      <c r="D1495" s="131"/>
    </row>
    <row r="1496" spans="1:4" ht="15.75" thickBot="1" x14ac:dyDescent="0.3">
      <c r="A1496" s="18">
        <v>521207</v>
      </c>
      <c r="B1496" s="19" t="s">
        <v>212</v>
      </c>
      <c r="C1496" s="398"/>
      <c r="D1496" s="398"/>
    </row>
    <row r="1497" spans="1:4" ht="15.75" thickBot="1" x14ac:dyDescent="0.3">
      <c r="A1497" s="8" t="s">
        <v>20</v>
      </c>
      <c r="B1497" s="9"/>
      <c r="C1497" s="196">
        <f>SUM(C1487:C1496)</f>
        <v>0</v>
      </c>
      <c r="D1497" s="196">
        <f>SUM(D1487:D1496)</f>
        <v>0</v>
      </c>
    </row>
    <row r="1498" spans="1:4" x14ac:dyDescent="0.25">
      <c r="A1498" s="11">
        <v>5213</v>
      </c>
      <c r="B1498" s="12" t="s">
        <v>412</v>
      </c>
      <c r="C1498" s="390"/>
      <c r="D1498" s="390"/>
    </row>
    <row r="1499" spans="1:4" x14ac:dyDescent="0.25">
      <c r="A1499" s="6">
        <v>521301</v>
      </c>
      <c r="B1499" s="7" t="s">
        <v>88</v>
      </c>
      <c r="C1499" s="131"/>
      <c r="D1499" s="131"/>
    </row>
    <row r="1500" spans="1:4" x14ac:dyDescent="0.25">
      <c r="A1500" s="6">
        <v>521302</v>
      </c>
      <c r="B1500" s="7" t="s">
        <v>89</v>
      </c>
      <c r="C1500" s="131"/>
      <c r="D1500" s="131"/>
    </row>
    <row r="1501" spans="1:4" x14ac:dyDescent="0.25">
      <c r="A1501" s="6">
        <v>521303</v>
      </c>
      <c r="B1501" s="7" t="s">
        <v>90</v>
      </c>
      <c r="C1501" s="131"/>
      <c r="D1501" s="131"/>
    </row>
    <row r="1502" spans="1:4" x14ac:dyDescent="0.25">
      <c r="A1502" s="6">
        <v>521304</v>
      </c>
      <c r="B1502" s="7" t="s">
        <v>91</v>
      </c>
      <c r="C1502" s="131"/>
      <c r="D1502" s="131"/>
    </row>
    <row r="1503" spans="1:4" x14ac:dyDescent="0.25">
      <c r="A1503" s="6">
        <v>521305</v>
      </c>
      <c r="B1503" s="7" t="s">
        <v>208</v>
      </c>
      <c r="C1503" s="131"/>
      <c r="D1503" s="131"/>
    </row>
    <row r="1504" spans="1:4" x14ac:dyDescent="0.25">
      <c r="A1504" s="6">
        <v>52130501</v>
      </c>
      <c r="B1504" s="7" t="s">
        <v>209</v>
      </c>
      <c r="C1504" s="131"/>
      <c r="D1504" s="131"/>
    </row>
    <row r="1505" spans="1:4" x14ac:dyDescent="0.25">
      <c r="A1505" s="6">
        <v>52130502</v>
      </c>
      <c r="B1505" s="7" t="s">
        <v>210</v>
      </c>
      <c r="C1505" s="131"/>
      <c r="D1505" s="131"/>
    </row>
    <row r="1506" spans="1:4" x14ac:dyDescent="0.25">
      <c r="A1506" s="6">
        <v>52130503</v>
      </c>
      <c r="B1506" s="7" t="s">
        <v>211</v>
      </c>
      <c r="C1506" s="131"/>
      <c r="D1506" s="131"/>
    </row>
    <row r="1507" spans="1:4" x14ac:dyDescent="0.25">
      <c r="A1507" s="6">
        <v>521306</v>
      </c>
      <c r="B1507" s="7" t="s">
        <v>93</v>
      </c>
      <c r="C1507" s="131"/>
      <c r="D1507" s="131"/>
    </row>
    <row r="1508" spans="1:4" ht="15.75" thickBot="1" x14ac:dyDescent="0.3">
      <c r="A1508" s="18">
        <v>521307</v>
      </c>
      <c r="B1508" s="19" t="s">
        <v>212</v>
      </c>
      <c r="C1508" s="398"/>
      <c r="D1508" s="398"/>
    </row>
    <row r="1509" spans="1:4" ht="15.75" thickBot="1" x14ac:dyDescent="0.3">
      <c r="A1509" s="8" t="s">
        <v>20</v>
      </c>
      <c r="B1509" s="9"/>
      <c r="C1509" s="196">
        <f>SUM(C1499:C1508)</f>
        <v>0</v>
      </c>
      <c r="D1509" s="196">
        <f>SUM(D1499:D1508)</f>
        <v>0</v>
      </c>
    </row>
    <row r="1510" spans="1:4" x14ac:dyDescent="0.25">
      <c r="A1510" s="11">
        <v>5214</v>
      </c>
      <c r="B1510" s="12" t="s">
        <v>338</v>
      </c>
      <c r="C1510" s="390"/>
      <c r="D1510" s="390"/>
    </row>
    <row r="1511" spans="1:4" x14ac:dyDescent="0.25">
      <c r="A1511" s="6">
        <v>521401</v>
      </c>
      <c r="B1511" s="7" t="s">
        <v>88</v>
      </c>
      <c r="C1511" s="131"/>
      <c r="D1511" s="131"/>
    </row>
    <row r="1512" spans="1:4" x14ac:dyDescent="0.25">
      <c r="A1512" s="6">
        <v>521402</v>
      </c>
      <c r="B1512" s="7" t="s">
        <v>89</v>
      </c>
      <c r="C1512" s="131"/>
      <c r="D1512" s="131"/>
    </row>
    <row r="1513" spans="1:4" x14ac:dyDescent="0.25">
      <c r="A1513" s="6">
        <v>521403</v>
      </c>
      <c r="B1513" s="7" t="s">
        <v>90</v>
      </c>
      <c r="C1513" s="131"/>
      <c r="D1513" s="131"/>
    </row>
    <row r="1514" spans="1:4" x14ac:dyDescent="0.25">
      <c r="A1514" s="6">
        <v>521404</v>
      </c>
      <c r="B1514" s="7" t="s">
        <v>91</v>
      </c>
      <c r="C1514" s="131"/>
      <c r="D1514" s="131"/>
    </row>
    <row r="1515" spans="1:4" x14ac:dyDescent="0.25">
      <c r="A1515" s="6">
        <v>521405</v>
      </c>
      <c r="B1515" s="7" t="s">
        <v>208</v>
      </c>
      <c r="C1515" s="131"/>
      <c r="D1515" s="131"/>
    </row>
    <row r="1516" spans="1:4" x14ac:dyDescent="0.25">
      <c r="A1516" s="6">
        <v>52140501</v>
      </c>
      <c r="B1516" s="7" t="s">
        <v>209</v>
      </c>
      <c r="C1516" s="131"/>
      <c r="D1516" s="131"/>
    </row>
    <row r="1517" spans="1:4" x14ac:dyDescent="0.25">
      <c r="A1517" s="6">
        <v>52140502</v>
      </c>
      <c r="B1517" s="7" t="s">
        <v>210</v>
      </c>
      <c r="C1517" s="131"/>
      <c r="D1517" s="131"/>
    </row>
    <row r="1518" spans="1:4" x14ac:dyDescent="0.25">
      <c r="A1518" s="6">
        <v>52140503</v>
      </c>
      <c r="B1518" s="7" t="s">
        <v>211</v>
      </c>
      <c r="C1518" s="131"/>
      <c r="D1518" s="131"/>
    </row>
    <row r="1519" spans="1:4" x14ac:dyDescent="0.25">
      <c r="A1519" s="6">
        <v>521406</v>
      </c>
      <c r="B1519" s="7" t="s">
        <v>93</v>
      </c>
      <c r="C1519" s="131"/>
      <c r="D1519" s="131"/>
    </row>
    <row r="1520" spans="1:4" ht="15.75" thickBot="1" x14ac:dyDescent="0.3">
      <c r="A1520" s="6">
        <v>521407</v>
      </c>
      <c r="B1520" s="19" t="s">
        <v>94</v>
      </c>
      <c r="C1520" s="398"/>
      <c r="D1520" s="398"/>
    </row>
    <row r="1521" spans="1:4" ht="15.75" thickBot="1" x14ac:dyDescent="0.3">
      <c r="A1521" s="8" t="s">
        <v>20</v>
      </c>
      <c r="B1521" s="9"/>
      <c r="C1521" s="196">
        <f>SUM(C1511:C1520)</f>
        <v>0</v>
      </c>
      <c r="D1521" s="196">
        <f>SUM(D1511:D1520)</f>
        <v>0</v>
      </c>
    </row>
    <row r="1522" spans="1:4" x14ac:dyDescent="0.25">
      <c r="A1522" s="11">
        <v>5215</v>
      </c>
      <c r="B1522" s="12" t="s">
        <v>413</v>
      </c>
      <c r="C1522" s="390"/>
      <c r="D1522" s="390"/>
    </row>
    <row r="1523" spans="1:4" x14ac:dyDescent="0.25">
      <c r="A1523" s="6">
        <v>521501</v>
      </c>
      <c r="B1523" s="7" t="s">
        <v>88</v>
      </c>
      <c r="C1523" s="131"/>
      <c r="D1523" s="131"/>
    </row>
    <row r="1524" spans="1:4" x14ac:dyDescent="0.25">
      <c r="A1524" s="6">
        <v>521502</v>
      </c>
      <c r="B1524" s="7" t="s">
        <v>89</v>
      </c>
      <c r="C1524" s="131"/>
      <c r="D1524" s="131"/>
    </row>
    <row r="1525" spans="1:4" x14ac:dyDescent="0.25">
      <c r="A1525" s="6">
        <v>521503</v>
      </c>
      <c r="B1525" s="7" t="s">
        <v>90</v>
      </c>
      <c r="C1525" s="131"/>
      <c r="D1525" s="131"/>
    </row>
    <row r="1526" spans="1:4" x14ac:dyDescent="0.25">
      <c r="A1526" s="6">
        <v>521504</v>
      </c>
      <c r="B1526" s="7" t="s">
        <v>91</v>
      </c>
      <c r="C1526" s="131"/>
      <c r="D1526" s="131"/>
    </row>
    <row r="1527" spans="1:4" x14ac:dyDescent="0.25">
      <c r="A1527" s="6">
        <v>521505</v>
      </c>
      <c r="B1527" s="7" t="s">
        <v>208</v>
      </c>
      <c r="C1527" s="131"/>
      <c r="D1527" s="131"/>
    </row>
    <row r="1528" spans="1:4" x14ac:dyDescent="0.25">
      <c r="A1528" s="6">
        <v>52150501</v>
      </c>
      <c r="B1528" s="7" t="s">
        <v>209</v>
      </c>
      <c r="C1528" s="131"/>
      <c r="D1528" s="131"/>
    </row>
    <row r="1529" spans="1:4" x14ac:dyDescent="0.25">
      <c r="A1529" s="6">
        <v>52150502</v>
      </c>
      <c r="B1529" s="7" t="s">
        <v>210</v>
      </c>
      <c r="C1529" s="131"/>
      <c r="D1529" s="131"/>
    </row>
    <row r="1530" spans="1:4" x14ac:dyDescent="0.25">
      <c r="A1530" s="6">
        <v>52150503</v>
      </c>
      <c r="B1530" s="7" t="s">
        <v>211</v>
      </c>
      <c r="C1530" s="131"/>
      <c r="D1530" s="131"/>
    </row>
    <row r="1531" spans="1:4" x14ac:dyDescent="0.25">
      <c r="A1531" s="6">
        <v>521506</v>
      </c>
      <c r="B1531" s="7" t="s">
        <v>93</v>
      </c>
      <c r="C1531" s="131"/>
      <c r="D1531" s="131"/>
    </row>
    <row r="1532" spans="1:4" ht="15.75" thickBot="1" x14ac:dyDescent="0.3">
      <c r="A1532" s="18">
        <v>521507</v>
      </c>
      <c r="B1532" s="19" t="s">
        <v>94</v>
      </c>
      <c r="C1532" s="398"/>
      <c r="D1532" s="398"/>
    </row>
    <row r="1533" spans="1:4" ht="15.75" thickBot="1" x14ac:dyDescent="0.3">
      <c r="A1533" s="8" t="s">
        <v>20</v>
      </c>
      <c r="B1533" s="9"/>
      <c r="C1533" s="196">
        <f>SUM(C1523:C1532)</f>
        <v>0</v>
      </c>
      <c r="D1533" s="196">
        <f>SUM(D1523:D1532)</f>
        <v>0</v>
      </c>
    </row>
    <row r="1534" spans="1:4" x14ac:dyDescent="0.25">
      <c r="A1534" s="11">
        <v>5216</v>
      </c>
      <c r="B1534" s="12" t="s">
        <v>340</v>
      </c>
      <c r="C1534" s="390"/>
      <c r="D1534" s="390"/>
    </row>
    <row r="1535" spans="1:4" x14ac:dyDescent="0.25">
      <c r="A1535" s="6">
        <v>521601</v>
      </c>
      <c r="B1535" s="7" t="s">
        <v>341</v>
      </c>
      <c r="C1535" s="131"/>
      <c r="D1535" s="131"/>
    </row>
    <row r="1536" spans="1:4" x14ac:dyDescent="0.25">
      <c r="A1536" s="6">
        <v>521602</v>
      </c>
      <c r="B1536" s="7" t="s">
        <v>342</v>
      </c>
      <c r="C1536" s="131"/>
      <c r="D1536" s="131"/>
    </row>
    <row r="1537" spans="1:4" x14ac:dyDescent="0.25">
      <c r="A1537" s="6">
        <v>521603</v>
      </c>
      <c r="B1537" s="7" t="s">
        <v>343</v>
      </c>
      <c r="C1537" s="131"/>
      <c r="D1537" s="131"/>
    </row>
    <row r="1538" spans="1:4" x14ac:dyDescent="0.25">
      <c r="A1538" s="6">
        <v>521604</v>
      </c>
      <c r="B1538" s="7" t="s">
        <v>344</v>
      </c>
      <c r="C1538" s="131"/>
      <c r="D1538" s="131"/>
    </row>
    <row r="1539" spans="1:4" x14ac:dyDescent="0.25">
      <c r="A1539" s="6">
        <v>521605</v>
      </c>
      <c r="B1539" s="7" t="s">
        <v>345</v>
      </c>
      <c r="C1539" s="131"/>
      <c r="D1539" s="131"/>
    </row>
    <row r="1540" spans="1:4" x14ac:dyDescent="0.25">
      <c r="A1540" s="6">
        <v>521606</v>
      </c>
      <c r="B1540" s="7" t="s">
        <v>346</v>
      </c>
      <c r="C1540" s="131"/>
      <c r="D1540" s="131"/>
    </row>
    <row r="1541" spans="1:4" x14ac:dyDescent="0.25">
      <c r="A1541" s="6">
        <v>521607</v>
      </c>
      <c r="B1541" s="7" t="s">
        <v>119</v>
      </c>
      <c r="C1541" s="131"/>
      <c r="D1541" s="131"/>
    </row>
    <row r="1542" spans="1:4" x14ac:dyDescent="0.25">
      <c r="A1542" s="6">
        <v>521608</v>
      </c>
      <c r="B1542" s="7" t="s">
        <v>120</v>
      </c>
      <c r="C1542" s="131"/>
      <c r="D1542" s="131"/>
    </row>
    <row r="1543" spans="1:4" x14ac:dyDescent="0.25">
      <c r="A1543" s="6">
        <v>52160801</v>
      </c>
      <c r="B1543" s="7" t="s">
        <v>209</v>
      </c>
      <c r="C1543" s="131"/>
      <c r="D1543" s="131"/>
    </row>
    <row r="1544" spans="1:4" x14ac:dyDescent="0.25">
      <c r="A1544" s="6">
        <v>52160802</v>
      </c>
      <c r="B1544" s="7" t="s">
        <v>210</v>
      </c>
      <c r="C1544" s="131"/>
      <c r="D1544" s="131"/>
    </row>
    <row r="1545" spans="1:4" x14ac:dyDescent="0.25">
      <c r="A1545" s="6">
        <v>52160803</v>
      </c>
      <c r="B1545" s="7" t="s">
        <v>211</v>
      </c>
      <c r="C1545" s="131"/>
      <c r="D1545" s="131"/>
    </row>
    <row r="1546" spans="1:4" x14ac:dyDescent="0.25">
      <c r="A1546" s="6">
        <v>521609</v>
      </c>
      <c r="B1546" s="7" t="s">
        <v>347</v>
      </c>
      <c r="C1546" s="131"/>
      <c r="D1546" s="131"/>
    </row>
    <row r="1547" spans="1:4" x14ac:dyDescent="0.25">
      <c r="A1547" s="6">
        <v>521610</v>
      </c>
      <c r="B1547" s="7" t="s">
        <v>246</v>
      </c>
      <c r="C1547" s="131"/>
      <c r="D1547" s="131"/>
    </row>
    <row r="1548" spans="1:4" ht="15.75" thickBot="1" x14ac:dyDescent="0.3">
      <c r="A1548" s="18">
        <v>521611</v>
      </c>
      <c r="B1548" s="19" t="s">
        <v>123</v>
      </c>
      <c r="C1548" s="398"/>
      <c r="D1548" s="398"/>
    </row>
    <row r="1549" spans="1:4" ht="15.75" thickBot="1" x14ac:dyDescent="0.3">
      <c r="A1549" s="8" t="s">
        <v>20</v>
      </c>
      <c r="B1549" s="9"/>
      <c r="C1549" s="196">
        <f>SUM(C1535:C1548)</f>
        <v>0</v>
      </c>
      <c r="D1549" s="196">
        <f>SUM(D1535:D1548)</f>
        <v>0</v>
      </c>
    </row>
    <row r="1550" spans="1:4" x14ac:dyDescent="0.25">
      <c r="A1550" s="11">
        <v>5217</v>
      </c>
      <c r="B1550" s="12" t="s">
        <v>414</v>
      </c>
      <c r="C1550" s="390"/>
      <c r="D1550" s="390"/>
    </row>
    <row r="1551" spans="1:4" x14ac:dyDescent="0.25">
      <c r="A1551" s="6">
        <v>521701</v>
      </c>
      <c r="B1551" s="7" t="s">
        <v>341</v>
      </c>
      <c r="C1551" s="131"/>
      <c r="D1551" s="131"/>
    </row>
    <row r="1552" spans="1:4" x14ac:dyDescent="0.25">
      <c r="A1552" s="6">
        <v>521702</v>
      </c>
      <c r="B1552" s="7" t="s">
        <v>342</v>
      </c>
      <c r="C1552" s="131"/>
      <c r="D1552" s="131"/>
    </row>
    <row r="1553" spans="1:4" x14ac:dyDescent="0.25">
      <c r="A1553" s="6">
        <v>521703</v>
      </c>
      <c r="B1553" s="7" t="s">
        <v>343</v>
      </c>
      <c r="C1553" s="131"/>
      <c r="D1553" s="131"/>
    </row>
    <row r="1554" spans="1:4" x14ac:dyDescent="0.25">
      <c r="A1554" s="6">
        <v>521704</v>
      </c>
      <c r="B1554" s="7" t="s">
        <v>344</v>
      </c>
      <c r="C1554" s="131"/>
      <c r="D1554" s="131"/>
    </row>
    <row r="1555" spans="1:4" x14ac:dyDescent="0.25">
      <c r="A1555" s="6">
        <v>521705</v>
      </c>
      <c r="B1555" s="7" t="s">
        <v>345</v>
      </c>
      <c r="C1555" s="131"/>
      <c r="D1555" s="131"/>
    </row>
    <row r="1556" spans="1:4" x14ac:dyDescent="0.25">
      <c r="A1556" s="6">
        <v>521706</v>
      </c>
      <c r="B1556" s="7" t="s">
        <v>346</v>
      </c>
      <c r="C1556" s="131"/>
      <c r="D1556" s="131"/>
    </row>
    <row r="1557" spans="1:4" x14ac:dyDescent="0.25">
      <c r="A1557" s="6">
        <v>521707</v>
      </c>
      <c r="B1557" s="7" t="s">
        <v>119</v>
      </c>
      <c r="C1557" s="131"/>
      <c r="D1557" s="131"/>
    </row>
    <row r="1558" spans="1:4" x14ac:dyDescent="0.25">
      <c r="A1558" s="6">
        <v>521708</v>
      </c>
      <c r="B1558" s="7" t="s">
        <v>120</v>
      </c>
      <c r="C1558" s="131"/>
      <c r="D1558" s="131"/>
    </row>
    <row r="1559" spans="1:4" x14ac:dyDescent="0.25">
      <c r="A1559" s="6">
        <v>52170801</v>
      </c>
      <c r="B1559" s="7" t="s">
        <v>209</v>
      </c>
      <c r="C1559" s="131"/>
      <c r="D1559" s="131"/>
    </row>
    <row r="1560" spans="1:4" x14ac:dyDescent="0.25">
      <c r="A1560" s="6">
        <v>52170802</v>
      </c>
      <c r="B1560" s="7" t="s">
        <v>210</v>
      </c>
      <c r="C1560" s="131"/>
      <c r="D1560" s="131"/>
    </row>
    <row r="1561" spans="1:4" x14ac:dyDescent="0.25">
      <c r="A1561" s="6">
        <v>52170803</v>
      </c>
      <c r="B1561" s="7" t="s">
        <v>211</v>
      </c>
      <c r="C1561" s="131"/>
      <c r="D1561" s="131"/>
    </row>
    <row r="1562" spans="1:4" x14ac:dyDescent="0.25">
      <c r="A1562" s="6">
        <v>521709</v>
      </c>
      <c r="B1562" s="7" t="s">
        <v>347</v>
      </c>
      <c r="C1562" s="131"/>
      <c r="D1562" s="131"/>
    </row>
    <row r="1563" spans="1:4" x14ac:dyDescent="0.25">
      <c r="A1563" s="6">
        <v>521710</v>
      </c>
      <c r="B1563" s="7" t="s">
        <v>246</v>
      </c>
      <c r="C1563" s="131"/>
      <c r="D1563" s="131"/>
    </row>
    <row r="1564" spans="1:4" ht="15.75" thickBot="1" x14ac:dyDescent="0.3">
      <c r="A1564" s="18">
        <v>521711</v>
      </c>
      <c r="B1564" s="19" t="s">
        <v>123</v>
      </c>
      <c r="C1564" s="398"/>
      <c r="D1564" s="398"/>
    </row>
    <row r="1565" spans="1:4" ht="15.75" thickBot="1" x14ac:dyDescent="0.3">
      <c r="A1565" s="8" t="s">
        <v>20</v>
      </c>
      <c r="B1565" s="9"/>
      <c r="C1565" s="196">
        <f>SUM(C1551:C1564)</f>
        <v>0</v>
      </c>
      <c r="D1565" s="196">
        <f>SUM(D1551:D1564)</f>
        <v>0</v>
      </c>
    </row>
    <row r="1566" spans="1:4" x14ac:dyDescent="0.25">
      <c r="A1566" s="11">
        <v>5218</v>
      </c>
      <c r="B1566" s="12" t="s">
        <v>349</v>
      </c>
      <c r="C1566" s="390"/>
      <c r="D1566" s="390"/>
    </row>
    <row r="1567" spans="1:4" x14ac:dyDescent="0.25">
      <c r="A1567" s="6">
        <v>521801</v>
      </c>
      <c r="B1567" s="7" t="s">
        <v>350</v>
      </c>
      <c r="C1567" s="131"/>
      <c r="D1567" s="131"/>
    </row>
    <row r="1568" spans="1:4" x14ac:dyDescent="0.25">
      <c r="A1568" s="6">
        <v>521802</v>
      </c>
      <c r="B1568" s="7" t="s">
        <v>354</v>
      </c>
      <c r="C1568" s="131"/>
      <c r="D1568" s="131"/>
    </row>
    <row r="1569" spans="1:4" x14ac:dyDescent="0.25">
      <c r="A1569" s="6">
        <v>521803</v>
      </c>
      <c r="B1569" s="7" t="s">
        <v>355</v>
      </c>
      <c r="C1569" s="131"/>
      <c r="D1569" s="131"/>
    </row>
    <row r="1570" spans="1:4" x14ac:dyDescent="0.25">
      <c r="A1570" s="6">
        <v>521804</v>
      </c>
      <c r="B1570" s="7" t="s">
        <v>356</v>
      </c>
      <c r="C1570" s="131"/>
      <c r="D1570" s="131"/>
    </row>
    <row r="1571" spans="1:4" x14ac:dyDescent="0.25">
      <c r="A1571" s="6">
        <v>521805</v>
      </c>
      <c r="B1571" s="7" t="s">
        <v>357</v>
      </c>
      <c r="C1571" s="131"/>
      <c r="D1571" s="131"/>
    </row>
    <row r="1572" spans="1:4" x14ac:dyDescent="0.25">
      <c r="A1572" s="6">
        <v>521806</v>
      </c>
      <c r="B1572" s="7" t="s">
        <v>358</v>
      </c>
      <c r="C1572" s="131"/>
      <c r="D1572" s="131"/>
    </row>
    <row r="1573" spans="1:4" x14ac:dyDescent="0.25">
      <c r="A1573" s="6">
        <v>521807</v>
      </c>
      <c r="B1573" s="7" t="s">
        <v>359</v>
      </c>
      <c r="C1573" s="131"/>
      <c r="D1573" s="131"/>
    </row>
    <row r="1574" spans="1:4" x14ac:dyDescent="0.25">
      <c r="A1574" s="6">
        <v>521808</v>
      </c>
      <c r="B1574" s="7" t="s">
        <v>360</v>
      </c>
      <c r="C1574" s="131"/>
      <c r="D1574" s="131"/>
    </row>
    <row r="1575" spans="1:4" x14ac:dyDescent="0.25">
      <c r="A1575" s="6">
        <v>521809</v>
      </c>
      <c r="B1575" s="7" t="s">
        <v>363</v>
      </c>
      <c r="C1575" s="131"/>
      <c r="D1575" s="131"/>
    </row>
    <row r="1576" spans="1:4" x14ac:dyDescent="0.25">
      <c r="A1576" s="6">
        <v>521810</v>
      </c>
      <c r="B1576" s="7" t="s">
        <v>364</v>
      </c>
      <c r="C1576" s="131"/>
      <c r="D1576" s="131"/>
    </row>
    <row r="1577" spans="1:4" x14ac:dyDescent="0.25">
      <c r="A1577" s="6">
        <v>521811</v>
      </c>
      <c r="B1577" s="7" t="s">
        <v>365</v>
      </c>
      <c r="C1577" s="131"/>
      <c r="D1577" s="131"/>
    </row>
    <row r="1578" spans="1:4" x14ac:dyDescent="0.25">
      <c r="A1578" s="6">
        <v>521812</v>
      </c>
      <c r="B1578" s="7" t="s">
        <v>366</v>
      </c>
      <c r="C1578" s="131"/>
      <c r="D1578" s="131"/>
    </row>
    <row r="1579" spans="1:4" x14ac:dyDescent="0.25">
      <c r="A1579" s="6">
        <v>521813</v>
      </c>
      <c r="B1579" s="7" t="s">
        <v>367</v>
      </c>
      <c r="C1579" s="131"/>
      <c r="D1579" s="131"/>
    </row>
    <row r="1580" spans="1:4" x14ac:dyDescent="0.25">
      <c r="A1580" s="6">
        <v>521814</v>
      </c>
      <c r="B1580" s="7" t="s">
        <v>368</v>
      </c>
      <c r="C1580" s="131"/>
      <c r="D1580" s="131"/>
    </row>
    <row r="1581" spans="1:4" x14ac:dyDescent="0.25">
      <c r="A1581" s="6">
        <v>521815</v>
      </c>
      <c r="B1581" s="7" t="s">
        <v>369</v>
      </c>
      <c r="C1581" s="131"/>
      <c r="D1581" s="131"/>
    </row>
    <row r="1582" spans="1:4" x14ac:dyDescent="0.25">
      <c r="A1582" s="6">
        <v>521816</v>
      </c>
      <c r="B1582" s="7" t="s">
        <v>371</v>
      </c>
      <c r="C1582" s="131"/>
      <c r="D1582" s="131"/>
    </row>
    <row r="1583" spans="1:4" x14ac:dyDescent="0.25">
      <c r="A1583" s="6">
        <v>521817</v>
      </c>
      <c r="B1583" s="7" t="s">
        <v>372</v>
      </c>
      <c r="C1583" s="131"/>
      <c r="D1583" s="131"/>
    </row>
    <row r="1584" spans="1:4" x14ac:dyDescent="0.25">
      <c r="A1584" s="6">
        <v>521818</v>
      </c>
      <c r="B1584" s="7" t="s">
        <v>373</v>
      </c>
      <c r="C1584" s="131"/>
      <c r="D1584" s="131"/>
    </row>
    <row r="1585" spans="1:4" x14ac:dyDescent="0.25">
      <c r="A1585" s="6">
        <v>521819</v>
      </c>
      <c r="B1585" s="7" t="s">
        <v>374</v>
      </c>
      <c r="C1585" s="131"/>
      <c r="D1585" s="131"/>
    </row>
    <row r="1586" spans="1:4" x14ac:dyDescent="0.25">
      <c r="A1586" s="6">
        <v>521820</v>
      </c>
      <c r="B1586" s="7" t="s">
        <v>375</v>
      </c>
      <c r="C1586" s="131"/>
      <c r="D1586" s="131"/>
    </row>
    <row r="1587" spans="1:4" x14ac:dyDescent="0.25">
      <c r="A1587" s="6">
        <v>521821</v>
      </c>
      <c r="B1587" s="7" t="s">
        <v>376</v>
      </c>
      <c r="C1587" s="131"/>
      <c r="D1587" s="131"/>
    </row>
    <row r="1588" spans="1:4" x14ac:dyDescent="0.25">
      <c r="A1588" s="6">
        <v>521822</v>
      </c>
      <c r="B1588" s="7" t="s">
        <v>377</v>
      </c>
      <c r="C1588" s="131"/>
      <c r="D1588" s="131"/>
    </row>
    <row r="1589" spans="1:4" x14ac:dyDescent="0.25">
      <c r="A1589" s="6">
        <v>521823</v>
      </c>
      <c r="B1589" s="7" t="s">
        <v>380</v>
      </c>
      <c r="C1589" s="131"/>
      <c r="D1589" s="131"/>
    </row>
    <row r="1590" spans="1:4" x14ac:dyDescent="0.25">
      <c r="A1590" s="6">
        <v>521824</v>
      </c>
      <c r="B1590" s="7" t="s">
        <v>381</v>
      </c>
      <c r="C1590" s="131"/>
      <c r="D1590" s="131"/>
    </row>
    <row r="1591" spans="1:4" x14ac:dyDescent="0.25">
      <c r="A1591" s="6">
        <v>521825</v>
      </c>
      <c r="B1591" s="7" t="s">
        <v>382</v>
      </c>
      <c r="C1591" s="131"/>
      <c r="D1591" s="131"/>
    </row>
    <row r="1592" spans="1:4" x14ac:dyDescent="0.25">
      <c r="A1592" s="6">
        <v>521826</v>
      </c>
      <c r="B1592" s="7" t="s">
        <v>383</v>
      </c>
      <c r="C1592" s="131"/>
      <c r="D1592" s="131"/>
    </row>
    <row r="1593" spans="1:4" x14ac:dyDescent="0.25">
      <c r="A1593" s="6">
        <v>521827</v>
      </c>
      <c r="B1593" s="7" t="s">
        <v>384</v>
      </c>
      <c r="C1593" s="131"/>
      <c r="D1593" s="131"/>
    </row>
    <row r="1594" spans="1:4" x14ac:dyDescent="0.25">
      <c r="A1594" s="6">
        <v>521828</v>
      </c>
      <c r="B1594" s="7" t="s">
        <v>415</v>
      </c>
      <c r="C1594" s="131"/>
      <c r="D1594" s="131"/>
    </row>
    <row r="1595" spans="1:4" x14ac:dyDescent="0.25">
      <c r="A1595" s="6">
        <v>521829</v>
      </c>
      <c r="B1595" s="7" t="s">
        <v>387</v>
      </c>
      <c r="C1595" s="131"/>
      <c r="D1595" s="131"/>
    </row>
    <row r="1596" spans="1:4" x14ac:dyDescent="0.25">
      <c r="A1596" s="6">
        <v>521830</v>
      </c>
      <c r="B1596" s="7" t="s">
        <v>416</v>
      </c>
      <c r="C1596" s="131"/>
      <c r="D1596" s="131"/>
    </row>
    <row r="1597" spans="1:4" x14ac:dyDescent="0.25">
      <c r="A1597" s="6">
        <v>521831</v>
      </c>
      <c r="B1597" s="7" t="s">
        <v>417</v>
      </c>
      <c r="C1597" s="131"/>
      <c r="D1597" s="131"/>
    </row>
    <row r="1598" spans="1:4" x14ac:dyDescent="0.25">
      <c r="A1598" s="6">
        <v>521832</v>
      </c>
      <c r="B1598" s="7" t="s">
        <v>361</v>
      </c>
      <c r="C1598" s="131"/>
      <c r="D1598" s="131"/>
    </row>
    <row r="1599" spans="1:4" x14ac:dyDescent="0.25">
      <c r="A1599" s="6">
        <v>521833</v>
      </c>
      <c r="B1599" s="7" t="s">
        <v>362</v>
      </c>
      <c r="C1599" s="131"/>
      <c r="D1599" s="131"/>
    </row>
    <row r="1600" spans="1:4" x14ac:dyDescent="0.25">
      <c r="A1600" s="15">
        <v>521834</v>
      </c>
      <c r="B1600" s="16" t="s">
        <v>390</v>
      </c>
      <c r="C1600" s="392"/>
      <c r="D1600" s="392"/>
    </row>
    <row r="1601" spans="1:4" x14ac:dyDescent="0.25">
      <c r="A1601" s="15">
        <v>521835</v>
      </c>
      <c r="B1601" s="16" t="s">
        <v>391</v>
      </c>
      <c r="C1601" s="392"/>
      <c r="D1601" s="392"/>
    </row>
    <row r="1602" spans="1:4" x14ac:dyDescent="0.25">
      <c r="A1602" s="15">
        <v>521836</v>
      </c>
      <c r="B1602" s="16" t="s">
        <v>169</v>
      </c>
      <c r="C1602" s="392"/>
      <c r="D1602" s="392"/>
    </row>
    <row r="1603" spans="1:4" x14ac:dyDescent="0.25">
      <c r="A1603" s="15">
        <v>521837</v>
      </c>
      <c r="B1603" s="16" t="s">
        <v>161</v>
      </c>
      <c r="C1603" s="392"/>
      <c r="D1603" s="392"/>
    </row>
    <row r="1604" spans="1:4" x14ac:dyDescent="0.25">
      <c r="A1604" s="15">
        <v>521838</v>
      </c>
      <c r="B1604" s="16" t="s">
        <v>171</v>
      </c>
      <c r="C1604" s="392"/>
      <c r="D1604" s="392"/>
    </row>
    <row r="1605" spans="1:4" x14ac:dyDescent="0.25">
      <c r="A1605" s="15">
        <v>521839</v>
      </c>
      <c r="B1605" s="16" t="s">
        <v>172</v>
      </c>
      <c r="C1605" s="392"/>
      <c r="D1605" s="392"/>
    </row>
    <row r="1606" spans="1:4" x14ac:dyDescent="0.25">
      <c r="A1606" s="15">
        <v>521840</v>
      </c>
      <c r="B1606" s="16" t="s">
        <v>173</v>
      </c>
      <c r="C1606" s="392"/>
      <c r="D1606" s="392"/>
    </row>
    <row r="1607" spans="1:4" x14ac:dyDescent="0.25">
      <c r="A1607" s="15">
        <v>521841</v>
      </c>
      <c r="B1607" s="16" t="s">
        <v>393</v>
      </c>
      <c r="C1607" s="392"/>
      <c r="D1607" s="392"/>
    </row>
    <row r="1608" spans="1:4" ht="15.75" thickBot="1" x14ac:dyDescent="0.3">
      <c r="A1608" s="15">
        <v>521860</v>
      </c>
      <c r="B1608" s="16" t="s">
        <v>40</v>
      </c>
      <c r="C1608" s="392"/>
      <c r="D1608" s="392"/>
    </row>
    <row r="1609" spans="1:4" ht="15.75" thickBot="1" x14ac:dyDescent="0.3">
      <c r="A1609" s="8" t="s">
        <v>20</v>
      </c>
      <c r="B1609" s="9"/>
      <c r="C1609" s="196">
        <f>SUM(C1567:C1608)</f>
        <v>0</v>
      </c>
      <c r="D1609" s="196">
        <f>SUM(D1567:D1608)</f>
        <v>0</v>
      </c>
    </row>
    <row r="1610" spans="1:4" x14ac:dyDescent="0.25">
      <c r="A1610" s="11">
        <v>53</v>
      </c>
      <c r="B1610" s="12" t="s">
        <v>418</v>
      </c>
      <c r="C1610" s="390"/>
      <c r="D1610" s="390"/>
    </row>
    <row r="1611" spans="1:4" x14ac:dyDescent="0.25">
      <c r="A1611" s="3">
        <v>5301</v>
      </c>
      <c r="B1611" s="4" t="s">
        <v>419</v>
      </c>
      <c r="C1611" s="131"/>
      <c r="D1611" s="131"/>
    </row>
    <row r="1612" spans="1:4" x14ac:dyDescent="0.25">
      <c r="A1612" s="6">
        <v>530101</v>
      </c>
      <c r="B1612" s="7" t="s">
        <v>96</v>
      </c>
      <c r="C1612" s="131"/>
      <c r="D1612" s="131"/>
    </row>
    <row r="1613" spans="1:4" x14ac:dyDescent="0.25">
      <c r="A1613" s="6">
        <v>530102</v>
      </c>
      <c r="B1613" s="7" t="s">
        <v>97</v>
      </c>
      <c r="C1613" s="131"/>
      <c r="D1613" s="131"/>
    </row>
    <row r="1614" spans="1:4" x14ac:dyDescent="0.25">
      <c r="A1614" s="6">
        <v>530103</v>
      </c>
      <c r="B1614" s="7" t="s">
        <v>98</v>
      </c>
      <c r="C1614" s="131"/>
      <c r="D1614" s="131"/>
    </row>
    <row r="1615" spans="1:4" x14ac:dyDescent="0.25">
      <c r="A1615" s="6">
        <v>530104</v>
      </c>
      <c r="B1615" s="7" t="s">
        <v>99</v>
      </c>
      <c r="C1615" s="131"/>
      <c r="D1615" s="131"/>
    </row>
    <row r="1616" spans="1:4" x14ac:dyDescent="0.25">
      <c r="A1616" s="6">
        <v>530105</v>
      </c>
      <c r="B1616" s="7" t="s">
        <v>100</v>
      </c>
      <c r="C1616" s="131"/>
      <c r="D1616" s="131"/>
    </row>
    <row r="1617" spans="1:4" x14ac:dyDescent="0.25">
      <c r="A1617" s="6">
        <v>530106</v>
      </c>
      <c r="B1617" s="7" t="s">
        <v>101</v>
      </c>
      <c r="C1617" s="131">
        <v>8974992</v>
      </c>
      <c r="D1617" s="131">
        <v>1661681</v>
      </c>
    </row>
    <row r="1618" spans="1:4" x14ac:dyDescent="0.25">
      <c r="A1618" s="6">
        <v>530107</v>
      </c>
      <c r="B1618" s="7" t="s">
        <v>102</v>
      </c>
      <c r="C1618" s="131"/>
      <c r="D1618" s="131"/>
    </row>
    <row r="1619" spans="1:4" x14ac:dyDescent="0.25">
      <c r="A1619" s="6">
        <v>530108</v>
      </c>
      <c r="B1619" s="7" t="s">
        <v>103</v>
      </c>
      <c r="C1619" s="131"/>
      <c r="D1619" s="131"/>
    </row>
    <row r="1620" spans="1:4" x14ac:dyDescent="0.25">
      <c r="A1620" s="6">
        <v>530109</v>
      </c>
      <c r="B1620" s="7" t="s">
        <v>104</v>
      </c>
      <c r="C1620" s="131"/>
      <c r="D1620" s="131"/>
    </row>
    <row r="1621" spans="1:4" x14ac:dyDescent="0.25">
      <c r="A1621" s="6">
        <v>530110</v>
      </c>
      <c r="B1621" s="7" t="s">
        <v>105</v>
      </c>
      <c r="C1621" s="131"/>
      <c r="D1621" s="131"/>
    </row>
    <row r="1622" spans="1:4" x14ac:dyDescent="0.25">
      <c r="A1622" s="6">
        <v>530111</v>
      </c>
      <c r="B1622" s="7" t="s">
        <v>106</v>
      </c>
      <c r="C1622" s="131"/>
      <c r="D1622" s="131"/>
    </row>
    <row r="1623" spans="1:4" x14ac:dyDescent="0.25">
      <c r="A1623" s="6">
        <v>530112</v>
      </c>
      <c r="B1623" s="7" t="s">
        <v>107</v>
      </c>
      <c r="C1623" s="131"/>
      <c r="D1623" s="131"/>
    </row>
    <row r="1624" spans="1:4" x14ac:dyDescent="0.25">
      <c r="A1624" s="6">
        <v>530113</v>
      </c>
      <c r="B1624" s="7" t="s">
        <v>108</v>
      </c>
      <c r="C1624" s="131">
        <v>130076</v>
      </c>
      <c r="D1624" s="131">
        <v>130076</v>
      </c>
    </row>
    <row r="1625" spans="1:4" x14ac:dyDescent="0.25">
      <c r="A1625" s="6">
        <v>530114</v>
      </c>
      <c r="B1625" s="7" t="s">
        <v>109</v>
      </c>
      <c r="C1625" s="131">
        <v>15000</v>
      </c>
      <c r="D1625" s="131">
        <v>420000</v>
      </c>
    </row>
    <row r="1626" spans="1:4" ht="15.75" thickBot="1" x14ac:dyDescent="0.3">
      <c r="A1626" s="18">
        <v>530115</v>
      </c>
      <c r="B1626" s="19" t="s">
        <v>110</v>
      </c>
      <c r="C1626" s="131"/>
      <c r="D1626" s="131"/>
    </row>
    <row r="1627" spans="1:4" ht="15.75" thickBot="1" x14ac:dyDescent="0.3">
      <c r="A1627" s="8" t="s">
        <v>20</v>
      </c>
      <c r="B1627" s="9"/>
      <c r="C1627" s="196">
        <f>SUM(C1612:C1626)</f>
        <v>9120068</v>
      </c>
      <c r="D1627" s="196">
        <f>SUM(D1612:D1626)</f>
        <v>2211757</v>
      </c>
    </row>
    <row r="1628" spans="1:4" x14ac:dyDescent="0.25">
      <c r="A1628" s="11">
        <v>5302</v>
      </c>
      <c r="B1628" s="12" t="s">
        <v>327</v>
      </c>
      <c r="C1628" s="390"/>
      <c r="D1628" s="390"/>
    </row>
    <row r="1629" spans="1:4" x14ac:dyDescent="0.25">
      <c r="A1629" s="6">
        <v>530201</v>
      </c>
      <c r="B1629" s="7" t="s">
        <v>96</v>
      </c>
      <c r="C1629" s="131">
        <v>-1604</v>
      </c>
      <c r="D1629" s="131">
        <v>29316</v>
      </c>
    </row>
    <row r="1630" spans="1:4" x14ac:dyDescent="0.25">
      <c r="A1630" s="6">
        <v>530202</v>
      </c>
      <c r="B1630" s="7" t="s">
        <v>97</v>
      </c>
      <c r="C1630" s="131"/>
      <c r="D1630" s="131"/>
    </row>
    <row r="1631" spans="1:4" x14ac:dyDescent="0.25">
      <c r="A1631" s="6">
        <v>530203</v>
      </c>
      <c r="B1631" s="7" t="s">
        <v>98</v>
      </c>
      <c r="C1631" s="131"/>
      <c r="D1631" s="131">
        <v>7466</v>
      </c>
    </row>
    <row r="1632" spans="1:4" x14ac:dyDescent="0.25">
      <c r="A1632" s="6">
        <v>530204</v>
      </c>
      <c r="B1632" s="7" t="s">
        <v>99</v>
      </c>
      <c r="C1632" s="131"/>
      <c r="D1632" s="131"/>
    </row>
    <row r="1633" spans="1:4" x14ac:dyDescent="0.25">
      <c r="A1633" s="6">
        <v>530205</v>
      </c>
      <c r="B1633" s="7" t="s">
        <v>100</v>
      </c>
      <c r="C1633" s="131"/>
      <c r="D1633" s="131"/>
    </row>
    <row r="1634" spans="1:4" x14ac:dyDescent="0.25">
      <c r="A1634" s="6">
        <v>530206</v>
      </c>
      <c r="B1634" s="7" t="s">
        <v>101</v>
      </c>
      <c r="C1634" s="131">
        <v>3544917</v>
      </c>
      <c r="D1634" s="131">
        <v>2130747</v>
      </c>
    </row>
    <row r="1635" spans="1:4" x14ac:dyDescent="0.25">
      <c r="A1635" s="6">
        <v>530207</v>
      </c>
      <c r="B1635" s="7" t="s">
        <v>102</v>
      </c>
      <c r="C1635" s="131"/>
      <c r="D1635" s="131"/>
    </row>
    <row r="1636" spans="1:4" x14ac:dyDescent="0.25">
      <c r="A1636" s="6">
        <v>530208</v>
      </c>
      <c r="B1636" s="7" t="s">
        <v>103</v>
      </c>
      <c r="C1636" s="131"/>
      <c r="D1636" s="131"/>
    </row>
    <row r="1637" spans="1:4" x14ac:dyDescent="0.25">
      <c r="A1637" s="6">
        <v>530209</v>
      </c>
      <c r="B1637" s="7" t="s">
        <v>104</v>
      </c>
      <c r="C1637" s="131"/>
      <c r="D1637" s="131"/>
    </row>
    <row r="1638" spans="1:4" x14ac:dyDescent="0.25">
      <c r="A1638" s="6">
        <v>530210</v>
      </c>
      <c r="B1638" s="7" t="s">
        <v>105</v>
      </c>
      <c r="C1638" s="131"/>
      <c r="D1638" s="131">
        <v>6591</v>
      </c>
    </row>
    <row r="1639" spans="1:4" x14ac:dyDescent="0.25">
      <c r="A1639" s="6">
        <v>530211</v>
      </c>
      <c r="B1639" s="7" t="s">
        <v>106</v>
      </c>
      <c r="C1639" s="131"/>
      <c r="D1639" s="131">
        <v>2062</v>
      </c>
    </row>
    <row r="1640" spans="1:4" x14ac:dyDescent="0.25">
      <c r="A1640" s="6">
        <v>530212</v>
      </c>
      <c r="B1640" s="7" t="s">
        <v>107</v>
      </c>
      <c r="C1640" s="131"/>
      <c r="D1640" s="131">
        <v>9002</v>
      </c>
    </row>
    <row r="1641" spans="1:4" x14ac:dyDescent="0.25">
      <c r="A1641" s="6">
        <v>530213</v>
      </c>
      <c r="B1641" s="7" t="s">
        <v>108</v>
      </c>
      <c r="C1641" s="131">
        <v>45719</v>
      </c>
      <c r="D1641" s="131">
        <v>33754</v>
      </c>
    </row>
    <row r="1642" spans="1:4" x14ac:dyDescent="0.25">
      <c r="A1642" s="6">
        <v>530214</v>
      </c>
      <c r="B1642" s="7" t="s">
        <v>109</v>
      </c>
      <c r="C1642" s="131">
        <v>-341</v>
      </c>
      <c r="D1642" s="131">
        <v>4957</v>
      </c>
    </row>
    <row r="1643" spans="1:4" ht="15.75" thickBot="1" x14ac:dyDescent="0.3">
      <c r="A1643" s="18">
        <v>530215</v>
      </c>
      <c r="B1643" s="19" t="s">
        <v>110</v>
      </c>
      <c r="C1643" s="131"/>
      <c r="D1643" s="131"/>
    </row>
    <row r="1644" spans="1:4" ht="15.75" thickBot="1" x14ac:dyDescent="0.3">
      <c r="A1644" s="8" t="s">
        <v>20</v>
      </c>
      <c r="B1644" s="9"/>
      <c r="C1644" s="196">
        <f>SUM(C1629:C1643)</f>
        <v>3588691</v>
      </c>
      <c r="D1644" s="196">
        <f>SUM(D1629:D1643)</f>
        <v>2223895</v>
      </c>
    </row>
    <row r="1645" spans="1:4" x14ac:dyDescent="0.25">
      <c r="A1645" s="11">
        <v>5303</v>
      </c>
      <c r="B1645" s="12" t="s">
        <v>420</v>
      </c>
      <c r="C1645" s="390"/>
      <c r="D1645" s="390"/>
    </row>
    <row r="1646" spans="1:4" x14ac:dyDescent="0.25">
      <c r="A1646" s="6">
        <v>530301</v>
      </c>
      <c r="B1646" s="7" t="s">
        <v>96</v>
      </c>
      <c r="C1646" s="131">
        <v>25492</v>
      </c>
      <c r="D1646" s="131"/>
    </row>
    <row r="1647" spans="1:4" x14ac:dyDescent="0.25">
      <c r="A1647" s="6">
        <v>530302</v>
      </c>
      <c r="B1647" s="7" t="s">
        <v>97</v>
      </c>
      <c r="C1647" s="131"/>
      <c r="D1647" s="131"/>
    </row>
    <row r="1648" spans="1:4" x14ac:dyDescent="0.25">
      <c r="A1648" s="6">
        <v>530303</v>
      </c>
      <c r="B1648" s="7" t="s">
        <v>98</v>
      </c>
      <c r="C1648" s="131">
        <v>5312</v>
      </c>
      <c r="D1648" s="131"/>
    </row>
    <row r="1649" spans="1:4" x14ac:dyDescent="0.25">
      <c r="A1649" s="6">
        <v>530304</v>
      </c>
      <c r="B1649" s="7" t="s">
        <v>99</v>
      </c>
      <c r="C1649" s="131"/>
      <c r="D1649" s="131"/>
    </row>
    <row r="1650" spans="1:4" x14ac:dyDescent="0.25">
      <c r="A1650" s="6">
        <v>530305</v>
      </c>
      <c r="B1650" s="7" t="s">
        <v>100</v>
      </c>
      <c r="C1650" s="131"/>
      <c r="D1650" s="131">
        <v>131</v>
      </c>
    </row>
    <row r="1651" spans="1:4" x14ac:dyDescent="0.25">
      <c r="A1651" s="6">
        <v>530306</v>
      </c>
      <c r="B1651" s="7" t="s">
        <v>101</v>
      </c>
      <c r="C1651" s="131">
        <v>1221489</v>
      </c>
      <c r="D1651" s="131">
        <v>1450758</v>
      </c>
    </row>
    <row r="1652" spans="1:4" x14ac:dyDescent="0.25">
      <c r="A1652" s="6">
        <v>530307</v>
      </c>
      <c r="B1652" s="7" t="s">
        <v>102</v>
      </c>
      <c r="C1652" s="391"/>
      <c r="D1652" s="131"/>
    </row>
    <row r="1653" spans="1:4" x14ac:dyDescent="0.25">
      <c r="A1653" s="6">
        <v>530308</v>
      </c>
      <c r="B1653" s="7" t="s">
        <v>103</v>
      </c>
      <c r="C1653" s="131"/>
      <c r="D1653" s="131"/>
    </row>
    <row r="1654" spans="1:4" x14ac:dyDescent="0.25">
      <c r="A1654" s="6">
        <v>530309</v>
      </c>
      <c r="B1654" s="7" t="s">
        <v>104</v>
      </c>
      <c r="C1654" s="131">
        <v>9210</v>
      </c>
      <c r="D1654" s="131">
        <v>82641</v>
      </c>
    </row>
    <row r="1655" spans="1:4" x14ac:dyDescent="0.25">
      <c r="A1655" s="6">
        <v>530310</v>
      </c>
      <c r="B1655" s="7" t="s">
        <v>105</v>
      </c>
      <c r="C1655" s="131"/>
      <c r="D1655" s="131"/>
    </row>
    <row r="1656" spans="1:4" x14ac:dyDescent="0.25">
      <c r="A1656" s="6">
        <v>530311</v>
      </c>
      <c r="B1656" s="7" t="s">
        <v>106</v>
      </c>
      <c r="C1656" s="131">
        <v>1782</v>
      </c>
      <c r="D1656" s="131"/>
    </row>
    <row r="1657" spans="1:4" x14ac:dyDescent="0.25">
      <c r="A1657" s="6">
        <v>530312</v>
      </c>
      <c r="B1657" s="7" t="s">
        <v>107</v>
      </c>
      <c r="C1657" s="131">
        <v>3606</v>
      </c>
      <c r="D1657" s="131">
        <v>13841</v>
      </c>
    </row>
    <row r="1658" spans="1:4" x14ac:dyDescent="0.25">
      <c r="A1658" s="6">
        <v>530313</v>
      </c>
      <c r="B1658" s="7" t="s">
        <v>108</v>
      </c>
      <c r="C1658" s="131">
        <v>13502</v>
      </c>
      <c r="D1658" s="131">
        <v>6393</v>
      </c>
    </row>
    <row r="1659" spans="1:4" x14ac:dyDescent="0.25">
      <c r="A1659" s="6">
        <v>530314</v>
      </c>
      <c r="B1659" s="7" t="s">
        <v>109</v>
      </c>
      <c r="C1659" s="131"/>
      <c r="D1659" s="131">
        <v>15054</v>
      </c>
    </row>
    <row r="1660" spans="1:4" ht="15.75" thickBot="1" x14ac:dyDescent="0.3">
      <c r="A1660" s="18">
        <v>530315</v>
      </c>
      <c r="B1660" s="19" t="s">
        <v>110</v>
      </c>
      <c r="C1660" s="131"/>
      <c r="D1660" s="131"/>
    </row>
    <row r="1661" spans="1:4" ht="15.75" thickBot="1" x14ac:dyDescent="0.3">
      <c r="A1661" s="8" t="s">
        <v>20</v>
      </c>
      <c r="B1661" s="9"/>
      <c r="C1661" s="394">
        <f>SUM(C1646:C1660)</f>
        <v>1280393</v>
      </c>
      <c r="D1661" s="394">
        <f>SUM(D1646:D1660)</f>
        <v>1568818</v>
      </c>
    </row>
    <row r="1662" spans="1:4" x14ac:dyDescent="0.25">
      <c r="A1662" s="11">
        <v>5304</v>
      </c>
      <c r="B1662" s="12" t="s">
        <v>421</v>
      </c>
      <c r="C1662" s="131"/>
      <c r="D1662" s="131"/>
    </row>
    <row r="1663" spans="1:4" x14ac:dyDescent="0.25">
      <c r="A1663" s="6">
        <v>530401</v>
      </c>
      <c r="B1663" s="7" t="s">
        <v>96</v>
      </c>
      <c r="C1663" s="131"/>
      <c r="D1663" s="131"/>
    </row>
    <row r="1664" spans="1:4" x14ac:dyDescent="0.25">
      <c r="A1664" s="6">
        <v>530402</v>
      </c>
      <c r="B1664" s="7" t="s">
        <v>97</v>
      </c>
      <c r="C1664" s="131"/>
      <c r="D1664" s="131"/>
    </row>
    <row r="1665" spans="1:4" x14ac:dyDescent="0.25">
      <c r="A1665" s="6">
        <v>530403</v>
      </c>
      <c r="B1665" s="7" t="s">
        <v>98</v>
      </c>
      <c r="C1665" s="131"/>
      <c r="D1665" s="131"/>
    </row>
    <row r="1666" spans="1:4" x14ac:dyDescent="0.25">
      <c r="A1666" s="6">
        <v>530404</v>
      </c>
      <c r="B1666" s="7" t="s">
        <v>99</v>
      </c>
      <c r="C1666" s="131"/>
      <c r="D1666" s="131"/>
    </row>
    <row r="1667" spans="1:4" x14ac:dyDescent="0.25">
      <c r="A1667" s="6">
        <v>530405</v>
      </c>
      <c r="B1667" s="7" t="s">
        <v>100</v>
      </c>
      <c r="C1667" s="131"/>
      <c r="D1667" s="131"/>
    </row>
    <row r="1668" spans="1:4" x14ac:dyDescent="0.25">
      <c r="A1668" s="6">
        <v>530406</v>
      </c>
      <c r="B1668" s="7" t="s">
        <v>101</v>
      </c>
      <c r="C1668" s="131"/>
      <c r="D1668" s="131"/>
    </row>
    <row r="1669" spans="1:4" x14ac:dyDescent="0.25">
      <c r="A1669" s="6">
        <v>530407</v>
      </c>
      <c r="B1669" s="7" t="s">
        <v>102</v>
      </c>
      <c r="C1669" s="131"/>
      <c r="D1669" s="131"/>
    </row>
    <row r="1670" spans="1:4" x14ac:dyDescent="0.25">
      <c r="A1670" s="6">
        <v>530408</v>
      </c>
      <c r="B1670" s="7" t="s">
        <v>103</v>
      </c>
      <c r="C1670" s="131"/>
      <c r="D1670" s="131"/>
    </row>
    <row r="1671" spans="1:4" x14ac:dyDescent="0.25">
      <c r="A1671" s="6">
        <v>530409</v>
      </c>
      <c r="B1671" s="7" t="s">
        <v>104</v>
      </c>
      <c r="C1671" s="131"/>
      <c r="D1671" s="131"/>
    </row>
    <row r="1672" spans="1:4" x14ac:dyDescent="0.25">
      <c r="A1672" s="6">
        <v>530410</v>
      </c>
      <c r="B1672" s="7" t="s">
        <v>105</v>
      </c>
      <c r="C1672" s="131"/>
      <c r="D1672" s="131"/>
    </row>
    <row r="1673" spans="1:4" x14ac:dyDescent="0.25">
      <c r="A1673" s="6">
        <v>530411</v>
      </c>
      <c r="B1673" s="7" t="s">
        <v>106</v>
      </c>
      <c r="C1673" s="131"/>
      <c r="D1673" s="131"/>
    </row>
    <row r="1674" spans="1:4" x14ac:dyDescent="0.25">
      <c r="A1674" s="6">
        <v>530412</v>
      </c>
      <c r="B1674" s="7" t="s">
        <v>107</v>
      </c>
      <c r="C1674" s="131"/>
      <c r="D1674" s="131"/>
    </row>
    <row r="1675" spans="1:4" x14ac:dyDescent="0.25">
      <c r="A1675" s="6">
        <v>530413</v>
      </c>
      <c r="B1675" s="7" t="s">
        <v>108</v>
      </c>
      <c r="C1675" s="131"/>
      <c r="D1675" s="131"/>
    </row>
    <row r="1676" spans="1:4" x14ac:dyDescent="0.25">
      <c r="A1676" s="6">
        <v>530414</v>
      </c>
      <c r="B1676" s="7" t="s">
        <v>109</v>
      </c>
      <c r="C1676" s="131"/>
      <c r="D1676" s="131"/>
    </row>
    <row r="1677" spans="1:4" ht="15.75" thickBot="1" x14ac:dyDescent="0.3">
      <c r="A1677" s="18">
        <v>530415</v>
      </c>
      <c r="B1677" s="19" t="s">
        <v>110</v>
      </c>
      <c r="C1677" s="131"/>
      <c r="D1677" s="131"/>
    </row>
    <row r="1678" spans="1:4" ht="15.75" thickBot="1" x14ac:dyDescent="0.3">
      <c r="A1678" s="8" t="s">
        <v>20</v>
      </c>
      <c r="B1678" s="9"/>
      <c r="C1678" s="403">
        <f>SUM(C1663:C1677)</f>
        <v>0</v>
      </c>
      <c r="D1678" s="403">
        <f>SUM(D1663:D1677)</f>
        <v>0</v>
      </c>
    </row>
    <row r="1679" spans="1:4" x14ac:dyDescent="0.25">
      <c r="A1679" s="11">
        <v>5305</v>
      </c>
      <c r="B1679" s="12" t="s">
        <v>422</v>
      </c>
      <c r="C1679" s="131"/>
      <c r="D1679" s="131"/>
    </row>
    <row r="1680" spans="1:4" x14ac:dyDescent="0.25">
      <c r="A1680" s="6">
        <v>530501</v>
      </c>
      <c r="B1680" s="7" t="s">
        <v>96</v>
      </c>
      <c r="C1680" s="131"/>
      <c r="D1680" s="131"/>
    </row>
    <row r="1681" spans="1:4" x14ac:dyDescent="0.25">
      <c r="A1681" s="6">
        <v>530502</v>
      </c>
      <c r="B1681" s="7" t="s">
        <v>97</v>
      </c>
      <c r="C1681" s="131"/>
      <c r="D1681" s="131"/>
    </row>
    <row r="1682" spans="1:4" x14ac:dyDescent="0.25">
      <c r="A1682" s="6">
        <v>530503</v>
      </c>
      <c r="B1682" s="7" t="s">
        <v>98</v>
      </c>
      <c r="C1682" s="131"/>
      <c r="D1682" s="131"/>
    </row>
    <row r="1683" spans="1:4" x14ac:dyDescent="0.25">
      <c r="A1683" s="6">
        <v>530504</v>
      </c>
      <c r="B1683" s="7" t="s">
        <v>99</v>
      </c>
      <c r="C1683" s="131"/>
      <c r="D1683" s="131"/>
    </row>
    <row r="1684" spans="1:4" x14ac:dyDescent="0.25">
      <c r="A1684" s="6">
        <v>530505</v>
      </c>
      <c r="B1684" s="7" t="s">
        <v>100</v>
      </c>
      <c r="C1684" s="131"/>
      <c r="D1684" s="131"/>
    </row>
    <row r="1685" spans="1:4" x14ac:dyDescent="0.25">
      <c r="A1685" s="6">
        <v>530506</v>
      </c>
      <c r="B1685" s="7" t="s">
        <v>101</v>
      </c>
      <c r="C1685" s="131"/>
      <c r="D1685" s="131"/>
    </row>
    <row r="1686" spans="1:4" x14ac:dyDescent="0.25">
      <c r="A1686" s="6">
        <v>530507</v>
      </c>
      <c r="B1686" s="7" t="s">
        <v>102</v>
      </c>
      <c r="C1686" s="131"/>
      <c r="D1686" s="131"/>
    </row>
    <row r="1687" spans="1:4" x14ac:dyDescent="0.25">
      <c r="A1687" s="6">
        <v>530508</v>
      </c>
      <c r="B1687" s="7" t="s">
        <v>103</v>
      </c>
      <c r="C1687" s="131"/>
      <c r="D1687" s="131"/>
    </row>
    <row r="1688" spans="1:4" x14ac:dyDescent="0.25">
      <c r="A1688" s="6">
        <v>530509</v>
      </c>
      <c r="B1688" s="7" t="s">
        <v>104</v>
      </c>
      <c r="C1688" s="131"/>
      <c r="D1688" s="131"/>
    </row>
    <row r="1689" spans="1:4" x14ac:dyDescent="0.25">
      <c r="A1689" s="6">
        <v>530510</v>
      </c>
      <c r="B1689" s="7" t="s">
        <v>105</v>
      </c>
      <c r="C1689" s="131"/>
      <c r="D1689" s="131"/>
    </row>
    <row r="1690" spans="1:4" x14ac:dyDescent="0.25">
      <c r="A1690" s="6">
        <v>530511</v>
      </c>
      <c r="B1690" s="7" t="s">
        <v>106</v>
      </c>
      <c r="C1690" s="131"/>
      <c r="D1690" s="131"/>
    </row>
    <row r="1691" spans="1:4" x14ac:dyDescent="0.25">
      <c r="A1691" s="6">
        <v>530512</v>
      </c>
      <c r="B1691" s="7" t="s">
        <v>107</v>
      </c>
      <c r="C1691" s="131"/>
      <c r="D1691" s="131"/>
    </row>
    <row r="1692" spans="1:4" x14ac:dyDescent="0.25">
      <c r="A1692" s="6">
        <v>530513</v>
      </c>
      <c r="B1692" s="7" t="s">
        <v>108</v>
      </c>
      <c r="C1692" s="131"/>
      <c r="D1692" s="131"/>
    </row>
    <row r="1693" spans="1:4" x14ac:dyDescent="0.25">
      <c r="A1693" s="6">
        <v>530514</v>
      </c>
      <c r="B1693" s="7" t="s">
        <v>109</v>
      </c>
      <c r="C1693" s="131"/>
      <c r="D1693" s="131"/>
    </row>
    <row r="1694" spans="1:4" ht="15.75" thickBot="1" x14ac:dyDescent="0.3">
      <c r="A1694" s="18">
        <v>530515</v>
      </c>
      <c r="B1694" s="19" t="s">
        <v>110</v>
      </c>
      <c r="C1694" s="131"/>
      <c r="D1694" s="131"/>
    </row>
    <row r="1695" spans="1:4" ht="15.75" thickBot="1" x14ac:dyDescent="0.3">
      <c r="A1695" s="8" t="s">
        <v>20</v>
      </c>
      <c r="B1695" s="9"/>
      <c r="C1695" s="393">
        <f>SUM(C1680:C1694)</f>
        <v>0</v>
      </c>
      <c r="D1695" s="393">
        <f>SUM(D1680:D1694)</f>
        <v>0</v>
      </c>
    </row>
    <row r="1696" spans="1:4" x14ac:dyDescent="0.25">
      <c r="A1696" s="11">
        <v>5306</v>
      </c>
      <c r="B1696" s="12" t="s">
        <v>331</v>
      </c>
      <c r="C1696" s="390"/>
      <c r="D1696" s="390"/>
    </row>
    <row r="1697" spans="1:4" x14ac:dyDescent="0.25">
      <c r="A1697" s="6">
        <v>530601</v>
      </c>
      <c r="B1697" s="7" t="s">
        <v>96</v>
      </c>
      <c r="C1697" s="131"/>
      <c r="D1697" s="131"/>
    </row>
    <row r="1698" spans="1:4" x14ac:dyDescent="0.25">
      <c r="A1698" s="6">
        <v>530602</v>
      </c>
      <c r="B1698" s="7" t="s">
        <v>97</v>
      </c>
      <c r="C1698" s="131"/>
      <c r="D1698" s="131"/>
    </row>
    <row r="1699" spans="1:4" x14ac:dyDescent="0.25">
      <c r="A1699" s="6">
        <v>530603</v>
      </c>
      <c r="B1699" s="7" t="s">
        <v>98</v>
      </c>
      <c r="C1699" s="131"/>
      <c r="D1699" s="131"/>
    </row>
    <row r="1700" spans="1:4" x14ac:dyDescent="0.25">
      <c r="A1700" s="6">
        <v>530604</v>
      </c>
      <c r="B1700" s="7" t="s">
        <v>99</v>
      </c>
      <c r="C1700" s="131"/>
      <c r="D1700" s="131"/>
    </row>
    <row r="1701" spans="1:4" x14ac:dyDescent="0.25">
      <c r="A1701" s="6">
        <v>530605</v>
      </c>
      <c r="B1701" s="7" t="s">
        <v>100</v>
      </c>
      <c r="C1701" s="131"/>
      <c r="D1701" s="131"/>
    </row>
    <row r="1702" spans="1:4" x14ac:dyDescent="0.25">
      <c r="A1702" s="6">
        <v>530606</v>
      </c>
      <c r="B1702" s="7" t="s">
        <v>101</v>
      </c>
      <c r="C1702" s="131"/>
      <c r="D1702" s="131"/>
    </row>
    <row r="1703" spans="1:4" x14ac:dyDescent="0.25">
      <c r="A1703" s="6">
        <v>530607</v>
      </c>
      <c r="B1703" s="7" t="s">
        <v>102</v>
      </c>
      <c r="C1703" s="131"/>
      <c r="D1703" s="131"/>
    </row>
    <row r="1704" spans="1:4" x14ac:dyDescent="0.25">
      <c r="A1704" s="6">
        <v>530608</v>
      </c>
      <c r="B1704" s="7" t="s">
        <v>103</v>
      </c>
      <c r="C1704" s="131"/>
      <c r="D1704" s="131"/>
    </row>
    <row r="1705" spans="1:4" x14ac:dyDescent="0.25">
      <c r="A1705" s="6">
        <v>530609</v>
      </c>
      <c r="B1705" s="7" t="s">
        <v>104</v>
      </c>
      <c r="C1705" s="131"/>
      <c r="D1705" s="131"/>
    </row>
    <row r="1706" spans="1:4" x14ac:dyDescent="0.25">
      <c r="A1706" s="6">
        <v>530610</v>
      </c>
      <c r="B1706" s="7" t="s">
        <v>105</v>
      </c>
      <c r="C1706" s="131"/>
      <c r="D1706" s="131"/>
    </row>
    <row r="1707" spans="1:4" x14ac:dyDescent="0.25">
      <c r="A1707" s="6">
        <v>530611</v>
      </c>
      <c r="B1707" s="7" t="s">
        <v>106</v>
      </c>
      <c r="C1707" s="131"/>
      <c r="D1707" s="131"/>
    </row>
    <row r="1708" spans="1:4" x14ac:dyDescent="0.25">
      <c r="A1708" s="6">
        <v>530612</v>
      </c>
      <c r="B1708" s="7" t="s">
        <v>107</v>
      </c>
      <c r="C1708" s="131"/>
      <c r="D1708" s="131"/>
    </row>
    <row r="1709" spans="1:4" x14ac:dyDescent="0.25">
      <c r="A1709" s="6">
        <v>530613</v>
      </c>
      <c r="B1709" s="7" t="s">
        <v>108</v>
      </c>
      <c r="C1709" s="131"/>
      <c r="D1709" s="131"/>
    </row>
    <row r="1710" spans="1:4" x14ac:dyDescent="0.25">
      <c r="A1710" s="6">
        <v>530614</v>
      </c>
      <c r="B1710" s="7" t="s">
        <v>109</v>
      </c>
      <c r="C1710" s="131"/>
      <c r="D1710" s="131"/>
    </row>
    <row r="1711" spans="1:4" ht="15.75" thickBot="1" x14ac:dyDescent="0.3">
      <c r="A1711" s="18">
        <v>530615</v>
      </c>
      <c r="B1711" s="19" t="s">
        <v>110</v>
      </c>
      <c r="C1711" s="131"/>
      <c r="D1711" s="131"/>
    </row>
    <row r="1712" spans="1:4" ht="15.75" thickBot="1" x14ac:dyDescent="0.3">
      <c r="A1712" s="8" t="s">
        <v>20</v>
      </c>
      <c r="B1712" s="9"/>
      <c r="C1712" s="196">
        <f>SUM(C1697:C1711)</f>
        <v>0</v>
      </c>
      <c r="D1712" s="196">
        <f>SUM(D1697:D1711)</f>
        <v>0</v>
      </c>
    </row>
    <row r="1713" spans="1:4" x14ac:dyDescent="0.25">
      <c r="A1713" s="11">
        <v>5307</v>
      </c>
      <c r="B1713" s="12" t="s">
        <v>333</v>
      </c>
      <c r="C1713" s="390"/>
      <c r="D1713" s="390"/>
    </row>
    <row r="1714" spans="1:4" x14ac:dyDescent="0.25">
      <c r="A1714" s="6">
        <v>530701</v>
      </c>
      <c r="B1714" s="7" t="s">
        <v>96</v>
      </c>
      <c r="C1714" s="131"/>
      <c r="D1714" s="131"/>
    </row>
    <row r="1715" spans="1:4" x14ac:dyDescent="0.25">
      <c r="A1715" s="6">
        <v>530702</v>
      </c>
      <c r="B1715" s="7" t="s">
        <v>97</v>
      </c>
      <c r="C1715" s="131"/>
      <c r="D1715" s="131"/>
    </row>
    <row r="1716" spans="1:4" x14ac:dyDescent="0.25">
      <c r="A1716" s="6">
        <v>530703</v>
      </c>
      <c r="B1716" s="7" t="s">
        <v>98</v>
      </c>
      <c r="C1716" s="131"/>
      <c r="D1716" s="131"/>
    </row>
    <row r="1717" spans="1:4" x14ac:dyDescent="0.25">
      <c r="A1717" s="6">
        <v>530704</v>
      </c>
      <c r="B1717" s="7" t="s">
        <v>99</v>
      </c>
      <c r="C1717" s="131"/>
      <c r="D1717" s="131"/>
    </row>
    <row r="1718" spans="1:4" x14ac:dyDescent="0.25">
      <c r="A1718" s="6">
        <v>530705</v>
      </c>
      <c r="B1718" s="7" t="s">
        <v>100</v>
      </c>
      <c r="C1718" s="131"/>
      <c r="D1718" s="131"/>
    </row>
    <row r="1719" spans="1:4" x14ac:dyDescent="0.25">
      <c r="A1719" s="6">
        <v>530706</v>
      </c>
      <c r="B1719" s="7" t="s">
        <v>101</v>
      </c>
      <c r="C1719" s="131"/>
      <c r="D1719" s="131"/>
    </row>
    <row r="1720" spans="1:4" x14ac:dyDescent="0.25">
      <c r="A1720" s="6">
        <v>530707</v>
      </c>
      <c r="B1720" s="7" t="s">
        <v>102</v>
      </c>
      <c r="C1720" s="131"/>
      <c r="D1720" s="131"/>
    </row>
    <row r="1721" spans="1:4" x14ac:dyDescent="0.25">
      <c r="A1721" s="6">
        <v>530708</v>
      </c>
      <c r="B1721" s="7" t="s">
        <v>103</v>
      </c>
      <c r="C1721" s="131"/>
      <c r="D1721" s="131"/>
    </row>
    <row r="1722" spans="1:4" x14ac:dyDescent="0.25">
      <c r="A1722" s="6">
        <v>530709</v>
      </c>
      <c r="B1722" s="7" t="s">
        <v>104</v>
      </c>
      <c r="C1722" s="131"/>
      <c r="D1722" s="131"/>
    </row>
    <row r="1723" spans="1:4" x14ac:dyDescent="0.25">
      <c r="A1723" s="6">
        <v>530710</v>
      </c>
      <c r="B1723" s="7" t="s">
        <v>105</v>
      </c>
      <c r="C1723" s="131"/>
      <c r="D1723" s="131"/>
    </row>
    <row r="1724" spans="1:4" x14ac:dyDescent="0.25">
      <c r="A1724" s="6">
        <v>530711</v>
      </c>
      <c r="B1724" s="7" t="s">
        <v>106</v>
      </c>
      <c r="C1724" s="131"/>
      <c r="D1724" s="131"/>
    </row>
    <row r="1725" spans="1:4" x14ac:dyDescent="0.25">
      <c r="A1725" s="6">
        <v>530712</v>
      </c>
      <c r="B1725" s="7" t="s">
        <v>107</v>
      </c>
      <c r="C1725" s="131"/>
      <c r="D1725" s="131"/>
    </row>
    <row r="1726" spans="1:4" x14ac:dyDescent="0.25">
      <c r="A1726" s="6">
        <v>530713</v>
      </c>
      <c r="B1726" s="7" t="s">
        <v>108</v>
      </c>
      <c r="C1726" s="131"/>
      <c r="D1726" s="131"/>
    </row>
    <row r="1727" spans="1:4" x14ac:dyDescent="0.25">
      <c r="A1727" s="6">
        <v>530714</v>
      </c>
      <c r="B1727" s="7" t="s">
        <v>109</v>
      </c>
      <c r="C1727" s="131"/>
      <c r="D1727" s="131"/>
    </row>
    <row r="1728" spans="1:4" ht="15.75" thickBot="1" x14ac:dyDescent="0.3">
      <c r="A1728" s="18">
        <v>530715</v>
      </c>
      <c r="B1728" s="19" t="s">
        <v>110</v>
      </c>
      <c r="C1728" s="131"/>
      <c r="D1728" s="131"/>
    </row>
    <row r="1729" spans="1:4" ht="15.75" thickBot="1" x14ac:dyDescent="0.3">
      <c r="A1729" s="8" t="s">
        <v>20</v>
      </c>
      <c r="B1729" s="9"/>
      <c r="C1729" s="196">
        <f>SUM(C1714:C1728)</f>
        <v>0</v>
      </c>
      <c r="D1729" s="196">
        <f>SUM(D1714:D1728)</f>
        <v>0</v>
      </c>
    </row>
    <row r="1730" spans="1:4" x14ac:dyDescent="0.25">
      <c r="A1730" s="11">
        <v>5308</v>
      </c>
      <c r="B1730" s="12" t="s">
        <v>334</v>
      </c>
      <c r="C1730" s="390"/>
      <c r="D1730" s="390"/>
    </row>
    <row r="1731" spans="1:4" x14ac:dyDescent="0.25">
      <c r="A1731" s="6">
        <v>530801</v>
      </c>
      <c r="B1731" s="7" t="s">
        <v>96</v>
      </c>
      <c r="C1731" s="131"/>
      <c r="D1731" s="131"/>
    </row>
    <row r="1732" spans="1:4" x14ac:dyDescent="0.25">
      <c r="A1732" s="6">
        <v>530802</v>
      </c>
      <c r="B1732" s="7" t="s">
        <v>97</v>
      </c>
      <c r="C1732" s="131"/>
      <c r="D1732" s="131"/>
    </row>
    <row r="1733" spans="1:4" x14ac:dyDescent="0.25">
      <c r="A1733" s="6">
        <v>530803</v>
      </c>
      <c r="B1733" s="7" t="s">
        <v>98</v>
      </c>
      <c r="C1733" s="131"/>
      <c r="D1733" s="131"/>
    </row>
    <row r="1734" spans="1:4" x14ac:dyDescent="0.25">
      <c r="A1734" s="6">
        <v>530804</v>
      </c>
      <c r="B1734" s="7" t="s">
        <v>99</v>
      </c>
      <c r="C1734" s="131"/>
      <c r="D1734" s="131"/>
    </row>
    <row r="1735" spans="1:4" x14ac:dyDescent="0.25">
      <c r="A1735" s="6">
        <v>530805</v>
      </c>
      <c r="B1735" s="7" t="s">
        <v>100</v>
      </c>
      <c r="C1735" s="131"/>
      <c r="D1735" s="131"/>
    </row>
    <row r="1736" spans="1:4" x14ac:dyDescent="0.25">
      <c r="A1736" s="6">
        <v>530806</v>
      </c>
      <c r="B1736" s="7" t="s">
        <v>101</v>
      </c>
      <c r="C1736" s="131"/>
      <c r="D1736" s="131"/>
    </row>
    <row r="1737" spans="1:4" x14ac:dyDescent="0.25">
      <c r="A1737" s="6">
        <v>530807</v>
      </c>
      <c r="B1737" s="7" t="s">
        <v>102</v>
      </c>
      <c r="C1737" s="131"/>
      <c r="D1737" s="131"/>
    </row>
    <row r="1738" spans="1:4" x14ac:dyDescent="0.25">
      <c r="A1738" s="6">
        <v>530808</v>
      </c>
      <c r="B1738" s="7" t="s">
        <v>103</v>
      </c>
      <c r="C1738" s="131"/>
      <c r="D1738" s="131"/>
    </row>
    <row r="1739" spans="1:4" x14ac:dyDescent="0.25">
      <c r="A1739" s="6">
        <v>530809</v>
      </c>
      <c r="B1739" s="7" t="s">
        <v>104</v>
      </c>
      <c r="C1739" s="131"/>
      <c r="D1739" s="131"/>
    </row>
    <row r="1740" spans="1:4" x14ac:dyDescent="0.25">
      <c r="A1740" s="6">
        <v>530810</v>
      </c>
      <c r="B1740" s="7" t="s">
        <v>105</v>
      </c>
      <c r="C1740" s="131"/>
      <c r="D1740" s="131"/>
    </row>
    <row r="1741" spans="1:4" x14ac:dyDescent="0.25">
      <c r="A1741" s="6">
        <v>530811</v>
      </c>
      <c r="B1741" s="7" t="s">
        <v>106</v>
      </c>
      <c r="C1741" s="131"/>
      <c r="D1741" s="131"/>
    </row>
    <row r="1742" spans="1:4" x14ac:dyDescent="0.25">
      <c r="A1742" s="6">
        <v>530812</v>
      </c>
      <c r="B1742" s="7" t="s">
        <v>107</v>
      </c>
      <c r="C1742" s="131"/>
      <c r="D1742" s="131"/>
    </row>
    <row r="1743" spans="1:4" x14ac:dyDescent="0.25">
      <c r="A1743" s="6">
        <v>530813</v>
      </c>
      <c r="B1743" s="7" t="s">
        <v>108</v>
      </c>
      <c r="C1743" s="131"/>
      <c r="D1743" s="131"/>
    </row>
    <row r="1744" spans="1:4" x14ac:dyDescent="0.25">
      <c r="A1744" s="6">
        <v>530814</v>
      </c>
      <c r="B1744" s="7" t="s">
        <v>109</v>
      </c>
      <c r="C1744" s="131"/>
      <c r="D1744" s="131"/>
    </row>
    <row r="1745" spans="1:4" ht="15.75" thickBot="1" x14ac:dyDescent="0.3">
      <c r="A1745" s="18">
        <v>530815</v>
      </c>
      <c r="B1745" s="19" t="s">
        <v>110</v>
      </c>
      <c r="C1745" s="131"/>
      <c r="D1745" s="131"/>
    </row>
    <row r="1746" spans="1:4" ht="15.75" thickBot="1" x14ac:dyDescent="0.3">
      <c r="A1746" s="8" t="s">
        <v>20</v>
      </c>
      <c r="B1746" s="9"/>
      <c r="C1746" s="394">
        <f>SUM(C1731:C1745)</f>
        <v>0</v>
      </c>
      <c r="D1746" s="394">
        <f>SUM(D1731:D1745)</f>
        <v>0</v>
      </c>
    </row>
    <row r="1747" spans="1:4" x14ac:dyDescent="0.25">
      <c r="A1747" s="11">
        <v>5309</v>
      </c>
      <c r="B1747" s="12" t="s">
        <v>423</v>
      </c>
      <c r="C1747" s="131"/>
      <c r="D1747" s="131"/>
    </row>
    <row r="1748" spans="1:4" x14ac:dyDescent="0.25">
      <c r="A1748" s="6">
        <v>530901</v>
      </c>
      <c r="B1748" s="7" t="s">
        <v>96</v>
      </c>
      <c r="C1748" s="131"/>
      <c r="D1748" s="131"/>
    </row>
    <row r="1749" spans="1:4" x14ac:dyDescent="0.25">
      <c r="A1749" s="6">
        <v>530902</v>
      </c>
      <c r="B1749" s="7" t="s">
        <v>97</v>
      </c>
      <c r="C1749" s="131">
        <v>25074</v>
      </c>
      <c r="D1749" s="131"/>
    </row>
    <row r="1750" spans="1:4" x14ac:dyDescent="0.25">
      <c r="A1750" s="6">
        <v>530903</v>
      </c>
      <c r="B1750" s="7" t="s">
        <v>98</v>
      </c>
      <c r="C1750" s="131"/>
      <c r="D1750" s="131"/>
    </row>
    <row r="1751" spans="1:4" x14ac:dyDescent="0.25">
      <c r="A1751" s="6">
        <v>530904</v>
      </c>
      <c r="B1751" s="7" t="s">
        <v>99</v>
      </c>
      <c r="C1751" s="131"/>
      <c r="D1751" s="131"/>
    </row>
    <row r="1752" spans="1:4" x14ac:dyDescent="0.25">
      <c r="A1752" s="6">
        <v>530905</v>
      </c>
      <c r="B1752" s="7" t="s">
        <v>100</v>
      </c>
      <c r="C1752" s="131"/>
      <c r="D1752" s="131"/>
    </row>
    <row r="1753" spans="1:4" x14ac:dyDescent="0.25">
      <c r="A1753" s="6">
        <v>530906</v>
      </c>
      <c r="B1753" s="7" t="s">
        <v>101</v>
      </c>
      <c r="C1753" s="131">
        <v>31358</v>
      </c>
      <c r="D1753" s="131">
        <v>782563</v>
      </c>
    </row>
    <row r="1754" spans="1:4" x14ac:dyDescent="0.25">
      <c r="A1754" s="6">
        <v>530907</v>
      </c>
      <c r="B1754" s="7" t="s">
        <v>102</v>
      </c>
      <c r="C1754" s="131"/>
      <c r="D1754" s="131"/>
    </row>
    <row r="1755" spans="1:4" x14ac:dyDescent="0.25">
      <c r="A1755" s="6">
        <v>530908</v>
      </c>
      <c r="B1755" s="7" t="s">
        <v>103</v>
      </c>
      <c r="C1755" s="131"/>
      <c r="D1755" s="131"/>
    </row>
    <row r="1756" spans="1:4" x14ac:dyDescent="0.25">
      <c r="A1756" s="6">
        <v>530909</v>
      </c>
      <c r="B1756" s="7" t="s">
        <v>104</v>
      </c>
      <c r="C1756" s="131">
        <v>19427</v>
      </c>
      <c r="D1756" s="131"/>
    </row>
    <row r="1757" spans="1:4" x14ac:dyDescent="0.25">
      <c r="A1757" s="6">
        <v>530910</v>
      </c>
      <c r="B1757" s="7" t="s">
        <v>105</v>
      </c>
      <c r="C1757" s="131">
        <v>675</v>
      </c>
      <c r="D1757" s="131"/>
    </row>
    <row r="1758" spans="1:4" x14ac:dyDescent="0.25">
      <c r="A1758" s="6">
        <v>530911</v>
      </c>
      <c r="B1758" s="7" t="s">
        <v>106</v>
      </c>
      <c r="C1758" s="131">
        <v>2797</v>
      </c>
      <c r="D1758" s="131"/>
    </row>
    <row r="1759" spans="1:4" x14ac:dyDescent="0.25">
      <c r="A1759" s="6">
        <v>530912</v>
      </c>
      <c r="B1759" s="7" t="s">
        <v>107</v>
      </c>
      <c r="C1759" s="131"/>
      <c r="D1759" s="131"/>
    </row>
    <row r="1760" spans="1:4" x14ac:dyDescent="0.25">
      <c r="A1760" s="6">
        <v>530913</v>
      </c>
      <c r="B1760" s="7" t="s">
        <v>108</v>
      </c>
      <c r="C1760" s="131"/>
      <c r="D1760" s="131"/>
    </row>
    <row r="1761" spans="1:4" x14ac:dyDescent="0.25">
      <c r="A1761" s="6">
        <v>530914</v>
      </c>
      <c r="B1761" s="7" t="s">
        <v>109</v>
      </c>
      <c r="C1761" s="131"/>
      <c r="D1761" s="131"/>
    </row>
    <row r="1762" spans="1:4" ht="15.75" thickBot="1" x14ac:dyDescent="0.3">
      <c r="A1762" s="18">
        <v>530915</v>
      </c>
      <c r="B1762" s="19" t="s">
        <v>110</v>
      </c>
      <c r="C1762" s="131"/>
      <c r="D1762" s="131"/>
    </row>
    <row r="1763" spans="1:4" ht="15.75" thickBot="1" x14ac:dyDescent="0.3">
      <c r="A1763" s="8" t="s">
        <v>20</v>
      </c>
      <c r="B1763" s="9"/>
      <c r="C1763" s="393">
        <f>SUM(C1748:C1762)</f>
        <v>79331</v>
      </c>
      <c r="D1763" s="393">
        <f>SUM(D1748:D1762)</f>
        <v>782563</v>
      </c>
    </row>
    <row r="1764" spans="1:4" x14ac:dyDescent="0.25">
      <c r="A1764" s="11">
        <v>5310</v>
      </c>
      <c r="B1764" s="12" t="s">
        <v>336</v>
      </c>
      <c r="C1764" s="390"/>
      <c r="D1764" s="390"/>
    </row>
    <row r="1765" spans="1:4" x14ac:dyDescent="0.25">
      <c r="A1765" s="6">
        <v>531001</v>
      </c>
      <c r="B1765" s="7" t="s">
        <v>96</v>
      </c>
      <c r="C1765" s="131"/>
      <c r="D1765" s="131"/>
    </row>
    <row r="1766" spans="1:4" x14ac:dyDescent="0.25">
      <c r="A1766" s="6">
        <v>531002</v>
      </c>
      <c r="B1766" s="7" t="s">
        <v>97</v>
      </c>
      <c r="C1766" s="131"/>
      <c r="D1766" s="131"/>
    </row>
    <row r="1767" spans="1:4" x14ac:dyDescent="0.25">
      <c r="A1767" s="6">
        <v>531003</v>
      </c>
      <c r="B1767" s="7" t="s">
        <v>98</v>
      </c>
      <c r="C1767" s="131"/>
      <c r="D1767" s="131"/>
    </row>
    <row r="1768" spans="1:4" x14ac:dyDescent="0.25">
      <c r="A1768" s="6">
        <v>531004</v>
      </c>
      <c r="B1768" s="7" t="s">
        <v>99</v>
      </c>
      <c r="C1768" s="131"/>
      <c r="D1768" s="131"/>
    </row>
    <row r="1769" spans="1:4" x14ac:dyDescent="0.25">
      <c r="A1769" s="6">
        <v>531005</v>
      </c>
      <c r="B1769" s="7" t="s">
        <v>100</v>
      </c>
      <c r="C1769" s="131"/>
      <c r="D1769" s="131"/>
    </row>
    <row r="1770" spans="1:4" x14ac:dyDescent="0.25">
      <c r="A1770" s="6">
        <v>531006</v>
      </c>
      <c r="B1770" s="7" t="s">
        <v>101</v>
      </c>
      <c r="C1770" s="131"/>
      <c r="D1770" s="131"/>
    </row>
    <row r="1771" spans="1:4" x14ac:dyDescent="0.25">
      <c r="A1771" s="6">
        <v>531007</v>
      </c>
      <c r="B1771" s="7" t="s">
        <v>102</v>
      </c>
      <c r="C1771" s="131"/>
      <c r="D1771" s="131"/>
    </row>
    <row r="1772" spans="1:4" x14ac:dyDescent="0.25">
      <c r="A1772" s="6">
        <v>531008</v>
      </c>
      <c r="B1772" s="7" t="s">
        <v>103</v>
      </c>
      <c r="C1772" s="131"/>
      <c r="D1772" s="131"/>
    </row>
    <row r="1773" spans="1:4" x14ac:dyDescent="0.25">
      <c r="A1773" s="6">
        <v>531009</v>
      </c>
      <c r="B1773" s="7" t="s">
        <v>104</v>
      </c>
      <c r="C1773" s="131"/>
      <c r="D1773" s="131"/>
    </row>
    <row r="1774" spans="1:4" x14ac:dyDescent="0.25">
      <c r="A1774" s="6">
        <v>531010</v>
      </c>
      <c r="B1774" s="7" t="s">
        <v>105</v>
      </c>
      <c r="C1774" s="131"/>
      <c r="D1774" s="131"/>
    </row>
    <row r="1775" spans="1:4" x14ac:dyDescent="0.25">
      <c r="A1775" s="6">
        <v>531011</v>
      </c>
      <c r="B1775" s="7" t="s">
        <v>106</v>
      </c>
      <c r="C1775" s="131"/>
      <c r="D1775" s="131"/>
    </row>
    <row r="1776" spans="1:4" x14ac:dyDescent="0.25">
      <c r="A1776" s="6">
        <v>531012</v>
      </c>
      <c r="B1776" s="7" t="s">
        <v>107</v>
      </c>
      <c r="C1776" s="131"/>
      <c r="D1776" s="131"/>
    </row>
    <row r="1777" spans="1:4" x14ac:dyDescent="0.25">
      <c r="A1777" s="6">
        <v>531013</v>
      </c>
      <c r="B1777" s="7" t="s">
        <v>108</v>
      </c>
      <c r="C1777" s="131"/>
      <c r="D1777" s="131"/>
    </row>
    <row r="1778" spans="1:4" x14ac:dyDescent="0.25">
      <c r="A1778" s="6">
        <v>531014</v>
      </c>
      <c r="B1778" s="7" t="s">
        <v>109</v>
      </c>
      <c r="C1778" s="131"/>
      <c r="D1778" s="131"/>
    </row>
    <row r="1779" spans="1:4" ht="15.75" thickBot="1" x14ac:dyDescent="0.3">
      <c r="A1779" s="18">
        <v>531015</v>
      </c>
      <c r="B1779" s="19" t="s">
        <v>110</v>
      </c>
      <c r="C1779" s="131"/>
      <c r="D1779" s="131"/>
    </row>
    <row r="1780" spans="1:4" ht="15.75" thickBot="1" x14ac:dyDescent="0.3">
      <c r="A1780" s="8" t="s">
        <v>20</v>
      </c>
      <c r="B1780" s="9"/>
      <c r="C1780" s="196">
        <f>SUM(C1765:C1779)</f>
        <v>0</v>
      </c>
      <c r="D1780" s="196">
        <f>SUM(D1765:D1779)</f>
        <v>0</v>
      </c>
    </row>
    <row r="1781" spans="1:4" x14ac:dyDescent="0.25">
      <c r="A1781" s="11">
        <v>5311</v>
      </c>
      <c r="B1781" s="12" t="s">
        <v>424</v>
      </c>
      <c r="C1781" s="390"/>
      <c r="D1781" s="390"/>
    </row>
    <row r="1782" spans="1:4" x14ac:dyDescent="0.25">
      <c r="A1782" s="6">
        <v>531101</v>
      </c>
      <c r="B1782" s="7" t="s">
        <v>96</v>
      </c>
      <c r="C1782" s="131">
        <v>-6419</v>
      </c>
      <c r="D1782" s="131">
        <v>122703</v>
      </c>
    </row>
    <row r="1783" spans="1:4" x14ac:dyDescent="0.25">
      <c r="A1783" s="6">
        <v>531102</v>
      </c>
      <c r="B1783" s="7" t="s">
        <v>97</v>
      </c>
      <c r="C1783" s="131"/>
      <c r="D1783" s="131"/>
    </row>
    <row r="1784" spans="1:4" x14ac:dyDescent="0.25">
      <c r="A1784" s="6">
        <v>531103</v>
      </c>
      <c r="B1784" s="7" t="s">
        <v>98</v>
      </c>
      <c r="C1784" s="131"/>
      <c r="D1784" s="131">
        <v>29865</v>
      </c>
    </row>
    <row r="1785" spans="1:4" x14ac:dyDescent="0.25">
      <c r="A1785" s="6">
        <v>531104</v>
      </c>
      <c r="B1785" s="7" t="s">
        <v>99</v>
      </c>
      <c r="C1785" s="131"/>
      <c r="D1785" s="131"/>
    </row>
    <row r="1786" spans="1:4" x14ac:dyDescent="0.25">
      <c r="A1786" s="6">
        <v>531105</v>
      </c>
      <c r="B1786" s="7" t="s">
        <v>100</v>
      </c>
      <c r="C1786" s="131"/>
      <c r="D1786" s="131"/>
    </row>
    <row r="1787" spans="1:4" x14ac:dyDescent="0.25">
      <c r="A1787" s="6">
        <v>531106</v>
      </c>
      <c r="B1787" s="7" t="s">
        <v>101</v>
      </c>
      <c r="C1787" s="131">
        <v>7929814</v>
      </c>
      <c r="D1787" s="131">
        <v>4417554</v>
      </c>
    </row>
    <row r="1788" spans="1:4" x14ac:dyDescent="0.25">
      <c r="A1788" s="6">
        <v>531107</v>
      </c>
      <c r="B1788" s="7" t="s">
        <v>102</v>
      </c>
      <c r="C1788" s="391"/>
      <c r="D1788" s="131"/>
    </row>
    <row r="1789" spans="1:4" x14ac:dyDescent="0.25">
      <c r="A1789" s="6">
        <v>531108</v>
      </c>
      <c r="B1789" s="7" t="s">
        <v>103</v>
      </c>
      <c r="C1789" s="131"/>
      <c r="D1789" s="131"/>
    </row>
    <row r="1790" spans="1:4" x14ac:dyDescent="0.25">
      <c r="A1790" s="6">
        <v>531109</v>
      </c>
      <c r="B1790" s="7" t="s">
        <v>104</v>
      </c>
      <c r="C1790" s="131"/>
      <c r="D1790" s="131">
        <v>-39270</v>
      </c>
    </row>
    <row r="1791" spans="1:4" x14ac:dyDescent="0.25">
      <c r="A1791" s="6">
        <v>531110</v>
      </c>
      <c r="B1791" s="7" t="s">
        <v>105</v>
      </c>
      <c r="C1791" s="131"/>
      <c r="D1791" s="131"/>
    </row>
    <row r="1792" spans="1:4" x14ac:dyDescent="0.25">
      <c r="A1792" s="6">
        <v>531111</v>
      </c>
      <c r="B1792" s="7" t="s">
        <v>106</v>
      </c>
      <c r="C1792" s="131"/>
      <c r="D1792" s="131">
        <v>11000</v>
      </c>
    </row>
    <row r="1793" spans="1:4" x14ac:dyDescent="0.25">
      <c r="A1793" s="6">
        <v>531112</v>
      </c>
      <c r="B1793" s="7" t="s">
        <v>107</v>
      </c>
      <c r="C1793" s="131"/>
      <c r="D1793" s="131">
        <v>34537</v>
      </c>
    </row>
    <row r="1794" spans="1:4" x14ac:dyDescent="0.25">
      <c r="A1794" s="6">
        <v>531113</v>
      </c>
      <c r="B1794" s="7" t="s">
        <v>108</v>
      </c>
      <c r="C1794" s="131">
        <v>192920</v>
      </c>
      <c r="D1794" s="131">
        <v>153681</v>
      </c>
    </row>
    <row r="1795" spans="1:4" x14ac:dyDescent="0.25">
      <c r="A1795" s="6">
        <v>531114</v>
      </c>
      <c r="B1795" s="7" t="s">
        <v>109</v>
      </c>
      <c r="C1795" s="131">
        <v>7844</v>
      </c>
      <c r="D1795" s="131">
        <v>169069</v>
      </c>
    </row>
    <row r="1796" spans="1:4" ht="15.75" thickBot="1" x14ac:dyDescent="0.3">
      <c r="A1796" s="18">
        <v>531115</v>
      </c>
      <c r="B1796" s="19" t="s">
        <v>110</v>
      </c>
      <c r="C1796" s="131"/>
      <c r="D1796" s="131"/>
    </row>
    <row r="1797" spans="1:4" ht="15.75" thickBot="1" x14ac:dyDescent="0.3">
      <c r="A1797" s="8" t="s">
        <v>20</v>
      </c>
      <c r="B1797" s="9"/>
      <c r="C1797" s="196">
        <f>SUM(C1782:C1796)</f>
        <v>8124159</v>
      </c>
      <c r="D1797" s="196">
        <f>SUM(D1782:D1796)</f>
        <v>4899139</v>
      </c>
    </row>
    <row r="1798" spans="1:4" x14ac:dyDescent="0.25">
      <c r="A1798" s="11">
        <v>5312</v>
      </c>
      <c r="B1798" s="12" t="s">
        <v>425</v>
      </c>
      <c r="C1798" s="390"/>
      <c r="D1798" s="390"/>
    </row>
    <row r="1799" spans="1:4" x14ac:dyDescent="0.25">
      <c r="A1799" s="6">
        <v>531201</v>
      </c>
      <c r="B1799" s="7" t="s">
        <v>96</v>
      </c>
      <c r="C1799" s="131"/>
      <c r="D1799" s="131"/>
    </row>
    <row r="1800" spans="1:4" x14ac:dyDescent="0.25">
      <c r="A1800" s="6">
        <v>531202</v>
      </c>
      <c r="B1800" s="7" t="s">
        <v>97</v>
      </c>
      <c r="C1800" s="131"/>
      <c r="D1800" s="131"/>
    </row>
    <row r="1801" spans="1:4" x14ac:dyDescent="0.25">
      <c r="A1801" s="6">
        <v>531203</v>
      </c>
      <c r="B1801" s="7" t="s">
        <v>98</v>
      </c>
      <c r="C1801" s="131"/>
      <c r="D1801" s="131"/>
    </row>
    <row r="1802" spans="1:4" x14ac:dyDescent="0.25">
      <c r="A1802" s="6">
        <v>531204</v>
      </c>
      <c r="B1802" s="7" t="s">
        <v>99</v>
      </c>
      <c r="C1802" s="131"/>
      <c r="D1802" s="131"/>
    </row>
    <row r="1803" spans="1:4" x14ac:dyDescent="0.25">
      <c r="A1803" s="6">
        <v>531205</v>
      </c>
      <c r="B1803" s="7" t="s">
        <v>100</v>
      </c>
      <c r="C1803" s="131"/>
      <c r="D1803" s="131"/>
    </row>
    <row r="1804" spans="1:4" x14ac:dyDescent="0.25">
      <c r="A1804" s="6">
        <v>531206</v>
      </c>
      <c r="B1804" s="7" t="s">
        <v>101</v>
      </c>
      <c r="C1804" s="131"/>
      <c r="D1804" s="131"/>
    </row>
    <row r="1805" spans="1:4" x14ac:dyDescent="0.25">
      <c r="A1805" s="6">
        <v>531207</v>
      </c>
      <c r="B1805" s="7" t="s">
        <v>102</v>
      </c>
      <c r="C1805" s="391"/>
      <c r="D1805" s="131"/>
    </row>
    <row r="1806" spans="1:4" x14ac:dyDescent="0.25">
      <c r="A1806" s="6">
        <v>531208</v>
      </c>
      <c r="B1806" s="7" t="s">
        <v>103</v>
      </c>
      <c r="C1806" s="131"/>
      <c r="D1806" s="131"/>
    </row>
    <row r="1807" spans="1:4" x14ac:dyDescent="0.25">
      <c r="A1807" s="6">
        <v>531209</v>
      </c>
      <c r="B1807" s="7" t="s">
        <v>104</v>
      </c>
      <c r="C1807" s="131"/>
      <c r="D1807" s="131"/>
    </row>
    <row r="1808" spans="1:4" x14ac:dyDescent="0.25">
      <c r="A1808" s="6">
        <v>531210</v>
      </c>
      <c r="B1808" s="7" t="s">
        <v>105</v>
      </c>
      <c r="C1808" s="131"/>
      <c r="D1808" s="131"/>
    </row>
    <row r="1809" spans="1:4" x14ac:dyDescent="0.25">
      <c r="A1809" s="6">
        <v>531211</v>
      </c>
      <c r="B1809" s="7" t="s">
        <v>106</v>
      </c>
      <c r="C1809" s="131"/>
      <c r="D1809" s="131"/>
    </row>
    <row r="1810" spans="1:4" x14ac:dyDescent="0.25">
      <c r="A1810" s="6">
        <v>531212</v>
      </c>
      <c r="B1810" s="7" t="s">
        <v>107</v>
      </c>
      <c r="C1810" s="131"/>
      <c r="D1810" s="131"/>
    </row>
    <row r="1811" spans="1:4" x14ac:dyDescent="0.25">
      <c r="A1811" s="6">
        <v>531213</v>
      </c>
      <c r="B1811" s="7" t="s">
        <v>108</v>
      </c>
      <c r="C1811" s="131"/>
      <c r="D1811" s="131"/>
    </row>
    <row r="1812" spans="1:4" x14ac:dyDescent="0.25">
      <c r="A1812" s="6">
        <v>531214</v>
      </c>
      <c r="B1812" s="7" t="s">
        <v>109</v>
      </c>
      <c r="C1812" s="131"/>
      <c r="D1812" s="131"/>
    </row>
    <row r="1813" spans="1:4" ht="15.75" thickBot="1" x14ac:dyDescent="0.3">
      <c r="A1813" s="18">
        <v>531215</v>
      </c>
      <c r="B1813" s="19" t="s">
        <v>110</v>
      </c>
      <c r="C1813" s="131"/>
      <c r="D1813" s="131"/>
    </row>
    <row r="1814" spans="1:4" ht="15.75" thickBot="1" x14ac:dyDescent="0.3">
      <c r="A1814" s="8" t="s">
        <v>20</v>
      </c>
      <c r="B1814" s="9"/>
      <c r="C1814" s="196">
        <f>SUM(C1799:C1813)</f>
        <v>0</v>
      </c>
      <c r="D1814" s="196">
        <f>SUM(D1799:D1813)</f>
        <v>0</v>
      </c>
    </row>
    <row r="1815" spans="1:4" x14ac:dyDescent="0.25">
      <c r="A1815" s="11">
        <v>5313</v>
      </c>
      <c r="B1815" s="12" t="s">
        <v>340</v>
      </c>
      <c r="C1815" s="390"/>
      <c r="D1815" s="390"/>
    </row>
    <row r="1816" spans="1:4" x14ac:dyDescent="0.25">
      <c r="A1816" s="6">
        <v>531301</v>
      </c>
      <c r="B1816" s="7" t="s">
        <v>96</v>
      </c>
      <c r="C1816" s="131"/>
      <c r="D1816" s="131"/>
    </row>
    <row r="1817" spans="1:4" x14ac:dyDescent="0.25">
      <c r="A1817" s="6">
        <v>531302</v>
      </c>
      <c r="B1817" s="7" t="s">
        <v>97</v>
      </c>
      <c r="C1817" s="131"/>
      <c r="D1817" s="131"/>
    </row>
    <row r="1818" spans="1:4" x14ac:dyDescent="0.25">
      <c r="A1818" s="6">
        <v>531303</v>
      </c>
      <c r="B1818" s="7" t="s">
        <v>98</v>
      </c>
      <c r="C1818" s="131"/>
      <c r="D1818" s="131"/>
    </row>
    <row r="1819" spans="1:4" x14ac:dyDescent="0.25">
      <c r="A1819" s="6">
        <v>531304</v>
      </c>
      <c r="B1819" s="7" t="s">
        <v>99</v>
      </c>
      <c r="C1819" s="131"/>
      <c r="D1819" s="131"/>
    </row>
    <row r="1820" spans="1:4" x14ac:dyDescent="0.25">
      <c r="A1820" s="6">
        <v>531305</v>
      </c>
      <c r="B1820" s="7" t="s">
        <v>100</v>
      </c>
      <c r="C1820" s="131"/>
      <c r="D1820" s="131"/>
    </row>
    <row r="1821" spans="1:4" x14ac:dyDescent="0.25">
      <c r="A1821" s="6">
        <v>531306</v>
      </c>
      <c r="B1821" s="7" t="s">
        <v>101</v>
      </c>
      <c r="C1821" s="131">
        <v>2611940</v>
      </c>
      <c r="D1821" s="131">
        <v>4464254</v>
      </c>
    </row>
    <row r="1822" spans="1:4" x14ac:dyDescent="0.25">
      <c r="A1822" s="6">
        <v>531307</v>
      </c>
      <c r="B1822" s="7" t="s">
        <v>102</v>
      </c>
      <c r="C1822" s="131"/>
      <c r="D1822" s="131"/>
    </row>
    <row r="1823" spans="1:4" x14ac:dyDescent="0.25">
      <c r="A1823" s="6">
        <v>531308</v>
      </c>
      <c r="B1823" s="7" t="s">
        <v>103</v>
      </c>
      <c r="C1823" s="131"/>
      <c r="D1823" s="131"/>
    </row>
    <row r="1824" spans="1:4" x14ac:dyDescent="0.25">
      <c r="A1824" s="6">
        <v>531309</v>
      </c>
      <c r="B1824" s="7" t="s">
        <v>104</v>
      </c>
      <c r="C1824" s="131"/>
      <c r="D1824" s="131"/>
    </row>
    <row r="1825" spans="1:4" x14ac:dyDescent="0.25">
      <c r="A1825" s="6">
        <v>531310</v>
      </c>
      <c r="B1825" s="7" t="s">
        <v>105</v>
      </c>
      <c r="C1825" s="131"/>
      <c r="D1825" s="131"/>
    </row>
    <row r="1826" spans="1:4" x14ac:dyDescent="0.25">
      <c r="A1826" s="6">
        <v>531311</v>
      </c>
      <c r="B1826" s="7" t="s">
        <v>106</v>
      </c>
      <c r="C1826" s="131"/>
      <c r="D1826" s="131"/>
    </row>
    <row r="1827" spans="1:4" x14ac:dyDescent="0.25">
      <c r="A1827" s="6">
        <v>531312</v>
      </c>
      <c r="B1827" s="7" t="s">
        <v>107</v>
      </c>
      <c r="C1827" s="131"/>
      <c r="D1827" s="131">
        <v>614885</v>
      </c>
    </row>
    <row r="1828" spans="1:4" x14ac:dyDescent="0.25">
      <c r="A1828" s="6">
        <v>531313</v>
      </c>
      <c r="B1828" s="7" t="s">
        <v>108</v>
      </c>
      <c r="C1828" s="131"/>
      <c r="D1828" s="131"/>
    </row>
    <row r="1829" spans="1:4" x14ac:dyDescent="0.25">
      <c r="A1829" s="6">
        <v>531314</v>
      </c>
      <c r="B1829" s="7" t="s">
        <v>109</v>
      </c>
      <c r="C1829" s="131">
        <v>100000</v>
      </c>
      <c r="D1829" s="131"/>
    </row>
    <row r="1830" spans="1:4" ht="15.75" thickBot="1" x14ac:dyDescent="0.3">
      <c r="A1830" s="18">
        <v>531315</v>
      </c>
      <c r="B1830" s="19" t="s">
        <v>110</v>
      </c>
      <c r="C1830" s="131"/>
      <c r="D1830" s="131"/>
    </row>
    <row r="1831" spans="1:4" ht="15.75" thickBot="1" x14ac:dyDescent="0.3">
      <c r="A1831" s="8" t="s">
        <v>20</v>
      </c>
      <c r="B1831" s="9"/>
      <c r="C1831" s="196">
        <f>SUM(C1816:C1830)</f>
        <v>2711940</v>
      </c>
      <c r="D1831" s="196">
        <f>SUM(D1816:D1830)</f>
        <v>5079139</v>
      </c>
    </row>
    <row r="1832" spans="1:4" x14ac:dyDescent="0.25">
      <c r="A1832" s="11">
        <v>5314</v>
      </c>
      <c r="B1832" s="12" t="s">
        <v>426</v>
      </c>
      <c r="C1832" s="390"/>
      <c r="D1832" s="390"/>
    </row>
    <row r="1833" spans="1:4" x14ac:dyDescent="0.25">
      <c r="A1833" s="6">
        <v>531401</v>
      </c>
      <c r="B1833" s="7" t="s">
        <v>96</v>
      </c>
      <c r="C1833" s="131"/>
      <c r="D1833" s="131"/>
    </row>
    <row r="1834" spans="1:4" x14ac:dyDescent="0.25">
      <c r="A1834" s="6">
        <v>531402</v>
      </c>
      <c r="B1834" s="7" t="s">
        <v>97</v>
      </c>
      <c r="C1834" s="131"/>
      <c r="D1834" s="131"/>
    </row>
    <row r="1835" spans="1:4" x14ac:dyDescent="0.25">
      <c r="A1835" s="6">
        <v>531403</v>
      </c>
      <c r="B1835" s="7" t="s">
        <v>98</v>
      </c>
      <c r="C1835" s="131"/>
      <c r="D1835" s="131"/>
    </row>
    <row r="1836" spans="1:4" x14ac:dyDescent="0.25">
      <c r="A1836" s="6">
        <v>531404</v>
      </c>
      <c r="B1836" s="7" t="s">
        <v>99</v>
      </c>
      <c r="C1836" s="131"/>
      <c r="D1836" s="131"/>
    </row>
    <row r="1837" spans="1:4" x14ac:dyDescent="0.25">
      <c r="A1837" s="6">
        <v>531405</v>
      </c>
      <c r="B1837" s="7" t="s">
        <v>100</v>
      </c>
      <c r="C1837" s="131"/>
      <c r="D1837" s="131"/>
    </row>
    <row r="1838" spans="1:4" x14ac:dyDescent="0.25">
      <c r="A1838" s="6">
        <v>531406</v>
      </c>
      <c r="B1838" s="7" t="s">
        <v>101</v>
      </c>
      <c r="C1838" s="131"/>
      <c r="D1838" s="131"/>
    </row>
    <row r="1839" spans="1:4" x14ac:dyDescent="0.25">
      <c r="A1839" s="6">
        <v>531407</v>
      </c>
      <c r="B1839" s="7" t="s">
        <v>102</v>
      </c>
      <c r="C1839" s="131"/>
      <c r="D1839" s="131"/>
    </row>
    <row r="1840" spans="1:4" x14ac:dyDescent="0.25">
      <c r="A1840" s="15">
        <v>531408</v>
      </c>
      <c r="B1840" s="16" t="s">
        <v>103</v>
      </c>
      <c r="C1840" s="131"/>
      <c r="D1840" s="131"/>
    </row>
    <row r="1841" spans="1:4" x14ac:dyDescent="0.25">
      <c r="A1841" s="6">
        <v>531409</v>
      </c>
      <c r="B1841" s="7" t="s">
        <v>104</v>
      </c>
      <c r="C1841" s="131"/>
      <c r="D1841" s="131"/>
    </row>
    <row r="1842" spans="1:4" x14ac:dyDescent="0.25">
      <c r="A1842" s="6">
        <v>531410</v>
      </c>
      <c r="B1842" s="7" t="s">
        <v>105</v>
      </c>
      <c r="C1842" s="131"/>
      <c r="D1842" s="131"/>
    </row>
    <row r="1843" spans="1:4" x14ac:dyDescent="0.25">
      <c r="A1843" s="6">
        <v>531411</v>
      </c>
      <c r="B1843" s="7" t="s">
        <v>106</v>
      </c>
      <c r="C1843" s="131"/>
      <c r="D1843" s="131"/>
    </row>
    <row r="1844" spans="1:4" x14ac:dyDescent="0.25">
      <c r="A1844" s="6">
        <v>531412</v>
      </c>
      <c r="B1844" s="7" t="s">
        <v>107</v>
      </c>
      <c r="C1844" s="131"/>
      <c r="D1844" s="131"/>
    </row>
    <row r="1845" spans="1:4" x14ac:dyDescent="0.25">
      <c r="A1845" s="6">
        <v>531413</v>
      </c>
      <c r="B1845" s="7" t="s">
        <v>108</v>
      </c>
      <c r="C1845" s="131"/>
      <c r="D1845" s="131"/>
    </row>
    <row r="1846" spans="1:4" x14ac:dyDescent="0.25">
      <c r="A1846" s="6">
        <v>531414</v>
      </c>
      <c r="B1846" s="7" t="s">
        <v>109</v>
      </c>
      <c r="C1846" s="131"/>
      <c r="D1846" s="131"/>
    </row>
    <row r="1847" spans="1:4" ht="15.75" thickBot="1" x14ac:dyDescent="0.3">
      <c r="A1847" s="18">
        <v>531415</v>
      </c>
      <c r="B1847" s="19" t="s">
        <v>110</v>
      </c>
      <c r="C1847" s="131"/>
      <c r="D1847" s="131"/>
    </row>
    <row r="1848" spans="1:4" ht="15.75" thickBot="1" x14ac:dyDescent="0.3">
      <c r="A1848" s="8" t="s">
        <v>20</v>
      </c>
      <c r="B1848" s="9"/>
      <c r="C1848" s="196">
        <f>SUM(C1833:C1847)</f>
        <v>0</v>
      </c>
      <c r="D1848" s="196">
        <f>SUM(D1833:D1847)</f>
        <v>0</v>
      </c>
    </row>
    <row r="1849" spans="1:4" x14ac:dyDescent="0.25">
      <c r="A1849" s="11">
        <v>5315</v>
      </c>
      <c r="B1849" s="12" t="s">
        <v>427</v>
      </c>
      <c r="C1849" s="390"/>
      <c r="D1849" s="390"/>
    </row>
    <row r="1850" spans="1:4" x14ac:dyDescent="0.25">
      <c r="A1850" s="6">
        <v>531501</v>
      </c>
      <c r="B1850" s="7" t="s">
        <v>96</v>
      </c>
      <c r="C1850" s="131"/>
      <c r="D1850" s="131"/>
    </row>
    <row r="1851" spans="1:4" x14ac:dyDescent="0.25">
      <c r="A1851" s="6">
        <v>531502</v>
      </c>
      <c r="B1851" s="7" t="s">
        <v>97</v>
      </c>
      <c r="C1851" s="131"/>
      <c r="D1851" s="131"/>
    </row>
    <row r="1852" spans="1:4" x14ac:dyDescent="0.25">
      <c r="A1852" s="6">
        <v>531503</v>
      </c>
      <c r="B1852" s="7" t="s">
        <v>98</v>
      </c>
      <c r="C1852" s="131"/>
      <c r="D1852" s="131"/>
    </row>
    <row r="1853" spans="1:4" x14ac:dyDescent="0.25">
      <c r="A1853" s="6">
        <v>531504</v>
      </c>
      <c r="B1853" s="7" t="s">
        <v>99</v>
      </c>
      <c r="C1853" s="131"/>
      <c r="D1853" s="131"/>
    </row>
    <row r="1854" spans="1:4" x14ac:dyDescent="0.25">
      <c r="A1854" s="6">
        <v>531505</v>
      </c>
      <c r="B1854" s="7" t="s">
        <v>100</v>
      </c>
      <c r="C1854" s="131"/>
      <c r="D1854" s="131"/>
    </row>
    <row r="1855" spans="1:4" x14ac:dyDescent="0.25">
      <c r="A1855" s="6">
        <v>531506</v>
      </c>
      <c r="B1855" s="7" t="s">
        <v>101</v>
      </c>
      <c r="C1855" s="131"/>
      <c r="D1855" s="131"/>
    </row>
    <row r="1856" spans="1:4" x14ac:dyDescent="0.25">
      <c r="A1856" s="6">
        <v>531507</v>
      </c>
      <c r="B1856" s="7" t="s">
        <v>102</v>
      </c>
      <c r="C1856" s="131"/>
      <c r="D1856" s="131"/>
    </row>
    <row r="1857" spans="1:4" x14ac:dyDescent="0.25">
      <c r="A1857" s="6">
        <v>531508</v>
      </c>
      <c r="B1857" s="7" t="s">
        <v>103</v>
      </c>
      <c r="C1857" s="131"/>
      <c r="D1857" s="131"/>
    </row>
    <row r="1858" spans="1:4" x14ac:dyDescent="0.25">
      <c r="A1858" s="6">
        <v>531509</v>
      </c>
      <c r="B1858" s="7" t="s">
        <v>104</v>
      </c>
      <c r="C1858" s="131"/>
      <c r="D1858" s="131"/>
    </row>
    <row r="1859" spans="1:4" x14ac:dyDescent="0.25">
      <c r="A1859" s="6">
        <v>531510</v>
      </c>
      <c r="B1859" s="7" t="s">
        <v>105</v>
      </c>
      <c r="C1859" s="131"/>
      <c r="D1859" s="131"/>
    </row>
    <row r="1860" spans="1:4" x14ac:dyDescent="0.25">
      <c r="A1860" s="6">
        <v>531511</v>
      </c>
      <c r="B1860" s="7" t="s">
        <v>106</v>
      </c>
      <c r="C1860" s="131"/>
      <c r="D1860" s="131"/>
    </row>
    <row r="1861" spans="1:4" x14ac:dyDescent="0.25">
      <c r="A1861" s="6">
        <v>531512</v>
      </c>
      <c r="B1861" s="7" t="s">
        <v>107</v>
      </c>
      <c r="C1861" s="131"/>
      <c r="D1861" s="131"/>
    </row>
    <row r="1862" spans="1:4" x14ac:dyDescent="0.25">
      <c r="A1862" s="6">
        <v>531513</v>
      </c>
      <c r="B1862" s="7" t="s">
        <v>108</v>
      </c>
      <c r="C1862" s="131"/>
      <c r="D1862" s="131"/>
    </row>
    <row r="1863" spans="1:4" x14ac:dyDescent="0.25">
      <c r="A1863" s="6">
        <v>531514</v>
      </c>
      <c r="B1863" s="7" t="s">
        <v>109</v>
      </c>
      <c r="C1863" s="131"/>
      <c r="D1863" s="131"/>
    </row>
    <row r="1864" spans="1:4" ht="15.75" thickBot="1" x14ac:dyDescent="0.3">
      <c r="A1864" s="18">
        <v>531515</v>
      </c>
      <c r="B1864" s="19" t="s">
        <v>110</v>
      </c>
      <c r="C1864" s="398"/>
      <c r="D1864" s="398"/>
    </row>
    <row r="1865" spans="1:4" ht="15.75" thickBot="1" x14ac:dyDescent="0.3">
      <c r="A1865" s="8" t="s">
        <v>20</v>
      </c>
      <c r="B1865" s="9"/>
      <c r="C1865" s="196">
        <f>SUM(C1850:C1864)</f>
        <v>0</v>
      </c>
      <c r="D1865" s="196">
        <f>SUM(D1850:D1864)</f>
        <v>0</v>
      </c>
    </row>
    <row r="1866" spans="1:4" x14ac:dyDescent="0.25">
      <c r="A1866" s="11">
        <v>5316</v>
      </c>
      <c r="B1866" s="12" t="s">
        <v>349</v>
      </c>
      <c r="C1866" s="390"/>
      <c r="D1866" s="390"/>
    </row>
    <row r="1867" spans="1:4" x14ac:dyDescent="0.25">
      <c r="A1867" s="6">
        <v>531601</v>
      </c>
      <c r="B1867" s="7" t="s">
        <v>350</v>
      </c>
      <c r="C1867" s="131">
        <v>1889653</v>
      </c>
      <c r="D1867" s="131">
        <v>1843496</v>
      </c>
    </row>
    <row r="1868" spans="1:4" x14ac:dyDescent="0.25">
      <c r="A1868" s="6">
        <v>531602</v>
      </c>
      <c r="B1868" s="7" t="s">
        <v>351</v>
      </c>
      <c r="C1868" s="131"/>
      <c r="D1868" s="131"/>
    </row>
    <row r="1869" spans="1:4" x14ac:dyDescent="0.25">
      <c r="A1869" s="6">
        <v>531603</v>
      </c>
      <c r="B1869" s="7" t="s">
        <v>352</v>
      </c>
      <c r="C1869" s="131"/>
      <c r="D1869" s="131"/>
    </row>
    <row r="1870" spans="1:4" x14ac:dyDescent="0.25">
      <c r="A1870" s="6">
        <v>531604</v>
      </c>
      <c r="B1870" s="7" t="s">
        <v>354</v>
      </c>
      <c r="C1870" s="131">
        <v>138793</v>
      </c>
      <c r="D1870" s="131"/>
    </row>
    <row r="1871" spans="1:4" x14ac:dyDescent="0.25">
      <c r="A1871" s="6">
        <v>531605</v>
      </c>
      <c r="B1871" s="7" t="s">
        <v>355</v>
      </c>
      <c r="C1871" s="131">
        <v>126248</v>
      </c>
      <c r="D1871" s="131">
        <v>229011</v>
      </c>
    </row>
    <row r="1872" spans="1:4" x14ac:dyDescent="0.25">
      <c r="A1872" s="6">
        <v>531606</v>
      </c>
      <c r="B1872" s="7" t="s">
        <v>356</v>
      </c>
      <c r="C1872" s="131"/>
      <c r="D1872" s="131"/>
    </row>
    <row r="1873" spans="1:4" x14ac:dyDescent="0.25">
      <c r="A1873" s="6">
        <v>531607</v>
      </c>
      <c r="B1873" s="7" t="s">
        <v>357</v>
      </c>
      <c r="C1873" s="131">
        <v>2569</v>
      </c>
      <c r="D1873" s="131">
        <v>32388</v>
      </c>
    </row>
    <row r="1874" spans="1:4" x14ac:dyDescent="0.25">
      <c r="A1874" s="6">
        <v>531608</v>
      </c>
      <c r="B1874" s="7" t="s">
        <v>358</v>
      </c>
      <c r="C1874" s="131">
        <v>34363</v>
      </c>
      <c r="D1874" s="131">
        <v>70224</v>
      </c>
    </row>
    <row r="1875" spans="1:4" x14ac:dyDescent="0.25">
      <c r="A1875" s="6">
        <v>531609</v>
      </c>
      <c r="B1875" s="7" t="s">
        <v>359</v>
      </c>
      <c r="C1875" s="131">
        <v>52035</v>
      </c>
      <c r="D1875" s="131">
        <v>285353</v>
      </c>
    </row>
    <row r="1876" spans="1:4" x14ac:dyDescent="0.25">
      <c r="A1876" s="6">
        <v>531610</v>
      </c>
      <c r="B1876" s="7" t="s">
        <v>360</v>
      </c>
      <c r="C1876" s="131">
        <v>7303</v>
      </c>
      <c r="D1876" s="131">
        <v>17751</v>
      </c>
    </row>
    <row r="1877" spans="1:4" x14ac:dyDescent="0.25">
      <c r="A1877" s="6">
        <v>531611</v>
      </c>
      <c r="B1877" s="7" t="s">
        <v>361</v>
      </c>
      <c r="C1877" s="131">
        <v>4600</v>
      </c>
      <c r="D1877" s="131"/>
    </row>
    <row r="1878" spans="1:4" x14ac:dyDescent="0.25">
      <c r="A1878" s="6">
        <v>531612</v>
      </c>
      <c r="B1878" s="7" t="s">
        <v>362</v>
      </c>
      <c r="C1878" s="131"/>
      <c r="D1878" s="131"/>
    </row>
    <row r="1879" spans="1:4" x14ac:dyDescent="0.25">
      <c r="A1879" s="6">
        <v>531613</v>
      </c>
      <c r="B1879" s="7" t="s">
        <v>363</v>
      </c>
      <c r="C1879" s="131"/>
      <c r="D1879" s="131"/>
    </row>
    <row r="1880" spans="1:4" x14ac:dyDescent="0.25">
      <c r="A1880" s="6">
        <v>531614</v>
      </c>
      <c r="B1880" s="7" t="s">
        <v>364</v>
      </c>
      <c r="C1880" s="131"/>
      <c r="D1880" s="131"/>
    </row>
    <row r="1881" spans="1:4" x14ac:dyDescent="0.25">
      <c r="A1881" s="6">
        <v>531615</v>
      </c>
      <c r="B1881" s="7" t="s">
        <v>365</v>
      </c>
      <c r="C1881" s="131"/>
      <c r="D1881" s="131"/>
    </row>
    <row r="1882" spans="1:4" x14ac:dyDescent="0.25">
      <c r="A1882" s="6">
        <v>531616</v>
      </c>
      <c r="B1882" s="7" t="s">
        <v>366</v>
      </c>
      <c r="C1882" s="131">
        <v>113681</v>
      </c>
      <c r="D1882" s="131">
        <v>115807</v>
      </c>
    </row>
    <row r="1883" spans="1:4" x14ac:dyDescent="0.25">
      <c r="A1883" s="6">
        <v>531617</v>
      </c>
      <c r="B1883" s="7" t="s">
        <v>367</v>
      </c>
      <c r="C1883" s="131">
        <v>181104</v>
      </c>
      <c r="D1883" s="131">
        <v>239886</v>
      </c>
    </row>
    <row r="1884" spans="1:4" x14ac:dyDescent="0.25">
      <c r="A1884" s="6">
        <v>531618</v>
      </c>
      <c r="B1884" s="7" t="s">
        <v>368</v>
      </c>
      <c r="C1884" s="131"/>
      <c r="D1884" s="131">
        <v>95698</v>
      </c>
    </row>
    <row r="1885" spans="1:4" x14ac:dyDescent="0.25">
      <c r="A1885" s="6">
        <v>531619</v>
      </c>
      <c r="B1885" s="7" t="s">
        <v>369</v>
      </c>
      <c r="C1885" s="131">
        <v>619084</v>
      </c>
      <c r="D1885" s="131">
        <v>698214</v>
      </c>
    </row>
    <row r="1886" spans="1:4" x14ac:dyDescent="0.25">
      <c r="A1886" s="6">
        <v>531620</v>
      </c>
      <c r="B1886" s="7" t="s">
        <v>370</v>
      </c>
      <c r="C1886" s="131">
        <v>129439</v>
      </c>
      <c r="D1886" s="131">
        <v>209215</v>
      </c>
    </row>
    <row r="1887" spans="1:4" x14ac:dyDescent="0.25">
      <c r="A1887" s="6">
        <v>531621</v>
      </c>
      <c r="B1887" s="7" t="s">
        <v>371</v>
      </c>
      <c r="C1887" s="131"/>
      <c r="D1887" s="131"/>
    </row>
    <row r="1888" spans="1:4" x14ac:dyDescent="0.25">
      <c r="A1888" s="6">
        <v>531622</v>
      </c>
      <c r="B1888" s="7" t="s">
        <v>372</v>
      </c>
      <c r="C1888" s="131"/>
      <c r="D1888" s="131">
        <v>200000</v>
      </c>
    </row>
    <row r="1889" spans="1:4" x14ac:dyDescent="0.25">
      <c r="A1889" s="6">
        <v>531623</v>
      </c>
      <c r="B1889" s="7" t="s">
        <v>373</v>
      </c>
      <c r="C1889" s="131">
        <v>847038</v>
      </c>
      <c r="D1889" s="131">
        <v>970450</v>
      </c>
    </row>
    <row r="1890" spans="1:4" x14ac:dyDescent="0.25">
      <c r="A1890" s="6">
        <v>531624</v>
      </c>
      <c r="B1890" s="7" t="s">
        <v>374</v>
      </c>
      <c r="C1890" s="131">
        <v>163176</v>
      </c>
      <c r="D1890" s="131">
        <v>120622</v>
      </c>
    </row>
    <row r="1891" spans="1:4" x14ac:dyDescent="0.25">
      <c r="A1891" s="6">
        <v>531625</v>
      </c>
      <c r="B1891" s="7" t="s">
        <v>375</v>
      </c>
      <c r="C1891" s="131">
        <v>292000</v>
      </c>
      <c r="D1891" s="131">
        <v>260820</v>
      </c>
    </row>
    <row r="1892" spans="1:4" x14ac:dyDescent="0.25">
      <c r="A1892" s="6">
        <v>531626</v>
      </c>
      <c r="B1892" s="7" t="s">
        <v>376</v>
      </c>
      <c r="C1892" s="131"/>
      <c r="D1892" s="131"/>
    </row>
    <row r="1893" spans="1:4" x14ac:dyDescent="0.25">
      <c r="A1893" s="6">
        <v>531627</v>
      </c>
      <c r="B1893" s="7" t="s">
        <v>377</v>
      </c>
      <c r="C1893" s="131">
        <v>708</v>
      </c>
      <c r="D1893" s="131"/>
    </row>
    <row r="1894" spans="1:4" x14ac:dyDescent="0.25">
      <c r="A1894" s="6">
        <v>531628</v>
      </c>
      <c r="B1894" s="7" t="s">
        <v>378</v>
      </c>
      <c r="C1894" s="131"/>
      <c r="D1894" s="131"/>
    </row>
    <row r="1895" spans="1:4" x14ac:dyDescent="0.25">
      <c r="A1895" s="6">
        <v>531629</v>
      </c>
      <c r="B1895" s="7" t="s">
        <v>379</v>
      </c>
      <c r="C1895" s="131"/>
      <c r="D1895" s="131">
        <v>29666</v>
      </c>
    </row>
    <row r="1896" spans="1:4" x14ac:dyDescent="0.25">
      <c r="A1896" s="6">
        <v>531630</v>
      </c>
      <c r="B1896" s="7" t="s">
        <v>380</v>
      </c>
      <c r="C1896" s="131">
        <v>43765</v>
      </c>
      <c r="D1896" s="131">
        <v>36606</v>
      </c>
    </row>
    <row r="1897" spans="1:4" x14ac:dyDescent="0.25">
      <c r="A1897" s="6">
        <v>531631</v>
      </c>
      <c r="B1897" s="7" t="s">
        <v>381</v>
      </c>
      <c r="C1897" s="131">
        <v>21460</v>
      </c>
      <c r="D1897" s="131">
        <v>16974</v>
      </c>
    </row>
    <row r="1898" spans="1:4" x14ac:dyDescent="0.25">
      <c r="A1898" s="6">
        <v>531632</v>
      </c>
      <c r="B1898" s="7" t="s">
        <v>382</v>
      </c>
      <c r="C1898" s="131">
        <v>91500</v>
      </c>
      <c r="D1898" s="131"/>
    </row>
    <row r="1899" spans="1:4" x14ac:dyDescent="0.25">
      <c r="A1899" s="6">
        <v>531633</v>
      </c>
      <c r="B1899" s="7" t="s">
        <v>383</v>
      </c>
      <c r="C1899" s="131"/>
      <c r="D1899" s="131"/>
    </row>
    <row r="1900" spans="1:4" x14ac:dyDescent="0.25">
      <c r="A1900" s="6">
        <v>531634</v>
      </c>
      <c r="B1900" s="7" t="s">
        <v>384</v>
      </c>
      <c r="C1900" s="131">
        <v>23300</v>
      </c>
      <c r="D1900" s="131">
        <v>335</v>
      </c>
    </row>
    <row r="1901" spans="1:4" x14ac:dyDescent="0.25">
      <c r="A1901" s="6">
        <v>531635</v>
      </c>
      <c r="B1901" s="7" t="s">
        <v>385</v>
      </c>
      <c r="C1901" s="131"/>
      <c r="D1901" s="131">
        <v>5530</v>
      </c>
    </row>
    <row r="1902" spans="1:4" x14ac:dyDescent="0.25">
      <c r="A1902" s="6">
        <v>531636</v>
      </c>
      <c r="B1902" s="7" t="s">
        <v>386</v>
      </c>
      <c r="C1902" s="131"/>
      <c r="D1902" s="131"/>
    </row>
    <row r="1903" spans="1:4" x14ac:dyDescent="0.25">
      <c r="A1903" s="6">
        <v>531637</v>
      </c>
      <c r="B1903" s="7" t="s">
        <v>387</v>
      </c>
      <c r="C1903" s="131"/>
      <c r="D1903" s="131"/>
    </row>
    <row r="1904" spans="1:4" x14ac:dyDescent="0.25">
      <c r="A1904" s="6">
        <v>531638</v>
      </c>
      <c r="B1904" s="7" t="s">
        <v>416</v>
      </c>
      <c r="C1904" s="131"/>
      <c r="D1904" s="131"/>
    </row>
    <row r="1905" spans="1:4" x14ac:dyDescent="0.25">
      <c r="A1905" s="6">
        <v>531639</v>
      </c>
      <c r="B1905" s="7" t="s">
        <v>389</v>
      </c>
      <c r="C1905" s="131">
        <v>111179</v>
      </c>
      <c r="D1905" s="131">
        <v>104307</v>
      </c>
    </row>
    <row r="1906" spans="1:4" x14ac:dyDescent="0.25">
      <c r="A1906" s="6">
        <v>531640</v>
      </c>
      <c r="B1906" s="7" t="s">
        <v>390</v>
      </c>
      <c r="C1906" s="131"/>
      <c r="D1906" s="131">
        <v>22368</v>
      </c>
    </row>
    <row r="1907" spans="1:4" x14ac:dyDescent="0.25">
      <c r="A1907" s="6">
        <v>531641</v>
      </c>
      <c r="B1907" s="7" t="s">
        <v>391</v>
      </c>
      <c r="C1907" s="131"/>
      <c r="D1907" s="131"/>
    </row>
    <row r="1908" spans="1:4" x14ac:dyDescent="0.25">
      <c r="A1908" s="6">
        <v>531642</v>
      </c>
      <c r="B1908" s="7" t="s">
        <v>169</v>
      </c>
      <c r="C1908" s="131"/>
      <c r="D1908" s="131"/>
    </row>
    <row r="1909" spans="1:4" x14ac:dyDescent="0.25">
      <c r="A1909" s="6">
        <v>531643</v>
      </c>
      <c r="B1909" s="7" t="s">
        <v>161</v>
      </c>
      <c r="C1909" s="131">
        <v>18500</v>
      </c>
      <c r="D1909" s="131">
        <v>18435</v>
      </c>
    </row>
    <row r="1910" spans="1:4" x14ac:dyDescent="0.25">
      <c r="A1910" s="6">
        <v>531644</v>
      </c>
      <c r="B1910" s="7" t="s">
        <v>171</v>
      </c>
      <c r="C1910" s="131">
        <v>139702</v>
      </c>
      <c r="D1910" s="131">
        <v>140053</v>
      </c>
    </row>
    <row r="1911" spans="1:4" x14ac:dyDescent="0.25">
      <c r="A1911" s="6">
        <v>531645</v>
      </c>
      <c r="B1911" s="7" t="s">
        <v>172</v>
      </c>
      <c r="C1911" s="131">
        <v>21644</v>
      </c>
      <c r="D1911" s="131">
        <v>21698</v>
      </c>
    </row>
    <row r="1912" spans="1:4" x14ac:dyDescent="0.25">
      <c r="A1912" s="6">
        <v>531646</v>
      </c>
      <c r="B1912" s="7" t="s">
        <v>173</v>
      </c>
      <c r="C1912" s="131">
        <v>139505</v>
      </c>
      <c r="D1912" s="131">
        <v>139856</v>
      </c>
    </row>
    <row r="1913" spans="1:4" x14ac:dyDescent="0.25">
      <c r="A1913" s="6">
        <v>531647</v>
      </c>
      <c r="B1913" s="7" t="s">
        <v>392</v>
      </c>
      <c r="C1913" s="131"/>
      <c r="D1913" s="131"/>
    </row>
    <row r="1914" spans="1:4" x14ac:dyDescent="0.25">
      <c r="A1914" s="6">
        <v>531648</v>
      </c>
      <c r="B1914" s="7" t="s">
        <v>393</v>
      </c>
      <c r="C1914" s="131"/>
      <c r="D1914" s="131"/>
    </row>
    <row r="1915" spans="1:4" ht="15.75" thickBot="1" x14ac:dyDescent="0.3">
      <c r="A1915" s="6">
        <v>531660</v>
      </c>
      <c r="B1915" s="7" t="s">
        <v>40</v>
      </c>
      <c r="C1915" s="131">
        <v>182514</v>
      </c>
      <c r="D1915" s="131">
        <v>10791</v>
      </c>
    </row>
    <row r="1916" spans="1:4" x14ac:dyDescent="0.25">
      <c r="A1916" s="21" t="s">
        <v>20</v>
      </c>
      <c r="B1916" s="22"/>
      <c r="C1916" s="394">
        <f>SUM(C1867:C1915)</f>
        <v>5394863</v>
      </c>
      <c r="D1916" s="394">
        <f>SUM(D1867:D1915)</f>
        <v>5935554</v>
      </c>
    </row>
    <row r="1917" spans="1:4" x14ac:dyDescent="0.25">
      <c r="A1917" s="36">
        <v>5317</v>
      </c>
      <c r="B1917" s="37" t="s">
        <v>284</v>
      </c>
      <c r="C1917" s="401"/>
      <c r="D1917" s="401"/>
    </row>
    <row r="1918" spans="1:4" ht="15.75" thickBot="1" x14ac:dyDescent="0.3">
      <c r="A1918" s="52">
        <v>531701</v>
      </c>
      <c r="B1918" s="53" t="s">
        <v>294</v>
      </c>
      <c r="C1918" s="131"/>
      <c r="D1918" s="131"/>
    </row>
    <row r="1919" spans="1:4" ht="15.75" thickBot="1" x14ac:dyDescent="0.3">
      <c r="A1919" s="8" t="s">
        <v>20</v>
      </c>
      <c r="B1919" s="9"/>
      <c r="C1919" s="196">
        <f>SUM(C1918:C1918)</f>
        <v>0</v>
      </c>
      <c r="D1919" s="196">
        <f>SUM(D1918:D1918)</f>
        <v>0</v>
      </c>
    </row>
    <row r="1920" spans="1:4" x14ac:dyDescent="0.25">
      <c r="A1920" s="11">
        <v>54</v>
      </c>
      <c r="B1920" s="12" t="s">
        <v>428</v>
      </c>
      <c r="C1920" s="390"/>
      <c r="D1920" s="390"/>
    </row>
    <row r="1921" spans="1:4" x14ac:dyDescent="0.25">
      <c r="A1921" s="3">
        <v>5401</v>
      </c>
      <c r="B1921" s="4" t="s">
        <v>429</v>
      </c>
      <c r="C1921" s="131"/>
      <c r="D1921" s="131"/>
    </row>
    <row r="1922" spans="1:4" x14ac:dyDescent="0.25">
      <c r="A1922" s="6">
        <v>540101</v>
      </c>
      <c r="B1922" s="7" t="s">
        <v>96</v>
      </c>
      <c r="C1922" s="131"/>
      <c r="D1922" s="131"/>
    </row>
    <row r="1923" spans="1:4" x14ac:dyDescent="0.25">
      <c r="A1923" s="6">
        <v>540102</v>
      </c>
      <c r="B1923" s="7" t="s">
        <v>97</v>
      </c>
      <c r="C1923" s="131"/>
      <c r="D1923" s="131"/>
    </row>
    <row r="1924" spans="1:4" x14ac:dyDescent="0.25">
      <c r="A1924" s="6">
        <v>540103</v>
      </c>
      <c r="B1924" s="7" t="s">
        <v>98</v>
      </c>
      <c r="C1924" s="131"/>
      <c r="D1924" s="131"/>
    </row>
    <row r="1925" spans="1:4" x14ac:dyDescent="0.25">
      <c r="A1925" s="6">
        <v>540104</v>
      </c>
      <c r="B1925" s="7" t="s">
        <v>99</v>
      </c>
      <c r="C1925" s="131"/>
      <c r="D1925" s="131"/>
    </row>
    <row r="1926" spans="1:4" x14ac:dyDescent="0.25">
      <c r="A1926" s="6">
        <v>540105</v>
      </c>
      <c r="B1926" s="7" t="s">
        <v>100</v>
      </c>
      <c r="C1926" s="131"/>
      <c r="D1926" s="131"/>
    </row>
    <row r="1927" spans="1:4" x14ac:dyDescent="0.25">
      <c r="A1927" s="6">
        <v>540106</v>
      </c>
      <c r="B1927" s="7" t="s">
        <v>101</v>
      </c>
      <c r="C1927" s="131"/>
      <c r="D1927" s="131"/>
    </row>
    <row r="1928" spans="1:4" x14ac:dyDescent="0.25">
      <c r="A1928" s="6">
        <v>540107</v>
      </c>
      <c r="B1928" s="7" t="s">
        <v>102</v>
      </c>
      <c r="C1928" s="131"/>
      <c r="D1928" s="131"/>
    </row>
    <row r="1929" spans="1:4" x14ac:dyDescent="0.25">
      <c r="A1929" s="6">
        <v>540108</v>
      </c>
      <c r="B1929" s="7" t="s">
        <v>103</v>
      </c>
      <c r="C1929" s="131"/>
      <c r="D1929" s="131"/>
    </row>
    <row r="1930" spans="1:4" x14ac:dyDescent="0.25">
      <c r="A1930" s="6">
        <v>540109</v>
      </c>
      <c r="B1930" s="7" t="s">
        <v>104</v>
      </c>
      <c r="C1930" s="131"/>
      <c r="D1930" s="131"/>
    </row>
    <row r="1931" spans="1:4" x14ac:dyDescent="0.25">
      <c r="A1931" s="6">
        <v>540110</v>
      </c>
      <c r="B1931" s="7" t="s">
        <v>105</v>
      </c>
      <c r="C1931" s="131"/>
      <c r="D1931" s="131"/>
    </row>
    <row r="1932" spans="1:4" x14ac:dyDescent="0.25">
      <c r="A1932" s="6">
        <v>540111</v>
      </c>
      <c r="B1932" s="7" t="s">
        <v>106</v>
      </c>
      <c r="C1932" s="131"/>
      <c r="D1932" s="131"/>
    </row>
    <row r="1933" spans="1:4" x14ac:dyDescent="0.25">
      <c r="A1933" s="6">
        <v>540112</v>
      </c>
      <c r="B1933" s="7" t="s">
        <v>107</v>
      </c>
      <c r="C1933" s="131"/>
      <c r="D1933" s="131"/>
    </row>
    <row r="1934" spans="1:4" x14ac:dyDescent="0.25">
      <c r="A1934" s="6">
        <v>540113</v>
      </c>
      <c r="B1934" s="7" t="s">
        <v>108</v>
      </c>
      <c r="C1934" s="131"/>
      <c r="D1934" s="131"/>
    </row>
    <row r="1935" spans="1:4" x14ac:dyDescent="0.25">
      <c r="A1935" s="6">
        <v>540114</v>
      </c>
      <c r="B1935" s="7" t="s">
        <v>109</v>
      </c>
      <c r="C1935" s="131"/>
      <c r="D1935" s="131"/>
    </row>
    <row r="1936" spans="1:4" ht="15.75" thickBot="1" x14ac:dyDescent="0.3">
      <c r="A1936" s="18">
        <v>540115</v>
      </c>
      <c r="B1936" s="19" t="s">
        <v>110</v>
      </c>
      <c r="C1936" s="398"/>
      <c r="D1936" s="398"/>
    </row>
    <row r="1937" spans="1:4" ht="15.75" thickBot="1" x14ac:dyDescent="0.3">
      <c r="A1937" s="8" t="s">
        <v>20</v>
      </c>
      <c r="B1937" s="9"/>
      <c r="C1937" s="196">
        <f>SUM(C1922:C1936)</f>
        <v>0</v>
      </c>
      <c r="D1937" s="196">
        <f>SUM(D1922:D1936)</f>
        <v>0</v>
      </c>
    </row>
    <row r="1938" spans="1:4" x14ac:dyDescent="0.25">
      <c r="A1938" s="11">
        <v>5402</v>
      </c>
      <c r="B1938" s="12" t="s">
        <v>430</v>
      </c>
      <c r="C1938" s="390"/>
      <c r="D1938" s="390"/>
    </row>
    <row r="1939" spans="1:4" x14ac:dyDescent="0.25">
      <c r="A1939" s="6">
        <v>540201</v>
      </c>
      <c r="B1939" s="7" t="s">
        <v>96</v>
      </c>
      <c r="C1939" s="131"/>
      <c r="D1939" s="131"/>
    </row>
    <row r="1940" spans="1:4" x14ac:dyDescent="0.25">
      <c r="A1940" s="6">
        <v>540202</v>
      </c>
      <c r="B1940" s="7" t="s">
        <v>97</v>
      </c>
      <c r="C1940" s="131"/>
      <c r="D1940" s="131"/>
    </row>
    <row r="1941" spans="1:4" x14ac:dyDescent="0.25">
      <c r="A1941" s="6">
        <v>540203</v>
      </c>
      <c r="B1941" s="7" t="s">
        <v>98</v>
      </c>
      <c r="C1941" s="131"/>
      <c r="D1941" s="131"/>
    </row>
    <row r="1942" spans="1:4" x14ac:dyDescent="0.25">
      <c r="A1942" s="6">
        <v>540204</v>
      </c>
      <c r="B1942" s="7" t="s">
        <v>99</v>
      </c>
      <c r="C1942" s="131"/>
      <c r="D1942" s="131"/>
    </row>
    <row r="1943" spans="1:4" x14ac:dyDescent="0.25">
      <c r="A1943" s="6">
        <v>540205</v>
      </c>
      <c r="B1943" s="7" t="s">
        <v>100</v>
      </c>
      <c r="C1943" s="131"/>
      <c r="D1943" s="131"/>
    </row>
    <row r="1944" spans="1:4" x14ac:dyDescent="0.25">
      <c r="A1944" s="6">
        <v>540206</v>
      </c>
      <c r="B1944" s="7" t="s">
        <v>101</v>
      </c>
      <c r="C1944" s="131"/>
      <c r="D1944" s="131"/>
    </row>
    <row r="1945" spans="1:4" x14ac:dyDescent="0.25">
      <c r="A1945" s="6">
        <v>540207</v>
      </c>
      <c r="B1945" s="7" t="s">
        <v>102</v>
      </c>
      <c r="C1945" s="131"/>
      <c r="D1945" s="131"/>
    </row>
    <row r="1946" spans="1:4" x14ac:dyDescent="0.25">
      <c r="A1946" s="6">
        <v>540208</v>
      </c>
      <c r="B1946" s="7" t="s">
        <v>103</v>
      </c>
      <c r="C1946" s="131"/>
      <c r="D1946" s="131"/>
    </row>
    <row r="1947" spans="1:4" x14ac:dyDescent="0.25">
      <c r="A1947" s="6">
        <v>540209</v>
      </c>
      <c r="B1947" s="7" t="s">
        <v>104</v>
      </c>
      <c r="C1947" s="131"/>
      <c r="D1947" s="131"/>
    </row>
    <row r="1948" spans="1:4" x14ac:dyDescent="0.25">
      <c r="A1948" s="6">
        <v>540210</v>
      </c>
      <c r="B1948" s="7" t="s">
        <v>105</v>
      </c>
      <c r="C1948" s="131"/>
      <c r="D1948" s="131"/>
    </row>
    <row r="1949" spans="1:4" x14ac:dyDescent="0.25">
      <c r="A1949" s="6">
        <v>540211</v>
      </c>
      <c r="B1949" s="7" t="s">
        <v>106</v>
      </c>
      <c r="C1949" s="131"/>
      <c r="D1949" s="131"/>
    </row>
    <row r="1950" spans="1:4" x14ac:dyDescent="0.25">
      <c r="A1950" s="6">
        <v>540212</v>
      </c>
      <c r="B1950" s="7" t="s">
        <v>107</v>
      </c>
      <c r="C1950" s="131"/>
      <c r="D1950" s="131"/>
    </row>
    <row r="1951" spans="1:4" x14ac:dyDescent="0.25">
      <c r="A1951" s="6">
        <v>540213</v>
      </c>
      <c r="B1951" s="7" t="s">
        <v>108</v>
      </c>
      <c r="C1951" s="131"/>
      <c r="D1951" s="131"/>
    </row>
    <row r="1952" spans="1:4" x14ac:dyDescent="0.25">
      <c r="A1952" s="6">
        <v>540214</v>
      </c>
      <c r="B1952" s="7" t="s">
        <v>109</v>
      </c>
      <c r="C1952" s="131"/>
      <c r="D1952" s="131"/>
    </row>
    <row r="1953" spans="1:4" ht="15.75" thickBot="1" x14ac:dyDescent="0.3">
      <c r="A1953" s="18">
        <v>540215</v>
      </c>
      <c r="B1953" s="19" t="s">
        <v>110</v>
      </c>
      <c r="C1953" s="398"/>
      <c r="D1953" s="398"/>
    </row>
    <row r="1954" spans="1:4" ht="15.75" thickBot="1" x14ac:dyDescent="0.3">
      <c r="A1954" s="8" t="s">
        <v>20</v>
      </c>
      <c r="B1954" s="9"/>
      <c r="C1954" s="196">
        <f>SUM(C1939:C1953)</f>
        <v>0</v>
      </c>
      <c r="D1954" s="196">
        <f>SUM(D1939:D1953)</f>
        <v>0</v>
      </c>
    </row>
    <row r="1955" spans="1:4" x14ac:dyDescent="0.25">
      <c r="A1955" s="11">
        <v>5403</v>
      </c>
      <c r="B1955" s="12" t="s">
        <v>431</v>
      </c>
      <c r="C1955" s="390"/>
      <c r="D1955" s="390"/>
    </row>
    <row r="1956" spans="1:4" x14ac:dyDescent="0.25">
      <c r="A1956" s="6">
        <v>540301</v>
      </c>
      <c r="B1956" s="7" t="s">
        <v>96</v>
      </c>
      <c r="C1956" s="131"/>
      <c r="D1956" s="131"/>
    </row>
    <row r="1957" spans="1:4" x14ac:dyDescent="0.25">
      <c r="A1957" s="6">
        <v>540302</v>
      </c>
      <c r="B1957" s="7" t="s">
        <v>97</v>
      </c>
      <c r="C1957" s="131"/>
      <c r="D1957" s="131"/>
    </row>
    <row r="1958" spans="1:4" x14ac:dyDescent="0.25">
      <c r="A1958" s="6">
        <v>540303</v>
      </c>
      <c r="B1958" s="7" t="s">
        <v>98</v>
      </c>
      <c r="C1958" s="131"/>
      <c r="D1958" s="131"/>
    </row>
    <row r="1959" spans="1:4" x14ac:dyDescent="0.25">
      <c r="A1959" s="6">
        <v>540304</v>
      </c>
      <c r="B1959" s="7" t="s">
        <v>99</v>
      </c>
      <c r="C1959" s="131"/>
      <c r="D1959" s="131"/>
    </row>
    <row r="1960" spans="1:4" x14ac:dyDescent="0.25">
      <c r="A1960" s="6">
        <v>540305</v>
      </c>
      <c r="B1960" s="7" t="s">
        <v>100</v>
      </c>
      <c r="C1960" s="131"/>
      <c r="D1960" s="131"/>
    </row>
    <row r="1961" spans="1:4" x14ac:dyDescent="0.25">
      <c r="A1961" s="6">
        <v>540306</v>
      </c>
      <c r="B1961" s="7" t="s">
        <v>101</v>
      </c>
      <c r="C1961" s="131"/>
      <c r="D1961" s="131"/>
    </row>
    <row r="1962" spans="1:4" x14ac:dyDescent="0.25">
      <c r="A1962" s="6">
        <v>540307</v>
      </c>
      <c r="B1962" s="7" t="s">
        <v>102</v>
      </c>
      <c r="C1962" s="131"/>
      <c r="D1962" s="131"/>
    </row>
    <row r="1963" spans="1:4" x14ac:dyDescent="0.25">
      <c r="A1963" s="15">
        <v>540308</v>
      </c>
      <c r="B1963" s="16" t="s">
        <v>103</v>
      </c>
      <c r="C1963" s="392"/>
      <c r="D1963" s="392"/>
    </row>
    <row r="1964" spans="1:4" x14ac:dyDescent="0.25">
      <c r="A1964" s="6">
        <v>540309</v>
      </c>
      <c r="B1964" s="7" t="s">
        <v>104</v>
      </c>
      <c r="C1964" s="131"/>
      <c r="D1964" s="131"/>
    </row>
    <row r="1965" spans="1:4" x14ac:dyDescent="0.25">
      <c r="A1965" s="6">
        <v>540310</v>
      </c>
      <c r="B1965" s="7" t="s">
        <v>105</v>
      </c>
      <c r="C1965" s="131"/>
      <c r="D1965" s="131"/>
    </row>
    <row r="1966" spans="1:4" x14ac:dyDescent="0.25">
      <c r="A1966" s="6">
        <v>540311</v>
      </c>
      <c r="B1966" s="7" t="s">
        <v>106</v>
      </c>
      <c r="C1966" s="131"/>
      <c r="D1966" s="131"/>
    </row>
    <row r="1967" spans="1:4" x14ac:dyDescent="0.25">
      <c r="A1967" s="6">
        <v>540312</v>
      </c>
      <c r="B1967" s="7" t="s">
        <v>107</v>
      </c>
      <c r="C1967" s="131"/>
      <c r="D1967" s="131"/>
    </row>
    <row r="1968" spans="1:4" x14ac:dyDescent="0.25">
      <c r="A1968" s="6">
        <v>540313</v>
      </c>
      <c r="B1968" s="7" t="s">
        <v>108</v>
      </c>
      <c r="C1968" s="131"/>
      <c r="D1968" s="131"/>
    </row>
    <row r="1969" spans="1:4" x14ac:dyDescent="0.25">
      <c r="A1969" s="6">
        <v>540314</v>
      </c>
      <c r="B1969" s="7" t="s">
        <v>109</v>
      </c>
      <c r="C1969" s="131"/>
      <c r="D1969" s="131"/>
    </row>
    <row r="1970" spans="1:4" ht="15.75" thickBot="1" x14ac:dyDescent="0.3">
      <c r="A1970" s="18">
        <v>540315</v>
      </c>
      <c r="B1970" s="19" t="s">
        <v>110</v>
      </c>
      <c r="C1970" s="398"/>
      <c r="D1970" s="398"/>
    </row>
    <row r="1971" spans="1:4" ht="15.75" thickBot="1" x14ac:dyDescent="0.3">
      <c r="A1971" s="8" t="s">
        <v>20</v>
      </c>
      <c r="B1971" s="9"/>
      <c r="C1971" s="196">
        <f>SUM(C1956:C1970)</f>
        <v>0</v>
      </c>
      <c r="D1971" s="196">
        <f>SUM(D1956:D1970)</f>
        <v>0</v>
      </c>
    </row>
    <row r="1972" spans="1:4" x14ac:dyDescent="0.25">
      <c r="A1972" s="11">
        <v>5404</v>
      </c>
      <c r="B1972" s="12" t="s">
        <v>327</v>
      </c>
      <c r="C1972" s="390"/>
      <c r="D1972" s="390"/>
    </row>
    <row r="1973" spans="1:4" x14ac:dyDescent="0.25">
      <c r="A1973" s="6">
        <v>540401</v>
      </c>
      <c r="B1973" s="7" t="s">
        <v>96</v>
      </c>
      <c r="C1973" s="131"/>
      <c r="D1973" s="131"/>
    </row>
    <row r="1974" spans="1:4" x14ac:dyDescent="0.25">
      <c r="A1974" s="6">
        <v>540402</v>
      </c>
      <c r="B1974" s="7" t="s">
        <v>97</v>
      </c>
      <c r="C1974" s="131"/>
      <c r="D1974" s="131"/>
    </row>
    <row r="1975" spans="1:4" x14ac:dyDescent="0.25">
      <c r="A1975" s="6">
        <v>540403</v>
      </c>
      <c r="B1975" s="7" t="s">
        <v>98</v>
      </c>
      <c r="C1975" s="131"/>
      <c r="D1975" s="131"/>
    </row>
    <row r="1976" spans="1:4" x14ac:dyDescent="0.25">
      <c r="A1976" s="6">
        <v>540404</v>
      </c>
      <c r="B1976" s="7" t="s">
        <v>99</v>
      </c>
      <c r="C1976" s="131"/>
      <c r="D1976" s="131"/>
    </row>
    <row r="1977" spans="1:4" x14ac:dyDescent="0.25">
      <c r="A1977" s="6">
        <v>540405</v>
      </c>
      <c r="B1977" s="7" t="s">
        <v>100</v>
      </c>
      <c r="C1977" s="131"/>
      <c r="D1977" s="131"/>
    </row>
    <row r="1978" spans="1:4" x14ac:dyDescent="0.25">
      <c r="A1978" s="6">
        <v>540406</v>
      </c>
      <c r="B1978" s="7" t="s">
        <v>101</v>
      </c>
      <c r="C1978" s="131"/>
      <c r="D1978" s="131"/>
    </row>
    <row r="1979" spans="1:4" x14ac:dyDescent="0.25">
      <c r="A1979" s="6">
        <v>540407</v>
      </c>
      <c r="B1979" s="7" t="s">
        <v>102</v>
      </c>
      <c r="C1979" s="131"/>
      <c r="D1979" s="131"/>
    </row>
    <row r="1980" spans="1:4" x14ac:dyDescent="0.25">
      <c r="A1980" s="6">
        <v>540408</v>
      </c>
      <c r="B1980" s="7" t="s">
        <v>103</v>
      </c>
      <c r="C1980" s="131"/>
      <c r="D1980" s="131"/>
    </row>
    <row r="1981" spans="1:4" x14ac:dyDescent="0.25">
      <c r="A1981" s="6">
        <v>540409</v>
      </c>
      <c r="B1981" s="7" t="s">
        <v>104</v>
      </c>
      <c r="C1981" s="131"/>
      <c r="D1981" s="131"/>
    </row>
    <row r="1982" spans="1:4" x14ac:dyDescent="0.25">
      <c r="A1982" s="6">
        <v>540410</v>
      </c>
      <c r="B1982" s="7" t="s">
        <v>105</v>
      </c>
      <c r="C1982" s="131"/>
      <c r="D1982" s="131"/>
    </row>
    <row r="1983" spans="1:4" x14ac:dyDescent="0.25">
      <c r="A1983" s="6">
        <v>540411</v>
      </c>
      <c r="B1983" s="7" t="s">
        <v>106</v>
      </c>
      <c r="C1983" s="131"/>
      <c r="D1983" s="131"/>
    </row>
    <row r="1984" spans="1:4" x14ac:dyDescent="0.25">
      <c r="A1984" s="6">
        <v>540412</v>
      </c>
      <c r="B1984" s="7" t="s">
        <v>107</v>
      </c>
      <c r="C1984" s="131"/>
      <c r="D1984" s="131"/>
    </row>
    <row r="1985" spans="1:4" x14ac:dyDescent="0.25">
      <c r="A1985" s="6">
        <v>540413</v>
      </c>
      <c r="B1985" s="7" t="s">
        <v>108</v>
      </c>
      <c r="C1985" s="131"/>
      <c r="D1985" s="131"/>
    </row>
    <row r="1986" spans="1:4" x14ac:dyDescent="0.25">
      <c r="A1986" s="6">
        <v>540414</v>
      </c>
      <c r="B1986" s="7" t="s">
        <v>109</v>
      </c>
      <c r="C1986" s="131"/>
      <c r="D1986" s="131"/>
    </row>
    <row r="1987" spans="1:4" ht="15.75" thickBot="1" x14ac:dyDescent="0.3">
      <c r="A1987" s="18">
        <v>540415</v>
      </c>
      <c r="B1987" s="19" t="s">
        <v>110</v>
      </c>
      <c r="C1987" s="398"/>
      <c r="D1987" s="398"/>
    </row>
    <row r="1988" spans="1:4" ht="15.75" thickBot="1" x14ac:dyDescent="0.3">
      <c r="A1988" s="8" t="s">
        <v>20</v>
      </c>
      <c r="B1988" s="9"/>
      <c r="C1988" s="196">
        <f>SUM(C1973:C1987)</f>
        <v>0</v>
      </c>
      <c r="D1988" s="196">
        <f>SUM(D1973:D1987)</f>
        <v>0</v>
      </c>
    </row>
    <row r="1989" spans="1:4" x14ac:dyDescent="0.25">
      <c r="A1989" s="11">
        <v>5405</v>
      </c>
      <c r="B1989" s="12" t="s">
        <v>216</v>
      </c>
      <c r="C1989" s="390"/>
      <c r="D1989" s="390"/>
    </row>
    <row r="1990" spans="1:4" x14ac:dyDescent="0.25">
      <c r="A1990" s="6">
        <v>540501</v>
      </c>
      <c r="B1990" s="7" t="s">
        <v>96</v>
      </c>
      <c r="C1990" s="131"/>
      <c r="D1990" s="131"/>
    </row>
    <row r="1991" spans="1:4" x14ac:dyDescent="0.25">
      <c r="A1991" s="6">
        <v>540502</v>
      </c>
      <c r="B1991" s="7" t="s">
        <v>97</v>
      </c>
      <c r="C1991" s="131"/>
      <c r="D1991" s="131"/>
    </row>
    <row r="1992" spans="1:4" x14ac:dyDescent="0.25">
      <c r="A1992" s="6">
        <v>540503</v>
      </c>
      <c r="B1992" s="7" t="s">
        <v>98</v>
      </c>
      <c r="C1992" s="131"/>
      <c r="D1992" s="131"/>
    </row>
    <row r="1993" spans="1:4" x14ac:dyDescent="0.25">
      <c r="A1993" s="6">
        <v>540504</v>
      </c>
      <c r="B1993" s="7" t="s">
        <v>99</v>
      </c>
      <c r="C1993" s="131"/>
      <c r="D1993" s="131"/>
    </row>
    <row r="1994" spans="1:4" x14ac:dyDescent="0.25">
      <c r="A1994" s="6">
        <v>540505</v>
      </c>
      <c r="B1994" s="7" t="s">
        <v>100</v>
      </c>
      <c r="C1994" s="131"/>
      <c r="D1994" s="131"/>
    </row>
    <row r="1995" spans="1:4" x14ac:dyDescent="0.25">
      <c r="A1995" s="6">
        <v>540506</v>
      </c>
      <c r="B1995" s="7" t="s">
        <v>101</v>
      </c>
      <c r="C1995" s="131"/>
      <c r="D1995" s="131"/>
    </row>
    <row r="1996" spans="1:4" x14ac:dyDescent="0.25">
      <c r="A1996" s="6">
        <v>540507</v>
      </c>
      <c r="B1996" s="7" t="s">
        <v>102</v>
      </c>
      <c r="C1996" s="131"/>
      <c r="D1996" s="131"/>
    </row>
    <row r="1997" spans="1:4" x14ac:dyDescent="0.25">
      <c r="A1997" s="6">
        <v>540508</v>
      </c>
      <c r="B1997" s="7" t="s">
        <v>103</v>
      </c>
      <c r="C1997" s="131"/>
      <c r="D1997" s="131"/>
    </row>
    <row r="1998" spans="1:4" x14ac:dyDescent="0.25">
      <c r="A1998" s="6">
        <v>540509</v>
      </c>
      <c r="B1998" s="7" t="s">
        <v>104</v>
      </c>
      <c r="C1998" s="131"/>
      <c r="D1998" s="131"/>
    </row>
    <row r="1999" spans="1:4" x14ac:dyDescent="0.25">
      <c r="A1999" s="6">
        <v>540510</v>
      </c>
      <c r="B1999" s="7" t="s">
        <v>105</v>
      </c>
      <c r="C1999" s="131"/>
      <c r="D1999" s="131"/>
    </row>
    <row r="2000" spans="1:4" x14ac:dyDescent="0.25">
      <c r="A2000" s="6">
        <v>540511</v>
      </c>
      <c r="B2000" s="7" t="s">
        <v>106</v>
      </c>
      <c r="C2000" s="131"/>
      <c r="D2000" s="131"/>
    </row>
    <row r="2001" spans="1:4" x14ac:dyDescent="0.25">
      <c r="A2001" s="6">
        <v>540512</v>
      </c>
      <c r="B2001" s="7" t="s">
        <v>107</v>
      </c>
      <c r="C2001" s="131"/>
      <c r="D2001" s="131"/>
    </row>
    <row r="2002" spans="1:4" x14ac:dyDescent="0.25">
      <c r="A2002" s="6">
        <v>540513</v>
      </c>
      <c r="B2002" s="7" t="s">
        <v>108</v>
      </c>
      <c r="C2002" s="131"/>
      <c r="D2002" s="131"/>
    </row>
    <row r="2003" spans="1:4" x14ac:dyDescent="0.25">
      <c r="A2003" s="6">
        <v>540514</v>
      </c>
      <c r="B2003" s="7" t="s">
        <v>109</v>
      </c>
      <c r="C2003" s="131"/>
      <c r="D2003" s="131"/>
    </row>
    <row r="2004" spans="1:4" ht="15.75" thickBot="1" x14ac:dyDescent="0.3">
      <c r="A2004" s="18">
        <v>540515</v>
      </c>
      <c r="B2004" s="19" t="s">
        <v>110</v>
      </c>
      <c r="C2004" s="398"/>
      <c r="D2004" s="398"/>
    </row>
    <row r="2005" spans="1:4" ht="15.75" thickBot="1" x14ac:dyDescent="0.3">
      <c r="A2005" s="8" t="s">
        <v>20</v>
      </c>
      <c r="B2005" s="9"/>
      <c r="C2005" s="196">
        <f>SUM(C1990:C2004)</f>
        <v>0</v>
      </c>
      <c r="D2005" s="196">
        <f>SUM(D1990:D2004)</f>
        <v>0</v>
      </c>
    </row>
    <row r="2006" spans="1:4" x14ac:dyDescent="0.25">
      <c r="A2006" s="11">
        <v>5406</v>
      </c>
      <c r="B2006" s="12" t="s">
        <v>432</v>
      </c>
      <c r="C2006" s="390"/>
      <c r="D2006" s="390"/>
    </row>
    <row r="2007" spans="1:4" x14ac:dyDescent="0.25">
      <c r="A2007" s="6">
        <v>540601</v>
      </c>
      <c r="B2007" s="7" t="s">
        <v>96</v>
      </c>
      <c r="C2007" s="131"/>
      <c r="D2007" s="131"/>
    </row>
    <row r="2008" spans="1:4" x14ac:dyDescent="0.25">
      <c r="A2008" s="6">
        <v>540602</v>
      </c>
      <c r="B2008" s="7" t="s">
        <v>97</v>
      </c>
      <c r="C2008" s="131"/>
      <c r="D2008" s="131"/>
    </row>
    <row r="2009" spans="1:4" x14ac:dyDescent="0.25">
      <c r="A2009" s="6">
        <v>540603</v>
      </c>
      <c r="B2009" s="7" t="s">
        <v>98</v>
      </c>
      <c r="C2009" s="131"/>
      <c r="D2009" s="131"/>
    </row>
    <row r="2010" spans="1:4" x14ac:dyDescent="0.25">
      <c r="A2010" s="6">
        <v>540604</v>
      </c>
      <c r="B2010" s="7" t="s">
        <v>99</v>
      </c>
      <c r="C2010" s="131"/>
      <c r="D2010" s="131"/>
    </row>
    <row r="2011" spans="1:4" x14ac:dyDescent="0.25">
      <c r="A2011" s="6">
        <v>540605</v>
      </c>
      <c r="B2011" s="7" t="s">
        <v>100</v>
      </c>
      <c r="C2011" s="131"/>
      <c r="D2011" s="131"/>
    </row>
    <row r="2012" spans="1:4" x14ac:dyDescent="0.25">
      <c r="A2012" s="6">
        <v>540606</v>
      </c>
      <c r="B2012" s="7" t="s">
        <v>101</v>
      </c>
      <c r="C2012" s="131"/>
      <c r="D2012" s="131"/>
    </row>
    <row r="2013" spans="1:4" x14ac:dyDescent="0.25">
      <c r="A2013" s="6">
        <v>540607</v>
      </c>
      <c r="B2013" s="7" t="s">
        <v>102</v>
      </c>
      <c r="C2013" s="131"/>
      <c r="D2013" s="131"/>
    </row>
    <row r="2014" spans="1:4" x14ac:dyDescent="0.25">
      <c r="A2014" s="15">
        <v>540608</v>
      </c>
      <c r="B2014" s="16" t="s">
        <v>103</v>
      </c>
      <c r="C2014" s="392"/>
      <c r="D2014" s="392"/>
    </row>
    <row r="2015" spans="1:4" x14ac:dyDescent="0.25">
      <c r="A2015" s="6">
        <v>540609</v>
      </c>
      <c r="B2015" s="7" t="s">
        <v>104</v>
      </c>
      <c r="C2015" s="131"/>
      <c r="D2015" s="131"/>
    </row>
    <row r="2016" spans="1:4" x14ac:dyDescent="0.25">
      <c r="A2016" s="6">
        <v>540610</v>
      </c>
      <c r="B2016" s="7" t="s">
        <v>105</v>
      </c>
      <c r="C2016" s="131"/>
      <c r="D2016" s="131"/>
    </row>
    <row r="2017" spans="1:4" x14ac:dyDescent="0.25">
      <c r="A2017" s="6">
        <v>540611</v>
      </c>
      <c r="B2017" s="7" t="s">
        <v>106</v>
      </c>
      <c r="C2017" s="131"/>
      <c r="D2017" s="131"/>
    </row>
    <row r="2018" spans="1:4" x14ac:dyDescent="0.25">
      <c r="A2018" s="6">
        <v>540612</v>
      </c>
      <c r="B2018" s="7" t="s">
        <v>107</v>
      </c>
      <c r="C2018" s="131"/>
      <c r="D2018" s="131"/>
    </row>
    <row r="2019" spans="1:4" x14ac:dyDescent="0.25">
      <c r="A2019" s="6">
        <v>540613</v>
      </c>
      <c r="B2019" s="7" t="s">
        <v>108</v>
      </c>
      <c r="C2019" s="131"/>
      <c r="D2019" s="131"/>
    </row>
    <row r="2020" spans="1:4" x14ac:dyDescent="0.25">
      <c r="A2020" s="6">
        <v>540614</v>
      </c>
      <c r="B2020" s="7" t="s">
        <v>109</v>
      </c>
      <c r="C2020" s="131"/>
      <c r="D2020" s="131"/>
    </row>
    <row r="2021" spans="1:4" ht="15.75" thickBot="1" x14ac:dyDescent="0.3">
      <c r="A2021" s="18">
        <v>540615</v>
      </c>
      <c r="B2021" s="19" t="s">
        <v>110</v>
      </c>
      <c r="C2021" s="398"/>
      <c r="D2021" s="398"/>
    </row>
    <row r="2022" spans="1:4" ht="15.75" thickBot="1" x14ac:dyDescent="0.3">
      <c r="A2022" s="8" t="s">
        <v>20</v>
      </c>
      <c r="B2022" s="9"/>
      <c r="C2022" s="196">
        <f>SUM(C2007:C2021)</f>
        <v>0</v>
      </c>
      <c r="D2022" s="196">
        <f>SUM(D2007:D2021)</f>
        <v>0</v>
      </c>
    </row>
    <row r="2023" spans="1:4" x14ac:dyDescent="0.25">
      <c r="A2023" s="11">
        <v>5407</v>
      </c>
      <c r="B2023" s="12" t="s">
        <v>433</v>
      </c>
      <c r="C2023" s="390"/>
      <c r="D2023" s="390"/>
    </row>
    <row r="2024" spans="1:4" x14ac:dyDescent="0.25">
      <c r="A2024" s="6">
        <v>540701</v>
      </c>
      <c r="B2024" s="7" t="s">
        <v>96</v>
      </c>
      <c r="C2024" s="131"/>
      <c r="D2024" s="131"/>
    </row>
    <row r="2025" spans="1:4" x14ac:dyDescent="0.25">
      <c r="A2025" s="6">
        <v>540702</v>
      </c>
      <c r="B2025" s="7" t="s">
        <v>97</v>
      </c>
      <c r="C2025" s="131"/>
      <c r="D2025" s="131"/>
    </row>
    <row r="2026" spans="1:4" x14ac:dyDescent="0.25">
      <c r="A2026" s="6">
        <v>540703</v>
      </c>
      <c r="B2026" s="7" t="s">
        <v>98</v>
      </c>
      <c r="C2026" s="131"/>
      <c r="D2026" s="131"/>
    </row>
    <row r="2027" spans="1:4" x14ac:dyDescent="0.25">
      <c r="A2027" s="6">
        <v>540704</v>
      </c>
      <c r="B2027" s="7" t="s">
        <v>99</v>
      </c>
      <c r="C2027" s="131"/>
      <c r="D2027" s="131"/>
    </row>
    <row r="2028" spans="1:4" x14ac:dyDescent="0.25">
      <c r="A2028" s="6">
        <v>540705</v>
      </c>
      <c r="B2028" s="7" t="s">
        <v>100</v>
      </c>
      <c r="C2028" s="131"/>
      <c r="D2028" s="131"/>
    </row>
    <row r="2029" spans="1:4" x14ac:dyDescent="0.25">
      <c r="A2029" s="6">
        <v>540706</v>
      </c>
      <c r="B2029" s="7" t="s">
        <v>101</v>
      </c>
      <c r="C2029" s="131"/>
      <c r="D2029" s="131"/>
    </row>
    <row r="2030" spans="1:4" x14ac:dyDescent="0.25">
      <c r="A2030" s="6">
        <v>540707</v>
      </c>
      <c r="B2030" s="7" t="s">
        <v>102</v>
      </c>
      <c r="C2030" s="131"/>
      <c r="D2030" s="131"/>
    </row>
    <row r="2031" spans="1:4" x14ac:dyDescent="0.25">
      <c r="A2031" s="15">
        <v>540708</v>
      </c>
      <c r="B2031" s="16" t="s">
        <v>103</v>
      </c>
      <c r="C2031" s="392"/>
      <c r="D2031" s="392"/>
    </row>
    <row r="2032" spans="1:4" x14ac:dyDescent="0.25">
      <c r="A2032" s="6">
        <v>540709</v>
      </c>
      <c r="B2032" s="7" t="s">
        <v>104</v>
      </c>
      <c r="C2032" s="131"/>
      <c r="D2032" s="131"/>
    </row>
    <row r="2033" spans="1:4" x14ac:dyDescent="0.25">
      <c r="A2033" s="6">
        <v>540710</v>
      </c>
      <c r="B2033" s="7" t="s">
        <v>105</v>
      </c>
      <c r="C2033" s="131"/>
      <c r="D2033" s="131"/>
    </row>
    <row r="2034" spans="1:4" x14ac:dyDescent="0.25">
      <c r="A2034" s="6">
        <v>540711</v>
      </c>
      <c r="B2034" s="7" t="s">
        <v>106</v>
      </c>
      <c r="C2034" s="131"/>
      <c r="D2034" s="131"/>
    </row>
    <row r="2035" spans="1:4" x14ac:dyDescent="0.25">
      <c r="A2035" s="6">
        <v>540712</v>
      </c>
      <c r="B2035" s="7" t="s">
        <v>107</v>
      </c>
      <c r="C2035" s="131"/>
      <c r="D2035" s="131"/>
    </row>
    <row r="2036" spans="1:4" x14ac:dyDescent="0.25">
      <c r="A2036" s="6">
        <v>540713</v>
      </c>
      <c r="B2036" s="7" t="s">
        <v>108</v>
      </c>
      <c r="C2036" s="131"/>
      <c r="D2036" s="131"/>
    </row>
    <row r="2037" spans="1:4" x14ac:dyDescent="0.25">
      <c r="A2037" s="6">
        <v>540714</v>
      </c>
      <c r="B2037" s="7" t="s">
        <v>109</v>
      </c>
      <c r="C2037" s="131"/>
      <c r="D2037" s="131"/>
    </row>
    <row r="2038" spans="1:4" ht="15.75" thickBot="1" x14ac:dyDescent="0.3">
      <c r="A2038" s="18">
        <v>540715</v>
      </c>
      <c r="B2038" s="19" t="s">
        <v>110</v>
      </c>
      <c r="C2038" s="398"/>
      <c r="D2038" s="398"/>
    </row>
    <row r="2039" spans="1:4" ht="15.75" thickBot="1" x14ac:dyDescent="0.3">
      <c r="A2039" s="8" t="s">
        <v>20</v>
      </c>
      <c r="B2039" s="9"/>
      <c r="C2039" s="196">
        <f>SUM(C2024:C2038)</f>
        <v>0</v>
      </c>
      <c r="D2039" s="196">
        <f>SUM(D2024:D2038)</f>
        <v>0</v>
      </c>
    </row>
    <row r="2040" spans="1:4" x14ac:dyDescent="0.25">
      <c r="A2040" s="11">
        <v>5408</v>
      </c>
      <c r="B2040" s="12" t="s">
        <v>407</v>
      </c>
      <c r="C2040" s="390"/>
      <c r="D2040" s="390"/>
    </row>
    <row r="2041" spans="1:4" x14ac:dyDescent="0.25">
      <c r="A2041" s="6">
        <v>540801</v>
      </c>
      <c r="B2041" s="7" t="s">
        <v>96</v>
      </c>
      <c r="C2041" s="131"/>
      <c r="D2041" s="131"/>
    </row>
    <row r="2042" spans="1:4" x14ac:dyDescent="0.25">
      <c r="A2042" s="6">
        <v>540802</v>
      </c>
      <c r="B2042" s="7" t="s">
        <v>97</v>
      </c>
      <c r="C2042" s="131"/>
      <c r="D2042" s="131"/>
    </row>
    <row r="2043" spans="1:4" x14ac:dyDescent="0.25">
      <c r="A2043" s="6">
        <v>540803</v>
      </c>
      <c r="B2043" s="7" t="s">
        <v>98</v>
      </c>
      <c r="C2043" s="131"/>
      <c r="D2043" s="131"/>
    </row>
    <row r="2044" spans="1:4" x14ac:dyDescent="0.25">
      <c r="A2044" s="6">
        <v>540804</v>
      </c>
      <c r="B2044" s="7" t="s">
        <v>99</v>
      </c>
      <c r="C2044" s="131"/>
      <c r="D2044" s="131"/>
    </row>
    <row r="2045" spans="1:4" x14ac:dyDescent="0.25">
      <c r="A2045" s="6">
        <v>540805</v>
      </c>
      <c r="B2045" s="7" t="s">
        <v>100</v>
      </c>
      <c r="C2045" s="131"/>
      <c r="D2045" s="131"/>
    </row>
    <row r="2046" spans="1:4" x14ac:dyDescent="0.25">
      <c r="A2046" s="6">
        <v>540806</v>
      </c>
      <c r="B2046" s="7" t="s">
        <v>101</v>
      </c>
      <c r="C2046" s="131"/>
      <c r="D2046" s="131"/>
    </row>
    <row r="2047" spans="1:4" x14ac:dyDescent="0.25">
      <c r="A2047" s="6">
        <v>540807</v>
      </c>
      <c r="B2047" s="7" t="s">
        <v>102</v>
      </c>
      <c r="C2047" s="131"/>
      <c r="D2047" s="131"/>
    </row>
    <row r="2048" spans="1:4" x14ac:dyDescent="0.25">
      <c r="A2048" s="6">
        <v>540808</v>
      </c>
      <c r="B2048" s="7" t="s">
        <v>103</v>
      </c>
      <c r="C2048" s="131"/>
      <c r="D2048" s="131"/>
    </row>
    <row r="2049" spans="1:4" x14ac:dyDescent="0.25">
      <c r="A2049" s="6">
        <v>540809</v>
      </c>
      <c r="B2049" s="7" t="s">
        <v>104</v>
      </c>
      <c r="C2049" s="131"/>
      <c r="D2049" s="131"/>
    </row>
    <row r="2050" spans="1:4" x14ac:dyDescent="0.25">
      <c r="A2050" s="6">
        <v>540810</v>
      </c>
      <c r="B2050" s="7" t="s">
        <v>105</v>
      </c>
      <c r="C2050" s="131"/>
      <c r="D2050" s="131"/>
    </row>
    <row r="2051" spans="1:4" x14ac:dyDescent="0.25">
      <c r="A2051" s="6">
        <v>540811</v>
      </c>
      <c r="B2051" s="7" t="s">
        <v>106</v>
      </c>
      <c r="C2051" s="131"/>
      <c r="D2051" s="131"/>
    </row>
    <row r="2052" spans="1:4" x14ac:dyDescent="0.25">
      <c r="A2052" s="6">
        <v>540812</v>
      </c>
      <c r="B2052" s="7" t="s">
        <v>107</v>
      </c>
      <c r="C2052" s="131"/>
      <c r="D2052" s="131"/>
    </row>
    <row r="2053" spans="1:4" x14ac:dyDescent="0.25">
      <c r="A2053" s="6">
        <v>540813</v>
      </c>
      <c r="B2053" s="7" t="s">
        <v>108</v>
      </c>
      <c r="C2053" s="131"/>
      <c r="D2053" s="131"/>
    </row>
    <row r="2054" spans="1:4" x14ac:dyDescent="0.25">
      <c r="A2054" s="6">
        <v>540814</v>
      </c>
      <c r="B2054" s="7" t="s">
        <v>109</v>
      </c>
      <c r="C2054" s="131"/>
      <c r="D2054" s="131"/>
    </row>
    <row r="2055" spans="1:4" ht="15.75" thickBot="1" x14ac:dyDescent="0.3">
      <c r="A2055" s="18">
        <v>540815</v>
      </c>
      <c r="B2055" s="19" t="s">
        <v>110</v>
      </c>
      <c r="C2055" s="398"/>
      <c r="D2055" s="398"/>
    </row>
    <row r="2056" spans="1:4" ht="15.75" thickBot="1" x14ac:dyDescent="0.3">
      <c r="A2056" s="8" t="s">
        <v>20</v>
      </c>
      <c r="B2056" s="9"/>
      <c r="C2056" s="196">
        <f>SUM(C2041:C2055)</f>
        <v>0</v>
      </c>
      <c r="D2056" s="196">
        <f>SUM(D2041:D2055)</f>
        <v>0</v>
      </c>
    </row>
    <row r="2057" spans="1:4" x14ac:dyDescent="0.25">
      <c r="A2057" s="11">
        <v>5409</v>
      </c>
      <c r="B2057" s="12" t="s">
        <v>408</v>
      </c>
      <c r="C2057" s="390"/>
      <c r="D2057" s="390"/>
    </row>
    <row r="2058" spans="1:4" x14ac:dyDescent="0.25">
      <c r="A2058" s="6">
        <v>540901</v>
      </c>
      <c r="B2058" s="7" t="s">
        <v>96</v>
      </c>
      <c r="C2058" s="131"/>
      <c r="D2058" s="131"/>
    </row>
    <row r="2059" spans="1:4" x14ac:dyDescent="0.25">
      <c r="A2059" s="6">
        <v>540902</v>
      </c>
      <c r="B2059" s="7" t="s">
        <v>97</v>
      </c>
      <c r="C2059" s="131"/>
      <c r="D2059" s="131"/>
    </row>
    <row r="2060" spans="1:4" x14ac:dyDescent="0.25">
      <c r="A2060" s="6">
        <v>540903</v>
      </c>
      <c r="B2060" s="7" t="s">
        <v>98</v>
      </c>
      <c r="C2060" s="131"/>
      <c r="D2060" s="131"/>
    </row>
    <row r="2061" spans="1:4" x14ac:dyDescent="0.25">
      <c r="A2061" s="6">
        <v>540904</v>
      </c>
      <c r="B2061" s="7" t="s">
        <v>99</v>
      </c>
      <c r="C2061" s="131"/>
      <c r="D2061" s="131"/>
    </row>
    <row r="2062" spans="1:4" x14ac:dyDescent="0.25">
      <c r="A2062" s="6">
        <v>540905</v>
      </c>
      <c r="B2062" s="7" t="s">
        <v>100</v>
      </c>
      <c r="C2062" s="131"/>
      <c r="D2062" s="131"/>
    </row>
    <row r="2063" spans="1:4" x14ac:dyDescent="0.25">
      <c r="A2063" s="6">
        <v>540906</v>
      </c>
      <c r="B2063" s="7" t="s">
        <v>101</v>
      </c>
      <c r="C2063" s="131"/>
      <c r="D2063" s="131"/>
    </row>
    <row r="2064" spans="1:4" x14ac:dyDescent="0.25">
      <c r="A2064" s="6">
        <v>540907</v>
      </c>
      <c r="B2064" s="7" t="s">
        <v>102</v>
      </c>
      <c r="C2064" s="131"/>
      <c r="D2064" s="131"/>
    </row>
    <row r="2065" spans="1:4" x14ac:dyDescent="0.25">
      <c r="A2065" s="6">
        <v>540908</v>
      </c>
      <c r="B2065" s="7" t="s">
        <v>103</v>
      </c>
      <c r="C2065" s="131"/>
      <c r="D2065" s="131"/>
    </row>
    <row r="2066" spans="1:4" x14ac:dyDescent="0.25">
      <c r="A2066" s="6">
        <v>540909</v>
      </c>
      <c r="B2066" s="7" t="s">
        <v>104</v>
      </c>
      <c r="C2066" s="131"/>
      <c r="D2066" s="131"/>
    </row>
    <row r="2067" spans="1:4" x14ac:dyDescent="0.25">
      <c r="A2067" s="6">
        <v>540910</v>
      </c>
      <c r="B2067" s="7" t="s">
        <v>105</v>
      </c>
      <c r="C2067" s="131"/>
      <c r="D2067" s="131"/>
    </row>
    <row r="2068" spans="1:4" x14ac:dyDescent="0.25">
      <c r="A2068" s="6">
        <v>540911</v>
      </c>
      <c r="B2068" s="7" t="s">
        <v>106</v>
      </c>
      <c r="C2068" s="131"/>
      <c r="D2068" s="131"/>
    </row>
    <row r="2069" spans="1:4" x14ac:dyDescent="0.25">
      <c r="A2069" s="6">
        <v>540912</v>
      </c>
      <c r="B2069" s="7" t="s">
        <v>107</v>
      </c>
      <c r="C2069" s="131"/>
      <c r="D2069" s="131"/>
    </row>
    <row r="2070" spans="1:4" x14ac:dyDescent="0.25">
      <c r="A2070" s="6">
        <v>540913</v>
      </c>
      <c r="B2070" s="7" t="s">
        <v>108</v>
      </c>
      <c r="C2070" s="131"/>
      <c r="D2070" s="131"/>
    </row>
    <row r="2071" spans="1:4" x14ac:dyDescent="0.25">
      <c r="A2071" s="6">
        <v>540914</v>
      </c>
      <c r="B2071" s="7" t="s">
        <v>109</v>
      </c>
      <c r="C2071" s="131"/>
      <c r="D2071" s="131"/>
    </row>
    <row r="2072" spans="1:4" ht="15.75" thickBot="1" x14ac:dyDescent="0.3">
      <c r="A2072" s="18">
        <v>540915</v>
      </c>
      <c r="B2072" s="19" t="s">
        <v>110</v>
      </c>
      <c r="C2072" s="398"/>
      <c r="D2072" s="398"/>
    </row>
    <row r="2073" spans="1:4" ht="15.75" thickBot="1" x14ac:dyDescent="0.3">
      <c r="A2073" s="8" t="s">
        <v>20</v>
      </c>
      <c r="B2073" s="9"/>
      <c r="C2073" s="196">
        <f>SUM(C2058:C2072)</f>
        <v>0</v>
      </c>
      <c r="D2073" s="196">
        <f>SUM(D2058:D2072)</f>
        <v>0</v>
      </c>
    </row>
    <row r="2074" spans="1:4" x14ac:dyDescent="0.25">
      <c r="A2074" s="11">
        <v>5410</v>
      </c>
      <c r="B2074" s="12" t="s">
        <v>409</v>
      </c>
      <c r="C2074" s="390"/>
      <c r="D2074" s="390"/>
    </row>
    <row r="2075" spans="1:4" x14ac:dyDescent="0.25">
      <c r="A2075" s="6">
        <v>541001</v>
      </c>
      <c r="B2075" s="7" t="s">
        <v>96</v>
      </c>
      <c r="C2075" s="131"/>
      <c r="D2075" s="131"/>
    </row>
    <row r="2076" spans="1:4" x14ac:dyDescent="0.25">
      <c r="A2076" s="6">
        <v>541002</v>
      </c>
      <c r="B2076" s="7" t="s">
        <v>97</v>
      </c>
      <c r="C2076" s="131"/>
      <c r="D2076" s="131"/>
    </row>
    <row r="2077" spans="1:4" x14ac:dyDescent="0.25">
      <c r="A2077" s="6">
        <v>541003</v>
      </c>
      <c r="B2077" s="7" t="s">
        <v>98</v>
      </c>
      <c r="C2077" s="131"/>
      <c r="D2077" s="131"/>
    </row>
    <row r="2078" spans="1:4" x14ac:dyDescent="0.25">
      <c r="A2078" s="6">
        <v>541004</v>
      </c>
      <c r="B2078" s="7" t="s">
        <v>99</v>
      </c>
      <c r="C2078" s="131"/>
      <c r="D2078" s="131"/>
    </row>
    <row r="2079" spans="1:4" x14ac:dyDescent="0.25">
      <c r="A2079" s="6">
        <v>541005</v>
      </c>
      <c r="B2079" s="7" t="s">
        <v>100</v>
      </c>
      <c r="C2079" s="131"/>
      <c r="D2079" s="131"/>
    </row>
    <row r="2080" spans="1:4" x14ac:dyDescent="0.25">
      <c r="A2080" s="6">
        <v>541006</v>
      </c>
      <c r="B2080" s="7" t="s">
        <v>101</v>
      </c>
      <c r="C2080" s="131"/>
      <c r="D2080" s="131"/>
    </row>
    <row r="2081" spans="1:4" x14ac:dyDescent="0.25">
      <c r="A2081" s="6">
        <v>541007</v>
      </c>
      <c r="B2081" s="7" t="s">
        <v>102</v>
      </c>
      <c r="C2081" s="131"/>
      <c r="D2081" s="131"/>
    </row>
    <row r="2082" spans="1:4" x14ac:dyDescent="0.25">
      <c r="A2082" s="6">
        <v>541008</v>
      </c>
      <c r="B2082" s="7" t="s">
        <v>103</v>
      </c>
      <c r="C2082" s="131"/>
      <c r="D2082" s="131"/>
    </row>
    <row r="2083" spans="1:4" x14ac:dyDescent="0.25">
      <c r="A2083" s="6">
        <v>541009</v>
      </c>
      <c r="B2083" s="7" t="s">
        <v>104</v>
      </c>
      <c r="C2083" s="131"/>
      <c r="D2083" s="131"/>
    </row>
    <row r="2084" spans="1:4" x14ac:dyDescent="0.25">
      <c r="A2084" s="6">
        <v>541010</v>
      </c>
      <c r="B2084" s="7" t="s">
        <v>105</v>
      </c>
      <c r="C2084" s="131"/>
      <c r="D2084" s="131"/>
    </row>
    <row r="2085" spans="1:4" x14ac:dyDescent="0.25">
      <c r="A2085" s="6">
        <v>541011</v>
      </c>
      <c r="B2085" s="7" t="s">
        <v>106</v>
      </c>
      <c r="C2085" s="131"/>
      <c r="D2085" s="131"/>
    </row>
    <row r="2086" spans="1:4" x14ac:dyDescent="0.25">
      <c r="A2086" s="6">
        <v>541012</v>
      </c>
      <c r="B2086" s="7" t="s">
        <v>107</v>
      </c>
      <c r="C2086" s="131"/>
      <c r="D2086" s="131"/>
    </row>
    <row r="2087" spans="1:4" x14ac:dyDescent="0.25">
      <c r="A2087" s="6">
        <v>541013</v>
      </c>
      <c r="B2087" s="7" t="s">
        <v>108</v>
      </c>
      <c r="C2087" s="131"/>
      <c r="D2087" s="131"/>
    </row>
    <row r="2088" spans="1:4" x14ac:dyDescent="0.25">
      <c r="A2088" s="6">
        <v>541014</v>
      </c>
      <c r="B2088" s="7" t="s">
        <v>109</v>
      </c>
      <c r="C2088" s="131"/>
      <c r="D2088" s="131"/>
    </row>
    <row r="2089" spans="1:4" ht="15.75" thickBot="1" x14ac:dyDescent="0.3">
      <c r="A2089" s="18">
        <v>541015</v>
      </c>
      <c r="B2089" s="19" t="s">
        <v>110</v>
      </c>
      <c r="C2089" s="398"/>
      <c r="D2089" s="398"/>
    </row>
    <row r="2090" spans="1:4" ht="15.75" thickBot="1" x14ac:dyDescent="0.3">
      <c r="A2090" s="8" t="s">
        <v>20</v>
      </c>
      <c r="B2090" s="9"/>
      <c r="C2090" s="196">
        <f>SUM(C2075:C2089)</f>
        <v>0</v>
      </c>
      <c r="D2090" s="196">
        <f>SUM(D2075:D2089)</f>
        <v>0</v>
      </c>
    </row>
    <row r="2091" spans="1:4" x14ac:dyDescent="0.25">
      <c r="A2091" s="11">
        <v>5411</v>
      </c>
      <c r="B2091" s="12" t="s">
        <v>410</v>
      </c>
      <c r="C2091" s="390"/>
      <c r="D2091" s="390"/>
    </row>
    <row r="2092" spans="1:4" x14ac:dyDescent="0.25">
      <c r="A2092" s="6">
        <v>541101</v>
      </c>
      <c r="B2092" s="7" t="s">
        <v>96</v>
      </c>
      <c r="C2092" s="131"/>
      <c r="D2092" s="131"/>
    </row>
    <row r="2093" spans="1:4" x14ac:dyDescent="0.25">
      <c r="A2093" s="6">
        <v>541102</v>
      </c>
      <c r="B2093" s="7" t="s">
        <v>97</v>
      </c>
      <c r="C2093" s="131"/>
      <c r="D2093" s="131"/>
    </row>
    <row r="2094" spans="1:4" x14ac:dyDescent="0.25">
      <c r="A2094" s="6">
        <v>541103</v>
      </c>
      <c r="B2094" s="7" t="s">
        <v>98</v>
      </c>
      <c r="C2094" s="131"/>
      <c r="D2094" s="131"/>
    </row>
    <row r="2095" spans="1:4" x14ac:dyDescent="0.25">
      <c r="A2095" s="6">
        <v>541104</v>
      </c>
      <c r="B2095" s="7" t="s">
        <v>99</v>
      </c>
      <c r="C2095" s="131"/>
      <c r="D2095" s="131"/>
    </row>
    <row r="2096" spans="1:4" x14ac:dyDescent="0.25">
      <c r="A2096" s="6">
        <v>541105</v>
      </c>
      <c r="B2096" s="7" t="s">
        <v>100</v>
      </c>
      <c r="C2096" s="131"/>
      <c r="D2096" s="131"/>
    </row>
    <row r="2097" spans="1:4" x14ac:dyDescent="0.25">
      <c r="A2097" s="6">
        <v>541106</v>
      </c>
      <c r="B2097" s="7" t="s">
        <v>101</v>
      </c>
      <c r="C2097" s="131"/>
      <c r="D2097" s="131"/>
    </row>
    <row r="2098" spans="1:4" x14ac:dyDescent="0.25">
      <c r="A2098" s="6">
        <v>541107</v>
      </c>
      <c r="B2098" s="7" t="s">
        <v>102</v>
      </c>
      <c r="C2098" s="131"/>
      <c r="D2098" s="131"/>
    </row>
    <row r="2099" spans="1:4" x14ac:dyDescent="0.25">
      <c r="A2099" s="6">
        <v>541108</v>
      </c>
      <c r="B2099" s="7" t="s">
        <v>103</v>
      </c>
      <c r="C2099" s="131"/>
      <c r="D2099" s="131"/>
    </row>
    <row r="2100" spans="1:4" x14ac:dyDescent="0.25">
      <c r="A2100" s="6">
        <v>541109</v>
      </c>
      <c r="B2100" s="7" t="s">
        <v>104</v>
      </c>
      <c r="C2100" s="131"/>
      <c r="D2100" s="131"/>
    </row>
    <row r="2101" spans="1:4" x14ac:dyDescent="0.25">
      <c r="A2101" s="6">
        <v>541110</v>
      </c>
      <c r="B2101" s="7" t="s">
        <v>105</v>
      </c>
      <c r="C2101" s="131"/>
      <c r="D2101" s="131"/>
    </row>
    <row r="2102" spans="1:4" x14ac:dyDescent="0.25">
      <c r="A2102" s="6">
        <v>541111</v>
      </c>
      <c r="B2102" s="7" t="s">
        <v>106</v>
      </c>
      <c r="C2102" s="131"/>
      <c r="D2102" s="131"/>
    </row>
    <row r="2103" spans="1:4" x14ac:dyDescent="0.25">
      <c r="A2103" s="6">
        <v>541112</v>
      </c>
      <c r="B2103" s="7" t="s">
        <v>107</v>
      </c>
      <c r="C2103" s="131"/>
      <c r="D2103" s="131"/>
    </row>
    <row r="2104" spans="1:4" x14ac:dyDescent="0.25">
      <c r="A2104" s="6">
        <v>541113</v>
      </c>
      <c r="B2104" s="7" t="s">
        <v>108</v>
      </c>
      <c r="C2104" s="131"/>
      <c r="D2104" s="131"/>
    </row>
    <row r="2105" spans="1:4" x14ac:dyDescent="0.25">
      <c r="A2105" s="6">
        <v>541114</v>
      </c>
      <c r="B2105" s="7" t="s">
        <v>109</v>
      </c>
      <c r="C2105" s="131"/>
      <c r="D2105" s="131"/>
    </row>
    <row r="2106" spans="1:4" ht="15.75" thickBot="1" x14ac:dyDescent="0.3">
      <c r="A2106" s="18">
        <v>541115</v>
      </c>
      <c r="B2106" s="19" t="s">
        <v>110</v>
      </c>
      <c r="C2106" s="398"/>
      <c r="D2106" s="398"/>
    </row>
    <row r="2107" spans="1:4" ht="15.75" thickBot="1" x14ac:dyDescent="0.3">
      <c r="A2107" s="8" t="s">
        <v>20</v>
      </c>
      <c r="B2107" s="9"/>
      <c r="C2107" s="196">
        <f>SUM(C2092:C2106)</f>
        <v>0</v>
      </c>
      <c r="D2107" s="196">
        <f>SUM(D2092:D2106)</f>
        <v>0</v>
      </c>
    </row>
    <row r="2108" spans="1:4" x14ac:dyDescent="0.25">
      <c r="A2108" s="11">
        <v>5412</v>
      </c>
      <c r="B2108" s="12" t="s">
        <v>434</v>
      </c>
      <c r="C2108" s="390"/>
      <c r="D2108" s="390"/>
    </row>
    <row r="2109" spans="1:4" x14ac:dyDescent="0.25">
      <c r="A2109" s="6">
        <v>541201</v>
      </c>
      <c r="B2109" s="7" t="s">
        <v>96</v>
      </c>
      <c r="C2109" s="131"/>
      <c r="D2109" s="131"/>
    </row>
    <row r="2110" spans="1:4" x14ac:dyDescent="0.25">
      <c r="A2110" s="6">
        <v>541202</v>
      </c>
      <c r="B2110" s="7" t="s">
        <v>97</v>
      </c>
      <c r="C2110" s="131"/>
      <c r="D2110" s="131"/>
    </row>
    <row r="2111" spans="1:4" x14ac:dyDescent="0.25">
      <c r="A2111" s="6">
        <v>541203</v>
      </c>
      <c r="B2111" s="7" t="s">
        <v>98</v>
      </c>
      <c r="C2111" s="131"/>
      <c r="D2111" s="131"/>
    </row>
    <row r="2112" spans="1:4" x14ac:dyDescent="0.25">
      <c r="A2112" s="6">
        <v>541204</v>
      </c>
      <c r="B2112" s="7" t="s">
        <v>99</v>
      </c>
      <c r="C2112" s="131"/>
      <c r="D2112" s="131"/>
    </row>
    <row r="2113" spans="1:4" x14ac:dyDescent="0.25">
      <c r="A2113" s="6">
        <v>541205</v>
      </c>
      <c r="B2113" s="7" t="s">
        <v>100</v>
      </c>
      <c r="C2113" s="131"/>
      <c r="D2113" s="131"/>
    </row>
    <row r="2114" spans="1:4" x14ac:dyDescent="0.25">
      <c r="A2114" s="6">
        <v>541206</v>
      </c>
      <c r="B2114" s="7" t="s">
        <v>101</v>
      </c>
      <c r="C2114" s="131"/>
      <c r="D2114" s="131"/>
    </row>
    <row r="2115" spans="1:4" x14ac:dyDescent="0.25">
      <c r="A2115" s="6">
        <v>541207</v>
      </c>
      <c r="B2115" s="7" t="s">
        <v>102</v>
      </c>
      <c r="C2115" s="131"/>
      <c r="D2115" s="131"/>
    </row>
    <row r="2116" spans="1:4" x14ac:dyDescent="0.25">
      <c r="A2116" s="6">
        <v>541208</v>
      </c>
      <c r="B2116" s="7" t="s">
        <v>103</v>
      </c>
      <c r="C2116" s="131"/>
      <c r="D2116" s="131"/>
    </row>
    <row r="2117" spans="1:4" x14ac:dyDescent="0.25">
      <c r="A2117" s="6">
        <v>541209</v>
      </c>
      <c r="B2117" s="7" t="s">
        <v>104</v>
      </c>
      <c r="C2117" s="131"/>
      <c r="D2117" s="131"/>
    </row>
    <row r="2118" spans="1:4" x14ac:dyDescent="0.25">
      <c r="A2118" s="6">
        <v>541210</v>
      </c>
      <c r="B2118" s="7" t="s">
        <v>105</v>
      </c>
      <c r="C2118" s="131"/>
      <c r="D2118" s="131"/>
    </row>
    <row r="2119" spans="1:4" x14ac:dyDescent="0.25">
      <c r="A2119" s="6">
        <v>541211</v>
      </c>
      <c r="B2119" s="7" t="s">
        <v>106</v>
      </c>
      <c r="C2119" s="131"/>
      <c r="D2119" s="131"/>
    </row>
    <row r="2120" spans="1:4" x14ac:dyDescent="0.25">
      <c r="A2120" s="6">
        <v>541212</v>
      </c>
      <c r="B2120" s="7" t="s">
        <v>107</v>
      </c>
      <c r="C2120" s="131"/>
      <c r="D2120" s="131"/>
    </row>
    <row r="2121" spans="1:4" x14ac:dyDescent="0.25">
      <c r="A2121" s="6">
        <v>541213</v>
      </c>
      <c r="B2121" s="7" t="s">
        <v>108</v>
      </c>
      <c r="C2121" s="131"/>
      <c r="D2121" s="131"/>
    </row>
    <row r="2122" spans="1:4" x14ac:dyDescent="0.25">
      <c r="A2122" s="6">
        <v>541214</v>
      </c>
      <c r="B2122" s="7" t="s">
        <v>109</v>
      </c>
      <c r="C2122" s="131"/>
      <c r="D2122" s="131"/>
    </row>
    <row r="2123" spans="1:4" ht="15.75" thickBot="1" x14ac:dyDescent="0.3">
      <c r="A2123" s="18">
        <v>541215</v>
      </c>
      <c r="B2123" s="19" t="s">
        <v>110</v>
      </c>
      <c r="C2123" s="398"/>
      <c r="D2123" s="398"/>
    </row>
    <row r="2124" spans="1:4" ht="15.75" thickBot="1" x14ac:dyDescent="0.3">
      <c r="A2124" s="8" t="s">
        <v>20</v>
      </c>
      <c r="B2124" s="9"/>
      <c r="C2124" s="196">
        <f>SUM(C2109:C2123)</f>
        <v>0</v>
      </c>
      <c r="D2124" s="196">
        <f>SUM(D2109:D2123)</f>
        <v>0</v>
      </c>
    </row>
    <row r="2125" spans="1:4" x14ac:dyDescent="0.25">
      <c r="A2125" s="11">
        <v>5413</v>
      </c>
      <c r="B2125" s="12" t="s">
        <v>412</v>
      </c>
      <c r="C2125" s="390"/>
      <c r="D2125" s="390"/>
    </row>
    <row r="2126" spans="1:4" x14ac:dyDescent="0.25">
      <c r="A2126" s="6">
        <v>541301</v>
      </c>
      <c r="B2126" s="7" t="s">
        <v>96</v>
      </c>
      <c r="C2126" s="131"/>
      <c r="D2126" s="131"/>
    </row>
    <row r="2127" spans="1:4" x14ac:dyDescent="0.25">
      <c r="A2127" s="6">
        <v>541302</v>
      </c>
      <c r="B2127" s="7" t="s">
        <v>97</v>
      </c>
      <c r="C2127" s="131"/>
      <c r="D2127" s="131"/>
    </row>
    <row r="2128" spans="1:4" x14ac:dyDescent="0.25">
      <c r="A2128" s="6">
        <v>541303</v>
      </c>
      <c r="B2128" s="7" t="s">
        <v>98</v>
      </c>
      <c r="C2128" s="131"/>
      <c r="D2128" s="131"/>
    </row>
    <row r="2129" spans="1:4" x14ac:dyDescent="0.25">
      <c r="A2129" s="6">
        <v>541304</v>
      </c>
      <c r="B2129" s="7" t="s">
        <v>99</v>
      </c>
      <c r="C2129" s="131"/>
      <c r="D2129" s="131"/>
    </row>
    <row r="2130" spans="1:4" x14ac:dyDescent="0.25">
      <c r="A2130" s="6">
        <v>541305</v>
      </c>
      <c r="B2130" s="7" t="s">
        <v>100</v>
      </c>
      <c r="C2130" s="131"/>
      <c r="D2130" s="131"/>
    </row>
    <row r="2131" spans="1:4" x14ac:dyDescent="0.25">
      <c r="A2131" s="6">
        <v>541306</v>
      </c>
      <c r="B2131" s="7" t="s">
        <v>101</v>
      </c>
      <c r="C2131" s="131"/>
      <c r="D2131" s="131"/>
    </row>
    <row r="2132" spans="1:4" x14ac:dyDescent="0.25">
      <c r="A2132" s="6">
        <v>541307</v>
      </c>
      <c r="B2132" s="7" t="s">
        <v>102</v>
      </c>
      <c r="C2132" s="131"/>
      <c r="D2132" s="131"/>
    </row>
    <row r="2133" spans="1:4" x14ac:dyDescent="0.25">
      <c r="A2133" s="6">
        <v>541308</v>
      </c>
      <c r="B2133" s="7" t="s">
        <v>103</v>
      </c>
      <c r="C2133" s="131"/>
      <c r="D2133" s="131"/>
    </row>
    <row r="2134" spans="1:4" x14ac:dyDescent="0.25">
      <c r="A2134" s="6">
        <v>541309</v>
      </c>
      <c r="B2134" s="7" t="s">
        <v>104</v>
      </c>
      <c r="C2134" s="131"/>
      <c r="D2134" s="131"/>
    </row>
    <row r="2135" spans="1:4" x14ac:dyDescent="0.25">
      <c r="A2135" s="6">
        <v>541310</v>
      </c>
      <c r="B2135" s="7" t="s">
        <v>105</v>
      </c>
      <c r="C2135" s="131"/>
      <c r="D2135" s="131"/>
    </row>
    <row r="2136" spans="1:4" x14ac:dyDescent="0.25">
      <c r="A2136" s="6">
        <v>541311</v>
      </c>
      <c r="B2136" s="7" t="s">
        <v>106</v>
      </c>
      <c r="C2136" s="131"/>
      <c r="D2136" s="131"/>
    </row>
    <row r="2137" spans="1:4" x14ac:dyDescent="0.25">
      <c r="A2137" s="6">
        <v>541312</v>
      </c>
      <c r="B2137" s="7" t="s">
        <v>107</v>
      </c>
      <c r="C2137" s="131"/>
      <c r="D2137" s="131"/>
    </row>
    <row r="2138" spans="1:4" x14ac:dyDescent="0.25">
      <c r="A2138" s="6">
        <v>541313</v>
      </c>
      <c r="B2138" s="7" t="s">
        <v>108</v>
      </c>
      <c r="C2138" s="131"/>
      <c r="D2138" s="131"/>
    </row>
    <row r="2139" spans="1:4" x14ac:dyDescent="0.25">
      <c r="A2139" s="6">
        <v>541314</v>
      </c>
      <c r="B2139" s="7" t="s">
        <v>109</v>
      </c>
      <c r="C2139" s="131"/>
      <c r="D2139" s="131"/>
    </row>
    <row r="2140" spans="1:4" ht="15.75" thickBot="1" x14ac:dyDescent="0.3">
      <c r="A2140" s="18">
        <v>541315</v>
      </c>
      <c r="B2140" s="19" t="s">
        <v>110</v>
      </c>
      <c r="C2140" s="398"/>
      <c r="D2140" s="398"/>
    </row>
    <row r="2141" spans="1:4" ht="15.75" thickBot="1" x14ac:dyDescent="0.3">
      <c r="A2141" s="8" t="s">
        <v>20</v>
      </c>
      <c r="B2141" s="9"/>
      <c r="C2141" s="196">
        <f>SUM(C2126:C2140)</f>
        <v>0</v>
      </c>
      <c r="D2141" s="196">
        <f>SUM(D2126:D2140)</f>
        <v>0</v>
      </c>
    </row>
    <row r="2142" spans="1:4" x14ac:dyDescent="0.25">
      <c r="A2142" s="11">
        <v>5414</v>
      </c>
      <c r="B2142" s="12" t="s">
        <v>424</v>
      </c>
      <c r="C2142" s="390"/>
      <c r="D2142" s="390"/>
    </row>
    <row r="2143" spans="1:4" x14ac:dyDescent="0.25">
      <c r="A2143" s="6">
        <v>541401</v>
      </c>
      <c r="B2143" s="7" t="s">
        <v>96</v>
      </c>
      <c r="C2143" s="131"/>
      <c r="D2143" s="131"/>
    </row>
    <row r="2144" spans="1:4" x14ac:dyDescent="0.25">
      <c r="A2144" s="6">
        <v>541402</v>
      </c>
      <c r="B2144" s="7" t="s">
        <v>97</v>
      </c>
      <c r="C2144" s="131"/>
      <c r="D2144" s="131"/>
    </row>
    <row r="2145" spans="1:4" x14ac:dyDescent="0.25">
      <c r="A2145" s="6">
        <v>541403</v>
      </c>
      <c r="B2145" s="7" t="s">
        <v>98</v>
      </c>
      <c r="C2145" s="131"/>
      <c r="D2145" s="131"/>
    </row>
    <row r="2146" spans="1:4" x14ac:dyDescent="0.25">
      <c r="A2146" s="6">
        <v>541404</v>
      </c>
      <c r="B2146" s="7" t="s">
        <v>99</v>
      </c>
      <c r="C2146" s="131"/>
      <c r="D2146" s="131"/>
    </row>
    <row r="2147" spans="1:4" x14ac:dyDescent="0.25">
      <c r="A2147" s="6">
        <v>541405</v>
      </c>
      <c r="B2147" s="7" t="s">
        <v>100</v>
      </c>
      <c r="C2147" s="131"/>
      <c r="D2147" s="131"/>
    </row>
    <row r="2148" spans="1:4" x14ac:dyDescent="0.25">
      <c r="A2148" s="6">
        <v>541406</v>
      </c>
      <c r="B2148" s="7" t="s">
        <v>101</v>
      </c>
      <c r="C2148" s="131"/>
      <c r="D2148" s="131"/>
    </row>
    <row r="2149" spans="1:4" x14ac:dyDescent="0.25">
      <c r="A2149" s="6">
        <v>541407</v>
      </c>
      <c r="B2149" s="7" t="s">
        <v>102</v>
      </c>
      <c r="C2149" s="131"/>
      <c r="D2149" s="131"/>
    </row>
    <row r="2150" spans="1:4" x14ac:dyDescent="0.25">
      <c r="A2150" s="6">
        <v>541408</v>
      </c>
      <c r="B2150" s="7" t="s">
        <v>103</v>
      </c>
      <c r="C2150" s="131"/>
      <c r="D2150" s="131"/>
    </row>
    <row r="2151" spans="1:4" x14ac:dyDescent="0.25">
      <c r="A2151" s="6">
        <v>541409</v>
      </c>
      <c r="B2151" s="7" t="s">
        <v>104</v>
      </c>
      <c r="C2151" s="131"/>
      <c r="D2151" s="131"/>
    </row>
    <row r="2152" spans="1:4" x14ac:dyDescent="0.25">
      <c r="A2152" s="6">
        <v>541410</v>
      </c>
      <c r="B2152" s="7" t="s">
        <v>105</v>
      </c>
      <c r="C2152" s="131"/>
      <c r="D2152" s="131"/>
    </row>
    <row r="2153" spans="1:4" x14ac:dyDescent="0.25">
      <c r="A2153" s="6">
        <v>541411</v>
      </c>
      <c r="B2153" s="7" t="s">
        <v>106</v>
      </c>
      <c r="C2153" s="131"/>
      <c r="D2153" s="131"/>
    </row>
    <row r="2154" spans="1:4" x14ac:dyDescent="0.25">
      <c r="A2154" s="6">
        <v>541412</v>
      </c>
      <c r="B2154" s="7" t="s">
        <v>107</v>
      </c>
      <c r="C2154" s="131"/>
      <c r="D2154" s="131"/>
    </row>
    <row r="2155" spans="1:4" x14ac:dyDescent="0.25">
      <c r="A2155" s="6">
        <v>541413</v>
      </c>
      <c r="B2155" s="7" t="s">
        <v>108</v>
      </c>
      <c r="C2155" s="131"/>
      <c r="D2155" s="131"/>
    </row>
    <row r="2156" spans="1:4" x14ac:dyDescent="0.25">
      <c r="A2156" s="6">
        <v>541414</v>
      </c>
      <c r="B2156" s="7" t="s">
        <v>109</v>
      </c>
      <c r="C2156" s="131"/>
      <c r="D2156" s="131"/>
    </row>
    <row r="2157" spans="1:4" ht="15.75" thickBot="1" x14ac:dyDescent="0.3">
      <c r="A2157" s="18">
        <v>541415</v>
      </c>
      <c r="B2157" s="19" t="s">
        <v>110</v>
      </c>
      <c r="C2157" s="398"/>
      <c r="D2157" s="398"/>
    </row>
    <row r="2158" spans="1:4" ht="15.75" thickBot="1" x14ac:dyDescent="0.3">
      <c r="A2158" s="8" t="s">
        <v>20</v>
      </c>
      <c r="B2158" s="9"/>
      <c r="C2158" s="196">
        <f>SUM(C2143:C2157)</f>
        <v>0</v>
      </c>
      <c r="D2158" s="196">
        <f>SUM(D2143:D2157)</f>
        <v>0</v>
      </c>
    </row>
    <row r="2159" spans="1:4" x14ac:dyDescent="0.25">
      <c r="A2159" s="11">
        <v>5415</v>
      </c>
      <c r="B2159" s="12" t="s">
        <v>435</v>
      </c>
      <c r="C2159" s="390"/>
      <c r="D2159" s="390"/>
    </row>
    <row r="2160" spans="1:4" x14ac:dyDescent="0.25">
      <c r="A2160" s="6">
        <v>541501</v>
      </c>
      <c r="B2160" s="7" t="s">
        <v>96</v>
      </c>
      <c r="C2160" s="131"/>
      <c r="D2160" s="131"/>
    </row>
    <row r="2161" spans="1:4" x14ac:dyDescent="0.25">
      <c r="A2161" s="6">
        <v>541502</v>
      </c>
      <c r="B2161" s="7" t="s">
        <v>97</v>
      </c>
      <c r="C2161" s="131"/>
      <c r="D2161" s="131"/>
    </row>
    <row r="2162" spans="1:4" x14ac:dyDescent="0.25">
      <c r="A2162" s="6">
        <v>541503</v>
      </c>
      <c r="B2162" s="7" t="s">
        <v>98</v>
      </c>
      <c r="C2162" s="131"/>
      <c r="D2162" s="131"/>
    </row>
    <row r="2163" spans="1:4" x14ac:dyDescent="0.25">
      <c r="A2163" s="6">
        <v>541504</v>
      </c>
      <c r="B2163" s="7" t="s">
        <v>99</v>
      </c>
      <c r="C2163" s="131"/>
      <c r="D2163" s="131"/>
    </row>
    <row r="2164" spans="1:4" x14ac:dyDescent="0.25">
      <c r="A2164" s="6">
        <v>541505</v>
      </c>
      <c r="B2164" s="7" t="s">
        <v>100</v>
      </c>
      <c r="C2164" s="131"/>
      <c r="D2164" s="131"/>
    </row>
    <row r="2165" spans="1:4" x14ac:dyDescent="0.25">
      <c r="A2165" s="6">
        <v>541506</v>
      </c>
      <c r="B2165" s="7" t="s">
        <v>101</v>
      </c>
      <c r="C2165" s="131"/>
      <c r="D2165" s="131"/>
    </row>
    <row r="2166" spans="1:4" x14ac:dyDescent="0.25">
      <c r="A2166" s="6">
        <v>541507</v>
      </c>
      <c r="B2166" s="7" t="s">
        <v>102</v>
      </c>
      <c r="C2166" s="131"/>
      <c r="D2166" s="131"/>
    </row>
    <row r="2167" spans="1:4" x14ac:dyDescent="0.25">
      <c r="A2167" s="6">
        <v>541508</v>
      </c>
      <c r="B2167" s="7" t="s">
        <v>103</v>
      </c>
      <c r="C2167" s="131"/>
      <c r="D2167" s="131"/>
    </row>
    <row r="2168" spans="1:4" x14ac:dyDescent="0.25">
      <c r="A2168" s="6">
        <v>541509</v>
      </c>
      <c r="B2168" s="7" t="s">
        <v>104</v>
      </c>
      <c r="C2168" s="131"/>
      <c r="D2168" s="131"/>
    </row>
    <row r="2169" spans="1:4" x14ac:dyDescent="0.25">
      <c r="A2169" s="6">
        <v>541510</v>
      </c>
      <c r="B2169" s="7" t="s">
        <v>105</v>
      </c>
      <c r="C2169" s="131"/>
      <c r="D2169" s="131"/>
    </row>
    <row r="2170" spans="1:4" x14ac:dyDescent="0.25">
      <c r="A2170" s="6">
        <v>541511</v>
      </c>
      <c r="B2170" s="7" t="s">
        <v>106</v>
      </c>
      <c r="C2170" s="131"/>
      <c r="D2170" s="131"/>
    </row>
    <row r="2171" spans="1:4" x14ac:dyDescent="0.25">
      <c r="A2171" s="6">
        <v>541512</v>
      </c>
      <c r="B2171" s="7" t="s">
        <v>107</v>
      </c>
      <c r="C2171" s="131"/>
      <c r="D2171" s="131"/>
    </row>
    <row r="2172" spans="1:4" x14ac:dyDescent="0.25">
      <c r="A2172" s="6">
        <v>541513</v>
      </c>
      <c r="B2172" s="7" t="s">
        <v>108</v>
      </c>
      <c r="C2172" s="131"/>
      <c r="D2172" s="131"/>
    </row>
    <row r="2173" spans="1:4" x14ac:dyDescent="0.25">
      <c r="A2173" s="6">
        <v>541514</v>
      </c>
      <c r="B2173" s="7" t="s">
        <v>109</v>
      </c>
      <c r="C2173" s="131"/>
      <c r="D2173" s="131"/>
    </row>
    <row r="2174" spans="1:4" ht="15.75" thickBot="1" x14ac:dyDescent="0.3">
      <c r="A2174" s="18">
        <v>541515</v>
      </c>
      <c r="B2174" s="19" t="s">
        <v>110</v>
      </c>
      <c r="C2174" s="398"/>
      <c r="D2174" s="398"/>
    </row>
    <row r="2175" spans="1:4" ht="15.75" thickBot="1" x14ac:dyDescent="0.3">
      <c r="A2175" s="8" t="s">
        <v>20</v>
      </c>
      <c r="B2175" s="9"/>
      <c r="C2175" s="196">
        <f>SUM(C2160:C2174)</f>
        <v>0</v>
      </c>
      <c r="D2175" s="196">
        <f>SUM(D2160:D2174)</f>
        <v>0</v>
      </c>
    </row>
    <row r="2176" spans="1:4" x14ac:dyDescent="0.25">
      <c r="A2176" s="11">
        <v>5416</v>
      </c>
      <c r="B2176" s="12" t="s">
        <v>340</v>
      </c>
      <c r="C2176" s="390"/>
      <c r="D2176" s="390"/>
    </row>
    <row r="2177" spans="1:4" x14ac:dyDescent="0.25">
      <c r="A2177" s="6">
        <v>541601</v>
      </c>
      <c r="B2177" s="7" t="s">
        <v>96</v>
      </c>
      <c r="C2177" s="131"/>
      <c r="D2177" s="131"/>
    </row>
    <row r="2178" spans="1:4" x14ac:dyDescent="0.25">
      <c r="A2178" s="6">
        <v>541602</v>
      </c>
      <c r="B2178" s="7" t="s">
        <v>97</v>
      </c>
      <c r="C2178" s="131"/>
      <c r="D2178" s="131"/>
    </row>
    <row r="2179" spans="1:4" x14ac:dyDescent="0.25">
      <c r="A2179" s="6">
        <v>541603</v>
      </c>
      <c r="B2179" s="7" t="s">
        <v>98</v>
      </c>
      <c r="C2179" s="131"/>
      <c r="D2179" s="131"/>
    </row>
    <row r="2180" spans="1:4" x14ac:dyDescent="0.25">
      <c r="A2180" s="6">
        <v>541604</v>
      </c>
      <c r="B2180" s="7" t="s">
        <v>99</v>
      </c>
      <c r="C2180" s="131"/>
      <c r="D2180" s="131"/>
    </row>
    <row r="2181" spans="1:4" x14ac:dyDescent="0.25">
      <c r="A2181" s="6">
        <v>541605</v>
      </c>
      <c r="B2181" s="7" t="s">
        <v>100</v>
      </c>
      <c r="C2181" s="131"/>
      <c r="D2181" s="131"/>
    </row>
    <row r="2182" spans="1:4" x14ac:dyDescent="0.25">
      <c r="A2182" s="6">
        <v>541606</v>
      </c>
      <c r="B2182" s="7" t="s">
        <v>101</v>
      </c>
      <c r="C2182" s="131"/>
      <c r="D2182" s="131"/>
    </row>
    <row r="2183" spans="1:4" x14ac:dyDescent="0.25">
      <c r="A2183" s="6">
        <v>541607</v>
      </c>
      <c r="B2183" s="7" t="s">
        <v>102</v>
      </c>
      <c r="C2183" s="131"/>
      <c r="D2183" s="131"/>
    </row>
    <row r="2184" spans="1:4" x14ac:dyDescent="0.25">
      <c r="A2184" s="6">
        <v>541608</v>
      </c>
      <c r="B2184" s="7" t="s">
        <v>103</v>
      </c>
      <c r="C2184" s="131"/>
      <c r="D2184" s="131"/>
    </row>
    <row r="2185" spans="1:4" x14ac:dyDescent="0.25">
      <c r="A2185" s="6">
        <v>541609</v>
      </c>
      <c r="B2185" s="7" t="s">
        <v>104</v>
      </c>
      <c r="C2185" s="131"/>
      <c r="D2185" s="131"/>
    </row>
    <row r="2186" spans="1:4" x14ac:dyDescent="0.25">
      <c r="A2186" s="6">
        <v>541610</v>
      </c>
      <c r="B2186" s="7" t="s">
        <v>105</v>
      </c>
      <c r="C2186" s="131"/>
      <c r="D2186" s="131"/>
    </row>
    <row r="2187" spans="1:4" x14ac:dyDescent="0.25">
      <c r="A2187" s="6">
        <v>541611</v>
      </c>
      <c r="B2187" s="7" t="s">
        <v>106</v>
      </c>
      <c r="C2187" s="131"/>
      <c r="D2187" s="131"/>
    </row>
    <row r="2188" spans="1:4" x14ac:dyDescent="0.25">
      <c r="A2188" s="6">
        <v>541612</v>
      </c>
      <c r="B2188" s="7" t="s">
        <v>107</v>
      </c>
      <c r="C2188" s="131"/>
      <c r="D2188" s="131"/>
    </row>
    <row r="2189" spans="1:4" x14ac:dyDescent="0.25">
      <c r="A2189" s="6">
        <v>541613</v>
      </c>
      <c r="B2189" s="7" t="s">
        <v>108</v>
      </c>
      <c r="C2189" s="131"/>
      <c r="D2189" s="131"/>
    </row>
    <row r="2190" spans="1:4" x14ac:dyDescent="0.25">
      <c r="A2190" s="6">
        <v>541614</v>
      </c>
      <c r="B2190" s="7" t="s">
        <v>109</v>
      </c>
      <c r="C2190" s="131"/>
      <c r="D2190" s="131"/>
    </row>
    <row r="2191" spans="1:4" ht="15.75" thickBot="1" x14ac:dyDescent="0.3">
      <c r="A2191" s="18">
        <v>541615</v>
      </c>
      <c r="B2191" s="19" t="s">
        <v>110</v>
      </c>
      <c r="C2191" s="398"/>
      <c r="D2191" s="398"/>
    </row>
    <row r="2192" spans="1:4" ht="15.75" thickBot="1" x14ac:dyDescent="0.3">
      <c r="A2192" s="8" t="s">
        <v>20</v>
      </c>
      <c r="B2192" s="9"/>
      <c r="C2192" s="196">
        <f>SUM(C2177:C2191)</f>
        <v>0</v>
      </c>
      <c r="D2192" s="196">
        <f>SUM(D2177:D2191)</f>
        <v>0</v>
      </c>
    </row>
    <row r="2193" spans="1:4" x14ac:dyDescent="0.25">
      <c r="A2193" s="11">
        <v>5417</v>
      </c>
      <c r="B2193" s="12" t="s">
        <v>436</v>
      </c>
      <c r="C2193" s="390"/>
      <c r="D2193" s="390"/>
    </row>
    <row r="2194" spans="1:4" x14ac:dyDescent="0.25">
      <c r="A2194" s="6">
        <v>541701</v>
      </c>
      <c r="B2194" s="7" t="s">
        <v>96</v>
      </c>
      <c r="C2194" s="131"/>
      <c r="D2194" s="131"/>
    </row>
    <row r="2195" spans="1:4" x14ac:dyDescent="0.25">
      <c r="A2195" s="6">
        <v>541702</v>
      </c>
      <c r="B2195" s="7" t="s">
        <v>97</v>
      </c>
      <c r="C2195" s="131"/>
      <c r="D2195" s="131"/>
    </row>
    <row r="2196" spans="1:4" x14ac:dyDescent="0.25">
      <c r="A2196" s="6">
        <v>541703</v>
      </c>
      <c r="B2196" s="7" t="s">
        <v>98</v>
      </c>
      <c r="C2196" s="131"/>
      <c r="D2196" s="131"/>
    </row>
    <row r="2197" spans="1:4" x14ac:dyDescent="0.25">
      <c r="A2197" s="6">
        <v>541704</v>
      </c>
      <c r="B2197" s="7" t="s">
        <v>99</v>
      </c>
      <c r="C2197" s="131"/>
      <c r="D2197" s="131"/>
    </row>
    <row r="2198" spans="1:4" x14ac:dyDescent="0.25">
      <c r="A2198" s="6">
        <v>541705</v>
      </c>
      <c r="B2198" s="7" t="s">
        <v>100</v>
      </c>
      <c r="C2198" s="131"/>
      <c r="D2198" s="131"/>
    </row>
    <row r="2199" spans="1:4" x14ac:dyDescent="0.25">
      <c r="A2199" s="6">
        <v>541706</v>
      </c>
      <c r="B2199" s="7" t="s">
        <v>101</v>
      </c>
      <c r="C2199" s="131"/>
      <c r="D2199" s="131"/>
    </row>
    <row r="2200" spans="1:4" x14ac:dyDescent="0.25">
      <c r="A2200" s="6">
        <v>541707</v>
      </c>
      <c r="B2200" s="7" t="s">
        <v>102</v>
      </c>
      <c r="C2200" s="131"/>
      <c r="D2200" s="131"/>
    </row>
    <row r="2201" spans="1:4" x14ac:dyDescent="0.25">
      <c r="A2201" s="6">
        <v>541708</v>
      </c>
      <c r="B2201" s="7" t="s">
        <v>103</v>
      </c>
      <c r="C2201" s="131"/>
      <c r="D2201" s="131"/>
    </row>
    <row r="2202" spans="1:4" x14ac:dyDescent="0.25">
      <c r="A2202" s="6">
        <v>541709</v>
      </c>
      <c r="B2202" s="7" t="s">
        <v>104</v>
      </c>
      <c r="C2202" s="131"/>
      <c r="D2202" s="131"/>
    </row>
    <row r="2203" spans="1:4" x14ac:dyDescent="0.25">
      <c r="A2203" s="6">
        <v>541710</v>
      </c>
      <c r="B2203" s="7" t="s">
        <v>105</v>
      </c>
      <c r="C2203" s="131"/>
      <c r="D2203" s="131"/>
    </row>
    <row r="2204" spans="1:4" x14ac:dyDescent="0.25">
      <c r="A2204" s="6">
        <v>541711</v>
      </c>
      <c r="B2204" s="7" t="s">
        <v>106</v>
      </c>
      <c r="C2204" s="131"/>
      <c r="D2204" s="131"/>
    </row>
    <row r="2205" spans="1:4" x14ac:dyDescent="0.25">
      <c r="A2205" s="6">
        <v>541712</v>
      </c>
      <c r="B2205" s="7" t="s">
        <v>107</v>
      </c>
      <c r="C2205" s="131"/>
      <c r="D2205" s="131"/>
    </row>
    <row r="2206" spans="1:4" x14ac:dyDescent="0.25">
      <c r="A2206" s="6">
        <v>541713</v>
      </c>
      <c r="B2206" s="7" t="s">
        <v>108</v>
      </c>
      <c r="C2206" s="131"/>
      <c r="D2206" s="131"/>
    </row>
    <row r="2207" spans="1:4" x14ac:dyDescent="0.25">
      <c r="A2207" s="6">
        <v>541714</v>
      </c>
      <c r="B2207" s="7" t="s">
        <v>109</v>
      </c>
      <c r="C2207" s="131"/>
      <c r="D2207" s="131"/>
    </row>
    <row r="2208" spans="1:4" ht="15.75" thickBot="1" x14ac:dyDescent="0.3">
      <c r="A2208" s="18">
        <v>541715</v>
      </c>
      <c r="B2208" s="19" t="s">
        <v>110</v>
      </c>
      <c r="C2208" s="398"/>
      <c r="D2208" s="398"/>
    </row>
    <row r="2209" spans="1:4" ht="15.75" thickBot="1" x14ac:dyDescent="0.3">
      <c r="A2209" s="8" t="s">
        <v>20</v>
      </c>
      <c r="B2209" s="9"/>
      <c r="C2209" s="196">
        <f>SUM(C2194:C2208)</f>
        <v>0</v>
      </c>
      <c r="D2209" s="196">
        <f>SUM(D2194:D2208)</f>
        <v>0</v>
      </c>
    </row>
    <row r="2210" spans="1:4" x14ac:dyDescent="0.25">
      <c r="A2210" s="11">
        <v>5418</v>
      </c>
      <c r="B2210" s="12" t="s">
        <v>437</v>
      </c>
      <c r="C2210" s="390"/>
      <c r="D2210" s="390"/>
    </row>
    <row r="2211" spans="1:4" x14ac:dyDescent="0.25">
      <c r="A2211" s="6">
        <v>541801</v>
      </c>
      <c r="B2211" s="7" t="s">
        <v>96</v>
      </c>
      <c r="C2211" s="131"/>
      <c r="D2211" s="131"/>
    </row>
    <row r="2212" spans="1:4" x14ac:dyDescent="0.25">
      <c r="A2212" s="6">
        <v>541802</v>
      </c>
      <c r="B2212" s="7" t="s">
        <v>97</v>
      </c>
      <c r="C2212" s="131"/>
      <c r="D2212" s="131"/>
    </row>
    <row r="2213" spans="1:4" x14ac:dyDescent="0.25">
      <c r="A2213" s="6">
        <v>541803</v>
      </c>
      <c r="B2213" s="7" t="s">
        <v>98</v>
      </c>
      <c r="C2213" s="131"/>
      <c r="D2213" s="131"/>
    </row>
    <row r="2214" spans="1:4" x14ac:dyDescent="0.25">
      <c r="A2214" s="6">
        <v>541804</v>
      </c>
      <c r="B2214" s="7" t="s">
        <v>99</v>
      </c>
      <c r="C2214" s="131"/>
      <c r="D2214" s="131"/>
    </row>
    <row r="2215" spans="1:4" x14ac:dyDescent="0.25">
      <c r="A2215" s="6">
        <v>541805</v>
      </c>
      <c r="B2215" s="7" t="s">
        <v>100</v>
      </c>
      <c r="C2215" s="131"/>
      <c r="D2215" s="131"/>
    </row>
    <row r="2216" spans="1:4" x14ac:dyDescent="0.25">
      <c r="A2216" s="6">
        <v>541806</v>
      </c>
      <c r="B2216" s="7" t="s">
        <v>101</v>
      </c>
      <c r="C2216" s="131"/>
      <c r="D2216" s="131"/>
    </row>
    <row r="2217" spans="1:4" x14ac:dyDescent="0.25">
      <c r="A2217" s="6">
        <v>541807</v>
      </c>
      <c r="B2217" s="7" t="s">
        <v>102</v>
      </c>
      <c r="C2217" s="131"/>
      <c r="D2217" s="131"/>
    </row>
    <row r="2218" spans="1:4" x14ac:dyDescent="0.25">
      <c r="A2218" s="6">
        <v>541808</v>
      </c>
      <c r="B2218" s="7" t="s">
        <v>103</v>
      </c>
      <c r="C2218" s="131"/>
      <c r="D2218" s="131"/>
    </row>
    <row r="2219" spans="1:4" x14ac:dyDescent="0.25">
      <c r="A2219" s="6">
        <v>541809</v>
      </c>
      <c r="B2219" s="7" t="s">
        <v>104</v>
      </c>
      <c r="C2219" s="131"/>
      <c r="D2219" s="131"/>
    </row>
    <row r="2220" spans="1:4" x14ac:dyDescent="0.25">
      <c r="A2220" s="6">
        <v>541810</v>
      </c>
      <c r="B2220" s="7" t="s">
        <v>105</v>
      </c>
      <c r="C2220" s="131"/>
      <c r="D2220" s="131"/>
    </row>
    <row r="2221" spans="1:4" x14ac:dyDescent="0.25">
      <c r="A2221" s="6">
        <v>541811</v>
      </c>
      <c r="B2221" s="7" t="s">
        <v>106</v>
      </c>
      <c r="C2221" s="131"/>
      <c r="D2221" s="131"/>
    </row>
    <row r="2222" spans="1:4" x14ac:dyDescent="0.25">
      <c r="A2222" s="6">
        <v>541812</v>
      </c>
      <c r="B2222" s="7" t="s">
        <v>107</v>
      </c>
      <c r="C2222" s="131"/>
      <c r="D2222" s="131"/>
    </row>
    <row r="2223" spans="1:4" x14ac:dyDescent="0.25">
      <c r="A2223" s="6">
        <v>541813</v>
      </c>
      <c r="B2223" s="7" t="s">
        <v>108</v>
      </c>
      <c r="C2223" s="131"/>
      <c r="D2223" s="131"/>
    </row>
    <row r="2224" spans="1:4" x14ac:dyDescent="0.25">
      <c r="A2224" s="6">
        <v>541814</v>
      </c>
      <c r="B2224" s="7" t="s">
        <v>109</v>
      </c>
      <c r="C2224" s="131"/>
      <c r="D2224" s="131"/>
    </row>
    <row r="2225" spans="1:4" ht="15.75" thickBot="1" x14ac:dyDescent="0.3">
      <c r="A2225" s="18">
        <v>541815</v>
      </c>
      <c r="B2225" s="19" t="s">
        <v>110</v>
      </c>
      <c r="C2225" s="398"/>
      <c r="D2225" s="398"/>
    </row>
    <row r="2226" spans="1:4" ht="15.75" thickBot="1" x14ac:dyDescent="0.3">
      <c r="A2226" s="8" t="s">
        <v>20</v>
      </c>
      <c r="B2226" s="9"/>
      <c r="C2226" s="196">
        <f>SUM(C2211:C2225)</f>
        <v>0</v>
      </c>
      <c r="D2226" s="196">
        <f>SUM(D2211:D2225)</f>
        <v>0</v>
      </c>
    </row>
    <row r="2227" spans="1:4" x14ac:dyDescent="0.25">
      <c r="A2227" s="11">
        <v>5419</v>
      </c>
      <c r="B2227" s="12" t="s">
        <v>349</v>
      </c>
      <c r="C2227" s="390"/>
      <c r="D2227" s="390"/>
    </row>
    <row r="2228" spans="1:4" x14ac:dyDescent="0.25">
      <c r="A2228" s="6">
        <v>541901</v>
      </c>
      <c r="B2228" s="7" t="s">
        <v>438</v>
      </c>
      <c r="C2228" s="131"/>
      <c r="D2228" s="131"/>
    </row>
    <row r="2229" spans="1:4" x14ac:dyDescent="0.25">
      <c r="A2229" s="6">
        <v>541902</v>
      </c>
      <c r="B2229" s="7" t="s">
        <v>354</v>
      </c>
      <c r="C2229" s="131"/>
      <c r="D2229" s="131"/>
    </row>
    <row r="2230" spans="1:4" x14ac:dyDescent="0.25">
      <c r="A2230" s="6">
        <v>541903</v>
      </c>
      <c r="B2230" s="7" t="s">
        <v>355</v>
      </c>
      <c r="C2230" s="131"/>
      <c r="D2230" s="131"/>
    </row>
    <row r="2231" spans="1:4" x14ac:dyDescent="0.25">
      <c r="A2231" s="6">
        <v>541904</v>
      </c>
      <c r="B2231" s="7" t="s">
        <v>356</v>
      </c>
      <c r="C2231" s="131"/>
      <c r="D2231" s="131"/>
    </row>
    <row r="2232" spans="1:4" x14ac:dyDescent="0.25">
      <c r="A2232" s="6">
        <v>541905</v>
      </c>
      <c r="B2232" s="7" t="s">
        <v>357</v>
      </c>
      <c r="C2232" s="131"/>
      <c r="D2232" s="131"/>
    </row>
    <row r="2233" spans="1:4" x14ac:dyDescent="0.25">
      <c r="A2233" s="6">
        <v>541906</v>
      </c>
      <c r="B2233" s="7" t="s">
        <v>358</v>
      </c>
      <c r="C2233" s="131"/>
      <c r="D2233" s="131"/>
    </row>
    <row r="2234" spans="1:4" x14ac:dyDescent="0.25">
      <c r="A2234" s="6">
        <v>541907</v>
      </c>
      <c r="B2234" s="7" t="s">
        <v>359</v>
      </c>
      <c r="C2234" s="131"/>
      <c r="D2234" s="131"/>
    </row>
    <row r="2235" spans="1:4" x14ac:dyDescent="0.25">
      <c r="A2235" s="6">
        <v>541908</v>
      </c>
      <c r="B2235" s="7" t="s">
        <v>360</v>
      </c>
      <c r="C2235" s="131"/>
      <c r="D2235" s="131"/>
    </row>
    <row r="2236" spans="1:4" x14ac:dyDescent="0.25">
      <c r="A2236" s="6">
        <v>541909</v>
      </c>
      <c r="B2236" s="7" t="s">
        <v>363</v>
      </c>
      <c r="C2236" s="131"/>
      <c r="D2236" s="131"/>
    </row>
    <row r="2237" spans="1:4" x14ac:dyDescent="0.25">
      <c r="A2237" s="6">
        <v>541910</v>
      </c>
      <c r="B2237" s="7" t="s">
        <v>364</v>
      </c>
      <c r="C2237" s="131"/>
      <c r="D2237" s="131"/>
    </row>
    <row r="2238" spans="1:4" x14ac:dyDescent="0.25">
      <c r="A2238" s="6">
        <v>541911</v>
      </c>
      <c r="B2238" s="7" t="s">
        <v>365</v>
      </c>
      <c r="C2238" s="131"/>
      <c r="D2238" s="131"/>
    </row>
    <row r="2239" spans="1:4" x14ac:dyDescent="0.25">
      <c r="A2239" s="6">
        <v>541912</v>
      </c>
      <c r="B2239" s="7" t="s">
        <v>366</v>
      </c>
      <c r="C2239" s="131"/>
      <c r="D2239" s="131"/>
    </row>
    <row r="2240" spans="1:4" x14ac:dyDescent="0.25">
      <c r="A2240" s="6">
        <v>541913</v>
      </c>
      <c r="B2240" s="7" t="s">
        <v>367</v>
      </c>
      <c r="C2240" s="131"/>
      <c r="D2240" s="131"/>
    </row>
    <row r="2241" spans="1:4" x14ac:dyDescent="0.25">
      <c r="A2241" s="6">
        <v>541914</v>
      </c>
      <c r="B2241" s="7" t="s">
        <v>368</v>
      </c>
      <c r="C2241" s="131"/>
      <c r="D2241" s="131"/>
    </row>
    <row r="2242" spans="1:4" x14ac:dyDescent="0.25">
      <c r="A2242" s="6">
        <v>541915</v>
      </c>
      <c r="B2242" s="7" t="s">
        <v>369</v>
      </c>
      <c r="C2242" s="131"/>
      <c r="D2242" s="131"/>
    </row>
    <row r="2243" spans="1:4" x14ac:dyDescent="0.25">
      <c r="A2243" s="6">
        <v>541916</v>
      </c>
      <c r="B2243" s="7" t="s">
        <v>371</v>
      </c>
      <c r="C2243" s="131"/>
      <c r="D2243" s="131"/>
    </row>
    <row r="2244" spans="1:4" x14ac:dyDescent="0.25">
      <c r="A2244" s="6">
        <v>541917</v>
      </c>
      <c r="B2244" s="7" t="s">
        <v>372</v>
      </c>
      <c r="C2244" s="131"/>
      <c r="D2244" s="131"/>
    </row>
    <row r="2245" spans="1:4" x14ac:dyDescent="0.25">
      <c r="A2245" s="6">
        <v>541918</v>
      </c>
      <c r="B2245" s="7" t="s">
        <v>373</v>
      </c>
      <c r="C2245" s="131"/>
      <c r="D2245" s="131"/>
    </row>
    <row r="2246" spans="1:4" x14ac:dyDescent="0.25">
      <c r="A2246" s="6">
        <v>541919</v>
      </c>
      <c r="B2246" s="7" t="s">
        <v>374</v>
      </c>
      <c r="C2246" s="131"/>
      <c r="D2246" s="131"/>
    </row>
    <row r="2247" spans="1:4" x14ac:dyDescent="0.25">
      <c r="A2247" s="6">
        <v>541920</v>
      </c>
      <c r="B2247" s="7" t="s">
        <v>375</v>
      </c>
      <c r="C2247" s="131"/>
      <c r="D2247" s="131"/>
    </row>
    <row r="2248" spans="1:4" x14ac:dyDescent="0.25">
      <c r="A2248" s="6">
        <v>541921</v>
      </c>
      <c r="B2248" s="7" t="s">
        <v>376</v>
      </c>
      <c r="C2248" s="131"/>
      <c r="D2248" s="131"/>
    </row>
    <row r="2249" spans="1:4" x14ac:dyDescent="0.25">
      <c r="A2249" s="6">
        <v>541922</v>
      </c>
      <c r="B2249" s="7" t="s">
        <v>377</v>
      </c>
      <c r="C2249" s="131"/>
      <c r="D2249" s="131"/>
    </row>
    <row r="2250" spans="1:4" x14ac:dyDescent="0.25">
      <c r="A2250" s="6">
        <v>541923</v>
      </c>
      <c r="B2250" s="7" t="s">
        <v>439</v>
      </c>
      <c r="C2250" s="131"/>
      <c r="D2250" s="131"/>
    </row>
    <row r="2251" spans="1:4" x14ac:dyDescent="0.25">
      <c r="A2251" s="6">
        <v>541924</v>
      </c>
      <c r="B2251" s="7" t="s">
        <v>381</v>
      </c>
      <c r="C2251" s="131"/>
      <c r="D2251" s="131"/>
    </row>
    <row r="2252" spans="1:4" x14ac:dyDescent="0.25">
      <c r="A2252" s="6">
        <v>541925</v>
      </c>
      <c r="B2252" s="7" t="s">
        <v>382</v>
      </c>
      <c r="C2252" s="131"/>
      <c r="D2252" s="131"/>
    </row>
    <row r="2253" spans="1:4" x14ac:dyDescent="0.25">
      <c r="A2253" s="6">
        <v>541926</v>
      </c>
      <c r="B2253" s="7" t="s">
        <v>383</v>
      </c>
      <c r="C2253" s="131"/>
      <c r="D2253" s="131"/>
    </row>
    <row r="2254" spans="1:4" x14ac:dyDescent="0.25">
      <c r="A2254" s="6">
        <v>541927</v>
      </c>
      <c r="B2254" s="7" t="s">
        <v>384</v>
      </c>
      <c r="C2254" s="131"/>
      <c r="D2254" s="131"/>
    </row>
    <row r="2255" spans="1:4" x14ac:dyDescent="0.25">
      <c r="A2255" s="6">
        <v>541928</v>
      </c>
      <c r="B2255" s="7" t="s">
        <v>415</v>
      </c>
      <c r="C2255" s="131"/>
      <c r="D2255" s="131"/>
    </row>
    <row r="2256" spans="1:4" x14ac:dyDescent="0.25">
      <c r="A2256" s="6">
        <v>541929</v>
      </c>
      <c r="B2256" s="7" t="s">
        <v>387</v>
      </c>
      <c r="C2256" s="131"/>
      <c r="D2256" s="131"/>
    </row>
    <row r="2257" spans="1:4" x14ac:dyDescent="0.25">
      <c r="A2257" s="6">
        <v>541930</v>
      </c>
      <c r="B2257" s="7" t="s">
        <v>416</v>
      </c>
      <c r="C2257" s="131"/>
      <c r="D2257" s="131"/>
    </row>
    <row r="2258" spans="1:4" x14ac:dyDescent="0.25">
      <c r="A2258" s="6">
        <v>541931</v>
      </c>
      <c r="B2258" s="7" t="s">
        <v>417</v>
      </c>
      <c r="C2258" s="131"/>
      <c r="D2258" s="131"/>
    </row>
    <row r="2259" spans="1:4" x14ac:dyDescent="0.25">
      <c r="A2259" s="6">
        <v>541932</v>
      </c>
      <c r="B2259" s="7" t="s">
        <v>361</v>
      </c>
      <c r="C2259" s="131"/>
      <c r="D2259" s="131"/>
    </row>
    <row r="2260" spans="1:4" x14ac:dyDescent="0.25">
      <c r="A2260" s="6">
        <v>541933</v>
      </c>
      <c r="B2260" s="7" t="s">
        <v>390</v>
      </c>
      <c r="C2260" s="131"/>
      <c r="D2260" s="131"/>
    </row>
    <row r="2261" spans="1:4" x14ac:dyDescent="0.25">
      <c r="A2261" s="15">
        <v>541934</v>
      </c>
      <c r="B2261" s="16" t="s">
        <v>391</v>
      </c>
      <c r="C2261" s="392"/>
      <c r="D2261" s="392"/>
    </row>
    <row r="2262" spans="1:4" x14ac:dyDescent="0.25">
      <c r="A2262" s="15">
        <v>541935</v>
      </c>
      <c r="B2262" s="16" t="s">
        <v>169</v>
      </c>
      <c r="C2262" s="392"/>
      <c r="D2262" s="392"/>
    </row>
    <row r="2263" spans="1:4" x14ac:dyDescent="0.25">
      <c r="A2263" s="15">
        <v>541936</v>
      </c>
      <c r="B2263" s="16" t="s">
        <v>161</v>
      </c>
      <c r="C2263" s="392"/>
      <c r="D2263" s="392"/>
    </row>
    <row r="2264" spans="1:4" x14ac:dyDescent="0.25">
      <c r="A2264" s="15">
        <v>541937</v>
      </c>
      <c r="B2264" s="16" t="s">
        <v>171</v>
      </c>
      <c r="C2264" s="392"/>
      <c r="D2264" s="392"/>
    </row>
    <row r="2265" spans="1:4" x14ac:dyDescent="0.25">
      <c r="A2265" s="15">
        <v>541938</v>
      </c>
      <c r="B2265" s="16" t="s">
        <v>172</v>
      </c>
      <c r="C2265" s="392"/>
      <c r="D2265" s="392"/>
    </row>
    <row r="2266" spans="1:4" x14ac:dyDescent="0.25">
      <c r="A2266" s="15">
        <v>541939</v>
      </c>
      <c r="B2266" s="16" t="s">
        <v>173</v>
      </c>
      <c r="C2266" s="392"/>
      <c r="D2266" s="392"/>
    </row>
    <row r="2267" spans="1:4" x14ac:dyDescent="0.25">
      <c r="A2267" s="15">
        <v>541940</v>
      </c>
      <c r="B2267" s="16" t="s">
        <v>393</v>
      </c>
      <c r="C2267" s="392"/>
      <c r="D2267" s="392"/>
    </row>
    <row r="2268" spans="1:4" ht="15.75" thickBot="1" x14ac:dyDescent="0.3">
      <c r="A2268" s="15">
        <v>541960</v>
      </c>
      <c r="B2268" s="16" t="s">
        <v>40</v>
      </c>
      <c r="C2268" s="392"/>
      <c r="D2268" s="392"/>
    </row>
    <row r="2269" spans="1:4" ht="15.75" thickBot="1" x14ac:dyDescent="0.3">
      <c r="A2269" s="8" t="s">
        <v>20</v>
      </c>
      <c r="B2269" s="9"/>
      <c r="C2269" s="196">
        <f>SUM(C2228:C2268)</f>
        <v>0</v>
      </c>
      <c r="D2269" s="196">
        <f>SUM(D2228:D2268)</f>
        <v>0</v>
      </c>
    </row>
    <row r="2270" spans="1:4" x14ac:dyDescent="0.25">
      <c r="A2270" s="42">
        <v>5420</v>
      </c>
      <c r="B2270" s="43" t="s">
        <v>284</v>
      </c>
      <c r="C2270" s="397"/>
      <c r="D2270" s="397"/>
    </row>
    <row r="2271" spans="1:4" ht="15.75" thickBot="1" x14ac:dyDescent="0.3">
      <c r="A2271" s="52">
        <v>542001</v>
      </c>
      <c r="B2271" s="54" t="s">
        <v>285</v>
      </c>
      <c r="C2271" s="404"/>
      <c r="D2271" s="404"/>
    </row>
    <row r="2272" spans="1:4" ht="15.75" thickBot="1" x14ac:dyDescent="0.3">
      <c r="A2272" s="8" t="s">
        <v>20</v>
      </c>
      <c r="B2272" s="9"/>
      <c r="C2272" s="196">
        <f>SUM(C2271)</f>
        <v>0</v>
      </c>
      <c r="D2272" s="196">
        <f>SUM(D2271)</f>
        <v>0</v>
      </c>
    </row>
    <row r="2273" spans="1:4" x14ac:dyDescent="0.25">
      <c r="A2273" s="11">
        <v>55</v>
      </c>
      <c r="B2273" s="12" t="s">
        <v>440</v>
      </c>
      <c r="C2273" s="390"/>
      <c r="D2273" s="390"/>
    </row>
    <row r="2274" spans="1:4" x14ac:dyDescent="0.25">
      <c r="A2274" s="3">
        <v>5501</v>
      </c>
      <c r="B2274" s="4" t="s">
        <v>441</v>
      </c>
      <c r="C2274" s="131"/>
      <c r="D2274" s="131"/>
    </row>
    <row r="2275" spans="1:4" x14ac:dyDescent="0.25">
      <c r="A2275" s="6">
        <v>550101</v>
      </c>
      <c r="B2275" s="7" t="s">
        <v>442</v>
      </c>
      <c r="C2275" s="131"/>
      <c r="D2275" s="131"/>
    </row>
    <row r="2276" spans="1:4" x14ac:dyDescent="0.25">
      <c r="A2276" s="6">
        <v>550102</v>
      </c>
      <c r="B2276" s="7" t="s">
        <v>443</v>
      </c>
      <c r="C2276" s="131">
        <v>86496</v>
      </c>
      <c r="D2276" s="131">
        <v>115245</v>
      </c>
    </row>
    <row r="2277" spans="1:4" x14ac:dyDescent="0.25">
      <c r="A2277" s="15">
        <v>550103</v>
      </c>
      <c r="B2277" s="16" t="s">
        <v>444</v>
      </c>
      <c r="C2277" s="131"/>
      <c r="D2277" s="131"/>
    </row>
    <row r="2278" spans="1:4" ht="15.75" thickBot="1" x14ac:dyDescent="0.3">
      <c r="A2278" s="15">
        <v>550110</v>
      </c>
      <c r="B2278" s="16" t="s">
        <v>40</v>
      </c>
      <c r="C2278" s="131">
        <v>45000</v>
      </c>
      <c r="D2278" s="131">
        <v>30000</v>
      </c>
    </row>
    <row r="2279" spans="1:4" ht="15.75" thickBot="1" x14ac:dyDescent="0.3">
      <c r="A2279" s="8" t="s">
        <v>20</v>
      </c>
      <c r="B2279" s="9"/>
      <c r="C2279" s="196">
        <f>SUM(C2275:C2278)</f>
        <v>131496</v>
      </c>
      <c r="D2279" s="196">
        <f>SUM(D2275:D2278)</f>
        <v>145245</v>
      </c>
    </row>
    <row r="2280" spans="1:4" x14ac:dyDescent="0.25">
      <c r="A2280" s="11">
        <v>5502</v>
      </c>
      <c r="B2280" s="12" t="s">
        <v>445</v>
      </c>
      <c r="C2280" s="390"/>
      <c r="D2280" s="390"/>
    </row>
    <row r="2281" spans="1:4" x14ac:dyDescent="0.25">
      <c r="A2281" s="6">
        <v>550201</v>
      </c>
      <c r="B2281" s="7" t="s">
        <v>446</v>
      </c>
      <c r="C2281" s="131"/>
      <c r="D2281" s="131"/>
    </row>
    <row r="2282" spans="1:4" x14ac:dyDescent="0.25">
      <c r="A2282" s="15">
        <v>550202</v>
      </c>
      <c r="B2282" s="16" t="s">
        <v>317</v>
      </c>
      <c r="C2282" s="131">
        <v>8601</v>
      </c>
      <c r="D2282" s="131"/>
    </row>
    <row r="2283" spans="1:4" x14ac:dyDescent="0.25">
      <c r="A2283" s="15">
        <v>550203</v>
      </c>
      <c r="B2283" s="16" t="s">
        <v>447</v>
      </c>
      <c r="C2283" s="131"/>
      <c r="D2283" s="131"/>
    </row>
    <row r="2284" spans="1:4" ht="15.75" thickBot="1" x14ac:dyDescent="0.3">
      <c r="A2284" s="15">
        <v>550210</v>
      </c>
      <c r="B2284" s="16" t="s">
        <v>40</v>
      </c>
      <c r="C2284" s="131">
        <v>74071</v>
      </c>
      <c r="D2284" s="131">
        <v>61144</v>
      </c>
    </row>
    <row r="2285" spans="1:4" ht="15.75" thickBot="1" x14ac:dyDescent="0.3">
      <c r="A2285" s="8" t="s">
        <v>20</v>
      </c>
      <c r="B2285" s="9"/>
      <c r="C2285" s="196">
        <f>SUM(C2281:C2284)</f>
        <v>82672</v>
      </c>
      <c r="D2285" s="196">
        <f>SUM(D2281:D2284)</f>
        <v>61144</v>
      </c>
    </row>
    <row r="2286" spans="1:4" x14ac:dyDescent="0.25">
      <c r="A2286" s="56"/>
      <c r="B2286" s="45"/>
      <c r="C2286" s="405"/>
      <c r="D2286" s="405"/>
    </row>
    <row r="2287" spans="1:4" x14ac:dyDescent="0.25">
      <c r="A2287" s="3">
        <v>6</v>
      </c>
      <c r="B2287" s="4" t="s">
        <v>448</v>
      </c>
      <c r="C2287" s="131"/>
      <c r="D2287" s="131"/>
    </row>
    <row r="2288" spans="1:4" x14ac:dyDescent="0.25">
      <c r="A2288" s="3">
        <v>61</v>
      </c>
      <c r="B2288" s="4" t="s">
        <v>449</v>
      </c>
      <c r="C2288" s="131"/>
      <c r="D2288" s="131"/>
    </row>
    <row r="2289" spans="1:4" x14ac:dyDescent="0.25">
      <c r="A2289" s="3">
        <v>6101</v>
      </c>
      <c r="B2289" s="4" t="s">
        <v>203</v>
      </c>
      <c r="C2289" s="131"/>
      <c r="D2289" s="131"/>
    </row>
    <row r="2290" spans="1:4" x14ac:dyDescent="0.25">
      <c r="A2290" s="6">
        <v>610101</v>
      </c>
      <c r="B2290" s="7" t="s">
        <v>88</v>
      </c>
      <c r="C2290" s="131"/>
      <c r="D2290" s="131"/>
    </row>
    <row r="2291" spans="1:4" x14ac:dyDescent="0.25">
      <c r="A2291" s="6">
        <v>610102</v>
      </c>
      <c r="B2291" s="7" t="s">
        <v>89</v>
      </c>
      <c r="C2291" s="131"/>
      <c r="D2291" s="131"/>
    </row>
    <row r="2292" spans="1:4" x14ac:dyDescent="0.25">
      <c r="A2292" s="6">
        <v>610103</v>
      </c>
      <c r="B2292" s="7" t="s">
        <v>90</v>
      </c>
      <c r="C2292" s="131"/>
      <c r="D2292" s="131"/>
    </row>
    <row r="2293" spans="1:4" x14ac:dyDescent="0.25">
      <c r="A2293" s="6">
        <v>610104</v>
      </c>
      <c r="B2293" s="7" t="s">
        <v>91</v>
      </c>
      <c r="C2293" s="131"/>
      <c r="D2293" s="131"/>
    </row>
    <row r="2294" spans="1:4" x14ac:dyDescent="0.25">
      <c r="A2294" s="6">
        <v>610105</v>
      </c>
      <c r="B2294" s="7" t="s">
        <v>208</v>
      </c>
      <c r="C2294" s="131"/>
      <c r="D2294" s="131"/>
    </row>
    <row r="2295" spans="1:4" x14ac:dyDescent="0.25">
      <c r="A2295" s="6"/>
      <c r="B2295" s="7" t="s">
        <v>209</v>
      </c>
      <c r="C2295" s="131"/>
      <c r="D2295" s="131"/>
    </row>
    <row r="2296" spans="1:4" x14ac:dyDescent="0.25">
      <c r="A2296" s="6"/>
      <c r="B2296" s="7" t="s">
        <v>210</v>
      </c>
      <c r="C2296" s="131"/>
      <c r="D2296" s="131"/>
    </row>
    <row r="2297" spans="1:4" x14ac:dyDescent="0.25">
      <c r="A2297" s="6"/>
      <c r="B2297" s="7" t="s">
        <v>211</v>
      </c>
      <c r="C2297" s="131"/>
      <c r="D2297" s="131"/>
    </row>
    <row r="2298" spans="1:4" x14ac:dyDescent="0.25">
      <c r="A2298" s="6">
        <v>610106</v>
      </c>
      <c r="B2298" s="7" t="s">
        <v>93</v>
      </c>
      <c r="C2298" s="131"/>
      <c r="D2298" s="131"/>
    </row>
    <row r="2299" spans="1:4" ht="15.75" thickBot="1" x14ac:dyDescent="0.3">
      <c r="A2299" s="18">
        <v>610107</v>
      </c>
      <c r="B2299" s="19" t="s">
        <v>212</v>
      </c>
      <c r="C2299" s="398"/>
      <c r="D2299" s="398"/>
    </row>
    <row r="2300" spans="1:4" ht="15.75" thickBot="1" x14ac:dyDescent="0.3">
      <c r="A2300" s="8" t="s">
        <v>20</v>
      </c>
      <c r="B2300" s="50"/>
      <c r="C2300" s="196">
        <f>SUM(C2290:C2299)</f>
        <v>0</v>
      </c>
      <c r="D2300" s="196">
        <f>SUM(D2290:D2299)</f>
        <v>0</v>
      </c>
    </row>
    <row r="2301" spans="1:4" x14ac:dyDescent="0.25">
      <c r="A2301" s="11">
        <v>6102</v>
      </c>
      <c r="B2301" s="12" t="s">
        <v>450</v>
      </c>
      <c r="C2301" s="390"/>
      <c r="D2301" s="390"/>
    </row>
    <row r="2302" spans="1:4" x14ac:dyDescent="0.25">
      <c r="A2302" s="6">
        <v>610201</v>
      </c>
      <c r="B2302" s="7" t="s">
        <v>88</v>
      </c>
      <c r="C2302" s="131"/>
      <c r="D2302" s="131"/>
    </row>
    <row r="2303" spans="1:4" x14ac:dyDescent="0.25">
      <c r="A2303" s="6">
        <v>610202</v>
      </c>
      <c r="B2303" s="7" t="s">
        <v>89</v>
      </c>
      <c r="C2303" s="131"/>
      <c r="D2303" s="131"/>
    </row>
    <row r="2304" spans="1:4" x14ac:dyDescent="0.25">
      <c r="A2304" s="6">
        <v>610203</v>
      </c>
      <c r="B2304" s="7" t="s">
        <v>90</v>
      </c>
      <c r="C2304" s="131"/>
      <c r="D2304" s="131"/>
    </row>
    <row r="2305" spans="1:4" x14ac:dyDescent="0.25">
      <c r="A2305" s="6">
        <v>610204</v>
      </c>
      <c r="B2305" s="7" t="s">
        <v>91</v>
      </c>
      <c r="C2305" s="131"/>
      <c r="D2305" s="131"/>
    </row>
    <row r="2306" spans="1:4" x14ac:dyDescent="0.25">
      <c r="A2306" s="6">
        <v>610205</v>
      </c>
      <c r="B2306" s="7" t="s">
        <v>208</v>
      </c>
      <c r="C2306" s="131"/>
      <c r="D2306" s="131"/>
    </row>
    <row r="2307" spans="1:4" x14ac:dyDescent="0.25">
      <c r="A2307" s="6"/>
      <c r="B2307" s="7" t="s">
        <v>209</v>
      </c>
      <c r="C2307" s="131"/>
      <c r="D2307" s="131"/>
    </row>
    <row r="2308" spans="1:4" x14ac:dyDescent="0.25">
      <c r="A2308" s="6"/>
      <c r="B2308" s="7" t="s">
        <v>210</v>
      </c>
      <c r="C2308" s="131"/>
      <c r="D2308" s="131"/>
    </row>
    <row r="2309" spans="1:4" x14ac:dyDescent="0.25">
      <c r="A2309" s="6"/>
      <c r="B2309" s="7" t="s">
        <v>211</v>
      </c>
      <c r="C2309" s="131"/>
      <c r="D2309" s="131"/>
    </row>
    <row r="2310" spans="1:4" x14ac:dyDescent="0.25">
      <c r="A2310" s="6">
        <v>610206</v>
      </c>
      <c r="B2310" s="7" t="s">
        <v>93</v>
      </c>
      <c r="C2310" s="131"/>
      <c r="D2310" s="131"/>
    </row>
    <row r="2311" spans="1:4" ht="15.75" thickBot="1" x14ac:dyDescent="0.3">
      <c r="A2311" s="18">
        <v>610207</v>
      </c>
      <c r="B2311" s="19" t="s">
        <v>212</v>
      </c>
      <c r="C2311" s="398"/>
      <c r="D2311" s="398"/>
    </row>
    <row r="2312" spans="1:4" ht="15.75" thickBot="1" x14ac:dyDescent="0.3">
      <c r="A2312" s="8" t="s">
        <v>20</v>
      </c>
      <c r="B2312" s="9"/>
      <c r="C2312" s="196">
        <f>SUM(C2302:C2311)</f>
        <v>0</v>
      </c>
      <c r="D2312" s="196">
        <f>SUM(D2302:D2311)</f>
        <v>0</v>
      </c>
    </row>
    <row r="2313" spans="1:4" x14ac:dyDescent="0.25">
      <c r="A2313" s="11">
        <v>6103</v>
      </c>
      <c r="B2313" s="12" t="s">
        <v>451</v>
      </c>
      <c r="C2313" s="390"/>
      <c r="D2313" s="390"/>
    </row>
    <row r="2314" spans="1:4" x14ac:dyDescent="0.25">
      <c r="A2314" s="6">
        <v>610301</v>
      </c>
      <c r="B2314" s="7" t="s">
        <v>88</v>
      </c>
      <c r="C2314" s="131"/>
      <c r="D2314" s="131"/>
    </row>
    <row r="2315" spans="1:4" x14ac:dyDescent="0.25">
      <c r="A2315" s="6">
        <v>610302</v>
      </c>
      <c r="B2315" s="7" t="s">
        <v>89</v>
      </c>
      <c r="C2315" s="131"/>
      <c r="D2315" s="131"/>
    </row>
    <row r="2316" spans="1:4" x14ac:dyDescent="0.25">
      <c r="A2316" s="6">
        <v>610303</v>
      </c>
      <c r="B2316" s="7" t="s">
        <v>90</v>
      </c>
      <c r="C2316" s="131"/>
      <c r="D2316" s="131"/>
    </row>
    <row r="2317" spans="1:4" x14ac:dyDescent="0.25">
      <c r="A2317" s="6">
        <v>610304</v>
      </c>
      <c r="B2317" s="7" t="s">
        <v>91</v>
      </c>
      <c r="C2317" s="131"/>
      <c r="D2317" s="131"/>
    </row>
    <row r="2318" spans="1:4" x14ac:dyDescent="0.25">
      <c r="A2318" s="6">
        <v>610305</v>
      </c>
      <c r="B2318" s="7" t="s">
        <v>208</v>
      </c>
      <c r="C2318" s="131"/>
      <c r="D2318" s="131"/>
    </row>
    <row r="2319" spans="1:4" x14ac:dyDescent="0.25">
      <c r="A2319" s="6"/>
      <c r="B2319" s="7" t="s">
        <v>209</v>
      </c>
      <c r="C2319" s="131"/>
      <c r="D2319" s="131"/>
    </row>
    <row r="2320" spans="1:4" x14ac:dyDescent="0.25">
      <c r="A2320" s="6"/>
      <c r="B2320" s="7" t="s">
        <v>210</v>
      </c>
      <c r="C2320" s="131"/>
      <c r="D2320" s="131"/>
    </row>
    <row r="2321" spans="1:4" x14ac:dyDescent="0.25">
      <c r="A2321" s="6"/>
      <c r="B2321" s="7" t="s">
        <v>211</v>
      </c>
      <c r="C2321" s="131"/>
      <c r="D2321" s="131"/>
    </row>
    <row r="2322" spans="1:4" x14ac:dyDescent="0.25">
      <c r="A2322" s="6">
        <v>610306</v>
      </c>
      <c r="B2322" s="7" t="s">
        <v>93</v>
      </c>
      <c r="C2322" s="131"/>
      <c r="D2322" s="131"/>
    </row>
    <row r="2323" spans="1:4" ht="15.75" thickBot="1" x14ac:dyDescent="0.3">
      <c r="A2323" s="18">
        <v>610307</v>
      </c>
      <c r="B2323" s="19" t="s">
        <v>212</v>
      </c>
      <c r="C2323" s="398"/>
      <c r="D2323" s="398"/>
    </row>
    <row r="2324" spans="1:4" ht="15.75" thickBot="1" x14ac:dyDescent="0.3">
      <c r="A2324" s="8" t="s">
        <v>20</v>
      </c>
      <c r="B2324" s="9"/>
      <c r="C2324" s="196">
        <f>SUM(C2314:C2323)</f>
        <v>0</v>
      </c>
      <c r="D2324" s="196">
        <f>SUM(D2314:D2323)</f>
        <v>0</v>
      </c>
    </row>
    <row r="2325" spans="1:4" x14ac:dyDescent="0.25">
      <c r="A2325" s="11">
        <v>6104</v>
      </c>
      <c r="B2325" s="12" t="s">
        <v>273</v>
      </c>
      <c r="C2325" s="390"/>
      <c r="D2325" s="390"/>
    </row>
    <row r="2326" spans="1:4" x14ac:dyDescent="0.25">
      <c r="A2326" s="6">
        <v>610401</v>
      </c>
      <c r="B2326" s="7" t="s">
        <v>96</v>
      </c>
      <c r="C2326" s="131"/>
      <c r="D2326" s="131"/>
    </row>
    <row r="2327" spans="1:4" x14ac:dyDescent="0.25">
      <c r="A2327" s="6">
        <v>610402</v>
      </c>
      <c r="B2327" s="7" t="s">
        <v>97</v>
      </c>
      <c r="C2327" s="131"/>
      <c r="D2327" s="131"/>
    </row>
    <row r="2328" spans="1:4" x14ac:dyDescent="0.25">
      <c r="A2328" s="6">
        <v>610403</v>
      </c>
      <c r="B2328" s="7" t="s">
        <v>98</v>
      </c>
      <c r="C2328" s="131"/>
      <c r="D2328" s="131"/>
    </row>
    <row r="2329" spans="1:4" x14ac:dyDescent="0.25">
      <c r="A2329" s="6">
        <v>610404</v>
      </c>
      <c r="B2329" s="7" t="s">
        <v>99</v>
      </c>
      <c r="C2329" s="131"/>
      <c r="D2329" s="131"/>
    </row>
    <row r="2330" spans="1:4" x14ac:dyDescent="0.25">
      <c r="A2330" s="6">
        <v>610405</v>
      </c>
      <c r="B2330" s="7" t="s">
        <v>100</v>
      </c>
      <c r="C2330" s="131"/>
      <c r="D2330" s="131"/>
    </row>
    <row r="2331" spans="1:4" x14ac:dyDescent="0.25">
      <c r="A2331" s="6">
        <v>610406</v>
      </c>
      <c r="B2331" s="7" t="s">
        <v>101</v>
      </c>
      <c r="C2331" s="131"/>
      <c r="D2331" s="131"/>
    </row>
    <row r="2332" spans="1:4" x14ac:dyDescent="0.25">
      <c r="A2332" s="6">
        <v>610407</v>
      </c>
      <c r="B2332" s="7" t="s">
        <v>102</v>
      </c>
      <c r="C2332" s="131"/>
      <c r="D2332" s="131"/>
    </row>
    <row r="2333" spans="1:4" x14ac:dyDescent="0.25">
      <c r="A2333" s="6">
        <v>610408</v>
      </c>
      <c r="B2333" s="7" t="s">
        <v>103</v>
      </c>
      <c r="C2333" s="131"/>
      <c r="D2333" s="131"/>
    </row>
    <row r="2334" spans="1:4" x14ac:dyDescent="0.25">
      <c r="A2334" s="6">
        <v>610409</v>
      </c>
      <c r="B2334" s="7" t="s">
        <v>104</v>
      </c>
      <c r="C2334" s="131"/>
      <c r="D2334" s="131"/>
    </row>
    <row r="2335" spans="1:4" x14ac:dyDescent="0.25">
      <c r="A2335" s="6">
        <v>610410</v>
      </c>
      <c r="B2335" s="7" t="s">
        <v>105</v>
      </c>
      <c r="C2335" s="131"/>
      <c r="D2335" s="131"/>
    </row>
    <row r="2336" spans="1:4" x14ac:dyDescent="0.25">
      <c r="A2336" s="6">
        <v>610411</v>
      </c>
      <c r="B2336" s="7" t="s">
        <v>106</v>
      </c>
      <c r="C2336" s="131"/>
      <c r="D2336" s="131"/>
    </row>
    <row r="2337" spans="1:4" x14ac:dyDescent="0.25">
      <c r="A2337" s="6">
        <v>610412</v>
      </c>
      <c r="B2337" s="7" t="s">
        <v>107</v>
      </c>
      <c r="C2337" s="131"/>
      <c r="D2337" s="131"/>
    </row>
    <row r="2338" spans="1:4" x14ac:dyDescent="0.25">
      <c r="A2338" s="6">
        <v>610413</v>
      </c>
      <c r="B2338" s="7" t="s">
        <v>108</v>
      </c>
      <c r="C2338" s="131"/>
      <c r="D2338" s="131"/>
    </row>
    <row r="2339" spans="1:4" x14ac:dyDescent="0.25">
      <c r="A2339" s="6">
        <v>610414</v>
      </c>
      <c r="B2339" s="7" t="s">
        <v>109</v>
      </c>
      <c r="C2339" s="131"/>
      <c r="D2339" s="131"/>
    </row>
    <row r="2340" spans="1:4" ht="15.75" thickBot="1" x14ac:dyDescent="0.3">
      <c r="A2340" s="18">
        <v>610415</v>
      </c>
      <c r="B2340" s="19" t="s">
        <v>110</v>
      </c>
      <c r="C2340" s="398"/>
      <c r="D2340" s="398"/>
    </row>
    <row r="2341" spans="1:4" ht="15.75" thickBot="1" x14ac:dyDescent="0.3">
      <c r="A2341" s="8" t="s">
        <v>20</v>
      </c>
      <c r="B2341" s="9"/>
      <c r="C2341" s="196">
        <f>SUM(C2326:C2340)</f>
        <v>0</v>
      </c>
      <c r="D2341" s="196">
        <f>SUM(D2326:D2340)</f>
        <v>0</v>
      </c>
    </row>
    <row r="2342" spans="1:4" x14ac:dyDescent="0.25">
      <c r="A2342" s="11">
        <v>6105</v>
      </c>
      <c r="B2342" s="12" t="s">
        <v>286</v>
      </c>
      <c r="C2342" s="390"/>
      <c r="D2342" s="390"/>
    </row>
    <row r="2343" spans="1:4" x14ac:dyDescent="0.25">
      <c r="A2343" s="6">
        <v>610501</v>
      </c>
      <c r="B2343" s="7" t="s">
        <v>96</v>
      </c>
      <c r="C2343" s="131"/>
      <c r="D2343" s="131"/>
    </row>
    <row r="2344" spans="1:4" x14ac:dyDescent="0.25">
      <c r="A2344" s="6">
        <v>610502</v>
      </c>
      <c r="B2344" s="7" t="s">
        <v>97</v>
      </c>
      <c r="C2344" s="131"/>
      <c r="D2344" s="131"/>
    </row>
    <row r="2345" spans="1:4" x14ac:dyDescent="0.25">
      <c r="A2345" s="6">
        <v>610503</v>
      </c>
      <c r="B2345" s="7" t="s">
        <v>98</v>
      </c>
      <c r="C2345" s="131"/>
      <c r="D2345" s="131"/>
    </row>
    <row r="2346" spans="1:4" x14ac:dyDescent="0.25">
      <c r="A2346" s="6">
        <v>610504</v>
      </c>
      <c r="B2346" s="7" t="s">
        <v>99</v>
      </c>
      <c r="C2346" s="131"/>
      <c r="D2346" s="131"/>
    </row>
    <row r="2347" spans="1:4" x14ac:dyDescent="0.25">
      <c r="A2347" s="6">
        <v>610505</v>
      </c>
      <c r="B2347" s="7" t="s">
        <v>100</v>
      </c>
      <c r="C2347" s="131"/>
      <c r="D2347" s="131"/>
    </row>
    <row r="2348" spans="1:4" x14ac:dyDescent="0.25">
      <c r="A2348" s="6">
        <v>610506</v>
      </c>
      <c r="B2348" s="7" t="s">
        <v>101</v>
      </c>
      <c r="C2348" s="131"/>
      <c r="D2348" s="131"/>
    </row>
    <row r="2349" spans="1:4" x14ac:dyDescent="0.25">
      <c r="A2349" s="6">
        <v>610507</v>
      </c>
      <c r="B2349" s="7" t="s">
        <v>102</v>
      </c>
      <c r="C2349" s="131"/>
      <c r="D2349" s="131"/>
    </row>
    <row r="2350" spans="1:4" x14ac:dyDescent="0.25">
      <c r="A2350" s="6">
        <v>610508</v>
      </c>
      <c r="B2350" s="7" t="s">
        <v>103</v>
      </c>
      <c r="C2350" s="131"/>
      <c r="D2350" s="131"/>
    </row>
    <row r="2351" spans="1:4" x14ac:dyDescent="0.25">
      <c r="A2351" s="6">
        <v>610509</v>
      </c>
      <c r="B2351" s="7" t="s">
        <v>104</v>
      </c>
      <c r="C2351" s="131"/>
      <c r="D2351" s="131"/>
    </row>
    <row r="2352" spans="1:4" x14ac:dyDescent="0.25">
      <c r="A2352" s="6">
        <v>610510</v>
      </c>
      <c r="B2352" s="7" t="s">
        <v>105</v>
      </c>
      <c r="C2352" s="131"/>
      <c r="D2352" s="131"/>
    </row>
    <row r="2353" spans="1:4" x14ac:dyDescent="0.25">
      <c r="A2353" s="6">
        <v>610511</v>
      </c>
      <c r="B2353" s="7" t="s">
        <v>106</v>
      </c>
      <c r="C2353" s="131"/>
      <c r="D2353" s="131"/>
    </row>
    <row r="2354" spans="1:4" x14ac:dyDescent="0.25">
      <c r="A2354" s="6">
        <v>610512</v>
      </c>
      <c r="B2354" s="7" t="s">
        <v>107</v>
      </c>
      <c r="C2354" s="131"/>
      <c r="D2354" s="131"/>
    </row>
    <row r="2355" spans="1:4" x14ac:dyDescent="0.25">
      <c r="A2355" s="6">
        <v>610513</v>
      </c>
      <c r="B2355" s="7" t="s">
        <v>108</v>
      </c>
      <c r="C2355" s="131"/>
      <c r="D2355" s="131"/>
    </row>
    <row r="2356" spans="1:4" x14ac:dyDescent="0.25">
      <c r="A2356" s="6">
        <v>610514</v>
      </c>
      <c r="B2356" s="7" t="s">
        <v>109</v>
      </c>
      <c r="C2356" s="131"/>
      <c r="D2356" s="131"/>
    </row>
    <row r="2357" spans="1:4" ht="15.75" thickBot="1" x14ac:dyDescent="0.3">
      <c r="A2357" s="18">
        <v>610515</v>
      </c>
      <c r="B2357" s="19" t="s">
        <v>110</v>
      </c>
      <c r="C2357" s="398"/>
      <c r="D2357" s="398"/>
    </row>
    <row r="2358" spans="1:4" ht="15.75" thickBot="1" x14ac:dyDescent="0.3">
      <c r="A2358" s="8" t="s">
        <v>20</v>
      </c>
      <c r="B2358" s="9"/>
      <c r="C2358" s="196">
        <f>SUM(C2343:C2357)</f>
        <v>0</v>
      </c>
      <c r="D2358" s="196">
        <f>SUM(D2343:D2357)</f>
        <v>0</v>
      </c>
    </row>
    <row r="2359" spans="1:4" x14ac:dyDescent="0.25">
      <c r="A2359" s="11">
        <v>6106</v>
      </c>
      <c r="B2359" s="12" t="s">
        <v>452</v>
      </c>
      <c r="C2359" s="390"/>
      <c r="D2359" s="390"/>
    </row>
    <row r="2360" spans="1:4" x14ac:dyDescent="0.25">
      <c r="A2360" s="6">
        <v>610601</v>
      </c>
      <c r="B2360" s="7" t="s">
        <v>96</v>
      </c>
      <c r="C2360" s="131"/>
      <c r="D2360" s="131"/>
    </row>
    <row r="2361" spans="1:4" x14ac:dyDescent="0.25">
      <c r="A2361" s="6">
        <v>610602</v>
      </c>
      <c r="B2361" s="7" t="s">
        <v>97</v>
      </c>
      <c r="C2361" s="131"/>
      <c r="D2361" s="131"/>
    </row>
    <row r="2362" spans="1:4" x14ac:dyDescent="0.25">
      <c r="A2362" s="6">
        <v>610603</v>
      </c>
      <c r="B2362" s="7" t="s">
        <v>98</v>
      </c>
      <c r="C2362" s="131"/>
      <c r="D2362" s="131"/>
    </row>
    <row r="2363" spans="1:4" x14ac:dyDescent="0.25">
      <c r="A2363" s="6">
        <v>610604</v>
      </c>
      <c r="B2363" s="7" t="s">
        <v>99</v>
      </c>
      <c r="C2363" s="131"/>
      <c r="D2363" s="131"/>
    </row>
    <row r="2364" spans="1:4" x14ac:dyDescent="0.25">
      <c r="A2364" s="6">
        <v>610605</v>
      </c>
      <c r="B2364" s="7" t="s">
        <v>100</v>
      </c>
      <c r="C2364" s="131"/>
      <c r="D2364" s="131"/>
    </row>
    <row r="2365" spans="1:4" x14ac:dyDescent="0.25">
      <c r="A2365" s="6">
        <v>610606</v>
      </c>
      <c r="B2365" s="7" t="s">
        <v>101</v>
      </c>
      <c r="C2365" s="131"/>
      <c r="D2365" s="131"/>
    </row>
    <row r="2366" spans="1:4" x14ac:dyDescent="0.25">
      <c r="A2366" s="6">
        <v>610607</v>
      </c>
      <c r="B2366" s="7" t="s">
        <v>102</v>
      </c>
      <c r="C2366" s="131"/>
      <c r="D2366" s="131"/>
    </row>
    <row r="2367" spans="1:4" x14ac:dyDescent="0.25">
      <c r="A2367" s="6">
        <v>610608</v>
      </c>
      <c r="B2367" s="7" t="s">
        <v>103</v>
      </c>
      <c r="C2367" s="131"/>
      <c r="D2367" s="131"/>
    </row>
    <row r="2368" spans="1:4" x14ac:dyDescent="0.25">
      <c r="A2368" s="6">
        <v>610609</v>
      </c>
      <c r="B2368" s="7" t="s">
        <v>104</v>
      </c>
      <c r="C2368" s="131"/>
      <c r="D2368" s="131"/>
    </row>
    <row r="2369" spans="1:4" x14ac:dyDescent="0.25">
      <c r="A2369" s="6">
        <v>610610</v>
      </c>
      <c r="B2369" s="7" t="s">
        <v>105</v>
      </c>
      <c r="C2369" s="131"/>
      <c r="D2369" s="131"/>
    </row>
    <row r="2370" spans="1:4" x14ac:dyDescent="0.25">
      <c r="A2370" s="6">
        <v>610611</v>
      </c>
      <c r="B2370" s="7" t="s">
        <v>106</v>
      </c>
      <c r="C2370" s="131"/>
      <c r="D2370" s="131"/>
    </row>
    <row r="2371" spans="1:4" x14ac:dyDescent="0.25">
      <c r="A2371" s="6">
        <v>610612</v>
      </c>
      <c r="B2371" s="7" t="s">
        <v>107</v>
      </c>
      <c r="C2371" s="131"/>
      <c r="D2371" s="131"/>
    </row>
    <row r="2372" spans="1:4" x14ac:dyDescent="0.25">
      <c r="A2372" s="6">
        <v>610613</v>
      </c>
      <c r="B2372" s="7" t="s">
        <v>108</v>
      </c>
      <c r="C2372" s="131"/>
      <c r="D2372" s="131"/>
    </row>
    <row r="2373" spans="1:4" x14ac:dyDescent="0.25">
      <c r="A2373" s="6">
        <v>610614</v>
      </c>
      <c r="B2373" s="7" t="s">
        <v>109</v>
      </c>
      <c r="C2373" s="131"/>
      <c r="D2373" s="131"/>
    </row>
    <row r="2374" spans="1:4" ht="15.75" thickBot="1" x14ac:dyDescent="0.3">
      <c r="A2374" s="18">
        <v>610615</v>
      </c>
      <c r="B2374" s="19" t="s">
        <v>110</v>
      </c>
      <c r="C2374" s="398"/>
      <c r="D2374" s="398"/>
    </row>
    <row r="2375" spans="1:4" ht="15.75" thickBot="1" x14ac:dyDescent="0.3">
      <c r="A2375" s="8" t="s">
        <v>20</v>
      </c>
      <c r="B2375" s="9"/>
      <c r="C2375" s="196">
        <f>SUM(C2360:C2374)</f>
        <v>0</v>
      </c>
      <c r="D2375" s="196">
        <f>SUM(D2360:D2374)</f>
        <v>0</v>
      </c>
    </row>
    <row r="2376" spans="1:4" x14ac:dyDescent="0.25">
      <c r="A2376" s="11">
        <v>62</v>
      </c>
      <c r="B2376" s="12" t="s">
        <v>453</v>
      </c>
      <c r="C2376" s="390"/>
      <c r="D2376" s="390"/>
    </row>
    <row r="2377" spans="1:4" x14ac:dyDescent="0.25">
      <c r="A2377" s="3">
        <v>6201</v>
      </c>
      <c r="B2377" s="4" t="s">
        <v>454</v>
      </c>
      <c r="C2377" s="131"/>
      <c r="D2377" s="131"/>
    </row>
    <row r="2378" spans="1:4" x14ac:dyDescent="0.25">
      <c r="A2378" s="6">
        <v>620101</v>
      </c>
      <c r="B2378" s="7" t="s">
        <v>96</v>
      </c>
      <c r="C2378" s="131"/>
      <c r="D2378" s="131"/>
    </row>
    <row r="2379" spans="1:4" x14ac:dyDescent="0.25">
      <c r="A2379" s="6">
        <v>620102</v>
      </c>
      <c r="B2379" s="7" t="s">
        <v>97</v>
      </c>
      <c r="C2379" s="131"/>
      <c r="D2379" s="131"/>
    </row>
    <row r="2380" spans="1:4" x14ac:dyDescent="0.25">
      <c r="A2380" s="6">
        <v>620103</v>
      </c>
      <c r="B2380" s="7" t="s">
        <v>98</v>
      </c>
      <c r="C2380" s="131"/>
      <c r="D2380" s="131"/>
    </row>
    <row r="2381" spans="1:4" x14ac:dyDescent="0.25">
      <c r="A2381" s="6">
        <v>620104</v>
      </c>
      <c r="B2381" s="7" t="s">
        <v>99</v>
      </c>
      <c r="C2381" s="131"/>
      <c r="D2381" s="131"/>
    </row>
    <row r="2382" spans="1:4" x14ac:dyDescent="0.25">
      <c r="A2382" s="6">
        <v>620105</v>
      </c>
      <c r="B2382" s="7" t="s">
        <v>100</v>
      </c>
      <c r="C2382" s="131"/>
      <c r="D2382" s="131"/>
    </row>
    <row r="2383" spans="1:4" x14ac:dyDescent="0.25">
      <c r="A2383" s="6">
        <v>620106</v>
      </c>
      <c r="B2383" s="7" t="s">
        <v>101</v>
      </c>
      <c r="C2383" s="131"/>
      <c r="D2383" s="131"/>
    </row>
    <row r="2384" spans="1:4" x14ac:dyDescent="0.25">
      <c r="A2384" s="6">
        <v>620107</v>
      </c>
      <c r="B2384" s="7" t="s">
        <v>102</v>
      </c>
      <c r="C2384" s="131"/>
      <c r="D2384" s="131"/>
    </row>
    <row r="2385" spans="1:4" x14ac:dyDescent="0.25">
      <c r="A2385" s="6">
        <v>620108</v>
      </c>
      <c r="B2385" s="7" t="s">
        <v>103</v>
      </c>
      <c r="C2385" s="131"/>
      <c r="D2385" s="131"/>
    </row>
    <row r="2386" spans="1:4" x14ac:dyDescent="0.25">
      <c r="A2386" s="6">
        <v>620109</v>
      </c>
      <c r="B2386" s="7" t="s">
        <v>104</v>
      </c>
      <c r="C2386" s="131"/>
      <c r="D2386" s="131"/>
    </row>
    <row r="2387" spans="1:4" x14ac:dyDescent="0.25">
      <c r="A2387" s="6">
        <v>620110</v>
      </c>
      <c r="B2387" s="7" t="s">
        <v>105</v>
      </c>
      <c r="C2387" s="131"/>
      <c r="D2387" s="131"/>
    </row>
    <row r="2388" spans="1:4" x14ac:dyDescent="0.25">
      <c r="A2388" s="6">
        <v>620111</v>
      </c>
      <c r="B2388" s="7" t="s">
        <v>106</v>
      </c>
      <c r="C2388" s="131"/>
      <c r="D2388" s="131"/>
    </row>
    <row r="2389" spans="1:4" x14ac:dyDescent="0.25">
      <c r="A2389" s="6">
        <v>620112</v>
      </c>
      <c r="B2389" s="7" t="s">
        <v>107</v>
      </c>
      <c r="C2389" s="131"/>
      <c r="D2389" s="131"/>
    </row>
    <row r="2390" spans="1:4" x14ac:dyDescent="0.25">
      <c r="A2390" s="6">
        <v>620113</v>
      </c>
      <c r="B2390" s="7" t="s">
        <v>108</v>
      </c>
      <c r="C2390" s="131"/>
      <c r="D2390" s="131"/>
    </row>
    <row r="2391" spans="1:4" x14ac:dyDescent="0.25">
      <c r="A2391" s="6">
        <v>620114</v>
      </c>
      <c r="B2391" s="7" t="s">
        <v>109</v>
      </c>
      <c r="C2391" s="131"/>
      <c r="D2391" s="131"/>
    </row>
    <row r="2392" spans="1:4" ht="15.75" thickBot="1" x14ac:dyDescent="0.3">
      <c r="A2392" s="58">
        <v>620115</v>
      </c>
      <c r="B2392" s="19" t="s">
        <v>110</v>
      </c>
      <c r="C2392" s="392"/>
      <c r="D2392" s="392"/>
    </row>
    <row r="2393" spans="1:4" ht="15.75" thickBot="1" x14ac:dyDescent="0.3">
      <c r="A2393" s="8" t="s">
        <v>20</v>
      </c>
      <c r="B2393" s="9"/>
      <c r="C2393" s="196">
        <f>SUM(C2378:C2392)</f>
        <v>0</v>
      </c>
      <c r="D2393" s="196">
        <f>SUM(D2378:D2392)</f>
        <v>0</v>
      </c>
    </row>
    <row r="2394" spans="1:4" x14ac:dyDescent="0.25">
      <c r="A2394" s="11">
        <v>69</v>
      </c>
      <c r="B2394" s="12" t="s">
        <v>455</v>
      </c>
      <c r="C2394" s="390"/>
      <c r="D2394" s="390"/>
    </row>
    <row r="2395" spans="1:4" ht="15.75" thickBot="1" x14ac:dyDescent="0.3">
      <c r="A2395" s="3">
        <v>6901</v>
      </c>
      <c r="B2395" s="4" t="s">
        <v>456</v>
      </c>
      <c r="C2395" s="131"/>
      <c r="D2395" s="131"/>
    </row>
    <row r="2396" spans="1:4" ht="15.75" thickBot="1" x14ac:dyDescent="0.3">
      <c r="A2396" s="8" t="s">
        <v>20</v>
      </c>
      <c r="B2396" s="9"/>
      <c r="C2396" s="196">
        <f>SUM(C2395)</f>
        <v>0</v>
      </c>
      <c r="D2396" s="196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390"/>
      <c r="D2397" s="390"/>
    </row>
    <row r="2398" spans="1:4" ht="15.75" thickBot="1" x14ac:dyDescent="0.3">
      <c r="A2398" s="8" t="s">
        <v>20</v>
      </c>
      <c r="B2398" s="9"/>
      <c r="C2398" s="196">
        <f>SUM(C2397)</f>
        <v>0</v>
      </c>
      <c r="D2398" s="196">
        <f>SUM(D2397)</f>
        <v>0</v>
      </c>
    </row>
    <row r="2399" spans="1:4" x14ac:dyDescent="0.25">
      <c r="A2399" s="49"/>
      <c r="B2399" s="30"/>
      <c r="C2399" s="390"/>
      <c r="D2399" s="390"/>
    </row>
    <row r="2400" spans="1:4" x14ac:dyDescent="0.25">
      <c r="A2400" s="59" t="s">
        <v>457</v>
      </c>
      <c r="B2400" s="60"/>
      <c r="C2400" s="40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31326481</v>
      </c>
      <c r="D2400" s="40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23601405</v>
      </c>
    </row>
    <row r="2401" spans="1:4" x14ac:dyDescent="0.25">
      <c r="A2401" s="62"/>
      <c r="B2401" s="7"/>
      <c r="C2401" s="407"/>
      <c r="D2401" s="407"/>
    </row>
    <row r="2402" spans="1:4" x14ac:dyDescent="0.25">
      <c r="A2402" s="59" t="s">
        <v>458</v>
      </c>
      <c r="B2402" s="60"/>
      <c r="C2402" s="406">
        <f>C1115-C2400</f>
        <v>6141036</v>
      </c>
      <c r="D2402" s="406">
        <f>D1115-D2400</f>
        <v>3793822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15EA3-8AB9-4242-9DCB-1ABCC0EDB485}">
  <dimension ref="A1:D2402"/>
  <sheetViews>
    <sheetView workbookViewId="0">
      <selection activeCell="J11" sqref="J11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324">
        <v>2021</v>
      </c>
      <c r="D1" s="324">
        <v>2020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131">
        <v>129000</v>
      </c>
      <c r="D4" s="131">
        <v>129000</v>
      </c>
    </row>
    <row r="5" spans="1:4" x14ac:dyDescent="0.25">
      <c r="A5" s="6">
        <v>1102</v>
      </c>
      <c r="B5" s="7" t="s">
        <v>7</v>
      </c>
      <c r="C5" s="131"/>
      <c r="D5" s="131"/>
    </row>
    <row r="6" spans="1:4" x14ac:dyDescent="0.25">
      <c r="A6" s="6">
        <v>1103</v>
      </c>
      <c r="B6" s="7" t="s">
        <v>8</v>
      </c>
      <c r="C6" s="131"/>
      <c r="D6" s="131"/>
    </row>
    <row r="7" spans="1:4" x14ac:dyDescent="0.25">
      <c r="A7" s="6"/>
      <c r="B7" s="7" t="s">
        <v>9</v>
      </c>
      <c r="C7" s="131"/>
      <c r="D7" s="131"/>
    </row>
    <row r="8" spans="1:4" x14ac:dyDescent="0.25">
      <c r="A8" s="6">
        <v>1104</v>
      </c>
      <c r="B8" s="7" t="s">
        <v>10</v>
      </c>
      <c r="C8" s="131">
        <v>108178086.73</v>
      </c>
      <c r="D8" s="131">
        <v>100849807.19</v>
      </c>
    </row>
    <row r="9" spans="1:4" x14ac:dyDescent="0.25">
      <c r="A9" s="6">
        <v>1105</v>
      </c>
      <c r="B9" s="7" t="s">
        <v>11</v>
      </c>
      <c r="C9" s="131">
        <v>-14167275.380000001</v>
      </c>
      <c r="D9" s="131">
        <v>-9326927.3900000006</v>
      </c>
    </row>
    <row r="10" spans="1:4" x14ac:dyDescent="0.25">
      <c r="A10" s="6">
        <v>1106</v>
      </c>
      <c r="B10" s="7" t="s">
        <v>12</v>
      </c>
      <c r="C10" s="131"/>
      <c r="D10" s="131"/>
    </row>
    <row r="11" spans="1:4" x14ac:dyDescent="0.25">
      <c r="A11" s="6">
        <v>1107</v>
      </c>
      <c r="B11" s="7" t="s">
        <v>13</v>
      </c>
      <c r="C11" s="131">
        <v>168379994.91999999</v>
      </c>
      <c r="D11" s="131">
        <v>159035485.50999999</v>
      </c>
    </row>
    <row r="12" spans="1:4" x14ac:dyDescent="0.25">
      <c r="A12" s="6">
        <v>1108</v>
      </c>
      <c r="B12" s="7" t="s">
        <v>14</v>
      </c>
      <c r="C12" s="131">
        <v>76118608.650000006</v>
      </c>
      <c r="D12" s="131">
        <v>158431896.56999999</v>
      </c>
    </row>
    <row r="13" spans="1:4" x14ac:dyDescent="0.25">
      <c r="A13" s="6"/>
      <c r="B13" s="7" t="s">
        <v>15</v>
      </c>
      <c r="C13" s="131"/>
      <c r="D13" s="131"/>
    </row>
    <row r="14" spans="1:4" x14ac:dyDescent="0.25">
      <c r="A14" s="6">
        <v>1109</v>
      </c>
      <c r="B14" s="7" t="s">
        <v>16</v>
      </c>
      <c r="C14" s="131">
        <v>101926119.51000001</v>
      </c>
      <c r="D14" s="131"/>
    </row>
    <row r="15" spans="1:4" x14ac:dyDescent="0.25">
      <c r="A15" s="6"/>
      <c r="B15" s="7" t="s">
        <v>17</v>
      </c>
      <c r="C15" s="131"/>
      <c r="D15" s="131"/>
    </row>
    <row r="16" spans="1:4" x14ac:dyDescent="0.25">
      <c r="A16" s="6">
        <v>1110</v>
      </c>
      <c r="B16" s="7" t="s">
        <v>18</v>
      </c>
      <c r="C16" s="131"/>
      <c r="D16" s="131"/>
    </row>
    <row r="17" spans="1:4" ht="15.75" thickBot="1" x14ac:dyDescent="0.3">
      <c r="A17" s="6">
        <v>1111</v>
      </c>
      <c r="B17" s="7" t="s">
        <v>19</v>
      </c>
      <c r="C17" s="131">
        <v>8761318.4000000004</v>
      </c>
      <c r="D17" s="131">
        <v>7502718.4000000004</v>
      </c>
    </row>
    <row r="18" spans="1:4" ht="15.75" thickBot="1" x14ac:dyDescent="0.3">
      <c r="A18" s="8" t="s">
        <v>20</v>
      </c>
      <c r="B18" s="9"/>
      <c r="C18" s="196">
        <f>SUM(C4:C17)</f>
        <v>449325852.82999992</v>
      </c>
      <c r="D18" s="196">
        <f>SUM(D4:D17)</f>
        <v>416621980.27999997</v>
      </c>
    </row>
    <row r="19" spans="1:4" x14ac:dyDescent="0.25">
      <c r="A19" s="11">
        <v>12</v>
      </c>
      <c r="B19" s="12" t="s">
        <v>21</v>
      </c>
      <c r="C19" s="390"/>
      <c r="D19" s="390"/>
    </row>
    <row r="20" spans="1:4" x14ac:dyDescent="0.25">
      <c r="A20" s="6">
        <v>1201</v>
      </c>
      <c r="B20" s="7" t="s">
        <v>22</v>
      </c>
      <c r="C20" s="391"/>
      <c r="D20" s="131"/>
    </row>
    <row r="21" spans="1:4" x14ac:dyDescent="0.25">
      <c r="A21" s="6">
        <v>1202</v>
      </c>
      <c r="B21" s="7" t="s">
        <v>23</v>
      </c>
      <c r="C21" s="131">
        <v>82211.710000000006</v>
      </c>
      <c r="D21" s="131">
        <v>82211.710000000006</v>
      </c>
    </row>
    <row r="22" spans="1:4" x14ac:dyDescent="0.25">
      <c r="A22" s="6">
        <v>1203</v>
      </c>
      <c r="B22" s="7" t="s">
        <v>24</v>
      </c>
      <c r="C22" s="131">
        <v>1387069.34</v>
      </c>
      <c r="D22" s="131">
        <v>1821886.79</v>
      </c>
    </row>
    <row r="23" spans="1:4" x14ac:dyDescent="0.25">
      <c r="A23" s="6">
        <v>1204</v>
      </c>
      <c r="B23" s="7" t="s">
        <v>25</v>
      </c>
      <c r="C23" s="131">
        <v>35869323.770000003</v>
      </c>
      <c r="D23" s="131">
        <v>26900972.809999999</v>
      </c>
    </row>
    <row r="24" spans="1:4" ht="15.75" thickBot="1" x14ac:dyDescent="0.3">
      <c r="A24" s="15">
        <v>1205</v>
      </c>
      <c r="B24" s="16" t="s">
        <v>26</v>
      </c>
      <c r="C24" s="131">
        <v>652827.63</v>
      </c>
      <c r="D24" s="392">
        <v>93562.15</v>
      </c>
    </row>
    <row r="25" spans="1:4" ht="15.75" thickBot="1" x14ac:dyDescent="0.3">
      <c r="A25" s="8" t="s">
        <v>20</v>
      </c>
      <c r="B25" s="9"/>
      <c r="C25" s="196">
        <f>SUM(C20:C24)</f>
        <v>37991432.450000003</v>
      </c>
      <c r="D25" s="196">
        <f>SUM(D20:D24)</f>
        <v>28898633.459999997</v>
      </c>
    </row>
    <row r="26" spans="1:4" x14ac:dyDescent="0.25">
      <c r="A26" s="11">
        <v>13</v>
      </c>
      <c r="B26" s="12" t="s">
        <v>27</v>
      </c>
      <c r="C26" s="390"/>
      <c r="D26" s="390"/>
    </row>
    <row r="27" spans="1:4" x14ac:dyDescent="0.25">
      <c r="A27" s="6">
        <v>1301</v>
      </c>
      <c r="B27" s="7" t="s">
        <v>28</v>
      </c>
      <c r="C27" s="131">
        <v>7737535.0300000003</v>
      </c>
      <c r="D27" s="131">
        <v>10459411.5</v>
      </c>
    </row>
    <row r="28" spans="1:4" x14ac:dyDescent="0.25">
      <c r="A28" s="6">
        <v>1302</v>
      </c>
      <c r="B28" s="7" t="s">
        <v>29</v>
      </c>
      <c r="C28" s="131">
        <v>130259307.28</v>
      </c>
      <c r="D28" s="131">
        <v>170017325.78</v>
      </c>
    </row>
    <row r="29" spans="1:4" x14ac:dyDescent="0.25">
      <c r="A29" s="6">
        <v>1303</v>
      </c>
      <c r="B29" s="7" t="s">
        <v>30</v>
      </c>
      <c r="C29" s="131">
        <v>111903137.59999999</v>
      </c>
      <c r="D29" s="131">
        <v>75697721.849999994</v>
      </c>
    </row>
    <row r="30" spans="1:4" x14ac:dyDescent="0.25">
      <c r="A30" s="6">
        <v>1304</v>
      </c>
      <c r="B30" s="7" t="s">
        <v>31</v>
      </c>
      <c r="C30" s="131">
        <v>733916.39</v>
      </c>
      <c r="D30" s="131">
        <v>665510.99</v>
      </c>
    </row>
    <row r="31" spans="1:4" x14ac:dyDescent="0.25">
      <c r="A31" s="6">
        <v>1305</v>
      </c>
      <c r="B31" s="7" t="s">
        <v>32</v>
      </c>
      <c r="C31" s="131"/>
      <c r="D31" s="131"/>
    </row>
    <row r="32" spans="1:4" x14ac:dyDescent="0.25">
      <c r="A32" s="6">
        <v>1306</v>
      </c>
      <c r="B32" s="7" t="s">
        <v>33</v>
      </c>
      <c r="C32" s="131">
        <v>4823643.8600000003</v>
      </c>
      <c r="D32" s="131">
        <v>30374944.050000001</v>
      </c>
    </row>
    <row r="33" spans="1:4" x14ac:dyDescent="0.25">
      <c r="A33" s="6">
        <v>1307</v>
      </c>
      <c r="B33" s="7" t="s">
        <v>34</v>
      </c>
      <c r="C33" s="131">
        <v>4943740.46</v>
      </c>
      <c r="D33" s="131">
        <v>3512528.07</v>
      </c>
    </row>
    <row r="34" spans="1:4" x14ac:dyDescent="0.25">
      <c r="A34" s="6">
        <v>1308</v>
      </c>
      <c r="B34" s="7" t="s">
        <v>35</v>
      </c>
      <c r="C34" s="131"/>
      <c r="D34" s="131"/>
    </row>
    <row r="35" spans="1:4" x14ac:dyDescent="0.25">
      <c r="A35" s="6">
        <v>1309</v>
      </c>
      <c r="B35" s="7" t="s">
        <v>36</v>
      </c>
      <c r="C35" s="131"/>
      <c r="D35" s="131"/>
    </row>
    <row r="36" spans="1:4" x14ac:dyDescent="0.25">
      <c r="A36" s="6">
        <v>1310</v>
      </c>
      <c r="B36" s="7" t="s">
        <v>37</v>
      </c>
      <c r="C36" s="131"/>
      <c r="D36" s="131"/>
    </row>
    <row r="37" spans="1:4" x14ac:dyDescent="0.25">
      <c r="A37" s="15">
        <v>1311</v>
      </c>
      <c r="B37" s="16" t="s">
        <v>38</v>
      </c>
      <c r="C37" s="131">
        <v>6683037.5899999999</v>
      </c>
      <c r="D37" s="131">
        <v>6311249.8499999996</v>
      </c>
    </row>
    <row r="38" spans="1:4" x14ac:dyDescent="0.25">
      <c r="A38" s="15">
        <v>1312</v>
      </c>
      <c r="B38" s="16" t="s">
        <v>39</v>
      </c>
      <c r="C38" s="131">
        <v>54697588.93</v>
      </c>
      <c r="D38" s="131">
        <v>32111655.539999999</v>
      </c>
    </row>
    <row r="39" spans="1:4" ht="15.75" thickBot="1" x14ac:dyDescent="0.3">
      <c r="A39" s="15">
        <v>1320</v>
      </c>
      <c r="B39" s="16" t="s">
        <v>40</v>
      </c>
      <c r="C39" s="131"/>
      <c r="D39" s="131"/>
    </row>
    <row r="40" spans="1:4" ht="15.75" thickBot="1" x14ac:dyDescent="0.3">
      <c r="A40" s="8" t="s">
        <v>20</v>
      </c>
      <c r="B40" s="9"/>
      <c r="C40" s="196">
        <f>SUM(C27:C39)</f>
        <v>321781907.13999999</v>
      </c>
      <c r="D40" s="196">
        <f>SUM(D27:D39)</f>
        <v>329150347.63000005</v>
      </c>
    </row>
    <row r="41" spans="1:4" x14ac:dyDescent="0.25">
      <c r="A41" s="11">
        <v>14</v>
      </c>
      <c r="B41" s="12" t="s">
        <v>41</v>
      </c>
      <c r="C41" s="390"/>
      <c r="D41" s="390"/>
    </row>
    <row r="42" spans="1:4" x14ac:dyDescent="0.25">
      <c r="A42" s="6">
        <v>1401</v>
      </c>
      <c r="B42" s="7" t="s">
        <v>42</v>
      </c>
      <c r="C42" s="131"/>
      <c r="D42" s="131"/>
    </row>
    <row r="43" spans="1:4" x14ac:dyDescent="0.25">
      <c r="A43" s="6">
        <v>1402</v>
      </c>
      <c r="B43" s="7" t="s">
        <v>43</v>
      </c>
      <c r="C43" s="131"/>
      <c r="D43" s="131"/>
    </row>
    <row r="44" spans="1:4" x14ac:dyDescent="0.25">
      <c r="A44" s="6">
        <v>1403</v>
      </c>
      <c r="B44" s="7" t="s">
        <v>44</v>
      </c>
      <c r="C44" s="131"/>
      <c r="D44" s="131"/>
    </row>
    <row r="45" spans="1:4" x14ac:dyDescent="0.25">
      <c r="A45" s="6">
        <v>1404</v>
      </c>
      <c r="B45" s="7" t="s">
        <v>45</v>
      </c>
      <c r="C45" s="131"/>
      <c r="D45" s="131"/>
    </row>
    <row r="46" spans="1:4" x14ac:dyDescent="0.25">
      <c r="A46" s="6">
        <v>1405</v>
      </c>
      <c r="B46" s="7" t="s">
        <v>46</v>
      </c>
      <c r="C46" s="131">
        <v>1392500.08</v>
      </c>
      <c r="D46" s="131">
        <v>4155760.56</v>
      </c>
    </row>
    <row r="47" spans="1:4" x14ac:dyDescent="0.25">
      <c r="A47" s="6">
        <v>1406</v>
      </c>
      <c r="B47" s="7" t="s">
        <v>47</v>
      </c>
      <c r="C47" s="131">
        <v>2080992.39</v>
      </c>
      <c r="D47" s="131">
        <v>1310616.58</v>
      </c>
    </row>
    <row r="48" spans="1:4" x14ac:dyDescent="0.25">
      <c r="A48" s="6">
        <v>1407</v>
      </c>
      <c r="B48" s="7" t="s">
        <v>48</v>
      </c>
      <c r="C48" s="131">
        <v>1522263.59</v>
      </c>
      <c r="D48" s="131">
        <v>1288825.6100000001</v>
      </c>
    </row>
    <row r="49" spans="1:4" x14ac:dyDescent="0.25">
      <c r="A49" s="6">
        <v>1408</v>
      </c>
      <c r="B49" s="7" t="s">
        <v>49</v>
      </c>
      <c r="C49" s="131"/>
      <c r="D49" s="131"/>
    </row>
    <row r="50" spans="1:4" ht="15.75" thickBot="1" x14ac:dyDescent="0.3">
      <c r="A50" s="18">
        <v>1409</v>
      </c>
      <c r="B50" s="19" t="s">
        <v>50</v>
      </c>
      <c r="C50" s="131"/>
      <c r="D50" s="131"/>
    </row>
    <row r="51" spans="1:4" ht="15.75" thickBot="1" x14ac:dyDescent="0.3">
      <c r="A51" s="8" t="s">
        <v>20</v>
      </c>
      <c r="B51" s="9"/>
      <c r="C51" s="196">
        <f>SUM(C42:C50)</f>
        <v>4995756.0599999996</v>
      </c>
      <c r="D51" s="393">
        <f>SUM(D42:D50)</f>
        <v>6755202.7500000009</v>
      </c>
    </row>
    <row r="52" spans="1:4" x14ac:dyDescent="0.25">
      <c r="A52" s="11">
        <v>15</v>
      </c>
      <c r="B52" s="12" t="s">
        <v>51</v>
      </c>
      <c r="C52" s="390"/>
      <c r="D52" s="390"/>
    </row>
    <row r="53" spans="1:4" x14ac:dyDescent="0.25">
      <c r="A53" s="6">
        <v>1501</v>
      </c>
      <c r="B53" s="7" t="s">
        <v>52</v>
      </c>
      <c r="C53" s="131">
        <v>659550.31999999995</v>
      </c>
      <c r="D53" s="131">
        <v>969765.46</v>
      </c>
    </row>
    <row r="54" spans="1:4" x14ac:dyDescent="0.25">
      <c r="A54" s="6">
        <v>1502</v>
      </c>
      <c r="B54" s="7" t="s">
        <v>53</v>
      </c>
      <c r="C54" s="131"/>
      <c r="D54" s="131"/>
    </row>
    <row r="55" spans="1:4" x14ac:dyDescent="0.25">
      <c r="A55" s="6">
        <v>1503</v>
      </c>
      <c r="B55" s="7" t="s">
        <v>54</v>
      </c>
      <c r="C55" s="131"/>
      <c r="D55" s="131"/>
    </row>
    <row r="56" spans="1:4" x14ac:dyDescent="0.25">
      <c r="A56" s="6">
        <v>1504</v>
      </c>
      <c r="B56" s="7" t="s">
        <v>55</v>
      </c>
      <c r="C56" s="131"/>
      <c r="D56" s="131"/>
    </row>
    <row r="57" spans="1:4" x14ac:dyDescent="0.25">
      <c r="A57" s="6">
        <v>1505</v>
      </c>
      <c r="B57" s="7" t="s">
        <v>56</v>
      </c>
      <c r="C57" s="131">
        <v>27027481.109999999</v>
      </c>
      <c r="D57" s="131">
        <v>34626578.32</v>
      </c>
    </row>
    <row r="58" spans="1:4" x14ac:dyDescent="0.25">
      <c r="A58" s="6">
        <v>1506</v>
      </c>
      <c r="B58" s="7" t="s">
        <v>57</v>
      </c>
      <c r="C58" s="131"/>
      <c r="D58" s="131"/>
    </row>
    <row r="59" spans="1:4" x14ac:dyDescent="0.25">
      <c r="A59" s="6">
        <v>1507</v>
      </c>
      <c r="B59" s="7" t="s">
        <v>58</v>
      </c>
      <c r="C59" s="131"/>
      <c r="D59" s="131"/>
    </row>
    <row r="60" spans="1:4" x14ac:dyDescent="0.25">
      <c r="A60" s="6">
        <v>1508</v>
      </c>
      <c r="B60" s="7" t="s">
        <v>59</v>
      </c>
      <c r="C60" s="131"/>
      <c r="D60" s="131">
        <v>173313.03</v>
      </c>
    </row>
    <row r="61" spans="1:4" ht="15.75" thickBot="1" x14ac:dyDescent="0.3">
      <c r="A61" s="15">
        <v>1510</v>
      </c>
      <c r="B61" s="16" t="s">
        <v>40</v>
      </c>
      <c r="C61" s="131">
        <v>378745.97</v>
      </c>
      <c r="D61" s="131">
        <v>427765.86</v>
      </c>
    </row>
    <row r="62" spans="1:4" x14ac:dyDescent="0.25">
      <c r="A62" s="21" t="s">
        <v>20</v>
      </c>
      <c r="B62" s="22"/>
      <c r="C62" s="394">
        <f>SUM(C53:C61)</f>
        <v>28065777.399999999</v>
      </c>
      <c r="D62" s="394">
        <f>SUM(D53:D61)</f>
        <v>36197422.670000002</v>
      </c>
    </row>
    <row r="63" spans="1:4" x14ac:dyDescent="0.25">
      <c r="A63" s="3">
        <v>16</v>
      </c>
      <c r="B63" s="4" t="s">
        <v>60</v>
      </c>
      <c r="C63" s="131"/>
      <c r="D63" s="131"/>
    </row>
    <row r="64" spans="1:4" x14ac:dyDescent="0.25">
      <c r="A64" s="6">
        <v>1601</v>
      </c>
      <c r="B64" s="7" t="s">
        <v>61</v>
      </c>
      <c r="C64" s="131">
        <v>4155000</v>
      </c>
      <c r="D64" s="131">
        <v>4155000</v>
      </c>
    </row>
    <row r="65" spans="1:4" x14ac:dyDescent="0.25">
      <c r="A65" s="6">
        <v>1602</v>
      </c>
      <c r="B65" s="7" t="s">
        <v>62</v>
      </c>
      <c r="C65" s="131"/>
      <c r="D65" s="131"/>
    </row>
    <row r="66" spans="1:4" x14ac:dyDescent="0.25">
      <c r="A66" s="6">
        <v>1603</v>
      </c>
      <c r="B66" s="7" t="s">
        <v>63</v>
      </c>
      <c r="C66" s="131">
        <v>6300</v>
      </c>
      <c r="D66" s="131">
        <v>6300</v>
      </c>
    </row>
    <row r="67" spans="1:4" x14ac:dyDescent="0.25">
      <c r="A67" s="6">
        <v>1604</v>
      </c>
      <c r="B67" s="7" t="s">
        <v>64</v>
      </c>
      <c r="C67" s="131"/>
      <c r="D67" s="131"/>
    </row>
    <row r="68" spans="1:4" ht="15.75" thickBot="1" x14ac:dyDescent="0.3">
      <c r="A68" s="18">
        <v>1605</v>
      </c>
      <c r="B68" s="19" t="s">
        <v>65</v>
      </c>
      <c r="C68" s="131">
        <v>5925518.1399999997</v>
      </c>
      <c r="D68" s="131">
        <v>5858124.04</v>
      </c>
    </row>
    <row r="69" spans="1:4" ht="15.75" thickBot="1" x14ac:dyDescent="0.3">
      <c r="A69" s="8" t="s">
        <v>20</v>
      </c>
      <c r="B69" s="9"/>
      <c r="C69" s="196">
        <f>SUM(C64:C68)</f>
        <v>10086818.140000001</v>
      </c>
      <c r="D69" s="196">
        <f>SUM(D64:D68)</f>
        <v>10019424.039999999</v>
      </c>
    </row>
    <row r="70" spans="1:4" x14ac:dyDescent="0.25">
      <c r="A70" s="11">
        <v>17</v>
      </c>
      <c r="B70" s="12" t="s">
        <v>66</v>
      </c>
      <c r="C70" s="390"/>
      <c r="D70" s="390"/>
    </row>
    <row r="71" spans="1:4" x14ac:dyDescent="0.25">
      <c r="A71" s="6">
        <v>1701</v>
      </c>
      <c r="B71" s="7" t="s">
        <v>67</v>
      </c>
      <c r="C71" s="131">
        <v>99475206.290000007</v>
      </c>
      <c r="D71" s="131">
        <v>99647156.609999999</v>
      </c>
    </row>
    <row r="72" spans="1:4" x14ac:dyDescent="0.25">
      <c r="A72" s="6">
        <v>1702</v>
      </c>
      <c r="B72" s="7" t="s">
        <v>68</v>
      </c>
      <c r="C72" s="131">
        <v>-3948564.37</v>
      </c>
      <c r="D72" s="131">
        <v>-2667824.4300000002</v>
      </c>
    </row>
    <row r="73" spans="1:4" x14ac:dyDescent="0.25">
      <c r="A73" s="6">
        <v>1703</v>
      </c>
      <c r="B73" s="7" t="s">
        <v>69</v>
      </c>
      <c r="C73" s="131">
        <v>76054792.840000004</v>
      </c>
      <c r="D73" s="131">
        <v>75902457.819999993</v>
      </c>
    </row>
    <row r="74" spans="1:4" x14ac:dyDescent="0.25">
      <c r="A74" s="6">
        <v>1704</v>
      </c>
      <c r="B74" s="7" t="s">
        <v>70</v>
      </c>
      <c r="C74" s="131">
        <v>-70777789.510000005</v>
      </c>
      <c r="D74" s="131">
        <v>-68011444.159999996</v>
      </c>
    </row>
    <row r="75" spans="1:4" x14ac:dyDescent="0.25">
      <c r="A75" s="6">
        <v>1705</v>
      </c>
      <c r="B75" s="7" t="s">
        <v>71</v>
      </c>
      <c r="C75" s="131">
        <v>2141743.1800000002</v>
      </c>
      <c r="D75" s="131">
        <v>2141743.1800000002</v>
      </c>
    </row>
    <row r="76" spans="1:4" ht="15.75" thickBot="1" x14ac:dyDescent="0.3">
      <c r="A76" s="6">
        <v>1706</v>
      </c>
      <c r="B76" s="7" t="s">
        <v>72</v>
      </c>
      <c r="C76" s="131">
        <v>-2141730.1800000002</v>
      </c>
      <c r="D76" s="131">
        <v>-2141730.1800000002</v>
      </c>
    </row>
    <row r="77" spans="1:4" ht="15.75" thickBot="1" x14ac:dyDescent="0.3">
      <c r="A77" s="8" t="s">
        <v>20</v>
      </c>
      <c r="B77" s="9"/>
      <c r="C77" s="196">
        <f>SUM(C71:C76)</f>
        <v>100803658.24999999</v>
      </c>
      <c r="D77" s="196">
        <f>SUM(D71:D76)</f>
        <v>104870358.84</v>
      </c>
    </row>
    <row r="78" spans="1:4" x14ac:dyDescent="0.25">
      <c r="A78" s="11">
        <v>18</v>
      </c>
      <c r="B78" s="12" t="s">
        <v>73</v>
      </c>
      <c r="C78" s="390"/>
      <c r="D78" s="390"/>
    </row>
    <row r="79" spans="1:4" x14ac:dyDescent="0.25">
      <c r="A79" s="6">
        <v>1801</v>
      </c>
      <c r="B79" s="7" t="s">
        <v>74</v>
      </c>
      <c r="C79" s="131"/>
      <c r="D79" s="131"/>
    </row>
    <row r="80" spans="1:4" ht="15.75" thickBot="1" x14ac:dyDescent="0.3">
      <c r="A80" s="15">
        <v>1802</v>
      </c>
      <c r="B80" s="16" t="s">
        <v>40</v>
      </c>
      <c r="C80" s="131"/>
      <c r="D80" s="131"/>
    </row>
    <row r="81" spans="1:4" ht="15.75" thickBot="1" x14ac:dyDescent="0.3">
      <c r="A81" s="8" t="s">
        <v>20</v>
      </c>
      <c r="B81" s="9"/>
      <c r="C81" s="196">
        <f>SUM(C79:C80)</f>
        <v>0</v>
      </c>
      <c r="D81" s="196">
        <f>SUM(D79:D80)</f>
        <v>0</v>
      </c>
    </row>
    <row r="82" spans="1:4" x14ac:dyDescent="0.25">
      <c r="A82" s="11">
        <v>19</v>
      </c>
      <c r="B82" s="12" t="s">
        <v>75</v>
      </c>
      <c r="C82" s="390"/>
      <c r="D82" s="390"/>
    </row>
    <row r="83" spans="1:4" x14ac:dyDescent="0.25">
      <c r="A83" s="6">
        <v>1901</v>
      </c>
      <c r="B83" s="7" t="s">
        <v>76</v>
      </c>
      <c r="C83" s="131"/>
      <c r="D83" s="131"/>
    </row>
    <row r="84" spans="1:4" x14ac:dyDescent="0.25">
      <c r="A84" s="6">
        <v>1902</v>
      </c>
      <c r="B84" s="7" t="s">
        <v>77</v>
      </c>
      <c r="C84" s="131"/>
      <c r="D84" s="131"/>
    </row>
    <row r="85" spans="1:4" x14ac:dyDescent="0.25">
      <c r="A85" s="6">
        <v>1903</v>
      </c>
      <c r="B85" s="7" t="s">
        <v>78</v>
      </c>
      <c r="C85" s="131">
        <v>4461820.0599999996</v>
      </c>
      <c r="D85" s="131">
        <v>4105941.45</v>
      </c>
    </row>
    <row r="86" spans="1:4" x14ac:dyDescent="0.25">
      <c r="A86" s="6">
        <v>1904</v>
      </c>
      <c r="B86" s="7" t="s">
        <v>79</v>
      </c>
      <c r="C86" s="131">
        <v>26960406.800000001</v>
      </c>
      <c r="D86" s="131">
        <v>25894189.16</v>
      </c>
    </row>
    <row r="87" spans="1:4" x14ac:dyDescent="0.25">
      <c r="A87" s="6">
        <v>1905</v>
      </c>
      <c r="B87" s="7" t="s">
        <v>80</v>
      </c>
      <c r="C87" s="131">
        <v>50004587.189999998</v>
      </c>
      <c r="D87" s="131">
        <v>49969096.350000001</v>
      </c>
    </row>
    <row r="88" spans="1:4" x14ac:dyDescent="0.25">
      <c r="A88" s="6">
        <v>1906</v>
      </c>
      <c r="B88" s="7" t="s">
        <v>81</v>
      </c>
      <c r="C88" s="131">
        <v>-49365906.920000002</v>
      </c>
      <c r="D88" s="131">
        <v>-49010883.950000003</v>
      </c>
    </row>
    <row r="89" spans="1:4" x14ac:dyDescent="0.25">
      <c r="A89" s="6">
        <v>1907</v>
      </c>
      <c r="B89" s="7" t="s">
        <v>82</v>
      </c>
      <c r="C89" s="131">
        <v>7141748.0599999996</v>
      </c>
      <c r="D89" s="131">
        <v>7141748.0599999996</v>
      </c>
    </row>
    <row r="90" spans="1:4" x14ac:dyDescent="0.25">
      <c r="A90" s="6">
        <v>1908</v>
      </c>
      <c r="B90" s="7" t="s">
        <v>83</v>
      </c>
      <c r="C90" s="131">
        <v>-7141747.0899999999</v>
      </c>
      <c r="D90" s="131">
        <v>-7141747.0899999999</v>
      </c>
    </row>
    <row r="91" spans="1:4" ht="15.75" thickBot="1" x14ac:dyDescent="0.3">
      <c r="A91" s="6">
        <v>1910</v>
      </c>
      <c r="B91" s="7" t="s">
        <v>40</v>
      </c>
      <c r="C91" s="131">
        <v>964279021.62</v>
      </c>
      <c r="D91" s="131">
        <v>751334383.71000004</v>
      </c>
    </row>
    <row r="92" spans="1:4" ht="15.75" thickBot="1" x14ac:dyDescent="0.3">
      <c r="A92" s="8" t="s">
        <v>84</v>
      </c>
      <c r="B92" s="9"/>
      <c r="C92" s="196">
        <f>SUM(C83:C91)</f>
        <v>996339929.72000003</v>
      </c>
      <c r="D92" s="196">
        <f>SUM(D83:D91)</f>
        <v>782292727.69000006</v>
      </c>
    </row>
    <row r="93" spans="1:4" ht="15.75" thickBot="1" x14ac:dyDescent="0.3">
      <c r="A93" s="24"/>
      <c r="B93" s="19"/>
      <c r="C93" s="395"/>
      <c r="D93" s="395"/>
    </row>
    <row r="94" spans="1:4" ht="15.75" thickBot="1" x14ac:dyDescent="0.3">
      <c r="A94" s="26" t="s">
        <v>85</v>
      </c>
      <c r="B94" s="27"/>
      <c r="C94" s="396">
        <f>C18+C25+C40+C51+C62+C69+C77+C81+C92</f>
        <v>1949391131.9899998</v>
      </c>
      <c r="D94" s="396">
        <f>D18+D25+D40+D51+D62+D69+D77+D81+D92</f>
        <v>1714806097.3600001</v>
      </c>
    </row>
    <row r="95" spans="1:4" x14ac:dyDescent="0.25">
      <c r="A95" s="29"/>
      <c r="B95" s="30"/>
      <c r="C95" s="397"/>
      <c r="D95" s="397"/>
    </row>
    <row r="96" spans="1:4" x14ac:dyDescent="0.25">
      <c r="A96" s="3">
        <v>2</v>
      </c>
      <c r="B96" s="4" t="s">
        <v>86</v>
      </c>
      <c r="C96" s="131"/>
      <c r="D96" s="131"/>
    </row>
    <row r="97" spans="1:4" x14ac:dyDescent="0.25">
      <c r="A97" s="3">
        <v>21</v>
      </c>
      <c r="B97" s="4" t="s">
        <v>87</v>
      </c>
      <c r="C97" s="131"/>
      <c r="D97" s="131"/>
    </row>
    <row r="98" spans="1:4" x14ac:dyDescent="0.25">
      <c r="A98" s="6">
        <v>2101</v>
      </c>
      <c r="B98" s="7" t="s">
        <v>88</v>
      </c>
      <c r="C98" s="131">
        <v>20042.93</v>
      </c>
      <c r="D98" s="131">
        <v>8361.48</v>
      </c>
    </row>
    <row r="99" spans="1:4" x14ac:dyDescent="0.25">
      <c r="A99" s="6">
        <v>2102</v>
      </c>
      <c r="B99" s="7" t="s">
        <v>89</v>
      </c>
      <c r="C99" s="131">
        <v>174915.8</v>
      </c>
      <c r="D99" s="131">
        <v>174235.47</v>
      </c>
    </row>
    <row r="100" spans="1:4" x14ac:dyDescent="0.25">
      <c r="A100" s="6">
        <v>2103</v>
      </c>
      <c r="B100" s="7" t="s">
        <v>90</v>
      </c>
      <c r="C100" s="131">
        <v>27839.05</v>
      </c>
      <c r="D100" s="131">
        <v>503247.67</v>
      </c>
    </row>
    <row r="101" spans="1:4" x14ac:dyDescent="0.25">
      <c r="A101" s="6">
        <v>2104</v>
      </c>
      <c r="B101" s="7" t="s">
        <v>91</v>
      </c>
      <c r="C101" s="391"/>
      <c r="D101" s="131"/>
    </row>
    <row r="102" spans="1:4" x14ac:dyDescent="0.25">
      <c r="A102" s="6">
        <v>2105</v>
      </c>
      <c r="B102" s="7" t="s">
        <v>92</v>
      </c>
      <c r="C102" s="131">
        <v>12313772.810000001</v>
      </c>
      <c r="D102" s="131">
        <v>11763283.4</v>
      </c>
    </row>
    <row r="103" spans="1:4" x14ac:dyDescent="0.25">
      <c r="A103" s="6">
        <v>2106</v>
      </c>
      <c r="B103" s="7" t="s">
        <v>93</v>
      </c>
      <c r="C103" s="131">
        <v>136180.66</v>
      </c>
      <c r="D103" s="131">
        <v>487221.88</v>
      </c>
    </row>
    <row r="104" spans="1:4" ht="15.75" thickBot="1" x14ac:dyDescent="0.3">
      <c r="A104" s="15">
        <v>2110</v>
      </c>
      <c r="B104" s="16" t="s">
        <v>94</v>
      </c>
      <c r="C104" s="131">
        <v>-1571915.48</v>
      </c>
      <c r="D104" s="131">
        <v>1706785.52</v>
      </c>
    </row>
    <row r="105" spans="1:4" ht="15.75" thickBot="1" x14ac:dyDescent="0.3">
      <c r="A105" s="8" t="s">
        <v>20</v>
      </c>
      <c r="B105" s="9"/>
      <c r="C105" s="196">
        <f>SUM(C98:C104)</f>
        <v>11100835.77</v>
      </c>
      <c r="D105" s="196">
        <f>SUM(D98:D104)</f>
        <v>14643135.42</v>
      </c>
    </row>
    <row r="106" spans="1:4" x14ac:dyDescent="0.25">
      <c r="A106" s="11">
        <v>22</v>
      </c>
      <c r="B106" s="12" t="s">
        <v>95</v>
      </c>
      <c r="C106" s="390"/>
      <c r="D106" s="390"/>
    </row>
    <row r="107" spans="1:4" x14ac:dyDescent="0.25">
      <c r="A107" s="6">
        <v>2201</v>
      </c>
      <c r="B107" s="7" t="s">
        <v>96</v>
      </c>
      <c r="C107" s="131">
        <v>747296.26</v>
      </c>
      <c r="D107" s="131">
        <v>1446447.22</v>
      </c>
    </row>
    <row r="108" spans="1:4" x14ac:dyDescent="0.25">
      <c r="A108" s="6">
        <v>2202</v>
      </c>
      <c r="B108" s="7" t="s">
        <v>97</v>
      </c>
      <c r="C108" s="131">
        <v>1256386.96</v>
      </c>
      <c r="D108" s="131">
        <v>1293011.6299999999</v>
      </c>
    </row>
    <row r="109" spans="1:4" x14ac:dyDescent="0.25">
      <c r="A109" s="6">
        <v>2203</v>
      </c>
      <c r="B109" s="32" t="s">
        <v>98</v>
      </c>
      <c r="C109" s="131">
        <v>695538.46</v>
      </c>
      <c r="D109" s="131">
        <v>3656431.33</v>
      </c>
    </row>
    <row r="110" spans="1:4" x14ac:dyDescent="0.25">
      <c r="A110" s="6">
        <v>2204</v>
      </c>
      <c r="B110" s="7" t="s">
        <v>99</v>
      </c>
      <c r="C110" s="131">
        <v>487637.32</v>
      </c>
      <c r="D110" s="131">
        <v>-438225.48</v>
      </c>
    </row>
    <row r="111" spans="1:4" x14ac:dyDescent="0.25">
      <c r="A111" s="6">
        <v>2205</v>
      </c>
      <c r="B111" s="7" t="s">
        <v>100</v>
      </c>
      <c r="C111" s="131">
        <v>180402.71</v>
      </c>
      <c r="D111" s="131">
        <v>184435.07</v>
      </c>
    </row>
    <row r="112" spans="1:4" x14ac:dyDescent="0.25">
      <c r="A112" s="6">
        <v>2206</v>
      </c>
      <c r="B112" s="7" t="s">
        <v>101</v>
      </c>
      <c r="C112" s="131">
        <v>47981544.719999999</v>
      </c>
      <c r="D112" s="131">
        <v>44282873.380000003</v>
      </c>
    </row>
    <row r="113" spans="1:4" x14ac:dyDescent="0.25">
      <c r="A113" s="6">
        <v>2207</v>
      </c>
      <c r="B113" s="7" t="s">
        <v>102</v>
      </c>
      <c r="C113" s="391"/>
      <c r="D113" s="131"/>
    </row>
    <row r="114" spans="1:4" x14ac:dyDescent="0.25">
      <c r="A114" s="6">
        <v>2208</v>
      </c>
      <c r="B114" s="7" t="s">
        <v>103</v>
      </c>
      <c r="C114" s="131">
        <v>5899239.2400000002</v>
      </c>
      <c r="D114" s="131">
        <v>8388203.6399999997</v>
      </c>
    </row>
    <row r="115" spans="1:4" x14ac:dyDescent="0.25">
      <c r="A115" s="6">
        <v>2209</v>
      </c>
      <c r="B115" s="7" t="s">
        <v>104</v>
      </c>
      <c r="C115" s="131">
        <v>-1185547.17</v>
      </c>
      <c r="D115" s="131">
        <v>-1803441.52</v>
      </c>
    </row>
    <row r="116" spans="1:4" x14ac:dyDescent="0.25">
      <c r="A116" s="6">
        <v>2210</v>
      </c>
      <c r="B116" s="7" t="s">
        <v>105</v>
      </c>
      <c r="C116" s="131">
        <v>268476.56</v>
      </c>
      <c r="D116" s="131">
        <v>258216.97</v>
      </c>
    </row>
    <row r="117" spans="1:4" x14ac:dyDescent="0.25">
      <c r="A117" s="6">
        <v>2211</v>
      </c>
      <c r="B117" s="7" t="s">
        <v>106</v>
      </c>
      <c r="C117" s="131">
        <v>493124.39</v>
      </c>
      <c r="D117" s="131">
        <v>483540.52</v>
      </c>
    </row>
    <row r="118" spans="1:4" x14ac:dyDescent="0.25">
      <c r="A118" s="6">
        <v>2212</v>
      </c>
      <c r="B118" s="7" t="s">
        <v>107</v>
      </c>
      <c r="C118" s="131">
        <v>2562846.94</v>
      </c>
      <c r="D118" s="131">
        <v>19612193.039999999</v>
      </c>
    </row>
    <row r="119" spans="1:4" x14ac:dyDescent="0.25">
      <c r="A119" s="6">
        <v>2213</v>
      </c>
      <c r="B119" s="7" t="s">
        <v>108</v>
      </c>
      <c r="C119" s="131">
        <v>59265.65</v>
      </c>
      <c r="D119" s="131">
        <v>233454.1</v>
      </c>
    </row>
    <row r="120" spans="1:4" x14ac:dyDescent="0.25">
      <c r="A120" s="6">
        <v>2214</v>
      </c>
      <c r="B120" s="7" t="s">
        <v>109</v>
      </c>
      <c r="C120" s="131">
        <v>-3106.74</v>
      </c>
      <c r="D120" s="131">
        <v>31186.65</v>
      </c>
    </row>
    <row r="121" spans="1:4" x14ac:dyDescent="0.25">
      <c r="A121" s="6">
        <v>2215</v>
      </c>
      <c r="B121" s="7" t="s">
        <v>110</v>
      </c>
      <c r="C121" s="131">
        <v>458156.62</v>
      </c>
      <c r="D121" s="131">
        <v>287186.38</v>
      </c>
    </row>
    <row r="122" spans="1:4" ht="15.75" thickBot="1" x14ac:dyDescent="0.3">
      <c r="A122" s="18">
        <v>2216</v>
      </c>
      <c r="B122" s="19" t="s">
        <v>111</v>
      </c>
      <c r="C122" s="131">
        <v>2515647.5299999998</v>
      </c>
      <c r="D122" s="131">
        <v>2441289.92</v>
      </c>
    </row>
    <row r="123" spans="1:4" ht="15.75" thickBot="1" x14ac:dyDescent="0.3">
      <c r="A123" s="8" t="s">
        <v>20</v>
      </c>
      <c r="B123" s="9"/>
      <c r="C123" s="196">
        <f>SUM(C107:C122)</f>
        <v>62416909.449999996</v>
      </c>
      <c r="D123" s="196">
        <f>SUM(D107:D122)</f>
        <v>80356802.850000009</v>
      </c>
    </row>
    <row r="124" spans="1:4" x14ac:dyDescent="0.25">
      <c r="A124" s="11">
        <v>23</v>
      </c>
      <c r="B124" s="12" t="s">
        <v>112</v>
      </c>
      <c r="C124" s="390"/>
      <c r="D124" s="390"/>
    </row>
    <row r="125" spans="1:4" x14ac:dyDescent="0.25">
      <c r="A125" s="6">
        <v>2301</v>
      </c>
      <c r="B125" s="7" t="s">
        <v>113</v>
      </c>
      <c r="C125" s="131">
        <v>7607143</v>
      </c>
      <c r="D125" s="131"/>
    </row>
    <row r="126" spans="1:4" x14ac:dyDescent="0.25">
      <c r="A126" s="6">
        <v>2302</v>
      </c>
      <c r="B126" s="7" t="s">
        <v>114</v>
      </c>
      <c r="C126" s="131">
        <v>161</v>
      </c>
      <c r="D126" s="131">
        <v>366954.08</v>
      </c>
    </row>
    <row r="127" spans="1:4" x14ac:dyDescent="0.25">
      <c r="A127" s="6">
        <v>2303</v>
      </c>
      <c r="B127" s="7" t="s">
        <v>115</v>
      </c>
      <c r="C127" s="131"/>
      <c r="D127" s="131"/>
    </row>
    <row r="128" spans="1:4" x14ac:dyDescent="0.25">
      <c r="A128" s="6">
        <v>2304</v>
      </c>
      <c r="B128" s="7" t="s">
        <v>116</v>
      </c>
      <c r="C128" s="131"/>
      <c r="D128" s="131"/>
    </row>
    <row r="129" spans="1:4" x14ac:dyDescent="0.25">
      <c r="A129" s="6">
        <v>2305</v>
      </c>
      <c r="B129" s="7" t="s">
        <v>117</v>
      </c>
      <c r="C129" s="131"/>
      <c r="D129" s="131"/>
    </row>
    <row r="130" spans="1:4" x14ac:dyDescent="0.25">
      <c r="A130" s="6">
        <v>2306</v>
      </c>
      <c r="B130" s="7" t="s">
        <v>118</v>
      </c>
      <c r="C130" s="131"/>
      <c r="D130" s="131"/>
    </row>
    <row r="131" spans="1:4" x14ac:dyDescent="0.25">
      <c r="A131" s="6">
        <v>2307</v>
      </c>
      <c r="B131" s="7" t="s">
        <v>119</v>
      </c>
      <c r="C131" s="131"/>
      <c r="D131" s="131"/>
    </row>
    <row r="132" spans="1:4" x14ac:dyDescent="0.25">
      <c r="A132" s="6">
        <v>2308</v>
      </c>
      <c r="B132" s="7" t="s">
        <v>120</v>
      </c>
      <c r="C132" s="131">
        <v>1242380495.6500001</v>
      </c>
      <c r="D132" s="131">
        <v>1007060475.25</v>
      </c>
    </row>
    <row r="133" spans="1:4" x14ac:dyDescent="0.25">
      <c r="A133" s="6">
        <v>2309</v>
      </c>
      <c r="B133" s="7" t="s">
        <v>121</v>
      </c>
      <c r="C133" s="131"/>
      <c r="D133" s="131"/>
    </row>
    <row r="134" spans="1:4" x14ac:dyDescent="0.25">
      <c r="A134" s="6">
        <v>2310</v>
      </c>
      <c r="B134" s="7" t="s">
        <v>122</v>
      </c>
      <c r="C134" s="131"/>
      <c r="D134" s="131"/>
    </row>
    <row r="135" spans="1:4" x14ac:dyDescent="0.25">
      <c r="A135" s="6">
        <v>2311</v>
      </c>
      <c r="B135" s="7" t="s">
        <v>123</v>
      </c>
      <c r="C135" s="131">
        <v>180000</v>
      </c>
      <c r="D135" s="131">
        <v>150000</v>
      </c>
    </row>
    <row r="136" spans="1:4" x14ac:dyDescent="0.25">
      <c r="A136" s="6">
        <v>2312</v>
      </c>
      <c r="B136" s="7" t="s">
        <v>124</v>
      </c>
      <c r="C136" s="131">
        <v>-977853311.36000001</v>
      </c>
      <c r="D136" s="131">
        <v>-787848780.5</v>
      </c>
    </row>
    <row r="137" spans="1:4" x14ac:dyDescent="0.25">
      <c r="A137" s="6"/>
      <c r="B137" s="7" t="s">
        <v>125</v>
      </c>
      <c r="C137" s="131"/>
      <c r="D137" s="131"/>
    </row>
    <row r="138" spans="1:4" x14ac:dyDescent="0.25">
      <c r="A138" s="6">
        <v>2313</v>
      </c>
      <c r="B138" s="7" t="s">
        <v>126</v>
      </c>
      <c r="C138" s="131">
        <v>84754748.060000002</v>
      </c>
      <c r="D138" s="131">
        <v>129481744.48999999</v>
      </c>
    </row>
    <row r="139" spans="1:4" x14ac:dyDescent="0.25">
      <c r="A139" s="6">
        <v>2314</v>
      </c>
      <c r="B139" s="7" t="s">
        <v>127</v>
      </c>
      <c r="C139" s="131">
        <v>-37832522.270000003</v>
      </c>
      <c r="D139" s="131">
        <v>-59504953.950000003</v>
      </c>
    </row>
    <row r="140" spans="1:4" ht="15.75" thickBot="1" x14ac:dyDescent="0.3">
      <c r="A140" s="18"/>
      <c r="B140" s="19" t="s">
        <v>128</v>
      </c>
      <c r="C140" s="398"/>
      <c r="D140" s="398"/>
    </row>
    <row r="141" spans="1:4" ht="15.75" thickBot="1" x14ac:dyDescent="0.3">
      <c r="A141" s="8" t="s">
        <v>20</v>
      </c>
      <c r="B141" s="9"/>
      <c r="C141" s="196">
        <f>SUM(C125:C140)</f>
        <v>319236714.0800001</v>
      </c>
      <c r="D141" s="196">
        <f>SUM(D125:D140)</f>
        <v>289705439.37000006</v>
      </c>
    </row>
    <row r="142" spans="1:4" x14ac:dyDescent="0.25">
      <c r="A142" s="11">
        <v>24</v>
      </c>
      <c r="B142" s="12" t="s">
        <v>129</v>
      </c>
      <c r="C142" s="390"/>
      <c r="D142" s="390"/>
    </row>
    <row r="143" spans="1:4" x14ac:dyDescent="0.25">
      <c r="A143" s="6">
        <v>2401</v>
      </c>
      <c r="B143" s="7" t="s">
        <v>130</v>
      </c>
      <c r="C143" s="131">
        <v>5867321.4900000002</v>
      </c>
      <c r="D143" s="131">
        <v>9936459.4600000009</v>
      </c>
    </row>
    <row r="144" spans="1:4" x14ac:dyDescent="0.25">
      <c r="A144" s="6">
        <v>2402</v>
      </c>
      <c r="B144" s="7" t="s">
        <v>131</v>
      </c>
      <c r="C144" s="131">
        <v>213554465.59</v>
      </c>
      <c r="D144" s="131">
        <v>170762803.62</v>
      </c>
    </row>
    <row r="145" spans="1:4" x14ac:dyDescent="0.25">
      <c r="A145" s="6">
        <v>2403</v>
      </c>
      <c r="B145" s="7" t="s">
        <v>132</v>
      </c>
      <c r="C145" s="131">
        <v>27670828.079999998</v>
      </c>
      <c r="D145" s="131">
        <v>37300815.759999998</v>
      </c>
    </row>
    <row r="146" spans="1:4" x14ac:dyDescent="0.25">
      <c r="A146" s="6">
        <v>2404</v>
      </c>
      <c r="B146" s="7" t="s">
        <v>133</v>
      </c>
      <c r="C146" s="131"/>
      <c r="D146" s="131"/>
    </row>
    <row r="147" spans="1:4" x14ac:dyDescent="0.25">
      <c r="A147" s="6">
        <v>2405</v>
      </c>
      <c r="B147" s="7" t="s">
        <v>134</v>
      </c>
      <c r="C147" s="131">
        <v>632344.39</v>
      </c>
      <c r="D147" s="131">
        <v>739583.65</v>
      </c>
    </row>
    <row r="148" spans="1:4" ht="15.75" thickBot="1" x14ac:dyDescent="0.3">
      <c r="A148" s="6">
        <v>2406</v>
      </c>
      <c r="B148" s="7" t="s">
        <v>135</v>
      </c>
      <c r="C148" s="131">
        <v>890659.74</v>
      </c>
      <c r="D148" s="131"/>
    </row>
    <row r="149" spans="1:4" ht="15.75" thickBot="1" x14ac:dyDescent="0.3">
      <c r="A149" s="8" t="s">
        <v>20</v>
      </c>
      <c r="B149" s="9"/>
      <c r="C149" s="196">
        <f>SUM(C143:C148)</f>
        <v>248615619.29000002</v>
      </c>
      <c r="D149" s="196">
        <f>SUM(D143:D148)</f>
        <v>218739662.49000001</v>
      </c>
    </row>
    <row r="150" spans="1:4" x14ac:dyDescent="0.25">
      <c r="A150" s="11">
        <v>25</v>
      </c>
      <c r="B150" s="12" t="s">
        <v>136</v>
      </c>
      <c r="C150" s="390"/>
      <c r="D150" s="390"/>
    </row>
    <row r="151" spans="1:4" x14ac:dyDescent="0.25">
      <c r="A151" s="6">
        <v>2501</v>
      </c>
      <c r="B151" s="7" t="s">
        <v>137</v>
      </c>
      <c r="C151" s="131">
        <v>767521.44</v>
      </c>
      <c r="D151" s="131">
        <v>307709.65000000002</v>
      </c>
    </row>
    <row r="152" spans="1:4" x14ac:dyDescent="0.25">
      <c r="A152" s="6">
        <v>2502</v>
      </c>
      <c r="B152" s="7" t="s">
        <v>138</v>
      </c>
      <c r="C152" s="131"/>
      <c r="D152" s="131"/>
    </row>
    <row r="153" spans="1:4" x14ac:dyDescent="0.25">
      <c r="A153" s="6">
        <v>2503</v>
      </c>
      <c r="B153" s="7" t="s">
        <v>139</v>
      </c>
      <c r="C153" s="131"/>
      <c r="D153" s="131"/>
    </row>
    <row r="154" spans="1:4" x14ac:dyDescent="0.25">
      <c r="A154" s="6">
        <v>2504</v>
      </c>
      <c r="B154" s="7" t="s">
        <v>140</v>
      </c>
      <c r="C154" s="131">
        <v>49579.03</v>
      </c>
      <c r="D154" s="131">
        <v>23412.57</v>
      </c>
    </row>
    <row r="155" spans="1:4" x14ac:dyDescent="0.25">
      <c r="A155" s="6">
        <v>2505</v>
      </c>
      <c r="B155" s="7" t="s">
        <v>141</v>
      </c>
      <c r="C155" s="131">
        <v>4602139.59</v>
      </c>
      <c r="D155" s="131">
        <v>3858808.66</v>
      </c>
    </row>
    <row r="156" spans="1:4" ht="15.75" thickBot="1" x14ac:dyDescent="0.3">
      <c r="A156" s="15">
        <v>2506</v>
      </c>
      <c r="B156" s="16" t="s">
        <v>142</v>
      </c>
      <c r="C156" s="392"/>
      <c r="D156" s="392"/>
    </row>
    <row r="157" spans="1:4" ht="15.75" thickBot="1" x14ac:dyDescent="0.3">
      <c r="A157" s="8" t="s">
        <v>20</v>
      </c>
      <c r="B157" s="9"/>
      <c r="C157" s="196">
        <f>SUM(C151:C156)</f>
        <v>5419240.0599999996</v>
      </c>
      <c r="D157" s="196">
        <f>SUM(D151:D156)</f>
        <v>4189930.8800000004</v>
      </c>
    </row>
    <row r="158" spans="1:4" x14ac:dyDescent="0.25">
      <c r="A158" s="11">
        <v>26</v>
      </c>
      <c r="B158" s="12" t="s">
        <v>143</v>
      </c>
      <c r="C158" s="390"/>
      <c r="D158" s="390"/>
    </row>
    <row r="159" spans="1:4" x14ac:dyDescent="0.25">
      <c r="A159" s="6">
        <v>2601</v>
      </c>
      <c r="B159" s="7" t="s">
        <v>144</v>
      </c>
      <c r="C159" s="131"/>
      <c r="D159" s="131"/>
    </row>
    <row r="160" spans="1:4" x14ac:dyDescent="0.25">
      <c r="A160" s="6">
        <v>2602</v>
      </c>
      <c r="B160" s="7" t="s">
        <v>145</v>
      </c>
      <c r="C160" s="131"/>
      <c r="D160" s="131"/>
    </row>
    <row r="161" spans="1:4" x14ac:dyDescent="0.25">
      <c r="A161" s="6">
        <v>2603</v>
      </c>
      <c r="B161" s="7" t="s">
        <v>146</v>
      </c>
      <c r="C161" s="131"/>
      <c r="D161" s="131"/>
    </row>
    <row r="162" spans="1:4" x14ac:dyDescent="0.25">
      <c r="A162" s="6">
        <v>2604</v>
      </c>
      <c r="B162" s="7" t="s">
        <v>147</v>
      </c>
      <c r="C162" s="131"/>
      <c r="D162" s="131"/>
    </row>
    <row r="163" spans="1:4" x14ac:dyDescent="0.25">
      <c r="A163" s="6">
        <v>2605</v>
      </c>
      <c r="B163" s="7" t="s">
        <v>148</v>
      </c>
      <c r="C163" s="131"/>
      <c r="D163" s="131"/>
    </row>
    <row r="164" spans="1:4" x14ac:dyDescent="0.25">
      <c r="A164" s="6">
        <v>2606</v>
      </c>
      <c r="B164" s="7" t="s">
        <v>149</v>
      </c>
      <c r="C164" s="131">
        <v>10884977.23</v>
      </c>
      <c r="D164" s="131">
        <v>28097788.050000001</v>
      </c>
    </row>
    <row r="165" spans="1:4" x14ac:dyDescent="0.25">
      <c r="A165" s="6">
        <v>2607</v>
      </c>
      <c r="B165" s="7" t="s">
        <v>150</v>
      </c>
      <c r="C165" s="131">
        <v>385122098.81</v>
      </c>
      <c r="D165" s="131">
        <v>331876129.75999999</v>
      </c>
    </row>
    <row r="166" spans="1:4" ht="15.75" thickBot="1" x14ac:dyDescent="0.3">
      <c r="A166" s="18">
        <v>2608</v>
      </c>
      <c r="B166" s="19" t="s">
        <v>151</v>
      </c>
      <c r="C166" s="398">
        <v>7407189.5999999996</v>
      </c>
      <c r="D166" s="398">
        <v>6293857.8300000001</v>
      </c>
    </row>
    <row r="167" spans="1:4" ht="15.75" thickBot="1" x14ac:dyDescent="0.3">
      <c r="A167" s="8" t="s">
        <v>20</v>
      </c>
      <c r="B167" s="9"/>
      <c r="C167" s="196">
        <f>SUM(C159:C166)</f>
        <v>403414265.64000005</v>
      </c>
      <c r="D167" s="196">
        <f>SUM(D159:D166)</f>
        <v>366267775.63999999</v>
      </c>
    </row>
    <row r="168" spans="1:4" x14ac:dyDescent="0.25">
      <c r="A168" s="11">
        <v>27</v>
      </c>
      <c r="B168" s="12" t="s">
        <v>152</v>
      </c>
      <c r="C168" s="390"/>
      <c r="D168" s="390"/>
    </row>
    <row r="169" spans="1:4" x14ac:dyDescent="0.25">
      <c r="A169" s="6">
        <v>2701</v>
      </c>
      <c r="B169" s="7" t="s">
        <v>153</v>
      </c>
      <c r="C169" s="131">
        <v>7292643.2800000003</v>
      </c>
      <c r="D169" s="131">
        <v>9906534.1699999999</v>
      </c>
    </row>
    <row r="170" spans="1:4" x14ac:dyDescent="0.25">
      <c r="A170" s="6">
        <v>2702</v>
      </c>
      <c r="B170" s="7" t="s">
        <v>154</v>
      </c>
      <c r="C170" s="131"/>
      <c r="D170" s="131"/>
    </row>
    <row r="171" spans="1:4" x14ac:dyDescent="0.25">
      <c r="A171" s="6">
        <v>2703</v>
      </c>
      <c r="B171" s="7" t="s">
        <v>155</v>
      </c>
      <c r="C171" s="131"/>
      <c r="D171" s="131"/>
    </row>
    <row r="172" spans="1:4" x14ac:dyDescent="0.25">
      <c r="A172" s="6">
        <v>2704</v>
      </c>
      <c r="B172" s="7" t="s">
        <v>156</v>
      </c>
      <c r="C172" s="131">
        <v>19308225.32</v>
      </c>
      <c r="D172" s="131"/>
    </row>
    <row r="173" spans="1:4" x14ac:dyDescent="0.25">
      <c r="A173" s="6">
        <v>2705</v>
      </c>
      <c r="B173" s="7" t="s">
        <v>157</v>
      </c>
      <c r="C173" s="131">
        <v>1278765.3</v>
      </c>
      <c r="D173" s="131">
        <v>997180.81</v>
      </c>
    </row>
    <row r="174" spans="1:4" x14ac:dyDescent="0.25">
      <c r="A174" s="6">
        <v>2706</v>
      </c>
      <c r="B174" s="7" t="s">
        <v>158</v>
      </c>
      <c r="C174" s="131">
        <v>182041.02</v>
      </c>
      <c r="D174" s="131">
        <v>178310.97</v>
      </c>
    </row>
    <row r="175" spans="1:4" x14ac:dyDescent="0.25">
      <c r="A175" s="6">
        <v>2707</v>
      </c>
      <c r="B175" s="7" t="s">
        <v>159</v>
      </c>
      <c r="C175" s="131"/>
      <c r="D175" s="131"/>
    </row>
    <row r="176" spans="1:4" x14ac:dyDescent="0.25">
      <c r="A176" s="6">
        <v>2708</v>
      </c>
      <c r="B176" s="7" t="s">
        <v>160</v>
      </c>
      <c r="C176" s="131"/>
      <c r="D176" s="131"/>
    </row>
    <row r="177" spans="1:4" x14ac:dyDescent="0.25">
      <c r="A177" s="6">
        <v>2709</v>
      </c>
      <c r="B177" s="7" t="s">
        <v>161</v>
      </c>
      <c r="C177" s="131">
        <v>89450.33</v>
      </c>
      <c r="D177" s="131">
        <v>94545</v>
      </c>
    </row>
    <row r="178" spans="1:4" x14ac:dyDescent="0.25">
      <c r="A178" s="6">
        <v>2710</v>
      </c>
      <c r="B178" s="7" t="s">
        <v>162</v>
      </c>
      <c r="C178" s="131">
        <v>2364878.98</v>
      </c>
      <c r="D178" s="131">
        <v>2552275.7999999998</v>
      </c>
    </row>
    <row r="179" spans="1:4" x14ac:dyDescent="0.25">
      <c r="A179" s="6">
        <v>2711</v>
      </c>
      <c r="B179" s="7" t="s">
        <v>163</v>
      </c>
      <c r="C179" s="131">
        <v>120</v>
      </c>
      <c r="D179" s="131">
        <v>383.37</v>
      </c>
    </row>
    <row r="180" spans="1:4" x14ac:dyDescent="0.25">
      <c r="A180" s="6">
        <v>2712</v>
      </c>
      <c r="B180" s="7" t="s">
        <v>164</v>
      </c>
      <c r="C180" s="131">
        <v>145536.63</v>
      </c>
      <c r="D180" s="131">
        <v>148990.88</v>
      </c>
    </row>
    <row r="181" spans="1:4" x14ac:dyDescent="0.25">
      <c r="A181" s="6">
        <v>2713</v>
      </c>
      <c r="B181" s="7" t="s">
        <v>165</v>
      </c>
      <c r="C181" s="131">
        <v>2421459.84</v>
      </c>
      <c r="D181" s="131">
        <v>1556486.65</v>
      </c>
    </row>
    <row r="182" spans="1:4" x14ac:dyDescent="0.25">
      <c r="A182" s="6">
        <v>2714</v>
      </c>
      <c r="B182" s="7" t="s">
        <v>166</v>
      </c>
      <c r="C182" s="131">
        <v>3336164.94</v>
      </c>
      <c r="D182" s="131">
        <v>1737828.09</v>
      </c>
    </row>
    <row r="183" spans="1:4" x14ac:dyDescent="0.25">
      <c r="A183" s="6">
        <v>2715</v>
      </c>
      <c r="B183" s="7" t="s">
        <v>167</v>
      </c>
      <c r="C183" s="131">
        <v>2005724.54</v>
      </c>
      <c r="D183" s="131">
        <v>2276167.85</v>
      </c>
    </row>
    <row r="184" spans="1:4" x14ac:dyDescent="0.25">
      <c r="A184" s="6">
        <v>2716</v>
      </c>
      <c r="B184" s="7" t="s">
        <v>168</v>
      </c>
      <c r="C184" s="131">
        <v>78455379.510000005</v>
      </c>
      <c r="D184" s="131">
        <v>11153183.27</v>
      </c>
    </row>
    <row r="185" spans="1:4" x14ac:dyDescent="0.25">
      <c r="A185" s="6">
        <v>2717</v>
      </c>
      <c r="B185" s="7" t="s">
        <v>169</v>
      </c>
      <c r="C185" s="131"/>
      <c r="D185" s="131"/>
    </row>
    <row r="186" spans="1:4" x14ac:dyDescent="0.25">
      <c r="A186" s="6">
        <v>2718</v>
      </c>
      <c r="B186" s="7" t="s">
        <v>170</v>
      </c>
      <c r="C186" s="131"/>
      <c r="D186" s="131"/>
    </row>
    <row r="187" spans="1:4" x14ac:dyDescent="0.25">
      <c r="A187" s="6">
        <v>2719</v>
      </c>
      <c r="B187" s="7" t="s">
        <v>171</v>
      </c>
      <c r="C187" s="131">
        <v>643854.31000000006</v>
      </c>
      <c r="D187" s="131">
        <v>823328.77</v>
      </c>
    </row>
    <row r="188" spans="1:4" x14ac:dyDescent="0.25">
      <c r="A188" s="15">
        <v>2720</v>
      </c>
      <c r="B188" s="16" t="s">
        <v>172</v>
      </c>
      <c r="C188" s="131">
        <v>37096.83</v>
      </c>
      <c r="D188" s="131">
        <v>52667.75</v>
      </c>
    </row>
    <row r="189" spans="1:4" x14ac:dyDescent="0.25">
      <c r="A189" s="15">
        <v>2721</v>
      </c>
      <c r="B189" s="16" t="s">
        <v>173</v>
      </c>
      <c r="C189" s="131">
        <v>557075.12</v>
      </c>
      <c r="D189" s="131">
        <v>723743.85</v>
      </c>
    </row>
    <row r="190" spans="1:4" x14ac:dyDescent="0.25">
      <c r="A190" s="15">
        <v>2722</v>
      </c>
      <c r="B190" s="16" t="s">
        <v>174</v>
      </c>
      <c r="C190" s="131"/>
      <c r="D190" s="131"/>
    </row>
    <row r="191" spans="1:4" ht="15.75" thickBot="1" x14ac:dyDescent="0.3">
      <c r="A191" s="15">
        <v>2730</v>
      </c>
      <c r="B191" s="16" t="s">
        <v>175</v>
      </c>
      <c r="C191" s="131">
        <v>204030164.81999999</v>
      </c>
      <c r="D191" s="131">
        <v>178702641.55000001</v>
      </c>
    </row>
    <row r="192" spans="1:4" ht="15.75" thickBot="1" x14ac:dyDescent="0.3">
      <c r="A192" s="8" t="s">
        <v>20</v>
      </c>
      <c r="B192" s="9"/>
      <c r="C192" s="393">
        <f>SUM(C169:C191)</f>
        <v>322148580.76999998</v>
      </c>
      <c r="D192" s="393">
        <f>SUM(D169:D191)</f>
        <v>210904268.78000003</v>
      </c>
    </row>
    <row r="193" spans="1:4" x14ac:dyDescent="0.25">
      <c r="A193" s="11">
        <v>28</v>
      </c>
      <c r="B193" s="12" t="s">
        <v>176</v>
      </c>
      <c r="C193" s="390"/>
      <c r="D193" s="390"/>
    </row>
    <row r="194" spans="1:4" x14ac:dyDescent="0.25">
      <c r="A194" s="6">
        <v>2801</v>
      </c>
      <c r="B194" s="7" t="s">
        <v>177</v>
      </c>
      <c r="C194" s="131"/>
      <c r="D194" s="131"/>
    </row>
    <row r="195" spans="1:4" x14ac:dyDescent="0.25">
      <c r="A195" s="6">
        <v>2802</v>
      </c>
      <c r="B195" s="7" t="s">
        <v>178</v>
      </c>
      <c r="C195" s="131"/>
      <c r="D195" s="131"/>
    </row>
    <row r="196" spans="1:4" x14ac:dyDescent="0.25">
      <c r="A196" s="6">
        <v>2803</v>
      </c>
      <c r="B196" s="7" t="s">
        <v>179</v>
      </c>
      <c r="C196" s="131"/>
      <c r="D196" s="131"/>
    </row>
    <row r="197" spans="1:4" x14ac:dyDescent="0.25">
      <c r="A197" s="6">
        <v>2804</v>
      </c>
      <c r="B197" s="7" t="s">
        <v>180</v>
      </c>
      <c r="C197" s="131"/>
      <c r="D197" s="131"/>
    </row>
    <row r="198" spans="1:4" x14ac:dyDescent="0.25">
      <c r="A198" s="6">
        <v>2805</v>
      </c>
      <c r="B198" s="7" t="s">
        <v>181</v>
      </c>
      <c r="C198" s="131"/>
      <c r="D198" s="131"/>
    </row>
    <row r="199" spans="1:4" ht="15.75" thickBot="1" x14ac:dyDescent="0.3">
      <c r="A199" s="15">
        <v>2810</v>
      </c>
      <c r="B199" s="16" t="s">
        <v>40</v>
      </c>
      <c r="C199" s="131">
        <v>228271.2</v>
      </c>
      <c r="D199" s="131">
        <v>228271.2</v>
      </c>
    </row>
    <row r="200" spans="1:4" ht="15.75" thickBot="1" x14ac:dyDescent="0.3">
      <c r="A200" s="8" t="s">
        <v>20</v>
      </c>
      <c r="B200" s="9"/>
      <c r="C200" s="196">
        <f>SUM(C194:C199)</f>
        <v>228271.2</v>
      </c>
      <c r="D200" s="196">
        <f>SUM(D194:D199)</f>
        <v>228271.2</v>
      </c>
    </row>
    <row r="201" spans="1:4" x14ac:dyDescent="0.25">
      <c r="A201" s="11">
        <v>29</v>
      </c>
      <c r="B201" s="12" t="s">
        <v>182</v>
      </c>
      <c r="C201" s="390"/>
      <c r="D201" s="390"/>
    </row>
    <row r="202" spans="1:4" x14ac:dyDescent="0.25">
      <c r="A202" s="6">
        <v>2901</v>
      </c>
      <c r="B202" s="7" t="s">
        <v>183</v>
      </c>
      <c r="C202" s="131">
        <v>32200088.609999999</v>
      </c>
      <c r="D202" s="131">
        <v>35165931.189999998</v>
      </c>
    </row>
    <row r="203" spans="1:4" x14ac:dyDescent="0.25">
      <c r="A203" s="6">
        <v>2902</v>
      </c>
      <c r="B203" s="7" t="s">
        <v>184</v>
      </c>
      <c r="C203" s="131">
        <v>33931435.450000003</v>
      </c>
      <c r="D203" s="131">
        <v>37490026.710000001</v>
      </c>
    </row>
    <row r="204" spans="1:4" x14ac:dyDescent="0.25">
      <c r="A204" s="6">
        <v>2903</v>
      </c>
      <c r="B204" s="7" t="s">
        <v>185</v>
      </c>
      <c r="C204" s="391"/>
      <c r="D204" s="131"/>
    </row>
    <row r="205" spans="1:4" x14ac:dyDescent="0.25">
      <c r="A205" s="6">
        <v>2904</v>
      </c>
      <c r="B205" s="7" t="s">
        <v>186</v>
      </c>
      <c r="C205" s="131"/>
      <c r="D205" s="131"/>
    </row>
    <row r="206" spans="1:4" ht="15.75" thickBot="1" x14ac:dyDescent="0.3">
      <c r="A206" s="15">
        <v>2910</v>
      </c>
      <c r="B206" s="16" t="s">
        <v>40</v>
      </c>
      <c r="C206" s="131"/>
      <c r="D206" s="131"/>
    </row>
    <row r="207" spans="1:4" ht="15.75" thickBot="1" x14ac:dyDescent="0.3">
      <c r="A207" s="8" t="s">
        <v>20</v>
      </c>
      <c r="B207" s="9"/>
      <c r="C207" s="196">
        <f>SUM(C202:C206)</f>
        <v>66131524.060000002</v>
      </c>
      <c r="D207" s="196">
        <f>SUM(D202:D206)</f>
        <v>72655957.900000006</v>
      </c>
    </row>
    <row r="208" spans="1:4" ht="15.75" thickBot="1" x14ac:dyDescent="0.3">
      <c r="A208" s="24"/>
      <c r="B208" s="19"/>
      <c r="C208" s="395"/>
      <c r="D208" s="395"/>
    </row>
    <row r="209" spans="1:4" ht="15.75" thickBot="1" x14ac:dyDescent="0.3">
      <c r="A209" s="26" t="s">
        <v>187</v>
      </c>
      <c r="B209" s="27"/>
      <c r="C209" s="396">
        <f>C105+C123+C141+C149+C157+C167+C192+C200+C207</f>
        <v>1438711960.3200002</v>
      </c>
      <c r="D209" s="396">
        <f>D105+D123+D141+D149+D157+D167+D192+D200+D207</f>
        <v>1257691244.5300002</v>
      </c>
    </row>
    <row r="210" spans="1:4" x14ac:dyDescent="0.25">
      <c r="A210" s="29"/>
      <c r="B210" s="30"/>
      <c r="C210" s="399"/>
      <c r="D210" s="399"/>
    </row>
    <row r="211" spans="1:4" x14ac:dyDescent="0.25">
      <c r="A211" s="3">
        <v>3</v>
      </c>
      <c r="B211" s="4" t="s">
        <v>188</v>
      </c>
      <c r="C211" s="131"/>
      <c r="D211" s="131"/>
    </row>
    <row r="212" spans="1:4" x14ac:dyDescent="0.25">
      <c r="A212" s="3">
        <v>31</v>
      </c>
      <c r="B212" s="4" t="s">
        <v>189</v>
      </c>
      <c r="C212" s="131"/>
      <c r="D212" s="131"/>
    </row>
    <row r="213" spans="1:4" x14ac:dyDescent="0.25">
      <c r="A213" s="6">
        <v>3101</v>
      </c>
      <c r="B213" s="7" t="s">
        <v>190</v>
      </c>
      <c r="C213" s="131">
        <v>213977800</v>
      </c>
      <c r="D213" s="131">
        <v>213977800</v>
      </c>
    </row>
    <row r="214" spans="1:4" x14ac:dyDescent="0.25">
      <c r="A214" s="6">
        <v>3102</v>
      </c>
      <c r="B214" s="7" t="s">
        <v>191</v>
      </c>
      <c r="C214" s="131"/>
      <c r="D214" s="131"/>
    </row>
    <row r="215" spans="1:4" ht="15.75" thickBot="1" x14ac:dyDescent="0.3">
      <c r="A215" s="6">
        <v>3103</v>
      </c>
      <c r="B215" s="7" t="s">
        <v>192</v>
      </c>
      <c r="C215" s="131"/>
      <c r="D215" s="131"/>
    </row>
    <row r="216" spans="1:4" ht="15.75" thickBot="1" x14ac:dyDescent="0.3">
      <c r="A216" s="8" t="s">
        <v>20</v>
      </c>
      <c r="B216" s="9"/>
      <c r="C216" s="196">
        <f>SUM(C213:C215)</f>
        <v>213977800</v>
      </c>
      <c r="D216" s="196">
        <f>SUM(D213:D215)</f>
        <v>213977800</v>
      </c>
    </row>
    <row r="217" spans="1:4" x14ac:dyDescent="0.25">
      <c r="A217" s="11">
        <v>32</v>
      </c>
      <c r="B217" s="12" t="s">
        <v>193</v>
      </c>
      <c r="C217" s="390"/>
      <c r="D217" s="390"/>
    </row>
    <row r="218" spans="1:4" ht="15.75" thickBot="1" x14ac:dyDescent="0.3">
      <c r="A218" s="15">
        <v>3201</v>
      </c>
      <c r="B218" s="16" t="s">
        <v>194</v>
      </c>
      <c r="C218" s="392"/>
      <c r="D218" s="392"/>
    </row>
    <row r="219" spans="1:4" ht="15.75" thickBot="1" x14ac:dyDescent="0.3">
      <c r="A219" s="8" t="s">
        <v>20</v>
      </c>
      <c r="B219" s="9"/>
      <c r="C219" s="196">
        <f>SUM(C218)</f>
        <v>0</v>
      </c>
      <c r="D219" s="196">
        <f>SUM(D218)</f>
        <v>0</v>
      </c>
    </row>
    <row r="220" spans="1:4" x14ac:dyDescent="0.25">
      <c r="A220" s="11">
        <v>33</v>
      </c>
      <c r="B220" s="12" t="s">
        <v>195</v>
      </c>
      <c r="C220" s="390"/>
      <c r="D220" s="390"/>
    </row>
    <row r="221" spans="1:4" x14ac:dyDescent="0.25">
      <c r="A221" s="6">
        <v>3301</v>
      </c>
      <c r="B221" s="7" t="s">
        <v>196</v>
      </c>
      <c r="C221" s="131">
        <v>35191486.469999999</v>
      </c>
      <c r="D221" s="131">
        <v>30639841.57</v>
      </c>
    </row>
    <row r="222" spans="1:4" x14ac:dyDescent="0.25">
      <c r="A222" s="6">
        <v>3302</v>
      </c>
      <c r="B222" s="7" t="s">
        <v>197</v>
      </c>
      <c r="C222" s="131">
        <v>21753473.039999999</v>
      </c>
      <c r="D222" s="131">
        <v>21753473.039999999</v>
      </c>
    </row>
    <row r="223" spans="1:4" x14ac:dyDescent="0.25">
      <c r="A223" s="6">
        <v>3303</v>
      </c>
      <c r="B223" s="7" t="s">
        <v>198</v>
      </c>
      <c r="C223" s="131">
        <v>213391867.90000001</v>
      </c>
      <c r="D223" s="131">
        <v>163971278.18000001</v>
      </c>
    </row>
    <row r="224" spans="1:4" ht="15.75" thickBot="1" x14ac:dyDescent="0.3">
      <c r="A224" s="6">
        <v>3304</v>
      </c>
      <c r="B224" s="7" t="s">
        <v>199</v>
      </c>
      <c r="C224" s="131">
        <v>26364544.260000002</v>
      </c>
      <c r="D224" s="131">
        <v>26772460.039999999</v>
      </c>
    </row>
    <row r="225" spans="1:4" ht="15.75" thickBot="1" x14ac:dyDescent="0.3">
      <c r="A225" s="8" t="s">
        <v>20</v>
      </c>
      <c r="B225" s="9"/>
      <c r="C225" s="196">
        <f>SUM(C221:C224)</f>
        <v>296701371.67000002</v>
      </c>
      <c r="D225" s="196">
        <f>SUM(D221:D224)</f>
        <v>243137052.83000001</v>
      </c>
    </row>
    <row r="226" spans="1:4" ht="15.75" thickBot="1" x14ac:dyDescent="0.3">
      <c r="A226" s="24"/>
      <c r="B226" s="19"/>
      <c r="C226" s="395"/>
      <c r="D226" s="395"/>
    </row>
    <row r="227" spans="1:4" ht="15.75" thickBot="1" x14ac:dyDescent="0.3">
      <c r="A227" s="26" t="s">
        <v>200</v>
      </c>
      <c r="B227" s="27"/>
      <c r="C227" s="396">
        <f>C216+C219+C225</f>
        <v>510679171.67000002</v>
      </c>
      <c r="D227" s="396">
        <f>D216+D219+D225</f>
        <v>457114852.83000004</v>
      </c>
    </row>
    <row r="228" spans="1:4" ht="15.75" thickBot="1" x14ac:dyDescent="0.3">
      <c r="A228" s="24"/>
      <c r="B228" s="19"/>
      <c r="C228" s="395"/>
      <c r="D228" s="395"/>
    </row>
    <row r="229" spans="1:4" ht="15.75" thickBot="1" x14ac:dyDescent="0.3">
      <c r="A229" s="26" t="s">
        <v>201</v>
      </c>
      <c r="B229" s="27"/>
      <c r="C229" s="396">
        <f>C209+C227</f>
        <v>1949391131.9900002</v>
      </c>
      <c r="D229" s="396">
        <f>D209+D227</f>
        <v>1714806097.3600001</v>
      </c>
    </row>
    <row r="230" spans="1:4" x14ac:dyDescent="0.25">
      <c r="A230" s="29"/>
      <c r="B230" s="30"/>
      <c r="C230" s="399"/>
      <c r="D230" s="399"/>
    </row>
    <row r="231" spans="1:4" x14ac:dyDescent="0.25">
      <c r="A231" s="11">
        <v>4</v>
      </c>
      <c r="B231" s="12" t="s">
        <v>202</v>
      </c>
      <c r="C231" s="390"/>
      <c r="D231" s="390"/>
    </row>
    <row r="232" spans="1:4" x14ac:dyDescent="0.25">
      <c r="A232" s="3">
        <v>41</v>
      </c>
      <c r="B232" s="4" t="s">
        <v>203</v>
      </c>
      <c r="C232" s="131"/>
      <c r="D232" s="131"/>
    </row>
    <row r="233" spans="1:4" x14ac:dyDescent="0.25">
      <c r="A233" s="3">
        <v>4101</v>
      </c>
      <c r="B233" s="4" t="s">
        <v>204</v>
      </c>
      <c r="C233" s="131"/>
      <c r="D233" s="131"/>
    </row>
    <row r="234" spans="1:4" x14ac:dyDescent="0.25">
      <c r="A234" s="6">
        <v>410101</v>
      </c>
      <c r="B234" s="7" t="s">
        <v>205</v>
      </c>
      <c r="C234" s="131">
        <v>-4691.01</v>
      </c>
      <c r="D234" s="131">
        <v>-26253.11</v>
      </c>
    </row>
    <row r="235" spans="1:4" x14ac:dyDescent="0.25">
      <c r="A235" s="6">
        <v>410102</v>
      </c>
      <c r="B235" s="7" t="s">
        <v>206</v>
      </c>
      <c r="C235" s="131">
        <v>292136.75</v>
      </c>
      <c r="D235" s="131">
        <v>259027.65</v>
      </c>
    </row>
    <row r="236" spans="1:4" x14ac:dyDescent="0.25">
      <c r="A236" s="6">
        <v>410103</v>
      </c>
      <c r="B236" s="7" t="s">
        <v>89</v>
      </c>
      <c r="C236" s="131">
        <v>1190362.8700000001</v>
      </c>
      <c r="D236" s="131">
        <v>1072693.6100000001</v>
      </c>
    </row>
    <row r="237" spans="1:4" x14ac:dyDescent="0.25">
      <c r="A237" s="6">
        <v>410104</v>
      </c>
      <c r="B237" s="7" t="s">
        <v>207</v>
      </c>
      <c r="C237" s="131">
        <v>151076.24</v>
      </c>
      <c r="D237" s="131">
        <v>512214.94</v>
      </c>
    </row>
    <row r="238" spans="1:4" x14ac:dyDescent="0.25">
      <c r="A238" s="6">
        <v>410105</v>
      </c>
      <c r="B238" s="7" t="s">
        <v>91</v>
      </c>
      <c r="C238" s="131"/>
      <c r="D238" s="131"/>
    </row>
    <row r="239" spans="1:4" x14ac:dyDescent="0.25">
      <c r="A239" s="6">
        <v>410106</v>
      </c>
      <c r="B239" s="7" t="s">
        <v>208</v>
      </c>
      <c r="C239" s="131"/>
      <c r="D239" s="131"/>
    </row>
    <row r="240" spans="1:4" x14ac:dyDescent="0.25">
      <c r="A240" s="6">
        <v>41010601</v>
      </c>
      <c r="B240" s="7" t="s">
        <v>209</v>
      </c>
      <c r="C240" s="131"/>
      <c r="D240" s="131"/>
    </row>
    <row r="241" spans="1:4" x14ac:dyDescent="0.25">
      <c r="A241" s="6">
        <v>41010602</v>
      </c>
      <c r="B241" s="7" t="s">
        <v>210</v>
      </c>
      <c r="C241" s="131"/>
      <c r="D241" s="131"/>
    </row>
    <row r="242" spans="1:4" x14ac:dyDescent="0.25">
      <c r="A242" s="6">
        <v>41010603</v>
      </c>
      <c r="B242" s="7" t="s">
        <v>211</v>
      </c>
      <c r="C242" s="131">
        <v>265137715.86000001</v>
      </c>
      <c r="D242" s="131">
        <v>258256749.91</v>
      </c>
    </row>
    <row r="243" spans="1:4" x14ac:dyDescent="0.25">
      <c r="A243" s="6">
        <v>410107</v>
      </c>
      <c r="B243" s="7" t="s">
        <v>93</v>
      </c>
      <c r="C243" s="131">
        <v>1235379.5</v>
      </c>
      <c r="D243" s="131">
        <v>3263159.15</v>
      </c>
    </row>
    <row r="244" spans="1:4" ht="15.75" thickBot="1" x14ac:dyDescent="0.3">
      <c r="A244" s="18">
        <v>410108</v>
      </c>
      <c r="B244" s="19" t="s">
        <v>212</v>
      </c>
      <c r="C244" s="131">
        <v>7460160.0300000003</v>
      </c>
      <c r="D244" s="131">
        <v>6248996.0999999996</v>
      </c>
    </row>
    <row r="245" spans="1:4" ht="15.75" thickBot="1" x14ac:dyDescent="0.3">
      <c r="A245" s="8" t="s">
        <v>20</v>
      </c>
      <c r="B245" s="9"/>
      <c r="C245" s="393">
        <f>SUM(C234:C244)</f>
        <v>275462140.24000001</v>
      </c>
      <c r="D245" s="393">
        <f>SUM(D234:D244)</f>
        <v>269586588.25</v>
      </c>
    </row>
    <row r="246" spans="1:4" x14ac:dyDescent="0.25">
      <c r="A246" s="11">
        <v>4102</v>
      </c>
      <c r="B246" s="12" t="s">
        <v>213</v>
      </c>
      <c r="C246" s="390"/>
      <c r="D246" s="390"/>
    </row>
    <row r="247" spans="1:4" x14ac:dyDescent="0.25">
      <c r="A247" s="6">
        <v>410201</v>
      </c>
      <c r="B247" s="7" t="s">
        <v>88</v>
      </c>
      <c r="C247" s="131">
        <v>40100.82</v>
      </c>
      <c r="D247" s="131">
        <v>7272.67</v>
      </c>
    </row>
    <row r="248" spans="1:4" x14ac:dyDescent="0.25">
      <c r="A248" s="6">
        <v>410202</v>
      </c>
      <c r="B248" s="7" t="s">
        <v>89</v>
      </c>
      <c r="C248" s="131">
        <v>159043.03</v>
      </c>
      <c r="D248" s="131">
        <v>88515.29</v>
      </c>
    </row>
    <row r="249" spans="1:4" x14ac:dyDescent="0.25">
      <c r="A249" s="6">
        <v>410203</v>
      </c>
      <c r="B249" s="7" t="s">
        <v>90</v>
      </c>
      <c r="C249" s="131"/>
      <c r="D249" s="131"/>
    </row>
    <row r="250" spans="1:4" x14ac:dyDescent="0.25">
      <c r="A250" s="6">
        <v>410204</v>
      </c>
      <c r="B250" s="7" t="s">
        <v>91</v>
      </c>
      <c r="C250" s="131"/>
      <c r="D250" s="131"/>
    </row>
    <row r="251" spans="1:4" x14ac:dyDescent="0.25">
      <c r="A251" s="6">
        <v>410205</v>
      </c>
      <c r="B251" s="7" t="s">
        <v>208</v>
      </c>
      <c r="C251" s="131"/>
      <c r="D251" s="131"/>
    </row>
    <row r="252" spans="1:4" x14ac:dyDescent="0.25">
      <c r="A252" s="6">
        <v>41020501</v>
      </c>
      <c r="B252" s="7" t="s">
        <v>209</v>
      </c>
      <c r="C252" s="131"/>
      <c r="D252" s="131"/>
    </row>
    <row r="253" spans="1:4" x14ac:dyDescent="0.25">
      <c r="A253" s="6">
        <v>41020502</v>
      </c>
      <c r="B253" s="7" t="s">
        <v>214</v>
      </c>
      <c r="C253" s="131"/>
      <c r="D253" s="131"/>
    </row>
    <row r="254" spans="1:4" x14ac:dyDescent="0.25">
      <c r="A254" s="6">
        <v>41020503</v>
      </c>
      <c r="B254" s="7" t="s">
        <v>211</v>
      </c>
      <c r="C254" s="131"/>
      <c r="D254" s="131"/>
    </row>
    <row r="255" spans="1:4" x14ac:dyDescent="0.25">
      <c r="A255" s="6">
        <v>410206</v>
      </c>
      <c r="B255" s="7" t="s">
        <v>93</v>
      </c>
      <c r="C255" s="131"/>
      <c r="D255" s="131"/>
    </row>
    <row r="256" spans="1:4" ht="15.75" thickBot="1" x14ac:dyDescent="0.3">
      <c r="A256" s="18">
        <v>410207</v>
      </c>
      <c r="B256" s="19" t="s">
        <v>212</v>
      </c>
      <c r="C256" s="398"/>
      <c r="D256" s="398"/>
    </row>
    <row r="257" spans="1:4" ht="15.75" thickBot="1" x14ac:dyDescent="0.3">
      <c r="A257" s="8" t="s">
        <v>20</v>
      </c>
      <c r="B257" s="9"/>
      <c r="C257" s="196">
        <f>SUM(C247:C256)</f>
        <v>199143.85</v>
      </c>
      <c r="D257" s="196">
        <f>SUM(D247:D256)</f>
        <v>95787.959999999992</v>
      </c>
    </row>
    <row r="258" spans="1:4" x14ac:dyDescent="0.25">
      <c r="A258" s="11">
        <v>4103</v>
      </c>
      <c r="B258" s="12" t="s">
        <v>215</v>
      </c>
      <c r="C258" s="390"/>
      <c r="D258" s="390"/>
    </row>
    <row r="259" spans="1:4" x14ac:dyDescent="0.25">
      <c r="A259" s="15">
        <v>410301</v>
      </c>
      <c r="B259" s="16" t="s">
        <v>88</v>
      </c>
      <c r="C259" s="131"/>
      <c r="D259" s="131"/>
    </row>
    <row r="260" spans="1:4" x14ac:dyDescent="0.25">
      <c r="A260" s="6">
        <v>410302</v>
      </c>
      <c r="B260" s="7" t="s">
        <v>89</v>
      </c>
      <c r="C260" s="131"/>
      <c r="D260" s="131"/>
    </row>
    <row r="261" spans="1:4" x14ac:dyDescent="0.25">
      <c r="A261" s="6">
        <v>410303</v>
      </c>
      <c r="B261" s="7" t="s">
        <v>90</v>
      </c>
      <c r="C261" s="131"/>
      <c r="D261" s="131"/>
    </row>
    <row r="262" spans="1:4" x14ac:dyDescent="0.25">
      <c r="A262" s="6">
        <v>410304</v>
      </c>
      <c r="B262" s="7" t="s">
        <v>91</v>
      </c>
      <c r="C262" s="131"/>
      <c r="D262" s="131"/>
    </row>
    <row r="263" spans="1:4" x14ac:dyDescent="0.25">
      <c r="A263" s="6">
        <v>410305</v>
      </c>
      <c r="B263" s="7" t="s">
        <v>208</v>
      </c>
      <c r="C263" s="131"/>
      <c r="D263" s="131"/>
    </row>
    <row r="264" spans="1:4" x14ac:dyDescent="0.25">
      <c r="A264" s="6">
        <v>41030501</v>
      </c>
      <c r="B264" s="7" t="s">
        <v>209</v>
      </c>
      <c r="C264" s="131"/>
      <c r="D264" s="131"/>
    </row>
    <row r="265" spans="1:4" x14ac:dyDescent="0.25">
      <c r="A265" s="6">
        <v>41030502</v>
      </c>
      <c r="B265" s="7" t="s">
        <v>210</v>
      </c>
      <c r="C265" s="131"/>
      <c r="D265" s="131"/>
    </row>
    <row r="266" spans="1:4" x14ac:dyDescent="0.25">
      <c r="A266" s="6">
        <v>41030503</v>
      </c>
      <c r="B266" s="7" t="s">
        <v>211</v>
      </c>
      <c r="C266" s="131">
        <v>40327950.670000002</v>
      </c>
      <c r="D266" s="131">
        <v>62731751.259999998</v>
      </c>
    </row>
    <row r="267" spans="1:4" x14ac:dyDescent="0.25">
      <c r="A267" s="6">
        <v>410306</v>
      </c>
      <c r="B267" s="7" t="s">
        <v>93</v>
      </c>
      <c r="C267" s="131"/>
      <c r="D267" s="131"/>
    </row>
    <row r="268" spans="1:4" ht="15.75" thickBot="1" x14ac:dyDescent="0.3">
      <c r="A268" s="18">
        <v>410307</v>
      </c>
      <c r="B268" s="19" t="s">
        <v>212</v>
      </c>
      <c r="C268" s="398"/>
      <c r="D268" s="398"/>
    </row>
    <row r="269" spans="1:4" ht="15.75" thickBot="1" x14ac:dyDescent="0.3">
      <c r="A269" s="8" t="s">
        <v>20</v>
      </c>
      <c r="B269" s="9"/>
      <c r="C269" s="196">
        <f>SUM(C259:C268)</f>
        <v>40327950.670000002</v>
      </c>
      <c r="D269" s="196">
        <f>SUM(D259:D268)</f>
        <v>62731751.259999998</v>
      </c>
    </row>
    <row r="270" spans="1:4" x14ac:dyDescent="0.25">
      <c r="A270" s="11">
        <v>4104</v>
      </c>
      <c r="B270" s="12" t="s">
        <v>216</v>
      </c>
      <c r="C270" s="390"/>
      <c r="D270" s="390"/>
    </row>
    <row r="271" spans="1:4" x14ac:dyDescent="0.25">
      <c r="A271" s="6">
        <v>410401</v>
      </c>
      <c r="B271" s="7" t="s">
        <v>88</v>
      </c>
      <c r="C271" s="131"/>
      <c r="D271" s="131"/>
    </row>
    <row r="272" spans="1:4" x14ac:dyDescent="0.25">
      <c r="A272" s="6">
        <v>410402</v>
      </c>
      <c r="B272" s="7" t="s">
        <v>89</v>
      </c>
      <c r="C272" s="131"/>
      <c r="D272" s="131"/>
    </row>
    <row r="273" spans="1:4" x14ac:dyDescent="0.25">
      <c r="A273" s="6">
        <v>410403</v>
      </c>
      <c r="B273" s="7" t="s">
        <v>90</v>
      </c>
      <c r="C273" s="131"/>
      <c r="D273" s="131"/>
    </row>
    <row r="274" spans="1:4" x14ac:dyDescent="0.25">
      <c r="A274" s="6">
        <v>410404</v>
      </c>
      <c r="B274" s="7" t="s">
        <v>91</v>
      </c>
      <c r="C274" s="131"/>
      <c r="D274" s="131"/>
    </row>
    <row r="275" spans="1:4" x14ac:dyDescent="0.25">
      <c r="A275" s="6">
        <v>410405</v>
      </c>
      <c r="B275" s="7" t="s">
        <v>208</v>
      </c>
      <c r="C275" s="131"/>
      <c r="D275" s="131"/>
    </row>
    <row r="276" spans="1:4" x14ac:dyDescent="0.25">
      <c r="A276" s="6">
        <v>41040501</v>
      </c>
      <c r="B276" s="7" t="s">
        <v>209</v>
      </c>
      <c r="C276" s="131"/>
      <c r="D276" s="131"/>
    </row>
    <row r="277" spans="1:4" x14ac:dyDescent="0.25">
      <c r="A277" s="6">
        <v>41040502</v>
      </c>
      <c r="B277" s="7" t="s">
        <v>210</v>
      </c>
      <c r="C277" s="131"/>
      <c r="D277" s="131"/>
    </row>
    <row r="278" spans="1:4" x14ac:dyDescent="0.25">
      <c r="A278" s="6">
        <v>41040503</v>
      </c>
      <c r="B278" s="7" t="s">
        <v>217</v>
      </c>
      <c r="C278" s="131"/>
      <c r="D278" s="131">
        <v>-27554409.780000001</v>
      </c>
    </row>
    <row r="279" spans="1:4" x14ac:dyDescent="0.25">
      <c r="A279" s="6">
        <v>410406</v>
      </c>
      <c r="B279" s="7" t="s">
        <v>93</v>
      </c>
      <c r="C279" s="131"/>
      <c r="D279" s="131"/>
    </row>
    <row r="280" spans="1:4" ht="15.75" thickBot="1" x14ac:dyDescent="0.3">
      <c r="A280" s="18">
        <v>410407</v>
      </c>
      <c r="B280" s="19" t="s">
        <v>212</v>
      </c>
      <c r="C280" s="398"/>
      <c r="D280" s="398"/>
    </row>
    <row r="281" spans="1:4" ht="15.75" thickBot="1" x14ac:dyDescent="0.3">
      <c r="A281" s="8" t="s">
        <v>20</v>
      </c>
      <c r="B281" s="9"/>
      <c r="C281" s="196">
        <f>SUM(C271:C280)</f>
        <v>0</v>
      </c>
      <c r="D281" s="196">
        <f>SUM(D271:D280)</f>
        <v>-27554409.780000001</v>
      </c>
    </row>
    <row r="282" spans="1:4" x14ac:dyDescent="0.25">
      <c r="A282" s="11">
        <v>4105</v>
      </c>
      <c r="B282" s="12" t="s">
        <v>218</v>
      </c>
      <c r="C282" s="390"/>
      <c r="D282" s="390"/>
    </row>
    <row r="283" spans="1:4" x14ac:dyDescent="0.25">
      <c r="A283" s="6">
        <v>410501</v>
      </c>
      <c r="B283" s="7" t="s">
        <v>89</v>
      </c>
      <c r="C283" s="131">
        <v>4425.76</v>
      </c>
      <c r="D283" s="131">
        <v>25372.39</v>
      </c>
    </row>
    <row r="284" spans="1:4" x14ac:dyDescent="0.25">
      <c r="A284" s="6">
        <v>410502</v>
      </c>
      <c r="B284" s="7" t="s">
        <v>90</v>
      </c>
      <c r="C284" s="131"/>
      <c r="D284" s="131"/>
    </row>
    <row r="285" spans="1:4" x14ac:dyDescent="0.25">
      <c r="A285" s="6">
        <v>410503</v>
      </c>
      <c r="B285" s="7" t="s">
        <v>91</v>
      </c>
      <c r="C285" s="131"/>
      <c r="D285" s="131"/>
    </row>
    <row r="286" spans="1:4" x14ac:dyDescent="0.25">
      <c r="A286" s="6">
        <v>410504</v>
      </c>
      <c r="B286" s="7" t="s">
        <v>208</v>
      </c>
      <c r="C286" s="131"/>
      <c r="D286" s="131"/>
    </row>
    <row r="287" spans="1:4" x14ac:dyDescent="0.25">
      <c r="A287" s="6">
        <v>41050401</v>
      </c>
      <c r="B287" s="7" t="s">
        <v>209</v>
      </c>
      <c r="C287" s="131"/>
      <c r="D287" s="131"/>
    </row>
    <row r="288" spans="1:4" x14ac:dyDescent="0.25">
      <c r="A288" s="6">
        <v>41050402</v>
      </c>
      <c r="B288" s="7" t="s">
        <v>210</v>
      </c>
      <c r="C288" s="131"/>
      <c r="D288" s="131"/>
    </row>
    <row r="289" spans="1:4" x14ac:dyDescent="0.25">
      <c r="A289" s="6">
        <v>41050403</v>
      </c>
      <c r="B289" s="7" t="s">
        <v>211</v>
      </c>
      <c r="C289" s="131">
        <v>3136587.56</v>
      </c>
      <c r="D289" s="131">
        <v>2942322.93</v>
      </c>
    </row>
    <row r="290" spans="1:4" x14ac:dyDescent="0.25">
      <c r="A290" s="6">
        <v>410505</v>
      </c>
      <c r="B290" s="7" t="s">
        <v>93</v>
      </c>
      <c r="C290" s="131"/>
      <c r="D290" s="131">
        <v>320.37</v>
      </c>
    </row>
    <row r="291" spans="1:4" ht="15.75" thickBot="1" x14ac:dyDescent="0.3">
      <c r="A291" s="18">
        <v>410506</v>
      </c>
      <c r="B291" s="19" t="s">
        <v>212</v>
      </c>
      <c r="C291" s="398"/>
      <c r="D291" s="398"/>
    </row>
    <row r="292" spans="1:4" ht="15.75" thickBot="1" x14ac:dyDescent="0.3">
      <c r="A292" s="8" t="s">
        <v>20</v>
      </c>
      <c r="B292" s="9"/>
      <c r="C292" s="196">
        <f>SUM(C283:C291)</f>
        <v>3141013.32</v>
      </c>
      <c r="D292" s="196">
        <f>SUM(D283:D291)</f>
        <v>2968015.6900000004</v>
      </c>
    </row>
    <row r="293" spans="1:4" x14ac:dyDescent="0.25">
      <c r="A293" s="11">
        <v>4106</v>
      </c>
      <c r="B293" s="12" t="s">
        <v>219</v>
      </c>
      <c r="C293" s="390"/>
      <c r="D293" s="390"/>
    </row>
    <row r="294" spans="1:4" x14ac:dyDescent="0.25">
      <c r="A294" s="6">
        <v>410601</v>
      </c>
      <c r="B294" s="7" t="s">
        <v>89</v>
      </c>
      <c r="C294" s="131">
        <v>12417.25</v>
      </c>
      <c r="D294" s="131">
        <v>10997.8</v>
      </c>
    </row>
    <row r="295" spans="1:4" x14ac:dyDescent="0.25">
      <c r="A295" s="6">
        <v>410602</v>
      </c>
      <c r="B295" s="7" t="s">
        <v>90</v>
      </c>
      <c r="C295" s="131">
        <v>9773.11</v>
      </c>
      <c r="D295" s="131">
        <v>40851.050000000003</v>
      </c>
    </row>
    <row r="296" spans="1:4" x14ac:dyDescent="0.25">
      <c r="A296" s="6">
        <v>410603</v>
      </c>
      <c r="B296" s="7" t="s">
        <v>91</v>
      </c>
      <c r="C296" s="131"/>
      <c r="D296" s="131"/>
    </row>
    <row r="297" spans="1:4" x14ac:dyDescent="0.25">
      <c r="A297" s="6">
        <v>410604</v>
      </c>
      <c r="B297" s="7" t="s">
        <v>208</v>
      </c>
      <c r="C297" s="131"/>
      <c r="D297" s="131"/>
    </row>
    <row r="298" spans="1:4" x14ac:dyDescent="0.25">
      <c r="A298" s="6">
        <v>41060401</v>
      </c>
      <c r="B298" s="7" t="s">
        <v>209</v>
      </c>
      <c r="C298" s="131"/>
      <c r="D298" s="131"/>
    </row>
    <row r="299" spans="1:4" x14ac:dyDescent="0.25">
      <c r="A299" s="6">
        <v>41060402</v>
      </c>
      <c r="B299" s="7" t="s">
        <v>210</v>
      </c>
      <c r="C299" s="131"/>
      <c r="D299" s="131"/>
    </row>
    <row r="300" spans="1:4" x14ac:dyDescent="0.25">
      <c r="A300" s="6">
        <v>41060403</v>
      </c>
      <c r="B300" s="7" t="s">
        <v>211</v>
      </c>
      <c r="C300" s="131"/>
      <c r="D300" s="131"/>
    </row>
    <row r="301" spans="1:4" x14ac:dyDescent="0.25">
      <c r="A301" s="6">
        <v>410605</v>
      </c>
      <c r="B301" s="7" t="s">
        <v>93</v>
      </c>
      <c r="C301" s="131">
        <v>329.04</v>
      </c>
      <c r="D301" s="131">
        <v>849.1</v>
      </c>
    </row>
    <row r="302" spans="1:4" ht="15.75" thickBot="1" x14ac:dyDescent="0.3">
      <c r="A302" s="18">
        <v>410606</v>
      </c>
      <c r="B302" s="19" t="s">
        <v>212</v>
      </c>
      <c r="C302" s="131">
        <v>40757.360000000001</v>
      </c>
      <c r="D302" s="131">
        <v>50370.81</v>
      </c>
    </row>
    <row r="303" spans="1:4" ht="15.75" thickBot="1" x14ac:dyDescent="0.3">
      <c r="A303" s="8" t="s">
        <v>20</v>
      </c>
      <c r="B303" s="9"/>
      <c r="C303" s="196">
        <f>SUM(C294:C302)</f>
        <v>63276.76</v>
      </c>
      <c r="D303" s="196">
        <f>SUM(D294:D302)</f>
        <v>103068.76000000001</v>
      </c>
    </row>
    <row r="304" spans="1:4" x14ac:dyDescent="0.25">
      <c r="A304" s="11">
        <v>4107</v>
      </c>
      <c r="B304" s="12" t="s">
        <v>220</v>
      </c>
      <c r="C304" s="390"/>
      <c r="D304" s="390"/>
    </row>
    <row r="305" spans="1:4" x14ac:dyDescent="0.25">
      <c r="A305" s="6">
        <v>410701</v>
      </c>
      <c r="B305" s="7" t="s">
        <v>221</v>
      </c>
      <c r="C305" s="131"/>
      <c r="D305" s="131"/>
    </row>
    <row r="306" spans="1:4" x14ac:dyDescent="0.25">
      <c r="A306" s="6">
        <v>410702</v>
      </c>
      <c r="B306" s="7" t="s">
        <v>222</v>
      </c>
      <c r="C306" s="131"/>
      <c r="D306" s="131"/>
    </row>
    <row r="307" spans="1:4" x14ac:dyDescent="0.25">
      <c r="A307" s="6">
        <v>410703</v>
      </c>
      <c r="B307" s="7" t="s">
        <v>223</v>
      </c>
      <c r="C307" s="131"/>
      <c r="D307" s="131"/>
    </row>
    <row r="308" spans="1:4" x14ac:dyDescent="0.25">
      <c r="A308" s="6">
        <v>410704</v>
      </c>
      <c r="B308" s="7" t="s">
        <v>224</v>
      </c>
      <c r="C308" s="131"/>
      <c r="D308" s="131"/>
    </row>
    <row r="309" spans="1:4" x14ac:dyDescent="0.25">
      <c r="A309" s="6">
        <v>410705</v>
      </c>
      <c r="B309" s="7" t="s">
        <v>225</v>
      </c>
      <c r="C309" s="131"/>
      <c r="D309" s="131"/>
    </row>
    <row r="310" spans="1:4" x14ac:dyDescent="0.25">
      <c r="A310" s="6">
        <v>410706</v>
      </c>
      <c r="B310" s="7" t="s">
        <v>226</v>
      </c>
      <c r="C310" s="131"/>
      <c r="D310" s="131"/>
    </row>
    <row r="311" spans="1:4" x14ac:dyDescent="0.25">
      <c r="A311" s="6">
        <v>410707</v>
      </c>
      <c r="B311" s="7" t="s">
        <v>227</v>
      </c>
      <c r="C311" s="131"/>
      <c r="D311" s="131"/>
    </row>
    <row r="312" spans="1:4" x14ac:dyDescent="0.25">
      <c r="A312" s="6">
        <v>410708</v>
      </c>
      <c r="B312" s="7" t="s">
        <v>120</v>
      </c>
      <c r="C312" s="131"/>
      <c r="D312" s="131"/>
    </row>
    <row r="313" spans="1:4" x14ac:dyDescent="0.25">
      <c r="A313" s="6">
        <v>41070801</v>
      </c>
      <c r="B313" s="7" t="s">
        <v>228</v>
      </c>
      <c r="C313" s="131"/>
      <c r="D313" s="131"/>
    </row>
    <row r="314" spans="1:4" x14ac:dyDescent="0.25">
      <c r="A314" s="6">
        <v>41070802</v>
      </c>
      <c r="B314" s="7" t="s">
        <v>210</v>
      </c>
      <c r="C314" s="131"/>
      <c r="D314" s="131"/>
    </row>
    <row r="315" spans="1:4" x14ac:dyDescent="0.25">
      <c r="A315" s="6">
        <v>41070803</v>
      </c>
      <c r="B315" s="7" t="s">
        <v>211</v>
      </c>
      <c r="C315" s="131">
        <v>86905894.950000003</v>
      </c>
      <c r="D315" s="131">
        <v>67066389.710000001</v>
      </c>
    </row>
    <row r="316" spans="1:4" ht="15.75" thickBot="1" x14ac:dyDescent="0.3">
      <c r="A316" s="18">
        <v>410709</v>
      </c>
      <c r="B316" s="19" t="s">
        <v>229</v>
      </c>
      <c r="C316" s="398"/>
      <c r="D316" s="398"/>
    </row>
    <row r="317" spans="1:4" ht="15.75" thickBot="1" x14ac:dyDescent="0.3">
      <c r="A317" s="8" t="s">
        <v>20</v>
      </c>
      <c r="B317" s="9"/>
      <c r="C317" s="196">
        <f>SUM(C305:C316)</f>
        <v>86905894.950000003</v>
      </c>
      <c r="D317" s="196">
        <f>SUM(D305:D316)</f>
        <v>67066389.710000001</v>
      </c>
    </row>
    <row r="318" spans="1:4" x14ac:dyDescent="0.25">
      <c r="A318" s="11">
        <v>4108</v>
      </c>
      <c r="B318" s="12" t="s">
        <v>230</v>
      </c>
      <c r="C318" s="390"/>
      <c r="D318" s="390"/>
    </row>
    <row r="319" spans="1:4" x14ac:dyDescent="0.25">
      <c r="A319" s="6">
        <v>410801</v>
      </c>
      <c r="B319" s="7" t="s">
        <v>231</v>
      </c>
      <c r="C319" s="131"/>
      <c r="D319" s="131"/>
    </row>
    <row r="320" spans="1:4" x14ac:dyDescent="0.25">
      <c r="A320" s="6">
        <v>410802</v>
      </c>
      <c r="B320" s="7" t="s">
        <v>232</v>
      </c>
      <c r="C320" s="131"/>
      <c r="D320" s="131"/>
    </row>
    <row r="321" spans="1:4" x14ac:dyDescent="0.25">
      <c r="A321" s="6">
        <v>410803</v>
      </c>
      <c r="B321" s="7" t="s">
        <v>233</v>
      </c>
      <c r="C321" s="131"/>
      <c r="D321" s="131"/>
    </row>
    <row r="322" spans="1:4" x14ac:dyDescent="0.25">
      <c r="A322" s="6">
        <v>410804</v>
      </c>
      <c r="B322" s="7" t="s">
        <v>234</v>
      </c>
      <c r="C322" s="131"/>
      <c r="D322" s="131"/>
    </row>
    <row r="323" spans="1:4" x14ac:dyDescent="0.25">
      <c r="A323" s="6">
        <v>410805</v>
      </c>
      <c r="B323" s="7" t="s">
        <v>225</v>
      </c>
      <c r="C323" s="131"/>
      <c r="D323" s="131"/>
    </row>
    <row r="324" spans="1:4" x14ac:dyDescent="0.25">
      <c r="A324" s="6">
        <v>410806</v>
      </c>
      <c r="B324" s="7" t="s">
        <v>226</v>
      </c>
      <c r="C324" s="131"/>
      <c r="D324" s="131"/>
    </row>
    <row r="325" spans="1:4" x14ac:dyDescent="0.25">
      <c r="A325" s="6">
        <v>410807</v>
      </c>
      <c r="B325" s="7" t="s">
        <v>227</v>
      </c>
      <c r="C325" s="131"/>
      <c r="D325" s="131"/>
    </row>
    <row r="326" spans="1:4" x14ac:dyDescent="0.25">
      <c r="A326" s="6">
        <v>410808</v>
      </c>
      <c r="B326" s="7" t="s">
        <v>120</v>
      </c>
      <c r="C326" s="131"/>
      <c r="D326" s="131"/>
    </row>
    <row r="327" spans="1:4" x14ac:dyDescent="0.25">
      <c r="A327" s="6">
        <v>41080801</v>
      </c>
      <c r="B327" s="7" t="s">
        <v>209</v>
      </c>
      <c r="C327" s="131"/>
      <c r="D327" s="131"/>
    </row>
    <row r="328" spans="1:4" x14ac:dyDescent="0.25">
      <c r="A328" s="6">
        <v>41080802</v>
      </c>
      <c r="B328" s="7" t="s">
        <v>210</v>
      </c>
      <c r="C328" s="131"/>
      <c r="D328" s="131"/>
    </row>
    <row r="329" spans="1:4" x14ac:dyDescent="0.25">
      <c r="A329" s="6">
        <v>41080803</v>
      </c>
      <c r="B329" s="7" t="s">
        <v>211</v>
      </c>
      <c r="C329" s="131"/>
      <c r="D329" s="131"/>
    </row>
    <row r="330" spans="1:4" ht="15.75" thickBot="1" x14ac:dyDescent="0.3">
      <c r="A330" s="18">
        <v>410809</v>
      </c>
      <c r="B330" s="19" t="s">
        <v>229</v>
      </c>
      <c r="C330" s="398"/>
      <c r="D330" s="398"/>
    </row>
    <row r="331" spans="1:4" ht="15.75" thickBot="1" x14ac:dyDescent="0.3">
      <c r="A331" s="8" t="s">
        <v>20</v>
      </c>
      <c r="B331" s="9"/>
      <c r="C331" s="196">
        <f>SUM(C319:C330)</f>
        <v>0</v>
      </c>
      <c r="D331" s="196">
        <f>SUM(D319:D330)</f>
        <v>0</v>
      </c>
    </row>
    <row r="332" spans="1:4" x14ac:dyDescent="0.25">
      <c r="A332" s="11">
        <v>4109</v>
      </c>
      <c r="B332" s="12" t="s">
        <v>235</v>
      </c>
      <c r="C332" s="390"/>
      <c r="D332" s="390"/>
    </row>
    <row r="333" spans="1:4" x14ac:dyDescent="0.25">
      <c r="A333" s="6">
        <v>410901</v>
      </c>
      <c r="B333" s="7" t="s">
        <v>88</v>
      </c>
      <c r="C333" s="131">
        <v>93109.81</v>
      </c>
      <c r="D333" s="131">
        <v>116036.96</v>
      </c>
    </row>
    <row r="334" spans="1:4" x14ac:dyDescent="0.25">
      <c r="A334" s="6">
        <v>410902</v>
      </c>
      <c r="B334" s="7" t="s">
        <v>89</v>
      </c>
      <c r="C334" s="131">
        <v>53634.68</v>
      </c>
      <c r="D334" s="131">
        <v>78114.179999999993</v>
      </c>
    </row>
    <row r="335" spans="1:4" x14ac:dyDescent="0.25">
      <c r="A335" s="6">
        <v>410903</v>
      </c>
      <c r="B335" s="7" t="s">
        <v>90</v>
      </c>
      <c r="C335" s="131">
        <v>204885.97</v>
      </c>
      <c r="D335" s="131">
        <v>21080.5</v>
      </c>
    </row>
    <row r="336" spans="1:4" x14ac:dyDescent="0.25">
      <c r="A336" s="6">
        <v>410904</v>
      </c>
      <c r="B336" s="7" t="s">
        <v>91</v>
      </c>
      <c r="C336" s="131"/>
      <c r="D336" s="131"/>
    </row>
    <row r="337" spans="1:4" x14ac:dyDescent="0.25">
      <c r="A337" s="6">
        <v>410905</v>
      </c>
      <c r="B337" s="7" t="s">
        <v>208</v>
      </c>
      <c r="C337" s="131"/>
      <c r="D337" s="131"/>
    </row>
    <row r="338" spans="1:4" x14ac:dyDescent="0.25">
      <c r="A338" s="6">
        <v>410906</v>
      </c>
      <c r="B338" s="4" t="s">
        <v>237</v>
      </c>
      <c r="C338" s="131"/>
      <c r="D338" s="131"/>
    </row>
    <row r="339" spans="1:4" x14ac:dyDescent="0.25">
      <c r="A339" s="6">
        <v>41090501</v>
      </c>
      <c r="B339" s="7" t="s">
        <v>209</v>
      </c>
      <c r="C339" s="131"/>
      <c r="D339" s="131"/>
    </row>
    <row r="340" spans="1:4" x14ac:dyDescent="0.25">
      <c r="A340" s="6">
        <v>41090502</v>
      </c>
      <c r="B340" s="7" t="s">
        <v>210</v>
      </c>
      <c r="C340" s="131"/>
      <c r="D340" s="131"/>
    </row>
    <row r="341" spans="1:4" x14ac:dyDescent="0.25">
      <c r="A341" s="6">
        <v>41090503</v>
      </c>
      <c r="B341" s="7" t="s">
        <v>211</v>
      </c>
      <c r="C341" s="131">
        <v>12912837.800000001</v>
      </c>
      <c r="D341" s="131">
        <v>11950621.48</v>
      </c>
    </row>
    <row r="342" spans="1:4" x14ac:dyDescent="0.25">
      <c r="A342" s="6">
        <v>410906</v>
      </c>
      <c r="B342" s="7" t="s">
        <v>93</v>
      </c>
      <c r="C342" s="131">
        <v>163157.95000000001</v>
      </c>
      <c r="D342" s="131">
        <v>2124.2600000000002</v>
      </c>
    </row>
    <row r="343" spans="1:4" ht="15.75" thickBot="1" x14ac:dyDescent="0.3">
      <c r="A343" s="18">
        <v>410907</v>
      </c>
      <c r="B343" s="19" t="s">
        <v>94</v>
      </c>
      <c r="C343" s="131">
        <v>2499598.44</v>
      </c>
      <c r="D343" s="131">
        <v>2348501.19</v>
      </c>
    </row>
    <row r="344" spans="1:4" ht="15.75" thickBot="1" x14ac:dyDescent="0.3">
      <c r="A344" s="8" t="s">
        <v>20</v>
      </c>
      <c r="B344" s="9"/>
      <c r="C344" s="196">
        <f>SUM(C333:C343)</f>
        <v>15927224.65</v>
      </c>
      <c r="D344" s="196">
        <f>SUM(D333:D343)</f>
        <v>14516478.57</v>
      </c>
    </row>
    <row r="345" spans="1:4" x14ac:dyDescent="0.25">
      <c r="A345" s="11">
        <v>4110</v>
      </c>
      <c r="B345" s="12" t="s">
        <v>238</v>
      </c>
      <c r="C345" s="390"/>
      <c r="D345" s="390"/>
    </row>
    <row r="346" spans="1:4" x14ac:dyDescent="0.25">
      <c r="A346" s="6">
        <v>411001</v>
      </c>
      <c r="B346" s="7" t="s">
        <v>88</v>
      </c>
      <c r="C346" s="131">
        <v>40100.82</v>
      </c>
      <c r="D346" s="131">
        <v>7272.67</v>
      </c>
    </row>
    <row r="347" spans="1:4" x14ac:dyDescent="0.25">
      <c r="A347" s="6">
        <v>411002</v>
      </c>
      <c r="B347" s="7" t="s">
        <v>89</v>
      </c>
      <c r="C347" s="131">
        <v>19880.38</v>
      </c>
      <c r="D347" s="131">
        <v>11064.42</v>
      </c>
    </row>
    <row r="348" spans="1:4" x14ac:dyDescent="0.25">
      <c r="A348" s="6">
        <v>411003</v>
      </c>
      <c r="B348" s="7" t="s">
        <v>90</v>
      </c>
      <c r="C348" s="131">
        <v>13677.3</v>
      </c>
      <c r="D348" s="131">
        <v>5481.72</v>
      </c>
    </row>
    <row r="349" spans="1:4" x14ac:dyDescent="0.25">
      <c r="A349" s="6">
        <v>411004</v>
      </c>
      <c r="B349" s="7" t="s">
        <v>91</v>
      </c>
      <c r="C349" s="391"/>
      <c r="D349" s="131"/>
    </row>
    <row r="350" spans="1:4" x14ac:dyDescent="0.25">
      <c r="A350" s="6">
        <v>411005</v>
      </c>
      <c r="B350" s="7" t="s">
        <v>208</v>
      </c>
      <c r="C350" s="131"/>
      <c r="D350" s="131"/>
    </row>
    <row r="351" spans="1:4" x14ac:dyDescent="0.25">
      <c r="A351" s="6">
        <v>41100501</v>
      </c>
      <c r="B351" s="7" t="s">
        <v>228</v>
      </c>
      <c r="C351" s="131"/>
      <c r="D351" s="131"/>
    </row>
    <row r="352" spans="1:4" x14ac:dyDescent="0.25">
      <c r="A352" s="6">
        <v>41100502</v>
      </c>
      <c r="B352" s="7" t="s">
        <v>210</v>
      </c>
      <c r="C352" s="131"/>
      <c r="D352" s="131"/>
    </row>
    <row r="353" spans="1:4" x14ac:dyDescent="0.25">
      <c r="A353" s="6">
        <v>41100503</v>
      </c>
      <c r="B353" s="7" t="s">
        <v>211</v>
      </c>
      <c r="C353" s="131">
        <v>10081987.67</v>
      </c>
      <c r="D353" s="131">
        <v>9801836.4399999995</v>
      </c>
    </row>
    <row r="354" spans="1:4" x14ac:dyDescent="0.25">
      <c r="A354" s="6">
        <v>411006</v>
      </c>
      <c r="B354" s="7" t="s">
        <v>93</v>
      </c>
      <c r="C354" s="131"/>
      <c r="D354" s="131">
        <v>2168.02</v>
      </c>
    </row>
    <row r="355" spans="1:4" ht="15.75" thickBot="1" x14ac:dyDescent="0.3">
      <c r="A355" s="18">
        <v>411007</v>
      </c>
      <c r="B355" s="19" t="s">
        <v>94</v>
      </c>
      <c r="C355" s="398">
        <v>3263246.77</v>
      </c>
      <c r="D355" s="398">
        <v>2355218.5499999998</v>
      </c>
    </row>
    <row r="356" spans="1:4" ht="15.75" thickBot="1" x14ac:dyDescent="0.3">
      <c r="A356" s="8" t="s">
        <v>20</v>
      </c>
      <c r="B356" s="9"/>
      <c r="C356" s="196">
        <f>SUM(C346:C355)</f>
        <v>13418892.939999999</v>
      </c>
      <c r="D356" s="196">
        <f>SUM(D346:D355)</f>
        <v>12183041.82</v>
      </c>
    </row>
    <row r="357" spans="1:4" x14ac:dyDescent="0.25">
      <c r="A357" s="11">
        <v>4111</v>
      </c>
      <c r="B357" s="12" t="s">
        <v>239</v>
      </c>
      <c r="C357" s="390"/>
      <c r="D357" s="390"/>
    </row>
    <row r="358" spans="1:4" x14ac:dyDescent="0.25">
      <c r="A358" s="6">
        <v>411101</v>
      </c>
      <c r="B358" s="7" t="s">
        <v>240</v>
      </c>
      <c r="C358" s="131"/>
      <c r="D358" s="131"/>
    </row>
    <row r="359" spans="1:4" x14ac:dyDescent="0.25">
      <c r="A359" s="6">
        <v>411102</v>
      </c>
      <c r="B359" s="7" t="s">
        <v>241</v>
      </c>
      <c r="C359" s="131">
        <v>161</v>
      </c>
      <c r="D359" s="131">
        <v>557793.68000000005</v>
      </c>
    </row>
    <row r="360" spans="1:4" x14ac:dyDescent="0.25">
      <c r="A360" s="6">
        <v>411103</v>
      </c>
      <c r="B360" s="7" t="s">
        <v>242</v>
      </c>
      <c r="C360" s="131"/>
      <c r="D360" s="131"/>
    </row>
    <row r="361" spans="1:4" x14ac:dyDescent="0.25">
      <c r="A361" s="6">
        <v>411104</v>
      </c>
      <c r="B361" s="7" t="s">
        <v>243</v>
      </c>
      <c r="C361" s="131"/>
      <c r="D361" s="131"/>
    </row>
    <row r="362" spans="1:4" x14ac:dyDescent="0.25">
      <c r="A362" s="6">
        <v>411105</v>
      </c>
      <c r="B362" s="7" t="s">
        <v>244</v>
      </c>
      <c r="C362" s="131"/>
      <c r="D362" s="131"/>
    </row>
    <row r="363" spans="1:4" x14ac:dyDescent="0.25">
      <c r="A363" s="6">
        <v>411106</v>
      </c>
      <c r="B363" s="7" t="s">
        <v>118</v>
      </c>
      <c r="C363" s="131"/>
      <c r="D363" s="131"/>
    </row>
    <row r="364" spans="1:4" x14ac:dyDescent="0.25">
      <c r="A364" s="6">
        <v>411107</v>
      </c>
      <c r="B364" s="7" t="s">
        <v>119</v>
      </c>
      <c r="C364" s="131"/>
      <c r="D364" s="131"/>
    </row>
    <row r="365" spans="1:4" x14ac:dyDescent="0.25">
      <c r="A365" s="6">
        <v>411108</v>
      </c>
      <c r="B365" s="7" t="s">
        <v>120</v>
      </c>
      <c r="C365" s="131"/>
      <c r="D365" s="131"/>
    </row>
    <row r="366" spans="1:4" x14ac:dyDescent="0.25">
      <c r="A366" s="6">
        <v>41110801</v>
      </c>
      <c r="B366" s="7" t="s">
        <v>209</v>
      </c>
      <c r="C366" s="131"/>
      <c r="D366" s="131"/>
    </row>
    <row r="367" spans="1:4" x14ac:dyDescent="0.25">
      <c r="A367" s="6">
        <v>41110802</v>
      </c>
      <c r="B367" s="7" t="s">
        <v>210</v>
      </c>
      <c r="C367" s="131"/>
      <c r="D367" s="131"/>
    </row>
    <row r="368" spans="1:4" x14ac:dyDescent="0.25">
      <c r="A368" s="6">
        <v>41110803</v>
      </c>
      <c r="B368" s="7" t="s">
        <v>211</v>
      </c>
      <c r="C368" s="131">
        <v>1241985661.79</v>
      </c>
      <c r="D368" s="131">
        <v>903480170.64999998</v>
      </c>
    </row>
    <row r="369" spans="1:4" x14ac:dyDescent="0.25">
      <c r="A369" s="6">
        <v>411109</v>
      </c>
      <c r="B369" s="7" t="s">
        <v>245</v>
      </c>
      <c r="C369" s="131"/>
      <c r="D369" s="131"/>
    </row>
    <row r="370" spans="1:4" x14ac:dyDescent="0.25">
      <c r="A370" s="6">
        <v>411110</v>
      </c>
      <c r="B370" s="7" t="s">
        <v>246</v>
      </c>
      <c r="C370" s="131"/>
      <c r="D370" s="131"/>
    </row>
    <row r="371" spans="1:4" ht="15.75" thickBot="1" x14ac:dyDescent="0.3">
      <c r="A371" s="18">
        <v>411111</v>
      </c>
      <c r="B371" s="19" t="s">
        <v>123</v>
      </c>
      <c r="C371" s="398">
        <v>90000</v>
      </c>
      <c r="D371" s="398">
        <v>240000</v>
      </c>
    </row>
    <row r="372" spans="1:4" ht="15.75" thickBot="1" x14ac:dyDescent="0.3">
      <c r="A372" s="8" t="s">
        <v>20</v>
      </c>
      <c r="B372" s="9"/>
      <c r="C372" s="196">
        <f>SUM(C358:C371)</f>
        <v>1242075822.79</v>
      </c>
      <c r="D372" s="196">
        <f>SUM(D358:D371)</f>
        <v>904277964.32999992</v>
      </c>
    </row>
    <row r="373" spans="1:4" x14ac:dyDescent="0.25">
      <c r="A373" s="11">
        <v>4112</v>
      </c>
      <c r="B373" s="12" t="s">
        <v>247</v>
      </c>
      <c r="C373" s="390"/>
      <c r="D373" s="390"/>
    </row>
    <row r="374" spans="1:4" x14ac:dyDescent="0.25">
      <c r="A374" s="6">
        <v>411201</v>
      </c>
      <c r="B374" s="7" t="s">
        <v>240</v>
      </c>
      <c r="C374" s="131">
        <v>7500000</v>
      </c>
      <c r="D374" s="131"/>
    </row>
    <row r="375" spans="1:4" x14ac:dyDescent="0.25">
      <c r="A375" s="6">
        <v>411202</v>
      </c>
      <c r="B375" s="7" t="s">
        <v>241</v>
      </c>
      <c r="C375" s="131"/>
      <c r="D375" s="131"/>
    </row>
    <row r="376" spans="1:4" x14ac:dyDescent="0.25">
      <c r="A376" s="6">
        <v>411203</v>
      </c>
      <c r="B376" s="7" t="s">
        <v>248</v>
      </c>
      <c r="C376" s="131"/>
      <c r="D376" s="131"/>
    </row>
    <row r="377" spans="1:4" x14ac:dyDescent="0.25">
      <c r="A377" s="6">
        <v>411204</v>
      </c>
      <c r="B377" s="7" t="s">
        <v>243</v>
      </c>
      <c r="C377" s="131"/>
      <c r="D377" s="131"/>
    </row>
    <row r="378" spans="1:4" x14ac:dyDescent="0.25">
      <c r="A378" s="6">
        <v>411205</v>
      </c>
      <c r="B378" s="7" t="s">
        <v>244</v>
      </c>
      <c r="C378" s="131"/>
      <c r="D378" s="131"/>
    </row>
    <row r="379" spans="1:4" x14ac:dyDescent="0.25">
      <c r="A379" s="6">
        <v>411206</v>
      </c>
      <c r="B379" s="7" t="s">
        <v>118</v>
      </c>
      <c r="C379" s="131"/>
      <c r="D379" s="131"/>
    </row>
    <row r="380" spans="1:4" x14ac:dyDescent="0.25">
      <c r="A380" s="6">
        <v>411207</v>
      </c>
      <c r="B380" s="7" t="s">
        <v>119</v>
      </c>
      <c r="C380" s="131"/>
      <c r="D380" s="131"/>
    </row>
    <row r="381" spans="1:4" x14ac:dyDescent="0.25">
      <c r="A381" s="6">
        <v>411208</v>
      </c>
      <c r="B381" s="7" t="s">
        <v>249</v>
      </c>
      <c r="C381" s="131"/>
      <c r="D381" s="131"/>
    </row>
    <row r="382" spans="1:4" x14ac:dyDescent="0.25">
      <c r="A382" s="6">
        <v>41120801</v>
      </c>
      <c r="B382" s="7" t="s">
        <v>209</v>
      </c>
      <c r="C382" s="131"/>
      <c r="D382" s="131"/>
    </row>
    <row r="383" spans="1:4" x14ac:dyDescent="0.25">
      <c r="A383" s="6">
        <v>41120802</v>
      </c>
      <c r="B383" s="7" t="s">
        <v>210</v>
      </c>
      <c r="C383" s="131"/>
      <c r="D383" s="131"/>
    </row>
    <row r="384" spans="1:4" x14ac:dyDescent="0.25">
      <c r="A384" s="6">
        <v>41120803</v>
      </c>
      <c r="B384" s="7" t="s">
        <v>211</v>
      </c>
      <c r="C384" s="131">
        <v>970353311.36000001</v>
      </c>
      <c r="D384" s="131">
        <v>787848780.5</v>
      </c>
    </row>
    <row r="385" spans="1:4" x14ac:dyDescent="0.25">
      <c r="A385" s="6">
        <v>411209</v>
      </c>
      <c r="B385" s="7" t="s">
        <v>250</v>
      </c>
      <c r="C385" s="131"/>
      <c r="D385" s="131"/>
    </row>
    <row r="386" spans="1:4" x14ac:dyDescent="0.25">
      <c r="A386" s="6">
        <v>411210</v>
      </c>
      <c r="B386" s="7" t="s">
        <v>246</v>
      </c>
      <c r="C386" s="131"/>
      <c r="D386" s="131"/>
    </row>
    <row r="387" spans="1:4" ht="15.75" thickBot="1" x14ac:dyDescent="0.3">
      <c r="A387" s="18">
        <v>411211</v>
      </c>
      <c r="B387" s="19" t="s">
        <v>123</v>
      </c>
      <c r="C387" s="398"/>
      <c r="D387" s="398"/>
    </row>
    <row r="388" spans="1:4" ht="15.75" thickBot="1" x14ac:dyDescent="0.3">
      <c r="A388" s="8" t="s">
        <v>20</v>
      </c>
      <c r="B388" s="9"/>
      <c r="C388" s="196">
        <f>SUM(C374:C387)</f>
        <v>977853311.36000001</v>
      </c>
      <c r="D388" s="196">
        <f>SUM(D374:D387)</f>
        <v>787848780.5</v>
      </c>
    </row>
    <row r="389" spans="1:4" x14ac:dyDescent="0.25">
      <c r="A389" s="11">
        <v>42</v>
      </c>
      <c r="B389" s="12" t="s">
        <v>251</v>
      </c>
      <c r="C389" s="390"/>
      <c r="D389" s="390"/>
    </row>
    <row r="390" spans="1:4" x14ac:dyDescent="0.25">
      <c r="A390" s="3">
        <v>4201</v>
      </c>
      <c r="B390" s="4" t="s">
        <v>252</v>
      </c>
      <c r="C390" s="131"/>
      <c r="D390" s="131"/>
    </row>
    <row r="391" spans="1:4" x14ac:dyDescent="0.25">
      <c r="A391" s="6">
        <v>420101</v>
      </c>
      <c r="B391" s="7" t="s">
        <v>205</v>
      </c>
      <c r="C391" s="131"/>
      <c r="D391" s="131"/>
    </row>
    <row r="392" spans="1:4" x14ac:dyDescent="0.25">
      <c r="A392" s="6">
        <v>420102</v>
      </c>
      <c r="B392" s="7" t="s">
        <v>206</v>
      </c>
      <c r="C392" s="131"/>
      <c r="D392" s="131"/>
    </row>
    <row r="393" spans="1:4" x14ac:dyDescent="0.25">
      <c r="A393" s="6">
        <v>420103</v>
      </c>
      <c r="B393" s="7" t="s">
        <v>89</v>
      </c>
      <c r="C393" s="131"/>
      <c r="D393" s="131"/>
    </row>
    <row r="394" spans="1:4" x14ac:dyDescent="0.25">
      <c r="A394" s="6">
        <v>420104</v>
      </c>
      <c r="B394" s="7" t="s">
        <v>90</v>
      </c>
      <c r="C394" s="131"/>
      <c r="D394" s="131"/>
    </row>
    <row r="395" spans="1:4" x14ac:dyDescent="0.25">
      <c r="A395" s="6">
        <v>420105</v>
      </c>
      <c r="B395" s="7" t="s">
        <v>91</v>
      </c>
      <c r="C395" s="131"/>
      <c r="D395" s="131"/>
    </row>
    <row r="396" spans="1:4" x14ac:dyDescent="0.25">
      <c r="A396" s="6">
        <v>420106</v>
      </c>
      <c r="B396" s="7" t="s">
        <v>208</v>
      </c>
      <c r="C396" s="131"/>
      <c r="D396" s="131"/>
    </row>
    <row r="397" spans="1:4" x14ac:dyDescent="0.25">
      <c r="A397" s="6">
        <v>42010601</v>
      </c>
      <c r="B397" s="7" t="s">
        <v>209</v>
      </c>
      <c r="C397" s="131"/>
      <c r="D397" s="131"/>
    </row>
    <row r="398" spans="1:4" x14ac:dyDescent="0.25">
      <c r="A398" s="6">
        <v>42010602</v>
      </c>
      <c r="B398" s="7" t="s">
        <v>210</v>
      </c>
      <c r="C398" s="131"/>
      <c r="D398" s="131"/>
    </row>
    <row r="399" spans="1:4" x14ac:dyDescent="0.25">
      <c r="A399" s="6">
        <v>42010603</v>
      </c>
      <c r="B399" s="7" t="s">
        <v>211</v>
      </c>
      <c r="C399" s="131"/>
      <c r="D399" s="131"/>
    </row>
    <row r="400" spans="1:4" x14ac:dyDescent="0.25">
      <c r="A400" s="6">
        <v>420107</v>
      </c>
      <c r="B400" s="7" t="s">
        <v>93</v>
      </c>
      <c r="C400" s="131"/>
      <c r="D400" s="131"/>
    </row>
    <row r="401" spans="1:4" ht="15.75" thickBot="1" x14ac:dyDescent="0.3">
      <c r="A401" s="18">
        <v>420108</v>
      </c>
      <c r="B401" s="19" t="s">
        <v>212</v>
      </c>
      <c r="C401" s="398"/>
      <c r="D401" s="398"/>
    </row>
    <row r="402" spans="1:4" ht="15.75" thickBot="1" x14ac:dyDescent="0.3">
      <c r="A402" s="8" t="s">
        <v>20</v>
      </c>
      <c r="B402" s="9"/>
      <c r="C402" s="196">
        <f>SUM(C391:C401)</f>
        <v>0</v>
      </c>
      <c r="D402" s="196">
        <f>SUM(D391:D401)</f>
        <v>0</v>
      </c>
    </row>
    <row r="403" spans="1:4" x14ac:dyDescent="0.25">
      <c r="A403" s="11">
        <v>4202</v>
      </c>
      <c r="B403" s="12" t="s">
        <v>253</v>
      </c>
      <c r="C403" s="390"/>
      <c r="D403" s="390"/>
    </row>
    <row r="404" spans="1:4" x14ac:dyDescent="0.25">
      <c r="A404" s="6">
        <v>420201</v>
      </c>
      <c r="B404" s="7" t="s">
        <v>205</v>
      </c>
      <c r="C404" s="131"/>
      <c r="D404" s="131"/>
    </row>
    <row r="405" spans="1:4" x14ac:dyDescent="0.25">
      <c r="A405" s="6">
        <v>420202</v>
      </c>
      <c r="B405" s="7" t="s">
        <v>206</v>
      </c>
      <c r="C405" s="131"/>
      <c r="D405" s="131"/>
    </row>
    <row r="406" spans="1:4" x14ac:dyDescent="0.25">
      <c r="A406" s="6">
        <v>420203</v>
      </c>
      <c r="B406" s="7" t="s">
        <v>89</v>
      </c>
      <c r="C406" s="131"/>
      <c r="D406" s="131"/>
    </row>
    <row r="407" spans="1:4" x14ac:dyDescent="0.25">
      <c r="A407" s="6">
        <v>420204</v>
      </c>
      <c r="B407" s="7" t="s">
        <v>90</v>
      </c>
      <c r="C407" s="131"/>
      <c r="D407" s="131"/>
    </row>
    <row r="408" spans="1:4" x14ac:dyDescent="0.25">
      <c r="A408" s="6">
        <v>420205</v>
      </c>
      <c r="B408" s="7" t="s">
        <v>91</v>
      </c>
      <c r="C408" s="131"/>
      <c r="D408" s="131"/>
    </row>
    <row r="409" spans="1:4" x14ac:dyDescent="0.25">
      <c r="A409" s="6">
        <v>420206</v>
      </c>
      <c r="B409" s="7" t="s">
        <v>208</v>
      </c>
      <c r="C409" s="131"/>
      <c r="D409" s="131"/>
    </row>
    <row r="410" spans="1:4" x14ac:dyDescent="0.25">
      <c r="A410" s="6">
        <v>42020601</v>
      </c>
      <c r="B410" s="7" t="s">
        <v>209</v>
      </c>
      <c r="C410" s="131"/>
      <c r="D410" s="131"/>
    </row>
    <row r="411" spans="1:4" x14ac:dyDescent="0.25">
      <c r="A411" s="6">
        <v>42020602</v>
      </c>
      <c r="B411" s="7" t="s">
        <v>210</v>
      </c>
      <c r="C411" s="131"/>
      <c r="D411" s="131"/>
    </row>
    <row r="412" spans="1:4" x14ac:dyDescent="0.25">
      <c r="A412" s="6">
        <v>42020603</v>
      </c>
      <c r="B412" s="7" t="s">
        <v>211</v>
      </c>
      <c r="C412" s="131"/>
      <c r="D412" s="131"/>
    </row>
    <row r="413" spans="1:4" x14ac:dyDescent="0.25">
      <c r="A413" s="6">
        <v>420207</v>
      </c>
      <c r="B413" s="7" t="s">
        <v>93</v>
      </c>
      <c r="C413" s="131"/>
      <c r="D413" s="131"/>
    </row>
    <row r="414" spans="1:4" ht="15.75" thickBot="1" x14ac:dyDescent="0.3">
      <c r="A414" s="18">
        <v>420208</v>
      </c>
      <c r="B414" s="19" t="s">
        <v>212</v>
      </c>
      <c r="C414" s="398"/>
      <c r="D414" s="398"/>
    </row>
    <row r="415" spans="1:4" ht="15.75" thickBot="1" x14ac:dyDescent="0.3">
      <c r="A415" s="8" t="s">
        <v>20</v>
      </c>
      <c r="B415" s="9"/>
      <c r="C415" s="196">
        <f>SUM(C404:C414)</f>
        <v>0</v>
      </c>
      <c r="D415" s="196">
        <f>SUM(D404:D414)</f>
        <v>0</v>
      </c>
    </row>
    <row r="416" spans="1:4" x14ac:dyDescent="0.25">
      <c r="A416" s="11">
        <v>4203</v>
      </c>
      <c r="B416" s="12" t="s">
        <v>254</v>
      </c>
      <c r="C416" s="390"/>
      <c r="D416" s="390"/>
    </row>
    <row r="417" spans="1:4" x14ac:dyDescent="0.25">
      <c r="A417" s="6">
        <v>420301</v>
      </c>
      <c r="B417" s="7" t="s">
        <v>205</v>
      </c>
      <c r="C417" s="131"/>
      <c r="D417" s="131"/>
    </row>
    <row r="418" spans="1:4" x14ac:dyDescent="0.25">
      <c r="A418" s="6">
        <v>420302</v>
      </c>
      <c r="B418" s="7" t="s">
        <v>206</v>
      </c>
      <c r="C418" s="131"/>
      <c r="D418" s="131"/>
    </row>
    <row r="419" spans="1:4" x14ac:dyDescent="0.25">
      <c r="A419" s="6">
        <v>420303</v>
      </c>
      <c r="B419" s="7" t="s">
        <v>89</v>
      </c>
      <c r="C419" s="131"/>
      <c r="D419" s="131"/>
    </row>
    <row r="420" spans="1:4" x14ac:dyDescent="0.25">
      <c r="A420" s="6">
        <v>420304</v>
      </c>
      <c r="B420" s="7" t="s">
        <v>90</v>
      </c>
      <c r="C420" s="131"/>
      <c r="D420" s="131"/>
    </row>
    <row r="421" spans="1:4" x14ac:dyDescent="0.25">
      <c r="A421" s="6">
        <v>420305</v>
      </c>
      <c r="B421" s="7" t="s">
        <v>91</v>
      </c>
      <c r="C421" s="131"/>
      <c r="D421" s="131"/>
    </row>
    <row r="422" spans="1:4" x14ac:dyDescent="0.25">
      <c r="A422" s="6">
        <v>420306</v>
      </c>
      <c r="B422" s="7" t="s">
        <v>208</v>
      </c>
      <c r="C422" s="131"/>
      <c r="D422" s="131"/>
    </row>
    <row r="423" spans="1:4" x14ac:dyDescent="0.25">
      <c r="A423" s="6">
        <v>42030601</v>
      </c>
      <c r="B423" s="7" t="s">
        <v>209</v>
      </c>
      <c r="C423" s="131"/>
      <c r="D423" s="131"/>
    </row>
    <row r="424" spans="1:4" x14ac:dyDescent="0.25">
      <c r="A424" s="6">
        <v>42030602</v>
      </c>
      <c r="B424" s="7" t="s">
        <v>210</v>
      </c>
      <c r="C424" s="131"/>
      <c r="D424" s="131"/>
    </row>
    <row r="425" spans="1:4" x14ac:dyDescent="0.25">
      <c r="A425" s="6">
        <v>42030603</v>
      </c>
      <c r="B425" s="7" t="s">
        <v>211</v>
      </c>
      <c r="C425" s="131"/>
      <c r="D425" s="131"/>
    </row>
    <row r="426" spans="1:4" x14ac:dyDescent="0.25">
      <c r="A426" s="6">
        <v>420307</v>
      </c>
      <c r="B426" s="7" t="s">
        <v>93</v>
      </c>
      <c r="C426" s="131"/>
      <c r="D426" s="131"/>
    </row>
    <row r="427" spans="1:4" ht="15.75" thickBot="1" x14ac:dyDescent="0.3">
      <c r="A427" s="18">
        <v>420308</v>
      </c>
      <c r="B427" s="19" t="s">
        <v>212</v>
      </c>
      <c r="C427" s="398"/>
      <c r="D427" s="398"/>
    </row>
    <row r="428" spans="1:4" ht="15.75" thickBot="1" x14ac:dyDescent="0.3">
      <c r="A428" s="8" t="s">
        <v>20</v>
      </c>
      <c r="B428" s="9"/>
      <c r="C428" s="196">
        <f>SUM(C417:C427)</f>
        <v>0</v>
      </c>
      <c r="D428" s="196">
        <f>SUM(D417:D427)</f>
        <v>0</v>
      </c>
    </row>
    <row r="429" spans="1:4" x14ac:dyDescent="0.25">
      <c r="A429" s="11">
        <v>4204</v>
      </c>
      <c r="B429" s="12" t="s">
        <v>255</v>
      </c>
      <c r="C429" s="390"/>
      <c r="D429" s="390"/>
    </row>
    <row r="430" spans="1:4" x14ac:dyDescent="0.25">
      <c r="A430" s="6">
        <v>420401</v>
      </c>
      <c r="B430" s="7" t="s">
        <v>205</v>
      </c>
      <c r="C430" s="131"/>
      <c r="D430" s="131"/>
    </row>
    <row r="431" spans="1:4" x14ac:dyDescent="0.25">
      <c r="A431" s="6">
        <v>420402</v>
      </c>
      <c r="B431" s="7" t="s">
        <v>206</v>
      </c>
      <c r="C431" s="131"/>
      <c r="D431" s="131"/>
    </row>
    <row r="432" spans="1:4" x14ac:dyDescent="0.25">
      <c r="A432" s="6">
        <v>420403</v>
      </c>
      <c r="B432" s="7" t="s">
        <v>89</v>
      </c>
      <c r="C432" s="131"/>
      <c r="D432" s="131"/>
    </row>
    <row r="433" spans="1:4" x14ac:dyDescent="0.25">
      <c r="A433" s="6">
        <v>420404</v>
      </c>
      <c r="B433" s="7" t="s">
        <v>90</v>
      </c>
      <c r="C433" s="131"/>
      <c r="D433" s="131"/>
    </row>
    <row r="434" spans="1:4" x14ac:dyDescent="0.25">
      <c r="A434" s="6">
        <v>420405</v>
      </c>
      <c r="B434" s="7" t="s">
        <v>91</v>
      </c>
      <c r="C434" s="131"/>
      <c r="D434" s="131"/>
    </row>
    <row r="435" spans="1:4" x14ac:dyDescent="0.25">
      <c r="A435" s="6">
        <v>420406</v>
      </c>
      <c r="B435" s="7" t="s">
        <v>208</v>
      </c>
      <c r="C435" s="131"/>
      <c r="D435" s="131"/>
    </row>
    <row r="436" spans="1:4" x14ac:dyDescent="0.25">
      <c r="A436" s="6">
        <v>42040601</v>
      </c>
      <c r="B436" s="7" t="s">
        <v>209</v>
      </c>
      <c r="C436" s="131"/>
      <c r="D436" s="131"/>
    </row>
    <row r="437" spans="1:4" x14ac:dyDescent="0.25">
      <c r="A437" s="6">
        <v>42040602</v>
      </c>
      <c r="B437" s="7" t="s">
        <v>210</v>
      </c>
      <c r="C437" s="131"/>
      <c r="D437" s="131"/>
    </row>
    <row r="438" spans="1:4" x14ac:dyDescent="0.25">
      <c r="A438" s="6">
        <v>42040603</v>
      </c>
      <c r="B438" s="7" t="s">
        <v>211</v>
      </c>
      <c r="C438" s="131"/>
      <c r="D438" s="131"/>
    </row>
    <row r="439" spans="1:4" x14ac:dyDescent="0.25">
      <c r="A439" s="6">
        <v>420407</v>
      </c>
      <c r="B439" s="7" t="s">
        <v>93</v>
      </c>
      <c r="C439" s="131"/>
      <c r="D439" s="131"/>
    </row>
    <row r="440" spans="1:4" ht="15.75" thickBot="1" x14ac:dyDescent="0.3">
      <c r="A440" s="18">
        <v>420408</v>
      </c>
      <c r="B440" s="19" t="s">
        <v>212</v>
      </c>
      <c r="C440" s="398"/>
      <c r="D440" s="398"/>
    </row>
    <row r="441" spans="1:4" ht="15.75" thickBot="1" x14ac:dyDescent="0.3">
      <c r="A441" s="8" t="s">
        <v>20</v>
      </c>
      <c r="B441" s="9"/>
      <c r="C441" s="196">
        <f>SUM(C430:C440)</f>
        <v>0</v>
      </c>
      <c r="D441" s="196">
        <f>SUM(D430:D440)</f>
        <v>0</v>
      </c>
    </row>
    <row r="442" spans="1:4" x14ac:dyDescent="0.25">
      <c r="A442" s="11">
        <v>4205</v>
      </c>
      <c r="B442" s="12" t="s">
        <v>256</v>
      </c>
      <c r="C442" s="390"/>
      <c r="D442" s="390"/>
    </row>
    <row r="443" spans="1:4" x14ac:dyDescent="0.25">
      <c r="A443" s="6">
        <v>420501</v>
      </c>
      <c r="B443" s="7" t="s">
        <v>88</v>
      </c>
      <c r="C443" s="131"/>
      <c r="D443" s="131"/>
    </row>
    <row r="444" spans="1:4" x14ac:dyDescent="0.25">
      <c r="A444" s="6">
        <v>420502</v>
      </c>
      <c r="B444" s="7" t="s">
        <v>89</v>
      </c>
      <c r="C444" s="131"/>
      <c r="D444" s="131"/>
    </row>
    <row r="445" spans="1:4" x14ac:dyDescent="0.25">
      <c r="A445" s="6">
        <v>420503</v>
      </c>
      <c r="B445" s="7" t="s">
        <v>90</v>
      </c>
      <c r="C445" s="131"/>
      <c r="D445" s="131"/>
    </row>
    <row r="446" spans="1:4" x14ac:dyDescent="0.25">
      <c r="A446" s="6">
        <v>420504</v>
      </c>
      <c r="B446" s="7" t="s">
        <v>91</v>
      </c>
      <c r="C446" s="131"/>
      <c r="D446" s="131"/>
    </row>
    <row r="447" spans="1:4" x14ac:dyDescent="0.25">
      <c r="A447" s="6">
        <v>420505</v>
      </c>
      <c r="B447" s="7" t="s">
        <v>208</v>
      </c>
      <c r="C447" s="131"/>
      <c r="D447" s="131"/>
    </row>
    <row r="448" spans="1:4" x14ac:dyDescent="0.25">
      <c r="A448" s="6">
        <v>42050501</v>
      </c>
      <c r="B448" s="7" t="s">
        <v>209</v>
      </c>
      <c r="C448" s="131"/>
      <c r="D448" s="131"/>
    </row>
    <row r="449" spans="1:4" x14ac:dyDescent="0.25">
      <c r="A449" s="6">
        <v>42050502</v>
      </c>
      <c r="B449" s="7" t="s">
        <v>210</v>
      </c>
      <c r="C449" s="131"/>
      <c r="D449" s="131"/>
    </row>
    <row r="450" spans="1:4" x14ac:dyDescent="0.25">
      <c r="A450" s="6">
        <v>42050503</v>
      </c>
      <c r="B450" s="7" t="s">
        <v>211</v>
      </c>
      <c r="C450" s="131"/>
      <c r="D450" s="131"/>
    </row>
    <row r="451" spans="1:4" x14ac:dyDescent="0.25">
      <c r="A451" s="6">
        <v>420506</v>
      </c>
      <c r="B451" s="7" t="s">
        <v>93</v>
      </c>
      <c r="C451" s="131"/>
      <c r="D451" s="131"/>
    </row>
    <row r="452" spans="1:4" ht="15.75" thickBot="1" x14ac:dyDescent="0.3">
      <c r="A452" s="18">
        <v>420507</v>
      </c>
      <c r="B452" s="19" t="s">
        <v>212</v>
      </c>
      <c r="C452" s="398"/>
      <c r="D452" s="398"/>
    </row>
    <row r="453" spans="1:4" ht="15.75" thickBot="1" x14ac:dyDescent="0.3">
      <c r="A453" s="8" t="s">
        <v>20</v>
      </c>
      <c r="B453" s="9"/>
      <c r="C453" s="196">
        <f>SUM(C443:C452)</f>
        <v>0</v>
      </c>
      <c r="D453" s="196">
        <f>SUM(D443:D452)</f>
        <v>0</v>
      </c>
    </row>
    <row r="454" spans="1:4" x14ac:dyDescent="0.25">
      <c r="A454" s="11">
        <v>4206</v>
      </c>
      <c r="B454" s="12" t="s">
        <v>257</v>
      </c>
      <c r="C454" s="390"/>
      <c r="D454" s="390"/>
    </row>
    <row r="455" spans="1:4" x14ac:dyDescent="0.25">
      <c r="A455" s="6">
        <v>420601</v>
      </c>
      <c r="B455" s="7" t="s">
        <v>88</v>
      </c>
      <c r="C455" s="131"/>
      <c r="D455" s="131"/>
    </row>
    <row r="456" spans="1:4" x14ac:dyDescent="0.25">
      <c r="A456" s="6">
        <v>420602</v>
      </c>
      <c r="B456" s="7" t="s">
        <v>89</v>
      </c>
      <c r="C456" s="131"/>
      <c r="D456" s="131"/>
    </row>
    <row r="457" spans="1:4" x14ac:dyDescent="0.25">
      <c r="A457" s="6">
        <v>420603</v>
      </c>
      <c r="B457" s="7" t="s">
        <v>90</v>
      </c>
      <c r="C457" s="131"/>
      <c r="D457" s="131"/>
    </row>
    <row r="458" spans="1:4" x14ac:dyDescent="0.25">
      <c r="A458" s="6">
        <v>420604</v>
      </c>
      <c r="B458" s="7" t="s">
        <v>91</v>
      </c>
      <c r="C458" s="131"/>
      <c r="D458" s="131"/>
    </row>
    <row r="459" spans="1:4" x14ac:dyDescent="0.25">
      <c r="A459" s="6">
        <v>420605</v>
      </c>
      <c r="B459" s="7" t="s">
        <v>208</v>
      </c>
      <c r="C459" s="131"/>
      <c r="D459" s="131"/>
    </row>
    <row r="460" spans="1:4" x14ac:dyDescent="0.25">
      <c r="A460" s="6">
        <v>42060501</v>
      </c>
      <c r="B460" s="7" t="s">
        <v>209</v>
      </c>
      <c r="C460" s="131"/>
      <c r="D460" s="131"/>
    </row>
    <row r="461" spans="1:4" x14ac:dyDescent="0.25">
      <c r="A461" s="6">
        <v>42060502</v>
      </c>
      <c r="B461" s="7" t="s">
        <v>210</v>
      </c>
      <c r="C461" s="131"/>
      <c r="D461" s="131"/>
    </row>
    <row r="462" spans="1:4" x14ac:dyDescent="0.25">
      <c r="A462" s="6">
        <v>42060503</v>
      </c>
      <c r="B462" s="7" t="s">
        <v>211</v>
      </c>
      <c r="C462" s="131"/>
      <c r="D462" s="131"/>
    </row>
    <row r="463" spans="1:4" x14ac:dyDescent="0.25">
      <c r="A463" s="6">
        <v>420606</v>
      </c>
      <c r="B463" s="7" t="s">
        <v>93</v>
      </c>
      <c r="C463" s="131"/>
      <c r="D463" s="131"/>
    </row>
    <row r="464" spans="1:4" ht="15.75" thickBot="1" x14ac:dyDescent="0.3">
      <c r="A464" s="18">
        <v>420607</v>
      </c>
      <c r="B464" s="19" t="s">
        <v>212</v>
      </c>
      <c r="C464" s="398"/>
      <c r="D464" s="398"/>
    </row>
    <row r="465" spans="1:4" ht="15.75" thickBot="1" x14ac:dyDescent="0.3">
      <c r="A465" s="8" t="s">
        <v>20</v>
      </c>
      <c r="B465" s="9"/>
      <c r="C465" s="196">
        <f>SUM(C455:C464)</f>
        <v>0</v>
      </c>
      <c r="D465" s="196">
        <f>SUM(D455:D464)</f>
        <v>0</v>
      </c>
    </row>
    <row r="466" spans="1:4" x14ac:dyDescent="0.25">
      <c r="A466" s="11">
        <v>4207</v>
      </c>
      <c r="B466" s="12" t="s">
        <v>216</v>
      </c>
      <c r="C466" s="390"/>
      <c r="D466" s="390"/>
    </row>
    <row r="467" spans="1:4" x14ac:dyDescent="0.25">
      <c r="A467" s="6">
        <v>420701</v>
      </c>
      <c r="B467" s="7" t="s">
        <v>88</v>
      </c>
      <c r="C467" s="131"/>
      <c r="D467" s="131"/>
    </row>
    <row r="468" spans="1:4" x14ac:dyDescent="0.25">
      <c r="A468" s="6">
        <v>420702</v>
      </c>
      <c r="B468" s="7" t="s">
        <v>89</v>
      </c>
      <c r="C468" s="131"/>
      <c r="D468" s="131"/>
    </row>
    <row r="469" spans="1:4" x14ac:dyDescent="0.25">
      <c r="A469" s="6">
        <v>420703</v>
      </c>
      <c r="B469" s="7" t="s">
        <v>90</v>
      </c>
      <c r="C469" s="131"/>
      <c r="D469" s="131"/>
    </row>
    <row r="470" spans="1:4" x14ac:dyDescent="0.25">
      <c r="A470" s="6">
        <v>420704</v>
      </c>
      <c r="B470" s="7" t="s">
        <v>91</v>
      </c>
      <c r="C470" s="131"/>
      <c r="D470" s="131"/>
    </row>
    <row r="471" spans="1:4" x14ac:dyDescent="0.25">
      <c r="A471" s="6">
        <v>420705</v>
      </c>
      <c r="B471" s="7" t="s">
        <v>208</v>
      </c>
      <c r="C471" s="131"/>
      <c r="D471" s="131"/>
    </row>
    <row r="472" spans="1:4" x14ac:dyDescent="0.25">
      <c r="A472" s="6">
        <v>42070501</v>
      </c>
      <c r="B472" s="7" t="s">
        <v>209</v>
      </c>
      <c r="C472" s="131"/>
      <c r="D472" s="131"/>
    </row>
    <row r="473" spans="1:4" x14ac:dyDescent="0.25">
      <c r="A473" s="6">
        <v>42070502</v>
      </c>
      <c r="B473" s="7" t="s">
        <v>210</v>
      </c>
      <c r="C473" s="131"/>
      <c r="D473" s="131"/>
    </row>
    <row r="474" spans="1:4" x14ac:dyDescent="0.25">
      <c r="A474" s="6">
        <v>42070503</v>
      </c>
      <c r="B474" s="7" t="s">
        <v>211</v>
      </c>
      <c r="C474" s="131"/>
      <c r="D474" s="131"/>
    </row>
    <row r="475" spans="1:4" x14ac:dyDescent="0.25">
      <c r="A475" s="6">
        <v>420706</v>
      </c>
      <c r="B475" s="7" t="s">
        <v>93</v>
      </c>
      <c r="C475" s="131"/>
      <c r="D475" s="131"/>
    </row>
    <row r="476" spans="1:4" ht="15.75" thickBot="1" x14ac:dyDescent="0.3">
      <c r="A476" s="18">
        <v>420707</v>
      </c>
      <c r="B476" s="19" t="s">
        <v>212</v>
      </c>
      <c r="C476" s="398"/>
      <c r="D476" s="398"/>
    </row>
    <row r="477" spans="1:4" ht="15.75" thickBot="1" x14ac:dyDescent="0.3">
      <c r="A477" s="8" t="s">
        <v>20</v>
      </c>
      <c r="B477" s="9"/>
      <c r="C477" s="196">
        <f>SUM(C467:C476)</f>
        <v>0</v>
      </c>
      <c r="D477" s="196">
        <f>SUM(D467:D476)</f>
        <v>0</v>
      </c>
    </row>
    <row r="478" spans="1:4" x14ac:dyDescent="0.25">
      <c r="A478" s="11">
        <v>4208</v>
      </c>
      <c r="B478" s="12" t="s">
        <v>258</v>
      </c>
      <c r="C478" s="390"/>
      <c r="D478" s="390"/>
    </row>
    <row r="479" spans="1:4" x14ac:dyDescent="0.25">
      <c r="A479" s="15">
        <v>420801</v>
      </c>
      <c r="B479" s="16" t="s">
        <v>89</v>
      </c>
      <c r="C479" s="392"/>
      <c r="D479" s="392"/>
    </row>
    <row r="480" spans="1:4" x14ac:dyDescent="0.25">
      <c r="A480" s="6">
        <v>420802</v>
      </c>
      <c r="B480" s="7" t="s">
        <v>90</v>
      </c>
      <c r="C480" s="131"/>
      <c r="D480" s="131"/>
    </row>
    <row r="481" spans="1:4" x14ac:dyDescent="0.25">
      <c r="A481" s="6">
        <v>420803</v>
      </c>
      <c r="B481" s="7" t="s">
        <v>91</v>
      </c>
      <c r="C481" s="131"/>
      <c r="D481" s="131"/>
    </row>
    <row r="482" spans="1:4" x14ac:dyDescent="0.25">
      <c r="A482" s="6">
        <v>420804</v>
      </c>
      <c r="B482" s="7" t="s">
        <v>208</v>
      </c>
      <c r="C482" s="131"/>
      <c r="D482" s="131"/>
    </row>
    <row r="483" spans="1:4" x14ac:dyDescent="0.25">
      <c r="A483" s="6">
        <v>42080401</v>
      </c>
      <c r="B483" s="7" t="s">
        <v>209</v>
      </c>
      <c r="C483" s="131"/>
      <c r="D483" s="131"/>
    </row>
    <row r="484" spans="1:4" x14ac:dyDescent="0.25">
      <c r="A484" s="6">
        <v>42080402</v>
      </c>
      <c r="B484" s="7" t="s">
        <v>210</v>
      </c>
      <c r="C484" s="131"/>
      <c r="D484" s="131"/>
    </row>
    <row r="485" spans="1:4" x14ac:dyDescent="0.25">
      <c r="A485" s="6">
        <v>42080403</v>
      </c>
      <c r="B485" s="7" t="s">
        <v>211</v>
      </c>
      <c r="C485" s="131"/>
      <c r="D485" s="131"/>
    </row>
    <row r="486" spans="1:4" x14ac:dyDescent="0.25">
      <c r="A486" s="6">
        <v>420805</v>
      </c>
      <c r="B486" s="7" t="s">
        <v>93</v>
      </c>
      <c r="C486" s="131"/>
      <c r="D486" s="131"/>
    </row>
    <row r="487" spans="1:4" ht="15.75" thickBot="1" x14ac:dyDescent="0.3">
      <c r="A487" s="18">
        <v>420806</v>
      </c>
      <c r="B487" s="19" t="s">
        <v>212</v>
      </c>
      <c r="C487" s="398"/>
      <c r="D487" s="398"/>
    </row>
    <row r="488" spans="1:4" ht="15.75" thickBot="1" x14ac:dyDescent="0.3">
      <c r="A488" s="8" t="s">
        <v>20</v>
      </c>
      <c r="B488" s="9"/>
      <c r="C488" s="196">
        <f>SUM(C479:C487)</f>
        <v>0</v>
      </c>
      <c r="D488" s="196">
        <f>SUM(D479:D487)</f>
        <v>0</v>
      </c>
    </row>
    <row r="489" spans="1:4" x14ac:dyDescent="0.25">
      <c r="A489" s="11">
        <v>4209</v>
      </c>
      <c r="B489" s="12" t="s">
        <v>259</v>
      </c>
      <c r="C489" s="390"/>
      <c r="D489" s="390"/>
    </row>
    <row r="490" spans="1:4" x14ac:dyDescent="0.25">
      <c r="A490" s="6">
        <v>420901</v>
      </c>
      <c r="B490" s="7" t="s">
        <v>89</v>
      </c>
      <c r="C490" s="131"/>
      <c r="D490" s="131"/>
    </row>
    <row r="491" spans="1:4" x14ac:dyDescent="0.25">
      <c r="A491" s="6">
        <v>420902</v>
      </c>
      <c r="B491" s="7" t="s">
        <v>90</v>
      </c>
      <c r="C491" s="131"/>
      <c r="D491" s="131"/>
    </row>
    <row r="492" spans="1:4" x14ac:dyDescent="0.25">
      <c r="A492" s="6">
        <v>420903</v>
      </c>
      <c r="B492" s="7" t="s">
        <v>91</v>
      </c>
      <c r="C492" s="131"/>
      <c r="D492" s="131"/>
    </row>
    <row r="493" spans="1:4" x14ac:dyDescent="0.25">
      <c r="A493" s="6">
        <v>420904</v>
      </c>
      <c r="B493" s="7" t="s">
        <v>208</v>
      </c>
      <c r="C493" s="131"/>
      <c r="D493" s="131"/>
    </row>
    <row r="494" spans="1:4" x14ac:dyDescent="0.25">
      <c r="A494" s="6">
        <v>42090401</v>
      </c>
      <c r="B494" s="7" t="s">
        <v>209</v>
      </c>
      <c r="C494" s="131"/>
      <c r="D494" s="131"/>
    </row>
    <row r="495" spans="1:4" x14ac:dyDescent="0.25">
      <c r="A495" s="6">
        <v>42090402</v>
      </c>
      <c r="B495" s="7" t="s">
        <v>210</v>
      </c>
      <c r="C495" s="131"/>
      <c r="D495" s="131"/>
    </row>
    <row r="496" spans="1:4" x14ac:dyDescent="0.25">
      <c r="A496" s="6">
        <v>42090403</v>
      </c>
      <c r="B496" s="7" t="s">
        <v>211</v>
      </c>
      <c r="C496" s="131"/>
      <c r="D496" s="131"/>
    </row>
    <row r="497" spans="1:4" x14ac:dyDescent="0.25">
      <c r="A497" s="6">
        <v>420905</v>
      </c>
      <c r="B497" s="7" t="s">
        <v>93</v>
      </c>
      <c r="C497" s="131"/>
      <c r="D497" s="131"/>
    </row>
    <row r="498" spans="1:4" ht="15.75" thickBot="1" x14ac:dyDescent="0.3">
      <c r="A498" s="18">
        <v>420906</v>
      </c>
      <c r="B498" s="19" t="s">
        <v>212</v>
      </c>
      <c r="C498" s="398"/>
      <c r="D498" s="398"/>
    </row>
    <row r="499" spans="1:4" ht="15.75" thickBot="1" x14ac:dyDescent="0.3">
      <c r="A499" s="8" t="s">
        <v>20</v>
      </c>
      <c r="B499" s="9"/>
      <c r="C499" s="196">
        <f>SUM(C490:C498)</f>
        <v>0</v>
      </c>
      <c r="D499" s="196">
        <f>SUM(D490:D498)</f>
        <v>0</v>
      </c>
    </row>
    <row r="500" spans="1:4" x14ac:dyDescent="0.25">
      <c r="A500" s="11">
        <v>4210</v>
      </c>
      <c r="B500" s="12" t="s">
        <v>260</v>
      </c>
      <c r="C500" s="390"/>
      <c r="D500" s="390"/>
    </row>
    <row r="501" spans="1:4" x14ac:dyDescent="0.25">
      <c r="A501" s="6">
        <v>421001</v>
      </c>
      <c r="B501" s="7" t="s">
        <v>221</v>
      </c>
      <c r="C501" s="131"/>
      <c r="D501" s="131"/>
    </row>
    <row r="502" spans="1:4" x14ac:dyDescent="0.25">
      <c r="A502" s="6">
        <v>421002</v>
      </c>
      <c r="B502" s="7" t="s">
        <v>261</v>
      </c>
      <c r="C502" s="131"/>
      <c r="D502" s="131"/>
    </row>
    <row r="503" spans="1:4" x14ac:dyDescent="0.25">
      <c r="A503" s="6">
        <v>421003</v>
      </c>
      <c r="B503" s="7" t="s">
        <v>223</v>
      </c>
      <c r="C503" s="131"/>
      <c r="D503" s="131"/>
    </row>
    <row r="504" spans="1:4" x14ac:dyDescent="0.25">
      <c r="A504" s="6">
        <v>421004</v>
      </c>
      <c r="B504" s="7" t="s">
        <v>224</v>
      </c>
      <c r="C504" s="131"/>
      <c r="D504" s="131"/>
    </row>
    <row r="505" spans="1:4" x14ac:dyDescent="0.25">
      <c r="A505" s="6">
        <v>421005</v>
      </c>
      <c r="B505" s="7" t="s">
        <v>262</v>
      </c>
      <c r="C505" s="131"/>
      <c r="D505" s="131"/>
    </row>
    <row r="506" spans="1:4" x14ac:dyDescent="0.25">
      <c r="A506" s="6">
        <v>421006</v>
      </c>
      <c r="B506" s="7" t="s">
        <v>263</v>
      </c>
      <c r="C506" s="131"/>
      <c r="D506" s="131"/>
    </row>
    <row r="507" spans="1:4" x14ac:dyDescent="0.25">
      <c r="A507" s="6">
        <v>421007</v>
      </c>
      <c r="B507" s="7" t="s">
        <v>264</v>
      </c>
      <c r="C507" s="131"/>
      <c r="D507" s="131"/>
    </row>
    <row r="508" spans="1:4" x14ac:dyDescent="0.25">
      <c r="A508" s="6">
        <v>421008</v>
      </c>
      <c r="B508" s="7" t="s">
        <v>120</v>
      </c>
      <c r="C508" s="131"/>
      <c r="D508" s="131"/>
    </row>
    <row r="509" spans="1:4" x14ac:dyDescent="0.25">
      <c r="A509" s="6">
        <v>42100801</v>
      </c>
      <c r="B509" s="7" t="s">
        <v>209</v>
      </c>
      <c r="C509" s="131"/>
      <c r="D509" s="131"/>
    </row>
    <row r="510" spans="1:4" x14ac:dyDescent="0.25">
      <c r="A510" s="6">
        <v>42100802</v>
      </c>
      <c r="B510" s="7" t="s">
        <v>210</v>
      </c>
      <c r="C510" s="131"/>
      <c r="D510" s="131"/>
    </row>
    <row r="511" spans="1:4" x14ac:dyDescent="0.25">
      <c r="A511" s="6">
        <v>42100803</v>
      </c>
      <c r="B511" s="7" t="s">
        <v>211</v>
      </c>
      <c r="C511" s="131"/>
      <c r="D511" s="131"/>
    </row>
    <row r="512" spans="1:4" ht="15.75" thickBot="1" x14ac:dyDescent="0.3">
      <c r="A512" s="18">
        <v>421009</v>
      </c>
      <c r="B512" s="19" t="s">
        <v>229</v>
      </c>
      <c r="C512" s="398"/>
      <c r="D512" s="398"/>
    </row>
    <row r="513" spans="1:4" ht="15.75" thickBot="1" x14ac:dyDescent="0.3">
      <c r="A513" s="8" t="s">
        <v>20</v>
      </c>
      <c r="B513" s="9"/>
      <c r="C513" s="196">
        <f>SUM(C501:C512)</f>
        <v>0</v>
      </c>
      <c r="D513" s="196">
        <f>SUM(D501:D512)</f>
        <v>0</v>
      </c>
    </row>
    <row r="514" spans="1:4" x14ac:dyDescent="0.25">
      <c r="A514" s="11">
        <v>4211</v>
      </c>
      <c r="B514" s="12" t="s">
        <v>265</v>
      </c>
      <c r="C514" s="390"/>
      <c r="D514" s="390"/>
    </row>
    <row r="515" spans="1:4" x14ac:dyDescent="0.25">
      <c r="A515" s="6">
        <v>421101</v>
      </c>
      <c r="B515" s="7" t="s">
        <v>221</v>
      </c>
      <c r="C515" s="131"/>
      <c r="D515" s="131"/>
    </row>
    <row r="516" spans="1:4" x14ac:dyDescent="0.25">
      <c r="A516" s="6">
        <v>421102</v>
      </c>
      <c r="B516" s="7" t="s">
        <v>222</v>
      </c>
      <c r="C516" s="131"/>
      <c r="D516" s="131"/>
    </row>
    <row r="517" spans="1:4" x14ac:dyDescent="0.25">
      <c r="A517" s="6">
        <v>421103</v>
      </c>
      <c r="B517" s="7" t="s">
        <v>223</v>
      </c>
      <c r="C517" s="131"/>
      <c r="D517" s="131"/>
    </row>
    <row r="518" spans="1:4" x14ac:dyDescent="0.25">
      <c r="A518" s="6">
        <v>421104</v>
      </c>
      <c r="B518" s="7" t="s">
        <v>224</v>
      </c>
      <c r="C518" s="131"/>
      <c r="D518" s="131"/>
    </row>
    <row r="519" spans="1:4" x14ac:dyDescent="0.25">
      <c r="A519" s="6">
        <v>421105</v>
      </c>
      <c r="B519" s="7" t="s">
        <v>262</v>
      </c>
      <c r="C519" s="131"/>
      <c r="D519" s="131"/>
    </row>
    <row r="520" spans="1:4" x14ac:dyDescent="0.25">
      <c r="A520" s="6">
        <v>421106</v>
      </c>
      <c r="B520" s="7" t="s">
        <v>263</v>
      </c>
      <c r="C520" s="131"/>
      <c r="D520" s="131"/>
    </row>
    <row r="521" spans="1:4" x14ac:dyDescent="0.25">
      <c r="A521" s="6">
        <v>421107</v>
      </c>
      <c r="B521" s="7" t="s">
        <v>266</v>
      </c>
      <c r="C521" s="131"/>
      <c r="D521" s="131"/>
    </row>
    <row r="522" spans="1:4" x14ac:dyDescent="0.25">
      <c r="A522" s="6">
        <v>421108</v>
      </c>
      <c r="B522" s="7" t="s">
        <v>120</v>
      </c>
      <c r="C522" s="131"/>
      <c r="D522" s="131"/>
    </row>
    <row r="523" spans="1:4" x14ac:dyDescent="0.25">
      <c r="A523" s="6">
        <v>42110801</v>
      </c>
      <c r="B523" s="7" t="s">
        <v>209</v>
      </c>
      <c r="C523" s="131"/>
      <c r="D523" s="131"/>
    </row>
    <row r="524" spans="1:4" x14ac:dyDescent="0.25">
      <c r="A524" s="6">
        <v>42110802</v>
      </c>
      <c r="B524" s="7" t="s">
        <v>210</v>
      </c>
      <c r="C524" s="131"/>
      <c r="D524" s="131"/>
    </row>
    <row r="525" spans="1:4" x14ac:dyDescent="0.25">
      <c r="A525" s="6">
        <v>42110803</v>
      </c>
      <c r="B525" s="7" t="s">
        <v>211</v>
      </c>
      <c r="C525" s="131"/>
      <c r="D525" s="131"/>
    </row>
    <row r="526" spans="1:4" ht="15.75" thickBot="1" x14ac:dyDescent="0.3">
      <c r="A526" s="18">
        <v>421109</v>
      </c>
      <c r="B526" s="19" t="s">
        <v>229</v>
      </c>
      <c r="C526" s="398"/>
      <c r="D526" s="398"/>
    </row>
    <row r="527" spans="1:4" ht="15.75" thickBot="1" x14ac:dyDescent="0.3">
      <c r="A527" s="8" t="s">
        <v>20</v>
      </c>
      <c r="B527" s="9"/>
      <c r="C527" s="196">
        <f>SUM(C515:C526)</f>
        <v>0</v>
      </c>
      <c r="D527" s="196">
        <f>SUM(D515:D526)</f>
        <v>0</v>
      </c>
    </row>
    <row r="528" spans="1:4" x14ac:dyDescent="0.25">
      <c r="A528" s="11">
        <v>4212</v>
      </c>
      <c r="B528" s="12" t="s">
        <v>235</v>
      </c>
      <c r="C528" s="390"/>
      <c r="D528" s="390"/>
    </row>
    <row r="529" spans="1:4" x14ac:dyDescent="0.25">
      <c r="A529" s="6">
        <v>421201</v>
      </c>
      <c r="B529" s="7" t="s">
        <v>88</v>
      </c>
      <c r="C529" s="131"/>
      <c r="D529" s="131"/>
    </row>
    <row r="530" spans="1:4" x14ac:dyDescent="0.25">
      <c r="A530" s="6">
        <v>421202</v>
      </c>
      <c r="B530" s="7" t="s">
        <v>89</v>
      </c>
      <c r="C530" s="131"/>
      <c r="D530" s="131"/>
    </row>
    <row r="531" spans="1:4" x14ac:dyDescent="0.25">
      <c r="A531" s="6">
        <v>421203</v>
      </c>
      <c r="B531" s="7" t="s">
        <v>90</v>
      </c>
      <c r="C531" s="131"/>
      <c r="D531" s="131"/>
    </row>
    <row r="532" spans="1:4" x14ac:dyDescent="0.25">
      <c r="A532" s="6">
        <v>421204</v>
      </c>
      <c r="B532" s="7" t="s">
        <v>91</v>
      </c>
      <c r="C532" s="131"/>
      <c r="D532" s="131"/>
    </row>
    <row r="533" spans="1:4" x14ac:dyDescent="0.25">
      <c r="A533" s="6">
        <v>421205</v>
      </c>
      <c r="B533" s="7" t="s">
        <v>208</v>
      </c>
      <c r="C533" s="131"/>
      <c r="D533" s="131"/>
    </row>
    <row r="534" spans="1:4" x14ac:dyDescent="0.25">
      <c r="A534" s="6">
        <v>42120501</v>
      </c>
      <c r="B534" s="16" t="s">
        <v>209</v>
      </c>
      <c r="C534" s="392"/>
      <c r="D534" s="392"/>
    </row>
    <row r="535" spans="1:4" x14ac:dyDescent="0.25">
      <c r="A535" s="6">
        <v>42120502</v>
      </c>
      <c r="B535" s="16" t="s">
        <v>210</v>
      </c>
      <c r="C535" s="392"/>
      <c r="D535" s="392"/>
    </row>
    <row r="536" spans="1:4" x14ac:dyDescent="0.25">
      <c r="A536" s="6">
        <v>42120503</v>
      </c>
      <c r="B536" s="16" t="s">
        <v>211</v>
      </c>
      <c r="C536" s="392"/>
      <c r="D536" s="392"/>
    </row>
    <row r="537" spans="1:4" x14ac:dyDescent="0.25">
      <c r="A537" s="6">
        <v>421206</v>
      </c>
      <c r="B537" s="7" t="s">
        <v>93</v>
      </c>
      <c r="C537" s="131"/>
      <c r="D537" s="131"/>
    </row>
    <row r="538" spans="1:4" ht="15.75" thickBot="1" x14ac:dyDescent="0.3">
      <c r="A538" s="18">
        <v>421207</v>
      </c>
      <c r="B538" s="19" t="s">
        <v>94</v>
      </c>
      <c r="C538" s="398"/>
      <c r="D538" s="398"/>
    </row>
    <row r="539" spans="1:4" ht="15.75" thickBot="1" x14ac:dyDescent="0.3">
      <c r="A539" s="8" t="s">
        <v>20</v>
      </c>
      <c r="B539" s="9"/>
      <c r="C539" s="196">
        <f>SUM(C529:C538)</f>
        <v>0</v>
      </c>
      <c r="D539" s="196">
        <f>SUM(D529:D538)</f>
        <v>0</v>
      </c>
    </row>
    <row r="540" spans="1:4" x14ac:dyDescent="0.25">
      <c r="A540" s="11">
        <v>4213</v>
      </c>
      <c r="B540" s="12" t="s">
        <v>267</v>
      </c>
      <c r="C540" s="390"/>
      <c r="D540" s="390"/>
    </row>
    <row r="541" spans="1:4" x14ac:dyDescent="0.25">
      <c r="A541" s="6">
        <v>421301</v>
      </c>
      <c r="B541" s="7" t="s">
        <v>88</v>
      </c>
      <c r="C541" s="131"/>
      <c r="D541" s="131"/>
    </row>
    <row r="542" spans="1:4" x14ac:dyDescent="0.25">
      <c r="A542" s="6">
        <v>421302</v>
      </c>
      <c r="B542" s="7" t="s">
        <v>268</v>
      </c>
      <c r="C542" s="131"/>
      <c r="D542" s="131"/>
    </row>
    <row r="543" spans="1:4" x14ac:dyDescent="0.25">
      <c r="A543" s="6">
        <v>421303</v>
      </c>
      <c r="B543" s="7" t="s">
        <v>90</v>
      </c>
      <c r="C543" s="131"/>
      <c r="D543" s="131"/>
    </row>
    <row r="544" spans="1:4" x14ac:dyDescent="0.25">
      <c r="A544" s="6">
        <v>421304</v>
      </c>
      <c r="B544" s="7" t="s">
        <v>91</v>
      </c>
      <c r="C544" s="131"/>
      <c r="D544" s="131"/>
    </row>
    <row r="545" spans="1:4" x14ac:dyDescent="0.25">
      <c r="A545" s="6">
        <v>421305</v>
      </c>
      <c r="B545" s="7" t="s">
        <v>208</v>
      </c>
      <c r="C545" s="131"/>
      <c r="D545" s="131"/>
    </row>
    <row r="546" spans="1:4" x14ac:dyDescent="0.25">
      <c r="A546" s="6">
        <v>42130501</v>
      </c>
      <c r="B546" s="7" t="s">
        <v>209</v>
      </c>
      <c r="C546" s="131"/>
      <c r="D546" s="131"/>
    </row>
    <row r="547" spans="1:4" x14ac:dyDescent="0.25">
      <c r="A547" s="6">
        <v>42130502</v>
      </c>
      <c r="B547" s="7" t="s">
        <v>210</v>
      </c>
      <c r="C547" s="131"/>
      <c r="D547" s="131"/>
    </row>
    <row r="548" spans="1:4" x14ac:dyDescent="0.25">
      <c r="A548" s="6">
        <v>42130503</v>
      </c>
      <c r="B548" s="7" t="s">
        <v>211</v>
      </c>
      <c r="C548" s="131"/>
      <c r="D548" s="131"/>
    </row>
    <row r="549" spans="1:4" x14ac:dyDescent="0.25">
      <c r="A549" s="6">
        <v>421306</v>
      </c>
      <c r="B549" s="7" t="s">
        <v>93</v>
      </c>
      <c r="C549" s="131"/>
      <c r="D549" s="131"/>
    </row>
    <row r="550" spans="1:4" ht="15.75" thickBot="1" x14ac:dyDescent="0.3">
      <c r="A550" s="18">
        <v>421307</v>
      </c>
      <c r="B550" s="19" t="s">
        <v>94</v>
      </c>
      <c r="C550" s="398"/>
      <c r="D550" s="398"/>
    </row>
    <row r="551" spans="1:4" ht="15.75" thickBot="1" x14ac:dyDescent="0.3">
      <c r="A551" s="8" t="s">
        <v>20</v>
      </c>
      <c r="B551" s="9"/>
      <c r="C551" s="196">
        <f>SUM(C541:C550)</f>
        <v>0</v>
      </c>
      <c r="D551" s="196">
        <f>SUM(D541:D550)</f>
        <v>0</v>
      </c>
    </row>
    <row r="552" spans="1:4" x14ac:dyDescent="0.25">
      <c r="A552" s="11">
        <v>4214</v>
      </c>
      <c r="B552" s="12" t="s">
        <v>239</v>
      </c>
      <c r="C552" s="390"/>
      <c r="D552" s="390"/>
    </row>
    <row r="553" spans="1:4" x14ac:dyDescent="0.25">
      <c r="A553" s="6">
        <v>421401</v>
      </c>
      <c r="B553" s="7" t="s">
        <v>240</v>
      </c>
      <c r="C553" s="131"/>
      <c r="D553" s="131"/>
    </row>
    <row r="554" spans="1:4" x14ac:dyDescent="0.25">
      <c r="A554" s="6">
        <v>421402</v>
      </c>
      <c r="B554" s="7" t="s">
        <v>241</v>
      </c>
      <c r="C554" s="131"/>
      <c r="D554" s="131"/>
    </row>
    <row r="555" spans="1:4" x14ac:dyDescent="0.25">
      <c r="A555" s="6">
        <v>421403</v>
      </c>
      <c r="B555" s="7" t="s">
        <v>248</v>
      </c>
      <c r="C555" s="131"/>
      <c r="D555" s="131"/>
    </row>
    <row r="556" spans="1:4" x14ac:dyDescent="0.25">
      <c r="A556" s="6">
        <v>421404</v>
      </c>
      <c r="B556" s="7" t="s">
        <v>243</v>
      </c>
      <c r="C556" s="131"/>
      <c r="D556" s="131"/>
    </row>
    <row r="557" spans="1:4" x14ac:dyDescent="0.25">
      <c r="A557" s="6">
        <v>421405</v>
      </c>
      <c r="B557" s="7" t="s">
        <v>244</v>
      </c>
      <c r="C557" s="131"/>
      <c r="D557" s="131"/>
    </row>
    <row r="558" spans="1:4" x14ac:dyDescent="0.25">
      <c r="A558" s="6">
        <v>421406</v>
      </c>
      <c r="B558" s="7" t="s">
        <v>118</v>
      </c>
      <c r="C558" s="131"/>
      <c r="D558" s="131"/>
    </row>
    <row r="559" spans="1:4" x14ac:dyDescent="0.25">
      <c r="A559" s="6">
        <v>421407</v>
      </c>
      <c r="B559" s="7" t="s">
        <v>269</v>
      </c>
      <c r="C559" s="131"/>
      <c r="D559" s="131"/>
    </row>
    <row r="560" spans="1:4" x14ac:dyDescent="0.25">
      <c r="A560" s="6">
        <v>421408</v>
      </c>
      <c r="B560" s="7" t="s">
        <v>120</v>
      </c>
      <c r="C560" s="131"/>
      <c r="D560" s="131"/>
    </row>
    <row r="561" spans="1:4" x14ac:dyDescent="0.25">
      <c r="A561" s="6">
        <v>42140801</v>
      </c>
      <c r="B561" s="7" t="s">
        <v>209</v>
      </c>
      <c r="C561" s="131"/>
      <c r="D561" s="131"/>
    </row>
    <row r="562" spans="1:4" x14ac:dyDescent="0.25">
      <c r="A562" s="6">
        <v>42140802</v>
      </c>
      <c r="B562" s="7" t="s">
        <v>210</v>
      </c>
      <c r="C562" s="400"/>
      <c r="D562" s="131"/>
    </row>
    <row r="563" spans="1:4" x14ac:dyDescent="0.25">
      <c r="A563" s="6">
        <v>421408</v>
      </c>
      <c r="B563" s="7" t="s">
        <v>211</v>
      </c>
      <c r="C563" s="131"/>
      <c r="D563" s="131"/>
    </row>
    <row r="564" spans="1:4" x14ac:dyDescent="0.25">
      <c r="A564" s="6">
        <v>421409</v>
      </c>
      <c r="B564" s="7" t="s">
        <v>270</v>
      </c>
      <c r="C564" s="131"/>
      <c r="D564" s="131"/>
    </row>
    <row r="565" spans="1:4" x14ac:dyDescent="0.25">
      <c r="A565" s="6">
        <v>421410</v>
      </c>
      <c r="B565" s="7" t="s">
        <v>271</v>
      </c>
      <c r="C565" s="131"/>
      <c r="D565" s="131"/>
    </row>
    <row r="566" spans="1:4" ht="15.75" thickBot="1" x14ac:dyDescent="0.3">
      <c r="A566" s="18">
        <v>421411</v>
      </c>
      <c r="B566" s="19" t="s">
        <v>123</v>
      </c>
      <c r="C566" s="398"/>
      <c r="D566" s="398"/>
    </row>
    <row r="567" spans="1:4" ht="15.75" thickBot="1" x14ac:dyDescent="0.3">
      <c r="A567" s="8" t="s">
        <v>20</v>
      </c>
      <c r="B567" s="9"/>
      <c r="C567" s="196">
        <f>SUM(C553:C566)</f>
        <v>0</v>
      </c>
      <c r="D567" s="196">
        <f>SUM(D553:D566)</f>
        <v>0</v>
      </c>
    </row>
    <row r="568" spans="1:4" x14ac:dyDescent="0.25">
      <c r="A568" s="11">
        <v>4215</v>
      </c>
      <c r="B568" s="12" t="s">
        <v>272</v>
      </c>
      <c r="C568" s="390"/>
      <c r="D568" s="390"/>
    </row>
    <row r="569" spans="1:4" x14ac:dyDescent="0.25">
      <c r="A569" s="6">
        <v>421501</v>
      </c>
      <c r="B569" s="7" t="s">
        <v>240</v>
      </c>
      <c r="C569" s="131"/>
      <c r="D569" s="131"/>
    </row>
    <row r="570" spans="1:4" x14ac:dyDescent="0.25">
      <c r="A570" s="6">
        <v>421502</v>
      </c>
      <c r="B570" s="7" t="s">
        <v>241</v>
      </c>
      <c r="C570" s="131"/>
      <c r="D570" s="131"/>
    </row>
    <row r="571" spans="1:4" x14ac:dyDescent="0.25">
      <c r="A571" s="6">
        <v>421503</v>
      </c>
      <c r="B571" s="7" t="s">
        <v>248</v>
      </c>
      <c r="C571" s="131"/>
      <c r="D571" s="131"/>
    </row>
    <row r="572" spans="1:4" x14ac:dyDescent="0.25">
      <c r="A572" s="6">
        <v>421504</v>
      </c>
      <c r="B572" s="7" t="s">
        <v>243</v>
      </c>
      <c r="C572" s="131"/>
      <c r="D572" s="131"/>
    </row>
    <row r="573" spans="1:4" x14ac:dyDescent="0.25">
      <c r="A573" s="6">
        <v>421505</v>
      </c>
      <c r="B573" s="7" t="s">
        <v>244</v>
      </c>
      <c r="C573" s="131"/>
      <c r="D573" s="131"/>
    </row>
    <row r="574" spans="1:4" x14ac:dyDescent="0.25">
      <c r="A574" s="6">
        <v>421506</v>
      </c>
      <c r="B574" s="7" t="s">
        <v>118</v>
      </c>
      <c r="C574" s="131"/>
      <c r="D574" s="131"/>
    </row>
    <row r="575" spans="1:4" x14ac:dyDescent="0.25">
      <c r="A575" s="6">
        <v>421507</v>
      </c>
      <c r="B575" s="7" t="s">
        <v>269</v>
      </c>
      <c r="C575" s="131"/>
      <c r="D575" s="131"/>
    </row>
    <row r="576" spans="1:4" x14ac:dyDescent="0.25">
      <c r="A576" s="6">
        <v>421508</v>
      </c>
      <c r="B576" s="7" t="s">
        <v>120</v>
      </c>
      <c r="C576" s="131"/>
      <c r="D576" s="131"/>
    </row>
    <row r="577" spans="1:4" x14ac:dyDescent="0.25">
      <c r="A577" s="6">
        <v>42150801</v>
      </c>
      <c r="B577" s="7" t="s">
        <v>209</v>
      </c>
      <c r="C577" s="131"/>
      <c r="D577" s="131"/>
    </row>
    <row r="578" spans="1:4" x14ac:dyDescent="0.25">
      <c r="A578" s="6">
        <v>42150802</v>
      </c>
      <c r="B578" s="7" t="s">
        <v>210</v>
      </c>
      <c r="C578" s="131"/>
      <c r="D578" s="131"/>
    </row>
    <row r="579" spans="1:4" x14ac:dyDescent="0.25">
      <c r="A579" s="6">
        <v>42150803</v>
      </c>
      <c r="B579" s="7" t="s">
        <v>211</v>
      </c>
      <c r="C579" s="131"/>
      <c r="D579" s="131"/>
    </row>
    <row r="580" spans="1:4" x14ac:dyDescent="0.25">
      <c r="A580" s="6">
        <v>421509</v>
      </c>
      <c r="B580" s="7" t="s">
        <v>270</v>
      </c>
      <c r="C580" s="131"/>
      <c r="D580" s="131"/>
    </row>
    <row r="581" spans="1:4" x14ac:dyDescent="0.25">
      <c r="A581" s="6">
        <v>421510</v>
      </c>
      <c r="B581" s="7" t="s">
        <v>246</v>
      </c>
      <c r="C581" s="131"/>
      <c r="D581" s="131"/>
    </row>
    <row r="582" spans="1:4" ht="15.75" thickBot="1" x14ac:dyDescent="0.3">
      <c r="A582" s="18">
        <v>421511</v>
      </c>
      <c r="B582" s="19" t="s">
        <v>123</v>
      </c>
      <c r="C582" s="398"/>
      <c r="D582" s="398"/>
    </row>
    <row r="583" spans="1:4" ht="15.75" thickBot="1" x14ac:dyDescent="0.3">
      <c r="A583" s="8" t="s">
        <v>20</v>
      </c>
      <c r="B583" s="9"/>
      <c r="C583" s="196">
        <f>SUM(C569:C582)</f>
        <v>0</v>
      </c>
      <c r="D583" s="196">
        <f>SUM(D569:D582)</f>
        <v>0</v>
      </c>
    </row>
    <row r="584" spans="1:4" x14ac:dyDescent="0.25">
      <c r="A584" s="11">
        <v>43</v>
      </c>
      <c r="B584" s="12" t="s">
        <v>273</v>
      </c>
      <c r="C584" s="390"/>
      <c r="D584" s="390"/>
    </row>
    <row r="585" spans="1:4" x14ac:dyDescent="0.25">
      <c r="A585" s="3">
        <v>4301</v>
      </c>
      <c r="B585" s="4" t="s">
        <v>204</v>
      </c>
      <c r="C585" s="131"/>
      <c r="D585" s="131"/>
    </row>
    <row r="586" spans="1:4" x14ac:dyDescent="0.25">
      <c r="A586" s="6">
        <v>430101</v>
      </c>
      <c r="B586" s="7" t="s">
        <v>96</v>
      </c>
      <c r="C586" s="131">
        <v>5443521.8799999999</v>
      </c>
      <c r="D586" s="131">
        <v>6280786.6200000001</v>
      </c>
    </row>
    <row r="587" spans="1:4" x14ac:dyDescent="0.25">
      <c r="A587" s="6">
        <v>430102</v>
      </c>
      <c r="B587" s="7" t="s">
        <v>97</v>
      </c>
      <c r="C587" s="131">
        <v>7958345.1299999999</v>
      </c>
      <c r="D587" s="131">
        <v>8514119.6099999994</v>
      </c>
    </row>
    <row r="588" spans="1:4" x14ac:dyDescent="0.25">
      <c r="A588" s="6">
        <v>430103</v>
      </c>
      <c r="B588" s="7" t="s">
        <v>98</v>
      </c>
      <c r="C588" s="131">
        <v>268800.69</v>
      </c>
      <c r="D588" s="131">
        <v>1404105.33</v>
      </c>
    </row>
    <row r="589" spans="1:4" x14ac:dyDescent="0.25">
      <c r="A589" s="6">
        <v>430104</v>
      </c>
      <c r="B589" s="7" t="s">
        <v>99</v>
      </c>
      <c r="C589" s="131">
        <v>9172631.0800000001</v>
      </c>
      <c r="D589" s="131">
        <v>16673436.92</v>
      </c>
    </row>
    <row r="590" spans="1:4" x14ac:dyDescent="0.25">
      <c r="A590" s="6">
        <v>430105</v>
      </c>
      <c r="B590" s="7" t="s">
        <v>100</v>
      </c>
      <c r="C590" s="131">
        <v>800191.97</v>
      </c>
      <c r="D590" s="131">
        <v>678150.81</v>
      </c>
    </row>
    <row r="591" spans="1:4" x14ac:dyDescent="0.25">
      <c r="A591" s="6">
        <v>430106</v>
      </c>
      <c r="B591" s="7" t="s">
        <v>274</v>
      </c>
      <c r="C591" s="131">
        <v>53239510.079999998</v>
      </c>
      <c r="D591" s="131">
        <v>56069362.030000001</v>
      </c>
    </row>
    <row r="592" spans="1:4" x14ac:dyDescent="0.25">
      <c r="A592" s="6">
        <v>430107</v>
      </c>
      <c r="B592" s="7" t="s">
        <v>102</v>
      </c>
      <c r="C592" s="131"/>
      <c r="D592" s="131"/>
    </row>
    <row r="593" spans="1:4" x14ac:dyDescent="0.25">
      <c r="A593" s="6">
        <v>430108</v>
      </c>
      <c r="B593" s="7" t="s">
        <v>103</v>
      </c>
      <c r="C593" s="131">
        <v>4932394.3</v>
      </c>
      <c r="D593" s="131">
        <v>9920608.6300000008</v>
      </c>
    </row>
    <row r="594" spans="1:4" x14ac:dyDescent="0.25">
      <c r="A594" s="6">
        <v>430109</v>
      </c>
      <c r="B594" s="7" t="s">
        <v>104</v>
      </c>
      <c r="C594" s="131">
        <v>4242569.57</v>
      </c>
      <c r="D594" s="131">
        <v>4356910.63</v>
      </c>
    </row>
    <row r="595" spans="1:4" x14ac:dyDescent="0.25">
      <c r="A595" s="6">
        <v>430110</v>
      </c>
      <c r="B595" s="7" t="s">
        <v>105</v>
      </c>
      <c r="C595" s="131">
        <v>250714.15</v>
      </c>
      <c r="D595" s="131">
        <v>256790.01</v>
      </c>
    </row>
    <row r="596" spans="1:4" x14ac:dyDescent="0.25">
      <c r="A596" s="6">
        <v>430111</v>
      </c>
      <c r="B596" s="7" t="s">
        <v>106</v>
      </c>
      <c r="C596" s="131">
        <v>627664.88</v>
      </c>
      <c r="D596" s="131">
        <v>576658.9</v>
      </c>
    </row>
    <row r="597" spans="1:4" x14ac:dyDescent="0.25">
      <c r="A597" s="6">
        <v>430112</v>
      </c>
      <c r="B597" s="7" t="s">
        <v>107</v>
      </c>
      <c r="C597" s="131">
        <v>8627477.1199999992</v>
      </c>
      <c r="D597" s="131">
        <v>38831345.219999999</v>
      </c>
    </row>
    <row r="598" spans="1:4" x14ac:dyDescent="0.25">
      <c r="A598" s="6">
        <v>430113</v>
      </c>
      <c r="B598" s="7" t="s">
        <v>108</v>
      </c>
      <c r="C598" s="131">
        <v>15689.66</v>
      </c>
      <c r="D598" s="131">
        <v>214034.71</v>
      </c>
    </row>
    <row r="599" spans="1:4" x14ac:dyDescent="0.25">
      <c r="A599" s="6">
        <v>430114</v>
      </c>
      <c r="B599" s="7" t="s">
        <v>109</v>
      </c>
      <c r="C599" s="131"/>
      <c r="D599" s="131"/>
    </row>
    <row r="600" spans="1:4" ht="15.75" thickBot="1" x14ac:dyDescent="0.3">
      <c r="A600" s="18">
        <v>430115</v>
      </c>
      <c r="B600" s="19" t="s">
        <v>110</v>
      </c>
      <c r="C600" s="131">
        <v>234479.98</v>
      </c>
      <c r="D600" s="131">
        <v>161058.19</v>
      </c>
    </row>
    <row r="601" spans="1:4" ht="15.75" thickBot="1" x14ac:dyDescent="0.3">
      <c r="A601" s="8" t="s">
        <v>20</v>
      </c>
      <c r="B601" s="9"/>
      <c r="C601" s="196">
        <f>SUM(C586:C600)</f>
        <v>95813990.489999995</v>
      </c>
      <c r="D601" s="196">
        <f>SUM(D586:D600)</f>
        <v>143937367.60999998</v>
      </c>
    </row>
    <row r="602" spans="1:4" x14ac:dyDescent="0.25">
      <c r="A602" s="11">
        <v>4302</v>
      </c>
      <c r="B602" s="12" t="s">
        <v>213</v>
      </c>
      <c r="C602" s="390"/>
      <c r="D602" s="390"/>
    </row>
    <row r="603" spans="1:4" x14ac:dyDescent="0.25">
      <c r="A603" s="6">
        <v>430201</v>
      </c>
      <c r="B603" s="7" t="s">
        <v>96</v>
      </c>
      <c r="C603" s="131">
        <v>319105.75</v>
      </c>
      <c r="D603" s="131">
        <v>787039.62</v>
      </c>
    </row>
    <row r="604" spans="1:4" x14ac:dyDescent="0.25">
      <c r="A604" s="6">
        <v>430202</v>
      </c>
      <c r="B604" s="7" t="s">
        <v>97</v>
      </c>
      <c r="C604" s="131">
        <v>41474.379999999997</v>
      </c>
      <c r="D604" s="131">
        <v>515160.64</v>
      </c>
    </row>
    <row r="605" spans="1:4" x14ac:dyDescent="0.25">
      <c r="A605" s="6">
        <v>430203</v>
      </c>
      <c r="B605" s="7" t="s">
        <v>98</v>
      </c>
      <c r="C605" s="131"/>
      <c r="D605" s="131"/>
    </row>
    <row r="606" spans="1:4" x14ac:dyDescent="0.25">
      <c r="A606" s="6">
        <v>430204</v>
      </c>
      <c r="B606" s="7" t="s">
        <v>99</v>
      </c>
      <c r="C606" s="131"/>
      <c r="D606" s="131"/>
    </row>
    <row r="607" spans="1:4" x14ac:dyDescent="0.25">
      <c r="A607" s="6">
        <v>430205</v>
      </c>
      <c r="B607" s="7" t="s">
        <v>100</v>
      </c>
      <c r="C607" s="131">
        <v>152687.14000000001</v>
      </c>
      <c r="D607" s="131">
        <v>124754.23</v>
      </c>
    </row>
    <row r="608" spans="1:4" x14ac:dyDescent="0.25">
      <c r="A608" s="6">
        <v>430206</v>
      </c>
      <c r="B608" s="7" t="s">
        <v>274</v>
      </c>
      <c r="C608" s="131">
        <v>9496179.1099999994</v>
      </c>
      <c r="D608" s="131">
        <v>10272176.84</v>
      </c>
    </row>
    <row r="609" spans="1:4" x14ac:dyDescent="0.25">
      <c r="A609" s="6">
        <v>430207</v>
      </c>
      <c r="B609" s="7" t="s">
        <v>102</v>
      </c>
      <c r="C609" s="131"/>
      <c r="D609" s="131"/>
    </row>
    <row r="610" spans="1:4" x14ac:dyDescent="0.25">
      <c r="A610" s="6">
        <v>430208</v>
      </c>
      <c r="B610" s="7" t="s">
        <v>103</v>
      </c>
      <c r="C610" s="131">
        <v>874004.61</v>
      </c>
      <c r="D610" s="131">
        <v>1778313.66</v>
      </c>
    </row>
    <row r="611" spans="1:4" x14ac:dyDescent="0.25">
      <c r="A611" s="6">
        <v>430209</v>
      </c>
      <c r="B611" s="7" t="s">
        <v>104</v>
      </c>
      <c r="C611" s="131">
        <v>-4594122.26</v>
      </c>
      <c r="D611" s="131">
        <v>520971.61</v>
      </c>
    </row>
    <row r="612" spans="1:4" x14ac:dyDescent="0.25">
      <c r="A612" s="6">
        <v>430210</v>
      </c>
      <c r="B612" s="7" t="s">
        <v>105</v>
      </c>
      <c r="C612" s="131">
        <v>952507.66</v>
      </c>
      <c r="D612" s="131"/>
    </row>
    <row r="613" spans="1:4" x14ac:dyDescent="0.25">
      <c r="A613" s="6">
        <v>430211</v>
      </c>
      <c r="B613" s="7" t="s">
        <v>106</v>
      </c>
      <c r="C613" s="131">
        <v>153348.95000000001</v>
      </c>
      <c r="D613" s="131">
        <v>103436.49</v>
      </c>
    </row>
    <row r="614" spans="1:4" x14ac:dyDescent="0.25">
      <c r="A614" s="6">
        <v>430212</v>
      </c>
      <c r="B614" s="7" t="s">
        <v>107</v>
      </c>
      <c r="C614" s="131">
        <v>529194.64</v>
      </c>
      <c r="D614" s="131">
        <v>7174188.4000000004</v>
      </c>
    </row>
    <row r="615" spans="1:4" x14ac:dyDescent="0.25">
      <c r="A615" s="6">
        <v>430213</v>
      </c>
      <c r="B615" s="7" t="s">
        <v>108</v>
      </c>
      <c r="C615" s="131">
        <v>1304.48</v>
      </c>
      <c r="D615" s="131">
        <v>40799.96</v>
      </c>
    </row>
    <row r="616" spans="1:4" x14ac:dyDescent="0.25">
      <c r="A616" s="6">
        <v>430214</v>
      </c>
      <c r="B616" s="7" t="s">
        <v>109</v>
      </c>
      <c r="C616" s="131">
        <v>-96.78</v>
      </c>
      <c r="D616" s="131">
        <v>-2290.4699999999998</v>
      </c>
    </row>
    <row r="617" spans="1:4" ht="15.75" thickBot="1" x14ac:dyDescent="0.3">
      <c r="A617" s="18">
        <v>430215</v>
      </c>
      <c r="B617" s="19" t="s">
        <v>110</v>
      </c>
      <c r="C617" s="131">
        <v>43138.21</v>
      </c>
      <c r="D617" s="131">
        <v>26578.61</v>
      </c>
    </row>
    <row r="618" spans="1:4" ht="15.75" thickBot="1" x14ac:dyDescent="0.3">
      <c r="A618" s="8" t="s">
        <v>20</v>
      </c>
      <c r="B618" s="9"/>
      <c r="C618" s="196">
        <f>SUM(C603:C617)</f>
        <v>7968725.8899999987</v>
      </c>
      <c r="D618" s="196">
        <f>SUM(D603:D617)</f>
        <v>21341129.590000004</v>
      </c>
    </row>
    <row r="619" spans="1:4" x14ac:dyDescent="0.25">
      <c r="A619" s="11">
        <v>4303</v>
      </c>
      <c r="B619" s="12" t="s">
        <v>215</v>
      </c>
      <c r="C619" s="390"/>
      <c r="D619" s="390"/>
    </row>
    <row r="620" spans="1:4" x14ac:dyDescent="0.25">
      <c r="A620" s="6">
        <v>430301</v>
      </c>
      <c r="B620" s="7" t="s">
        <v>96</v>
      </c>
      <c r="C620" s="131">
        <v>68476.850000000006</v>
      </c>
      <c r="D620" s="131">
        <v>-150501.57</v>
      </c>
    </row>
    <row r="621" spans="1:4" x14ac:dyDescent="0.25">
      <c r="A621" s="6">
        <v>430302</v>
      </c>
      <c r="B621" s="7" t="s">
        <v>97</v>
      </c>
      <c r="C621" s="131">
        <v>98907.28</v>
      </c>
      <c r="D621" s="131">
        <v>-216451.76</v>
      </c>
    </row>
    <row r="622" spans="1:4" x14ac:dyDescent="0.25">
      <c r="A622" s="6">
        <v>430303</v>
      </c>
      <c r="B622" s="7" t="s">
        <v>98</v>
      </c>
      <c r="C622" s="131"/>
      <c r="D622" s="131"/>
    </row>
    <row r="623" spans="1:4" x14ac:dyDescent="0.25">
      <c r="A623" s="6">
        <v>430304</v>
      </c>
      <c r="B623" s="7" t="s">
        <v>99</v>
      </c>
      <c r="C623" s="131">
        <v>240331.76</v>
      </c>
      <c r="D623" s="131">
        <v>694639.35</v>
      </c>
    </row>
    <row r="624" spans="1:4" x14ac:dyDescent="0.25">
      <c r="A624" s="6">
        <v>430305</v>
      </c>
      <c r="B624" s="7" t="s">
        <v>100</v>
      </c>
      <c r="C624" s="131"/>
      <c r="D624" s="131"/>
    </row>
    <row r="625" spans="1:4" x14ac:dyDescent="0.25">
      <c r="A625" s="6">
        <v>430306</v>
      </c>
      <c r="B625" s="7" t="s">
        <v>101</v>
      </c>
      <c r="C625" s="131"/>
      <c r="D625" s="131"/>
    </row>
    <row r="626" spans="1:4" x14ac:dyDescent="0.25">
      <c r="A626" s="6">
        <v>430307</v>
      </c>
      <c r="B626" s="7" t="s">
        <v>102</v>
      </c>
      <c r="C626" s="391"/>
      <c r="D626" s="131"/>
    </row>
    <row r="627" spans="1:4" x14ac:dyDescent="0.25">
      <c r="A627" s="6">
        <v>430308</v>
      </c>
      <c r="B627" s="7" t="s">
        <v>103</v>
      </c>
      <c r="C627" s="131"/>
      <c r="D627" s="131">
        <v>64312.17</v>
      </c>
    </row>
    <row r="628" spans="1:4" x14ac:dyDescent="0.25">
      <c r="A628" s="6">
        <v>430309</v>
      </c>
      <c r="B628" s="7" t="s">
        <v>104</v>
      </c>
      <c r="C628" s="131">
        <v>3551437.54</v>
      </c>
      <c r="D628" s="131"/>
    </row>
    <row r="629" spans="1:4" x14ac:dyDescent="0.25">
      <c r="A629" s="6">
        <v>430310</v>
      </c>
      <c r="B629" s="7" t="s">
        <v>105</v>
      </c>
      <c r="C629" s="391"/>
      <c r="D629" s="131"/>
    </row>
    <row r="630" spans="1:4" x14ac:dyDescent="0.25">
      <c r="A630" s="6">
        <v>430311</v>
      </c>
      <c r="B630" s="7" t="s">
        <v>106</v>
      </c>
      <c r="C630" s="131">
        <v>-22059.83</v>
      </c>
      <c r="D630" s="131"/>
    </row>
    <row r="631" spans="1:4" x14ac:dyDescent="0.25">
      <c r="A631" s="6">
        <v>430312</v>
      </c>
      <c r="B631" s="7" t="s">
        <v>107</v>
      </c>
      <c r="C631" s="131"/>
      <c r="D631" s="131">
        <v>220166.75</v>
      </c>
    </row>
    <row r="632" spans="1:4" x14ac:dyDescent="0.25">
      <c r="A632" s="6">
        <v>430313</v>
      </c>
      <c r="B632" s="7" t="s">
        <v>108</v>
      </c>
      <c r="C632" s="131"/>
      <c r="D632" s="131"/>
    </row>
    <row r="633" spans="1:4" x14ac:dyDescent="0.25">
      <c r="A633" s="6">
        <v>430314</v>
      </c>
      <c r="B633" s="7" t="s">
        <v>109</v>
      </c>
      <c r="C633" s="131"/>
      <c r="D633" s="131"/>
    </row>
    <row r="634" spans="1:4" ht="15.75" thickBot="1" x14ac:dyDescent="0.3">
      <c r="A634" s="18">
        <v>430315</v>
      </c>
      <c r="B634" s="19" t="s">
        <v>110</v>
      </c>
      <c r="C634" s="131"/>
      <c r="D634" s="131"/>
    </row>
    <row r="635" spans="1:4" ht="15.75" thickBot="1" x14ac:dyDescent="0.3">
      <c r="A635" s="8" t="s">
        <v>20</v>
      </c>
      <c r="B635" s="9"/>
      <c r="C635" s="196">
        <f>SUM(C620:C634)</f>
        <v>3937093.6</v>
      </c>
      <c r="D635" s="196">
        <f>SUM(D620:D634)</f>
        <v>612164.93999999994</v>
      </c>
    </row>
    <row r="636" spans="1:4" x14ac:dyDescent="0.25">
      <c r="A636" s="11">
        <v>4304</v>
      </c>
      <c r="B636" s="12" t="s">
        <v>216</v>
      </c>
      <c r="C636" s="390"/>
      <c r="D636" s="390"/>
    </row>
    <row r="637" spans="1:4" x14ac:dyDescent="0.25">
      <c r="A637" s="6">
        <v>430401</v>
      </c>
      <c r="B637" s="7" t="s">
        <v>96</v>
      </c>
      <c r="C637" s="131">
        <v>-1672053.69</v>
      </c>
      <c r="D637" s="131">
        <v>-1198333.08</v>
      </c>
    </row>
    <row r="638" spans="1:4" x14ac:dyDescent="0.25">
      <c r="A638" s="6">
        <v>430402</v>
      </c>
      <c r="B638" s="7" t="s">
        <v>97</v>
      </c>
      <c r="C638" s="131">
        <v>37575.79</v>
      </c>
      <c r="D638" s="131">
        <v>466735.53</v>
      </c>
    </row>
    <row r="639" spans="1:4" x14ac:dyDescent="0.25">
      <c r="A639" s="6">
        <v>430403</v>
      </c>
      <c r="B639" s="7" t="s">
        <v>98</v>
      </c>
      <c r="C639" s="131"/>
      <c r="D639" s="131"/>
    </row>
    <row r="640" spans="1:4" x14ac:dyDescent="0.25">
      <c r="A640" s="6">
        <v>430404</v>
      </c>
      <c r="B640" s="7" t="s">
        <v>99</v>
      </c>
      <c r="C640" s="131"/>
      <c r="D640" s="131"/>
    </row>
    <row r="641" spans="1:4" x14ac:dyDescent="0.25">
      <c r="A641" s="6">
        <v>430405</v>
      </c>
      <c r="B641" s="7" t="s">
        <v>100</v>
      </c>
      <c r="C641" s="131">
        <v>-465413.22</v>
      </c>
      <c r="D641" s="131">
        <v>79656.69</v>
      </c>
    </row>
    <row r="642" spans="1:4" x14ac:dyDescent="0.25">
      <c r="A642" s="6">
        <v>430406</v>
      </c>
      <c r="B642" s="7" t="s">
        <v>101</v>
      </c>
      <c r="C642" s="131">
        <v>1047986.9</v>
      </c>
      <c r="D642" s="131">
        <v>-376411.39</v>
      </c>
    </row>
    <row r="643" spans="1:4" x14ac:dyDescent="0.25">
      <c r="A643" s="6">
        <v>430407</v>
      </c>
      <c r="B643" s="7" t="s">
        <v>102</v>
      </c>
      <c r="C643" s="391"/>
      <c r="D643" s="131"/>
    </row>
    <row r="644" spans="1:4" x14ac:dyDescent="0.25">
      <c r="A644" s="6">
        <v>430408</v>
      </c>
      <c r="B644" s="7" t="s">
        <v>103</v>
      </c>
      <c r="C644" s="131">
        <v>-27852.21</v>
      </c>
      <c r="D644" s="131">
        <v>1240713.6100000001</v>
      </c>
    </row>
    <row r="645" spans="1:4" x14ac:dyDescent="0.25">
      <c r="A645" s="6">
        <v>430409</v>
      </c>
      <c r="B645" s="7" t="s">
        <v>104</v>
      </c>
      <c r="C645" s="131">
        <v>-4167995.47</v>
      </c>
      <c r="D645" s="131">
        <v>435903.57</v>
      </c>
    </row>
    <row r="646" spans="1:4" x14ac:dyDescent="0.25">
      <c r="A646" s="6">
        <v>430410</v>
      </c>
      <c r="B646" s="7" t="s">
        <v>105</v>
      </c>
      <c r="C646" s="391"/>
      <c r="D646" s="131"/>
    </row>
    <row r="647" spans="1:4" x14ac:dyDescent="0.25">
      <c r="A647" s="6">
        <v>430411</v>
      </c>
      <c r="B647" s="7" t="s">
        <v>106</v>
      </c>
      <c r="C647" s="131">
        <v>58616.800000000003</v>
      </c>
      <c r="D647" s="131">
        <v>87968.67</v>
      </c>
    </row>
    <row r="648" spans="1:4" x14ac:dyDescent="0.25">
      <c r="A648" s="6">
        <v>430412</v>
      </c>
      <c r="B648" s="7" t="s">
        <v>107</v>
      </c>
      <c r="C648" s="131">
        <v>1342422.28</v>
      </c>
      <c r="D648" s="131">
        <v>6499814.7000000002</v>
      </c>
    </row>
    <row r="649" spans="1:4" x14ac:dyDescent="0.25">
      <c r="A649" s="6">
        <v>430413</v>
      </c>
      <c r="B649" s="7" t="s">
        <v>108</v>
      </c>
      <c r="C649" s="131">
        <v>1181.8599999999999</v>
      </c>
      <c r="D649" s="131">
        <v>36964.76</v>
      </c>
    </row>
    <row r="650" spans="1:4" x14ac:dyDescent="0.25">
      <c r="A650" s="6">
        <v>430414</v>
      </c>
      <c r="B650" s="7" t="s">
        <v>109</v>
      </c>
      <c r="C650" s="131">
        <v>-87.66</v>
      </c>
      <c r="D650" s="131">
        <v>-2075.16</v>
      </c>
    </row>
    <row r="651" spans="1:4" ht="15.75" thickBot="1" x14ac:dyDescent="0.3">
      <c r="A651" s="18">
        <v>430415</v>
      </c>
      <c r="B651" s="19" t="s">
        <v>110</v>
      </c>
      <c r="C651" s="131">
        <v>39083.21</v>
      </c>
      <c r="D651" s="131">
        <v>24080.22</v>
      </c>
    </row>
    <row r="652" spans="1:4" ht="15.75" thickBot="1" x14ac:dyDescent="0.3">
      <c r="A652" s="8" t="s">
        <v>20</v>
      </c>
      <c r="B652" s="9"/>
      <c r="C652" s="196">
        <f>SUM(C637:C651)</f>
        <v>-3806535.4100000006</v>
      </c>
      <c r="D652" s="196">
        <f>SUM(D637:D651)</f>
        <v>7295018.1199999992</v>
      </c>
    </row>
    <row r="653" spans="1:4" x14ac:dyDescent="0.25">
      <c r="A653" s="11">
        <v>4305</v>
      </c>
      <c r="B653" s="12" t="s">
        <v>275</v>
      </c>
      <c r="C653" s="390"/>
      <c r="D653" s="390"/>
    </row>
    <row r="654" spans="1:4" x14ac:dyDescent="0.25">
      <c r="A654" s="6">
        <v>430501</v>
      </c>
      <c r="B654" s="7" t="s">
        <v>96</v>
      </c>
      <c r="C654" s="131">
        <v>254615.23</v>
      </c>
      <c r="D654" s="131">
        <v>214323.17</v>
      </c>
    </row>
    <row r="655" spans="1:4" x14ac:dyDescent="0.25">
      <c r="A655" s="6">
        <v>430502</v>
      </c>
      <c r="B655" s="7" t="s">
        <v>97</v>
      </c>
      <c r="C655" s="131">
        <v>119483.55</v>
      </c>
      <c r="D655" s="131">
        <v>664.38</v>
      </c>
    </row>
    <row r="656" spans="1:4" x14ac:dyDescent="0.25">
      <c r="A656" s="6">
        <v>430503</v>
      </c>
      <c r="B656" s="7" t="s">
        <v>98</v>
      </c>
      <c r="C656" s="131"/>
      <c r="D656" s="131">
        <v>-30668.11</v>
      </c>
    </row>
    <row r="657" spans="1:4" x14ac:dyDescent="0.25">
      <c r="A657" s="6">
        <v>430504</v>
      </c>
      <c r="B657" s="7" t="s">
        <v>99</v>
      </c>
      <c r="C657" s="131">
        <v>277855.73</v>
      </c>
      <c r="D657" s="131">
        <v>152312.47</v>
      </c>
    </row>
    <row r="658" spans="1:4" x14ac:dyDescent="0.25">
      <c r="A658" s="6">
        <v>430505</v>
      </c>
      <c r="B658" s="7" t="s">
        <v>100</v>
      </c>
      <c r="C658" s="131">
        <v>18713.13</v>
      </c>
      <c r="D658" s="131">
        <v>28975.63</v>
      </c>
    </row>
    <row r="659" spans="1:4" x14ac:dyDescent="0.25">
      <c r="A659" s="6">
        <v>430506</v>
      </c>
      <c r="B659" s="7" t="s">
        <v>101</v>
      </c>
      <c r="C659" s="131">
        <v>4108870.73</v>
      </c>
      <c r="D659" s="131">
        <v>3801737.65</v>
      </c>
    </row>
    <row r="660" spans="1:4" x14ac:dyDescent="0.25">
      <c r="A660" s="6">
        <v>430507</v>
      </c>
      <c r="B660" s="7" t="s">
        <v>102</v>
      </c>
      <c r="C660" s="131"/>
      <c r="D660" s="131"/>
    </row>
    <row r="661" spans="1:4" x14ac:dyDescent="0.25">
      <c r="A661" s="6">
        <v>430508</v>
      </c>
      <c r="B661" s="7" t="s">
        <v>103</v>
      </c>
      <c r="C661" s="131">
        <v>737050.34</v>
      </c>
      <c r="D661" s="131">
        <v>875133.42</v>
      </c>
    </row>
    <row r="662" spans="1:4" x14ac:dyDescent="0.25">
      <c r="A662" s="6">
        <v>430509</v>
      </c>
      <c r="B662" s="7" t="s">
        <v>104</v>
      </c>
      <c r="C662" s="131">
        <v>208388.64</v>
      </c>
      <c r="D662" s="131">
        <v>367899.83</v>
      </c>
    </row>
    <row r="663" spans="1:4" x14ac:dyDescent="0.25">
      <c r="A663" s="6">
        <v>430510</v>
      </c>
      <c r="B663" s="7" t="s">
        <v>105</v>
      </c>
      <c r="C663" s="131"/>
      <c r="D663" s="131"/>
    </row>
    <row r="664" spans="1:4" x14ac:dyDescent="0.25">
      <c r="A664" s="6">
        <v>430511</v>
      </c>
      <c r="B664" s="7" t="s">
        <v>106</v>
      </c>
      <c r="C664" s="131">
        <v>41374.589999999997</v>
      </c>
      <c r="D664" s="131">
        <v>64920.29</v>
      </c>
    </row>
    <row r="665" spans="1:4" x14ac:dyDescent="0.25">
      <c r="A665" s="6">
        <v>430512</v>
      </c>
      <c r="B665" s="7" t="s">
        <v>107</v>
      </c>
      <c r="C665" s="131">
        <v>2957742.06</v>
      </c>
      <c r="D665" s="131">
        <v>1759733.62</v>
      </c>
    </row>
    <row r="666" spans="1:4" x14ac:dyDescent="0.25">
      <c r="A666" s="6">
        <v>430513</v>
      </c>
      <c r="B666" s="7" t="s">
        <v>108</v>
      </c>
      <c r="C666" s="131">
        <v>16319.99</v>
      </c>
      <c r="D666" s="131">
        <v>-66.94</v>
      </c>
    </row>
    <row r="667" spans="1:4" x14ac:dyDescent="0.25">
      <c r="A667" s="6">
        <v>430514</v>
      </c>
      <c r="B667" s="7" t="s">
        <v>109</v>
      </c>
      <c r="C667" s="131">
        <v>-916.2</v>
      </c>
      <c r="D667" s="131">
        <v>-31597.95</v>
      </c>
    </row>
    <row r="668" spans="1:4" ht="15.75" thickBot="1" x14ac:dyDescent="0.3">
      <c r="A668" s="18">
        <v>430515</v>
      </c>
      <c r="B668" s="19" t="s">
        <v>110</v>
      </c>
      <c r="C668" s="131">
        <v>10631.45</v>
      </c>
      <c r="D668" s="131">
        <v>20654.8</v>
      </c>
    </row>
    <row r="669" spans="1:4" ht="15.75" thickBot="1" x14ac:dyDescent="0.3">
      <c r="A669" s="8" t="s">
        <v>20</v>
      </c>
      <c r="B669" s="9"/>
      <c r="C669" s="196">
        <f>SUM(C654:C668)</f>
        <v>8750129.2400000002</v>
      </c>
      <c r="D669" s="196">
        <f>SUM(D654:D668)</f>
        <v>7224022.2599999998</v>
      </c>
    </row>
    <row r="670" spans="1:4" x14ac:dyDescent="0.25">
      <c r="A670" s="11">
        <v>4306</v>
      </c>
      <c r="B670" s="12" t="s">
        <v>276</v>
      </c>
      <c r="C670" s="390"/>
      <c r="D670" s="390"/>
    </row>
    <row r="671" spans="1:4" x14ac:dyDescent="0.25">
      <c r="A671" s="6">
        <v>430601</v>
      </c>
      <c r="B671" s="7" t="s">
        <v>96</v>
      </c>
      <c r="C671" s="131">
        <v>203973.74</v>
      </c>
      <c r="D671" s="131">
        <v>244808.94</v>
      </c>
    </row>
    <row r="672" spans="1:4" x14ac:dyDescent="0.25">
      <c r="A672" s="6">
        <v>430602</v>
      </c>
      <c r="B672" s="7" t="s">
        <v>97</v>
      </c>
      <c r="C672" s="131">
        <v>323068.27</v>
      </c>
      <c r="D672" s="131">
        <v>354574.43</v>
      </c>
    </row>
    <row r="673" spans="1:4" x14ac:dyDescent="0.25">
      <c r="A673" s="6">
        <v>430603</v>
      </c>
      <c r="B673" s="7" t="s">
        <v>277</v>
      </c>
      <c r="C673" s="131">
        <v>20775.23</v>
      </c>
      <c r="D673" s="131">
        <v>57730.1</v>
      </c>
    </row>
    <row r="674" spans="1:4" x14ac:dyDescent="0.25">
      <c r="A674" s="6">
        <v>430604</v>
      </c>
      <c r="B674" s="7" t="s">
        <v>99</v>
      </c>
      <c r="C674" s="131">
        <v>13414.42</v>
      </c>
      <c r="D674" s="131">
        <v>151127.95000000001</v>
      </c>
    </row>
    <row r="675" spans="1:4" x14ac:dyDescent="0.25">
      <c r="A675" s="6">
        <v>430605</v>
      </c>
      <c r="B675" s="7" t="s">
        <v>100</v>
      </c>
      <c r="C675" s="131">
        <v>14850.68</v>
      </c>
      <c r="D675" s="131">
        <v>12712.12</v>
      </c>
    </row>
    <row r="676" spans="1:4" x14ac:dyDescent="0.25">
      <c r="A676" s="6">
        <v>430606</v>
      </c>
      <c r="B676" s="7" t="s">
        <v>274</v>
      </c>
      <c r="C676" s="131">
        <v>4177582.63</v>
      </c>
      <c r="D676" s="131">
        <v>4544927.3499999996</v>
      </c>
    </row>
    <row r="677" spans="1:4" x14ac:dyDescent="0.25">
      <c r="A677" s="6">
        <v>430607</v>
      </c>
      <c r="B677" s="7" t="s">
        <v>102</v>
      </c>
      <c r="C677" s="391"/>
      <c r="D677" s="131"/>
    </row>
    <row r="678" spans="1:4" x14ac:dyDescent="0.25">
      <c r="A678" s="6">
        <v>430608</v>
      </c>
      <c r="B678" s="7" t="s">
        <v>103</v>
      </c>
      <c r="C678" s="131">
        <v>358758.36</v>
      </c>
      <c r="D678" s="131">
        <v>705513.08</v>
      </c>
    </row>
    <row r="679" spans="1:4" x14ac:dyDescent="0.25">
      <c r="A679" s="6">
        <v>430609</v>
      </c>
      <c r="B679" s="7" t="s">
        <v>104</v>
      </c>
      <c r="C679" s="131">
        <v>282063.18</v>
      </c>
      <c r="D679" s="131">
        <v>305796.19</v>
      </c>
    </row>
    <row r="680" spans="1:4" x14ac:dyDescent="0.25">
      <c r="A680" s="6">
        <v>430610</v>
      </c>
      <c r="B680" s="7" t="s">
        <v>105</v>
      </c>
      <c r="C680" s="131">
        <v>6720.53</v>
      </c>
      <c r="D680" s="131">
        <v>6765.18</v>
      </c>
    </row>
    <row r="681" spans="1:4" x14ac:dyDescent="0.25">
      <c r="A681" s="6">
        <v>430611</v>
      </c>
      <c r="B681" s="7" t="s">
        <v>106</v>
      </c>
      <c r="C681" s="131">
        <v>15269.1</v>
      </c>
      <c r="D681" s="131">
        <v>12601.83</v>
      </c>
    </row>
    <row r="682" spans="1:4" x14ac:dyDescent="0.25">
      <c r="A682" s="6">
        <v>430612</v>
      </c>
      <c r="B682" s="7" t="s">
        <v>107</v>
      </c>
      <c r="C682" s="131">
        <v>916800.04</v>
      </c>
      <c r="D682" s="131">
        <v>4118580.93</v>
      </c>
    </row>
    <row r="683" spans="1:4" x14ac:dyDescent="0.25">
      <c r="A683" s="6">
        <v>430613</v>
      </c>
      <c r="B683" s="7" t="s">
        <v>108</v>
      </c>
      <c r="C683" s="131">
        <v>1255.17</v>
      </c>
      <c r="D683" s="131">
        <v>25080.9</v>
      </c>
    </row>
    <row r="684" spans="1:4" x14ac:dyDescent="0.25">
      <c r="A684" s="6">
        <v>430614</v>
      </c>
      <c r="B684" s="7" t="s">
        <v>109</v>
      </c>
      <c r="C684" s="131"/>
      <c r="D684" s="131"/>
    </row>
    <row r="685" spans="1:4" ht="15.75" thickBot="1" x14ac:dyDescent="0.3">
      <c r="A685" s="18">
        <v>430615</v>
      </c>
      <c r="B685" s="19" t="s">
        <v>110</v>
      </c>
      <c r="C685" s="131">
        <v>180730.92</v>
      </c>
      <c r="D685" s="131">
        <v>125697.85</v>
      </c>
    </row>
    <row r="686" spans="1:4" ht="15.75" thickBot="1" x14ac:dyDescent="0.3">
      <c r="A686" s="8" t="s">
        <v>20</v>
      </c>
      <c r="B686" s="9"/>
      <c r="C686" s="196">
        <f>SUM(C671:C685)</f>
        <v>6515262.2699999996</v>
      </c>
      <c r="D686" s="196">
        <f>SUM(D671:D685)</f>
        <v>10665916.85</v>
      </c>
    </row>
    <row r="687" spans="1:4" x14ac:dyDescent="0.25">
      <c r="A687" s="11">
        <v>4307</v>
      </c>
      <c r="B687" s="12" t="s">
        <v>278</v>
      </c>
      <c r="C687" s="390"/>
      <c r="D687" s="390"/>
    </row>
    <row r="688" spans="1:4" x14ac:dyDescent="0.25">
      <c r="A688" s="6">
        <v>430701</v>
      </c>
      <c r="B688" s="7" t="s">
        <v>96</v>
      </c>
      <c r="C688" s="131">
        <v>2588181.84</v>
      </c>
      <c r="D688" s="131">
        <v>2095263.37</v>
      </c>
    </row>
    <row r="689" spans="1:4" x14ac:dyDescent="0.25">
      <c r="A689" s="6">
        <v>430702</v>
      </c>
      <c r="B689" s="7" t="s">
        <v>97</v>
      </c>
      <c r="C689" s="131"/>
      <c r="D689" s="131"/>
    </row>
    <row r="690" spans="1:4" x14ac:dyDescent="0.25">
      <c r="A690" s="6">
        <v>430703</v>
      </c>
      <c r="B690" s="7" t="s">
        <v>98</v>
      </c>
      <c r="C690" s="131"/>
      <c r="D690" s="131"/>
    </row>
    <row r="691" spans="1:4" x14ac:dyDescent="0.25">
      <c r="A691" s="6">
        <v>430704</v>
      </c>
      <c r="B691" s="7" t="s">
        <v>99</v>
      </c>
      <c r="C691" s="131"/>
      <c r="D691" s="131">
        <v>5336060</v>
      </c>
    </row>
    <row r="692" spans="1:4" x14ac:dyDescent="0.25">
      <c r="A692" s="6">
        <v>430705</v>
      </c>
      <c r="B692" s="7" t="s">
        <v>100</v>
      </c>
      <c r="C692" s="131">
        <v>603747.75</v>
      </c>
      <c r="D692" s="131">
        <v>33370.629999999997</v>
      </c>
    </row>
    <row r="693" spans="1:4" x14ac:dyDescent="0.25">
      <c r="A693" s="6">
        <v>430706</v>
      </c>
      <c r="B693" s="7" t="s">
        <v>101</v>
      </c>
      <c r="C693" s="131">
        <v>7555551.3600000003</v>
      </c>
      <c r="D693" s="131">
        <v>9683003.5899999999</v>
      </c>
    </row>
    <row r="694" spans="1:4" x14ac:dyDescent="0.25">
      <c r="A694" s="6">
        <v>430707</v>
      </c>
      <c r="B694" s="7" t="s">
        <v>102</v>
      </c>
      <c r="C694" s="131"/>
      <c r="D694" s="131"/>
    </row>
    <row r="695" spans="1:4" x14ac:dyDescent="0.25">
      <c r="A695" s="6">
        <v>430708</v>
      </c>
      <c r="B695" s="7" t="s">
        <v>103</v>
      </c>
      <c r="C695" s="131">
        <v>819700.39</v>
      </c>
      <c r="D695" s="131">
        <v>370438.55</v>
      </c>
    </row>
    <row r="696" spans="1:4" x14ac:dyDescent="0.25">
      <c r="A696" s="6">
        <v>430709</v>
      </c>
      <c r="B696" s="7" t="s">
        <v>104</v>
      </c>
      <c r="C696" s="131">
        <v>5720.71</v>
      </c>
      <c r="D696" s="131">
        <v>36096.699999999997</v>
      </c>
    </row>
    <row r="697" spans="1:4" x14ac:dyDescent="0.25">
      <c r="A697" s="6">
        <v>430710</v>
      </c>
      <c r="B697" s="7" t="s">
        <v>105</v>
      </c>
      <c r="C697" s="131"/>
      <c r="D697" s="131"/>
    </row>
    <row r="698" spans="1:4" x14ac:dyDescent="0.25">
      <c r="A698" s="6">
        <v>430711</v>
      </c>
      <c r="B698" s="7" t="s">
        <v>106</v>
      </c>
      <c r="C698" s="131">
        <v>80317.350000000006</v>
      </c>
      <c r="D698" s="131">
        <v>5744.79</v>
      </c>
    </row>
    <row r="699" spans="1:4" x14ac:dyDescent="0.25">
      <c r="A699" s="6">
        <v>430712</v>
      </c>
      <c r="B699" s="7" t="s">
        <v>107</v>
      </c>
      <c r="C699" s="131"/>
      <c r="D699" s="131"/>
    </row>
    <row r="700" spans="1:4" x14ac:dyDescent="0.25">
      <c r="A700" s="6">
        <v>430713</v>
      </c>
      <c r="B700" s="7" t="s">
        <v>108</v>
      </c>
      <c r="C700" s="131"/>
      <c r="D700" s="131"/>
    </row>
    <row r="701" spans="1:4" x14ac:dyDescent="0.25">
      <c r="A701" s="6">
        <v>430714</v>
      </c>
      <c r="B701" s="7" t="s">
        <v>109</v>
      </c>
      <c r="C701" s="131"/>
      <c r="D701" s="131"/>
    </row>
    <row r="702" spans="1:4" ht="15.75" thickBot="1" x14ac:dyDescent="0.3">
      <c r="A702" s="18">
        <v>430715</v>
      </c>
      <c r="B702" s="19" t="s">
        <v>110</v>
      </c>
      <c r="C702" s="131"/>
      <c r="D702" s="131"/>
    </row>
    <row r="703" spans="1:4" ht="15.75" thickBot="1" x14ac:dyDescent="0.3">
      <c r="A703" s="8" t="s">
        <v>20</v>
      </c>
      <c r="B703" s="9"/>
      <c r="C703" s="196">
        <f>SUM(C688:C702)</f>
        <v>11653219.4</v>
      </c>
      <c r="D703" s="196">
        <f>SUM(D688:D702)</f>
        <v>17559977.629999999</v>
      </c>
    </row>
    <row r="704" spans="1:4" x14ac:dyDescent="0.25">
      <c r="A704" s="11">
        <v>4308</v>
      </c>
      <c r="B704" s="12" t="s">
        <v>279</v>
      </c>
      <c r="C704" s="390"/>
      <c r="D704" s="390"/>
    </row>
    <row r="705" spans="1:4" x14ac:dyDescent="0.25">
      <c r="A705" s="6">
        <v>430801</v>
      </c>
      <c r="B705" s="7" t="s">
        <v>96</v>
      </c>
      <c r="C705" s="131"/>
      <c r="D705" s="131"/>
    </row>
    <row r="706" spans="1:4" x14ac:dyDescent="0.25">
      <c r="A706" s="6">
        <v>430802</v>
      </c>
      <c r="B706" s="7" t="s">
        <v>97</v>
      </c>
      <c r="C706" s="131"/>
      <c r="D706" s="131"/>
    </row>
    <row r="707" spans="1:4" x14ac:dyDescent="0.25">
      <c r="A707" s="6">
        <v>430803</v>
      </c>
      <c r="B707" s="7" t="s">
        <v>98</v>
      </c>
      <c r="C707" s="131"/>
      <c r="D707" s="131"/>
    </row>
    <row r="708" spans="1:4" x14ac:dyDescent="0.25">
      <c r="A708" s="6">
        <v>430804</v>
      </c>
      <c r="B708" s="7" t="s">
        <v>99</v>
      </c>
      <c r="C708" s="131"/>
      <c r="D708" s="131"/>
    </row>
    <row r="709" spans="1:4" x14ac:dyDescent="0.25">
      <c r="A709" s="6">
        <v>430805</v>
      </c>
      <c r="B709" s="7" t="s">
        <v>100</v>
      </c>
      <c r="C709" s="131"/>
      <c r="D709" s="131"/>
    </row>
    <row r="710" spans="1:4" x14ac:dyDescent="0.25">
      <c r="A710" s="6">
        <v>430806</v>
      </c>
      <c r="B710" s="7" t="s">
        <v>101</v>
      </c>
      <c r="C710" s="131"/>
      <c r="D710" s="131"/>
    </row>
    <row r="711" spans="1:4" x14ac:dyDescent="0.25">
      <c r="A711" s="6">
        <v>430807</v>
      </c>
      <c r="B711" s="7" t="s">
        <v>102</v>
      </c>
      <c r="C711" s="131"/>
      <c r="D711" s="131"/>
    </row>
    <row r="712" spans="1:4" x14ac:dyDescent="0.25">
      <c r="A712" s="6">
        <v>430808</v>
      </c>
      <c r="B712" s="7" t="s">
        <v>103</v>
      </c>
      <c r="C712" s="131"/>
      <c r="D712" s="131"/>
    </row>
    <row r="713" spans="1:4" x14ac:dyDescent="0.25">
      <c r="A713" s="6">
        <v>430809</v>
      </c>
      <c r="B713" s="7" t="s">
        <v>104</v>
      </c>
      <c r="C713" s="131"/>
      <c r="D713" s="131"/>
    </row>
    <row r="714" spans="1:4" x14ac:dyDescent="0.25">
      <c r="A714" s="6">
        <v>430810</v>
      </c>
      <c r="B714" s="7" t="s">
        <v>105</v>
      </c>
      <c r="C714" s="131"/>
      <c r="D714" s="131"/>
    </row>
    <row r="715" spans="1:4" x14ac:dyDescent="0.25">
      <c r="A715" s="6">
        <v>430811</v>
      </c>
      <c r="B715" s="7" t="s">
        <v>106</v>
      </c>
      <c r="C715" s="131"/>
      <c r="D715" s="131"/>
    </row>
    <row r="716" spans="1:4" x14ac:dyDescent="0.25">
      <c r="A716" s="6">
        <v>430812</v>
      </c>
      <c r="B716" s="7" t="s">
        <v>107</v>
      </c>
      <c r="C716" s="131"/>
      <c r="D716" s="131"/>
    </row>
    <row r="717" spans="1:4" x14ac:dyDescent="0.25">
      <c r="A717" s="6">
        <v>430813</v>
      </c>
      <c r="B717" s="7" t="s">
        <v>108</v>
      </c>
      <c r="C717" s="131"/>
      <c r="D717" s="131"/>
    </row>
    <row r="718" spans="1:4" x14ac:dyDescent="0.25">
      <c r="A718" s="6">
        <v>430814</v>
      </c>
      <c r="B718" s="7" t="s">
        <v>109</v>
      </c>
      <c r="C718" s="131"/>
      <c r="D718" s="131"/>
    </row>
    <row r="719" spans="1:4" ht="15.75" thickBot="1" x14ac:dyDescent="0.3">
      <c r="A719" s="18">
        <v>430815</v>
      </c>
      <c r="B719" s="19" t="s">
        <v>110</v>
      </c>
      <c r="C719" s="398"/>
      <c r="D719" s="398"/>
    </row>
    <row r="720" spans="1:4" ht="15.75" thickBot="1" x14ac:dyDescent="0.3">
      <c r="A720" s="8" t="s">
        <v>20</v>
      </c>
      <c r="B720" s="9"/>
      <c r="C720" s="196">
        <f>SUM(C705:C719)</f>
        <v>0</v>
      </c>
      <c r="D720" s="196">
        <f>SUM(D705:D719)</f>
        <v>0</v>
      </c>
    </row>
    <row r="721" spans="1:4" x14ac:dyDescent="0.25">
      <c r="A721" s="11">
        <v>4309</v>
      </c>
      <c r="B721" s="12" t="s">
        <v>280</v>
      </c>
      <c r="C721" s="390"/>
      <c r="D721" s="390"/>
    </row>
    <row r="722" spans="1:4" x14ac:dyDescent="0.25">
      <c r="A722" s="6">
        <v>430901</v>
      </c>
      <c r="B722" s="7" t="s">
        <v>96</v>
      </c>
      <c r="C722" s="131"/>
      <c r="D722" s="131"/>
    </row>
    <row r="723" spans="1:4" x14ac:dyDescent="0.25">
      <c r="A723" s="6">
        <v>430902</v>
      </c>
      <c r="B723" s="7" t="s">
        <v>97</v>
      </c>
      <c r="C723" s="131"/>
      <c r="D723" s="131"/>
    </row>
    <row r="724" spans="1:4" x14ac:dyDescent="0.25">
      <c r="A724" s="6">
        <v>430903</v>
      </c>
      <c r="B724" s="7" t="s">
        <v>277</v>
      </c>
      <c r="C724" s="131"/>
      <c r="D724" s="131"/>
    </row>
    <row r="725" spans="1:4" x14ac:dyDescent="0.25">
      <c r="A725" s="6">
        <v>430904</v>
      </c>
      <c r="B725" s="7" t="s">
        <v>99</v>
      </c>
      <c r="C725" s="131"/>
      <c r="D725" s="131"/>
    </row>
    <row r="726" spans="1:4" x14ac:dyDescent="0.25">
      <c r="A726" s="6">
        <v>430905</v>
      </c>
      <c r="B726" s="7" t="s">
        <v>100</v>
      </c>
      <c r="C726" s="131"/>
      <c r="D726" s="131"/>
    </row>
    <row r="727" spans="1:4" x14ac:dyDescent="0.25">
      <c r="A727" s="6">
        <v>430906</v>
      </c>
      <c r="B727" s="7" t="s">
        <v>101</v>
      </c>
      <c r="C727" s="131">
        <v>932203.39</v>
      </c>
      <c r="D727" s="131">
        <v>127118.64</v>
      </c>
    </row>
    <row r="728" spans="1:4" x14ac:dyDescent="0.25">
      <c r="A728" s="6">
        <v>430907</v>
      </c>
      <c r="B728" s="7" t="s">
        <v>102</v>
      </c>
      <c r="C728" s="131"/>
      <c r="D728" s="131"/>
    </row>
    <row r="729" spans="1:4" x14ac:dyDescent="0.25">
      <c r="A729" s="6">
        <v>430908</v>
      </c>
      <c r="B729" s="7" t="s">
        <v>103</v>
      </c>
      <c r="C729" s="131"/>
      <c r="D729" s="131"/>
    </row>
    <row r="730" spans="1:4" x14ac:dyDescent="0.25">
      <c r="A730" s="6">
        <v>430909</v>
      </c>
      <c r="B730" s="7" t="s">
        <v>104</v>
      </c>
      <c r="C730" s="131"/>
      <c r="D730" s="131"/>
    </row>
    <row r="731" spans="1:4" x14ac:dyDescent="0.25">
      <c r="A731" s="6">
        <v>430910</v>
      </c>
      <c r="B731" s="7" t="s">
        <v>105</v>
      </c>
      <c r="C731" s="131"/>
      <c r="D731" s="131"/>
    </row>
    <row r="732" spans="1:4" x14ac:dyDescent="0.25">
      <c r="A732" s="6">
        <v>430911</v>
      </c>
      <c r="B732" s="7" t="s">
        <v>106</v>
      </c>
      <c r="C732" s="131"/>
      <c r="D732" s="131"/>
    </row>
    <row r="733" spans="1:4" x14ac:dyDescent="0.25">
      <c r="A733" s="6">
        <v>430912</v>
      </c>
      <c r="B733" s="7" t="s">
        <v>107</v>
      </c>
      <c r="C733" s="131"/>
      <c r="D733" s="131"/>
    </row>
    <row r="734" spans="1:4" x14ac:dyDescent="0.25">
      <c r="A734" s="6">
        <v>430913</v>
      </c>
      <c r="B734" s="7" t="s">
        <v>108</v>
      </c>
      <c r="C734" s="131"/>
      <c r="D734" s="131"/>
    </row>
    <row r="735" spans="1:4" x14ac:dyDescent="0.25">
      <c r="A735" s="6">
        <v>430914</v>
      </c>
      <c r="B735" s="7" t="s">
        <v>109</v>
      </c>
      <c r="C735" s="131"/>
      <c r="D735" s="131"/>
    </row>
    <row r="736" spans="1:4" ht="15.75" thickBot="1" x14ac:dyDescent="0.3">
      <c r="A736" s="18">
        <v>430915</v>
      </c>
      <c r="B736" s="19" t="s">
        <v>110</v>
      </c>
      <c r="C736" s="398"/>
      <c r="D736" s="398"/>
    </row>
    <row r="737" spans="1:4" ht="15.75" thickBot="1" x14ac:dyDescent="0.3">
      <c r="A737" s="8" t="s">
        <v>20</v>
      </c>
      <c r="B737" s="9"/>
      <c r="C737" s="196">
        <f>SUM(C722:C736)</f>
        <v>932203.39</v>
      </c>
      <c r="D737" s="196">
        <f>SUM(D722:D736)</f>
        <v>127118.64</v>
      </c>
    </row>
    <row r="738" spans="1:4" x14ac:dyDescent="0.25">
      <c r="A738" s="11">
        <v>4310</v>
      </c>
      <c r="B738" s="12" t="s">
        <v>281</v>
      </c>
      <c r="C738" s="390"/>
      <c r="D738" s="390"/>
    </row>
    <row r="739" spans="1:4" x14ac:dyDescent="0.25">
      <c r="A739" s="6">
        <v>431001</v>
      </c>
      <c r="B739" s="7" t="s">
        <v>96</v>
      </c>
      <c r="C739" s="131">
        <v>2422170.7400000002</v>
      </c>
      <c r="D739" s="131">
        <v>2189048.4900000002</v>
      </c>
    </row>
    <row r="740" spans="1:4" x14ac:dyDescent="0.25">
      <c r="A740" s="6">
        <v>431002</v>
      </c>
      <c r="B740" s="7" t="s">
        <v>97</v>
      </c>
      <c r="C740" s="131">
        <v>3495791.75</v>
      </c>
      <c r="D740" s="131">
        <v>2689597.29</v>
      </c>
    </row>
    <row r="741" spans="1:4" x14ac:dyDescent="0.25">
      <c r="A741" s="6">
        <v>431003</v>
      </c>
      <c r="B741" s="7" t="s">
        <v>277</v>
      </c>
      <c r="C741" s="131">
        <v>561642.13</v>
      </c>
      <c r="D741" s="131">
        <v>1195548.9099999999</v>
      </c>
    </row>
    <row r="742" spans="1:4" x14ac:dyDescent="0.25">
      <c r="A742" s="6">
        <v>431004</v>
      </c>
      <c r="B742" s="7" t="s">
        <v>99</v>
      </c>
      <c r="C742" s="131">
        <v>6669374.7800000003</v>
      </c>
      <c r="D742" s="131">
        <v>2406798.21</v>
      </c>
    </row>
    <row r="743" spans="1:4" x14ac:dyDescent="0.25">
      <c r="A743" s="6">
        <v>431005</v>
      </c>
      <c r="B743" s="7" t="s">
        <v>100</v>
      </c>
      <c r="C743" s="131">
        <v>101722.62</v>
      </c>
      <c r="D743" s="131">
        <v>154454.17000000001</v>
      </c>
    </row>
    <row r="744" spans="1:4" x14ac:dyDescent="0.25">
      <c r="A744" s="6">
        <v>431006</v>
      </c>
      <c r="B744" s="7" t="s">
        <v>101</v>
      </c>
      <c r="C744" s="131">
        <v>22427744.82</v>
      </c>
      <c r="D744" s="131">
        <v>20536513.100000001</v>
      </c>
    </row>
    <row r="745" spans="1:4" x14ac:dyDescent="0.25">
      <c r="A745" s="6">
        <v>431007</v>
      </c>
      <c r="B745" s="7" t="s">
        <v>102</v>
      </c>
      <c r="C745" s="391"/>
      <c r="D745" s="131"/>
    </row>
    <row r="746" spans="1:4" x14ac:dyDescent="0.25">
      <c r="A746" s="6">
        <v>431008</v>
      </c>
      <c r="B746" s="7" t="s">
        <v>103</v>
      </c>
      <c r="C746" s="131">
        <v>3968243.45</v>
      </c>
      <c r="D746" s="131">
        <v>4951426.3899999997</v>
      </c>
    </row>
    <row r="747" spans="1:4" x14ac:dyDescent="0.25">
      <c r="A747" s="6">
        <v>431009</v>
      </c>
      <c r="B747" s="7" t="s">
        <v>104</v>
      </c>
      <c r="C747" s="131">
        <v>1742764.25</v>
      </c>
      <c r="D747" s="131">
        <v>2319358.11</v>
      </c>
    </row>
    <row r="748" spans="1:4" x14ac:dyDescent="0.25">
      <c r="A748" s="6">
        <v>431010</v>
      </c>
      <c r="B748" s="7" t="s">
        <v>105</v>
      </c>
      <c r="C748" s="131">
        <v>102716</v>
      </c>
      <c r="D748" s="131">
        <v>46423.66</v>
      </c>
    </row>
    <row r="749" spans="1:4" x14ac:dyDescent="0.25">
      <c r="A749" s="6">
        <v>431011</v>
      </c>
      <c r="B749" s="7" t="s">
        <v>106</v>
      </c>
      <c r="C749" s="131">
        <v>230663.56</v>
      </c>
      <c r="D749" s="131">
        <v>346001.37</v>
      </c>
    </row>
    <row r="750" spans="1:4" x14ac:dyDescent="0.25">
      <c r="A750" s="6">
        <v>431012</v>
      </c>
      <c r="B750" s="7" t="s">
        <v>107</v>
      </c>
      <c r="C750" s="131">
        <v>15532538.08</v>
      </c>
      <c r="D750" s="131">
        <v>8894416.0099999998</v>
      </c>
    </row>
    <row r="751" spans="1:4" x14ac:dyDescent="0.25">
      <c r="A751" s="6">
        <v>431013</v>
      </c>
      <c r="B751" s="7" t="s">
        <v>108</v>
      </c>
      <c r="C751" s="131">
        <v>85613.88</v>
      </c>
      <c r="D751" s="131">
        <v>2206.9</v>
      </c>
    </row>
    <row r="752" spans="1:4" x14ac:dyDescent="0.25">
      <c r="A752" s="6">
        <v>431014</v>
      </c>
      <c r="B752" s="7" t="s">
        <v>109</v>
      </c>
      <c r="C752" s="131"/>
      <c r="D752" s="131">
        <v>-86336.53</v>
      </c>
    </row>
    <row r="753" spans="1:4" ht="15.75" thickBot="1" x14ac:dyDescent="0.3">
      <c r="A753" s="18">
        <v>431015</v>
      </c>
      <c r="B753" s="19" t="s">
        <v>110</v>
      </c>
      <c r="C753" s="131">
        <v>64423.27</v>
      </c>
      <c r="D753" s="131">
        <v>148602.78</v>
      </c>
    </row>
    <row r="754" spans="1:4" ht="15.75" thickBot="1" x14ac:dyDescent="0.3">
      <c r="A754" s="8" t="s">
        <v>20</v>
      </c>
      <c r="B754" s="9"/>
      <c r="C754" s="196">
        <f>SUM(C739:C753)</f>
        <v>57405409.330000013</v>
      </c>
      <c r="D754" s="196">
        <f>SUM(D739:D753)</f>
        <v>45794058.859999992</v>
      </c>
    </row>
    <row r="755" spans="1:4" x14ac:dyDescent="0.25">
      <c r="A755" s="11">
        <v>4311</v>
      </c>
      <c r="B755" s="12" t="s">
        <v>282</v>
      </c>
      <c r="C755" s="390"/>
      <c r="D755" s="390"/>
    </row>
    <row r="756" spans="1:4" x14ac:dyDescent="0.25">
      <c r="A756" s="6">
        <v>431101</v>
      </c>
      <c r="B756" s="7" t="s">
        <v>96</v>
      </c>
      <c r="C756" s="131">
        <v>1794481.85</v>
      </c>
      <c r="D756" s="131">
        <v>1567867.11</v>
      </c>
    </row>
    <row r="757" spans="1:4" x14ac:dyDescent="0.25">
      <c r="A757" s="6">
        <v>431102</v>
      </c>
      <c r="B757" s="7" t="s">
        <v>97</v>
      </c>
      <c r="C757" s="131">
        <v>3133568.8</v>
      </c>
      <c r="D757" s="131">
        <v>2787455.09</v>
      </c>
    </row>
    <row r="758" spans="1:4" x14ac:dyDescent="0.25">
      <c r="A758" s="6">
        <v>431103</v>
      </c>
      <c r="B758" s="7" t="s">
        <v>277</v>
      </c>
      <c r="C758" s="131">
        <v>106174.86</v>
      </c>
      <c r="D758" s="131">
        <v>105000.09</v>
      </c>
    </row>
    <row r="759" spans="1:4" x14ac:dyDescent="0.25">
      <c r="A759" s="6">
        <v>431104</v>
      </c>
      <c r="B759" s="7" t="s">
        <v>99</v>
      </c>
      <c r="C759" s="131">
        <v>2471707.71</v>
      </c>
      <c r="D759" s="131">
        <v>6338349.71</v>
      </c>
    </row>
    <row r="760" spans="1:4" x14ac:dyDescent="0.25">
      <c r="A760" s="6">
        <v>431105</v>
      </c>
      <c r="B760" s="7" t="s">
        <v>100</v>
      </c>
      <c r="C760" s="131">
        <v>51319.58</v>
      </c>
      <c r="D760" s="131">
        <v>45583.23</v>
      </c>
    </row>
    <row r="761" spans="1:4" x14ac:dyDescent="0.25">
      <c r="A761" s="6">
        <v>431106</v>
      </c>
      <c r="B761" s="7" t="s">
        <v>101</v>
      </c>
      <c r="C761" s="131">
        <v>9900389.1199999992</v>
      </c>
      <c r="D761" s="131">
        <v>10607199.800000001</v>
      </c>
    </row>
    <row r="762" spans="1:4" x14ac:dyDescent="0.25">
      <c r="A762" s="6">
        <v>431107</v>
      </c>
      <c r="B762" s="7" t="s">
        <v>102</v>
      </c>
      <c r="C762" s="131"/>
      <c r="D762" s="131"/>
    </row>
    <row r="763" spans="1:4" x14ac:dyDescent="0.25">
      <c r="A763" s="6">
        <v>431108</v>
      </c>
      <c r="B763" s="7" t="s">
        <v>103</v>
      </c>
      <c r="C763" s="131">
        <v>924152.19</v>
      </c>
      <c r="D763" s="131">
        <v>1834267.08</v>
      </c>
    </row>
    <row r="764" spans="1:4" x14ac:dyDescent="0.25">
      <c r="A764" s="6">
        <v>431109</v>
      </c>
      <c r="B764" s="7" t="s">
        <v>104</v>
      </c>
      <c r="C764" s="131">
        <v>7209974.5199999996</v>
      </c>
      <c r="D764" s="131">
        <v>1117598.32</v>
      </c>
    </row>
    <row r="765" spans="1:4" x14ac:dyDescent="0.25">
      <c r="A765" s="6">
        <v>431110</v>
      </c>
      <c r="B765" s="7" t="s">
        <v>105</v>
      </c>
      <c r="C765" s="131">
        <v>8511.36</v>
      </c>
      <c r="D765" s="131">
        <v>11182.98</v>
      </c>
    </row>
    <row r="766" spans="1:4" x14ac:dyDescent="0.25">
      <c r="A766" s="6">
        <v>431111</v>
      </c>
      <c r="B766" s="7" t="s">
        <v>106</v>
      </c>
      <c r="C766" s="131">
        <v>67047.22</v>
      </c>
      <c r="D766" s="131">
        <v>106539.78</v>
      </c>
    </row>
    <row r="767" spans="1:4" x14ac:dyDescent="0.25">
      <c r="A767" s="6">
        <v>431112</v>
      </c>
      <c r="B767" s="7" t="s">
        <v>107</v>
      </c>
      <c r="C767" s="131">
        <v>1672948.1</v>
      </c>
      <c r="D767" s="131">
        <v>6923512</v>
      </c>
    </row>
    <row r="768" spans="1:4" x14ac:dyDescent="0.25">
      <c r="A768" s="6">
        <v>431113</v>
      </c>
      <c r="B768" s="7" t="s">
        <v>108</v>
      </c>
      <c r="C768" s="131">
        <v>4710.49</v>
      </c>
      <c r="D768" s="131">
        <v>36653.949999999997</v>
      </c>
    </row>
    <row r="769" spans="1:4" x14ac:dyDescent="0.25">
      <c r="A769" s="6">
        <v>431114</v>
      </c>
      <c r="B769" s="7" t="s">
        <v>109</v>
      </c>
      <c r="C769" s="131">
        <v>116.1</v>
      </c>
      <c r="D769" s="131">
        <v>2748.57</v>
      </c>
    </row>
    <row r="770" spans="1:4" ht="15.75" thickBot="1" x14ac:dyDescent="0.3">
      <c r="A770" s="18">
        <v>431115</v>
      </c>
      <c r="B770" s="19" t="s">
        <v>110</v>
      </c>
      <c r="C770" s="131">
        <v>42026.16</v>
      </c>
      <c r="D770" s="131">
        <v>32528.95</v>
      </c>
    </row>
    <row r="771" spans="1:4" ht="15.75" thickBot="1" x14ac:dyDescent="0.3">
      <c r="A771" s="8" t="s">
        <v>20</v>
      </c>
      <c r="B771" s="9"/>
      <c r="C771" s="196">
        <f>SUM(C756:C770)</f>
        <v>27387128.060000002</v>
      </c>
      <c r="D771" s="196">
        <f>SUM(D756:D770)</f>
        <v>31516486.66</v>
      </c>
    </row>
    <row r="772" spans="1:4" x14ac:dyDescent="0.25">
      <c r="A772" s="11">
        <v>4312</v>
      </c>
      <c r="B772" s="12" t="s">
        <v>239</v>
      </c>
      <c r="C772" s="390"/>
      <c r="D772" s="390"/>
    </row>
    <row r="773" spans="1:4" x14ac:dyDescent="0.25">
      <c r="A773" s="6">
        <v>431201</v>
      </c>
      <c r="B773" s="7" t="s">
        <v>96</v>
      </c>
      <c r="C773" s="131">
        <v>8838420.7400000002</v>
      </c>
      <c r="D773" s="131">
        <v>16223638.359999999</v>
      </c>
    </row>
    <row r="774" spans="1:4" x14ac:dyDescent="0.25">
      <c r="A774" s="6">
        <v>431202</v>
      </c>
      <c r="B774" s="7" t="s">
        <v>97</v>
      </c>
      <c r="C774" s="131"/>
      <c r="D774" s="131"/>
    </row>
    <row r="775" spans="1:4" x14ac:dyDescent="0.25">
      <c r="A775" s="6">
        <v>431203</v>
      </c>
      <c r="B775" s="7" t="s">
        <v>98</v>
      </c>
      <c r="C775" s="131">
        <v>8785.4500000000007</v>
      </c>
      <c r="D775" s="131">
        <v>6046793.0199999996</v>
      </c>
    </row>
    <row r="776" spans="1:4" x14ac:dyDescent="0.25">
      <c r="A776" s="6">
        <v>431204</v>
      </c>
      <c r="B776" s="7" t="s">
        <v>99</v>
      </c>
      <c r="C776" s="131"/>
      <c r="D776" s="131"/>
    </row>
    <row r="777" spans="1:4" x14ac:dyDescent="0.25">
      <c r="A777" s="6">
        <v>431205</v>
      </c>
      <c r="B777" s="7" t="s">
        <v>100</v>
      </c>
      <c r="C777" s="131">
        <v>1507473.49</v>
      </c>
      <c r="D777" s="131">
        <v>1110839.8999999999</v>
      </c>
    </row>
    <row r="778" spans="1:4" x14ac:dyDescent="0.25">
      <c r="A778" s="6">
        <v>431206</v>
      </c>
      <c r="B778" s="7" t="s">
        <v>101</v>
      </c>
      <c r="C778" s="131">
        <v>59864177.810000002</v>
      </c>
      <c r="D778" s="131">
        <v>100103006.01000001</v>
      </c>
    </row>
    <row r="779" spans="1:4" x14ac:dyDescent="0.25">
      <c r="A779" s="6">
        <v>431207</v>
      </c>
      <c r="B779" s="7" t="s">
        <v>102</v>
      </c>
      <c r="C779" s="131"/>
      <c r="D779" s="131"/>
    </row>
    <row r="780" spans="1:4" x14ac:dyDescent="0.25">
      <c r="A780" s="6">
        <v>431208</v>
      </c>
      <c r="B780" s="7" t="s">
        <v>103</v>
      </c>
      <c r="C780" s="131">
        <v>7486842.0700000003</v>
      </c>
      <c r="D780" s="131">
        <v>7903214.7300000004</v>
      </c>
    </row>
    <row r="781" spans="1:4" x14ac:dyDescent="0.25">
      <c r="A781" s="6">
        <v>431209</v>
      </c>
      <c r="B781" s="7" t="s">
        <v>104</v>
      </c>
      <c r="C781" s="131">
        <v>5107462.24</v>
      </c>
      <c r="D781" s="131">
        <v>161047.97</v>
      </c>
    </row>
    <row r="782" spans="1:4" x14ac:dyDescent="0.25">
      <c r="A782" s="6">
        <v>431210</v>
      </c>
      <c r="B782" s="7" t="s">
        <v>105</v>
      </c>
      <c r="C782" s="131">
        <v>39906</v>
      </c>
      <c r="D782" s="131">
        <v>39906</v>
      </c>
    </row>
    <row r="783" spans="1:4" x14ac:dyDescent="0.25">
      <c r="A783" s="6">
        <v>431211</v>
      </c>
      <c r="B783" s="7" t="s">
        <v>106</v>
      </c>
      <c r="C783" s="131">
        <v>203399.63</v>
      </c>
      <c r="D783" s="131">
        <v>344037.5</v>
      </c>
    </row>
    <row r="784" spans="1:4" x14ac:dyDescent="0.25">
      <c r="A784" s="6">
        <v>431212</v>
      </c>
      <c r="B784" s="7" t="s">
        <v>107</v>
      </c>
      <c r="C784" s="391"/>
      <c r="D784" s="131"/>
    </row>
    <row r="785" spans="1:4" x14ac:dyDescent="0.25">
      <c r="A785" s="6">
        <v>431213</v>
      </c>
      <c r="B785" s="7" t="s">
        <v>108</v>
      </c>
      <c r="C785" s="131"/>
      <c r="D785" s="131"/>
    </row>
    <row r="786" spans="1:4" x14ac:dyDescent="0.25">
      <c r="A786" s="6">
        <v>431214</v>
      </c>
      <c r="B786" s="7" t="s">
        <v>109</v>
      </c>
      <c r="C786" s="131"/>
      <c r="D786" s="131"/>
    </row>
    <row r="787" spans="1:4" ht="15.75" thickBot="1" x14ac:dyDescent="0.3">
      <c r="A787" s="18">
        <v>431215</v>
      </c>
      <c r="B787" s="19" t="s">
        <v>110</v>
      </c>
      <c r="C787" s="131"/>
      <c r="D787" s="131"/>
    </row>
    <row r="788" spans="1:4" ht="15.75" thickBot="1" x14ac:dyDescent="0.3">
      <c r="A788" s="8" t="s">
        <v>20</v>
      </c>
      <c r="B788" s="9"/>
      <c r="C788" s="196">
        <f>SUM(C773:C787)</f>
        <v>83056467.429999992</v>
      </c>
      <c r="D788" s="196">
        <f>SUM(D773:D787)</f>
        <v>131932483.49000001</v>
      </c>
    </row>
    <row r="789" spans="1:4" x14ac:dyDescent="0.25">
      <c r="A789" s="11">
        <v>4313</v>
      </c>
      <c r="B789" s="12" t="s">
        <v>283</v>
      </c>
      <c r="C789" s="390"/>
      <c r="D789" s="390"/>
    </row>
    <row r="790" spans="1:4" x14ac:dyDescent="0.25">
      <c r="A790" s="6">
        <v>431301</v>
      </c>
      <c r="B790" s="7" t="s">
        <v>96</v>
      </c>
      <c r="C790" s="131">
        <v>8340986.6699999999</v>
      </c>
      <c r="D790" s="131">
        <v>12311995.67</v>
      </c>
    </row>
    <row r="791" spans="1:4" x14ac:dyDescent="0.25">
      <c r="A791" s="6">
        <v>431302</v>
      </c>
      <c r="B791" s="7" t="s">
        <v>97</v>
      </c>
      <c r="C791" s="131"/>
      <c r="D791" s="131"/>
    </row>
    <row r="792" spans="1:4" x14ac:dyDescent="0.25">
      <c r="A792" s="6">
        <v>431303</v>
      </c>
      <c r="B792" s="7" t="s">
        <v>98</v>
      </c>
      <c r="C792" s="131"/>
      <c r="D792" s="131"/>
    </row>
    <row r="793" spans="1:4" x14ac:dyDescent="0.25">
      <c r="A793" s="6">
        <v>431304</v>
      </c>
      <c r="B793" s="7" t="s">
        <v>99</v>
      </c>
      <c r="C793" s="131"/>
      <c r="D793" s="131"/>
    </row>
    <row r="794" spans="1:4" x14ac:dyDescent="0.25">
      <c r="A794" s="6">
        <v>431305</v>
      </c>
      <c r="B794" s="7" t="s">
        <v>100</v>
      </c>
      <c r="C794" s="131"/>
      <c r="D794" s="131">
        <v>444454.88</v>
      </c>
    </row>
    <row r="795" spans="1:4" x14ac:dyDescent="0.25">
      <c r="A795" s="6">
        <v>431306</v>
      </c>
      <c r="B795" s="7" t="s">
        <v>101</v>
      </c>
      <c r="C795" s="131">
        <v>24905867.219999999</v>
      </c>
      <c r="D795" s="131">
        <v>42800161.479999997</v>
      </c>
    </row>
    <row r="796" spans="1:4" x14ac:dyDescent="0.25">
      <c r="A796" s="6">
        <v>431307</v>
      </c>
      <c r="B796" s="7" t="s">
        <v>102</v>
      </c>
      <c r="C796" s="131"/>
      <c r="D796" s="131"/>
    </row>
    <row r="797" spans="1:4" x14ac:dyDescent="0.25">
      <c r="A797" s="6">
        <v>431308</v>
      </c>
      <c r="B797" s="7" t="s">
        <v>103</v>
      </c>
      <c r="C797" s="131">
        <v>2476266.13</v>
      </c>
      <c r="D797" s="131">
        <v>3092776.69</v>
      </c>
    </row>
    <row r="798" spans="1:4" x14ac:dyDescent="0.25">
      <c r="A798" s="6">
        <v>431309</v>
      </c>
      <c r="B798" s="7" t="s">
        <v>104</v>
      </c>
      <c r="C798" s="131">
        <v>2080063.87</v>
      </c>
      <c r="D798" s="131">
        <v>691396.87</v>
      </c>
    </row>
    <row r="799" spans="1:4" x14ac:dyDescent="0.25">
      <c r="A799" s="6">
        <v>431310</v>
      </c>
      <c r="B799" s="7" t="s">
        <v>105</v>
      </c>
      <c r="C799" s="131"/>
      <c r="D799" s="131"/>
    </row>
    <row r="800" spans="1:4" x14ac:dyDescent="0.25">
      <c r="A800" s="6">
        <v>431311</v>
      </c>
      <c r="B800" s="7" t="s">
        <v>106</v>
      </c>
      <c r="C800" s="131">
        <v>29338.38</v>
      </c>
      <c r="D800" s="131">
        <v>164168.35999999999</v>
      </c>
    </row>
    <row r="801" spans="1:4" x14ac:dyDescent="0.25">
      <c r="A801" s="6">
        <v>431312</v>
      </c>
      <c r="B801" s="7" t="s">
        <v>107</v>
      </c>
      <c r="C801" s="131"/>
      <c r="D801" s="131"/>
    </row>
    <row r="802" spans="1:4" x14ac:dyDescent="0.25">
      <c r="A802" s="6">
        <v>431313</v>
      </c>
      <c r="B802" s="7" t="s">
        <v>108</v>
      </c>
      <c r="C802" s="131"/>
      <c r="D802" s="131"/>
    </row>
    <row r="803" spans="1:4" x14ac:dyDescent="0.25">
      <c r="A803" s="6">
        <v>431314</v>
      </c>
      <c r="B803" s="7" t="s">
        <v>109</v>
      </c>
      <c r="C803" s="131"/>
      <c r="D803" s="131"/>
    </row>
    <row r="804" spans="1:4" ht="15.75" thickBot="1" x14ac:dyDescent="0.3">
      <c r="A804" s="18">
        <v>431315</v>
      </c>
      <c r="B804" s="19" t="s">
        <v>110</v>
      </c>
      <c r="C804" s="131"/>
      <c r="D804" s="131"/>
    </row>
    <row r="805" spans="1:4" x14ac:dyDescent="0.25">
      <c r="A805" s="21" t="s">
        <v>20</v>
      </c>
      <c r="B805" s="22"/>
      <c r="C805" s="394">
        <f>SUM(C790:C804)</f>
        <v>37832522.270000003</v>
      </c>
      <c r="D805" s="394">
        <f>SUM(D790:D804)</f>
        <v>59504953.949999996</v>
      </c>
    </row>
    <row r="806" spans="1:4" x14ac:dyDescent="0.25">
      <c r="A806" s="36">
        <v>4314</v>
      </c>
      <c r="B806" s="37" t="s">
        <v>284</v>
      </c>
      <c r="C806" s="401"/>
      <c r="D806" s="401"/>
    </row>
    <row r="807" spans="1:4" ht="15.75" thickBot="1" x14ac:dyDescent="0.3">
      <c r="A807" s="39">
        <v>431401</v>
      </c>
      <c r="B807" s="32" t="s">
        <v>285</v>
      </c>
      <c r="C807" s="401"/>
      <c r="D807" s="401"/>
    </row>
    <row r="808" spans="1:4" ht="15.75" thickBot="1" x14ac:dyDescent="0.3">
      <c r="A808" s="8" t="s">
        <v>20</v>
      </c>
      <c r="B808" s="9"/>
      <c r="C808" s="196">
        <f>SUM(C807)</f>
        <v>0</v>
      </c>
      <c r="D808" s="196">
        <f>SUM(D807)</f>
        <v>0</v>
      </c>
    </row>
    <row r="809" spans="1:4" x14ac:dyDescent="0.25">
      <c r="A809" s="11">
        <v>44</v>
      </c>
      <c r="B809" s="12" t="s">
        <v>286</v>
      </c>
      <c r="C809" s="390"/>
      <c r="D809" s="390"/>
    </row>
    <row r="810" spans="1:4" x14ac:dyDescent="0.25">
      <c r="A810" s="3">
        <v>4401</v>
      </c>
      <c r="B810" s="4" t="s">
        <v>252</v>
      </c>
      <c r="C810" s="131"/>
      <c r="D810" s="131"/>
    </row>
    <row r="811" spans="1:4" x14ac:dyDescent="0.25">
      <c r="A811" s="6">
        <v>440101</v>
      </c>
      <c r="B811" s="7" t="s">
        <v>96</v>
      </c>
      <c r="C811" s="131"/>
      <c r="D811" s="131"/>
    </row>
    <row r="812" spans="1:4" x14ac:dyDescent="0.25">
      <c r="A812" s="6">
        <v>440102</v>
      </c>
      <c r="B812" s="7" t="s">
        <v>97</v>
      </c>
      <c r="C812" s="131"/>
      <c r="D812" s="131"/>
    </row>
    <row r="813" spans="1:4" x14ac:dyDescent="0.25">
      <c r="A813" s="6">
        <v>440103</v>
      </c>
      <c r="B813" s="7" t="s">
        <v>98</v>
      </c>
      <c r="C813" s="131"/>
      <c r="D813" s="131"/>
    </row>
    <row r="814" spans="1:4" x14ac:dyDescent="0.25">
      <c r="A814" s="6">
        <v>440104</v>
      </c>
      <c r="B814" s="7" t="s">
        <v>99</v>
      </c>
      <c r="C814" s="131"/>
      <c r="D814" s="131"/>
    </row>
    <row r="815" spans="1:4" x14ac:dyDescent="0.25">
      <c r="A815" s="6">
        <v>440105</v>
      </c>
      <c r="B815" s="7" t="s">
        <v>100</v>
      </c>
      <c r="C815" s="131"/>
      <c r="D815" s="131"/>
    </row>
    <row r="816" spans="1:4" x14ac:dyDescent="0.25">
      <c r="A816" s="6">
        <v>440106</v>
      </c>
      <c r="B816" s="7" t="s">
        <v>274</v>
      </c>
      <c r="C816" s="131"/>
      <c r="D816" s="131"/>
    </row>
    <row r="817" spans="1:4" x14ac:dyDescent="0.25">
      <c r="A817" s="6">
        <v>440107</v>
      </c>
      <c r="B817" s="7" t="s">
        <v>102</v>
      </c>
      <c r="C817" s="131"/>
      <c r="D817" s="131"/>
    </row>
    <row r="818" spans="1:4" x14ac:dyDescent="0.25">
      <c r="A818" s="6">
        <v>440108</v>
      </c>
      <c r="B818" s="7" t="s">
        <v>103</v>
      </c>
      <c r="C818" s="131"/>
      <c r="D818" s="131"/>
    </row>
    <row r="819" spans="1:4" x14ac:dyDescent="0.25">
      <c r="A819" s="6">
        <v>440109</v>
      </c>
      <c r="B819" s="7" t="s">
        <v>104</v>
      </c>
      <c r="C819" s="131"/>
      <c r="D819" s="131"/>
    </row>
    <row r="820" spans="1:4" x14ac:dyDescent="0.25">
      <c r="A820" s="6">
        <v>440110</v>
      </c>
      <c r="B820" s="7" t="s">
        <v>105</v>
      </c>
      <c r="C820" s="131"/>
      <c r="D820" s="131"/>
    </row>
    <row r="821" spans="1:4" x14ac:dyDescent="0.25">
      <c r="A821" s="6">
        <v>440111</v>
      </c>
      <c r="B821" s="7" t="s">
        <v>106</v>
      </c>
      <c r="C821" s="131"/>
      <c r="D821" s="131"/>
    </row>
    <row r="822" spans="1:4" x14ac:dyDescent="0.25">
      <c r="A822" s="6">
        <v>440112</v>
      </c>
      <c r="B822" s="7" t="s">
        <v>107</v>
      </c>
      <c r="C822" s="131"/>
      <c r="D822" s="131"/>
    </row>
    <row r="823" spans="1:4" x14ac:dyDescent="0.25">
      <c r="A823" s="6">
        <v>440113</v>
      </c>
      <c r="B823" s="7" t="s">
        <v>108</v>
      </c>
      <c r="C823" s="131"/>
      <c r="D823" s="131"/>
    </row>
    <row r="824" spans="1:4" x14ac:dyDescent="0.25">
      <c r="A824" s="6">
        <v>440114</v>
      </c>
      <c r="B824" s="7" t="s">
        <v>109</v>
      </c>
      <c r="C824" s="131"/>
      <c r="D824" s="131"/>
    </row>
    <row r="825" spans="1:4" ht="15.75" thickBot="1" x14ac:dyDescent="0.3">
      <c r="A825" s="18">
        <v>440115</v>
      </c>
      <c r="B825" s="19" t="s">
        <v>110</v>
      </c>
      <c r="C825" s="398"/>
      <c r="D825" s="398"/>
    </row>
    <row r="826" spans="1:4" ht="15.75" thickBot="1" x14ac:dyDescent="0.3">
      <c r="A826" s="8" t="s">
        <v>20</v>
      </c>
      <c r="B826" s="9"/>
      <c r="C826" s="196">
        <f>SUM(C811:C825)</f>
        <v>0</v>
      </c>
      <c r="D826" s="196">
        <f>SUM(D811:D825)</f>
        <v>0</v>
      </c>
    </row>
    <row r="827" spans="1:4" x14ac:dyDescent="0.25">
      <c r="A827" s="11">
        <v>4402</v>
      </c>
      <c r="B827" s="12" t="s">
        <v>287</v>
      </c>
      <c r="C827" s="390"/>
      <c r="D827" s="390"/>
    </row>
    <row r="828" spans="1:4" x14ac:dyDescent="0.25">
      <c r="A828" s="6">
        <v>440201</v>
      </c>
      <c r="B828" s="7" t="s">
        <v>96</v>
      </c>
      <c r="C828" s="131"/>
      <c r="D828" s="131"/>
    </row>
    <row r="829" spans="1:4" x14ac:dyDescent="0.25">
      <c r="A829" s="6">
        <v>440202</v>
      </c>
      <c r="B829" s="7" t="s">
        <v>97</v>
      </c>
      <c r="C829" s="131"/>
      <c r="D829" s="131"/>
    </row>
    <row r="830" spans="1:4" x14ac:dyDescent="0.25">
      <c r="A830" s="6">
        <v>440203</v>
      </c>
      <c r="B830" s="7" t="s">
        <v>98</v>
      </c>
      <c r="C830" s="131"/>
      <c r="D830" s="131"/>
    </row>
    <row r="831" spans="1:4" x14ac:dyDescent="0.25">
      <c r="A831" s="6">
        <v>440204</v>
      </c>
      <c r="B831" s="7" t="s">
        <v>99</v>
      </c>
      <c r="C831" s="131"/>
      <c r="D831" s="131"/>
    </row>
    <row r="832" spans="1:4" x14ac:dyDescent="0.25">
      <c r="A832" s="6">
        <v>440205</v>
      </c>
      <c r="B832" s="7" t="s">
        <v>100</v>
      </c>
      <c r="C832" s="131"/>
      <c r="D832" s="131"/>
    </row>
    <row r="833" spans="1:4" x14ac:dyDescent="0.25">
      <c r="A833" s="6">
        <v>440206</v>
      </c>
      <c r="B833" s="7" t="s">
        <v>101</v>
      </c>
      <c r="C833" s="131"/>
      <c r="D833" s="131"/>
    </row>
    <row r="834" spans="1:4" x14ac:dyDescent="0.25">
      <c r="A834" s="6">
        <v>440207</v>
      </c>
      <c r="B834" s="7" t="s">
        <v>102</v>
      </c>
      <c r="C834" s="131"/>
      <c r="D834" s="131"/>
    </row>
    <row r="835" spans="1:4" x14ac:dyDescent="0.25">
      <c r="A835" s="6">
        <v>440208</v>
      </c>
      <c r="B835" s="7" t="s">
        <v>103</v>
      </c>
      <c r="C835" s="131"/>
      <c r="D835" s="131"/>
    </row>
    <row r="836" spans="1:4" x14ac:dyDescent="0.25">
      <c r="A836" s="6">
        <v>440209</v>
      </c>
      <c r="B836" s="7" t="s">
        <v>104</v>
      </c>
      <c r="C836" s="131"/>
      <c r="D836" s="131"/>
    </row>
    <row r="837" spans="1:4" x14ac:dyDescent="0.25">
      <c r="A837" s="6">
        <v>440210</v>
      </c>
      <c r="B837" s="7" t="s">
        <v>105</v>
      </c>
      <c r="C837" s="131"/>
      <c r="D837" s="131"/>
    </row>
    <row r="838" spans="1:4" x14ac:dyDescent="0.25">
      <c r="A838" s="6">
        <v>440211</v>
      </c>
      <c r="B838" s="7" t="s">
        <v>106</v>
      </c>
      <c r="C838" s="131"/>
      <c r="D838" s="131"/>
    </row>
    <row r="839" spans="1:4" x14ac:dyDescent="0.25">
      <c r="A839" s="6">
        <v>440212</v>
      </c>
      <c r="B839" s="7" t="s">
        <v>107</v>
      </c>
      <c r="C839" s="131"/>
      <c r="D839" s="131"/>
    </row>
    <row r="840" spans="1:4" x14ac:dyDescent="0.25">
      <c r="A840" s="6">
        <v>440213</v>
      </c>
      <c r="B840" s="7" t="s">
        <v>108</v>
      </c>
      <c r="C840" s="131"/>
      <c r="D840" s="131"/>
    </row>
    <row r="841" spans="1:4" x14ac:dyDescent="0.25">
      <c r="A841" s="6">
        <v>440214</v>
      </c>
      <c r="B841" s="7" t="s">
        <v>109</v>
      </c>
      <c r="C841" s="131"/>
      <c r="D841" s="131"/>
    </row>
    <row r="842" spans="1:4" ht="15.75" thickBot="1" x14ac:dyDescent="0.3">
      <c r="A842" s="18">
        <v>440215</v>
      </c>
      <c r="B842" s="19" t="s">
        <v>110</v>
      </c>
      <c r="C842" s="398"/>
      <c r="D842" s="398"/>
    </row>
    <row r="843" spans="1:4" ht="15.75" thickBot="1" x14ac:dyDescent="0.3">
      <c r="A843" s="8" t="s">
        <v>20</v>
      </c>
      <c r="B843" s="9"/>
      <c r="C843" s="196">
        <f>SUM(C828:C842)</f>
        <v>0</v>
      </c>
      <c r="D843" s="196">
        <f>SUM(D828:D842)</f>
        <v>0</v>
      </c>
    </row>
    <row r="844" spans="1:4" x14ac:dyDescent="0.25">
      <c r="A844" s="11">
        <v>4403</v>
      </c>
      <c r="B844" s="12" t="s">
        <v>254</v>
      </c>
      <c r="C844" s="390"/>
      <c r="D844" s="390"/>
    </row>
    <row r="845" spans="1:4" x14ac:dyDescent="0.25">
      <c r="A845" s="6">
        <v>440301</v>
      </c>
      <c r="B845" s="7" t="s">
        <v>96</v>
      </c>
      <c r="C845" s="131"/>
      <c r="D845" s="131"/>
    </row>
    <row r="846" spans="1:4" x14ac:dyDescent="0.25">
      <c r="A846" s="6">
        <v>440302</v>
      </c>
      <c r="B846" s="7" t="s">
        <v>97</v>
      </c>
      <c r="C846" s="131"/>
      <c r="D846" s="131"/>
    </row>
    <row r="847" spans="1:4" x14ac:dyDescent="0.25">
      <c r="A847" s="6">
        <v>440303</v>
      </c>
      <c r="B847" s="7" t="s">
        <v>98</v>
      </c>
      <c r="C847" s="131"/>
      <c r="D847" s="131"/>
    </row>
    <row r="848" spans="1:4" x14ac:dyDescent="0.25">
      <c r="A848" s="6">
        <v>440304</v>
      </c>
      <c r="B848" s="7" t="s">
        <v>99</v>
      </c>
      <c r="C848" s="131"/>
      <c r="D848" s="131"/>
    </row>
    <row r="849" spans="1:4" x14ac:dyDescent="0.25">
      <c r="A849" s="6">
        <v>440305</v>
      </c>
      <c r="B849" s="7" t="s">
        <v>100</v>
      </c>
      <c r="C849" s="131"/>
      <c r="D849" s="131"/>
    </row>
    <row r="850" spans="1:4" x14ac:dyDescent="0.25">
      <c r="A850" s="6">
        <v>440306</v>
      </c>
      <c r="B850" s="7" t="s">
        <v>274</v>
      </c>
      <c r="C850" s="131"/>
      <c r="D850" s="131"/>
    </row>
    <row r="851" spans="1:4" x14ac:dyDescent="0.25">
      <c r="A851" s="6">
        <v>440307</v>
      </c>
      <c r="B851" s="7" t="s">
        <v>102</v>
      </c>
      <c r="C851" s="131"/>
      <c r="D851" s="131"/>
    </row>
    <row r="852" spans="1:4" x14ac:dyDescent="0.25">
      <c r="A852" s="6">
        <v>440308</v>
      </c>
      <c r="B852" s="7" t="s">
        <v>103</v>
      </c>
      <c r="C852" s="131"/>
      <c r="D852" s="131"/>
    </row>
    <row r="853" spans="1:4" x14ac:dyDescent="0.25">
      <c r="A853" s="6">
        <v>440309</v>
      </c>
      <c r="B853" s="7" t="s">
        <v>104</v>
      </c>
      <c r="C853" s="131"/>
      <c r="D853" s="131"/>
    </row>
    <row r="854" spans="1:4" x14ac:dyDescent="0.25">
      <c r="A854" s="6">
        <v>440310</v>
      </c>
      <c r="B854" s="7" t="s">
        <v>105</v>
      </c>
      <c r="C854" s="131"/>
      <c r="D854" s="131"/>
    </row>
    <row r="855" spans="1:4" x14ac:dyDescent="0.25">
      <c r="A855" s="6">
        <v>440311</v>
      </c>
      <c r="B855" s="7" t="s">
        <v>106</v>
      </c>
      <c r="C855" s="131"/>
      <c r="D855" s="131"/>
    </row>
    <row r="856" spans="1:4" x14ac:dyDescent="0.25">
      <c r="A856" s="6">
        <v>440312</v>
      </c>
      <c r="B856" s="7" t="s">
        <v>107</v>
      </c>
      <c r="C856" s="131"/>
      <c r="D856" s="131"/>
    </row>
    <row r="857" spans="1:4" x14ac:dyDescent="0.25">
      <c r="A857" s="6">
        <v>440313</v>
      </c>
      <c r="B857" s="7" t="s">
        <v>108</v>
      </c>
      <c r="C857" s="131"/>
      <c r="D857" s="131"/>
    </row>
    <row r="858" spans="1:4" x14ac:dyDescent="0.25">
      <c r="A858" s="6">
        <v>440314</v>
      </c>
      <c r="B858" s="7" t="s">
        <v>109</v>
      </c>
      <c r="C858" s="131"/>
      <c r="D858" s="131"/>
    </row>
    <row r="859" spans="1:4" ht="15.75" thickBot="1" x14ac:dyDescent="0.3">
      <c r="A859" s="18">
        <v>440315</v>
      </c>
      <c r="B859" s="19" t="s">
        <v>110</v>
      </c>
      <c r="C859" s="398"/>
      <c r="D859" s="398"/>
    </row>
    <row r="860" spans="1:4" ht="15.75" thickBot="1" x14ac:dyDescent="0.3">
      <c r="A860" s="8" t="s">
        <v>20</v>
      </c>
      <c r="B860" s="9"/>
      <c r="C860" s="196">
        <f>SUM(C845:C859)</f>
        <v>0</v>
      </c>
      <c r="D860" s="196">
        <f>SUM(D845:D859)</f>
        <v>0</v>
      </c>
    </row>
    <row r="861" spans="1:4" x14ac:dyDescent="0.25">
      <c r="A861" s="11">
        <v>4404</v>
      </c>
      <c r="B861" s="12" t="s">
        <v>288</v>
      </c>
      <c r="C861" s="390"/>
      <c r="D861" s="390"/>
    </row>
    <row r="862" spans="1:4" x14ac:dyDescent="0.25">
      <c r="A862" s="6">
        <v>440401</v>
      </c>
      <c r="B862" s="7" t="s">
        <v>96</v>
      </c>
      <c r="C862" s="131"/>
      <c r="D862" s="131"/>
    </row>
    <row r="863" spans="1:4" x14ac:dyDescent="0.25">
      <c r="A863" s="6">
        <v>440402</v>
      </c>
      <c r="B863" s="7" t="s">
        <v>97</v>
      </c>
      <c r="C863" s="131"/>
      <c r="D863" s="131"/>
    </row>
    <row r="864" spans="1:4" x14ac:dyDescent="0.25">
      <c r="A864" s="6">
        <v>440403</v>
      </c>
      <c r="B864" s="7" t="s">
        <v>98</v>
      </c>
      <c r="C864" s="131"/>
      <c r="D864" s="131"/>
    </row>
    <row r="865" spans="1:4" x14ac:dyDescent="0.25">
      <c r="A865" s="6">
        <v>440404</v>
      </c>
      <c r="B865" s="7" t="s">
        <v>99</v>
      </c>
      <c r="C865" s="131"/>
      <c r="D865" s="131"/>
    </row>
    <row r="866" spans="1:4" x14ac:dyDescent="0.25">
      <c r="A866" s="6">
        <v>440405</v>
      </c>
      <c r="B866" s="7" t="s">
        <v>100</v>
      </c>
      <c r="C866" s="131"/>
      <c r="D866" s="131"/>
    </row>
    <row r="867" spans="1:4" x14ac:dyDescent="0.25">
      <c r="A867" s="6">
        <v>440406</v>
      </c>
      <c r="B867" s="7" t="s">
        <v>101</v>
      </c>
      <c r="C867" s="131"/>
      <c r="D867" s="131"/>
    </row>
    <row r="868" spans="1:4" x14ac:dyDescent="0.25">
      <c r="A868" s="6">
        <v>440407</v>
      </c>
      <c r="B868" s="7" t="s">
        <v>102</v>
      </c>
      <c r="C868" s="131"/>
      <c r="D868" s="131"/>
    </row>
    <row r="869" spans="1:4" x14ac:dyDescent="0.25">
      <c r="A869" s="6">
        <v>440408</v>
      </c>
      <c r="B869" s="7" t="s">
        <v>103</v>
      </c>
      <c r="C869" s="131"/>
      <c r="D869" s="131"/>
    </row>
    <row r="870" spans="1:4" x14ac:dyDescent="0.25">
      <c r="A870" s="6">
        <v>440409</v>
      </c>
      <c r="B870" s="7" t="s">
        <v>104</v>
      </c>
      <c r="C870" s="131"/>
      <c r="D870" s="131"/>
    </row>
    <row r="871" spans="1:4" x14ac:dyDescent="0.25">
      <c r="A871" s="6">
        <v>440410</v>
      </c>
      <c r="B871" s="7" t="s">
        <v>105</v>
      </c>
      <c r="C871" s="131"/>
      <c r="D871" s="131"/>
    </row>
    <row r="872" spans="1:4" x14ac:dyDescent="0.25">
      <c r="A872" s="6">
        <v>440411</v>
      </c>
      <c r="B872" s="7" t="s">
        <v>106</v>
      </c>
      <c r="C872" s="131"/>
      <c r="D872" s="131"/>
    </row>
    <row r="873" spans="1:4" x14ac:dyDescent="0.25">
      <c r="A873" s="6">
        <v>440412</v>
      </c>
      <c r="B873" s="7" t="s">
        <v>107</v>
      </c>
      <c r="C873" s="131"/>
      <c r="D873" s="131"/>
    </row>
    <row r="874" spans="1:4" x14ac:dyDescent="0.25">
      <c r="A874" s="6">
        <v>440413</v>
      </c>
      <c r="B874" s="7" t="s">
        <v>108</v>
      </c>
      <c r="C874" s="131"/>
      <c r="D874" s="131"/>
    </row>
    <row r="875" spans="1:4" x14ac:dyDescent="0.25">
      <c r="A875" s="6">
        <v>440414</v>
      </c>
      <c r="B875" s="7" t="s">
        <v>109</v>
      </c>
      <c r="C875" s="131"/>
      <c r="D875" s="131"/>
    </row>
    <row r="876" spans="1:4" ht="15.75" thickBot="1" x14ac:dyDescent="0.3">
      <c r="A876" s="18">
        <v>440415</v>
      </c>
      <c r="B876" s="19" t="s">
        <v>110</v>
      </c>
      <c r="C876" s="398"/>
      <c r="D876" s="398"/>
    </row>
    <row r="877" spans="1:4" ht="15.75" thickBot="1" x14ac:dyDescent="0.3">
      <c r="A877" s="8" t="s">
        <v>20</v>
      </c>
      <c r="B877" s="9"/>
      <c r="C877" s="196">
        <f>SUM(C862:C876)</f>
        <v>0</v>
      </c>
      <c r="D877" s="196">
        <f>SUM(D862:D876)</f>
        <v>0</v>
      </c>
    </row>
    <row r="878" spans="1:4" x14ac:dyDescent="0.25">
      <c r="A878" s="11">
        <v>4405</v>
      </c>
      <c r="B878" s="12" t="s">
        <v>256</v>
      </c>
      <c r="C878" s="390"/>
      <c r="D878" s="390"/>
    </row>
    <row r="879" spans="1:4" x14ac:dyDescent="0.25">
      <c r="A879" s="6">
        <v>440501</v>
      </c>
      <c r="B879" s="7" t="s">
        <v>96</v>
      </c>
      <c r="C879" s="131"/>
      <c r="D879" s="131"/>
    </row>
    <row r="880" spans="1:4" x14ac:dyDescent="0.25">
      <c r="A880" s="6">
        <v>440502</v>
      </c>
      <c r="B880" s="7" t="s">
        <v>97</v>
      </c>
      <c r="C880" s="131"/>
      <c r="D880" s="131"/>
    </row>
    <row r="881" spans="1:4" x14ac:dyDescent="0.25">
      <c r="A881" s="6">
        <v>440503</v>
      </c>
      <c r="B881" s="7" t="s">
        <v>98</v>
      </c>
      <c r="C881" s="131"/>
      <c r="D881" s="131"/>
    </row>
    <row r="882" spans="1:4" x14ac:dyDescent="0.25">
      <c r="A882" s="6">
        <v>440504</v>
      </c>
      <c r="B882" s="7" t="s">
        <v>99</v>
      </c>
      <c r="C882" s="131"/>
      <c r="D882" s="131"/>
    </row>
    <row r="883" spans="1:4" x14ac:dyDescent="0.25">
      <c r="A883" s="6">
        <v>440505</v>
      </c>
      <c r="B883" s="7" t="s">
        <v>100</v>
      </c>
      <c r="C883" s="131"/>
      <c r="D883" s="131"/>
    </row>
    <row r="884" spans="1:4" x14ac:dyDescent="0.25">
      <c r="A884" s="6">
        <v>440506</v>
      </c>
      <c r="B884" s="7" t="s">
        <v>101</v>
      </c>
      <c r="C884" s="131"/>
      <c r="D884" s="131"/>
    </row>
    <row r="885" spans="1:4" x14ac:dyDescent="0.25">
      <c r="A885" s="6">
        <v>440507</v>
      </c>
      <c r="B885" s="7" t="s">
        <v>102</v>
      </c>
      <c r="C885" s="131"/>
      <c r="D885" s="131"/>
    </row>
    <row r="886" spans="1:4" x14ac:dyDescent="0.25">
      <c r="A886" s="6">
        <v>440508</v>
      </c>
      <c r="B886" s="7" t="s">
        <v>103</v>
      </c>
      <c r="C886" s="131"/>
      <c r="D886" s="131"/>
    </row>
    <row r="887" spans="1:4" x14ac:dyDescent="0.25">
      <c r="A887" s="6">
        <v>440509</v>
      </c>
      <c r="B887" s="7" t="s">
        <v>104</v>
      </c>
      <c r="C887" s="131"/>
      <c r="D887" s="131"/>
    </row>
    <row r="888" spans="1:4" x14ac:dyDescent="0.25">
      <c r="A888" s="6">
        <v>440510</v>
      </c>
      <c r="B888" s="7" t="s">
        <v>105</v>
      </c>
      <c r="C888" s="131"/>
      <c r="D888" s="131"/>
    </row>
    <row r="889" spans="1:4" x14ac:dyDescent="0.25">
      <c r="A889" s="6">
        <v>440511</v>
      </c>
      <c r="B889" s="7" t="s">
        <v>106</v>
      </c>
      <c r="C889" s="131"/>
      <c r="D889" s="131"/>
    </row>
    <row r="890" spans="1:4" x14ac:dyDescent="0.25">
      <c r="A890" s="6">
        <v>440512</v>
      </c>
      <c r="B890" s="7" t="s">
        <v>107</v>
      </c>
      <c r="C890" s="131"/>
      <c r="D890" s="131"/>
    </row>
    <row r="891" spans="1:4" x14ac:dyDescent="0.25">
      <c r="A891" s="6">
        <v>440513</v>
      </c>
      <c r="B891" s="7" t="s">
        <v>108</v>
      </c>
      <c r="C891" s="131"/>
      <c r="D891" s="131"/>
    </row>
    <row r="892" spans="1:4" x14ac:dyDescent="0.25">
      <c r="A892" s="6">
        <v>440514</v>
      </c>
      <c r="B892" s="7" t="s">
        <v>109</v>
      </c>
      <c r="C892" s="131"/>
      <c r="D892" s="131"/>
    </row>
    <row r="893" spans="1:4" ht="15.75" thickBot="1" x14ac:dyDescent="0.3">
      <c r="A893" s="18">
        <v>440515</v>
      </c>
      <c r="B893" s="19" t="s">
        <v>110</v>
      </c>
      <c r="C893" s="398"/>
      <c r="D893" s="398"/>
    </row>
    <row r="894" spans="1:4" ht="15.75" thickBot="1" x14ac:dyDescent="0.3">
      <c r="A894" s="8" t="s">
        <v>20</v>
      </c>
      <c r="B894" s="9"/>
      <c r="C894" s="196">
        <f>SUM(C879:C893)</f>
        <v>0</v>
      </c>
      <c r="D894" s="196">
        <f>SUM(D879:D893)</f>
        <v>0</v>
      </c>
    </row>
    <row r="895" spans="1:4" x14ac:dyDescent="0.25">
      <c r="A895" s="11">
        <v>4406</v>
      </c>
      <c r="B895" s="12" t="s">
        <v>257</v>
      </c>
      <c r="C895" s="390"/>
      <c r="D895" s="390"/>
    </row>
    <row r="896" spans="1:4" x14ac:dyDescent="0.25">
      <c r="A896" s="6">
        <v>440601</v>
      </c>
      <c r="B896" s="7" t="s">
        <v>96</v>
      </c>
      <c r="C896" s="131"/>
      <c r="D896" s="131"/>
    </row>
    <row r="897" spans="1:4" x14ac:dyDescent="0.25">
      <c r="A897" s="6">
        <v>440602</v>
      </c>
      <c r="B897" s="7" t="s">
        <v>97</v>
      </c>
      <c r="C897" s="131"/>
      <c r="D897" s="131"/>
    </row>
    <row r="898" spans="1:4" x14ac:dyDescent="0.25">
      <c r="A898" s="6">
        <v>440603</v>
      </c>
      <c r="B898" s="7" t="s">
        <v>98</v>
      </c>
      <c r="C898" s="131"/>
      <c r="D898" s="131"/>
    </row>
    <row r="899" spans="1:4" x14ac:dyDescent="0.25">
      <c r="A899" s="6">
        <v>440604</v>
      </c>
      <c r="B899" s="7" t="s">
        <v>99</v>
      </c>
      <c r="C899" s="131"/>
      <c r="D899" s="131"/>
    </row>
    <row r="900" spans="1:4" x14ac:dyDescent="0.25">
      <c r="A900" s="6">
        <v>440605</v>
      </c>
      <c r="B900" s="7" t="s">
        <v>100</v>
      </c>
      <c r="C900" s="131"/>
      <c r="D900" s="131"/>
    </row>
    <row r="901" spans="1:4" x14ac:dyDescent="0.25">
      <c r="A901" s="6">
        <v>440606</v>
      </c>
      <c r="B901" s="7" t="s">
        <v>101</v>
      </c>
      <c r="C901" s="131"/>
      <c r="D901" s="131"/>
    </row>
    <row r="902" spans="1:4" x14ac:dyDescent="0.25">
      <c r="A902" s="6">
        <v>440607</v>
      </c>
      <c r="B902" s="7" t="s">
        <v>102</v>
      </c>
      <c r="C902" s="131"/>
      <c r="D902" s="131"/>
    </row>
    <row r="903" spans="1:4" x14ac:dyDescent="0.25">
      <c r="A903" s="6">
        <v>440608</v>
      </c>
      <c r="B903" s="7" t="s">
        <v>103</v>
      </c>
      <c r="C903" s="131"/>
      <c r="D903" s="131"/>
    </row>
    <row r="904" spans="1:4" x14ac:dyDescent="0.25">
      <c r="A904" s="6">
        <v>440609</v>
      </c>
      <c r="B904" s="7" t="s">
        <v>104</v>
      </c>
      <c r="C904" s="131"/>
      <c r="D904" s="131"/>
    </row>
    <row r="905" spans="1:4" x14ac:dyDescent="0.25">
      <c r="A905" s="6">
        <v>440610</v>
      </c>
      <c r="B905" s="7" t="s">
        <v>105</v>
      </c>
      <c r="C905" s="131"/>
      <c r="D905" s="131"/>
    </row>
    <row r="906" spans="1:4" x14ac:dyDescent="0.25">
      <c r="A906" s="6">
        <v>440611</v>
      </c>
      <c r="B906" s="7" t="s">
        <v>106</v>
      </c>
      <c r="C906" s="131"/>
      <c r="D906" s="131"/>
    </row>
    <row r="907" spans="1:4" x14ac:dyDescent="0.25">
      <c r="A907" s="6">
        <v>440612</v>
      </c>
      <c r="B907" s="7" t="s">
        <v>107</v>
      </c>
      <c r="C907" s="131"/>
      <c r="D907" s="131"/>
    </row>
    <row r="908" spans="1:4" x14ac:dyDescent="0.25">
      <c r="A908" s="6">
        <v>440613</v>
      </c>
      <c r="B908" s="7" t="s">
        <v>108</v>
      </c>
      <c r="C908" s="131"/>
      <c r="D908" s="131"/>
    </row>
    <row r="909" spans="1:4" x14ac:dyDescent="0.25">
      <c r="A909" s="6">
        <v>440614</v>
      </c>
      <c r="B909" s="7" t="s">
        <v>109</v>
      </c>
      <c r="C909" s="131"/>
      <c r="D909" s="131"/>
    </row>
    <row r="910" spans="1:4" ht="15.75" thickBot="1" x14ac:dyDescent="0.3">
      <c r="A910" s="18">
        <v>440615</v>
      </c>
      <c r="B910" s="19" t="s">
        <v>110</v>
      </c>
      <c r="C910" s="398"/>
      <c r="D910" s="398"/>
    </row>
    <row r="911" spans="1:4" ht="15.75" thickBot="1" x14ac:dyDescent="0.3">
      <c r="A911" s="8" t="s">
        <v>20</v>
      </c>
      <c r="B911" s="9"/>
      <c r="C911" s="196">
        <f>SUM(C896:C910)</f>
        <v>0</v>
      </c>
      <c r="D911" s="196">
        <f>SUM(D896:D910)</f>
        <v>0</v>
      </c>
    </row>
    <row r="912" spans="1:4" x14ac:dyDescent="0.25">
      <c r="A912" s="11">
        <v>4407</v>
      </c>
      <c r="B912" s="12" t="s">
        <v>216</v>
      </c>
      <c r="C912" s="390"/>
      <c r="D912" s="390"/>
    </row>
    <row r="913" spans="1:4" x14ac:dyDescent="0.25">
      <c r="A913" s="6">
        <v>440701</v>
      </c>
      <c r="B913" s="7" t="s">
        <v>96</v>
      </c>
      <c r="C913" s="131"/>
      <c r="D913" s="131"/>
    </row>
    <row r="914" spans="1:4" x14ac:dyDescent="0.25">
      <c r="A914" s="6">
        <v>440702</v>
      </c>
      <c r="B914" s="7" t="s">
        <v>97</v>
      </c>
      <c r="C914" s="131"/>
      <c r="D914" s="131"/>
    </row>
    <row r="915" spans="1:4" x14ac:dyDescent="0.25">
      <c r="A915" s="6">
        <v>440703</v>
      </c>
      <c r="B915" s="7" t="s">
        <v>98</v>
      </c>
      <c r="C915" s="131"/>
      <c r="D915" s="131"/>
    </row>
    <row r="916" spans="1:4" x14ac:dyDescent="0.25">
      <c r="A916" s="6">
        <v>440704</v>
      </c>
      <c r="B916" s="7" t="s">
        <v>99</v>
      </c>
      <c r="C916" s="131"/>
      <c r="D916" s="131"/>
    </row>
    <row r="917" spans="1:4" x14ac:dyDescent="0.25">
      <c r="A917" s="6">
        <v>440705</v>
      </c>
      <c r="B917" s="7" t="s">
        <v>100</v>
      </c>
      <c r="C917" s="131"/>
      <c r="D917" s="131"/>
    </row>
    <row r="918" spans="1:4" x14ac:dyDescent="0.25">
      <c r="A918" s="6">
        <v>440706</v>
      </c>
      <c r="B918" s="7" t="s">
        <v>101</v>
      </c>
      <c r="C918" s="131"/>
      <c r="D918" s="131"/>
    </row>
    <row r="919" spans="1:4" x14ac:dyDescent="0.25">
      <c r="A919" s="6">
        <v>440707</v>
      </c>
      <c r="B919" s="7" t="s">
        <v>102</v>
      </c>
      <c r="C919" s="131"/>
      <c r="D919" s="131"/>
    </row>
    <row r="920" spans="1:4" x14ac:dyDescent="0.25">
      <c r="A920" s="6">
        <v>440708</v>
      </c>
      <c r="B920" s="7" t="s">
        <v>103</v>
      </c>
      <c r="C920" s="131"/>
      <c r="D920" s="131"/>
    </row>
    <row r="921" spans="1:4" x14ac:dyDescent="0.25">
      <c r="A921" s="6">
        <v>440709</v>
      </c>
      <c r="B921" s="7" t="s">
        <v>104</v>
      </c>
      <c r="C921" s="131"/>
      <c r="D921" s="131"/>
    </row>
    <row r="922" spans="1:4" x14ac:dyDescent="0.25">
      <c r="A922" s="6">
        <v>440710</v>
      </c>
      <c r="B922" s="7" t="s">
        <v>105</v>
      </c>
      <c r="C922" s="131"/>
      <c r="D922" s="131"/>
    </row>
    <row r="923" spans="1:4" x14ac:dyDescent="0.25">
      <c r="A923" s="6">
        <v>440711</v>
      </c>
      <c r="B923" s="7" t="s">
        <v>106</v>
      </c>
      <c r="C923" s="131"/>
      <c r="D923" s="131"/>
    </row>
    <row r="924" spans="1:4" x14ac:dyDescent="0.25">
      <c r="A924" s="6">
        <v>440712</v>
      </c>
      <c r="B924" s="7" t="s">
        <v>107</v>
      </c>
      <c r="C924" s="131"/>
      <c r="D924" s="131"/>
    </row>
    <row r="925" spans="1:4" x14ac:dyDescent="0.25">
      <c r="A925" s="6">
        <v>440713</v>
      </c>
      <c r="B925" s="7" t="s">
        <v>108</v>
      </c>
      <c r="C925" s="131"/>
      <c r="D925" s="131"/>
    </row>
    <row r="926" spans="1:4" x14ac:dyDescent="0.25">
      <c r="A926" s="6">
        <v>440714</v>
      </c>
      <c r="B926" s="7" t="s">
        <v>109</v>
      </c>
      <c r="C926" s="131"/>
      <c r="D926" s="131"/>
    </row>
    <row r="927" spans="1:4" ht="15.75" thickBot="1" x14ac:dyDescent="0.3">
      <c r="A927" s="18">
        <v>440715</v>
      </c>
      <c r="B927" s="19" t="s">
        <v>110</v>
      </c>
      <c r="C927" s="398"/>
      <c r="D927" s="398"/>
    </row>
    <row r="928" spans="1:4" ht="15.75" thickBot="1" x14ac:dyDescent="0.3">
      <c r="A928" s="8" t="s">
        <v>20</v>
      </c>
      <c r="B928" s="9"/>
      <c r="C928" s="196">
        <f>SUM(C913:C927)</f>
        <v>0</v>
      </c>
      <c r="D928" s="196">
        <f>SUM(D913:D927)</f>
        <v>0</v>
      </c>
    </row>
    <row r="929" spans="1:4" x14ac:dyDescent="0.25">
      <c r="A929" s="11">
        <v>4408</v>
      </c>
      <c r="B929" s="12" t="s">
        <v>289</v>
      </c>
      <c r="C929" s="390"/>
      <c r="D929" s="390"/>
    </row>
    <row r="930" spans="1:4" x14ac:dyDescent="0.25">
      <c r="A930" s="6">
        <v>440801</v>
      </c>
      <c r="B930" s="7" t="s">
        <v>96</v>
      </c>
      <c r="C930" s="131"/>
      <c r="D930" s="131"/>
    </row>
    <row r="931" spans="1:4" x14ac:dyDescent="0.25">
      <c r="A931" s="6">
        <v>440802</v>
      </c>
      <c r="B931" s="7" t="s">
        <v>97</v>
      </c>
      <c r="C931" s="131"/>
      <c r="D931" s="131"/>
    </row>
    <row r="932" spans="1:4" x14ac:dyDescent="0.25">
      <c r="A932" s="6">
        <v>440803</v>
      </c>
      <c r="B932" s="7" t="s">
        <v>98</v>
      </c>
      <c r="C932" s="131"/>
      <c r="D932" s="131"/>
    </row>
    <row r="933" spans="1:4" x14ac:dyDescent="0.25">
      <c r="A933" s="6">
        <v>440804</v>
      </c>
      <c r="B933" s="7" t="s">
        <v>99</v>
      </c>
      <c r="C933" s="131"/>
      <c r="D933" s="131"/>
    </row>
    <row r="934" spans="1:4" x14ac:dyDescent="0.25">
      <c r="A934" s="6">
        <v>440805</v>
      </c>
      <c r="B934" s="7" t="s">
        <v>100</v>
      </c>
      <c r="C934" s="131"/>
      <c r="D934" s="131"/>
    </row>
    <row r="935" spans="1:4" x14ac:dyDescent="0.25">
      <c r="A935" s="6">
        <v>440806</v>
      </c>
      <c r="B935" s="7" t="s">
        <v>101</v>
      </c>
      <c r="C935" s="131"/>
      <c r="D935" s="131"/>
    </row>
    <row r="936" spans="1:4" x14ac:dyDescent="0.25">
      <c r="A936" s="6">
        <v>440807</v>
      </c>
      <c r="B936" s="7" t="s">
        <v>102</v>
      </c>
      <c r="C936" s="131"/>
      <c r="D936" s="131"/>
    </row>
    <row r="937" spans="1:4" x14ac:dyDescent="0.25">
      <c r="A937" s="6">
        <v>440808</v>
      </c>
      <c r="B937" s="7" t="s">
        <v>103</v>
      </c>
      <c r="C937" s="131"/>
      <c r="D937" s="131"/>
    </row>
    <row r="938" spans="1:4" x14ac:dyDescent="0.25">
      <c r="A938" s="6">
        <v>440809</v>
      </c>
      <c r="B938" s="7" t="s">
        <v>104</v>
      </c>
      <c r="C938" s="131"/>
      <c r="D938" s="131"/>
    </row>
    <row r="939" spans="1:4" x14ac:dyDescent="0.25">
      <c r="A939" s="6">
        <v>440810</v>
      </c>
      <c r="B939" s="7" t="s">
        <v>105</v>
      </c>
      <c r="C939" s="131"/>
      <c r="D939" s="131"/>
    </row>
    <row r="940" spans="1:4" x14ac:dyDescent="0.25">
      <c r="A940" s="6">
        <v>440811</v>
      </c>
      <c r="B940" s="7" t="s">
        <v>106</v>
      </c>
      <c r="C940" s="131"/>
      <c r="D940" s="131"/>
    </row>
    <row r="941" spans="1:4" x14ac:dyDescent="0.25">
      <c r="A941" s="6">
        <v>440812</v>
      </c>
      <c r="B941" s="7" t="s">
        <v>107</v>
      </c>
      <c r="C941" s="131"/>
      <c r="D941" s="131"/>
    </row>
    <row r="942" spans="1:4" x14ac:dyDescent="0.25">
      <c r="A942" s="6">
        <v>440813</v>
      </c>
      <c r="B942" s="7" t="s">
        <v>108</v>
      </c>
      <c r="C942" s="131"/>
      <c r="D942" s="131"/>
    </row>
    <row r="943" spans="1:4" x14ac:dyDescent="0.25">
      <c r="A943" s="6">
        <v>440814</v>
      </c>
      <c r="B943" s="7" t="s">
        <v>109</v>
      </c>
      <c r="C943" s="131"/>
      <c r="D943" s="131"/>
    </row>
    <row r="944" spans="1:4" ht="15.75" thickBot="1" x14ac:dyDescent="0.3">
      <c r="A944" s="18">
        <v>440815</v>
      </c>
      <c r="B944" s="19" t="s">
        <v>110</v>
      </c>
      <c r="C944" s="398"/>
      <c r="D944" s="398"/>
    </row>
    <row r="945" spans="1:4" ht="15.75" thickBot="1" x14ac:dyDescent="0.3">
      <c r="A945" s="8" t="s">
        <v>20</v>
      </c>
      <c r="B945" s="9"/>
      <c r="C945" s="196">
        <f>SUM(C930:C944)</f>
        <v>0</v>
      </c>
      <c r="D945" s="196">
        <f>SUM(D930:D944)</f>
        <v>0</v>
      </c>
    </row>
    <row r="946" spans="1:4" x14ac:dyDescent="0.25">
      <c r="A946" s="11">
        <v>4409</v>
      </c>
      <c r="B946" s="12" t="s">
        <v>290</v>
      </c>
      <c r="C946" s="390"/>
      <c r="D946" s="390"/>
    </row>
    <row r="947" spans="1:4" x14ac:dyDescent="0.25">
      <c r="A947" s="6">
        <v>440901</v>
      </c>
      <c r="B947" s="7" t="s">
        <v>96</v>
      </c>
      <c r="C947" s="131"/>
      <c r="D947" s="131"/>
    </row>
    <row r="948" spans="1:4" x14ac:dyDescent="0.25">
      <c r="A948" s="6">
        <v>440902</v>
      </c>
      <c r="B948" s="7" t="s">
        <v>97</v>
      </c>
      <c r="C948" s="131"/>
      <c r="D948" s="131"/>
    </row>
    <row r="949" spans="1:4" x14ac:dyDescent="0.25">
      <c r="A949" s="6">
        <v>440903</v>
      </c>
      <c r="B949" s="7" t="s">
        <v>98</v>
      </c>
      <c r="C949" s="131"/>
      <c r="D949" s="131"/>
    </row>
    <row r="950" spans="1:4" x14ac:dyDescent="0.25">
      <c r="A950" s="6">
        <v>440904</v>
      </c>
      <c r="B950" s="7" t="s">
        <v>99</v>
      </c>
      <c r="C950" s="131"/>
      <c r="D950" s="131"/>
    </row>
    <row r="951" spans="1:4" x14ac:dyDescent="0.25">
      <c r="A951" s="6">
        <v>440905</v>
      </c>
      <c r="B951" s="7" t="s">
        <v>100</v>
      </c>
      <c r="C951" s="131"/>
      <c r="D951" s="131"/>
    </row>
    <row r="952" spans="1:4" x14ac:dyDescent="0.25">
      <c r="A952" s="6">
        <v>440906</v>
      </c>
      <c r="B952" s="7" t="s">
        <v>101</v>
      </c>
      <c r="C952" s="131"/>
      <c r="D952" s="131"/>
    </row>
    <row r="953" spans="1:4" x14ac:dyDescent="0.25">
      <c r="A953" s="6">
        <v>440907</v>
      </c>
      <c r="B953" s="7" t="s">
        <v>102</v>
      </c>
      <c r="C953" s="131"/>
      <c r="D953" s="131"/>
    </row>
    <row r="954" spans="1:4" x14ac:dyDescent="0.25">
      <c r="A954" s="6">
        <v>440908</v>
      </c>
      <c r="B954" s="7" t="s">
        <v>103</v>
      </c>
      <c r="C954" s="131"/>
      <c r="D954" s="131"/>
    </row>
    <row r="955" spans="1:4" x14ac:dyDescent="0.25">
      <c r="A955" s="6">
        <v>440909</v>
      </c>
      <c r="B955" s="7" t="s">
        <v>104</v>
      </c>
      <c r="C955" s="131"/>
      <c r="D955" s="131"/>
    </row>
    <row r="956" spans="1:4" x14ac:dyDescent="0.25">
      <c r="A956" s="6">
        <v>440910</v>
      </c>
      <c r="B956" s="7" t="s">
        <v>105</v>
      </c>
      <c r="C956" s="131"/>
      <c r="D956" s="131"/>
    </row>
    <row r="957" spans="1:4" x14ac:dyDescent="0.25">
      <c r="A957" s="6">
        <v>440911</v>
      </c>
      <c r="B957" s="7" t="s">
        <v>106</v>
      </c>
      <c r="C957" s="131"/>
      <c r="D957" s="131"/>
    </row>
    <row r="958" spans="1:4" x14ac:dyDescent="0.25">
      <c r="A958" s="6">
        <v>440912</v>
      </c>
      <c r="B958" s="7" t="s">
        <v>107</v>
      </c>
      <c r="C958" s="131"/>
      <c r="D958" s="131"/>
    </row>
    <row r="959" spans="1:4" x14ac:dyDescent="0.25">
      <c r="A959" s="6">
        <v>440913</v>
      </c>
      <c r="B959" s="7" t="s">
        <v>108</v>
      </c>
      <c r="C959" s="131"/>
      <c r="D959" s="131"/>
    </row>
    <row r="960" spans="1:4" x14ac:dyDescent="0.25">
      <c r="A960" s="6">
        <v>440914</v>
      </c>
      <c r="B960" s="7" t="s">
        <v>109</v>
      </c>
      <c r="C960" s="131"/>
      <c r="D960" s="131"/>
    </row>
    <row r="961" spans="1:4" ht="15.75" thickBot="1" x14ac:dyDescent="0.3">
      <c r="A961" s="40">
        <v>440915</v>
      </c>
      <c r="B961" s="19" t="s">
        <v>110</v>
      </c>
      <c r="C961" s="398"/>
      <c r="D961" s="398"/>
    </row>
    <row r="962" spans="1:4" ht="15.75" thickBot="1" x14ac:dyDescent="0.3">
      <c r="A962" s="41" t="s">
        <v>20</v>
      </c>
      <c r="B962" s="9"/>
      <c r="C962" s="196">
        <f>SUM(C947:C961)</f>
        <v>0</v>
      </c>
      <c r="D962" s="196">
        <f>SUM(D947:D961)</f>
        <v>0</v>
      </c>
    </row>
    <row r="963" spans="1:4" x14ac:dyDescent="0.25">
      <c r="A963" s="3">
        <v>4410</v>
      </c>
      <c r="B963" s="12" t="s">
        <v>291</v>
      </c>
      <c r="C963" s="390"/>
      <c r="D963" s="390"/>
    </row>
    <row r="964" spans="1:4" x14ac:dyDescent="0.25">
      <c r="A964" s="6">
        <v>441001</v>
      </c>
      <c r="B964" s="7" t="s">
        <v>96</v>
      </c>
      <c r="C964" s="131"/>
      <c r="D964" s="131"/>
    </row>
    <row r="965" spans="1:4" x14ac:dyDescent="0.25">
      <c r="A965" s="6">
        <v>441002</v>
      </c>
      <c r="B965" s="7" t="s">
        <v>97</v>
      </c>
      <c r="C965" s="131"/>
      <c r="D965" s="131"/>
    </row>
    <row r="966" spans="1:4" x14ac:dyDescent="0.25">
      <c r="A966" s="6">
        <v>441003</v>
      </c>
      <c r="B966" s="7" t="s">
        <v>98</v>
      </c>
      <c r="C966" s="131"/>
      <c r="D966" s="131"/>
    </row>
    <row r="967" spans="1:4" x14ac:dyDescent="0.25">
      <c r="A967" s="6">
        <v>441004</v>
      </c>
      <c r="B967" s="7" t="s">
        <v>99</v>
      </c>
      <c r="C967" s="131"/>
      <c r="D967" s="131"/>
    </row>
    <row r="968" spans="1:4" x14ac:dyDescent="0.25">
      <c r="A968" s="6">
        <v>441005</v>
      </c>
      <c r="B968" s="7" t="s">
        <v>100</v>
      </c>
      <c r="C968" s="131"/>
      <c r="D968" s="131"/>
    </row>
    <row r="969" spans="1:4" x14ac:dyDescent="0.25">
      <c r="A969" s="6">
        <v>441006</v>
      </c>
      <c r="B969" s="7" t="s">
        <v>101</v>
      </c>
      <c r="C969" s="131"/>
      <c r="D969" s="131"/>
    </row>
    <row r="970" spans="1:4" x14ac:dyDescent="0.25">
      <c r="A970" s="6">
        <v>441007</v>
      </c>
      <c r="B970" s="7" t="s">
        <v>102</v>
      </c>
      <c r="C970" s="131"/>
      <c r="D970" s="131"/>
    </row>
    <row r="971" spans="1:4" x14ac:dyDescent="0.25">
      <c r="A971" s="6">
        <v>441008</v>
      </c>
      <c r="B971" s="7" t="s">
        <v>103</v>
      </c>
      <c r="C971" s="131"/>
      <c r="D971" s="131"/>
    </row>
    <row r="972" spans="1:4" x14ac:dyDescent="0.25">
      <c r="A972" s="6">
        <v>441009</v>
      </c>
      <c r="B972" s="7" t="s">
        <v>104</v>
      </c>
      <c r="C972" s="131"/>
      <c r="D972" s="131"/>
    </row>
    <row r="973" spans="1:4" x14ac:dyDescent="0.25">
      <c r="A973" s="6">
        <v>441010</v>
      </c>
      <c r="B973" s="7" t="s">
        <v>105</v>
      </c>
      <c r="C973" s="131"/>
      <c r="D973" s="131"/>
    </row>
    <row r="974" spans="1:4" x14ac:dyDescent="0.25">
      <c r="A974" s="6">
        <v>441011</v>
      </c>
      <c r="B974" s="7" t="s">
        <v>106</v>
      </c>
      <c r="C974" s="131"/>
      <c r="D974" s="131"/>
    </row>
    <row r="975" spans="1:4" x14ac:dyDescent="0.25">
      <c r="A975" s="6">
        <v>441012</v>
      </c>
      <c r="B975" s="7" t="s">
        <v>107</v>
      </c>
      <c r="C975" s="131"/>
      <c r="D975" s="131"/>
    </row>
    <row r="976" spans="1:4" x14ac:dyDescent="0.25">
      <c r="A976" s="6">
        <v>441013</v>
      </c>
      <c r="B976" s="7" t="s">
        <v>108</v>
      </c>
      <c r="C976" s="131"/>
      <c r="D976" s="131"/>
    </row>
    <row r="977" spans="1:4" x14ac:dyDescent="0.25">
      <c r="A977" s="6">
        <v>441014</v>
      </c>
      <c r="B977" s="7" t="s">
        <v>109</v>
      </c>
      <c r="C977" s="131"/>
      <c r="D977" s="131"/>
    </row>
    <row r="978" spans="1:4" ht="15.75" thickBot="1" x14ac:dyDescent="0.3">
      <c r="A978" s="18">
        <v>441015</v>
      </c>
      <c r="B978" s="19" t="s">
        <v>110</v>
      </c>
      <c r="C978" s="398"/>
      <c r="D978" s="398"/>
    </row>
    <row r="979" spans="1:4" ht="15.75" thickBot="1" x14ac:dyDescent="0.3">
      <c r="A979" s="8" t="s">
        <v>20</v>
      </c>
      <c r="B979" s="9"/>
      <c r="C979" s="196">
        <f>SUM(C964:C978)</f>
        <v>0</v>
      </c>
      <c r="D979" s="196">
        <f>SUM(D964:D978)</f>
        <v>0</v>
      </c>
    </row>
    <row r="980" spans="1:4" x14ac:dyDescent="0.25">
      <c r="A980" s="11">
        <v>4411</v>
      </c>
      <c r="B980" s="12" t="s">
        <v>292</v>
      </c>
      <c r="C980" s="390"/>
      <c r="D980" s="390"/>
    </row>
    <row r="981" spans="1:4" x14ac:dyDescent="0.25">
      <c r="A981" s="6">
        <v>441101</v>
      </c>
      <c r="B981" s="7" t="s">
        <v>96</v>
      </c>
      <c r="C981" s="131"/>
      <c r="D981" s="131"/>
    </row>
    <row r="982" spans="1:4" x14ac:dyDescent="0.25">
      <c r="A982" s="6">
        <v>441102</v>
      </c>
      <c r="B982" s="7" t="s">
        <v>97</v>
      </c>
      <c r="C982" s="131"/>
      <c r="D982" s="131"/>
    </row>
    <row r="983" spans="1:4" x14ac:dyDescent="0.25">
      <c r="A983" s="6">
        <v>441103</v>
      </c>
      <c r="B983" s="7" t="s">
        <v>98</v>
      </c>
      <c r="C983" s="131"/>
      <c r="D983" s="131"/>
    </row>
    <row r="984" spans="1:4" x14ac:dyDescent="0.25">
      <c r="A984" s="6">
        <v>441104</v>
      </c>
      <c r="B984" s="7" t="s">
        <v>99</v>
      </c>
      <c r="C984" s="131"/>
      <c r="D984" s="131"/>
    </row>
    <row r="985" spans="1:4" x14ac:dyDescent="0.25">
      <c r="A985" s="6">
        <v>441105</v>
      </c>
      <c r="B985" s="7" t="s">
        <v>100</v>
      </c>
      <c r="C985" s="131"/>
      <c r="D985" s="131"/>
    </row>
    <row r="986" spans="1:4" x14ac:dyDescent="0.25">
      <c r="A986" s="6">
        <v>441106</v>
      </c>
      <c r="B986" s="7" t="s">
        <v>101</v>
      </c>
      <c r="C986" s="131"/>
      <c r="D986" s="131"/>
    </row>
    <row r="987" spans="1:4" x14ac:dyDescent="0.25">
      <c r="A987" s="6">
        <v>441107</v>
      </c>
      <c r="B987" s="7" t="s">
        <v>102</v>
      </c>
      <c r="C987" s="131"/>
      <c r="D987" s="131"/>
    </row>
    <row r="988" spans="1:4" x14ac:dyDescent="0.25">
      <c r="A988" s="6">
        <v>441108</v>
      </c>
      <c r="B988" s="7" t="s">
        <v>103</v>
      </c>
      <c r="C988" s="131"/>
      <c r="D988" s="131"/>
    </row>
    <row r="989" spans="1:4" x14ac:dyDescent="0.25">
      <c r="A989" s="6">
        <v>441109</v>
      </c>
      <c r="B989" s="7" t="s">
        <v>104</v>
      </c>
      <c r="C989" s="131"/>
      <c r="D989" s="131"/>
    </row>
    <row r="990" spans="1:4" x14ac:dyDescent="0.25">
      <c r="A990" s="6">
        <v>441110</v>
      </c>
      <c r="B990" s="7" t="s">
        <v>105</v>
      </c>
      <c r="C990" s="131"/>
      <c r="D990" s="131"/>
    </row>
    <row r="991" spans="1:4" x14ac:dyDescent="0.25">
      <c r="A991" s="6">
        <v>441111</v>
      </c>
      <c r="B991" s="7" t="s">
        <v>106</v>
      </c>
      <c r="C991" s="131"/>
      <c r="D991" s="131"/>
    </row>
    <row r="992" spans="1:4" x14ac:dyDescent="0.25">
      <c r="A992" s="6">
        <v>441112</v>
      </c>
      <c r="B992" s="7" t="s">
        <v>107</v>
      </c>
      <c r="C992" s="131"/>
      <c r="D992" s="131"/>
    </row>
    <row r="993" spans="1:4" x14ac:dyDescent="0.25">
      <c r="A993" s="6">
        <v>441113</v>
      </c>
      <c r="B993" s="7" t="s">
        <v>108</v>
      </c>
      <c r="C993" s="131"/>
      <c r="D993" s="131"/>
    </row>
    <row r="994" spans="1:4" x14ac:dyDescent="0.25">
      <c r="A994" s="6">
        <v>441114</v>
      </c>
      <c r="B994" s="7" t="s">
        <v>109</v>
      </c>
      <c r="C994" s="131"/>
      <c r="D994" s="131"/>
    </row>
    <row r="995" spans="1:4" ht="15.75" thickBot="1" x14ac:dyDescent="0.3">
      <c r="A995" s="18">
        <v>441115</v>
      </c>
      <c r="B995" s="19" t="s">
        <v>110</v>
      </c>
      <c r="C995" s="398"/>
      <c r="D995" s="398"/>
    </row>
    <row r="996" spans="1:4" ht="15.75" thickBot="1" x14ac:dyDescent="0.3">
      <c r="A996" s="8" t="s">
        <v>20</v>
      </c>
      <c r="B996" s="9"/>
      <c r="C996" s="196">
        <f>SUM(C981:C995)</f>
        <v>0</v>
      </c>
      <c r="D996" s="196">
        <f>SUM(D981:D995)</f>
        <v>0</v>
      </c>
    </row>
    <row r="997" spans="1:4" x14ac:dyDescent="0.25">
      <c r="A997" s="11">
        <v>4412</v>
      </c>
      <c r="B997" s="12" t="s">
        <v>280</v>
      </c>
      <c r="C997" s="390"/>
      <c r="D997" s="390"/>
    </row>
    <row r="998" spans="1:4" x14ac:dyDescent="0.25">
      <c r="A998" s="6">
        <v>441201</v>
      </c>
      <c r="B998" s="7" t="s">
        <v>96</v>
      </c>
      <c r="C998" s="131"/>
      <c r="D998" s="131"/>
    </row>
    <row r="999" spans="1:4" x14ac:dyDescent="0.25">
      <c r="A999" s="6">
        <v>441202</v>
      </c>
      <c r="B999" s="7" t="s">
        <v>97</v>
      </c>
      <c r="C999" s="131"/>
      <c r="D999" s="131"/>
    </row>
    <row r="1000" spans="1:4" x14ac:dyDescent="0.25">
      <c r="A1000" s="6">
        <v>441203</v>
      </c>
      <c r="B1000" s="7" t="s">
        <v>98</v>
      </c>
      <c r="C1000" s="131"/>
      <c r="D1000" s="131"/>
    </row>
    <row r="1001" spans="1:4" x14ac:dyDescent="0.25">
      <c r="A1001" s="6">
        <v>441204</v>
      </c>
      <c r="B1001" s="7" t="s">
        <v>99</v>
      </c>
      <c r="C1001" s="131"/>
      <c r="D1001" s="131"/>
    </row>
    <row r="1002" spans="1:4" x14ac:dyDescent="0.25">
      <c r="A1002" s="6">
        <v>441205</v>
      </c>
      <c r="B1002" s="7" t="s">
        <v>100</v>
      </c>
      <c r="C1002" s="131"/>
      <c r="D1002" s="131"/>
    </row>
    <row r="1003" spans="1:4" x14ac:dyDescent="0.25">
      <c r="A1003" s="6">
        <v>441206</v>
      </c>
      <c r="B1003" s="7" t="s">
        <v>101</v>
      </c>
      <c r="C1003" s="131"/>
      <c r="D1003" s="131"/>
    </row>
    <row r="1004" spans="1:4" x14ac:dyDescent="0.25">
      <c r="A1004" s="6">
        <v>441207</v>
      </c>
      <c r="B1004" s="7" t="s">
        <v>102</v>
      </c>
      <c r="C1004" s="131"/>
      <c r="D1004" s="131"/>
    </row>
    <row r="1005" spans="1:4" x14ac:dyDescent="0.25">
      <c r="A1005" s="6">
        <v>441208</v>
      </c>
      <c r="B1005" s="7" t="s">
        <v>103</v>
      </c>
      <c r="C1005" s="131"/>
      <c r="D1005" s="131"/>
    </row>
    <row r="1006" spans="1:4" x14ac:dyDescent="0.25">
      <c r="A1006" s="6">
        <v>441209</v>
      </c>
      <c r="B1006" s="7" t="s">
        <v>104</v>
      </c>
      <c r="C1006" s="131"/>
      <c r="D1006" s="131"/>
    </row>
    <row r="1007" spans="1:4" x14ac:dyDescent="0.25">
      <c r="A1007" s="6">
        <v>441210</v>
      </c>
      <c r="B1007" s="7" t="s">
        <v>105</v>
      </c>
      <c r="C1007" s="131"/>
      <c r="D1007" s="131"/>
    </row>
    <row r="1008" spans="1:4" x14ac:dyDescent="0.25">
      <c r="A1008" s="6">
        <v>441211</v>
      </c>
      <c r="B1008" s="7" t="s">
        <v>106</v>
      </c>
      <c r="C1008" s="131"/>
      <c r="D1008" s="131"/>
    </row>
    <row r="1009" spans="1:4" x14ac:dyDescent="0.25">
      <c r="A1009" s="6">
        <v>441212</v>
      </c>
      <c r="B1009" s="7" t="s">
        <v>107</v>
      </c>
      <c r="C1009" s="131"/>
      <c r="D1009" s="131"/>
    </row>
    <row r="1010" spans="1:4" x14ac:dyDescent="0.25">
      <c r="A1010" s="6">
        <v>441213</v>
      </c>
      <c r="B1010" s="7" t="s">
        <v>108</v>
      </c>
      <c r="C1010" s="131"/>
      <c r="D1010" s="131"/>
    </row>
    <row r="1011" spans="1:4" x14ac:dyDescent="0.25">
      <c r="A1011" s="6">
        <v>441214</v>
      </c>
      <c r="B1011" s="7" t="s">
        <v>109</v>
      </c>
      <c r="C1011" s="131"/>
      <c r="D1011" s="131"/>
    </row>
    <row r="1012" spans="1:4" ht="15.75" thickBot="1" x14ac:dyDescent="0.3">
      <c r="A1012" s="18">
        <v>441215</v>
      </c>
      <c r="B1012" s="19" t="s">
        <v>110</v>
      </c>
      <c r="C1012" s="398"/>
      <c r="D1012" s="398"/>
    </row>
    <row r="1013" spans="1:4" ht="15.75" thickBot="1" x14ac:dyDescent="0.3">
      <c r="A1013" s="8" t="s">
        <v>20</v>
      </c>
      <c r="B1013" s="9"/>
      <c r="C1013" s="196">
        <f>SUM(C998:C1012)</f>
        <v>0</v>
      </c>
      <c r="D1013" s="196">
        <f>SUM(D998:D1012)</f>
        <v>0</v>
      </c>
    </row>
    <row r="1014" spans="1:4" x14ac:dyDescent="0.25">
      <c r="A1014" s="11">
        <v>4413</v>
      </c>
      <c r="B1014" s="12" t="s">
        <v>281</v>
      </c>
      <c r="C1014" s="390"/>
      <c r="D1014" s="390"/>
    </row>
    <row r="1015" spans="1:4" x14ac:dyDescent="0.25">
      <c r="A1015" s="6">
        <v>441301</v>
      </c>
      <c r="B1015" s="7" t="s">
        <v>96</v>
      </c>
      <c r="C1015" s="131"/>
      <c r="D1015" s="131"/>
    </row>
    <row r="1016" spans="1:4" x14ac:dyDescent="0.25">
      <c r="A1016" s="6">
        <v>441302</v>
      </c>
      <c r="B1016" s="7" t="s">
        <v>97</v>
      </c>
      <c r="C1016" s="131"/>
      <c r="D1016" s="131"/>
    </row>
    <row r="1017" spans="1:4" x14ac:dyDescent="0.25">
      <c r="A1017" s="6">
        <v>441303</v>
      </c>
      <c r="B1017" s="7" t="s">
        <v>98</v>
      </c>
      <c r="C1017" s="131"/>
      <c r="D1017" s="131"/>
    </row>
    <row r="1018" spans="1:4" x14ac:dyDescent="0.25">
      <c r="A1018" s="6">
        <v>441304</v>
      </c>
      <c r="B1018" s="7" t="s">
        <v>99</v>
      </c>
      <c r="C1018" s="131"/>
      <c r="D1018" s="131"/>
    </row>
    <row r="1019" spans="1:4" x14ac:dyDescent="0.25">
      <c r="A1019" s="6">
        <v>441305</v>
      </c>
      <c r="B1019" s="7" t="s">
        <v>100</v>
      </c>
      <c r="C1019" s="131"/>
      <c r="D1019" s="131"/>
    </row>
    <row r="1020" spans="1:4" x14ac:dyDescent="0.25">
      <c r="A1020" s="6">
        <v>441306</v>
      </c>
      <c r="B1020" s="7" t="s">
        <v>101</v>
      </c>
      <c r="C1020" s="131"/>
      <c r="D1020" s="131"/>
    </row>
    <row r="1021" spans="1:4" x14ac:dyDescent="0.25">
      <c r="A1021" s="6">
        <v>441307</v>
      </c>
      <c r="B1021" s="7" t="s">
        <v>102</v>
      </c>
      <c r="C1021" s="131"/>
      <c r="D1021" s="131"/>
    </row>
    <row r="1022" spans="1:4" x14ac:dyDescent="0.25">
      <c r="A1022" s="6">
        <v>441308</v>
      </c>
      <c r="B1022" s="7" t="s">
        <v>103</v>
      </c>
      <c r="C1022" s="131"/>
      <c r="D1022" s="131"/>
    </row>
    <row r="1023" spans="1:4" x14ac:dyDescent="0.25">
      <c r="A1023" s="6">
        <v>441309</v>
      </c>
      <c r="B1023" s="7" t="s">
        <v>104</v>
      </c>
      <c r="C1023" s="131"/>
      <c r="D1023" s="131"/>
    </row>
    <row r="1024" spans="1:4" x14ac:dyDescent="0.25">
      <c r="A1024" s="6">
        <v>441310</v>
      </c>
      <c r="B1024" s="7" t="s">
        <v>105</v>
      </c>
      <c r="C1024" s="131"/>
      <c r="D1024" s="131"/>
    </row>
    <row r="1025" spans="1:4" x14ac:dyDescent="0.25">
      <c r="A1025" s="6">
        <v>441311</v>
      </c>
      <c r="B1025" s="7" t="s">
        <v>106</v>
      </c>
      <c r="C1025" s="131"/>
      <c r="D1025" s="131"/>
    </row>
    <row r="1026" spans="1:4" x14ac:dyDescent="0.25">
      <c r="A1026" s="6">
        <v>441312</v>
      </c>
      <c r="B1026" s="7" t="s">
        <v>107</v>
      </c>
      <c r="C1026" s="131"/>
      <c r="D1026" s="131"/>
    </row>
    <row r="1027" spans="1:4" x14ac:dyDescent="0.25">
      <c r="A1027" s="6">
        <v>441313</v>
      </c>
      <c r="B1027" s="7" t="s">
        <v>108</v>
      </c>
      <c r="C1027" s="131"/>
      <c r="D1027" s="131"/>
    </row>
    <row r="1028" spans="1:4" x14ac:dyDescent="0.25">
      <c r="A1028" s="6">
        <v>441314</v>
      </c>
      <c r="B1028" s="7" t="s">
        <v>109</v>
      </c>
      <c r="C1028" s="131"/>
      <c r="D1028" s="131"/>
    </row>
    <row r="1029" spans="1:4" ht="15.75" thickBot="1" x14ac:dyDescent="0.3">
      <c r="A1029" s="18">
        <v>441315</v>
      </c>
      <c r="B1029" s="19" t="s">
        <v>110</v>
      </c>
      <c r="C1029" s="398"/>
      <c r="D1029" s="398"/>
    </row>
    <row r="1030" spans="1:4" ht="15.75" thickBot="1" x14ac:dyDescent="0.3">
      <c r="A1030" s="8" t="s">
        <v>20</v>
      </c>
      <c r="B1030" s="9"/>
      <c r="C1030" s="196">
        <f>SUM(C1015:C1029)</f>
        <v>0</v>
      </c>
      <c r="D1030" s="196">
        <f>SUM(D1015:D1029)</f>
        <v>0</v>
      </c>
    </row>
    <row r="1031" spans="1:4" x14ac:dyDescent="0.25">
      <c r="A1031" s="11">
        <v>4414</v>
      </c>
      <c r="B1031" s="12" t="s">
        <v>293</v>
      </c>
      <c r="C1031" s="390"/>
      <c r="D1031" s="390"/>
    </row>
    <row r="1032" spans="1:4" x14ac:dyDescent="0.25">
      <c r="A1032" s="6">
        <v>441401</v>
      </c>
      <c r="B1032" s="7" t="s">
        <v>96</v>
      </c>
      <c r="C1032" s="131"/>
      <c r="D1032" s="131"/>
    </row>
    <row r="1033" spans="1:4" x14ac:dyDescent="0.25">
      <c r="A1033" s="6">
        <v>441402</v>
      </c>
      <c r="B1033" s="7" t="s">
        <v>97</v>
      </c>
      <c r="C1033" s="131"/>
      <c r="D1033" s="131"/>
    </row>
    <row r="1034" spans="1:4" x14ac:dyDescent="0.25">
      <c r="A1034" s="6">
        <v>441403</v>
      </c>
      <c r="B1034" s="7" t="s">
        <v>98</v>
      </c>
      <c r="C1034" s="131"/>
      <c r="D1034" s="131"/>
    </row>
    <row r="1035" spans="1:4" x14ac:dyDescent="0.25">
      <c r="A1035" s="6">
        <v>441404</v>
      </c>
      <c r="B1035" s="7" t="s">
        <v>99</v>
      </c>
      <c r="C1035" s="131"/>
      <c r="D1035" s="131"/>
    </row>
    <row r="1036" spans="1:4" x14ac:dyDescent="0.25">
      <c r="A1036" s="6">
        <v>441405</v>
      </c>
      <c r="B1036" s="7" t="s">
        <v>100</v>
      </c>
      <c r="C1036" s="131"/>
      <c r="D1036" s="131"/>
    </row>
    <row r="1037" spans="1:4" x14ac:dyDescent="0.25">
      <c r="A1037" s="6">
        <v>441406</v>
      </c>
      <c r="B1037" s="7" t="s">
        <v>101</v>
      </c>
      <c r="C1037" s="131"/>
      <c r="D1037" s="131"/>
    </row>
    <row r="1038" spans="1:4" x14ac:dyDescent="0.25">
      <c r="A1038" s="6">
        <v>441407</v>
      </c>
      <c r="B1038" s="7" t="s">
        <v>102</v>
      </c>
      <c r="C1038" s="131"/>
      <c r="D1038" s="131"/>
    </row>
    <row r="1039" spans="1:4" x14ac:dyDescent="0.25">
      <c r="A1039" s="6">
        <v>441408</v>
      </c>
      <c r="B1039" s="7" t="s">
        <v>103</v>
      </c>
      <c r="C1039" s="131"/>
      <c r="D1039" s="131"/>
    </row>
    <row r="1040" spans="1:4" x14ac:dyDescent="0.25">
      <c r="A1040" s="6">
        <v>441409</v>
      </c>
      <c r="B1040" s="7" t="s">
        <v>104</v>
      </c>
      <c r="C1040" s="131"/>
      <c r="D1040" s="131"/>
    </row>
    <row r="1041" spans="1:4" x14ac:dyDescent="0.25">
      <c r="A1041" s="6">
        <v>441410</v>
      </c>
      <c r="B1041" s="7" t="s">
        <v>105</v>
      </c>
      <c r="C1041" s="131"/>
      <c r="D1041" s="131"/>
    </row>
    <row r="1042" spans="1:4" x14ac:dyDescent="0.25">
      <c r="A1042" s="6">
        <v>441411</v>
      </c>
      <c r="B1042" s="7" t="s">
        <v>106</v>
      </c>
      <c r="C1042" s="131"/>
      <c r="D1042" s="131"/>
    </row>
    <row r="1043" spans="1:4" x14ac:dyDescent="0.25">
      <c r="A1043" s="6">
        <v>441412</v>
      </c>
      <c r="B1043" s="7" t="s">
        <v>107</v>
      </c>
      <c r="C1043" s="131"/>
      <c r="D1043" s="131"/>
    </row>
    <row r="1044" spans="1:4" x14ac:dyDescent="0.25">
      <c r="A1044" s="6">
        <v>441413</v>
      </c>
      <c r="B1044" s="7" t="s">
        <v>108</v>
      </c>
      <c r="C1044" s="131"/>
      <c r="D1044" s="131"/>
    </row>
    <row r="1045" spans="1:4" x14ac:dyDescent="0.25">
      <c r="A1045" s="6">
        <v>441414</v>
      </c>
      <c r="B1045" s="7" t="s">
        <v>109</v>
      </c>
      <c r="C1045" s="131"/>
      <c r="D1045" s="131"/>
    </row>
    <row r="1046" spans="1:4" ht="15.75" thickBot="1" x14ac:dyDescent="0.3">
      <c r="A1046" s="18">
        <v>441415</v>
      </c>
      <c r="B1046" s="19" t="s">
        <v>110</v>
      </c>
      <c r="C1046" s="398"/>
      <c r="D1046" s="398"/>
    </row>
    <row r="1047" spans="1:4" ht="15.75" thickBot="1" x14ac:dyDescent="0.3">
      <c r="A1047" s="8" t="s">
        <v>20</v>
      </c>
      <c r="B1047" s="9"/>
      <c r="C1047" s="196">
        <f>SUM(C1032:C1046)</f>
        <v>0</v>
      </c>
      <c r="D1047" s="196">
        <f>SUM(D1032:D1046)</f>
        <v>0</v>
      </c>
    </row>
    <row r="1048" spans="1:4" x14ac:dyDescent="0.25">
      <c r="A1048" s="11">
        <v>4415</v>
      </c>
      <c r="B1048" s="12" t="s">
        <v>239</v>
      </c>
      <c r="C1048" s="390"/>
      <c r="D1048" s="390"/>
    </row>
    <row r="1049" spans="1:4" x14ac:dyDescent="0.25">
      <c r="A1049" s="6">
        <v>441501</v>
      </c>
      <c r="B1049" s="7" t="s">
        <v>96</v>
      </c>
      <c r="C1049" s="131"/>
      <c r="D1049" s="131"/>
    </row>
    <row r="1050" spans="1:4" x14ac:dyDescent="0.25">
      <c r="A1050" s="6">
        <v>441502</v>
      </c>
      <c r="B1050" s="7" t="s">
        <v>97</v>
      </c>
      <c r="C1050" s="131"/>
      <c r="D1050" s="131"/>
    </row>
    <row r="1051" spans="1:4" x14ac:dyDescent="0.25">
      <c r="A1051" s="6">
        <v>441503</v>
      </c>
      <c r="B1051" s="7" t="s">
        <v>98</v>
      </c>
      <c r="C1051" s="131"/>
      <c r="D1051" s="131"/>
    </row>
    <row r="1052" spans="1:4" x14ac:dyDescent="0.25">
      <c r="A1052" s="6">
        <v>441504</v>
      </c>
      <c r="B1052" s="7" t="s">
        <v>99</v>
      </c>
      <c r="C1052" s="131"/>
      <c r="D1052" s="131"/>
    </row>
    <row r="1053" spans="1:4" x14ac:dyDescent="0.25">
      <c r="A1053" s="6">
        <v>441505</v>
      </c>
      <c r="B1053" s="7" t="s">
        <v>100</v>
      </c>
      <c r="C1053" s="131"/>
      <c r="D1053" s="131"/>
    </row>
    <row r="1054" spans="1:4" x14ac:dyDescent="0.25">
      <c r="A1054" s="6">
        <v>441506</v>
      </c>
      <c r="B1054" s="7" t="s">
        <v>101</v>
      </c>
      <c r="C1054" s="131"/>
      <c r="D1054" s="131"/>
    </row>
    <row r="1055" spans="1:4" x14ac:dyDescent="0.25">
      <c r="A1055" s="6">
        <v>441507</v>
      </c>
      <c r="B1055" s="7" t="s">
        <v>102</v>
      </c>
      <c r="C1055" s="131"/>
      <c r="D1055" s="131"/>
    </row>
    <row r="1056" spans="1:4" x14ac:dyDescent="0.25">
      <c r="A1056" s="6">
        <v>441508</v>
      </c>
      <c r="B1056" s="7" t="s">
        <v>103</v>
      </c>
      <c r="C1056" s="131"/>
      <c r="D1056" s="131"/>
    </row>
    <row r="1057" spans="1:4" x14ac:dyDescent="0.25">
      <c r="A1057" s="6">
        <v>441509</v>
      </c>
      <c r="B1057" s="7" t="s">
        <v>104</v>
      </c>
      <c r="C1057" s="131"/>
      <c r="D1057" s="131"/>
    </row>
    <row r="1058" spans="1:4" x14ac:dyDescent="0.25">
      <c r="A1058" s="6">
        <v>441510</v>
      </c>
      <c r="B1058" s="7" t="s">
        <v>105</v>
      </c>
      <c r="C1058" s="131"/>
      <c r="D1058" s="131"/>
    </row>
    <row r="1059" spans="1:4" x14ac:dyDescent="0.25">
      <c r="A1059" s="6">
        <v>441511</v>
      </c>
      <c r="B1059" s="7" t="s">
        <v>106</v>
      </c>
      <c r="C1059" s="131"/>
      <c r="D1059" s="131"/>
    </row>
    <row r="1060" spans="1:4" x14ac:dyDescent="0.25">
      <c r="A1060" s="6">
        <v>441512</v>
      </c>
      <c r="B1060" s="7" t="s">
        <v>107</v>
      </c>
      <c r="C1060" s="131"/>
      <c r="D1060" s="131"/>
    </row>
    <row r="1061" spans="1:4" x14ac:dyDescent="0.25">
      <c r="A1061" s="6">
        <v>441513</v>
      </c>
      <c r="B1061" s="7" t="s">
        <v>108</v>
      </c>
      <c r="C1061" s="131"/>
      <c r="D1061" s="131"/>
    </row>
    <row r="1062" spans="1:4" x14ac:dyDescent="0.25">
      <c r="A1062" s="6">
        <v>441514</v>
      </c>
      <c r="B1062" s="7" t="s">
        <v>109</v>
      </c>
      <c r="C1062" s="131"/>
      <c r="D1062" s="131"/>
    </row>
    <row r="1063" spans="1:4" ht="15.75" thickBot="1" x14ac:dyDescent="0.3">
      <c r="A1063" s="18">
        <v>441515</v>
      </c>
      <c r="B1063" s="19" t="s">
        <v>110</v>
      </c>
      <c r="C1063" s="398"/>
      <c r="D1063" s="398"/>
    </row>
    <row r="1064" spans="1:4" ht="15.75" thickBot="1" x14ac:dyDescent="0.3">
      <c r="A1064" s="8" t="s">
        <v>20</v>
      </c>
      <c r="B1064" s="9"/>
      <c r="C1064" s="196">
        <f>SUM(C1049:C1063)</f>
        <v>0</v>
      </c>
      <c r="D1064" s="196">
        <f>SUM(D1049:D1063)</f>
        <v>0</v>
      </c>
    </row>
    <row r="1065" spans="1:4" x14ac:dyDescent="0.25">
      <c r="A1065" s="11">
        <v>4416</v>
      </c>
      <c r="B1065" s="12" t="s">
        <v>272</v>
      </c>
      <c r="C1065" s="390"/>
      <c r="D1065" s="390"/>
    </row>
    <row r="1066" spans="1:4" x14ac:dyDescent="0.25">
      <c r="A1066" s="6">
        <v>441601</v>
      </c>
      <c r="B1066" s="7" t="s">
        <v>96</v>
      </c>
      <c r="C1066" s="131"/>
      <c r="D1066" s="131"/>
    </row>
    <row r="1067" spans="1:4" x14ac:dyDescent="0.25">
      <c r="A1067" s="6">
        <v>441602</v>
      </c>
      <c r="B1067" s="7" t="s">
        <v>97</v>
      </c>
      <c r="C1067" s="131"/>
      <c r="D1067" s="131"/>
    </row>
    <row r="1068" spans="1:4" x14ac:dyDescent="0.25">
      <c r="A1068" s="6">
        <v>441603</v>
      </c>
      <c r="B1068" s="7" t="s">
        <v>98</v>
      </c>
      <c r="C1068" s="131"/>
      <c r="D1068" s="131"/>
    </row>
    <row r="1069" spans="1:4" x14ac:dyDescent="0.25">
      <c r="A1069" s="6">
        <v>441604</v>
      </c>
      <c r="B1069" s="7" t="s">
        <v>99</v>
      </c>
      <c r="C1069" s="131"/>
      <c r="D1069" s="131"/>
    </row>
    <row r="1070" spans="1:4" x14ac:dyDescent="0.25">
      <c r="A1070" s="6">
        <v>441605</v>
      </c>
      <c r="B1070" s="7" t="s">
        <v>100</v>
      </c>
      <c r="C1070" s="131"/>
      <c r="D1070" s="131"/>
    </row>
    <row r="1071" spans="1:4" x14ac:dyDescent="0.25">
      <c r="A1071" s="6">
        <v>441606</v>
      </c>
      <c r="B1071" s="7" t="s">
        <v>101</v>
      </c>
      <c r="C1071" s="131"/>
      <c r="D1071" s="131"/>
    </row>
    <row r="1072" spans="1:4" x14ac:dyDescent="0.25">
      <c r="A1072" s="6">
        <v>441607</v>
      </c>
      <c r="B1072" s="7" t="s">
        <v>102</v>
      </c>
      <c r="C1072" s="131"/>
      <c r="D1072" s="131"/>
    </row>
    <row r="1073" spans="1:4" x14ac:dyDescent="0.25">
      <c r="A1073" s="6">
        <v>441608</v>
      </c>
      <c r="B1073" s="7" t="s">
        <v>103</v>
      </c>
      <c r="C1073" s="131"/>
      <c r="D1073" s="131"/>
    </row>
    <row r="1074" spans="1:4" x14ac:dyDescent="0.25">
      <c r="A1074" s="6">
        <v>441609</v>
      </c>
      <c r="B1074" s="7" t="s">
        <v>104</v>
      </c>
      <c r="C1074" s="131"/>
      <c r="D1074" s="131"/>
    </row>
    <row r="1075" spans="1:4" x14ac:dyDescent="0.25">
      <c r="A1075" s="6">
        <v>441610</v>
      </c>
      <c r="B1075" s="7" t="s">
        <v>105</v>
      </c>
      <c r="C1075" s="131"/>
      <c r="D1075" s="131"/>
    </row>
    <row r="1076" spans="1:4" x14ac:dyDescent="0.25">
      <c r="A1076" s="6">
        <v>441611</v>
      </c>
      <c r="B1076" s="7" t="s">
        <v>106</v>
      </c>
      <c r="C1076" s="131"/>
      <c r="D1076" s="131"/>
    </row>
    <row r="1077" spans="1:4" x14ac:dyDescent="0.25">
      <c r="A1077" s="6">
        <v>441612</v>
      </c>
      <c r="B1077" s="7" t="s">
        <v>107</v>
      </c>
      <c r="C1077" s="131"/>
      <c r="D1077" s="131"/>
    </row>
    <row r="1078" spans="1:4" x14ac:dyDescent="0.25">
      <c r="A1078" s="6">
        <v>441613</v>
      </c>
      <c r="B1078" s="7" t="s">
        <v>108</v>
      </c>
      <c r="C1078" s="131"/>
      <c r="D1078" s="131"/>
    </row>
    <row r="1079" spans="1:4" x14ac:dyDescent="0.25">
      <c r="A1079" s="6">
        <v>441614</v>
      </c>
      <c r="B1079" s="7" t="s">
        <v>109</v>
      </c>
      <c r="C1079" s="131"/>
      <c r="D1079" s="131"/>
    </row>
    <row r="1080" spans="1:4" ht="15.75" thickBot="1" x14ac:dyDescent="0.3">
      <c r="A1080" s="18">
        <v>441615</v>
      </c>
      <c r="B1080" s="19" t="s">
        <v>110</v>
      </c>
      <c r="C1080" s="398"/>
      <c r="D1080" s="398"/>
    </row>
    <row r="1081" spans="1:4" ht="15.75" thickBot="1" x14ac:dyDescent="0.3">
      <c r="A1081" s="8" t="s">
        <v>20</v>
      </c>
      <c r="B1081" s="9"/>
      <c r="C1081" s="196">
        <f>SUM(C1066:C1080)</f>
        <v>0</v>
      </c>
      <c r="D1081" s="196">
        <f>SUM(D1066:D1080)</f>
        <v>0</v>
      </c>
    </row>
    <row r="1082" spans="1:4" x14ac:dyDescent="0.25">
      <c r="A1082" s="42">
        <v>4417</v>
      </c>
      <c r="B1082" s="43" t="s">
        <v>284</v>
      </c>
      <c r="C1082" s="397"/>
      <c r="D1082" s="397"/>
    </row>
    <row r="1083" spans="1:4" ht="15.75" thickBot="1" x14ac:dyDescent="0.3">
      <c r="A1083" s="44">
        <v>441701</v>
      </c>
      <c r="B1083" s="45" t="s">
        <v>294</v>
      </c>
      <c r="C1083" s="402"/>
      <c r="D1083" s="402"/>
    </row>
    <row r="1084" spans="1:4" ht="15.75" thickBot="1" x14ac:dyDescent="0.3">
      <c r="A1084" s="8" t="s">
        <v>20</v>
      </c>
      <c r="B1084" s="9"/>
      <c r="C1084" s="196">
        <f>SUM(C1083)</f>
        <v>0</v>
      </c>
      <c r="D1084" s="196">
        <f>SUM(D1083)</f>
        <v>0</v>
      </c>
    </row>
    <row r="1085" spans="1:4" x14ac:dyDescent="0.25">
      <c r="A1085" s="11">
        <v>45</v>
      </c>
      <c r="B1085" s="12" t="s">
        <v>295</v>
      </c>
      <c r="C1085" s="390"/>
      <c r="D1085" s="390"/>
    </row>
    <row r="1086" spans="1:4" x14ac:dyDescent="0.25">
      <c r="A1086" s="3">
        <v>4501</v>
      </c>
      <c r="B1086" s="4" t="s">
        <v>296</v>
      </c>
      <c r="C1086" s="131"/>
      <c r="D1086" s="131"/>
    </row>
    <row r="1087" spans="1:4" x14ac:dyDescent="0.25">
      <c r="A1087" s="6">
        <v>450101</v>
      </c>
      <c r="B1087" s="7" t="s">
        <v>297</v>
      </c>
      <c r="C1087" s="131"/>
      <c r="D1087" s="131"/>
    </row>
    <row r="1088" spans="1:4" x14ac:dyDescent="0.25">
      <c r="A1088" s="6">
        <v>450102</v>
      </c>
      <c r="B1088" s="7" t="s">
        <v>298</v>
      </c>
      <c r="C1088" s="131"/>
      <c r="D1088" s="131"/>
    </row>
    <row r="1089" spans="1:4" x14ac:dyDescent="0.25">
      <c r="A1089" s="6">
        <v>450103</v>
      </c>
      <c r="B1089" s="7" t="s">
        <v>299</v>
      </c>
      <c r="C1089" s="131"/>
      <c r="D1089" s="131"/>
    </row>
    <row r="1090" spans="1:4" x14ac:dyDescent="0.25">
      <c r="A1090" s="6"/>
      <c r="B1090" s="7" t="s">
        <v>300</v>
      </c>
      <c r="C1090" s="131"/>
      <c r="D1090" s="131"/>
    </row>
    <row r="1091" spans="1:4" x14ac:dyDescent="0.25">
      <c r="A1091" s="6">
        <v>450104</v>
      </c>
      <c r="B1091" s="7" t="s">
        <v>301</v>
      </c>
      <c r="C1091" s="131"/>
      <c r="D1091" s="131"/>
    </row>
    <row r="1092" spans="1:4" x14ac:dyDescent="0.25">
      <c r="A1092" s="6">
        <v>450105</v>
      </c>
      <c r="B1092" s="7" t="s">
        <v>302</v>
      </c>
      <c r="C1092" s="131">
        <v>3927530.29</v>
      </c>
      <c r="D1092" s="131">
        <v>2525793.4500000002</v>
      </c>
    </row>
    <row r="1093" spans="1:4" x14ac:dyDescent="0.25">
      <c r="A1093" s="6">
        <v>450106</v>
      </c>
      <c r="B1093" s="7" t="s">
        <v>303</v>
      </c>
      <c r="C1093" s="131">
        <v>1554873.27</v>
      </c>
      <c r="D1093" s="131">
        <v>1624411.8</v>
      </c>
    </row>
    <row r="1094" spans="1:4" x14ac:dyDescent="0.25">
      <c r="A1094" s="6"/>
      <c r="B1094" s="7" t="s">
        <v>304</v>
      </c>
      <c r="C1094" s="131"/>
      <c r="D1094" s="131"/>
    </row>
    <row r="1095" spans="1:4" x14ac:dyDescent="0.25">
      <c r="A1095" s="6">
        <v>450107</v>
      </c>
      <c r="B1095" s="7" t="s">
        <v>305</v>
      </c>
      <c r="C1095" s="131">
        <v>1406320.32</v>
      </c>
      <c r="D1095" s="131">
        <v>2287335.12</v>
      </c>
    </row>
    <row r="1096" spans="1:4" x14ac:dyDescent="0.25">
      <c r="A1096" s="6"/>
      <c r="B1096" s="7" t="s">
        <v>306</v>
      </c>
      <c r="C1096" s="131"/>
      <c r="D1096" s="131"/>
    </row>
    <row r="1097" spans="1:4" x14ac:dyDescent="0.25">
      <c r="A1097" s="6">
        <v>450108</v>
      </c>
      <c r="B1097" s="7" t="s">
        <v>307</v>
      </c>
      <c r="C1097" s="131"/>
      <c r="D1097" s="131"/>
    </row>
    <row r="1098" spans="1:4" x14ac:dyDescent="0.25">
      <c r="A1098" s="6">
        <v>450109</v>
      </c>
      <c r="B1098" s="7" t="s">
        <v>308</v>
      </c>
      <c r="C1098" s="131"/>
      <c r="D1098" s="131"/>
    </row>
    <row r="1099" spans="1:4" x14ac:dyDescent="0.25">
      <c r="A1099" s="6">
        <v>450110</v>
      </c>
      <c r="B1099" s="7" t="s">
        <v>309</v>
      </c>
      <c r="C1099" s="131"/>
      <c r="D1099" s="131"/>
    </row>
    <row r="1100" spans="1:4" x14ac:dyDescent="0.25">
      <c r="A1100" s="6"/>
      <c r="B1100" s="7" t="s">
        <v>310</v>
      </c>
      <c r="C1100" s="131"/>
      <c r="D1100" s="131"/>
    </row>
    <row r="1101" spans="1:4" ht="15.75" thickBot="1" x14ac:dyDescent="0.3">
      <c r="A1101" s="15">
        <v>450120</v>
      </c>
      <c r="B1101" s="16" t="s">
        <v>40</v>
      </c>
      <c r="C1101" s="131"/>
      <c r="D1101" s="131"/>
    </row>
    <row r="1102" spans="1:4" ht="15.75" thickBot="1" x14ac:dyDescent="0.3">
      <c r="A1102" s="8" t="s">
        <v>20</v>
      </c>
      <c r="B1102" s="9"/>
      <c r="C1102" s="196">
        <f>SUM(C1087:C1101)</f>
        <v>6888723.8800000008</v>
      </c>
      <c r="D1102" s="196">
        <f>SUM(D1087:D1101)</f>
        <v>6437540.3700000001</v>
      </c>
    </row>
    <row r="1103" spans="1:4" x14ac:dyDescent="0.25">
      <c r="A1103" s="11">
        <v>4502</v>
      </c>
      <c r="B1103" s="12" t="s">
        <v>311</v>
      </c>
      <c r="C1103" s="390"/>
      <c r="D1103" s="390"/>
    </row>
    <row r="1104" spans="1:4" x14ac:dyDescent="0.25">
      <c r="A1104" s="6">
        <v>450201</v>
      </c>
      <c r="B1104" s="7" t="s">
        <v>312</v>
      </c>
      <c r="C1104" s="131"/>
      <c r="D1104" s="131"/>
    </row>
    <row r="1105" spans="1:4" ht="15.75" thickBot="1" x14ac:dyDescent="0.3">
      <c r="A1105" s="15">
        <v>450202</v>
      </c>
      <c r="B1105" s="16" t="s">
        <v>40</v>
      </c>
      <c r="C1105" s="392"/>
      <c r="D1105" s="392"/>
    </row>
    <row r="1106" spans="1:4" ht="15.75" thickBot="1" x14ac:dyDescent="0.3">
      <c r="A1106" s="8" t="s">
        <v>20</v>
      </c>
      <c r="B1106" s="9"/>
      <c r="C1106" s="196">
        <f>SUM(C1104:C1105)</f>
        <v>0</v>
      </c>
      <c r="D1106" s="196">
        <f>SUM(D1104:D1105)</f>
        <v>0</v>
      </c>
    </row>
    <row r="1107" spans="1:4" x14ac:dyDescent="0.25">
      <c r="A1107" s="11">
        <v>4503</v>
      </c>
      <c r="B1107" s="12" t="s">
        <v>313</v>
      </c>
      <c r="C1107" s="390"/>
      <c r="D1107" s="390"/>
    </row>
    <row r="1108" spans="1:4" x14ac:dyDescent="0.25">
      <c r="A1108" s="6">
        <v>450301</v>
      </c>
      <c r="B1108" s="7" t="s">
        <v>314</v>
      </c>
      <c r="C1108" s="131"/>
      <c r="D1108" s="131"/>
    </row>
    <row r="1109" spans="1:4" x14ac:dyDescent="0.25">
      <c r="A1109" s="6">
        <v>450302</v>
      </c>
      <c r="B1109" s="7" t="s">
        <v>315</v>
      </c>
      <c r="C1109" s="131">
        <v>120332.91</v>
      </c>
      <c r="D1109" s="131">
        <v>79452.509999999995</v>
      </c>
    </row>
    <row r="1110" spans="1:4" x14ac:dyDescent="0.25">
      <c r="A1110" s="6">
        <v>450303</v>
      </c>
      <c r="B1110" s="7" t="s">
        <v>316</v>
      </c>
      <c r="C1110" s="131"/>
      <c r="D1110" s="131"/>
    </row>
    <row r="1111" spans="1:4" x14ac:dyDescent="0.25">
      <c r="A1111" s="6">
        <v>450304</v>
      </c>
      <c r="B1111" s="7" t="s">
        <v>317</v>
      </c>
      <c r="C1111" s="131">
        <v>376054.13</v>
      </c>
      <c r="D1111" s="131">
        <v>1013658.08</v>
      </c>
    </row>
    <row r="1112" spans="1:4" ht="15.75" thickBot="1" x14ac:dyDescent="0.3">
      <c r="A1112" s="15">
        <v>450310</v>
      </c>
      <c r="B1112" s="16" t="s">
        <v>40</v>
      </c>
      <c r="C1112" s="131">
        <v>7438435.6100000003</v>
      </c>
      <c r="D1112" s="131">
        <v>7092944.5599999996</v>
      </c>
    </row>
    <row r="1113" spans="1:4" ht="15.75" thickBot="1" x14ac:dyDescent="0.3">
      <c r="A1113" s="8" t="s">
        <v>20</v>
      </c>
      <c r="B1113" s="9"/>
      <c r="C1113" s="196">
        <f>SUM(C1108:C1112)</f>
        <v>7934822.6500000004</v>
      </c>
      <c r="D1113" s="196">
        <f>SUM(D1108:D1112)</f>
        <v>8186055.1499999994</v>
      </c>
    </row>
    <row r="1114" spans="1:4" ht="15.75" thickBot="1" x14ac:dyDescent="0.3">
      <c r="A1114" s="24"/>
      <c r="B1114" s="19"/>
      <c r="C1114" s="395"/>
      <c r="D1114" s="395"/>
    </row>
    <row r="1115" spans="1:4" ht="15.75" thickBot="1" x14ac:dyDescent="0.3">
      <c r="A1115" s="26" t="s">
        <v>318</v>
      </c>
      <c r="B1115" s="27"/>
      <c r="C1115" s="39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3007643834.0199995</v>
      </c>
      <c r="D1115" s="39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2585957751.1900001</v>
      </c>
    </row>
    <row r="1116" spans="1:4" x14ac:dyDescent="0.25">
      <c r="A1116" s="47"/>
      <c r="B1116" s="48"/>
      <c r="C1116" s="397"/>
      <c r="D1116" s="397"/>
    </row>
    <row r="1117" spans="1:4" x14ac:dyDescent="0.25">
      <c r="A1117" s="3">
        <v>5</v>
      </c>
      <c r="B1117" s="4" t="s">
        <v>319</v>
      </c>
      <c r="C1117" s="131"/>
      <c r="D1117" s="131"/>
    </row>
    <row r="1118" spans="1:4" x14ac:dyDescent="0.25">
      <c r="A1118" s="3">
        <v>51</v>
      </c>
      <c r="B1118" s="4" t="s">
        <v>203</v>
      </c>
      <c r="C1118" s="131"/>
      <c r="D1118" s="131"/>
    </row>
    <row r="1119" spans="1:4" x14ac:dyDescent="0.25">
      <c r="A1119" s="3">
        <v>5101</v>
      </c>
      <c r="B1119" s="4" t="s">
        <v>320</v>
      </c>
      <c r="C1119" s="131"/>
      <c r="D1119" s="131"/>
    </row>
    <row r="1120" spans="1:4" x14ac:dyDescent="0.25">
      <c r="A1120" s="6">
        <v>510101</v>
      </c>
      <c r="B1120" s="7" t="s">
        <v>321</v>
      </c>
      <c r="C1120" s="131"/>
      <c r="D1120" s="131"/>
    </row>
    <row r="1121" spans="1:4" x14ac:dyDescent="0.25">
      <c r="A1121" s="6">
        <v>510102</v>
      </c>
      <c r="B1121" s="7" t="s">
        <v>322</v>
      </c>
      <c r="C1121" s="131">
        <v>707062.18</v>
      </c>
      <c r="D1121" s="131">
        <v>765972.14</v>
      </c>
    </row>
    <row r="1122" spans="1:4" x14ac:dyDescent="0.25">
      <c r="A1122" s="6">
        <v>510103</v>
      </c>
      <c r="B1122" s="7" t="s">
        <v>323</v>
      </c>
      <c r="C1122" s="131"/>
      <c r="D1122" s="131"/>
    </row>
    <row r="1123" spans="1:4" x14ac:dyDescent="0.25">
      <c r="A1123" s="6">
        <v>510104</v>
      </c>
      <c r="B1123" s="7" t="s">
        <v>324</v>
      </c>
      <c r="C1123" s="131"/>
      <c r="D1123" s="131"/>
    </row>
    <row r="1124" spans="1:4" ht="15.75" thickBot="1" x14ac:dyDescent="0.3">
      <c r="A1124" s="18">
        <v>510105</v>
      </c>
      <c r="B1124" s="19" t="s">
        <v>325</v>
      </c>
      <c r="C1124" s="131"/>
      <c r="D1124" s="131"/>
    </row>
    <row r="1125" spans="1:4" ht="15.75" thickBot="1" x14ac:dyDescent="0.3">
      <c r="A1125" s="8" t="s">
        <v>20</v>
      </c>
      <c r="B1125" s="9"/>
      <c r="C1125" s="196">
        <f>SUM(C1120:C1124)</f>
        <v>707062.18</v>
      </c>
      <c r="D1125" s="196">
        <f>SUM(D1120:D1124)</f>
        <v>765972.14</v>
      </c>
    </row>
    <row r="1126" spans="1:4" x14ac:dyDescent="0.25">
      <c r="A1126" s="11">
        <v>5102</v>
      </c>
      <c r="B1126" s="12" t="s">
        <v>229</v>
      </c>
      <c r="C1126" s="390"/>
      <c r="D1126" s="390"/>
    </row>
    <row r="1127" spans="1:4" x14ac:dyDescent="0.25">
      <c r="A1127" s="6">
        <v>510201</v>
      </c>
      <c r="B1127" s="7" t="s">
        <v>263</v>
      </c>
      <c r="C1127" s="131"/>
      <c r="D1127" s="131"/>
    </row>
    <row r="1128" spans="1:4" x14ac:dyDescent="0.25">
      <c r="A1128" s="6">
        <v>510202</v>
      </c>
      <c r="B1128" s="7" t="s">
        <v>326</v>
      </c>
      <c r="C1128" s="131"/>
      <c r="D1128" s="131"/>
    </row>
    <row r="1129" spans="1:4" x14ac:dyDescent="0.25">
      <c r="A1129" s="6">
        <v>510203</v>
      </c>
      <c r="B1129" s="7" t="s">
        <v>120</v>
      </c>
      <c r="C1129" s="131"/>
      <c r="D1129" s="131"/>
    </row>
    <row r="1130" spans="1:4" x14ac:dyDescent="0.25">
      <c r="A1130" s="6">
        <v>51020301</v>
      </c>
      <c r="B1130" s="7" t="s">
        <v>209</v>
      </c>
      <c r="C1130" s="131"/>
      <c r="D1130" s="131"/>
    </row>
    <row r="1131" spans="1:4" x14ac:dyDescent="0.25">
      <c r="A1131" s="6">
        <v>51020302</v>
      </c>
      <c r="B1131" s="7" t="s">
        <v>210</v>
      </c>
      <c r="C1131" s="131"/>
      <c r="D1131" s="131"/>
    </row>
    <row r="1132" spans="1:4" x14ac:dyDescent="0.25">
      <c r="A1132" s="6">
        <v>51020303</v>
      </c>
      <c r="B1132" s="7" t="s">
        <v>211</v>
      </c>
      <c r="C1132" s="131">
        <v>110172755.17</v>
      </c>
      <c r="D1132" s="131">
        <v>85206175.640000001</v>
      </c>
    </row>
    <row r="1133" spans="1:4" ht="15.75" thickBot="1" x14ac:dyDescent="0.3">
      <c r="A1133" s="6">
        <v>510204</v>
      </c>
      <c r="B1133" s="7" t="s">
        <v>229</v>
      </c>
      <c r="C1133" s="131">
        <v>150000</v>
      </c>
      <c r="D1133" s="131">
        <v>150000</v>
      </c>
    </row>
    <row r="1134" spans="1:4" ht="15.75" thickBot="1" x14ac:dyDescent="0.3">
      <c r="A1134" s="8" t="s">
        <v>20</v>
      </c>
      <c r="B1134" s="9"/>
      <c r="C1134" s="196">
        <f>SUM(C1127:C1133)</f>
        <v>110322755.17</v>
      </c>
      <c r="D1134" s="196">
        <f>SUM(D1127:D1133)</f>
        <v>85356175.640000001</v>
      </c>
    </row>
    <row r="1135" spans="1:4" x14ac:dyDescent="0.25">
      <c r="A1135" s="11">
        <v>5103</v>
      </c>
      <c r="B1135" s="12" t="s">
        <v>327</v>
      </c>
      <c r="C1135" s="390"/>
      <c r="D1135" s="390"/>
    </row>
    <row r="1136" spans="1:4" x14ac:dyDescent="0.25">
      <c r="A1136" s="6">
        <v>510301</v>
      </c>
      <c r="B1136" s="7" t="s">
        <v>205</v>
      </c>
      <c r="C1136" s="131">
        <v>3114.74</v>
      </c>
      <c r="D1136" s="131">
        <v>-6369.05</v>
      </c>
    </row>
    <row r="1137" spans="1:4" x14ac:dyDescent="0.25">
      <c r="A1137" s="6">
        <v>510302</v>
      </c>
      <c r="B1137" s="7" t="s">
        <v>206</v>
      </c>
      <c r="C1137" s="131">
        <v>73034.19</v>
      </c>
      <c r="D1137" s="131">
        <v>68318.080000000002</v>
      </c>
    </row>
    <row r="1138" spans="1:4" x14ac:dyDescent="0.25">
      <c r="A1138" s="6">
        <v>510303</v>
      </c>
      <c r="B1138" s="7" t="s">
        <v>89</v>
      </c>
      <c r="C1138" s="131">
        <v>248345.04</v>
      </c>
      <c r="D1138" s="131">
        <v>219956.14</v>
      </c>
    </row>
    <row r="1139" spans="1:4" x14ac:dyDescent="0.25">
      <c r="A1139" s="6">
        <v>510304</v>
      </c>
      <c r="B1139" s="7" t="s">
        <v>90</v>
      </c>
      <c r="C1139" s="131">
        <v>24432.77</v>
      </c>
      <c r="D1139" s="131">
        <v>102127.63</v>
      </c>
    </row>
    <row r="1140" spans="1:4" x14ac:dyDescent="0.25">
      <c r="A1140" s="6">
        <v>510305</v>
      </c>
      <c r="B1140" s="7" t="s">
        <v>91</v>
      </c>
      <c r="C1140" s="131"/>
      <c r="D1140" s="131"/>
    </row>
    <row r="1141" spans="1:4" x14ac:dyDescent="0.25">
      <c r="A1141" s="6">
        <v>510306</v>
      </c>
      <c r="B1141" s="7" t="s">
        <v>208</v>
      </c>
      <c r="C1141" s="131"/>
      <c r="D1141" s="131"/>
    </row>
    <row r="1142" spans="1:4" x14ac:dyDescent="0.25">
      <c r="A1142" s="6">
        <v>51030601</v>
      </c>
      <c r="B1142" s="7" t="s">
        <v>209</v>
      </c>
      <c r="C1142" s="131"/>
      <c r="D1142" s="131"/>
    </row>
    <row r="1143" spans="1:4" x14ac:dyDescent="0.25">
      <c r="A1143" s="6">
        <v>51030602</v>
      </c>
      <c r="B1143" s="7" t="s">
        <v>210</v>
      </c>
      <c r="C1143" s="131"/>
      <c r="D1143" s="131"/>
    </row>
    <row r="1144" spans="1:4" x14ac:dyDescent="0.25">
      <c r="A1144" s="6">
        <v>51030603</v>
      </c>
      <c r="B1144" s="7" t="s">
        <v>211</v>
      </c>
      <c r="C1144" s="131"/>
      <c r="D1144" s="131"/>
    </row>
    <row r="1145" spans="1:4" x14ac:dyDescent="0.25">
      <c r="A1145" s="6">
        <v>510307</v>
      </c>
      <c r="B1145" s="7" t="s">
        <v>93</v>
      </c>
      <c r="C1145" s="131">
        <v>6580.9</v>
      </c>
      <c r="D1145" s="131">
        <v>16981.98</v>
      </c>
    </row>
    <row r="1146" spans="1:4" ht="15.75" thickBot="1" x14ac:dyDescent="0.3">
      <c r="A1146" s="18">
        <v>510308</v>
      </c>
      <c r="B1146" s="19" t="s">
        <v>212</v>
      </c>
      <c r="C1146" s="131">
        <v>25744.44</v>
      </c>
      <c r="D1146" s="131">
        <v>63977.99</v>
      </c>
    </row>
    <row r="1147" spans="1:4" ht="15.75" thickBot="1" x14ac:dyDescent="0.3">
      <c r="A1147" s="8" t="s">
        <v>20</v>
      </c>
      <c r="B1147" s="9"/>
      <c r="C1147" s="196">
        <f>SUM(C1136:C1146)</f>
        <v>381252.08000000007</v>
      </c>
      <c r="D1147" s="196">
        <f>SUM(D1136:D1146)</f>
        <v>464992.77</v>
      </c>
    </row>
    <row r="1148" spans="1:4" x14ac:dyDescent="0.25">
      <c r="A1148" s="11">
        <v>5104</v>
      </c>
      <c r="B1148" s="12" t="s">
        <v>328</v>
      </c>
      <c r="C1148" s="390"/>
      <c r="D1148" s="390"/>
    </row>
    <row r="1149" spans="1:4" x14ac:dyDescent="0.25">
      <c r="A1149" s="6">
        <v>510401</v>
      </c>
      <c r="B1149" s="7" t="s">
        <v>89</v>
      </c>
      <c r="C1149" s="131">
        <v>10997.8</v>
      </c>
      <c r="D1149" s="131">
        <v>12077.32</v>
      </c>
    </row>
    <row r="1150" spans="1:4" x14ac:dyDescent="0.25">
      <c r="A1150" s="6">
        <v>510402</v>
      </c>
      <c r="B1150" s="7" t="s">
        <v>90</v>
      </c>
      <c r="C1150" s="131">
        <v>40851.050000000003</v>
      </c>
      <c r="D1150" s="131">
        <v>3637.75</v>
      </c>
    </row>
    <row r="1151" spans="1:4" x14ac:dyDescent="0.25">
      <c r="A1151" s="6">
        <v>510403</v>
      </c>
      <c r="B1151" s="7" t="s">
        <v>91</v>
      </c>
      <c r="C1151" s="131"/>
      <c r="D1151" s="131"/>
    </row>
    <row r="1152" spans="1:4" x14ac:dyDescent="0.25">
      <c r="A1152" s="6">
        <v>510404</v>
      </c>
      <c r="B1152" s="7" t="s">
        <v>208</v>
      </c>
      <c r="C1152" s="131"/>
      <c r="D1152" s="131"/>
    </row>
    <row r="1153" spans="1:4" x14ac:dyDescent="0.25">
      <c r="A1153" s="6">
        <v>51040401</v>
      </c>
      <c r="B1153" s="7" t="s">
        <v>209</v>
      </c>
      <c r="C1153" s="131"/>
      <c r="D1153" s="131"/>
    </row>
    <row r="1154" spans="1:4" x14ac:dyDescent="0.25">
      <c r="A1154" s="6">
        <v>51040402</v>
      </c>
      <c r="B1154" s="7" t="s">
        <v>210</v>
      </c>
      <c r="C1154" s="131"/>
      <c r="D1154" s="131"/>
    </row>
    <row r="1155" spans="1:4" x14ac:dyDescent="0.25">
      <c r="A1155" s="6">
        <v>51040403</v>
      </c>
      <c r="B1155" s="7" t="s">
        <v>211</v>
      </c>
      <c r="C1155" s="131"/>
      <c r="D1155" s="131"/>
    </row>
    <row r="1156" spans="1:4" x14ac:dyDescent="0.25">
      <c r="A1156" s="6">
        <v>510405</v>
      </c>
      <c r="B1156" s="7" t="s">
        <v>93</v>
      </c>
      <c r="C1156" s="131">
        <v>849.1</v>
      </c>
      <c r="D1156" s="131">
        <v>713.15</v>
      </c>
    </row>
    <row r="1157" spans="1:4" ht="15.75" thickBot="1" x14ac:dyDescent="0.3">
      <c r="A1157" s="18">
        <v>510406</v>
      </c>
      <c r="B1157" s="19" t="s">
        <v>212</v>
      </c>
      <c r="C1157" s="131">
        <v>50370.81</v>
      </c>
      <c r="D1157" s="131">
        <v>15961.41</v>
      </c>
    </row>
    <row r="1158" spans="1:4" ht="15.75" thickBot="1" x14ac:dyDescent="0.3">
      <c r="A1158" s="8" t="s">
        <v>20</v>
      </c>
      <c r="B1158" s="9"/>
      <c r="C1158" s="196">
        <f>SUM(C1149:C1157)</f>
        <v>103068.76000000001</v>
      </c>
      <c r="D1158" s="196">
        <f>SUM(D1149:D1157)</f>
        <v>32389.63</v>
      </c>
    </row>
    <row r="1159" spans="1:4" x14ac:dyDescent="0.25">
      <c r="A1159" s="11">
        <v>5105</v>
      </c>
      <c r="B1159" s="12" t="s">
        <v>329</v>
      </c>
      <c r="C1159" s="390"/>
      <c r="D1159" s="390"/>
    </row>
    <row r="1160" spans="1:4" x14ac:dyDescent="0.25">
      <c r="A1160" s="6">
        <v>510501</v>
      </c>
      <c r="B1160" s="7" t="s">
        <v>89</v>
      </c>
      <c r="C1160" s="131">
        <v>7952.15</v>
      </c>
      <c r="D1160" s="131">
        <v>4425.76</v>
      </c>
    </row>
    <row r="1161" spans="1:4" x14ac:dyDescent="0.25">
      <c r="A1161" s="6">
        <v>510502</v>
      </c>
      <c r="B1161" s="7" t="s">
        <v>90</v>
      </c>
      <c r="C1161" s="131"/>
      <c r="D1161" s="131"/>
    </row>
    <row r="1162" spans="1:4" x14ac:dyDescent="0.25">
      <c r="A1162" s="6">
        <v>510503</v>
      </c>
      <c r="B1162" s="7" t="s">
        <v>91</v>
      </c>
      <c r="C1162" s="131"/>
      <c r="D1162" s="131"/>
    </row>
    <row r="1163" spans="1:4" x14ac:dyDescent="0.25">
      <c r="A1163" s="6">
        <v>510504</v>
      </c>
      <c r="B1163" s="7" t="s">
        <v>208</v>
      </c>
      <c r="C1163" s="131"/>
      <c r="D1163" s="131"/>
    </row>
    <row r="1164" spans="1:4" x14ac:dyDescent="0.25">
      <c r="A1164" s="6">
        <v>51050401</v>
      </c>
      <c r="B1164" s="7" t="s">
        <v>209</v>
      </c>
      <c r="C1164" s="131"/>
      <c r="D1164" s="131"/>
    </row>
    <row r="1165" spans="1:4" x14ac:dyDescent="0.25">
      <c r="A1165" s="6">
        <v>51050402</v>
      </c>
      <c r="B1165" s="7" t="s">
        <v>210</v>
      </c>
      <c r="C1165" s="131"/>
      <c r="D1165" s="131"/>
    </row>
    <row r="1166" spans="1:4" x14ac:dyDescent="0.25">
      <c r="A1166" s="6">
        <v>51050403</v>
      </c>
      <c r="B1166" s="7" t="s">
        <v>211</v>
      </c>
      <c r="C1166" s="131">
        <v>2016397.54</v>
      </c>
      <c r="D1166" s="131">
        <v>3136587.56</v>
      </c>
    </row>
    <row r="1167" spans="1:4" x14ac:dyDescent="0.25">
      <c r="A1167" s="6">
        <v>510505</v>
      </c>
      <c r="B1167" s="7" t="s">
        <v>93</v>
      </c>
      <c r="C1167" s="131"/>
      <c r="D1167" s="131"/>
    </row>
    <row r="1168" spans="1:4" ht="15.75" thickBot="1" x14ac:dyDescent="0.3">
      <c r="A1168" s="18">
        <v>510506</v>
      </c>
      <c r="B1168" s="19" t="s">
        <v>212</v>
      </c>
      <c r="C1168" s="131"/>
      <c r="D1168" s="131"/>
    </row>
    <row r="1169" spans="1:4" ht="15.75" thickBot="1" x14ac:dyDescent="0.3">
      <c r="A1169" s="8" t="s">
        <v>20</v>
      </c>
      <c r="B1169" s="9"/>
      <c r="C1169" s="196">
        <f>SUM(C1160:C1168)</f>
        <v>2024349.69</v>
      </c>
      <c r="D1169" s="196">
        <f>SUM(D1160:D1168)</f>
        <v>3141013.32</v>
      </c>
    </row>
    <row r="1170" spans="1:4" x14ac:dyDescent="0.25">
      <c r="A1170" s="11">
        <v>5106</v>
      </c>
      <c r="B1170" s="12" t="s">
        <v>330</v>
      </c>
      <c r="C1170" s="390"/>
      <c r="D1170" s="390"/>
    </row>
    <row r="1171" spans="1:4" x14ac:dyDescent="0.25">
      <c r="A1171" s="6">
        <v>510601</v>
      </c>
      <c r="B1171" s="7" t="s">
        <v>88</v>
      </c>
      <c r="C1171" s="131"/>
      <c r="D1171" s="131"/>
    </row>
    <row r="1172" spans="1:4" x14ac:dyDescent="0.25">
      <c r="A1172" s="6">
        <v>510602</v>
      </c>
      <c r="B1172" s="7" t="s">
        <v>89</v>
      </c>
      <c r="C1172" s="131"/>
      <c r="D1172" s="131"/>
    </row>
    <row r="1173" spans="1:4" x14ac:dyDescent="0.25">
      <c r="A1173" s="6">
        <v>510603</v>
      </c>
      <c r="B1173" s="7" t="s">
        <v>90</v>
      </c>
      <c r="C1173" s="131"/>
      <c r="D1173" s="131"/>
    </row>
    <row r="1174" spans="1:4" x14ac:dyDescent="0.25">
      <c r="A1174" s="6">
        <v>510604</v>
      </c>
      <c r="B1174" s="7" t="s">
        <v>91</v>
      </c>
      <c r="C1174" s="131"/>
      <c r="D1174" s="131"/>
    </row>
    <row r="1175" spans="1:4" x14ac:dyDescent="0.25">
      <c r="A1175" s="6">
        <v>510605</v>
      </c>
      <c r="B1175" s="7" t="s">
        <v>208</v>
      </c>
      <c r="C1175" s="131"/>
      <c r="D1175" s="131"/>
    </row>
    <row r="1176" spans="1:4" x14ac:dyDescent="0.25">
      <c r="A1176" s="6">
        <v>51060501</v>
      </c>
      <c r="B1176" s="7" t="s">
        <v>209</v>
      </c>
      <c r="C1176" s="131"/>
      <c r="D1176" s="131"/>
    </row>
    <row r="1177" spans="1:4" x14ac:dyDescent="0.25">
      <c r="A1177" s="6">
        <v>51060502</v>
      </c>
      <c r="B1177" s="7" t="s">
        <v>210</v>
      </c>
      <c r="C1177" s="131"/>
      <c r="D1177" s="131"/>
    </row>
    <row r="1178" spans="1:4" x14ac:dyDescent="0.25">
      <c r="A1178" s="6">
        <v>51060503</v>
      </c>
      <c r="B1178" s="7" t="s">
        <v>211</v>
      </c>
      <c r="C1178" s="131"/>
      <c r="D1178" s="131"/>
    </row>
    <row r="1179" spans="1:4" x14ac:dyDescent="0.25">
      <c r="A1179" s="6">
        <v>510606</v>
      </c>
      <c r="B1179" s="7" t="s">
        <v>93</v>
      </c>
      <c r="C1179" s="131"/>
      <c r="D1179" s="131"/>
    </row>
    <row r="1180" spans="1:4" ht="15.75" thickBot="1" x14ac:dyDescent="0.3">
      <c r="A1180" s="18">
        <v>510607</v>
      </c>
      <c r="B1180" s="19" t="s">
        <v>212</v>
      </c>
      <c r="C1180" s="392"/>
      <c r="D1180" s="392"/>
    </row>
    <row r="1181" spans="1:4" ht="15.75" thickBot="1" x14ac:dyDescent="0.3">
      <c r="A1181" s="8" t="s">
        <v>20</v>
      </c>
      <c r="B1181" s="9"/>
      <c r="C1181" s="196">
        <f>SUM(C1171:C1180)</f>
        <v>0</v>
      </c>
      <c r="D1181" s="196">
        <f>SUM(D1171:D1180)</f>
        <v>0</v>
      </c>
    </row>
    <row r="1182" spans="1:4" x14ac:dyDescent="0.25">
      <c r="A1182" s="11">
        <v>5107</v>
      </c>
      <c r="B1182" s="12" t="s">
        <v>331</v>
      </c>
      <c r="C1182" s="390"/>
      <c r="D1182" s="390"/>
    </row>
    <row r="1183" spans="1:4" x14ac:dyDescent="0.25">
      <c r="A1183" s="6">
        <v>510701</v>
      </c>
      <c r="B1183" s="7" t="s">
        <v>332</v>
      </c>
      <c r="C1183" s="131">
        <v>100252.05</v>
      </c>
      <c r="D1183" s="131">
        <v>18181.689999999999</v>
      </c>
    </row>
    <row r="1184" spans="1:4" x14ac:dyDescent="0.25">
      <c r="A1184" s="6">
        <v>510702</v>
      </c>
      <c r="B1184" s="7" t="s">
        <v>89</v>
      </c>
      <c r="C1184" s="131">
        <v>397607.58</v>
      </c>
      <c r="D1184" s="131">
        <v>221288.2</v>
      </c>
    </row>
    <row r="1185" spans="1:4" x14ac:dyDescent="0.25">
      <c r="A1185" s="6">
        <v>510703</v>
      </c>
      <c r="B1185" s="7" t="s">
        <v>90</v>
      </c>
      <c r="C1185" s="131"/>
      <c r="D1185" s="131"/>
    </row>
    <row r="1186" spans="1:4" x14ac:dyDescent="0.25">
      <c r="A1186" s="6">
        <v>510704</v>
      </c>
      <c r="B1186" s="7" t="s">
        <v>91</v>
      </c>
      <c r="C1186" s="131"/>
      <c r="D1186" s="131"/>
    </row>
    <row r="1187" spans="1:4" x14ac:dyDescent="0.25">
      <c r="A1187" s="6">
        <v>510705</v>
      </c>
      <c r="B1187" s="7" t="s">
        <v>208</v>
      </c>
      <c r="C1187" s="131"/>
      <c r="D1187" s="131"/>
    </row>
    <row r="1188" spans="1:4" x14ac:dyDescent="0.25">
      <c r="A1188" s="6">
        <v>51070501</v>
      </c>
      <c r="B1188" s="7" t="s">
        <v>209</v>
      </c>
      <c r="C1188" s="131"/>
      <c r="D1188" s="131"/>
    </row>
    <row r="1189" spans="1:4" x14ac:dyDescent="0.25">
      <c r="A1189" s="6">
        <v>51070502</v>
      </c>
      <c r="B1189" s="7" t="s">
        <v>210</v>
      </c>
      <c r="C1189" s="131"/>
      <c r="D1189" s="131"/>
    </row>
    <row r="1190" spans="1:4" x14ac:dyDescent="0.25">
      <c r="A1190" s="6">
        <v>51070503</v>
      </c>
      <c r="B1190" s="7" t="s">
        <v>211</v>
      </c>
      <c r="C1190" s="131"/>
      <c r="D1190" s="131"/>
    </row>
    <row r="1191" spans="1:4" x14ac:dyDescent="0.25">
      <c r="A1191" s="6">
        <v>510706</v>
      </c>
      <c r="B1191" s="7" t="s">
        <v>93</v>
      </c>
      <c r="C1191" s="131"/>
      <c r="D1191" s="131">
        <v>43360.35</v>
      </c>
    </row>
    <row r="1192" spans="1:4" ht="15.75" thickBot="1" x14ac:dyDescent="0.3">
      <c r="A1192" s="18">
        <v>510707</v>
      </c>
      <c r="B1192" s="19" t="s">
        <v>212</v>
      </c>
      <c r="C1192" s="398">
        <v>8158116.9299999997</v>
      </c>
      <c r="D1192" s="398">
        <v>5888046.3499999996</v>
      </c>
    </row>
    <row r="1193" spans="1:4" ht="15.75" thickBot="1" x14ac:dyDescent="0.3">
      <c r="A1193" s="8" t="s">
        <v>20</v>
      </c>
      <c r="B1193" s="9"/>
      <c r="C1193" s="196">
        <f>SUM(C1183:C1192)</f>
        <v>8655976.5600000005</v>
      </c>
      <c r="D1193" s="196">
        <f>SUM(D1183:D1192)</f>
        <v>6170876.5899999999</v>
      </c>
    </row>
    <row r="1194" spans="1:4" x14ac:dyDescent="0.25">
      <c r="A1194" s="11">
        <v>5108</v>
      </c>
      <c r="B1194" s="12" t="s">
        <v>333</v>
      </c>
      <c r="C1194" s="390"/>
      <c r="D1194" s="390"/>
    </row>
    <row r="1195" spans="1:4" x14ac:dyDescent="0.25">
      <c r="A1195" s="6">
        <v>510801</v>
      </c>
      <c r="B1195" s="7" t="s">
        <v>88</v>
      </c>
      <c r="C1195" s="131"/>
      <c r="D1195" s="131"/>
    </row>
    <row r="1196" spans="1:4" x14ac:dyDescent="0.25">
      <c r="A1196" s="6">
        <v>510802</v>
      </c>
      <c r="B1196" s="7" t="s">
        <v>89</v>
      </c>
      <c r="C1196" s="131"/>
      <c r="D1196" s="131"/>
    </row>
    <row r="1197" spans="1:4" x14ac:dyDescent="0.25">
      <c r="A1197" s="6">
        <v>510803</v>
      </c>
      <c r="B1197" s="7" t="s">
        <v>90</v>
      </c>
      <c r="C1197" s="131"/>
      <c r="D1197" s="131"/>
    </row>
    <row r="1198" spans="1:4" x14ac:dyDescent="0.25">
      <c r="A1198" s="6">
        <v>510804</v>
      </c>
      <c r="B1198" s="7" t="s">
        <v>91</v>
      </c>
      <c r="C1198" s="131"/>
      <c r="D1198" s="131"/>
    </row>
    <row r="1199" spans="1:4" x14ac:dyDescent="0.25">
      <c r="A1199" s="6">
        <v>510805</v>
      </c>
      <c r="B1199" s="7" t="s">
        <v>208</v>
      </c>
      <c r="C1199" s="131"/>
      <c r="D1199" s="131"/>
    </row>
    <row r="1200" spans="1:4" x14ac:dyDescent="0.25">
      <c r="A1200" s="6">
        <v>51080501</v>
      </c>
      <c r="B1200" s="7" t="s">
        <v>209</v>
      </c>
      <c r="C1200" s="131"/>
      <c r="D1200" s="131"/>
    </row>
    <row r="1201" spans="1:4" x14ac:dyDescent="0.25">
      <c r="A1201" s="6">
        <v>51080502</v>
      </c>
      <c r="B1201" s="7" t="s">
        <v>210</v>
      </c>
      <c r="C1201" s="131"/>
      <c r="D1201" s="131"/>
    </row>
    <row r="1202" spans="1:4" x14ac:dyDescent="0.25">
      <c r="A1202" s="6">
        <v>51080503</v>
      </c>
      <c r="B1202" s="7" t="s">
        <v>211</v>
      </c>
      <c r="C1202" s="131"/>
      <c r="D1202" s="131"/>
    </row>
    <row r="1203" spans="1:4" x14ac:dyDescent="0.25">
      <c r="A1203" s="6">
        <v>510806</v>
      </c>
      <c r="B1203" s="7" t="s">
        <v>93</v>
      </c>
      <c r="C1203" s="131"/>
      <c r="D1203" s="131"/>
    </row>
    <row r="1204" spans="1:4" ht="15.75" thickBot="1" x14ac:dyDescent="0.3">
      <c r="A1204" s="18">
        <v>510807</v>
      </c>
      <c r="B1204" s="19" t="s">
        <v>212</v>
      </c>
      <c r="C1204" s="398"/>
      <c r="D1204" s="398"/>
    </row>
    <row r="1205" spans="1:4" ht="15.75" thickBot="1" x14ac:dyDescent="0.3">
      <c r="A1205" s="8" t="s">
        <v>20</v>
      </c>
      <c r="B1205" s="9"/>
      <c r="C1205" s="196">
        <f>SUM(C1195:C1204)</f>
        <v>0</v>
      </c>
      <c r="D1205" s="196">
        <f>SUM(D1195:D1204)</f>
        <v>0</v>
      </c>
    </row>
    <row r="1206" spans="1:4" x14ac:dyDescent="0.25">
      <c r="A1206" s="11">
        <v>5109</v>
      </c>
      <c r="B1206" s="12" t="s">
        <v>334</v>
      </c>
      <c r="C1206" s="390"/>
      <c r="D1206" s="390"/>
    </row>
    <row r="1207" spans="1:4" x14ac:dyDescent="0.25">
      <c r="A1207" s="6">
        <v>510901</v>
      </c>
      <c r="B1207" s="7" t="s">
        <v>88</v>
      </c>
      <c r="C1207" s="131"/>
      <c r="D1207" s="131"/>
    </row>
    <row r="1208" spans="1:4" x14ac:dyDescent="0.25">
      <c r="A1208" s="6">
        <v>510902</v>
      </c>
      <c r="B1208" s="7" t="s">
        <v>89</v>
      </c>
      <c r="C1208" s="131"/>
      <c r="D1208" s="131"/>
    </row>
    <row r="1209" spans="1:4" x14ac:dyDescent="0.25">
      <c r="A1209" s="6">
        <v>510903</v>
      </c>
      <c r="B1209" s="7" t="s">
        <v>90</v>
      </c>
      <c r="C1209" s="131"/>
      <c r="D1209" s="131"/>
    </row>
    <row r="1210" spans="1:4" x14ac:dyDescent="0.25">
      <c r="A1210" s="6">
        <v>510904</v>
      </c>
      <c r="B1210" s="7" t="s">
        <v>91</v>
      </c>
      <c r="C1210" s="131"/>
      <c r="D1210" s="131"/>
    </row>
    <row r="1211" spans="1:4" x14ac:dyDescent="0.25">
      <c r="A1211" s="6">
        <v>510905</v>
      </c>
      <c r="B1211" s="7" t="s">
        <v>208</v>
      </c>
      <c r="C1211" s="131"/>
      <c r="D1211" s="131"/>
    </row>
    <row r="1212" spans="1:4" x14ac:dyDescent="0.25">
      <c r="A1212" s="6">
        <v>51090501</v>
      </c>
      <c r="B1212" s="7" t="s">
        <v>209</v>
      </c>
      <c r="C1212" s="131"/>
      <c r="D1212" s="131"/>
    </row>
    <row r="1213" spans="1:4" x14ac:dyDescent="0.25">
      <c r="A1213" s="6">
        <v>51090502</v>
      </c>
      <c r="B1213" s="7" t="s">
        <v>210</v>
      </c>
      <c r="C1213" s="131"/>
      <c r="D1213" s="131"/>
    </row>
    <row r="1214" spans="1:4" x14ac:dyDescent="0.25">
      <c r="A1214" s="6">
        <v>51090503</v>
      </c>
      <c r="B1214" s="7" t="s">
        <v>211</v>
      </c>
      <c r="C1214" s="131">
        <v>201639753.34</v>
      </c>
      <c r="D1214" s="131">
        <v>196036722.69999999</v>
      </c>
    </row>
    <row r="1215" spans="1:4" x14ac:dyDescent="0.25">
      <c r="A1215" s="6">
        <v>510906</v>
      </c>
      <c r="B1215" s="7" t="s">
        <v>93</v>
      </c>
      <c r="C1215" s="131"/>
      <c r="D1215" s="131"/>
    </row>
    <row r="1216" spans="1:4" ht="15.75" thickBot="1" x14ac:dyDescent="0.3">
      <c r="A1216" s="18">
        <v>510907</v>
      </c>
      <c r="B1216" s="19" t="s">
        <v>212</v>
      </c>
      <c r="C1216" s="398"/>
      <c r="D1216" s="398"/>
    </row>
    <row r="1217" spans="1:4" ht="15.75" thickBot="1" x14ac:dyDescent="0.3">
      <c r="A1217" s="8" t="s">
        <v>20</v>
      </c>
      <c r="B1217" s="9"/>
      <c r="C1217" s="196">
        <f>SUM(C1207:C1216)</f>
        <v>201639753.34</v>
      </c>
      <c r="D1217" s="196">
        <f>SUM(D1207:D1216)</f>
        <v>196036722.69999999</v>
      </c>
    </row>
    <row r="1218" spans="1:4" x14ac:dyDescent="0.25">
      <c r="A1218" s="11">
        <v>5110</v>
      </c>
      <c r="B1218" s="12" t="s">
        <v>335</v>
      </c>
      <c r="C1218" s="390"/>
      <c r="D1218" s="390"/>
    </row>
    <row r="1219" spans="1:4" x14ac:dyDescent="0.25">
      <c r="A1219" s="6">
        <v>511001</v>
      </c>
      <c r="B1219" s="7" t="s">
        <v>88</v>
      </c>
      <c r="C1219" s="131"/>
      <c r="D1219" s="131"/>
    </row>
    <row r="1220" spans="1:4" x14ac:dyDescent="0.25">
      <c r="A1220" s="6">
        <v>511002</v>
      </c>
      <c r="B1220" s="7" t="s">
        <v>89</v>
      </c>
      <c r="C1220" s="131"/>
      <c r="D1220" s="131"/>
    </row>
    <row r="1221" spans="1:4" x14ac:dyDescent="0.25">
      <c r="A1221" s="6">
        <v>511003</v>
      </c>
      <c r="B1221" s="7" t="s">
        <v>90</v>
      </c>
      <c r="C1221" s="131"/>
      <c r="D1221" s="131"/>
    </row>
    <row r="1222" spans="1:4" x14ac:dyDescent="0.25">
      <c r="A1222" s="6">
        <v>511004</v>
      </c>
      <c r="B1222" s="7" t="s">
        <v>91</v>
      </c>
      <c r="C1222" s="131"/>
      <c r="D1222" s="131"/>
    </row>
    <row r="1223" spans="1:4" x14ac:dyDescent="0.25">
      <c r="A1223" s="6">
        <v>511005</v>
      </c>
      <c r="B1223" s="7" t="s">
        <v>208</v>
      </c>
      <c r="C1223" s="131"/>
      <c r="D1223" s="131"/>
    </row>
    <row r="1224" spans="1:4" x14ac:dyDescent="0.25">
      <c r="A1224" s="6">
        <v>51100501</v>
      </c>
      <c r="B1224" s="7" t="s">
        <v>209</v>
      </c>
      <c r="C1224" s="131"/>
      <c r="D1224" s="131"/>
    </row>
    <row r="1225" spans="1:4" x14ac:dyDescent="0.25">
      <c r="A1225" s="6">
        <v>51100502</v>
      </c>
      <c r="B1225" s="7" t="s">
        <v>210</v>
      </c>
      <c r="C1225" s="131"/>
      <c r="D1225" s="131"/>
    </row>
    <row r="1226" spans="1:4" x14ac:dyDescent="0.25">
      <c r="A1226" s="6">
        <v>51100503</v>
      </c>
      <c r="B1226" s="7" t="s">
        <v>211</v>
      </c>
      <c r="C1226" s="131"/>
      <c r="D1226" s="131"/>
    </row>
    <row r="1227" spans="1:4" x14ac:dyDescent="0.25">
      <c r="A1227" s="6">
        <v>511006</v>
      </c>
      <c r="B1227" s="7" t="s">
        <v>93</v>
      </c>
      <c r="C1227" s="131"/>
      <c r="D1227" s="131"/>
    </row>
    <row r="1228" spans="1:4" ht="15.75" thickBot="1" x14ac:dyDescent="0.3">
      <c r="A1228" s="18">
        <v>511007</v>
      </c>
      <c r="B1228" s="19" t="s">
        <v>212</v>
      </c>
      <c r="C1228" s="398"/>
      <c r="D1228" s="398"/>
    </row>
    <row r="1229" spans="1:4" ht="15.75" thickBot="1" x14ac:dyDescent="0.3">
      <c r="A1229" s="8" t="s">
        <v>20</v>
      </c>
      <c r="B1229" s="9"/>
      <c r="C1229" s="196">
        <f>SUM(C1219:C1228)</f>
        <v>0</v>
      </c>
      <c r="D1229" s="196">
        <f>SUM(D1219:D1228)</f>
        <v>0</v>
      </c>
    </row>
    <row r="1230" spans="1:4" x14ac:dyDescent="0.25">
      <c r="A1230" s="11">
        <v>5111</v>
      </c>
      <c r="B1230" s="12" t="s">
        <v>336</v>
      </c>
      <c r="C1230" s="390"/>
      <c r="D1230" s="390"/>
    </row>
    <row r="1231" spans="1:4" x14ac:dyDescent="0.25">
      <c r="A1231" s="6">
        <v>511101</v>
      </c>
      <c r="B1231" s="7" t="s">
        <v>88</v>
      </c>
      <c r="C1231" s="131"/>
      <c r="D1231" s="131"/>
    </row>
    <row r="1232" spans="1:4" x14ac:dyDescent="0.25">
      <c r="A1232" s="6">
        <v>511102</v>
      </c>
      <c r="B1232" s="7" t="s">
        <v>89</v>
      </c>
      <c r="C1232" s="131"/>
      <c r="D1232" s="131"/>
    </row>
    <row r="1233" spans="1:4" x14ac:dyDescent="0.25">
      <c r="A1233" s="6">
        <v>511103</v>
      </c>
      <c r="B1233" s="7" t="s">
        <v>337</v>
      </c>
      <c r="C1233" s="131">
        <v>34193.279999999999</v>
      </c>
      <c r="D1233" s="131">
        <v>13704.27</v>
      </c>
    </row>
    <row r="1234" spans="1:4" x14ac:dyDescent="0.25">
      <c r="A1234" s="6">
        <v>511104</v>
      </c>
      <c r="B1234" s="7" t="s">
        <v>91</v>
      </c>
      <c r="C1234" s="131"/>
      <c r="D1234" s="131"/>
    </row>
    <row r="1235" spans="1:4" x14ac:dyDescent="0.25">
      <c r="A1235" s="6">
        <v>511105</v>
      </c>
      <c r="B1235" s="7" t="s">
        <v>208</v>
      </c>
      <c r="C1235" s="131"/>
      <c r="D1235" s="131"/>
    </row>
    <row r="1236" spans="1:4" x14ac:dyDescent="0.25">
      <c r="A1236" s="6">
        <v>51110501</v>
      </c>
      <c r="B1236" s="7" t="s">
        <v>209</v>
      </c>
      <c r="C1236" s="131"/>
      <c r="D1236" s="131"/>
    </row>
    <row r="1237" spans="1:4" x14ac:dyDescent="0.25">
      <c r="A1237" s="6">
        <v>51110502</v>
      </c>
      <c r="B1237" s="7" t="s">
        <v>210</v>
      </c>
      <c r="C1237" s="131"/>
      <c r="D1237" s="131"/>
    </row>
    <row r="1238" spans="1:4" x14ac:dyDescent="0.25">
      <c r="A1238" s="6">
        <v>51110503</v>
      </c>
      <c r="B1238" s="7" t="s">
        <v>211</v>
      </c>
      <c r="C1238" s="131"/>
      <c r="D1238" s="131"/>
    </row>
    <row r="1239" spans="1:4" x14ac:dyDescent="0.25">
      <c r="A1239" s="6">
        <v>511106</v>
      </c>
      <c r="B1239" s="7" t="s">
        <v>93</v>
      </c>
      <c r="C1239" s="131"/>
      <c r="D1239" s="131"/>
    </row>
    <row r="1240" spans="1:4" ht="15.75" thickBot="1" x14ac:dyDescent="0.3">
      <c r="A1240" s="18">
        <v>511107</v>
      </c>
      <c r="B1240" s="19" t="s">
        <v>212</v>
      </c>
      <c r="C1240" s="398"/>
      <c r="D1240" s="398"/>
    </row>
    <row r="1241" spans="1:4" ht="15.75" thickBot="1" x14ac:dyDescent="0.3">
      <c r="A1241" s="8" t="s">
        <v>20</v>
      </c>
      <c r="B1241" s="9"/>
      <c r="C1241" s="196">
        <f>SUM(C1231:C1240)</f>
        <v>34193.279999999999</v>
      </c>
      <c r="D1241" s="196">
        <f>SUM(D1231:D1240)</f>
        <v>13704.27</v>
      </c>
    </row>
    <row r="1242" spans="1:4" x14ac:dyDescent="0.25">
      <c r="A1242" s="11">
        <v>5112</v>
      </c>
      <c r="B1242" s="12" t="s">
        <v>338</v>
      </c>
      <c r="C1242" s="390"/>
      <c r="D1242" s="390"/>
    </row>
    <row r="1243" spans="1:4" x14ac:dyDescent="0.25">
      <c r="A1243" s="49">
        <v>511201</v>
      </c>
      <c r="B1243" s="7" t="s">
        <v>88</v>
      </c>
      <c r="C1243" s="131">
        <v>114978.3</v>
      </c>
      <c r="D1243" s="131">
        <v>93109.81</v>
      </c>
    </row>
    <row r="1244" spans="1:4" x14ac:dyDescent="0.25">
      <c r="A1244" s="49">
        <v>511202</v>
      </c>
      <c r="B1244" s="7" t="s">
        <v>89</v>
      </c>
      <c r="C1244" s="131">
        <v>59518.13</v>
      </c>
      <c r="D1244" s="131">
        <v>53634.68</v>
      </c>
    </row>
    <row r="1245" spans="1:4" x14ac:dyDescent="0.25">
      <c r="A1245" s="49">
        <v>511203</v>
      </c>
      <c r="B1245" s="7" t="s">
        <v>337</v>
      </c>
      <c r="C1245" s="131">
        <v>60430.49</v>
      </c>
      <c r="D1245" s="131">
        <v>204885.97</v>
      </c>
    </row>
    <row r="1246" spans="1:4" x14ac:dyDescent="0.25">
      <c r="A1246" s="49">
        <v>511204</v>
      </c>
      <c r="B1246" s="7" t="s">
        <v>91</v>
      </c>
      <c r="C1246" s="131"/>
      <c r="D1246" s="131"/>
    </row>
    <row r="1247" spans="1:4" x14ac:dyDescent="0.25">
      <c r="A1247" s="6">
        <v>511205</v>
      </c>
      <c r="B1247" s="7" t="s">
        <v>208</v>
      </c>
      <c r="C1247" s="131"/>
      <c r="D1247" s="131"/>
    </row>
    <row r="1248" spans="1:4" x14ac:dyDescent="0.25">
      <c r="A1248" s="6">
        <v>51120501</v>
      </c>
      <c r="B1248" s="7" t="s">
        <v>209</v>
      </c>
      <c r="C1248" s="131"/>
      <c r="D1248" s="131"/>
    </row>
    <row r="1249" spans="1:4" x14ac:dyDescent="0.25">
      <c r="A1249" s="6">
        <v>51120502</v>
      </c>
      <c r="B1249" s="7" t="s">
        <v>210</v>
      </c>
      <c r="C1249" s="131"/>
      <c r="D1249" s="131"/>
    </row>
    <row r="1250" spans="1:4" x14ac:dyDescent="0.25">
      <c r="A1250" s="6">
        <v>51120503</v>
      </c>
      <c r="B1250" s="7" t="s">
        <v>211</v>
      </c>
      <c r="C1250" s="131">
        <v>13256885.789999999</v>
      </c>
      <c r="D1250" s="131">
        <v>12912837.800000001</v>
      </c>
    </row>
    <row r="1251" spans="1:4" x14ac:dyDescent="0.25">
      <c r="A1251" s="6">
        <v>511206</v>
      </c>
      <c r="B1251" s="7" t="s">
        <v>93</v>
      </c>
      <c r="C1251" s="131">
        <v>61768.98</v>
      </c>
      <c r="D1251" s="131">
        <v>163157.95000000001</v>
      </c>
    </row>
    <row r="1252" spans="1:4" ht="15.75" thickBot="1" x14ac:dyDescent="0.3">
      <c r="A1252" s="15">
        <v>511207</v>
      </c>
      <c r="B1252" s="19" t="s">
        <v>94</v>
      </c>
      <c r="C1252" s="131">
        <v>2984064.01</v>
      </c>
      <c r="D1252" s="131">
        <v>2499598.44</v>
      </c>
    </row>
    <row r="1253" spans="1:4" ht="15.75" thickBot="1" x14ac:dyDescent="0.3">
      <c r="A1253" s="8" t="s">
        <v>20</v>
      </c>
      <c r="B1253" s="9"/>
      <c r="C1253" s="196">
        <f>SUM(C1243:C1252)</f>
        <v>16537645.699999999</v>
      </c>
      <c r="D1253" s="196">
        <f>SUM(D1243:D1252)</f>
        <v>15927224.65</v>
      </c>
    </row>
    <row r="1254" spans="1:4" x14ac:dyDescent="0.25">
      <c r="A1254" s="11">
        <v>5113</v>
      </c>
      <c r="B1254" s="12" t="s">
        <v>339</v>
      </c>
      <c r="C1254" s="390"/>
      <c r="D1254" s="390"/>
    </row>
    <row r="1255" spans="1:4" x14ac:dyDescent="0.25">
      <c r="A1255" s="6">
        <v>511301</v>
      </c>
      <c r="B1255" s="7" t="s">
        <v>88</v>
      </c>
      <c r="C1255" s="131">
        <v>7272.67</v>
      </c>
      <c r="D1255" s="131">
        <v>18537.02</v>
      </c>
    </row>
    <row r="1256" spans="1:4" x14ac:dyDescent="0.25">
      <c r="A1256" s="6">
        <v>511302</v>
      </c>
      <c r="B1256" s="7" t="s">
        <v>89</v>
      </c>
      <c r="C1256" s="131">
        <v>11064.42</v>
      </c>
      <c r="D1256" s="131">
        <v>63430.97</v>
      </c>
    </row>
    <row r="1257" spans="1:4" x14ac:dyDescent="0.25">
      <c r="A1257" s="6">
        <v>511303</v>
      </c>
      <c r="B1257" s="7" t="s">
        <v>337</v>
      </c>
      <c r="C1257" s="131">
        <v>5481.72</v>
      </c>
      <c r="D1257" s="131">
        <v>3367.56</v>
      </c>
    </row>
    <row r="1258" spans="1:4" x14ac:dyDescent="0.25">
      <c r="A1258" s="6">
        <v>511304</v>
      </c>
      <c r="B1258" s="7" t="s">
        <v>91</v>
      </c>
      <c r="C1258" s="131"/>
      <c r="D1258" s="131"/>
    </row>
    <row r="1259" spans="1:4" x14ac:dyDescent="0.25">
      <c r="A1259" s="6">
        <v>511305</v>
      </c>
      <c r="B1259" s="7" t="s">
        <v>208</v>
      </c>
      <c r="C1259" s="131"/>
      <c r="D1259" s="131"/>
    </row>
    <row r="1260" spans="1:4" x14ac:dyDescent="0.25">
      <c r="A1260" s="6">
        <v>51130501</v>
      </c>
      <c r="B1260" s="7" t="s">
        <v>209</v>
      </c>
      <c r="C1260" s="131"/>
      <c r="D1260" s="131"/>
    </row>
    <row r="1261" spans="1:4" x14ac:dyDescent="0.25">
      <c r="A1261" s="6">
        <v>51130502</v>
      </c>
      <c r="B1261" s="7" t="s">
        <v>210</v>
      </c>
      <c r="C1261" s="131"/>
      <c r="D1261" s="131"/>
    </row>
    <row r="1262" spans="1:4" x14ac:dyDescent="0.25">
      <c r="A1262" s="6">
        <v>51130503</v>
      </c>
      <c r="B1262" s="7" t="s">
        <v>211</v>
      </c>
      <c r="C1262" s="131">
        <v>9801836.4399999995</v>
      </c>
      <c r="D1262" s="131">
        <v>9194759.1300000008</v>
      </c>
    </row>
    <row r="1263" spans="1:4" x14ac:dyDescent="0.25">
      <c r="A1263" s="6">
        <v>511306</v>
      </c>
      <c r="B1263" s="7" t="s">
        <v>93</v>
      </c>
      <c r="C1263" s="131">
        <v>2168.02</v>
      </c>
      <c r="D1263" s="131">
        <v>991.87</v>
      </c>
    </row>
    <row r="1264" spans="1:4" ht="15.75" thickBot="1" x14ac:dyDescent="0.3">
      <c r="A1264" s="18">
        <v>511307</v>
      </c>
      <c r="B1264" s="19" t="s">
        <v>94</v>
      </c>
      <c r="C1264" s="392">
        <v>2355218.5499999998</v>
      </c>
      <c r="D1264" s="392">
        <v>1635008.04</v>
      </c>
    </row>
    <row r="1265" spans="1:4" ht="15.75" thickBot="1" x14ac:dyDescent="0.3">
      <c r="A1265" s="8" t="s">
        <v>20</v>
      </c>
      <c r="B1265" s="9"/>
      <c r="C1265" s="196">
        <f>SUM(C1255:C1264)</f>
        <v>12183041.82</v>
      </c>
      <c r="D1265" s="196">
        <f>SUM(D1255:D1264)</f>
        <v>10916094.59</v>
      </c>
    </row>
    <row r="1266" spans="1:4" x14ac:dyDescent="0.25">
      <c r="A1266" s="11">
        <v>5114</v>
      </c>
      <c r="B1266" s="12" t="s">
        <v>340</v>
      </c>
      <c r="C1266" s="390"/>
      <c r="D1266" s="390"/>
    </row>
    <row r="1267" spans="1:4" x14ac:dyDescent="0.25">
      <c r="A1267" s="6">
        <v>511401</v>
      </c>
      <c r="B1267" s="7" t="s">
        <v>341</v>
      </c>
      <c r="C1267" s="131">
        <v>7607143</v>
      </c>
      <c r="D1267" s="131"/>
    </row>
    <row r="1268" spans="1:4" x14ac:dyDescent="0.25">
      <c r="A1268" s="6">
        <v>511402</v>
      </c>
      <c r="B1268" s="7" t="s">
        <v>342</v>
      </c>
      <c r="C1268" s="131">
        <v>161</v>
      </c>
      <c r="D1268" s="131">
        <v>366954.08</v>
      </c>
    </row>
    <row r="1269" spans="1:4" x14ac:dyDescent="0.25">
      <c r="A1269" s="6">
        <v>511403</v>
      </c>
      <c r="B1269" s="7" t="s">
        <v>343</v>
      </c>
      <c r="C1269" s="131"/>
      <c r="D1269" s="131"/>
    </row>
    <row r="1270" spans="1:4" x14ac:dyDescent="0.25">
      <c r="A1270" s="6">
        <v>511404</v>
      </c>
      <c r="B1270" s="7" t="s">
        <v>344</v>
      </c>
      <c r="C1270" s="131"/>
      <c r="D1270" s="131"/>
    </row>
    <row r="1271" spans="1:4" x14ac:dyDescent="0.25">
      <c r="A1271" s="6">
        <v>511405</v>
      </c>
      <c r="B1271" s="7" t="s">
        <v>345</v>
      </c>
      <c r="C1271" s="131"/>
      <c r="D1271" s="131"/>
    </row>
    <row r="1272" spans="1:4" x14ac:dyDescent="0.25">
      <c r="A1272" s="6">
        <v>511406</v>
      </c>
      <c r="B1272" s="7" t="s">
        <v>346</v>
      </c>
      <c r="C1272" s="131"/>
      <c r="D1272" s="131"/>
    </row>
    <row r="1273" spans="1:4" x14ac:dyDescent="0.25">
      <c r="A1273" s="6">
        <v>511407</v>
      </c>
      <c r="B1273" s="7" t="s">
        <v>119</v>
      </c>
      <c r="C1273" s="131"/>
      <c r="D1273" s="131"/>
    </row>
    <row r="1274" spans="1:4" x14ac:dyDescent="0.25">
      <c r="A1274" s="6">
        <v>511408</v>
      </c>
      <c r="B1274" s="7" t="s">
        <v>120</v>
      </c>
      <c r="C1274" s="131"/>
      <c r="D1274" s="131"/>
    </row>
    <row r="1275" spans="1:4" x14ac:dyDescent="0.25">
      <c r="A1275" s="6">
        <v>51140801</v>
      </c>
      <c r="B1275" s="7" t="s">
        <v>209</v>
      </c>
      <c r="C1275" s="131"/>
      <c r="D1275" s="131"/>
    </row>
    <row r="1276" spans="1:4" x14ac:dyDescent="0.25">
      <c r="A1276" s="6">
        <v>51140802</v>
      </c>
      <c r="B1276" s="7" t="s">
        <v>210</v>
      </c>
      <c r="C1276" s="131"/>
      <c r="D1276" s="131"/>
    </row>
    <row r="1277" spans="1:4" x14ac:dyDescent="0.25">
      <c r="A1277" s="6">
        <v>51140803</v>
      </c>
      <c r="B1277" s="7" t="s">
        <v>211</v>
      </c>
      <c r="C1277" s="131">
        <v>1242380495.6500001</v>
      </c>
      <c r="D1277" s="131">
        <v>1007060475.25</v>
      </c>
    </row>
    <row r="1278" spans="1:4" x14ac:dyDescent="0.25">
      <c r="A1278" s="6">
        <v>511409</v>
      </c>
      <c r="B1278" s="7" t="s">
        <v>347</v>
      </c>
      <c r="C1278" s="131"/>
      <c r="D1278" s="131"/>
    </row>
    <row r="1279" spans="1:4" x14ac:dyDescent="0.25">
      <c r="A1279" s="6">
        <v>511410</v>
      </c>
      <c r="B1279" s="7" t="s">
        <v>246</v>
      </c>
      <c r="C1279" s="131"/>
      <c r="D1279" s="131"/>
    </row>
    <row r="1280" spans="1:4" ht="15.75" thickBot="1" x14ac:dyDescent="0.3">
      <c r="A1280" s="15">
        <v>511411</v>
      </c>
      <c r="B1280" s="16" t="s">
        <v>123</v>
      </c>
      <c r="C1280" s="392">
        <v>180000</v>
      </c>
      <c r="D1280" s="392">
        <v>150000</v>
      </c>
    </row>
    <row r="1281" spans="1:4" ht="15.75" thickBot="1" x14ac:dyDescent="0.3">
      <c r="A1281" s="8" t="s">
        <v>20</v>
      </c>
      <c r="B1281" s="50"/>
      <c r="C1281" s="196">
        <f>SUM(C1267:C1280)</f>
        <v>1250167799.6500001</v>
      </c>
      <c r="D1281" s="196">
        <f>SUM(D1267:D1280)</f>
        <v>1007577429.33</v>
      </c>
    </row>
    <row r="1282" spans="1:4" x14ac:dyDescent="0.25">
      <c r="A1282" s="11">
        <v>5115</v>
      </c>
      <c r="B1282" s="12" t="s">
        <v>348</v>
      </c>
      <c r="C1282" s="390"/>
      <c r="D1282" s="390"/>
    </row>
    <row r="1283" spans="1:4" x14ac:dyDescent="0.25">
      <c r="A1283" s="6">
        <v>511501</v>
      </c>
      <c r="B1283" s="7" t="s">
        <v>341</v>
      </c>
      <c r="C1283" s="131"/>
      <c r="D1283" s="131"/>
    </row>
    <row r="1284" spans="1:4" x14ac:dyDescent="0.25">
      <c r="A1284" s="6">
        <v>511502</v>
      </c>
      <c r="B1284" s="7" t="s">
        <v>342</v>
      </c>
      <c r="C1284" s="131"/>
      <c r="D1284" s="131"/>
    </row>
    <row r="1285" spans="1:4" x14ac:dyDescent="0.25">
      <c r="A1285" s="6">
        <v>511503</v>
      </c>
      <c r="B1285" s="7" t="s">
        <v>343</v>
      </c>
      <c r="C1285" s="131"/>
      <c r="D1285" s="131"/>
    </row>
    <row r="1286" spans="1:4" x14ac:dyDescent="0.25">
      <c r="A1286" s="6">
        <v>511504</v>
      </c>
      <c r="B1286" s="7" t="s">
        <v>344</v>
      </c>
      <c r="C1286" s="131"/>
      <c r="D1286" s="131"/>
    </row>
    <row r="1287" spans="1:4" x14ac:dyDescent="0.25">
      <c r="A1287" s="6">
        <v>511505</v>
      </c>
      <c r="B1287" s="7" t="s">
        <v>345</v>
      </c>
      <c r="C1287" s="131"/>
      <c r="D1287" s="131"/>
    </row>
    <row r="1288" spans="1:4" x14ac:dyDescent="0.25">
      <c r="A1288" s="6">
        <v>511506</v>
      </c>
      <c r="B1288" s="7" t="s">
        <v>346</v>
      </c>
      <c r="C1288" s="131"/>
      <c r="D1288" s="131"/>
    </row>
    <row r="1289" spans="1:4" x14ac:dyDescent="0.25">
      <c r="A1289" s="15">
        <v>511507</v>
      </c>
      <c r="B1289" s="7" t="s">
        <v>119</v>
      </c>
      <c r="C1289" s="392"/>
      <c r="D1289" s="392"/>
    </row>
    <row r="1290" spans="1:4" x14ac:dyDescent="0.25">
      <c r="A1290" s="15">
        <v>511508</v>
      </c>
      <c r="B1290" s="7" t="s">
        <v>120</v>
      </c>
      <c r="C1290" s="392"/>
      <c r="D1290" s="392"/>
    </row>
    <row r="1291" spans="1:4" x14ac:dyDescent="0.25">
      <c r="A1291" s="15">
        <v>51150801</v>
      </c>
      <c r="B1291" s="7" t="s">
        <v>209</v>
      </c>
      <c r="C1291" s="392"/>
      <c r="D1291" s="392"/>
    </row>
    <row r="1292" spans="1:4" x14ac:dyDescent="0.25">
      <c r="A1292" s="15">
        <v>51150802</v>
      </c>
      <c r="B1292" s="7" t="s">
        <v>210</v>
      </c>
      <c r="C1292" s="392"/>
      <c r="D1292" s="392"/>
    </row>
    <row r="1293" spans="1:4" x14ac:dyDescent="0.25">
      <c r="A1293" s="15">
        <v>51150803</v>
      </c>
      <c r="B1293" s="7" t="s">
        <v>211</v>
      </c>
      <c r="C1293" s="392">
        <v>971648222.89999998</v>
      </c>
      <c r="D1293" s="392">
        <v>706807393.89999998</v>
      </c>
    </row>
    <row r="1294" spans="1:4" x14ac:dyDescent="0.25">
      <c r="A1294" s="15">
        <v>511509</v>
      </c>
      <c r="B1294" s="7" t="s">
        <v>347</v>
      </c>
      <c r="C1294" s="392"/>
      <c r="D1294" s="392"/>
    </row>
    <row r="1295" spans="1:4" x14ac:dyDescent="0.25">
      <c r="A1295" s="15">
        <v>511510</v>
      </c>
      <c r="B1295" s="7" t="s">
        <v>246</v>
      </c>
      <c r="C1295" s="392"/>
      <c r="D1295" s="392"/>
    </row>
    <row r="1296" spans="1:4" ht="15.75" thickBot="1" x14ac:dyDescent="0.3">
      <c r="A1296" s="15">
        <v>511511</v>
      </c>
      <c r="B1296" s="16" t="s">
        <v>123</v>
      </c>
      <c r="C1296" s="392"/>
      <c r="D1296" s="392"/>
    </row>
    <row r="1297" spans="1:4" ht="15.75" thickBot="1" x14ac:dyDescent="0.3">
      <c r="A1297" s="8" t="s">
        <v>20</v>
      </c>
      <c r="B1297" s="9"/>
      <c r="C1297" s="196">
        <f>SUM(C1283:C1296)</f>
        <v>971648222.89999998</v>
      </c>
      <c r="D1297" s="196">
        <f>SUM(D1283:D1296)</f>
        <v>706807393.89999998</v>
      </c>
    </row>
    <row r="1298" spans="1:4" x14ac:dyDescent="0.25">
      <c r="A1298" s="11">
        <v>5116</v>
      </c>
      <c r="B1298" s="12" t="s">
        <v>349</v>
      </c>
      <c r="C1298" s="390"/>
      <c r="D1298" s="390"/>
    </row>
    <row r="1299" spans="1:4" x14ac:dyDescent="0.25">
      <c r="A1299" s="6">
        <v>511601</v>
      </c>
      <c r="B1299" s="7" t="s">
        <v>350</v>
      </c>
      <c r="C1299" s="131"/>
      <c r="D1299" s="131"/>
    </row>
    <row r="1300" spans="1:4" x14ac:dyDescent="0.25">
      <c r="A1300" s="6">
        <v>511602</v>
      </c>
      <c r="B1300" s="7" t="s">
        <v>351</v>
      </c>
      <c r="C1300" s="131"/>
      <c r="D1300" s="131"/>
    </row>
    <row r="1301" spans="1:4" x14ac:dyDescent="0.25">
      <c r="A1301" s="6">
        <v>511603</v>
      </c>
      <c r="B1301" s="7" t="s">
        <v>352</v>
      </c>
      <c r="C1301" s="131"/>
      <c r="D1301" s="131"/>
    </row>
    <row r="1302" spans="1:4" x14ac:dyDescent="0.25">
      <c r="A1302" s="6">
        <v>511604</v>
      </c>
      <c r="B1302" s="7" t="s">
        <v>353</v>
      </c>
      <c r="C1302" s="131"/>
      <c r="D1302" s="131"/>
    </row>
    <row r="1303" spans="1:4" x14ac:dyDescent="0.25">
      <c r="A1303" s="6">
        <v>511605</v>
      </c>
      <c r="B1303" s="7" t="s">
        <v>354</v>
      </c>
      <c r="C1303" s="131"/>
      <c r="D1303" s="131"/>
    </row>
    <row r="1304" spans="1:4" x14ac:dyDescent="0.25">
      <c r="A1304" s="6">
        <v>511606</v>
      </c>
      <c r="B1304" s="7" t="s">
        <v>355</v>
      </c>
      <c r="C1304" s="131"/>
      <c r="D1304" s="131"/>
    </row>
    <row r="1305" spans="1:4" x14ac:dyDescent="0.25">
      <c r="A1305" s="6">
        <v>511607</v>
      </c>
      <c r="B1305" s="7" t="s">
        <v>356</v>
      </c>
      <c r="C1305" s="131"/>
      <c r="D1305" s="131"/>
    </row>
    <row r="1306" spans="1:4" x14ac:dyDescent="0.25">
      <c r="A1306" s="6">
        <v>511608</v>
      </c>
      <c r="B1306" s="7" t="s">
        <v>357</v>
      </c>
      <c r="C1306" s="131"/>
      <c r="D1306" s="131"/>
    </row>
    <row r="1307" spans="1:4" x14ac:dyDescent="0.25">
      <c r="A1307" s="6">
        <v>511609</v>
      </c>
      <c r="B1307" s="7" t="s">
        <v>358</v>
      </c>
      <c r="C1307" s="131"/>
      <c r="D1307" s="131"/>
    </row>
    <row r="1308" spans="1:4" x14ac:dyDescent="0.25">
      <c r="A1308" s="6">
        <v>511610</v>
      </c>
      <c r="B1308" s="7" t="s">
        <v>359</v>
      </c>
      <c r="C1308" s="131"/>
      <c r="D1308" s="131"/>
    </row>
    <row r="1309" spans="1:4" x14ac:dyDescent="0.25">
      <c r="A1309" s="6">
        <v>511611</v>
      </c>
      <c r="B1309" s="7" t="s">
        <v>360</v>
      </c>
      <c r="C1309" s="131"/>
      <c r="D1309" s="131"/>
    </row>
    <row r="1310" spans="1:4" x14ac:dyDescent="0.25">
      <c r="A1310" s="6">
        <v>511612</v>
      </c>
      <c r="B1310" s="7" t="s">
        <v>361</v>
      </c>
      <c r="C1310" s="131"/>
      <c r="D1310" s="131"/>
    </row>
    <row r="1311" spans="1:4" x14ac:dyDescent="0.25">
      <c r="A1311" s="6">
        <v>511613</v>
      </c>
      <c r="B1311" s="7" t="s">
        <v>362</v>
      </c>
      <c r="C1311" s="131"/>
      <c r="D1311" s="131"/>
    </row>
    <row r="1312" spans="1:4" x14ac:dyDescent="0.25">
      <c r="A1312" s="6">
        <v>511614</v>
      </c>
      <c r="B1312" s="7" t="s">
        <v>363</v>
      </c>
      <c r="C1312" s="131"/>
      <c r="D1312" s="131"/>
    </row>
    <row r="1313" spans="1:4" x14ac:dyDescent="0.25">
      <c r="A1313" s="6">
        <v>511615</v>
      </c>
      <c r="B1313" s="7" t="s">
        <v>364</v>
      </c>
      <c r="C1313" s="131"/>
      <c r="D1313" s="131"/>
    </row>
    <row r="1314" spans="1:4" x14ac:dyDescent="0.25">
      <c r="A1314" s="6">
        <v>511616</v>
      </c>
      <c r="B1314" s="7" t="s">
        <v>365</v>
      </c>
      <c r="C1314" s="131"/>
      <c r="D1314" s="131"/>
    </row>
    <row r="1315" spans="1:4" x14ac:dyDescent="0.25">
      <c r="A1315" s="6">
        <v>511617</v>
      </c>
      <c r="B1315" s="7" t="s">
        <v>366</v>
      </c>
      <c r="C1315" s="131"/>
      <c r="D1315" s="131"/>
    </row>
    <row r="1316" spans="1:4" x14ac:dyDescent="0.25">
      <c r="A1316" s="6">
        <v>511618</v>
      </c>
      <c r="B1316" s="7" t="s">
        <v>367</v>
      </c>
      <c r="C1316" s="131"/>
      <c r="D1316" s="131"/>
    </row>
    <row r="1317" spans="1:4" x14ac:dyDescent="0.25">
      <c r="A1317" s="6">
        <v>511619</v>
      </c>
      <c r="B1317" s="7" t="s">
        <v>368</v>
      </c>
      <c r="C1317" s="131"/>
      <c r="D1317" s="131"/>
    </row>
    <row r="1318" spans="1:4" x14ac:dyDescent="0.25">
      <c r="A1318" s="6">
        <v>511620</v>
      </c>
      <c r="B1318" s="7" t="s">
        <v>369</v>
      </c>
      <c r="C1318" s="131"/>
      <c r="D1318" s="131"/>
    </row>
    <row r="1319" spans="1:4" x14ac:dyDescent="0.25">
      <c r="A1319" s="6">
        <v>511621</v>
      </c>
      <c r="B1319" s="7" t="s">
        <v>370</v>
      </c>
      <c r="C1319" s="131"/>
      <c r="D1319" s="131"/>
    </row>
    <row r="1320" spans="1:4" x14ac:dyDescent="0.25">
      <c r="A1320" s="6">
        <v>511622</v>
      </c>
      <c r="B1320" s="7" t="s">
        <v>371</v>
      </c>
      <c r="C1320" s="131"/>
      <c r="D1320" s="131"/>
    </row>
    <row r="1321" spans="1:4" x14ac:dyDescent="0.25">
      <c r="A1321" s="6">
        <v>511623</v>
      </c>
      <c r="B1321" s="7" t="s">
        <v>372</v>
      </c>
      <c r="C1321" s="131"/>
      <c r="D1321" s="131"/>
    </row>
    <row r="1322" spans="1:4" x14ac:dyDescent="0.25">
      <c r="A1322" s="6">
        <v>511624</v>
      </c>
      <c r="B1322" s="7" t="s">
        <v>373</v>
      </c>
      <c r="C1322" s="131"/>
      <c r="D1322" s="131"/>
    </row>
    <row r="1323" spans="1:4" x14ac:dyDescent="0.25">
      <c r="A1323" s="6">
        <v>511625</v>
      </c>
      <c r="B1323" s="7" t="s">
        <v>374</v>
      </c>
      <c r="C1323" s="131"/>
      <c r="D1323" s="131"/>
    </row>
    <row r="1324" spans="1:4" x14ac:dyDescent="0.25">
      <c r="A1324" s="6">
        <v>511626</v>
      </c>
      <c r="B1324" s="7" t="s">
        <v>375</v>
      </c>
      <c r="C1324" s="131"/>
      <c r="D1324" s="131"/>
    </row>
    <row r="1325" spans="1:4" x14ac:dyDescent="0.25">
      <c r="A1325" s="6">
        <v>511627</v>
      </c>
      <c r="B1325" s="7" t="s">
        <v>376</v>
      </c>
      <c r="C1325" s="131"/>
      <c r="D1325" s="131"/>
    </row>
    <row r="1326" spans="1:4" x14ac:dyDescent="0.25">
      <c r="A1326" s="6">
        <v>511628</v>
      </c>
      <c r="B1326" s="7" t="s">
        <v>377</v>
      </c>
      <c r="C1326" s="131"/>
      <c r="D1326" s="131"/>
    </row>
    <row r="1327" spans="1:4" x14ac:dyDescent="0.25">
      <c r="A1327" s="6">
        <v>511629</v>
      </c>
      <c r="B1327" s="7" t="s">
        <v>378</v>
      </c>
      <c r="C1327" s="131"/>
      <c r="D1327" s="131"/>
    </row>
    <row r="1328" spans="1:4" x14ac:dyDescent="0.25">
      <c r="A1328" s="6">
        <v>511630</v>
      </c>
      <c r="B1328" s="7" t="s">
        <v>379</v>
      </c>
      <c r="C1328" s="131"/>
      <c r="D1328" s="131"/>
    </row>
    <row r="1329" spans="1:4" x14ac:dyDescent="0.25">
      <c r="A1329" s="6">
        <v>511631</v>
      </c>
      <c r="B1329" s="7" t="s">
        <v>380</v>
      </c>
      <c r="C1329" s="131"/>
      <c r="D1329" s="131"/>
    </row>
    <row r="1330" spans="1:4" x14ac:dyDescent="0.25">
      <c r="A1330" s="6">
        <v>511632</v>
      </c>
      <c r="B1330" s="7" t="s">
        <v>381</v>
      </c>
      <c r="C1330" s="131"/>
      <c r="D1330" s="131"/>
    </row>
    <row r="1331" spans="1:4" x14ac:dyDescent="0.25">
      <c r="A1331" s="6">
        <v>511633</v>
      </c>
      <c r="B1331" s="7" t="s">
        <v>382</v>
      </c>
      <c r="C1331" s="131"/>
      <c r="D1331" s="131"/>
    </row>
    <row r="1332" spans="1:4" x14ac:dyDescent="0.25">
      <c r="A1332" s="6">
        <v>511634</v>
      </c>
      <c r="B1332" s="7" t="s">
        <v>383</v>
      </c>
      <c r="C1332" s="131"/>
      <c r="D1332" s="131"/>
    </row>
    <row r="1333" spans="1:4" x14ac:dyDescent="0.25">
      <c r="A1333" s="6">
        <v>511635</v>
      </c>
      <c r="B1333" s="7" t="s">
        <v>384</v>
      </c>
      <c r="C1333" s="131"/>
      <c r="D1333" s="131"/>
    </row>
    <row r="1334" spans="1:4" x14ac:dyDescent="0.25">
      <c r="A1334" s="6">
        <v>511636</v>
      </c>
      <c r="B1334" s="7" t="s">
        <v>385</v>
      </c>
      <c r="C1334" s="131"/>
      <c r="D1334" s="131"/>
    </row>
    <row r="1335" spans="1:4" x14ac:dyDescent="0.25">
      <c r="A1335" s="6">
        <v>511637</v>
      </c>
      <c r="B1335" s="7" t="s">
        <v>386</v>
      </c>
      <c r="C1335" s="131"/>
      <c r="D1335" s="131"/>
    </row>
    <row r="1336" spans="1:4" x14ac:dyDescent="0.25">
      <c r="A1336" s="6">
        <v>511638</v>
      </c>
      <c r="B1336" s="7" t="s">
        <v>387</v>
      </c>
      <c r="C1336" s="131"/>
      <c r="D1336" s="131"/>
    </row>
    <row r="1337" spans="1:4" x14ac:dyDescent="0.25">
      <c r="A1337" s="6">
        <v>511639</v>
      </c>
      <c r="B1337" s="7" t="s">
        <v>388</v>
      </c>
      <c r="C1337" s="131"/>
      <c r="D1337" s="131"/>
    </row>
    <row r="1338" spans="1:4" x14ac:dyDescent="0.25">
      <c r="A1338" s="6">
        <v>511640</v>
      </c>
      <c r="B1338" s="7" t="s">
        <v>389</v>
      </c>
      <c r="C1338" s="131"/>
      <c r="D1338" s="131"/>
    </row>
    <row r="1339" spans="1:4" x14ac:dyDescent="0.25">
      <c r="A1339" s="6">
        <v>511641</v>
      </c>
      <c r="B1339" s="7" t="s">
        <v>390</v>
      </c>
      <c r="C1339" s="131"/>
      <c r="D1339" s="131"/>
    </row>
    <row r="1340" spans="1:4" x14ac:dyDescent="0.25">
      <c r="A1340" s="6">
        <v>511642</v>
      </c>
      <c r="B1340" s="7" t="s">
        <v>391</v>
      </c>
      <c r="C1340" s="131"/>
      <c r="D1340" s="131"/>
    </row>
    <row r="1341" spans="1:4" x14ac:dyDescent="0.25">
      <c r="A1341" s="6">
        <v>511643</v>
      </c>
      <c r="B1341" s="7" t="s">
        <v>169</v>
      </c>
      <c r="C1341" s="131"/>
      <c r="D1341" s="131"/>
    </row>
    <row r="1342" spans="1:4" x14ac:dyDescent="0.25">
      <c r="A1342" s="6">
        <v>511644</v>
      </c>
      <c r="B1342" s="7" t="s">
        <v>161</v>
      </c>
      <c r="C1342" s="131"/>
      <c r="D1342" s="131"/>
    </row>
    <row r="1343" spans="1:4" x14ac:dyDescent="0.25">
      <c r="A1343" s="15">
        <v>511645</v>
      </c>
      <c r="B1343" s="16" t="s">
        <v>171</v>
      </c>
      <c r="C1343" s="392"/>
      <c r="D1343" s="392"/>
    </row>
    <row r="1344" spans="1:4" x14ac:dyDescent="0.25">
      <c r="A1344" s="15">
        <v>511646</v>
      </c>
      <c r="B1344" s="16" t="s">
        <v>172</v>
      </c>
      <c r="C1344" s="392"/>
      <c r="D1344" s="392"/>
    </row>
    <row r="1345" spans="1:4" x14ac:dyDescent="0.25">
      <c r="A1345" s="15">
        <v>511647</v>
      </c>
      <c r="B1345" s="16" t="s">
        <v>173</v>
      </c>
      <c r="C1345" s="392"/>
      <c r="D1345" s="392"/>
    </row>
    <row r="1346" spans="1:4" x14ac:dyDescent="0.25">
      <c r="A1346" s="15">
        <v>511648</v>
      </c>
      <c r="B1346" s="16" t="s">
        <v>392</v>
      </c>
      <c r="C1346" s="392"/>
      <c r="D1346" s="392"/>
    </row>
    <row r="1347" spans="1:4" x14ac:dyDescent="0.25">
      <c r="A1347" s="15">
        <v>511649</v>
      </c>
      <c r="B1347" s="16" t="s">
        <v>393</v>
      </c>
      <c r="C1347" s="392"/>
      <c r="D1347" s="392"/>
    </row>
    <row r="1348" spans="1:4" ht="15.75" thickBot="1" x14ac:dyDescent="0.3">
      <c r="A1348" s="15">
        <v>511660</v>
      </c>
      <c r="B1348" s="16" t="s">
        <v>40</v>
      </c>
      <c r="C1348" s="392"/>
      <c r="D1348" s="392"/>
    </row>
    <row r="1349" spans="1:4" ht="15.75" thickBot="1" x14ac:dyDescent="0.3">
      <c r="A1349" s="8" t="s">
        <v>20</v>
      </c>
      <c r="B1349" s="9"/>
      <c r="C1349" s="196">
        <f>SUM(C1299:C1348)</f>
        <v>0</v>
      </c>
      <c r="D1349" s="196">
        <f>SUM(D1299:D1348)</f>
        <v>0</v>
      </c>
    </row>
    <row r="1350" spans="1:4" x14ac:dyDescent="0.25">
      <c r="A1350" s="11">
        <v>52</v>
      </c>
      <c r="B1350" s="12" t="s">
        <v>394</v>
      </c>
      <c r="C1350" s="390"/>
      <c r="D1350" s="390"/>
    </row>
    <row r="1351" spans="1:4" x14ac:dyDescent="0.25">
      <c r="A1351" s="3">
        <v>5201</v>
      </c>
      <c r="B1351" s="4" t="s">
        <v>395</v>
      </c>
      <c r="C1351" s="131"/>
      <c r="D1351" s="131"/>
    </row>
    <row r="1352" spans="1:4" x14ac:dyDescent="0.25">
      <c r="A1352" s="6">
        <v>520101</v>
      </c>
      <c r="B1352" s="7" t="s">
        <v>231</v>
      </c>
      <c r="C1352" s="131"/>
      <c r="D1352" s="131"/>
    </row>
    <row r="1353" spans="1:4" x14ac:dyDescent="0.25">
      <c r="A1353" s="6">
        <v>520102</v>
      </c>
      <c r="B1353" s="7" t="s">
        <v>396</v>
      </c>
      <c r="C1353" s="131"/>
      <c r="D1353" s="131"/>
    </row>
    <row r="1354" spans="1:4" x14ac:dyDescent="0.25">
      <c r="A1354" s="6">
        <v>520103</v>
      </c>
      <c r="B1354" s="7" t="s">
        <v>233</v>
      </c>
      <c r="C1354" s="131"/>
      <c r="D1354" s="131"/>
    </row>
    <row r="1355" spans="1:4" x14ac:dyDescent="0.25">
      <c r="A1355" s="6">
        <v>520104</v>
      </c>
      <c r="B1355" s="7" t="s">
        <v>234</v>
      </c>
      <c r="C1355" s="131"/>
      <c r="D1355" s="131"/>
    </row>
    <row r="1356" spans="1:4" x14ac:dyDescent="0.25">
      <c r="A1356" s="6">
        <v>520105</v>
      </c>
      <c r="B1356" s="7" t="s">
        <v>225</v>
      </c>
      <c r="C1356" s="131"/>
      <c r="D1356" s="131"/>
    </row>
    <row r="1357" spans="1:4" x14ac:dyDescent="0.25">
      <c r="A1357" s="6">
        <v>520106</v>
      </c>
      <c r="B1357" s="7" t="s">
        <v>397</v>
      </c>
      <c r="C1357" s="131"/>
      <c r="D1357" s="131"/>
    </row>
    <row r="1358" spans="1:4" x14ac:dyDescent="0.25">
      <c r="A1358" s="6">
        <v>520107</v>
      </c>
      <c r="B1358" s="7" t="s">
        <v>398</v>
      </c>
      <c r="C1358" s="131"/>
      <c r="D1358" s="131"/>
    </row>
    <row r="1359" spans="1:4" x14ac:dyDescent="0.25">
      <c r="A1359" s="6">
        <v>520108</v>
      </c>
      <c r="B1359" s="7" t="s">
        <v>120</v>
      </c>
      <c r="C1359" s="131"/>
      <c r="D1359" s="131"/>
    </row>
    <row r="1360" spans="1:4" x14ac:dyDescent="0.25">
      <c r="A1360" s="6">
        <v>52010801</v>
      </c>
      <c r="B1360" s="7" t="s">
        <v>209</v>
      </c>
      <c r="C1360" s="131"/>
      <c r="D1360" s="131"/>
    </row>
    <row r="1361" spans="1:4" x14ac:dyDescent="0.25">
      <c r="A1361" s="6">
        <v>52010802</v>
      </c>
      <c r="B1361" s="7" t="s">
        <v>210</v>
      </c>
      <c r="C1361" s="131"/>
      <c r="D1361" s="131"/>
    </row>
    <row r="1362" spans="1:4" x14ac:dyDescent="0.25">
      <c r="A1362" s="6">
        <v>52010803</v>
      </c>
      <c r="B1362" s="7" t="s">
        <v>211</v>
      </c>
      <c r="C1362" s="131"/>
      <c r="D1362" s="131"/>
    </row>
    <row r="1363" spans="1:4" ht="15.75" thickBot="1" x14ac:dyDescent="0.3">
      <c r="A1363" s="18">
        <v>520109</v>
      </c>
      <c r="B1363" s="19" t="s">
        <v>229</v>
      </c>
      <c r="C1363" s="398"/>
      <c r="D1363" s="398"/>
    </row>
    <row r="1364" spans="1:4" ht="15.75" thickBot="1" x14ac:dyDescent="0.3">
      <c r="A1364" s="8" t="s">
        <v>20</v>
      </c>
      <c r="B1364" s="9"/>
      <c r="C1364" s="196">
        <f>SUM(C1352:C1363)</f>
        <v>0</v>
      </c>
      <c r="D1364" s="196">
        <f>SUM(D1352:D1363)</f>
        <v>0</v>
      </c>
    </row>
    <row r="1365" spans="1:4" x14ac:dyDescent="0.25">
      <c r="A1365" s="11">
        <v>5202</v>
      </c>
      <c r="B1365" s="12" t="s">
        <v>399</v>
      </c>
      <c r="C1365" s="390"/>
      <c r="D1365" s="390"/>
    </row>
    <row r="1366" spans="1:4" x14ac:dyDescent="0.25">
      <c r="A1366" s="6">
        <v>520201</v>
      </c>
      <c r="B1366" s="7" t="s">
        <v>231</v>
      </c>
      <c r="C1366" s="131"/>
      <c r="D1366" s="131"/>
    </row>
    <row r="1367" spans="1:4" x14ac:dyDescent="0.25">
      <c r="A1367" s="6">
        <v>520202</v>
      </c>
      <c r="B1367" s="7" t="s">
        <v>396</v>
      </c>
      <c r="C1367" s="131"/>
      <c r="D1367" s="131"/>
    </row>
    <row r="1368" spans="1:4" x14ac:dyDescent="0.25">
      <c r="A1368" s="6">
        <v>520203</v>
      </c>
      <c r="B1368" s="7" t="s">
        <v>233</v>
      </c>
      <c r="C1368" s="131"/>
      <c r="D1368" s="131"/>
    </row>
    <row r="1369" spans="1:4" x14ac:dyDescent="0.25">
      <c r="A1369" s="6">
        <v>520204</v>
      </c>
      <c r="B1369" s="7" t="s">
        <v>234</v>
      </c>
      <c r="C1369" s="131"/>
      <c r="D1369" s="131"/>
    </row>
    <row r="1370" spans="1:4" x14ac:dyDescent="0.25">
      <c r="A1370" s="6">
        <v>520205</v>
      </c>
      <c r="B1370" s="7" t="s">
        <v>225</v>
      </c>
      <c r="C1370" s="131"/>
      <c r="D1370" s="131"/>
    </row>
    <row r="1371" spans="1:4" x14ac:dyDescent="0.25">
      <c r="A1371" s="6">
        <v>520206</v>
      </c>
      <c r="B1371" s="7" t="s">
        <v>397</v>
      </c>
      <c r="C1371" s="131"/>
      <c r="D1371" s="131"/>
    </row>
    <row r="1372" spans="1:4" x14ac:dyDescent="0.25">
      <c r="A1372" s="6">
        <v>520207</v>
      </c>
      <c r="B1372" s="7" t="s">
        <v>398</v>
      </c>
      <c r="C1372" s="131"/>
      <c r="D1372" s="131"/>
    </row>
    <row r="1373" spans="1:4" x14ac:dyDescent="0.25">
      <c r="A1373" s="6">
        <v>520208</v>
      </c>
      <c r="B1373" s="7" t="s">
        <v>120</v>
      </c>
      <c r="C1373" s="131"/>
      <c r="D1373" s="131"/>
    </row>
    <row r="1374" spans="1:4" x14ac:dyDescent="0.25">
      <c r="A1374" s="6">
        <v>52020801</v>
      </c>
      <c r="B1374" s="7" t="s">
        <v>209</v>
      </c>
      <c r="C1374" s="131"/>
      <c r="D1374" s="131"/>
    </row>
    <row r="1375" spans="1:4" x14ac:dyDescent="0.25">
      <c r="A1375" s="6">
        <v>52020802</v>
      </c>
      <c r="B1375" s="7" t="s">
        <v>210</v>
      </c>
      <c r="C1375" s="131"/>
      <c r="D1375" s="131"/>
    </row>
    <row r="1376" spans="1:4" x14ac:dyDescent="0.25">
      <c r="A1376" s="6">
        <v>52020803</v>
      </c>
      <c r="B1376" s="7" t="s">
        <v>211</v>
      </c>
      <c r="C1376" s="131"/>
      <c r="D1376" s="131"/>
    </row>
    <row r="1377" spans="1:4" ht="15.75" thickBot="1" x14ac:dyDescent="0.3">
      <c r="A1377" s="18">
        <v>520209</v>
      </c>
      <c r="B1377" s="19" t="s">
        <v>229</v>
      </c>
      <c r="C1377" s="398"/>
      <c r="D1377" s="398"/>
    </row>
    <row r="1378" spans="1:4" ht="15.75" thickBot="1" x14ac:dyDescent="0.3">
      <c r="A1378" s="8" t="s">
        <v>20</v>
      </c>
      <c r="B1378" s="9"/>
      <c r="C1378" s="196">
        <f>SUM(C1366:C1377)</f>
        <v>0</v>
      </c>
      <c r="D1378" s="196">
        <f>SUM(D1366:D1377)</f>
        <v>0</v>
      </c>
    </row>
    <row r="1379" spans="1:4" x14ac:dyDescent="0.25">
      <c r="A1379" s="11">
        <v>5203</v>
      </c>
      <c r="B1379" s="12" t="s">
        <v>400</v>
      </c>
      <c r="C1379" s="390"/>
      <c r="D1379" s="390"/>
    </row>
    <row r="1380" spans="1:4" x14ac:dyDescent="0.25">
      <c r="A1380" s="6">
        <v>520301</v>
      </c>
      <c r="B1380" s="7" t="s">
        <v>88</v>
      </c>
      <c r="C1380" s="131"/>
      <c r="D1380" s="131"/>
    </row>
    <row r="1381" spans="1:4" x14ac:dyDescent="0.25">
      <c r="A1381" s="6">
        <v>520302</v>
      </c>
      <c r="B1381" s="7" t="s">
        <v>89</v>
      </c>
      <c r="C1381" s="131"/>
      <c r="D1381" s="131"/>
    </row>
    <row r="1382" spans="1:4" x14ac:dyDescent="0.25">
      <c r="A1382" s="6">
        <v>520303</v>
      </c>
      <c r="B1382" s="7" t="s">
        <v>90</v>
      </c>
      <c r="C1382" s="131"/>
      <c r="D1382" s="131"/>
    </row>
    <row r="1383" spans="1:4" x14ac:dyDescent="0.25">
      <c r="A1383" s="6">
        <v>520304</v>
      </c>
      <c r="B1383" s="7" t="s">
        <v>91</v>
      </c>
      <c r="C1383" s="131"/>
      <c r="D1383" s="131"/>
    </row>
    <row r="1384" spans="1:4" x14ac:dyDescent="0.25">
      <c r="A1384" s="6">
        <v>520305</v>
      </c>
      <c r="B1384" s="7" t="s">
        <v>208</v>
      </c>
      <c r="C1384" s="131"/>
      <c r="D1384" s="131"/>
    </row>
    <row r="1385" spans="1:4" x14ac:dyDescent="0.25">
      <c r="A1385" s="6">
        <v>52030501</v>
      </c>
      <c r="B1385" s="7" t="s">
        <v>209</v>
      </c>
      <c r="C1385" s="131"/>
      <c r="D1385" s="131"/>
    </row>
    <row r="1386" spans="1:4" x14ac:dyDescent="0.25">
      <c r="A1386" s="6">
        <v>52030502</v>
      </c>
      <c r="B1386" s="7" t="s">
        <v>210</v>
      </c>
      <c r="C1386" s="131"/>
      <c r="D1386" s="131"/>
    </row>
    <row r="1387" spans="1:4" x14ac:dyDescent="0.25">
      <c r="A1387" s="6">
        <v>52030503</v>
      </c>
      <c r="B1387" s="7" t="s">
        <v>211</v>
      </c>
      <c r="C1387" s="131"/>
      <c r="D1387" s="131"/>
    </row>
    <row r="1388" spans="1:4" x14ac:dyDescent="0.25">
      <c r="A1388" s="6">
        <v>520306</v>
      </c>
      <c r="B1388" s="7" t="s">
        <v>93</v>
      </c>
      <c r="C1388" s="131"/>
      <c r="D1388" s="131"/>
    </row>
    <row r="1389" spans="1:4" ht="15.75" thickBot="1" x14ac:dyDescent="0.3">
      <c r="A1389" s="18">
        <v>520307</v>
      </c>
      <c r="B1389" s="19" t="s">
        <v>212</v>
      </c>
      <c r="C1389" s="398"/>
      <c r="D1389" s="398"/>
    </row>
    <row r="1390" spans="1:4" ht="15.75" thickBot="1" x14ac:dyDescent="0.3">
      <c r="A1390" s="8" t="s">
        <v>20</v>
      </c>
      <c r="B1390" s="9"/>
      <c r="C1390" s="196">
        <f>SUM(C1380:C1389)</f>
        <v>0</v>
      </c>
      <c r="D1390" s="196">
        <f>SUM(D1380:D1389)</f>
        <v>0</v>
      </c>
    </row>
    <row r="1391" spans="1:4" x14ac:dyDescent="0.25">
      <c r="A1391" s="11">
        <v>5204</v>
      </c>
      <c r="B1391" s="12" t="s">
        <v>401</v>
      </c>
      <c r="C1391" s="390"/>
      <c r="D1391" s="390"/>
    </row>
    <row r="1392" spans="1:4" x14ac:dyDescent="0.25">
      <c r="A1392" s="6">
        <v>520401</v>
      </c>
      <c r="B1392" s="7" t="s">
        <v>402</v>
      </c>
      <c r="C1392" s="131"/>
      <c r="D1392" s="131"/>
    </row>
    <row r="1393" spans="1:4" x14ac:dyDescent="0.25">
      <c r="A1393" s="6">
        <v>520402</v>
      </c>
      <c r="B1393" s="7" t="s">
        <v>403</v>
      </c>
      <c r="C1393" s="131"/>
      <c r="D1393" s="131"/>
    </row>
    <row r="1394" spans="1:4" x14ac:dyDescent="0.25">
      <c r="A1394" s="6">
        <v>520403</v>
      </c>
      <c r="B1394" s="7" t="s">
        <v>404</v>
      </c>
      <c r="C1394" s="131"/>
      <c r="D1394" s="131"/>
    </row>
    <row r="1395" spans="1:4" x14ac:dyDescent="0.25">
      <c r="A1395" s="6">
        <v>520404</v>
      </c>
      <c r="B1395" s="7" t="s">
        <v>90</v>
      </c>
      <c r="C1395" s="131"/>
      <c r="D1395" s="131"/>
    </row>
    <row r="1396" spans="1:4" x14ac:dyDescent="0.25">
      <c r="A1396" s="6">
        <v>520405</v>
      </c>
      <c r="B1396" s="7" t="s">
        <v>91</v>
      </c>
      <c r="C1396" s="131"/>
      <c r="D1396" s="131"/>
    </row>
    <row r="1397" spans="1:4" x14ac:dyDescent="0.25">
      <c r="A1397" s="6">
        <v>520406</v>
      </c>
      <c r="B1397" s="7" t="s">
        <v>208</v>
      </c>
      <c r="C1397" s="131"/>
      <c r="D1397" s="131"/>
    </row>
    <row r="1398" spans="1:4" x14ac:dyDescent="0.25">
      <c r="A1398" s="6">
        <v>52040601</v>
      </c>
      <c r="B1398" s="7" t="s">
        <v>209</v>
      </c>
      <c r="C1398" s="131"/>
      <c r="D1398" s="131"/>
    </row>
    <row r="1399" spans="1:4" x14ac:dyDescent="0.25">
      <c r="A1399" s="6">
        <v>52040602</v>
      </c>
      <c r="B1399" s="7" t="s">
        <v>210</v>
      </c>
      <c r="C1399" s="131"/>
      <c r="D1399" s="131"/>
    </row>
    <row r="1400" spans="1:4" x14ac:dyDescent="0.25">
      <c r="A1400" s="6">
        <v>52040603</v>
      </c>
      <c r="B1400" s="7" t="s">
        <v>211</v>
      </c>
      <c r="C1400" s="131"/>
      <c r="D1400" s="131"/>
    </row>
    <row r="1401" spans="1:4" x14ac:dyDescent="0.25">
      <c r="A1401" s="6">
        <v>520407</v>
      </c>
      <c r="B1401" s="7" t="s">
        <v>93</v>
      </c>
      <c r="C1401" s="131"/>
      <c r="D1401" s="131"/>
    </row>
    <row r="1402" spans="1:4" ht="15.75" thickBot="1" x14ac:dyDescent="0.3">
      <c r="A1402" s="18">
        <v>520408</v>
      </c>
      <c r="B1402" s="19" t="s">
        <v>212</v>
      </c>
      <c r="C1402" s="398"/>
      <c r="D1402" s="398"/>
    </row>
    <row r="1403" spans="1:4" ht="15.75" thickBot="1" x14ac:dyDescent="0.3">
      <c r="A1403" s="8" t="s">
        <v>20</v>
      </c>
      <c r="B1403" s="9"/>
      <c r="C1403" s="196">
        <f>SUM(C1392:C1402)</f>
        <v>0</v>
      </c>
      <c r="D1403" s="196">
        <f>SUM(D1392:D1402)</f>
        <v>0</v>
      </c>
    </row>
    <row r="1404" spans="1:4" x14ac:dyDescent="0.25">
      <c r="A1404" s="11">
        <v>5205</v>
      </c>
      <c r="B1404" s="12" t="s">
        <v>216</v>
      </c>
      <c r="C1404" s="390"/>
      <c r="D1404" s="390"/>
    </row>
    <row r="1405" spans="1:4" x14ac:dyDescent="0.25">
      <c r="A1405" s="6">
        <v>520501</v>
      </c>
      <c r="B1405" s="7" t="s">
        <v>88</v>
      </c>
      <c r="C1405" s="131"/>
      <c r="D1405" s="131"/>
    </row>
    <row r="1406" spans="1:4" x14ac:dyDescent="0.25">
      <c r="A1406" s="6">
        <v>520502</v>
      </c>
      <c r="B1406" s="7" t="s">
        <v>89</v>
      </c>
      <c r="C1406" s="131"/>
      <c r="D1406" s="131"/>
    </row>
    <row r="1407" spans="1:4" x14ac:dyDescent="0.25">
      <c r="A1407" s="6">
        <v>520503</v>
      </c>
      <c r="B1407" s="7" t="s">
        <v>90</v>
      </c>
      <c r="C1407" s="131"/>
      <c r="D1407" s="131"/>
    </row>
    <row r="1408" spans="1:4" x14ac:dyDescent="0.25">
      <c r="A1408" s="6">
        <v>520504</v>
      </c>
      <c r="B1408" s="7" t="s">
        <v>91</v>
      </c>
      <c r="C1408" s="131"/>
      <c r="D1408" s="131"/>
    </row>
    <row r="1409" spans="1:4" x14ac:dyDescent="0.25">
      <c r="A1409" s="6">
        <v>520505</v>
      </c>
      <c r="B1409" s="7" t="s">
        <v>208</v>
      </c>
      <c r="C1409" s="131"/>
      <c r="D1409" s="131"/>
    </row>
    <row r="1410" spans="1:4" x14ac:dyDescent="0.25">
      <c r="A1410" s="6">
        <v>52050501</v>
      </c>
      <c r="B1410" s="7" t="s">
        <v>209</v>
      </c>
      <c r="C1410" s="131"/>
      <c r="D1410" s="131"/>
    </row>
    <row r="1411" spans="1:4" x14ac:dyDescent="0.25">
      <c r="A1411" s="6">
        <v>52050502</v>
      </c>
      <c r="B1411" s="7" t="s">
        <v>210</v>
      </c>
      <c r="C1411" s="131"/>
      <c r="D1411" s="131"/>
    </row>
    <row r="1412" spans="1:4" x14ac:dyDescent="0.25">
      <c r="A1412" s="6">
        <v>52050503</v>
      </c>
      <c r="B1412" s="7" t="s">
        <v>211</v>
      </c>
      <c r="C1412" s="131"/>
      <c r="D1412" s="131"/>
    </row>
    <row r="1413" spans="1:4" x14ac:dyDescent="0.25">
      <c r="A1413" s="6">
        <v>520506</v>
      </c>
      <c r="B1413" s="7" t="s">
        <v>93</v>
      </c>
      <c r="C1413" s="131"/>
      <c r="D1413" s="131"/>
    </row>
    <row r="1414" spans="1:4" ht="15.75" thickBot="1" x14ac:dyDescent="0.3">
      <c r="A1414" s="15">
        <v>520507</v>
      </c>
      <c r="B1414" s="19" t="s">
        <v>212</v>
      </c>
      <c r="C1414" s="392"/>
      <c r="D1414" s="392"/>
    </row>
    <row r="1415" spans="1:4" ht="15.75" thickBot="1" x14ac:dyDescent="0.3">
      <c r="A1415" s="8" t="s">
        <v>20</v>
      </c>
      <c r="B1415" s="9"/>
      <c r="C1415" s="196">
        <f>SUM(C1405:C1414)</f>
        <v>0</v>
      </c>
      <c r="D1415" s="196">
        <f>SUM(D1405:D1414)</f>
        <v>0</v>
      </c>
    </row>
    <row r="1416" spans="1:4" x14ac:dyDescent="0.25">
      <c r="A1416" s="11">
        <v>5206</v>
      </c>
      <c r="B1416" s="12" t="s">
        <v>405</v>
      </c>
      <c r="C1416" s="390"/>
      <c r="D1416" s="390"/>
    </row>
    <row r="1417" spans="1:4" x14ac:dyDescent="0.25">
      <c r="A1417" s="6">
        <v>520601</v>
      </c>
      <c r="B1417" s="7" t="s">
        <v>89</v>
      </c>
      <c r="C1417" s="131"/>
      <c r="D1417" s="131"/>
    </row>
    <row r="1418" spans="1:4" x14ac:dyDescent="0.25">
      <c r="A1418" s="6">
        <v>520602</v>
      </c>
      <c r="B1418" s="7" t="s">
        <v>90</v>
      </c>
      <c r="C1418" s="131"/>
      <c r="D1418" s="131"/>
    </row>
    <row r="1419" spans="1:4" x14ac:dyDescent="0.25">
      <c r="A1419" s="6">
        <v>520603</v>
      </c>
      <c r="B1419" s="7" t="s">
        <v>91</v>
      </c>
      <c r="C1419" s="131"/>
      <c r="D1419" s="131"/>
    </row>
    <row r="1420" spans="1:4" x14ac:dyDescent="0.25">
      <c r="A1420" s="6">
        <v>520604</v>
      </c>
      <c r="B1420" s="7" t="s">
        <v>208</v>
      </c>
      <c r="C1420" s="131"/>
      <c r="D1420" s="131"/>
    </row>
    <row r="1421" spans="1:4" x14ac:dyDescent="0.25">
      <c r="A1421" s="6">
        <v>52060401</v>
      </c>
      <c r="B1421" s="7" t="s">
        <v>209</v>
      </c>
      <c r="C1421" s="131"/>
      <c r="D1421" s="131"/>
    </row>
    <row r="1422" spans="1:4" x14ac:dyDescent="0.25">
      <c r="A1422" s="6">
        <v>52060402</v>
      </c>
      <c r="B1422" s="7" t="s">
        <v>210</v>
      </c>
      <c r="C1422" s="131"/>
      <c r="D1422" s="131"/>
    </row>
    <row r="1423" spans="1:4" x14ac:dyDescent="0.25">
      <c r="A1423" s="6">
        <v>52060403</v>
      </c>
      <c r="B1423" s="7" t="s">
        <v>211</v>
      </c>
      <c r="C1423" s="131"/>
      <c r="D1423" s="131"/>
    </row>
    <row r="1424" spans="1:4" x14ac:dyDescent="0.25">
      <c r="A1424" s="6">
        <v>520605</v>
      </c>
      <c r="B1424" s="7" t="s">
        <v>93</v>
      </c>
      <c r="C1424" s="131"/>
      <c r="D1424" s="131"/>
    </row>
    <row r="1425" spans="1:4" ht="15.75" thickBot="1" x14ac:dyDescent="0.3">
      <c r="A1425" s="18">
        <v>520606</v>
      </c>
      <c r="B1425" s="19" t="s">
        <v>212</v>
      </c>
      <c r="C1425" s="398"/>
      <c r="D1425" s="398"/>
    </row>
    <row r="1426" spans="1:4" ht="15.75" thickBot="1" x14ac:dyDescent="0.3">
      <c r="A1426" s="8" t="s">
        <v>20</v>
      </c>
      <c r="B1426" s="9"/>
      <c r="C1426" s="196">
        <f>SUM(C1417:C1425)</f>
        <v>0</v>
      </c>
      <c r="D1426" s="196">
        <f>SUM(D1417:D1425)</f>
        <v>0</v>
      </c>
    </row>
    <row r="1427" spans="1:4" x14ac:dyDescent="0.25">
      <c r="A1427" s="11">
        <v>5207</v>
      </c>
      <c r="B1427" s="12" t="s">
        <v>406</v>
      </c>
      <c r="C1427" s="390"/>
      <c r="D1427" s="390"/>
    </row>
    <row r="1428" spans="1:4" x14ac:dyDescent="0.25">
      <c r="A1428" s="6">
        <v>520701</v>
      </c>
      <c r="B1428" s="7" t="s">
        <v>89</v>
      </c>
      <c r="C1428" s="131"/>
      <c r="D1428" s="131"/>
    </row>
    <row r="1429" spans="1:4" x14ac:dyDescent="0.25">
      <c r="A1429" s="6">
        <v>520702</v>
      </c>
      <c r="B1429" s="7" t="s">
        <v>90</v>
      </c>
      <c r="C1429" s="131"/>
      <c r="D1429" s="131"/>
    </row>
    <row r="1430" spans="1:4" x14ac:dyDescent="0.25">
      <c r="A1430" s="6">
        <v>520703</v>
      </c>
      <c r="B1430" s="7" t="s">
        <v>91</v>
      </c>
      <c r="C1430" s="131"/>
      <c r="D1430" s="131"/>
    </row>
    <row r="1431" spans="1:4" x14ac:dyDescent="0.25">
      <c r="A1431" s="6">
        <v>520704</v>
      </c>
      <c r="B1431" s="7" t="s">
        <v>208</v>
      </c>
      <c r="C1431" s="131"/>
      <c r="D1431" s="131"/>
    </row>
    <row r="1432" spans="1:4" x14ac:dyDescent="0.25">
      <c r="A1432" s="6">
        <v>52070401</v>
      </c>
      <c r="B1432" s="7" t="s">
        <v>209</v>
      </c>
      <c r="C1432" s="131"/>
      <c r="D1432" s="131"/>
    </row>
    <row r="1433" spans="1:4" x14ac:dyDescent="0.25">
      <c r="A1433" s="6">
        <v>52070402</v>
      </c>
      <c r="B1433" s="7" t="s">
        <v>210</v>
      </c>
      <c r="C1433" s="131"/>
      <c r="D1433" s="131"/>
    </row>
    <row r="1434" spans="1:4" x14ac:dyDescent="0.25">
      <c r="A1434" s="6">
        <v>52070403</v>
      </c>
      <c r="B1434" s="7" t="s">
        <v>211</v>
      </c>
      <c r="C1434" s="131"/>
      <c r="D1434" s="131"/>
    </row>
    <row r="1435" spans="1:4" x14ac:dyDescent="0.25">
      <c r="A1435" s="6">
        <v>520705</v>
      </c>
      <c r="B1435" s="7" t="s">
        <v>93</v>
      </c>
      <c r="C1435" s="131"/>
      <c r="D1435" s="131"/>
    </row>
    <row r="1436" spans="1:4" ht="15.75" thickBot="1" x14ac:dyDescent="0.3">
      <c r="A1436" s="18">
        <v>520706</v>
      </c>
      <c r="B1436" s="19" t="s">
        <v>212</v>
      </c>
      <c r="C1436" s="398"/>
      <c r="D1436" s="398"/>
    </row>
    <row r="1437" spans="1:4" ht="15.75" thickBot="1" x14ac:dyDescent="0.3">
      <c r="A1437" s="8" t="s">
        <v>20</v>
      </c>
      <c r="B1437" s="9"/>
      <c r="C1437" s="196">
        <f>SUM(C1428:C1436)</f>
        <v>0</v>
      </c>
      <c r="D1437" s="196">
        <f>SUM(D1428:D1436)</f>
        <v>0</v>
      </c>
    </row>
    <row r="1438" spans="1:4" x14ac:dyDescent="0.25">
      <c r="A1438" s="11">
        <v>5208</v>
      </c>
      <c r="B1438" s="12" t="s">
        <v>407</v>
      </c>
      <c r="C1438" s="390"/>
      <c r="D1438" s="390"/>
    </row>
    <row r="1439" spans="1:4" x14ac:dyDescent="0.25">
      <c r="A1439" s="6">
        <v>520801</v>
      </c>
      <c r="B1439" s="7" t="s">
        <v>88</v>
      </c>
      <c r="C1439" s="131"/>
      <c r="D1439" s="131"/>
    </row>
    <row r="1440" spans="1:4" x14ac:dyDescent="0.25">
      <c r="A1440" s="6">
        <v>520802</v>
      </c>
      <c r="B1440" s="7" t="s">
        <v>89</v>
      </c>
      <c r="C1440" s="131"/>
      <c r="D1440" s="131"/>
    </row>
    <row r="1441" spans="1:4" x14ac:dyDescent="0.25">
      <c r="A1441" s="6">
        <v>520803</v>
      </c>
      <c r="B1441" s="7" t="s">
        <v>90</v>
      </c>
      <c r="C1441" s="131"/>
      <c r="D1441" s="131"/>
    </row>
    <row r="1442" spans="1:4" x14ac:dyDescent="0.25">
      <c r="A1442" s="6">
        <v>520804</v>
      </c>
      <c r="B1442" s="7" t="s">
        <v>91</v>
      </c>
      <c r="C1442" s="131"/>
      <c r="D1442" s="131"/>
    </row>
    <row r="1443" spans="1:4" x14ac:dyDescent="0.25">
      <c r="A1443" s="6">
        <v>520805</v>
      </c>
      <c r="B1443" s="7" t="s">
        <v>208</v>
      </c>
      <c r="C1443" s="131"/>
      <c r="D1443" s="131"/>
    </row>
    <row r="1444" spans="1:4" x14ac:dyDescent="0.25">
      <c r="A1444" s="6">
        <v>52080501</v>
      </c>
      <c r="B1444" s="7" t="s">
        <v>209</v>
      </c>
      <c r="C1444" s="131"/>
      <c r="D1444" s="131"/>
    </row>
    <row r="1445" spans="1:4" x14ac:dyDescent="0.25">
      <c r="A1445" s="6">
        <v>52080502</v>
      </c>
      <c r="B1445" s="7" t="s">
        <v>210</v>
      </c>
      <c r="C1445" s="131"/>
      <c r="D1445" s="131"/>
    </row>
    <row r="1446" spans="1:4" x14ac:dyDescent="0.25">
      <c r="A1446" s="6">
        <v>52080503</v>
      </c>
      <c r="B1446" s="7" t="s">
        <v>211</v>
      </c>
      <c r="C1446" s="131"/>
      <c r="D1446" s="131"/>
    </row>
    <row r="1447" spans="1:4" x14ac:dyDescent="0.25">
      <c r="A1447" s="6">
        <v>520806</v>
      </c>
      <c r="B1447" s="7" t="s">
        <v>93</v>
      </c>
      <c r="C1447" s="131"/>
      <c r="D1447" s="131"/>
    </row>
    <row r="1448" spans="1:4" ht="15.75" thickBot="1" x14ac:dyDescent="0.3">
      <c r="A1448" s="18">
        <v>520807</v>
      </c>
      <c r="B1448" s="19" t="s">
        <v>212</v>
      </c>
      <c r="C1448" s="398"/>
      <c r="D1448" s="398"/>
    </row>
    <row r="1449" spans="1:4" ht="15.75" thickBot="1" x14ac:dyDescent="0.3">
      <c r="A1449" s="8" t="s">
        <v>20</v>
      </c>
      <c r="B1449" s="9"/>
      <c r="C1449" s="196">
        <f>SUM(C1439:C1448)</f>
        <v>0</v>
      </c>
      <c r="D1449" s="196">
        <f>SUM(D1439:D1448)</f>
        <v>0</v>
      </c>
    </row>
    <row r="1450" spans="1:4" x14ac:dyDescent="0.25">
      <c r="A1450" s="11">
        <v>5209</v>
      </c>
      <c r="B1450" s="12" t="s">
        <v>408</v>
      </c>
      <c r="C1450" s="390"/>
      <c r="D1450" s="390"/>
    </row>
    <row r="1451" spans="1:4" x14ac:dyDescent="0.25">
      <c r="A1451" s="6">
        <v>520901</v>
      </c>
      <c r="B1451" s="7" t="s">
        <v>88</v>
      </c>
      <c r="C1451" s="131"/>
      <c r="D1451" s="131"/>
    </row>
    <row r="1452" spans="1:4" x14ac:dyDescent="0.25">
      <c r="A1452" s="6">
        <v>520902</v>
      </c>
      <c r="B1452" s="7" t="s">
        <v>89</v>
      </c>
      <c r="C1452" s="131"/>
      <c r="D1452" s="131"/>
    </row>
    <row r="1453" spans="1:4" x14ac:dyDescent="0.25">
      <c r="A1453" s="6">
        <v>520903</v>
      </c>
      <c r="B1453" s="7" t="s">
        <v>90</v>
      </c>
      <c r="C1453" s="131"/>
      <c r="D1453" s="131"/>
    </row>
    <row r="1454" spans="1:4" x14ac:dyDescent="0.25">
      <c r="A1454" s="6">
        <v>520904</v>
      </c>
      <c r="B1454" s="7" t="s">
        <v>91</v>
      </c>
      <c r="C1454" s="131"/>
      <c r="D1454" s="131"/>
    </row>
    <row r="1455" spans="1:4" x14ac:dyDescent="0.25">
      <c r="A1455" s="6">
        <v>520905</v>
      </c>
      <c r="B1455" s="7" t="s">
        <v>208</v>
      </c>
      <c r="C1455" s="131"/>
      <c r="D1455" s="131"/>
    </row>
    <row r="1456" spans="1:4" x14ac:dyDescent="0.25">
      <c r="A1456" s="6">
        <v>52090501</v>
      </c>
      <c r="B1456" s="7" t="s">
        <v>209</v>
      </c>
      <c r="C1456" s="131"/>
      <c r="D1456" s="131"/>
    </row>
    <row r="1457" spans="1:4" x14ac:dyDescent="0.25">
      <c r="A1457" s="6">
        <v>52090502</v>
      </c>
      <c r="B1457" s="7" t="s">
        <v>210</v>
      </c>
      <c r="C1457" s="131"/>
      <c r="D1457" s="131"/>
    </row>
    <row r="1458" spans="1:4" x14ac:dyDescent="0.25">
      <c r="A1458" s="6">
        <v>52090503</v>
      </c>
      <c r="B1458" s="7" t="s">
        <v>211</v>
      </c>
      <c r="C1458" s="131"/>
      <c r="D1458" s="131"/>
    </row>
    <row r="1459" spans="1:4" x14ac:dyDescent="0.25">
      <c r="A1459" s="6">
        <v>520906</v>
      </c>
      <c r="B1459" s="7" t="s">
        <v>93</v>
      </c>
      <c r="C1459" s="131"/>
      <c r="D1459" s="131"/>
    </row>
    <row r="1460" spans="1:4" ht="15.75" thickBot="1" x14ac:dyDescent="0.3">
      <c r="A1460" s="18">
        <v>520907</v>
      </c>
      <c r="B1460" s="19" t="s">
        <v>212</v>
      </c>
      <c r="C1460" s="398"/>
      <c r="D1460" s="398"/>
    </row>
    <row r="1461" spans="1:4" ht="15.75" thickBot="1" x14ac:dyDescent="0.3">
      <c r="A1461" s="8" t="s">
        <v>20</v>
      </c>
      <c r="B1461" s="9"/>
      <c r="C1461" s="196">
        <f>SUM(C1451:C1460)</f>
        <v>0</v>
      </c>
      <c r="D1461" s="196">
        <f>SUM(D1451:D1460)</f>
        <v>0</v>
      </c>
    </row>
    <row r="1462" spans="1:4" x14ac:dyDescent="0.25">
      <c r="A1462" s="11">
        <v>5210</v>
      </c>
      <c r="B1462" s="12" t="s">
        <v>409</v>
      </c>
      <c r="C1462" s="390"/>
      <c r="D1462" s="390"/>
    </row>
    <row r="1463" spans="1:4" x14ac:dyDescent="0.25">
      <c r="A1463" s="6">
        <v>521001</v>
      </c>
      <c r="B1463" s="7" t="s">
        <v>88</v>
      </c>
      <c r="C1463" s="131"/>
      <c r="D1463" s="131"/>
    </row>
    <row r="1464" spans="1:4" x14ac:dyDescent="0.25">
      <c r="A1464" s="6">
        <v>521002</v>
      </c>
      <c r="B1464" s="7" t="s">
        <v>89</v>
      </c>
      <c r="C1464" s="131"/>
      <c r="D1464" s="131"/>
    </row>
    <row r="1465" spans="1:4" x14ac:dyDescent="0.25">
      <c r="A1465" s="6">
        <v>521003</v>
      </c>
      <c r="B1465" s="7" t="s">
        <v>90</v>
      </c>
      <c r="C1465" s="131"/>
      <c r="D1465" s="131"/>
    </row>
    <row r="1466" spans="1:4" x14ac:dyDescent="0.25">
      <c r="A1466" s="6">
        <v>521004</v>
      </c>
      <c r="B1466" s="7" t="s">
        <v>91</v>
      </c>
      <c r="C1466" s="131"/>
      <c r="D1466" s="131"/>
    </row>
    <row r="1467" spans="1:4" x14ac:dyDescent="0.25">
      <c r="A1467" s="6">
        <v>521005</v>
      </c>
      <c r="B1467" s="7" t="s">
        <v>208</v>
      </c>
      <c r="C1467" s="131"/>
      <c r="D1467" s="131"/>
    </row>
    <row r="1468" spans="1:4" x14ac:dyDescent="0.25">
      <c r="A1468" s="6">
        <v>52100501</v>
      </c>
      <c r="B1468" s="7" t="s">
        <v>209</v>
      </c>
      <c r="C1468" s="131"/>
      <c r="D1468" s="131"/>
    </row>
    <row r="1469" spans="1:4" x14ac:dyDescent="0.25">
      <c r="A1469" s="6">
        <v>52100502</v>
      </c>
      <c r="B1469" s="7" t="s">
        <v>210</v>
      </c>
      <c r="C1469" s="131"/>
      <c r="D1469" s="131"/>
    </row>
    <row r="1470" spans="1:4" x14ac:dyDescent="0.25">
      <c r="A1470" s="6">
        <v>52100503</v>
      </c>
      <c r="B1470" s="7" t="s">
        <v>211</v>
      </c>
      <c r="C1470" s="131"/>
      <c r="D1470" s="131"/>
    </row>
    <row r="1471" spans="1:4" x14ac:dyDescent="0.25">
      <c r="A1471" s="6">
        <v>521006</v>
      </c>
      <c r="B1471" s="7" t="s">
        <v>93</v>
      </c>
      <c r="C1471" s="131"/>
      <c r="D1471" s="131"/>
    </row>
    <row r="1472" spans="1:4" ht="15.75" thickBot="1" x14ac:dyDescent="0.3">
      <c r="A1472" s="18">
        <v>521007</v>
      </c>
      <c r="B1472" s="19" t="s">
        <v>212</v>
      </c>
      <c r="C1472" s="398"/>
      <c r="D1472" s="398"/>
    </row>
    <row r="1473" spans="1:4" ht="15.75" thickBot="1" x14ac:dyDescent="0.3">
      <c r="A1473" s="8" t="s">
        <v>20</v>
      </c>
      <c r="B1473" s="9"/>
      <c r="C1473" s="196">
        <f>SUM(C1463:C1472)</f>
        <v>0</v>
      </c>
      <c r="D1473" s="196">
        <f>SUM(D1463:D1472)</f>
        <v>0</v>
      </c>
    </row>
    <row r="1474" spans="1:4" x14ac:dyDescent="0.25">
      <c r="A1474" s="11">
        <v>5211</v>
      </c>
      <c r="B1474" s="12" t="s">
        <v>410</v>
      </c>
      <c r="C1474" s="390"/>
      <c r="D1474" s="390"/>
    </row>
    <row r="1475" spans="1:4" x14ac:dyDescent="0.25">
      <c r="A1475" s="6">
        <v>521101</v>
      </c>
      <c r="B1475" s="7" t="s">
        <v>88</v>
      </c>
      <c r="C1475" s="131"/>
      <c r="D1475" s="131"/>
    </row>
    <row r="1476" spans="1:4" x14ac:dyDescent="0.25">
      <c r="A1476" s="6">
        <v>521102</v>
      </c>
      <c r="B1476" s="7" t="s">
        <v>89</v>
      </c>
      <c r="C1476" s="131"/>
      <c r="D1476" s="131"/>
    </row>
    <row r="1477" spans="1:4" x14ac:dyDescent="0.25">
      <c r="A1477" s="6">
        <v>521103</v>
      </c>
      <c r="B1477" s="7" t="s">
        <v>90</v>
      </c>
      <c r="C1477" s="131"/>
      <c r="D1477" s="131"/>
    </row>
    <row r="1478" spans="1:4" x14ac:dyDescent="0.25">
      <c r="A1478" s="6">
        <v>521104</v>
      </c>
      <c r="B1478" s="7" t="s">
        <v>91</v>
      </c>
      <c r="C1478" s="131"/>
      <c r="D1478" s="131"/>
    </row>
    <row r="1479" spans="1:4" x14ac:dyDescent="0.25">
      <c r="A1479" s="6">
        <v>521105</v>
      </c>
      <c r="B1479" s="7" t="s">
        <v>208</v>
      </c>
      <c r="C1479" s="131"/>
      <c r="D1479" s="131"/>
    </row>
    <row r="1480" spans="1:4" x14ac:dyDescent="0.25">
      <c r="A1480" s="6">
        <v>52110501</v>
      </c>
      <c r="B1480" s="7" t="s">
        <v>209</v>
      </c>
      <c r="C1480" s="131"/>
      <c r="D1480" s="131"/>
    </row>
    <row r="1481" spans="1:4" x14ac:dyDescent="0.25">
      <c r="A1481" s="6">
        <v>52110502</v>
      </c>
      <c r="B1481" s="7" t="s">
        <v>210</v>
      </c>
      <c r="C1481" s="131"/>
      <c r="D1481" s="131"/>
    </row>
    <row r="1482" spans="1:4" x14ac:dyDescent="0.25">
      <c r="A1482" s="6">
        <v>52110503</v>
      </c>
      <c r="B1482" s="7" t="s">
        <v>211</v>
      </c>
      <c r="C1482" s="131"/>
      <c r="D1482" s="131"/>
    </row>
    <row r="1483" spans="1:4" x14ac:dyDescent="0.25">
      <c r="A1483" s="6">
        <v>521106</v>
      </c>
      <c r="B1483" s="7" t="s">
        <v>93</v>
      </c>
      <c r="C1483" s="131"/>
      <c r="D1483" s="131"/>
    </row>
    <row r="1484" spans="1:4" ht="15.75" thickBot="1" x14ac:dyDescent="0.3">
      <c r="A1484" s="18">
        <v>521107</v>
      </c>
      <c r="B1484" s="19" t="s">
        <v>212</v>
      </c>
      <c r="C1484" s="398"/>
      <c r="D1484" s="398"/>
    </row>
    <row r="1485" spans="1:4" ht="15.75" thickBot="1" x14ac:dyDescent="0.3">
      <c r="A1485" s="8" t="s">
        <v>20</v>
      </c>
      <c r="B1485" s="9"/>
      <c r="C1485" s="196">
        <f>SUM(C1475:C1484)</f>
        <v>0</v>
      </c>
      <c r="D1485" s="196">
        <f>SUM(D1475:D1484)</f>
        <v>0</v>
      </c>
    </row>
    <row r="1486" spans="1:4" x14ac:dyDescent="0.25">
      <c r="A1486" s="11">
        <v>5212</v>
      </c>
      <c r="B1486" s="12" t="s">
        <v>411</v>
      </c>
      <c r="C1486" s="390"/>
      <c r="D1486" s="390"/>
    </row>
    <row r="1487" spans="1:4" x14ac:dyDescent="0.25">
      <c r="A1487" s="6">
        <v>521201</v>
      </c>
      <c r="B1487" s="7" t="s">
        <v>88</v>
      </c>
      <c r="C1487" s="131"/>
      <c r="D1487" s="131"/>
    </row>
    <row r="1488" spans="1:4" x14ac:dyDescent="0.25">
      <c r="A1488" s="6">
        <v>521202</v>
      </c>
      <c r="B1488" s="7" t="s">
        <v>89</v>
      </c>
      <c r="C1488" s="131"/>
      <c r="D1488" s="131"/>
    </row>
    <row r="1489" spans="1:4" x14ac:dyDescent="0.25">
      <c r="A1489" s="6">
        <v>521203</v>
      </c>
      <c r="B1489" s="7" t="s">
        <v>90</v>
      </c>
      <c r="C1489" s="131"/>
      <c r="D1489" s="131"/>
    </row>
    <row r="1490" spans="1:4" x14ac:dyDescent="0.25">
      <c r="A1490" s="6">
        <v>521204</v>
      </c>
      <c r="B1490" s="7" t="s">
        <v>91</v>
      </c>
      <c r="C1490" s="131"/>
      <c r="D1490" s="131"/>
    </row>
    <row r="1491" spans="1:4" x14ac:dyDescent="0.25">
      <c r="A1491" s="6">
        <v>521205</v>
      </c>
      <c r="B1491" s="7" t="s">
        <v>208</v>
      </c>
      <c r="C1491" s="131"/>
      <c r="D1491" s="131"/>
    </row>
    <row r="1492" spans="1:4" x14ac:dyDescent="0.25">
      <c r="A1492" s="6">
        <v>52120501</v>
      </c>
      <c r="B1492" s="7" t="s">
        <v>209</v>
      </c>
      <c r="C1492" s="131"/>
      <c r="D1492" s="131"/>
    </row>
    <row r="1493" spans="1:4" x14ac:dyDescent="0.25">
      <c r="A1493" s="6">
        <v>52120502</v>
      </c>
      <c r="B1493" s="7" t="s">
        <v>210</v>
      </c>
      <c r="C1493" s="131"/>
      <c r="D1493" s="131"/>
    </row>
    <row r="1494" spans="1:4" x14ac:dyDescent="0.25">
      <c r="A1494" s="6">
        <v>52120503</v>
      </c>
      <c r="B1494" s="7" t="s">
        <v>211</v>
      </c>
      <c r="C1494" s="131"/>
      <c r="D1494" s="131"/>
    </row>
    <row r="1495" spans="1:4" x14ac:dyDescent="0.25">
      <c r="A1495" s="6">
        <v>521206</v>
      </c>
      <c r="B1495" s="7" t="s">
        <v>93</v>
      </c>
      <c r="C1495" s="131"/>
      <c r="D1495" s="131"/>
    </row>
    <row r="1496" spans="1:4" ht="15.75" thickBot="1" x14ac:dyDescent="0.3">
      <c r="A1496" s="18">
        <v>521207</v>
      </c>
      <c r="B1496" s="19" t="s">
        <v>212</v>
      </c>
      <c r="C1496" s="398"/>
      <c r="D1496" s="398"/>
    </row>
    <row r="1497" spans="1:4" ht="15.75" thickBot="1" x14ac:dyDescent="0.3">
      <c r="A1497" s="8" t="s">
        <v>20</v>
      </c>
      <c r="B1497" s="9"/>
      <c r="C1497" s="196">
        <f>SUM(C1487:C1496)</f>
        <v>0</v>
      </c>
      <c r="D1497" s="196">
        <f>SUM(D1487:D1496)</f>
        <v>0</v>
      </c>
    </row>
    <row r="1498" spans="1:4" x14ac:dyDescent="0.25">
      <c r="A1498" s="11">
        <v>5213</v>
      </c>
      <c r="B1498" s="12" t="s">
        <v>412</v>
      </c>
      <c r="C1498" s="390"/>
      <c r="D1498" s="390"/>
    </row>
    <row r="1499" spans="1:4" x14ac:dyDescent="0.25">
      <c r="A1499" s="6">
        <v>521301</v>
      </c>
      <c r="B1499" s="7" t="s">
        <v>88</v>
      </c>
      <c r="C1499" s="131"/>
      <c r="D1499" s="131"/>
    </row>
    <row r="1500" spans="1:4" x14ac:dyDescent="0.25">
      <c r="A1500" s="6">
        <v>521302</v>
      </c>
      <c r="B1500" s="7" t="s">
        <v>89</v>
      </c>
      <c r="C1500" s="131"/>
      <c r="D1500" s="131"/>
    </row>
    <row r="1501" spans="1:4" x14ac:dyDescent="0.25">
      <c r="A1501" s="6">
        <v>521303</v>
      </c>
      <c r="B1501" s="7" t="s">
        <v>90</v>
      </c>
      <c r="C1501" s="131"/>
      <c r="D1501" s="131"/>
    </row>
    <row r="1502" spans="1:4" x14ac:dyDescent="0.25">
      <c r="A1502" s="6">
        <v>521304</v>
      </c>
      <c r="B1502" s="7" t="s">
        <v>91</v>
      </c>
      <c r="C1502" s="131"/>
      <c r="D1502" s="131"/>
    </row>
    <row r="1503" spans="1:4" x14ac:dyDescent="0.25">
      <c r="A1503" s="6">
        <v>521305</v>
      </c>
      <c r="B1503" s="7" t="s">
        <v>208</v>
      </c>
      <c r="C1503" s="131"/>
      <c r="D1503" s="131"/>
    </row>
    <row r="1504" spans="1:4" x14ac:dyDescent="0.25">
      <c r="A1504" s="6">
        <v>52130501</v>
      </c>
      <c r="B1504" s="7" t="s">
        <v>209</v>
      </c>
      <c r="C1504" s="131"/>
      <c r="D1504" s="131"/>
    </row>
    <row r="1505" spans="1:4" x14ac:dyDescent="0.25">
      <c r="A1505" s="6">
        <v>52130502</v>
      </c>
      <c r="B1505" s="7" t="s">
        <v>210</v>
      </c>
      <c r="C1505" s="131"/>
      <c r="D1505" s="131"/>
    </row>
    <row r="1506" spans="1:4" x14ac:dyDescent="0.25">
      <c r="A1506" s="6">
        <v>52130503</v>
      </c>
      <c r="B1506" s="7" t="s">
        <v>211</v>
      </c>
      <c r="C1506" s="131"/>
      <c r="D1506" s="131"/>
    </row>
    <row r="1507" spans="1:4" x14ac:dyDescent="0.25">
      <c r="A1507" s="6">
        <v>521306</v>
      </c>
      <c r="B1507" s="7" t="s">
        <v>93</v>
      </c>
      <c r="C1507" s="131"/>
      <c r="D1507" s="131"/>
    </row>
    <row r="1508" spans="1:4" ht="15.75" thickBot="1" x14ac:dyDescent="0.3">
      <c r="A1508" s="18">
        <v>521307</v>
      </c>
      <c r="B1508" s="19" t="s">
        <v>212</v>
      </c>
      <c r="C1508" s="398"/>
      <c r="D1508" s="398"/>
    </row>
    <row r="1509" spans="1:4" ht="15.75" thickBot="1" x14ac:dyDescent="0.3">
      <c r="A1509" s="8" t="s">
        <v>20</v>
      </c>
      <c r="B1509" s="9"/>
      <c r="C1509" s="196">
        <f>SUM(C1499:C1508)</f>
        <v>0</v>
      </c>
      <c r="D1509" s="196">
        <f>SUM(D1499:D1508)</f>
        <v>0</v>
      </c>
    </row>
    <row r="1510" spans="1:4" x14ac:dyDescent="0.25">
      <c r="A1510" s="11">
        <v>5214</v>
      </c>
      <c r="B1510" s="12" t="s">
        <v>338</v>
      </c>
      <c r="C1510" s="390"/>
      <c r="D1510" s="390"/>
    </row>
    <row r="1511" spans="1:4" x14ac:dyDescent="0.25">
      <c r="A1511" s="6">
        <v>521401</v>
      </c>
      <c r="B1511" s="7" t="s">
        <v>88</v>
      </c>
      <c r="C1511" s="131"/>
      <c r="D1511" s="131"/>
    </row>
    <row r="1512" spans="1:4" x14ac:dyDescent="0.25">
      <c r="A1512" s="6">
        <v>521402</v>
      </c>
      <c r="B1512" s="7" t="s">
        <v>89</v>
      </c>
      <c r="C1512" s="131"/>
      <c r="D1512" s="131"/>
    </row>
    <row r="1513" spans="1:4" x14ac:dyDescent="0.25">
      <c r="A1513" s="6">
        <v>521403</v>
      </c>
      <c r="B1513" s="7" t="s">
        <v>90</v>
      </c>
      <c r="C1513" s="131"/>
      <c r="D1513" s="131"/>
    </row>
    <row r="1514" spans="1:4" x14ac:dyDescent="0.25">
      <c r="A1514" s="6">
        <v>521404</v>
      </c>
      <c r="B1514" s="7" t="s">
        <v>91</v>
      </c>
      <c r="C1514" s="131"/>
      <c r="D1514" s="131"/>
    </row>
    <row r="1515" spans="1:4" x14ac:dyDescent="0.25">
      <c r="A1515" s="6">
        <v>521405</v>
      </c>
      <c r="B1515" s="7" t="s">
        <v>208</v>
      </c>
      <c r="C1515" s="131"/>
      <c r="D1515" s="131"/>
    </row>
    <row r="1516" spans="1:4" x14ac:dyDescent="0.25">
      <c r="A1516" s="6">
        <v>52140501</v>
      </c>
      <c r="B1516" s="7" t="s">
        <v>209</v>
      </c>
      <c r="C1516" s="131"/>
      <c r="D1516" s="131"/>
    </row>
    <row r="1517" spans="1:4" x14ac:dyDescent="0.25">
      <c r="A1517" s="6">
        <v>52140502</v>
      </c>
      <c r="B1517" s="7" t="s">
        <v>210</v>
      </c>
      <c r="C1517" s="131"/>
      <c r="D1517" s="131"/>
    </row>
    <row r="1518" spans="1:4" x14ac:dyDescent="0.25">
      <c r="A1518" s="6">
        <v>52140503</v>
      </c>
      <c r="B1518" s="7" t="s">
        <v>211</v>
      </c>
      <c r="C1518" s="131"/>
      <c r="D1518" s="131"/>
    </row>
    <row r="1519" spans="1:4" x14ac:dyDescent="0.25">
      <c r="A1519" s="6">
        <v>521406</v>
      </c>
      <c r="B1519" s="7" t="s">
        <v>93</v>
      </c>
      <c r="C1519" s="131"/>
      <c r="D1519" s="131"/>
    </row>
    <row r="1520" spans="1:4" ht="15.75" thickBot="1" x14ac:dyDescent="0.3">
      <c r="A1520" s="6">
        <v>521407</v>
      </c>
      <c r="B1520" s="19" t="s">
        <v>94</v>
      </c>
      <c r="C1520" s="398"/>
      <c r="D1520" s="398"/>
    </row>
    <row r="1521" spans="1:4" ht="15.75" thickBot="1" x14ac:dyDescent="0.3">
      <c r="A1521" s="8" t="s">
        <v>20</v>
      </c>
      <c r="B1521" s="9"/>
      <c r="C1521" s="196">
        <f>SUM(C1511:C1520)</f>
        <v>0</v>
      </c>
      <c r="D1521" s="196">
        <f>SUM(D1511:D1520)</f>
        <v>0</v>
      </c>
    </row>
    <row r="1522" spans="1:4" x14ac:dyDescent="0.25">
      <c r="A1522" s="11">
        <v>5215</v>
      </c>
      <c r="B1522" s="12" t="s">
        <v>413</v>
      </c>
      <c r="C1522" s="390"/>
      <c r="D1522" s="390"/>
    </row>
    <row r="1523" spans="1:4" x14ac:dyDescent="0.25">
      <c r="A1523" s="6">
        <v>521501</v>
      </c>
      <c r="B1523" s="7" t="s">
        <v>88</v>
      </c>
      <c r="C1523" s="131"/>
      <c r="D1523" s="131"/>
    </row>
    <row r="1524" spans="1:4" x14ac:dyDescent="0.25">
      <c r="A1524" s="6">
        <v>521502</v>
      </c>
      <c r="B1524" s="7" t="s">
        <v>89</v>
      </c>
      <c r="C1524" s="131"/>
      <c r="D1524" s="131"/>
    </row>
    <row r="1525" spans="1:4" x14ac:dyDescent="0.25">
      <c r="A1525" s="6">
        <v>521503</v>
      </c>
      <c r="B1525" s="7" t="s">
        <v>90</v>
      </c>
      <c r="C1525" s="131"/>
      <c r="D1525" s="131"/>
    </row>
    <row r="1526" spans="1:4" x14ac:dyDescent="0.25">
      <c r="A1526" s="6">
        <v>521504</v>
      </c>
      <c r="B1526" s="7" t="s">
        <v>91</v>
      </c>
      <c r="C1526" s="131"/>
      <c r="D1526" s="131"/>
    </row>
    <row r="1527" spans="1:4" x14ac:dyDescent="0.25">
      <c r="A1527" s="6">
        <v>521505</v>
      </c>
      <c r="B1527" s="7" t="s">
        <v>208</v>
      </c>
      <c r="C1527" s="131"/>
      <c r="D1527" s="131"/>
    </row>
    <row r="1528" spans="1:4" x14ac:dyDescent="0.25">
      <c r="A1528" s="6">
        <v>52150501</v>
      </c>
      <c r="B1528" s="7" t="s">
        <v>209</v>
      </c>
      <c r="C1528" s="131"/>
      <c r="D1528" s="131"/>
    </row>
    <row r="1529" spans="1:4" x14ac:dyDescent="0.25">
      <c r="A1529" s="6">
        <v>52150502</v>
      </c>
      <c r="B1529" s="7" t="s">
        <v>210</v>
      </c>
      <c r="C1529" s="131"/>
      <c r="D1529" s="131"/>
    </row>
    <row r="1530" spans="1:4" x14ac:dyDescent="0.25">
      <c r="A1530" s="6">
        <v>52150503</v>
      </c>
      <c r="B1530" s="7" t="s">
        <v>211</v>
      </c>
      <c r="C1530" s="131"/>
      <c r="D1530" s="131"/>
    </row>
    <row r="1531" spans="1:4" x14ac:dyDescent="0.25">
      <c r="A1531" s="6">
        <v>521506</v>
      </c>
      <c r="B1531" s="7" t="s">
        <v>93</v>
      </c>
      <c r="C1531" s="131"/>
      <c r="D1531" s="131"/>
    </row>
    <row r="1532" spans="1:4" ht="15.75" thickBot="1" x14ac:dyDescent="0.3">
      <c r="A1532" s="18">
        <v>521507</v>
      </c>
      <c r="B1532" s="19" t="s">
        <v>94</v>
      </c>
      <c r="C1532" s="398"/>
      <c r="D1532" s="398"/>
    </row>
    <row r="1533" spans="1:4" ht="15.75" thickBot="1" x14ac:dyDescent="0.3">
      <c r="A1533" s="8" t="s">
        <v>20</v>
      </c>
      <c r="B1533" s="9"/>
      <c r="C1533" s="196">
        <f>SUM(C1523:C1532)</f>
        <v>0</v>
      </c>
      <c r="D1533" s="196">
        <f>SUM(D1523:D1532)</f>
        <v>0</v>
      </c>
    </row>
    <row r="1534" spans="1:4" x14ac:dyDescent="0.25">
      <c r="A1534" s="11">
        <v>5216</v>
      </c>
      <c r="B1534" s="12" t="s">
        <v>340</v>
      </c>
      <c r="C1534" s="390"/>
      <c r="D1534" s="390"/>
    </row>
    <row r="1535" spans="1:4" x14ac:dyDescent="0.25">
      <c r="A1535" s="6">
        <v>521601</v>
      </c>
      <c r="B1535" s="7" t="s">
        <v>341</v>
      </c>
      <c r="C1535" s="131"/>
      <c r="D1535" s="131"/>
    </row>
    <row r="1536" spans="1:4" x14ac:dyDescent="0.25">
      <c r="A1536" s="6">
        <v>521602</v>
      </c>
      <c r="B1536" s="7" t="s">
        <v>342</v>
      </c>
      <c r="C1536" s="131"/>
      <c r="D1536" s="131"/>
    </row>
    <row r="1537" spans="1:4" x14ac:dyDescent="0.25">
      <c r="A1537" s="6">
        <v>521603</v>
      </c>
      <c r="B1537" s="7" t="s">
        <v>343</v>
      </c>
      <c r="C1537" s="131"/>
      <c r="D1537" s="131"/>
    </row>
    <row r="1538" spans="1:4" x14ac:dyDescent="0.25">
      <c r="A1538" s="6">
        <v>521604</v>
      </c>
      <c r="B1538" s="7" t="s">
        <v>344</v>
      </c>
      <c r="C1538" s="131"/>
      <c r="D1538" s="131"/>
    </row>
    <row r="1539" spans="1:4" x14ac:dyDescent="0.25">
      <c r="A1539" s="6">
        <v>521605</v>
      </c>
      <c r="B1539" s="7" t="s">
        <v>345</v>
      </c>
      <c r="C1539" s="131"/>
      <c r="D1539" s="131"/>
    </row>
    <row r="1540" spans="1:4" x14ac:dyDescent="0.25">
      <c r="A1540" s="6">
        <v>521606</v>
      </c>
      <c r="B1540" s="7" t="s">
        <v>346</v>
      </c>
      <c r="C1540" s="131"/>
      <c r="D1540" s="131"/>
    </row>
    <row r="1541" spans="1:4" x14ac:dyDescent="0.25">
      <c r="A1541" s="6">
        <v>521607</v>
      </c>
      <c r="B1541" s="7" t="s">
        <v>119</v>
      </c>
      <c r="C1541" s="131"/>
      <c r="D1541" s="131"/>
    </row>
    <row r="1542" spans="1:4" x14ac:dyDescent="0.25">
      <c r="A1542" s="6">
        <v>521608</v>
      </c>
      <c r="B1542" s="7" t="s">
        <v>120</v>
      </c>
      <c r="C1542" s="131"/>
      <c r="D1542" s="131"/>
    </row>
    <row r="1543" spans="1:4" x14ac:dyDescent="0.25">
      <c r="A1543" s="6">
        <v>52160801</v>
      </c>
      <c r="B1543" s="7" t="s">
        <v>209</v>
      </c>
      <c r="C1543" s="131"/>
      <c r="D1543" s="131"/>
    </row>
    <row r="1544" spans="1:4" x14ac:dyDescent="0.25">
      <c r="A1544" s="6">
        <v>52160802</v>
      </c>
      <c r="B1544" s="7" t="s">
        <v>210</v>
      </c>
      <c r="C1544" s="131"/>
      <c r="D1544" s="131"/>
    </row>
    <row r="1545" spans="1:4" x14ac:dyDescent="0.25">
      <c r="A1545" s="6">
        <v>52160803</v>
      </c>
      <c r="B1545" s="7" t="s">
        <v>211</v>
      </c>
      <c r="C1545" s="131"/>
      <c r="D1545" s="131"/>
    </row>
    <row r="1546" spans="1:4" x14ac:dyDescent="0.25">
      <c r="A1546" s="6">
        <v>521609</v>
      </c>
      <c r="B1546" s="7" t="s">
        <v>347</v>
      </c>
      <c r="C1546" s="131"/>
      <c r="D1546" s="131"/>
    </row>
    <row r="1547" spans="1:4" x14ac:dyDescent="0.25">
      <c r="A1547" s="6">
        <v>521610</v>
      </c>
      <c r="B1547" s="7" t="s">
        <v>246</v>
      </c>
      <c r="C1547" s="131"/>
      <c r="D1547" s="131"/>
    </row>
    <row r="1548" spans="1:4" ht="15.75" thickBot="1" x14ac:dyDescent="0.3">
      <c r="A1548" s="18">
        <v>521611</v>
      </c>
      <c r="B1548" s="19" t="s">
        <v>123</v>
      </c>
      <c r="C1548" s="398"/>
      <c r="D1548" s="398"/>
    </row>
    <row r="1549" spans="1:4" ht="15.75" thickBot="1" x14ac:dyDescent="0.3">
      <c r="A1549" s="8" t="s">
        <v>20</v>
      </c>
      <c r="B1549" s="9"/>
      <c r="C1549" s="196">
        <f>SUM(C1535:C1548)</f>
        <v>0</v>
      </c>
      <c r="D1549" s="196">
        <f>SUM(D1535:D1548)</f>
        <v>0</v>
      </c>
    </row>
    <row r="1550" spans="1:4" x14ac:dyDescent="0.25">
      <c r="A1550" s="11">
        <v>5217</v>
      </c>
      <c r="B1550" s="12" t="s">
        <v>414</v>
      </c>
      <c r="C1550" s="390"/>
      <c r="D1550" s="390"/>
    </row>
    <row r="1551" spans="1:4" x14ac:dyDescent="0.25">
      <c r="A1551" s="6">
        <v>521701</v>
      </c>
      <c r="B1551" s="7" t="s">
        <v>341</v>
      </c>
      <c r="C1551" s="131"/>
      <c r="D1551" s="131"/>
    </row>
    <row r="1552" spans="1:4" x14ac:dyDescent="0.25">
      <c r="A1552" s="6">
        <v>521702</v>
      </c>
      <c r="B1552" s="7" t="s">
        <v>342</v>
      </c>
      <c r="C1552" s="131"/>
      <c r="D1552" s="131"/>
    </row>
    <row r="1553" spans="1:4" x14ac:dyDescent="0.25">
      <c r="A1553" s="6">
        <v>521703</v>
      </c>
      <c r="B1553" s="7" t="s">
        <v>343</v>
      </c>
      <c r="C1553" s="131"/>
      <c r="D1553" s="131"/>
    </row>
    <row r="1554" spans="1:4" x14ac:dyDescent="0.25">
      <c r="A1554" s="6">
        <v>521704</v>
      </c>
      <c r="B1554" s="7" t="s">
        <v>344</v>
      </c>
      <c r="C1554" s="131"/>
      <c r="D1554" s="131"/>
    </row>
    <row r="1555" spans="1:4" x14ac:dyDescent="0.25">
      <c r="A1555" s="6">
        <v>521705</v>
      </c>
      <c r="B1555" s="7" t="s">
        <v>345</v>
      </c>
      <c r="C1555" s="131"/>
      <c r="D1555" s="131"/>
    </row>
    <row r="1556" spans="1:4" x14ac:dyDescent="0.25">
      <c r="A1556" s="6">
        <v>521706</v>
      </c>
      <c r="B1556" s="7" t="s">
        <v>346</v>
      </c>
      <c r="C1556" s="131"/>
      <c r="D1556" s="131"/>
    </row>
    <row r="1557" spans="1:4" x14ac:dyDescent="0.25">
      <c r="A1557" s="6">
        <v>521707</v>
      </c>
      <c r="B1557" s="7" t="s">
        <v>119</v>
      </c>
      <c r="C1557" s="131"/>
      <c r="D1557" s="131"/>
    </row>
    <row r="1558" spans="1:4" x14ac:dyDescent="0.25">
      <c r="A1558" s="6">
        <v>521708</v>
      </c>
      <c r="B1558" s="7" t="s">
        <v>120</v>
      </c>
      <c r="C1558" s="131"/>
      <c r="D1558" s="131"/>
    </row>
    <row r="1559" spans="1:4" x14ac:dyDescent="0.25">
      <c r="A1559" s="6">
        <v>52170801</v>
      </c>
      <c r="B1559" s="7" t="s">
        <v>209</v>
      </c>
      <c r="C1559" s="131"/>
      <c r="D1559" s="131"/>
    </row>
    <row r="1560" spans="1:4" x14ac:dyDescent="0.25">
      <c r="A1560" s="6">
        <v>52170802</v>
      </c>
      <c r="B1560" s="7" t="s">
        <v>210</v>
      </c>
      <c r="C1560" s="131"/>
      <c r="D1560" s="131"/>
    </row>
    <row r="1561" spans="1:4" x14ac:dyDescent="0.25">
      <c r="A1561" s="6">
        <v>52170803</v>
      </c>
      <c r="B1561" s="7" t="s">
        <v>211</v>
      </c>
      <c r="C1561" s="131"/>
      <c r="D1561" s="131"/>
    </row>
    <row r="1562" spans="1:4" x14ac:dyDescent="0.25">
      <c r="A1562" s="6">
        <v>521709</v>
      </c>
      <c r="B1562" s="7" t="s">
        <v>347</v>
      </c>
      <c r="C1562" s="131"/>
      <c r="D1562" s="131"/>
    </row>
    <row r="1563" spans="1:4" x14ac:dyDescent="0.25">
      <c r="A1563" s="6">
        <v>521710</v>
      </c>
      <c r="B1563" s="7" t="s">
        <v>246</v>
      </c>
      <c r="C1563" s="131"/>
      <c r="D1563" s="131"/>
    </row>
    <row r="1564" spans="1:4" ht="15.75" thickBot="1" x14ac:dyDescent="0.3">
      <c r="A1564" s="18">
        <v>521711</v>
      </c>
      <c r="B1564" s="19" t="s">
        <v>123</v>
      </c>
      <c r="C1564" s="398"/>
      <c r="D1564" s="398"/>
    </row>
    <row r="1565" spans="1:4" ht="15.75" thickBot="1" x14ac:dyDescent="0.3">
      <c r="A1565" s="8" t="s">
        <v>20</v>
      </c>
      <c r="B1565" s="9"/>
      <c r="C1565" s="196">
        <f>SUM(C1551:C1564)</f>
        <v>0</v>
      </c>
      <c r="D1565" s="196">
        <f>SUM(D1551:D1564)</f>
        <v>0</v>
      </c>
    </row>
    <row r="1566" spans="1:4" x14ac:dyDescent="0.25">
      <c r="A1566" s="11">
        <v>5218</v>
      </c>
      <c r="B1566" s="12" t="s">
        <v>349</v>
      </c>
      <c r="C1566" s="390"/>
      <c r="D1566" s="390"/>
    </row>
    <row r="1567" spans="1:4" x14ac:dyDescent="0.25">
      <c r="A1567" s="6">
        <v>521801</v>
      </c>
      <c r="B1567" s="7" t="s">
        <v>350</v>
      </c>
      <c r="C1567" s="131"/>
      <c r="D1567" s="131"/>
    </row>
    <row r="1568" spans="1:4" x14ac:dyDescent="0.25">
      <c r="A1568" s="6">
        <v>521802</v>
      </c>
      <c r="B1568" s="7" t="s">
        <v>354</v>
      </c>
      <c r="C1568" s="131"/>
      <c r="D1568" s="131"/>
    </row>
    <row r="1569" spans="1:4" x14ac:dyDescent="0.25">
      <c r="A1569" s="6">
        <v>521803</v>
      </c>
      <c r="B1569" s="7" t="s">
        <v>355</v>
      </c>
      <c r="C1569" s="131"/>
      <c r="D1569" s="131"/>
    </row>
    <row r="1570" spans="1:4" x14ac:dyDescent="0.25">
      <c r="A1570" s="6">
        <v>521804</v>
      </c>
      <c r="B1570" s="7" t="s">
        <v>356</v>
      </c>
      <c r="C1570" s="131"/>
      <c r="D1570" s="131"/>
    </row>
    <row r="1571" spans="1:4" x14ac:dyDescent="0.25">
      <c r="A1571" s="6">
        <v>521805</v>
      </c>
      <c r="B1571" s="7" t="s">
        <v>357</v>
      </c>
      <c r="C1571" s="131"/>
      <c r="D1571" s="131"/>
    </row>
    <row r="1572" spans="1:4" x14ac:dyDescent="0.25">
      <c r="A1572" s="6">
        <v>521806</v>
      </c>
      <c r="B1572" s="7" t="s">
        <v>358</v>
      </c>
      <c r="C1572" s="131"/>
      <c r="D1572" s="131"/>
    </row>
    <row r="1573" spans="1:4" x14ac:dyDescent="0.25">
      <c r="A1573" s="6">
        <v>521807</v>
      </c>
      <c r="B1573" s="7" t="s">
        <v>359</v>
      </c>
      <c r="C1573" s="131"/>
      <c r="D1573" s="131"/>
    </row>
    <row r="1574" spans="1:4" x14ac:dyDescent="0.25">
      <c r="A1574" s="6">
        <v>521808</v>
      </c>
      <c r="B1574" s="7" t="s">
        <v>360</v>
      </c>
      <c r="C1574" s="131"/>
      <c r="D1574" s="131"/>
    </row>
    <row r="1575" spans="1:4" x14ac:dyDescent="0.25">
      <c r="A1575" s="6">
        <v>521809</v>
      </c>
      <c r="B1575" s="7" t="s">
        <v>363</v>
      </c>
      <c r="C1575" s="131"/>
      <c r="D1575" s="131"/>
    </row>
    <row r="1576" spans="1:4" x14ac:dyDescent="0.25">
      <c r="A1576" s="6">
        <v>521810</v>
      </c>
      <c r="B1576" s="7" t="s">
        <v>364</v>
      </c>
      <c r="C1576" s="131"/>
      <c r="D1576" s="131"/>
    </row>
    <row r="1577" spans="1:4" x14ac:dyDescent="0.25">
      <c r="A1577" s="6">
        <v>521811</v>
      </c>
      <c r="B1577" s="7" t="s">
        <v>365</v>
      </c>
      <c r="C1577" s="131"/>
      <c r="D1577" s="131"/>
    </row>
    <row r="1578" spans="1:4" x14ac:dyDescent="0.25">
      <c r="A1578" s="6">
        <v>521812</v>
      </c>
      <c r="B1578" s="7" t="s">
        <v>366</v>
      </c>
      <c r="C1578" s="131"/>
      <c r="D1578" s="131"/>
    </row>
    <row r="1579" spans="1:4" x14ac:dyDescent="0.25">
      <c r="A1579" s="6">
        <v>521813</v>
      </c>
      <c r="B1579" s="7" t="s">
        <v>367</v>
      </c>
      <c r="C1579" s="131"/>
      <c r="D1579" s="131"/>
    </row>
    <row r="1580" spans="1:4" x14ac:dyDescent="0.25">
      <c r="A1580" s="6">
        <v>521814</v>
      </c>
      <c r="B1580" s="7" t="s">
        <v>368</v>
      </c>
      <c r="C1580" s="131"/>
      <c r="D1580" s="131"/>
    </row>
    <row r="1581" spans="1:4" x14ac:dyDescent="0.25">
      <c r="A1581" s="6">
        <v>521815</v>
      </c>
      <c r="B1581" s="7" t="s">
        <v>369</v>
      </c>
      <c r="C1581" s="131"/>
      <c r="D1581" s="131"/>
    </row>
    <row r="1582" spans="1:4" x14ac:dyDescent="0.25">
      <c r="A1582" s="6">
        <v>521816</v>
      </c>
      <c r="B1582" s="7" t="s">
        <v>371</v>
      </c>
      <c r="C1582" s="131"/>
      <c r="D1582" s="131"/>
    </row>
    <row r="1583" spans="1:4" x14ac:dyDescent="0.25">
      <c r="A1583" s="6">
        <v>521817</v>
      </c>
      <c r="B1583" s="7" t="s">
        <v>372</v>
      </c>
      <c r="C1583" s="131"/>
      <c r="D1583" s="131"/>
    </row>
    <row r="1584" spans="1:4" x14ac:dyDescent="0.25">
      <c r="A1584" s="6">
        <v>521818</v>
      </c>
      <c r="B1584" s="7" t="s">
        <v>373</v>
      </c>
      <c r="C1584" s="131"/>
      <c r="D1584" s="131"/>
    </row>
    <row r="1585" spans="1:4" x14ac:dyDescent="0.25">
      <c r="A1585" s="6">
        <v>521819</v>
      </c>
      <c r="B1585" s="7" t="s">
        <v>374</v>
      </c>
      <c r="C1585" s="131"/>
      <c r="D1585" s="131"/>
    </row>
    <row r="1586" spans="1:4" x14ac:dyDescent="0.25">
      <c r="A1586" s="6">
        <v>521820</v>
      </c>
      <c r="B1586" s="7" t="s">
        <v>375</v>
      </c>
      <c r="C1586" s="131"/>
      <c r="D1586" s="131"/>
    </row>
    <row r="1587" spans="1:4" x14ac:dyDescent="0.25">
      <c r="A1587" s="6">
        <v>521821</v>
      </c>
      <c r="B1587" s="7" t="s">
        <v>376</v>
      </c>
      <c r="C1587" s="131"/>
      <c r="D1587" s="131"/>
    </row>
    <row r="1588" spans="1:4" x14ac:dyDescent="0.25">
      <c r="A1588" s="6">
        <v>521822</v>
      </c>
      <c r="B1588" s="7" t="s">
        <v>377</v>
      </c>
      <c r="C1588" s="131"/>
      <c r="D1588" s="131"/>
    </row>
    <row r="1589" spans="1:4" x14ac:dyDescent="0.25">
      <c r="A1589" s="6">
        <v>521823</v>
      </c>
      <c r="B1589" s="7" t="s">
        <v>380</v>
      </c>
      <c r="C1589" s="131"/>
      <c r="D1589" s="131"/>
    </row>
    <row r="1590" spans="1:4" x14ac:dyDescent="0.25">
      <c r="A1590" s="6">
        <v>521824</v>
      </c>
      <c r="B1590" s="7" t="s">
        <v>381</v>
      </c>
      <c r="C1590" s="131"/>
      <c r="D1590" s="131"/>
    </row>
    <row r="1591" spans="1:4" x14ac:dyDescent="0.25">
      <c r="A1591" s="6">
        <v>521825</v>
      </c>
      <c r="B1591" s="7" t="s">
        <v>382</v>
      </c>
      <c r="C1591" s="131"/>
      <c r="D1591" s="131"/>
    </row>
    <row r="1592" spans="1:4" x14ac:dyDescent="0.25">
      <c r="A1592" s="6">
        <v>521826</v>
      </c>
      <c r="B1592" s="7" t="s">
        <v>383</v>
      </c>
      <c r="C1592" s="131"/>
      <c r="D1592" s="131"/>
    </row>
    <row r="1593" spans="1:4" x14ac:dyDescent="0.25">
      <c r="A1593" s="6">
        <v>521827</v>
      </c>
      <c r="B1593" s="7" t="s">
        <v>384</v>
      </c>
      <c r="C1593" s="131"/>
      <c r="D1593" s="131"/>
    </row>
    <row r="1594" spans="1:4" x14ac:dyDescent="0.25">
      <c r="A1594" s="6">
        <v>521828</v>
      </c>
      <c r="B1594" s="7" t="s">
        <v>415</v>
      </c>
      <c r="C1594" s="131"/>
      <c r="D1594" s="131"/>
    </row>
    <row r="1595" spans="1:4" x14ac:dyDescent="0.25">
      <c r="A1595" s="6">
        <v>521829</v>
      </c>
      <c r="B1595" s="7" t="s">
        <v>387</v>
      </c>
      <c r="C1595" s="131"/>
      <c r="D1595" s="131"/>
    </row>
    <row r="1596" spans="1:4" x14ac:dyDescent="0.25">
      <c r="A1596" s="6">
        <v>521830</v>
      </c>
      <c r="B1596" s="7" t="s">
        <v>416</v>
      </c>
      <c r="C1596" s="131"/>
      <c r="D1596" s="131"/>
    </row>
    <row r="1597" spans="1:4" x14ac:dyDescent="0.25">
      <c r="A1597" s="6">
        <v>521831</v>
      </c>
      <c r="B1597" s="7" t="s">
        <v>417</v>
      </c>
      <c r="C1597" s="131"/>
      <c r="D1597" s="131"/>
    </row>
    <row r="1598" spans="1:4" x14ac:dyDescent="0.25">
      <c r="A1598" s="6">
        <v>521832</v>
      </c>
      <c r="B1598" s="7" t="s">
        <v>361</v>
      </c>
      <c r="C1598" s="131"/>
      <c r="D1598" s="131"/>
    </row>
    <row r="1599" spans="1:4" x14ac:dyDescent="0.25">
      <c r="A1599" s="6">
        <v>521833</v>
      </c>
      <c r="B1599" s="7" t="s">
        <v>362</v>
      </c>
      <c r="C1599" s="131"/>
      <c r="D1599" s="131"/>
    </row>
    <row r="1600" spans="1:4" x14ac:dyDescent="0.25">
      <c r="A1600" s="15">
        <v>521834</v>
      </c>
      <c r="B1600" s="16" t="s">
        <v>390</v>
      </c>
      <c r="C1600" s="392"/>
      <c r="D1600" s="392"/>
    </row>
    <row r="1601" spans="1:4" x14ac:dyDescent="0.25">
      <c r="A1601" s="15">
        <v>521835</v>
      </c>
      <c r="B1601" s="16" t="s">
        <v>391</v>
      </c>
      <c r="C1601" s="392"/>
      <c r="D1601" s="392"/>
    </row>
    <row r="1602" spans="1:4" x14ac:dyDescent="0.25">
      <c r="A1602" s="15">
        <v>521836</v>
      </c>
      <c r="B1602" s="16" t="s">
        <v>169</v>
      </c>
      <c r="C1602" s="392"/>
      <c r="D1602" s="392"/>
    </row>
    <row r="1603" spans="1:4" x14ac:dyDescent="0.25">
      <c r="A1603" s="15">
        <v>521837</v>
      </c>
      <c r="B1603" s="16" t="s">
        <v>161</v>
      </c>
      <c r="C1603" s="392"/>
      <c r="D1603" s="392"/>
    </row>
    <row r="1604" spans="1:4" x14ac:dyDescent="0.25">
      <c r="A1604" s="15">
        <v>521838</v>
      </c>
      <c r="B1604" s="16" t="s">
        <v>171</v>
      </c>
      <c r="C1604" s="392"/>
      <c r="D1604" s="392"/>
    </row>
    <row r="1605" spans="1:4" x14ac:dyDescent="0.25">
      <c r="A1605" s="15">
        <v>521839</v>
      </c>
      <c r="B1605" s="16" t="s">
        <v>172</v>
      </c>
      <c r="C1605" s="392"/>
      <c r="D1605" s="392"/>
    </row>
    <row r="1606" spans="1:4" x14ac:dyDescent="0.25">
      <c r="A1606" s="15">
        <v>521840</v>
      </c>
      <c r="B1606" s="16" t="s">
        <v>173</v>
      </c>
      <c r="C1606" s="392"/>
      <c r="D1606" s="392"/>
    </row>
    <row r="1607" spans="1:4" x14ac:dyDescent="0.25">
      <c r="A1607" s="15">
        <v>521841</v>
      </c>
      <c r="B1607" s="16" t="s">
        <v>393</v>
      </c>
      <c r="C1607" s="392"/>
      <c r="D1607" s="392"/>
    </row>
    <row r="1608" spans="1:4" ht="15.75" thickBot="1" x14ac:dyDescent="0.3">
      <c r="A1608" s="15">
        <v>521860</v>
      </c>
      <c r="B1608" s="16" t="s">
        <v>40</v>
      </c>
      <c r="C1608" s="392"/>
      <c r="D1608" s="392"/>
    </row>
    <row r="1609" spans="1:4" ht="15.75" thickBot="1" x14ac:dyDescent="0.3">
      <c r="A1609" s="8" t="s">
        <v>20</v>
      </c>
      <c r="B1609" s="9"/>
      <c r="C1609" s="196">
        <f>SUM(C1567:C1608)</f>
        <v>0</v>
      </c>
      <c r="D1609" s="196">
        <f>SUM(D1567:D1608)</f>
        <v>0</v>
      </c>
    </row>
    <row r="1610" spans="1:4" x14ac:dyDescent="0.25">
      <c r="A1610" s="11">
        <v>53</v>
      </c>
      <c r="B1610" s="12" t="s">
        <v>418</v>
      </c>
      <c r="C1610" s="390"/>
      <c r="D1610" s="390"/>
    </row>
    <row r="1611" spans="1:4" x14ac:dyDescent="0.25">
      <c r="A1611" s="3">
        <v>5301</v>
      </c>
      <c r="B1611" s="4" t="s">
        <v>419</v>
      </c>
      <c r="C1611" s="131"/>
      <c r="D1611" s="131"/>
    </row>
    <row r="1612" spans="1:4" x14ac:dyDescent="0.25">
      <c r="A1612" s="6">
        <v>530101</v>
      </c>
      <c r="B1612" s="7" t="s">
        <v>96</v>
      </c>
      <c r="C1612" s="131">
        <v>4802230.6399999997</v>
      </c>
      <c r="D1612" s="131">
        <v>949166.38</v>
      </c>
    </row>
    <row r="1613" spans="1:4" x14ac:dyDescent="0.25">
      <c r="A1613" s="6">
        <v>530102</v>
      </c>
      <c r="B1613" s="7" t="s">
        <v>97</v>
      </c>
      <c r="C1613" s="131">
        <v>170337.62</v>
      </c>
      <c r="D1613" s="131">
        <v>4015089.7</v>
      </c>
    </row>
    <row r="1614" spans="1:4" x14ac:dyDescent="0.25">
      <c r="A1614" s="6">
        <v>530103</v>
      </c>
      <c r="B1614" s="7" t="s">
        <v>98</v>
      </c>
      <c r="C1614" s="131"/>
      <c r="D1614" s="131">
        <v>5757396.1699999999</v>
      </c>
    </row>
    <row r="1615" spans="1:4" x14ac:dyDescent="0.25">
      <c r="A1615" s="6">
        <v>530104</v>
      </c>
      <c r="B1615" s="7" t="s">
        <v>99</v>
      </c>
      <c r="C1615" s="131"/>
      <c r="D1615" s="131">
        <v>5336060</v>
      </c>
    </row>
    <row r="1616" spans="1:4" x14ac:dyDescent="0.25">
      <c r="A1616" s="6">
        <v>530105</v>
      </c>
      <c r="B1616" s="7" t="s">
        <v>100</v>
      </c>
      <c r="C1616" s="131">
        <v>1509369.37</v>
      </c>
      <c r="D1616" s="131">
        <v>83426.58</v>
      </c>
    </row>
    <row r="1617" spans="1:4" x14ac:dyDescent="0.25">
      <c r="A1617" s="6">
        <v>530106</v>
      </c>
      <c r="B1617" s="7" t="s">
        <v>101</v>
      </c>
      <c r="C1617" s="131">
        <v>19789853.48</v>
      </c>
      <c r="D1617" s="131">
        <v>22994352.870000001</v>
      </c>
    </row>
    <row r="1618" spans="1:4" x14ac:dyDescent="0.25">
      <c r="A1618" s="6">
        <v>530107</v>
      </c>
      <c r="B1618" s="7" t="s">
        <v>102</v>
      </c>
      <c r="C1618" s="131"/>
      <c r="D1618" s="131"/>
    </row>
    <row r="1619" spans="1:4" x14ac:dyDescent="0.25">
      <c r="A1619" s="6">
        <v>530108</v>
      </c>
      <c r="B1619" s="7" t="s">
        <v>103</v>
      </c>
      <c r="C1619" s="131">
        <v>1757509.6</v>
      </c>
      <c r="D1619" s="131">
        <v>920527.99</v>
      </c>
    </row>
    <row r="1620" spans="1:4" x14ac:dyDescent="0.25">
      <c r="A1620" s="6">
        <v>530109</v>
      </c>
      <c r="B1620" s="7" t="s">
        <v>104</v>
      </c>
      <c r="C1620" s="131">
        <v>1363.8</v>
      </c>
      <c r="D1620" s="131">
        <v>90241.76</v>
      </c>
    </row>
    <row r="1621" spans="1:4" x14ac:dyDescent="0.25">
      <c r="A1621" s="6">
        <v>530110</v>
      </c>
      <c r="B1621" s="7" t="s">
        <v>105</v>
      </c>
      <c r="C1621" s="131"/>
      <c r="D1621" s="131">
        <v>17055.080000000002</v>
      </c>
    </row>
    <row r="1622" spans="1:4" x14ac:dyDescent="0.25">
      <c r="A1622" s="6">
        <v>530111</v>
      </c>
      <c r="B1622" s="7" t="s">
        <v>106</v>
      </c>
      <c r="C1622" s="131">
        <v>200793.36</v>
      </c>
      <c r="D1622" s="131">
        <v>15362.46</v>
      </c>
    </row>
    <row r="1623" spans="1:4" x14ac:dyDescent="0.25">
      <c r="A1623" s="6">
        <v>530112</v>
      </c>
      <c r="B1623" s="7" t="s">
        <v>107</v>
      </c>
      <c r="C1623" s="131"/>
      <c r="D1623" s="131"/>
    </row>
    <row r="1624" spans="1:4" x14ac:dyDescent="0.25">
      <c r="A1624" s="6">
        <v>530113</v>
      </c>
      <c r="B1624" s="7" t="s">
        <v>108</v>
      </c>
      <c r="C1624" s="131"/>
      <c r="D1624" s="131"/>
    </row>
    <row r="1625" spans="1:4" x14ac:dyDescent="0.25">
      <c r="A1625" s="6">
        <v>530114</v>
      </c>
      <c r="B1625" s="7" t="s">
        <v>109</v>
      </c>
      <c r="C1625" s="131"/>
      <c r="D1625" s="131"/>
    </row>
    <row r="1626" spans="1:4" ht="15.75" thickBot="1" x14ac:dyDescent="0.3">
      <c r="A1626" s="18">
        <v>530115</v>
      </c>
      <c r="B1626" s="19" t="s">
        <v>110</v>
      </c>
      <c r="C1626" s="131"/>
      <c r="D1626" s="131"/>
    </row>
    <row r="1627" spans="1:4" ht="15.75" thickBot="1" x14ac:dyDescent="0.3">
      <c r="A1627" s="8" t="s">
        <v>20</v>
      </c>
      <c r="B1627" s="9"/>
      <c r="C1627" s="196">
        <f>SUM(C1612:C1626)</f>
        <v>28231457.870000001</v>
      </c>
      <c r="D1627" s="196">
        <f>SUM(D1612:D1626)</f>
        <v>40178678.990000002</v>
      </c>
    </row>
    <row r="1628" spans="1:4" x14ac:dyDescent="0.25">
      <c r="A1628" s="11">
        <v>5302</v>
      </c>
      <c r="B1628" s="12" t="s">
        <v>327</v>
      </c>
      <c r="C1628" s="390"/>
      <c r="D1628" s="390"/>
    </row>
    <row r="1629" spans="1:4" x14ac:dyDescent="0.25">
      <c r="A1629" s="6">
        <v>530201</v>
      </c>
      <c r="B1629" s="7" t="s">
        <v>96</v>
      </c>
      <c r="C1629" s="131">
        <v>509934.35</v>
      </c>
      <c r="D1629" s="131">
        <v>612022.35</v>
      </c>
    </row>
    <row r="1630" spans="1:4" x14ac:dyDescent="0.25">
      <c r="A1630" s="6">
        <v>530202</v>
      </c>
      <c r="B1630" s="7" t="s">
        <v>97</v>
      </c>
      <c r="C1630" s="131">
        <v>807670.68</v>
      </c>
      <c r="D1630" s="131">
        <v>886436.08</v>
      </c>
    </row>
    <row r="1631" spans="1:4" x14ac:dyDescent="0.25">
      <c r="A1631" s="6">
        <v>530203</v>
      </c>
      <c r="B1631" s="7" t="s">
        <v>98</v>
      </c>
      <c r="C1631" s="131">
        <v>51938.080000000002</v>
      </c>
      <c r="D1631" s="131">
        <v>144325.23000000001</v>
      </c>
    </row>
    <row r="1632" spans="1:4" x14ac:dyDescent="0.25">
      <c r="A1632" s="6">
        <v>530204</v>
      </c>
      <c r="B1632" s="7" t="s">
        <v>99</v>
      </c>
      <c r="C1632" s="131">
        <v>33536.03</v>
      </c>
      <c r="D1632" s="131">
        <v>377819.86</v>
      </c>
    </row>
    <row r="1633" spans="1:4" x14ac:dyDescent="0.25">
      <c r="A1633" s="6">
        <v>530205</v>
      </c>
      <c r="B1633" s="7" t="s">
        <v>100</v>
      </c>
      <c r="C1633" s="131">
        <v>99004.5</v>
      </c>
      <c r="D1633" s="131">
        <v>84747.5</v>
      </c>
    </row>
    <row r="1634" spans="1:4" x14ac:dyDescent="0.25">
      <c r="A1634" s="6">
        <v>530206</v>
      </c>
      <c r="B1634" s="7" t="s">
        <v>101</v>
      </c>
      <c r="C1634" s="131">
        <v>10443956.58</v>
      </c>
      <c r="D1634" s="131">
        <v>11362318.380000001</v>
      </c>
    </row>
    <row r="1635" spans="1:4" x14ac:dyDescent="0.25">
      <c r="A1635" s="6">
        <v>530207</v>
      </c>
      <c r="B1635" s="7" t="s">
        <v>102</v>
      </c>
      <c r="C1635" s="131"/>
      <c r="D1635" s="131"/>
    </row>
    <row r="1636" spans="1:4" x14ac:dyDescent="0.25">
      <c r="A1636" s="6">
        <v>530208</v>
      </c>
      <c r="B1636" s="7" t="s">
        <v>103</v>
      </c>
      <c r="C1636" s="131">
        <v>896895.91</v>
      </c>
      <c r="D1636" s="131">
        <v>1763782.71</v>
      </c>
    </row>
    <row r="1637" spans="1:4" x14ac:dyDescent="0.25">
      <c r="A1637" s="6">
        <v>530209</v>
      </c>
      <c r="B1637" s="7" t="s">
        <v>104</v>
      </c>
      <c r="C1637" s="131">
        <v>705157.95</v>
      </c>
      <c r="D1637" s="131">
        <v>764490.48</v>
      </c>
    </row>
    <row r="1638" spans="1:4" x14ac:dyDescent="0.25">
      <c r="A1638" s="6">
        <v>530210</v>
      </c>
      <c r="B1638" s="7" t="s">
        <v>105</v>
      </c>
      <c r="C1638" s="131">
        <v>16801.330000000002</v>
      </c>
      <c r="D1638" s="131">
        <v>16912.95</v>
      </c>
    </row>
    <row r="1639" spans="1:4" x14ac:dyDescent="0.25">
      <c r="A1639" s="6">
        <v>530211</v>
      </c>
      <c r="B1639" s="7" t="s">
        <v>106</v>
      </c>
      <c r="C1639" s="131">
        <v>38172.730000000003</v>
      </c>
      <c r="D1639" s="131">
        <v>31505.06</v>
      </c>
    </row>
    <row r="1640" spans="1:4" x14ac:dyDescent="0.25">
      <c r="A1640" s="6">
        <v>530212</v>
      </c>
      <c r="B1640" s="7" t="s">
        <v>107</v>
      </c>
      <c r="C1640" s="131">
        <v>2292000.09</v>
      </c>
      <c r="D1640" s="131">
        <v>10296452.32</v>
      </c>
    </row>
    <row r="1641" spans="1:4" x14ac:dyDescent="0.25">
      <c r="A1641" s="6">
        <v>530213</v>
      </c>
      <c r="B1641" s="7" t="s">
        <v>108</v>
      </c>
      <c r="C1641" s="131">
        <v>3137.93</v>
      </c>
      <c r="D1641" s="131">
        <v>62702.239999999998</v>
      </c>
    </row>
    <row r="1642" spans="1:4" x14ac:dyDescent="0.25">
      <c r="A1642" s="6">
        <v>530214</v>
      </c>
      <c r="B1642" s="7" t="s">
        <v>109</v>
      </c>
      <c r="C1642" s="131"/>
      <c r="D1642" s="131"/>
    </row>
    <row r="1643" spans="1:4" ht="15.75" thickBot="1" x14ac:dyDescent="0.3">
      <c r="A1643" s="18">
        <v>530215</v>
      </c>
      <c r="B1643" s="19" t="s">
        <v>110</v>
      </c>
      <c r="C1643" s="131">
        <v>451827.29</v>
      </c>
      <c r="D1643" s="131">
        <v>314244.62</v>
      </c>
    </row>
    <row r="1644" spans="1:4" ht="15.75" thickBot="1" x14ac:dyDescent="0.3">
      <c r="A1644" s="8" t="s">
        <v>20</v>
      </c>
      <c r="B1644" s="9"/>
      <c r="C1644" s="196">
        <f>SUM(C1629:C1643)</f>
        <v>16350033.449999999</v>
      </c>
      <c r="D1644" s="196">
        <f>SUM(D1629:D1643)</f>
        <v>26717759.780000001</v>
      </c>
    </row>
    <row r="1645" spans="1:4" x14ac:dyDescent="0.25">
      <c r="A1645" s="11">
        <v>5303</v>
      </c>
      <c r="B1645" s="12" t="s">
        <v>420</v>
      </c>
      <c r="C1645" s="390"/>
      <c r="D1645" s="390"/>
    </row>
    <row r="1646" spans="1:4" x14ac:dyDescent="0.25">
      <c r="A1646" s="6">
        <v>530301</v>
      </c>
      <c r="B1646" s="7" t="s">
        <v>96</v>
      </c>
      <c r="C1646" s="131">
        <v>244808.94</v>
      </c>
      <c r="D1646" s="131">
        <v>198607.81</v>
      </c>
    </row>
    <row r="1647" spans="1:4" x14ac:dyDescent="0.25">
      <c r="A1647" s="6">
        <v>530302</v>
      </c>
      <c r="B1647" s="7" t="s">
        <v>97</v>
      </c>
      <c r="C1647" s="131">
        <v>354574.43</v>
      </c>
      <c r="D1647" s="131">
        <v>245600.16</v>
      </c>
    </row>
    <row r="1648" spans="1:4" x14ac:dyDescent="0.25">
      <c r="A1648" s="6">
        <v>530303</v>
      </c>
      <c r="B1648" s="7" t="s">
        <v>98</v>
      </c>
      <c r="C1648" s="131">
        <v>57730.1</v>
      </c>
      <c r="D1648" s="131">
        <v>137608.76999999999</v>
      </c>
    </row>
    <row r="1649" spans="1:4" x14ac:dyDescent="0.25">
      <c r="A1649" s="6">
        <v>530304</v>
      </c>
      <c r="B1649" s="7" t="s">
        <v>99</v>
      </c>
      <c r="C1649" s="131">
        <v>151127.95000000001</v>
      </c>
      <c r="D1649" s="131">
        <v>-7585.27</v>
      </c>
    </row>
    <row r="1650" spans="1:4" x14ac:dyDescent="0.25">
      <c r="A1650" s="6">
        <v>530305</v>
      </c>
      <c r="B1650" s="7" t="s">
        <v>100</v>
      </c>
      <c r="C1650" s="131">
        <v>12712.12</v>
      </c>
      <c r="D1650" s="131">
        <v>22064.13</v>
      </c>
    </row>
    <row r="1651" spans="1:4" x14ac:dyDescent="0.25">
      <c r="A1651" s="6">
        <v>530306</v>
      </c>
      <c r="B1651" s="7" t="s">
        <v>101</v>
      </c>
      <c r="C1651" s="131">
        <v>4544927.3499999996</v>
      </c>
      <c r="D1651" s="131">
        <v>3687357.21</v>
      </c>
    </row>
    <row r="1652" spans="1:4" x14ac:dyDescent="0.25">
      <c r="A1652" s="6">
        <v>530307</v>
      </c>
      <c r="B1652" s="7" t="s">
        <v>102</v>
      </c>
      <c r="C1652" s="391"/>
      <c r="D1652" s="131"/>
    </row>
    <row r="1653" spans="1:4" x14ac:dyDescent="0.25">
      <c r="A1653" s="6">
        <v>530308</v>
      </c>
      <c r="B1653" s="7" t="s">
        <v>103</v>
      </c>
      <c r="C1653" s="131">
        <v>705513.08</v>
      </c>
      <c r="D1653" s="131">
        <v>759208.8</v>
      </c>
    </row>
    <row r="1654" spans="1:4" x14ac:dyDescent="0.25">
      <c r="A1654" s="6">
        <v>530309</v>
      </c>
      <c r="B1654" s="7" t="s">
        <v>104</v>
      </c>
      <c r="C1654" s="131">
        <v>305796.19</v>
      </c>
      <c r="D1654" s="131">
        <v>432133.82</v>
      </c>
    </row>
    <row r="1655" spans="1:4" x14ac:dyDescent="0.25">
      <c r="A1655" s="6">
        <v>530310</v>
      </c>
      <c r="B1655" s="7" t="s">
        <v>105</v>
      </c>
      <c r="C1655" s="131">
        <v>6765.18</v>
      </c>
      <c r="D1655" s="131">
        <v>3176.14</v>
      </c>
    </row>
    <row r="1656" spans="1:4" x14ac:dyDescent="0.25">
      <c r="A1656" s="6">
        <v>530311</v>
      </c>
      <c r="B1656" s="7" t="s">
        <v>106</v>
      </c>
      <c r="C1656" s="131">
        <v>12601.83</v>
      </c>
      <c r="D1656" s="131">
        <v>28677.84</v>
      </c>
    </row>
    <row r="1657" spans="1:4" x14ac:dyDescent="0.25">
      <c r="A1657" s="6">
        <v>530312</v>
      </c>
      <c r="B1657" s="7" t="s">
        <v>107</v>
      </c>
      <c r="C1657" s="131">
        <v>4118580.93</v>
      </c>
      <c r="D1657" s="131">
        <v>2736522.22</v>
      </c>
    </row>
    <row r="1658" spans="1:4" x14ac:dyDescent="0.25">
      <c r="A1658" s="6">
        <v>530313</v>
      </c>
      <c r="B1658" s="7" t="s">
        <v>108</v>
      </c>
      <c r="C1658" s="131">
        <v>25080.9</v>
      </c>
      <c r="D1658" s="131">
        <v>88173.19</v>
      </c>
    </row>
    <row r="1659" spans="1:4" x14ac:dyDescent="0.25">
      <c r="A1659" s="6">
        <v>530314</v>
      </c>
      <c r="B1659" s="7" t="s">
        <v>109</v>
      </c>
      <c r="C1659" s="131"/>
      <c r="D1659" s="131">
        <v>-12864.24</v>
      </c>
    </row>
    <row r="1660" spans="1:4" ht="15.75" thickBot="1" x14ac:dyDescent="0.3">
      <c r="A1660" s="18">
        <v>530315</v>
      </c>
      <c r="B1660" s="19" t="s">
        <v>110</v>
      </c>
      <c r="C1660" s="131">
        <v>125697.85</v>
      </c>
      <c r="D1660" s="131">
        <v>59253.599999999999</v>
      </c>
    </row>
    <row r="1661" spans="1:4" ht="15.75" thickBot="1" x14ac:dyDescent="0.3">
      <c r="A1661" s="8" t="s">
        <v>20</v>
      </c>
      <c r="B1661" s="9"/>
      <c r="C1661" s="394">
        <f>SUM(C1646:C1660)</f>
        <v>10665916.85</v>
      </c>
      <c r="D1661" s="394">
        <f>SUM(D1646:D1660)</f>
        <v>8377934.1799999988</v>
      </c>
    </row>
    <row r="1662" spans="1:4" x14ac:dyDescent="0.25">
      <c r="A1662" s="11">
        <v>5304</v>
      </c>
      <c r="B1662" s="12" t="s">
        <v>421</v>
      </c>
      <c r="C1662" s="131"/>
      <c r="D1662" s="131"/>
    </row>
    <row r="1663" spans="1:4" x14ac:dyDescent="0.25">
      <c r="A1663" s="6">
        <v>530401</v>
      </c>
      <c r="B1663" s="7" t="s">
        <v>96</v>
      </c>
      <c r="C1663" s="131">
        <v>155033.04</v>
      </c>
      <c r="D1663" s="131">
        <v>254615.23</v>
      </c>
    </row>
    <row r="1664" spans="1:4" x14ac:dyDescent="0.25">
      <c r="A1664" s="6">
        <v>530402</v>
      </c>
      <c r="B1664" s="7" t="s">
        <v>97</v>
      </c>
      <c r="C1664" s="131">
        <v>56152.66</v>
      </c>
      <c r="D1664" s="131">
        <v>119483.55</v>
      </c>
    </row>
    <row r="1665" spans="1:4" x14ac:dyDescent="0.25">
      <c r="A1665" s="6">
        <v>530403</v>
      </c>
      <c r="B1665" s="7" t="s">
        <v>98</v>
      </c>
      <c r="C1665" s="131"/>
      <c r="D1665" s="131"/>
    </row>
    <row r="1666" spans="1:4" x14ac:dyDescent="0.25">
      <c r="A1666" s="6">
        <v>530404</v>
      </c>
      <c r="B1666" s="7" t="s">
        <v>99</v>
      </c>
      <c r="C1666" s="131">
        <v>96132.71</v>
      </c>
      <c r="D1666" s="131">
        <v>277855.73</v>
      </c>
    </row>
    <row r="1667" spans="1:4" x14ac:dyDescent="0.25">
      <c r="A1667" s="6">
        <v>530405</v>
      </c>
      <c r="B1667" s="7" t="s">
        <v>100</v>
      </c>
      <c r="C1667" s="131">
        <v>22903.07</v>
      </c>
      <c r="D1667" s="131">
        <v>18713.13</v>
      </c>
    </row>
    <row r="1668" spans="1:4" x14ac:dyDescent="0.25">
      <c r="A1668" s="6">
        <v>530406</v>
      </c>
      <c r="B1668" s="7" t="s">
        <v>101</v>
      </c>
      <c r="C1668" s="131">
        <v>3798471.65</v>
      </c>
      <c r="D1668" s="131">
        <v>4108870.73</v>
      </c>
    </row>
    <row r="1669" spans="1:4" x14ac:dyDescent="0.25">
      <c r="A1669" s="6">
        <v>530407</v>
      </c>
      <c r="B1669" s="7" t="s">
        <v>102</v>
      </c>
      <c r="C1669" s="131"/>
      <c r="D1669" s="131"/>
    </row>
    <row r="1670" spans="1:4" x14ac:dyDescent="0.25">
      <c r="A1670" s="6">
        <v>530408</v>
      </c>
      <c r="B1670" s="7" t="s">
        <v>103</v>
      </c>
      <c r="C1670" s="131">
        <v>349601.84</v>
      </c>
      <c r="D1670" s="131">
        <v>737050.34</v>
      </c>
    </row>
    <row r="1671" spans="1:4" x14ac:dyDescent="0.25">
      <c r="A1671" s="6">
        <v>530409</v>
      </c>
      <c r="B1671" s="7" t="s">
        <v>104</v>
      </c>
      <c r="C1671" s="131">
        <v>-417073.87</v>
      </c>
      <c r="D1671" s="131">
        <v>208388.64</v>
      </c>
    </row>
    <row r="1672" spans="1:4" x14ac:dyDescent="0.25">
      <c r="A1672" s="6">
        <v>530410</v>
      </c>
      <c r="B1672" s="7" t="s">
        <v>105</v>
      </c>
      <c r="C1672" s="131"/>
      <c r="D1672" s="131"/>
    </row>
    <row r="1673" spans="1:4" x14ac:dyDescent="0.25">
      <c r="A1673" s="6">
        <v>530411</v>
      </c>
      <c r="B1673" s="7" t="s">
        <v>106</v>
      </c>
      <c r="C1673" s="131">
        <v>52515.64</v>
      </c>
      <c r="D1673" s="131">
        <v>41374.589999999997</v>
      </c>
    </row>
    <row r="1674" spans="1:4" x14ac:dyDescent="0.25">
      <c r="A1674" s="6">
        <v>530412</v>
      </c>
      <c r="B1674" s="7" t="s">
        <v>107</v>
      </c>
      <c r="C1674" s="131">
        <v>592680.92000000004</v>
      </c>
      <c r="D1674" s="131">
        <v>2957742.06</v>
      </c>
    </row>
    <row r="1675" spans="1:4" x14ac:dyDescent="0.25">
      <c r="A1675" s="6">
        <v>530413</v>
      </c>
      <c r="B1675" s="7" t="s">
        <v>108</v>
      </c>
      <c r="C1675" s="131">
        <v>521.79</v>
      </c>
      <c r="D1675" s="131">
        <v>16319.99</v>
      </c>
    </row>
    <row r="1676" spans="1:4" x14ac:dyDescent="0.25">
      <c r="A1676" s="6">
        <v>530414</v>
      </c>
      <c r="B1676" s="7" t="s">
        <v>109</v>
      </c>
      <c r="C1676" s="131">
        <v>-38.700000000000003</v>
      </c>
      <c r="D1676" s="131">
        <v>-916.2</v>
      </c>
    </row>
    <row r="1677" spans="1:4" ht="15.75" thickBot="1" x14ac:dyDescent="0.3">
      <c r="A1677" s="18">
        <v>530415</v>
      </c>
      <c r="B1677" s="19" t="s">
        <v>110</v>
      </c>
      <c r="C1677" s="131">
        <v>17255.28</v>
      </c>
      <c r="D1677" s="131">
        <v>10631.45</v>
      </c>
    </row>
    <row r="1678" spans="1:4" ht="15.75" thickBot="1" x14ac:dyDescent="0.3">
      <c r="A1678" s="8" t="s">
        <v>20</v>
      </c>
      <c r="B1678" s="9"/>
      <c r="C1678" s="403">
        <f>SUM(C1663:C1677)</f>
        <v>4724156.03</v>
      </c>
      <c r="D1678" s="403">
        <f>SUM(D1663:D1677)</f>
        <v>8750129.2400000002</v>
      </c>
    </row>
    <row r="1679" spans="1:4" x14ac:dyDescent="0.25">
      <c r="A1679" s="11">
        <v>5305</v>
      </c>
      <c r="B1679" s="12" t="s">
        <v>422</v>
      </c>
      <c r="C1679" s="131"/>
      <c r="D1679" s="131"/>
    </row>
    <row r="1680" spans="1:4" x14ac:dyDescent="0.25">
      <c r="A1680" s="6">
        <v>530501</v>
      </c>
      <c r="B1680" s="7" t="s">
        <v>96</v>
      </c>
      <c r="C1680" s="131"/>
      <c r="D1680" s="131"/>
    </row>
    <row r="1681" spans="1:4" x14ac:dyDescent="0.25">
      <c r="A1681" s="6">
        <v>530502</v>
      </c>
      <c r="B1681" s="7" t="s">
        <v>97</v>
      </c>
      <c r="C1681" s="131"/>
      <c r="D1681" s="131"/>
    </row>
    <row r="1682" spans="1:4" x14ac:dyDescent="0.25">
      <c r="A1682" s="6">
        <v>530503</v>
      </c>
      <c r="B1682" s="7" t="s">
        <v>98</v>
      </c>
      <c r="C1682" s="131"/>
      <c r="D1682" s="131"/>
    </row>
    <row r="1683" spans="1:4" x14ac:dyDescent="0.25">
      <c r="A1683" s="6">
        <v>530504</v>
      </c>
      <c r="B1683" s="7" t="s">
        <v>99</v>
      </c>
      <c r="C1683" s="131"/>
      <c r="D1683" s="131"/>
    </row>
    <row r="1684" spans="1:4" x14ac:dyDescent="0.25">
      <c r="A1684" s="6">
        <v>530505</v>
      </c>
      <c r="B1684" s="7" t="s">
        <v>100</v>
      </c>
      <c r="C1684" s="131"/>
      <c r="D1684" s="131"/>
    </row>
    <row r="1685" spans="1:4" x14ac:dyDescent="0.25">
      <c r="A1685" s="6">
        <v>530506</v>
      </c>
      <c r="B1685" s="7" t="s">
        <v>101</v>
      </c>
      <c r="C1685" s="131"/>
      <c r="D1685" s="131"/>
    </row>
    <row r="1686" spans="1:4" x14ac:dyDescent="0.25">
      <c r="A1686" s="6">
        <v>530507</v>
      </c>
      <c r="B1686" s="7" t="s">
        <v>102</v>
      </c>
      <c r="C1686" s="131"/>
      <c r="D1686" s="131"/>
    </row>
    <row r="1687" spans="1:4" x14ac:dyDescent="0.25">
      <c r="A1687" s="6">
        <v>530508</v>
      </c>
      <c r="B1687" s="7" t="s">
        <v>103</v>
      </c>
      <c r="C1687" s="131"/>
      <c r="D1687" s="131"/>
    </row>
    <row r="1688" spans="1:4" x14ac:dyDescent="0.25">
      <c r="A1688" s="6">
        <v>530509</v>
      </c>
      <c r="B1688" s="7" t="s">
        <v>104</v>
      </c>
      <c r="C1688" s="131"/>
      <c r="D1688" s="131"/>
    </row>
    <row r="1689" spans="1:4" x14ac:dyDescent="0.25">
      <c r="A1689" s="6">
        <v>530510</v>
      </c>
      <c r="B1689" s="7" t="s">
        <v>105</v>
      </c>
      <c r="C1689" s="131"/>
      <c r="D1689" s="131"/>
    </row>
    <row r="1690" spans="1:4" x14ac:dyDescent="0.25">
      <c r="A1690" s="6">
        <v>530511</v>
      </c>
      <c r="B1690" s="7" t="s">
        <v>106</v>
      </c>
      <c r="C1690" s="131"/>
      <c r="D1690" s="131"/>
    </row>
    <row r="1691" spans="1:4" x14ac:dyDescent="0.25">
      <c r="A1691" s="6">
        <v>530512</v>
      </c>
      <c r="B1691" s="7" t="s">
        <v>107</v>
      </c>
      <c r="C1691" s="131"/>
      <c r="D1691" s="131"/>
    </row>
    <row r="1692" spans="1:4" x14ac:dyDescent="0.25">
      <c r="A1692" s="6">
        <v>530513</v>
      </c>
      <c r="B1692" s="7" t="s">
        <v>108</v>
      </c>
      <c r="C1692" s="131"/>
      <c r="D1692" s="131"/>
    </row>
    <row r="1693" spans="1:4" x14ac:dyDescent="0.25">
      <c r="A1693" s="6">
        <v>530514</v>
      </c>
      <c r="B1693" s="7" t="s">
        <v>109</v>
      </c>
      <c r="C1693" s="131"/>
      <c r="D1693" s="131"/>
    </row>
    <row r="1694" spans="1:4" ht="15.75" thickBot="1" x14ac:dyDescent="0.3">
      <c r="A1694" s="18">
        <v>530515</v>
      </c>
      <c r="B1694" s="19" t="s">
        <v>110</v>
      </c>
      <c r="C1694" s="131"/>
      <c r="D1694" s="131"/>
    </row>
    <row r="1695" spans="1:4" ht="15.75" thickBot="1" x14ac:dyDescent="0.3">
      <c r="A1695" s="8" t="s">
        <v>20</v>
      </c>
      <c r="B1695" s="9"/>
      <c r="C1695" s="393">
        <f>SUM(C1680:C1694)</f>
        <v>0</v>
      </c>
      <c r="D1695" s="393">
        <f>SUM(D1680:D1694)</f>
        <v>0</v>
      </c>
    </row>
    <row r="1696" spans="1:4" x14ac:dyDescent="0.25">
      <c r="A1696" s="11">
        <v>5306</v>
      </c>
      <c r="B1696" s="12" t="s">
        <v>331</v>
      </c>
      <c r="C1696" s="390"/>
      <c r="D1696" s="390"/>
    </row>
    <row r="1697" spans="1:4" x14ac:dyDescent="0.25">
      <c r="A1697" s="6">
        <v>530601</v>
      </c>
      <c r="B1697" s="7" t="s">
        <v>96</v>
      </c>
      <c r="C1697" s="131">
        <v>638211.5</v>
      </c>
      <c r="D1697" s="131">
        <v>1574079.23</v>
      </c>
    </row>
    <row r="1698" spans="1:4" x14ac:dyDescent="0.25">
      <c r="A1698" s="6">
        <v>530602</v>
      </c>
      <c r="B1698" s="7" t="s">
        <v>97</v>
      </c>
      <c r="C1698" s="131">
        <v>82948.759999999995</v>
      </c>
      <c r="D1698" s="131">
        <v>1030321.27</v>
      </c>
    </row>
    <row r="1699" spans="1:4" x14ac:dyDescent="0.25">
      <c r="A1699" s="6">
        <v>530603</v>
      </c>
      <c r="B1699" s="7" t="s">
        <v>98</v>
      </c>
      <c r="C1699" s="131"/>
      <c r="D1699" s="131"/>
    </row>
    <row r="1700" spans="1:4" x14ac:dyDescent="0.25">
      <c r="A1700" s="6">
        <v>530604</v>
      </c>
      <c r="B1700" s="7" t="s">
        <v>99</v>
      </c>
      <c r="C1700" s="131"/>
      <c r="D1700" s="131"/>
    </row>
    <row r="1701" spans="1:4" x14ac:dyDescent="0.25">
      <c r="A1701" s="6">
        <v>530605</v>
      </c>
      <c r="B1701" s="7" t="s">
        <v>100</v>
      </c>
      <c r="C1701" s="131">
        <v>305374.26</v>
      </c>
      <c r="D1701" s="131">
        <v>249508.44</v>
      </c>
    </row>
    <row r="1702" spans="1:4" x14ac:dyDescent="0.25">
      <c r="A1702" s="6">
        <v>530606</v>
      </c>
      <c r="B1702" s="7" t="s">
        <v>101</v>
      </c>
      <c r="C1702" s="131">
        <v>21361338.629999999</v>
      </c>
      <c r="D1702" s="131">
        <v>22962867.780000001</v>
      </c>
    </row>
    <row r="1703" spans="1:4" x14ac:dyDescent="0.25">
      <c r="A1703" s="6">
        <v>530607</v>
      </c>
      <c r="B1703" s="7" t="s">
        <v>102</v>
      </c>
      <c r="C1703" s="131"/>
      <c r="D1703" s="131"/>
    </row>
    <row r="1704" spans="1:4" x14ac:dyDescent="0.25">
      <c r="A1704" s="6">
        <v>530608</v>
      </c>
      <c r="B1704" s="7" t="s">
        <v>103</v>
      </c>
      <c r="C1704" s="131">
        <v>1748009.21</v>
      </c>
      <c r="D1704" s="131">
        <v>3556627.3</v>
      </c>
    </row>
    <row r="1705" spans="1:4" x14ac:dyDescent="0.25">
      <c r="A1705" s="6">
        <v>530609</v>
      </c>
      <c r="B1705" s="7" t="s">
        <v>104</v>
      </c>
      <c r="C1705" s="131">
        <v>-9188244.4900000002</v>
      </c>
      <c r="D1705" s="131">
        <v>1041943.21</v>
      </c>
    </row>
    <row r="1706" spans="1:4" x14ac:dyDescent="0.25">
      <c r="A1706" s="6">
        <v>530610</v>
      </c>
      <c r="B1706" s="7" t="s">
        <v>105</v>
      </c>
      <c r="C1706" s="131"/>
      <c r="D1706" s="131"/>
    </row>
    <row r="1707" spans="1:4" x14ac:dyDescent="0.25">
      <c r="A1707" s="6">
        <v>530611</v>
      </c>
      <c r="B1707" s="7" t="s">
        <v>106</v>
      </c>
      <c r="C1707" s="131">
        <v>306697.89</v>
      </c>
      <c r="D1707" s="131">
        <v>206872.99</v>
      </c>
    </row>
    <row r="1708" spans="1:4" x14ac:dyDescent="0.25">
      <c r="A1708" s="6">
        <v>530612</v>
      </c>
      <c r="B1708" s="7" t="s">
        <v>107</v>
      </c>
      <c r="C1708" s="131">
        <v>2963404.58</v>
      </c>
      <c r="D1708" s="131">
        <v>14348376.800000001</v>
      </c>
    </row>
    <row r="1709" spans="1:4" x14ac:dyDescent="0.25">
      <c r="A1709" s="6">
        <v>530613</v>
      </c>
      <c r="B1709" s="7" t="s">
        <v>108</v>
      </c>
      <c r="C1709" s="131">
        <v>2608.96</v>
      </c>
      <c r="D1709" s="131">
        <v>81599.899999999994</v>
      </c>
    </row>
    <row r="1710" spans="1:4" x14ac:dyDescent="0.25">
      <c r="A1710" s="6">
        <v>530614</v>
      </c>
      <c r="B1710" s="7" t="s">
        <v>109</v>
      </c>
      <c r="C1710" s="131">
        <v>-193.53</v>
      </c>
      <c r="D1710" s="131">
        <v>-4580.9399999999996</v>
      </c>
    </row>
    <row r="1711" spans="1:4" ht="15.75" thickBot="1" x14ac:dyDescent="0.3">
      <c r="A1711" s="18">
        <v>530615</v>
      </c>
      <c r="B1711" s="19" t="s">
        <v>110</v>
      </c>
      <c r="C1711" s="131">
        <v>86276.41</v>
      </c>
      <c r="D1711" s="131">
        <v>53157.22</v>
      </c>
    </row>
    <row r="1712" spans="1:4" ht="15.75" thickBot="1" x14ac:dyDescent="0.3">
      <c r="A1712" s="8" t="s">
        <v>20</v>
      </c>
      <c r="B1712" s="9"/>
      <c r="C1712" s="196">
        <f>SUM(C1697:C1711)</f>
        <v>18306432.18</v>
      </c>
      <c r="D1712" s="196">
        <f>SUM(D1697:D1711)</f>
        <v>45100773.200000003</v>
      </c>
    </row>
    <row r="1713" spans="1:4" x14ac:dyDescent="0.25">
      <c r="A1713" s="11">
        <v>5307</v>
      </c>
      <c r="B1713" s="12" t="s">
        <v>333</v>
      </c>
      <c r="C1713" s="390"/>
      <c r="D1713" s="390"/>
    </row>
    <row r="1714" spans="1:4" x14ac:dyDescent="0.25">
      <c r="A1714" s="6">
        <v>530701</v>
      </c>
      <c r="B1714" s="7" t="s">
        <v>96</v>
      </c>
      <c r="C1714" s="131"/>
      <c r="D1714" s="131"/>
    </row>
    <row r="1715" spans="1:4" x14ac:dyDescent="0.25">
      <c r="A1715" s="6">
        <v>530702</v>
      </c>
      <c r="B1715" s="7" t="s">
        <v>97</v>
      </c>
      <c r="C1715" s="131"/>
      <c r="D1715" s="131"/>
    </row>
    <row r="1716" spans="1:4" x14ac:dyDescent="0.25">
      <c r="A1716" s="6">
        <v>530703</v>
      </c>
      <c r="B1716" s="7" t="s">
        <v>98</v>
      </c>
      <c r="C1716" s="131"/>
      <c r="D1716" s="131"/>
    </row>
    <row r="1717" spans="1:4" x14ac:dyDescent="0.25">
      <c r="A1717" s="6">
        <v>530704</v>
      </c>
      <c r="B1717" s="7" t="s">
        <v>99</v>
      </c>
      <c r="C1717" s="131"/>
      <c r="D1717" s="131"/>
    </row>
    <row r="1718" spans="1:4" x14ac:dyDescent="0.25">
      <c r="A1718" s="6">
        <v>530705</v>
      </c>
      <c r="B1718" s="7" t="s">
        <v>100</v>
      </c>
      <c r="C1718" s="131"/>
      <c r="D1718" s="131"/>
    </row>
    <row r="1719" spans="1:4" x14ac:dyDescent="0.25">
      <c r="A1719" s="6">
        <v>530706</v>
      </c>
      <c r="B1719" s="7" t="s">
        <v>101</v>
      </c>
      <c r="C1719" s="131"/>
      <c r="D1719" s="131"/>
    </row>
    <row r="1720" spans="1:4" x14ac:dyDescent="0.25">
      <c r="A1720" s="6">
        <v>530707</v>
      </c>
      <c r="B1720" s="7" t="s">
        <v>102</v>
      </c>
      <c r="C1720" s="131"/>
      <c r="D1720" s="131"/>
    </row>
    <row r="1721" spans="1:4" x14ac:dyDescent="0.25">
      <c r="A1721" s="6">
        <v>530708</v>
      </c>
      <c r="B1721" s="7" t="s">
        <v>103</v>
      </c>
      <c r="C1721" s="131"/>
      <c r="D1721" s="131">
        <v>167193.1</v>
      </c>
    </row>
    <row r="1722" spans="1:4" x14ac:dyDescent="0.25">
      <c r="A1722" s="6">
        <v>530709</v>
      </c>
      <c r="B1722" s="7" t="s">
        <v>104</v>
      </c>
      <c r="C1722" s="131"/>
      <c r="D1722" s="131"/>
    </row>
    <row r="1723" spans="1:4" x14ac:dyDescent="0.25">
      <c r="A1723" s="6">
        <v>530710</v>
      </c>
      <c r="B1723" s="7" t="s">
        <v>105</v>
      </c>
      <c r="C1723" s="131"/>
      <c r="D1723" s="131"/>
    </row>
    <row r="1724" spans="1:4" x14ac:dyDescent="0.25">
      <c r="A1724" s="6">
        <v>530711</v>
      </c>
      <c r="B1724" s="7" t="s">
        <v>106</v>
      </c>
      <c r="C1724" s="131">
        <v>-169690.97</v>
      </c>
      <c r="D1724" s="131"/>
    </row>
    <row r="1725" spans="1:4" x14ac:dyDescent="0.25">
      <c r="A1725" s="6">
        <v>530712</v>
      </c>
      <c r="B1725" s="7" t="s">
        <v>107</v>
      </c>
      <c r="C1725" s="131"/>
      <c r="D1725" s="131"/>
    </row>
    <row r="1726" spans="1:4" x14ac:dyDescent="0.25">
      <c r="A1726" s="6">
        <v>530713</v>
      </c>
      <c r="B1726" s="7" t="s">
        <v>108</v>
      </c>
      <c r="C1726" s="131"/>
      <c r="D1726" s="131"/>
    </row>
    <row r="1727" spans="1:4" x14ac:dyDescent="0.25">
      <c r="A1727" s="6">
        <v>530714</v>
      </c>
      <c r="B1727" s="7" t="s">
        <v>109</v>
      </c>
      <c r="C1727" s="131"/>
      <c r="D1727" s="131"/>
    </row>
    <row r="1728" spans="1:4" ht="15.75" thickBot="1" x14ac:dyDescent="0.3">
      <c r="A1728" s="18">
        <v>530715</v>
      </c>
      <c r="B1728" s="19" t="s">
        <v>110</v>
      </c>
      <c r="C1728" s="131"/>
      <c r="D1728" s="131"/>
    </row>
    <row r="1729" spans="1:4" ht="15.75" thickBot="1" x14ac:dyDescent="0.3">
      <c r="A1729" s="8" t="s">
        <v>20</v>
      </c>
      <c r="B1729" s="9"/>
      <c r="C1729" s="196">
        <f>SUM(C1714:C1728)</f>
        <v>-169690.97</v>
      </c>
      <c r="D1729" s="196">
        <f>SUM(D1714:D1728)</f>
        <v>167193.1</v>
      </c>
    </row>
    <row r="1730" spans="1:4" x14ac:dyDescent="0.25">
      <c r="A1730" s="11">
        <v>5308</v>
      </c>
      <c r="B1730" s="12" t="s">
        <v>334</v>
      </c>
      <c r="C1730" s="390"/>
      <c r="D1730" s="390"/>
    </row>
    <row r="1731" spans="1:4" x14ac:dyDescent="0.25">
      <c r="A1731" s="6">
        <v>530801</v>
      </c>
      <c r="B1731" s="7" t="s">
        <v>96</v>
      </c>
      <c r="C1731" s="131">
        <v>421526.17</v>
      </c>
      <c r="D1731" s="131">
        <v>-745483.87</v>
      </c>
    </row>
    <row r="1732" spans="1:4" x14ac:dyDescent="0.25">
      <c r="A1732" s="6">
        <v>530802</v>
      </c>
      <c r="B1732" s="7" t="s">
        <v>97</v>
      </c>
      <c r="C1732" s="131">
        <v>608848.23</v>
      </c>
      <c r="D1732" s="131">
        <v>-1071386.8700000001</v>
      </c>
    </row>
    <row r="1733" spans="1:4" x14ac:dyDescent="0.25">
      <c r="A1733" s="6">
        <v>530803</v>
      </c>
      <c r="B1733" s="7" t="s">
        <v>98</v>
      </c>
      <c r="C1733" s="131"/>
      <c r="D1733" s="131"/>
    </row>
    <row r="1734" spans="1:4" x14ac:dyDescent="0.25">
      <c r="A1734" s="6">
        <v>530804</v>
      </c>
      <c r="B1734" s="7" t="s">
        <v>99</v>
      </c>
      <c r="C1734" s="131">
        <v>6179269.2999999998</v>
      </c>
      <c r="D1734" s="131">
        <v>15845874.26</v>
      </c>
    </row>
    <row r="1735" spans="1:4" x14ac:dyDescent="0.25">
      <c r="A1735" s="6">
        <v>530805</v>
      </c>
      <c r="B1735" s="7" t="s">
        <v>100</v>
      </c>
      <c r="C1735" s="131"/>
      <c r="D1735" s="131"/>
    </row>
    <row r="1736" spans="1:4" x14ac:dyDescent="0.25">
      <c r="A1736" s="6">
        <v>530806</v>
      </c>
      <c r="B1736" s="7" t="s">
        <v>101</v>
      </c>
      <c r="C1736" s="131"/>
      <c r="D1736" s="131"/>
    </row>
    <row r="1737" spans="1:4" x14ac:dyDescent="0.25">
      <c r="A1737" s="6">
        <v>530807</v>
      </c>
      <c r="B1737" s="7" t="s">
        <v>102</v>
      </c>
      <c r="C1737" s="131"/>
      <c r="D1737" s="131"/>
    </row>
    <row r="1738" spans="1:4" x14ac:dyDescent="0.25">
      <c r="A1738" s="6">
        <v>530808</v>
      </c>
      <c r="B1738" s="7" t="s">
        <v>103</v>
      </c>
      <c r="C1738" s="131"/>
      <c r="D1738" s="131">
        <v>175933.69</v>
      </c>
    </row>
    <row r="1739" spans="1:4" x14ac:dyDescent="0.25">
      <c r="A1739" s="6">
        <v>530809</v>
      </c>
      <c r="B1739" s="7" t="s">
        <v>104</v>
      </c>
      <c r="C1739" s="131">
        <v>25755600.739999998</v>
      </c>
      <c r="D1739" s="131"/>
    </row>
    <row r="1740" spans="1:4" x14ac:dyDescent="0.25">
      <c r="A1740" s="6">
        <v>530810</v>
      </c>
      <c r="B1740" s="7" t="s">
        <v>105</v>
      </c>
      <c r="C1740" s="131"/>
      <c r="D1740" s="131"/>
    </row>
    <row r="1741" spans="1:4" x14ac:dyDescent="0.25">
      <c r="A1741" s="6">
        <v>530811</v>
      </c>
      <c r="B1741" s="7" t="s">
        <v>106</v>
      </c>
      <c r="C1741" s="131"/>
      <c r="D1741" s="131"/>
    </row>
    <row r="1742" spans="1:4" x14ac:dyDescent="0.25">
      <c r="A1742" s="6">
        <v>530812</v>
      </c>
      <c r="B1742" s="7" t="s">
        <v>107</v>
      </c>
      <c r="C1742" s="131"/>
      <c r="D1742" s="131">
        <v>2260906.15</v>
      </c>
    </row>
    <row r="1743" spans="1:4" x14ac:dyDescent="0.25">
      <c r="A1743" s="6">
        <v>530813</v>
      </c>
      <c r="B1743" s="7" t="s">
        <v>108</v>
      </c>
      <c r="C1743" s="131"/>
      <c r="D1743" s="131"/>
    </row>
    <row r="1744" spans="1:4" x14ac:dyDescent="0.25">
      <c r="A1744" s="6">
        <v>530814</v>
      </c>
      <c r="B1744" s="7" t="s">
        <v>109</v>
      </c>
      <c r="C1744" s="131"/>
      <c r="D1744" s="131"/>
    </row>
    <row r="1745" spans="1:4" ht="15.75" thickBot="1" x14ac:dyDescent="0.3">
      <c r="A1745" s="18">
        <v>530815</v>
      </c>
      <c r="B1745" s="19" t="s">
        <v>110</v>
      </c>
      <c r="C1745" s="131"/>
      <c r="D1745" s="131"/>
    </row>
    <row r="1746" spans="1:4" ht="15.75" thickBot="1" x14ac:dyDescent="0.3">
      <c r="A1746" s="8" t="s">
        <v>20</v>
      </c>
      <c r="B1746" s="9"/>
      <c r="C1746" s="394">
        <f>SUM(C1731:C1745)</f>
        <v>32965244.439999998</v>
      </c>
      <c r="D1746" s="394">
        <f>SUM(D1731:D1745)</f>
        <v>16465843.359999999</v>
      </c>
    </row>
    <row r="1747" spans="1:4" x14ac:dyDescent="0.25">
      <c r="A1747" s="11">
        <v>5309</v>
      </c>
      <c r="B1747" s="12" t="s">
        <v>423</v>
      </c>
      <c r="C1747" s="131"/>
      <c r="D1747" s="131"/>
    </row>
    <row r="1748" spans="1:4" x14ac:dyDescent="0.25">
      <c r="A1748" s="6">
        <v>530901</v>
      </c>
      <c r="B1748" s="7" t="s">
        <v>96</v>
      </c>
      <c r="C1748" s="131"/>
      <c r="D1748" s="131"/>
    </row>
    <row r="1749" spans="1:4" x14ac:dyDescent="0.25">
      <c r="A1749" s="6">
        <v>530902</v>
      </c>
      <c r="B1749" s="7" t="s">
        <v>97</v>
      </c>
      <c r="C1749" s="131"/>
      <c r="D1749" s="131"/>
    </row>
    <row r="1750" spans="1:4" x14ac:dyDescent="0.25">
      <c r="A1750" s="6">
        <v>530903</v>
      </c>
      <c r="B1750" s="7" t="s">
        <v>98</v>
      </c>
      <c r="C1750" s="131"/>
      <c r="D1750" s="131"/>
    </row>
    <row r="1751" spans="1:4" x14ac:dyDescent="0.25">
      <c r="A1751" s="6">
        <v>530904</v>
      </c>
      <c r="B1751" s="7" t="s">
        <v>99</v>
      </c>
      <c r="C1751" s="131"/>
      <c r="D1751" s="131"/>
    </row>
    <row r="1752" spans="1:4" x14ac:dyDescent="0.25">
      <c r="A1752" s="6">
        <v>530905</v>
      </c>
      <c r="B1752" s="7" t="s">
        <v>100</v>
      </c>
      <c r="C1752" s="131"/>
      <c r="D1752" s="131"/>
    </row>
    <row r="1753" spans="1:4" x14ac:dyDescent="0.25">
      <c r="A1753" s="6">
        <v>530906</v>
      </c>
      <c r="B1753" s="7" t="s">
        <v>101</v>
      </c>
      <c r="C1753" s="131"/>
      <c r="D1753" s="131"/>
    </row>
    <row r="1754" spans="1:4" x14ac:dyDescent="0.25">
      <c r="A1754" s="6">
        <v>530907</v>
      </c>
      <c r="B1754" s="7" t="s">
        <v>102</v>
      </c>
      <c r="C1754" s="131"/>
      <c r="D1754" s="131"/>
    </row>
    <row r="1755" spans="1:4" x14ac:dyDescent="0.25">
      <c r="A1755" s="6">
        <v>530908</v>
      </c>
      <c r="B1755" s="7" t="s">
        <v>103</v>
      </c>
      <c r="C1755" s="131"/>
      <c r="D1755" s="131"/>
    </row>
    <row r="1756" spans="1:4" x14ac:dyDescent="0.25">
      <c r="A1756" s="6">
        <v>530909</v>
      </c>
      <c r="B1756" s="7" t="s">
        <v>104</v>
      </c>
      <c r="C1756" s="131"/>
      <c r="D1756" s="131"/>
    </row>
    <row r="1757" spans="1:4" x14ac:dyDescent="0.25">
      <c r="A1757" s="6">
        <v>530910</v>
      </c>
      <c r="B1757" s="7" t="s">
        <v>105</v>
      </c>
      <c r="C1757" s="131"/>
      <c r="D1757" s="131"/>
    </row>
    <row r="1758" spans="1:4" x14ac:dyDescent="0.25">
      <c r="A1758" s="6">
        <v>530911</v>
      </c>
      <c r="B1758" s="7" t="s">
        <v>106</v>
      </c>
      <c r="C1758" s="131"/>
      <c r="D1758" s="131"/>
    </row>
    <row r="1759" spans="1:4" x14ac:dyDescent="0.25">
      <c r="A1759" s="6">
        <v>530912</v>
      </c>
      <c r="B1759" s="7" t="s">
        <v>107</v>
      </c>
      <c r="C1759" s="131"/>
      <c r="D1759" s="131"/>
    </row>
    <row r="1760" spans="1:4" x14ac:dyDescent="0.25">
      <c r="A1760" s="6">
        <v>530913</v>
      </c>
      <c r="B1760" s="7" t="s">
        <v>108</v>
      </c>
      <c r="C1760" s="131"/>
      <c r="D1760" s="131"/>
    </row>
    <row r="1761" spans="1:4" x14ac:dyDescent="0.25">
      <c r="A1761" s="6">
        <v>530914</v>
      </c>
      <c r="B1761" s="7" t="s">
        <v>109</v>
      </c>
      <c r="C1761" s="131"/>
      <c r="D1761" s="131"/>
    </row>
    <row r="1762" spans="1:4" ht="15.75" thickBot="1" x14ac:dyDescent="0.3">
      <c r="A1762" s="18">
        <v>530915</v>
      </c>
      <c r="B1762" s="19" t="s">
        <v>110</v>
      </c>
      <c r="C1762" s="131"/>
      <c r="D1762" s="131"/>
    </row>
    <row r="1763" spans="1:4" ht="15.75" thickBot="1" x14ac:dyDescent="0.3">
      <c r="A1763" s="8" t="s">
        <v>20</v>
      </c>
      <c r="B1763" s="9"/>
      <c r="C1763" s="393">
        <f>SUM(C1748:C1762)</f>
        <v>0</v>
      </c>
      <c r="D1763" s="393">
        <f>SUM(D1748:D1762)</f>
        <v>0</v>
      </c>
    </row>
    <row r="1764" spans="1:4" x14ac:dyDescent="0.25">
      <c r="A1764" s="11">
        <v>5310</v>
      </c>
      <c r="B1764" s="12" t="s">
        <v>336</v>
      </c>
      <c r="C1764" s="390"/>
      <c r="D1764" s="390"/>
    </row>
    <row r="1765" spans="1:4" x14ac:dyDescent="0.25">
      <c r="A1765" s="6">
        <v>531001</v>
      </c>
      <c r="B1765" s="7" t="s">
        <v>96</v>
      </c>
      <c r="C1765" s="131">
        <v>3426466.95</v>
      </c>
      <c r="D1765" s="131">
        <v>3091072.41</v>
      </c>
    </row>
    <row r="1766" spans="1:4" x14ac:dyDescent="0.25">
      <c r="A1766" s="6">
        <v>531002</v>
      </c>
      <c r="B1766" s="7" t="s">
        <v>97</v>
      </c>
      <c r="C1766" s="131">
        <v>7142124.9900000002</v>
      </c>
      <c r="D1766" s="131">
        <v>7009703.3099999996</v>
      </c>
    </row>
    <row r="1767" spans="1:4" x14ac:dyDescent="0.25">
      <c r="A1767" s="6">
        <v>531003</v>
      </c>
      <c r="B1767" s="7" t="s">
        <v>98</v>
      </c>
      <c r="C1767" s="131">
        <v>265437.18</v>
      </c>
      <c r="D1767" s="131">
        <v>262500.24</v>
      </c>
    </row>
    <row r="1768" spans="1:4" x14ac:dyDescent="0.25">
      <c r="A1768" s="6">
        <v>531004</v>
      </c>
      <c r="B1768" s="7" t="s">
        <v>99</v>
      </c>
      <c r="C1768" s="131"/>
      <c r="D1768" s="131"/>
    </row>
    <row r="1769" spans="1:4" x14ac:dyDescent="0.25">
      <c r="A1769" s="6">
        <v>531005</v>
      </c>
      <c r="B1769" s="7" t="s">
        <v>100</v>
      </c>
      <c r="C1769" s="131">
        <v>36756.300000000003</v>
      </c>
      <c r="D1769" s="131">
        <v>54379.71</v>
      </c>
    </row>
    <row r="1770" spans="1:4" x14ac:dyDescent="0.25">
      <c r="A1770" s="6">
        <v>531006</v>
      </c>
      <c r="B1770" s="7" t="s">
        <v>101</v>
      </c>
      <c r="C1770" s="131">
        <v>3389634.15</v>
      </c>
      <c r="D1770" s="131">
        <v>3555131.73</v>
      </c>
    </row>
    <row r="1771" spans="1:4" x14ac:dyDescent="0.25">
      <c r="A1771" s="6">
        <v>531007</v>
      </c>
      <c r="B1771" s="7" t="s">
        <v>102</v>
      </c>
      <c r="C1771" s="131"/>
      <c r="D1771" s="131"/>
    </row>
    <row r="1772" spans="1:4" x14ac:dyDescent="0.25">
      <c r="A1772" s="6">
        <v>531008</v>
      </c>
      <c r="B1772" s="7" t="s">
        <v>103</v>
      </c>
      <c r="C1772" s="131">
        <v>562371.27</v>
      </c>
      <c r="D1772" s="131">
        <v>685913.61</v>
      </c>
    </row>
    <row r="1773" spans="1:4" x14ac:dyDescent="0.25">
      <c r="A1773" s="6">
        <v>531009</v>
      </c>
      <c r="B1773" s="7" t="s">
        <v>104</v>
      </c>
      <c r="C1773" s="131">
        <v>1457580.06</v>
      </c>
      <c r="D1773" s="131">
        <v>1752052.59</v>
      </c>
    </row>
    <row r="1774" spans="1:4" x14ac:dyDescent="0.25">
      <c r="A1774" s="6">
        <v>531010</v>
      </c>
      <c r="B1774" s="7" t="s">
        <v>105</v>
      </c>
      <c r="C1774" s="131">
        <v>21278.43</v>
      </c>
      <c r="D1774" s="131">
        <v>27957.48</v>
      </c>
    </row>
    <row r="1775" spans="1:4" x14ac:dyDescent="0.25">
      <c r="A1775" s="6">
        <v>531011</v>
      </c>
      <c r="B1775" s="7" t="s">
        <v>106</v>
      </c>
      <c r="C1775" s="131">
        <v>30611.13</v>
      </c>
      <c r="D1775" s="131">
        <v>59476.44</v>
      </c>
    </row>
    <row r="1776" spans="1:4" x14ac:dyDescent="0.25">
      <c r="A1776" s="6">
        <v>531012</v>
      </c>
      <c r="B1776" s="7" t="s">
        <v>107</v>
      </c>
      <c r="C1776" s="131">
        <v>1218965.67</v>
      </c>
      <c r="D1776" s="131">
        <v>699497.07</v>
      </c>
    </row>
    <row r="1777" spans="1:4" x14ac:dyDescent="0.25">
      <c r="A1777" s="6">
        <v>531013</v>
      </c>
      <c r="B1777" s="7" t="s">
        <v>108</v>
      </c>
      <c r="C1777" s="131">
        <v>9167.2800000000007</v>
      </c>
      <c r="D1777" s="131">
        <v>10034.969999999999</v>
      </c>
    </row>
    <row r="1778" spans="1:4" x14ac:dyDescent="0.25">
      <c r="A1778" s="6">
        <v>531014</v>
      </c>
      <c r="B1778" s="7" t="s">
        <v>109</v>
      </c>
      <c r="C1778" s="131">
        <v>483.81</v>
      </c>
      <c r="D1778" s="131">
        <v>11452.35</v>
      </c>
    </row>
    <row r="1779" spans="1:4" ht="15.75" thickBot="1" x14ac:dyDescent="0.3">
      <c r="A1779" s="18">
        <v>531015</v>
      </c>
      <c r="B1779" s="19" t="s">
        <v>110</v>
      </c>
      <c r="C1779" s="131">
        <v>18788.97</v>
      </c>
      <c r="D1779" s="131">
        <v>28165.14</v>
      </c>
    </row>
    <row r="1780" spans="1:4" ht="15.75" thickBot="1" x14ac:dyDescent="0.3">
      <c r="A1780" s="8" t="s">
        <v>20</v>
      </c>
      <c r="B1780" s="9"/>
      <c r="C1780" s="196">
        <f>SUM(C1765:C1779)</f>
        <v>17579666.190000001</v>
      </c>
      <c r="D1780" s="196">
        <f>SUM(D1765:D1779)</f>
        <v>17247337.050000001</v>
      </c>
    </row>
    <row r="1781" spans="1:4" x14ac:dyDescent="0.25">
      <c r="A1781" s="11">
        <v>5311</v>
      </c>
      <c r="B1781" s="12" t="s">
        <v>424</v>
      </c>
      <c r="C1781" s="390"/>
      <c r="D1781" s="390"/>
    </row>
    <row r="1782" spans="1:4" x14ac:dyDescent="0.25">
      <c r="A1782" s="6">
        <v>531101</v>
      </c>
      <c r="B1782" s="7" t="s">
        <v>96</v>
      </c>
      <c r="C1782" s="131">
        <v>1983307.1</v>
      </c>
      <c r="D1782" s="131">
        <v>2422170.7400000002</v>
      </c>
    </row>
    <row r="1783" spans="1:4" x14ac:dyDescent="0.25">
      <c r="A1783" s="6">
        <v>531102</v>
      </c>
      <c r="B1783" s="7" t="s">
        <v>97</v>
      </c>
      <c r="C1783" s="131">
        <v>3377439.71</v>
      </c>
      <c r="D1783" s="131">
        <v>3495791.75</v>
      </c>
    </row>
    <row r="1784" spans="1:4" x14ac:dyDescent="0.25">
      <c r="A1784" s="6">
        <v>531103</v>
      </c>
      <c r="B1784" s="7" t="s">
        <v>98</v>
      </c>
      <c r="C1784" s="131">
        <v>107520.27</v>
      </c>
      <c r="D1784" s="131">
        <v>561642.13</v>
      </c>
    </row>
    <row r="1785" spans="1:4" x14ac:dyDescent="0.25">
      <c r="A1785" s="6">
        <v>531104</v>
      </c>
      <c r="B1785" s="7" t="s">
        <v>99</v>
      </c>
      <c r="C1785" s="131">
        <v>3669052.42</v>
      </c>
      <c r="D1785" s="131">
        <v>6669374.7800000003</v>
      </c>
    </row>
    <row r="1786" spans="1:4" x14ac:dyDescent="0.25">
      <c r="A1786" s="6">
        <v>531105</v>
      </c>
      <c r="B1786" s="7" t="s">
        <v>100</v>
      </c>
      <c r="C1786" s="131">
        <v>120028.79</v>
      </c>
      <c r="D1786" s="131">
        <v>101722.62</v>
      </c>
    </row>
    <row r="1787" spans="1:4" x14ac:dyDescent="0.25">
      <c r="A1787" s="6">
        <v>531106</v>
      </c>
      <c r="B1787" s="7" t="s">
        <v>101</v>
      </c>
      <c r="C1787" s="131">
        <v>21295804.039999999</v>
      </c>
      <c r="D1787" s="131">
        <v>22427744.82</v>
      </c>
    </row>
    <row r="1788" spans="1:4" x14ac:dyDescent="0.25">
      <c r="A1788" s="6">
        <v>531107</v>
      </c>
      <c r="B1788" s="7" t="s">
        <v>102</v>
      </c>
      <c r="C1788" s="391"/>
      <c r="D1788" s="131"/>
    </row>
    <row r="1789" spans="1:4" x14ac:dyDescent="0.25">
      <c r="A1789" s="6">
        <v>531108</v>
      </c>
      <c r="B1789" s="7" t="s">
        <v>103</v>
      </c>
      <c r="C1789" s="131">
        <v>1972957.72</v>
      </c>
      <c r="D1789" s="131">
        <v>3968243.45</v>
      </c>
    </row>
    <row r="1790" spans="1:4" x14ac:dyDescent="0.25">
      <c r="A1790" s="6">
        <v>531109</v>
      </c>
      <c r="B1790" s="7" t="s">
        <v>104</v>
      </c>
      <c r="C1790" s="131">
        <v>1697027.83</v>
      </c>
      <c r="D1790" s="131">
        <v>1742764.25</v>
      </c>
    </row>
    <row r="1791" spans="1:4" x14ac:dyDescent="0.25">
      <c r="A1791" s="6">
        <v>531110</v>
      </c>
      <c r="B1791" s="7" t="s">
        <v>105</v>
      </c>
      <c r="C1791" s="131">
        <v>100285.65</v>
      </c>
      <c r="D1791" s="131">
        <v>102716</v>
      </c>
    </row>
    <row r="1792" spans="1:4" x14ac:dyDescent="0.25">
      <c r="A1792" s="6">
        <v>531111</v>
      </c>
      <c r="B1792" s="7" t="s">
        <v>106</v>
      </c>
      <c r="C1792" s="131">
        <v>251065.95</v>
      </c>
      <c r="D1792" s="131">
        <v>230663.56</v>
      </c>
    </row>
    <row r="1793" spans="1:4" x14ac:dyDescent="0.25">
      <c r="A1793" s="6">
        <v>531112</v>
      </c>
      <c r="B1793" s="7" t="s">
        <v>107</v>
      </c>
      <c r="C1793" s="131">
        <v>3450990.84</v>
      </c>
      <c r="D1793" s="131">
        <v>15532538.08</v>
      </c>
    </row>
    <row r="1794" spans="1:4" x14ac:dyDescent="0.25">
      <c r="A1794" s="6">
        <v>531113</v>
      </c>
      <c r="B1794" s="7" t="s">
        <v>108</v>
      </c>
      <c r="C1794" s="131">
        <v>6275.86</v>
      </c>
      <c r="D1794" s="131">
        <v>85613.88</v>
      </c>
    </row>
    <row r="1795" spans="1:4" x14ac:dyDescent="0.25">
      <c r="A1795" s="6">
        <v>531114</v>
      </c>
      <c r="B1795" s="7" t="s">
        <v>109</v>
      </c>
      <c r="C1795" s="131"/>
      <c r="D1795" s="131"/>
    </row>
    <row r="1796" spans="1:4" ht="15.75" thickBot="1" x14ac:dyDescent="0.3">
      <c r="A1796" s="18">
        <v>531115</v>
      </c>
      <c r="B1796" s="19" t="s">
        <v>110</v>
      </c>
      <c r="C1796" s="131">
        <v>93791.99</v>
      </c>
      <c r="D1796" s="131">
        <v>64423.27</v>
      </c>
    </row>
    <row r="1797" spans="1:4" ht="15.75" thickBot="1" x14ac:dyDescent="0.3">
      <c r="A1797" s="8" t="s">
        <v>20</v>
      </c>
      <c r="B1797" s="9"/>
      <c r="C1797" s="196">
        <f>SUM(C1782:C1796)</f>
        <v>38125548.169999994</v>
      </c>
      <c r="D1797" s="196">
        <f>SUM(D1782:D1796)</f>
        <v>57405409.330000013</v>
      </c>
    </row>
    <row r="1798" spans="1:4" x14ac:dyDescent="0.25">
      <c r="A1798" s="11">
        <v>5312</v>
      </c>
      <c r="B1798" s="12" t="s">
        <v>425</v>
      </c>
      <c r="C1798" s="390"/>
      <c r="D1798" s="390"/>
    </row>
    <row r="1799" spans="1:4" x14ac:dyDescent="0.25">
      <c r="A1799" s="6">
        <v>531201</v>
      </c>
      <c r="B1799" s="7" t="s">
        <v>96</v>
      </c>
      <c r="C1799" s="131">
        <v>1567867.11</v>
      </c>
      <c r="D1799" s="131">
        <v>1745722.09</v>
      </c>
    </row>
    <row r="1800" spans="1:4" x14ac:dyDescent="0.25">
      <c r="A1800" s="6">
        <v>531202</v>
      </c>
      <c r="B1800" s="7" t="s">
        <v>97</v>
      </c>
      <c r="C1800" s="131">
        <v>2787455.09</v>
      </c>
      <c r="D1800" s="131">
        <v>2934095.25</v>
      </c>
    </row>
    <row r="1801" spans="1:4" x14ac:dyDescent="0.25">
      <c r="A1801" s="6">
        <v>531203</v>
      </c>
      <c r="B1801" s="7" t="s">
        <v>98</v>
      </c>
      <c r="C1801" s="131">
        <v>105000.09</v>
      </c>
      <c r="D1801" s="131">
        <v>-220980.35</v>
      </c>
    </row>
    <row r="1802" spans="1:4" x14ac:dyDescent="0.25">
      <c r="A1802" s="6">
        <v>531204</v>
      </c>
      <c r="B1802" s="7" t="s">
        <v>99</v>
      </c>
      <c r="C1802" s="131">
        <v>6338349.71</v>
      </c>
      <c r="D1802" s="131">
        <v>3369053.67</v>
      </c>
    </row>
    <row r="1803" spans="1:4" x14ac:dyDescent="0.25">
      <c r="A1803" s="6">
        <v>531205</v>
      </c>
      <c r="B1803" s="7" t="s">
        <v>100</v>
      </c>
      <c r="C1803" s="131">
        <v>45583.23</v>
      </c>
      <c r="D1803" s="131">
        <v>67527.259999999995</v>
      </c>
    </row>
    <row r="1804" spans="1:4" x14ac:dyDescent="0.25">
      <c r="A1804" s="6">
        <v>531206</v>
      </c>
      <c r="B1804" s="7" t="s">
        <v>101</v>
      </c>
      <c r="C1804" s="131">
        <v>10607199.800000001</v>
      </c>
      <c r="D1804" s="131">
        <v>9131300.1099999994</v>
      </c>
    </row>
    <row r="1805" spans="1:4" x14ac:dyDescent="0.25">
      <c r="A1805" s="6">
        <v>531207</v>
      </c>
      <c r="B1805" s="7" t="s">
        <v>102</v>
      </c>
      <c r="C1805" s="391"/>
      <c r="D1805" s="131"/>
    </row>
    <row r="1806" spans="1:4" x14ac:dyDescent="0.25">
      <c r="A1806" s="6">
        <v>531208</v>
      </c>
      <c r="B1806" s="7" t="s">
        <v>103</v>
      </c>
      <c r="C1806" s="131">
        <v>1834267.08</v>
      </c>
      <c r="D1806" s="131">
        <v>2531917.44</v>
      </c>
    </row>
    <row r="1807" spans="1:4" x14ac:dyDescent="0.25">
      <c r="A1807" s="6">
        <v>531209</v>
      </c>
      <c r="B1807" s="7" t="s">
        <v>104</v>
      </c>
      <c r="C1807" s="131">
        <v>1117598.32</v>
      </c>
      <c r="D1807" s="131">
        <v>1314979.05</v>
      </c>
    </row>
    <row r="1808" spans="1:4" x14ac:dyDescent="0.25">
      <c r="A1808" s="6">
        <v>531210</v>
      </c>
      <c r="B1808" s="7" t="s">
        <v>105</v>
      </c>
      <c r="C1808" s="131">
        <v>11182.98</v>
      </c>
      <c r="D1808" s="131">
        <v>12530.16</v>
      </c>
    </row>
    <row r="1809" spans="1:4" x14ac:dyDescent="0.25">
      <c r="A1809" s="6">
        <v>531211</v>
      </c>
      <c r="B1809" s="7" t="s">
        <v>106</v>
      </c>
      <c r="C1809" s="131">
        <v>106539.78</v>
      </c>
      <c r="D1809" s="131">
        <v>151240.49</v>
      </c>
    </row>
    <row r="1810" spans="1:4" x14ac:dyDescent="0.25">
      <c r="A1810" s="6">
        <v>531212</v>
      </c>
      <c r="B1810" s="7" t="s">
        <v>107</v>
      </c>
      <c r="C1810" s="131">
        <v>6923512</v>
      </c>
      <c r="D1810" s="131">
        <v>3615215.15</v>
      </c>
    </row>
    <row r="1811" spans="1:4" x14ac:dyDescent="0.25">
      <c r="A1811" s="6">
        <v>531213</v>
      </c>
      <c r="B1811" s="7" t="s">
        <v>108</v>
      </c>
      <c r="C1811" s="131">
        <v>36653.949999999997</v>
      </c>
      <c r="D1811" s="131">
        <v>2407.7600000000002</v>
      </c>
    </row>
    <row r="1812" spans="1:4" x14ac:dyDescent="0.25">
      <c r="A1812" s="6">
        <v>531214</v>
      </c>
      <c r="B1812" s="7" t="s">
        <v>109</v>
      </c>
      <c r="C1812" s="131">
        <v>2748.57</v>
      </c>
      <c r="D1812" s="131">
        <v>8457.31</v>
      </c>
    </row>
    <row r="1813" spans="1:4" ht="15.75" thickBot="1" x14ac:dyDescent="0.3">
      <c r="A1813" s="18">
        <v>531215</v>
      </c>
      <c r="B1813" s="19" t="s">
        <v>110</v>
      </c>
      <c r="C1813" s="131">
        <v>32528.95</v>
      </c>
      <c r="D1813" s="131">
        <v>86638.36</v>
      </c>
    </row>
    <row r="1814" spans="1:4" ht="15.75" thickBot="1" x14ac:dyDescent="0.3">
      <c r="A1814" s="8" t="s">
        <v>20</v>
      </c>
      <c r="B1814" s="9"/>
      <c r="C1814" s="196">
        <f>SUM(C1799:C1813)</f>
        <v>31516486.66</v>
      </c>
      <c r="D1814" s="196">
        <f>SUM(D1799:D1813)</f>
        <v>24750103.75</v>
      </c>
    </row>
    <row r="1815" spans="1:4" x14ac:dyDescent="0.25">
      <c r="A1815" s="11">
        <v>5313</v>
      </c>
      <c r="B1815" s="12" t="s">
        <v>340</v>
      </c>
      <c r="C1815" s="390"/>
      <c r="D1815" s="390"/>
    </row>
    <row r="1816" spans="1:4" x14ac:dyDescent="0.25">
      <c r="A1816" s="6">
        <v>531301</v>
      </c>
      <c r="B1816" s="7" t="s">
        <v>96</v>
      </c>
      <c r="C1816" s="131">
        <v>13382516.880000001</v>
      </c>
      <c r="D1816" s="131">
        <v>15184735.789999999</v>
      </c>
    </row>
    <row r="1817" spans="1:4" x14ac:dyDescent="0.25">
      <c r="A1817" s="6">
        <v>531302</v>
      </c>
      <c r="B1817" s="7" t="s">
        <v>97</v>
      </c>
      <c r="C1817" s="131"/>
      <c r="D1817" s="131"/>
    </row>
    <row r="1818" spans="1:4" x14ac:dyDescent="0.25">
      <c r="A1818" s="6">
        <v>531303</v>
      </c>
      <c r="B1818" s="7" t="s">
        <v>98</v>
      </c>
      <c r="C1818" s="131">
        <v>291999.71000000002</v>
      </c>
      <c r="D1818" s="131"/>
    </row>
    <row r="1819" spans="1:4" x14ac:dyDescent="0.25">
      <c r="A1819" s="6">
        <v>531304</v>
      </c>
      <c r="B1819" s="7" t="s">
        <v>99</v>
      </c>
      <c r="C1819" s="131"/>
      <c r="D1819" s="131"/>
    </row>
    <row r="1820" spans="1:4" x14ac:dyDescent="0.25">
      <c r="A1820" s="6">
        <v>531305</v>
      </c>
      <c r="B1820" s="7" t="s">
        <v>100</v>
      </c>
      <c r="C1820" s="131"/>
      <c r="D1820" s="131">
        <v>1111137.2</v>
      </c>
    </row>
    <row r="1821" spans="1:4" x14ac:dyDescent="0.25">
      <c r="A1821" s="6">
        <v>531306</v>
      </c>
      <c r="B1821" s="7" t="s">
        <v>101</v>
      </c>
      <c r="C1821" s="131">
        <v>59940669.460000001</v>
      </c>
      <c r="D1821" s="131">
        <v>103275110.69</v>
      </c>
    </row>
    <row r="1822" spans="1:4" x14ac:dyDescent="0.25">
      <c r="A1822" s="6">
        <v>531307</v>
      </c>
      <c r="B1822" s="7" t="s">
        <v>102</v>
      </c>
      <c r="C1822" s="131"/>
      <c r="D1822" s="131"/>
    </row>
    <row r="1823" spans="1:4" x14ac:dyDescent="0.25">
      <c r="A1823" s="6">
        <v>531308</v>
      </c>
      <c r="B1823" s="7" t="s">
        <v>103</v>
      </c>
      <c r="C1823" s="131">
        <v>5925705.3799999999</v>
      </c>
      <c r="D1823" s="131">
        <v>7731941.7300000004</v>
      </c>
    </row>
    <row r="1824" spans="1:4" x14ac:dyDescent="0.25">
      <c r="A1824" s="6">
        <v>531309</v>
      </c>
      <c r="B1824" s="7" t="s">
        <v>104</v>
      </c>
      <c r="C1824" s="131">
        <v>5100604.67</v>
      </c>
      <c r="D1824" s="131">
        <v>1728492.18</v>
      </c>
    </row>
    <row r="1825" spans="1:4" x14ac:dyDescent="0.25">
      <c r="A1825" s="6">
        <v>531310</v>
      </c>
      <c r="B1825" s="7" t="s">
        <v>105</v>
      </c>
      <c r="C1825" s="131">
        <v>39906</v>
      </c>
      <c r="D1825" s="131">
        <v>39906</v>
      </c>
    </row>
    <row r="1826" spans="1:4" x14ac:dyDescent="0.25">
      <c r="A1826" s="6">
        <v>531311</v>
      </c>
      <c r="B1826" s="7" t="s">
        <v>106</v>
      </c>
      <c r="C1826" s="131">
        <v>73345.960000000006</v>
      </c>
      <c r="D1826" s="131">
        <v>410420.9</v>
      </c>
    </row>
    <row r="1827" spans="1:4" x14ac:dyDescent="0.25">
      <c r="A1827" s="6">
        <v>531312</v>
      </c>
      <c r="B1827" s="7" t="s">
        <v>107</v>
      </c>
      <c r="C1827" s="131"/>
      <c r="D1827" s="131"/>
    </row>
    <row r="1828" spans="1:4" x14ac:dyDescent="0.25">
      <c r="A1828" s="6">
        <v>531313</v>
      </c>
      <c r="B1828" s="7" t="s">
        <v>108</v>
      </c>
      <c r="C1828" s="131"/>
      <c r="D1828" s="131"/>
    </row>
    <row r="1829" spans="1:4" x14ac:dyDescent="0.25">
      <c r="A1829" s="6">
        <v>531314</v>
      </c>
      <c r="B1829" s="7" t="s">
        <v>109</v>
      </c>
      <c r="C1829" s="131"/>
      <c r="D1829" s="131"/>
    </row>
    <row r="1830" spans="1:4" ht="15.75" thickBot="1" x14ac:dyDescent="0.3">
      <c r="A1830" s="18">
        <v>531315</v>
      </c>
      <c r="B1830" s="19" t="s">
        <v>110</v>
      </c>
      <c r="C1830" s="131"/>
      <c r="D1830" s="131"/>
    </row>
    <row r="1831" spans="1:4" ht="15.75" thickBot="1" x14ac:dyDescent="0.3">
      <c r="A1831" s="8" t="s">
        <v>20</v>
      </c>
      <c r="B1831" s="9"/>
      <c r="C1831" s="196">
        <f>SUM(C1816:C1830)</f>
        <v>84754748.059999987</v>
      </c>
      <c r="D1831" s="196">
        <f>SUM(D1816:D1830)</f>
        <v>129481744.49000001</v>
      </c>
    </row>
    <row r="1832" spans="1:4" x14ac:dyDescent="0.25">
      <c r="A1832" s="11">
        <v>5314</v>
      </c>
      <c r="B1832" s="12" t="s">
        <v>426</v>
      </c>
      <c r="C1832" s="390"/>
      <c r="D1832" s="390"/>
    </row>
    <row r="1833" spans="1:4" x14ac:dyDescent="0.25">
      <c r="A1833" s="6">
        <v>531401</v>
      </c>
      <c r="B1833" s="7" t="s">
        <v>96</v>
      </c>
      <c r="C1833" s="131">
        <v>3748500.1</v>
      </c>
      <c r="D1833" s="131">
        <v>12353469.439999999</v>
      </c>
    </row>
    <row r="1834" spans="1:4" x14ac:dyDescent="0.25">
      <c r="A1834" s="6">
        <v>531402</v>
      </c>
      <c r="B1834" s="7" t="s">
        <v>97</v>
      </c>
      <c r="C1834" s="131"/>
      <c r="D1834" s="131"/>
    </row>
    <row r="1835" spans="1:4" x14ac:dyDescent="0.25">
      <c r="A1835" s="6">
        <v>531403</v>
      </c>
      <c r="B1835" s="7" t="s">
        <v>98</v>
      </c>
      <c r="C1835" s="131"/>
      <c r="D1835" s="131">
        <v>3838077.72</v>
      </c>
    </row>
    <row r="1836" spans="1:4" x14ac:dyDescent="0.25">
      <c r="A1836" s="6">
        <v>531404</v>
      </c>
      <c r="B1836" s="7" t="s">
        <v>99</v>
      </c>
      <c r="C1836" s="131"/>
      <c r="D1836" s="131"/>
    </row>
    <row r="1837" spans="1:4" x14ac:dyDescent="0.25">
      <c r="A1837" s="6">
        <v>531405</v>
      </c>
      <c r="B1837" s="7" t="s">
        <v>100</v>
      </c>
      <c r="C1837" s="131">
        <v>602989.4</v>
      </c>
      <c r="D1837" s="131">
        <v>444335.96</v>
      </c>
    </row>
    <row r="1838" spans="1:4" x14ac:dyDescent="0.25">
      <c r="A1838" s="6">
        <v>531406</v>
      </c>
      <c r="B1838" s="7" t="s">
        <v>101</v>
      </c>
      <c r="C1838" s="131">
        <v>25252708.129999999</v>
      </c>
      <c r="D1838" s="131">
        <v>40807844.100000001</v>
      </c>
    </row>
    <row r="1839" spans="1:4" x14ac:dyDescent="0.25">
      <c r="A1839" s="6">
        <v>531407</v>
      </c>
      <c r="B1839" s="7" t="s">
        <v>102</v>
      </c>
      <c r="C1839" s="131"/>
      <c r="D1839" s="131"/>
    </row>
    <row r="1840" spans="1:4" x14ac:dyDescent="0.25">
      <c r="A1840" s="15">
        <v>531408</v>
      </c>
      <c r="B1840" s="16" t="s">
        <v>103</v>
      </c>
      <c r="C1840" s="131">
        <v>3100720.81</v>
      </c>
      <c r="D1840" s="131">
        <v>3161285.89</v>
      </c>
    </row>
    <row r="1841" spans="1:4" x14ac:dyDescent="0.25">
      <c r="A1841" s="6">
        <v>531409</v>
      </c>
      <c r="B1841" s="7" t="s">
        <v>104</v>
      </c>
      <c r="C1841" s="131">
        <v>2082806.91</v>
      </c>
      <c r="D1841" s="131">
        <v>64419.18</v>
      </c>
    </row>
    <row r="1842" spans="1:4" x14ac:dyDescent="0.25">
      <c r="A1842" s="6">
        <v>531410</v>
      </c>
      <c r="B1842" s="7" t="s">
        <v>105</v>
      </c>
      <c r="C1842" s="131"/>
      <c r="D1842" s="131"/>
    </row>
    <row r="1843" spans="1:4" x14ac:dyDescent="0.25">
      <c r="A1843" s="6">
        <v>531411</v>
      </c>
      <c r="B1843" s="7" t="s">
        <v>106</v>
      </c>
      <c r="C1843" s="131">
        <v>81359.86</v>
      </c>
      <c r="D1843" s="131">
        <v>137615</v>
      </c>
    </row>
    <row r="1844" spans="1:4" x14ac:dyDescent="0.25">
      <c r="A1844" s="6">
        <v>531412</v>
      </c>
      <c r="B1844" s="7" t="s">
        <v>107</v>
      </c>
      <c r="C1844" s="131"/>
      <c r="D1844" s="131"/>
    </row>
    <row r="1845" spans="1:4" x14ac:dyDescent="0.25">
      <c r="A1845" s="6">
        <v>531413</v>
      </c>
      <c r="B1845" s="7" t="s">
        <v>108</v>
      </c>
      <c r="C1845" s="131"/>
      <c r="D1845" s="131"/>
    </row>
    <row r="1846" spans="1:4" x14ac:dyDescent="0.25">
      <c r="A1846" s="6">
        <v>531414</v>
      </c>
      <c r="B1846" s="7" t="s">
        <v>109</v>
      </c>
      <c r="C1846" s="131"/>
      <c r="D1846" s="131"/>
    </row>
    <row r="1847" spans="1:4" ht="15.75" thickBot="1" x14ac:dyDescent="0.3">
      <c r="A1847" s="18">
        <v>531415</v>
      </c>
      <c r="B1847" s="19" t="s">
        <v>110</v>
      </c>
      <c r="C1847" s="131"/>
      <c r="D1847" s="131"/>
    </row>
    <row r="1848" spans="1:4" ht="15.75" thickBot="1" x14ac:dyDescent="0.3">
      <c r="A1848" s="8" t="s">
        <v>20</v>
      </c>
      <c r="B1848" s="9"/>
      <c r="C1848" s="196">
        <f>SUM(C1833:C1847)</f>
        <v>34869085.209999993</v>
      </c>
      <c r="D1848" s="196">
        <f>SUM(D1833:D1847)</f>
        <v>60807047.289999999</v>
      </c>
    </row>
    <row r="1849" spans="1:4" x14ac:dyDescent="0.25">
      <c r="A1849" s="11">
        <v>5315</v>
      </c>
      <c r="B1849" s="12" t="s">
        <v>427</v>
      </c>
      <c r="C1849" s="390"/>
      <c r="D1849" s="390"/>
    </row>
    <row r="1850" spans="1:4" x14ac:dyDescent="0.25">
      <c r="A1850" s="6">
        <v>531501</v>
      </c>
      <c r="B1850" s="7" t="s">
        <v>96</v>
      </c>
      <c r="C1850" s="131"/>
      <c r="D1850" s="131"/>
    </row>
    <row r="1851" spans="1:4" x14ac:dyDescent="0.25">
      <c r="A1851" s="6">
        <v>531502</v>
      </c>
      <c r="B1851" s="7" t="s">
        <v>97</v>
      </c>
      <c r="C1851" s="131"/>
      <c r="D1851" s="131"/>
    </row>
    <row r="1852" spans="1:4" x14ac:dyDescent="0.25">
      <c r="A1852" s="6">
        <v>531503</v>
      </c>
      <c r="B1852" s="7" t="s">
        <v>98</v>
      </c>
      <c r="C1852" s="131"/>
      <c r="D1852" s="131"/>
    </row>
    <row r="1853" spans="1:4" x14ac:dyDescent="0.25">
      <c r="A1853" s="6">
        <v>531504</v>
      </c>
      <c r="B1853" s="7" t="s">
        <v>99</v>
      </c>
      <c r="C1853" s="131"/>
      <c r="D1853" s="131"/>
    </row>
    <row r="1854" spans="1:4" x14ac:dyDescent="0.25">
      <c r="A1854" s="6">
        <v>531505</v>
      </c>
      <c r="B1854" s="7" t="s">
        <v>100</v>
      </c>
      <c r="C1854" s="131"/>
      <c r="D1854" s="131"/>
    </row>
    <row r="1855" spans="1:4" x14ac:dyDescent="0.25">
      <c r="A1855" s="6">
        <v>531506</v>
      </c>
      <c r="B1855" s="7" t="s">
        <v>101</v>
      </c>
      <c r="C1855" s="131"/>
      <c r="D1855" s="131"/>
    </row>
    <row r="1856" spans="1:4" x14ac:dyDescent="0.25">
      <c r="A1856" s="6">
        <v>531507</v>
      </c>
      <c r="B1856" s="7" t="s">
        <v>102</v>
      </c>
      <c r="C1856" s="131"/>
      <c r="D1856" s="131"/>
    </row>
    <row r="1857" spans="1:4" x14ac:dyDescent="0.25">
      <c r="A1857" s="6">
        <v>531508</v>
      </c>
      <c r="B1857" s="7" t="s">
        <v>103</v>
      </c>
      <c r="C1857" s="131"/>
      <c r="D1857" s="131"/>
    </row>
    <row r="1858" spans="1:4" x14ac:dyDescent="0.25">
      <c r="A1858" s="6">
        <v>531509</v>
      </c>
      <c r="B1858" s="7" t="s">
        <v>104</v>
      </c>
      <c r="C1858" s="131"/>
      <c r="D1858" s="131"/>
    </row>
    <row r="1859" spans="1:4" x14ac:dyDescent="0.25">
      <c r="A1859" s="6">
        <v>531510</v>
      </c>
      <c r="B1859" s="7" t="s">
        <v>105</v>
      </c>
      <c r="C1859" s="131"/>
      <c r="D1859" s="131"/>
    </row>
    <row r="1860" spans="1:4" x14ac:dyDescent="0.25">
      <c r="A1860" s="6">
        <v>531511</v>
      </c>
      <c r="B1860" s="7" t="s">
        <v>106</v>
      </c>
      <c r="C1860" s="131"/>
      <c r="D1860" s="131"/>
    </row>
    <row r="1861" spans="1:4" x14ac:dyDescent="0.25">
      <c r="A1861" s="6">
        <v>531512</v>
      </c>
      <c r="B1861" s="7" t="s">
        <v>107</v>
      </c>
      <c r="C1861" s="131"/>
      <c r="D1861" s="131"/>
    </row>
    <row r="1862" spans="1:4" x14ac:dyDescent="0.25">
      <c r="A1862" s="6">
        <v>531513</v>
      </c>
      <c r="B1862" s="7" t="s">
        <v>108</v>
      </c>
      <c r="C1862" s="131"/>
      <c r="D1862" s="131"/>
    </row>
    <row r="1863" spans="1:4" x14ac:dyDescent="0.25">
      <c r="A1863" s="6">
        <v>531514</v>
      </c>
      <c r="B1863" s="7" t="s">
        <v>109</v>
      </c>
      <c r="C1863" s="131"/>
      <c r="D1863" s="131"/>
    </row>
    <row r="1864" spans="1:4" ht="15.75" thickBot="1" x14ac:dyDescent="0.3">
      <c r="A1864" s="18">
        <v>531515</v>
      </c>
      <c r="B1864" s="19" t="s">
        <v>110</v>
      </c>
      <c r="C1864" s="398"/>
      <c r="D1864" s="398"/>
    </row>
    <row r="1865" spans="1:4" ht="15.75" thickBot="1" x14ac:dyDescent="0.3">
      <c r="A1865" s="8" t="s">
        <v>20</v>
      </c>
      <c r="B1865" s="9"/>
      <c r="C1865" s="196">
        <f>SUM(C1850:C1864)</f>
        <v>0</v>
      </c>
      <c r="D1865" s="196">
        <f>SUM(D1850:D1864)</f>
        <v>0</v>
      </c>
    </row>
    <row r="1866" spans="1:4" x14ac:dyDescent="0.25">
      <c r="A1866" s="11">
        <v>5316</v>
      </c>
      <c r="B1866" s="12" t="s">
        <v>349</v>
      </c>
      <c r="C1866" s="390"/>
      <c r="D1866" s="390"/>
    </row>
    <row r="1867" spans="1:4" x14ac:dyDescent="0.25">
      <c r="A1867" s="6">
        <v>531601</v>
      </c>
      <c r="B1867" s="7" t="s">
        <v>350</v>
      </c>
      <c r="C1867" s="131">
        <v>24613429.530000001</v>
      </c>
      <c r="D1867" s="131">
        <v>28067833.510000002</v>
      </c>
    </row>
    <row r="1868" spans="1:4" x14ac:dyDescent="0.25">
      <c r="A1868" s="6">
        <v>531602</v>
      </c>
      <c r="B1868" s="7" t="s">
        <v>351</v>
      </c>
      <c r="C1868" s="131">
        <v>74240</v>
      </c>
      <c r="D1868" s="131">
        <v>8608.2800000000007</v>
      </c>
    </row>
    <row r="1869" spans="1:4" x14ac:dyDescent="0.25">
      <c r="A1869" s="6">
        <v>531603</v>
      </c>
      <c r="B1869" s="7" t="s">
        <v>352</v>
      </c>
      <c r="C1869" s="131"/>
      <c r="D1869" s="131">
        <v>54367.23</v>
      </c>
    </row>
    <row r="1870" spans="1:4" x14ac:dyDescent="0.25">
      <c r="A1870" s="6">
        <v>531604</v>
      </c>
      <c r="B1870" s="7" t="s">
        <v>354</v>
      </c>
      <c r="C1870" s="131">
        <v>1983908.53</v>
      </c>
      <c r="D1870" s="131">
        <v>1687136.28</v>
      </c>
    </row>
    <row r="1871" spans="1:4" x14ac:dyDescent="0.25">
      <c r="A1871" s="6">
        <v>531605</v>
      </c>
      <c r="B1871" s="7" t="s">
        <v>355</v>
      </c>
      <c r="C1871" s="131">
        <v>224310.45</v>
      </c>
      <c r="D1871" s="131">
        <v>462475.93</v>
      </c>
    </row>
    <row r="1872" spans="1:4" x14ac:dyDescent="0.25">
      <c r="A1872" s="6">
        <v>531606</v>
      </c>
      <c r="B1872" s="7" t="s">
        <v>356</v>
      </c>
      <c r="C1872" s="131">
        <v>2220614.9700000002</v>
      </c>
      <c r="D1872" s="131">
        <v>2520896.7200000002</v>
      </c>
    </row>
    <row r="1873" spans="1:4" x14ac:dyDescent="0.25">
      <c r="A1873" s="6">
        <v>531607</v>
      </c>
      <c r="B1873" s="7" t="s">
        <v>357</v>
      </c>
      <c r="C1873" s="131">
        <v>2051119.13</v>
      </c>
      <c r="D1873" s="131">
        <v>2338307.75</v>
      </c>
    </row>
    <row r="1874" spans="1:4" x14ac:dyDescent="0.25">
      <c r="A1874" s="6">
        <v>531608</v>
      </c>
      <c r="B1874" s="7" t="s">
        <v>358</v>
      </c>
      <c r="C1874" s="131">
        <v>2144085.85</v>
      </c>
      <c r="D1874" s="131">
        <v>1390480.55</v>
      </c>
    </row>
    <row r="1875" spans="1:4" x14ac:dyDescent="0.25">
      <c r="A1875" s="6">
        <v>531609</v>
      </c>
      <c r="B1875" s="7" t="s">
        <v>359</v>
      </c>
      <c r="C1875" s="131">
        <v>3500000.01</v>
      </c>
      <c r="D1875" s="131">
        <v>2375000.0099999998</v>
      </c>
    </row>
    <row r="1876" spans="1:4" x14ac:dyDescent="0.25">
      <c r="A1876" s="6">
        <v>531610</v>
      </c>
      <c r="B1876" s="7" t="s">
        <v>360</v>
      </c>
      <c r="C1876" s="131">
        <v>23484.51</v>
      </c>
      <c r="D1876" s="131">
        <v>167753.39000000001</v>
      </c>
    </row>
    <row r="1877" spans="1:4" x14ac:dyDescent="0.25">
      <c r="A1877" s="6">
        <v>531611</v>
      </c>
      <c r="B1877" s="7" t="s">
        <v>361</v>
      </c>
      <c r="C1877" s="131">
        <v>277822.14</v>
      </c>
      <c r="D1877" s="131">
        <v>1385940.33</v>
      </c>
    </row>
    <row r="1878" spans="1:4" x14ac:dyDescent="0.25">
      <c r="A1878" s="6">
        <v>531612</v>
      </c>
      <c r="B1878" s="7" t="s">
        <v>362</v>
      </c>
      <c r="C1878" s="131"/>
      <c r="D1878" s="131"/>
    </row>
    <row r="1879" spans="1:4" x14ac:dyDescent="0.25">
      <c r="A1879" s="6">
        <v>531613</v>
      </c>
      <c r="B1879" s="7" t="s">
        <v>363</v>
      </c>
      <c r="C1879" s="131"/>
      <c r="D1879" s="131"/>
    </row>
    <row r="1880" spans="1:4" x14ac:dyDescent="0.25">
      <c r="A1880" s="6">
        <v>531614</v>
      </c>
      <c r="B1880" s="7" t="s">
        <v>364</v>
      </c>
      <c r="C1880" s="131"/>
      <c r="D1880" s="131"/>
    </row>
    <row r="1881" spans="1:4" x14ac:dyDescent="0.25">
      <c r="A1881" s="6">
        <v>531615</v>
      </c>
      <c r="B1881" s="7" t="s">
        <v>365</v>
      </c>
      <c r="C1881" s="131">
        <v>1921473.07</v>
      </c>
      <c r="D1881" s="131">
        <v>6801934.4299999997</v>
      </c>
    </row>
    <row r="1882" spans="1:4" x14ac:dyDescent="0.25">
      <c r="A1882" s="6">
        <v>531616</v>
      </c>
      <c r="B1882" s="7" t="s">
        <v>366</v>
      </c>
      <c r="C1882" s="131">
        <v>918729.58</v>
      </c>
      <c r="D1882" s="131">
        <v>972711.85</v>
      </c>
    </row>
    <row r="1883" spans="1:4" x14ac:dyDescent="0.25">
      <c r="A1883" s="6">
        <v>531617</v>
      </c>
      <c r="B1883" s="7" t="s">
        <v>367</v>
      </c>
      <c r="C1883" s="131">
        <v>976426.33</v>
      </c>
      <c r="D1883" s="131">
        <v>711159.05</v>
      </c>
    </row>
    <row r="1884" spans="1:4" x14ac:dyDescent="0.25">
      <c r="A1884" s="6">
        <v>531618</v>
      </c>
      <c r="B1884" s="7" t="s">
        <v>368</v>
      </c>
      <c r="C1884" s="131"/>
      <c r="D1884" s="131"/>
    </row>
    <row r="1885" spans="1:4" x14ac:dyDescent="0.25">
      <c r="A1885" s="6">
        <v>531619</v>
      </c>
      <c r="B1885" s="7" t="s">
        <v>369</v>
      </c>
      <c r="C1885" s="131">
        <v>2172770.3199999998</v>
      </c>
      <c r="D1885" s="131">
        <v>2350340.9500000002</v>
      </c>
    </row>
    <row r="1886" spans="1:4" x14ac:dyDescent="0.25">
      <c r="A1886" s="6">
        <v>531620</v>
      </c>
      <c r="B1886" s="7" t="s">
        <v>370</v>
      </c>
      <c r="C1886" s="131">
        <v>941980.61</v>
      </c>
      <c r="D1886" s="131">
        <v>998333.32</v>
      </c>
    </row>
    <row r="1887" spans="1:4" x14ac:dyDescent="0.25">
      <c r="A1887" s="6">
        <v>531621</v>
      </c>
      <c r="B1887" s="7" t="s">
        <v>371</v>
      </c>
      <c r="C1887" s="131">
        <v>91565.72</v>
      </c>
      <c r="D1887" s="131">
        <v>29004.41</v>
      </c>
    </row>
    <row r="1888" spans="1:4" x14ac:dyDescent="0.25">
      <c r="A1888" s="6">
        <v>531622</v>
      </c>
      <c r="B1888" s="7" t="s">
        <v>372</v>
      </c>
      <c r="C1888" s="131">
        <v>20000</v>
      </c>
      <c r="D1888" s="131"/>
    </row>
    <row r="1889" spans="1:4" x14ac:dyDescent="0.25">
      <c r="A1889" s="6">
        <v>531623</v>
      </c>
      <c r="B1889" s="7" t="s">
        <v>373</v>
      </c>
      <c r="C1889" s="131">
        <v>1748374</v>
      </c>
      <c r="D1889" s="131">
        <v>635360.14</v>
      </c>
    </row>
    <row r="1890" spans="1:4" x14ac:dyDescent="0.25">
      <c r="A1890" s="6">
        <v>531624</v>
      </c>
      <c r="B1890" s="7" t="s">
        <v>374</v>
      </c>
      <c r="C1890" s="131">
        <v>3298088.18</v>
      </c>
      <c r="D1890" s="131">
        <v>3315581.01</v>
      </c>
    </row>
    <row r="1891" spans="1:4" x14ac:dyDescent="0.25">
      <c r="A1891" s="6">
        <v>531625</v>
      </c>
      <c r="B1891" s="7" t="s">
        <v>375</v>
      </c>
      <c r="C1891" s="131">
        <v>174.71</v>
      </c>
      <c r="D1891" s="131">
        <v>8848.5</v>
      </c>
    </row>
    <row r="1892" spans="1:4" x14ac:dyDescent="0.25">
      <c r="A1892" s="6">
        <v>531626</v>
      </c>
      <c r="B1892" s="7" t="s">
        <v>376</v>
      </c>
      <c r="C1892" s="131">
        <v>323255.15999999997</v>
      </c>
      <c r="D1892" s="131">
        <v>323255.15999999997</v>
      </c>
    </row>
    <row r="1893" spans="1:4" x14ac:dyDescent="0.25">
      <c r="A1893" s="6">
        <v>531627</v>
      </c>
      <c r="B1893" s="7" t="s">
        <v>377</v>
      </c>
      <c r="C1893" s="131">
        <v>505250.77</v>
      </c>
      <c r="D1893" s="131">
        <v>216772.34</v>
      </c>
    </row>
    <row r="1894" spans="1:4" x14ac:dyDescent="0.25">
      <c r="A1894" s="6">
        <v>531628</v>
      </c>
      <c r="B1894" s="7" t="s">
        <v>378</v>
      </c>
      <c r="C1894" s="131">
        <v>23475.27</v>
      </c>
      <c r="D1894" s="131">
        <v>48946.58</v>
      </c>
    </row>
    <row r="1895" spans="1:4" x14ac:dyDescent="0.25">
      <c r="A1895" s="6">
        <v>531629</v>
      </c>
      <c r="B1895" s="7" t="s">
        <v>379</v>
      </c>
      <c r="C1895" s="131"/>
      <c r="D1895" s="131">
        <v>174918.61</v>
      </c>
    </row>
    <row r="1896" spans="1:4" x14ac:dyDescent="0.25">
      <c r="A1896" s="6">
        <v>531630</v>
      </c>
      <c r="B1896" s="7" t="s">
        <v>380</v>
      </c>
      <c r="C1896" s="131">
        <v>231944.89</v>
      </c>
      <c r="D1896" s="131">
        <v>470441.17</v>
      </c>
    </row>
    <row r="1897" spans="1:4" x14ac:dyDescent="0.25">
      <c r="A1897" s="6">
        <v>531631</v>
      </c>
      <c r="B1897" s="7" t="s">
        <v>381</v>
      </c>
      <c r="C1897" s="131">
        <v>1294329.3600000001</v>
      </c>
      <c r="D1897" s="131">
        <v>1394808.72</v>
      </c>
    </row>
    <row r="1898" spans="1:4" x14ac:dyDescent="0.25">
      <c r="A1898" s="6">
        <v>531632</v>
      </c>
      <c r="B1898" s="7" t="s">
        <v>382</v>
      </c>
      <c r="C1898" s="131"/>
      <c r="D1898" s="131"/>
    </row>
    <row r="1899" spans="1:4" x14ac:dyDescent="0.25">
      <c r="A1899" s="6">
        <v>531633</v>
      </c>
      <c r="B1899" s="7" t="s">
        <v>383</v>
      </c>
      <c r="C1899" s="131">
        <v>159500</v>
      </c>
      <c r="D1899" s="131">
        <v>159500</v>
      </c>
    </row>
    <row r="1900" spans="1:4" x14ac:dyDescent="0.25">
      <c r="A1900" s="6">
        <v>531634</v>
      </c>
      <c r="B1900" s="7" t="s">
        <v>384</v>
      </c>
      <c r="C1900" s="131">
        <v>17600</v>
      </c>
      <c r="D1900" s="131">
        <v>70000</v>
      </c>
    </row>
    <row r="1901" spans="1:4" x14ac:dyDescent="0.25">
      <c r="A1901" s="6">
        <v>531635</v>
      </c>
      <c r="B1901" s="7" t="s">
        <v>385</v>
      </c>
      <c r="C1901" s="131">
        <v>128360.4</v>
      </c>
      <c r="D1901" s="131">
        <v>142551.72</v>
      </c>
    </row>
    <row r="1902" spans="1:4" x14ac:dyDescent="0.25">
      <c r="A1902" s="6">
        <v>531636</v>
      </c>
      <c r="B1902" s="7" t="s">
        <v>386</v>
      </c>
      <c r="C1902" s="131"/>
      <c r="D1902" s="131">
        <v>82825</v>
      </c>
    </row>
    <row r="1903" spans="1:4" x14ac:dyDescent="0.25">
      <c r="A1903" s="6">
        <v>531637</v>
      </c>
      <c r="B1903" s="7" t="s">
        <v>387</v>
      </c>
      <c r="C1903" s="131">
        <v>11092</v>
      </c>
      <c r="D1903" s="131"/>
    </row>
    <row r="1904" spans="1:4" x14ac:dyDescent="0.25">
      <c r="A1904" s="6">
        <v>531638</v>
      </c>
      <c r="B1904" s="7" t="s">
        <v>416</v>
      </c>
      <c r="C1904" s="131">
        <v>171893.82</v>
      </c>
      <c r="D1904" s="131">
        <v>271715.71999999997</v>
      </c>
    </row>
    <row r="1905" spans="1:4" x14ac:dyDescent="0.25">
      <c r="A1905" s="6">
        <v>531639</v>
      </c>
      <c r="B1905" s="7" t="s">
        <v>389</v>
      </c>
      <c r="C1905" s="131">
        <v>1271272.31</v>
      </c>
      <c r="D1905" s="131">
        <v>1893536.89</v>
      </c>
    </row>
    <row r="1906" spans="1:4" x14ac:dyDescent="0.25">
      <c r="A1906" s="6">
        <v>531640</v>
      </c>
      <c r="B1906" s="7" t="s">
        <v>390</v>
      </c>
      <c r="C1906" s="131">
        <v>304014.99</v>
      </c>
      <c r="D1906" s="131">
        <v>74129.58</v>
      </c>
    </row>
    <row r="1907" spans="1:4" x14ac:dyDescent="0.25">
      <c r="A1907" s="6">
        <v>531641</v>
      </c>
      <c r="B1907" s="7" t="s">
        <v>391</v>
      </c>
      <c r="C1907" s="131">
        <v>1029430.84</v>
      </c>
      <c r="D1907" s="131">
        <v>2610657.44</v>
      </c>
    </row>
    <row r="1908" spans="1:4" x14ac:dyDescent="0.25">
      <c r="A1908" s="6">
        <v>531642</v>
      </c>
      <c r="B1908" s="7" t="s">
        <v>169</v>
      </c>
      <c r="C1908" s="131"/>
      <c r="D1908" s="131"/>
    </row>
    <row r="1909" spans="1:4" x14ac:dyDescent="0.25">
      <c r="A1909" s="6">
        <v>531643</v>
      </c>
      <c r="B1909" s="7" t="s">
        <v>161</v>
      </c>
      <c r="C1909" s="131">
        <v>265412.38</v>
      </c>
      <c r="D1909" s="131">
        <v>303513</v>
      </c>
    </row>
    <row r="1910" spans="1:4" x14ac:dyDescent="0.25">
      <c r="A1910" s="6">
        <v>531644</v>
      </c>
      <c r="B1910" s="7" t="s">
        <v>171</v>
      </c>
      <c r="C1910" s="131">
        <v>1643080.55</v>
      </c>
      <c r="D1910" s="131">
        <v>1879542.45</v>
      </c>
    </row>
    <row r="1911" spans="1:4" x14ac:dyDescent="0.25">
      <c r="A1911" s="6">
        <v>531645</v>
      </c>
      <c r="B1911" s="7" t="s">
        <v>172</v>
      </c>
      <c r="C1911" s="131">
        <v>131983.04999999999</v>
      </c>
      <c r="D1911" s="131">
        <v>156415.43</v>
      </c>
    </row>
    <row r="1912" spans="1:4" x14ac:dyDescent="0.25">
      <c r="A1912" s="6">
        <v>531646</v>
      </c>
      <c r="B1912" s="7" t="s">
        <v>173</v>
      </c>
      <c r="C1912" s="131">
        <v>1303903.05</v>
      </c>
      <c r="D1912" s="131">
        <v>1529887.39</v>
      </c>
    </row>
    <row r="1913" spans="1:4" x14ac:dyDescent="0.25">
      <c r="A1913" s="6">
        <v>531647</v>
      </c>
      <c r="B1913" s="7" t="s">
        <v>392</v>
      </c>
      <c r="C1913" s="131"/>
      <c r="D1913" s="131"/>
    </row>
    <row r="1914" spans="1:4" x14ac:dyDescent="0.25">
      <c r="A1914" s="6">
        <v>531648</v>
      </c>
      <c r="B1914" s="7" t="s">
        <v>393</v>
      </c>
      <c r="C1914" s="131">
        <v>331051.2</v>
      </c>
      <c r="D1914" s="131">
        <v>141959.66</v>
      </c>
    </row>
    <row r="1915" spans="1:4" ht="15.75" thickBot="1" x14ac:dyDescent="0.3">
      <c r="A1915" s="6">
        <v>531660</v>
      </c>
      <c r="B1915" s="7" t="s">
        <v>40</v>
      </c>
      <c r="C1915" s="131">
        <v>2421228.2000000002</v>
      </c>
      <c r="D1915" s="131">
        <v>535214.42000000004</v>
      </c>
    </row>
    <row r="1916" spans="1:4" x14ac:dyDescent="0.25">
      <c r="A1916" s="21" t="s">
        <v>20</v>
      </c>
      <c r="B1916" s="22"/>
      <c r="C1916" s="394">
        <f>SUM(C1867:C1915)</f>
        <v>60770675.880000003</v>
      </c>
      <c r="D1916" s="394">
        <f>SUM(D1867:D1915)</f>
        <v>68762664.919999987</v>
      </c>
    </row>
    <row r="1917" spans="1:4" x14ac:dyDescent="0.25">
      <c r="A1917" s="36">
        <v>5317</v>
      </c>
      <c r="B1917" s="37" t="s">
        <v>284</v>
      </c>
      <c r="C1917" s="401"/>
      <c r="D1917" s="401"/>
    </row>
    <row r="1918" spans="1:4" ht="15.75" thickBot="1" x14ac:dyDescent="0.3">
      <c r="A1918" s="52">
        <v>531701</v>
      </c>
      <c r="B1918" s="53" t="s">
        <v>294</v>
      </c>
      <c r="C1918" s="131"/>
      <c r="D1918" s="131"/>
    </row>
    <row r="1919" spans="1:4" ht="15.75" thickBot="1" x14ac:dyDescent="0.3">
      <c r="A1919" s="8" t="s">
        <v>20</v>
      </c>
      <c r="B1919" s="9"/>
      <c r="C1919" s="196">
        <f>SUM(C1918:C1918)</f>
        <v>0</v>
      </c>
      <c r="D1919" s="196">
        <f>SUM(D1918:D1918)</f>
        <v>0</v>
      </c>
    </row>
    <row r="1920" spans="1:4" x14ac:dyDescent="0.25">
      <c r="A1920" s="11">
        <v>54</v>
      </c>
      <c r="B1920" s="12" t="s">
        <v>428</v>
      </c>
      <c r="C1920" s="390"/>
      <c r="D1920" s="390"/>
    </row>
    <row r="1921" spans="1:4" x14ac:dyDescent="0.25">
      <c r="A1921" s="3">
        <v>5401</v>
      </c>
      <c r="B1921" s="4" t="s">
        <v>429</v>
      </c>
      <c r="C1921" s="131"/>
      <c r="D1921" s="131"/>
    </row>
    <row r="1922" spans="1:4" x14ac:dyDescent="0.25">
      <c r="A1922" s="6">
        <v>540101</v>
      </c>
      <c r="B1922" s="7" t="s">
        <v>96</v>
      </c>
      <c r="C1922" s="131"/>
      <c r="D1922" s="131"/>
    </row>
    <row r="1923" spans="1:4" x14ac:dyDescent="0.25">
      <c r="A1923" s="6">
        <v>540102</v>
      </c>
      <c r="B1923" s="7" t="s">
        <v>97</v>
      </c>
      <c r="C1923" s="131"/>
      <c r="D1923" s="131"/>
    </row>
    <row r="1924" spans="1:4" x14ac:dyDescent="0.25">
      <c r="A1924" s="6">
        <v>540103</v>
      </c>
      <c r="B1924" s="7" t="s">
        <v>98</v>
      </c>
      <c r="C1924" s="131"/>
      <c r="D1924" s="131"/>
    </row>
    <row r="1925" spans="1:4" x14ac:dyDescent="0.25">
      <c r="A1925" s="6">
        <v>540104</v>
      </c>
      <c r="B1925" s="7" t="s">
        <v>99</v>
      </c>
      <c r="C1925" s="131"/>
      <c r="D1925" s="131"/>
    </row>
    <row r="1926" spans="1:4" x14ac:dyDescent="0.25">
      <c r="A1926" s="6">
        <v>540105</v>
      </c>
      <c r="B1926" s="7" t="s">
        <v>100</v>
      </c>
      <c r="C1926" s="131"/>
      <c r="D1926" s="131"/>
    </row>
    <row r="1927" spans="1:4" x14ac:dyDescent="0.25">
      <c r="A1927" s="6">
        <v>540106</v>
      </c>
      <c r="B1927" s="7" t="s">
        <v>101</v>
      </c>
      <c r="C1927" s="131"/>
      <c r="D1927" s="131"/>
    </row>
    <row r="1928" spans="1:4" x14ac:dyDescent="0.25">
      <c r="A1928" s="6">
        <v>540107</v>
      </c>
      <c r="B1928" s="7" t="s">
        <v>102</v>
      </c>
      <c r="C1928" s="131"/>
      <c r="D1928" s="131"/>
    </row>
    <row r="1929" spans="1:4" x14ac:dyDescent="0.25">
      <c r="A1929" s="6">
        <v>540108</v>
      </c>
      <c r="B1929" s="7" t="s">
        <v>103</v>
      </c>
      <c r="C1929" s="131"/>
      <c r="D1929" s="131"/>
    </row>
    <row r="1930" spans="1:4" x14ac:dyDescent="0.25">
      <c r="A1930" s="6">
        <v>540109</v>
      </c>
      <c r="B1930" s="7" t="s">
        <v>104</v>
      </c>
      <c r="C1930" s="131"/>
      <c r="D1930" s="131"/>
    </row>
    <row r="1931" spans="1:4" x14ac:dyDescent="0.25">
      <c r="A1931" s="6">
        <v>540110</v>
      </c>
      <c r="B1931" s="7" t="s">
        <v>105</v>
      </c>
      <c r="C1931" s="131"/>
      <c r="D1931" s="131"/>
    </row>
    <row r="1932" spans="1:4" x14ac:dyDescent="0.25">
      <c r="A1932" s="6">
        <v>540111</v>
      </c>
      <c r="B1932" s="7" t="s">
        <v>106</v>
      </c>
      <c r="C1932" s="131"/>
      <c r="D1932" s="131"/>
    </row>
    <row r="1933" spans="1:4" x14ac:dyDescent="0.25">
      <c r="A1933" s="6">
        <v>540112</v>
      </c>
      <c r="B1933" s="7" t="s">
        <v>107</v>
      </c>
      <c r="C1933" s="131"/>
      <c r="D1933" s="131"/>
    </row>
    <row r="1934" spans="1:4" x14ac:dyDescent="0.25">
      <c r="A1934" s="6">
        <v>540113</v>
      </c>
      <c r="B1934" s="7" t="s">
        <v>108</v>
      </c>
      <c r="C1934" s="131"/>
      <c r="D1934" s="131"/>
    </row>
    <row r="1935" spans="1:4" x14ac:dyDescent="0.25">
      <c r="A1935" s="6">
        <v>540114</v>
      </c>
      <c r="B1935" s="7" t="s">
        <v>109</v>
      </c>
      <c r="C1935" s="131"/>
      <c r="D1935" s="131"/>
    </row>
    <row r="1936" spans="1:4" ht="15.75" thickBot="1" x14ac:dyDescent="0.3">
      <c r="A1936" s="18">
        <v>540115</v>
      </c>
      <c r="B1936" s="19" t="s">
        <v>110</v>
      </c>
      <c r="C1936" s="398"/>
      <c r="D1936" s="398"/>
    </row>
    <row r="1937" spans="1:4" ht="15.75" thickBot="1" x14ac:dyDescent="0.3">
      <c r="A1937" s="8" t="s">
        <v>20</v>
      </c>
      <c r="B1937" s="9"/>
      <c r="C1937" s="196">
        <f>SUM(C1922:C1936)</f>
        <v>0</v>
      </c>
      <c r="D1937" s="196">
        <f>SUM(D1922:D1936)</f>
        <v>0</v>
      </c>
    </row>
    <row r="1938" spans="1:4" x14ac:dyDescent="0.25">
      <c r="A1938" s="11">
        <v>5402</v>
      </c>
      <c r="B1938" s="12" t="s">
        <v>430</v>
      </c>
      <c r="C1938" s="390"/>
      <c r="D1938" s="390"/>
    </row>
    <row r="1939" spans="1:4" x14ac:dyDescent="0.25">
      <c r="A1939" s="6">
        <v>540201</v>
      </c>
      <c r="B1939" s="7" t="s">
        <v>96</v>
      </c>
      <c r="C1939" s="131"/>
      <c r="D1939" s="131"/>
    </row>
    <row r="1940" spans="1:4" x14ac:dyDescent="0.25">
      <c r="A1940" s="6">
        <v>540202</v>
      </c>
      <c r="B1940" s="7" t="s">
        <v>97</v>
      </c>
      <c r="C1940" s="131"/>
      <c r="D1940" s="131"/>
    </row>
    <row r="1941" spans="1:4" x14ac:dyDescent="0.25">
      <c r="A1941" s="6">
        <v>540203</v>
      </c>
      <c r="B1941" s="7" t="s">
        <v>98</v>
      </c>
      <c r="C1941" s="131"/>
      <c r="D1941" s="131"/>
    </row>
    <row r="1942" spans="1:4" x14ac:dyDescent="0.25">
      <c r="A1942" s="6">
        <v>540204</v>
      </c>
      <c r="B1942" s="7" t="s">
        <v>99</v>
      </c>
      <c r="C1942" s="131"/>
      <c r="D1942" s="131"/>
    </row>
    <row r="1943" spans="1:4" x14ac:dyDescent="0.25">
      <c r="A1943" s="6">
        <v>540205</v>
      </c>
      <c r="B1943" s="7" t="s">
        <v>100</v>
      </c>
      <c r="C1943" s="131"/>
      <c r="D1943" s="131"/>
    </row>
    <row r="1944" spans="1:4" x14ac:dyDescent="0.25">
      <c r="A1944" s="6">
        <v>540206</v>
      </c>
      <c r="B1944" s="7" t="s">
        <v>101</v>
      </c>
      <c r="C1944" s="131"/>
      <c r="D1944" s="131"/>
    </row>
    <row r="1945" spans="1:4" x14ac:dyDescent="0.25">
      <c r="A1945" s="6">
        <v>540207</v>
      </c>
      <c r="B1945" s="7" t="s">
        <v>102</v>
      </c>
      <c r="C1945" s="131"/>
      <c r="D1945" s="131"/>
    </row>
    <row r="1946" spans="1:4" x14ac:dyDescent="0.25">
      <c r="A1946" s="6">
        <v>540208</v>
      </c>
      <c r="B1946" s="7" t="s">
        <v>103</v>
      </c>
      <c r="C1946" s="131"/>
      <c r="D1946" s="131"/>
    </row>
    <row r="1947" spans="1:4" x14ac:dyDescent="0.25">
      <c r="A1947" s="6">
        <v>540209</v>
      </c>
      <c r="B1947" s="7" t="s">
        <v>104</v>
      </c>
      <c r="C1947" s="131"/>
      <c r="D1947" s="131"/>
    </row>
    <row r="1948" spans="1:4" x14ac:dyDescent="0.25">
      <c r="A1948" s="6">
        <v>540210</v>
      </c>
      <c r="B1948" s="7" t="s">
        <v>105</v>
      </c>
      <c r="C1948" s="131"/>
      <c r="D1948" s="131"/>
    </row>
    <row r="1949" spans="1:4" x14ac:dyDescent="0.25">
      <c r="A1949" s="6">
        <v>540211</v>
      </c>
      <c r="B1949" s="7" t="s">
        <v>106</v>
      </c>
      <c r="C1949" s="131"/>
      <c r="D1949" s="131"/>
    </row>
    <row r="1950" spans="1:4" x14ac:dyDescent="0.25">
      <c r="A1950" s="6">
        <v>540212</v>
      </c>
      <c r="B1950" s="7" t="s">
        <v>107</v>
      </c>
      <c r="C1950" s="131"/>
      <c r="D1950" s="131"/>
    </row>
    <row r="1951" spans="1:4" x14ac:dyDescent="0.25">
      <c r="A1951" s="6">
        <v>540213</v>
      </c>
      <c r="B1951" s="7" t="s">
        <v>108</v>
      </c>
      <c r="C1951" s="131"/>
      <c r="D1951" s="131"/>
    </row>
    <row r="1952" spans="1:4" x14ac:dyDescent="0.25">
      <c r="A1952" s="6">
        <v>540214</v>
      </c>
      <c r="B1952" s="7" t="s">
        <v>109</v>
      </c>
      <c r="C1952" s="131"/>
      <c r="D1952" s="131"/>
    </row>
    <row r="1953" spans="1:4" ht="15.75" thickBot="1" x14ac:dyDescent="0.3">
      <c r="A1953" s="18">
        <v>540215</v>
      </c>
      <c r="B1953" s="19" t="s">
        <v>110</v>
      </c>
      <c r="C1953" s="398"/>
      <c r="D1953" s="398"/>
    </row>
    <row r="1954" spans="1:4" ht="15.75" thickBot="1" x14ac:dyDescent="0.3">
      <c r="A1954" s="8" t="s">
        <v>20</v>
      </c>
      <c r="B1954" s="9"/>
      <c r="C1954" s="196">
        <f>SUM(C1939:C1953)</f>
        <v>0</v>
      </c>
      <c r="D1954" s="196">
        <f>SUM(D1939:D1953)</f>
        <v>0</v>
      </c>
    </row>
    <row r="1955" spans="1:4" x14ac:dyDescent="0.25">
      <c r="A1955" s="11">
        <v>5403</v>
      </c>
      <c r="B1955" s="12" t="s">
        <v>431</v>
      </c>
      <c r="C1955" s="390"/>
      <c r="D1955" s="390"/>
    </row>
    <row r="1956" spans="1:4" x14ac:dyDescent="0.25">
      <c r="A1956" s="6">
        <v>540301</v>
      </c>
      <c r="B1956" s="7" t="s">
        <v>96</v>
      </c>
      <c r="C1956" s="131"/>
      <c r="D1956" s="131"/>
    </row>
    <row r="1957" spans="1:4" x14ac:dyDescent="0.25">
      <c r="A1957" s="6">
        <v>540302</v>
      </c>
      <c r="B1957" s="7" t="s">
        <v>97</v>
      </c>
      <c r="C1957" s="131"/>
      <c r="D1957" s="131"/>
    </row>
    <row r="1958" spans="1:4" x14ac:dyDescent="0.25">
      <c r="A1958" s="6">
        <v>540303</v>
      </c>
      <c r="B1958" s="7" t="s">
        <v>98</v>
      </c>
      <c r="C1958" s="131"/>
      <c r="D1958" s="131"/>
    </row>
    <row r="1959" spans="1:4" x14ac:dyDescent="0.25">
      <c r="A1959" s="6">
        <v>540304</v>
      </c>
      <c r="B1959" s="7" t="s">
        <v>99</v>
      </c>
      <c r="C1959" s="131"/>
      <c r="D1959" s="131"/>
    </row>
    <row r="1960" spans="1:4" x14ac:dyDescent="0.25">
      <c r="A1960" s="6">
        <v>540305</v>
      </c>
      <c r="B1960" s="7" t="s">
        <v>100</v>
      </c>
      <c r="C1960" s="131"/>
      <c r="D1960" s="131"/>
    </row>
    <row r="1961" spans="1:4" x14ac:dyDescent="0.25">
      <c r="A1961" s="6">
        <v>540306</v>
      </c>
      <c r="B1961" s="7" t="s">
        <v>101</v>
      </c>
      <c r="C1961" s="131"/>
      <c r="D1961" s="131"/>
    </row>
    <row r="1962" spans="1:4" x14ac:dyDescent="0.25">
      <c r="A1962" s="6">
        <v>540307</v>
      </c>
      <c r="B1962" s="7" t="s">
        <v>102</v>
      </c>
      <c r="C1962" s="131"/>
      <c r="D1962" s="131"/>
    </row>
    <row r="1963" spans="1:4" x14ac:dyDescent="0.25">
      <c r="A1963" s="15">
        <v>540308</v>
      </c>
      <c r="B1963" s="16" t="s">
        <v>103</v>
      </c>
      <c r="C1963" s="392"/>
      <c r="D1963" s="392"/>
    </row>
    <row r="1964" spans="1:4" x14ac:dyDescent="0.25">
      <c r="A1964" s="6">
        <v>540309</v>
      </c>
      <c r="B1964" s="7" t="s">
        <v>104</v>
      </c>
      <c r="C1964" s="131"/>
      <c r="D1964" s="131"/>
    </row>
    <row r="1965" spans="1:4" x14ac:dyDescent="0.25">
      <c r="A1965" s="6">
        <v>540310</v>
      </c>
      <c r="B1965" s="7" t="s">
        <v>105</v>
      </c>
      <c r="C1965" s="131"/>
      <c r="D1965" s="131"/>
    </row>
    <row r="1966" spans="1:4" x14ac:dyDescent="0.25">
      <c r="A1966" s="6">
        <v>540311</v>
      </c>
      <c r="B1966" s="7" t="s">
        <v>106</v>
      </c>
      <c r="C1966" s="131"/>
      <c r="D1966" s="131"/>
    </row>
    <row r="1967" spans="1:4" x14ac:dyDescent="0.25">
      <c r="A1967" s="6">
        <v>540312</v>
      </c>
      <c r="B1967" s="7" t="s">
        <v>107</v>
      </c>
      <c r="C1967" s="131"/>
      <c r="D1967" s="131"/>
    </row>
    <row r="1968" spans="1:4" x14ac:dyDescent="0.25">
      <c r="A1968" s="6">
        <v>540313</v>
      </c>
      <c r="B1968" s="7" t="s">
        <v>108</v>
      </c>
      <c r="C1968" s="131"/>
      <c r="D1968" s="131"/>
    </row>
    <row r="1969" spans="1:4" x14ac:dyDescent="0.25">
      <c r="A1969" s="6">
        <v>540314</v>
      </c>
      <c r="B1969" s="7" t="s">
        <v>109</v>
      </c>
      <c r="C1969" s="131"/>
      <c r="D1969" s="131"/>
    </row>
    <row r="1970" spans="1:4" ht="15.75" thickBot="1" x14ac:dyDescent="0.3">
      <c r="A1970" s="18">
        <v>540315</v>
      </c>
      <c r="B1970" s="19" t="s">
        <v>110</v>
      </c>
      <c r="C1970" s="398"/>
      <c r="D1970" s="398"/>
    </row>
    <row r="1971" spans="1:4" ht="15.75" thickBot="1" x14ac:dyDescent="0.3">
      <c r="A1971" s="8" t="s">
        <v>20</v>
      </c>
      <c r="B1971" s="9"/>
      <c r="C1971" s="196">
        <f>SUM(C1956:C1970)</f>
        <v>0</v>
      </c>
      <c r="D1971" s="196">
        <f>SUM(D1956:D1970)</f>
        <v>0</v>
      </c>
    </row>
    <row r="1972" spans="1:4" x14ac:dyDescent="0.25">
      <c r="A1972" s="11">
        <v>5404</v>
      </c>
      <c r="B1972" s="12" t="s">
        <v>327</v>
      </c>
      <c r="C1972" s="390"/>
      <c r="D1972" s="390"/>
    </row>
    <row r="1973" spans="1:4" x14ac:dyDescent="0.25">
      <c r="A1973" s="6">
        <v>540401</v>
      </c>
      <c r="B1973" s="7" t="s">
        <v>96</v>
      </c>
      <c r="C1973" s="131"/>
      <c r="D1973" s="131"/>
    </row>
    <row r="1974" spans="1:4" x14ac:dyDescent="0.25">
      <c r="A1974" s="6">
        <v>540402</v>
      </c>
      <c r="B1974" s="7" t="s">
        <v>97</v>
      </c>
      <c r="C1974" s="131"/>
      <c r="D1974" s="131"/>
    </row>
    <row r="1975" spans="1:4" x14ac:dyDescent="0.25">
      <c r="A1975" s="6">
        <v>540403</v>
      </c>
      <c r="B1975" s="7" t="s">
        <v>98</v>
      </c>
      <c r="C1975" s="131"/>
      <c r="D1975" s="131"/>
    </row>
    <row r="1976" spans="1:4" x14ac:dyDescent="0.25">
      <c r="A1976" s="6">
        <v>540404</v>
      </c>
      <c r="B1976" s="7" t="s">
        <v>99</v>
      </c>
      <c r="C1976" s="131"/>
      <c r="D1976" s="131"/>
    </row>
    <row r="1977" spans="1:4" x14ac:dyDescent="0.25">
      <c r="A1977" s="6">
        <v>540405</v>
      </c>
      <c r="B1977" s="7" t="s">
        <v>100</v>
      </c>
      <c r="C1977" s="131"/>
      <c r="D1977" s="131"/>
    </row>
    <row r="1978" spans="1:4" x14ac:dyDescent="0.25">
      <c r="A1978" s="6">
        <v>540406</v>
      </c>
      <c r="B1978" s="7" t="s">
        <v>101</v>
      </c>
      <c r="C1978" s="131"/>
      <c r="D1978" s="131"/>
    </row>
    <row r="1979" spans="1:4" x14ac:dyDescent="0.25">
      <c r="A1979" s="6">
        <v>540407</v>
      </c>
      <c r="B1979" s="7" t="s">
        <v>102</v>
      </c>
      <c r="C1979" s="131"/>
      <c r="D1979" s="131"/>
    </row>
    <row r="1980" spans="1:4" x14ac:dyDescent="0.25">
      <c r="A1980" s="6">
        <v>540408</v>
      </c>
      <c r="B1980" s="7" t="s">
        <v>103</v>
      </c>
      <c r="C1980" s="131"/>
      <c r="D1980" s="131"/>
    </row>
    <row r="1981" spans="1:4" x14ac:dyDescent="0.25">
      <c r="A1981" s="6">
        <v>540409</v>
      </c>
      <c r="B1981" s="7" t="s">
        <v>104</v>
      </c>
      <c r="C1981" s="131"/>
      <c r="D1981" s="131"/>
    </row>
    <row r="1982" spans="1:4" x14ac:dyDescent="0.25">
      <c r="A1982" s="6">
        <v>540410</v>
      </c>
      <c r="B1982" s="7" t="s">
        <v>105</v>
      </c>
      <c r="C1982" s="131"/>
      <c r="D1982" s="131"/>
    </row>
    <row r="1983" spans="1:4" x14ac:dyDescent="0.25">
      <c r="A1983" s="6">
        <v>540411</v>
      </c>
      <c r="B1983" s="7" t="s">
        <v>106</v>
      </c>
      <c r="C1983" s="131"/>
      <c r="D1983" s="131"/>
    </row>
    <row r="1984" spans="1:4" x14ac:dyDescent="0.25">
      <c r="A1984" s="6">
        <v>540412</v>
      </c>
      <c r="B1984" s="7" t="s">
        <v>107</v>
      </c>
      <c r="C1984" s="131"/>
      <c r="D1984" s="131"/>
    </row>
    <row r="1985" spans="1:4" x14ac:dyDescent="0.25">
      <c r="A1985" s="6">
        <v>540413</v>
      </c>
      <c r="B1985" s="7" t="s">
        <v>108</v>
      </c>
      <c r="C1985" s="131"/>
      <c r="D1985" s="131"/>
    </row>
    <row r="1986" spans="1:4" x14ac:dyDescent="0.25">
      <c r="A1986" s="6">
        <v>540414</v>
      </c>
      <c r="B1986" s="7" t="s">
        <v>109</v>
      </c>
      <c r="C1986" s="131"/>
      <c r="D1986" s="131"/>
    </row>
    <row r="1987" spans="1:4" ht="15.75" thickBot="1" x14ac:dyDescent="0.3">
      <c r="A1987" s="18">
        <v>540415</v>
      </c>
      <c r="B1987" s="19" t="s">
        <v>110</v>
      </c>
      <c r="C1987" s="398"/>
      <c r="D1987" s="398"/>
    </row>
    <row r="1988" spans="1:4" ht="15.75" thickBot="1" x14ac:dyDescent="0.3">
      <c r="A1988" s="8" t="s">
        <v>20</v>
      </c>
      <c r="B1988" s="9"/>
      <c r="C1988" s="196">
        <f>SUM(C1973:C1987)</f>
        <v>0</v>
      </c>
      <c r="D1988" s="196">
        <f>SUM(D1973:D1987)</f>
        <v>0</v>
      </c>
    </row>
    <row r="1989" spans="1:4" x14ac:dyDescent="0.25">
      <c r="A1989" s="11">
        <v>5405</v>
      </c>
      <c r="B1989" s="12" t="s">
        <v>216</v>
      </c>
      <c r="C1989" s="390"/>
      <c r="D1989" s="390"/>
    </row>
    <row r="1990" spans="1:4" x14ac:dyDescent="0.25">
      <c r="A1990" s="6">
        <v>540501</v>
      </c>
      <c r="B1990" s="7" t="s">
        <v>96</v>
      </c>
      <c r="C1990" s="131"/>
      <c r="D1990" s="131"/>
    </row>
    <row r="1991" spans="1:4" x14ac:dyDescent="0.25">
      <c r="A1991" s="6">
        <v>540502</v>
      </c>
      <c r="B1991" s="7" t="s">
        <v>97</v>
      </c>
      <c r="C1991" s="131"/>
      <c r="D1991" s="131"/>
    </row>
    <row r="1992" spans="1:4" x14ac:dyDescent="0.25">
      <c r="A1992" s="6">
        <v>540503</v>
      </c>
      <c r="B1992" s="7" t="s">
        <v>98</v>
      </c>
      <c r="C1992" s="131"/>
      <c r="D1992" s="131"/>
    </row>
    <row r="1993" spans="1:4" x14ac:dyDescent="0.25">
      <c r="A1993" s="6">
        <v>540504</v>
      </c>
      <c r="B1993" s="7" t="s">
        <v>99</v>
      </c>
      <c r="C1993" s="131"/>
      <c r="D1993" s="131"/>
    </row>
    <row r="1994" spans="1:4" x14ac:dyDescent="0.25">
      <c r="A1994" s="6">
        <v>540505</v>
      </c>
      <c r="B1994" s="7" t="s">
        <v>100</v>
      </c>
      <c r="C1994" s="131"/>
      <c r="D1994" s="131"/>
    </row>
    <row r="1995" spans="1:4" x14ac:dyDescent="0.25">
      <c r="A1995" s="6">
        <v>540506</v>
      </c>
      <c r="B1995" s="7" t="s">
        <v>101</v>
      </c>
      <c r="C1995" s="131"/>
      <c r="D1995" s="131"/>
    </row>
    <row r="1996" spans="1:4" x14ac:dyDescent="0.25">
      <c r="A1996" s="6">
        <v>540507</v>
      </c>
      <c r="B1996" s="7" t="s">
        <v>102</v>
      </c>
      <c r="C1996" s="131"/>
      <c r="D1996" s="131"/>
    </row>
    <row r="1997" spans="1:4" x14ac:dyDescent="0.25">
      <c r="A1997" s="6">
        <v>540508</v>
      </c>
      <c r="B1997" s="7" t="s">
        <v>103</v>
      </c>
      <c r="C1997" s="131"/>
      <c r="D1997" s="131"/>
    </row>
    <row r="1998" spans="1:4" x14ac:dyDescent="0.25">
      <c r="A1998" s="6">
        <v>540509</v>
      </c>
      <c r="B1998" s="7" t="s">
        <v>104</v>
      </c>
      <c r="C1998" s="131"/>
      <c r="D1998" s="131"/>
    </row>
    <row r="1999" spans="1:4" x14ac:dyDescent="0.25">
      <c r="A1999" s="6">
        <v>540510</v>
      </c>
      <c r="B1999" s="7" t="s">
        <v>105</v>
      </c>
      <c r="C1999" s="131"/>
      <c r="D1999" s="131"/>
    </row>
    <row r="2000" spans="1:4" x14ac:dyDescent="0.25">
      <c r="A2000" s="6">
        <v>540511</v>
      </c>
      <c r="B2000" s="7" t="s">
        <v>106</v>
      </c>
      <c r="C2000" s="131"/>
      <c r="D2000" s="131"/>
    </row>
    <row r="2001" spans="1:4" x14ac:dyDescent="0.25">
      <c r="A2001" s="6">
        <v>540512</v>
      </c>
      <c r="B2001" s="7" t="s">
        <v>107</v>
      </c>
      <c r="C2001" s="131"/>
      <c r="D2001" s="131"/>
    </row>
    <row r="2002" spans="1:4" x14ac:dyDescent="0.25">
      <c r="A2002" s="6">
        <v>540513</v>
      </c>
      <c r="B2002" s="7" t="s">
        <v>108</v>
      </c>
      <c r="C2002" s="131"/>
      <c r="D2002" s="131"/>
    </row>
    <row r="2003" spans="1:4" x14ac:dyDescent="0.25">
      <c r="A2003" s="6">
        <v>540514</v>
      </c>
      <c r="B2003" s="7" t="s">
        <v>109</v>
      </c>
      <c r="C2003" s="131"/>
      <c r="D2003" s="131"/>
    </row>
    <row r="2004" spans="1:4" ht="15.75" thickBot="1" x14ac:dyDescent="0.3">
      <c r="A2004" s="18">
        <v>540515</v>
      </c>
      <c r="B2004" s="19" t="s">
        <v>110</v>
      </c>
      <c r="C2004" s="398"/>
      <c r="D2004" s="398"/>
    </row>
    <row r="2005" spans="1:4" ht="15.75" thickBot="1" x14ac:dyDescent="0.3">
      <c r="A2005" s="8" t="s">
        <v>20</v>
      </c>
      <c r="B2005" s="9"/>
      <c r="C2005" s="196">
        <f>SUM(C1990:C2004)</f>
        <v>0</v>
      </c>
      <c r="D2005" s="196">
        <f>SUM(D1990:D2004)</f>
        <v>0</v>
      </c>
    </row>
    <row r="2006" spans="1:4" x14ac:dyDescent="0.25">
      <c r="A2006" s="11">
        <v>5406</v>
      </c>
      <c r="B2006" s="12" t="s">
        <v>432</v>
      </c>
      <c r="C2006" s="390"/>
      <c r="D2006" s="390"/>
    </row>
    <row r="2007" spans="1:4" x14ac:dyDescent="0.25">
      <c r="A2007" s="6">
        <v>540601</v>
      </c>
      <c r="B2007" s="7" t="s">
        <v>96</v>
      </c>
      <c r="C2007" s="131"/>
      <c r="D2007" s="131"/>
    </row>
    <row r="2008" spans="1:4" x14ac:dyDescent="0.25">
      <c r="A2008" s="6">
        <v>540602</v>
      </c>
      <c r="B2008" s="7" t="s">
        <v>97</v>
      </c>
      <c r="C2008" s="131"/>
      <c r="D2008" s="131"/>
    </row>
    <row r="2009" spans="1:4" x14ac:dyDescent="0.25">
      <c r="A2009" s="6">
        <v>540603</v>
      </c>
      <c r="B2009" s="7" t="s">
        <v>98</v>
      </c>
      <c r="C2009" s="131"/>
      <c r="D2009" s="131"/>
    </row>
    <row r="2010" spans="1:4" x14ac:dyDescent="0.25">
      <c r="A2010" s="6">
        <v>540604</v>
      </c>
      <c r="B2010" s="7" t="s">
        <v>99</v>
      </c>
      <c r="C2010" s="131"/>
      <c r="D2010" s="131"/>
    </row>
    <row r="2011" spans="1:4" x14ac:dyDescent="0.25">
      <c r="A2011" s="6">
        <v>540605</v>
      </c>
      <c r="B2011" s="7" t="s">
        <v>100</v>
      </c>
      <c r="C2011" s="131"/>
      <c r="D2011" s="131"/>
    </row>
    <row r="2012" spans="1:4" x14ac:dyDescent="0.25">
      <c r="A2012" s="6">
        <v>540606</v>
      </c>
      <c r="B2012" s="7" t="s">
        <v>101</v>
      </c>
      <c r="C2012" s="131"/>
      <c r="D2012" s="131"/>
    </row>
    <row r="2013" spans="1:4" x14ac:dyDescent="0.25">
      <c r="A2013" s="6">
        <v>540607</v>
      </c>
      <c r="B2013" s="7" t="s">
        <v>102</v>
      </c>
      <c r="C2013" s="131"/>
      <c r="D2013" s="131"/>
    </row>
    <row r="2014" spans="1:4" x14ac:dyDescent="0.25">
      <c r="A2014" s="15">
        <v>540608</v>
      </c>
      <c r="B2014" s="16" t="s">
        <v>103</v>
      </c>
      <c r="C2014" s="392"/>
      <c r="D2014" s="392"/>
    </row>
    <row r="2015" spans="1:4" x14ac:dyDescent="0.25">
      <c r="A2015" s="6">
        <v>540609</v>
      </c>
      <c r="B2015" s="7" t="s">
        <v>104</v>
      </c>
      <c r="C2015" s="131"/>
      <c r="D2015" s="131"/>
    </row>
    <row r="2016" spans="1:4" x14ac:dyDescent="0.25">
      <c r="A2016" s="6">
        <v>540610</v>
      </c>
      <c r="B2016" s="7" t="s">
        <v>105</v>
      </c>
      <c r="C2016" s="131"/>
      <c r="D2016" s="131"/>
    </row>
    <row r="2017" spans="1:4" x14ac:dyDescent="0.25">
      <c r="A2017" s="6">
        <v>540611</v>
      </c>
      <c r="B2017" s="7" t="s">
        <v>106</v>
      </c>
      <c r="C2017" s="131"/>
      <c r="D2017" s="131"/>
    </row>
    <row r="2018" spans="1:4" x14ac:dyDescent="0.25">
      <c r="A2018" s="6">
        <v>540612</v>
      </c>
      <c r="B2018" s="7" t="s">
        <v>107</v>
      </c>
      <c r="C2018" s="131"/>
      <c r="D2018" s="131"/>
    </row>
    <row r="2019" spans="1:4" x14ac:dyDescent="0.25">
      <c r="A2019" s="6">
        <v>540613</v>
      </c>
      <c r="B2019" s="7" t="s">
        <v>108</v>
      </c>
      <c r="C2019" s="131"/>
      <c r="D2019" s="131"/>
    </row>
    <row r="2020" spans="1:4" x14ac:dyDescent="0.25">
      <c r="A2020" s="6">
        <v>540614</v>
      </c>
      <c r="B2020" s="7" t="s">
        <v>109</v>
      </c>
      <c r="C2020" s="131"/>
      <c r="D2020" s="131"/>
    </row>
    <row r="2021" spans="1:4" ht="15.75" thickBot="1" x14ac:dyDescent="0.3">
      <c r="A2021" s="18">
        <v>540615</v>
      </c>
      <c r="B2021" s="19" t="s">
        <v>110</v>
      </c>
      <c r="C2021" s="398"/>
      <c r="D2021" s="398"/>
    </row>
    <row r="2022" spans="1:4" ht="15.75" thickBot="1" x14ac:dyDescent="0.3">
      <c r="A2022" s="8" t="s">
        <v>20</v>
      </c>
      <c r="B2022" s="9"/>
      <c r="C2022" s="196">
        <f>SUM(C2007:C2021)</f>
        <v>0</v>
      </c>
      <c r="D2022" s="196">
        <f>SUM(D2007:D2021)</f>
        <v>0</v>
      </c>
    </row>
    <row r="2023" spans="1:4" x14ac:dyDescent="0.25">
      <c r="A2023" s="11">
        <v>5407</v>
      </c>
      <c r="B2023" s="12" t="s">
        <v>433</v>
      </c>
      <c r="C2023" s="390"/>
      <c r="D2023" s="390"/>
    </row>
    <row r="2024" spans="1:4" x14ac:dyDescent="0.25">
      <c r="A2024" s="6">
        <v>540701</v>
      </c>
      <c r="B2024" s="7" t="s">
        <v>96</v>
      </c>
      <c r="C2024" s="131"/>
      <c r="D2024" s="131"/>
    </row>
    <row r="2025" spans="1:4" x14ac:dyDescent="0.25">
      <c r="A2025" s="6">
        <v>540702</v>
      </c>
      <c r="B2025" s="7" t="s">
        <v>97</v>
      </c>
      <c r="C2025" s="131"/>
      <c r="D2025" s="131"/>
    </row>
    <row r="2026" spans="1:4" x14ac:dyDescent="0.25">
      <c r="A2026" s="6">
        <v>540703</v>
      </c>
      <c r="B2026" s="7" t="s">
        <v>98</v>
      </c>
      <c r="C2026" s="131"/>
      <c r="D2026" s="131"/>
    </row>
    <row r="2027" spans="1:4" x14ac:dyDescent="0.25">
      <c r="A2027" s="6">
        <v>540704</v>
      </c>
      <c r="B2027" s="7" t="s">
        <v>99</v>
      </c>
      <c r="C2027" s="131"/>
      <c r="D2027" s="131"/>
    </row>
    <row r="2028" spans="1:4" x14ac:dyDescent="0.25">
      <c r="A2028" s="6">
        <v>540705</v>
      </c>
      <c r="B2028" s="7" t="s">
        <v>100</v>
      </c>
      <c r="C2028" s="131"/>
      <c r="D2028" s="131"/>
    </row>
    <row r="2029" spans="1:4" x14ac:dyDescent="0.25">
      <c r="A2029" s="6">
        <v>540706</v>
      </c>
      <c r="B2029" s="7" t="s">
        <v>101</v>
      </c>
      <c r="C2029" s="131"/>
      <c r="D2029" s="131"/>
    </row>
    <row r="2030" spans="1:4" x14ac:dyDescent="0.25">
      <c r="A2030" s="6">
        <v>540707</v>
      </c>
      <c r="B2030" s="7" t="s">
        <v>102</v>
      </c>
      <c r="C2030" s="131"/>
      <c r="D2030" s="131"/>
    </row>
    <row r="2031" spans="1:4" x14ac:dyDescent="0.25">
      <c r="A2031" s="15">
        <v>540708</v>
      </c>
      <c r="B2031" s="16" t="s">
        <v>103</v>
      </c>
      <c r="C2031" s="392"/>
      <c r="D2031" s="392"/>
    </row>
    <row r="2032" spans="1:4" x14ac:dyDescent="0.25">
      <c r="A2032" s="6">
        <v>540709</v>
      </c>
      <c r="B2032" s="7" t="s">
        <v>104</v>
      </c>
      <c r="C2032" s="131"/>
      <c r="D2032" s="131"/>
    </row>
    <row r="2033" spans="1:4" x14ac:dyDescent="0.25">
      <c r="A2033" s="6">
        <v>540710</v>
      </c>
      <c r="B2033" s="7" t="s">
        <v>105</v>
      </c>
      <c r="C2033" s="131"/>
      <c r="D2033" s="131"/>
    </row>
    <row r="2034" spans="1:4" x14ac:dyDescent="0.25">
      <c r="A2034" s="6">
        <v>540711</v>
      </c>
      <c r="B2034" s="7" t="s">
        <v>106</v>
      </c>
      <c r="C2034" s="131"/>
      <c r="D2034" s="131"/>
    </row>
    <row r="2035" spans="1:4" x14ac:dyDescent="0.25">
      <c r="A2035" s="6">
        <v>540712</v>
      </c>
      <c r="B2035" s="7" t="s">
        <v>107</v>
      </c>
      <c r="C2035" s="131"/>
      <c r="D2035" s="131"/>
    </row>
    <row r="2036" spans="1:4" x14ac:dyDescent="0.25">
      <c r="A2036" s="6">
        <v>540713</v>
      </c>
      <c r="B2036" s="7" t="s">
        <v>108</v>
      </c>
      <c r="C2036" s="131"/>
      <c r="D2036" s="131"/>
    </row>
    <row r="2037" spans="1:4" x14ac:dyDescent="0.25">
      <c r="A2037" s="6">
        <v>540714</v>
      </c>
      <c r="B2037" s="7" t="s">
        <v>109</v>
      </c>
      <c r="C2037" s="131"/>
      <c r="D2037" s="131"/>
    </row>
    <row r="2038" spans="1:4" ht="15.75" thickBot="1" x14ac:dyDescent="0.3">
      <c r="A2038" s="18">
        <v>540715</v>
      </c>
      <c r="B2038" s="19" t="s">
        <v>110</v>
      </c>
      <c r="C2038" s="398"/>
      <c r="D2038" s="398"/>
    </row>
    <row r="2039" spans="1:4" ht="15.75" thickBot="1" x14ac:dyDescent="0.3">
      <c r="A2039" s="8" t="s">
        <v>20</v>
      </c>
      <c r="B2039" s="9"/>
      <c r="C2039" s="196">
        <f>SUM(C2024:C2038)</f>
        <v>0</v>
      </c>
      <c r="D2039" s="196">
        <f>SUM(D2024:D2038)</f>
        <v>0</v>
      </c>
    </row>
    <row r="2040" spans="1:4" x14ac:dyDescent="0.25">
      <c r="A2040" s="11">
        <v>5408</v>
      </c>
      <c r="B2040" s="12" t="s">
        <v>407</v>
      </c>
      <c r="C2040" s="390"/>
      <c r="D2040" s="390"/>
    </row>
    <row r="2041" spans="1:4" x14ac:dyDescent="0.25">
      <c r="A2041" s="6">
        <v>540801</v>
      </c>
      <c r="B2041" s="7" t="s">
        <v>96</v>
      </c>
      <c r="C2041" s="131"/>
      <c r="D2041" s="131"/>
    </row>
    <row r="2042" spans="1:4" x14ac:dyDescent="0.25">
      <c r="A2042" s="6">
        <v>540802</v>
      </c>
      <c r="B2042" s="7" t="s">
        <v>97</v>
      </c>
      <c r="C2042" s="131"/>
      <c r="D2042" s="131"/>
    </row>
    <row r="2043" spans="1:4" x14ac:dyDescent="0.25">
      <c r="A2043" s="6">
        <v>540803</v>
      </c>
      <c r="B2043" s="7" t="s">
        <v>98</v>
      </c>
      <c r="C2043" s="131"/>
      <c r="D2043" s="131"/>
    </row>
    <row r="2044" spans="1:4" x14ac:dyDescent="0.25">
      <c r="A2044" s="6">
        <v>540804</v>
      </c>
      <c r="B2044" s="7" t="s">
        <v>99</v>
      </c>
      <c r="C2044" s="131"/>
      <c r="D2044" s="131"/>
    </row>
    <row r="2045" spans="1:4" x14ac:dyDescent="0.25">
      <c r="A2045" s="6">
        <v>540805</v>
      </c>
      <c r="B2045" s="7" t="s">
        <v>100</v>
      </c>
      <c r="C2045" s="131"/>
      <c r="D2045" s="131"/>
    </row>
    <row r="2046" spans="1:4" x14ac:dyDescent="0.25">
      <c r="A2046" s="6">
        <v>540806</v>
      </c>
      <c r="B2046" s="7" t="s">
        <v>101</v>
      </c>
      <c r="C2046" s="131"/>
      <c r="D2046" s="131"/>
    </row>
    <row r="2047" spans="1:4" x14ac:dyDescent="0.25">
      <c r="A2047" s="6">
        <v>540807</v>
      </c>
      <c r="B2047" s="7" t="s">
        <v>102</v>
      </c>
      <c r="C2047" s="131"/>
      <c r="D2047" s="131"/>
    </row>
    <row r="2048" spans="1:4" x14ac:dyDescent="0.25">
      <c r="A2048" s="6">
        <v>540808</v>
      </c>
      <c r="B2048" s="7" t="s">
        <v>103</v>
      </c>
      <c r="C2048" s="131"/>
      <c r="D2048" s="131"/>
    </row>
    <row r="2049" spans="1:4" x14ac:dyDescent="0.25">
      <c r="A2049" s="6">
        <v>540809</v>
      </c>
      <c r="B2049" s="7" t="s">
        <v>104</v>
      </c>
      <c r="C2049" s="131"/>
      <c r="D2049" s="131"/>
    </row>
    <row r="2050" spans="1:4" x14ac:dyDescent="0.25">
      <c r="A2050" s="6">
        <v>540810</v>
      </c>
      <c r="B2050" s="7" t="s">
        <v>105</v>
      </c>
      <c r="C2050" s="131"/>
      <c r="D2050" s="131"/>
    </row>
    <row r="2051" spans="1:4" x14ac:dyDescent="0.25">
      <c r="A2051" s="6">
        <v>540811</v>
      </c>
      <c r="B2051" s="7" t="s">
        <v>106</v>
      </c>
      <c r="C2051" s="131"/>
      <c r="D2051" s="131"/>
    </row>
    <row r="2052" spans="1:4" x14ac:dyDescent="0.25">
      <c r="A2052" s="6">
        <v>540812</v>
      </c>
      <c r="B2052" s="7" t="s">
        <v>107</v>
      </c>
      <c r="C2052" s="131"/>
      <c r="D2052" s="131"/>
    </row>
    <row r="2053" spans="1:4" x14ac:dyDescent="0.25">
      <c r="A2053" s="6">
        <v>540813</v>
      </c>
      <c r="B2053" s="7" t="s">
        <v>108</v>
      </c>
      <c r="C2053" s="131"/>
      <c r="D2053" s="131"/>
    </row>
    <row r="2054" spans="1:4" x14ac:dyDescent="0.25">
      <c r="A2054" s="6">
        <v>540814</v>
      </c>
      <c r="B2054" s="7" t="s">
        <v>109</v>
      </c>
      <c r="C2054" s="131"/>
      <c r="D2054" s="131"/>
    </row>
    <row r="2055" spans="1:4" ht="15.75" thickBot="1" x14ac:dyDescent="0.3">
      <c r="A2055" s="18">
        <v>540815</v>
      </c>
      <c r="B2055" s="19" t="s">
        <v>110</v>
      </c>
      <c r="C2055" s="398"/>
      <c r="D2055" s="398"/>
    </row>
    <row r="2056" spans="1:4" ht="15.75" thickBot="1" x14ac:dyDescent="0.3">
      <c r="A2056" s="8" t="s">
        <v>20</v>
      </c>
      <c r="B2056" s="9"/>
      <c r="C2056" s="196">
        <f>SUM(C2041:C2055)</f>
        <v>0</v>
      </c>
      <c r="D2056" s="196">
        <f>SUM(D2041:D2055)</f>
        <v>0</v>
      </c>
    </row>
    <row r="2057" spans="1:4" x14ac:dyDescent="0.25">
      <c r="A2057" s="11">
        <v>5409</v>
      </c>
      <c r="B2057" s="12" t="s">
        <v>408</v>
      </c>
      <c r="C2057" s="390"/>
      <c r="D2057" s="390"/>
    </row>
    <row r="2058" spans="1:4" x14ac:dyDescent="0.25">
      <c r="A2058" s="6">
        <v>540901</v>
      </c>
      <c r="B2058" s="7" t="s">
        <v>96</v>
      </c>
      <c r="C2058" s="131"/>
      <c r="D2058" s="131"/>
    </row>
    <row r="2059" spans="1:4" x14ac:dyDescent="0.25">
      <c r="A2059" s="6">
        <v>540902</v>
      </c>
      <c r="B2059" s="7" t="s">
        <v>97</v>
      </c>
      <c r="C2059" s="131"/>
      <c r="D2059" s="131"/>
    </row>
    <row r="2060" spans="1:4" x14ac:dyDescent="0.25">
      <c r="A2060" s="6">
        <v>540903</v>
      </c>
      <c r="B2060" s="7" t="s">
        <v>98</v>
      </c>
      <c r="C2060" s="131"/>
      <c r="D2060" s="131"/>
    </row>
    <row r="2061" spans="1:4" x14ac:dyDescent="0.25">
      <c r="A2061" s="6">
        <v>540904</v>
      </c>
      <c r="B2061" s="7" t="s">
        <v>99</v>
      </c>
      <c r="C2061" s="131"/>
      <c r="D2061" s="131"/>
    </row>
    <row r="2062" spans="1:4" x14ac:dyDescent="0.25">
      <c r="A2062" s="6">
        <v>540905</v>
      </c>
      <c r="B2062" s="7" t="s">
        <v>100</v>
      </c>
      <c r="C2062" s="131"/>
      <c r="D2062" s="131"/>
    </row>
    <row r="2063" spans="1:4" x14ac:dyDescent="0.25">
      <c r="A2063" s="6">
        <v>540906</v>
      </c>
      <c r="B2063" s="7" t="s">
        <v>101</v>
      </c>
      <c r="C2063" s="131"/>
      <c r="D2063" s="131"/>
    </row>
    <row r="2064" spans="1:4" x14ac:dyDescent="0.25">
      <c r="A2064" s="6">
        <v>540907</v>
      </c>
      <c r="B2064" s="7" t="s">
        <v>102</v>
      </c>
      <c r="C2064" s="131"/>
      <c r="D2064" s="131"/>
    </row>
    <row r="2065" spans="1:4" x14ac:dyDescent="0.25">
      <c r="A2065" s="6">
        <v>540908</v>
      </c>
      <c r="B2065" s="7" t="s">
        <v>103</v>
      </c>
      <c r="C2065" s="131"/>
      <c r="D2065" s="131"/>
    </row>
    <row r="2066" spans="1:4" x14ac:dyDescent="0.25">
      <c r="A2066" s="6">
        <v>540909</v>
      </c>
      <c r="B2066" s="7" t="s">
        <v>104</v>
      </c>
      <c r="C2066" s="131"/>
      <c r="D2066" s="131"/>
    </row>
    <row r="2067" spans="1:4" x14ac:dyDescent="0.25">
      <c r="A2067" s="6">
        <v>540910</v>
      </c>
      <c r="B2067" s="7" t="s">
        <v>105</v>
      </c>
      <c r="C2067" s="131"/>
      <c r="D2067" s="131"/>
    </row>
    <row r="2068" spans="1:4" x14ac:dyDescent="0.25">
      <c r="A2068" s="6">
        <v>540911</v>
      </c>
      <c r="B2068" s="7" t="s">
        <v>106</v>
      </c>
      <c r="C2068" s="131"/>
      <c r="D2068" s="131"/>
    </row>
    <row r="2069" spans="1:4" x14ac:dyDescent="0.25">
      <c r="A2069" s="6">
        <v>540912</v>
      </c>
      <c r="B2069" s="7" t="s">
        <v>107</v>
      </c>
      <c r="C2069" s="131"/>
      <c r="D2069" s="131"/>
    </row>
    <row r="2070" spans="1:4" x14ac:dyDescent="0.25">
      <c r="A2070" s="6">
        <v>540913</v>
      </c>
      <c r="B2070" s="7" t="s">
        <v>108</v>
      </c>
      <c r="C2070" s="131"/>
      <c r="D2070" s="131"/>
    </row>
    <row r="2071" spans="1:4" x14ac:dyDescent="0.25">
      <c r="A2071" s="6">
        <v>540914</v>
      </c>
      <c r="B2071" s="7" t="s">
        <v>109</v>
      </c>
      <c r="C2071" s="131"/>
      <c r="D2071" s="131"/>
    </row>
    <row r="2072" spans="1:4" ht="15.75" thickBot="1" x14ac:dyDescent="0.3">
      <c r="A2072" s="18">
        <v>540915</v>
      </c>
      <c r="B2072" s="19" t="s">
        <v>110</v>
      </c>
      <c r="C2072" s="398"/>
      <c r="D2072" s="398"/>
    </row>
    <row r="2073" spans="1:4" ht="15.75" thickBot="1" x14ac:dyDescent="0.3">
      <c r="A2073" s="8" t="s">
        <v>20</v>
      </c>
      <c r="B2073" s="9"/>
      <c r="C2073" s="196">
        <f>SUM(C2058:C2072)</f>
        <v>0</v>
      </c>
      <c r="D2073" s="196">
        <f>SUM(D2058:D2072)</f>
        <v>0</v>
      </c>
    </row>
    <row r="2074" spans="1:4" x14ac:dyDescent="0.25">
      <c r="A2074" s="11">
        <v>5410</v>
      </c>
      <c r="B2074" s="12" t="s">
        <v>409</v>
      </c>
      <c r="C2074" s="390"/>
      <c r="D2074" s="390"/>
    </row>
    <row r="2075" spans="1:4" x14ac:dyDescent="0.25">
      <c r="A2075" s="6">
        <v>541001</v>
      </c>
      <c r="B2075" s="7" t="s">
        <v>96</v>
      </c>
      <c r="C2075" s="131"/>
      <c r="D2075" s="131"/>
    </row>
    <row r="2076" spans="1:4" x14ac:dyDescent="0.25">
      <c r="A2076" s="6">
        <v>541002</v>
      </c>
      <c r="B2076" s="7" t="s">
        <v>97</v>
      </c>
      <c r="C2076" s="131"/>
      <c r="D2076" s="131"/>
    </row>
    <row r="2077" spans="1:4" x14ac:dyDescent="0.25">
      <c r="A2077" s="6">
        <v>541003</v>
      </c>
      <c r="B2077" s="7" t="s">
        <v>98</v>
      </c>
      <c r="C2077" s="131"/>
      <c r="D2077" s="131"/>
    </row>
    <row r="2078" spans="1:4" x14ac:dyDescent="0.25">
      <c r="A2078" s="6">
        <v>541004</v>
      </c>
      <c r="B2078" s="7" t="s">
        <v>99</v>
      </c>
      <c r="C2078" s="131"/>
      <c r="D2078" s="131"/>
    </row>
    <row r="2079" spans="1:4" x14ac:dyDescent="0.25">
      <c r="A2079" s="6">
        <v>541005</v>
      </c>
      <c r="B2079" s="7" t="s">
        <v>100</v>
      </c>
      <c r="C2079" s="131"/>
      <c r="D2079" s="131"/>
    </row>
    <row r="2080" spans="1:4" x14ac:dyDescent="0.25">
      <c r="A2080" s="6">
        <v>541006</v>
      </c>
      <c r="B2080" s="7" t="s">
        <v>101</v>
      </c>
      <c r="C2080" s="131"/>
      <c r="D2080" s="131"/>
    </row>
    <row r="2081" spans="1:4" x14ac:dyDescent="0.25">
      <c r="A2081" s="6">
        <v>541007</v>
      </c>
      <c r="B2081" s="7" t="s">
        <v>102</v>
      </c>
      <c r="C2081" s="131"/>
      <c r="D2081" s="131"/>
    </row>
    <row r="2082" spans="1:4" x14ac:dyDescent="0.25">
      <c r="A2082" s="6">
        <v>541008</v>
      </c>
      <c r="B2082" s="7" t="s">
        <v>103</v>
      </c>
      <c r="C2082" s="131"/>
      <c r="D2082" s="131"/>
    </row>
    <row r="2083" spans="1:4" x14ac:dyDescent="0.25">
      <c r="A2083" s="6">
        <v>541009</v>
      </c>
      <c r="B2083" s="7" t="s">
        <v>104</v>
      </c>
      <c r="C2083" s="131"/>
      <c r="D2083" s="131"/>
    </row>
    <row r="2084" spans="1:4" x14ac:dyDescent="0.25">
      <c r="A2084" s="6">
        <v>541010</v>
      </c>
      <c r="B2084" s="7" t="s">
        <v>105</v>
      </c>
      <c r="C2084" s="131"/>
      <c r="D2084" s="131"/>
    </row>
    <row r="2085" spans="1:4" x14ac:dyDescent="0.25">
      <c r="A2085" s="6">
        <v>541011</v>
      </c>
      <c r="B2085" s="7" t="s">
        <v>106</v>
      </c>
      <c r="C2085" s="131"/>
      <c r="D2085" s="131"/>
    </row>
    <row r="2086" spans="1:4" x14ac:dyDescent="0.25">
      <c r="A2086" s="6">
        <v>541012</v>
      </c>
      <c r="B2086" s="7" t="s">
        <v>107</v>
      </c>
      <c r="C2086" s="131"/>
      <c r="D2086" s="131"/>
    </row>
    <row r="2087" spans="1:4" x14ac:dyDescent="0.25">
      <c r="A2087" s="6">
        <v>541013</v>
      </c>
      <c r="B2087" s="7" t="s">
        <v>108</v>
      </c>
      <c r="C2087" s="131"/>
      <c r="D2087" s="131"/>
    </row>
    <row r="2088" spans="1:4" x14ac:dyDescent="0.25">
      <c r="A2088" s="6">
        <v>541014</v>
      </c>
      <c r="B2088" s="7" t="s">
        <v>109</v>
      </c>
      <c r="C2088" s="131"/>
      <c r="D2088" s="131"/>
    </row>
    <row r="2089" spans="1:4" ht="15.75" thickBot="1" x14ac:dyDescent="0.3">
      <c r="A2089" s="18">
        <v>541015</v>
      </c>
      <c r="B2089" s="19" t="s">
        <v>110</v>
      </c>
      <c r="C2089" s="398"/>
      <c r="D2089" s="398"/>
    </row>
    <row r="2090" spans="1:4" ht="15.75" thickBot="1" x14ac:dyDescent="0.3">
      <c r="A2090" s="8" t="s">
        <v>20</v>
      </c>
      <c r="B2090" s="9"/>
      <c r="C2090" s="196">
        <f>SUM(C2075:C2089)</f>
        <v>0</v>
      </c>
      <c r="D2090" s="196">
        <f>SUM(D2075:D2089)</f>
        <v>0</v>
      </c>
    </row>
    <row r="2091" spans="1:4" x14ac:dyDescent="0.25">
      <c r="A2091" s="11">
        <v>5411</v>
      </c>
      <c r="B2091" s="12" t="s">
        <v>410</v>
      </c>
      <c r="C2091" s="390"/>
      <c r="D2091" s="390"/>
    </row>
    <row r="2092" spans="1:4" x14ac:dyDescent="0.25">
      <c r="A2092" s="6">
        <v>541101</v>
      </c>
      <c r="B2092" s="7" t="s">
        <v>96</v>
      </c>
      <c r="C2092" s="131"/>
      <c r="D2092" s="131"/>
    </row>
    <row r="2093" spans="1:4" x14ac:dyDescent="0.25">
      <c r="A2093" s="6">
        <v>541102</v>
      </c>
      <c r="B2093" s="7" t="s">
        <v>97</v>
      </c>
      <c r="C2093" s="131"/>
      <c r="D2093" s="131"/>
    </row>
    <row r="2094" spans="1:4" x14ac:dyDescent="0.25">
      <c r="A2094" s="6">
        <v>541103</v>
      </c>
      <c r="B2094" s="7" t="s">
        <v>98</v>
      </c>
      <c r="C2094" s="131"/>
      <c r="D2094" s="131"/>
    </row>
    <row r="2095" spans="1:4" x14ac:dyDescent="0.25">
      <c r="A2095" s="6">
        <v>541104</v>
      </c>
      <c r="B2095" s="7" t="s">
        <v>99</v>
      </c>
      <c r="C2095" s="131"/>
      <c r="D2095" s="131"/>
    </row>
    <row r="2096" spans="1:4" x14ac:dyDescent="0.25">
      <c r="A2096" s="6">
        <v>541105</v>
      </c>
      <c r="B2096" s="7" t="s">
        <v>100</v>
      </c>
      <c r="C2096" s="131"/>
      <c r="D2096" s="131"/>
    </row>
    <row r="2097" spans="1:4" x14ac:dyDescent="0.25">
      <c r="A2097" s="6">
        <v>541106</v>
      </c>
      <c r="B2097" s="7" t="s">
        <v>101</v>
      </c>
      <c r="C2097" s="131"/>
      <c r="D2097" s="131"/>
    </row>
    <row r="2098" spans="1:4" x14ac:dyDescent="0.25">
      <c r="A2098" s="6">
        <v>541107</v>
      </c>
      <c r="B2098" s="7" t="s">
        <v>102</v>
      </c>
      <c r="C2098" s="131"/>
      <c r="D2098" s="131"/>
    </row>
    <row r="2099" spans="1:4" x14ac:dyDescent="0.25">
      <c r="A2099" s="6">
        <v>541108</v>
      </c>
      <c r="B2099" s="7" t="s">
        <v>103</v>
      </c>
      <c r="C2099" s="131"/>
      <c r="D2099" s="131"/>
    </row>
    <row r="2100" spans="1:4" x14ac:dyDescent="0.25">
      <c r="A2100" s="6">
        <v>541109</v>
      </c>
      <c r="B2100" s="7" t="s">
        <v>104</v>
      </c>
      <c r="C2100" s="131"/>
      <c r="D2100" s="131"/>
    </row>
    <row r="2101" spans="1:4" x14ac:dyDescent="0.25">
      <c r="A2101" s="6">
        <v>541110</v>
      </c>
      <c r="B2101" s="7" t="s">
        <v>105</v>
      </c>
      <c r="C2101" s="131"/>
      <c r="D2101" s="131"/>
    </row>
    <row r="2102" spans="1:4" x14ac:dyDescent="0.25">
      <c r="A2102" s="6">
        <v>541111</v>
      </c>
      <c r="B2102" s="7" t="s">
        <v>106</v>
      </c>
      <c r="C2102" s="131"/>
      <c r="D2102" s="131"/>
    </row>
    <row r="2103" spans="1:4" x14ac:dyDescent="0.25">
      <c r="A2103" s="6">
        <v>541112</v>
      </c>
      <c r="B2103" s="7" t="s">
        <v>107</v>
      </c>
      <c r="C2103" s="131"/>
      <c r="D2103" s="131"/>
    </row>
    <row r="2104" spans="1:4" x14ac:dyDescent="0.25">
      <c r="A2104" s="6">
        <v>541113</v>
      </c>
      <c r="B2104" s="7" t="s">
        <v>108</v>
      </c>
      <c r="C2104" s="131"/>
      <c r="D2104" s="131"/>
    </row>
    <row r="2105" spans="1:4" x14ac:dyDescent="0.25">
      <c r="A2105" s="6">
        <v>541114</v>
      </c>
      <c r="B2105" s="7" t="s">
        <v>109</v>
      </c>
      <c r="C2105" s="131"/>
      <c r="D2105" s="131"/>
    </row>
    <row r="2106" spans="1:4" ht="15.75" thickBot="1" x14ac:dyDescent="0.3">
      <c r="A2106" s="18">
        <v>541115</v>
      </c>
      <c r="B2106" s="19" t="s">
        <v>110</v>
      </c>
      <c r="C2106" s="398"/>
      <c r="D2106" s="398"/>
    </row>
    <row r="2107" spans="1:4" ht="15.75" thickBot="1" x14ac:dyDescent="0.3">
      <c r="A2107" s="8" t="s">
        <v>20</v>
      </c>
      <c r="B2107" s="9"/>
      <c r="C2107" s="196">
        <f>SUM(C2092:C2106)</f>
        <v>0</v>
      </c>
      <c r="D2107" s="196">
        <f>SUM(D2092:D2106)</f>
        <v>0</v>
      </c>
    </row>
    <row r="2108" spans="1:4" x14ac:dyDescent="0.25">
      <c r="A2108" s="11">
        <v>5412</v>
      </c>
      <c r="B2108" s="12" t="s">
        <v>434</v>
      </c>
      <c r="C2108" s="390"/>
      <c r="D2108" s="390"/>
    </row>
    <row r="2109" spans="1:4" x14ac:dyDescent="0.25">
      <c r="A2109" s="6">
        <v>541201</v>
      </c>
      <c r="B2109" s="7" t="s">
        <v>96</v>
      </c>
      <c r="C2109" s="131"/>
      <c r="D2109" s="131"/>
    </row>
    <row r="2110" spans="1:4" x14ac:dyDescent="0.25">
      <c r="A2110" s="6">
        <v>541202</v>
      </c>
      <c r="B2110" s="7" t="s">
        <v>97</v>
      </c>
      <c r="C2110" s="131"/>
      <c r="D2110" s="131"/>
    </row>
    <row r="2111" spans="1:4" x14ac:dyDescent="0.25">
      <c r="A2111" s="6">
        <v>541203</v>
      </c>
      <c r="B2111" s="7" t="s">
        <v>98</v>
      </c>
      <c r="C2111" s="131"/>
      <c r="D2111" s="131"/>
    </row>
    <row r="2112" spans="1:4" x14ac:dyDescent="0.25">
      <c r="A2112" s="6">
        <v>541204</v>
      </c>
      <c r="B2112" s="7" t="s">
        <v>99</v>
      </c>
      <c r="C2112" s="131"/>
      <c r="D2112" s="131"/>
    </row>
    <row r="2113" spans="1:4" x14ac:dyDescent="0.25">
      <c r="A2113" s="6">
        <v>541205</v>
      </c>
      <c r="B2113" s="7" t="s">
        <v>100</v>
      </c>
      <c r="C2113" s="131"/>
      <c r="D2113" s="131"/>
    </row>
    <row r="2114" spans="1:4" x14ac:dyDescent="0.25">
      <c r="A2114" s="6">
        <v>541206</v>
      </c>
      <c r="B2114" s="7" t="s">
        <v>101</v>
      </c>
      <c r="C2114" s="131"/>
      <c r="D2114" s="131"/>
    </row>
    <row r="2115" spans="1:4" x14ac:dyDescent="0.25">
      <c r="A2115" s="6">
        <v>541207</v>
      </c>
      <c r="B2115" s="7" t="s">
        <v>102</v>
      </c>
      <c r="C2115" s="131"/>
      <c r="D2115" s="131"/>
    </row>
    <row r="2116" spans="1:4" x14ac:dyDescent="0.25">
      <c r="A2116" s="6">
        <v>541208</v>
      </c>
      <c r="B2116" s="7" t="s">
        <v>103</v>
      </c>
      <c r="C2116" s="131"/>
      <c r="D2116" s="131"/>
    </row>
    <row r="2117" spans="1:4" x14ac:dyDescent="0.25">
      <c r="A2117" s="6">
        <v>541209</v>
      </c>
      <c r="B2117" s="7" t="s">
        <v>104</v>
      </c>
      <c r="C2117" s="131"/>
      <c r="D2117" s="131"/>
    </row>
    <row r="2118" spans="1:4" x14ac:dyDescent="0.25">
      <c r="A2118" s="6">
        <v>541210</v>
      </c>
      <c r="B2118" s="7" t="s">
        <v>105</v>
      </c>
      <c r="C2118" s="131"/>
      <c r="D2118" s="131"/>
    </row>
    <row r="2119" spans="1:4" x14ac:dyDescent="0.25">
      <c r="A2119" s="6">
        <v>541211</v>
      </c>
      <c r="B2119" s="7" t="s">
        <v>106</v>
      </c>
      <c r="C2119" s="131"/>
      <c r="D2119" s="131"/>
    </row>
    <row r="2120" spans="1:4" x14ac:dyDescent="0.25">
      <c r="A2120" s="6">
        <v>541212</v>
      </c>
      <c r="B2120" s="7" t="s">
        <v>107</v>
      </c>
      <c r="C2120" s="131"/>
      <c r="D2120" s="131"/>
    </row>
    <row r="2121" spans="1:4" x14ac:dyDescent="0.25">
      <c r="A2121" s="6">
        <v>541213</v>
      </c>
      <c r="B2121" s="7" t="s">
        <v>108</v>
      </c>
      <c r="C2121" s="131"/>
      <c r="D2121" s="131"/>
    </row>
    <row r="2122" spans="1:4" x14ac:dyDescent="0.25">
      <c r="A2122" s="6">
        <v>541214</v>
      </c>
      <c r="B2122" s="7" t="s">
        <v>109</v>
      </c>
      <c r="C2122" s="131"/>
      <c r="D2122" s="131"/>
    </row>
    <row r="2123" spans="1:4" ht="15.75" thickBot="1" x14ac:dyDescent="0.3">
      <c r="A2123" s="18">
        <v>541215</v>
      </c>
      <c r="B2123" s="19" t="s">
        <v>110</v>
      </c>
      <c r="C2123" s="398"/>
      <c r="D2123" s="398"/>
    </row>
    <row r="2124" spans="1:4" ht="15.75" thickBot="1" x14ac:dyDescent="0.3">
      <c r="A2124" s="8" t="s">
        <v>20</v>
      </c>
      <c r="B2124" s="9"/>
      <c r="C2124" s="196">
        <f>SUM(C2109:C2123)</f>
        <v>0</v>
      </c>
      <c r="D2124" s="196">
        <f>SUM(D2109:D2123)</f>
        <v>0</v>
      </c>
    </row>
    <row r="2125" spans="1:4" x14ac:dyDescent="0.25">
      <c r="A2125" s="11">
        <v>5413</v>
      </c>
      <c r="B2125" s="12" t="s">
        <v>412</v>
      </c>
      <c r="C2125" s="390"/>
      <c r="D2125" s="390"/>
    </row>
    <row r="2126" spans="1:4" x14ac:dyDescent="0.25">
      <c r="A2126" s="6">
        <v>541301</v>
      </c>
      <c r="B2126" s="7" t="s">
        <v>96</v>
      </c>
      <c r="C2126" s="131"/>
      <c r="D2126" s="131"/>
    </row>
    <row r="2127" spans="1:4" x14ac:dyDescent="0.25">
      <c r="A2127" s="6">
        <v>541302</v>
      </c>
      <c r="B2127" s="7" t="s">
        <v>97</v>
      </c>
      <c r="C2127" s="131"/>
      <c r="D2127" s="131"/>
    </row>
    <row r="2128" spans="1:4" x14ac:dyDescent="0.25">
      <c r="A2128" s="6">
        <v>541303</v>
      </c>
      <c r="B2128" s="7" t="s">
        <v>98</v>
      </c>
      <c r="C2128" s="131"/>
      <c r="D2128" s="131"/>
    </row>
    <row r="2129" spans="1:4" x14ac:dyDescent="0.25">
      <c r="A2129" s="6">
        <v>541304</v>
      </c>
      <c r="B2129" s="7" t="s">
        <v>99</v>
      </c>
      <c r="C2129" s="131"/>
      <c r="D2129" s="131"/>
    </row>
    <row r="2130" spans="1:4" x14ac:dyDescent="0.25">
      <c r="A2130" s="6">
        <v>541305</v>
      </c>
      <c r="B2130" s="7" t="s">
        <v>100</v>
      </c>
      <c r="C2130" s="131"/>
      <c r="D2130" s="131"/>
    </row>
    <row r="2131" spans="1:4" x14ac:dyDescent="0.25">
      <c r="A2131" s="6">
        <v>541306</v>
      </c>
      <c r="B2131" s="7" t="s">
        <v>101</v>
      </c>
      <c r="C2131" s="131"/>
      <c r="D2131" s="131"/>
    </row>
    <row r="2132" spans="1:4" x14ac:dyDescent="0.25">
      <c r="A2132" s="6">
        <v>541307</v>
      </c>
      <c r="B2132" s="7" t="s">
        <v>102</v>
      </c>
      <c r="C2132" s="131"/>
      <c r="D2132" s="131"/>
    </row>
    <row r="2133" spans="1:4" x14ac:dyDescent="0.25">
      <c r="A2133" s="6">
        <v>541308</v>
      </c>
      <c r="B2133" s="7" t="s">
        <v>103</v>
      </c>
      <c r="C2133" s="131"/>
      <c r="D2133" s="131"/>
    </row>
    <row r="2134" spans="1:4" x14ac:dyDescent="0.25">
      <c r="A2134" s="6">
        <v>541309</v>
      </c>
      <c r="B2134" s="7" t="s">
        <v>104</v>
      </c>
      <c r="C2134" s="131"/>
      <c r="D2134" s="131"/>
    </row>
    <row r="2135" spans="1:4" x14ac:dyDescent="0.25">
      <c r="A2135" s="6">
        <v>541310</v>
      </c>
      <c r="B2135" s="7" t="s">
        <v>105</v>
      </c>
      <c r="C2135" s="131"/>
      <c r="D2135" s="131"/>
    </row>
    <row r="2136" spans="1:4" x14ac:dyDescent="0.25">
      <c r="A2136" s="6">
        <v>541311</v>
      </c>
      <c r="B2136" s="7" t="s">
        <v>106</v>
      </c>
      <c r="C2136" s="131"/>
      <c r="D2136" s="131"/>
    </row>
    <row r="2137" spans="1:4" x14ac:dyDescent="0.25">
      <c r="A2137" s="6">
        <v>541312</v>
      </c>
      <c r="B2137" s="7" t="s">
        <v>107</v>
      </c>
      <c r="C2137" s="131"/>
      <c r="D2137" s="131"/>
    </row>
    <row r="2138" spans="1:4" x14ac:dyDescent="0.25">
      <c r="A2138" s="6">
        <v>541313</v>
      </c>
      <c r="B2138" s="7" t="s">
        <v>108</v>
      </c>
      <c r="C2138" s="131"/>
      <c r="D2138" s="131"/>
    </row>
    <row r="2139" spans="1:4" x14ac:dyDescent="0.25">
      <c r="A2139" s="6">
        <v>541314</v>
      </c>
      <c r="B2139" s="7" t="s">
        <v>109</v>
      </c>
      <c r="C2139" s="131"/>
      <c r="D2139" s="131"/>
    </row>
    <row r="2140" spans="1:4" ht="15.75" thickBot="1" x14ac:dyDescent="0.3">
      <c r="A2140" s="18">
        <v>541315</v>
      </c>
      <c r="B2140" s="19" t="s">
        <v>110</v>
      </c>
      <c r="C2140" s="398"/>
      <c r="D2140" s="398"/>
    </row>
    <row r="2141" spans="1:4" ht="15.75" thickBot="1" x14ac:dyDescent="0.3">
      <c r="A2141" s="8" t="s">
        <v>20</v>
      </c>
      <c r="B2141" s="9"/>
      <c r="C2141" s="196">
        <f>SUM(C2126:C2140)</f>
        <v>0</v>
      </c>
      <c r="D2141" s="196">
        <f>SUM(D2126:D2140)</f>
        <v>0</v>
      </c>
    </row>
    <row r="2142" spans="1:4" x14ac:dyDescent="0.25">
      <c r="A2142" s="11">
        <v>5414</v>
      </c>
      <c r="B2142" s="12" t="s">
        <v>424</v>
      </c>
      <c r="C2142" s="390"/>
      <c r="D2142" s="390"/>
    </row>
    <row r="2143" spans="1:4" x14ac:dyDescent="0.25">
      <c r="A2143" s="6">
        <v>541401</v>
      </c>
      <c r="B2143" s="7" t="s">
        <v>96</v>
      </c>
      <c r="C2143" s="131"/>
      <c r="D2143" s="131"/>
    </row>
    <row r="2144" spans="1:4" x14ac:dyDescent="0.25">
      <c r="A2144" s="6">
        <v>541402</v>
      </c>
      <c r="B2144" s="7" t="s">
        <v>97</v>
      </c>
      <c r="C2144" s="131"/>
      <c r="D2144" s="131"/>
    </row>
    <row r="2145" spans="1:4" x14ac:dyDescent="0.25">
      <c r="A2145" s="6">
        <v>541403</v>
      </c>
      <c r="B2145" s="7" t="s">
        <v>98</v>
      </c>
      <c r="C2145" s="131"/>
      <c r="D2145" s="131"/>
    </row>
    <row r="2146" spans="1:4" x14ac:dyDescent="0.25">
      <c r="A2146" s="6">
        <v>541404</v>
      </c>
      <c r="B2146" s="7" t="s">
        <v>99</v>
      </c>
      <c r="C2146" s="131"/>
      <c r="D2146" s="131"/>
    </row>
    <row r="2147" spans="1:4" x14ac:dyDescent="0.25">
      <c r="A2147" s="6">
        <v>541405</v>
      </c>
      <c r="B2147" s="7" t="s">
        <v>100</v>
      </c>
      <c r="C2147" s="131"/>
      <c r="D2147" s="131"/>
    </row>
    <row r="2148" spans="1:4" x14ac:dyDescent="0.25">
      <c r="A2148" s="6">
        <v>541406</v>
      </c>
      <c r="B2148" s="7" t="s">
        <v>101</v>
      </c>
      <c r="C2148" s="131"/>
      <c r="D2148" s="131"/>
    </row>
    <row r="2149" spans="1:4" x14ac:dyDescent="0.25">
      <c r="A2149" s="6">
        <v>541407</v>
      </c>
      <c r="B2149" s="7" t="s">
        <v>102</v>
      </c>
      <c r="C2149" s="131"/>
      <c r="D2149" s="131"/>
    </row>
    <row r="2150" spans="1:4" x14ac:dyDescent="0.25">
      <c r="A2150" s="6">
        <v>541408</v>
      </c>
      <c r="B2150" s="7" t="s">
        <v>103</v>
      </c>
      <c r="C2150" s="131"/>
      <c r="D2150" s="131"/>
    </row>
    <row r="2151" spans="1:4" x14ac:dyDescent="0.25">
      <c r="A2151" s="6">
        <v>541409</v>
      </c>
      <c r="B2151" s="7" t="s">
        <v>104</v>
      </c>
      <c r="C2151" s="131"/>
      <c r="D2151" s="131"/>
    </row>
    <row r="2152" spans="1:4" x14ac:dyDescent="0.25">
      <c r="A2152" s="6">
        <v>541410</v>
      </c>
      <c r="B2152" s="7" t="s">
        <v>105</v>
      </c>
      <c r="C2152" s="131"/>
      <c r="D2152" s="131"/>
    </row>
    <row r="2153" spans="1:4" x14ac:dyDescent="0.25">
      <c r="A2153" s="6">
        <v>541411</v>
      </c>
      <c r="B2153" s="7" t="s">
        <v>106</v>
      </c>
      <c r="C2153" s="131"/>
      <c r="D2153" s="131"/>
    </row>
    <row r="2154" spans="1:4" x14ac:dyDescent="0.25">
      <c r="A2154" s="6">
        <v>541412</v>
      </c>
      <c r="B2154" s="7" t="s">
        <v>107</v>
      </c>
      <c r="C2154" s="131"/>
      <c r="D2154" s="131"/>
    </row>
    <row r="2155" spans="1:4" x14ac:dyDescent="0.25">
      <c r="A2155" s="6">
        <v>541413</v>
      </c>
      <c r="B2155" s="7" t="s">
        <v>108</v>
      </c>
      <c r="C2155" s="131"/>
      <c r="D2155" s="131"/>
    </row>
    <row r="2156" spans="1:4" x14ac:dyDescent="0.25">
      <c r="A2156" s="6">
        <v>541414</v>
      </c>
      <c r="B2156" s="7" t="s">
        <v>109</v>
      </c>
      <c r="C2156" s="131"/>
      <c r="D2156" s="131"/>
    </row>
    <row r="2157" spans="1:4" ht="15.75" thickBot="1" x14ac:dyDescent="0.3">
      <c r="A2157" s="18">
        <v>541415</v>
      </c>
      <c r="B2157" s="19" t="s">
        <v>110</v>
      </c>
      <c r="C2157" s="398"/>
      <c r="D2157" s="398"/>
    </row>
    <row r="2158" spans="1:4" ht="15.75" thickBot="1" x14ac:dyDescent="0.3">
      <c r="A2158" s="8" t="s">
        <v>20</v>
      </c>
      <c r="B2158" s="9"/>
      <c r="C2158" s="196">
        <f>SUM(C2143:C2157)</f>
        <v>0</v>
      </c>
      <c r="D2158" s="196">
        <f>SUM(D2143:D2157)</f>
        <v>0</v>
      </c>
    </row>
    <row r="2159" spans="1:4" x14ac:dyDescent="0.25">
      <c r="A2159" s="11">
        <v>5415</v>
      </c>
      <c r="B2159" s="12" t="s">
        <v>435</v>
      </c>
      <c r="C2159" s="390"/>
      <c r="D2159" s="390"/>
    </row>
    <row r="2160" spans="1:4" x14ac:dyDescent="0.25">
      <c r="A2160" s="6">
        <v>541501</v>
      </c>
      <c r="B2160" s="7" t="s">
        <v>96</v>
      </c>
      <c r="C2160" s="131"/>
      <c r="D2160" s="131"/>
    </row>
    <row r="2161" spans="1:4" x14ac:dyDescent="0.25">
      <c r="A2161" s="6">
        <v>541502</v>
      </c>
      <c r="B2161" s="7" t="s">
        <v>97</v>
      </c>
      <c r="C2161" s="131"/>
      <c r="D2161" s="131"/>
    </row>
    <row r="2162" spans="1:4" x14ac:dyDescent="0.25">
      <c r="A2162" s="6">
        <v>541503</v>
      </c>
      <c r="B2162" s="7" t="s">
        <v>98</v>
      </c>
      <c r="C2162" s="131"/>
      <c r="D2162" s="131"/>
    </row>
    <row r="2163" spans="1:4" x14ac:dyDescent="0.25">
      <c r="A2163" s="6">
        <v>541504</v>
      </c>
      <c r="B2163" s="7" t="s">
        <v>99</v>
      </c>
      <c r="C2163" s="131"/>
      <c r="D2163" s="131"/>
    </row>
    <row r="2164" spans="1:4" x14ac:dyDescent="0.25">
      <c r="A2164" s="6">
        <v>541505</v>
      </c>
      <c r="B2164" s="7" t="s">
        <v>100</v>
      </c>
      <c r="C2164" s="131"/>
      <c r="D2164" s="131"/>
    </row>
    <row r="2165" spans="1:4" x14ac:dyDescent="0.25">
      <c r="A2165" s="6">
        <v>541506</v>
      </c>
      <c r="B2165" s="7" t="s">
        <v>101</v>
      </c>
      <c r="C2165" s="131"/>
      <c r="D2165" s="131"/>
    </row>
    <row r="2166" spans="1:4" x14ac:dyDescent="0.25">
      <c r="A2166" s="6">
        <v>541507</v>
      </c>
      <c r="B2166" s="7" t="s">
        <v>102</v>
      </c>
      <c r="C2166" s="131"/>
      <c r="D2166" s="131"/>
    </row>
    <row r="2167" spans="1:4" x14ac:dyDescent="0.25">
      <c r="A2167" s="6">
        <v>541508</v>
      </c>
      <c r="B2167" s="7" t="s">
        <v>103</v>
      </c>
      <c r="C2167" s="131"/>
      <c r="D2167" s="131"/>
    </row>
    <row r="2168" spans="1:4" x14ac:dyDescent="0.25">
      <c r="A2168" s="6">
        <v>541509</v>
      </c>
      <c r="B2168" s="7" t="s">
        <v>104</v>
      </c>
      <c r="C2168" s="131"/>
      <c r="D2168" s="131"/>
    </row>
    <row r="2169" spans="1:4" x14ac:dyDescent="0.25">
      <c r="A2169" s="6">
        <v>541510</v>
      </c>
      <c r="B2169" s="7" t="s">
        <v>105</v>
      </c>
      <c r="C2169" s="131"/>
      <c r="D2169" s="131"/>
    </row>
    <row r="2170" spans="1:4" x14ac:dyDescent="0.25">
      <c r="A2170" s="6">
        <v>541511</v>
      </c>
      <c r="B2170" s="7" t="s">
        <v>106</v>
      </c>
      <c r="C2170" s="131"/>
      <c r="D2170" s="131"/>
    </row>
    <row r="2171" spans="1:4" x14ac:dyDescent="0.25">
      <c r="A2171" s="6">
        <v>541512</v>
      </c>
      <c r="B2171" s="7" t="s">
        <v>107</v>
      </c>
      <c r="C2171" s="131"/>
      <c r="D2171" s="131"/>
    </row>
    <row r="2172" spans="1:4" x14ac:dyDescent="0.25">
      <c r="A2172" s="6">
        <v>541513</v>
      </c>
      <c r="B2172" s="7" t="s">
        <v>108</v>
      </c>
      <c r="C2172" s="131"/>
      <c r="D2172" s="131"/>
    </row>
    <row r="2173" spans="1:4" x14ac:dyDescent="0.25">
      <c r="A2173" s="6">
        <v>541514</v>
      </c>
      <c r="B2173" s="7" t="s">
        <v>109</v>
      </c>
      <c r="C2173" s="131"/>
      <c r="D2173" s="131"/>
    </row>
    <row r="2174" spans="1:4" ht="15.75" thickBot="1" x14ac:dyDescent="0.3">
      <c r="A2174" s="18">
        <v>541515</v>
      </c>
      <c r="B2174" s="19" t="s">
        <v>110</v>
      </c>
      <c r="C2174" s="398"/>
      <c r="D2174" s="398"/>
    </row>
    <row r="2175" spans="1:4" ht="15.75" thickBot="1" x14ac:dyDescent="0.3">
      <c r="A2175" s="8" t="s">
        <v>20</v>
      </c>
      <c r="B2175" s="9"/>
      <c r="C2175" s="196">
        <f>SUM(C2160:C2174)</f>
        <v>0</v>
      </c>
      <c r="D2175" s="196">
        <f>SUM(D2160:D2174)</f>
        <v>0</v>
      </c>
    </row>
    <row r="2176" spans="1:4" x14ac:dyDescent="0.25">
      <c r="A2176" s="11">
        <v>5416</v>
      </c>
      <c r="B2176" s="12" t="s">
        <v>340</v>
      </c>
      <c r="C2176" s="390"/>
      <c r="D2176" s="390"/>
    </row>
    <row r="2177" spans="1:4" x14ac:dyDescent="0.25">
      <c r="A2177" s="6">
        <v>541601</v>
      </c>
      <c r="B2177" s="7" t="s">
        <v>96</v>
      </c>
      <c r="C2177" s="131"/>
      <c r="D2177" s="131"/>
    </row>
    <row r="2178" spans="1:4" x14ac:dyDescent="0.25">
      <c r="A2178" s="6">
        <v>541602</v>
      </c>
      <c r="B2178" s="7" t="s">
        <v>97</v>
      </c>
      <c r="C2178" s="131"/>
      <c r="D2178" s="131"/>
    </row>
    <row r="2179" spans="1:4" x14ac:dyDescent="0.25">
      <c r="A2179" s="6">
        <v>541603</v>
      </c>
      <c r="B2179" s="7" t="s">
        <v>98</v>
      </c>
      <c r="C2179" s="131"/>
      <c r="D2179" s="131"/>
    </row>
    <row r="2180" spans="1:4" x14ac:dyDescent="0.25">
      <c r="A2180" s="6">
        <v>541604</v>
      </c>
      <c r="B2180" s="7" t="s">
        <v>99</v>
      </c>
      <c r="C2180" s="131"/>
      <c r="D2180" s="131"/>
    </row>
    <row r="2181" spans="1:4" x14ac:dyDescent="0.25">
      <c r="A2181" s="6">
        <v>541605</v>
      </c>
      <c r="B2181" s="7" t="s">
        <v>100</v>
      </c>
      <c r="C2181" s="131"/>
      <c r="D2181" s="131"/>
    </row>
    <row r="2182" spans="1:4" x14ac:dyDescent="0.25">
      <c r="A2182" s="6">
        <v>541606</v>
      </c>
      <c r="B2182" s="7" t="s">
        <v>101</v>
      </c>
      <c r="C2182" s="131"/>
      <c r="D2182" s="131"/>
    </row>
    <row r="2183" spans="1:4" x14ac:dyDescent="0.25">
      <c r="A2183" s="6">
        <v>541607</v>
      </c>
      <c r="B2183" s="7" t="s">
        <v>102</v>
      </c>
      <c r="C2183" s="131"/>
      <c r="D2183" s="131"/>
    </row>
    <row r="2184" spans="1:4" x14ac:dyDescent="0.25">
      <c r="A2184" s="6">
        <v>541608</v>
      </c>
      <c r="B2184" s="7" t="s">
        <v>103</v>
      </c>
      <c r="C2184" s="131"/>
      <c r="D2184" s="131"/>
    </row>
    <row r="2185" spans="1:4" x14ac:dyDescent="0.25">
      <c r="A2185" s="6">
        <v>541609</v>
      </c>
      <c r="B2185" s="7" t="s">
        <v>104</v>
      </c>
      <c r="C2185" s="131"/>
      <c r="D2185" s="131"/>
    </row>
    <row r="2186" spans="1:4" x14ac:dyDescent="0.25">
      <c r="A2186" s="6">
        <v>541610</v>
      </c>
      <c r="B2186" s="7" t="s">
        <v>105</v>
      </c>
      <c r="C2186" s="131"/>
      <c r="D2186" s="131"/>
    </row>
    <row r="2187" spans="1:4" x14ac:dyDescent="0.25">
      <c r="A2187" s="6">
        <v>541611</v>
      </c>
      <c r="B2187" s="7" t="s">
        <v>106</v>
      </c>
      <c r="C2187" s="131"/>
      <c r="D2187" s="131"/>
    </row>
    <row r="2188" spans="1:4" x14ac:dyDescent="0.25">
      <c r="A2188" s="6">
        <v>541612</v>
      </c>
      <c r="B2188" s="7" t="s">
        <v>107</v>
      </c>
      <c r="C2188" s="131"/>
      <c r="D2188" s="131"/>
    </row>
    <row r="2189" spans="1:4" x14ac:dyDescent="0.25">
      <c r="A2189" s="6">
        <v>541613</v>
      </c>
      <c r="B2189" s="7" t="s">
        <v>108</v>
      </c>
      <c r="C2189" s="131"/>
      <c r="D2189" s="131"/>
    </row>
    <row r="2190" spans="1:4" x14ac:dyDescent="0.25">
      <c r="A2190" s="6">
        <v>541614</v>
      </c>
      <c r="B2190" s="7" t="s">
        <v>109</v>
      </c>
      <c r="C2190" s="131"/>
      <c r="D2190" s="131"/>
    </row>
    <row r="2191" spans="1:4" ht="15.75" thickBot="1" x14ac:dyDescent="0.3">
      <c r="A2191" s="18">
        <v>541615</v>
      </c>
      <c r="B2191" s="19" t="s">
        <v>110</v>
      </c>
      <c r="C2191" s="398"/>
      <c r="D2191" s="398"/>
    </row>
    <row r="2192" spans="1:4" ht="15.75" thickBot="1" x14ac:dyDescent="0.3">
      <c r="A2192" s="8" t="s">
        <v>20</v>
      </c>
      <c r="B2192" s="9"/>
      <c r="C2192" s="196">
        <f>SUM(C2177:C2191)</f>
        <v>0</v>
      </c>
      <c r="D2192" s="196">
        <f>SUM(D2177:D2191)</f>
        <v>0</v>
      </c>
    </row>
    <row r="2193" spans="1:4" x14ac:dyDescent="0.25">
      <c r="A2193" s="11">
        <v>5417</v>
      </c>
      <c r="B2193" s="12" t="s">
        <v>436</v>
      </c>
      <c r="C2193" s="390"/>
      <c r="D2193" s="390"/>
    </row>
    <row r="2194" spans="1:4" x14ac:dyDescent="0.25">
      <c r="A2194" s="6">
        <v>541701</v>
      </c>
      <c r="B2194" s="7" t="s">
        <v>96</v>
      </c>
      <c r="C2194" s="131"/>
      <c r="D2194" s="131"/>
    </row>
    <row r="2195" spans="1:4" x14ac:dyDescent="0.25">
      <c r="A2195" s="6">
        <v>541702</v>
      </c>
      <c r="B2195" s="7" t="s">
        <v>97</v>
      </c>
      <c r="C2195" s="131"/>
      <c r="D2195" s="131"/>
    </row>
    <row r="2196" spans="1:4" x14ac:dyDescent="0.25">
      <c r="A2196" s="6">
        <v>541703</v>
      </c>
      <c r="B2196" s="7" t="s">
        <v>98</v>
      </c>
      <c r="C2196" s="131"/>
      <c r="D2196" s="131"/>
    </row>
    <row r="2197" spans="1:4" x14ac:dyDescent="0.25">
      <c r="A2197" s="6">
        <v>541704</v>
      </c>
      <c r="B2197" s="7" t="s">
        <v>99</v>
      </c>
      <c r="C2197" s="131"/>
      <c r="D2197" s="131"/>
    </row>
    <row r="2198" spans="1:4" x14ac:dyDescent="0.25">
      <c r="A2198" s="6">
        <v>541705</v>
      </c>
      <c r="B2198" s="7" t="s">
        <v>100</v>
      </c>
      <c r="C2198" s="131"/>
      <c r="D2198" s="131"/>
    </row>
    <row r="2199" spans="1:4" x14ac:dyDescent="0.25">
      <c r="A2199" s="6">
        <v>541706</v>
      </c>
      <c r="B2199" s="7" t="s">
        <v>101</v>
      </c>
      <c r="C2199" s="131"/>
      <c r="D2199" s="131"/>
    </row>
    <row r="2200" spans="1:4" x14ac:dyDescent="0.25">
      <c r="A2200" s="6">
        <v>541707</v>
      </c>
      <c r="B2200" s="7" t="s">
        <v>102</v>
      </c>
      <c r="C2200" s="131"/>
      <c r="D2200" s="131"/>
    </row>
    <row r="2201" spans="1:4" x14ac:dyDescent="0.25">
      <c r="A2201" s="6">
        <v>541708</v>
      </c>
      <c r="B2201" s="7" t="s">
        <v>103</v>
      </c>
      <c r="C2201" s="131"/>
      <c r="D2201" s="131"/>
    </row>
    <row r="2202" spans="1:4" x14ac:dyDescent="0.25">
      <c r="A2202" s="6">
        <v>541709</v>
      </c>
      <c r="B2202" s="7" t="s">
        <v>104</v>
      </c>
      <c r="C2202" s="131"/>
      <c r="D2202" s="131"/>
    </row>
    <row r="2203" spans="1:4" x14ac:dyDescent="0.25">
      <c r="A2203" s="6">
        <v>541710</v>
      </c>
      <c r="B2203" s="7" t="s">
        <v>105</v>
      </c>
      <c r="C2203" s="131"/>
      <c r="D2203" s="131"/>
    </row>
    <row r="2204" spans="1:4" x14ac:dyDescent="0.25">
      <c r="A2204" s="6">
        <v>541711</v>
      </c>
      <c r="B2204" s="7" t="s">
        <v>106</v>
      </c>
      <c r="C2204" s="131"/>
      <c r="D2204" s="131"/>
    </row>
    <row r="2205" spans="1:4" x14ac:dyDescent="0.25">
      <c r="A2205" s="6">
        <v>541712</v>
      </c>
      <c r="B2205" s="7" t="s">
        <v>107</v>
      </c>
      <c r="C2205" s="131"/>
      <c r="D2205" s="131"/>
    </row>
    <row r="2206" spans="1:4" x14ac:dyDescent="0.25">
      <c r="A2206" s="6">
        <v>541713</v>
      </c>
      <c r="B2206" s="7" t="s">
        <v>108</v>
      </c>
      <c r="C2206" s="131"/>
      <c r="D2206" s="131"/>
    </row>
    <row r="2207" spans="1:4" x14ac:dyDescent="0.25">
      <c r="A2207" s="6">
        <v>541714</v>
      </c>
      <c r="B2207" s="7" t="s">
        <v>109</v>
      </c>
      <c r="C2207" s="131"/>
      <c r="D2207" s="131"/>
    </row>
    <row r="2208" spans="1:4" ht="15.75" thickBot="1" x14ac:dyDescent="0.3">
      <c r="A2208" s="18">
        <v>541715</v>
      </c>
      <c r="B2208" s="19" t="s">
        <v>110</v>
      </c>
      <c r="C2208" s="398"/>
      <c r="D2208" s="398"/>
    </row>
    <row r="2209" spans="1:4" ht="15.75" thickBot="1" x14ac:dyDescent="0.3">
      <c r="A2209" s="8" t="s">
        <v>20</v>
      </c>
      <c r="B2209" s="9"/>
      <c r="C2209" s="196">
        <f>SUM(C2194:C2208)</f>
        <v>0</v>
      </c>
      <c r="D2209" s="196">
        <f>SUM(D2194:D2208)</f>
        <v>0</v>
      </c>
    </row>
    <row r="2210" spans="1:4" x14ac:dyDescent="0.25">
      <c r="A2210" s="11">
        <v>5418</v>
      </c>
      <c r="B2210" s="12" t="s">
        <v>437</v>
      </c>
      <c r="C2210" s="390"/>
      <c r="D2210" s="390"/>
    </row>
    <row r="2211" spans="1:4" x14ac:dyDescent="0.25">
      <c r="A2211" s="6">
        <v>541801</v>
      </c>
      <c r="B2211" s="7" t="s">
        <v>96</v>
      </c>
      <c r="C2211" s="131"/>
      <c r="D2211" s="131"/>
    </row>
    <row r="2212" spans="1:4" x14ac:dyDescent="0.25">
      <c r="A2212" s="6">
        <v>541802</v>
      </c>
      <c r="B2212" s="7" t="s">
        <v>97</v>
      </c>
      <c r="C2212" s="131"/>
      <c r="D2212" s="131"/>
    </row>
    <row r="2213" spans="1:4" x14ac:dyDescent="0.25">
      <c r="A2213" s="6">
        <v>541803</v>
      </c>
      <c r="B2213" s="7" t="s">
        <v>98</v>
      </c>
      <c r="C2213" s="131"/>
      <c r="D2213" s="131"/>
    </row>
    <row r="2214" spans="1:4" x14ac:dyDescent="0.25">
      <c r="A2214" s="6">
        <v>541804</v>
      </c>
      <c r="B2214" s="7" t="s">
        <v>99</v>
      </c>
      <c r="C2214" s="131"/>
      <c r="D2214" s="131"/>
    </row>
    <row r="2215" spans="1:4" x14ac:dyDescent="0.25">
      <c r="A2215" s="6">
        <v>541805</v>
      </c>
      <c r="B2215" s="7" t="s">
        <v>100</v>
      </c>
      <c r="C2215" s="131"/>
      <c r="D2215" s="131"/>
    </row>
    <row r="2216" spans="1:4" x14ac:dyDescent="0.25">
      <c r="A2216" s="6">
        <v>541806</v>
      </c>
      <c r="B2216" s="7" t="s">
        <v>101</v>
      </c>
      <c r="C2216" s="131"/>
      <c r="D2216" s="131"/>
    </row>
    <row r="2217" spans="1:4" x14ac:dyDescent="0.25">
      <c r="A2217" s="6">
        <v>541807</v>
      </c>
      <c r="B2217" s="7" t="s">
        <v>102</v>
      </c>
      <c r="C2217" s="131"/>
      <c r="D2217" s="131"/>
    </row>
    <row r="2218" spans="1:4" x14ac:dyDescent="0.25">
      <c r="A2218" s="6">
        <v>541808</v>
      </c>
      <c r="B2218" s="7" t="s">
        <v>103</v>
      </c>
      <c r="C2218" s="131"/>
      <c r="D2218" s="131"/>
    </row>
    <row r="2219" spans="1:4" x14ac:dyDescent="0.25">
      <c r="A2219" s="6">
        <v>541809</v>
      </c>
      <c r="B2219" s="7" t="s">
        <v>104</v>
      </c>
      <c r="C2219" s="131"/>
      <c r="D2219" s="131"/>
    </row>
    <row r="2220" spans="1:4" x14ac:dyDescent="0.25">
      <c r="A2220" s="6">
        <v>541810</v>
      </c>
      <c r="B2220" s="7" t="s">
        <v>105</v>
      </c>
      <c r="C2220" s="131"/>
      <c r="D2220" s="131"/>
    </row>
    <row r="2221" spans="1:4" x14ac:dyDescent="0.25">
      <c r="A2221" s="6">
        <v>541811</v>
      </c>
      <c r="B2221" s="7" t="s">
        <v>106</v>
      </c>
      <c r="C2221" s="131"/>
      <c r="D2221" s="131"/>
    </row>
    <row r="2222" spans="1:4" x14ac:dyDescent="0.25">
      <c r="A2222" s="6">
        <v>541812</v>
      </c>
      <c r="B2222" s="7" t="s">
        <v>107</v>
      </c>
      <c r="C2222" s="131"/>
      <c r="D2222" s="131"/>
    </row>
    <row r="2223" spans="1:4" x14ac:dyDescent="0.25">
      <c r="A2223" s="6">
        <v>541813</v>
      </c>
      <c r="B2223" s="7" t="s">
        <v>108</v>
      </c>
      <c r="C2223" s="131"/>
      <c r="D2223" s="131"/>
    </row>
    <row r="2224" spans="1:4" x14ac:dyDescent="0.25">
      <c r="A2224" s="6">
        <v>541814</v>
      </c>
      <c r="B2224" s="7" t="s">
        <v>109</v>
      </c>
      <c r="C2224" s="131"/>
      <c r="D2224" s="131"/>
    </row>
    <row r="2225" spans="1:4" ht="15.75" thickBot="1" x14ac:dyDescent="0.3">
      <c r="A2225" s="18">
        <v>541815</v>
      </c>
      <c r="B2225" s="19" t="s">
        <v>110</v>
      </c>
      <c r="C2225" s="398"/>
      <c r="D2225" s="398"/>
    </row>
    <row r="2226" spans="1:4" ht="15.75" thickBot="1" x14ac:dyDescent="0.3">
      <c r="A2226" s="8" t="s">
        <v>20</v>
      </c>
      <c r="B2226" s="9"/>
      <c r="C2226" s="196">
        <f>SUM(C2211:C2225)</f>
        <v>0</v>
      </c>
      <c r="D2226" s="196">
        <f>SUM(D2211:D2225)</f>
        <v>0</v>
      </c>
    </row>
    <row r="2227" spans="1:4" x14ac:dyDescent="0.25">
      <c r="A2227" s="11">
        <v>5419</v>
      </c>
      <c r="B2227" s="12" t="s">
        <v>349</v>
      </c>
      <c r="C2227" s="390"/>
      <c r="D2227" s="390"/>
    </row>
    <row r="2228" spans="1:4" x14ac:dyDescent="0.25">
      <c r="A2228" s="6">
        <v>541901</v>
      </c>
      <c r="B2228" s="7" t="s">
        <v>438</v>
      </c>
      <c r="C2228" s="131"/>
      <c r="D2228" s="131"/>
    </row>
    <row r="2229" spans="1:4" x14ac:dyDescent="0.25">
      <c r="A2229" s="6">
        <v>541902</v>
      </c>
      <c r="B2229" s="7" t="s">
        <v>354</v>
      </c>
      <c r="C2229" s="131"/>
      <c r="D2229" s="131"/>
    </row>
    <row r="2230" spans="1:4" x14ac:dyDescent="0.25">
      <c r="A2230" s="6">
        <v>541903</v>
      </c>
      <c r="B2230" s="7" t="s">
        <v>355</v>
      </c>
      <c r="C2230" s="131"/>
      <c r="D2230" s="131"/>
    </row>
    <row r="2231" spans="1:4" x14ac:dyDescent="0.25">
      <c r="A2231" s="6">
        <v>541904</v>
      </c>
      <c r="B2231" s="7" t="s">
        <v>356</v>
      </c>
      <c r="C2231" s="131"/>
      <c r="D2231" s="131"/>
    </row>
    <row r="2232" spans="1:4" x14ac:dyDescent="0.25">
      <c r="A2232" s="6">
        <v>541905</v>
      </c>
      <c r="B2232" s="7" t="s">
        <v>357</v>
      </c>
      <c r="C2232" s="131"/>
      <c r="D2232" s="131"/>
    </row>
    <row r="2233" spans="1:4" x14ac:dyDescent="0.25">
      <c r="A2233" s="6">
        <v>541906</v>
      </c>
      <c r="B2233" s="7" t="s">
        <v>358</v>
      </c>
      <c r="C2233" s="131"/>
      <c r="D2233" s="131"/>
    </row>
    <row r="2234" spans="1:4" x14ac:dyDescent="0.25">
      <c r="A2234" s="6">
        <v>541907</v>
      </c>
      <c r="B2234" s="7" t="s">
        <v>359</v>
      </c>
      <c r="C2234" s="131"/>
      <c r="D2234" s="131"/>
    </row>
    <row r="2235" spans="1:4" x14ac:dyDescent="0.25">
      <c r="A2235" s="6">
        <v>541908</v>
      </c>
      <c r="B2235" s="7" t="s">
        <v>360</v>
      </c>
      <c r="C2235" s="131"/>
      <c r="D2235" s="131"/>
    </row>
    <row r="2236" spans="1:4" x14ac:dyDescent="0.25">
      <c r="A2236" s="6">
        <v>541909</v>
      </c>
      <c r="B2236" s="7" t="s">
        <v>363</v>
      </c>
      <c r="C2236" s="131"/>
      <c r="D2236" s="131"/>
    </row>
    <row r="2237" spans="1:4" x14ac:dyDescent="0.25">
      <c r="A2237" s="6">
        <v>541910</v>
      </c>
      <c r="B2237" s="7" t="s">
        <v>364</v>
      </c>
      <c r="C2237" s="131"/>
      <c r="D2237" s="131"/>
    </row>
    <row r="2238" spans="1:4" x14ac:dyDescent="0.25">
      <c r="A2238" s="6">
        <v>541911</v>
      </c>
      <c r="B2238" s="7" t="s">
        <v>365</v>
      </c>
      <c r="C2238" s="131"/>
      <c r="D2238" s="131"/>
    </row>
    <row r="2239" spans="1:4" x14ac:dyDescent="0.25">
      <c r="A2239" s="6">
        <v>541912</v>
      </c>
      <c r="B2239" s="7" t="s">
        <v>366</v>
      </c>
      <c r="C2239" s="131"/>
      <c r="D2239" s="131"/>
    </row>
    <row r="2240" spans="1:4" x14ac:dyDescent="0.25">
      <c r="A2240" s="6">
        <v>541913</v>
      </c>
      <c r="B2240" s="7" t="s">
        <v>367</v>
      </c>
      <c r="C2240" s="131"/>
      <c r="D2240" s="131"/>
    </row>
    <row r="2241" spans="1:4" x14ac:dyDescent="0.25">
      <c r="A2241" s="6">
        <v>541914</v>
      </c>
      <c r="B2241" s="7" t="s">
        <v>368</v>
      </c>
      <c r="C2241" s="131"/>
      <c r="D2241" s="131"/>
    </row>
    <row r="2242" spans="1:4" x14ac:dyDescent="0.25">
      <c r="A2242" s="6">
        <v>541915</v>
      </c>
      <c r="B2242" s="7" t="s">
        <v>369</v>
      </c>
      <c r="C2242" s="131"/>
      <c r="D2242" s="131"/>
    </row>
    <row r="2243" spans="1:4" x14ac:dyDescent="0.25">
      <c r="A2243" s="6">
        <v>541916</v>
      </c>
      <c r="B2243" s="7" t="s">
        <v>371</v>
      </c>
      <c r="C2243" s="131"/>
      <c r="D2243" s="131"/>
    </row>
    <row r="2244" spans="1:4" x14ac:dyDescent="0.25">
      <c r="A2244" s="6">
        <v>541917</v>
      </c>
      <c r="B2244" s="7" t="s">
        <v>372</v>
      </c>
      <c r="C2244" s="131"/>
      <c r="D2244" s="131"/>
    </row>
    <row r="2245" spans="1:4" x14ac:dyDescent="0.25">
      <c r="A2245" s="6">
        <v>541918</v>
      </c>
      <c r="B2245" s="7" t="s">
        <v>373</v>
      </c>
      <c r="C2245" s="131"/>
      <c r="D2245" s="131"/>
    </row>
    <row r="2246" spans="1:4" x14ac:dyDescent="0.25">
      <c r="A2246" s="6">
        <v>541919</v>
      </c>
      <c r="B2246" s="7" t="s">
        <v>374</v>
      </c>
      <c r="C2246" s="131"/>
      <c r="D2246" s="131"/>
    </row>
    <row r="2247" spans="1:4" x14ac:dyDescent="0.25">
      <c r="A2247" s="6">
        <v>541920</v>
      </c>
      <c r="B2247" s="7" t="s">
        <v>375</v>
      </c>
      <c r="C2247" s="131"/>
      <c r="D2247" s="131"/>
    </row>
    <row r="2248" spans="1:4" x14ac:dyDescent="0.25">
      <c r="A2248" s="6">
        <v>541921</v>
      </c>
      <c r="B2248" s="7" t="s">
        <v>376</v>
      </c>
      <c r="C2248" s="131"/>
      <c r="D2248" s="131"/>
    </row>
    <row r="2249" spans="1:4" x14ac:dyDescent="0.25">
      <c r="A2249" s="6">
        <v>541922</v>
      </c>
      <c r="B2249" s="7" t="s">
        <v>377</v>
      </c>
      <c r="C2249" s="131"/>
      <c r="D2249" s="131"/>
    </row>
    <row r="2250" spans="1:4" x14ac:dyDescent="0.25">
      <c r="A2250" s="6">
        <v>541923</v>
      </c>
      <c r="B2250" s="7" t="s">
        <v>439</v>
      </c>
      <c r="C2250" s="131"/>
      <c r="D2250" s="131"/>
    </row>
    <row r="2251" spans="1:4" x14ac:dyDescent="0.25">
      <c r="A2251" s="6">
        <v>541924</v>
      </c>
      <c r="B2251" s="7" t="s">
        <v>381</v>
      </c>
      <c r="C2251" s="131"/>
      <c r="D2251" s="131"/>
    </row>
    <row r="2252" spans="1:4" x14ac:dyDescent="0.25">
      <c r="A2252" s="6">
        <v>541925</v>
      </c>
      <c r="B2252" s="7" t="s">
        <v>382</v>
      </c>
      <c r="C2252" s="131"/>
      <c r="D2252" s="131"/>
    </row>
    <row r="2253" spans="1:4" x14ac:dyDescent="0.25">
      <c r="A2253" s="6">
        <v>541926</v>
      </c>
      <c r="B2253" s="7" t="s">
        <v>383</v>
      </c>
      <c r="C2253" s="131"/>
      <c r="D2253" s="131"/>
    </row>
    <row r="2254" spans="1:4" x14ac:dyDescent="0.25">
      <c r="A2254" s="6">
        <v>541927</v>
      </c>
      <c r="B2254" s="7" t="s">
        <v>384</v>
      </c>
      <c r="C2254" s="131"/>
      <c r="D2254" s="131"/>
    </row>
    <row r="2255" spans="1:4" x14ac:dyDescent="0.25">
      <c r="A2255" s="6">
        <v>541928</v>
      </c>
      <c r="B2255" s="7" t="s">
        <v>415</v>
      </c>
      <c r="C2255" s="131"/>
      <c r="D2255" s="131"/>
    </row>
    <row r="2256" spans="1:4" x14ac:dyDescent="0.25">
      <c r="A2256" s="6">
        <v>541929</v>
      </c>
      <c r="B2256" s="7" t="s">
        <v>387</v>
      </c>
      <c r="C2256" s="131"/>
      <c r="D2256" s="131"/>
    </row>
    <row r="2257" spans="1:4" x14ac:dyDescent="0.25">
      <c r="A2257" s="6">
        <v>541930</v>
      </c>
      <c r="B2257" s="7" t="s">
        <v>416</v>
      </c>
      <c r="C2257" s="131"/>
      <c r="D2257" s="131"/>
    </row>
    <row r="2258" spans="1:4" x14ac:dyDescent="0.25">
      <c r="A2258" s="6">
        <v>541931</v>
      </c>
      <c r="B2258" s="7" t="s">
        <v>417</v>
      </c>
      <c r="C2258" s="131"/>
      <c r="D2258" s="131"/>
    </row>
    <row r="2259" spans="1:4" x14ac:dyDescent="0.25">
      <c r="A2259" s="6">
        <v>541932</v>
      </c>
      <c r="B2259" s="7" t="s">
        <v>361</v>
      </c>
      <c r="C2259" s="131"/>
      <c r="D2259" s="131"/>
    </row>
    <row r="2260" spans="1:4" x14ac:dyDescent="0.25">
      <c r="A2260" s="6">
        <v>541933</v>
      </c>
      <c r="B2260" s="7" t="s">
        <v>390</v>
      </c>
      <c r="C2260" s="131"/>
      <c r="D2260" s="131"/>
    </row>
    <row r="2261" spans="1:4" x14ac:dyDescent="0.25">
      <c r="A2261" s="15">
        <v>541934</v>
      </c>
      <c r="B2261" s="16" t="s">
        <v>391</v>
      </c>
      <c r="C2261" s="392"/>
      <c r="D2261" s="392"/>
    </row>
    <row r="2262" spans="1:4" x14ac:dyDescent="0.25">
      <c r="A2262" s="15">
        <v>541935</v>
      </c>
      <c r="B2262" s="16" t="s">
        <v>169</v>
      </c>
      <c r="C2262" s="392"/>
      <c r="D2262" s="392"/>
    </row>
    <row r="2263" spans="1:4" x14ac:dyDescent="0.25">
      <c r="A2263" s="15">
        <v>541936</v>
      </c>
      <c r="B2263" s="16" t="s">
        <v>161</v>
      </c>
      <c r="C2263" s="392"/>
      <c r="D2263" s="392"/>
    </row>
    <row r="2264" spans="1:4" x14ac:dyDescent="0.25">
      <c r="A2264" s="15">
        <v>541937</v>
      </c>
      <c r="B2264" s="16" t="s">
        <v>171</v>
      </c>
      <c r="C2264" s="392"/>
      <c r="D2264" s="392"/>
    </row>
    <row r="2265" spans="1:4" x14ac:dyDescent="0.25">
      <c r="A2265" s="15">
        <v>541938</v>
      </c>
      <c r="B2265" s="16" t="s">
        <v>172</v>
      </c>
      <c r="C2265" s="392"/>
      <c r="D2265" s="392"/>
    </row>
    <row r="2266" spans="1:4" x14ac:dyDescent="0.25">
      <c r="A2266" s="15">
        <v>541939</v>
      </c>
      <c r="B2266" s="16" t="s">
        <v>173</v>
      </c>
      <c r="C2266" s="392"/>
      <c r="D2266" s="392"/>
    </row>
    <row r="2267" spans="1:4" x14ac:dyDescent="0.25">
      <c r="A2267" s="15">
        <v>541940</v>
      </c>
      <c r="B2267" s="16" t="s">
        <v>393</v>
      </c>
      <c r="C2267" s="392"/>
      <c r="D2267" s="392"/>
    </row>
    <row r="2268" spans="1:4" ht="15.75" thickBot="1" x14ac:dyDescent="0.3">
      <c r="A2268" s="15">
        <v>541960</v>
      </c>
      <c r="B2268" s="16" t="s">
        <v>40</v>
      </c>
      <c r="C2268" s="392"/>
      <c r="D2268" s="392"/>
    </row>
    <row r="2269" spans="1:4" ht="15.75" thickBot="1" x14ac:dyDescent="0.3">
      <c r="A2269" s="8" t="s">
        <v>20</v>
      </c>
      <c r="B2269" s="9"/>
      <c r="C2269" s="196">
        <f>SUM(C2228:C2268)</f>
        <v>0</v>
      </c>
      <c r="D2269" s="196">
        <f>SUM(D2228:D2268)</f>
        <v>0</v>
      </c>
    </row>
    <row r="2270" spans="1:4" x14ac:dyDescent="0.25">
      <c r="A2270" s="42">
        <v>5420</v>
      </c>
      <c r="B2270" s="43" t="s">
        <v>284</v>
      </c>
      <c r="C2270" s="397"/>
      <c r="D2270" s="397"/>
    </row>
    <row r="2271" spans="1:4" ht="15.75" thickBot="1" x14ac:dyDescent="0.3">
      <c r="A2271" s="52">
        <v>542001</v>
      </c>
      <c r="B2271" s="54" t="s">
        <v>285</v>
      </c>
      <c r="C2271" s="404"/>
      <c r="D2271" s="404"/>
    </row>
    <row r="2272" spans="1:4" ht="15.75" thickBot="1" x14ac:dyDescent="0.3">
      <c r="A2272" s="8" t="s">
        <v>20</v>
      </c>
      <c r="B2272" s="9"/>
      <c r="C2272" s="196">
        <f>SUM(C2271)</f>
        <v>0</v>
      </c>
      <c r="D2272" s="196">
        <f>SUM(D2271)</f>
        <v>0</v>
      </c>
    </row>
    <row r="2273" spans="1:4" x14ac:dyDescent="0.25">
      <c r="A2273" s="11">
        <v>55</v>
      </c>
      <c r="B2273" s="12" t="s">
        <v>440</v>
      </c>
      <c r="C2273" s="390"/>
      <c r="D2273" s="390"/>
    </row>
    <row r="2274" spans="1:4" x14ac:dyDescent="0.25">
      <c r="A2274" s="3">
        <v>5501</v>
      </c>
      <c r="B2274" s="4" t="s">
        <v>441</v>
      </c>
      <c r="C2274" s="131"/>
      <c r="D2274" s="131"/>
    </row>
    <row r="2275" spans="1:4" x14ac:dyDescent="0.25">
      <c r="A2275" s="6">
        <v>550101</v>
      </c>
      <c r="B2275" s="7" t="s">
        <v>442</v>
      </c>
      <c r="C2275" s="131">
        <v>10695143.710000001</v>
      </c>
      <c r="D2275" s="131">
        <v>12516323.26</v>
      </c>
    </row>
    <row r="2276" spans="1:4" x14ac:dyDescent="0.25">
      <c r="A2276" s="6">
        <v>550102</v>
      </c>
      <c r="B2276" s="7" t="s">
        <v>443</v>
      </c>
      <c r="C2276" s="131">
        <v>1672665.73</v>
      </c>
      <c r="D2276" s="131">
        <v>1567919.93</v>
      </c>
    </row>
    <row r="2277" spans="1:4" x14ac:dyDescent="0.25">
      <c r="A2277" s="15">
        <v>550103</v>
      </c>
      <c r="B2277" s="16" t="s">
        <v>444</v>
      </c>
      <c r="C2277" s="131"/>
      <c r="D2277" s="131"/>
    </row>
    <row r="2278" spans="1:4" ht="15.75" thickBot="1" x14ac:dyDescent="0.3">
      <c r="A2278" s="15">
        <v>550110</v>
      </c>
      <c r="B2278" s="16" t="s">
        <v>40</v>
      </c>
      <c r="C2278" s="131">
        <v>1184452.23</v>
      </c>
      <c r="D2278" s="131">
        <v>1085737.3799999999</v>
      </c>
    </row>
    <row r="2279" spans="1:4" ht="15.75" thickBot="1" x14ac:dyDescent="0.3">
      <c r="A2279" s="8" t="s">
        <v>20</v>
      </c>
      <c r="B2279" s="9"/>
      <c r="C2279" s="196">
        <f>SUM(C2275:C2278)</f>
        <v>13552261.670000002</v>
      </c>
      <c r="D2279" s="196">
        <f>SUM(D2275:D2278)</f>
        <v>15169980.57</v>
      </c>
    </row>
    <row r="2280" spans="1:4" x14ac:dyDescent="0.25">
      <c r="A2280" s="11">
        <v>5502</v>
      </c>
      <c r="B2280" s="12" t="s">
        <v>445</v>
      </c>
      <c r="C2280" s="390"/>
      <c r="D2280" s="390"/>
    </row>
    <row r="2281" spans="1:4" x14ac:dyDescent="0.25">
      <c r="A2281" s="6">
        <v>550201</v>
      </c>
      <c r="B2281" s="7" t="s">
        <v>446</v>
      </c>
      <c r="C2281" s="131"/>
      <c r="D2281" s="131"/>
    </row>
    <row r="2282" spans="1:4" x14ac:dyDescent="0.25">
      <c r="A2282" s="15">
        <v>550202</v>
      </c>
      <c r="B2282" s="16" t="s">
        <v>317</v>
      </c>
      <c r="C2282" s="131">
        <v>858439.34</v>
      </c>
      <c r="D2282" s="131">
        <v>449907.39</v>
      </c>
    </row>
    <row r="2283" spans="1:4" x14ac:dyDescent="0.25">
      <c r="A2283" s="15">
        <v>550203</v>
      </c>
      <c r="B2283" s="16" t="s">
        <v>447</v>
      </c>
      <c r="C2283" s="131"/>
      <c r="D2283" s="131"/>
    </row>
    <row r="2284" spans="1:4" ht="15.75" thickBot="1" x14ac:dyDescent="0.3">
      <c r="A2284" s="15">
        <v>550210</v>
      </c>
      <c r="B2284" s="16" t="s">
        <v>40</v>
      </c>
      <c r="C2284" s="131">
        <v>2347850.83</v>
      </c>
      <c r="D2284" s="131">
        <v>3580639.61</v>
      </c>
    </row>
    <row r="2285" spans="1:4" ht="15.75" thickBot="1" x14ac:dyDescent="0.3">
      <c r="A2285" s="8" t="s">
        <v>20</v>
      </c>
      <c r="B2285" s="9"/>
      <c r="C2285" s="196">
        <f>SUM(C2281:C2284)</f>
        <v>3206290.17</v>
      </c>
      <c r="D2285" s="196">
        <f>SUM(D2281:D2284)</f>
        <v>4030547</v>
      </c>
    </row>
    <row r="2286" spans="1:4" x14ac:dyDescent="0.25">
      <c r="A2286" s="56"/>
      <c r="B2286" s="45"/>
      <c r="C2286" s="405"/>
      <c r="D2286" s="131"/>
    </row>
    <row r="2287" spans="1:4" x14ac:dyDescent="0.25">
      <c r="A2287" s="3">
        <v>6</v>
      </c>
      <c r="B2287" s="4" t="s">
        <v>448</v>
      </c>
      <c r="C2287" s="131"/>
      <c r="D2287" s="131"/>
    </row>
    <row r="2288" spans="1:4" x14ac:dyDescent="0.25">
      <c r="A2288" s="3">
        <v>61</v>
      </c>
      <c r="B2288" s="4" t="s">
        <v>449</v>
      </c>
      <c r="C2288" s="131"/>
      <c r="D2288" s="131"/>
    </row>
    <row r="2289" spans="1:4" x14ac:dyDescent="0.25">
      <c r="A2289" s="3">
        <v>6101</v>
      </c>
      <c r="B2289" s="4" t="s">
        <v>203</v>
      </c>
      <c r="C2289" s="131"/>
      <c r="D2289" s="131"/>
    </row>
    <row r="2290" spans="1:4" x14ac:dyDescent="0.25">
      <c r="A2290" s="6">
        <v>610101</v>
      </c>
      <c r="B2290" s="7" t="s">
        <v>88</v>
      </c>
      <c r="C2290" s="131"/>
      <c r="D2290" s="131"/>
    </row>
    <row r="2291" spans="1:4" x14ac:dyDescent="0.25">
      <c r="A2291" s="6">
        <v>610102</v>
      </c>
      <c r="B2291" s="7" t="s">
        <v>89</v>
      </c>
      <c r="C2291" s="131"/>
      <c r="D2291" s="131"/>
    </row>
    <row r="2292" spans="1:4" x14ac:dyDescent="0.25">
      <c r="A2292" s="6">
        <v>610103</v>
      </c>
      <c r="B2292" s="7" t="s">
        <v>90</v>
      </c>
      <c r="C2292" s="131"/>
      <c r="D2292" s="131"/>
    </row>
    <row r="2293" spans="1:4" x14ac:dyDescent="0.25">
      <c r="A2293" s="6">
        <v>610104</v>
      </c>
      <c r="B2293" s="7" t="s">
        <v>91</v>
      </c>
      <c r="C2293" s="131"/>
      <c r="D2293" s="131"/>
    </row>
    <row r="2294" spans="1:4" x14ac:dyDescent="0.25">
      <c r="A2294" s="6">
        <v>610105</v>
      </c>
      <c r="B2294" s="7" t="s">
        <v>208</v>
      </c>
      <c r="C2294" s="131"/>
      <c r="D2294" s="131"/>
    </row>
    <row r="2295" spans="1:4" x14ac:dyDescent="0.25">
      <c r="A2295" s="6"/>
      <c r="B2295" s="7" t="s">
        <v>209</v>
      </c>
      <c r="C2295" s="131"/>
      <c r="D2295" s="131"/>
    </row>
    <row r="2296" spans="1:4" x14ac:dyDescent="0.25">
      <c r="A2296" s="6"/>
      <c r="B2296" s="7" t="s">
        <v>210</v>
      </c>
      <c r="C2296" s="131"/>
      <c r="D2296" s="131"/>
    </row>
    <row r="2297" spans="1:4" x14ac:dyDescent="0.25">
      <c r="A2297" s="6"/>
      <c r="B2297" s="7" t="s">
        <v>211</v>
      </c>
      <c r="C2297" s="131"/>
      <c r="D2297" s="131"/>
    </row>
    <row r="2298" spans="1:4" x14ac:dyDescent="0.25">
      <c r="A2298" s="6">
        <v>610106</v>
      </c>
      <c r="B2298" s="7" t="s">
        <v>93</v>
      </c>
      <c r="C2298" s="131"/>
      <c r="D2298" s="131"/>
    </row>
    <row r="2299" spans="1:4" ht="15.75" thickBot="1" x14ac:dyDescent="0.3">
      <c r="A2299" s="18">
        <v>610107</v>
      </c>
      <c r="B2299" s="19" t="s">
        <v>212</v>
      </c>
      <c r="C2299" s="398"/>
      <c r="D2299" s="398"/>
    </row>
    <row r="2300" spans="1:4" ht="15.75" thickBot="1" x14ac:dyDescent="0.3">
      <c r="A2300" s="8" t="s">
        <v>20</v>
      </c>
      <c r="B2300" s="50"/>
      <c r="C2300" s="196">
        <f>SUM(C2290:C2299)</f>
        <v>0</v>
      </c>
      <c r="D2300" s="196">
        <f>SUM(D2290:D2299)</f>
        <v>0</v>
      </c>
    </row>
    <row r="2301" spans="1:4" x14ac:dyDescent="0.25">
      <c r="A2301" s="11">
        <v>6102</v>
      </c>
      <c r="B2301" s="12" t="s">
        <v>450</v>
      </c>
      <c r="C2301" s="390"/>
      <c r="D2301" s="390"/>
    </row>
    <row r="2302" spans="1:4" x14ac:dyDescent="0.25">
      <c r="A2302" s="6">
        <v>610201</v>
      </c>
      <c r="B2302" s="7" t="s">
        <v>88</v>
      </c>
      <c r="C2302" s="131"/>
      <c r="D2302" s="131"/>
    </row>
    <row r="2303" spans="1:4" x14ac:dyDescent="0.25">
      <c r="A2303" s="6">
        <v>610202</v>
      </c>
      <c r="B2303" s="7" t="s">
        <v>89</v>
      </c>
      <c r="C2303" s="131"/>
      <c r="D2303" s="131"/>
    </row>
    <row r="2304" spans="1:4" x14ac:dyDescent="0.25">
      <c r="A2304" s="6">
        <v>610203</v>
      </c>
      <c r="B2304" s="7" t="s">
        <v>90</v>
      </c>
      <c r="C2304" s="131"/>
      <c r="D2304" s="131"/>
    </row>
    <row r="2305" spans="1:4" x14ac:dyDescent="0.25">
      <c r="A2305" s="6">
        <v>610204</v>
      </c>
      <c r="B2305" s="7" t="s">
        <v>91</v>
      </c>
      <c r="C2305" s="131"/>
      <c r="D2305" s="131"/>
    </row>
    <row r="2306" spans="1:4" x14ac:dyDescent="0.25">
      <c r="A2306" s="6">
        <v>610205</v>
      </c>
      <c r="B2306" s="7" t="s">
        <v>208</v>
      </c>
      <c r="C2306" s="131"/>
      <c r="D2306" s="131"/>
    </row>
    <row r="2307" spans="1:4" x14ac:dyDescent="0.25">
      <c r="A2307" s="6"/>
      <c r="B2307" s="7" t="s">
        <v>209</v>
      </c>
      <c r="C2307" s="131"/>
      <c r="D2307" s="131"/>
    </row>
    <row r="2308" spans="1:4" x14ac:dyDescent="0.25">
      <c r="A2308" s="6"/>
      <c r="B2308" s="7" t="s">
        <v>210</v>
      </c>
      <c r="C2308" s="131"/>
      <c r="D2308" s="131"/>
    </row>
    <row r="2309" spans="1:4" x14ac:dyDescent="0.25">
      <c r="A2309" s="6"/>
      <c r="B2309" s="7" t="s">
        <v>211</v>
      </c>
      <c r="C2309" s="131"/>
      <c r="D2309" s="131"/>
    </row>
    <row r="2310" spans="1:4" x14ac:dyDescent="0.25">
      <c r="A2310" s="6">
        <v>610206</v>
      </c>
      <c r="B2310" s="7" t="s">
        <v>93</v>
      </c>
      <c r="C2310" s="131"/>
      <c r="D2310" s="131"/>
    </row>
    <row r="2311" spans="1:4" ht="15.75" thickBot="1" x14ac:dyDescent="0.3">
      <c r="A2311" s="18">
        <v>610207</v>
      </c>
      <c r="B2311" s="19" t="s">
        <v>212</v>
      </c>
      <c r="C2311" s="398"/>
      <c r="D2311" s="398"/>
    </row>
    <row r="2312" spans="1:4" ht="15.75" thickBot="1" x14ac:dyDescent="0.3">
      <c r="A2312" s="8" t="s">
        <v>20</v>
      </c>
      <c r="B2312" s="9"/>
      <c r="C2312" s="196">
        <f>SUM(C2302:C2311)</f>
        <v>0</v>
      </c>
      <c r="D2312" s="196">
        <f>SUM(D2302:D2311)</f>
        <v>0</v>
      </c>
    </row>
    <row r="2313" spans="1:4" x14ac:dyDescent="0.25">
      <c r="A2313" s="11">
        <v>6103</v>
      </c>
      <c r="B2313" s="12" t="s">
        <v>451</v>
      </c>
      <c r="C2313" s="390"/>
      <c r="D2313" s="390"/>
    </row>
    <row r="2314" spans="1:4" x14ac:dyDescent="0.25">
      <c r="A2314" s="6">
        <v>610301</v>
      </c>
      <c r="B2314" s="7" t="s">
        <v>88</v>
      </c>
      <c r="C2314" s="131"/>
      <c r="D2314" s="131"/>
    </row>
    <row r="2315" spans="1:4" x14ac:dyDescent="0.25">
      <c r="A2315" s="6">
        <v>610302</v>
      </c>
      <c r="B2315" s="7" t="s">
        <v>89</v>
      </c>
      <c r="C2315" s="131"/>
      <c r="D2315" s="131"/>
    </row>
    <row r="2316" spans="1:4" x14ac:dyDescent="0.25">
      <c r="A2316" s="6">
        <v>610303</v>
      </c>
      <c r="B2316" s="7" t="s">
        <v>90</v>
      </c>
      <c r="C2316" s="131"/>
      <c r="D2316" s="131"/>
    </row>
    <row r="2317" spans="1:4" x14ac:dyDescent="0.25">
      <c r="A2317" s="6">
        <v>610304</v>
      </c>
      <c r="B2317" s="7" t="s">
        <v>91</v>
      </c>
      <c r="C2317" s="131"/>
      <c r="D2317" s="131"/>
    </row>
    <row r="2318" spans="1:4" x14ac:dyDescent="0.25">
      <c r="A2318" s="6">
        <v>610305</v>
      </c>
      <c r="B2318" s="7" t="s">
        <v>208</v>
      </c>
      <c r="C2318" s="131"/>
      <c r="D2318" s="131"/>
    </row>
    <row r="2319" spans="1:4" x14ac:dyDescent="0.25">
      <c r="A2319" s="6"/>
      <c r="B2319" s="7" t="s">
        <v>209</v>
      </c>
      <c r="C2319" s="131"/>
      <c r="D2319" s="131"/>
    </row>
    <row r="2320" spans="1:4" x14ac:dyDescent="0.25">
      <c r="A2320" s="6"/>
      <c r="B2320" s="7" t="s">
        <v>210</v>
      </c>
      <c r="C2320" s="131"/>
      <c r="D2320" s="131"/>
    </row>
    <row r="2321" spans="1:4" x14ac:dyDescent="0.25">
      <c r="A2321" s="6"/>
      <c r="B2321" s="7" t="s">
        <v>211</v>
      </c>
      <c r="C2321" s="131"/>
      <c r="D2321" s="131"/>
    </row>
    <row r="2322" spans="1:4" x14ac:dyDescent="0.25">
      <c r="A2322" s="6">
        <v>610306</v>
      </c>
      <c r="B2322" s="7" t="s">
        <v>93</v>
      </c>
      <c r="C2322" s="131"/>
      <c r="D2322" s="131"/>
    </row>
    <row r="2323" spans="1:4" ht="15.75" thickBot="1" x14ac:dyDescent="0.3">
      <c r="A2323" s="18">
        <v>610307</v>
      </c>
      <c r="B2323" s="19" t="s">
        <v>212</v>
      </c>
      <c r="C2323" s="398"/>
      <c r="D2323" s="398"/>
    </row>
    <row r="2324" spans="1:4" ht="15.75" thickBot="1" x14ac:dyDescent="0.3">
      <c r="A2324" s="8" t="s">
        <v>20</v>
      </c>
      <c r="B2324" s="9"/>
      <c r="C2324" s="196">
        <f>SUM(C2314:C2323)</f>
        <v>0</v>
      </c>
      <c r="D2324" s="196">
        <f>SUM(D2314:D2323)</f>
        <v>0</v>
      </c>
    </row>
    <row r="2325" spans="1:4" x14ac:dyDescent="0.25">
      <c r="A2325" s="11">
        <v>6104</v>
      </c>
      <c r="B2325" s="12" t="s">
        <v>273</v>
      </c>
      <c r="C2325" s="390"/>
      <c r="D2325" s="390"/>
    </row>
    <row r="2326" spans="1:4" x14ac:dyDescent="0.25">
      <c r="A2326" s="6">
        <v>610401</v>
      </c>
      <c r="B2326" s="7" t="s">
        <v>96</v>
      </c>
      <c r="C2326" s="131"/>
      <c r="D2326" s="131"/>
    </row>
    <row r="2327" spans="1:4" x14ac:dyDescent="0.25">
      <c r="A2327" s="6">
        <v>610402</v>
      </c>
      <c r="B2327" s="7" t="s">
        <v>97</v>
      </c>
      <c r="C2327" s="131"/>
      <c r="D2327" s="131"/>
    </row>
    <row r="2328" spans="1:4" x14ac:dyDescent="0.25">
      <c r="A2328" s="6">
        <v>610403</v>
      </c>
      <c r="B2328" s="7" t="s">
        <v>98</v>
      </c>
      <c r="C2328" s="131"/>
      <c r="D2328" s="131"/>
    </row>
    <row r="2329" spans="1:4" x14ac:dyDescent="0.25">
      <c r="A2329" s="6">
        <v>610404</v>
      </c>
      <c r="B2329" s="7" t="s">
        <v>99</v>
      </c>
      <c r="C2329" s="131"/>
      <c r="D2329" s="131"/>
    </row>
    <row r="2330" spans="1:4" x14ac:dyDescent="0.25">
      <c r="A2330" s="6">
        <v>610405</v>
      </c>
      <c r="B2330" s="7" t="s">
        <v>100</v>
      </c>
      <c r="C2330" s="131"/>
      <c r="D2330" s="131"/>
    </row>
    <row r="2331" spans="1:4" x14ac:dyDescent="0.25">
      <c r="A2331" s="6">
        <v>610406</v>
      </c>
      <c r="B2331" s="7" t="s">
        <v>101</v>
      </c>
      <c r="C2331" s="131"/>
      <c r="D2331" s="131"/>
    </row>
    <row r="2332" spans="1:4" x14ac:dyDescent="0.25">
      <c r="A2332" s="6">
        <v>610407</v>
      </c>
      <c r="B2332" s="7" t="s">
        <v>102</v>
      </c>
      <c r="C2332" s="131"/>
      <c r="D2332" s="131"/>
    </row>
    <row r="2333" spans="1:4" x14ac:dyDescent="0.25">
      <c r="A2333" s="6">
        <v>610408</v>
      </c>
      <c r="B2333" s="7" t="s">
        <v>103</v>
      </c>
      <c r="C2333" s="131"/>
      <c r="D2333" s="131"/>
    </row>
    <row r="2334" spans="1:4" x14ac:dyDescent="0.25">
      <c r="A2334" s="6">
        <v>610409</v>
      </c>
      <c r="B2334" s="7" t="s">
        <v>104</v>
      </c>
      <c r="C2334" s="131"/>
      <c r="D2334" s="131"/>
    </row>
    <row r="2335" spans="1:4" x14ac:dyDescent="0.25">
      <c r="A2335" s="6">
        <v>610410</v>
      </c>
      <c r="B2335" s="7" t="s">
        <v>105</v>
      </c>
      <c r="C2335" s="131"/>
      <c r="D2335" s="131"/>
    </row>
    <row r="2336" spans="1:4" x14ac:dyDescent="0.25">
      <c r="A2336" s="6">
        <v>610411</v>
      </c>
      <c r="B2336" s="7" t="s">
        <v>106</v>
      </c>
      <c r="C2336" s="131"/>
      <c r="D2336" s="131"/>
    </row>
    <row r="2337" spans="1:4" x14ac:dyDescent="0.25">
      <c r="A2337" s="6">
        <v>610412</v>
      </c>
      <c r="B2337" s="7" t="s">
        <v>107</v>
      </c>
      <c r="C2337" s="131"/>
      <c r="D2337" s="131"/>
    </row>
    <row r="2338" spans="1:4" x14ac:dyDescent="0.25">
      <c r="A2338" s="6">
        <v>610413</v>
      </c>
      <c r="B2338" s="7" t="s">
        <v>108</v>
      </c>
      <c r="C2338" s="131"/>
      <c r="D2338" s="131"/>
    </row>
    <row r="2339" spans="1:4" x14ac:dyDescent="0.25">
      <c r="A2339" s="6">
        <v>610414</v>
      </c>
      <c r="B2339" s="7" t="s">
        <v>109</v>
      </c>
      <c r="C2339" s="131"/>
      <c r="D2339" s="131"/>
    </row>
    <row r="2340" spans="1:4" ht="15.75" thickBot="1" x14ac:dyDescent="0.3">
      <c r="A2340" s="18">
        <v>610415</v>
      </c>
      <c r="B2340" s="19" t="s">
        <v>110</v>
      </c>
      <c r="C2340" s="398"/>
      <c r="D2340" s="398"/>
    </row>
    <row r="2341" spans="1:4" ht="15.75" thickBot="1" x14ac:dyDescent="0.3">
      <c r="A2341" s="8" t="s">
        <v>20</v>
      </c>
      <c r="B2341" s="9"/>
      <c r="C2341" s="196">
        <f>SUM(C2326:C2340)</f>
        <v>0</v>
      </c>
      <c r="D2341" s="196">
        <f>SUM(D2326:D2340)</f>
        <v>0</v>
      </c>
    </row>
    <row r="2342" spans="1:4" x14ac:dyDescent="0.25">
      <c r="A2342" s="11">
        <v>6105</v>
      </c>
      <c r="B2342" s="12" t="s">
        <v>286</v>
      </c>
      <c r="C2342" s="390"/>
      <c r="D2342" s="390"/>
    </row>
    <row r="2343" spans="1:4" x14ac:dyDescent="0.25">
      <c r="A2343" s="6">
        <v>610501</v>
      </c>
      <c r="B2343" s="7" t="s">
        <v>96</v>
      </c>
      <c r="C2343" s="131"/>
      <c r="D2343" s="131"/>
    </row>
    <row r="2344" spans="1:4" x14ac:dyDescent="0.25">
      <c r="A2344" s="6">
        <v>610502</v>
      </c>
      <c r="B2344" s="7" t="s">
        <v>97</v>
      </c>
      <c r="C2344" s="131"/>
      <c r="D2344" s="131"/>
    </row>
    <row r="2345" spans="1:4" x14ac:dyDescent="0.25">
      <c r="A2345" s="6">
        <v>610503</v>
      </c>
      <c r="B2345" s="7" t="s">
        <v>98</v>
      </c>
      <c r="C2345" s="131"/>
      <c r="D2345" s="131"/>
    </row>
    <row r="2346" spans="1:4" x14ac:dyDescent="0.25">
      <c r="A2346" s="6">
        <v>610504</v>
      </c>
      <c r="B2346" s="7" t="s">
        <v>99</v>
      </c>
      <c r="C2346" s="131"/>
      <c r="D2346" s="131"/>
    </row>
    <row r="2347" spans="1:4" x14ac:dyDescent="0.25">
      <c r="A2347" s="6">
        <v>610505</v>
      </c>
      <c r="B2347" s="7" t="s">
        <v>100</v>
      </c>
      <c r="C2347" s="131"/>
      <c r="D2347" s="131"/>
    </row>
    <row r="2348" spans="1:4" x14ac:dyDescent="0.25">
      <c r="A2348" s="6">
        <v>610506</v>
      </c>
      <c r="B2348" s="7" t="s">
        <v>101</v>
      </c>
      <c r="C2348" s="131"/>
      <c r="D2348" s="131"/>
    </row>
    <row r="2349" spans="1:4" x14ac:dyDescent="0.25">
      <c r="A2349" s="6">
        <v>610507</v>
      </c>
      <c r="B2349" s="7" t="s">
        <v>102</v>
      </c>
      <c r="C2349" s="131"/>
      <c r="D2349" s="131"/>
    </row>
    <row r="2350" spans="1:4" x14ac:dyDescent="0.25">
      <c r="A2350" s="6">
        <v>610508</v>
      </c>
      <c r="B2350" s="7" t="s">
        <v>103</v>
      </c>
      <c r="C2350" s="131"/>
      <c r="D2350" s="131"/>
    </row>
    <row r="2351" spans="1:4" x14ac:dyDescent="0.25">
      <c r="A2351" s="6">
        <v>610509</v>
      </c>
      <c r="B2351" s="7" t="s">
        <v>104</v>
      </c>
      <c r="C2351" s="131"/>
      <c r="D2351" s="131"/>
    </row>
    <row r="2352" spans="1:4" x14ac:dyDescent="0.25">
      <c r="A2352" s="6">
        <v>610510</v>
      </c>
      <c r="B2352" s="7" t="s">
        <v>105</v>
      </c>
      <c r="C2352" s="131"/>
      <c r="D2352" s="131"/>
    </row>
    <row r="2353" spans="1:4" x14ac:dyDescent="0.25">
      <c r="A2353" s="6">
        <v>610511</v>
      </c>
      <c r="B2353" s="7" t="s">
        <v>106</v>
      </c>
      <c r="C2353" s="131"/>
      <c r="D2353" s="131"/>
    </row>
    <row r="2354" spans="1:4" x14ac:dyDescent="0.25">
      <c r="A2354" s="6">
        <v>610512</v>
      </c>
      <c r="B2354" s="7" t="s">
        <v>107</v>
      </c>
      <c r="C2354" s="131"/>
      <c r="D2354" s="131"/>
    </row>
    <row r="2355" spans="1:4" x14ac:dyDescent="0.25">
      <c r="A2355" s="6">
        <v>610513</v>
      </c>
      <c r="B2355" s="7" t="s">
        <v>108</v>
      </c>
      <c r="C2355" s="131"/>
      <c r="D2355" s="131"/>
    </row>
    <row r="2356" spans="1:4" x14ac:dyDescent="0.25">
      <c r="A2356" s="6">
        <v>610514</v>
      </c>
      <c r="B2356" s="7" t="s">
        <v>109</v>
      </c>
      <c r="C2356" s="131"/>
      <c r="D2356" s="131"/>
    </row>
    <row r="2357" spans="1:4" ht="15.75" thickBot="1" x14ac:dyDescent="0.3">
      <c r="A2357" s="18">
        <v>610515</v>
      </c>
      <c r="B2357" s="19" t="s">
        <v>110</v>
      </c>
      <c r="C2357" s="398"/>
      <c r="D2357" s="398"/>
    </row>
    <row r="2358" spans="1:4" ht="15.75" thickBot="1" x14ac:dyDescent="0.3">
      <c r="A2358" s="8" t="s">
        <v>20</v>
      </c>
      <c r="B2358" s="9"/>
      <c r="C2358" s="196">
        <f>SUM(C2343:C2357)</f>
        <v>0</v>
      </c>
      <c r="D2358" s="196">
        <f>SUM(D2343:D2357)</f>
        <v>0</v>
      </c>
    </row>
    <row r="2359" spans="1:4" x14ac:dyDescent="0.25">
      <c r="A2359" s="11">
        <v>6106</v>
      </c>
      <c r="B2359" s="12" t="s">
        <v>452</v>
      </c>
      <c r="C2359" s="390"/>
      <c r="D2359" s="390"/>
    </row>
    <row r="2360" spans="1:4" x14ac:dyDescent="0.25">
      <c r="A2360" s="6">
        <v>610601</v>
      </c>
      <c r="B2360" s="7" t="s">
        <v>96</v>
      </c>
      <c r="C2360" s="131"/>
      <c r="D2360" s="131"/>
    </row>
    <row r="2361" spans="1:4" x14ac:dyDescent="0.25">
      <c r="A2361" s="6">
        <v>610602</v>
      </c>
      <c r="B2361" s="7" t="s">
        <v>97</v>
      </c>
      <c r="C2361" s="131"/>
      <c r="D2361" s="131"/>
    </row>
    <row r="2362" spans="1:4" x14ac:dyDescent="0.25">
      <c r="A2362" s="6">
        <v>610603</v>
      </c>
      <c r="B2362" s="7" t="s">
        <v>98</v>
      </c>
      <c r="C2362" s="131"/>
      <c r="D2362" s="131"/>
    </row>
    <row r="2363" spans="1:4" x14ac:dyDescent="0.25">
      <c r="A2363" s="6">
        <v>610604</v>
      </c>
      <c r="B2363" s="7" t="s">
        <v>99</v>
      </c>
      <c r="C2363" s="131"/>
      <c r="D2363" s="131"/>
    </row>
    <row r="2364" spans="1:4" x14ac:dyDescent="0.25">
      <c r="A2364" s="6">
        <v>610605</v>
      </c>
      <c r="B2364" s="7" t="s">
        <v>100</v>
      </c>
      <c r="C2364" s="131"/>
      <c r="D2364" s="131"/>
    </row>
    <row r="2365" spans="1:4" x14ac:dyDescent="0.25">
      <c r="A2365" s="6">
        <v>610606</v>
      </c>
      <c r="B2365" s="7" t="s">
        <v>101</v>
      </c>
      <c r="C2365" s="131"/>
      <c r="D2365" s="131"/>
    </row>
    <row r="2366" spans="1:4" x14ac:dyDescent="0.25">
      <c r="A2366" s="6">
        <v>610607</v>
      </c>
      <c r="B2366" s="7" t="s">
        <v>102</v>
      </c>
      <c r="C2366" s="131"/>
      <c r="D2366" s="131"/>
    </row>
    <row r="2367" spans="1:4" x14ac:dyDescent="0.25">
      <c r="A2367" s="6">
        <v>610608</v>
      </c>
      <c r="B2367" s="7" t="s">
        <v>103</v>
      </c>
      <c r="C2367" s="131"/>
      <c r="D2367" s="131"/>
    </row>
    <row r="2368" spans="1:4" x14ac:dyDescent="0.25">
      <c r="A2368" s="6">
        <v>610609</v>
      </c>
      <c r="B2368" s="7" t="s">
        <v>104</v>
      </c>
      <c r="C2368" s="131"/>
      <c r="D2368" s="131"/>
    </row>
    <row r="2369" spans="1:4" x14ac:dyDescent="0.25">
      <c r="A2369" s="6">
        <v>610610</v>
      </c>
      <c r="B2369" s="7" t="s">
        <v>105</v>
      </c>
      <c r="C2369" s="131"/>
      <c r="D2369" s="131"/>
    </row>
    <row r="2370" spans="1:4" x14ac:dyDescent="0.25">
      <c r="A2370" s="6">
        <v>610611</v>
      </c>
      <c r="B2370" s="7" t="s">
        <v>106</v>
      </c>
      <c r="C2370" s="131"/>
      <c r="D2370" s="131"/>
    </row>
    <row r="2371" spans="1:4" x14ac:dyDescent="0.25">
      <c r="A2371" s="6">
        <v>610612</v>
      </c>
      <c r="B2371" s="7" t="s">
        <v>107</v>
      </c>
      <c r="C2371" s="131"/>
      <c r="D2371" s="131"/>
    </row>
    <row r="2372" spans="1:4" x14ac:dyDescent="0.25">
      <c r="A2372" s="6">
        <v>610613</v>
      </c>
      <c r="B2372" s="7" t="s">
        <v>108</v>
      </c>
      <c r="C2372" s="131"/>
      <c r="D2372" s="131"/>
    </row>
    <row r="2373" spans="1:4" x14ac:dyDescent="0.25">
      <c r="A2373" s="6">
        <v>610614</v>
      </c>
      <c r="B2373" s="7" t="s">
        <v>109</v>
      </c>
      <c r="C2373" s="131"/>
      <c r="D2373" s="131"/>
    </row>
    <row r="2374" spans="1:4" ht="15.75" thickBot="1" x14ac:dyDescent="0.3">
      <c r="A2374" s="18">
        <v>610615</v>
      </c>
      <c r="B2374" s="19" t="s">
        <v>110</v>
      </c>
      <c r="C2374" s="398"/>
      <c r="D2374" s="398"/>
    </row>
    <row r="2375" spans="1:4" ht="15.75" thickBot="1" x14ac:dyDescent="0.3">
      <c r="A2375" s="8" t="s">
        <v>20</v>
      </c>
      <c r="B2375" s="9"/>
      <c r="C2375" s="196">
        <f>SUM(C2360:C2374)</f>
        <v>0</v>
      </c>
      <c r="D2375" s="196">
        <f>SUM(D2360:D2374)</f>
        <v>0</v>
      </c>
    </row>
    <row r="2376" spans="1:4" x14ac:dyDescent="0.25">
      <c r="A2376" s="11">
        <v>62</v>
      </c>
      <c r="B2376" s="12" t="s">
        <v>453</v>
      </c>
      <c r="C2376" s="390"/>
      <c r="D2376" s="390"/>
    </row>
    <row r="2377" spans="1:4" x14ac:dyDescent="0.25">
      <c r="A2377" s="3">
        <v>6201</v>
      </c>
      <c r="B2377" s="4" t="s">
        <v>454</v>
      </c>
      <c r="C2377" s="131"/>
      <c r="D2377" s="131"/>
    </row>
    <row r="2378" spans="1:4" x14ac:dyDescent="0.25">
      <c r="A2378" s="6">
        <v>620101</v>
      </c>
      <c r="B2378" s="7" t="s">
        <v>96</v>
      </c>
      <c r="C2378" s="131"/>
      <c r="D2378" s="131"/>
    </row>
    <row r="2379" spans="1:4" x14ac:dyDescent="0.25">
      <c r="A2379" s="6">
        <v>620102</v>
      </c>
      <c r="B2379" s="7" t="s">
        <v>97</v>
      </c>
      <c r="C2379" s="131"/>
      <c r="D2379" s="131"/>
    </row>
    <row r="2380" spans="1:4" x14ac:dyDescent="0.25">
      <c r="A2380" s="6">
        <v>620103</v>
      </c>
      <c r="B2380" s="7" t="s">
        <v>98</v>
      </c>
      <c r="C2380" s="131"/>
      <c r="D2380" s="131"/>
    </row>
    <row r="2381" spans="1:4" x14ac:dyDescent="0.25">
      <c r="A2381" s="6">
        <v>620104</v>
      </c>
      <c r="B2381" s="7" t="s">
        <v>99</v>
      </c>
      <c r="C2381" s="131"/>
      <c r="D2381" s="131"/>
    </row>
    <row r="2382" spans="1:4" x14ac:dyDescent="0.25">
      <c r="A2382" s="6">
        <v>620105</v>
      </c>
      <c r="B2382" s="7" t="s">
        <v>100</v>
      </c>
      <c r="C2382" s="131"/>
      <c r="D2382" s="131"/>
    </row>
    <row r="2383" spans="1:4" x14ac:dyDescent="0.25">
      <c r="A2383" s="6">
        <v>620106</v>
      </c>
      <c r="B2383" s="7" t="s">
        <v>101</v>
      </c>
      <c r="C2383" s="131"/>
      <c r="D2383" s="131"/>
    </row>
    <row r="2384" spans="1:4" x14ac:dyDescent="0.25">
      <c r="A2384" s="6">
        <v>620107</v>
      </c>
      <c r="B2384" s="7" t="s">
        <v>102</v>
      </c>
      <c r="C2384" s="131"/>
      <c r="D2384" s="131"/>
    </row>
    <row r="2385" spans="1:4" x14ac:dyDescent="0.25">
      <c r="A2385" s="6">
        <v>620108</v>
      </c>
      <c r="B2385" s="7" t="s">
        <v>103</v>
      </c>
      <c r="C2385" s="131"/>
      <c r="D2385" s="131"/>
    </row>
    <row r="2386" spans="1:4" x14ac:dyDescent="0.25">
      <c r="A2386" s="6">
        <v>620109</v>
      </c>
      <c r="B2386" s="7" t="s">
        <v>104</v>
      </c>
      <c r="C2386" s="131"/>
      <c r="D2386" s="131"/>
    </row>
    <row r="2387" spans="1:4" x14ac:dyDescent="0.25">
      <c r="A2387" s="6">
        <v>620110</v>
      </c>
      <c r="B2387" s="7" t="s">
        <v>105</v>
      </c>
      <c r="C2387" s="131"/>
      <c r="D2387" s="131"/>
    </row>
    <row r="2388" spans="1:4" x14ac:dyDescent="0.25">
      <c r="A2388" s="6">
        <v>620111</v>
      </c>
      <c r="B2388" s="7" t="s">
        <v>106</v>
      </c>
      <c r="C2388" s="131"/>
      <c r="D2388" s="131"/>
    </row>
    <row r="2389" spans="1:4" x14ac:dyDescent="0.25">
      <c r="A2389" s="6">
        <v>620112</v>
      </c>
      <c r="B2389" s="7" t="s">
        <v>107</v>
      </c>
      <c r="C2389" s="131"/>
      <c r="D2389" s="131"/>
    </row>
    <row r="2390" spans="1:4" x14ac:dyDescent="0.25">
      <c r="A2390" s="6">
        <v>620113</v>
      </c>
      <c r="B2390" s="7" t="s">
        <v>108</v>
      </c>
      <c r="C2390" s="131"/>
      <c r="D2390" s="131"/>
    </row>
    <row r="2391" spans="1:4" x14ac:dyDescent="0.25">
      <c r="A2391" s="6">
        <v>620114</v>
      </c>
      <c r="B2391" s="7" t="s">
        <v>109</v>
      </c>
      <c r="C2391" s="131"/>
      <c r="D2391" s="131"/>
    </row>
    <row r="2392" spans="1:4" ht="15.75" thickBot="1" x14ac:dyDescent="0.3">
      <c r="A2392" s="58">
        <v>620115</v>
      </c>
      <c r="B2392" s="19" t="s">
        <v>110</v>
      </c>
      <c r="C2392" s="392"/>
      <c r="D2392" s="392"/>
    </row>
    <row r="2393" spans="1:4" ht="15.75" thickBot="1" x14ac:dyDescent="0.3">
      <c r="A2393" s="8" t="s">
        <v>20</v>
      </c>
      <c r="B2393" s="9"/>
      <c r="C2393" s="196">
        <f>SUM(C2378:C2392)</f>
        <v>0</v>
      </c>
      <c r="D2393" s="196">
        <f>SUM(D2378:D2392)</f>
        <v>0</v>
      </c>
    </row>
    <row r="2394" spans="1:4" x14ac:dyDescent="0.25">
      <c r="A2394" s="11">
        <v>69</v>
      </c>
      <c r="B2394" s="12" t="s">
        <v>455</v>
      </c>
      <c r="C2394" s="390"/>
      <c r="D2394" s="390"/>
    </row>
    <row r="2395" spans="1:4" ht="15.75" thickBot="1" x14ac:dyDescent="0.3">
      <c r="A2395" s="3">
        <v>6901</v>
      </c>
      <c r="B2395" s="4" t="s">
        <v>456</v>
      </c>
      <c r="C2395" s="131"/>
      <c r="D2395" s="131"/>
    </row>
    <row r="2396" spans="1:4" ht="15.75" thickBot="1" x14ac:dyDescent="0.3">
      <c r="A2396" s="8" t="s">
        <v>20</v>
      </c>
      <c r="B2396" s="9"/>
      <c r="C2396" s="196">
        <f>SUM(C2395)</f>
        <v>0</v>
      </c>
      <c r="D2396" s="196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390"/>
      <c r="D2397" s="390"/>
    </row>
    <row r="2398" spans="1:4" ht="15.75" thickBot="1" x14ac:dyDescent="0.3">
      <c r="A2398" s="8" t="s">
        <v>20</v>
      </c>
      <c r="B2398" s="9"/>
      <c r="C2398" s="196">
        <f>SUM(C2397)</f>
        <v>0</v>
      </c>
      <c r="D2398" s="196">
        <f>SUM(D2397)</f>
        <v>0</v>
      </c>
    </row>
    <row r="2399" spans="1:4" x14ac:dyDescent="0.25">
      <c r="A2399" s="49"/>
      <c r="B2399" s="30"/>
      <c r="C2399" s="390"/>
      <c r="D2399" s="390"/>
    </row>
    <row r="2400" spans="1:4" x14ac:dyDescent="0.25">
      <c r="A2400" s="59" t="s">
        <v>457</v>
      </c>
      <c r="B2400" s="60"/>
      <c r="C2400" s="40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2969853432.9900002</v>
      </c>
      <c r="D2400" s="40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2556623135.7800002</v>
      </c>
    </row>
    <row r="2401" spans="1:4" x14ac:dyDescent="0.25">
      <c r="A2401" s="62"/>
      <c r="B2401" s="7"/>
      <c r="C2401" s="407"/>
      <c r="D2401" s="407"/>
    </row>
    <row r="2402" spans="1:4" x14ac:dyDescent="0.25">
      <c r="A2402" s="59" t="s">
        <v>458</v>
      </c>
      <c r="B2402" s="60"/>
      <c r="C2402" s="406">
        <f>C1115-C2400</f>
        <v>37790401.029999256</v>
      </c>
      <c r="D2402" s="406">
        <f>D1115-D2400</f>
        <v>29334615.409999847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382DA-B636-452E-B163-0EAD45E2D8CC}">
  <dimension ref="A1:D2402"/>
  <sheetViews>
    <sheetView workbookViewId="0">
      <selection activeCell="G5" sqref="G5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324">
        <v>2021</v>
      </c>
      <c r="D1" s="324">
        <v>2020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131"/>
      <c r="D4" s="131"/>
    </row>
    <row r="5" spans="1:4" x14ac:dyDescent="0.25">
      <c r="A5" s="6">
        <v>1102</v>
      </c>
      <c r="B5" s="7" t="s">
        <v>7</v>
      </c>
      <c r="C5" s="131"/>
      <c r="D5" s="131"/>
    </row>
    <row r="6" spans="1:4" x14ac:dyDescent="0.25">
      <c r="A6" s="6">
        <v>1103</v>
      </c>
      <c r="B6" s="7" t="s">
        <v>8</v>
      </c>
      <c r="C6" s="131"/>
      <c r="D6" s="131"/>
    </row>
    <row r="7" spans="1:4" x14ac:dyDescent="0.25">
      <c r="A7" s="6"/>
      <c r="B7" s="7" t="s">
        <v>9</v>
      </c>
      <c r="C7" s="131"/>
      <c r="D7" s="131"/>
    </row>
    <row r="8" spans="1:4" x14ac:dyDescent="0.25">
      <c r="A8" s="6">
        <v>1104</v>
      </c>
      <c r="B8" s="7" t="s">
        <v>10</v>
      </c>
      <c r="C8" s="131">
        <v>1396986544.4200001</v>
      </c>
      <c r="D8" s="131"/>
    </row>
    <row r="9" spans="1:4" x14ac:dyDescent="0.25">
      <c r="A9" s="6">
        <v>1105</v>
      </c>
      <c r="B9" s="7" t="s">
        <v>11</v>
      </c>
      <c r="C9" s="131">
        <v>-5719644.9199999999</v>
      </c>
      <c r="D9" s="131"/>
    </row>
    <row r="10" spans="1:4" x14ac:dyDescent="0.25">
      <c r="A10" s="6">
        <v>1106</v>
      </c>
      <c r="B10" s="7" t="s">
        <v>12</v>
      </c>
      <c r="C10" s="131"/>
      <c r="D10" s="131"/>
    </row>
    <row r="11" spans="1:4" x14ac:dyDescent="0.25">
      <c r="A11" s="6">
        <v>1107</v>
      </c>
      <c r="B11" s="7" t="s">
        <v>13</v>
      </c>
      <c r="C11" s="131">
        <v>136889702.34999999</v>
      </c>
      <c r="D11" s="131">
        <v>179978741.91999999</v>
      </c>
    </row>
    <row r="12" spans="1:4" x14ac:dyDescent="0.25">
      <c r="A12" s="6">
        <v>1108</v>
      </c>
      <c r="B12" s="7" t="s">
        <v>14</v>
      </c>
      <c r="C12" s="131">
        <v>1705448908.98</v>
      </c>
      <c r="D12" s="131">
        <v>2367207702.5599999</v>
      </c>
    </row>
    <row r="13" spans="1:4" x14ac:dyDescent="0.25">
      <c r="A13" s="6"/>
      <c r="B13" s="7" t="s">
        <v>15</v>
      </c>
      <c r="C13" s="131"/>
      <c r="D13" s="131"/>
    </row>
    <row r="14" spans="1:4" x14ac:dyDescent="0.25">
      <c r="A14" s="6">
        <v>1109</v>
      </c>
      <c r="B14" s="7" t="s">
        <v>16</v>
      </c>
      <c r="C14" s="131">
        <v>462873708</v>
      </c>
      <c r="D14" s="131"/>
    </row>
    <row r="15" spans="1:4" x14ac:dyDescent="0.25">
      <c r="A15" s="6"/>
      <c r="B15" s="7" t="s">
        <v>17</v>
      </c>
      <c r="C15" s="131"/>
      <c r="D15" s="131"/>
    </row>
    <row r="16" spans="1:4" x14ac:dyDescent="0.25">
      <c r="A16" s="6">
        <v>1110</v>
      </c>
      <c r="B16" s="7" t="s">
        <v>18</v>
      </c>
      <c r="C16" s="131"/>
      <c r="D16" s="131"/>
    </row>
    <row r="17" spans="1:4" ht="15.75" thickBot="1" x14ac:dyDescent="0.3">
      <c r="A17" s="6">
        <v>1111</v>
      </c>
      <c r="B17" s="7" t="s">
        <v>19</v>
      </c>
      <c r="C17" s="131">
        <v>508286757.79000002</v>
      </c>
      <c r="D17" s="131"/>
    </row>
    <row r="18" spans="1:4" ht="15.75" thickBot="1" x14ac:dyDescent="0.3">
      <c r="A18" s="8" t="s">
        <v>20</v>
      </c>
      <c r="B18" s="9"/>
      <c r="C18" s="196">
        <f>SUM(C4:C17)</f>
        <v>4204765976.6199999</v>
      </c>
      <c r="D18" s="196">
        <f>SUM(D4:D17)</f>
        <v>2547186444.48</v>
      </c>
    </row>
    <row r="19" spans="1:4" x14ac:dyDescent="0.25">
      <c r="A19" s="11">
        <v>12</v>
      </c>
      <c r="B19" s="12" t="s">
        <v>21</v>
      </c>
      <c r="C19" s="390"/>
      <c r="D19" s="390"/>
    </row>
    <row r="20" spans="1:4" x14ac:dyDescent="0.25">
      <c r="A20" s="6">
        <v>1201</v>
      </c>
      <c r="B20" s="7" t="s">
        <v>22</v>
      </c>
      <c r="C20" s="391">
        <v>50800568.969999999</v>
      </c>
      <c r="D20" s="131">
        <v>70328198.829999998</v>
      </c>
    </row>
    <row r="21" spans="1:4" x14ac:dyDescent="0.25">
      <c r="A21" s="6">
        <v>1202</v>
      </c>
      <c r="B21" s="7" t="s">
        <v>23</v>
      </c>
      <c r="C21" s="131">
        <v>385365</v>
      </c>
      <c r="D21" s="131"/>
    </row>
    <row r="22" spans="1:4" x14ac:dyDescent="0.25">
      <c r="A22" s="6">
        <v>1203</v>
      </c>
      <c r="B22" s="7" t="s">
        <v>24</v>
      </c>
      <c r="C22" s="131">
        <v>10077464.15</v>
      </c>
      <c r="D22" s="131">
        <v>65934079.530000001</v>
      </c>
    </row>
    <row r="23" spans="1:4" x14ac:dyDescent="0.25">
      <c r="A23" s="6">
        <v>1204</v>
      </c>
      <c r="B23" s="7" t="s">
        <v>25</v>
      </c>
      <c r="C23" s="131">
        <v>331146.23999999999</v>
      </c>
      <c r="D23" s="131">
        <v>115821.24</v>
      </c>
    </row>
    <row r="24" spans="1:4" ht="15.75" thickBot="1" x14ac:dyDescent="0.3">
      <c r="A24" s="15">
        <v>1205</v>
      </c>
      <c r="B24" s="16" t="s">
        <v>26</v>
      </c>
      <c r="C24" s="131">
        <v>77369346.239999995</v>
      </c>
      <c r="D24" s="392">
        <v>-7160731.9400000004</v>
      </c>
    </row>
    <row r="25" spans="1:4" ht="15.75" thickBot="1" x14ac:dyDescent="0.3">
      <c r="A25" s="8" t="s">
        <v>20</v>
      </c>
      <c r="B25" s="9"/>
      <c r="C25" s="196">
        <f>SUM(C20:C24)</f>
        <v>138963890.59999999</v>
      </c>
      <c r="D25" s="196">
        <f>SUM(D20:D24)</f>
        <v>129217367.66000003</v>
      </c>
    </row>
    <row r="26" spans="1:4" x14ac:dyDescent="0.25">
      <c r="A26" s="11">
        <v>13</v>
      </c>
      <c r="B26" s="12" t="s">
        <v>27</v>
      </c>
      <c r="C26" s="390"/>
      <c r="D26" s="390"/>
    </row>
    <row r="27" spans="1:4" x14ac:dyDescent="0.25">
      <c r="A27" s="6">
        <v>1301</v>
      </c>
      <c r="B27" s="7" t="s">
        <v>28</v>
      </c>
      <c r="C27" s="131">
        <v>368699328.99000001</v>
      </c>
      <c r="D27" s="131">
        <v>529716255.55000001</v>
      </c>
    </row>
    <row r="28" spans="1:4" x14ac:dyDescent="0.25">
      <c r="A28" s="6">
        <v>1302</v>
      </c>
      <c r="B28" s="7" t="s">
        <v>29</v>
      </c>
      <c r="C28" s="131">
        <v>213967488.80000001</v>
      </c>
      <c r="D28" s="131">
        <v>218257156.63999999</v>
      </c>
    </row>
    <row r="29" spans="1:4" x14ac:dyDescent="0.25">
      <c r="A29" s="6">
        <v>1303</v>
      </c>
      <c r="B29" s="7" t="s">
        <v>30</v>
      </c>
      <c r="C29" s="131">
        <v>36790841</v>
      </c>
      <c r="D29" s="131"/>
    </row>
    <row r="30" spans="1:4" x14ac:dyDescent="0.25">
      <c r="A30" s="6">
        <v>1304</v>
      </c>
      <c r="B30" s="7" t="s">
        <v>31</v>
      </c>
      <c r="C30" s="131">
        <v>34704076.350000001</v>
      </c>
      <c r="D30" s="131">
        <v>18203028.859999999</v>
      </c>
    </row>
    <row r="31" spans="1:4" x14ac:dyDescent="0.25">
      <c r="A31" s="6">
        <v>1305</v>
      </c>
      <c r="B31" s="7" t="s">
        <v>32</v>
      </c>
      <c r="C31" s="131"/>
      <c r="D31" s="131"/>
    </row>
    <row r="32" spans="1:4" x14ac:dyDescent="0.25">
      <c r="A32" s="6">
        <v>1306</v>
      </c>
      <c r="B32" s="7" t="s">
        <v>33</v>
      </c>
      <c r="C32" s="131">
        <v>6919322.3600000003</v>
      </c>
      <c r="D32" s="131">
        <v>3205841.81</v>
      </c>
    </row>
    <row r="33" spans="1:4" x14ac:dyDescent="0.25">
      <c r="A33" s="6">
        <v>1307</v>
      </c>
      <c r="B33" s="7" t="s">
        <v>34</v>
      </c>
      <c r="C33" s="131">
        <v>194135648.13</v>
      </c>
      <c r="D33" s="131">
        <v>150865974.63</v>
      </c>
    </row>
    <row r="34" spans="1:4" x14ac:dyDescent="0.25">
      <c r="A34" s="6">
        <v>1308</v>
      </c>
      <c r="B34" s="7" t="s">
        <v>35</v>
      </c>
      <c r="C34" s="131"/>
      <c r="D34" s="131"/>
    </row>
    <row r="35" spans="1:4" x14ac:dyDescent="0.25">
      <c r="A35" s="6">
        <v>1309</v>
      </c>
      <c r="B35" s="7" t="s">
        <v>36</v>
      </c>
      <c r="C35" s="131"/>
      <c r="D35" s="131"/>
    </row>
    <row r="36" spans="1:4" x14ac:dyDescent="0.25">
      <c r="A36" s="6">
        <v>1310</v>
      </c>
      <c r="B36" s="7" t="s">
        <v>37</v>
      </c>
      <c r="C36" s="131"/>
      <c r="D36" s="131"/>
    </row>
    <row r="37" spans="1:4" x14ac:dyDescent="0.25">
      <c r="A37" s="15">
        <v>1311</v>
      </c>
      <c r="B37" s="16" t="s">
        <v>38</v>
      </c>
      <c r="C37" s="131">
        <v>87790824.510000005</v>
      </c>
      <c r="D37" s="131">
        <v>3593395.89</v>
      </c>
    </row>
    <row r="38" spans="1:4" x14ac:dyDescent="0.25">
      <c r="A38" s="15">
        <v>1312</v>
      </c>
      <c r="B38" s="16" t="s">
        <v>39</v>
      </c>
      <c r="C38" s="131">
        <v>274843063.92000002</v>
      </c>
      <c r="D38" s="131">
        <v>44866612.369999997</v>
      </c>
    </row>
    <row r="39" spans="1:4" ht="15.75" thickBot="1" x14ac:dyDescent="0.3">
      <c r="A39" s="15">
        <v>1320</v>
      </c>
      <c r="B39" s="16" t="s">
        <v>40</v>
      </c>
      <c r="C39" s="131"/>
      <c r="D39" s="131"/>
    </row>
    <row r="40" spans="1:4" ht="15.75" thickBot="1" x14ac:dyDescent="0.3">
      <c r="A40" s="8" t="s">
        <v>20</v>
      </c>
      <c r="B40" s="9"/>
      <c r="C40" s="196">
        <f>SUM(C27:C39)</f>
        <v>1217850594.0599999</v>
      </c>
      <c r="D40" s="196">
        <f>SUM(D27:D39)</f>
        <v>968708265.75</v>
      </c>
    </row>
    <row r="41" spans="1:4" x14ac:dyDescent="0.25">
      <c r="A41" s="11">
        <v>14</v>
      </c>
      <c r="B41" s="12" t="s">
        <v>41</v>
      </c>
      <c r="C41" s="390"/>
      <c r="D41" s="390"/>
    </row>
    <row r="42" spans="1:4" x14ac:dyDescent="0.25">
      <c r="A42" s="6">
        <v>1401</v>
      </c>
      <c r="B42" s="7" t="s">
        <v>42</v>
      </c>
      <c r="C42" s="131"/>
      <c r="D42" s="131"/>
    </row>
    <row r="43" spans="1:4" x14ac:dyDescent="0.25">
      <c r="A43" s="6">
        <v>1402</v>
      </c>
      <c r="B43" s="7" t="s">
        <v>43</v>
      </c>
      <c r="C43" s="131">
        <v>269383396</v>
      </c>
      <c r="D43" s="131"/>
    </row>
    <row r="44" spans="1:4" x14ac:dyDescent="0.25">
      <c r="A44" s="6">
        <v>1403</v>
      </c>
      <c r="B44" s="7" t="s">
        <v>44</v>
      </c>
      <c r="C44" s="131"/>
      <c r="D44" s="131"/>
    </row>
    <row r="45" spans="1:4" x14ac:dyDescent="0.25">
      <c r="A45" s="6">
        <v>1404</v>
      </c>
      <c r="B45" s="7" t="s">
        <v>45</v>
      </c>
      <c r="C45" s="131"/>
      <c r="D45" s="131"/>
    </row>
    <row r="46" spans="1:4" x14ac:dyDescent="0.25">
      <c r="A46" s="6">
        <v>1405</v>
      </c>
      <c r="B46" s="7" t="s">
        <v>46</v>
      </c>
      <c r="C46" s="131"/>
      <c r="D46" s="131"/>
    </row>
    <row r="47" spans="1:4" x14ac:dyDescent="0.25">
      <c r="A47" s="6">
        <v>1406</v>
      </c>
      <c r="B47" s="7" t="s">
        <v>47</v>
      </c>
      <c r="C47" s="131">
        <v>117365829.89</v>
      </c>
      <c r="D47" s="131">
        <v>85341054.980000004</v>
      </c>
    </row>
    <row r="48" spans="1:4" x14ac:dyDescent="0.25">
      <c r="A48" s="6">
        <v>1407</v>
      </c>
      <c r="B48" s="7" t="s">
        <v>48</v>
      </c>
      <c r="C48" s="131"/>
      <c r="D48" s="131"/>
    </row>
    <row r="49" spans="1:4" x14ac:dyDescent="0.25">
      <c r="A49" s="6">
        <v>1408</v>
      </c>
      <c r="B49" s="7" t="s">
        <v>49</v>
      </c>
      <c r="C49" s="131"/>
      <c r="D49" s="131"/>
    </row>
    <row r="50" spans="1:4" ht="15.75" thickBot="1" x14ac:dyDescent="0.3">
      <c r="A50" s="18">
        <v>1409</v>
      </c>
      <c r="B50" s="19" t="s">
        <v>50</v>
      </c>
      <c r="C50" s="131">
        <v>1253521.24</v>
      </c>
      <c r="D50" s="131">
        <v>1412363.01</v>
      </c>
    </row>
    <row r="51" spans="1:4" ht="15.75" thickBot="1" x14ac:dyDescent="0.3">
      <c r="A51" s="8" t="s">
        <v>20</v>
      </c>
      <c r="B51" s="9"/>
      <c r="C51" s="196">
        <f>SUM(C42:C50)</f>
        <v>388002747.13</v>
      </c>
      <c r="D51" s="393">
        <f>SUM(D42:D50)</f>
        <v>86753417.99000001</v>
      </c>
    </row>
    <row r="52" spans="1:4" x14ac:dyDescent="0.25">
      <c r="A52" s="11">
        <v>15</v>
      </c>
      <c r="B52" s="12" t="s">
        <v>51</v>
      </c>
      <c r="C52" s="390"/>
      <c r="D52" s="390"/>
    </row>
    <row r="53" spans="1:4" x14ac:dyDescent="0.25">
      <c r="A53" s="6">
        <v>1501</v>
      </c>
      <c r="B53" s="7" t="s">
        <v>52</v>
      </c>
      <c r="C53" s="131">
        <v>5801164.8399999999</v>
      </c>
      <c r="D53" s="131">
        <v>2749412.34</v>
      </c>
    </row>
    <row r="54" spans="1:4" x14ac:dyDescent="0.25">
      <c r="A54" s="6">
        <v>1502</v>
      </c>
      <c r="B54" s="7" t="s">
        <v>53</v>
      </c>
      <c r="C54" s="131">
        <v>34493583.780000001</v>
      </c>
      <c r="D54" s="131">
        <v>43219504.369999997</v>
      </c>
    </row>
    <row r="55" spans="1:4" x14ac:dyDescent="0.25">
      <c r="A55" s="6">
        <v>1503</v>
      </c>
      <c r="B55" s="7" t="s">
        <v>54</v>
      </c>
      <c r="C55" s="131"/>
      <c r="D55" s="131">
        <v>8010828.6299999999</v>
      </c>
    </row>
    <row r="56" spans="1:4" x14ac:dyDescent="0.25">
      <c r="A56" s="6">
        <v>1504</v>
      </c>
      <c r="B56" s="7" t="s">
        <v>55</v>
      </c>
      <c r="C56" s="131"/>
      <c r="D56" s="131"/>
    </row>
    <row r="57" spans="1:4" x14ac:dyDescent="0.25">
      <c r="A57" s="6">
        <v>1505</v>
      </c>
      <c r="B57" s="7" t="s">
        <v>56</v>
      </c>
      <c r="C57" s="131">
        <v>135203571.88</v>
      </c>
      <c r="D57" s="131">
        <v>109718676.02</v>
      </c>
    </row>
    <row r="58" spans="1:4" x14ac:dyDescent="0.25">
      <c r="A58" s="6">
        <v>1506</v>
      </c>
      <c r="B58" s="7" t="s">
        <v>57</v>
      </c>
      <c r="C58" s="131"/>
      <c r="D58" s="131"/>
    </row>
    <row r="59" spans="1:4" x14ac:dyDescent="0.25">
      <c r="A59" s="6">
        <v>1507</v>
      </c>
      <c r="B59" s="7" t="s">
        <v>58</v>
      </c>
      <c r="C59" s="131">
        <v>18000070.579999998</v>
      </c>
      <c r="D59" s="131">
        <v>3509264.58</v>
      </c>
    </row>
    <row r="60" spans="1:4" x14ac:dyDescent="0.25">
      <c r="A60" s="6">
        <v>1508</v>
      </c>
      <c r="B60" s="7" t="s">
        <v>59</v>
      </c>
      <c r="C60" s="131">
        <v>1462959</v>
      </c>
      <c r="D60" s="131">
        <v>894359</v>
      </c>
    </row>
    <row r="61" spans="1:4" ht="15.75" thickBot="1" x14ac:dyDescent="0.3">
      <c r="A61" s="15">
        <v>1510</v>
      </c>
      <c r="B61" s="16" t="s">
        <v>40</v>
      </c>
      <c r="C61" s="131">
        <v>423459232.55000001</v>
      </c>
      <c r="D61" s="131">
        <v>2678561.09</v>
      </c>
    </row>
    <row r="62" spans="1:4" x14ac:dyDescent="0.25">
      <c r="A62" s="21" t="s">
        <v>20</v>
      </c>
      <c r="B62" s="22"/>
      <c r="C62" s="394">
        <f>SUM(C53:C61)</f>
        <v>618420582.63</v>
      </c>
      <c r="D62" s="394">
        <f>SUM(D53:D61)</f>
        <v>170780606.03</v>
      </c>
    </row>
    <row r="63" spans="1:4" x14ac:dyDescent="0.25">
      <c r="A63" s="3">
        <v>16</v>
      </c>
      <c r="B63" s="4" t="s">
        <v>60</v>
      </c>
      <c r="C63" s="131"/>
      <c r="D63" s="131"/>
    </row>
    <row r="64" spans="1:4" x14ac:dyDescent="0.25">
      <c r="A64" s="6">
        <v>1601</v>
      </c>
      <c r="B64" s="7" t="s">
        <v>61</v>
      </c>
      <c r="C64" s="131">
        <v>66460377.240000002</v>
      </c>
      <c r="D64" s="131"/>
    </row>
    <row r="65" spans="1:4" x14ac:dyDescent="0.25">
      <c r="A65" s="6">
        <v>1602</v>
      </c>
      <c r="B65" s="7" t="s">
        <v>62</v>
      </c>
      <c r="C65" s="131"/>
      <c r="D65" s="131"/>
    </row>
    <row r="66" spans="1:4" x14ac:dyDescent="0.25">
      <c r="A66" s="6">
        <v>1603</v>
      </c>
      <c r="B66" s="7" t="s">
        <v>63</v>
      </c>
      <c r="C66" s="131"/>
      <c r="D66" s="131"/>
    </row>
    <row r="67" spans="1:4" x14ac:dyDescent="0.25">
      <c r="A67" s="6">
        <v>1604</v>
      </c>
      <c r="B67" s="7" t="s">
        <v>64</v>
      </c>
      <c r="C67" s="131"/>
      <c r="D67" s="131"/>
    </row>
    <row r="68" spans="1:4" ht="15.75" thickBot="1" x14ac:dyDescent="0.3">
      <c r="A68" s="18">
        <v>1605</v>
      </c>
      <c r="B68" s="19" t="s">
        <v>65</v>
      </c>
      <c r="C68" s="131"/>
      <c r="D68" s="131"/>
    </row>
    <row r="69" spans="1:4" ht="15.75" thickBot="1" x14ac:dyDescent="0.3">
      <c r="A69" s="8" t="s">
        <v>20</v>
      </c>
      <c r="B69" s="9"/>
      <c r="C69" s="196">
        <f>SUM(C64:C68)</f>
        <v>66460377.240000002</v>
      </c>
      <c r="D69" s="196">
        <f>SUM(D64:D68)</f>
        <v>0</v>
      </c>
    </row>
    <row r="70" spans="1:4" x14ac:dyDescent="0.25">
      <c r="A70" s="11">
        <v>17</v>
      </c>
      <c r="B70" s="12" t="s">
        <v>66</v>
      </c>
      <c r="C70" s="390"/>
      <c r="D70" s="390"/>
    </row>
    <row r="71" spans="1:4" x14ac:dyDescent="0.25">
      <c r="A71" s="6">
        <v>1701</v>
      </c>
      <c r="B71" s="7" t="s">
        <v>67</v>
      </c>
      <c r="C71" s="131"/>
      <c r="D71" s="131">
        <v>418555999</v>
      </c>
    </row>
    <row r="72" spans="1:4" x14ac:dyDescent="0.25">
      <c r="A72" s="6">
        <v>1702</v>
      </c>
      <c r="B72" s="7" t="s">
        <v>68</v>
      </c>
      <c r="C72" s="131">
        <v>-5348779.76</v>
      </c>
      <c r="D72" s="131">
        <v>-2287414.29</v>
      </c>
    </row>
    <row r="73" spans="1:4" x14ac:dyDescent="0.25">
      <c r="A73" s="6">
        <v>1703</v>
      </c>
      <c r="B73" s="7" t="s">
        <v>69</v>
      </c>
      <c r="C73" s="131">
        <v>181509495.56</v>
      </c>
      <c r="D73" s="131">
        <v>167155649.53</v>
      </c>
    </row>
    <row r="74" spans="1:4" x14ac:dyDescent="0.25">
      <c r="A74" s="6">
        <v>1704</v>
      </c>
      <c r="B74" s="7" t="s">
        <v>70</v>
      </c>
      <c r="C74" s="131">
        <v>-88611293.959999993</v>
      </c>
      <c r="D74" s="131">
        <v>-46019021.520000003</v>
      </c>
    </row>
    <row r="75" spans="1:4" x14ac:dyDescent="0.25">
      <c r="A75" s="6">
        <v>1705</v>
      </c>
      <c r="B75" s="7" t="s">
        <v>71</v>
      </c>
      <c r="C75" s="131"/>
      <c r="D75" s="131"/>
    </row>
    <row r="76" spans="1:4" ht="15.75" thickBot="1" x14ac:dyDescent="0.3">
      <c r="A76" s="6">
        <v>1706</v>
      </c>
      <c r="B76" s="7" t="s">
        <v>72</v>
      </c>
      <c r="C76" s="131"/>
      <c r="D76" s="131"/>
    </row>
    <row r="77" spans="1:4" ht="15.75" thickBot="1" x14ac:dyDescent="0.3">
      <c r="A77" s="8" t="s">
        <v>20</v>
      </c>
      <c r="B77" s="9"/>
      <c r="C77" s="196">
        <f>SUM(C71:C76)</f>
        <v>87549421.840000018</v>
      </c>
      <c r="D77" s="196">
        <f>SUM(D71:D76)</f>
        <v>537405212.72000003</v>
      </c>
    </row>
    <row r="78" spans="1:4" x14ac:dyDescent="0.25">
      <c r="A78" s="11">
        <v>18</v>
      </c>
      <c r="B78" s="12" t="s">
        <v>73</v>
      </c>
      <c r="C78" s="390"/>
      <c r="D78" s="390"/>
    </row>
    <row r="79" spans="1:4" x14ac:dyDescent="0.25">
      <c r="A79" s="6">
        <v>1801</v>
      </c>
      <c r="B79" s="7" t="s">
        <v>74</v>
      </c>
      <c r="C79" s="131"/>
      <c r="D79" s="131"/>
    </row>
    <row r="80" spans="1:4" ht="15.75" thickBot="1" x14ac:dyDescent="0.3">
      <c r="A80" s="15">
        <v>1802</v>
      </c>
      <c r="B80" s="16" t="s">
        <v>40</v>
      </c>
      <c r="C80" s="131"/>
      <c r="D80" s="131"/>
    </row>
    <row r="81" spans="1:4" ht="15.75" thickBot="1" x14ac:dyDescent="0.3">
      <c r="A81" s="8" t="s">
        <v>20</v>
      </c>
      <c r="B81" s="9"/>
      <c r="C81" s="196">
        <f>SUM(C79:C80)</f>
        <v>0</v>
      </c>
      <c r="D81" s="196">
        <f>SUM(D79:D80)</f>
        <v>0</v>
      </c>
    </row>
    <row r="82" spans="1:4" x14ac:dyDescent="0.25">
      <c r="A82" s="11">
        <v>19</v>
      </c>
      <c r="B82" s="12" t="s">
        <v>75</v>
      </c>
      <c r="C82" s="390"/>
      <c r="D82" s="390"/>
    </row>
    <row r="83" spans="1:4" x14ac:dyDescent="0.25">
      <c r="A83" s="6">
        <v>1901</v>
      </c>
      <c r="B83" s="7" t="s">
        <v>76</v>
      </c>
      <c r="C83" s="131"/>
      <c r="D83" s="131"/>
    </row>
    <row r="84" spans="1:4" x14ac:dyDescent="0.25">
      <c r="A84" s="6">
        <v>1902</v>
      </c>
      <c r="B84" s="7" t="s">
        <v>77</v>
      </c>
      <c r="C84" s="131">
        <v>6847069.9100000001</v>
      </c>
      <c r="D84" s="131">
        <v>8763827.5600000005</v>
      </c>
    </row>
    <row r="85" spans="1:4" x14ac:dyDescent="0.25">
      <c r="A85" s="6">
        <v>1903</v>
      </c>
      <c r="B85" s="7" t="s">
        <v>78</v>
      </c>
      <c r="C85" s="131">
        <v>10632682.060000001</v>
      </c>
      <c r="D85" s="131">
        <v>11129639.84</v>
      </c>
    </row>
    <row r="86" spans="1:4" x14ac:dyDescent="0.25">
      <c r="A86" s="6">
        <v>1904</v>
      </c>
      <c r="B86" s="7" t="s">
        <v>79</v>
      </c>
      <c r="C86" s="131">
        <v>251772752.93000001</v>
      </c>
      <c r="D86" s="131">
        <v>194627572.47999999</v>
      </c>
    </row>
    <row r="87" spans="1:4" x14ac:dyDescent="0.25">
      <c r="A87" s="6">
        <v>1905</v>
      </c>
      <c r="B87" s="7" t="s">
        <v>80</v>
      </c>
      <c r="C87" s="131">
        <v>475285139.75999999</v>
      </c>
      <c r="D87" s="131">
        <v>534672805.73000002</v>
      </c>
    </row>
    <row r="88" spans="1:4" x14ac:dyDescent="0.25">
      <c r="A88" s="6">
        <v>1906</v>
      </c>
      <c r="B88" s="7" t="s">
        <v>81</v>
      </c>
      <c r="C88" s="131">
        <v>-110558124.03</v>
      </c>
      <c r="D88" s="131">
        <v>-61975353.770000003</v>
      </c>
    </row>
    <row r="89" spans="1:4" x14ac:dyDescent="0.25">
      <c r="A89" s="6">
        <v>1907</v>
      </c>
      <c r="B89" s="7" t="s">
        <v>82</v>
      </c>
      <c r="C89" s="131">
        <v>204384097.99000001</v>
      </c>
      <c r="D89" s="131">
        <v>271161051</v>
      </c>
    </row>
    <row r="90" spans="1:4" x14ac:dyDescent="0.25">
      <c r="A90" s="6">
        <v>1908</v>
      </c>
      <c r="B90" s="7" t="s">
        <v>83</v>
      </c>
      <c r="C90" s="131">
        <v>-88869965.780000001</v>
      </c>
      <c r="D90" s="131">
        <v>-69889268.180000007</v>
      </c>
    </row>
    <row r="91" spans="1:4" ht="15.75" thickBot="1" x14ac:dyDescent="0.3">
      <c r="A91" s="6">
        <v>1910</v>
      </c>
      <c r="B91" s="7" t="s">
        <v>40</v>
      </c>
      <c r="C91" s="131">
        <v>21780035.559999999</v>
      </c>
      <c r="D91" s="131">
        <v>80.510000000000005</v>
      </c>
    </row>
    <row r="92" spans="1:4" ht="15.75" thickBot="1" x14ac:dyDescent="0.3">
      <c r="A92" s="8" t="s">
        <v>84</v>
      </c>
      <c r="B92" s="9"/>
      <c r="C92" s="196">
        <f>SUM(C83:C91)</f>
        <v>771273688.39999998</v>
      </c>
      <c r="D92" s="196">
        <f>SUM(D83:D91)</f>
        <v>888490355.17000008</v>
      </c>
    </row>
    <row r="93" spans="1:4" ht="15.75" thickBot="1" x14ac:dyDescent="0.3">
      <c r="A93" s="24"/>
      <c r="B93" s="19"/>
      <c r="C93" s="395"/>
      <c r="D93" s="395"/>
    </row>
    <row r="94" spans="1:4" ht="15.75" thickBot="1" x14ac:dyDescent="0.3">
      <c r="A94" s="26" t="s">
        <v>85</v>
      </c>
      <c r="B94" s="27"/>
      <c r="C94" s="396">
        <f>C18+C25+C40+C51+C62+C69+C77+C81+C92</f>
        <v>7493287278.5200005</v>
      </c>
      <c r="D94" s="396">
        <f>D18+D25+D40+D51+D62+D69+D77+D81+D92</f>
        <v>5328541669.8000002</v>
      </c>
    </row>
    <row r="95" spans="1:4" x14ac:dyDescent="0.25">
      <c r="A95" s="29"/>
      <c r="B95" s="30"/>
      <c r="C95" s="397"/>
      <c r="D95" s="397"/>
    </row>
    <row r="96" spans="1:4" x14ac:dyDescent="0.25">
      <c r="A96" s="3">
        <v>2</v>
      </c>
      <c r="B96" s="4" t="s">
        <v>86</v>
      </c>
      <c r="C96" s="131"/>
      <c r="D96" s="131"/>
    </row>
    <row r="97" spans="1:4" x14ac:dyDescent="0.25">
      <c r="A97" s="3">
        <v>21</v>
      </c>
      <c r="B97" s="4" t="s">
        <v>87</v>
      </c>
      <c r="C97" s="131"/>
      <c r="D97" s="131"/>
    </row>
    <row r="98" spans="1:4" x14ac:dyDescent="0.25">
      <c r="A98" s="6">
        <v>2101</v>
      </c>
      <c r="B98" s="7" t="s">
        <v>88</v>
      </c>
      <c r="C98" s="131">
        <v>5230159.17</v>
      </c>
      <c r="D98" s="131">
        <v>1817897.66</v>
      </c>
    </row>
    <row r="99" spans="1:4" x14ac:dyDescent="0.25">
      <c r="A99" s="6">
        <v>2102</v>
      </c>
      <c r="B99" s="7" t="s">
        <v>89</v>
      </c>
      <c r="C99" s="131">
        <v>11092970.039999999</v>
      </c>
      <c r="D99" s="131">
        <v>10630177.939999999</v>
      </c>
    </row>
    <row r="100" spans="1:4" x14ac:dyDescent="0.25">
      <c r="A100" s="6">
        <v>2103</v>
      </c>
      <c r="B100" s="7" t="s">
        <v>90</v>
      </c>
      <c r="C100" s="131">
        <v>367258.8</v>
      </c>
      <c r="D100" s="131">
        <v>561087.22</v>
      </c>
    </row>
    <row r="101" spans="1:4" x14ac:dyDescent="0.25">
      <c r="A101" s="6">
        <v>2104</v>
      </c>
      <c r="B101" s="7" t="s">
        <v>91</v>
      </c>
      <c r="C101" s="391"/>
      <c r="D101" s="131"/>
    </row>
    <row r="102" spans="1:4" x14ac:dyDescent="0.25">
      <c r="A102" s="6">
        <v>2105</v>
      </c>
      <c r="B102" s="7" t="s">
        <v>92</v>
      </c>
      <c r="C102" s="131">
        <v>4857779.33</v>
      </c>
      <c r="D102" s="131">
        <v>3523558.25</v>
      </c>
    </row>
    <row r="103" spans="1:4" x14ac:dyDescent="0.25">
      <c r="A103" s="6">
        <v>2106</v>
      </c>
      <c r="B103" s="7" t="s">
        <v>93</v>
      </c>
      <c r="C103" s="131">
        <v>489701903.32999998</v>
      </c>
      <c r="D103" s="131">
        <v>478623028.06</v>
      </c>
    </row>
    <row r="104" spans="1:4" ht="15.75" thickBot="1" x14ac:dyDescent="0.3">
      <c r="A104" s="15">
        <v>2110</v>
      </c>
      <c r="B104" s="16" t="s">
        <v>94</v>
      </c>
      <c r="C104" s="131">
        <v>74926.080000000002</v>
      </c>
      <c r="D104" s="131">
        <v>953907.64</v>
      </c>
    </row>
    <row r="105" spans="1:4" ht="15.75" thickBot="1" x14ac:dyDescent="0.3">
      <c r="A105" s="8" t="s">
        <v>20</v>
      </c>
      <c r="B105" s="9"/>
      <c r="C105" s="196">
        <f>SUM(C98:C104)</f>
        <v>511324996.74999994</v>
      </c>
      <c r="D105" s="196">
        <f>SUM(D98:D104)</f>
        <v>496109656.76999998</v>
      </c>
    </row>
    <row r="106" spans="1:4" x14ac:dyDescent="0.25">
      <c r="A106" s="11">
        <v>22</v>
      </c>
      <c r="B106" s="12" t="s">
        <v>95</v>
      </c>
      <c r="C106" s="390"/>
      <c r="D106" s="390"/>
    </row>
    <row r="107" spans="1:4" x14ac:dyDescent="0.25">
      <c r="A107" s="6">
        <v>2201</v>
      </c>
      <c r="B107" s="7" t="s">
        <v>96</v>
      </c>
      <c r="C107" s="131">
        <v>11910589.35</v>
      </c>
      <c r="D107" s="131">
        <v>6223550.0700000003</v>
      </c>
    </row>
    <row r="108" spans="1:4" x14ac:dyDescent="0.25">
      <c r="A108" s="6">
        <v>2202</v>
      </c>
      <c r="B108" s="7" t="s">
        <v>97</v>
      </c>
      <c r="C108" s="131">
        <v>-2828076.14</v>
      </c>
      <c r="D108" s="131">
        <v>-3219101.06</v>
      </c>
    </row>
    <row r="109" spans="1:4" x14ac:dyDescent="0.25">
      <c r="A109" s="6">
        <v>2203</v>
      </c>
      <c r="B109" s="32" t="s">
        <v>98</v>
      </c>
      <c r="C109" s="131">
        <v>350525.96</v>
      </c>
      <c r="D109" s="131">
        <v>295674.71000000002</v>
      </c>
    </row>
    <row r="110" spans="1:4" x14ac:dyDescent="0.25">
      <c r="A110" s="6">
        <v>2204</v>
      </c>
      <c r="B110" s="7" t="s">
        <v>99</v>
      </c>
      <c r="C110" s="131"/>
      <c r="D110" s="131"/>
    </row>
    <row r="111" spans="1:4" x14ac:dyDescent="0.25">
      <c r="A111" s="6">
        <v>2205</v>
      </c>
      <c r="B111" s="7" t="s">
        <v>100</v>
      </c>
      <c r="C111" s="131">
        <v>694798.26</v>
      </c>
      <c r="D111" s="131">
        <v>282931.05</v>
      </c>
    </row>
    <row r="112" spans="1:4" x14ac:dyDescent="0.25">
      <c r="A112" s="6">
        <v>2206</v>
      </c>
      <c r="B112" s="7" t="s">
        <v>101</v>
      </c>
      <c r="C112" s="131">
        <v>231328877.31</v>
      </c>
      <c r="D112" s="131">
        <v>175885622.90000001</v>
      </c>
    </row>
    <row r="113" spans="1:4" x14ac:dyDescent="0.25">
      <c r="A113" s="6">
        <v>2207</v>
      </c>
      <c r="B113" s="7" t="s">
        <v>102</v>
      </c>
      <c r="C113" s="391"/>
      <c r="D113" s="131"/>
    </row>
    <row r="114" spans="1:4" x14ac:dyDescent="0.25">
      <c r="A114" s="6">
        <v>2208</v>
      </c>
      <c r="B114" s="7" t="s">
        <v>103</v>
      </c>
      <c r="C114" s="131">
        <v>3366270.56</v>
      </c>
      <c r="D114" s="131">
        <v>1723796.13</v>
      </c>
    </row>
    <row r="115" spans="1:4" x14ac:dyDescent="0.25">
      <c r="A115" s="6">
        <v>2209</v>
      </c>
      <c r="B115" s="7" t="s">
        <v>104</v>
      </c>
      <c r="C115" s="131">
        <v>-281048.39</v>
      </c>
      <c r="D115" s="131">
        <v>336382.94</v>
      </c>
    </row>
    <row r="116" spans="1:4" x14ac:dyDescent="0.25">
      <c r="A116" s="6">
        <v>2210</v>
      </c>
      <c r="B116" s="7" t="s">
        <v>105</v>
      </c>
      <c r="C116" s="131"/>
      <c r="D116" s="131"/>
    </row>
    <row r="117" spans="1:4" x14ac:dyDescent="0.25">
      <c r="A117" s="6">
        <v>2211</v>
      </c>
      <c r="B117" s="7" t="s">
        <v>106</v>
      </c>
      <c r="C117" s="131">
        <v>1740680.6</v>
      </c>
      <c r="D117" s="131">
        <v>1358203.56</v>
      </c>
    </row>
    <row r="118" spans="1:4" x14ac:dyDescent="0.25">
      <c r="A118" s="6">
        <v>2212</v>
      </c>
      <c r="B118" s="7" t="s">
        <v>107</v>
      </c>
      <c r="C118" s="131">
        <v>166793.25</v>
      </c>
      <c r="D118" s="131">
        <v>165565.04</v>
      </c>
    </row>
    <row r="119" spans="1:4" x14ac:dyDescent="0.25">
      <c r="A119" s="6">
        <v>2213</v>
      </c>
      <c r="B119" s="7" t="s">
        <v>108</v>
      </c>
      <c r="C119" s="131">
        <v>1098.5</v>
      </c>
      <c r="D119" s="131">
        <v>3812.71</v>
      </c>
    </row>
    <row r="120" spans="1:4" x14ac:dyDescent="0.25">
      <c r="A120" s="6">
        <v>2214</v>
      </c>
      <c r="B120" s="7" t="s">
        <v>109</v>
      </c>
      <c r="C120" s="131">
        <v>19830.05</v>
      </c>
      <c r="D120" s="131">
        <v>46255.81</v>
      </c>
    </row>
    <row r="121" spans="1:4" x14ac:dyDescent="0.25">
      <c r="A121" s="6">
        <v>2215</v>
      </c>
      <c r="B121" s="7" t="s">
        <v>110</v>
      </c>
      <c r="C121" s="131">
        <v>183860.44</v>
      </c>
      <c r="D121" s="131">
        <v>23020.49</v>
      </c>
    </row>
    <row r="122" spans="1:4" ht="15.75" thickBot="1" x14ac:dyDescent="0.3">
      <c r="A122" s="18">
        <v>2216</v>
      </c>
      <c r="B122" s="19" t="s">
        <v>111</v>
      </c>
      <c r="C122" s="131">
        <v>3679360.76</v>
      </c>
      <c r="D122" s="131">
        <v>1557284.28</v>
      </c>
    </row>
    <row r="123" spans="1:4" ht="15.75" thickBot="1" x14ac:dyDescent="0.3">
      <c r="A123" s="8" t="s">
        <v>20</v>
      </c>
      <c r="B123" s="9"/>
      <c r="C123" s="196">
        <f>SUM(C107:C122)</f>
        <v>250333560.51000002</v>
      </c>
      <c r="D123" s="196">
        <f>SUM(D107:D122)</f>
        <v>184682998.63000003</v>
      </c>
    </row>
    <row r="124" spans="1:4" x14ac:dyDescent="0.25">
      <c r="A124" s="11">
        <v>23</v>
      </c>
      <c r="B124" s="12" t="s">
        <v>112</v>
      </c>
      <c r="C124" s="390"/>
      <c r="D124" s="390"/>
    </row>
    <row r="125" spans="1:4" x14ac:dyDescent="0.25">
      <c r="A125" s="6">
        <v>2301</v>
      </c>
      <c r="B125" s="7" t="s">
        <v>113</v>
      </c>
      <c r="C125" s="131">
        <v>1447500</v>
      </c>
      <c r="D125" s="131">
        <v>7047118.9699999997</v>
      </c>
    </row>
    <row r="126" spans="1:4" x14ac:dyDescent="0.25">
      <c r="A126" s="6">
        <v>2302</v>
      </c>
      <c r="B126" s="7" t="s">
        <v>114</v>
      </c>
      <c r="C126" s="131">
        <v>42690524.009999998</v>
      </c>
      <c r="D126" s="131">
        <v>88592006.219999999</v>
      </c>
    </row>
    <row r="127" spans="1:4" x14ac:dyDescent="0.25">
      <c r="A127" s="6">
        <v>2303</v>
      </c>
      <c r="B127" s="7" t="s">
        <v>115</v>
      </c>
      <c r="C127" s="131">
        <v>409974</v>
      </c>
      <c r="D127" s="131">
        <v>389964.69</v>
      </c>
    </row>
    <row r="128" spans="1:4" x14ac:dyDescent="0.25">
      <c r="A128" s="6">
        <v>2304</v>
      </c>
      <c r="B128" s="7" t="s">
        <v>116</v>
      </c>
      <c r="C128" s="131"/>
      <c r="D128" s="131"/>
    </row>
    <row r="129" spans="1:4" x14ac:dyDescent="0.25">
      <c r="A129" s="6">
        <v>2305</v>
      </c>
      <c r="B129" s="7" t="s">
        <v>117</v>
      </c>
      <c r="C129" s="131">
        <v>1737258553.48</v>
      </c>
      <c r="D129" s="131">
        <v>1134344379.4200001</v>
      </c>
    </row>
    <row r="130" spans="1:4" x14ac:dyDescent="0.25">
      <c r="A130" s="6">
        <v>2306</v>
      </c>
      <c r="B130" s="7" t="s">
        <v>118</v>
      </c>
      <c r="C130" s="131"/>
      <c r="D130" s="131"/>
    </row>
    <row r="131" spans="1:4" x14ac:dyDescent="0.25">
      <c r="A131" s="6">
        <v>2307</v>
      </c>
      <c r="B131" s="7" t="s">
        <v>119</v>
      </c>
      <c r="C131" s="131"/>
      <c r="D131" s="131"/>
    </row>
    <row r="132" spans="1:4" x14ac:dyDescent="0.25">
      <c r="A132" s="6">
        <v>2308</v>
      </c>
      <c r="B132" s="7" t="s">
        <v>120</v>
      </c>
      <c r="C132" s="131">
        <v>12589055.74</v>
      </c>
      <c r="D132" s="131"/>
    </row>
    <row r="133" spans="1:4" x14ac:dyDescent="0.25">
      <c r="A133" s="6">
        <v>2309</v>
      </c>
      <c r="B133" s="7" t="s">
        <v>121</v>
      </c>
      <c r="C133" s="131"/>
      <c r="D133" s="131"/>
    </row>
    <row r="134" spans="1:4" x14ac:dyDescent="0.25">
      <c r="A134" s="6">
        <v>2310</v>
      </c>
      <c r="B134" s="7" t="s">
        <v>122</v>
      </c>
      <c r="C134" s="131"/>
      <c r="D134" s="131"/>
    </row>
    <row r="135" spans="1:4" x14ac:dyDescent="0.25">
      <c r="A135" s="6">
        <v>2311</v>
      </c>
      <c r="B135" s="7" t="s">
        <v>123</v>
      </c>
      <c r="C135" s="131">
        <v>1785314.14</v>
      </c>
      <c r="D135" s="131">
        <v>1592450.79</v>
      </c>
    </row>
    <row r="136" spans="1:4" x14ac:dyDescent="0.25">
      <c r="A136" s="6">
        <v>2312</v>
      </c>
      <c r="B136" s="7" t="s">
        <v>124</v>
      </c>
      <c r="C136" s="131">
        <v>-29127861.219999999</v>
      </c>
      <c r="D136" s="131">
        <v>-83207850.599999994</v>
      </c>
    </row>
    <row r="137" spans="1:4" x14ac:dyDescent="0.25">
      <c r="A137" s="6"/>
      <c r="B137" s="7" t="s">
        <v>125</v>
      </c>
      <c r="C137" s="131"/>
      <c r="D137" s="131"/>
    </row>
    <row r="138" spans="1:4" x14ac:dyDescent="0.25">
      <c r="A138" s="6">
        <v>2313</v>
      </c>
      <c r="B138" s="7" t="s">
        <v>126</v>
      </c>
      <c r="C138" s="131">
        <v>135512220.25999999</v>
      </c>
      <c r="D138" s="131">
        <v>143418090.15000001</v>
      </c>
    </row>
    <row r="139" spans="1:4" x14ac:dyDescent="0.25">
      <c r="A139" s="6">
        <v>2314</v>
      </c>
      <c r="B139" s="7" t="s">
        <v>127</v>
      </c>
      <c r="C139" s="131">
        <v>-11193063</v>
      </c>
      <c r="D139" s="131">
        <v>-10604301.390000001</v>
      </c>
    </row>
    <row r="140" spans="1:4" ht="15.75" thickBot="1" x14ac:dyDescent="0.3">
      <c r="A140" s="18"/>
      <c r="B140" s="19" t="s">
        <v>128</v>
      </c>
      <c r="C140" s="398"/>
      <c r="D140" s="398"/>
    </row>
    <row r="141" spans="1:4" ht="15.75" thickBot="1" x14ac:dyDescent="0.3">
      <c r="A141" s="8" t="s">
        <v>20</v>
      </c>
      <c r="B141" s="9"/>
      <c r="C141" s="196">
        <f>SUM(C125:C140)</f>
        <v>1891372217.4100001</v>
      </c>
      <c r="D141" s="196">
        <f>SUM(D125:D140)</f>
        <v>1281571858.2500002</v>
      </c>
    </row>
    <row r="142" spans="1:4" x14ac:dyDescent="0.25">
      <c r="A142" s="11">
        <v>24</v>
      </c>
      <c r="B142" s="12" t="s">
        <v>129</v>
      </c>
      <c r="C142" s="390"/>
      <c r="D142" s="390"/>
    </row>
    <row r="143" spans="1:4" x14ac:dyDescent="0.25">
      <c r="A143" s="6">
        <v>2401</v>
      </c>
      <c r="B143" s="7" t="s">
        <v>130</v>
      </c>
      <c r="C143" s="131">
        <v>2982587.95</v>
      </c>
      <c r="D143" s="131">
        <v>260357.95</v>
      </c>
    </row>
    <row r="144" spans="1:4" x14ac:dyDescent="0.25">
      <c r="A144" s="6">
        <v>2402</v>
      </c>
      <c r="B144" s="7" t="s">
        <v>131</v>
      </c>
      <c r="C144" s="131">
        <v>167642453.33000001</v>
      </c>
      <c r="D144" s="131">
        <v>-114246112.34999999</v>
      </c>
    </row>
    <row r="145" spans="1:4" x14ac:dyDescent="0.25">
      <c r="A145" s="6">
        <v>2403</v>
      </c>
      <c r="B145" s="7" t="s">
        <v>132</v>
      </c>
      <c r="C145" s="131">
        <v>23645359.239999998</v>
      </c>
      <c r="D145" s="131">
        <v>20139425.530000001</v>
      </c>
    </row>
    <row r="146" spans="1:4" x14ac:dyDescent="0.25">
      <c r="A146" s="6">
        <v>2404</v>
      </c>
      <c r="B146" s="7" t="s">
        <v>133</v>
      </c>
      <c r="C146" s="131"/>
      <c r="D146" s="131"/>
    </row>
    <row r="147" spans="1:4" x14ac:dyDescent="0.25">
      <c r="A147" s="6">
        <v>2405</v>
      </c>
      <c r="B147" s="7" t="s">
        <v>134</v>
      </c>
      <c r="C147" s="131">
        <v>8936709.1699999999</v>
      </c>
      <c r="D147" s="131">
        <v>7172923.9000000004</v>
      </c>
    </row>
    <row r="148" spans="1:4" ht="15.75" thickBot="1" x14ac:dyDescent="0.3">
      <c r="A148" s="6">
        <v>2406</v>
      </c>
      <c r="B148" s="7" t="s">
        <v>135</v>
      </c>
      <c r="C148" s="131"/>
      <c r="D148" s="131"/>
    </row>
    <row r="149" spans="1:4" ht="15.75" thickBot="1" x14ac:dyDescent="0.3">
      <c r="A149" s="8" t="s">
        <v>20</v>
      </c>
      <c r="B149" s="9"/>
      <c r="C149" s="196">
        <f>SUM(C143:C148)</f>
        <v>203207109.69</v>
      </c>
      <c r="D149" s="196">
        <f>SUM(D143:D148)</f>
        <v>-86673404.969999984</v>
      </c>
    </row>
    <row r="150" spans="1:4" x14ac:dyDescent="0.25">
      <c r="A150" s="11">
        <v>25</v>
      </c>
      <c r="B150" s="12" t="s">
        <v>136</v>
      </c>
      <c r="C150" s="390"/>
      <c r="D150" s="390"/>
    </row>
    <row r="151" spans="1:4" x14ac:dyDescent="0.25">
      <c r="A151" s="6">
        <v>2501</v>
      </c>
      <c r="B151" s="7" t="s">
        <v>137</v>
      </c>
      <c r="C151" s="131">
        <v>16663102.73</v>
      </c>
      <c r="D151" s="131">
        <v>13068123.58</v>
      </c>
    </row>
    <row r="152" spans="1:4" x14ac:dyDescent="0.25">
      <c r="A152" s="6">
        <v>2502</v>
      </c>
      <c r="B152" s="7" t="s">
        <v>138</v>
      </c>
      <c r="C152" s="131">
        <v>52409.86</v>
      </c>
      <c r="D152" s="131">
        <v>1292799.1599999999</v>
      </c>
    </row>
    <row r="153" spans="1:4" x14ac:dyDescent="0.25">
      <c r="A153" s="6">
        <v>2503</v>
      </c>
      <c r="B153" s="7" t="s">
        <v>139</v>
      </c>
      <c r="C153" s="131"/>
      <c r="D153" s="131">
        <v>6741.34</v>
      </c>
    </row>
    <row r="154" spans="1:4" x14ac:dyDescent="0.25">
      <c r="A154" s="6">
        <v>2504</v>
      </c>
      <c r="B154" s="7" t="s">
        <v>140</v>
      </c>
      <c r="C154" s="131"/>
      <c r="D154" s="131"/>
    </row>
    <row r="155" spans="1:4" x14ac:dyDescent="0.25">
      <c r="A155" s="6">
        <v>2505</v>
      </c>
      <c r="B155" s="7" t="s">
        <v>141</v>
      </c>
      <c r="C155" s="131">
        <v>63649528.850000001</v>
      </c>
      <c r="D155" s="131">
        <v>55018014</v>
      </c>
    </row>
    <row r="156" spans="1:4" ht="15.75" thickBot="1" x14ac:dyDescent="0.3">
      <c r="A156" s="15">
        <v>2506</v>
      </c>
      <c r="B156" s="16" t="s">
        <v>142</v>
      </c>
      <c r="C156" s="392"/>
      <c r="D156" s="392"/>
    </row>
    <row r="157" spans="1:4" ht="15.75" thickBot="1" x14ac:dyDescent="0.3">
      <c r="A157" s="8" t="s">
        <v>20</v>
      </c>
      <c r="B157" s="9"/>
      <c r="C157" s="196">
        <f>SUM(C151:C156)</f>
        <v>80365041.439999998</v>
      </c>
      <c r="D157" s="196">
        <f>SUM(D151:D156)</f>
        <v>69385678.079999998</v>
      </c>
    </row>
    <row r="158" spans="1:4" x14ac:dyDescent="0.25">
      <c r="A158" s="11">
        <v>26</v>
      </c>
      <c r="B158" s="12" t="s">
        <v>143</v>
      </c>
      <c r="C158" s="390"/>
      <c r="D158" s="390"/>
    </row>
    <row r="159" spans="1:4" x14ac:dyDescent="0.25">
      <c r="A159" s="6">
        <v>2601</v>
      </c>
      <c r="B159" s="7" t="s">
        <v>144</v>
      </c>
      <c r="C159" s="131"/>
      <c r="D159" s="131"/>
    </row>
    <row r="160" spans="1:4" x14ac:dyDescent="0.25">
      <c r="A160" s="6">
        <v>2602</v>
      </c>
      <c r="B160" s="7" t="s">
        <v>145</v>
      </c>
      <c r="C160" s="131">
        <v>26140232.809999999</v>
      </c>
      <c r="D160" s="131">
        <v>10801715.51</v>
      </c>
    </row>
    <row r="161" spans="1:4" x14ac:dyDescent="0.25">
      <c r="A161" s="6">
        <v>2603</v>
      </c>
      <c r="B161" s="7" t="s">
        <v>146</v>
      </c>
      <c r="C161" s="131"/>
      <c r="D161" s="131"/>
    </row>
    <row r="162" spans="1:4" x14ac:dyDescent="0.25">
      <c r="A162" s="6">
        <v>2604</v>
      </c>
      <c r="B162" s="7" t="s">
        <v>147</v>
      </c>
      <c r="C162" s="131">
        <v>16835748.02</v>
      </c>
      <c r="D162" s="131"/>
    </row>
    <row r="163" spans="1:4" x14ac:dyDescent="0.25">
      <c r="A163" s="6">
        <v>2605</v>
      </c>
      <c r="B163" s="7" t="s">
        <v>148</v>
      </c>
      <c r="C163" s="131"/>
      <c r="D163" s="131"/>
    </row>
    <row r="164" spans="1:4" x14ac:dyDescent="0.25">
      <c r="A164" s="6">
        <v>2606</v>
      </c>
      <c r="B164" s="7" t="s">
        <v>149</v>
      </c>
      <c r="C164" s="131">
        <v>168670804.18000001</v>
      </c>
      <c r="D164" s="131">
        <v>-3970183.19</v>
      </c>
    </row>
    <row r="165" spans="1:4" x14ac:dyDescent="0.25">
      <c r="A165" s="6">
        <v>2607</v>
      </c>
      <c r="B165" s="7" t="s">
        <v>150</v>
      </c>
      <c r="C165" s="131">
        <v>200000000</v>
      </c>
      <c r="D165" s="131">
        <v>400000000</v>
      </c>
    </row>
    <row r="166" spans="1:4" ht="15.75" thickBot="1" x14ac:dyDescent="0.3">
      <c r="A166" s="18">
        <v>2608</v>
      </c>
      <c r="B166" s="19" t="s">
        <v>151</v>
      </c>
      <c r="C166" s="398">
        <v>2333635.0299999998</v>
      </c>
      <c r="D166" s="398">
        <v>7408318.9900000002</v>
      </c>
    </row>
    <row r="167" spans="1:4" ht="15.75" thickBot="1" x14ac:dyDescent="0.3">
      <c r="A167" s="8" t="s">
        <v>20</v>
      </c>
      <c r="B167" s="9"/>
      <c r="C167" s="196">
        <f>SUM(C159:C166)</f>
        <v>413980420.03999996</v>
      </c>
      <c r="D167" s="196">
        <f>SUM(D159:D166)</f>
        <v>414239851.31</v>
      </c>
    </row>
    <row r="168" spans="1:4" x14ac:dyDescent="0.25">
      <c r="A168" s="11">
        <v>27</v>
      </c>
      <c r="B168" s="12" t="s">
        <v>152</v>
      </c>
      <c r="C168" s="390"/>
      <c r="D168" s="390"/>
    </row>
    <row r="169" spans="1:4" x14ac:dyDescent="0.25">
      <c r="A169" s="6">
        <v>2701</v>
      </c>
      <c r="B169" s="7" t="s">
        <v>153</v>
      </c>
      <c r="C169" s="131">
        <v>22914550.23</v>
      </c>
      <c r="D169" s="131">
        <v>12286814.17</v>
      </c>
    </row>
    <row r="170" spans="1:4" x14ac:dyDescent="0.25">
      <c r="A170" s="6">
        <v>2702</v>
      </c>
      <c r="B170" s="7" t="s">
        <v>154</v>
      </c>
      <c r="C170" s="131">
        <v>87598.16</v>
      </c>
      <c r="D170" s="131">
        <v>42605.69</v>
      </c>
    </row>
    <row r="171" spans="1:4" x14ac:dyDescent="0.25">
      <c r="A171" s="6">
        <v>2703</v>
      </c>
      <c r="B171" s="7" t="s">
        <v>155</v>
      </c>
      <c r="C171" s="131"/>
      <c r="D171" s="131"/>
    </row>
    <row r="172" spans="1:4" x14ac:dyDescent="0.25">
      <c r="A172" s="6">
        <v>2704</v>
      </c>
      <c r="B172" s="7" t="s">
        <v>156</v>
      </c>
      <c r="C172" s="131">
        <v>12067.37</v>
      </c>
      <c r="D172" s="131">
        <v>12067.37</v>
      </c>
    </row>
    <row r="173" spans="1:4" x14ac:dyDescent="0.25">
      <c r="A173" s="6">
        <v>2705</v>
      </c>
      <c r="B173" s="7" t="s">
        <v>157</v>
      </c>
      <c r="C173" s="131">
        <v>6184961.5199999996</v>
      </c>
      <c r="D173" s="131">
        <v>5102413.95</v>
      </c>
    </row>
    <row r="174" spans="1:4" x14ac:dyDescent="0.25">
      <c r="A174" s="6">
        <v>2706</v>
      </c>
      <c r="B174" s="7" t="s">
        <v>158</v>
      </c>
      <c r="C174" s="131">
        <v>4659740.51</v>
      </c>
      <c r="D174" s="131">
        <v>4526267.25</v>
      </c>
    </row>
    <row r="175" spans="1:4" x14ac:dyDescent="0.25">
      <c r="A175" s="6">
        <v>2707</v>
      </c>
      <c r="B175" s="7" t="s">
        <v>159</v>
      </c>
      <c r="C175" s="131"/>
      <c r="D175" s="131"/>
    </row>
    <row r="176" spans="1:4" x14ac:dyDescent="0.25">
      <c r="A176" s="6">
        <v>2708</v>
      </c>
      <c r="B176" s="7" t="s">
        <v>160</v>
      </c>
      <c r="C176" s="131"/>
      <c r="D176" s="131"/>
    </row>
    <row r="177" spans="1:4" x14ac:dyDescent="0.25">
      <c r="A177" s="6">
        <v>2709</v>
      </c>
      <c r="B177" s="7" t="s">
        <v>161</v>
      </c>
      <c r="C177" s="131">
        <v>379007.57</v>
      </c>
      <c r="D177" s="131">
        <v>365289.85</v>
      </c>
    </row>
    <row r="178" spans="1:4" x14ac:dyDescent="0.25">
      <c r="A178" s="6">
        <v>2710</v>
      </c>
      <c r="B178" s="7" t="s">
        <v>162</v>
      </c>
      <c r="C178" s="131">
        <v>2604832.7400000002</v>
      </c>
      <c r="D178" s="131">
        <v>3212039.85</v>
      </c>
    </row>
    <row r="179" spans="1:4" x14ac:dyDescent="0.25">
      <c r="A179" s="6">
        <v>2711</v>
      </c>
      <c r="B179" s="7" t="s">
        <v>163</v>
      </c>
      <c r="C179" s="131"/>
      <c r="D179" s="131"/>
    </row>
    <row r="180" spans="1:4" x14ac:dyDescent="0.25">
      <c r="A180" s="6">
        <v>2712</v>
      </c>
      <c r="B180" s="7" t="s">
        <v>164</v>
      </c>
      <c r="C180" s="131"/>
      <c r="D180" s="131"/>
    </row>
    <row r="181" spans="1:4" x14ac:dyDescent="0.25">
      <c r="A181" s="6">
        <v>2713</v>
      </c>
      <c r="B181" s="7" t="s">
        <v>165</v>
      </c>
      <c r="C181" s="131">
        <v>2216850.2400000002</v>
      </c>
      <c r="D181" s="131">
        <v>24939178.899999999</v>
      </c>
    </row>
    <row r="182" spans="1:4" x14ac:dyDescent="0.25">
      <c r="A182" s="6">
        <v>2714</v>
      </c>
      <c r="B182" s="7" t="s">
        <v>166</v>
      </c>
      <c r="C182" s="131"/>
      <c r="D182" s="131"/>
    </row>
    <row r="183" spans="1:4" x14ac:dyDescent="0.25">
      <c r="A183" s="6">
        <v>2715</v>
      </c>
      <c r="B183" s="7" t="s">
        <v>167</v>
      </c>
      <c r="C183" s="131">
        <v>12168395.300000001</v>
      </c>
      <c r="D183" s="131">
        <v>9047308</v>
      </c>
    </row>
    <row r="184" spans="1:4" x14ac:dyDescent="0.25">
      <c r="A184" s="6">
        <v>2716</v>
      </c>
      <c r="B184" s="7" t="s">
        <v>168</v>
      </c>
      <c r="C184" s="131">
        <v>82155162.959999993</v>
      </c>
      <c r="D184" s="131">
        <v>15678996.289999999</v>
      </c>
    </row>
    <row r="185" spans="1:4" x14ac:dyDescent="0.25">
      <c r="A185" s="6">
        <v>2717</v>
      </c>
      <c r="B185" s="7" t="s">
        <v>169</v>
      </c>
      <c r="C185" s="131"/>
      <c r="D185" s="131"/>
    </row>
    <row r="186" spans="1:4" x14ac:dyDescent="0.25">
      <c r="A186" s="6">
        <v>2718</v>
      </c>
      <c r="B186" s="7" t="s">
        <v>170</v>
      </c>
      <c r="C186" s="131"/>
      <c r="D186" s="131"/>
    </row>
    <row r="187" spans="1:4" x14ac:dyDescent="0.25">
      <c r="A187" s="6">
        <v>2719</v>
      </c>
      <c r="B187" s="7" t="s">
        <v>171</v>
      </c>
      <c r="C187" s="131">
        <v>3180866.17</v>
      </c>
      <c r="D187" s="131">
        <v>3296055.22</v>
      </c>
    </row>
    <row r="188" spans="1:4" x14ac:dyDescent="0.25">
      <c r="A188" s="15">
        <v>2720</v>
      </c>
      <c r="B188" s="16" t="s">
        <v>172</v>
      </c>
      <c r="C188" s="131">
        <v>173542.66</v>
      </c>
      <c r="D188" s="131">
        <v>163440.32999999999</v>
      </c>
    </row>
    <row r="189" spans="1:4" x14ac:dyDescent="0.25">
      <c r="A189" s="15">
        <v>2721</v>
      </c>
      <c r="B189" s="16" t="s">
        <v>173</v>
      </c>
      <c r="C189" s="131">
        <v>2762358.55</v>
      </c>
      <c r="D189" s="131">
        <v>2545906.88</v>
      </c>
    </row>
    <row r="190" spans="1:4" x14ac:dyDescent="0.25">
      <c r="A190" s="15">
        <v>2722</v>
      </c>
      <c r="B190" s="16" t="s">
        <v>174</v>
      </c>
      <c r="C190" s="131"/>
      <c r="D190" s="131"/>
    </row>
    <row r="191" spans="1:4" ht="15.75" thickBot="1" x14ac:dyDescent="0.3">
      <c r="A191" s="15">
        <v>2730</v>
      </c>
      <c r="B191" s="16" t="s">
        <v>175</v>
      </c>
      <c r="C191" s="131">
        <v>2171182.8199999998</v>
      </c>
      <c r="D191" s="131">
        <v>1022480.57</v>
      </c>
    </row>
    <row r="192" spans="1:4" ht="15.75" thickBot="1" x14ac:dyDescent="0.3">
      <c r="A192" s="8" t="s">
        <v>20</v>
      </c>
      <c r="B192" s="9"/>
      <c r="C192" s="393">
        <f>SUM(C169:C191)</f>
        <v>141671116.79999998</v>
      </c>
      <c r="D192" s="393">
        <f>SUM(D169:D191)</f>
        <v>82240864.319999978</v>
      </c>
    </row>
    <row r="193" spans="1:4" x14ac:dyDescent="0.25">
      <c r="A193" s="11">
        <v>28</v>
      </c>
      <c r="B193" s="12" t="s">
        <v>176</v>
      </c>
      <c r="C193" s="390"/>
      <c r="D193" s="390"/>
    </row>
    <row r="194" spans="1:4" x14ac:dyDescent="0.25">
      <c r="A194" s="6">
        <v>2801</v>
      </c>
      <c r="B194" s="7" t="s">
        <v>177</v>
      </c>
      <c r="C194" s="131"/>
      <c r="D194" s="131"/>
    </row>
    <row r="195" spans="1:4" x14ac:dyDescent="0.25">
      <c r="A195" s="6">
        <v>2802</v>
      </c>
      <c r="B195" s="7" t="s">
        <v>178</v>
      </c>
      <c r="C195" s="131">
        <v>289862928.67000002</v>
      </c>
      <c r="D195" s="131">
        <v>142339587.68000001</v>
      </c>
    </row>
    <row r="196" spans="1:4" x14ac:dyDescent="0.25">
      <c r="A196" s="6">
        <v>2803</v>
      </c>
      <c r="B196" s="7" t="s">
        <v>179</v>
      </c>
      <c r="C196" s="131"/>
      <c r="D196" s="131"/>
    </row>
    <row r="197" spans="1:4" x14ac:dyDescent="0.25">
      <c r="A197" s="6">
        <v>2804</v>
      </c>
      <c r="B197" s="7" t="s">
        <v>180</v>
      </c>
      <c r="C197" s="131"/>
      <c r="D197" s="131"/>
    </row>
    <row r="198" spans="1:4" x14ac:dyDescent="0.25">
      <c r="A198" s="6">
        <v>2805</v>
      </c>
      <c r="B198" s="7" t="s">
        <v>181</v>
      </c>
      <c r="C198" s="131"/>
      <c r="D198" s="131"/>
    </row>
    <row r="199" spans="1:4" ht="15.75" thickBot="1" x14ac:dyDescent="0.3">
      <c r="A199" s="15">
        <v>2810</v>
      </c>
      <c r="B199" s="16" t="s">
        <v>40</v>
      </c>
      <c r="C199" s="131"/>
      <c r="D199" s="131"/>
    </row>
    <row r="200" spans="1:4" ht="15.75" thickBot="1" x14ac:dyDescent="0.3">
      <c r="A200" s="8" t="s">
        <v>20</v>
      </c>
      <c r="B200" s="9"/>
      <c r="C200" s="196">
        <f>SUM(C194:C199)</f>
        <v>289862928.67000002</v>
      </c>
      <c r="D200" s="196">
        <f>SUM(D194:D199)</f>
        <v>142339587.68000001</v>
      </c>
    </row>
    <row r="201" spans="1:4" x14ac:dyDescent="0.25">
      <c r="A201" s="11">
        <v>29</v>
      </c>
      <c r="B201" s="12" t="s">
        <v>182</v>
      </c>
      <c r="C201" s="390"/>
      <c r="D201" s="390"/>
    </row>
    <row r="202" spans="1:4" x14ac:dyDescent="0.25">
      <c r="A202" s="6">
        <v>2901</v>
      </c>
      <c r="B202" s="7" t="s">
        <v>183</v>
      </c>
      <c r="C202" s="131">
        <v>50022425.109999999</v>
      </c>
      <c r="D202" s="131">
        <v>45709769.75</v>
      </c>
    </row>
    <row r="203" spans="1:4" x14ac:dyDescent="0.25">
      <c r="A203" s="6">
        <v>2902</v>
      </c>
      <c r="B203" s="7" t="s">
        <v>184</v>
      </c>
      <c r="C203" s="131">
        <v>125756316.87</v>
      </c>
      <c r="D203" s="131">
        <v>83663573.349999994</v>
      </c>
    </row>
    <row r="204" spans="1:4" x14ac:dyDescent="0.25">
      <c r="A204" s="6">
        <v>2903</v>
      </c>
      <c r="B204" s="7" t="s">
        <v>185</v>
      </c>
      <c r="C204" s="391"/>
      <c r="D204" s="131"/>
    </row>
    <row r="205" spans="1:4" x14ac:dyDescent="0.25">
      <c r="A205" s="6">
        <v>2904</v>
      </c>
      <c r="B205" s="7" t="s">
        <v>186</v>
      </c>
      <c r="C205" s="131">
        <v>6042634.8099999996</v>
      </c>
      <c r="D205" s="131">
        <v>3838675.63</v>
      </c>
    </row>
    <row r="206" spans="1:4" ht="15.75" thickBot="1" x14ac:dyDescent="0.3">
      <c r="A206" s="15">
        <v>2910</v>
      </c>
      <c r="B206" s="16" t="s">
        <v>40</v>
      </c>
      <c r="C206" s="131">
        <v>-1726520.73</v>
      </c>
      <c r="D206" s="131">
        <v>879.37</v>
      </c>
    </row>
    <row r="207" spans="1:4" ht="15.75" thickBot="1" x14ac:dyDescent="0.3">
      <c r="A207" s="8" t="s">
        <v>20</v>
      </c>
      <c r="B207" s="9"/>
      <c r="C207" s="196">
        <f>SUM(C202:C206)</f>
        <v>180094856.06000003</v>
      </c>
      <c r="D207" s="196">
        <f>SUM(D202:D206)</f>
        <v>133212898.09999999</v>
      </c>
    </row>
    <row r="208" spans="1:4" ht="15.75" thickBot="1" x14ac:dyDescent="0.3">
      <c r="A208" s="24"/>
      <c r="B208" s="19"/>
      <c r="C208" s="395"/>
      <c r="D208" s="395"/>
    </row>
    <row r="209" spans="1:4" ht="15.75" thickBot="1" x14ac:dyDescent="0.3">
      <c r="A209" s="26" t="s">
        <v>187</v>
      </c>
      <c r="B209" s="27"/>
      <c r="C209" s="396">
        <f>C105+C123+C141+C149+C157+C167+C192+C200+C207</f>
        <v>3962212247.3700004</v>
      </c>
      <c r="D209" s="396">
        <f>D105+D123+D141+D149+D157+D167+D192+D200+D207</f>
        <v>2717109988.1700001</v>
      </c>
    </row>
    <row r="210" spans="1:4" x14ac:dyDescent="0.25">
      <c r="A210" s="29"/>
      <c r="B210" s="30"/>
      <c r="C210" s="399"/>
      <c r="D210" s="399"/>
    </row>
    <row r="211" spans="1:4" x14ac:dyDescent="0.25">
      <c r="A211" s="3">
        <v>3</v>
      </c>
      <c r="B211" s="4" t="s">
        <v>188</v>
      </c>
      <c r="C211" s="131"/>
      <c r="D211" s="131"/>
    </row>
    <row r="212" spans="1:4" x14ac:dyDescent="0.25">
      <c r="A212" s="3">
        <v>31</v>
      </c>
      <c r="B212" s="4" t="s">
        <v>189</v>
      </c>
      <c r="C212" s="131"/>
      <c r="D212" s="131"/>
    </row>
    <row r="213" spans="1:4" x14ac:dyDescent="0.25">
      <c r="A213" s="6">
        <v>3101</v>
      </c>
      <c r="B213" s="7" t="s">
        <v>190</v>
      </c>
      <c r="C213" s="131">
        <v>3000000000</v>
      </c>
      <c r="D213" s="131">
        <v>2000000000</v>
      </c>
    </row>
    <row r="214" spans="1:4" x14ac:dyDescent="0.25">
      <c r="A214" s="6">
        <v>3102</v>
      </c>
      <c r="B214" s="7" t="s">
        <v>191</v>
      </c>
      <c r="C214" s="131">
        <v>-1130000000</v>
      </c>
      <c r="D214" s="131">
        <v>-130000000</v>
      </c>
    </row>
    <row r="215" spans="1:4" ht="15.75" thickBot="1" x14ac:dyDescent="0.3">
      <c r="A215" s="6">
        <v>3103</v>
      </c>
      <c r="B215" s="7" t="s">
        <v>192</v>
      </c>
      <c r="C215" s="131"/>
      <c r="D215" s="131"/>
    </row>
    <row r="216" spans="1:4" ht="15.75" thickBot="1" x14ac:dyDescent="0.3">
      <c r="A216" s="8" t="s">
        <v>20</v>
      </c>
      <c r="B216" s="9"/>
      <c r="C216" s="196">
        <f>SUM(C213:C215)</f>
        <v>1870000000</v>
      </c>
      <c r="D216" s="196">
        <f>SUM(D213:D215)</f>
        <v>1870000000</v>
      </c>
    </row>
    <row r="217" spans="1:4" x14ac:dyDescent="0.25">
      <c r="A217" s="11">
        <v>32</v>
      </c>
      <c r="B217" s="12" t="s">
        <v>193</v>
      </c>
      <c r="C217" s="390"/>
      <c r="D217" s="390"/>
    </row>
    <row r="218" spans="1:4" ht="15.75" thickBot="1" x14ac:dyDescent="0.3">
      <c r="A218" s="15">
        <v>3201</v>
      </c>
      <c r="B218" s="16" t="s">
        <v>194</v>
      </c>
      <c r="C218" s="392"/>
      <c r="D218" s="392"/>
    </row>
    <row r="219" spans="1:4" ht="15.75" thickBot="1" x14ac:dyDescent="0.3">
      <c r="A219" s="8" t="s">
        <v>20</v>
      </c>
      <c r="B219" s="9"/>
      <c r="C219" s="196">
        <f>SUM(C218)</f>
        <v>0</v>
      </c>
      <c r="D219" s="196">
        <f>SUM(D218)</f>
        <v>0</v>
      </c>
    </row>
    <row r="220" spans="1:4" x14ac:dyDescent="0.25">
      <c r="A220" s="11">
        <v>33</v>
      </c>
      <c r="B220" s="12" t="s">
        <v>195</v>
      </c>
      <c r="C220" s="390"/>
      <c r="D220" s="390"/>
    </row>
    <row r="221" spans="1:4" x14ac:dyDescent="0.25">
      <c r="A221" s="6">
        <v>3301</v>
      </c>
      <c r="B221" s="7" t="s">
        <v>196</v>
      </c>
      <c r="C221" s="131">
        <v>112697102.62</v>
      </c>
      <c r="D221" s="131">
        <v>67005583.619999997</v>
      </c>
    </row>
    <row r="222" spans="1:4" x14ac:dyDescent="0.25">
      <c r="A222" s="6">
        <v>3302</v>
      </c>
      <c r="B222" s="7" t="s">
        <v>197</v>
      </c>
      <c r="C222" s="131"/>
      <c r="D222" s="131"/>
    </row>
    <row r="223" spans="1:4" x14ac:dyDescent="0.25">
      <c r="A223" s="6">
        <v>3303</v>
      </c>
      <c r="B223" s="7" t="s">
        <v>198</v>
      </c>
      <c r="C223" s="131">
        <v>604156714.17999995</v>
      </c>
      <c r="D223" s="131">
        <v>674426098.91999996</v>
      </c>
    </row>
    <row r="224" spans="1:4" ht="15.75" thickBot="1" x14ac:dyDescent="0.3">
      <c r="A224" s="6">
        <v>3304</v>
      </c>
      <c r="B224" s="7" t="s">
        <v>199</v>
      </c>
      <c r="C224" s="131">
        <v>944221214.41999996</v>
      </c>
      <c r="D224" s="131"/>
    </row>
    <row r="225" spans="1:4" ht="15.75" thickBot="1" x14ac:dyDescent="0.3">
      <c r="A225" s="8" t="s">
        <v>20</v>
      </c>
      <c r="B225" s="9"/>
      <c r="C225" s="196">
        <f>SUM(C221:C224)</f>
        <v>1661075031.2199998</v>
      </c>
      <c r="D225" s="196">
        <f>SUM(D221:D224)</f>
        <v>741431682.53999996</v>
      </c>
    </row>
    <row r="226" spans="1:4" ht="15.75" thickBot="1" x14ac:dyDescent="0.3">
      <c r="A226" s="24"/>
      <c r="B226" s="19"/>
      <c r="C226" s="395"/>
      <c r="D226" s="395"/>
    </row>
    <row r="227" spans="1:4" ht="15.75" thickBot="1" x14ac:dyDescent="0.3">
      <c r="A227" s="26" t="s">
        <v>200</v>
      </c>
      <c r="B227" s="27"/>
      <c r="C227" s="396">
        <f>C216+C219+C225</f>
        <v>3531075031.2199998</v>
      </c>
      <c r="D227" s="396">
        <f>D216+D219+D225</f>
        <v>2611431682.54</v>
      </c>
    </row>
    <row r="228" spans="1:4" ht="15.75" thickBot="1" x14ac:dyDescent="0.3">
      <c r="A228" s="24"/>
      <c r="B228" s="19"/>
      <c r="C228" s="395"/>
      <c r="D228" s="395"/>
    </row>
    <row r="229" spans="1:4" ht="15.75" thickBot="1" x14ac:dyDescent="0.3">
      <c r="A229" s="26" t="s">
        <v>201</v>
      </c>
      <c r="B229" s="27"/>
      <c r="C229" s="396">
        <f>C209+C227</f>
        <v>7493287278.5900002</v>
      </c>
      <c r="D229" s="396">
        <f>D209+D227</f>
        <v>5328541670.71</v>
      </c>
    </row>
    <row r="230" spans="1:4" x14ac:dyDescent="0.25">
      <c r="A230" s="29"/>
      <c r="B230" s="30"/>
      <c r="C230" s="399"/>
      <c r="D230" s="399"/>
    </row>
    <row r="231" spans="1:4" x14ac:dyDescent="0.25">
      <c r="A231" s="11">
        <v>4</v>
      </c>
      <c r="B231" s="12" t="s">
        <v>202</v>
      </c>
      <c r="C231" s="390"/>
      <c r="D231" s="390"/>
    </row>
    <row r="232" spans="1:4" x14ac:dyDescent="0.25">
      <c r="A232" s="3">
        <v>41</v>
      </c>
      <c r="B232" s="4" t="s">
        <v>203</v>
      </c>
      <c r="C232" s="131"/>
      <c r="D232" s="131"/>
    </row>
    <row r="233" spans="1:4" x14ac:dyDescent="0.25">
      <c r="A233" s="3">
        <v>4101</v>
      </c>
      <c r="B233" s="4" t="s">
        <v>204</v>
      </c>
      <c r="C233" s="131"/>
      <c r="D233" s="131"/>
    </row>
    <row r="234" spans="1:4" x14ac:dyDescent="0.25">
      <c r="A234" s="6">
        <v>410101</v>
      </c>
      <c r="B234" s="7" t="s">
        <v>205</v>
      </c>
      <c r="C234" s="131">
        <v>681300.69</v>
      </c>
      <c r="D234" s="131">
        <v>1115106.3400000001</v>
      </c>
    </row>
    <row r="235" spans="1:4" x14ac:dyDescent="0.25">
      <c r="A235" s="6">
        <v>410102</v>
      </c>
      <c r="B235" s="7" t="s">
        <v>206</v>
      </c>
      <c r="C235" s="131">
        <v>10541381.83</v>
      </c>
      <c r="D235" s="131">
        <v>10270917.050000001</v>
      </c>
    </row>
    <row r="236" spans="1:4" x14ac:dyDescent="0.25">
      <c r="A236" s="6">
        <v>410103</v>
      </c>
      <c r="B236" s="7" t="s">
        <v>89</v>
      </c>
      <c r="C236" s="131">
        <v>64266682.310000002</v>
      </c>
      <c r="D236" s="131">
        <v>81137522.849999994</v>
      </c>
    </row>
    <row r="237" spans="1:4" x14ac:dyDescent="0.25">
      <c r="A237" s="6">
        <v>410104</v>
      </c>
      <c r="B237" s="7" t="s">
        <v>207</v>
      </c>
      <c r="C237" s="131">
        <v>3265939.77</v>
      </c>
      <c r="D237" s="131">
        <v>4685837.68</v>
      </c>
    </row>
    <row r="238" spans="1:4" x14ac:dyDescent="0.25">
      <c r="A238" s="6">
        <v>410105</v>
      </c>
      <c r="B238" s="7" t="s">
        <v>91</v>
      </c>
      <c r="C238" s="131"/>
      <c r="D238" s="131"/>
    </row>
    <row r="239" spans="1:4" x14ac:dyDescent="0.25">
      <c r="A239" s="6">
        <v>410106</v>
      </c>
      <c r="B239" s="7" t="s">
        <v>208</v>
      </c>
      <c r="C239" s="131"/>
      <c r="D239" s="131"/>
    </row>
    <row r="240" spans="1:4" x14ac:dyDescent="0.25">
      <c r="A240" s="6">
        <v>41010601</v>
      </c>
      <c r="B240" s="7" t="s">
        <v>209</v>
      </c>
      <c r="C240" s="131"/>
      <c r="D240" s="131"/>
    </row>
    <row r="241" spans="1:4" x14ac:dyDescent="0.25">
      <c r="A241" s="6">
        <v>41010602</v>
      </c>
      <c r="B241" s="7" t="s">
        <v>210</v>
      </c>
      <c r="C241" s="131"/>
      <c r="D241" s="131"/>
    </row>
    <row r="242" spans="1:4" x14ac:dyDescent="0.25">
      <c r="A242" s="6">
        <v>41010603</v>
      </c>
      <c r="B242" s="7" t="s">
        <v>211</v>
      </c>
      <c r="C242" s="131">
        <v>6311384.6600000001</v>
      </c>
      <c r="D242" s="131"/>
    </row>
    <row r="243" spans="1:4" x14ac:dyDescent="0.25">
      <c r="A243" s="6">
        <v>410107</v>
      </c>
      <c r="B243" s="7" t="s">
        <v>93</v>
      </c>
      <c r="C243" s="131">
        <v>2775125199.79</v>
      </c>
      <c r="D243" s="131">
        <v>2743297929.54</v>
      </c>
    </row>
    <row r="244" spans="1:4" ht="15.75" thickBot="1" x14ac:dyDescent="0.3">
      <c r="A244" s="18">
        <v>410108</v>
      </c>
      <c r="B244" s="19" t="s">
        <v>212</v>
      </c>
      <c r="C244" s="131">
        <v>-123994.79</v>
      </c>
      <c r="D244" s="131">
        <v>8104069.5499999998</v>
      </c>
    </row>
    <row r="245" spans="1:4" ht="15.75" thickBot="1" x14ac:dyDescent="0.3">
      <c r="A245" s="8" t="s">
        <v>20</v>
      </c>
      <c r="B245" s="9"/>
      <c r="C245" s="393">
        <f>SUM(C234:C244)</f>
        <v>2860067894.2600002</v>
      </c>
      <c r="D245" s="393">
        <f>SUM(D234:D244)</f>
        <v>2848611383.0100002</v>
      </c>
    </row>
    <row r="246" spans="1:4" x14ac:dyDescent="0.25">
      <c r="A246" s="11">
        <v>4102</v>
      </c>
      <c r="B246" s="12" t="s">
        <v>213</v>
      </c>
      <c r="C246" s="390"/>
      <c r="D246" s="390"/>
    </row>
    <row r="247" spans="1:4" x14ac:dyDescent="0.25">
      <c r="A247" s="6">
        <v>410201</v>
      </c>
      <c r="B247" s="7" t="s">
        <v>88</v>
      </c>
      <c r="C247" s="131"/>
      <c r="D247" s="131"/>
    </row>
    <row r="248" spans="1:4" x14ac:dyDescent="0.25">
      <c r="A248" s="6">
        <v>410202</v>
      </c>
      <c r="B248" s="7" t="s">
        <v>89</v>
      </c>
      <c r="C248" s="131"/>
      <c r="D248" s="131"/>
    </row>
    <row r="249" spans="1:4" x14ac:dyDescent="0.25">
      <c r="A249" s="6">
        <v>410203</v>
      </c>
      <c r="B249" s="7" t="s">
        <v>90</v>
      </c>
      <c r="C249" s="131"/>
      <c r="D249" s="131"/>
    </row>
    <row r="250" spans="1:4" x14ac:dyDescent="0.25">
      <c r="A250" s="6">
        <v>410204</v>
      </c>
      <c r="B250" s="7" t="s">
        <v>91</v>
      </c>
      <c r="C250" s="131"/>
      <c r="D250" s="131"/>
    </row>
    <row r="251" spans="1:4" x14ac:dyDescent="0.25">
      <c r="A251" s="6">
        <v>410205</v>
      </c>
      <c r="B251" s="7" t="s">
        <v>208</v>
      </c>
      <c r="C251" s="131"/>
      <c r="D251" s="131"/>
    </row>
    <row r="252" spans="1:4" x14ac:dyDescent="0.25">
      <c r="A252" s="6">
        <v>41020501</v>
      </c>
      <c r="B252" s="7" t="s">
        <v>209</v>
      </c>
      <c r="C252" s="131"/>
      <c r="D252" s="131"/>
    </row>
    <row r="253" spans="1:4" x14ac:dyDescent="0.25">
      <c r="A253" s="6">
        <v>41020502</v>
      </c>
      <c r="B253" s="7" t="s">
        <v>214</v>
      </c>
      <c r="C253" s="131"/>
      <c r="D253" s="131"/>
    </row>
    <row r="254" spans="1:4" x14ac:dyDescent="0.25">
      <c r="A254" s="6">
        <v>41020503</v>
      </c>
      <c r="B254" s="7" t="s">
        <v>211</v>
      </c>
      <c r="C254" s="131"/>
      <c r="D254" s="131"/>
    </row>
    <row r="255" spans="1:4" x14ac:dyDescent="0.25">
      <c r="A255" s="6">
        <v>410206</v>
      </c>
      <c r="B255" s="7" t="s">
        <v>93</v>
      </c>
      <c r="C255" s="131"/>
      <c r="D255" s="131"/>
    </row>
    <row r="256" spans="1:4" ht="15.75" thickBot="1" x14ac:dyDescent="0.3">
      <c r="A256" s="18">
        <v>410207</v>
      </c>
      <c r="B256" s="19" t="s">
        <v>212</v>
      </c>
      <c r="C256" s="398"/>
      <c r="D256" s="398"/>
    </row>
    <row r="257" spans="1:4" ht="15.75" thickBot="1" x14ac:dyDescent="0.3">
      <c r="A257" s="8" t="s">
        <v>20</v>
      </c>
      <c r="B257" s="9"/>
      <c r="C257" s="196">
        <f>SUM(C247:C256)</f>
        <v>0</v>
      </c>
      <c r="D257" s="196">
        <f>SUM(D247:D256)</f>
        <v>0</v>
      </c>
    </row>
    <row r="258" spans="1:4" x14ac:dyDescent="0.25">
      <c r="A258" s="11">
        <v>4103</v>
      </c>
      <c r="B258" s="12" t="s">
        <v>215</v>
      </c>
      <c r="C258" s="390"/>
      <c r="D258" s="390"/>
    </row>
    <row r="259" spans="1:4" x14ac:dyDescent="0.25">
      <c r="A259" s="15">
        <v>410301</v>
      </c>
      <c r="B259" s="16" t="s">
        <v>88</v>
      </c>
      <c r="C259" s="131"/>
      <c r="D259" s="131"/>
    </row>
    <row r="260" spans="1:4" x14ac:dyDescent="0.25">
      <c r="A260" s="6">
        <v>410302</v>
      </c>
      <c r="B260" s="7" t="s">
        <v>89</v>
      </c>
      <c r="C260" s="131"/>
      <c r="D260" s="131"/>
    </row>
    <row r="261" spans="1:4" x14ac:dyDescent="0.25">
      <c r="A261" s="6">
        <v>410303</v>
      </c>
      <c r="B261" s="7" t="s">
        <v>90</v>
      </c>
      <c r="C261" s="131"/>
      <c r="D261" s="131"/>
    </row>
    <row r="262" spans="1:4" x14ac:dyDescent="0.25">
      <c r="A262" s="6">
        <v>410304</v>
      </c>
      <c r="B262" s="7" t="s">
        <v>91</v>
      </c>
      <c r="C262" s="131"/>
      <c r="D262" s="131"/>
    </row>
    <row r="263" spans="1:4" x14ac:dyDescent="0.25">
      <c r="A263" s="6">
        <v>410305</v>
      </c>
      <c r="B263" s="7" t="s">
        <v>208</v>
      </c>
      <c r="C263" s="131"/>
      <c r="D263" s="131"/>
    </row>
    <row r="264" spans="1:4" x14ac:dyDescent="0.25">
      <c r="A264" s="6">
        <v>41030501</v>
      </c>
      <c r="B264" s="7" t="s">
        <v>209</v>
      </c>
      <c r="C264" s="131"/>
      <c r="D264" s="131"/>
    </row>
    <row r="265" spans="1:4" x14ac:dyDescent="0.25">
      <c r="A265" s="6">
        <v>41030502</v>
      </c>
      <c r="B265" s="7" t="s">
        <v>210</v>
      </c>
      <c r="C265" s="131"/>
      <c r="D265" s="131"/>
    </row>
    <row r="266" spans="1:4" x14ac:dyDescent="0.25">
      <c r="A266" s="6">
        <v>41030503</v>
      </c>
      <c r="B266" s="7" t="s">
        <v>211</v>
      </c>
      <c r="C266" s="131"/>
      <c r="D266" s="131"/>
    </row>
    <row r="267" spans="1:4" x14ac:dyDescent="0.25">
      <c r="A267" s="6">
        <v>410306</v>
      </c>
      <c r="B267" s="7" t="s">
        <v>93</v>
      </c>
      <c r="C267" s="131"/>
      <c r="D267" s="131"/>
    </row>
    <row r="268" spans="1:4" ht="15.75" thickBot="1" x14ac:dyDescent="0.3">
      <c r="A268" s="18">
        <v>410307</v>
      </c>
      <c r="B268" s="19" t="s">
        <v>212</v>
      </c>
      <c r="C268" s="398"/>
      <c r="D268" s="398"/>
    </row>
    <row r="269" spans="1:4" ht="15.75" thickBot="1" x14ac:dyDescent="0.3">
      <c r="A269" s="8" t="s">
        <v>20</v>
      </c>
      <c r="B269" s="9"/>
      <c r="C269" s="196">
        <f>SUM(C259:C268)</f>
        <v>0</v>
      </c>
      <c r="D269" s="196">
        <f>SUM(D259:D268)</f>
        <v>0</v>
      </c>
    </row>
    <row r="270" spans="1:4" x14ac:dyDescent="0.25">
      <c r="A270" s="11">
        <v>4104</v>
      </c>
      <c r="B270" s="12" t="s">
        <v>216</v>
      </c>
      <c r="C270" s="390"/>
      <c r="D270" s="390"/>
    </row>
    <row r="271" spans="1:4" x14ac:dyDescent="0.25">
      <c r="A271" s="6">
        <v>410401</v>
      </c>
      <c r="B271" s="7" t="s">
        <v>88</v>
      </c>
      <c r="C271" s="131"/>
      <c r="D271" s="131"/>
    </row>
    <row r="272" spans="1:4" x14ac:dyDescent="0.25">
      <c r="A272" s="6">
        <v>410402</v>
      </c>
      <c r="B272" s="7" t="s">
        <v>89</v>
      </c>
      <c r="C272" s="131"/>
      <c r="D272" s="131"/>
    </row>
    <row r="273" spans="1:4" x14ac:dyDescent="0.25">
      <c r="A273" s="6">
        <v>410403</v>
      </c>
      <c r="B273" s="7" t="s">
        <v>90</v>
      </c>
      <c r="C273" s="131"/>
      <c r="D273" s="131"/>
    </row>
    <row r="274" spans="1:4" x14ac:dyDescent="0.25">
      <c r="A274" s="6">
        <v>410404</v>
      </c>
      <c r="B274" s="7" t="s">
        <v>91</v>
      </c>
      <c r="C274" s="131"/>
      <c r="D274" s="131"/>
    </row>
    <row r="275" spans="1:4" x14ac:dyDescent="0.25">
      <c r="A275" s="6">
        <v>410405</v>
      </c>
      <c r="B275" s="7" t="s">
        <v>208</v>
      </c>
      <c r="C275" s="131"/>
      <c r="D275" s="131"/>
    </row>
    <row r="276" spans="1:4" x14ac:dyDescent="0.25">
      <c r="A276" s="6">
        <v>41040501</v>
      </c>
      <c r="B276" s="7" t="s">
        <v>209</v>
      </c>
      <c r="C276" s="131"/>
      <c r="D276" s="131"/>
    </row>
    <row r="277" spans="1:4" x14ac:dyDescent="0.25">
      <c r="A277" s="6">
        <v>41040502</v>
      </c>
      <c r="B277" s="7" t="s">
        <v>210</v>
      </c>
      <c r="C277" s="131"/>
      <c r="D277" s="131"/>
    </row>
    <row r="278" spans="1:4" x14ac:dyDescent="0.25">
      <c r="A278" s="6">
        <v>41040503</v>
      </c>
      <c r="B278" s="7" t="s">
        <v>217</v>
      </c>
      <c r="C278" s="131"/>
      <c r="D278" s="131"/>
    </row>
    <row r="279" spans="1:4" x14ac:dyDescent="0.25">
      <c r="A279" s="6">
        <v>410406</v>
      </c>
      <c r="B279" s="7" t="s">
        <v>93</v>
      </c>
      <c r="C279" s="131"/>
      <c r="D279" s="131"/>
    </row>
    <row r="280" spans="1:4" ht="15.75" thickBot="1" x14ac:dyDescent="0.3">
      <c r="A280" s="18">
        <v>410407</v>
      </c>
      <c r="B280" s="19" t="s">
        <v>212</v>
      </c>
      <c r="C280" s="398"/>
      <c r="D280" s="398"/>
    </row>
    <row r="281" spans="1:4" ht="15.75" thickBot="1" x14ac:dyDescent="0.3">
      <c r="A281" s="8" t="s">
        <v>20</v>
      </c>
      <c r="B281" s="9"/>
      <c r="C281" s="196">
        <f>SUM(C271:C280)</f>
        <v>0</v>
      </c>
      <c r="D281" s="196">
        <f>SUM(D271:D280)</f>
        <v>0</v>
      </c>
    </row>
    <row r="282" spans="1:4" x14ac:dyDescent="0.25">
      <c r="A282" s="11">
        <v>4105</v>
      </c>
      <c r="B282" s="12" t="s">
        <v>218</v>
      </c>
      <c r="C282" s="390"/>
      <c r="D282" s="390"/>
    </row>
    <row r="283" spans="1:4" x14ac:dyDescent="0.25">
      <c r="A283" s="6">
        <v>410501</v>
      </c>
      <c r="B283" s="7" t="s">
        <v>89</v>
      </c>
      <c r="C283" s="131"/>
      <c r="D283" s="131"/>
    </row>
    <row r="284" spans="1:4" x14ac:dyDescent="0.25">
      <c r="A284" s="6">
        <v>410502</v>
      </c>
      <c r="B284" s="7" t="s">
        <v>90</v>
      </c>
      <c r="C284" s="131"/>
      <c r="D284" s="131"/>
    </row>
    <row r="285" spans="1:4" x14ac:dyDescent="0.25">
      <c r="A285" s="6">
        <v>410503</v>
      </c>
      <c r="B285" s="7" t="s">
        <v>91</v>
      </c>
      <c r="C285" s="131"/>
      <c r="D285" s="131"/>
    </row>
    <row r="286" spans="1:4" x14ac:dyDescent="0.25">
      <c r="A286" s="6">
        <v>410504</v>
      </c>
      <c r="B286" s="7" t="s">
        <v>208</v>
      </c>
      <c r="C286" s="131"/>
      <c r="D286" s="131"/>
    </row>
    <row r="287" spans="1:4" x14ac:dyDescent="0.25">
      <c r="A287" s="6">
        <v>41050401</v>
      </c>
      <c r="B287" s="7" t="s">
        <v>209</v>
      </c>
      <c r="C287" s="131"/>
      <c r="D287" s="131"/>
    </row>
    <row r="288" spans="1:4" x14ac:dyDescent="0.25">
      <c r="A288" s="6">
        <v>41050402</v>
      </c>
      <c r="B288" s="7" t="s">
        <v>210</v>
      </c>
      <c r="C288" s="131"/>
      <c r="D288" s="131"/>
    </row>
    <row r="289" spans="1:4" x14ac:dyDescent="0.25">
      <c r="A289" s="6">
        <v>41050403</v>
      </c>
      <c r="B289" s="7" t="s">
        <v>211</v>
      </c>
      <c r="C289" s="131"/>
      <c r="D289" s="131"/>
    </row>
    <row r="290" spans="1:4" x14ac:dyDescent="0.25">
      <c r="A290" s="6">
        <v>410505</v>
      </c>
      <c r="B290" s="7" t="s">
        <v>93</v>
      </c>
      <c r="C290" s="131"/>
      <c r="D290" s="131"/>
    </row>
    <row r="291" spans="1:4" ht="15.75" thickBot="1" x14ac:dyDescent="0.3">
      <c r="A291" s="18">
        <v>410506</v>
      </c>
      <c r="B291" s="19" t="s">
        <v>212</v>
      </c>
      <c r="C291" s="398"/>
      <c r="D291" s="398"/>
    </row>
    <row r="292" spans="1:4" ht="15.75" thickBot="1" x14ac:dyDescent="0.3">
      <c r="A292" s="8" t="s">
        <v>20</v>
      </c>
      <c r="B292" s="9"/>
      <c r="C292" s="196">
        <f>SUM(C283:C291)</f>
        <v>0</v>
      </c>
      <c r="D292" s="196">
        <f>SUM(D283:D291)</f>
        <v>0</v>
      </c>
    </row>
    <row r="293" spans="1:4" x14ac:dyDescent="0.25">
      <c r="A293" s="11">
        <v>4106</v>
      </c>
      <c r="B293" s="12" t="s">
        <v>219</v>
      </c>
      <c r="C293" s="390"/>
      <c r="D293" s="390"/>
    </row>
    <row r="294" spans="1:4" x14ac:dyDescent="0.25">
      <c r="A294" s="6">
        <v>410601</v>
      </c>
      <c r="B294" s="7" t="s">
        <v>89</v>
      </c>
      <c r="C294" s="131">
        <v>1124086.1599999999</v>
      </c>
      <c r="D294" s="131">
        <v>872849.01</v>
      </c>
    </row>
    <row r="295" spans="1:4" x14ac:dyDescent="0.25">
      <c r="A295" s="6">
        <v>410602</v>
      </c>
      <c r="B295" s="7" t="s">
        <v>90</v>
      </c>
      <c r="C295" s="131">
        <v>46731.26</v>
      </c>
      <c r="D295" s="131">
        <v>37426.879999999997</v>
      </c>
    </row>
    <row r="296" spans="1:4" x14ac:dyDescent="0.25">
      <c r="A296" s="6">
        <v>410603</v>
      </c>
      <c r="B296" s="7" t="s">
        <v>91</v>
      </c>
      <c r="C296" s="131"/>
      <c r="D296" s="131"/>
    </row>
    <row r="297" spans="1:4" x14ac:dyDescent="0.25">
      <c r="A297" s="6">
        <v>410604</v>
      </c>
      <c r="B297" s="7" t="s">
        <v>208</v>
      </c>
      <c r="C297" s="131"/>
      <c r="D297" s="131"/>
    </row>
    <row r="298" spans="1:4" x14ac:dyDescent="0.25">
      <c r="A298" s="6">
        <v>41060401</v>
      </c>
      <c r="B298" s="7" t="s">
        <v>209</v>
      </c>
      <c r="C298" s="131"/>
      <c r="D298" s="131"/>
    </row>
    <row r="299" spans="1:4" x14ac:dyDescent="0.25">
      <c r="A299" s="6">
        <v>41060402</v>
      </c>
      <c r="B299" s="7" t="s">
        <v>210</v>
      </c>
      <c r="C299" s="131"/>
      <c r="D299" s="131"/>
    </row>
    <row r="300" spans="1:4" x14ac:dyDescent="0.25">
      <c r="A300" s="6">
        <v>41060403</v>
      </c>
      <c r="B300" s="7" t="s">
        <v>211</v>
      </c>
      <c r="C300" s="131">
        <v>96581.29</v>
      </c>
      <c r="D300" s="131"/>
    </row>
    <row r="301" spans="1:4" x14ac:dyDescent="0.25">
      <c r="A301" s="6">
        <v>410605</v>
      </c>
      <c r="B301" s="7" t="s">
        <v>93</v>
      </c>
      <c r="C301" s="131">
        <v>20133902.399999999</v>
      </c>
      <c r="D301" s="131">
        <v>16185385.73</v>
      </c>
    </row>
    <row r="302" spans="1:4" ht="15.75" thickBot="1" x14ac:dyDescent="0.3">
      <c r="A302" s="18">
        <v>410606</v>
      </c>
      <c r="B302" s="19" t="s">
        <v>212</v>
      </c>
      <c r="C302" s="131">
        <v>235118.18</v>
      </c>
      <c r="D302" s="131">
        <v>410784.29</v>
      </c>
    </row>
    <row r="303" spans="1:4" ht="15.75" thickBot="1" x14ac:dyDescent="0.3">
      <c r="A303" s="8" t="s">
        <v>20</v>
      </c>
      <c r="B303" s="9"/>
      <c r="C303" s="196">
        <f>SUM(C294:C302)</f>
        <v>21636419.289999999</v>
      </c>
      <c r="D303" s="196">
        <f>SUM(D294:D302)</f>
        <v>17506445.91</v>
      </c>
    </row>
    <row r="304" spans="1:4" x14ac:dyDescent="0.25">
      <c r="A304" s="11">
        <v>4107</v>
      </c>
      <c r="B304" s="12" t="s">
        <v>220</v>
      </c>
      <c r="C304" s="390"/>
      <c r="D304" s="390"/>
    </row>
    <row r="305" spans="1:4" x14ac:dyDescent="0.25">
      <c r="A305" s="6">
        <v>410701</v>
      </c>
      <c r="B305" s="7" t="s">
        <v>221</v>
      </c>
      <c r="C305" s="131">
        <v>62499.92</v>
      </c>
      <c r="D305" s="131"/>
    </row>
    <row r="306" spans="1:4" x14ac:dyDescent="0.25">
      <c r="A306" s="6">
        <v>410702</v>
      </c>
      <c r="B306" s="7" t="s">
        <v>222</v>
      </c>
      <c r="C306" s="131">
        <v>2171114.9</v>
      </c>
      <c r="D306" s="131">
        <v>15229809.16</v>
      </c>
    </row>
    <row r="307" spans="1:4" x14ac:dyDescent="0.25">
      <c r="A307" s="6">
        <v>410703</v>
      </c>
      <c r="B307" s="7" t="s">
        <v>223</v>
      </c>
      <c r="C307" s="131"/>
      <c r="D307" s="131"/>
    </row>
    <row r="308" spans="1:4" x14ac:dyDescent="0.25">
      <c r="A308" s="6">
        <v>410704</v>
      </c>
      <c r="B308" s="7" t="s">
        <v>224</v>
      </c>
      <c r="C308" s="131"/>
      <c r="D308" s="131"/>
    </row>
    <row r="309" spans="1:4" x14ac:dyDescent="0.25">
      <c r="A309" s="6">
        <v>410705</v>
      </c>
      <c r="B309" s="7" t="s">
        <v>225</v>
      </c>
      <c r="C309" s="131">
        <v>39370138.030000001</v>
      </c>
      <c r="D309" s="131">
        <v>38240172.299999997</v>
      </c>
    </row>
    <row r="310" spans="1:4" x14ac:dyDescent="0.25">
      <c r="A310" s="6">
        <v>410706</v>
      </c>
      <c r="B310" s="7" t="s">
        <v>226</v>
      </c>
      <c r="C310" s="131"/>
      <c r="D310" s="131"/>
    </row>
    <row r="311" spans="1:4" x14ac:dyDescent="0.25">
      <c r="A311" s="6">
        <v>410707</v>
      </c>
      <c r="B311" s="7" t="s">
        <v>227</v>
      </c>
      <c r="C311" s="131"/>
      <c r="D311" s="131"/>
    </row>
    <row r="312" spans="1:4" x14ac:dyDescent="0.25">
      <c r="A312" s="6">
        <v>410708</v>
      </c>
      <c r="B312" s="7" t="s">
        <v>120</v>
      </c>
      <c r="C312" s="131"/>
      <c r="D312" s="131"/>
    </row>
    <row r="313" spans="1:4" x14ac:dyDescent="0.25">
      <c r="A313" s="6">
        <v>41070801</v>
      </c>
      <c r="B313" s="7" t="s">
        <v>228</v>
      </c>
      <c r="C313" s="131"/>
      <c r="D313" s="131"/>
    </row>
    <row r="314" spans="1:4" x14ac:dyDescent="0.25">
      <c r="A314" s="6">
        <v>41070802</v>
      </c>
      <c r="B314" s="7" t="s">
        <v>210</v>
      </c>
      <c r="C314" s="131"/>
      <c r="D314" s="131"/>
    </row>
    <row r="315" spans="1:4" x14ac:dyDescent="0.25">
      <c r="A315" s="6">
        <v>41070803</v>
      </c>
      <c r="B315" s="7" t="s">
        <v>211</v>
      </c>
      <c r="C315" s="131"/>
      <c r="D315" s="131"/>
    </row>
    <row r="316" spans="1:4" ht="15.75" thickBot="1" x14ac:dyDescent="0.3">
      <c r="A316" s="18">
        <v>410709</v>
      </c>
      <c r="B316" s="19" t="s">
        <v>229</v>
      </c>
      <c r="C316" s="398">
        <v>79354.19</v>
      </c>
      <c r="D316" s="398"/>
    </row>
    <row r="317" spans="1:4" ht="15.75" thickBot="1" x14ac:dyDescent="0.3">
      <c r="A317" s="8" t="s">
        <v>20</v>
      </c>
      <c r="B317" s="9"/>
      <c r="C317" s="196">
        <f>SUM(C305:C316)</f>
        <v>41683107.039999999</v>
      </c>
      <c r="D317" s="196">
        <f>SUM(D305:D316)</f>
        <v>53469981.459999993</v>
      </c>
    </row>
    <row r="318" spans="1:4" x14ac:dyDescent="0.25">
      <c r="A318" s="11">
        <v>4108</v>
      </c>
      <c r="B318" s="12" t="s">
        <v>230</v>
      </c>
      <c r="C318" s="390"/>
      <c r="D318" s="390"/>
    </row>
    <row r="319" spans="1:4" x14ac:dyDescent="0.25">
      <c r="A319" s="6">
        <v>410801</v>
      </c>
      <c r="B319" s="7" t="s">
        <v>231</v>
      </c>
      <c r="C319" s="131"/>
      <c r="D319" s="131"/>
    </row>
    <row r="320" spans="1:4" x14ac:dyDescent="0.25">
      <c r="A320" s="6">
        <v>410802</v>
      </c>
      <c r="B320" s="7" t="s">
        <v>232</v>
      </c>
      <c r="C320" s="131"/>
      <c r="D320" s="131"/>
    </row>
    <row r="321" spans="1:4" x14ac:dyDescent="0.25">
      <c r="A321" s="6">
        <v>410803</v>
      </c>
      <c r="B321" s="7" t="s">
        <v>233</v>
      </c>
      <c r="C321" s="131"/>
      <c r="D321" s="131"/>
    </row>
    <row r="322" spans="1:4" x14ac:dyDescent="0.25">
      <c r="A322" s="6">
        <v>410804</v>
      </c>
      <c r="B322" s="7" t="s">
        <v>234</v>
      </c>
      <c r="C322" s="131"/>
      <c r="D322" s="131"/>
    </row>
    <row r="323" spans="1:4" x14ac:dyDescent="0.25">
      <c r="A323" s="6">
        <v>410805</v>
      </c>
      <c r="B323" s="7" t="s">
        <v>225</v>
      </c>
      <c r="C323" s="131"/>
      <c r="D323" s="131"/>
    </row>
    <row r="324" spans="1:4" x14ac:dyDescent="0.25">
      <c r="A324" s="6">
        <v>410806</v>
      </c>
      <c r="B324" s="7" t="s">
        <v>226</v>
      </c>
      <c r="C324" s="131"/>
      <c r="D324" s="131"/>
    </row>
    <row r="325" spans="1:4" x14ac:dyDescent="0.25">
      <c r="A325" s="6">
        <v>410807</v>
      </c>
      <c r="B325" s="7" t="s">
        <v>227</v>
      </c>
      <c r="C325" s="131"/>
      <c r="D325" s="131"/>
    </row>
    <row r="326" spans="1:4" x14ac:dyDescent="0.25">
      <c r="A326" s="6">
        <v>410808</v>
      </c>
      <c r="B326" s="7" t="s">
        <v>120</v>
      </c>
      <c r="C326" s="131"/>
      <c r="D326" s="131"/>
    </row>
    <row r="327" spans="1:4" x14ac:dyDescent="0.25">
      <c r="A327" s="6">
        <v>41080801</v>
      </c>
      <c r="B327" s="7" t="s">
        <v>209</v>
      </c>
      <c r="C327" s="131"/>
      <c r="D327" s="131"/>
    </row>
    <row r="328" spans="1:4" x14ac:dyDescent="0.25">
      <c r="A328" s="6">
        <v>41080802</v>
      </c>
      <c r="B328" s="7" t="s">
        <v>210</v>
      </c>
      <c r="C328" s="131"/>
      <c r="D328" s="131"/>
    </row>
    <row r="329" spans="1:4" x14ac:dyDescent="0.25">
      <c r="A329" s="6">
        <v>41080803</v>
      </c>
      <c r="B329" s="7" t="s">
        <v>211</v>
      </c>
      <c r="C329" s="131"/>
      <c r="D329" s="131"/>
    </row>
    <row r="330" spans="1:4" ht="15.75" thickBot="1" x14ac:dyDescent="0.3">
      <c r="A330" s="18">
        <v>410809</v>
      </c>
      <c r="B330" s="19" t="s">
        <v>229</v>
      </c>
      <c r="C330" s="398"/>
      <c r="D330" s="398"/>
    </row>
    <row r="331" spans="1:4" ht="15.75" thickBot="1" x14ac:dyDescent="0.3">
      <c r="A331" s="8" t="s">
        <v>20</v>
      </c>
      <c r="B331" s="9"/>
      <c r="C331" s="196">
        <f>SUM(C319:C330)</f>
        <v>0</v>
      </c>
      <c r="D331" s="196">
        <f>SUM(D319:D330)</f>
        <v>0</v>
      </c>
    </row>
    <row r="332" spans="1:4" x14ac:dyDescent="0.25">
      <c r="A332" s="11">
        <v>4109</v>
      </c>
      <c r="B332" s="12" t="s">
        <v>235</v>
      </c>
      <c r="C332" s="390"/>
      <c r="D332" s="390"/>
    </row>
    <row r="333" spans="1:4" x14ac:dyDescent="0.25">
      <c r="A333" s="6">
        <v>410901</v>
      </c>
      <c r="B333" s="7" t="s">
        <v>88</v>
      </c>
      <c r="C333" s="131">
        <v>568126.84</v>
      </c>
      <c r="D333" s="131">
        <v>437058.22</v>
      </c>
    </row>
    <row r="334" spans="1:4" x14ac:dyDescent="0.25">
      <c r="A334" s="6">
        <v>410902</v>
      </c>
      <c r="B334" s="7" t="s">
        <v>89</v>
      </c>
      <c r="C334" s="131">
        <v>6774654.0899999999</v>
      </c>
      <c r="D334" s="131">
        <v>2792416.6</v>
      </c>
    </row>
    <row r="335" spans="1:4" x14ac:dyDescent="0.25">
      <c r="A335" s="6">
        <v>410903</v>
      </c>
      <c r="B335" s="7" t="s">
        <v>90</v>
      </c>
      <c r="C335" s="131">
        <v>239556.41</v>
      </c>
      <c r="D335" s="131">
        <v>48257.51</v>
      </c>
    </row>
    <row r="336" spans="1:4" x14ac:dyDescent="0.25">
      <c r="A336" s="6">
        <v>410904</v>
      </c>
      <c r="B336" s="7" t="s">
        <v>91</v>
      </c>
      <c r="C336" s="131"/>
      <c r="D336" s="131"/>
    </row>
    <row r="337" spans="1:4" x14ac:dyDescent="0.25">
      <c r="A337" s="6">
        <v>410905</v>
      </c>
      <c r="B337" s="7" t="s">
        <v>208</v>
      </c>
      <c r="C337" s="131"/>
      <c r="D337" s="131"/>
    </row>
    <row r="338" spans="1:4" x14ac:dyDescent="0.25">
      <c r="A338" s="6">
        <v>410906</v>
      </c>
      <c r="B338" s="4" t="s">
        <v>237</v>
      </c>
      <c r="C338" s="131">
        <v>-1</v>
      </c>
      <c r="D338" s="131">
        <v>-1</v>
      </c>
    </row>
    <row r="339" spans="1:4" x14ac:dyDescent="0.25">
      <c r="A339" s="6">
        <v>41090501</v>
      </c>
      <c r="B339" s="7" t="s">
        <v>209</v>
      </c>
      <c r="C339" s="131"/>
      <c r="D339" s="131"/>
    </row>
    <row r="340" spans="1:4" x14ac:dyDescent="0.25">
      <c r="A340" s="6">
        <v>41090502</v>
      </c>
      <c r="B340" s="7" t="s">
        <v>210</v>
      </c>
      <c r="C340" s="131"/>
      <c r="D340" s="131"/>
    </row>
    <row r="341" spans="1:4" x14ac:dyDescent="0.25">
      <c r="A341" s="6">
        <v>41090503</v>
      </c>
      <c r="B341" s="7" t="s">
        <v>211</v>
      </c>
      <c r="C341" s="131"/>
      <c r="D341" s="131"/>
    </row>
    <row r="342" spans="1:4" x14ac:dyDescent="0.25">
      <c r="A342" s="6">
        <v>410906</v>
      </c>
      <c r="B342" s="7" t="s">
        <v>93</v>
      </c>
      <c r="C342" s="131">
        <v>136606498.63999999</v>
      </c>
      <c r="D342" s="131">
        <v>126229539.42</v>
      </c>
    </row>
    <row r="343" spans="1:4" ht="15.75" thickBot="1" x14ac:dyDescent="0.3">
      <c r="A343" s="18">
        <v>410907</v>
      </c>
      <c r="B343" s="19" t="s">
        <v>94</v>
      </c>
      <c r="C343" s="131">
        <v>405203.48</v>
      </c>
      <c r="D343" s="131">
        <v>37380.86</v>
      </c>
    </row>
    <row r="344" spans="1:4" ht="15.75" thickBot="1" x14ac:dyDescent="0.3">
      <c r="A344" s="8" t="s">
        <v>20</v>
      </c>
      <c r="B344" s="9"/>
      <c r="C344" s="196">
        <f>SUM(C333:C343)</f>
        <v>144594038.45999998</v>
      </c>
      <c r="D344" s="196">
        <f>SUM(D333:D343)</f>
        <v>129544651.61</v>
      </c>
    </row>
    <row r="345" spans="1:4" x14ac:dyDescent="0.25">
      <c r="A345" s="11">
        <v>4110</v>
      </c>
      <c r="B345" s="12" t="s">
        <v>238</v>
      </c>
      <c r="C345" s="390"/>
      <c r="D345" s="390"/>
    </row>
    <row r="346" spans="1:4" x14ac:dyDescent="0.25">
      <c r="A346" s="6">
        <v>411001</v>
      </c>
      <c r="B346" s="7" t="s">
        <v>88</v>
      </c>
      <c r="C346" s="131">
        <v>590.03</v>
      </c>
      <c r="D346" s="131">
        <v>142371.76999999999</v>
      </c>
    </row>
    <row r="347" spans="1:4" x14ac:dyDescent="0.25">
      <c r="A347" s="6">
        <v>411002</v>
      </c>
      <c r="B347" s="7" t="s">
        <v>89</v>
      </c>
      <c r="C347" s="131">
        <v>80710.45</v>
      </c>
      <c r="D347" s="131">
        <v>1313526.43</v>
      </c>
    </row>
    <row r="348" spans="1:4" x14ac:dyDescent="0.25">
      <c r="A348" s="6">
        <v>411003</v>
      </c>
      <c r="B348" s="7" t="s">
        <v>90</v>
      </c>
      <c r="C348" s="131">
        <v>166.7</v>
      </c>
      <c r="D348" s="131">
        <v>58431.33</v>
      </c>
    </row>
    <row r="349" spans="1:4" x14ac:dyDescent="0.25">
      <c r="A349" s="6">
        <v>411004</v>
      </c>
      <c r="B349" s="7" t="s">
        <v>91</v>
      </c>
      <c r="C349" s="391"/>
      <c r="D349" s="131"/>
    </row>
    <row r="350" spans="1:4" x14ac:dyDescent="0.25">
      <c r="A350" s="6">
        <v>411005</v>
      </c>
      <c r="B350" s="7" t="s">
        <v>208</v>
      </c>
      <c r="C350" s="131"/>
      <c r="D350" s="131"/>
    </row>
    <row r="351" spans="1:4" x14ac:dyDescent="0.25">
      <c r="A351" s="6">
        <v>41100501</v>
      </c>
      <c r="B351" s="7" t="s">
        <v>228</v>
      </c>
      <c r="C351" s="131"/>
      <c r="D351" s="131"/>
    </row>
    <row r="352" spans="1:4" x14ac:dyDescent="0.25">
      <c r="A352" s="6">
        <v>41100502</v>
      </c>
      <c r="B352" s="7" t="s">
        <v>210</v>
      </c>
      <c r="C352" s="131"/>
      <c r="D352" s="131"/>
    </row>
    <row r="353" spans="1:4" x14ac:dyDescent="0.25">
      <c r="A353" s="6">
        <v>41100503</v>
      </c>
      <c r="B353" s="7" t="s">
        <v>211</v>
      </c>
      <c r="C353" s="131"/>
      <c r="D353" s="131"/>
    </row>
    <row r="354" spans="1:4" x14ac:dyDescent="0.25">
      <c r="A354" s="6">
        <v>411006</v>
      </c>
      <c r="B354" s="7" t="s">
        <v>93</v>
      </c>
      <c r="C354" s="131">
        <v>11592732.789999999</v>
      </c>
      <c r="D354" s="131">
        <v>10743278.220000001</v>
      </c>
    </row>
    <row r="355" spans="1:4" ht="15.75" thickBot="1" x14ac:dyDescent="0.3">
      <c r="A355" s="18">
        <v>411007</v>
      </c>
      <c r="B355" s="19" t="s">
        <v>94</v>
      </c>
      <c r="C355" s="398"/>
      <c r="D355" s="398">
        <v>65955.83</v>
      </c>
    </row>
    <row r="356" spans="1:4" ht="15.75" thickBot="1" x14ac:dyDescent="0.3">
      <c r="A356" s="8" t="s">
        <v>20</v>
      </c>
      <c r="B356" s="9"/>
      <c r="C356" s="196">
        <f>SUM(C346:C355)</f>
        <v>11674199.969999999</v>
      </c>
      <c r="D356" s="196">
        <f>SUM(D346:D355)</f>
        <v>12323563.58</v>
      </c>
    </row>
    <row r="357" spans="1:4" x14ac:dyDescent="0.25">
      <c r="A357" s="11">
        <v>4111</v>
      </c>
      <c r="B357" s="12" t="s">
        <v>239</v>
      </c>
      <c r="C357" s="390"/>
      <c r="D357" s="390"/>
    </row>
    <row r="358" spans="1:4" x14ac:dyDescent="0.25">
      <c r="A358" s="6">
        <v>411101</v>
      </c>
      <c r="B358" s="7" t="s">
        <v>240</v>
      </c>
      <c r="C358" s="131">
        <v>925333.33</v>
      </c>
      <c r="D358" s="131">
        <v>3614118.97</v>
      </c>
    </row>
    <row r="359" spans="1:4" x14ac:dyDescent="0.25">
      <c r="A359" s="6">
        <v>411102</v>
      </c>
      <c r="B359" s="7" t="s">
        <v>241</v>
      </c>
      <c r="C359" s="131">
        <v>35781296.640000001</v>
      </c>
      <c r="D359" s="131">
        <v>66302267.549999997</v>
      </c>
    </row>
    <row r="360" spans="1:4" x14ac:dyDescent="0.25">
      <c r="A360" s="6">
        <v>411103</v>
      </c>
      <c r="B360" s="7" t="s">
        <v>242</v>
      </c>
      <c r="C360" s="131">
        <v>518033.21</v>
      </c>
      <c r="D360" s="131">
        <v>381956.69</v>
      </c>
    </row>
    <row r="361" spans="1:4" x14ac:dyDescent="0.25">
      <c r="A361" s="6">
        <v>411104</v>
      </c>
      <c r="B361" s="7" t="s">
        <v>243</v>
      </c>
      <c r="C361" s="131"/>
      <c r="D361" s="131"/>
    </row>
    <row r="362" spans="1:4" x14ac:dyDescent="0.25">
      <c r="A362" s="6">
        <v>411105</v>
      </c>
      <c r="B362" s="7" t="s">
        <v>244</v>
      </c>
      <c r="C362" s="131">
        <v>1500270064.6400001</v>
      </c>
      <c r="D362" s="131">
        <v>1172437830.1800001</v>
      </c>
    </row>
    <row r="363" spans="1:4" x14ac:dyDescent="0.25">
      <c r="A363" s="6">
        <v>411106</v>
      </c>
      <c r="B363" s="7" t="s">
        <v>118</v>
      </c>
      <c r="C363" s="131"/>
      <c r="D363" s="131"/>
    </row>
    <row r="364" spans="1:4" x14ac:dyDescent="0.25">
      <c r="A364" s="6">
        <v>411107</v>
      </c>
      <c r="B364" s="7" t="s">
        <v>119</v>
      </c>
      <c r="C364" s="131"/>
      <c r="D364" s="131"/>
    </row>
    <row r="365" spans="1:4" x14ac:dyDescent="0.25">
      <c r="A365" s="6">
        <v>411108</v>
      </c>
      <c r="B365" s="7" t="s">
        <v>120</v>
      </c>
      <c r="C365" s="131"/>
      <c r="D365" s="131"/>
    </row>
    <row r="366" spans="1:4" x14ac:dyDescent="0.25">
      <c r="A366" s="6">
        <v>41110801</v>
      </c>
      <c r="B366" s="7" t="s">
        <v>209</v>
      </c>
      <c r="C366" s="131"/>
      <c r="D366" s="131"/>
    </row>
    <row r="367" spans="1:4" x14ac:dyDescent="0.25">
      <c r="A367" s="6">
        <v>41110802</v>
      </c>
      <c r="B367" s="7" t="s">
        <v>210</v>
      </c>
      <c r="C367" s="131"/>
      <c r="D367" s="131"/>
    </row>
    <row r="368" spans="1:4" x14ac:dyDescent="0.25">
      <c r="A368" s="6">
        <v>41110803</v>
      </c>
      <c r="B368" s="7" t="s">
        <v>211</v>
      </c>
      <c r="C368" s="131"/>
      <c r="D368" s="131"/>
    </row>
    <row r="369" spans="1:4" x14ac:dyDescent="0.25">
      <c r="A369" s="6">
        <v>411109</v>
      </c>
      <c r="B369" s="7" t="s">
        <v>245</v>
      </c>
      <c r="C369" s="131"/>
      <c r="D369" s="131"/>
    </row>
    <row r="370" spans="1:4" x14ac:dyDescent="0.25">
      <c r="A370" s="6">
        <v>411110</v>
      </c>
      <c r="B370" s="7" t="s">
        <v>246</v>
      </c>
      <c r="C370" s="131"/>
      <c r="D370" s="131"/>
    </row>
    <row r="371" spans="1:4" ht="15.75" thickBot="1" x14ac:dyDescent="0.3">
      <c r="A371" s="18">
        <v>411111</v>
      </c>
      <c r="B371" s="19" t="s">
        <v>123</v>
      </c>
      <c r="C371" s="398">
        <v>2788333.17</v>
      </c>
      <c r="D371" s="398">
        <v>1615343.13</v>
      </c>
    </row>
    <row r="372" spans="1:4" ht="15.75" thickBot="1" x14ac:dyDescent="0.3">
      <c r="A372" s="8" t="s">
        <v>20</v>
      </c>
      <c r="B372" s="9"/>
      <c r="C372" s="196">
        <f>SUM(C358:C371)</f>
        <v>1540283060.9900002</v>
      </c>
      <c r="D372" s="196">
        <f>SUM(D358:D371)</f>
        <v>1244351516.5200002</v>
      </c>
    </row>
    <row r="373" spans="1:4" x14ac:dyDescent="0.25">
      <c r="A373" s="11">
        <v>4112</v>
      </c>
      <c r="B373" s="12" t="s">
        <v>247</v>
      </c>
      <c r="C373" s="390"/>
      <c r="D373" s="390"/>
    </row>
    <row r="374" spans="1:4" x14ac:dyDescent="0.25">
      <c r="A374" s="6">
        <v>411201</v>
      </c>
      <c r="B374" s="7" t="s">
        <v>240</v>
      </c>
      <c r="C374" s="131">
        <v>712001.48</v>
      </c>
      <c r="D374" s="131">
        <v>3523560.56</v>
      </c>
    </row>
    <row r="375" spans="1:4" x14ac:dyDescent="0.25">
      <c r="A375" s="6">
        <v>411202</v>
      </c>
      <c r="B375" s="7" t="s">
        <v>241</v>
      </c>
      <c r="C375" s="131">
        <v>12445068.65</v>
      </c>
      <c r="D375" s="131">
        <v>44296006.439999998</v>
      </c>
    </row>
    <row r="376" spans="1:4" x14ac:dyDescent="0.25">
      <c r="A376" s="6">
        <v>411203</v>
      </c>
      <c r="B376" s="7" t="s">
        <v>248</v>
      </c>
      <c r="C376" s="131">
        <v>204988.82</v>
      </c>
      <c r="D376" s="131">
        <v>194982.31</v>
      </c>
    </row>
    <row r="377" spans="1:4" x14ac:dyDescent="0.25">
      <c r="A377" s="6">
        <v>411204</v>
      </c>
      <c r="B377" s="7" t="s">
        <v>243</v>
      </c>
      <c r="C377" s="131"/>
      <c r="D377" s="131"/>
    </row>
    <row r="378" spans="1:4" x14ac:dyDescent="0.25">
      <c r="A378" s="6">
        <v>411205</v>
      </c>
      <c r="B378" s="7" t="s">
        <v>244</v>
      </c>
      <c r="C378" s="131">
        <v>15436670.42</v>
      </c>
      <c r="D378" s="131">
        <v>34244667.240000002</v>
      </c>
    </row>
    <row r="379" spans="1:4" x14ac:dyDescent="0.25">
      <c r="A379" s="6">
        <v>411206</v>
      </c>
      <c r="B379" s="7" t="s">
        <v>118</v>
      </c>
      <c r="C379" s="131"/>
      <c r="D379" s="131"/>
    </row>
    <row r="380" spans="1:4" x14ac:dyDescent="0.25">
      <c r="A380" s="6">
        <v>411207</v>
      </c>
      <c r="B380" s="7" t="s">
        <v>119</v>
      </c>
      <c r="C380" s="131"/>
      <c r="D380" s="131"/>
    </row>
    <row r="381" spans="1:4" x14ac:dyDescent="0.25">
      <c r="A381" s="6">
        <v>411208</v>
      </c>
      <c r="B381" s="7" t="s">
        <v>249</v>
      </c>
      <c r="C381" s="131"/>
      <c r="D381" s="131"/>
    </row>
    <row r="382" spans="1:4" x14ac:dyDescent="0.25">
      <c r="A382" s="6">
        <v>41120801</v>
      </c>
      <c r="B382" s="7" t="s">
        <v>209</v>
      </c>
      <c r="C382" s="131"/>
      <c r="D382" s="131"/>
    </row>
    <row r="383" spans="1:4" x14ac:dyDescent="0.25">
      <c r="A383" s="6">
        <v>41120802</v>
      </c>
      <c r="B383" s="7" t="s">
        <v>210</v>
      </c>
      <c r="C383" s="131"/>
      <c r="D383" s="131"/>
    </row>
    <row r="384" spans="1:4" x14ac:dyDescent="0.25">
      <c r="A384" s="6">
        <v>41120803</v>
      </c>
      <c r="B384" s="7" t="s">
        <v>211</v>
      </c>
      <c r="C384" s="131"/>
      <c r="D384" s="131"/>
    </row>
    <row r="385" spans="1:4" x14ac:dyDescent="0.25">
      <c r="A385" s="6">
        <v>411209</v>
      </c>
      <c r="B385" s="7" t="s">
        <v>250</v>
      </c>
      <c r="C385" s="131"/>
      <c r="D385" s="131"/>
    </row>
    <row r="386" spans="1:4" x14ac:dyDescent="0.25">
      <c r="A386" s="6">
        <v>411210</v>
      </c>
      <c r="B386" s="7" t="s">
        <v>246</v>
      </c>
      <c r="C386" s="131"/>
      <c r="D386" s="131"/>
    </row>
    <row r="387" spans="1:4" ht="15.75" thickBot="1" x14ac:dyDescent="0.3">
      <c r="A387" s="18">
        <v>411211</v>
      </c>
      <c r="B387" s="19" t="s">
        <v>123</v>
      </c>
      <c r="C387" s="398">
        <v>329131.27</v>
      </c>
      <c r="D387" s="398">
        <v>796225.4</v>
      </c>
    </row>
    <row r="388" spans="1:4" ht="15.75" thickBot="1" x14ac:dyDescent="0.3">
      <c r="A388" s="8" t="s">
        <v>20</v>
      </c>
      <c r="B388" s="9"/>
      <c r="C388" s="196">
        <f>SUM(C374:C387)</f>
        <v>29127860.640000001</v>
      </c>
      <c r="D388" s="196">
        <f>SUM(D374:D387)</f>
        <v>83055441.950000018</v>
      </c>
    </row>
    <row r="389" spans="1:4" x14ac:dyDescent="0.25">
      <c r="A389" s="11">
        <v>42</v>
      </c>
      <c r="B389" s="12" t="s">
        <v>251</v>
      </c>
      <c r="C389" s="390"/>
      <c r="D389" s="390"/>
    </row>
    <row r="390" spans="1:4" x14ac:dyDescent="0.25">
      <c r="A390" s="3">
        <v>4201</v>
      </c>
      <c r="B390" s="4" t="s">
        <v>252</v>
      </c>
      <c r="C390" s="131"/>
      <c r="D390" s="131"/>
    </row>
    <row r="391" spans="1:4" x14ac:dyDescent="0.25">
      <c r="A391" s="6">
        <v>420101</v>
      </c>
      <c r="B391" s="7" t="s">
        <v>205</v>
      </c>
      <c r="C391" s="131"/>
      <c r="D391" s="131"/>
    </row>
    <row r="392" spans="1:4" x14ac:dyDescent="0.25">
      <c r="A392" s="6">
        <v>420102</v>
      </c>
      <c r="B392" s="7" t="s">
        <v>206</v>
      </c>
      <c r="C392" s="131"/>
      <c r="D392" s="131"/>
    </row>
    <row r="393" spans="1:4" x14ac:dyDescent="0.25">
      <c r="A393" s="6">
        <v>420103</v>
      </c>
      <c r="B393" s="7" t="s">
        <v>89</v>
      </c>
      <c r="C393" s="131"/>
      <c r="D393" s="131"/>
    </row>
    <row r="394" spans="1:4" x14ac:dyDescent="0.25">
      <c r="A394" s="6">
        <v>420104</v>
      </c>
      <c r="B394" s="7" t="s">
        <v>90</v>
      </c>
      <c r="C394" s="131"/>
      <c r="D394" s="131"/>
    </row>
    <row r="395" spans="1:4" x14ac:dyDescent="0.25">
      <c r="A395" s="6">
        <v>420105</v>
      </c>
      <c r="B395" s="7" t="s">
        <v>91</v>
      </c>
      <c r="C395" s="131"/>
      <c r="D395" s="131"/>
    </row>
    <row r="396" spans="1:4" x14ac:dyDescent="0.25">
      <c r="A396" s="6">
        <v>420106</v>
      </c>
      <c r="B396" s="7" t="s">
        <v>208</v>
      </c>
      <c r="C396" s="131"/>
      <c r="D396" s="131"/>
    </row>
    <row r="397" spans="1:4" x14ac:dyDescent="0.25">
      <c r="A397" s="6">
        <v>42010601</v>
      </c>
      <c r="B397" s="7" t="s">
        <v>209</v>
      </c>
      <c r="C397" s="131"/>
      <c r="D397" s="131"/>
    </row>
    <row r="398" spans="1:4" x14ac:dyDescent="0.25">
      <c r="A398" s="6">
        <v>42010602</v>
      </c>
      <c r="B398" s="7" t="s">
        <v>210</v>
      </c>
      <c r="C398" s="131"/>
      <c r="D398" s="131"/>
    </row>
    <row r="399" spans="1:4" x14ac:dyDescent="0.25">
      <c r="A399" s="6">
        <v>42010603</v>
      </c>
      <c r="B399" s="7" t="s">
        <v>211</v>
      </c>
      <c r="C399" s="131"/>
      <c r="D399" s="131"/>
    </row>
    <row r="400" spans="1:4" x14ac:dyDescent="0.25">
      <c r="A400" s="6">
        <v>420107</v>
      </c>
      <c r="B400" s="7" t="s">
        <v>93</v>
      </c>
      <c r="C400" s="131"/>
      <c r="D400" s="131"/>
    </row>
    <row r="401" spans="1:4" ht="15.75" thickBot="1" x14ac:dyDescent="0.3">
      <c r="A401" s="18">
        <v>420108</v>
      </c>
      <c r="B401" s="19" t="s">
        <v>212</v>
      </c>
      <c r="C401" s="398"/>
      <c r="D401" s="398"/>
    </row>
    <row r="402" spans="1:4" ht="15.75" thickBot="1" x14ac:dyDescent="0.3">
      <c r="A402" s="8" t="s">
        <v>20</v>
      </c>
      <c r="B402" s="9"/>
      <c r="C402" s="196">
        <f>SUM(C391:C401)</f>
        <v>0</v>
      </c>
      <c r="D402" s="196">
        <f>SUM(D391:D401)</f>
        <v>0</v>
      </c>
    </row>
    <row r="403" spans="1:4" x14ac:dyDescent="0.25">
      <c r="A403" s="11">
        <v>4202</v>
      </c>
      <c r="B403" s="12" t="s">
        <v>253</v>
      </c>
      <c r="C403" s="390"/>
      <c r="D403" s="390"/>
    </row>
    <row r="404" spans="1:4" x14ac:dyDescent="0.25">
      <c r="A404" s="6">
        <v>420201</v>
      </c>
      <c r="B404" s="7" t="s">
        <v>205</v>
      </c>
      <c r="C404" s="131"/>
      <c r="D404" s="131"/>
    </row>
    <row r="405" spans="1:4" x14ac:dyDescent="0.25">
      <c r="A405" s="6">
        <v>420202</v>
      </c>
      <c r="B405" s="7" t="s">
        <v>206</v>
      </c>
      <c r="C405" s="131"/>
      <c r="D405" s="131"/>
    </row>
    <row r="406" spans="1:4" x14ac:dyDescent="0.25">
      <c r="A406" s="6">
        <v>420203</v>
      </c>
      <c r="B406" s="7" t="s">
        <v>89</v>
      </c>
      <c r="C406" s="131"/>
      <c r="D406" s="131"/>
    </row>
    <row r="407" spans="1:4" x14ac:dyDescent="0.25">
      <c r="A407" s="6">
        <v>420204</v>
      </c>
      <c r="B407" s="7" t="s">
        <v>90</v>
      </c>
      <c r="C407" s="131"/>
      <c r="D407" s="131"/>
    </row>
    <row r="408" spans="1:4" x14ac:dyDescent="0.25">
      <c r="A408" s="6">
        <v>420205</v>
      </c>
      <c r="B408" s="7" t="s">
        <v>91</v>
      </c>
      <c r="C408" s="131"/>
      <c r="D408" s="131"/>
    </row>
    <row r="409" spans="1:4" x14ac:dyDescent="0.25">
      <c r="A409" s="6">
        <v>420206</v>
      </c>
      <c r="B409" s="7" t="s">
        <v>208</v>
      </c>
      <c r="C409" s="131"/>
      <c r="D409" s="131"/>
    </row>
    <row r="410" spans="1:4" x14ac:dyDescent="0.25">
      <c r="A410" s="6">
        <v>42020601</v>
      </c>
      <c r="B410" s="7" t="s">
        <v>209</v>
      </c>
      <c r="C410" s="131"/>
      <c r="D410" s="131"/>
    </row>
    <row r="411" spans="1:4" x14ac:dyDescent="0.25">
      <c r="A411" s="6">
        <v>42020602</v>
      </c>
      <c r="B411" s="7" t="s">
        <v>210</v>
      </c>
      <c r="C411" s="131"/>
      <c r="D411" s="131"/>
    </row>
    <row r="412" spans="1:4" x14ac:dyDescent="0.25">
      <c r="A412" s="6">
        <v>42020603</v>
      </c>
      <c r="B412" s="7" t="s">
        <v>211</v>
      </c>
      <c r="C412" s="131"/>
      <c r="D412" s="131"/>
    </row>
    <row r="413" spans="1:4" x14ac:dyDescent="0.25">
      <c r="A413" s="6">
        <v>420207</v>
      </c>
      <c r="B413" s="7" t="s">
        <v>93</v>
      </c>
      <c r="C413" s="131"/>
      <c r="D413" s="131"/>
    </row>
    <row r="414" spans="1:4" ht="15.75" thickBot="1" x14ac:dyDescent="0.3">
      <c r="A414" s="18">
        <v>420208</v>
      </c>
      <c r="B414" s="19" t="s">
        <v>212</v>
      </c>
      <c r="C414" s="398"/>
      <c r="D414" s="398"/>
    </row>
    <row r="415" spans="1:4" ht="15.75" thickBot="1" x14ac:dyDescent="0.3">
      <c r="A415" s="8" t="s">
        <v>20</v>
      </c>
      <c r="B415" s="9"/>
      <c r="C415" s="196">
        <f>SUM(C404:C414)</f>
        <v>0</v>
      </c>
      <c r="D415" s="196">
        <f>SUM(D404:D414)</f>
        <v>0</v>
      </c>
    </row>
    <row r="416" spans="1:4" x14ac:dyDescent="0.25">
      <c r="A416" s="11">
        <v>4203</v>
      </c>
      <c r="B416" s="12" t="s">
        <v>254</v>
      </c>
      <c r="C416" s="390"/>
      <c r="D416" s="390"/>
    </row>
    <row r="417" spans="1:4" x14ac:dyDescent="0.25">
      <c r="A417" s="6">
        <v>420301</v>
      </c>
      <c r="B417" s="7" t="s">
        <v>205</v>
      </c>
      <c r="C417" s="131"/>
      <c r="D417" s="131"/>
    </row>
    <row r="418" spans="1:4" x14ac:dyDescent="0.25">
      <c r="A418" s="6">
        <v>420302</v>
      </c>
      <c r="B418" s="7" t="s">
        <v>206</v>
      </c>
      <c r="C418" s="131"/>
      <c r="D418" s="131"/>
    </row>
    <row r="419" spans="1:4" x14ac:dyDescent="0.25">
      <c r="A419" s="6">
        <v>420303</v>
      </c>
      <c r="B419" s="7" t="s">
        <v>89</v>
      </c>
      <c r="C419" s="131"/>
      <c r="D419" s="131"/>
    </row>
    <row r="420" spans="1:4" x14ac:dyDescent="0.25">
      <c r="A420" s="6">
        <v>420304</v>
      </c>
      <c r="B420" s="7" t="s">
        <v>90</v>
      </c>
      <c r="C420" s="131"/>
      <c r="D420" s="131"/>
    </row>
    <row r="421" spans="1:4" x14ac:dyDescent="0.25">
      <c r="A421" s="6">
        <v>420305</v>
      </c>
      <c r="B421" s="7" t="s">
        <v>91</v>
      </c>
      <c r="C421" s="131"/>
      <c r="D421" s="131"/>
    </row>
    <row r="422" spans="1:4" x14ac:dyDescent="0.25">
      <c r="A422" s="6">
        <v>420306</v>
      </c>
      <c r="B422" s="7" t="s">
        <v>208</v>
      </c>
      <c r="C422" s="131"/>
      <c r="D422" s="131"/>
    </row>
    <row r="423" spans="1:4" x14ac:dyDescent="0.25">
      <c r="A423" s="6">
        <v>42030601</v>
      </c>
      <c r="B423" s="7" t="s">
        <v>209</v>
      </c>
      <c r="C423" s="131"/>
      <c r="D423" s="131"/>
    </row>
    <row r="424" spans="1:4" x14ac:dyDescent="0.25">
      <c r="A424" s="6">
        <v>42030602</v>
      </c>
      <c r="B424" s="7" t="s">
        <v>210</v>
      </c>
      <c r="C424" s="131"/>
      <c r="D424" s="131"/>
    </row>
    <row r="425" spans="1:4" x14ac:dyDescent="0.25">
      <c r="A425" s="6">
        <v>42030603</v>
      </c>
      <c r="B425" s="7" t="s">
        <v>211</v>
      </c>
      <c r="C425" s="131"/>
      <c r="D425" s="131"/>
    </row>
    <row r="426" spans="1:4" x14ac:dyDescent="0.25">
      <c r="A426" s="6">
        <v>420307</v>
      </c>
      <c r="B426" s="7" t="s">
        <v>93</v>
      </c>
      <c r="C426" s="131"/>
      <c r="D426" s="131"/>
    </row>
    <row r="427" spans="1:4" ht="15.75" thickBot="1" x14ac:dyDescent="0.3">
      <c r="A427" s="18">
        <v>420308</v>
      </c>
      <c r="B427" s="19" t="s">
        <v>212</v>
      </c>
      <c r="C427" s="398"/>
      <c r="D427" s="398"/>
    </row>
    <row r="428" spans="1:4" ht="15.75" thickBot="1" x14ac:dyDescent="0.3">
      <c r="A428" s="8" t="s">
        <v>20</v>
      </c>
      <c r="B428" s="9"/>
      <c r="C428" s="196">
        <f>SUM(C417:C427)</f>
        <v>0</v>
      </c>
      <c r="D428" s="196">
        <f>SUM(D417:D427)</f>
        <v>0</v>
      </c>
    </row>
    <row r="429" spans="1:4" x14ac:dyDescent="0.25">
      <c r="A429" s="11">
        <v>4204</v>
      </c>
      <c r="B429" s="12" t="s">
        <v>255</v>
      </c>
      <c r="C429" s="390"/>
      <c r="D429" s="390"/>
    </row>
    <row r="430" spans="1:4" x14ac:dyDescent="0.25">
      <c r="A430" s="6">
        <v>420401</v>
      </c>
      <c r="B430" s="7" t="s">
        <v>205</v>
      </c>
      <c r="C430" s="131"/>
      <c r="D430" s="131"/>
    </row>
    <row r="431" spans="1:4" x14ac:dyDescent="0.25">
      <c r="A431" s="6">
        <v>420402</v>
      </c>
      <c r="B431" s="7" t="s">
        <v>206</v>
      </c>
      <c r="C431" s="131"/>
      <c r="D431" s="131"/>
    </row>
    <row r="432" spans="1:4" x14ac:dyDescent="0.25">
      <c r="A432" s="6">
        <v>420403</v>
      </c>
      <c r="B432" s="7" t="s">
        <v>89</v>
      </c>
      <c r="C432" s="131"/>
      <c r="D432" s="131"/>
    </row>
    <row r="433" spans="1:4" x14ac:dyDescent="0.25">
      <c r="A433" s="6">
        <v>420404</v>
      </c>
      <c r="B433" s="7" t="s">
        <v>90</v>
      </c>
      <c r="C433" s="131"/>
      <c r="D433" s="131"/>
    </row>
    <row r="434" spans="1:4" x14ac:dyDescent="0.25">
      <c r="A434" s="6">
        <v>420405</v>
      </c>
      <c r="B434" s="7" t="s">
        <v>91</v>
      </c>
      <c r="C434" s="131"/>
      <c r="D434" s="131"/>
    </row>
    <row r="435" spans="1:4" x14ac:dyDescent="0.25">
      <c r="A435" s="6">
        <v>420406</v>
      </c>
      <c r="B435" s="7" t="s">
        <v>208</v>
      </c>
      <c r="C435" s="131"/>
      <c r="D435" s="131"/>
    </row>
    <row r="436" spans="1:4" x14ac:dyDescent="0.25">
      <c r="A436" s="6">
        <v>42040601</v>
      </c>
      <c r="B436" s="7" t="s">
        <v>209</v>
      </c>
      <c r="C436" s="131"/>
      <c r="D436" s="131"/>
    </row>
    <row r="437" spans="1:4" x14ac:dyDescent="0.25">
      <c r="A437" s="6">
        <v>42040602</v>
      </c>
      <c r="B437" s="7" t="s">
        <v>210</v>
      </c>
      <c r="C437" s="131"/>
      <c r="D437" s="131"/>
    </row>
    <row r="438" spans="1:4" x14ac:dyDescent="0.25">
      <c r="A438" s="6">
        <v>42040603</v>
      </c>
      <c r="B438" s="7" t="s">
        <v>211</v>
      </c>
      <c r="C438" s="131"/>
      <c r="D438" s="131"/>
    </row>
    <row r="439" spans="1:4" x14ac:dyDescent="0.25">
      <c r="A439" s="6">
        <v>420407</v>
      </c>
      <c r="B439" s="7" t="s">
        <v>93</v>
      </c>
      <c r="C439" s="131"/>
      <c r="D439" s="131"/>
    </row>
    <row r="440" spans="1:4" ht="15.75" thickBot="1" x14ac:dyDescent="0.3">
      <c r="A440" s="18">
        <v>420408</v>
      </c>
      <c r="B440" s="19" t="s">
        <v>212</v>
      </c>
      <c r="C440" s="398"/>
      <c r="D440" s="398"/>
    </row>
    <row r="441" spans="1:4" ht="15.75" thickBot="1" x14ac:dyDescent="0.3">
      <c r="A441" s="8" t="s">
        <v>20</v>
      </c>
      <c r="B441" s="9"/>
      <c r="C441" s="196">
        <f>SUM(C430:C440)</f>
        <v>0</v>
      </c>
      <c r="D441" s="196">
        <f>SUM(D430:D440)</f>
        <v>0</v>
      </c>
    </row>
    <row r="442" spans="1:4" x14ac:dyDescent="0.25">
      <c r="A442" s="11">
        <v>4205</v>
      </c>
      <c r="B442" s="12" t="s">
        <v>256</v>
      </c>
      <c r="C442" s="390"/>
      <c r="D442" s="390"/>
    </row>
    <row r="443" spans="1:4" x14ac:dyDescent="0.25">
      <c r="A443" s="6">
        <v>420501</v>
      </c>
      <c r="B443" s="7" t="s">
        <v>88</v>
      </c>
      <c r="C443" s="131"/>
      <c r="D443" s="131"/>
    </row>
    <row r="444" spans="1:4" x14ac:dyDescent="0.25">
      <c r="A444" s="6">
        <v>420502</v>
      </c>
      <c r="B444" s="7" t="s">
        <v>89</v>
      </c>
      <c r="C444" s="131"/>
      <c r="D444" s="131"/>
    </row>
    <row r="445" spans="1:4" x14ac:dyDescent="0.25">
      <c r="A445" s="6">
        <v>420503</v>
      </c>
      <c r="B445" s="7" t="s">
        <v>90</v>
      </c>
      <c r="C445" s="131"/>
      <c r="D445" s="131"/>
    </row>
    <row r="446" spans="1:4" x14ac:dyDescent="0.25">
      <c r="A446" s="6">
        <v>420504</v>
      </c>
      <c r="B446" s="7" t="s">
        <v>91</v>
      </c>
      <c r="C446" s="131"/>
      <c r="D446" s="131"/>
    </row>
    <row r="447" spans="1:4" x14ac:dyDescent="0.25">
      <c r="A447" s="6">
        <v>420505</v>
      </c>
      <c r="B447" s="7" t="s">
        <v>208</v>
      </c>
      <c r="C447" s="131"/>
      <c r="D447" s="131"/>
    </row>
    <row r="448" spans="1:4" x14ac:dyDescent="0.25">
      <c r="A448" s="6">
        <v>42050501</v>
      </c>
      <c r="B448" s="7" t="s">
        <v>209</v>
      </c>
      <c r="C448" s="131"/>
      <c r="D448" s="131"/>
    </row>
    <row r="449" spans="1:4" x14ac:dyDescent="0.25">
      <c r="A449" s="6">
        <v>42050502</v>
      </c>
      <c r="B449" s="7" t="s">
        <v>210</v>
      </c>
      <c r="C449" s="131"/>
      <c r="D449" s="131"/>
    </row>
    <row r="450" spans="1:4" x14ac:dyDescent="0.25">
      <c r="A450" s="6">
        <v>42050503</v>
      </c>
      <c r="B450" s="7" t="s">
        <v>211</v>
      </c>
      <c r="C450" s="131"/>
      <c r="D450" s="131"/>
    </row>
    <row r="451" spans="1:4" x14ac:dyDescent="0.25">
      <c r="A451" s="6">
        <v>420506</v>
      </c>
      <c r="B451" s="7" t="s">
        <v>93</v>
      </c>
      <c r="C451" s="131"/>
      <c r="D451" s="131"/>
    </row>
    <row r="452" spans="1:4" ht="15.75" thickBot="1" x14ac:dyDescent="0.3">
      <c r="A452" s="18">
        <v>420507</v>
      </c>
      <c r="B452" s="19" t="s">
        <v>212</v>
      </c>
      <c r="C452" s="398"/>
      <c r="D452" s="398"/>
    </row>
    <row r="453" spans="1:4" ht="15.75" thickBot="1" x14ac:dyDescent="0.3">
      <c r="A453" s="8" t="s">
        <v>20</v>
      </c>
      <c r="B453" s="9"/>
      <c r="C453" s="196">
        <f>SUM(C443:C452)</f>
        <v>0</v>
      </c>
      <c r="D453" s="196">
        <f>SUM(D443:D452)</f>
        <v>0</v>
      </c>
    </row>
    <row r="454" spans="1:4" x14ac:dyDescent="0.25">
      <c r="A454" s="11">
        <v>4206</v>
      </c>
      <c r="B454" s="12" t="s">
        <v>257</v>
      </c>
      <c r="C454" s="390"/>
      <c r="D454" s="390"/>
    </row>
    <row r="455" spans="1:4" x14ac:dyDescent="0.25">
      <c r="A455" s="6">
        <v>420601</v>
      </c>
      <c r="B455" s="7" t="s">
        <v>88</v>
      </c>
      <c r="C455" s="131"/>
      <c r="D455" s="131"/>
    </row>
    <row r="456" spans="1:4" x14ac:dyDescent="0.25">
      <c r="A456" s="6">
        <v>420602</v>
      </c>
      <c r="B456" s="7" t="s">
        <v>89</v>
      </c>
      <c r="C456" s="131"/>
      <c r="D456" s="131"/>
    </row>
    <row r="457" spans="1:4" x14ac:dyDescent="0.25">
      <c r="A457" s="6">
        <v>420603</v>
      </c>
      <c r="B457" s="7" t="s">
        <v>90</v>
      </c>
      <c r="C457" s="131"/>
      <c r="D457" s="131"/>
    </row>
    <row r="458" spans="1:4" x14ac:dyDescent="0.25">
      <c r="A458" s="6">
        <v>420604</v>
      </c>
      <c r="B458" s="7" t="s">
        <v>91</v>
      </c>
      <c r="C458" s="131"/>
      <c r="D458" s="131"/>
    </row>
    <row r="459" spans="1:4" x14ac:dyDescent="0.25">
      <c r="A459" s="6">
        <v>420605</v>
      </c>
      <c r="B459" s="7" t="s">
        <v>208</v>
      </c>
      <c r="C459" s="131"/>
      <c r="D459" s="131"/>
    </row>
    <row r="460" spans="1:4" x14ac:dyDescent="0.25">
      <c r="A460" s="6">
        <v>42060501</v>
      </c>
      <c r="B460" s="7" t="s">
        <v>209</v>
      </c>
      <c r="C460" s="131"/>
      <c r="D460" s="131"/>
    </row>
    <row r="461" spans="1:4" x14ac:dyDescent="0.25">
      <c r="A461" s="6">
        <v>42060502</v>
      </c>
      <c r="B461" s="7" t="s">
        <v>210</v>
      </c>
      <c r="C461" s="131"/>
      <c r="D461" s="131"/>
    </row>
    <row r="462" spans="1:4" x14ac:dyDescent="0.25">
      <c r="A462" s="6">
        <v>42060503</v>
      </c>
      <c r="B462" s="7" t="s">
        <v>211</v>
      </c>
      <c r="C462" s="131"/>
      <c r="D462" s="131"/>
    </row>
    <row r="463" spans="1:4" x14ac:dyDescent="0.25">
      <c r="A463" s="6">
        <v>420606</v>
      </c>
      <c r="B463" s="7" t="s">
        <v>93</v>
      </c>
      <c r="C463" s="131"/>
      <c r="D463" s="131"/>
    </row>
    <row r="464" spans="1:4" ht="15.75" thickBot="1" x14ac:dyDescent="0.3">
      <c r="A464" s="18">
        <v>420607</v>
      </c>
      <c r="B464" s="19" t="s">
        <v>212</v>
      </c>
      <c r="C464" s="398"/>
      <c r="D464" s="398"/>
    </row>
    <row r="465" spans="1:4" ht="15.75" thickBot="1" x14ac:dyDescent="0.3">
      <c r="A465" s="8" t="s">
        <v>20</v>
      </c>
      <c r="B465" s="9"/>
      <c r="C465" s="196">
        <f>SUM(C455:C464)</f>
        <v>0</v>
      </c>
      <c r="D465" s="196">
        <f>SUM(D455:D464)</f>
        <v>0</v>
      </c>
    </row>
    <row r="466" spans="1:4" x14ac:dyDescent="0.25">
      <c r="A466" s="11">
        <v>4207</v>
      </c>
      <c r="B466" s="12" t="s">
        <v>216</v>
      </c>
      <c r="C466" s="390"/>
      <c r="D466" s="390"/>
    </row>
    <row r="467" spans="1:4" x14ac:dyDescent="0.25">
      <c r="A467" s="6">
        <v>420701</v>
      </c>
      <c r="B467" s="7" t="s">
        <v>88</v>
      </c>
      <c r="C467" s="131"/>
      <c r="D467" s="131"/>
    </row>
    <row r="468" spans="1:4" x14ac:dyDescent="0.25">
      <c r="A468" s="6">
        <v>420702</v>
      </c>
      <c r="B468" s="7" t="s">
        <v>89</v>
      </c>
      <c r="C468" s="131"/>
      <c r="D468" s="131"/>
    </row>
    <row r="469" spans="1:4" x14ac:dyDescent="0.25">
      <c r="A469" s="6">
        <v>420703</v>
      </c>
      <c r="B469" s="7" t="s">
        <v>90</v>
      </c>
      <c r="C469" s="131"/>
      <c r="D469" s="131"/>
    </row>
    <row r="470" spans="1:4" x14ac:dyDescent="0.25">
      <c r="A470" s="6">
        <v>420704</v>
      </c>
      <c r="B470" s="7" t="s">
        <v>91</v>
      </c>
      <c r="C470" s="131"/>
      <c r="D470" s="131"/>
    </row>
    <row r="471" spans="1:4" x14ac:dyDescent="0.25">
      <c r="A471" s="6">
        <v>420705</v>
      </c>
      <c r="B471" s="7" t="s">
        <v>208</v>
      </c>
      <c r="C471" s="131"/>
      <c r="D471" s="131"/>
    </row>
    <row r="472" spans="1:4" x14ac:dyDescent="0.25">
      <c r="A472" s="6">
        <v>42070501</v>
      </c>
      <c r="B472" s="7" t="s">
        <v>209</v>
      </c>
      <c r="C472" s="131"/>
      <c r="D472" s="131"/>
    </row>
    <row r="473" spans="1:4" x14ac:dyDescent="0.25">
      <c r="A473" s="6">
        <v>42070502</v>
      </c>
      <c r="B473" s="7" t="s">
        <v>210</v>
      </c>
      <c r="C473" s="131"/>
      <c r="D473" s="131"/>
    </row>
    <row r="474" spans="1:4" x14ac:dyDescent="0.25">
      <c r="A474" s="6">
        <v>42070503</v>
      </c>
      <c r="B474" s="7" t="s">
        <v>211</v>
      </c>
      <c r="C474" s="131"/>
      <c r="D474" s="131"/>
    </row>
    <row r="475" spans="1:4" x14ac:dyDescent="0.25">
      <c r="A475" s="6">
        <v>420706</v>
      </c>
      <c r="B475" s="7" t="s">
        <v>93</v>
      </c>
      <c r="C475" s="131"/>
      <c r="D475" s="131"/>
    </row>
    <row r="476" spans="1:4" ht="15.75" thickBot="1" x14ac:dyDescent="0.3">
      <c r="A476" s="18">
        <v>420707</v>
      </c>
      <c r="B476" s="19" t="s">
        <v>212</v>
      </c>
      <c r="C476" s="398"/>
      <c r="D476" s="398"/>
    </row>
    <row r="477" spans="1:4" ht="15.75" thickBot="1" x14ac:dyDescent="0.3">
      <c r="A477" s="8" t="s">
        <v>20</v>
      </c>
      <c r="B477" s="9"/>
      <c r="C477" s="196">
        <f>SUM(C467:C476)</f>
        <v>0</v>
      </c>
      <c r="D477" s="196">
        <f>SUM(D467:D476)</f>
        <v>0</v>
      </c>
    </row>
    <row r="478" spans="1:4" x14ac:dyDescent="0.25">
      <c r="A478" s="11">
        <v>4208</v>
      </c>
      <c r="B478" s="12" t="s">
        <v>258</v>
      </c>
      <c r="C478" s="390"/>
      <c r="D478" s="390"/>
    </row>
    <row r="479" spans="1:4" x14ac:dyDescent="0.25">
      <c r="A479" s="15">
        <v>420801</v>
      </c>
      <c r="B479" s="16" t="s">
        <v>89</v>
      </c>
      <c r="C479" s="392"/>
      <c r="D479" s="392"/>
    </row>
    <row r="480" spans="1:4" x14ac:dyDescent="0.25">
      <c r="A480" s="6">
        <v>420802</v>
      </c>
      <c r="B480" s="7" t="s">
        <v>90</v>
      </c>
      <c r="C480" s="131"/>
      <c r="D480" s="131"/>
    </row>
    <row r="481" spans="1:4" x14ac:dyDescent="0.25">
      <c r="A481" s="6">
        <v>420803</v>
      </c>
      <c r="B481" s="7" t="s">
        <v>91</v>
      </c>
      <c r="C481" s="131"/>
      <c r="D481" s="131"/>
    </row>
    <row r="482" spans="1:4" x14ac:dyDescent="0.25">
      <c r="A482" s="6">
        <v>420804</v>
      </c>
      <c r="B482" s="7" t="s">
        <v>208</v>
      </c>
      <c r="C482" s="131"/>
      <c r="D482" s="131"/>
    </row>
    <row r="483" spans="1:4" x14ac:dyDescent="0.25">
      <c r="A483" s="6">
        <v>42080401</v>
      </c>
      <c r="B483" s="7" t="s">
        <v>209</v>
      </c>
      <c r="C483" s="131"/>
      <c r="D483" s="131"/>
    </row>
    <row r="484" spans="1:4" x14ac:dyDescent="0.25">
      <c r="A484" s="6">
        <v>42080402</v>
      </c>
      <c r="B484" s="7" t="s">
        <v>210</v>
      </c>
      <c r="C484" s="131"/>
      <c r="D484" s="131"/>
    </row>
    <row r="485" spans="1:4" x14ac:dyDescent="0.25">
      <c r="A485" s="6">
        <v>42080403</v>
      </c>
      <c r="B485" s="7" t="s">
        <v>211</v>
      </c>
      <c r="C485" s="131"/>
      <c r="D485" s="131"/>
    </row>
    <row r="486" spans="1:4" x14ac:dyDescent="0.25">
      <c r="A486" s="6">
        <v>420805</v>
      </c>
      <c r="B486" s="7" t="s">
        <v>93</v>
      </c>
      <c r="C486" s="131"/>
      <c r="D486" s="131"/>
    </row>
    <row r="487" spans="1:4" ht="15.75" thickBot="1" x14ac:dyDescent="0.3">
      <c r="A487" s="18">
        <v>420806</v>
      </c>
      <c r="B487" s="19" t="s">
        <v>212</v>
      </c>
      <c r="C487" s="398"/>
      <c r="D487" s="398"/>
    </row>
    <row r="488" spans="1:4" ht="15.75" thickBot="1" x14ac:dyDescent="0.3">
      <c r="A488" s="8" t="s">
        <v>20</v>
      </c>
      <c r="B488" s="9"/>
      <c r="C488" s="196">
        <f>SUM(C479:C487)</f>
        <v>0</v>
      </c>
      <c r="D488" s="196">
        <f>SUM(D479:D487)</f>
        <v>0</v>
      </c>
    </row>
    <row r="489" spans="1:4" x14ac:dyDescent="0.25">
      <c r="A489" s="11">
        <v>4209</v>
      </c>
      <c r="B489" s="12" t="s">
        <v>259</v>
      </c>
      <c r="C489" s="390"/>
      <c r="D489" s="390"/>
    </row>
    <row r="490" spans="1:4" x14ac:dyDescent="0.25">
      <c r="A490" s="6">
        <v>420901</v>
      </c>
      <c r="B490" s="7" t="s">
        <v>89</v>
      </c>
      <c r="C490" s="131"/>
      <c r="D490" s="131"/>
    </row>
    <row r="491" spans="1:4" x14ac:dyDescent="0.25">
      <c r="A491" s="6">
        <v>420902</v>
      </c>
      <c r="B491" s="7" t="s">
        <v>90</v>
      </c>
      <c r="C491" s="131"/>
      <c r="D491" s="131"/>
    </row>
    <row r="492" spans="1:4" x14ac:dyDescent="0.25">
      <c r="A492" s="6">
        <v>420903</v>
      </c>
      <c r="B492" s="7" t="s">
        <v>91</v>
      </c>
      <c r="C492" s="131"/>
      <c r="D492" s="131"/>
    </row>
    <row r="493" spans="1:4" x14ac:dyDescent="0.25">
      <c r="A493" s="6">
        <v>420904</v>
      </c>
      <c r="B493" s="7" t="s">
        <v>208</v>
      </c>
      <c r="C493" s="131"/>
      <c r="D493" s="131"/>
    </row>
    <row r="494" spans="1:4" x14ac:dyDescent="0.25">
      <c r="A494" s="6">
        <v>42090401</v>
      </c>
      <c r="B494" s="7" t="s">
        <v>209</v>
      </c>
      <c r="C494" s="131"/>
      <c r="D494" s="131"/>
    </row>
    <row r="495" spans="1:4" x14ac:dyDescent="0.25">
      <c r="A495" s="6">
        <v>42090402</v>
      </c>
      <c r="B495" s="7" t="s">
        <v>210</v>
      </c>
      <c r="C495" s="131"/>
      <c r="D495" s="131"/>
    </row>
    <row r="496" spans="1:4" x14ac:dyDescent="0.25">
      <c r="A496" s="6">
        <v>42090403</v>
      </c>
      <c r="B496" s="7" t="s">
        <v>211</v>
      </c>
      <c r="C496" s="131"/>
      <c r="D496" s="131"/>
    </row>
    <row r="497" spans="1:4" x14ac:dyDescent="0.25">
      <c r="A497" s="6">
        <v>420905</v>
      </c>
      <c r="B497" s="7" t="s">
        <v>93</v>
      </c>
      <c r="C497" s="131"/>
      <c r="D497" s="131"/>
    </row>
    <row r="498" spans="1:4" ht="15.75" thickBot="1" x14ac:dyDescent="0.3">
      <c r="A498" s="18">
        <v>420906</v>
      </c>
      <c r="B498" s="19" t="s">
        <v>212</v>
      </c>
      <c r="C498" s="398"/>
      <c r="D498" s="398"/>
    </row>
    <row r="499" spans="1:4" ht="15.75" thickBot="1" x14ac:dyDescent="0.3">
      <c r="A499" s="8" t="s">
        <v>20</v>
      </c>
      <c r="B499" s="9"/>
      <c r="C499" s="196">
        <f>SUM(C490:C498)</f>
        <v>0</v>
      </c>
      <c r="D499" s="196">
        <f>SUM(D490:D498)</f>
        <v>0</v>
      </c>
    </row>
    <row r="500" spans="1:4" x14ac:dyDescent="0.25">
      <c r="A500" s="11">
        <v>4210</v>
      </c>
      <c r="B500" s="12" t="s">
        <v>260</v>
      </c>
      <c r="C500" s="390"/>
      <c r="D500" s="390"/>
    </row>
    <row r="501" spans="1:4" x14ac:dyDescent="0.25">
      <c r="A501" s="6">
        <v>421001</v>
      </c>
      <c r="B501" s="7" t="s">
        <v>221</v>
      </c>
      <c r="C501" s="131"/>
      <c r="D501" s="131"/>
    </row>
    <row r="502" spans="1:4" x14ac:dyDescent="0.25">
      <c r="A502" s="6">
        <v>421002</v>
      </c>
      <c r="B502" s="7" t="s">
        <v>261</v>
      </c>
      <c r="C502" s="131"/>
      <c r="D502" s="131"/>
    </row>
    <row r="503" spans="1:4" x14ac:dyDescent="0.25">
      <c r="A503" s="6">
        <v>421003</v>
      </c>
      <c r="B503" s="7" t="s">
        <v>223</v>
      </c>
      <c r="C503" s="131"/>
      <c r="D503" s="131"/>
    </row>
    <row r="504" spans="1:4" x14ac:dyDescent="0.25">
      <c r="A504" s="6">
        <v>421004</v>
      </c>
      <c r="B504" s="7" t="s">
        <v>224</v>
      </c>
      <c r="C504" s="131"/>
      <c r="D504" s="131"/>
    </row>
    <row r="505" spans="1:4" x14ac:dyDescent="0.25">
      <c r="A505" s="6">
        <v>421005</v>
      </c>
      <c r="B505" s="7" t="s">
        <v>262</v>
      </c>
      <c r="C505" s="131"/>
      <c r="D505" s="131"/>
    </row>
    <row r="506" spans="1:4" x14ac:dyDescent="0.25">
      <c r="A506" s="6">
        <v>421006</v>
      </c>
      <c r="B506" s="7" t="s">
        <v>263</v>
      </c>
      <c r="C506" s="131"/>
      <c r="D506" s="131"/>
    </row>
    <row r="507" spans="1:4" x14ac:dyDescent="0.25">
      <c r="A507" s="6">
        <v>421007</v>
      </c>
      <c r="B507" s="7" t="s">
        <v>264</v>
      </c>
      <c r="C507" s="131"/>
      <c r="D507" s="131"/>
    </row>
    <row r="508" spans="1:4" x14ac:dyDescent="0.25">
      <c r="A508" s="6">
        <v>421008</v>
      </c>
      <c r="B508" s="7" t="s">
        <v>120</v>
      </c>
      <c r="C508" s="131"/>
      <c r="D508" s="131"/>
    </row>
    <row r="509" spans="1:4" x14ac:dyDescent="0.25">
      <c r="A509" s="6">
        <v>42100801</v>
      </c>
      <c r="B509" s="7" t="s">
        <v>209</v>
      </c>
      <c r="C509" s="131"/>
      <c r="D509" s="131"/>
    </row>
    <row r="510" spans="1:4" x14ac:dyDescent="0.25">
      <c r="A510" s="6">
        <v>42100802</v>
      </c>
      <c r="B510" s="7" t="s">
        <v>210</v>
      </c>
      <c r="C510" s="131"/>
      <c r="D510" s="131"/>
    </row>
    <row r="511" spans="1:4" x14ac:dyDescent="0.25">
      <c r="A511" s="6">
        <v>42100803</v>
      </c>
      <c r="B511" s="7" t="s">
        <v>211</v>
      </c>
      <c r="C511" s="131"/>
      <c r="D511" s="131"/>
    </row>
    <row r="512" spans="1:4" ht="15.75" thickBot="1" x14ac:dyDescent="0.3">
      <c r="A512" s="18">
        <v>421009</v>
      </c>
      <c r="B512" s="19" t="s">
        <v>229</v>
      </c>
      <c r="C512" s="398"/>
      <c r="D512" s="398"/>
    </row>
    <row r="513" spans="1:4" ht="15.75" thickBot="1" x14ac:dyDescent="0.3">
      <c r="A513" s="8" t="s">
        <v>20</v>
      </c>
      <c r="B513" s="9"/>
      <c r="C513" s="196">
        <f>SUM(C501:C512)</f>
        <v>0</v>
      </c>
      <c r="D513" s="196">
        <f>SUM(D501:D512)</f>
        <v>0</v>
      </c>
    </row>
    <row r="514" spans="1:4" x14ac:dyDescent="0.25">
      <c r="A514" s="11">
        <v>4211</v>
      </c>
      <c r="B514" s="12" t="s">
        <v>265</v>
      </c>
      <c r="C514" s="390"/>
      <c r="D514" s="390"/>
    </row>
    <row r="515" spans="1:4" x14ac:dyDescent="0.25">
      <c r="A515" s="6">
        <v>421101</v>
      </c>
      <c r="B515" s="7" t="s">
        <v>221</v>
      </c>
      <c r="C515" s="131"/>
      <c r="D515" s="131"/>
    </row>
    <row r="516" spans="1:4" x14ac:dyDescent="0.25">
      <c r="A516" s="6">
        <v>421102</v>
      </c>
      <c r="B516" s="7" t="s">
        <v>222</v>
      </c>
      <c r="C516" s="131"/>
      <c r="D516" s="131"/>
    </row>
    <row r="517" spans="1:4" x14ac:dyDescent="0.25">
      <c r="A517" s="6">
        <v>421103</v>
      </c>
      <c r="B517" s="7" t="s">
        <v>223</v>
      </c>
      <c r="C517" s="131"/>
      <c r="D517" s="131"/>
    </row>
    <row r="518" spans="1:4" x14ac:dyDescent="0.25">
      <c r="A518" s="6">
        <v>421104</v>
      </c>
      <c r="B518" s="7" t="s">
        <v>224</v>
      </c>
      <c r="C518" s="131"/>
      <c r="D518" s="131"/>
    </row>
    <row r="519" spans="1:4" x14ac:dyDescent="0.25">
      <c r="A519" s="6">
        <v>421105</v>
      </c>
      <c r="B519" s="7" t="s">
        <v>262</v>
      </c>
      <c r="C519" s="131"/>
      <c r="D519" s="131"/>
    </row>
    <row r="520" spans="1:4" x14ac:dyDescent="0.25">
      <c r="A520" s="6">
        <v>421106</v>
      </c>
      <c r="B520" s="7" t="s">
        <v>263</v>
      </c>
      <c r="C520" s="131"/>
      <c r="D520" s="131"/>
    </row>
    <row r="521" spans="1:4" x14ac:dyDescent="0.25">
      <c r="A521" s="6">
        <v>421107</v>
      </c>
      <c r="B521" s="7" t="s">
        <v>266</v>
      </c>
      <c r="C521" s="131"/>
      <c r="D521" s="131"/>
    </row>
    <row r="522" spans="1:4" x14ac:dyDescent="0.25">
      <c r="A522" s="6">
        <v>421108</v>
      </c>
      <c r="B522" s="7" t="s">
        <v>120</v>
      </c>
      <c r="C522" s="131"/>
      <c r="D522" s="131"/>
    </row>
    <row r="523" spans="1:4" x14ac:dyDescent="0.25">
      <c r="A523" s="6">
        <v>42110801</v>
      </c>
      <c r="B523" s="7" t="s">
        <v>209</v>
      </c>
      <c r="C523" s="131"/>
      <c r="D523" s="131"/>
    </row>
    <row r="524" spans="1:4" x14ac:dyDescent="0.25">
      <c r="A524" s="6">
        <v>42110802</v>
      </c>
      <c r="B524" s="7" t="s">
        <v>210</v>
      </c>
      <c r="C524" s="131"/>
      <c r="D524" s="131"/>
    </row>
    <row r="525" spans="1:4" x14ac:dyDescent="0.25">
      <c r="A525" s="6">
        <v>42110803</v>
      </c>
      <c r="B525" s="7" t="s">
        <v>211</v>
      </c>
      <c r="C525" s="131"/>
      <c r="D525" s="131"/>
    </row>
    <row r="526" spans="1:4" ht="15.75" thickBot="1" x14ac:dyDescent="0.3">
      <c r="A526" s="18">
        <v>421109</v>
      </c>
      <c r="B526" s="19" t="s">
        <v>229</v>
      </c>
      <c r="C526" s="398"/>
      <c r="D526" s="398"/>
    </row>
    <row r="527" spans="1:4" ht="15.75" thickBot="1" x14ac:dyDescent="0.3">
      <c r="A527" s="8" t="s">
        <v>20</v>
      </c>
      <c r="B527" s="9"/>
      <c r="C527" s="196">
        <f>SUM(C515:C526)</f>
        <v>0</v>
      </c>
      <c r="D527" s="196">
        <f>SUM(D515:D526)</f>
        <v>0</v>
      </c>
    </row>
    <row r="528" spans="1:4" x14ac:dyDescent="0.25">
      <c r="A528" s="11">
        <v>4212</v>
      </c>
      <c r="B528" s="12" t="s">
        <v>235</v>
      </c>
      <c r="C528" s="390"/>
      <c r="D528" s="390"/>
    </row>
    <row r="529" spans="1:4" x14ac:dyDescent="0.25">
      <c r="A529" s="6">
        <v>421201</v>
      </c>
      <c r="B529" s="7" t="s">
        <v>88</v>
      </c>
      <c r="C529" s="131"/>
      <c r="D529" s="131"/>
    </row>
    <row r="530" spans="1:4" x14ac:dyDescent="0.25">
      <c r="A530" s="6">
        <v>421202</v>
      </c>
      <c r="B530" s="7" t="s">
        <v>89</v>
      </c>
      <c r="C530" s="131"/>
      <c r="D530" s="131"/>
    </row>
    <row r="531" spans="1:4" x14ac:dyDescent="0.25">
      <c r="A531" s="6">
        <v>421203</v>
      </c>
      <c r="B531" s="7" t="s">
        <v>90</v>
      </c>
      <c r="C531" s="131"/>
      <c r="D531" s="131"/>
    </row>
    <row r="532" spans="1:4" x14ac:dyDescent="0.25">
      <c r="A532" s="6">
        <v>421204</v>
      </c>
      <c r="B532" s="7" t="s">
        <v>91</v>
      </c>
      <c r="C532" s="131"/>
      <c r="D532" s="131"/>
    </row>
    <row r="533" spans="1:4" x14ac:dyDescent="0.25">
      <c r="A533" s="6">
        <v>421205</v>
      </c>
      <c r="B533" s="7" t="s">
        <v>208</v>
      </c>
      <c r="C533" s="131"/>
      <c r="D533" s="131"/>
    </row>
    <row r="534" spans="1:4" x14ac:dyDescent="0.25">
      <c r="A534" s="6">
        <v>42120501</v>
      </c>
      <c r="B534" s="16" t="s">
        <v>209</v>
      </c>
      <c r="C534" s="392"/>
      <c r="D534" s="392"/>
    </row>
    <row r="535" spans="1:4" x14ac:dyDescent="0.25">
      <c r="A535" s="6">
        <v>42120502</v>
      </c>
      <c r="B535" s="16" t="s">
        <v>210</v>
      </c>
      <c r="C535" s="392"/>
      <c r="D535" s="392"/>
    </row>
    <row r="536" spans="1:4" x14ac:dyDescent="0.25">
      <c r="A536" s="6">
        <v>42120503</v>
      </c>
      <c r="B536" s="16" t="s">
        <v>211</v>
      </c>
      <c r="C536" s="392"/>
      <c r="D536" s="392"/>
    </row>
    <row r="537" spans="1:4" x14ac:dyDescent="0.25">
      <c r="A537" s="6">
        <v>421206</v>
      </c>
      <c r="B537" s="7" t="s">
        <v>93</v>
      </c>
      <c r="C537" s="131"/>
      <c r="D537" s="131"/>
    </row>
    <row r="538" spans="1:4" ht="15.75" thickBot="1" x14ac:dyDescent="0.3">
      <c r="A538" s="18">
        <v>421207</v>
      </c>
      <c r="B538" s="19" t="s">
        <v>94</v>
      </c>
      <c r="C538" s="398"/>
      <c r="D538" s="398"/>
    </row>
    <row r="539" spans="1:4" ht="15.75" thickBot="1" x14ac:dyDescent="0.3">
      <c r="A539" s="8" t="s">
        <v>20</v>
      </c>
      <c r="B539" s="9"/>
      <c r="C539" s="196">
        <f>SUM(C529:C538)</f>
        <v>0</v>
      </c>
      <c r="D539" s="196">
        <f>SUM(D529:D538)</f>
        <v>0</v>
      </c>
    </row>
    <row r="540" spans="1:4" x14ac:dyDescent="0.25">
      <c r="A540" s="11">
        <v>4213</v>
      </c>
      <c r="B540" s="12" t="s">
        <v>267</v>
      </c>
      <c r="C540" s="390"/>
      <c r="D540" s="390"/>
    </row>
    <row r="541" spans="1:4" x14ac:dyDescent="0.25">
      <c r="A541" s="6">
        <v>421301</v>
      </c>
      <c r="B541" s="7" t="s">
        <v>88</v>
      </c>
      <c r="C541" s="131"/>
      <c r="D541" s="131"/>
    </row>
    <row r="542" spans="1:4" x14ac:dyDescent="0.25">
      <c r="A542" s="6">
        <v>421302</v>
      </c>
      <c r="B542" s="7" t="s">
        <v>268</v>
      </c>
      <c r="C542" s="131"/>
      <c r="D542" s="131"/>
    </row>
    <row r="543" spans="1:4" x14ac:dyDescent="0.25">
      <c r="A543" s="6">
        <v>421303</v>
      </c>
      <c r="B543" s="7" t="s">
        <v>90</v>
      </c>
      <c r="C543" s="131"/>
      <c r="D543" s="131"/>
    </row>
    <row r="544" spans="1:4" x14ac:dyDescent="0.25">
      <c r="A544" s="6">
        <v>421304</v>
      </c>
      <c r="B544" s="7" t="s">
        <v>91</v>
      </c>
      <c r="C544" s="131"/>
      <c r="D544" s="131"/>
    </row>
    <row r="545" spans="1:4" x14ac:dyDescent="0.25">
      <c r="A545" s="6">
        <v>421305</v>
      </c>
      <c r="B545" s="7" t="s">
        <v>208</v>
      </c>
      <c r="C545" s="131"/>
      <c r="D545" s="131"/>
    </row>
    <row r="546" spans="1:4" x14ac:dyDescent="0.25">
      <c r="A546" s="6">
        <v>42130501</v>
      </c>
      <c r="B546" s="7" t="s">
        <v>209</v>
      </c>
      <c r="C546" s="131"/>
      <c r="D546" s="131"/>
    </row>
    <row r="547" spans="1:4" x14ac:dyDescent="0.25">
      <c r="A547" s="6">
        <v>42130502</v>
      </c>
      <c r="B547" s="7" t="s">
        <v>210</v>
      </c>
      <c r="C547" s="131"/>
      <c r="D547" s="131"/>
    </row>
    <row r="548" spans="1:4" x14ac:dyDescent="0.25">
      <c r="A548" s="6">
        <v>42130503</v>
      </c>
      <c r="B548" s="7" t="s">
        <v>211</v>
      </c>
      <c r="C548" s="131"/>
      <c r="D548" s="131"/>
    </row>
    <row r="549" spans="1:4" x14ac:dyDescent="0.25">
      <c r="A549" s="6">
        <v>421306</v>
      </c>
      <c r="B549" s="7" t="s">
        <v>93</v>
      </c>
      <c r="C549" s="131"/>
      <c r="D549" s="131"/>
    </row>
    <row r="550" spans="1:4" ht="15.75" thickBot="1" x14ac:dyDescent="0.3">
      <c r="A550" s="18">
        <v>421307</v>
      </c>
      <c r="B550" s="19" t="s">
        <v>94</v>
      </c>
      <c r="C550" s="398"/>
      <c r="D550" s="398"/>
    </row>
    <row r="551" spans="1:4" ht="15.75" thickBot="1" x14ac:dyDescent="0.3">
      <c r="A551" s="8" t="s">
        <v>20</v>
      </c>
      <c r="B551" s="9"/>
      <c r="C551" s="196">
        <f>SUM(C541:C550)</f>
        <v>0</v>
      </c>
      <c r="D551" s="196">
        <f>SUM(D541:D550)</f>
        <v>0</v>
      </c>
    </row>
    <row r="552" spans="1:4" x14ac:dyDescent="0.25">
      <c r="A552" s="11">
        <v>4214</v>
      </c>
      <c r="B552" s="12" t="s">
        <v>239</v>
      </c>
      <c r="C552" s="390"/>
      <c r="D552" s="390"/>
    </row>
    <row r="553" spans="1:4" x14ac:dyDescent="0.25">
      <c r="A553" s="6">
        <v>421401</v>
      </c>
      <c r="B553" s="7" t="s">
        <v>240</v>
      </c>
      <c r="C553" s="131"/>
      <c r="D553" s="131"/>
    </row>
    <row r="554" spans="1:4" x14ac:dyDescent="0.25">
      <c r="A554" s="6">
        <v>421402</v>
      </c>
      <c r="B554" s="7" t="s">
        <v>241</v>
      </c>
      <c r="C554" s="131"/>
      <c r="D554" s="131"/>
    </row>
    <row r="555" spans="1:4" x14ac:dyDescent="0.25">
      <c r="A555" s="6">
        <v>421403</v>
      </c>
      <c r="B555" s="7" t="s">
        <v>248</v>
      </c>
      <c r="C555" s="131"/>
      <c r="D555" s="131"/>
    </row>
    <row r="556" spans="1:4" x14ac:dyDescent="0.25">
      <c r="A556" s="6">
        <v>421404</v>
      </c>
      <c r="B556" s="7" t="s">
        <v>243</v>
      </c>
      <c r="C556" s="131"/>
      <c r="D556" s="131"/>
    </row>
    <row r="557" spans="1:4" x14ac:dyDescent="0.25">
      <c r="A557" s="6">
        <v>421405</v>
      </c>
      <c r="B557" s="7" t="s">
        <v>244</v>
      </c>
      <c r="C557" s="131"/>
      <c r="D557" s="131"/>
    </row>
    <row r="558" spans="1:4" x14ac:dyDescent="0.25">
      <c r="A558" s="6">
        <v>421406</v>
      </c>
      <c r="B558" s="7" t="s">
        <v>118</v>
      </c>
      <c r="C558" s="131"/>
      <c r="D558" s="131"/>
    </row>
    <row r="559" spans="1:4" x14ac:dyDescent="0.25">
      <c r="A559" s="6">
        <v>421407</v>
      </c>
      <c r="B559" s="7" t="s">
        <v>269</v>
      </c>
      <c r="C559" s="131"/>
      <c r="D559" s="131"/>
    </row>
    <row r="560" spans="1:4" x14ac:dyDescent="0.25">
      <c r="A560" s="6">
        <v>421408</v>
      </c>
      <c r="B560" s="7" t="s">
        <v>120</v>
      </c>
      <c r="C560" s="131"/>
      <c r="D560" s="131"/>
    </row>
    <row r="561" spans="1:4" x14ac:dyDescent="0.25">
      <c r="A561" s="6">
        <v>42140801</v>
      </c>
      <c r="B561" s="7" t="s">
        <v>209</v>
      </c>
      <c r="C561" s="131"/>
      <c r="D561" s="131"/>
    </row>
    <row r="562" spans="1:4" x14ac:dyDescent="0.25">
      <c r="A562" s="6">
        <v>42140802</v>
      </c>
      <c r="B562" s="7" t="s">
        <v>210</v>
      </c>
      <c r="C562" s="400"/>
      <c r="D562" s="131"/>
    </row>
    <row r="563" spans="1:4" x14ac:dyDescent="0.25">
      <c r="A563" s="6">
        <v>421408</v>
      </c>
      <c r="B563" s="7" t="s">
        <v>211</v>
      </c>
      <c r="C563" s="131"/>
      <c r="D563" s="131"/>
    </row>
    <row r="564" spans="1:4" x14ac:dyDescent="0.25">
      <c r="A564" s="6">
        <v>421409</v>
      </c>
      <c r="B564" s="7" t="s">
        <v>270</v>
      </c>
      <c r="C564" s="131"/>
      <c r="D564" s="131"/>
    </row>
    <row r="565" spans="1:4" x14ac:dyDescent="0.25">
      <c r="A565" s="6">
        <v>421410</v>
      </c>
      <c r="B565" s="7" t="s">
        <v>271</v>
      </c>
      <c r="C565" s="131"/>
      <c r="D565" s="131"/>
    </row>
    <row r="566" spans="1:4" ht="15.75" thickBot="1" x14ac:dyDescent="0.3">
      <c r="A566" s="18">
        <v>421411</v>
      </c>
      <c r="B566" s="19" t="s">
        <v>123</v>
      </c>
      <c r="C566" s="398"/>
      <c r="D566" s="398"/>
    </row>
    <row r="567" spans="1:4" ht="15.75" thickBot="1" x14ac:dyDescent="0.3">
      <c r="A567" s="8" t="s">
        <v>20</v>
      </c>
      <c r="B567" s="9"/>
      <c r="C567" s="196">
        <f>SUM(C553:C566)</f>
        <v>0</v>
      </c>
      <c r="D567" s="196">
        <f>SUM(D553:D566)</f>
        <v>0</v>
      </c>
    </row>
    <row r="568" spans="1:4" x14ac:dyDescent="0.25">
      <c r="A568" s="11">
        <v>4215</v>
      </c>
      <c r="B568" s="12" t="s">
        <v>272</v>
      </c>
      <c r="C568" s="390"/>
      <c r="D568" s="390"/>
    </row>
    <row r="569" spans="1:4" x14ac:dyDescent="0.25">
      <c r="A569" s="6">
        <v>421501</v>
      </c>
      <c r="B569" s="7" t="s">
        <v>240</v>
      </c>
      <c r="C569" s="131"/>
      <c r="D569" s="131"/>
    </row>
    <row r="570" spans="1:4" x14ac:dyDescent="0.25">
      <c r="A570" s="6">
        <v>421502</v>
      </c>
      <c r="B570" s="7" t="s">
        <v>241</v>
      </c>
      <c r="C570" s="131"/>
      <c r="D570" s="131"/>
    </row>
    <row r="571" spans="1:4" x14ac:dyDescent="0.25">
      <c r="A571" s="6">
        <v>421503</v>
      </c>
      <c r="B571" s="7" t="s">
        <v>248</v>
      </c>
      <c r="C571" s="131"/>
      <c r="D571" s="131"/>
    </row>
    <row r="572" spans="1:4" x14ac:dyDescent="0.25">
      <c r="A572" s="6">
        <v>421504</v>
      </c>
      <c r="B572" s="7" t="s">
        <v>243</v>
      </c>
      <c r="C572" s="131"/>
      <c r="D572" s="131"/>
    </row>
    <row r="573" spans="1:4" x14ac:dyDescent="0.25">
      <c r="A573" s="6">
        <v>421505</v>
      </c>
      <c r="B573" s="7" t="s">
        <v>244</v>
      </c>
      <c r="C573" s="131"/>
      <c r="D573" s="131"/>
    </row>
    <row r="574" spans="1:4" x14ac:dyDescent="0.25">
      <c r="A574" s="6">
        <v>421506</v>
      </c>
      <c r="B574" s="7" t="s">
        <v>118</v>
      </c>
      <c r="C574" s="131"/>
      <c r="D574" s="131"/>
    </row>
    <row r="575" spans="1:4" x14ac:dyDescent="0.25">
      <c r="A575" s="6">
        <v>421507</v>
      </c>
      <c r="B575" s="7" t="s">
        <v>269</v>
      </c>
      <c r="C575" s="131"/>
      <c r="D575" s="131"/>
    </row>
    <row r="576" spans="1:4" x14ac:dyDescent="0.25">
      <c r="A576" s="6">
        <v>421508</v>
      </c>
      <c r="B576" s="7" t="s">
        <v>120</v>
      </c>
      <c r="C576" s="131"/>
      <c r="D576" s="131"/>
    </row>
    <row r="577" spans="1:4" x14ac:dyDescent="0.25">
      <c r="A577" s="6">
        <v>42150801</v>
      </c>
      <c r="B577" s="7" t="s">
        <v>209</v>
      </c>
      <c r="C577" s="131"/>
      <c r="D577" s="131"/>
    </row>
    <row r="578" spans="1:4" x14ac:dyDescent="0.25">
      <c r="A578" s="6">
        <v>42150802</v>
      </c>
      <c r="B578" s="7" t="s">
        <v>210</v>
      </c>
      <c r="C578" s="131"/>
      <c r="D578" s="131"/>
    </row>
    <row r="579" spans="1:4" x14ac:dyDescent="0.25">
      <c r="A579" s="6">
        <v>42150803</v>
      </c>
      <c r="B579" s="7" t="s">
        <v>211</v>
      </c>
      <c r="C579" s="131"/>
      <c r="D579" s="131"/>
    </row>
    <row r="580" spans="1:4" x14ac:dyDescent="0.25">
      <c r="A580" s="6">
        <v>421509</v>
      </c>
      <c r="B580" s="7" t="s">
        <v>270</v>
      </c>
      <c r="C580" s="131"/>
      <c r="D580" s="131"/>
    </row>
    <row r="581" spans="1:4" x14ac:dyDescent="0.25">
      <c r="A581" s="6">
        <v>421510</v>
      </c>
      <c r="B581" s="7" t="s">
        <v>246</v>
      </c>
      <c r="C581" s="131"/>
      <c r="D581" s="131"/>
    </row>
    <row r="582" spans="1:4" ht="15.75" thickBot="1" x14ac:dyDescent="0.3">
      <c r="A582" s="18">
        <v>421511</v>
      </c>
      <c r="B582" s="19" t="s">
        <v>123</v>
      </c>
      <c r="C582" s="398"/>
      <c r="D582" s="398"/>
    </row>
    <row r="583" spans="1:4" ht="15.75" thickBot="1" x14ac:dyDescent="0.3">
      <c r="A583" s="8" t="s">
        <v>20</v>
      </c>
      <c r="B583" s="9"/>
      <c r="C583" s="196">
        <f>SUM(C569:C582)</f>
        <v>0</v>
      </c>
      <c r="D583" s="196">
        <f>SUM(D569:D582)</f>
        <v>0</v>
      </c>
    </row>
    <row r="584" spans="1:4" x14ac:dyDescent="0.25">
      <c r="A584" s="11">
        <v>43</v>
      </c>
      <c r="B584" s="12" t="s">
        <v>273</v>
      </c>
      <c r="C584" s="390"/>
      <c r="D584" s="390"/>
    </row>
    <row r="585" spans="1:4" x14ac:dyDescent="0.25">
      <c r="A585" s="3">
        <v>4301</v>
      </c>
      <c r="B585" s="4" t="s">
        <v>204</v>
      </c>
      <c r="C585" s="131"/>
      <c r="D585" s="131"/>
    </row>
    <row r="586" spans="1:4" x14ac:dyDescent="0.25">
      <c r="A586" s="6">
        <v>430101</v>
      </c>
      <c r="B586" s="7" t="s">
        <v>96</v>
      </c>
      <c r="C586" s="131">
        <v>26557002.670000002</v>
      </c>
      <c r="D586" s="131"/>
    </row>
    <row r="587" spans="1:4" x14ac:dyDescent="0.25">
      <c r="A587" s="6">
        <v>430102</v>
      </c>
      <c r="B587" s="7" t="s">
        <v>97</v>
      </c>
      <c r="C587" s="131">
        <v>38780106.439999998</v>
      </c>
      <c r="D587" s="131">
        <v>62606208.509999998</v>
      </c>
    </row>
    <row r="588" spans="1:4" x14ac:dyDescent="0.25">
      <c r="A588" s="6">
        <v>430103</v>
      </c>
      <c r="B588" s="7" t="s">
        <v>98</v>
      </c>
      <c r="C588" s="131">
        <v>267209.03999999998</v>
      </c>
      <c r="D588" s="131">
        <v>223503.46</v>
      </c>
    </row>
    <row r="589" spans="1:4" x14ac:dyDescent="0.25">
      <c r="A589" s="6">
        <v>430104</v>
      </c>
      <c r="B589" s="7" t="s">
        <v>99</v>
      </c>
      <c r="C589" s="131"/>
      <c r="D589" s="131"/>
    </row>
    <row r="590" spans="1:4" x14ac:dyDescent="0.25">
      <c r="A590" s="6">
        <v>430105</v>
      </c>
      <c r="B590" s="7" t="s">
        <v>100</v>
      </c>
      <c r="C590" s="131">
        <v>3434929.22</v>
      </c>
      <c r="D590" s="131">
        <v>1134360.05</v>
      </c>
    </row>
    <row r="591" spans="1:4" x14ac:dyDescent="0.25">
      <c r="A591" s="6">
        <v>430106</v>
      </c>
      <c r="B591" s="7" t="s">
        <v>274</v>
      </c>
      <c r="C591" s="131">
        <v>176115229.56</v>
      </c>
      <c r="D591" s="131">
        <v>130111601.69</v>
      </c>
    </row>
    <row r="592" spans="1:4" x14ac:dyDescent="0.25">
      <c r="A592" s="6">
        <v>430107</v>
      </c>
      <c r="B592" s="7" t="s">
        <v>102</v>
      </c>
      <c r="C592" s="131"/>
      <c r="D592" s="131"/>
    </row>
    <row r="593" spans="1:4" x14ac:dyDescent="0.25">
      <c r="A593" s="6">
        <v>430108</v>
      </c>
      <c r="B593" s="7" t="s">
        <v>103</v>
      </c>
      <c r="C593" s="131">
        <v>4663822.03</v>
      </c>
      <c r="D593" s="131">
        <v>4173180.46</v>
      </c>
    </row>
    <row r="594" spans="1:4" x14ac:dyDescent="0.25">
      <c r="A594" s="6">
        <v>430109</v>
      </c>
      <c r="B594" s="7" t="s">
        <v>104</v>
      </c>
      <c r="C594" s="131">
        <v>7927354.4000000004</v>
      </c>
      <c r="D594" s="131">
        <v>1904063.8</v>
      </c>
    </row>
    <row r="595" spans="1:4" x14ac:dyDescent="0.25">
      <c r="A595" s="6">
        <v>430110</v>
      </c>
      <c r="B595" s="7" t="s">
        <v>105</v>
      </c>
      <c r="C595" s="131"/>
      <c r="D595" s="131"/>
    </row>
    <row r="596" spans="1:4" x14ac:dyDescent="0.25">
      <c r="A596" s="6">
        <v>430111</v>
      </c>
      <c r="B596" s="7" t="s">
        <v>106</v>
      </c>
      <c r="C596" s="131">
        <v>6852299.1399999997</v>
      </c>
      <c r="D596" s="131">
        <v>4403060.05</v>
      </c>
    </row>
    <row r="597" spans="1:4" x14ac:dyDescent="0.25">
      <c r="A597" s="6">
        <v>430112</v>
      </c>
      <c r="B597" s="7" t="s">
        <v>107</v>
      </c>
      <c r="C597" s="131">
        <v>429908.51</v>
      </c>
      <c r="D597" s="131">
        <v>186259.29</v>
      </c>
    </row>
    <row r="598" spans="1:4" x14ac:dyDescent="0.25">
      <c r="A598" s="6">
        <v>430113</v>
      </c>
      <c r="B598" s="7" t="s">
        <v>108</v>
      </c>
      <c r="C598" s="131">
        <v>6494.41</v>
      </c>
      <c r="D598" s="131">
        <v>18431.84</v>
      </c>
    </row>
    <row r="599" spans="1:4" x14ac:dyDescent="0.25">
      <c r="A599" s="6">
        <v>430114</v>
      </c>
      <c r="B599" s="7" t="s">
        <v>109</v>
      </c>
      <c r="C599" s="131">
        <v>92806.42</v>
      </c>
      <c r="D599" s="131">
        <v>-126955.29</v>
      </c>
    </row>
    <row r="600" spans="1:4" ht="15.75" thickBot="1" x14ac:dyDescent="0.3">
      <c r="A600" s="18">
        <v>430115</v>
      </c>
      <c r="B600" s="19" t="s">
        <v>110</v>
      </c>
      <c r="C600" s="131">
        <v>480170.04</v>
      </c>
      <c r="D600" s="131">
        <v>104656.91</v>
      </c>
    </row>
    <row r="601" spans="1:4" ht="15.75" thickBot="1" x14ac:dyDescent="0.3">
      <c r="A601" s="8" t="s">
        <v>20</v>
      </c>
      <c r="B601" s="9"/>
      <c r="C601" s="196">
        <f>SUM(C586:C600)</f>
        <v>265607331.87999997</v>
      </c>
      <c r="D601" s="196">
        <f>SUM(D586:D600)</f>
        <v>204738370.77000001</v>
      </c>
    </row>
    <row r="602" spans="1:4" x14ac:dyDescent="0.25">
      <c r="A602" s="11">
        <v>4302</v>
      </c>
      <c r="B602" s="12" t="s">
        <v>213</v>
      </c>
      <c r="C602" s="390"/>
      <c r="D602" s="390"/>
    </row>
    <row r="603" spans="1:4" x14ac:dyDescent="0.25">
      <c r="A603" s="6">
        <v>430201</v>
      </c>
      <c r="B603" s="7" t="s">
        <v>96</v>
      </c>
      <c r="C603" s="131">
        <v>5500015.7800000003</v>
      </c>
      <c r="D603" s="131">
        <v>5542285.8099999996</v>
      </c>
    </row>
    <row r="604" spans="1:4" x14ac:dyDescent="0.25">
      <c r="A604" s="6">
        <v>430202</v>
      </c>
      <c r="B604" s="7" t="s">
        <v>97</v>
      </c>
      <c r="C604" s="131">
        <v>4029971.37</v>
      </c>
      <c r="D604" s="131">
        <v>3849124.97</v>
      </c>
    </row>
    <row r="605" spans="1:4" x14ac:dyDescent="0.25">
      <c r="A605" s="6">
        <v>430203</v>
      </c>
      <c r="B605" s="7" t="s">
        <v>98</v>
      </c>
      <c r="C605" s="131">
        <v>26720.84</v>
      </c>
      <c r="D605" s="131">
        <v>27938.6</v>
      </c>
    </row>
    <row r="606" spans="1:4" x14ac:dyDescent="0.25">
      <c r="A606" s="6">
        <v>430204</v>
      </c>
      <c r="B606" s="7" t="s">
        <v>99</v>
      </c>
      <c r="C606" s="131"/>
      <c r="D606" s="131"/>
    </row>
    <row r="607" spans="1:4" x14ac:dyDescent="0.25">
      <c r="A607" s="6">
        <v>430205</v>
      </c>
      <c r="B607" s="7" t="s">
        <v>100</v>
      </c>
      <c r="C607" s="131">
        <v>275961.14</v>
      </c>
      <c r="D607" s="131">
        <v>141822.04</v>
      </c>
    </row>
    <row r="608" spans="1:4" x14ac:dyDescent="0.25">
      <c r="A608" s="6">
        <v>430206</v>
      </c>
      <c r="B608" s="7" t="s">
        <v>274</v>
      </c>
      <c r="C608" s="131"/>
      <c r="D608" s="131"/>
    </row>
    <row r="609" spans="1:4" x14ac:dyDescent="0.25">
      <c r="A609" s="6">
        <v>430207</v>
      </c>
      <c r="B609" s="7" t="s">
        <v>102</v>
      </c>
      <c r="C609" s="131"/>
      <c r="D609" s="131"/>
    </row>
    <row r="610" spans="1:4" x14ac:dyDescent="0.25">
      <c r="A610" s="6">
        <v>430208</v>
      </c>
      <c r="B610" s="7" t="s">
        <v>103</v>
      </c>
      <c r="C610" s="131">
        <v>704718.5</v>
      </c>
      <c r="D610" s="131">
        <v>-128395.8</v>
      </c>
    </row>
    <row r="611" spans="1:4" x14ac:dyDescent="0.25">
      <c r="A611" s="6">
        <v>430209</v>
      </c>
      <c r="B611" s="7" t="s">
        <v>104</v>
      </c>
      <c r="C611" s="131">
        <v>1210977.28</v>
      </c>
      <c r="D611" s="131">
        <v>255352.49</v>
      </c>
    </row>
    <row r="612" spans="1:4" x14ac:dyDescent="0.25">
      <c r="A612" s="6">
        <v>430210</v>
      </c>
      <c r="B612" s="7" t="s">
        <v>105</v>
      </c>
      <c r="C612" s="131"/>
      <c r="D612" s="131"/>
    </row>
    <row r="613" spans="1:4" x14ac:dyDescent="0.25">
      <c r="A613" s="6">
        <v>430211</v>
      </c>
      <c r="B613" s="7" t="s">
        <v>106</v>
      </c>
      <c r="C613" s="131">
        <v>188261.94</v>
      </c>
      <c r="D613" s="131">
        <v>190957.13</v>
      </c>
    </row>
    <row r="614" spans="1:4" x14ac:dyDescent="0.25">
      <c r="A614" s="6">
        <v>430212</v>
      </c>
      <c r="B614" s="7" t="s">
        <v>107</v>
      </c>
      <c r="C614" s="131">
        <v>103174.31</v>
      </c>
      <c r="D614" s="131">
        <v>44056.160000000003</v>
      </c>
    </row>
    <row r="615" spans="1:4" x14ac:dyDescent="0.25">
      <c r="A615" s="6">
        <v>430213</v>
      </c>
      <c r="B615" s="7" t="s">
        <v>108</v>
      </c>
      <c r="C615" s="131">
        <v>1558.34</v>
      </c>
      <c r="D615" s="131">
        <v>4423.4799999999996</v>
      </c>
    </row>
    <row r="616" spans="1:4" x14ac:dyDescent="0.25">
      <c r="A616" s="6">
        <v>430214</v>
      </c>
      <c r="B616" s="7" t="s">
        <v>109</v>
      </c>
      <c r="C616" s="131">
        <v>17043.43</v>
      </c>
      <c r="D616" s="131">
        <v>-30469.5</v>
      </c>
    </row>
    <row r="617" spans="1:4" ht="15.75" thickBot="1" x14ac:dyDescent="0.3">
      <c r="A617" s="18">
        <v>430215</v>
      </c>
      <c r="B617" s="19" t="s">
        <v>110</v>
      </c>
      <c r="C617" s="131">
        <v>113791.51</v>
      </c>
      <c r="D617" s="131">
        <v>25116.48</v>
      </c>
    </row>
    <row r="618" spans="1:4" ht="15.75" thickBot="1" x14ac:dyDescent="0.3">
      <c r="A618" s="8" t="s">
        <v>20</v>
      </c>
      <c r="B618" s="9"/>
      <c r="C618" s="196">
        <f>SUM(C603:C617)</f>
        <v>12172194.439999999</v>
      </c>
      <c r="D618" s="196">
        <f>SUM(D603:D617)</f>
        <v>9922211.8599999994</v>
      </c>
    </row>
    <row r="619" spans="1:4" x14ac:dyDescent="0.25">
      <c r="A619" s="11">
        <v>4303</v>
      </c>
      <c r="B619" s="12" t="s">
        <v>215</v>
      </c>
      <c r="C619" s="390"/>
      <c r="D619" s="390"/>
    </row>
    <row r="620" spans="1:4" x14ac:dyDescent="0.25">
      <c r="A620" s="6">
        <v>430301</v>
      </c>
      <c r="B620" s="7" t="s">
        <v>96</v>
      </c>
      <c r="C620" s="131">
        <v>298852.57</v>
      </c>
      <c r="D620" s="131">
        <v>778033.76</v>
      </c>
    </row>
    <row r="621" spans="1:4" x14ac:dyDescent="0.25">
      <c r="A621" s="6">
        <v>430302</v>
      </c>
      <c r="B621" s="7" t="s">
        <v>97</v>
      </c>
      <c r="C621" s="131">
        <v>448279.7</v>
      </c>
      <c r="D621" s="131">
        <v>1171845.82</v>
      </c>
    </row>
    <row r="622" spans="1:4" x14ac:dyDescent="0.25">
      <c r="A622" s="6">
        <v>430303</v>
      </c>
      <c r="B622" s="7" t="s">
        <v>98</v>
      </c>
      <c r="C622" s="131"/>
      <c r="D622" s="131"/>
    </row>
    <row r="623" spans="1:4" x14ac:dyDescent="0.25">
      <c r="A623" s="6">
        <v>430304</v>
      </c>
      <c r="B623" s="7" t="s">
        <v>99</v>
      </c>
      <c r="C623" s="131"/>
      <c r="D623" s="131"/>
    </row>
    <row r="624" spans="1:4" x14ac:dyDescent="0.25">
      <c r="A624" s="6">
        <v>430305</v>
      </c>
      <c r="B624" s="7" t="s">
        <v>100</v>
      </c>
      <c r="C624" s="131">
        <v>116920</v>
      </c>
      <c r="D624" s="131"/>
    </row>
    <row r="625" spans="1:4" x14ac:dyDescent="0.25">
      <c r="A625" s="6">
        <v>430306</v>
      </c>
      <c r="B625" s="7" t="s">
        <v>101</v>
      </c>
      <c r="C625" s="131">
        <v>697402.08</v>
      </c>
      <c r="D625" s="131">
        <v>-99141.59</v>
      </c>
    </row>
    <row r="626" spans="1:4" x14ac:dyDescent="0.25">
      <c r="A626" s="6">
        <v>430307</v>
      </c>
      <c r="B626" s="7" t="s">
        <v>102</v>
      </c>
      <c r="C626" s="391"/>
      <c r="D626" s="131"/>
    </row>
    <row r="627" spans="1:4" x14ac:dyDescent="0.25">
      <c r="A627" s="6">
        <v>430308</v>
      </c>
      <c r="B627" s="7" t="s">
        <v>103</v>
      </c>
      <c r="C627" s="131">
        <v>61156.17</v>
      </c>
      <c r="D627" s="131">
        <v>773244.06</v>
      </c>
    </row>
    <row r="628" spans="1:4" x14ac:dyDescent="0.25">
      <c r="A628" s="6">
        <v>430309</v>
      </c>
      <c r="B628" s="7" t="s">
        <v>104</v>
      </c>
      <c r="C628" s="131">
        <v>351800.3</v>
      </c>
      <c r="D628" s="131"/>
    </row>
    <row r="629" spans="1:4" x14ac:dyDescent="0.25">
      <c r="A629" s="6">
        <v>430310</v>
      </c>
      <c r="B629" s="7" t="s">
        <v>105</v>
      </c>
      <c r="C629" s="391"/>
      <c r="D629" s="131"/>
    </row>
    <row r="630" spans="1:4" x14ac:dyDescent="0.25">
      <c r="A630" s="6">
        <v>430311</v>
      </c>
      <c r="B630" s="7" t="s">
        <v>106</v>
      </c>
      <c r="C630" s="131">
        <v>1390040.53</v>
      </c>
      <c r="D630" s="131">
        <v>817807.03</v>
      </c>
    </row>
    <row r="631" spans="1:4" x14ac:dyDescent="0.25">
      <c r="A631" s="6">
        <v>430312</v>
      </c>
      <c r="B631" s="7" t="s">
        <v>107</v>
      </c>
      <c r="C631" s="131"/>
      <c r="D631" s="131"/>
    </row>
    <row r="632" spans="1:4" x14ac:dyDescent="0.25">
      <c r="A632" s="6">
        <v>430313</v>
      </c>
      <c r="B632" s="7" t="s">
        <v>108</v>
      </c>
      <c r="C632" s="131"/>
      <c r="D632" s="131"/>
    </row>
    <row r="633" spans="1:4" x14ac:dyDescent="0.25">
      <c r="A633" s="6">
        <v>430314</v>
      </c>
      <c r="B633" s="7" t="s">
        <v>109</v>
      </c>
      <c r="C633" s="131"/>
      <c r="D633" s="131"/>
    </row>
    <row r="634" spans="1:4" ht="15.75" thickBot="1" x14ac:dyDescent="0.3">
      <c r="A634" s="18">
        <v>430315</v>
      </c>
      <c r="B634" s="19" t="s">
        <v>110</v>
      </c>
      <c r="C634" s="131"/>
      <c r="D634" s="131"/>
    </row>
    <row r="635" spans="1:4" ht="15.75" thickBot="1" x14ac:dyDescent="0.3">
      <c r="A635" s="8" t="s">
        <v>20</v>
      </c>
      <c r="B635" s="9"/>
      <c r="C635" s="196">
        <f>SUM(C620:C634)</f>
        <v>3364451.35</v>
      </c>
      <c r="D635" s="196">
        <f>SUM(D620:D634)</f>
        <v>3441789.08</v>
      </c>
    </row>
    <row r="636" spans="1:4" x14ac:dyDescent="0.25">
      <c r="A636" s="11">
        <v>4304</v>
      </c>
      <c r="B636" s="12" t="s">
        <v>216</v>
      </c>
      <c r="C636" s="390"/>
      <c r="D636" s="390"/>
    </row>
    <row r="637" spans="1:4" x14ac:dyDescent="0.25">
      <c r="A637" s="6">
        <v>430401</v>
      </c>
      <c r="B637" s="7" t="s">
        <v>96</v>
      </c>
      <c r="C637" s="131"/>
      <c r="D637" s="131"/>
    </row>
    <row r="638" spans="1:4" x14ac:dyDescent="0.25">
      <c r="A638" s="6">
        <v>430402</v>
      </c>
      <c r="B638" s="7" t="s">
        <v>97</v>
      </c>
      <c r="C638" s="131"/>
      <c r="D638" s="131"/>
    </row>
    <row r="639" spans="1:4" x14ac:dyDescent="0.25">
      <c r="A639" s="6">
        <v>430403</v>
      </c>
      <c r="B639" s="7" t="s">
        <v>98</v>
      </c>
      <c r="C639" s="131"/>
      <c r="D639" s="131"/>
    </row>
    <row r="640" spans="1:4" x14ac:dyDescent="0.25">
      <c r="A640" s="6">
        <v>430404</v>
      </c>
      <c r="B640" s="7" t="s">
        <v>99</v>
      </c>
      <c r="C640" s="131"/>
      <c r="D640" s="131"/>
    </row>
    <row r="641" spans="1:4" x14ac:dyDescent="0.25">
      <c r="A641" s="6">
        <v>430405</v>
      </c>
      <c r="B641" s="7" t="s">
        <v>100</v>
      </c>
      <c r="C641" s="131"/>
      <c r="D641" s="131"/>
    </row>
    <row r="642" spans="1:4" x14ac:dyDescent="0.25">
      <c r="A642" s="6">
        <v>430406</v>
      </c>
      <c r="B642" s="7" t="s">
        <v>101</v>
      </c>
      <c r="C642" s="131"/>
      <c r="D642" s="131"/>
    </row>
    <row r="643" spans="1:4" x14ac:dyDescent="0.25">
      <c r="A643" s="6">
        <v>430407</v>
      </c>
      <c r="B643" s="7" t="s">
        <v>102</v>
      </c>
      <c r="C643" s="391"/>
      <c r="D643" s="131"/>
    </row>
    <row r="644" spans="1:4" x14ac:dyDescent="0.25">
      <c r="A644" s="6">
        <v>430408</v>
      </c>
      <c r="B644" s="7" t="s">
        <v>103</v>
      </c>
      <c r="C644" s="131"/>
      <c r="D644" s="131"/>
    </row>
    <row r="645" spans="1:4" x14ac:dyDescent="0.25">
      <c r="A645" s="6">
        <v>430409</v>
      </c>
      <c r="B645" s="7" t="s">
        <v>104</v>
      </c>
      <c r="C645" s="131"/>
      <c r="D645" s="131"/>
    </row>
    <row r="646" spans="1:4" x14ac:dyDescent="0.25">
      <c r="A646" s="6">
        <v>430410</v>
      </c>
      <c r="B646" s="7" t="s">
        <v>105</v>
      </c>
      <c r="C646" s="391"/>
      <c r="D646" s="131"/>
    </row>
    <row r="647" spans="1:4" x14ac:dyDescent="0.25">
      <c r="A647" s="6">
        <v>430411</v>
      </c>
      <c r="B647" s="7" t="s">
        <v>106</v>
      </c>
      <c r="C647" s="131"/>
      <c r="D647" s="131"/>
    </row>
    <row r="648" spans="1:4" x14ac:dyDescent="0.25">
      <c r="A648" s="6">
        <v>430412</v>
      </c>
      <c r="B648" s="7" t="s">
        <v>107</v>
      </c>
      <c r="C648" s="131"/>
      <c r="D648" s="131"/>
    </row>
    <row r="649" spans="1:4" x14ac:dyDescent="0.25">
      <c r="A649" s="6">
        <v>430413</v>
      </c>
      <c r="B649" s="7" t="s">
        <v>108</v>
      </c>
      <c r="C649" s="131"/>
      <c r="D649" s="131"/>
    </row>
    <row r="650" spans="1:4" x14ac:dyDescent="0.25">
      <c r="A650" s="6">
        <v>430414</v>
      </c>
      <c r="B650" s="7" t="s">
        <v>109</v>
      </c>
      <c r="C650" s="131"/>
      <c r="D650" s="131"/>
    </row>
    <row r="651" spans="1:4" ht="15.75" thickBot="1" x14ac:dyDescent="0.3">
      <c r="A651" s="18">
        <v>430415</v>
      </c>
      <c r="B651" s="19" t="s">
        <v>110</v>
      </c>
      <c r="C651" s="131"/>
      <c r="D651" s="131"/>
    </row>
    <row r="652" spans="1:4" ht="15.75" thickBot="1" x14ac:dyDescent="0.3">
      <c r="A652" s="8" t="s">
        <v>20</v>
      </c>
      <c r="B652" s="9"/>
      <c r="C652" s="196">
        <f>SUM(C637:C651)</f>
        <v>0</v>
      </c>
      <c r="D652" s="196">
        <f>SUM(D637:D651)</f>
        <v>0</v>
      </c>
    </row>
    <row r="653" spans="1:4" x14ac:dyDescent="0.25">
      <c r="A653" s="11">
        <v>4305</v>
      </c>
      <c r="B653" s="12" t="s">
        <v>275</v>
      </c>
      <c r="C653" s="390"/>
      <c r="D653" s="390"/>
    </row>
    <row r="654" spans="1:4" x14ac:dyDescent="0.25">
      <c r="A654" s="6">
        <v>430501</v>
      </c>
      <c r="B654" s="7" t="s">
        <v>96</v>
      </c>
      <c r="C654" s="131">
        <v>2528114.65</v>
      </c>
      <c r="D654" s="131">
        <v>1089895.47</v>
      </c>
    </row>
    <row r="655" spans="1:4" x14ac:dyDescent="0.25">
      <c r="A655" s="6">
        <v>430502</v>
      </c>
      <c r="B655" s="7" t="s">
        <v>97</v>
      </c>
      <c r="C655" s="131">
        <v>2008380.16</v>
      </c>
      <c r="D655" s="131">
        <v>776196.48</v>
      </c>
    </row>
    <row r="656" spans="1:4" x14ac:dyDescent="0.25">
      <c r="A656" s="6">
        <v>430503</v>
      </c>
      <c r="B656" s="7" t="s">
        <v>98</v>
      </c>
      <c r="C656" s="131">
        <v>11175.97</v>
      </c>
      <c r="D656" s="131">
        <v>-5380.02</v>
      </c>
    </row>
    <row r="657" spans="1:4" x14ac:dyDescent="0.25">
      <c r="A657" s="6">
        <v>430504</v>
      </c>
      <c r="B657" s="7" t="s">
        <v>99</v>
      </c>
      <c r="C657" s="131"/>
      <c r="D657" s="131"/>
    </row>
    <row r="658" spans="1:4" x14ac:dyDescent="0.25">
      <c r="A658" s="6">
        <v>430505</v>
      </c>
      <c r="B658" s="7" t="s">
        <v>100</v>
      </c>
      <c r="C658" s="131">
        <v>21275.360000000001</v>
      </c>
      <c r="D658" s="131">
        <v>4450.67</v>
      </c>
    </row>
    <row r="659" spans="1:4" x14ac:dyDescent="0.25">
      <c r="A659" s="6">
        <v>430506</v>
      </c>
      <c r="B659" s="7" t="s">
        <v>101</v>
      </c>
      <c r="C659" s="131">
        <v>-39656.839999999997</v>
      </c>
      <c r="D659" s="131">
        <v>-22699.16</v>
      </c>
    </row>
    <row r="660" spans="1:4" x14ac:dyDescent="0.25">
      <c r="A660" s="6">
        <v>430507</v>
      </c>
      <c r="B660" s="7" t="s">
        <v>102</v>
      </c>
      <c r="C660" s="131"/>
      <c r="D660" s="131"/>
    </row>
    <row r="661" spans="1:4" x14ac:dyDescent="0.25">
      <c r="A661" s="6">
        <v>430508</v>
      </c>
      <c r="B661" s="7" t="s">
        <v>103</v>
      </c>
      <c r="C661" s="131">
        <v>257946.42</v>
      </c>
      <c r="D661" s="131">
        <v>156709.87</v>
      </c>
    </row>
    <row r="662" spans="1:4" x14ac:dyDescent="0.25">
      <c r="A662" s="6">
        <v>430509</v>
      </c>
      <c r="B662" s="7" t="s">
        <v>104</v>
      </c>
      <c r="C662" s="131">
        <v>102145.12</v>
      </c>
      <c r="D662" s="131">
        <v>201168.45</v>
      </c>
    </row>
    <row r="663" spans="1:4" x14ac:dyDescent="0.25">
      <c r="A663" s="6">
        <v>430510</v>
      </c>
      <c r="B663" s="7" t="s">
        <v>105</v>
      </c>
      <c r="C663" s="131"/>
      <c r="D663" s="131"/>
    </row>
    <row r="664" spans="1:4" x14ac:dyDescent="0.25">
      <c r="A664" s="6">
        <v>430511</v>
      </c>
      <c r="B664" s="7" t="s">
        <v>106</v>
      </c>
      <c r="C664" s="131">
        <v>403507.43</v>
      </c>
      <c r="D664" s="131">
        <v>221467.04</v>
      </c>
    </row>
    <row r="665" spans="1:4" x14ac:dyDescent="0.25">
      <c r="A665" s="6">
        <v>430512</v>
      </c>
      <c r="B665" s="7" t="s">
        <v>107</v>
      </c>
      <c r="C665" s="131">
        <v>17617.23</v>
      </c>
      <c r="D665" s="131">
        <v>19980.05</v>
      </c>
    </row>
    <row r="666" spans="1:4" x14ac:dyDescent="0.25">
      <c r="A666" s="6">
        <v>430513</v>
      </c>
      <c r="B666" s="7" t="s">
        <v>108</v>
      </c>
      <c r="C666" s="131">
        <v>1769.61</v>
      </c>
      <c r="D666" s="131">
        <v>53196.54</v>
      </c>
    </row>
    <row r="667" spans="1:4" x14ac:dyDescent="0.25">
      <c r="A667" s="6">
        <v>430514</v>
      </c>
      <c r="B667" s="7" t="s">
        <v>109</v>
      </c>
      <c r="C667" s="131">
        <v>-12187.91</v>
      </c>
      <c r="D667" s="131">
        <v>276.47000000000003</v>
      </c>
    </row>
    <row r="668" spans="1:4" ht="15.75" thickBot="1" x14ac:dyDescent="0.3">
      <c r="A668" s="18">
        <v>430515</v>
      </c>
      <c r="B668" s="19" t="s">
        <v>110</v>
      </c>
      <c r="C668" s="131">
        <v>10045.450000000001</v>
      </c>
      <c r="D668" s="131"/>
    </row>
    <row r="669" spans="1:4" ht="15.75" thickBot="1" x14ac:dyDescent="0.3">
      <c r="A669" s="8" t="s">
        <v>20</v>
      </c>
      <c r="B669" s="9"/>
      <c r="C669" s="196">
        <f>SUM(C654:C668)</f>
        <v>5310132.6500000004</v>
      </c>
      <c r="D669" s="196">
        <f>SUM(D654:D668)</f>
        <v>2495261.8600000003</v>
      </c>
    </row>
    <row r="670" spans="1:4" x14ac:dyDescent="0.25">
      <c r="A670" s="11">
        <v>4306</v>
      </c>
      <c r="B670" s="12" t="s">
        <v>276</v>
      </c>
      <c r="C670" s="390"/>
      <c r="D670" s="390"/>
    </row>
    <row r="671" spans="1:4" x14ac:dyDescent="0.25">
      <c r="A671" s="6">
        <v>430601</v>
      </c>
      <c r="B671" s="7" t="s">
        <v>96</v>
      </c>
      <c r="C671" s="131">
        <v>1132506.01</v>
      </c>
      <c r="D671" s="131">
        <v>984392.22</v>
      </c>
    </row>
    <row r="672" spans="1:4" x14ac:dyDescent="0.25">
      <c r="A672" s="6">
        <v>430602</v>
      </c>
      <c r="B672" s="7" t="s">
        <v>97</v>
      </c>
      <c r="C672" s="131">
        <v>1409364.29</v>
      </c>
      <c r="D672" s="131">
        <v>1216032.1599999999</v>
      </c>
    </row>
    <row r="673" spans="1:4" x14ac:dyDescent="0.25">
      <c r="A673" s="6">
        <v>430603</v>
      </c>
      <c r="B673" s="7" t="s">
        <v>277</v>
      </c>
      <c r="C673" s="131">
        <v>2974.85</v>
      </c>
      <c r="D673" s="131">
        <v>937.02</v>
      </c>
    </row>
    <row r="674" spans="1:4" x14ac:dyDescent="0.25">
      <c r="A674" s="6">
        <v>430604</v>
      </c>
      <c r="B674" s="7" t="s">
        <v>99</v>
      </c>
      <c r="C674" s="131"/>
      <c r="D674" s="131"/>
    </row>
    <row r="675" spans="1:4" x14ac:dyDescent="0.25">
      <c r="A675" s="6">
        <v>430605</v>
      </c>
      <c r="B675" s="7" t="s">
        <v>100</v>
      </c>
      <c r="C675" s="131">
        <v>50491.74</v>
      </c>
      <c r="D675" s="131">
        <v>21935.49</v>
      </c>
    </row>
    <row r="676" spans="1:4" x14ac:dyDescent="0.25">
      <c r="A676" s="6">
        <v>430606</v>
      </c>
      <c r="B676" s="7" t="s">
        <v>274</v>
      </c>
      <c r="C676" s="131">
        <v>11348346.689999999</v>
      </c>
      <c r="D676" s="131">
        <v>8482455.1500000004</v>
      </c>
    </row>
    <row r="677" spans="1:4" x14ac:dyDescent="0.25">
      <c r="A677" s="6">
        <v>430607</v>
      </c>
      <c r="B677" s="7" t="s">
        <v>102</v>
      </c>
      <c r="C677" s="391"/>
      <c r="D677" s="131"/>
    </row>
    <row r="678" spans="1:4" x14ac:dyDescent="0.25">
      <c r="A678" s="6">
        <v>430608</v>
      </c>
      <c r="B678" s="7" t="s">
        <v>103</v>
      </c>
      <c r="C678" s="131">
        <v>321981.14</v>
      </c>
      <c r="D678" s="131">
        <v>220945.93</v>
      </c>
    </row>
    <row r="679" spans="1:4" x14ac:dyDescent="0.25">
      <c r="A679" s="6">
        <v>430609</v>
      </c>
      <c r="B679" s="7" t="s">
        <v>104</v>
      </c>
      <c r="C679" s="131">
        <v>409454.6</v>
      </c>
      <c r="D679" s="131">
        <v>94675.23</v>
      </c>
    </row>
    <row r="680" spans="1:4" x14ac:dyDescent="0.25">
      <c r="A680" s="6">
        <v>430610</v>
      </c>
      <c r="B680" s="7" t="s">
        <v>105</v>
      </c>
      <c r="C680" s="131"/>
      <c r="D680" s="131"/>
    </row>
    <row r="681" spans="1:4" x14ac:dyDescent="0.25">
      <c r="A681" s="6">
        <v>430611</v>
      </c>
      <c r="B681" s="7" t="s">
        <v>106</v>
      </c>
      <c r="C681" s="131">
        <v>274498.92</v>
      </c>
      <c r="D681" s="131">
        <v>204855.08</v>
      </c>
    </row>
    <row r="682" spans="1:4" x14ac:dyDescent="0.25">
      <c r="A682" s="6">
        <v>430612</v>
      </c>
      <c r="B682" s="7" t="s">
        <v>107</v>
      </c>
      <c r="C682" s="131">
        <v>43189.32</v>
      </c>
      <c r="D682" s="131">
        <v>25555.7</v>
      </c>
    </row>
    <row r="683" spans="1:4" x14ac:dyDescent="0.25">
      <c r="A683" s="6">
        <v>430613</v>
      </c>
      <c r="B683" s="7" t="s">
        <v>108</v>
      </c>
      <c r="C683" s="131">
        <v>324.72000000000003</v>
      </c>
      <c r="D683" s="131">
        <v>1333.23</v>
      </c>
    </row>
    <row r="684" spans="1:4" x14ac:dyDescent="0.25">
      <c r="A684" s="6">
        <v>430614</v>
      </c>
      <c r="B684" s="7" t="s">
        <v>109</v>
      </c>
      <c r="C684" s="131">
        <v>4892.33</v>
      </c>
      <c r="D684" s="131">
        <v>-6347.77</v>
      </c>
    </row>
    <row r="685" spans="1:4" ht="15.75" thickBot="1" x14ac:dyDescent="0.3">
      <c r="A685" s="18">
        <v>430615</v>
      </c>
      <c r="B685" s="19" t="s">
        <v>110</v>
      </c>
      <c r="C685" s="131">
        <v>41839.32</v>
      </c>
      <c r="D685" s="131">
        <v>9534.4500000000007</v>
      </c>
    </row>
    <row r="686" spans="1:4" ht="15.75" thickBot="1" x14ac:dyDescent="0.3">
      <c r="A686" s="8" t="s">
        <v>20</v>
      </c>
      <c r="B686" s="9"/>
      <c r="C686" s="196">
        <f>SUM(C671:C685)</f>
        <v>15039863.930000002</v>
      </c>
      <c r="D686" s="196">
        <f>SUM(D671:D685)</f>
        <v>11256303.890000001</v>
      </c>
    </row>
    <row r="687" spans="1:4" x14ac:dyDescent="0.25">
      <c r="A687" s="11">
        <v>4307</v>
      </c>
      <c r="B687" s="12" t="s">
        <v>278</v>
      </c>
      <c r="C687" s="390"/>
      <c r="D687" s="390"/>
    </row>
    <row r="688" spans="1:4" x14ac:dyDescent="0.25">
      <c r="A688" s="6">
        <v>430701</v>
      </c>
      <c r="B688" s="7" t="s">
        <v>96</v>
      </c>
      <c r="C688" s="131">
        <v>20918878.93</v>
      </c>
      <c r="D688" s="131">
        <v>2059045.26</v>
      </c>
    </row>
    <row r="689" spans="1:4" x14ac:dyDescent="0.25">
      <c r="A689" s="6">
        <v>430702</v>
      </c>
      <c r="B689" s="7" t="s">
        <v>97</v>
      </c>
      <c r="C689" s="131">
        <v>7705.84</v>
      </c>
      <c r="D689" s="131">
        <v>473027.1</v>
      </c>
    </row>
    <row r="690" spans="1:4" x14ac:dyDescent="0.25">
      <c r="A690" s="6">
        <v>430703</v>
      </c>
      <c r="B690" s="7" t="s">
        <v>98</v>
      </c>
      <c r="C690" s="131"/>
      <c r="D690" s="131"/>
    </row>
    <row r="691" spans="1:4" x14ac:dyDescent="0.25">
      <c r="A691" s="6">
        <v>430704</v>
      </c>
      <c r="B691" s="7" t="s">
        <v>99</v>
      </c>
      <c r="C691" s="131"/>
      <c r="D691" s="131"/>
    </row>
    <row r="692" spans="1:4" x14ac:dyDescent="0.25">
      <c r="A692" s="6">
        <v>430705</v>
      </c>
      <c r="B692" s="7" t="s">
        <v>100</v>
      </c>
      <c r="C692" s="131">
        <v>328998.02</v>
      </c>
      <c r="D692" s="131">
        <v>20989.89</v>
      </c>
    </row>
    <row r="693" spans="1:4" x14ac:dyDescent="0.25">
      <c r="A693" s="6">
        <v>430706</v>
      </c>
      <c r="B693" s="7" t="s">
        <v>101</v>
      </c>
      <c r="C693" s="131">
        <v>2642550.27</v>
      </c>
      <c r="D693" s="131"/>
    </row>
    <row r="694" spans="1:4" x14ac:dyDescent="0.25">
      <c r="A694" s="6">
        <v>430707</v>
      </c>
      <c r="B694" s="7" t="s">
        <v>102</v>
      </c>
      <c r="C694" s="131"/>
      <c r="D694" s="131"/>
    </row>
    <row r="695" spans="1:4" x14ac:dyDescent="0.25">
      <c r="A695" s="6">
        <v>430708</v>
      </c>
      <c r="B695" s="7" t="s">
        <v>103</v>
      </c>
      <c r="C695" s="131">
        <v>7270456.5999999996</v>
      </c>
      <c r="D695" s="131">
        <v>440611.06</v>
      </c>
    </row>
    <row r="696" spans="1:4" x14ac:dyDescent="0.25">
      <c r="A696" s="6">
        <v>430709</v>
      </c>
      <c r="B696" s="7" t="s">
        <v>104</v>
      </c>
      <c r="C696" s="131">
        <v>841244.51</v>
      </c>
      <c r="D696" s="131">
        <v>157822.10999999999</v>
      </c>
    </row>
    <row r="697" spans="1:4" x14ac:dyDescent="0.25">
      <c r="A697" s="6">
        <v>430710</v>
      </c>
      <c r="B697" s="7" t="s">
        <v>105</v>
      </c>
      <c r="C697" s="131"/>
      <c r="D697" s="131"/>
    </row>
    <row r="698" spans="1:4" x14ac:dyDescent="0.25">
      <c r="A698" s="6">
        <v>430711</v>
      </c>
      <c r="B698" s="7" t="s">
        <v>106</v>
      </c>
      <c r="C698" s="131">
        <v>433434.42</v>
      </c>
      <c r="D698" s="131">
        <v>85640.08</v>
      </c>
    </row>
    <row r="699" spans="1:4" x14ac:dyDescent="0.25">
      <c r="A699" s="6">
        <v>430712</v>
      </c>
      <c r="B699" s="7" t="s">
        <v>107</v>
      </c>
      <c r="C699" s="131"/>
      <c r="D699" s="131"/>
    </row>
    <row r="700" spans="1:4" x14ac:dyDescent="0.25">
      <c r="A700" s="6">
        <v>430713</v>
      </c>
      <c r="B700" s="7" t="s">
        <v>108</v>
      </c>
      <c r="C700" s="131"/>
      <c r="D700" s="131"/>
    </row>
    <row r="701" spans="1:4" x14ac:dyDescent="0.25">
      <c r="A701" s="6">
        <v>430714</v>
      </c>
      <c r="B701" s="7" t="s">
        <v>109</v>
      </c>
      <c r="C701" s="131"/>
      <c r="D701" s="131"/>
    </row>
    <row r="702" spans="1:4" ht="15.75" thickBot="1" x14ac:dyDescent="0.3">
      <c r="A702" s="18">
        <v>430715</v>
      </c>
      <c r="B702" s="19" t="s">
        <v>110</v>
      </c>
      <c r="C702" s="131"/>
      <c r="D702" s="131"/>
    </row>
    <row r="703" spans="1:4" ht="15.75" thickBot="1" x14ac:dyDescent="0.3">
      <c r="A703" s="8" t="s">
        <v>20</v>
      </c>
      <c r="B703" s="9"/>
      <c r="C703" s="196">
        <f>SUM(C688:C702)</f>
        <v>32443268.59</v>
      </c>
      <c r="D703" s="196">
        <f>SUM(D688:D702)</f>
        <v>3237135.5</v>
      </c>
    </row>
    <row r="704" spans="1:4" x14ac:dyDescent="0.25">
      <c r="A704" s="11">
        <v>4308</v>
      </c>
      <c r="B704" s="12" t="s">
        <v>279</v>
      </c>
      <c r="C704" s="390"/>
      <c r="D704" s="390"/>
    </row>
    <row r="705" spans="1:4" x14ac:dyDescent="0.25">
      <c r="A705" s="6">
        <v>430801</v>
      </c>
      <c r="B705" s="7" t="s">
        <v>96</v>
      </c>
      <c r="C705" s="131"/>
      <c r="D705" s="131"/>
    </row>
    <row r="706" spans="1:4" x14ac:dyDescent="0.25">
      <c r="A706" s="6">
        <v>430802</v>
      </c>
      <c r="B706" s="7" t="s">
        <v>97</v>
      </c>
      <c r="C706" s="131"/>
      <c r="D706" s="131"/>
    </row>
    <row r="707" spans="1:4" x14ac:dyDescent="0.25">
      <c r="A707" s="6">
        <v>430803</v>
      </c>
      <c r="B707" s="7" t="s">
        <v>98</v>
      </c>
      <c r="C707" s="131"/>
      <c r="D707" s="131"/>
    </row>
    <row r="708" spans="1:4" x14ac:dyDescent="0.25">
      <c r="A708" s="6">
        <v>430804</v>
      </c>
      <c r="B708" s="7" t="s">
        <v>99</v>
      </c>
      <c r="C708" s="131"/>
      <c r="D708" s="131"/>
    </row>
    <row r="709" spans="1:4" x14ac:dyDescent="0.25">
      <c r="A709" s="6">
        <v>430805</v>
      </c>
      <c r="B709" s="7" t="s">
        <v>100</v>
      </c>
      <c r="C709" s="131"/>
      <c r="D709" s="131"/>
    </row>
    <row r="710" spans="1:4" x14ac:dyDescent="0.25">
      <c r="A710" s="6">
        <v>430806</v>
      </c>
      <c r="B710" s="7" t="s">
        <v>101</v>
      </c>
      <c r="C710" s="131"/>
      <c r="D710" s="131"/>
    </row>
    <row r="711" spans="1:4" x14ac:dyDescent="0.25">
      <c r="A711" s="6">
        <v>430807</v>
      </c>
      <c r="B711" s="7" t="s">
        <v>102</v>
      </c>
      <c r="C711" s="131"/>
      <c r="D711" s="131"/>
    </row>
    <row r="712" spans="1:4" x14ac:dyDescent="0.25">
      <c r="A712" s="6">
        <v>430808</v>
      </c>
      <c r="B712" s="7" t="s">
        <v>103</v>
      </c>
      <c r="C712" s="131"/>
      <c r="D712" s="131"/>
    </row>
    <row r="713" spans="1:4" x14ac:dyDescent="0.25">
      <c r="A713" s="6">
        <v>430809</v>
      </c>
      <c r="B713" s="7" t="s">
        <v>104</v>
      </c>
      <c r="C713" s="131"/>
      <c r="D713" s="131"/>
    </row>
    <row r="714" spans="1:4" x14ac:dyDescent="0.25">
      <c r="A714" s="6">
        <v>430810</v>
      </c>
      <c r="B714" s="7" t="s">
        <v>105</v>
      </c>
      <c r="C714" s="131"/>
      <c r="D714" s="131"/>
    </row>
    <row r="715" spans="1:4" x14ac:dyDescent="0.25">
      <c r="A715" s="6">
        <v>430811</v>
      </c>
      <c r="B715" s="7" t="s">
        <v>106</v>
      </c>
      <c r="C715" s="131"/>
      <c r="D715" s="131"/>
    </row>
    <row r="716" spans="1:4" x14ac:dyDescent="0.25">
      <c r="A716" s="6">
        <v>430812</v>
      </c>
      <c r="B716" s="7" t="s">
        <v>107</v>
      </c>
      <c r="C716" s="131"/>
      <c r="D716" s="131"/>
    </row>
    <row r="717" spans="1:4" x14ac:dyDescent="0.25">
      <c r="A717" s="6">
        <v>430813</v>
      </c>
      <c r="B717" s="7" t="s">
        <v>108</v>
      </c>
      <c r="C717" s="131"/>
      <c r="D717" s="131"/>
    </row>
    <row r="718" spans="1:4" x14ac:dyDescent="0.25">
      <c r="A718" s="6">
        <v>430814</v>
      </c>
      <c r="B718" s="7" t="s">
        <v>109</v>
      </c>
      <c r="C718" s="131"/>
      <c r="D718" s="131"/>
    </row>
    <row r="719" spans="1:4" ht="15.75" thickBot="1" x14ac:dyDescent="0.3">
      <c r="A719" s="18">
        <v>430815</v>
      </c>
      <c r="B719" s="19" t="s">
        <v>110</v>
      </c>
      <c r="C719" s="398"/>
      <c r="D719" s="398"/>
    </row>
    <row r="720" spans="1:4" ht="15.75" thickBot="1" x14ac:dyDescent="0.3">
      <c r="A720" s="8" t="s">
        <v>20</v>
      </c>
      <c r="B720" s="9"/>
      <c r="C720" s="196">
        <f>SUM(C705:C719)</f>
        <v>0</v>
      </c>
      <c r="D720" s="196">
        <f>SUM(D705:D719)</f>
        <v>0</v>
      </c>
    </row>
    <row r="721" spans="1:4" x14ac:dyDescent="0.25">
      <c r="A721" s="11">
        <v>4309</v>
      </c>
      <c r="B721" s="12" t="s">
        <v>280</v>
      </c>
      <c r="C721" s="390"/>
      <c r="D721" s="390"/>
    </row>
    <row r="722" spans="1:4" x14ac:dyDescent="0.25">
      <c r="A722" s="6">
        <v>430901</v>
      </c>
      <c r="B722" s="7" t="s">
        <v>96</v>
      </c>
      <c r="C722" s="131">
        <v>18644.07</v>
      </c>
      <c r="D722" s="131">
        <v>61610.17</v>
      </c>
    </row>
    <row r="723" spans="1:4" x14ac:dyDescent="0.25">
      <c r="A723" s="6">
        <v>430902</v>
      </c>
      <c r="B723" s="7" t="s">
        <v>97</v>
      </c>
      <c r="C723" s="131"/>
      <c r="D723" s="131"/>
    </row>
    <row r="724" spans="1:4" x14ac:dyDescent="0.25">
      <c r="A724" s="6">
        <v>430903</v>
      </c>
      <c r="B724" s="7" t="s">
        <v>277</v>
      </c>
      <c r="C724" s="131"/>
      <c r="D724" s="131"/>
    </row>
    <row r="725" spans="1:4" x14ac:dyDescent="0.25">
      <c r="A725" s="6">
        <v>430904</v>
      </c>
      <c r="B725" s="7" t="s">
        <v>99</v>
      </c>
      <c r="C725" s="131"/>
      <c r="D725" s="131"/>
    </row>
    <row r="726" spans="1:4" x14ac:dyDescent="0.25">
      <c r="A726" s="6">
        <v>430905</v>
      </c>
      <c r="B726" s="7" t="s">
        <v>100</v>
      </c>
      <c r="C726" s="131"/>
      <c r="D726" s="131"/>
    </row>
    <row r="727" spans="1:4" x14ac:dyDescent="0.25">
      <c r="A727" s="6">
        <v>430906</v>
      </c>
      <c r="B727" s="7" t="s">
        <v>101</v>
      </c>
      <c r="C727" s="131">
        <v>2372881.36</v>
      </c>
      <c r="D727" s="131"/>
    </row>
    <row r="728" spans="1:4" x14ac:dyDescent="0.25">
      <c r="A728" s="6">
        <v>430907</v>
      </c>
      <c r="B728" s="7" t="s">
        <v>102</v>
      </c>
      <c r="C728" s="131"/>
      <c r="D728" s="131"/>
    </row>
    <row r="729" spans="1:4" x14ac:dyDescent="0.25">
      <c r="A729" s="6">
        <v>430908</v>
      </c>
      <c r="B729" s="7" t="s">
        <v>103</v>
      </c>
      <c r="C729" s="131"/>
      <c r="D729" s="131"/>
    </row>
    <row r="730" spans="1:4" x14ac:dyDescent="0.25">
      <c r="A730" s="6">
        <v>430909</v>
      </c>
      <c r="B730" s="7" t="s">
        <v>104</v>
      </c>
      <c r="C730" s="131">
        <v>2118.65</v>
      </c>
      <c r="D730" s="131"/>
    </row>
    <row r="731" spans="1:4" x14ac:dyDescent="0.25">
      <c r="A731" s="6">
        <v>430910</v>
      </c>
      <c r="B731" s="7" t="s">
        <v>105</v>
      </c>
      <c r="C731" s="131"/>
      <c r="D731" s="131"/>
    </row>
    <row r="732" spans="1:4" x14ac:dyDescent="0.25">
      <c r="A732" s="6">
        <v>430911</v>
      </c>
      <c r="B732" s="7" t="s">
        <v>106</v>
      </c>
      <c r="C732" s="131"/>
      <c r="D732" s="131"/>
    </row>
    <row r="733" spans="1:4" x14ac:dyDescent="0.25">
      <c r="A733" s="6">
        <v>430912</v>
      </c>
      <c r="B733" s="7" t="s">
        <v>107</v>
      </c>
      <c r="C733" s="131"/>
      <c r="D733" s="131"/>
    </row>
    <row r="734" spans="1:4" x14ac:dyDescent="0.25">
      <c r="A734" s="6">
        <v>430913</v>
      </c>
      <c r="B734" s="7" t="s">
        <v>108</v>
      </c>
      <c r="C734" s="131"/>
      <c r="D734" s="131"/>
    </row>
    <row r="735" spans="1:4" x14ac:dyDescent="0.25">
      <c r="A735" s="6">
        <v>430914</v>
      </c>
      <c r="B735" s="7" t="s">
        <v>109</v>
      </c>
      <c r="C735" s="131"/>
      <c r="D735" s="131"/>
    </row>
    <row r="736" spans="1:4" ht="15.75" thickBot="1" x14ac:dyDescent="0.3">
      <c r="A736" s="18">
        <v>430915</v>
      </c>
      <c r="B736" s="19" t="s">
        <v>110</v>
      </c>
      <c r="C736" s="398"/>
      <c r="D736" s="398"/>
    </row>
    <row r="737" spans="1:4" ht="15.75" thickBot="1" x14ac:dyDescent="0.3">
      <c r="A737" s="8" t="s">
        <v>20</v>
      </c>
      <c r="B737" s="9"/>
      <c r="C737" s="196">
        <f>SUM(C722:C736)</f>
        <v>2393644.0799999996</v>
      </c>
      <c r="D737" s="196">
        <f>SUM(D722:D736)</f>
        <v>61610.17</v>
      </c>
    </row>
    <row r="738" spans="1:4" x14ac:dyDescent="0.25">
      <c r="A738" s="11">
        <v>4310</v>
      </c>
      <c r="B738" s="12" t="s">
        <v>281</v>
      </c>
      <c r="C738" s="390"/>
      <c r="D738" s="390"/>
    </row>
    <row r="739" spans="1:4" x14ac:dyDescent="0.25">
      <c r="A739" s="6">
        <v>431001</v>
      </c>
      <c r="B739" s="7" t="s">
        <v>96</v>
      </c>
      <c r="C739" s="131">
        <v>10454317.800000001</v>
      </c>
      <c r="D739" s="131">
        <v>4730729.6900000004</v>
      </c>
    </row>
    <row r="740" spans="1:4" x14ac:dyDescent="0.25">
      <c r="A740" s="6">
        <v>431002</v>
      </c>
      <c r="B740" s="7" t="s">
        <v>97</v>
      </c>
      <c r="C740" s="131">
        <v>14588170.119999999</v>
      </c>
      <c r="D740" s="131">
        <v>6849019.1799999997</v>
      </c>
    </row>
    <row r="741" spans="1:4" x14ac:dyDescent="0.25">
      <c r="A741" s="6">
        <v>431003</v>
      </c>
      <c r="B741" s="7" t="s">
        <v>277</v>
      </c>
      <c r="C741" s="131">
        <v>89401.39</v>
      </c>
      <c r="D741" s="131">
        <v>52657.24</v>
      </c>
    </row>
    <row r="742" spans="1:4" x14ac:dyDescent="0.25">
      <c r="A742" s="6">
        <v>431004</v>
      </c>
      <c r="B742" s="7" t="s">
        <v>99</v>
      </c>
      <c r="C742" s="131"/>
      <c r="D742" s="131"/>
    </row>
    <row r="743" spans="1:4" x14ac:dyDescent="0.25">
      <c r="A743" s="6">
        <v>431005</v>
      </c>
      <c r="B743" s="7" t="s">
        <v>100</v>
      </c>
      <c r="C743" s="131">
        <v>170153.14</v>
      </c>
      <c r="D743" s="131">
        <v>35837.379999999997</v>
      </c>
    </row>
    <row r="744" spans="1:4" x14ac:dyDescent="0.25">
      <c r="A744" s="6">
        <v>431006</v>
      </c>
      <c r="B744" s="7" t="s">
        <v>101</v>
      </c>
      <c r="C744" s="131">
        <v>52044639.07</v>
      </c>
      <c r="D744" s="131">
        <v>30701298.760000002</v>
      </c>
    </row>
    <row r="745" spans="1:4" x14ac:dyDescent="0.25">
      <c r="A745" s="6">
        <v>431007</v>
      </c>
      <c r="B745" s="7" t="s">
        <v>102</v>
      </c>
      <c r="C745" s="391"/>
      <c r="D745" s="131"/>
    </row>
    <row r="746" spans="1:4" x14ac:dyDescent="0.25">
      <c r="A746" s="6">
        <v>431008</v>
      </c>
      <c r="B746" s="7" t="s">
        <v>103</v>
      </c>
      <c r="C746" s="131">
        <v>1669271.49</v>
      </c>
      <c r="D746" s="131">
        <v>783462.31</v>
      </c>
    </row>
    <row r="747" spans="1:4" x14ac:dyDescent="0.25">
      <c r="A747" s="6">
        <v>431009</v>
      </c>
      <c r="B747" s="7" t="s">
        <v>104</v>
      </c>
      <c r="C747" s="131">
        <v>761625.42</v>
      </c>
      <c r="D747" s="131">
        <v>1058817.3999999999</v>
      </c>
    </row>
    <row r="748" spans="1:4" x14ac:dyDescent="0.25">
      <c r="A748" s="6">
        <v>431010</v>
      </c>
      <c r="B748" s="7" t="s">
        <v>105</v>
      </c>
      <c r="C748" s="131"/>
      <c r="D748" s="131"/>
    </row>
    <row r="749" spans="1:4" x14ac:dyDescent="0.25">
      <c r="A749" s="6">
        <v>431011</v>
      </c>
      <c r="B749" s="7" t="s">
        <v>106</v>
      </c>
      <c r="C749" s="131">
        <v>1761223.76</v>
      </c>
      <c r="D749" s="131">
        <v>1253517.1599999999</v>
      </c>
    </row>
    <row r="750" spans="1:4" x14ac:dyDescent="0.25">
      <c r="A750" s="6">
        <v>431012</v>
      </c>
      <c r="B750" s="7" t="s">
        <v>107</v>
      </c>
      <c r="C750" s="131">
        <v>74503.92</v>
      </c>
      <c r="D750" s="131">
        <v>182228.55</v>
      </c>
    </row>
    <row r="751" spans="1:4" x14ac:dyDescent="0.25">
      <c r="A751" s="6">
        <v>431013</v>
      </c>
      <c r="B751" s="7" t="s">
        <v>108</v>
      </c>
      <c r="C751" s="131">
        <v>7372.74</v>
      </c>
      <c r="D751" s="131">
        <v>221651.03</v>
      </c>
    </row>
    <row r="752" spans="1:4" x14ac:dyDescent="0.25">
      <c r="A752" s="6">
        <v>431014</v>
      </c>
      <c r="B752" s="7" t="s">
        <v>109</v>
      </c>
      <c r="C752" s="131">
        <v>-50782.12</v>
      </c>
      <c r="D752" s="131">
        <v>1152.02</v>
      </c>
    </row>
    <row r="753" spans="1:4" ht="15.75" thickBot="1" x14ac:dyDescent="0.3">
      <c r="A753" s="18">
        <v>431015</v>
      </c>
      <c r="B753" s="19" t="s">
        <v>110</v>
      </c>
      <c r="C753" s="131">
        <v>41862.74</v>
      </c>
      <c r="D753" s="131"/>
    </row>
    <row r="754" spans="1:4" ht="15.75" thickBot="1" x14ac:dyDescent="0.3">
      <c r="A754" s="8" t="s">
        <v>20</v>
      </c>
      <c r="B754" s="9"/>
      <c r="C754" s="196">
        <f>SUM(C739:C753)</f>
        <v>81611759.469999999</v>
      </c>
      <c r="D754" s="196">
        <f>SUM(D739:D753)</f>
        <v>45870370.719999999</v>
      </c>
    </row>
    <row r="755" spans="1:4" x14ac:dyDescent="0.25">
      <c r="A755" s="11">
        <v>4311</v>
      </c>
      <c r="B755" s="12" t="s">
        <v>282</v>
      </c>
      <c r="C755" s="390"/>
      <c r="D755" s="390"/>
    </row>
    <row r="756" spans="1:4" x14ac:dyDescent="0.25">
      <c r="A756" s="6">
        <v>431101</v>
      </c>
      <c r="B756" s="7" t="s">
        <v>96</v>
      </c>
      <c r="C756" s="131">
        <v>8614109.1099999994</v>
      </c>
      <c r="D756" s="131">
        <v>8962809.3399999999</v>
      </c>
    </row>
    <row r="757" spans="1:4" x14ac:dyDescent="0.25">
      <c r="A757" s="6">
        <v>431102</v>
      </c>
      <c r="B757" s="7" t="s">
        <v>97</v>
      </c>
      <c r="C757" s="131">
        <v>18567656.210000001</v>
      </c>
      <c r="D757" s="131">
        <v>16075797.32</v>
      </c>
    </row>
    <row r="758" spans="1:4" x14ac:dyDescent="0.25">
      <c r="A758" s="6">
        <v>431103</v>
      </c>
      <c r="B758" s="7" t="s">
        <v>277</v>
      </c>
      <c r="C758" s="131">
        <v>53442.28</v>
      </c>
      <c r="D758" s="131">
        <v>44699.09</v>
      </c>
    </row>
    <row r="759" spans="1:4" x14ac:dyDescent="0.25">
      <c r="A759" s="6">
        <v>431104</v>
      </c>
      <c r="B759" s="7" t="s">
        <v>99</v>
      </c>
      <c r="C759" s="131"/>
      <c r="D759" s="131"/>
    </row>
    <row r="760" spans="1:4" x14ac:dyDescent="0.25">
      <c r="A760" s="6">
        <v>431105</v>
      </c>
      <c r="B760" s="7" t="s">
        <v>100</v>
      </c>
      <c r="C760" s="131">
        <v>349703.31</v>
      </c>
      <c r="D760" s="131">
        <v>85080.44</v>
      </c>
    </row>
    <row r="761" spans="1:4" x14ac:dyDescent="0.25">
      <c r="A761" s="6">
        <v>431106</v>
      </c>
      <c r="B761" s="7" t="s">
        <v>101</v>
      </c>
      <c r="C761" s="131">
        <v>1153715.57</v>
      </c>
      <c r="D761" s="131">
        <v>36756.42</v>
      </c>
    </row>
    <row r="762" spans="1:4" x14ac:dyDescent="0.25">
      <c r="A762" s="6">
        <v>431107</v>
      </c>
      <c r="B762" s="7" t="s">
        <v>102</v>
      </c>
      <c r="C762" s="131"/>
      <c r="D762" s="131"/>
    </row>
    <row r="763" spans="1:4" x14ac:dyDescent="0.25">
      <c r="A763" s="6">
        <v>431108</v>
      </c>
      <c r="B763" s="7" t="s">
        <v>103</v>
      </c>
      <c r="C763" s="131">
        <v>1319860.6399999999</v>
      </c>
      <c r="D763" s="131">
        <v>1595745.58</v>
      </c>
    </row>
    <row r="764" spans="1:4" x14ac:dyDescent="0.25">
      <c r="A764" s="6">
        <v>431109</v>
      </c>
      <c r="B764" s="7" t="s">
        <v>104</v>
      </c>
      <c r="C764" s="131">
        <v>3348413.34</v>
      </c>
      <c r="D764" s="131">
        <v>814935.39</v>
      </c>
    </row>
    <row r="765" spans="1:4" x14ac:dyDescent="0.25">
      <c r="A765" s="6">
        <v>431110</v>
      </c>
      <c r="B765" s="7" t="s">
        <v>105</v>
      </c>
      <c r="C765" s="131"/>
      <c r="D765" s="131"/>
    </row>
    <row r="766" spans="1:4" x14ac:dyDescent="0.25">
      <c r="A766" s="6">
        <v>431111</v>
      </c>
      <c r="B766" s="7" t="s">
        <v>106</v>
      </c>
      <c r="C766" s="131">
        <v>2439722.14</v>
      </c>
      <c r="D766" s="131">
        <v>1440871.93</v>
      </c>
    </row>
    <row r="767" spans="1:4" x14ac:dyDescent="0.25">
      <c r="A767" s="6">
        <v>431112</v>
      </c>
      <c r="B767" s="7" t="s">
        <v>107</v>
      </c>
      <c r="C767" s="131">
        <v>128971.88</v>
      </c>
      <c r="D767" s="131">
        <v>55072.9</v>
      </c>
    </row>
    <row r="768" spans="1:4" x14ac:dyDescent="0.25">
      <c r="A768" s="6">
        <v>431113</v>
      </c>
      <c r="B768" s="7" t="s">
        <v>108</v>
      </c>
      <c r="C768" s="131">
        <v>1948.64</v>
      </c>
      <c r="D768" s="131">
        <v>5529.22</v>
      </c>
    </row>
    <row r="769" spans="1:4" x14ac:dyDescent="0.25">
      <c r="A769" s="6">
        <v>431114</v>
      </c>
      <c r="B769" s="7" t="s">
        <v>109</v>
      </c>
      <c r="C769" s="131">
        <v>21303.33</v>
      </c>
      <c r="D769" s="131">
        <v>-38086.07</v>
      </c>
    </row>
    <row r="770" spans="1:4" ht="15.75" thickBot="1" x14ac:dyDescent="0.3">
      <c r="A770" s="18">
        <v>431115</v>
      </c>
      <c r="B770" s="19" t="s">
        <v>110</v>
      </c>
      <c r="C770" s="131">
        <v>142244.14000000001</v>
      </c>
      <c r="D770" s="131">
        <v>31394.81</v>
      </c>
    </row>
    <row r="771" spans="1:4" ht="15.75" thickBot="1" x14ac:dyDescent="0.3">
      <c r="A771" s="8" t="s">
        <v>20</v>
      </c>
      <c r="B771" s="9"/>
      <c r="C771" s="196">
        <f>SUM(C756:C770)</f>
        <v>36141090.590000004</v>
      </c>
      <c r="D771" s="196">
        <f>SUM(D756:D770)</f>
        <v>29110606.370000001</v>
      </c>
    </row>
    <row r="772" spans="1:4" x14ac:dyDescent="0.25">
      <c r="A772" s="11">
        <v>4312</v>
      </c>
      <c r="B772" s="12" t="s">
        <v>239</v>
      </c>
      <c r="C772" s="390"/>
      <c r="D772" s="390"/>
    </row>
    <row r="773" spans="1:4" x14ac:dyDescent="0.25">
      <c r="A773" s="6">
        <v>431201</v>
      </c>
      <c r="B773" s="7" t="s">
        <v>96</v>
      </c>
      <c r="C773" s="131">
        <v>22447198.300000001</v>
      </c>
      <c r="D773" s="131">
        <v>3726161.48</v>
      </c>
    </row>
    <row r="774" spans="1:4" x14ac:dyDescent="0.25">
      <c r="A774" s="6">
        <v>431202</v>
      </c>
      <c r="B774" s="7" t="s">
        <v>97</v>
      </c>
      <c r="C774" s="131">
        <v>13407.04</v>
      </c>
      <c r="D774" s="131">
        <v>351800</v>
      </c>
    </row>
    <row r="775" spans="1:4" x14ac:dyDescent="0.25">
      <c r="A775" s="6">
        <v>431203</v>
      </c>
      <c r="B775" s="7" t="s">
        <v>98</v>
      </c>
      <c r="C775" s="131">
        <v>118384.39</v>
      </c>
      <c r="D775" s="131"/>
    </row>
    <row r="776" spans="1:4" x14ac:dyDescent="0.25">
      <c r="A776" s="6">
        <v>431204</v>
      </c>
      <c r="B776" s="7" t="s">
        <v>99</v>
      </c>
      <c r="C776" s="131"/>
      <c r="D776" s="131"/>
    </row>
    <row r="777" spans="1:4" x14ac:dyDescent="0.25">
      <c r="A777" s="6">
        <v>431205</v>
      </c>
      <c r="B777" s="7" t="s">
        <v>100</v>
      </c>
      <c r="C777" s="131">
        <v>1197692.73</v>
      </c>
      <c r="D777" s="131"/>
    </row>
    <row r="778" spans="1:4" x14ac:dyDescent="0.25">
      <c r="A778" s="6">
        <v>431206</v>
      </c>
      <c r="B778" s="7" t="s">
        <v>101</v>
      </c>
      <c r="C778" s="131">
        <v>106703005.95999999</v>
      </c>
      <c r="D778" s="131">
        <v>52421832.93</v>
      </c>
    </row>
    <row r="779" spans="1:4" x14ac:dyDescent="0.25">
      <c r="A779" s="6">
        <v>431207</v>
      </c>
      <c r="B779" s="7" t="s">
        <v>102</v>
      </c>
      <c r="C779" s="131"/>
      <c r="D779" s="131"/>
    </row>
    <row r="780" spans="1:4" x14ac:dyDescent="0.25">
      <c r="A780" s="6">
        <v>431208</v>
      </c>
      <c r="B780" s="7" t="s">
        <v>103</v>
      </c>
      <c r="C780" s="131">
        <v>9266627.7300000004</v>
      </c>
      <c r="D780" s="131">
        <v>267674.12</v>
      </c>
    </row>
    <row r="781" spans="1:4" x14ac:dyDescent="0.25">
      <c r="A781" s="6">
        <v>431209</v>
      </c>
      <c r="B781" s="7" t="s">
        <v>104</v>
      </c>
      <c r="C781" s="131">
        <v>407636.73</v>
      </c>
      <c r="D781" s="131">
        <v>472844.56</v>
      </c>
    </row>
    <row r="782" spans="1:4" x14ac:dyDescent="0.25">
      <c r="A782" s="6">
        <v>431210</v>
      </c>
      <c r="B782" s="7" t="s">
        <v>105</v>
      </c>
      <c r="C782" s="131"/>
      <c r="D782" s="131"/>
    </row>
    <row r="783" spans="1:4" x14ac:dyDescent="0.25">
      <c r="A783" s="6">
        <v>431211</v>
      </c>
      <c r="B783" s="7" t="s">
        <v>106</v>
      </c>
      <c r="C783" s="131">
        <v>4435523.7</v>
      </c>
      <c r="D783" s="131">
        <v>5510209.1799999997</v>
      </c>
    </row>
    <row r="784" spans="1:4" x14ac:dyDescent="0.25">
      <c r="A784" s="6">
        <v>431212</v>
      </c>
      <c r="B784" s="7" t="s">
        <v>107</v>
      </c>
      <c r="C784" s="391">
        <v>-48626.8</v>
      </c>
      <c r="D784" s="131"/>
    </row>
    <row r="785" spans="1:4" x14ac:dyDescent="0.25">
      <c r="A785" s="6">
        <v>431213</v>
      </c>
      <c r="B785" s="7" t="s">
        <v>108</v>
      </c>
      <c r="C785" s="131">
        <v>-39974.32</v>
      </c>
      <c r="D785" s="131"/>
    </row>
    <row r="786" spans="1:4" x14ac:dyDescent="0.25">
      <c r="A786" s="6">
        <v>431214</v>
      </c>
      <c r="B786" s="7" t="s">
        <v>109</v>
      </c>
      <c r="C786" s="131">
        <v>-51605.79</v>
      </c>
      <c r="D786" s="131"/>
    </row>
    <row r="787" spans="1:4" ht="15.75" thickBot="1" x14ac:dyDescent="0.3">
      <c r="A787" s="18">
        <v>431215</v>
      </c>
      <c r="B787" s="19" t="s">
        <v>110</v>
      </c>
      <c r="C787" s="131">
        <v>59783.02</v>
      </c>
      <c r="D787" s="131"/>
    </row>
    <row r="788" spans="1:4" ht="15.75" thickBot="1" x14ac:dyDescent="0.3">
      <c r="A788" s="8" t="s">
        <v>20</v>
      </c>
      <c r="B788" s="9"/>
      <c r="C788" s="196">
        <f>SUM(C773:C787)</f>
        <v>144509052.68999997</v>
      </c>
      <c r="D788" s="196">
        <f>SUM(D773:D787)</f>
        <v>62750522.269999996</v>
      </c>
    </row>
    <row r="789" spans="1:4" x14ac:dyDescent="0.25">
      <c r="A789" s="11">
        <v>4313</v>
      </c>
      <c r="B789" s="12" t="s">
        <v>283</v>
      </c>
      <c r="C789" s="390"/>
      <c r="D789" s="390"/>
    </row>
    <row r="790" spans="1:4" x14ac:dyDescent="0.25">
      <c r="A790" s="6">
        <v>431301</v>
      </c>
      <c r="B790" s="7" t="s">
        <v>96</v>
      </c>
      <c r="C790" s="131">
        <v>7916559.2000000002</v>
      </c>
      <c r="D790" s="131">
        <v>2764676.24</v>
      </c>
    </row>
    <row r="791" spans="1:4" x14ac:dyDescent="0.25">
      <c r="A791" s="6">
        <v>431302</v>
      </c>
      <c r="B791" s="7" t="s">
        <v>97</v>
      </c>
      <c r="C791" s="131">
        <v>10599.5</v>
      </c>
      <c r="D791" s="131">
        <v>44409.75</v>
      </c>
    </row>
    <row r="792" spans="1:4" x14ac:dyDescent="0.25">
      <c r="A792" s="6">
        <v>431303</v>
      </c>
      <c r="B792" s="7" t="s">
        <v>98</v>
      </c>
      <c r="C792" s="131"/>
      <c r="D792" s="131"/>
    </row>
    <row r="793" spans="1:4" x14ac:dyDescent="0.25">
      <c r="A793" s="6">
        <v>431304</v>
      </c>
      <c r="B793" s="7" t="s">
        <v>99</v>
      </c>
      <c r="C793" s="131"/>
      <c r="D793" s="131"/>
    </row>
    <row r="794" spans="1:4" x14ac:dyDescent="0.25">
      <c r="A794" s="6">
        <v>431305</v>
      </c>
      <c r="B794" s="7" t="s">
        <v>100</v>
      </c>
      <c r="C794" s="131">
        <v>73000.429999999993</v>
      </c>
      <c r="D794" s="131">
        <v>15000.42</v>
      </c>
    </row>
    <row r="795" spans="1:4" x14ac:dyDescent="0.25">
      <c r="A795" s="6">
        <v>431306</v>
      </c>
      <c r="B795" s="7" t="s">
        <v>101</v>
      </c>
      <c r="C795" s="131">
        <v>42088.49</v>
      </c>
      <c r="D795" s="131"/>
    </row>
    <row r="796" spans="1:4" x14ac:dyDescent="0.25">
      <c r="A796" s="6">
        <v>431307</v>
      </c>
      <c r="B796" s="7" t="s">
        <v>102</v>
      </c>
      <c r="C796" s="131"/>
      <c r="D796" s="131"/>
    </row>
    <row r="797" spans="1:4" x14ac:dyDescent="0.25">
      <c r="A797" s="6">
        <v>431308</v>
      </c>
      <c r="B797" s="7" t="s">
        <v>103</v>
      </c>
      <c r="C797" s="131">
        <v>1404225.71</v>
      </c>
      <c r="D797" s="131">
        <v>3354896.51</v>
      </c>
    </row>
    <row r="798" spans="1:4" x14ac:dyDescent="0.25">
      <c r="A798" s="6">
        <v>431309</v>
      </c>
      <c r="B798" s="7" t="s">
        <v>104</v>
      </c>
      <c r="C798" s="131">
        <v>387262.59</v>
      </c>
      <c r="D798" s="131">
        <v>1637537.78</v>
      </c>
    </row>
    <row r="799" spans="1:4" x14ac:dyDescent="0.25">
      <c r="A799" s="6">
        <v>431310</v>
      </c>
      <c r="B799" s="7" t="s">
        <v>105</v>
      </c>
      <c r="C799" s="131"/>
      <c r="D799" s="131"/>
    </row>
    <row r="800" spans="1:4" x14ac:dyDescent="0.25">
      <c r="A800" s="6">
        <v>431311</v>
      </c>
      <c r="B800" s="7" t="s">
        <v>106</v>
      </c>
      <c r="C800" s="131">
        <v>1375534.12</v>
      </c>
      <c r="D800" s="131">
        <v>2768839.56</v>
      </c>
    </row>
    <row r="801" spans="1:4" x14ac:dyDescent="0.25">
      <c r="A801" s="6">
        <v>431312</v>
      </c>
      <c r="B801" s="7" t="s">
        <v>107</v>
      </c>
      <c r="C801" s="131"/>
      <c r="D801" s="131"/>
    </row>
    <row r="802" spans="1:4" x14ac:dyDescent="0.25">
      <c r="A802" s="6">
        <v>431313</v>
      </c>
      <c r="B802" s="7" t="s">
        <v>108</v>
      </c>
      <c r="C802" s="131"/>
      <c r="D802" s="131"/>
    </row>
    <row r="803" spans="1:4" x14ac:dyDescent="0.25">
      <c r="A803" s="6">
        <v>431314</v>
      </c>
      <c r="B803" s="7" t="s">
        <v>109</v>
      </c>
      <c r="C803" s="131"/>
      <c r="D803" s="131"/>
    </row>
    <row r="804" spans="1:4" ht="15.75" thickBot="1" x14ac:dyDescent="0.3">
      <c r="A804" s="18">
        <v>431315</v>
      </c>
      <c r="B804" s="19" t="s">
        <v>110</v>
      </c>
      <c r="C804" s="131"/>
      <c r="D804" s="131"/>
    </row>
    <row r="805" spans="1:4" x14ac:dyDescent="0.25">
      <c r="A805" s="21" t="s">
        <v>20</v>
      </c>
      <c r="B805" s="22"/>
      <c r="C805" s="394">
        <f>SUM(C790:C804)</f>
        <v>11209270.039999999</v>
      </c>
      <c r="D805" s="394">
        <f>SUM(D790:D804)</f>
        <v>10585360.26</v>
      </c>
    </row>
    <row r="806" spans="1:4" x14ac:dyDescent="0.25">
      <c r="A806" s="36">
        <v>4314</v>
      </c>
      <c r="B806" s="37" t="s">
        <v>284</v>
      </c>
      <c r="C806" s="401"/>
      <c r="D806" s="401"/>
    </row>
    <row r="807" spans="1:4" ht="15.75" thickBot="1" x14ac:dyDescent="0.3">
      <c r="A807" s="39">
        <v>431401</v>
      </c>
      <c r="B807" s="32" t="s">
        <v>285</v>
      </c>
      <c r="C807" s="401"/>
      <c r="D807" s="401"/>
    </row>
    <row r="808" spans="1:4" ht="15.75" thickBot="1" x14ac:dyDescent="0.3">
      <c r="A808" s="8" t="s">
        <v>20</v>
      </c>
      <c r="B808" s="9"/>
      <c r="C808" s="196">
        <f>SUM(C807)</f>
        <v>0</v>
      </c>
      <c r="D808" s="196">
        <f>SUM(D807)</f>
        <v>0</v>
      </c>
    </row>
    <row r="809" spans="1:4" x14ac:dyDescent="0.25">
      <c r="A809" s="11">
        <v>44</v>
      </c>
      <c r="B809" s="12" t="s">
        <v>286</v>
      </c>
      <c r="C809" s="390"/>
      <c r="D809" s="390"/>
    </row>
    <row r="810" spans="1:4" x14ac:dyDescent="0.25">
      <c r="A810" s="3">
        <v>4401</v>
      </c>
      <c r="B810" s="4" t="s">
        <v>252</v>
      </c>
      <c r="C810" s="131"/>
      <c r="D810" s="131"/>
    </row>
    <row r="811" spans="1:4" x14ac:dyDescent="0.25">
      <c r="A811" s="6">
        <v>440101</v>
      </c>
      <c r="B811" s="7" t="s">
        <v>96</v>
      </c>
      <c r="C811" s="131"/>
      <c r="D811" s="131"/>
    </row>
    <row r="812" spans="1:4" x14ac:dyDescent="0.25">
      <c r="A812" s="6">
        <v>440102</v>
      </c>
      <c r="B812" s="7" t="s">
        <v>97</v>
      </c>
      <c r="C812" s="131"/>
      <c r="D812" s="131"/>
    </row>
    <row r="813" spans="1:4" x14ac:dyDescent="0.25">
      <c r="A813" s="6">
        <v>440103</v>
      </c>
      <c r="B813" s="7" t="s">
        <v>98</v>
      </c>
      <c r="C813" s="131"/>
      <c r="D813" s="131"/>
    </row>
    <row r="814" spans="1:4" x14ac:dyDescent="0.25">
      <c r="A814" s="6">
        <v>440104</v>
      </c>
      <c r="B814" s="7" t="s">
        <v>99</v>
      </c>
      <c r="C814" s="131"/>
      <c r="D814" s="131"/>
    </row>
    <row r="815" spans="1:4" x14ac:dyDescent="0.25">
      <c r="A815" s="6">
        <v>440105</v>
      </c>
      <c r="B815" s="7" t="s">
        <v>100</v>
      </c>
      <c r="C815" s="131"/>
      <c r="D815" s="131"/>
    </row>
    <row r="816" spans="1:4" x14ac:dyDescent="0.25">
      <c r="A816" s="6">
        <v>440106</v>
      </c>
      <c r="B816" s="7" t="s">
        <v>274</v>
      </c>
      <c r="C816" s="131"/>
      <c r="D816" s="131"/>
    </row>
    <row r="817" spans="1:4" x14ac:dyDescent="0.25">
      <c r="A817" s="6">
        <v>440107</v>
      </c>
      <c r="B817" s="7" t="s">
        <v>102</v>
      </c>
      <c r="C817" s="131"/>
      <c r="D817" s="131"/>
    </row>
    <row r="818" spans="1:4" x14ac:dyDescent="0.25">
      <c r="A818" s="6">
        <v>440108</v>
      </c>
      <c r="B818" s="7" t="s">
        <v>103</v>
      </c>
      <c r="C818" s="131"/>
      <c r="D818" s="131"/>
    </row>
    <row r="819" spans="1:4" x14ac:dyDescent="0.25">
      <c r="A819" s="6">
        <v>440109</v>
      </c>
      <c r="B819" s="7" t="s">
        <v>104</v>
      </c>
      <c r="C819" s="131"/>
      <c r="D819" s="131"/>
    </row>
    <row r="820" spans="1:4" x14ac:dyDescent="0.25">
      <c r="A820" s="6">
        <v>440110</v>
      </c>
      <c r="B820" s="7" t="s">
        <v>105</v>
      </c>
      <c r="C820" s="131"/>
      <c r="D820" s="131"/>
    </row>
    <row r="821" spans="1:4" x14ac:dyDescent="0.25">
      <c r="A821" s="6">
        <v>440111</v>
      </c>
      <c r="B821" s="7" t="s">
        <v>106</v>
      </c>
      <c r="C821" s="131"/>
      <c r="D821" s="131"/>
    </row>
    <row r="822" spans="1:4" x14ac:dyDescent="0.25">
      <c r="A822" s="6">
        <v>440112</v>
      </c>
      <c r="B822" s="7" t="s">
        <v>107</v>
      </c>
      <c r="C822" s="131"/>
      <c r="D822" s="131"/>
    </row>
    <row r="823" spans="1:4" x14ac:dyDescent="0.25">
      <c r="A823" s="6">
        <v>440113</v>
      </c>
      <c r="B823" s="7" t="s">
        <v>108</v>
      </c>
      <c r="C823" s="131"/>
      <c r="D823" s="131"/>
    </row>
    <row r="824" spans="1:4" x14ac:dyDescent="0.25">
      <c r="A824" s="6">
        <v>440114</v>
      </c>
      <c r="B824" s="7" t="s">
        <v>109</v>
      </c>
      <c r="C824" s="131"/>
      <c r="D824" s="131"/>
    </row>
    <row r="825" spans="1:4" ht="15.75" thickBot="1" x14ac:dyDescent="0.3">
      <c r="A825" s="18">
        <v>440115</v>
      </c>
      <c r="B825" s="19" t="s">
        <v>110</v>
      </c>
      <c r="C825" s="398"/>
      <c r="D825" s="398"/>
    </row>
    <row r="826" spans="1:4" ht="15.75" thickBot="1" x14ac:dyDescent="0.3">
      <c r="A826" s="8" t="s">
        <v>20</v>
      </c>
      <c r="B826" s="9"/>
      <c r="C826" s="196">
        <f>SUM(C811:C825)</f>
        <v>0</v>
      </c>
      <c r="D826" s="196">
        <f>SUM(D811:D825)</f>
        <v>0</v>
      </c>
    </row>
    <row r="827" spans="1:4" x14ac:dyDescent="0.25">
      <c r="A827" s="11">
        <v>4402</v>
      </c>
      <c r="B827" s="12" t="s">
        <v>287</v>
      </c>
      <c r="C827" s="390"/>
      <c r="D827" s="390"/>
    </row>
    <row r="828" spans="1:4" x14ac:dyDescent="0.25">
      <c r="A828" s="6">
        <v>440201</v>
      </c>
      <c r="B828" s="7" t="s">
        <v>96</v>
      </c>
      <c r="C828" s="131"/>
      <c r="D828" s="131"/>
    </row>
    <row r="829" spans="1:4" x14ac:dyDescent="0.25">
      <c r="A829" s="6">
        <v>440202</v>
      </c>
      <c r="B829" s="7" t="s">
        <v>97</v>
      </c>
      <c r="C829" s="131"/>
      <c r="D829" s="131"/>
    </row>
    <row r="830" spans="1:4" x14ac:dyDescent="0.25">
      <c r="A830" s="6">
        <v>440203</v>
      </c>
      <c r="B830" s="7" t="s">
        <v>98</v>
      </c>
      <c r="C830" s="131"/>
      <c r="D830" s="131"/>
    </row>
    <row r="831" spans="1:4" x14ac:dyDescent="0.25">
      <c r="A831" s="6">
        <v>440204</v>
      </c>
      <c r="B831" s="7" t="s">
        <v>99</v>
      </c>
      <c r="C831" s="131"/>
      <c r="D831" s="131"/>
    </row>
    <row r="832" spans="1:4" x14ac:dyDescent="0.25">
      <c r="A832" s="6">
        <v>440205</v>
      </c>
      <c r="B832" s="7" t="s">
        <v>100</v>
      </c>
      <c r="C832" s="131"/>
      <c r="D832" s="131"/>
    </row>
    <row r="833" spans="1:4" x14ac:dyDescent="0.25">
      <c r="A833" s="6">
        <v>440206</v>
      </c>
      <c r="B833" s="7" t="s">
        <v>101</v>
      </c>
      <c r="C833" s="131"/>
      <c r="D833" s="131"/>
    </row>
    <row r="834" spans="1:4" x14ac:dyDescent="0.25">
      <c r="A834" s="6">
        <v>440207</v>
      </c>
      <c r="B834" s="7" t="s">
        <v>102</v>
      </c>
      <c r="C834" s="131"/>
      <c r="D834" s="131"/>
    </row>
    <row r="835" spans="1:4" x14ac:dyDescent="0.25">
      <c r="A835" s="6">
        <v>440208</v>
      </c>
      <c r="B835" s="7" t="s">
        <v>103</v>
      </c>
      <c r="C835" s="131"/>
      <c r="D835" s="131"/>
    </row>
    <row r="836" spans="1:4" x14ac:dyDescent="0.25">
      <c r="A836" s="6">
        <v>440209</v>
      </c>
      <c r="B836" s="7" t="s">
        <v>104</v>
      </c>
      <c r="C836" s="131"/>
      <c r="D836" s="131"/>
    </row>
    <row r="837" spans="1:4" x14ac:dyDescent="0.25">
      <c r="A837" s="6">
        <v>440210</v>
      </c>
      <c r="B837" s="7" t="s">
        <v>105</v>
      </c>
      <c r="C837" s="131"/>
      <c r="D837" s="131"/>
    </row>
    <row r="838" spans="1:4" x14ac:dyDescent="0.25">
      <c r="A838" s="6">
        <v>440211</v>
      </c>
      <c r="B838" s="7" t="s">
        <v>106</v>
      </c>
      <c r="C838" s="131"/>
      <c r="D838" s="131"/>
    </row>
    <row r="839" spans="1:4" x14ac:dyDescent="0.25">
      <c r="A839" s="6">
        <v>440212</v>
      </c>
      <c r="B839" s="7" t="s">
        <v>107</v>
      </c>
      <c r="C839" s="131"/>
      <c r="D839" s="131"/>
    </row>
    <row r="840" spans="1:4" x14ac:dyDescent="0.25">
      <c r="A840" s="6">
        <v>440213</v>
      </c>
      <c r="B840" s="7" t="s">
        <v>108</v>
      </c>
      <c r="C840" s="131"/>
      <c r="D840" s="131"/>
    </row>
    <row r="841" spans="1:4" x14ac:dyDescent="0.25">
      <c r="A841" s="6">
        <v>440214</v>
      </c>
      <c r="B841" s="7" t="s">
        <v>109</v>
      </c>
      <c r="C841" s="131"/>
      <c r="D841" s="131"/>
    </row>
    <row r="842" spans="1:4" ht="15.75" thickBot="1" x14ac:dyDescent="0.3">
      <c r="A842" s="18">
        <v>440215</v>
      </c>
      <c r="B842" s="19" t="s">
        <v>110</v>
      </c>
      <c r="C842" s="398"/>
      <c r="D842" s="398"/>
    </row>
    <row r="843" spans="1:4" ht="15.75" thickBot="1" x14ac:dyDescent="0.3">
      <c r="A843" s="8" t="s">
        <v>20</v>
      </c>
      <c r="B843" s="9"/>
      <c r="C843" s="196">
        <f>SUM(C828:C842)</f>
        <v>0</v>
      </c>
      <c r="D843" s="196">
        <f>SUM(D828:D842)</f>
        <v>0</v>
      </c>
    </row>
    <row r="844" spans="1:4" x14ac:dyDescent="0.25">
      <c r="A844" s="11">
        <v>4403</v>
      </c>
      <c r="B844" s="12" t="s">
        <v>254</v>
      </c>
      <c r="C844" s="390"/>
      <c r="D844" s="390"/>
    </row>
    <row r="845" spans="1:4" x14ac:dyDescent="0.25">
      <c r="A845" s="6">
        <v>440301</v>
      </c>
      <c r="B845" s="7" t="s">
        <v>96</v>
      </c>
      <c r="C845" s="131"/>
      <c r="D845" s="131"/>
    </row>
    <row r="846" spans="1:4" x14ac:dyDescent="0.25">
      <c r="A846" s="6">
        <v>440302</v>
      </c>
      <c r="B846" s="7" t="s">
        <v>97</v>
      </c>
      <c r="C846" s="131"/>
      <c r="D846" s="131"/>
    </row>
    <row r="847" spans="1:4" x14ac:dyDescent="0.25">
      <c r="A847" s="6">
        <v>440303</v>
      </c>
      <c r="B847" s="7" t="s">
        <v>98</v>
      </c>
      <c r="C847" s="131"/>
      <c r="D847" s="131"/>
    </row>
    <row r="848" spans="1:4" x14ac:dyDescent="0.25">
      <c r="A848" s="6">
        <v>440304</v>
      </c>
      <c r="B848" s="7" t="s">
        <v>99</v>
      </c>
      <c r="C848" s="131"/>
      <c r="D848" s="131"/>
    </row>
    <row r="849" spans="1:4" x14ac:dyDescent="0.25">
      <c r="A849" s="6">
        <v>440305</v>
      </c>
      <c r="B849" s="7" t="s">
        <v>100</v>
      </c>
      <c r="C849" s="131"/>
      <c r="D849" s="131"/>
    </row>
    <row r="850" spans="1:4" x14ac:dyDescent="0.25">
      <c r="A850" s="6">
        <v>440306</v>
      </c>
      <c r="B850" s="7" t="s">
        <v>274</v>
      </c>
      <c r="C850" s="131"/>
      <c r="D850" s="131"/>
    </row>
    <row r="851" spans="1:4" x14ac:dyDescent="0.25">
      <c r="A851" s="6">
        <v>440307</v>
      </c>
      <c r="B851" s="7" t="s">
        <v>102</v>
      </c>
      <c r="C851" s="131"/>
      <c r="D851" s="131"/>
    </row>
    <row r="852" spans="1:4" x14ac:dyDescent="0.25">
      <c r="A852" s="6">
        <v>440308</v>
      </c>
      <c r="B852" s="7" t="s">
        <v>103</v>
      </c>
      <c r="C852" s="131"/>
      <c r="D852" s="131"/>
    </row>
    <row r="853" spans="1:4" x14ac:dyDescent="0.25">
      <c r="A853" s="6">
        <v>440309</v>
      </c>
      <c r="B853" s="7" t="s">
        <v>104</v>
      </c>
      <c r="C853" s="131"/>
      <c r="D853" s="131"/>
    </row>
    <row r="854" spans="1:4" x14ac:dyDescent="0.25">
      <c r="A854" s="6">
        <v>440310</v>
      </c>
      <c r="B854" s="7" t="s">
        <v>105</v>
      </c>
      <c r="C854" s="131"/>
      <c r="D854" s="131"/>
    </row>
    <row r="855" spans="1:4" x14ac:dyDescent="0.25">
      <c r="A855" s="6">
        <v>440311</v>
      </c>
      <c r="B855" s="7" t="s">
        <v>106</v>
      </c>
      <c r="C855" s="131"/>
      <c r="D855" s="131"/>
    </row>
    <row r="856" spans="1:4" x14ac:dyDescent="0.25">
      <c r="A856" s="6">
        <v>440312</v>
      </c>
      <c r="B856" s="7" t="s">
        <v>107</v>
      </c>
      <c r="C856" s="131"/>
      <c r="D856" s="131"/>
    </row>
    <row r="857" spans="1:4" x14ac:dyDescent="0.25">
      <c r="A857" s="6">
        <v>440313</v>
      </c>
      <c r="B857" s="7" t="s">
        <v>108</v>
      </c>
      <c r="C857" s="131"/>
      <c r="D857" s="131"/>
    </row>
    <row r="858" spans="1:4" x14ac:dyDescent="0.25">
      <c r="A858" s="6">
        <v>440314</v>
      </c>
      <c r="B858" s="7" t="s">
        <v>109</v>
      </c>
      <c r="C858" s="131"/>
      <c r="D858" s="131"/>
    </row>
    <row r="859" spans="1:4" ht="15.75" thickBot="1" x14ac:dyDescent="0.3">
      <c r="A859" s="18">
        <v>440315</v>
      </c>
      <c r="B859" s="19" t="s">
        <v>110</v>
      </c>
      <c r="C859" s="398"/>
      <c r="D859" s="398"/>
    </row>
    <row r="860" spans="1:4" ht="15.75" thickBot="1" x14ac:dyDescent="0.3">
      <c r="A860" s="8" t="s">
        <v>20</v>
      </c>
      <c r="B860" s="9"/>
      <c r="C860" s="196">
        <f>SUM(C845:C859)</f>
        <v>0</v>
      </c>
      <c r="D860" s="196">
        <f>SUM(D845:D859)</f>
        <v>0</v>
      </c>
    </row>
    <row r="861" spans="1:4" x14ac:dyDescent="0.25">
      <c r="A861" s="11">
        <v>4404</v>
      </c>
      <c r="B861" s="12" t="s">
        <v>288</v>
      </c>
      <c r="C861" s="390"/>
      <c r="D861" s="390"/>
    </row>
    <row r="862" spans="1:4" x14ac:dyDescent="0.25">
      <c r="A862" s="6">
        <v>440401</v>
      </c>
      <c r="B862" s="7" t="s">
        <v>96</v>
      </c>
      <c r="C862" s="131"/>
      <c r="D862" s="131"/>
    </row>
    <row r="863" spans="1:4" x14ac:dyDescent="0.25">
      <c r="A863" s="6">
        <v>440402</v>
      </c>
      <c r="B863" s="7" t="s">
        <v>97</v>
      </c>
      <c r="C863" s="131"/>
      <c r="D863" s="131"/>
    </row>
    <row r="864" spans="1:4" x14ac:dyDescent="0.25">
      <c r="A864" s="6">
        <v>440403</v>
      </c>
      <c r="B864" s="7" t="s">
        <v>98</v>
      </c>
      <c r="C864" s="131"/>
      <c r="D864" s="131"/>
    </row>
    <row r="865" spans="1:4" x14ac:dyDescent="0.25">
      <c r="A865" s="6">
        <v>440404</v>
      </c>
      <c r="B865" s="7" t="s">
        <v>99</v>
      </c>
      <c r="C865" s="131"/>
      <c r="D865" s="131"/>
    </row>
    <row r="866" spans="1:4" x14ac:dyDescent="0.25">
      <c r="A866" s="6">
        <v>440405</v>
      </c>
      <c r="B866" s="7" t="s">
        <v>100</v>
      </c>
      <c r="C866" s="131"/>
      <c r="D866" s="131"/>
    </row>
    <row r="867" spans="1:4" x14ac:dyDescent="0.25">
      <c r="A867" s="6">
        <v>440406</v>
      </c>
      <c r="B867" s="7" t="s">
        <v>101</v>
      </c>
      <c r="C867" s="131"/>
      <c r="D867" s="131"/>
    </row>
    <row r="868" spans="1:4" x14ac:dyDescent="0.25">
      <c r="A868" s="6">
        <v>440407</v>
      </c>
      <c r="B868" s="7" t="s">
        <v>102</v>
      </c>
      <c r="C868" s="131"/>
      <c r="D868" s="131"/>
    </row>
    <row r="869" spans="1:4" x14ac:dyDescent="0.25">
      <c r="A869" s="6">
        <v>440408</v>
      </c>
      <c r="B869" s="7" t="s">
        <v>103</v>
      </c>
      <c r="C869" s="131"/>
      <c r="D869" s="131"/>
    </row>
    <row r="870" spans="1:4" x14ac:dyDescent="0.25">
      <c r="A870" s="6">
        <v>440409</v>
      </c>
      <c r="B870" s="7" t="s">
        <v>104</v>
      </c>
      <c r="C870" s="131"/>
      <c r="D870" s="131"/>
    </row>
    <row r="871" spans="1:4" x14ac:dyDescent="0.25">
      <c r="A871" s="6">
        <v>440410</v>
      </c>
      <c r="B871" s="7" t="s">
        <v>105</v>
      </c>
      <c r="C871" s="131"/>
      <c r="D871" s="131"/>
    </row>
    <row r="872" spans="1:4" x14ac:dyDescent="0.25">
      <c r="A872" s="6">
        <v>440411</v>
      </c>
      <c r="B872" s="7" t="s">
        <v>106</v>
      </c>
      <c r="C872" s="131"/>
      <c r="D872" s="131"/>
    </row>
    <row r="873" spans="1:4" x14ac:dyDescent="0.25">
      <c r="A873" s="6">
        <v>440412</v>
      </c>
      <c r="B873" s="7" t="s">
        <v>107</v>
      </c>
      <c r="C873" s="131"/>
      <c r="D873" s="131"/>
    </row>
    <row r="874" spans="1:4" x14ac:dyDescent="0.25">
      <c r="A874" s="6">
        <v>440413</v>
      </c>
      <c r="B874" s="7" t="s">
        <v>108</v>
      </c>
      <c r="C874" s="131"/>
      <c r="D874" s="131"/>
    </row>
    <row r="875" spans="1:4" x14ac:dyDescent="0.25">
      <c r="A875" s="6">
        <v>440414</v>
      </c>
      <c r="B875" s="7" t="s">
        <v>109</v>
      </c>
      <c r="C875" s="131"/>
      <c r="D875" s="131"/>
    </row>
    <row r="876" spans="1:4" ht="15.75" thickBot="1" x14ac:dyDescent="0.3">
      <c r="A876" s="18">
        <v>440415</v>
      </c>
      <c r="B876" s="19" t="s">
        <v>110</v>
      </c>
      <c r="C876" s="398"/>
      <c r="D876" s="398"/>
    </row>
    <row r="877" spans="1:4" ht="15.75" thickBot="1" x14ac:dyDescent="0.3">
      <c r="A877" s="8" t="s">
        <v>20</v>
      </c>
      <c r="B877" s="9"/>
      <c r="C877" s="196">
        <f>SUM(C862:C876)</f>
        <v>0</v>
      </c>
      <c r="D877" s="196">
        <f>SUM(D862:D876)</f>
        <v>0</v>
      </c>
    </row>
    <row r="878" spans="1:4" x14ac:dyDescent="0.25">
      <c r="A878" s="11">
        <v>4405</v>
      </c>
      <c r="B878" s="12" t="s">
        <v>256</v>
      </c>
      <c r="C878" s="390"/>
      <c r="D878" s="390"/>
    </row>
    <row r="879" spans="1:4" x14ac:dyDescent="0.25">
      <c r="A879" s="6">
        <v>440501</v>
      </c>
      <c r="B879" s="7" t="s">
        <v>96</v>
      </c>
      <c r="C879" s="131"/>
      <c r="D879" s="131"/>
    </row>
    <row r="880" spans="1:4" x14ac:dyDescent="0.25">
      <c r="A880" s="6">
        <v>440502</v>
      </c>
      <c r="B880" s="7" t="s">
        <v>97</v>
      </c>
      <c r="C880" s="131"/>
      <c r="D880" s="131"/>
    </row>
    <row r="881" spans="1:4" x14ac:dyDescent="0.25">
      <c r="A881" s="6">
        <v>440503</v>
      </c>
      <c r="B881" s="7" t="s">
        <v>98</v>
      </c>
      <c r="C881" s="131"/>
      <c r="D881" s="131"/>
    </row>
    <row r="882" spans="1:4" x14ac:dyDescent="0.25">
      <c r="A882" s="6">
        <v>440504</v>
      </c>
      <c r="B882" s="7" t="s">
        <v>99</v>
      </c>
      <c r="C882" s="131"/>
      <c r="D882" s="131"/>
    </row>
    <row r="883" spans="1:4" x14ac:dyDescent="0.25">
      <c r="A883" s="6">
        <v>440505</v>
      </c>
      <c r="B883" s="7" t="s">
        <v>100</v>
      </c>
      <c r="C883" s="131"/>
      <c r="D883" s="131"/>
    </row>
    <row r="884" spans="1:4" x14ac:dyDescent="0.25">
      <c r="A884" s="6">
        <v>440506</v>
      </c>
      <c r="B884" s="7" t="s">
        <v>101</v>
      </c>
      <c r="C884" s="131"/>
      <c r="D884" s="131"/>
    </row>
    <row r="885" spans="1:4" x14ac:dyDescent="0.25">
      <c r="A885" s="6">
        <v>440507</v>
      </c>
      <c r="B885" s="7" t="s">
        <v>102</v>
      </c>
      <c r="C885" s="131"/>
      <c r="D885" s="131"/>
    </row>
    <row r="886" spans="1:4" x14ac:dyDescent="0.25">
      <c r="A886" s="6">
        <v>440508</v>
      </c>
      <c r="B886" s="7" t="s">
        <v>103</v>
      </c>
      <c r="C886" s="131"/>
      <c r="D886" s="131"/>
    </row>
    <row r="887" spans="1:4" x14ac:dyDescent="0.25">
      <c r="A887" s="6">
        <v>440509</v>
      </c>
      <c r="B887" s="7" t="s">
        <v>104</v>
      </c>
      <c r="C887" s="131"/>
      <c r="D887" s="131"/>
    </row>
    <row r="888" spans="1:4" x14ac:dyDescent="0.25">
      <c r="A888" s="6">
        <v>440510</v>
      </c>
      <c r="B888" s="7" t="s">
        <v>105</v>
      </c>
      <c r="C888" s="131"/>
      <c r="D888" s="131"/>
    </row>
    <row r="889" spans="1:4" x14ac:dyDescent="0.25">
      <c r="A889" s="6">
        <v>440511</v>
      </c>
      <c r="B889" s="7" t="s">
        <v>106</v>
      </c>
      <c r="C889" s="131"/>
      <c r="D889" s="131"/>
    </row>
    <row r="890" spans="1:4" x14ac:dyDescent="0.25">
      <c r="A890" s="6">
        <v>440512</v>
      </c>
      <c r="B890" s="7" t="s">
        <v>107</v>
      </c>
      <c r="C890" s="131"/>
      <c r="D890" s="131"/>
    </row>
    <row r="891" spans="1:4" x14ac:dyDescent="0.25">
      <c r="A891" s="6">
        <v>440513</v>
      </c>
      <c r="B891" s="7" t="s">
        <v>108</v>
      </c>
      <c r="C891" s="131"/>
      <c r="D891" s="131"/>
    </row>
    <row r="892" spans="1:4" x14ac:dyDescent="0.25">
      <c r="A892" s="6">
        <v>440514</v>
      </c>
      <c r="B892" s="7" t="s">
        <v>109</v>
      </c>
      <c r="C892" s="131"/>
      <c r="D892" s="131"/>
    </row>
    <row r="893" spans="1:4" ht="15.75" thickBot="1" x14ac:dyDescent="0.3">
      <c r="A893" s="18">
        <v>440515</v>
      </c>
      <c r="B893" s="19" t="s">
        <v>110</v>
      </c>
      <c r="C893" s="398"/>
      <c r="D893" s="398"/>
    </row>
    <row r="894" spans="1:4" ht="15.75" thickBot="1" x14ac:dyDescent="0.3">
      <c r="A894" s="8" t="s">
        <v>20</v>
      </c>
      <c r="B894" s="9"/>
      <c r="C894" s="196">
        <f>SUM(C879:C893)</f>
        <v>0</v>
      </c>
      <c r="D894" s="196">
        <f>SUM(D879:D893)</f>
        <v>0</v>
      </c>
    </row>
    <row r="895" spans="1:4" x14ac:dyDescent="0.25">
      <c r="A895" s="11">
        <v>4406</v>
      </c>
      <c r="B895" s="12" t="s">
        <v>257</v>
      </c>
      <c r="C895" s="390"/>
      <c r="D895" s="390"/>
    </row>
    <row r="896" spans="1:4" x14ac:dyDescent="0.25">
      <c r="A896" s="6">
        <v>440601</v>
      </c>
      <c r="B896" s="7" t="s">
        <v>96</v>
      </c>
      <c r="C896" s="131"/>
      <c r="D896" s="131"/>
    </row>
    <row r="897" spans="1:4" x14ac:dyDescent="0.25">
      <c r="A897" s="6">
        <v>440602</v>
      </c>
      <c r="B897" s="7" t="s">
        <v>97</v>
      </c>
      <c r="C897" s="131"/>
      <c r="D897" s="131"/>
    </row>
    <row r="898" spans="1:4" x14ac:dyDescent="0.25">
      <c r="A898" s="6">
        <v>440603</v>
      </c>
      <c r="B898" s="7" t="s">
        <v>98</v>
      </c>
      <c r="C898" s="131"/>
      <c r="D898" s="131"/>
    </row>
    <row r="899" spans="1:4" x14ac:dyDescent="0.25">
      <c r="A899" s="6">
        <v>440604</v>
      </c>
      <c r="B899" s="7" t="s">
        <v>99</v>
      </c>
      <c r="C899" s="131"/>
      <c r="D899" s="131"/>
    </row>
    <row r="900" spans="1:4" x14ac:dyDescent="0.25">
      <c r="A900" s="6">
        <v>440605</v>
      </c>
      <c r="B900" s="7" t="s">
        <v>100</v>
      </c>
      <c r="C900" s="131"/>
      <c r="D900" s="131"/>
    </row>
    <row r="901" spans="1:4" x14ac:dyDescent="0.25">
      <c r="A901" s="6">
        <v>440606</v>
      </c>
      <c r="B901" s="7" t="s">
        <v>101</v>
      </c>
      <c r="C901" s="131"/>
      <c r="D901" s="131"/>
    </row>
    <row r="902" spans="1:4" x14ac:dyDescent="0.25">
      <c r="A902" s="6">
        <v>440607</v>
      </c>
      <c r="B902" s="7" t="s">
        <v>102</v>
      </c>
      <c r="C902" s="131"/>
      <c r="D902" s="131"/>
    </row>
    <row r="903" spans="1:4" x14ac:dyDescent="0.25">
      <c r="A903" s="6">
        <v>440608</v>
      </c>
      <c r="B903" s="7" t="s">
        <v>103</v>
      </c>
      <c r="C903" s="131"/>
      <c r="D903" s="131"/>
    </row>
    <row r="904" spans="1:4" x14ac:dyDescent="0.25">
      <c r="A904" s="6">
        <v>440609</v>
      </c>
      <c r="B904" s="7" t="s">
        <v>104</v>
      </c>
      <c r="C904" s="131"/>
      <c r="D904" s="131"/>
    </row>
    <row r="905" spans="1:4" x14ac:dyDescent="0.25">
      <c r="A905" s="6">
        <v>440610</v>
      </c>
      <c r="B905" s="7" t="s">
        <v>105</v>
      </c>
      <c r="C905" s="131"/>
      <c r="D905" s="131"/>
    </row>
    <row r="906" spans="1:4" x14ac:dyDescent="0.25">
      <c r="A906" s="6">
        <v>440611</v>
      </c>
      <c r="B906" s="7" t="s">
        <v>106</v>
      </c>
      <c r="C906" s="131"/>
      <c r="D906" s="131"/>
    </row>
    <row r="907" spans="1:4" x14ac:dyDescent="0.25">
      <c r="A907" s="6">
        <v>440612</v>
      </c>
      <c r="B907" s="7" t="s">
        <v>107</v>
      </c>
      <c r="C907" s="131"/>
      <c r="D907" s="131"/>
    </row>
    <row r="908" spans="1:4" x14ac:dyDescent="0.25">
      <c r="A908" s="6">
        <v>440613</v>
      </c>
      <c r="B908" s="7" t="s">
        <v>108</v>
      </c>
      <c r="C908" s="131"/>
      <c r="D908" s="131"/>
    </row>
    <row r="909" spans="1:4" x14ac:dyDescent="0.25">
      <c r="A909" s="6">
        <v>440614</v>
      </c>
      <c r="B909" s="7" t="s">
        <v>109</v>
      </c>
      <c r="C909" s="131"/>
      <c r="D909" s="131"/>
    </row>
    <row r="910" spans="1:4" ht="15.75" thickBot="1" x14ac:dyDescent="0.3">
      <c r="A910" s="18">
        <v>440615</v>
      </c>
      <c r="B910" s="19" t="s">
        <v>110</v>
      </c>
      <c r="C910" s="398"/>
      <c r="D910" s="398"/>
    </row>
    <row r="911" spans="1:4" ht="15.75" thickBot="1" x14ac:dyDescent="0.3">
      <c r="A911" s="8" t="s">
        <v>20</v>
      </c>
      <c r="B911" s="9"/>
      <c r="C911" s="196">
        <f>SUM(C896:C910)</f>
        <v>0</v>
      </c>
      <c r="D911" s="196">
        <f>SUM(D896:D910)</f>
        <v>0</v>
      </c>
    </row>
    <row r="912" spans="1:4" x14ac:dyDescent="0.25">
      <c r="A912" s="11">
        <v>4407</v>
      </c>
      <c r="B912" s="12" t="s">
        <v>216</v>
      </c>
      <c r="C912" s="390"/>
      <c r="D912" s="390"/>
    </row>
    <row r="913" spans="1:4" x14ac:dyDescent="0.25">
      <c r="A913" s="6">
        <v>440701</v>
      </c>
      <c r="B913" s="7" t="s">
        <v>96</v>
      </c>
      <c r="C913" s="131"/>
      <c r="D913" s="131"/>
    </row>
    <row r="914" spans="1:4" x14ac:dyDescent="0.25">
      <c r="A914" s="6">
        <v>440702</v>
      </c>
      <c r="B914" s="7" t="s">
        <v>97</v>
      </c>
      <c r="C914" s="131"/>
      <c r="D914" s="131"/>
    </row>
    <row r="915" spans="1:4" x14ac:dyDescent="0.25">
      <c r="A915" s="6">
        <v>440703</v>
      </c>
      <c r="B915" s="7" t="s">
        <v>98</v>
      </c>
      <c r="C915" s="131"/>
      <c r="D915" s="131"/>
    </row>
    <row r="916" spans="1:4" x14ac:dyDescent="0.25">
      <c r="A916" s="6">
        <v>440704</v>
      </c>
      <c r="B916" s="7" t="s">
        <v>99</v>
      </c>
      <c r="C916" s="131"/>
      <c r="D916" s="131"/>
    </row>
    <row r="917" spans="1:4" x14ac:dyDescent="0.25">
      <c r="A917" s="6">
        <v>440705</v>
      </c>
      <c r="B917" s="7" t="s">
        <v>100</v>
      </c>
      <c r="C917" s="131"/>
      <c r="D917" s="131"/>
    </row>
    <row r="918" spans="1:4" x14ac:dyDescent="0.25">
      <c r="A918" s="6">
        <v>440706</v>
      </c>
      <c r="B918" s="7" t="s">
        <v>101</v>
      </c>
      <c r="C918" s="131"/>
      <c r="D918" s="131"/>
    </row>
    <row r="919" spans="1:4" x14ac:dyDescent="0.25">
      <c r="A919" s="6">
        <v>440707</v>
      </c>
      <c r="B919" s="7" t="s">
        <v>102</v>
      </c>
      <c r="C919" s="131"/>
      <c r="D919" s="131"/>
    </row>
    <row r="920" spans="1:4" x14ac:dyDescent="0.25">
      <c r="A920" s="6">
        <v>440708</v>
      </c>
      <c r="B920" s="7" t="s">
        <v>103</v>
      </c>
      <c r="C920" s="131"/>
      <c r="D920" s="131"/>
    </row>
    <row r="921" spans="1:4" x14ac:dyDescent="0.25">
      <c r="A921" s="6">
        <v>440709</v>
      </c>
      <c r="B921" s="7" t="s">
        <v>104</v>
      </c>
      <c r="C921" s="131"/>
      <c r="D921" s="131"/>
    </row>
    <row r="922" spans="1:4" x14ac:dyDescent="0.25">
      <c r="A922" s="6">
        <v>440710</v>
      </c>
      <c r="B922" s="7" t="s">
        <v>105</v>
      </c>
      <c r="C922" s="131"/>
      <c r="D922" s="131"/>
    </row>
    <row r="923" spans="1:4" x14ac:dyDescent="0.25">
      <c r="A923" s="6">
        <v>440711</v>
      </c>
      <c r="B923" s="7" t="s">
        <v>106</v>
      </c>
      <c r="C923" s="131"/>
      <c r="D923" s="131"/>
    </row>
    <row r="924" spans="1:4" x14ac:dyDescent="0.25">
      <c r="A924" s="6">
        <v>440712</v>
      </c>
      <c r="B924" s="7" t="s">
        <v>107</v>
      </c>
      <c r="C924" s="131"/>
      <c r="D924" s="131"/>
    </row>
    <row r="925" spans="1:4" x14ac:dyDescent="0.25">
      <c r="A925" s="6">
        <v>440713</v>
      </c>
      <c r="B925" s="7" t="s">
        <v>108</v>
      </c>
      <c r="C925" s="131"/>
      <c r="D925" s="131"/>
    </row>
    <row r="926" spans="1:4" x14ac:dyDescent="0.25">
      <c r="A926" s="6">
        <v>440714</v>
      </c>
      <c r="B926" s="7" t="s">
        <v>109</v>
      </c>
      <c r="C926" s="131"/>
      <c r="D926" s="131"/>
    </row>
    <row r="927" spans="1:4" ht="15.75" thickBot="1" x14ac:dyDescent="0.3">
      <c r="A927" s="18">
        <v>440715</v>
      </c>
      <c r="B927" s="19" t="s">
        <v>110</v>
      </c>
      <c r="C927" s="398"/>
      <c r="D927" s="398"/>
    </row>
    <row r="928" spans="1:4" ht="15.75" thickBot="1" x14ac:dyDescent="0.3">
      <c r="A928" s="8" t="s">
        <v>20</v>
      </c>
      <c r="B928" s="9"/>
      <c r="C928" s="196">
        <f>SUM(C913:C927)</f>
        <v>0</v>
      </c>
      <c r="D928" s="196">
        <f>SUM(D913:D927)</f>
        <v>0</v>
      </c>
    </row>
    <row r="929" spans="1:4" x14ac:dyDescent="0.25">
      <c r="A929" s="11">
        <v>4408</v>
      </c>
      <c r="B929" s="12" t="s">
        <v>289</v>
      </c>
      <c r="C929" s="390"/>
      <c r="D929" s="390"/>
    </row>
    <row r="930" spans="1:4" x14ac:dyDescent="0.25">
      <c r="A930" s="6">
        <v>440801</v>
      </c>
      <c r="B930" s="7" t="s">
        <v>96</v>
      </c>
      <c r="C930" s="131"/>
      <c r="D930" s="131"/>
    </row>
    <row r="931" spans="1:4" x14ac:dyDescent="0.25">
      <c r="A931" s="6">
        <v>440802</v>
      </c>
      <c r="B931" s="7" t="s">
        <v>97</v>
      </c>
      <c r="C931" s="131"/>
      <c r="D931" s="131"/>
    </row>
    <row r="932" spans="1:4" x14ac:dyDescent="0.25">
      <c r="A932" s="6">
        <v>440803</v>
      </c>
      <c r="B932" s="7" t="s">
        <v>98</v>
      </c>
      <c r="C932" s="131"/>
      <c r="D932" s="131"/>
    </row>
    <row r="933" spans="1:4" x14ac:dyDescent="0.25">
      <c r="A933" s="6">
        <v>440804</v>
      </c>
      <c r="B933" s="7" t="s">
        <v>99</v>
      </c>
      <c r="C933" s="131"/>
      <c r="D933" s="131"/>
    </row>
    <row r="934" spans="1:4" x14ac:dyDescent="0.25">
      <c r="A934" s="6">
        <v>440805</v>
      </c>
      <c r="B934" s="7" t="s">
        <v>100</v>
      </c>
      <c r="C934" s="131"/>
      <c r="D934" s="131"/>
    </row>
    <row r="935" spans="1:4" x14ac:dyDescent="0.25">
      <c r="A935" s="6">
        <v>440806</v>
      </c>
      <c r="B935" s="7" t="s">
        <v>101</v>
      </c>
      <c r="C935" s="131"/>
      <c r="D935" s="131"/>
    </row>
    <row r="936" spans="1:4" x14ac:dyDescent="0.25">
      <c r="A936" s="6">
        <v>440807</v>
      </c>
      <c r="B936" s="7" t="s">
        <v>102</v>
      </c>
      <c r="C936" s="131"/>
      <c r="D936" s="131"/>
    </row>
    <row r="937" spans="1:4" x14ac:dyDescent="0.25">
      <c r="A937" s="6">
        <v>440808</v>
      </c>
      <c r="B937" s="7" t="s">
        <v>103</v>
      </c>
      <c r="C937" s="131"/>
      <c r="D937" s="131"/>
    </row>
    <row r="938" spans="1:4" x14ac:dyDescent="0.25">
      <c r="A938" s="6">
        <v>440809</v>
      </c>
      <c r="B938" s="7" t="s">
        <v>104</v>
      </c>
      <c r="C938" s="131"/>
      <c r="D938" s="131"/>
    </row>
    <row r="939" spans="1:4" x14ac:dyDescent="0.25">
      <c r="A939" s="6">
        <v>440810</v>
      </c>
      <c r="B939" s="7" t="s">
        <v>105</v>
      </c>
      <c r="C939" s="131"/>
      <c r="D939" s="131"/>
    </row>
    <row r="940" spans="1:4" x14ac:dyDescent="0.25">
      <c r="A940" s="6">
        <v>440811</v>
      </c>
      <c r="B940" s="7" t="s">
        <v>106</v>
      </c>
      <c r="C940" s="131"/>
      <c r="D940" s="131"/>
    </row>
    <row r="941" spans="1:4" x14ac:dyDescent="0.25">
      <c r="A941" s="6">
        <v>440812</v>
      </c>
      <c r="B941" s="7" t="s">
        <v>107</v>
      </c>
      <c r="C941" s="131"/>
      <c r="D941" s="131"/>
    </row>
    <row r="942" spans="1:4" x14ac:dyDescent="0.25">
      <c r="A942" s="6">
        <v>440813</v>
      </c>
      <c r="B942" s="7" t="s">
        <v>108</v>
      </c>
      <c r="C942" s="131"/>
      <c r="D942" s="131"/>
    </row>
    <row r="943" spans="1:4" x14ac:dyDescent="0.25">
      <c r="A943" s="6">
        <v>440814</v>
      </c>
      <c r="B943" s="7" t="s">
        <v>109</v>
      </c>
      <c r="C943" s="131"/>
      <c r="D943" s="131"/>
    </row>
    <row r="944" spans="1:4" ht="15.75" thickBot="1" x14ac:dyDescent="0.3">
      <c r="A944" s="18">
        <v>440815</v>
      </c>
      <c r="B944" s="19" t="s">
        <v>110</v>
      </c>
      <c r="C944" s="398"/>
      <c r="D944" s="398"/>
    </row>
    <row r="945" spans="1:4" ht="15.75" thickBot="1" x14ac:dyDescent="0.3">
      <c r="A945" s="8" t="s">
        <v>20</v>
      </c>
      <c r="B945" s="9"/>
      <c r="C945" s="196">
        <f>SUM(C930:C944)</f>
        <v>0</v>
      </c>
      <c r="D945" s="196">
        <f>SUM(D930:D944)</f>
        <v>0</v>
      </c>
    </row>
    <row r="946" spans="1:4" x14ac:dyDescent="0.25">
      <c r="A946" s="11">
        <v>4409</v>
      </c>
      <c r="B946" s="12" t="s">
        <v>290</v>
      </c>
      <c r="C946" s="390"/>
      <c r="D946" s="390"/>
    </row>
    <row r="947" spans="1:4" x14ac:dyDescent="0.25">
      <c r="A947" s="6">
        <v>440901</v>
      </c>
      <c r="B947" s="7" t="s">
        <v>96</v>
      </c>
      <c r="C947" s="131"/>
      <c r="D947" s="131"/>
    </row>
    <row r="948" spans="1:4" x14ac:dyDescent="0.25">
      <c r="A948" s="6">
        <v>440902</v>
      </c>
      <c r="B948" s="7" t="s">
        <v>97</v>
      </c>
      <c r="C948" s="131"/>
      <c r="D948" s="131"/>
    </row>
    <row r="949" spans="1:4" x14ac:dyDescent="0.25">
      <c r="A949" s="6">
        <v>440903</v>
      </c>
      <c r="B949" s="7" t="s">
        <v>98</v>
      </c>
      <c r="C949" s="131"/>
      <c r="D949" s="131"/>
    </row>
    <row r="950" spans="1:4" x14ac:dyDescent="0.25">
      <c r="A950" s="6">
        <v>440904</v>
      </c>
      <c r="B950" s="7" t="s">
        <v>99</v>
      </c>
      <c r="C950" s="131"/>
      <c r="D950" s="131"/>
    </row>
    <row r="951" spans="1:4" x14ac:dyDescent="0.25">
      <c r="A951" s="6">
        <v>440905</v>
      </c>
      <c r="B951" s="7" t="s">
        <v>100</v>
      </c>
      <c r="C951" s="131"/>
      <c r="D951" s="131"/>
    </row>
    <row r="952" spans="1:4" x14ac:dyDescent="0.25">
      <c r="A952" s="6">
        <v>440906</v>
      </c>
      <c r="B952" s="7" t="s">
        <v>101</v>
      </c>
      <c r="C952" s="131"/>
      <c r="D952" s="131"/>
    </row>
    <row r="953" spans="1:4" x14ac:dyDescent="0.25">
      <c r="A953" s="6">
        <v>440907</v>
      </c>
      <c r="B953" s="7" t="s">
        <v>102</v>
      </c>
      <c r="C953" s="131"/>
      <c r="D953" s="131"/>
    </row>
    <row r="954" spans="1:4" x14ac:dyDescent="0.25">
      <c r="A954" s="6">
        <v>440908</v>
      </c>
      <c r="B954" s="7" t="s">
        <v>103</v>
      </c>
      <c r="C954" s="131"/>
      <c r="D954" s="131"/>
    </row>
    <row r="955" spans="1:4" x14ac:dyDescent="0.25">
      <c r="A955" s="6">
        <v>440909</v>
      </c>
      <c r="B955" s="7" t="s">
        <v>104</v>
      </c>
      <c r="C955" s="131"/>
      <c r="D955" s="131"/>
    </row>
    <row r="956" spans="1:4" x14ac:dyDescent="0.25">
      <c r="A956" s="6">
        <v>440910</v>
      </c>
      <c r="B956" s="7" t="s">
        <v>105</v>
      </c>
      <c r="C956" s="131"/>
      <c r="D956" s="131"/>
    </row>
    <row r="957" spans="1:4" x14ac:dyDescent="0.25">
      <c r="A957" s="6">
        <v>440911</v>
      </c>
      <c r="B957" s="7" t="s">
        <v>106</v>
      </c>
      <c r="C957" s="131"/>
      <c r="D957" s="131"/>
    </row>
    <row r="958" spans="1:4" x14ac:dyDescent="0.25">
      <c r="A958" s="6">
        <v>440912</v>
      </c>
      <c r="B958" s="7" t="s">
        <v>107</v>
      </c>
      <c r="C958" s="131"/>
      <c r="D958" s="131"/>
    </row>
    <row r="959" spans="1:4" x14ac:dyDescent="0.25">
      <c r="A959" s="6">
        <v>440913</v>
      </c>
      <c r="B959" s="7" t="s">
        <v>108</v>
      </c>
      <c r="C959" s="131"/>
      <c r="D959" s="131"/>
    </row>
    <row r="960" spans="1:4" x14ac:dyDescent="0.25">
      <c r="A960" s="6">
        <v>440914</v>
      </c>
      <c r="B960" s="7" t="s">
        <v>109</v>
      </c>
      <c r="C960" s="131"/>
      <c r="D960" s="131"/>
    </row>
    <row r="961" spans="1:4" ht="15.75" thickBot="1" x14ac:dyDescent="0.3">
      <c r="A961" s="40">
        <v>440915</v>
      </c>
      <c r="B961" s="19" t="s">
        <v>110</v>
      </c>
      <c r="C961" s="398"/>
      <c r="D961" s="398"/>
    </row>
    <row r="962" spans="1:4" ht="15.75" thickBot="1" x14ac:dyDescent="0.3">
      <c r="A962" s="41" t="s">
        <v>20</v>
      </c>
      <c r="B962" s="9"/>
      <c r="C962" s="196">
        <f>SUM(C947:C961)</f>
        <v>0</v>
      </c>
      <c r="D962" s="196">
        <f>SUM(D947:D961)</f>
        <v>0</v>
      </c>
    </row>
    <row r="963" spans="1:4" x14ac:dyDescent="0.25">
      <c r="A963" s="3">
        <v>4410</v>
      </c>
      <c r="B963" s="12" t="s">
        <v>291</v>
      </c>
      <c r="C963" s="390"/>
      <c r="D963" s="390"/>
    </row>
    <row r="964" spans="1:4" x14ac:dyDescent="0.25">
      <c r="A964" s="6">
        <v>441001</v>
      </c>
      <c r="B964" s="7" t="s">
        <v>96</v>
      </c>
      <c r="C964" s="131"/>
      <c r="D964" s="131"/>
    </row>
    <row r="965" spans="1:4" x14ac:dyDescent="0.25">
      <c r="A965" s="6">
        <v>441002</v>
      </c>
      <c r="B965" s="7" t="s">
        <v>97</v>
      </c>
      <c r="C965" s="131"/>
      <c r="D965" s="131"/>
    </row>
    <row r="966" spans="1:4" x14ac:dyDescent="0.25">
      <c r="A966" s="6">
        <v>441003</v>
      </c>
      <c r="B966" s="7" t="s">
        <v>98</v>
      </c>
      <c r="C966" s="131"/>
      <c r="D966" s="131"/>
    </row>
    <row r="967" spans="1:4" x14ac:dyDescent="0.25">
      <c r="A967" s="6">
        <v>441004</v>
      </c>
      <c r="B967" s="7" t="s">
        <v>99</v>
      </c>
      <c r="C967" s="131"/>
      <c r="D967" s="131"/>
    </row>
    <row r="968" spans="1:4" x14ac:dyDescent="0.25">
      <c r="A968" s="6">
        <v>441005</v>
      </c>
      <c r="B968" s="7" t="s">
        <v>100</v>
      </c>
      <c r="C968" s="131"/>
      <c r="D968" s="131"/>
    </row>
    <row r="969" spans="1:4" x14ac:dyDescent="0.25">
      <c r="A969" s="6">
        <v>441006</v>
      </c>
      <c r="B969" s="7" t="s">
        <v>101</v>
      </c>
      <c r="C969" s="131"/>
      <c r="D969" s="131"/>
    </row>
    <row r="970" spans="1:4" x14ac:dyDescent="0.25">
      <c r="A970" s="6">
        <v>441007</v>
      </c>
      <c r="B970" s="7" t="s">
        <v>102</v>
      </c>
      <c r="C970" s="131"/>
      <c r="D970" s="131"/>
    </row>
    <row r="971" spans="1:4" x14ac:dyDescent="0.25">
      <c r="A971" s="6">
        <v>441008</v>
      </c>
      <c r="B971" s="7" t="s">
        <v>103</v>
      </c>
      <c r="C971" s="131"/>
      <c r="D971" s="131"/>
    </row>
    <row r="972" spans="1:4" x14ac:dyDescent="0.25">
      <c r="A972" s="6">
        <v>441009</v>
      </c>
      <c r="B972" s="7" t="s">
        <v>104</v>
      </c>
      <c r="C972" s="131"/>
      <c r="D972" s="131"/>
    </row>
    <row r="973" spans="1:4" x14ac:dyDescent="0.25">
      <c r="A973" s="6">
        <v>441010</v>
      </c>
      <c r="B973" s="7" t="s">
        <v>105</v>
      </c>
      <c r="C973" s="131"/>
      <c r="D973" s="131"/>
    </row>
    <row r="974" spans="1:4" x14ac:dyDescent="0.25">
      <c r="A974" s="6">
        <v>441011</v>
      </c>
      <c r="B974" s="7" t="s">
        <v>106</v>
      </c>
      <c r="C974" s="131"/>
      <c r="D974" s="131"/>
    </row>
    <row r="975" spans="1:4" x14ac:dyDescent="0.25">
      <c r="A975" s="6">
        <v>441012</v>
      </c>
      <c r="B975" s="7" t="s">
        <v>107</v>
      </c>
      <c r="C975" s="131"/>
      <c r="D975" s="131"/>
    </row>
    <row r="976" spans="1:4" x14ac:dyDescent="0.25">
      <c r="A976" s="6">
        <v>441013</v>
      </c>
      <c r="B976" s="7" t="s">
        <v>108</v>
      </c>
      <c r="C976" s="131"/>
      <c r="D976" s="131"/>
    </row>
    <row r="977" spans="1:4" x14ac:dyDescent="0.25">
      <c r="A977" s="6">
        <v>441014</v>
      </c>
      <c r="B977" s="7" t="s">
        <v>109</v>
      </c>
      <c r="C977" s="131"/>
      <c r="D977" s="131"/>
    </row>
    <row r="978" spans="1:4" ht="15.75" thickBot="1" x14ac:dyDescent="0.3">
      <c r="A978" s="18">
        <v>441015</v>
      </c>
      <c r="B978" s="19" t="s">
        <v>110</v>
      </c>
      <c r="C978" s="398"/>
      <c r="D978" s="398"/>
    </row>
    <row r="979" spans="1:4" ht="15.75" thickBot="1" x14ac:dyDescent="0.3">
      <c r="A979" s="8" t="s">
        <v>20</v>
      </c>
      <c r="B979" s="9"/>
      <c r="C979" s="196">
        <f>SUM(C964:C978)</f>
        <v>0</v>
      </c>
      <c r="D979" s="196">
        <f>SUM(D964:D978)</f>
        <v>0</v>
      </c>
    </row>
    <row r="980" spans="1:4" x14ac:dyDescent="0.25">
      <c r="A980" s="11">
        <v>4411</v>
      </c>
      <c r="B980" s="12" t="s">
        <v>292</v>
      </c>
      <c r="C980" s="390"/>
      <c r="D980" s="390"/>
    </row>
    <row r="981" spans="1:4" x14ac:dyDescent="0.25">
      <c r="A981" s="6">
        <v>441101</v>
      </c>
      <c r="B981" s="7" t="s">
        <v>96</v>
      </c>
      <c r="C981" s="131"/>
      <c r="D981" s="131"/>
    </row>
    <row r="982" spans="1:4" x14ac:dyDescent="0.25">
      <c r="A982" s="6">
        <v>441102</v>
      </c>
      <c r="B982" s="7" t="s">
        <v>97</v>
      </c>
      <c r="C982" s="131"/>
      <c r="D982" s="131"/>
    </row>
    <row r="983" spans="1:4" x14ac:dyDescent="0.25">
      <c r="A983" s="6">
        <v>441103</v>
      </c>
      <c r="B983" s="7" t="s">
        <v>98</v>
      </c>
      <c r="C983" s="131"/>
      <c r="D983" s="131"/>
    </row>
    <row r="984" spans="1:4" x14ac:dyDescent="0.25">
      <c r="A984" s="6">
        <v>441104</v>
      </c>
      <c r="B984" s="7" t="s">
        <v>99</v>
      </c>
      <c r="C984" s="131"/>
      <c r="D984" s="131"/>
    </row>
    <row r="985" spans="1:4" x14ac:dyDescent="0.25">
      <c r="A985" s="6">
        <v>441105</v>
      </c>
      <c r="B985" s="7" t="s">
        <v>100</v>
      </c>
      <c r="C985" s="131"/>
      <c r="D985" s="131"/>
    </row>
    <row r="986" spans="1:4" x14ac:dyDescent="0.25">
      <c r="A986" s="6">
        <v>441106</v>
      </c>
      <c r="B986" s="7" t="s">
        <v>101</v>
      </c>
      <c r="C986" s="131"/>
      <c r="D986" s="131"/>
    </row>
    <row r="987" spans="1:4" x14ac:dyDescent="0.25">
      <c r="A987" s="6">
        <v>441107</v>
      </c>
      <c r="B987" s="7" t="s">
        <v>102</v>
      </c>
      <c r="C987" s="131"/>
      <c r="D987" s="131"/>
    </row>
    <row r="988" spans="1:4" x14ac:dyDescent="0.25">
      <c r="A988" s="6">
        <v>441108</v>
      </c>
      <c r="B988" s="7" t="s">
        <v>103</v>
      </c>
      <c r="C988" s="131"/>
      <c r="D988" s="131"/>
    </row>
    <row r="989" spans="1:4" x14ac:dyDescent="0.25">
      <c r="A989" s="6">
        <v>441109</v>
      </c>
      <c r="B989" s="7" t="s">
        <v>104</v>
      </c>
      <c r="C989" s="131"/>
      <c r="D989" s="131"/>
    </row>
    <row r="990" spans="1:4" x14ac:dyDescent="0.25">
      <c r="A990" s="6">
        <v>441110</v>
      </c>
      <c r="B990" s="7" t="s">
        <v>105</v>
      </c>
      <c r="C990" s="131"/>
      <c r="D990" s="131"/>
    </row>
    <row r="991" spans="1:4" x14ac:dyDescent="0.25">
      <c r="A991" s="6">
        <v>441111</v>
      </c>
      <c r="B991" s="7" t="s">
        <v>106</v>
      </c>
      <c r="C991" s="131"/>
      <c r="D991" s="131"/>
    </row>
    <row r="992" spans="1:4" x14ac:dyDescent="0.25">
      <c r="A992" s="6">
        <v>441112</v>
      </c>
      <c r="B992" s="7" t="s">
        <v>107</v>
      </c>
      <c r="C992" s="131"/>
      <c r="D992" s="131"/>
    </row>
    <row r="993" spans="1:4" x14ac:dyDescent="0.25">
      <c r="A993" s="6">
        <v>441113</v>
      </c>
      <c r="B993" s="7" t="s">
        <v>108</v>
      </c>
      <c r="C993" s="131"/>
      <c r="D993" s="131"/>
    </row>
    <row r="994" spans="1:4" x14ac:dyDescent="0.25">
      <c r="A994" s="6">
        <v>441114</v>
      </c>
      <c r="B994" s="7" t="s">
        <v>109</v>
      </c>
      <c r="C994" s="131"/>
      <c r="D994" s="131"/>
    </row>
    <row r="995" spans="1:4" ht="15.75" thickBot="1" x14ac:dyDescent="0.3">
      <c r="A995" s="18">
        <v>441115</v>
      </c>
      <c r="B995" s="19" t="s">
        <v>110</v>
      </c>
      <c r="C995" s="398"/>
      <c r="D995" s="398"/>
    </row>
    <row r="996" spans="1:4" ht="15.75" thickBot="1" x14ac:dyDescent="0.3">
      <c r="A996" s="8" t="s">
        <v>20</v>
      </c>
      <c r="B996" s="9"/>
      <c r="C996" s="196">
        <f>SUM(C981:C995)</f>
        <v>0</v>
      </c>
      <c r="D996" s="196">
        <f>SUM(D981:D995)</f>
        <v>0</v>
      </c>
    </row>
    <row r="997" spans="1:4" x14ac:dyDescent="0.25">
      <c r="A997" s="11">
        <v>4412</v>
      </c>
      <c r="B997" s="12" t="s">
        <v>280</v>
      </c>
      <c r="C997" s="390"/>
      <c r="D997" s="390"/>
    </row>
    <row r="998" spans="1:4" x14ac:dyDescent="0.25">
      <c r="A998" s="6">
        <v>441201</v>
      </c>
      <c r="B998" s="7" t="s">
        <v>96</v>
      </c>
      <c r="C998" s="131"/>
      <c r="D998" s="131"/>
    </row>
    <row r="999" spans="1:4" x14ac:dyDescent="0.25">
      <c r="A999" s="6">
        <v>441202</v>
      </c>
      <c r="B999" s="7" t="s">
        <v>97</v>
      </c>
      <c r="C999" s="131"/>
      <c r="D999" s="131"/>
    </row>
    <row r="1000" spans="1:4" x14ac:dyDescent="0.25">
      <c r="A1000" s="6">
        <v>441203</v>
      </c>
      <c r="B1000" s="7" t="s">
        <v>98</v>
      </c>
      <c r="C1000" s="131"/>
      <c r="D1000" s="131"/>
    </row>
    <row r="1001" spans="1:4" x14ac:dyDescent="0.25">
      <c r="A1001" s="6">
        <v>441204</v>
      </c>
      <c r="B1001" s="7" t="s">
        <v>99</v>
      </c>
      <c r="C1001" s="131"/>
      <c r="D1001" s="131"/>
    </row>
    <row r="1002" spans="1:4" x14ac:dyDescent="0.25">
      <c r="A1002" s="6">
        <v>441205</v>
      </c>
      <c r="B1002" s="7" t="s">
        <v>100</v>
      </c>
      <c r="C1002" s="131"/>
      <c r="D1002" s="131"/>
    </row>
    <row r="1003" spans="1:4" x14ac:dyDescent="0.25">
      <c r="A1003" s="6">
        <v>441206</v>
      </c>
      <c r="B1003" s="7" t="s">
        <v>101</v>
      </c>
      <c r="C1003" s="131"/>
      <c r="D1003" s="131"/>
    </row>
    <row r="1004" spans="1:4" x14ac:dyDescent="0.25">
      <c r="A1004" s="6">
        <v>441207</v>
      </c>
      <c r="B1004" s="7" t="s">
        <v>102</v>
      </c>
      <c r="C1004" s="131"/>
      <c r="D1004" s="131"/>
    </row>
    <row r="1005" spans="1:4" x14ac:dyDescent="0.25">
      <c r="A1005" s="6">
        <v>441208</v>
      </c>
      <c r="B1005" s="7" t="s">
        <v>103</v>
      </c>
      <c r="C1005" s="131"/>
      <c r="D1005" s="131"/>
    </row>
    <row r="1006" spans="1:4" x14ac:dyDescent="0.25">
      <c r="A1006" s="6">
        <v>441209</v>
      </c>
      <c r="B1006" s="7" t="s">
        <v>104</v>
      </c>
      <c r="C1006" s="131"/>
      <c r="D1006" s="131"/>
    </row>
    <row r="1007" spans="1:4" x14ac:dyDescent="0.25">
      <c r="A1007" s="6">
        <v>441210</v>
      </c>
      <c r="B1007" s="7" t="s">
        <v>105</v>
      </c>
      <c r="C1007" s="131"/>
      <c r="D1007" s="131"/>
    </row>
    <row r="1008" spans="1:4" x14ac:dyDescent="0.25">
      <c r="A1008" s="6">
        <v>441211</v>
      </c>
      <c r="B1008" s="7" t="s">
        <v>106</v>
      </c>
      <c r="C1008" s="131"/>
      <c r="D1008" s="131"/>
    </row>
    <row r="1009" spans="1:4" x14ac:dyDescent="0.25">
      <c r="A1009" s="6">
        <v>441212</v>
      </c>
      <c r="B1009" s="7" t="s">
        <v>107</v>
      </c>
      <c r="C1009" s="131"/>
      <c r="D1009" s="131"/>
    </row>
    <row r="1010" spans="1:4" x14ac:dyDescent="0.25">
      <c r="A1010" s="6">
        <v>441213</v>
      </c>
      <c r="B1010" s="7" t="s">
        <v>108</v>
      </c>
      <c r="C1010" s="131"/>
      <c r="D1010" s="131"/>
    </row>
    <row r="1011" spans="1:4" x14ac:dyDescent="0.25">
      <c r="A1011" s="6">
        <v>441214</v>
      </c>
      <c r="B1011" s="7" t="s">
        <v>109</v>
      </c>
      <c r="C1011" s="131"/>
      <c r="D1011" s="131"/>
    </row>
    <row r="1012" spans="1:4" ht="15.75" thickBot="1" x14ac:dyDescent="0.3">
      <c r="A1012" s="18">
        <v>441215</v>
      </c>
      <c r="B1012" s="19" t="s">
        <v>110</v>
      </c>
      <c r="C1012" s="398"/>
      <c r="D1012" s="398"/>
    </row>
    <row r="1013" spans="1:4" ht="15.75" thickBot="1" x14ac:dyDescent="0.3">
      <c r="A1013" s="8" t="s">
        <v>20</v>
      </c>
      <c r="B1013" s="9"/>
      <c r="C1013" s="196">
        <f>SUM(C998:C1012)</f>
        <v>0</v>
      </c>
      <c r="D1013" s="196">
        <f>SUM(D998:D1012)</f>
        <v>0</v>
      </c>
    </row>
    <row r="1014" spans="1:4" x14ac:dyDescent="0.25">
      <c r="A1014" s="11">
        <v>4413</v>
      </c>
      <c r="B1014" s="12" t="s">
        <v>281</v>
      </c>
      <c r="C1014" s="390"/>
      <c r="D1014" s="390"/>
    </row>
    <row r="1015" spans="1:4" x14ac:dyDescent="0.25">
      <c r="A1015" s="6">
        <v>441301</v>
      </c>
      <c r="B1015" s="7" t="s">
        <v>96</v>
      </c>
      <c r="C1015" s="131"/>
      <c r="D1015" s="131"/>
    </row>
    <row r="1016" spans="1:4" x14ac:dyDescent="0.25">
      <c r="A1016" s="6">
        <v>441302</v>
      </c>
      <c r="B1016" s="7" t="s">
        <v>97</v>
      </c>
      <c r="C1016" s="131"/>
      <c r="D1016" s="131"/>
    </row>
    <row r="1017" spans="1:4" x14ac:dyDescent="0.25">
      <c r="A1017" s="6">
        <v>441303</v>
      </c>
      <c r="B1017" s="7" t="s">
        <v>98</v>
      </c>
      <c r="C1017" s="131"/>
      <c r="D1017" s="131"/>
    </row>
    <row r="1018" spans="1:4" x14ac:dyDescent="0.25">
      <c r="A1018" s="6">
        <v>441304</v>
      </c>
      <c r="B1018" s="7" t="s">
        <v>99</v>
      </c>
      <c r="C1018" s="131"/>
      <c r="D1018" s="131"/>
    </row>
    <row r="1019" spans="1:4" x14ac:dyDescent="0.25">
      <c r="A1019" s="6">
        <v>441305</v>
      </c>
      <c r="B1019" s="7" t="s">
        <v>100</v>
      </c>
      <c r="C1019" s="131"/>
      <c r="D1019" s="131"/>
    </row>
    <row r="1020" spans="1:4" x14ac:dyDescent="0.25">
      <c r="A1020" s="6">
        <v>441306</v>
      </c>
      <c r="B1020" s="7" t="s">
        <v>101</v>
      </c>
      <c r="C1020" s="131"/>
      <c r="D1020" s="131"/>
    </row>
    <row r="1021" spans="1:4" x14ac:dyDescent="0.25">
      <c r="A1021" s="6">
        <v>441307</v>
      </c>
      <c r="B1021" s="7" t="s">
        <v>102</v>
      </c>
      <c r="C1021" s="131"/>
      <c r="D1021" s="131"/>
    </row>
    <row r="1022" spans="1:4" x14ac:dyDescent="0.25">
      <c r="A1022" s="6">
        <v>441308</v>
      </c>
      <c r="B1022" s="7" t="s">
        <v>103</v>
      </c>
      <c r="C1022" s="131"/>
      <c r="D1022" s="131"/>
    </row>
    <row r="1023" spans="1:4" x14ac:dyDescent="0.25">
      <c r="A1023" s="6">
        <v>441309</v>
      </c>
      <c r="B1023" s="7" t="s">
        <v>104</v>
      </c>
      <c r="C1023" s="131"/>
      <c r="D1023" s="131"/>
    </row>
    <row r="1024" spans="1:4" x14ac:dyDescent="0.25">
      <c r="A1024" s="6">
        <v>441310</v>
      </c>
      <c r="B1024" s="7" t="s">
        <v>105</v>
      </c>
      <c r="C1024" s="131"/>
      <c r="D1024" s="131"/>
    </row>
    <row r="1025" spans="1:4" x14ac:dyDescent="0.25">
      <c r="A1025" s="6">
        <v>441311</v>
      </c>
      <c r="B1025" s="7" t="s">
        <v>106</v>
      </c>
      <c r="C1025" s="131"/>
      <c r="D1025" s="131"/>
    </row>
    <row r="1026" spans="1:4" x14ac:dyDescent="0.25">
      <c r="A1026" s="6">
        <v>441312</v>
      </c>
      <c r="B1026" s="7" t="s">
        <v>107</v>
      </c>
      <c r="C1026" s="131"/>
      <c r="D1026" s="131"/>
    </row>
    <row r="1027" spans="1:4" x14ac:dyDescent="0.25">
      <c r="A1027" s="6">
        <v>441313</v>
      </c>
      <c r="B1027" s="7" t="s">
        <v>108</v>
      </c>
      <c r="C1027" s="131"/>
      <c r="D1027" s="131"/>
    </row>
    <row r="1028" spans="1:4" x14ac:dyDescent="0.25">
      <c r="A1028" s="6">
        <v>441314</v>
      </c>
      <c r="B1028" s="7" t="s">
        <v>109</v>
      </c>
      <c r="C1028" s="131"/>
      <c r="D1028" s="131"/>
    </row>
    <row r="1029" spans="1:4" ht="15.75" thickBot="1" x14ac:dyDescent="0.3">
      <c r="A1029" s="18">
        <v>441315</v>
      </c>
      <c r="B1029" s="19" t="s">
        <v>110</v>
      </c>
      <c r="C1029" s="398"/>
      <c r="D1029" s="398"/>
    </row>
    <row r="1030" spans="1:4" ht="15.75" thickBot="1" x14ac:dyDescent="0.3">
      <c r="A1030" s="8" t="s">
        <v>20</v>
      </c>
      <c r="B1030" s="9"/>
      <c r="C1030" s="196">
        <f>SUM(C1015:C1029)</f>
        <v>0</v>
      </c>
      <c r="D1030" s="196">
        <f>SUM(D1015:D1029)</f>
        <v>0</v>
      </c>
    </row>
    <row r="1031" spans="1:4" x14ac:dyDescent="0.25">
      <c r="A1031" s="11">
        <v>4414</v>
      </c>
      <c r="B1031" s="12" t="s">
        <v>293</v>
      </c>
      <c r="C1031" s="390"/>
      <c r="D1031" s="390"/>
    </row>
    <row r="1032" spans="1:4" x14ac:dyDescent="0.25">
      <c r="A1032" s="6">
        <v>441401</v>
      </c>
      <c r="B1032" s="7" t="s">
        <v>96</v>
      </c>
      <c r="C1032" s="131"/>
      <c r="D1032" s="131"/>
    </row>
    <row r="1033" spans="1:4" x14ac:dyDescent="0.25">
      <c r="A1033" s="6">
        <v>441402</v>
      </c>
      <c r="B1033" s="7" t="s">
        <v>97</v>
      </c>
      <c r="C1033" s="131"/>
      <c r="D1033" s="131"/>
    </row>
    <row r="1034" spans="1:4" x14ac:dyDescent="0.25">
      <c r="A1034" s="6">
        <v>441403</v>
      </c>
      <c r="B1034" s="7" t="s">
        <v>98</v>
      </c>
      <c r="C1034" s="131"/>
      <c r="D1034" s="131"/>
    </row>
    <row r="1035" spans="1:4" x14ac:dyDescent="0.25">
      <c r="A1035" s="6">
        <v>441404</v>
      </c>
      <c r="B1035" s="7" t="s">
        <v>99</v>
      </c>
      <c r="C1035" s="131"/>
      <c r="D1035" s="131"/>
    </row>
    <row r="1036" spans="1:4" x14ac:dyDescent="0.25">
      <c r="A1036" s="6">
        <v>441405</v>
      </c>
      <c r="B1036" s="7" t="s">
        <v>100</v>
      </c>
      <c r="C1036" s="131"/>
      <c r="D1036" s="131"/>
    </row>
    <row r="1037" spans="1:4" x14ac:dyDescent="0.25">
      <c r="A1037" s="6">
        <v>441406</v>
      </c>
      <c r="B1037" s="7" t="s">
        <v>101</v>
      </c>
      <c r="C1037" s="131"/>
      <c r="D1037" s="131"/>
    </row>
    <row r="1038" spans="1:4" x14ac:dyDescent="0.25">
      <c r="A1038" s="6">
        <v>441407</v>
      </c>
      <c r="B1038" s="7" t="s">
        <v>102</v>
      </c>
      <c r="C1038" s="131"/>
      <c r="D1038" s="131"/>
    </row>
    <row r="1039" spans="1:4" x14ac:dyDescent="0.25">
      <c r="A1039" s="6">
        <v>441408</v>
      </c>
      <c r="B1039" s="7" t="s">
        <v>103</v>
      </c>
      <c r="C1039" s="131"/>
      <c r="D1039" s="131"/>
    </row>
    <row r="1040" spans="1:4" x14ac:dyDescent="0.25">
      <c r="A1040" s="6">
        <v>441409</v>
      </c>
      <c r="B1040" s="7" t="s">
        <v>104</v>
      </c>
      <c r="C1040" s="131"/>
      <c r="D1040" s="131"/>
    </row>
    <row r="1041" spans="1:4" x14ac:dyDescent="0.25">
      <c r="A1041" s="6">
        <v>441410</v>
      </c>
      <c r="B1041" s="7" t="s">
        <v>105</v>
      </c>
      <c r="C1041" s="131"/>
      <c r="D1041" s="131"/>
    </row>
    <row r="1042" spans="1:4" x14ac:dyDescent="0.25">
      <c r="A1042" s="6">
        <v>441411</v>
      </c>
      <c r="B1042" s="7" t="s">
        <v>106</v>
      </c>
      <c r="C1042" s="131"/>
      <c r="D1042" s="131"/>
    </row>
    <row r="1043" spans="1:4" x14ac:dyDescent="0.25">
      <c r="A1043" s="6">
        <v>441412</v>
      </c>
      <c r="B1043" s="7" t="s">
        <v>107</v>
      </c>
      <c r="C1043" s="131"/>
      <c r="D1043" s="131"/>
    </row>
    <row r="1044" spans="1:4" x14ac:dyDescent="0.25">
      <c r="A1044" s="6">
        <v>441413</v>
      </c>
      <c r="B1044" s="7" t="s">
        <v>108</v>
      </c>
      <c r="C1044" s="131"/>
      <c r="D1044" s="131"/>
    </row>
    <row r="1045" spans="1:4" x14ac:dyDescent="0.25">
      <c r="A1045" s="6">
        <v>441414</v>
      </c>
      <c r="B1045" s="7" t="s">
        <v>109</v>
      </c>
      <c r="C1045" s="131"/>
      <c r="D1045" s="131"/>
    </row>
    <row r="1046" spans="1:4" ht="15.75" thickBot="1" x14ac:dyDescent="0.3">
      <c r="A1046" s="18">
        <v>441415</v>
      </c>
      <c r="B1046" s="19" t="s">
        <v>110</v>
      </c>
      <c r="C1046" s="398"/>
      <c r="D1046" s="398"/>
    </row>
    <row r="1047" spans="1:4" ht="15.75" thickBot="1" x14ac:dyDescent="0.3">
      <c r="A1047" s="8" t="s">
        <v>20</v>
      </c>
      <c r="B1047" s="9"/>
      <c r="C1047" s="196">
        <f>SUM(C1032:C1046)</f>
        <v>0</v>
      </c>
      <c r="D1047" s="196">
        <f>SUM(D1032:D1046)</f>
        <v>0</v>
      </c>
    </row>
    <row r="1048" spans="1:4" x14ac:dyDescent="0.25">
      <c r="A1048" s="11">
        <v>4415</v>
      </c>
      <c r="B1048" s="12" t="s">
        <v>239</v>
      </c>
      <c r="C1048" s="390"/>
      <c r="D1048" s="390"/>
    </row>
    <row r="1049" spans="1:4" x14ac:dyDescent="0.25">
      <c r="A1049" s="6">
        <v>441501</v>
      </c>
      <c r="B1049" s="7" t="s">
        <v>96</v>
      </c>
      <c r="C1049" s="131"/>
      <c r="D1049" s="131"/>
    </row>
    <row r="1050" spans="1:4" x14ac:dyDescent="0.25">
      <c r="A1050" s="6">
        <v>441502</v>
      </c>
      <c r="B1050" s="7" t="s">
        <v>97</v>
      </c>
      <c r="C1050" s="131"/>
      <c r="D1050" s="131"/>
    </row>
    <row r="1051" spans="1:4" x14ac:dyDescent="0.25">
      <c r="A1051" s="6">
        <v>441503</v>
      </c>
      <c r="B1051" s="7" t="s">
        <v>98</v>
      </c>
      <c r="C1051" s="131"/>
      <c r="D1051" s="131"/>
    </row>
    <row r="1052" spans="1:4" x14ac:dyDescent="0.25">
      <c r="A1052" s="6">
        <v>441504</v>
      </c>
      <c r="B1052" s="7" t="s">
        <v>99</v>
      </c>
      <c r="C1052" s="131"/>
      <c r="D1052" s="131"/>
    </row>
    <row r="1053" spans="1:4" x14ac:dyDescent="0.25">
      <c r="A1053" s="6">
        <v>441505</v>
      </c>
      <c r="B1053" s="7" t="s">
        <v>100</v>
      </c>
      <c r="C1053" s="131"/>
      <c r="D1053" s="131"/>
    </row>
    <row r="1054" spans="1:4" x14ac:dyDescent="0.25">
      <c r="A1054" s="6">
        <v>441506</v>
      </c>
      <c r="B1054" s="7" t="s">
        <v>101</v>
      </c>
      <c r="C1054" s="131"/>
      <c r="D1054" s="131"/>
    </row>
    <row r="1055" spans="1:4" x14ac:dyDescent="0.25">
      <c r="A1055" s="6">
        <v>441507</v>
      </c>
      <c r="B1055" s="7" t="s">
        <v>102</v>
      </c>
      <c r="C1055" s="131"/>
      <c r="D1055" s="131"/>
    </row>
    <row r="1056" spans="1:4" x14ac:dyDescent="0.25">
      <c r="A1056" s="6">
        <v>441508</v>
      </c>
      <c r="B1056" s="7" t="s">
        <v>103</v>
      </c>
      <c r="C1056" s="131"/>
      <c r="D1056" s="131"/>
    </row>
    <row r="1057" spans="1:4" x14ac:dyDescent="0.25">
      <c r="A1057" s="6">
        <v>441509</v>
      </c>
      <c r="B1057" s="7" t="s">
        <v>104</v>
      </c>
      <c r="C1057" s="131"/>
      <c r="D1057" s="131"/>
    </row>
    <row r="1058" spans="1:4" x14ac:dyDescent="0.25">
      <c r="A1058" s="6">
        <v>441510</v>
      </c>
      <c r="B1058" s="7" t="s">
        <v>105</v>
      </c>
      <c r="C1058" s="131"/>
      <c r="D1058" s="131"/>
    </row>
    <row r="1059" spans="1:4" x14ac:dyDescent="0.25">
      <c r="A1059" s="6">
        <v>441511</v>
      </c>
      <c r="B1059" s="7" t="s">
        <v>106</v>
      </c>
      <c r="C1059" s="131"/>
      <c r="D1059" s="131"/>
    </row>
    <row r="1060" spans="1:4" x14ac:dyDescent="0.25">
      <c r="A1060" s="6">
        <v>441512</v>
      </c>
      <c r="B1060" s="7" t="s">
        <v>107</v>
      </c>
      <c r="C1060" s="131"/>
      <c r="D1060" s="131"/>
    </row>
    <row r="1061" spans="1:4" x14ac:dyDescent="0.25">
      <c r="A1061" s="6">
        <v>441513</v>
      </c>
      <c r="B1061" s="7" t="s">
        <v>108</v>
      </c>
      <c r="C1061" s="131"/>
      <c r="D1061" s="131"/>
    </row>
    <row r="1062" spans="1:4" x14ac:dyDescent="0.25">
      <c r="A1062" s="6">
        <v>441514</v>
      </c>
      <c r="B1062" s="7" t="s">
        <v>109</v>
      </c>
      <c r="C1062" s="131"/>
      <c r="D1062" s="131"/>
    </row>
    <row r="1063" spans="1:4" ht="15.75" thickBot="1" x14ac:dyDescent="0.3">
      <c r="A1063" s="18">
        <v>441515</v>
      </c>
      <c r="B1063" s="19" t="s">
        <v>110</v>
      </c>
      <c r="C1063" s="398"/>
      <c r="D1063" s="398"/>
    </row>
    <row r="1064" spans="1:4" ht="15.75" thickBot="1" x14ac:dyDescent="0.3">
      <c r="A1064" s="8" t="s">
        <v>20</v>
      </c>
      <c r="B1064" s="9"/>
      <c r="C1064" s="196">
        <f>SUM(C1049:C1063)</f>
        <v>0</v>
      </c>
      <c r="D1064" s="196">
        <f>SUM(D1049:D1063)</f>
        <v>0</v>
      </c>
    </row>
    <row r="1065" spans="1:4" x14ac:dyDescent="0.25">
      <c r="A1065" s="11">
        <v>4416</v>
      </c>
      <c r="B1065" s="12" t="s">
        <v>272</v>
      </c>
      <c r="C1065" s="390"/>
      <c r="D1065" s="390"/>
    </row>
    <row r="1066" spans="1:4" x14ac:dyDescent="0.25">
      <c r="A1066" s="6">
        <v>441601</v>
      </c>
      <c r="B1066" s="7" t="s">
        <v>96</v>
      </c>
      <c r="C1066" s="131"/>
      <c r="D1066" s="131"/>
    </row>
    <row r="1067" spans="1:4" x14ac:dyDescent="0.25">
      <c r="A1067" s="6">
        <v>441602</v>
      </c>
      <c r="B1067" s="7" t="s">
        <v>97</v>
      </c>
      <c r="C1067" s="131"/>
      <c r="D1067" s="131"/>
    </row>
    <row r="1068" spans="1:4" x14ac:dyDescent="0.25">
      <c r="A1068" s="6">
        <v>441603</v>
      </c>
      <c r="B1068" s="7" t="s">
        <v>98</v>
      </c>
      <c r="C1068" s="131"/>
      <c r="D1068" s="131"/>
    </row>
    <row r="1069" spans="1:4" x14ac:dyDescent="0.25">
      <c r="A1069" s="6">
        <v>441604</v>
      </c>
      <c r="B1069" s="7" t="s">
        <v>99</v>
      </c>
      <c r="C1069" s="131"/>
      <c r="D1069" s="131"/>
    </row>
    <row r="1070" spans="1:4" x14ac:dyDescent="0.25">
      <c r="A1070" s="6">
        <v>441605</v>
      </c>
      <c r="B1070" s="7" t="s">
        <v>100</v>
      </c>
      <c r="C1070" s="131"/>
      <c r="D1070" s="131"/>
    </row>
    <row r="1071" spans="1:4" x14ac:dyDescent="0.25">
      <c r="A1071" s="6">
        <v>441606</v>
      </c>
      <c r="B1071" s="7" t="s">
        <v>101</v>
      </c>
      <c r="C1071" s="131"/>
      <c r="D1071" s="131"/>
    </row>
    <row r="1072" spans="1:4" x14ac:dyDescent="0.25">
      <c r="A1072" s="6">
        <v>441607</v>
      </c>
      <c r="B1072" s="7" t="s">
        <v>102</v>
      </c>
      <c r="C1072" s="131"/>
      <c r="D1072" s="131"/>
    </row>
    <row r="1073" spans="1:4" x14ac:dyDescent="0.25">
      <c r="A1073" s="6">
        <v>441608</v>
      </c>
      <c r="B1073" s="7" t="s">
        <v>103</v>
      </c>
      <c r="C1073" s="131"/>
      <c r="D1073" s="131"/>
    </row>
    <row r="1074" spans="1:4" x14ac:dyDescent="0.25">
      <c r="A1074" s="6">
        <v>441609</v>
      </c>
      <c r="B1074" s="7" t="s">
        <v>104</v>
      </c>
      <c r="C1074" s="131"/>
      <c r="D1074" s="131"/>
    </row>
    <row r="1075" spans="1:4" x14ac:dyDescent="0.25">
      <c r="A1075" s="6">
        <v>441610</v>
      </c>
      <c r="B1075" s="7" t="s">
        <v>105</v>
      </c>
      <c r="C1075" s="131"/>
      <c r="D1075" s="131"/>
    </row>
    <row r="1076" spans="1:4" x14ac:dyDescent="0.25">
      <c r="A1076" s="6">
        <v>441611</v>
      </c>
      <c r="B1076" s="7" t="s">
        <v>106</v>
      </c>
      <c r="C1076" s="131"/>
      <c r="D1076" s="131"/>
    </row>
    <row r="1077" spans="1:4" x14ac:dyDescent="0.25">
      <c r="A1077" s="6">
        <v>441612</v>
      </c>
      <c r="B1077" s="7" t="s">
        <v>107</v>
      </c>
      <c r="C1077" s="131"/>
      <c r="D1077" s="131"/>
    </row>
    <row r="1078" spans="1:4" x14ac:dyDescent="0.25">
      <c r="A1078" s="6">
        <v>441613</v>
      </c>
      <c r="B1078" s="7" t="s">
        <v>108</v>
      </c>
      <c r="C1078" s="131"/>
      <c r="D1078" s="131"/>
    </row>
    <row r="1079" spans="1:4" x14ac:dyDescent="0.25">
      <c r="A1079" s="6">
        <v>441614</v>
      </c>
      <c r="B1079" s="7" t="s">
        <v>109</v>
      </c>
      <c r="C1079" s="131"/>
      <c r="D1079" s="131"/>
    </row>
    <row r="1080" spans="1:4" ht="15.75" thickBot="1" x14ac:dyDescent="0.3">
      <c r="A1080" s="18">
        <v>441615</v>
      </c>
      <c r="B1080" s="19" t="s">
        <v>110</v>
      </c>
      <c r="C1080" s="398"/>
      <c r="D1080" s="398"/>
    </row>
    <row r="1081" spans="1:4" ht="15.75" thickBot="1" x14ac:dyDescent="0.3">
      <c r="A1081" s="8" t="s">
        <v>20</v>
      </c>
      <c r="B1081" s="9"/>
      <c r="C1081" s="196">
        <f>SUM(C1066:C1080)</f>
        <v>0</v>
      </c>
      <c r="D1081" s="196">
        <f>SUM(D1066:D1080)</f>
        <v>0</v>
      </c>
    </row>
    <row r="1082" spans="1:4" x14ac:dyDescent="0.25">
      <c r="A1082" s="42">
        <v>4417</v>
      </c>
      <c r="B1082" s="43" t="s">
        <v>284</v>
      </c>
      <c r="C1082" s="397"/>
      <c r="D1082" s="397"/>
    </row>
    <row r="1083" spans="1:4" ht="15.75" thickBot="1" x14ac:dyDescent="0.3">
      <c r="A1083" s="44">
        <v>441701</v>
      </c>
      <c r="B1083" s="45" t="s">
        <v>294</v>
      </c>
      <c r="C1083" s="402"/>
      <c r="D1083" s="402"/>
    </row>
    <row r="1084" spans="1:4" ht="15.75" thickBot="1" x14ac:dyDescent="0.3">
      <c r="A1084" s="8" t="s">
        <v>20</v>
      </c>
      <c r="B1084" s="9"/>
      <c r="C1084" s="196">
        <f>SUM(C1083)</f>
        <v>0</v>
      </c>
      <c r="D1084" s="196">
        <f>SUM(D1083)</f>
        <v>0</v>
      </c>
    </row>
    <row r="1085" spans="1:4" x14ac:dyDescent="0.25">
      <c r="A1085" s="11">
        <v>45</v>
      </c>
      <c r="B1085" s="12" t="s">
        <v>295</v>
      </c>
      <c r="C1085" s="390"/>
      <c r="D1085" s="390"/>
    </row>
    <row r="1086" spans="1:4" x14ac:dyDescent="0.25">
      <c r="A1086" s="3">
        <v>4501</v>
      </c>
      <c r="B1086" s="4" t="s">
        <v>296</v>
      </c>
      <c r="C1086" s="131"/>
      <c r="D1086" s="131"/>
    </row>
    <row r="1087" spans="1:4" x14ac:dyDescent="0.25">
      <c r="A1087" s="6">
        <v>450101</v>
      </c>
      <c r="B1087" s="7" t="s">
        <v>297</v>
      </c>
      <c r="C1087" s="131"/>
      <c r="D1087" s="131"/>
    </row>
    <row r="1088" spans="1:4" x14ac:dyDescent="0.25">
      <c r="A1088" s="6">
        <v>450102</v>
      </c>
      <c r="B1088" s="7" t="s">
        <v>298</v>
      </c>
      <c r="C1088" s="131"/>
      <c r="D1088" s="131"/>
    </row>
    <row r="1089" spans="1:4" x14ac:dyDescent="0.25">
      <c r="A1089" s="6">
        <v>450103</v>
      </c>
      <c r="B1089" s="7" t="s">
        <v>299</v>
      </c>
      <c r="C1089" s="131"/>
      <c r="D1089" s="131"/>
    </row>
    <row r="1090" spans="1:4" x14ac:dyDescent="0.25">
      <c r="A1090" s="6"/>
      <c r="B1090" s="7" t="s">
        <v>300</v>
      </c>
      <c r="C1090" s="131"/>
      <c r="D1090" s="131"/>
    </row>
    <row r="1091" spans="1:4" x14ac:dyDescent="0.25">
      <c r="A1091" s="6">
        <v>450104</v>
      </c>
      <c r="B1091" s="7" t="s">
        <v>301</v>
      </c>
      <c r="C1091" s="131"/>
      <c r="D1091" s="131"/>
    </row>
    <row r="1092" spans="1:4" x14ac:dyDescent="0.25">
      <c r="A1092" s="6">
        <v>450105</v>
      </c>
      <c r="B1092" s="7" t="s">
        <v>302</v>
      </c>
      <c r="C1092" s="131">
        <v>2401958.25</v>
      </c>
      <c r="D1092" s="131">
        <v>2256005.4300000002</v>
      </c>
    </row>
    <row r="1093" spans="1:4" x14ac:dyDescent="0.25">
      <c r="A1093" s="6">
        <v>450106</v>
      </c>
      <c r="B1093" s="7" t="s">
        <v>303</v>
      </c>
      <c r="C1093" s="131">
        <v>50831746.119999997</v>
      </c>
      <c r="D1093" s="131">
        <v>35519623.509999998</v>
      </c>
    </row>
    <row r="1094" spans="1:4" x14ac:dyDescent="0.25">
      <c r="A1094" s="6"/>
      <c r="B1094" s="7" t="s">
        <v>304</v>
      </c>
      <c r="C1094" s="131"/>
      <c r="D1094" s="131"/>
    </row>
    <row r="1095" spans="1:4" x14ac:dyDescent="0.25">
      <c r="A1095" s="6">
        <v>450107</v>
      </c>
      <c r="B1095" s="7" t="s">
        <v>305</v>
      </c>
      <c r="C1095" s="131">
        <v>6924288.04</v>
      </c>
      <c r="D1095" s="131">
        <v>1727303.11</v>
      </c>
    </row>
    <row r="1096" spans="1:4" x14ac:dyDescent="0.25">
      <c r="A1096" s="6"/>
      <c r="B1096" s="7" t="s">
        <v>306</v>
      </c>
      <c r="C1096" s="131"/>
      <c r="D1096" s="131"/>
    </row>
    <row r="1097" spans="1:4" x14ac:dyDescent="0.25">
      <c r="A1097" s="6">
        <v>450108</v>
      </c>
      <c r="B1097" s="7" t="s">
        <v>307</v>
      </c>
      <c r="C1097" s="131"/>
      <c r="D1097" s="131"/>
    </row>
    <row r="1098" spans="1:4" x14ac:dyDescent="0.25">
      <c r="A1098" s="6">
        <v>450109</v>
      </c>
      <c r="B1098" s="7" t="s">
        <v>308</v>
      </c>
      <c r="C1098" s="131"/>
      <c r="D1098" s="131"/>
    </row>
    <row r="1099" spans="1:4" x14ac:dyDescent="0.25">
      <c r="A1099" s="6">
        <v>450110</v>
      </c>
      <c r="B1099" s="7" t="s">
        <v>309</v>
      </c>
      <c r="C1099" s="131">
        <v>733165.46</v>
      </c>
      <c r="D1099" s="131">
        <v>148290.72</v>
      </c>
    </row>
    <row r="1100" spans="1:4" x14ac:dyDescent="0.25">
      <c r="A1100" s="6"/>
      <c r="B1100" s="7" t="s">
        <v>310</v>
      </c>
      <c r="C1100" s="131"/>
      <c r="D1100" s="131"/>
    </row>
    <row r="1101" spans="1:4" ht="15.75" thickBot="1" x14ac:dyDescent="0.3">
      <c r="A1101" s="15">
        <v>450120</v>
      </c>
      <c r="B1101" s="16" t="s">
        <v>40</v>
      </c>
      <c r="C1101" s="131"/>
      <c r="D1101" s="131"/>
    </row>
    <row r="1102" spans="1:4" ht="15.75" thickBot="1" x14ac:dyDescent="0.3">
      <c r="A1102" s="8" t="s">
        <v>20</v>
      </c>
      <c r="B1102" s="9"/>
      <c r="C1102" s="196">
        <f>SUM(C1087:C1101)</f>
        <v>60891157.869999997</v>
      </c>
      <c r="D1102" s="196">
        <f>SUM(D1087:D1101)</f>
        <v>39651222.769999996</v>
      </c>
    </row>
    <row r="1103" spans="1:4" x14ac:dyDescent="0.25">
      <c r="A1103" s="11">
        <v>4502</v>
      </c>
      <c r="B1103" s="12" t="s">
        <v>311</v>
      </c>
      <c r="C1103" s="390"/>
      <c r="D1103" s="390"/>
    </row>
    <row r="1104" spans="1:4" x14ac:dyDescent="0.25">
      <c r="A1104" s="6">
        <v>450201</v>
      </c>
      <c r="B1104" s="7" t="s">
        <v>312</v>
      </c>
      <c r="C1104" s="131"/>
      <c r="D1104" s="131"/>
    </row>
    <row r="1105" spans="1:4" ht="15.75" thickBot="1" x14ac:dyDescent="0.3">
      <c r="A1105" s="15">
        <v>450202</v>
      </c>
      <c r="B1105" s="16" t="s">
        <v>40</v>
      </c>
      <c r="C1105" s="392"/>
      <c r="D1105" s="392"/>
    </row>
    <row r="1106" spans="1:4" ht="15.75" thickBot="1" x14ac:dyDescent="0.3">
      <c r="A1106" s="8" t="s">
        <v>20</v>
      </c>
      <c r="B1106" s="9"/>
      <c r="C1106" s="196">
        <f>SUM(C1104:C1105)</f>
        <v>0</v>
      </c>
      <c r="D1106" s="196">
        <f>SUM(D1104:D1105)</f>
        <v>0</v>
      </c>
    </row>
    <row r="1107" spans="1:4" x14ac:dyDescent="0.25">
      <c r="A1107" s="11">
        <v>4503</v>
      </c>
      <c r="B1107" s="12" t="s">
        <v>313</v>
      </c>
      <c r="C1107" s="390"/>
      <c r="D1107" s="390"/>
    </row>
    <row r="1108" spans="1:4" x14ac:dyDescent="0.25">
      <c r="A1108" s="6">
        <v>450301</v>
      </c>
      <c r="B1108" s="7" t="s">
        <v>314</v>
      </c>
      <c r="C1108" s="131"/>
      <c r="D1108" s="131"/>
    </row>
    <row r="1109" spans="1:4" x14ac:dyDescent="0.25">
      <c r="A1109" s="6">
        <v>450302</v>
      </c>
      <c r="B1109" s="7" t="s">
        <v>315</v>
      </c>
      <c r="C1109" s="131">
        <v>513567.4</v>
      </c>
      <c r="D1109" s="131">
        <v>1010177.99</v>
      </c>
    </row>
    <row r="1110" spans="1:4" x14ac:dyDescent="0.25">
      <c r="A1110" s="6">
        <v>450303</v>
      </c>
      <c r="B1110" s="7" t="s">
        <v>316</v>
      </c>
      <c r="C1110" s="131"/>
      <c r="D1110" s="131"/>
    </row>
    <row r="1111" spans="1:4" x14ac:dyDescent="0.25">
      <c r="A1111" s="6">
        <v>450304</v>
      </c>
      <c r="B1111" s="7" t="s">
        <v>317</v>
      </c>
      <c r="C1111" s="131">
        <v>23940535.039999999</v>
      </c>
      <c r="D1111" s="131">
        <v>34615809.890000001</v>
      </c>
    </row>
    <row r="1112" spans="1:4" ht="15.75" thickBot="1" x14ac:dyDescent="0.3">
      <c r="A1112" s="15">
        <v>450310</v>
      </c>
      <c r="B1112" s="16" t="s">
        <v>40</v>
      </c>
      <c r="C1112" s="131">
        <v>1990852.16</v>
      </c>
      <c r="D1112" s="131">
        <v>930197.55</v>
      </c>
    </row>
    <row r="1113" spans="1:4" ht="15.75" thickBot="1" x14ac:dyDescent="0.3">
      <c r="A1113" s="8" t="s">
        <v>20</v>
      </c>
      <c r="B1113" s="9"/>
      <c r="C1113" s="196">
        <f>SUM(C1108:C1112)</f>
        <v>26444954.599999998</v>
      </c>
      <c r="D1113" s="196">
        <f>SUM(D1108:D1112)</f>
        <v>36556185.43</v>
      </c>
    </row>
    <row r="1114" spans="1:4" ht="15.75" thickBot="1" x14ac:dyDescent="0.3">
      <c r="A1114" s="24"/>
      <c r="B1114" s="19"/>
      <c r="C1114" s="395"/>
      <c r="D1114" s="395"/>
    </row>
    <row r="1115" spans="1:4" ht="15.75" thickBot="1" x14ac:dyDescent="0.3">
      <c r="A1115" s="26" t="s">
        <v>318</v>
      </c>
      <c r="B1115" s="27"/>
      <c r="C1115" s="39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5346204752.8300009</v>
      </c>
      <c r="D1115" s="39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4848539934.9900017</v>
      </c>
    </row>
    <row r="1116" spans="1:4" x14ac:dyDescent="0.25">
      <c r="A1116" s="47"/>
      <c r="B1116" s="48"/>
      <c r="C1116" s="397"/>
      <c r="D1116" s="397"/>
    </row>
    <row r="1117" spans="1:4" x14ac:dyDescent="0.25">
      <c r="A1117" s="3">
        <v>5</v>
      </c>
      <c r="B1117" s="4" t="s">
        <v>319</v>
      </c>
      <c r="C1117" s="131"/>
      <c r="D1117" s="131"/>
    </row>
    <row r="1118" spans="1:4" x14ac:dyDescent="0.25">
      <c r="A1118" s="3">
        <v>51</v>
      </c>
      <c r="B1118" s="4" t="s">
        <v>203</v>
      </c>
      <c r="C1118" s="131"/>
      <c r="D1118" s="131"/>
    </row>
    <row r="1119" spans="1:4" x14ac:dyDescent="0.25">
      <c r="A1119" s="3">
        <v>5101</v>
      </c>
      <c r="B1119" s="4" t="s">
        <v>320</v>
      </c>
      <c r="C1119" s="131"/>
      <c r="D1119" s="131"/>
    </row>
    <row r="1120" spans="1:4" x14ac:dyDescent="0.25">
      <c r="A1120" s="6">
        <v>510101</v>
      </c>
      <c r="B1120" s="7" t="s">
        <v>321</v>
      </c>
      <c r="C1120" s="131">
        <v>6161333.3200000003</v>
      </c>
      <c r="D1120" s="131">
        <v>1351166.65</v>
      </c>
    </row>
    <row r="1121" spans="1:4" x14ac:dyDescent="0.25">
      <c r="A1121" s="6">
        <v>510102</v>
      </c>
      <c r="B1121" s="7" t="s">
        <v>322</v>
      </c>
      <c r="C1121" s="131">
        <v>34597239.619999997</v>
      </c>
      <c r="D1121" s="131">
        <v>26111554.379999999</v>
      </c>
    </row>
    <row r="1122" spans="1:4" x14ac:dyDescent="0.25">
      <c r="A1122" s="6">
        <v>510103</v>
      </c>
      <c r="B1122" s="7" t="s">
        <v>323</v>
      </c>
      <c r="C1122" s="131">
        <v>445768.01</v>
      </c>
      <c r="D1122" s="131">
        <v>668543.85</v>
      </c>
    </row>
    <row r="1123" spans="1:4" x14ac:dyDescent="0.25">
      <c r="A1123" s="6">
        <v>510104</v>
      </c>
      <c r="B1123" s="7" t="s">
        <v>324</v>
      </c>
      <c r="C1123" s="131"/>
      <c r="D1123" s="131"/>
    </row>
    <row r="1124" spans="1:4" ht="15.75" thickBot="1" x14ac:dyDescent="0.3">
      <c r="A1124" s="18">
        <v>510105</v>
      </c>
      <c r="B1124" s="19" t="s">
        <v>325</v>
      </c>
      <c r="C1124" s="131">
        <v>2002568907.3699999</v>
      </c>
      <c r="D1124" s="131">
        <v>1809366195.7</v>
      </c>
    </row>
    <row r="1125" spans="1:4" ht="15.75" thickBot="1" x14ac:dyDescent="0.3">
      <c r="A1125" s="8" t="s">
        <v>20</v>
      </c>
      <c r="B1125" s="9"/>
      <c r="C1125" s="196">
        <f>SUM(C1120:C1124)</f>
        <v>2043773248.3199999</v>
      </c>
      <c r="D1125" s="196">
        <f>SUM(D1120:D1124)</f>
        <v>1837497460.5800002</v>
      </c>
    </row>
    <row r="1126" spans="1:4" x14ac:dyDescent="0.25">
      <c r="A1126" s="11">
        <v>5102</v>
      </c>
      <c r="B1126" s="12" t="s">
        <v>229</v>
      </c>
      <c r="C1126" s="390"/>
      <c r="D1126" s="390"/>
    </row>
    <row r="1127" spans="1:4" x14ac:dyDescent="0.25">
      <c r="A1127" s="6">
        <v>510201</v>
      </c>
      <c r="B1127" s="7" t="s">
        <v>263</v>
      </c>
      <c r="C1127" s="131"/>
      <c r="D1127" s="131"/>
    </row>
    <row r="1128" spans="1:4" x14ac:dyDescent="0.25">
      <c r="A1128" s="6">
        <v>510202</v>
      </c>
      <c r="B1128" s="7" t="s">
        <v>326</v>
      </c>
      <c r="C1128" s="131"/>
      <c r="D1128" s="131"/>
    </row>
    <row r="1129" spans="1:4" x14ac:dyDescent="0.25">
      <c r="A1129" s="6">
        <v>510203</v>
      </c>
      <c r="B1129" s="7" t="s">
        <v>120</v>
      </c>
      <c r="C1129" s="131"/>
      <c r="D1129" s="131"/>
    </row>
    <row r="1130" spans="1:4" x14ac:dyDescent="0.25">
      <c r="A1130" s="6">
        <v>51020301</v>
      </c>
      <c r="B1130" s="7" t="s">
        <v>209</v>
      </c>
      <c r="C1130" s="131"/>
      <c r="D1130" s="131"/>
    </row>
    <row r="1131" spans="1:4" x14ac:dyDescent="0.25">
      <c r="A1131" s="6">
        <v>51020302</v>
      </c>
      <c r="B1131" s="7" t="s">
        <v>210</v>
      </c>
      <c r="C1131" s="131"/>
      <c r="D1131" s="131"/>
    </row>
    <row r="1132" spans="1:4" x14ac:dyDescent="0.25">
      <c r="A1132" s="6">
        <v>51020303</v>
      </c>
      <c r="B1132" s="7" t="s">
        <v>211</v>
      </c>
      <c r="C1132" s="131">
        <v>-116845.44</v>
      </c>
      <c r="D1132" s="131">
        <v>183269.32</v>
      </c>
    </row>
    <row r="1133" spans="1:4" ht="15.75" thickBot="1" x14ac:dyDescent="0.3">
      <c r="A1133" s="6">
        <v>510204</v>
      </c>
      <c r="B1133" s="7" t="s">
        <v>229</v>
      </c>
      <c r="C1133" s="131">
        <v>790241.85</v>
      </c>
      <c r="D1133" s="131"/>
    </row>
    <row r="1134" spans="1:4" ht="15.75" thickBot="1" x14ac:dyDescent="0.3">
      <c r="A1134" s="8" t="s">
        <v>20</v>
      </c>
      <c r="B1134" s="9"/>
      <c r="C1134" s="196">
        <f>SUM(C1127:C1133)</f>
        <v>673396.40999999992</v>
      </c>
      <c r="D1134" s="196">
        <f>SUM(D1127:D1133)</f>
        <v>183269.32</v>
      </c>
    </row>
    <row r="1135" spans="1:4" x14ac:dyDescent="0.25">
      <c r="A1135" s="11">
        <v>5103</v>
      </c>
      <c r="B1135" s="12" t="s">
        <v>327</v>
      </c>
      <c r="C1135" s="390"/>
      <c r="D1135" s="390"/>
    </row>
    <row r="1136" spans="1:4" x14ac:dyDescent="0.25">
      <c r="A1136" s="6">
        <v>510301</v>
      </c>
      <c r="B1136" s="7" t="s">
        <v>205</v>
      </c>
      <c r="C1136" s="131">
        <v>266967.17</v>
      </c>
      <c r="D1136" s="131">
        <v>282834.81</v>
      </c>
    </row>
    <row r="1137" spans="1:4" x14ac:dyDescent="0.25">
      <c r="A1137" s="6">
        <v>510302</v>
      </c>
      <c r="B1137" s="7" t="s">
        <v>206</v>
      </c>
      <c r="C1137" s="131">
        <v>1943786.13</v>
      </c>
      <c r="D1137" s="131">
        <v>1785800.35</v>
      </c>
    </row>
    <row r="1138" spans="1:4" x14ac:dyDescent="0.25">
      <c r="A1138" s="6">
        <v>510303</v>
      </c>
      <c r="B1138" s="7" t="s">
        <v>89</v>
      </c>
      <c r="C1138" s="131">
        <v>22515843.510000002</v>
      </c>
      <c r="D1138" s="131">
        <v>28397300.09</v>
      </c>
    </row>
    <row r="1139" spans="1:4" x14ac:dyDescent="0.25">
      <c r="A1139" s="6">
        <v>510304</v>
      </c>
      <c r="B1139" s="7" t="s">
        <v>90</v>
      </c>
      <c r="C1139" s="131">
        <v>976691.43</v>
      </c>
      <c r="D1139" s="131">
        <v>1148568.55</v>
      </c>
    </row>
    <row r="1140" spans="1:4" x14ac:dyDescent="0.25">
      <c r="A1140" s="6">
        <v>510305</v>
      </c>
      <c r="B1140" s="7" t="s">
        <v>91</v>
      </c>
      <c r="C1140" s="131"/>
      <c r="D1140" s="131"/>
    </row>
    <row r="1141" spans="1:4" x14ac:dyDescent="0.25">
      <c r="A1141" s="6">
        <v>510306</v>
      </c>
      <c r="B1141" s="7" t="s">
        <v>208</v>
      </c>
      <c r="C1141" s="131"/>
      <c r="D1141" s="131"/>
    </row>
    <row r="1142" spans="1:4" x14ac:dyDescent="0.25">
      <c r="A1142" s="6">
        <v>51030601</v>
      </c>
      <c r="B1142" s="7" t="s">
        <v>209</v>
      </c>
      <c r="C1142" s="131"/>
      <c r="D1142" s="131"/>
    </row>
    <row r="1143" spans="1:4" x14ac:dyDescent="0.25">
      <c r="A1143" s="6">
        <v>51030602</v>
      </c>
      <c r="B1143" s="7" t="s">
        <v>210</v>
      </c>
      <c r="C1143" s="131"/>
      <c r="D1143" s="131"/>
    </row>
    <row r="1144" spans="1:4" x14ac:dyDescent="0.25">
      <c r="A1144" s="6">
        <v>51030603</v>
      </c>
      <c r="B1144" s="7" t="s">
        <v>211</v>
      </c>
      <c r="C1144" s="131">
        <v>482906.45</v>
      </c>
      <c r="D1144" s="131"/>
    </row>
    <row r="1145" spans="1:4" x14ac:dyDescent="0.25">
      <c r="A1145" s="6">
        <v>510307</v>
      </c>
      <c r="B1145" s="7" t="s">
        <v>93</v>
      </c>
      <c r="C1145" s="131">
        <v>402677064.94999999</v>
      </c>
      <c r="D1145" s="131">
        <v>338306246.27999997</v>
      </c>
    </row>
    <row r="1146" spans="1:4" ht="15.75" thickBot="1" x14ac:dyDescent="0.3">
      <c r="A1146" s="18">
        <v>510308</v>
      </c>
      <c r="B1146" s="19" t="s">
        <v>212</v>
      </c>
      <c r="C1146" s="131">
        <v>-174476.47</v>
      </c>
      <c r="D1146" s="131">
        <v>6189670.46</v>
      </c>
    </row>
    <row r="1147" spans="1:4" ht="15.75" thickBot="1" x14ac:dyDescent="0.3">
      <c r="A1147" s="8" t="s">
        <v>20</v>
      </c>
      <c r="B1147" s="9"/>
      <c r="C1147" s="196">
        <f>SUM(C1136:C1146)</f>
        <v>428688783.16999996</v>
      </c>
      <c r="D1147" s="196">
        <f>SUM(D1136:D1146)</f>
        <v>376110420.53999996</v>
      </c>
    </row>
    <row r="1148" spans="1:4" x14ac:dyDescent="0.25">
      <c r="A1148" s="11">
        <v>5104</v>
      </c>
      <c r="B1148" s="12" t="s">
        <v>328</v>
      </c>
      <c r="C1148" s="390"/>
      <c r="D1148" s="390"/>
    </row>
    <row r="1149" spans="1:4" x14ac:dyDescent="0.25">
      <c r="A1149" s="6">
        <v>510401</v>
      </c>
      <c r="B1149" s="7" t="s">
        <v>89</v>
      </c>
      <c r="C1149" s="131">
        <v>1284230.55</v>
      </c>
      <c r="D1149" s="131">
        <v>352015.62</v>
      </c>
    </row>
    <row r="1150" spans="1:4" x14ac:dyDescent="0.25">
      <c r="A1150" s="6">
        <v>510402</v>
      </c>
      <c r="B1150" s="7" t="s">
        <v>90</v>
      </c>
      <c r="C1150" s="131">
        <v>58745.05</v>
      </c>
      <c r="D1150" s="131">
        <v>11909.97</v>
      </c>
    </row>
    <row r="1151" spans="1:4" x14ac:dyDescent="0.25">
      <c r="A1151" s="6">
        <v>510403</v>
      </c>
      <c r="B1151" s="7" t="s">
        <v>91</v>
      </c>
      <c r="C1151" s="131"/>
      <c r="D1151" s="131"/>
    </row>
    <row r="1152" spans="1:4" x14ac:dyDescent="0.25">
      <c r="A1152" s="6">
        <v>510404</v>
      </c>
      <c r="B1152" s="7" t="s">
        <v>208</v>
      </c>
      <c r="C1152" s="131"/>
      <c r="D1152" s="131"/>
    </row>
    <row r="1153" spans="1:4" x14ac:dyDescent="0.25">
      <c r="A1153" s="6">
        <v>51040401</v>
      </c>
      <c r="B1153" s="7" t="s">
        <v>209</v>
      </c>
      <c r="C1153" s="131"/>
      <c r="D1153" s="131"/>
    </row>
    <row r="1154" spans="1:4" x14ac:dyDescent="0.25">
      <c r="A1154" s="6">
        <v>51040402</v>
      </c>
      <c r="B1154" s="7" t="s">
        <v>210</v>
      </c>
      <c r="C1154" s="131"/>
      <c r="D1154" s="131"/>
    </row>
    <row r="1155" spans="1:4" x14ac:dyDescent="0.25">
      <c r="A1155" s="6">
        <v>51040403</v>
      </c>
      <c r="B1155" s="7" t="s">
        <v>211</v>
      </c>
      <c r="C1155" s="131"/>
      <c r="D1155" s="131"/>
    </row>
    <row r="1156" spans="1:4" x14ac:dyDescent="0.25">
      <c r="A1156" s="6">
        <v>510405</v>
      </c>
      <c r="B1156" s="7" t="s">
        <v>93</v>
      </c>
      <c r="C1156" s="131">
        <v>16313131.859999999</v>
      </c>
      <c r="D1156" s="131">
        <v>15162249.07</v>
      </c>
    </row>
    <row r="1157" spans="1:4" ht="15.75" thickBot="1" x14ac:dyDescent="0.3">
      <c r="A1157" s="18">
        <v>510406</v>
      </c>
      <c r="B1157" s="19" t="s">
        <v>212</v>
      </c>
      <c r="C1157" s="131">
        <v>412677.38</v>
      </c>
      <c r="D1157" s="131">
        <v>286191.32</v>
      </c>
    </row>
    <row r="1158" spans="1:4" ht="15.75" thickBot="1" x14ac:dyDescent="0.3">
      <c r="A1158" s="8" t="s">
        <v>20</v>
      </c>
      <c r="B1158" s="9"/>
      <c r="C1158" s="196">
        <f>SUM(C1149:C1157)</f>
        <v>18068784.84</v>
      </c>
      <c r="D1158" s="196">
        <f>SUM(D1149:D1157)</f>
        <v>15812365.98</v>
      </c>
    </row>
    <row r="1159" spans="1:4" x14ac:dyDescent="0.25">
      <c r="A1159" s="11">
        <v>5105</v>
      </c>
      <c r="B1159" s="12" t="s">
        <v>329</v>
      </c>
      <c r="C1159" s="390"/>
      <c r="D1159" s="390"/>
    </row>
    <row r="1160" spans="1:4" x14ac:dyDescent="0.25">
      <c r="A1160" s="6">
        <v>510501</v>
      </c>
      <c r="B1160" s="7" t="s">
        <v>89</v>
      </c>
      <c r="C1160" s="131"/>
      <c r="D1160" s="131"/>
    </row>
    <row r="1161" spans="1:4" x14ac:dyDescent="0.25">
      <c r="A1161" s="6">
        <v>510502</v>
      </c>
      <c r="B1161" s="7" t="s">
        <v>90</v>
      </c>
      <c r="C1161" s="131"/>
      <c r="D1161" s="131"/>
    </row>
    <row r="1162" spans="1:4" x14ac:dyDescent="0.25">
      <c r="A1162" s="6">
        <v>510503</v>
      </c>
      <c r="B1162" s="7" t="s">
        <v>91</v>
      </c>
      <c r="C1162" s="131"/>
      <c r="D1162" s="131"/>
    </row>
    <row r="1163" spans="1:4" x14ac:dyDescent="0.25">
      <c r="A1163" s="6">
        <v>510504</v>
      </c>
      <c r="B1163" s="7" t="s">
        <v>208</v>
      </c>
      <c r="C1163" s="131"/>
      <c r="D1163" s="131"/>
    </row>
    <row r="1164" spans="1:4" x14ac:dyDescent="0.25">
      <c r="A1164" s="6">
        <v>51050401</v>
      </c>
      <c r="B1164" s="7" t="s">
        <v>209</v>
      </c>
      <c r="C1164" s="131"/>
      <c r="D1164" s="131"/>
    </row>
    <row r="1165" spans="1:4" x14ac:dyDescent="0.25">
      <c r="A1165" s="6">
        <v>51050402</v>
      </c>
      <c r="B1165" s="7" t="s">
        <v>210</v>
      </c>
      <c r="C1165" s="131"/>
      <c r="D1165" s="131"/>
    </row>
    <row r="1166" spans="1:4" x14ac:dyDescent="0.25">
      <c r="A1166" s="6">
        <v>51050403</v>
      </c>
      <c r="B1166" s="7" t="s">
        <v>211</v>
      </c>
      <c r="C1166" s="131"/>
      <c r="D1166" s="131"/>
    </row>
    <row r="1167" spans="1:4" x14ac:dyDescent="0.25">
      <c r="A1167" s="6">
        <v>510505</v>
      </c>
      <c r="B1167" s="7" t="s">
        <v>93</v>
      </c>
      <c r="C1167" s="131"/>
      <c r="D1167" s="131"/>
    </row>
    <row r="1168" spans="1:4" ht="15.75" thickBot="1" x14ac:dyDescent="0.3">
      <c r="A1168" s="18">
        <v>510506</v>
      </c>
      <c r="B1168" s="19" t="s">
        <v>212</v>
      </c>
      <c r="C1168" s="131"/>
      <c r="D1168" s="131"/>
    </row>
    <row r="1169" spans="1:4" ht="15.75" thickBot="1" x14ac:dyDescent="0.3">
      <c r="A1169" s="8" t="s">
        <v>20</v>
      </c>
      <c r="B1169" s="9"/>
      <c r="C1169" s="196">
        <f>SUM(C1160:C1168)</f>
        <v>0</v>
      </c>
      <c r="D1169" s="196">
        <f>SUM(D1160:D1168)</f>
        <v>0</v>
      </c>
    </row>
    <row r="1170" spans="1:4" x14ac:dyDescent="0.25">
      <c r="A1170" s="11">
        <v>5106</v>
      </c>
      <c r="B1170" s="12" t="s">
        <v>330</v>
      </c>
      <c r="C1170" s="390"/>
      <c r="D1170" s="390"/>
    </row>
    <row r="1171" spans="1:4" x14ac:dyDescent="0.25">
      <c r="A1171" s="6">
        <v>510601</v>
      </c>
      <c r="B1171" s="7" t="s">
        <v>88</v>
      </c>
      <c r="C1171" s="131"/>
      <c r="D1171" s="131"/>
    </row>
    <row r="1172" spans="1:4" x14ac:dyDescent="0.25">
      <c r="A1172" s="6">
        <v>510602</v>
      </c>
      <c r="B1172" s="7" t="s">
        <v>89</v>
      </c>
      <c r="C1172" s="131"/>
      <c r="D1172" s="131"/>
    </row>
    <row r="1173" spans="1:4" x14ac:dyDescent="0.25">
      <c r="A1173" s="6">
        <v>510603</v>
      </c>
      <c r="B1173" s="7" t="s">
        <v>90</v>
      </c>
      <c r="C1173" s="131"/>
      <c r="D1173" s="131"/>
    </row>
    <row r="1174" spans="1:4" x14ac:dyDescent="0.25">
      <c r="A1174" s="6">
        <v>510604</v>
      </c>
      <c r="B1174" s="7" t="s">
        <v>91</v>
      </c>
      <c r="C1174" s="131"/>
      <c r="D1174" s="131"/>
    </row>
    <row r="1175" spans="1:4" x14ac:dyDescent="0.25">
      <c r="A1175" s="6">
        <v>510605</v>
      </c>
      <c r="B1175" s="7" t="s">
        <v>208</v>
      </c>
      <c r="C1175" s="131"/>
      <c r="D1175" s="131"/>
    </row>
    <row r="1176" spans="1:4" x14ac:dyDescent="0.25">
      <c r="A1176" s="6">
        <v>51060501</v>
      </c>
      <c r="B1176" s="7" t="s">
        <v>209</v>
      </c>
      <c r="C1176" s="131"/>
      <c r="D1176" s="131"/>
    </row>
    <row r="1177" spans="1:4" x14ac:dyDescent="0.25">
      <c r="A1177" s="6">
        <v>51060502</v>
      </c>
      <c r="B1177" s="7" t="s">
        <v>210</v>
      </c>
      <c r="C1177" s="131"/>
      <c r="D1177" s="131"/>
    </row>
    <row r="1178" spans="1:4" x14ac:dyDescent="0.25">
      <c r="A1178" s="6">
        <v>51060503</v>
      </c>
      <c r="B1178" s="7" t="s">
        <v>211</v>
      </c>
      <c r="C1178" s="131"/>
      <c r="D1178" s="131"/>
    </row>
    <row r="1179" spans="1:4" x14ac:dyDescent="0.25">
      <c r="A1179" s="6">
        <v>510606</v>
      </c>
      <c r="B1179" s="7" t="s">
        <v>93</v>
      </c>
      <c r="C1179" s="131"/>
      <c r="D1179" s="131"/>
    </row>
    <row r="1180" spans="1:4" ht="15.75" thickBot="1" x14ac:dyDescent="0.3">
      <c r="A1180" s="18">
        <v>510607</v>
      </c>
      <c r="B1180" s="19" t="s">
        <v>212</v>
      </c>
      <c r="C1180" s="392"/>
      <c r="D1180" s="392"/>
    </row>
    <row r="1181" spans="1:4" ht="15.75" thickBot="1" x14ac:dyDescent="0.3">
      <c r="A1181" s="8" t="s">
        <v>20</v>
      </c>
      <c r="B1181" s="9"/>
      <c r="C1181" s="196">
        <f>SUM(C1171:C1180)</f>
        <v>0</v>
      </c>
      <c r="D1181" s="196">
        <f>SUM(D1171:D1180)</f>
        <v>0</v>
      </c>
    </row>
    <row r="1182" spans="1:4" x14ac:dyDescent="0.25">
      <c r="A1182" s="11">
        <v>5107</v>
      </c>
      <c r="B1182" s="12" t="s">
        <v>331</v>
      </c>
      <c r="C1182" s="390"/>
      <c r="D1182" s="390"/>
    </row>
    <row r="1183" spans="1:4" x14ac:dyDescent="0.25">
      <c r="A1183" s="6">
        <v>510701</v>
      </c>
      <c r="B1183" s="7" t="s">
        <v>332</v>
      </c>
      <c r="C1183" s="131">
        <v>-9657.86</v>
      </c>
      <c r="D1183" s="131">
        <v>2840059.61</v>
      </c>
    </row>
    <row r="1184" spans="1:4" x14ac:dyDescent="0.25">
      <c r="A1184" s="6">
        <v>510702</v>
      </c>
      <c r="B1184" s="7" t="s">
        <v>89</v>
      </c>
      <c r="C1184" s="131">
        <v>1511720.89</v>
      </c>
      <c r="D1184" s="131">
        <v>22466641.640000001</v>
      </c>
    </row>
    <row r="1185" spans="1:4" x14ac:dyDescent="0.25">
      <c r="A1185" s="6">
        <v>510703</v>
      </c>
      <c r="B1185" s="7" t="s">
        <v>90</v>
      </c>
      <c r="C1185" s="131">
        <v>-4152.5200000000004</v>
      </c>
      <c r="D1185" s="131">
        <v>1200106.6399999999</v>
      </c>
    </row>
    <row r="1186" spans="1:4" x14ac:dyDescent="0.25">
      <c r="A1186" s="6">
        <v>510704</v>
      </c>
      <c r="B1186" s="7" t="s">
        <v>91</v>
      </c>
      <c r="C1186" s="131"/>
      <c r="D1186" s="131"/>
    </row>
    <row r="1187" spans="1:4" x14ac:dyDescent="0.25">
      <c r="A1187" s="6">
        <v>510705</v>
      </c>
      <c r="B1187" s="7" t="s">
        <v>208</v>
      </c>
      <c r="C1187" s="131"/>
      <c r="D1187" s="131"/>
    </row>
    <row r="1188" spans="1:4" x14ac:dyDescent="0.25">
      <c r="A1188" s="6">
        <v>51070501</v>
      </c>
      <c r="B1188" s="7" t="s">
        <v>209</v>
      </c>
      <c r="C1188" s="131"/>
      <c r="D1188" s="131"/>
    </row>
    <row r="1189" spans="1:4" x14ac:dyDescent="0.25">
      <c r="A1189" s="6">
        <v>51070502</v>
      </c>
      <c r="B1189" s="7" t="s">
        <v>210</v>
      </c>
      <c r="C1189" s="131"/>
      <c r="D1189" s="131"/>
    </row>
    <row r="1190" spans="1:4" x14ac:dyDescent="0.25">
      <c r="A1190" s="6">
        <v>51070503</v>
      </c>
      <c r="B1190" s="7" t="s">
        <v>211</v>
      </c>
      <c r="C1190" s="131"/>
      <c r="D1190" s="131"/>
    </row>
    <row r="1191" spans="1:4" x14ac:dyDescent="0.25">
      <c r="A1191" s="6">
        <v>510706</v>
      </c>
      <c r="B1191" s="7" t="s">
        <v>93</v>
      </c>
      <c r="C1191" s="131">
        <v>-15785.44</v>
      </c>
      <c r="D1191" s="131">
        <v>1870132.85</v>
      </c>
    </row>
    <row r="1192" spans="1:4" ht="15.75" thickBot="1" x14ac:dyDescent="0.3">
      <c r="A1192" s="18">
        <v>510707</v>
      </c>
      <c r="B1192" s="19" t="s">
        <v>212</v>
      </c>
      <c r="C1192" s="398"/>
      <c r="D1192" s="398">
        <v>1319102.3700000001</v>
      </c>
    </row>
    <row r="1193" spans="1:4" ht="15.75" thickBot="1" x14ac:dyDescent="0.3">
      <c r="A1193" s="8" t="s">
        <v>20</v>
      </c>
      <c r="B1193" s="9"/>
      <c r="C1193" s="196">
        <f>SUM(C1183:C1192)</f>
        <v>1482125.0699999998</v>
      </c>
      <c r="D1193" s="196">
        <f>SUM(D1183:D1192)</f>
        <v>29696043.110000003</v>
      </c>
    </row>
    <row r="1194" spans="1:4" x14ac:dyDescent="0.25">
      <c r="A1194" s="11">
        <v>5108</v>
      </c>
      <c r="B1194" s="12" t="s">
        <v>333</v>
      </c>
      <c r="C1194" s="390"/>
      <c r="D1194" s="390"/>
    </row>
    <row r="1195" spans="1:4" x14ac:dyDescent="0.25">
      <c r="A1195" s="6">
        <v>510801</v>
      </c>
      <c r="B1195" s="7" t="s">
        <v>88</v>
      </c>
      <c r="C1195" s="131"/>
      <c r="D1195" s="131"/>
    </row>
    <row r="1196" spans="1:4" x14ac:dyDescent="0.25">
      <c r="A1196" s="6">
        <v>510802</v>
      </c>
      <c r="B1196" s="7" t="s">
        <v>89</v>
      </c>
      <c r="C1196" s="131"/>
      <c r="D1196" s="131"/>
    </row>
    <row r="1197" spans="1:4" x14ac:dyDescent="0.25">
      <c r="A1197" s="6">
        <v>510803</v>
      </c>
      <c r="B1197" s="7" t="s">
        <v>90</v>
      </c>
      <c r="C1197" s="131"/>
      <c r="D1197" s="131"/>
    </row>
    <row r="1198" spans="1:4" x14ac:dyDescent="0.25">
      <c r="A1198" s="6">
        <v>510804</v>
      </c>
      <c r="B1198" s="7" t="s">
        <v>91</v>
      </c>
      <c r="C1198" s="131"/>
      <c r="D1198" s="131"/>
    </row>
    <row r="1199" spans="1:4" x14ac:dyDescent="0.25">
      <c r="A1199" s="6">
        <v>510805</v>
      </c>
      <c r="B1199" s="7" t="s">
        <v>208</v>
      </c>
      <c r="C1199" s="131"/>
      <c r="D1199" s="131"/>
    </row>
    <row r="1200" spans="1:4" x14ac:dyDescent="0.25">
      <c r="A1200" s="6">
        <v>51080501</v>
      </c>
      <c r="B1200" s="7" t="s">
        <v>209</v>
      </c>
      <c r="C1200" s="131"/>
      <c r="D1200" s="131"/>
    </row>
    <row r="1201" spans="1:4" x14ac:dyDescent="0.25">
      <c r="A1201" s="6">
        <v>51080502</v>
      </c>
      <c r="B1201" s="7" t="s">
        <v>210</v>
      </c>
      <c r="C1201" s="131"/>
      <c r="D1201" s="131"/>
    </row>
    <row r="1202" spans="1:4" x14ac:dyDescent="0.25">
      <c r="A1202" s="6">
        <v>51080503</v>
      </c>
      <c r="B1202" s="7" t="s">
        <v>211</v>
      </c>
      <c r="C1202" s="131"/>
      <c r="D1202" s="131"/>
    </row>
    <row r="1203" spans="1:4" x14ac:dyDescent="0.25">
      <c r="A1203" s="6">
        <v>510806</v>
      </c>
      <c r="B1203" s="7" t="s">
        <v>93</v>
      </c>
      <c r="C1203" s="131"/>
      <c r="D1203" s="131"/>
    </row>
    <row r="1204" spans="1:4" ht="15.75" thickBot="1" x14ac:dyDescent="0.3">
      <c r="A1204" s="18">
        <v>510807</v>
      </c>
      <c r="B1204" s="19" t="s">
        <v>212</v>
      </c>
      <c r="C1204" s="398"/>
      <c r="D1204" s="398"/>
    </row>
    <row r="1205" spans="1:4" ht="15.75" thickBot="1" x14ac:dyDescent="0.3">
      <c r="A1205" s="8" t="s">
        <v>20</v>
      </c>
      <c r="B1205" s="9"/>
      <c r="C1205" s="196">
        <f>SUM(C1195:C1204)</f>
        <v>0</v>
      </c>
      <c r="D1205" s="196">
        <f>SUM(D1195:D1204)</f>
        <v>0</v>
      </c>
    </row>
    <row r="1206" spans="1:4" x14ac:dyDescent="0.25">
      <c r="A1206" s="11">
        <v>5109</v>
      </c>
      <c r="B1206" s="12" t="s">
        <v>334</v>
      </c>
      <c r="C1206" s="390"/>
      <c r="D1206" s="390"/>
    </row>
    <row r="1207" spans="1:4" x14ac:dyDescent="0.25">
      <c r="A1207" s="6">
        <v>510901</v>
      </c>
      <c r="B1207" s="7" t="s">
        <v>88</v>
      </c>
      <c r="C1207" s="131"/>
      <c r="D1207" s="131"/>
    </row>
    <row r="1208" spans="1:4" x14ac:dyDescent="0.25">
      <c r="A1208" s="6">
        <v>510902</v>
      </c>
      <c r="B1208" s="7" t="s">
        <v>89</v>
      </c>
      <c r="C1208" s="131"/>
      <c r="D1208" s="131">
        <v>187445.33</v>
      </c>
    </row>
    <row r="1209" spans="1:4" x14ac:dyDescent="0.25">
      <c r="A1209" s="6">
        <v>510903</v>
      </c>
      <c r="B1209" s="7" t="s">
        <v>90</v>
      </c>
      <c r="C1209" s="131"/>
      <c r="D1209" s="131"/>
    </row>
    <row r="1210" spans="1:4" x14ac:dyDescent="0.25">
      <c r="A1210" s="6">
        <v>510904</v>
      </c>
      <c r="B1210" s="7" t="s">
        <v>91</v>
      </c>
      <c r="C1210" s="131"/>
      <c r="D1210" s="131"/>
    </row>
    <row r="1211" spans="1:4" x14ac:dyDescent="0.25">
      <c r="A1211" s="6">
        <v>510905</v>
      </c>
      <c r="B1211" s="7" t="s">
        <v>208</v>
      </c>
      <c r="C1211" s="131"/>
      <c r="D1211" s="131"/>
    </row>
    <row r="1212" spans="1:4" x14ac:dyDescent="0.25">
      <c r="A1212" s="6">
        <v>51090501</v>
      </c>
      <c r="B1212" s="7" t="s">
        <v>209</v>
      </c>
      <c r="C1212" s="131"/>
      <c r="D1212" s="131"/>
    </row>
    <row r="1213" spans="1:4" x14ac:dyDescent="0.25">
      <c r="A1213" s="6">
        <v>51090502</v>
      </c>
      <c r="B1213" s="7" t="s">
        <v>210</v>
      </c>
      <c r="C1213" s="131"/>
      <c r="D1213" s="131"/>
    </row>
    <row r="1214" spans="1:4" x14ac:dyDescent="0.25">
      <c r="A1214" s="6">
        <v>51090503</v>
      </c>
      <c r="B1214" s="7" t="s">
        <v>211</v>
      </c>
      <c r="C1214" s="131"/>
      <c r="D1214" s="131"/>
    </row>
    <row r="1215" spans="1:4" x14ac:dyDescent="0.25">
      <c r="A1215" s="6">
        <v>510906</v>
      </c>
      <c r="B1215" s="7" t="s">
        <v>93</v>
      </c>
      <c r="C1215" s="131"/>
      <c r="D1215" s="131">
        <v>1302800.4099999999</v>
      </c>
    </row>
    <row r="1216" spans="1:4" ht="15.75" thickBot="1" x14ac:dyDescent="0.3">
      <c r="A1216" s="18">
        <v>510907</v>
      </c>
      <c r="B1216" s="19" t="s">
        <v>212</v>
      </c>
      <c r="C1216" s="398"/>
      <c r="D1216" s="398"/>
    </row>
    <row r="1217" spans="1:4" ht="15.75" thickBot="1" x14ac:dyDescent="0.3">
      <c r="A1217" s="8" t="s">
        <v>20</v>
      </c>
      <c r="B1217" s="9"/>
      <c r="C1217" s="196">
        <f>SUM(C1207:C1216)</f>
        <v>0</v>
      </c>
      <c r="D1217" s="196">
        <f>SUM(D1207:D1216)</f>
        <v>1490245.74</v>
      </c>
    </row>
    <row r="1218" spans="1:4" x14ac:dyDescent="0.25">
      <c r="A1218" s="11">
        <v>5110</v>
      </c>
      <c r="B1218" s="12" t="s">
        <v>335</v>
      </c>
      <c r="C1218" s="390"/>
      <c r="D1218" s="390"/>
    </row>
    <row r="1219" spans="1:4" x14ac:dyDescent="0.25">
      <c r="A1219" s="6">
        <v>511001</v>
      </c>
      <c r="B1219" s="7" t="s">
        <v>88</v>
      </c>
      <c r="C1219" s="131"/>
      <c r="D1219" s="131"/>
    </row>
    <row r="1220" spans="1:4" x14ac:dyDescent="0.25">
      <c r="A1220" s="6">
        <v>511002</v>
      </c>
      <c r="B1220" s="7" t="s">
        <v>89</v>
      </c>
      <c r="C1220" s="131"/>
      <c r="D1220" s="131"/>
    </row>
    <row r="1221" spans="1:4" x14ac:dyDescent="0.25">
      <c r="A1221" s="6">
        <v>511003</v>
      </c>
      <c r="B1221" s="7" t="s">
        <v>90</v>
      </c>
      <c r="C1221" s="131"/>
      <c r="D1221" s="131"/>
    </row>
    <row r="1222" spans="1:4" x14ac:dyDescent="0.25">
      <c r="A1222" s="6">
        <v>511004</v>
      </c>
      <c r="B1222" s="7" t="s">
        <v>91</v>
      </c>
      <c r="C1222" s="131"/>
      <c r="D1222" s="131"/>
    </row>
    <row r="1223" spans="1:4" x14ac:dyDescent="0.25">
      <c r="A1223" s="6">
        <v>511005</v>
      </c>
      <c r="B1223" s="7" t="s">
        <v>208</v>
      </c>
      <c r="C1223" s="131"/>
      <c r="D1223" s="131"/>
    </row>
    <row r="1224" spans="1:4" x14ac:dyDescent="0.25">
      <c r="A1224" s="6">
        <v>51100501</v>
      </c>
      <c r="B1224" s="7" t="s">
        <v>209</v>
      </c>
      <c r="C1224" s="131"/>
      <c r="D1224" s="131"/>
    </row>
    <row r="1225" spans="1:4" x14ac:dyDescent="0.25">
      <c r="A1225" s="6">
        <v>51100502</v>
      </c>
      <c r="B1225" s="7" t="s">
        <v>210</v>
      </c>
      <c r="C1225" s="131"/>
      <c r="D1225" s="131"/>
    </row>
    <row r="1226" spans="1:4" x14ac:dyDescent="0.25">
      <c r="A1226" s="6">
        <v>51100503</v>
      </c>
      <c r="B1226" s="7" t="s">
        <v>211</v>
      </c>
      <c r="C1226" s="131"/>
      <c r="D1226" s="131"/>
    </row>
    <row r="1227" spans="1:4" x14ac:dyDescent="0.25">
      <c r="A1227" s="6">
        <v>511006</v>
      </c>
      <c r="B1227" s="7" t="s">
        <v>93</v>
      </c>
      <c r="C1227" s="131"/>
      <c r="D1227" s="131"/>
    </row>
    <row r="1228" spans="1:4" ht="15.75" thickBot="1" x14ac:dyDescent="0.3">
      <c r="A1228" s="18">
        <v>511007</v>
      </c>
      <c r="B1228" s="19" t="s">
        <v>212</v>
      </c>
      <c r="C1228" s="398"/>
      <c r="D1228" s="398"/>
    </row>
    <row r="1229" spans="1:4" ht="15.75" thickBot="1" x14ac:dyDescent="0.3">
      <c r="A1229" s="8" t="s">
        <v>20</v>
      </c>
      <c r="B1229" s="9"/>
      <c r="C1229" s="196">
        <f>SUM(C1219:C1228)</f>
        <v>0</v>
      </c>
      <c r="D1229" s="196">
        <f>SUM(D1219:D1228)</f>
        <v>0</v>
      </c>
    </row>
    <row r="1230" spans="1:4" x14ac:dyDescent="0.25">
      <c r="A1230" s="11">
        <v>5111</v>
      </c>
      <c r="B1230" s="12" t="s">
        <v>336</v>
      </c>
      <c r="C1230" s="390"/>
      <c r="D1230" s="390"/>
    </row>
    <row r="1231" spans="1:4" x14ac:dyDescent="0.25">
      <c r="A1231" s="6">
        <v>511101</v>
      </c>
      <c r="B1231" s="7" t="s">
        <v>88</v>
      </c>
      <c r="C1231" s="131">
        <v>15000.51</v>
      </c>
      <c r="D1231" s="131"/>
    </row>
    <row r="1232" spans="1:4" x14ac:dyDescent="0.25">
      <c r="A1232" s="6">
        <v>511102</v>
      </c>
      <c r="B1232" s="7" t="s">
        <v>89</v>
      </c>
      <c r="C1232" s="131">
        <v>102498.81</v>
      </c>
      <c r="D1232" s="131">
        <v>83333.320000000007</v>
      </c>
    </row>
    <row r="1233" spans="1:4" x14ac:dyDescent="0.25">
      <c r="A1233" s="6">
        <v>511103</v>
      </c>
      <c r="B1233" s="7" t="s">
        <v>337</v>
      </c>
      <c r="C1233" s="131">
        <v>7500.27</v>
      </c>
      <c r="D1233" s="131"/>
    </row>
    <row r="1234" spans="1:4" x14ac:dyDescent="0.25">
      <c r="A1234" s="6">
        <v>511104</v>
      </c>
      <c r="B1234" s="7" t="s">
        <v>91</v>
      </c>
      <c r="C1234" s="131"/>
      <c r="D1234" s="131"/>
    </row>
    <row r="1235" spans="1:4" x14ac:dyDescent="0.25">
      <c r="A1235" s="6">
        <v>511105</v>
      </c>
      <c r="B1235" s="7" t="s">
        <v>208</v>
      </c>
      <c r="C1235" s="131"/>
      <c r="D1235" s="131"/>
    </row>
    <row r="1236" spans="1:4" x14ac:dyDescent="0.25">
      <c r="A1236" s="6">
        <v>51110501</v>
      </c>
      <c r="B1236" s="7" t="s">
        <v>209</v>
      </c>
      <c r="C1236" s="131"/>
      <c r="D1236" s="131"/>
    </row>
    <row r="1237" spans="1:4" x14ac:dyDescent="0.25">
      <c r="A1237" s="6">
        <v>51110502</v>
      </c>
      <c r="B1237" s="7" t="s">
        <v>210</v>
      </c>
      <c r="C1237" s="131"/>
      <c r="D1237" s="131"/>
    </row>
    <row r="1238" spans="1:4" x14ac:dyDescent="0.25">
      <c r="A1238" s="6">
        <v>51110503</v>
      </c>
      <c r="B1238" s="7" t="s">
        <v>211</v>
      </c>
      <c r="C1238" s="131"/>
      <c r="D1238" s="131"/>
    </row>
    <row r="1239" spans="1:4" x14ac:dyDescent="0.25">
      <c r="A1239" s="6">
        <v>511106</v>
      </c>
      <c r="B1239" s="7" t="s">
        <v>93</v>
      </c>
      <c r="C1239" s="131">
        <v>231747637.47999999</v>
      </c>
      <c r="D1239" s="131">
        <v>201284693.00999999</v>
      </c>
    </row>
    <row r="1240" spans="1:4" ht="15.75" thickBot="1" x14ac:dyDescent="0.3">
      <c r="A1240" s="18">
        <v>511107</v>
      </c>
      <c r="B1240" s="19" t="s">
        <v>212</v>
      </c>
      <c r="C1240" s="398"/>
      <c r="D1240" s="398"/>
    </row>
    <row r="1241" spans="1:4" ht="15.75" thickBot="1" x14ac:dyDescent="0.3">
      <c r="A1241" s="8" t="s">
        <v>20</v>
      </c>
      <c r="B1241" s="9"/>
      <c r="C1241" s="196">
        <f>SUM(C1231:C1240)</f>
        <v>231872637.06999999</v>
      </c>
      <c r="D1241" s="196">
        <f>SUM(D1231:D1240)</f>
        <v>201368026.32999998</v>
      </c>
    </row>
    <row r="1242" spans="1:4" x14ac:dyDescent="0.25">
      <c r="A1242" s="11">
        <v>5112</v>
      </c>
      <c r="B1242" s="12" t="s">
        <v>338</v>
      </c>
      <c r="C1242" s="390"/>
      <c r="D1242" s="390"/>
    </row>
    <row r="1243" spans="1:4" x14ac:dyDescent="0.25">
      <c r="A1243" s="49">
        <v>511201</v>
      </c>
      <c r="B1243" s="7" t="s">
        <v>88</v>
      </c>
      <c r="C1243" s="131">
        <v>1237975.9099999999</v>
      </c>
      <c r="D1243" s="131">
        <v>569297.66</v>
      </c>
    </row>
    <row r="1244" spans="1:4" x14ac:dyDescent="0.25">
      <c r="A1244" s="49">
        <v>511202</v>
      </c>
      <c r="B1244" s="7" t="s">
        <v>89</v>
      </c>
      <c r="C1244" s="131">
        <v>3213335.42</v>
      </c>
      <c r="D1244" s="131">
        <v>4240314.08</v>
      </c>
    </row>
    <row r="1245" spans="1:4" x14ac:dyDescent="0.25">
      <c r="A1245" s="49">
        <v>511203</v>
      </c>
      <c r="B1245" s="7" t="s">
        <v>337</v>
      </c>
      <c r="C1245" s="131">
        <v>163297.07</v>
      </c>
      <c r="D1245" s="131">
        <v>154237.94</v>
      </c>
    </row>
    <row r="1246" spans="1:4" x14ac:dyDescent="0.25">
      <c r="A1246" s="49">
        <v>511204</v>
      </c>
      <c r="B1246" s="7" t="s">
        <v>91</v>
      </c>
      <c r="C1246" s="131"/>
      <c r="D1246" s="131"/>
    </row>
    <row r="1247" spans="1:4" x14ac:dyDescent="0.25">
      <c r="A1247" s="6">
        <v>511205</v>
      </c>
      <c r="B1247" s="7" t="s">
        <v>208</v>
      </c>
      <c r="C1247" s="131"/>
      <c r="D1247" s="131"/>
    </row>
    <row r="1248" spans="1:4" x14ac:dyDescent="0.25">
      <c r="A1248" s="6">
        <v>51120501</v>
      </c>
      <c r="B1248" s="7" t="s">
        <v>209</v>
      </c>
      <c r="C1248" s="131"/>
      <c r="D1248" s="131"/>
    </row>
    <row r="1249" spans="1:4" x14ac:dyDescent="0.25">
      <c r="A1249" s="6">
        <v>51120502</v>
      </c>
      <c r="B1249" s="7" t="s">
        <v>210</v>
      </c>
      <c r="C1249" s="131"/>
      <c r="D1249" s="131"/>
    </row>
    <row r="1250" spans="1:4" x14ac:dyDescent="0.25">
      <c r="A1250" s="6">
        <v>51120503</v>
      </c>
      <c r="B1250" s="7" t="s">
        <v>211</v>
      </c>
      <c r="C1250" s="131">
        <v>1262276.93</v>
      </c>
      <c r="D1250" s="131"/>
    </row>
    <row r="1251" spans="1:4" x14ac:dyDescent="0.25">
      <c r="A1251" s="6">
        <v>511206</v>
      </c>
      <c r="B1251" s="7" t="s">
        <v>93</v>
      </c>
      <c r="C1251" s="131">
        <v>138756457.50999999</v>
      </c>
      <c r="D1251" s="131">
        <v>137230071.71000001</v>
      </c>
    </row>
    <row r="1252" spans="1:4" ht="15.75" thickBot="1" x14ac:dyDescent="0.3">
      <c r="A1252" s="15">
        <v>511207</v>
      </c>
      <c r="B1252" s="19" t="s">
        <v>94</v>
      </c>
      <c r="C1252" s="131">
        <v>-6199.74</v>
      </c>
      <c r="D1252" s="131">
        <v>391640.08</v>
      </c>
    </row>
    <row r="1253" spans="1:4" ht="15.75" thickBot="1" x14ac:dyDescent="0.3">
      <c r="A1253" s="8" t="s">
        <v>20</v>
      </c>
      <c r="B1253" s="9"/>
      <c r="C1253" s="196">
        <f>SUM(C1243:C1252)</f>
        <v>144627143.09999999</v>
      </c>
      <c r="D1253" s="196">
        <f>SUM(D1243:D1252)</f>
        <v>142585561.47000003</v>
      </c>
    </row>
    <row r="1254" spans="1:4" x14ac:dyDescent="0.25">
      <c r="A1254" s="11">
        <v>5113</v>
      </c>
      <c r="B1254" s="12" t="s">
        <v>339</v>
      </c>
      <c r="C1254" s="390"/>
      <c r="D1254" s="390"/>
    </row>
    <row r="1255" spans="1:4" x14ac:dyDescent="0.25">
      <c r="A1255" s="6">
        <v>511301</v>
      </c>
      <c r="B1255" s="7" t="s">
        <v>88</v>
      </c>
      <c r="C1255" s="131">
        <v>142022.47</v>
      </c>
      <c r="D1255" s="131">
        <v>131053.28</v>
      </c>
    </row>
    <row r="1256" spans="1:4" x14ac:dyDescent="0.25">
      <c r="A1256" s="6">
        <v>511302</v>
      </c>
      <c r="B1256" s="7" t="s">
        <v>89</v>
      </c>
      <c r="C1256" s="131">
        <v>1860378.96</v>
      </c>
      <c r="D1256" s="131">
        <v>1251855.0900000001</v>
      </c>
    </row>
    <row r="1257" spans="1:4" x14ac:dyDescent="0.25">
      <c r="A1257" s="6">
        <v>511303</v>
      </c>
      <c r="B1257" s="7" t="s">
        <v>337</v>
      </c>
      <c r="C1257" s="131">
        <v>60010.65</v>
      </c>
      <c r="D1257" s="131">
        <v>37799.57</v>
      </c>
    </row>
    <row r="1258" spans="1:4" x14ac:dyDescent="0.25">
      <c r="A1258" s="6">
        <v>511304</v>
      </c>
      <c r="B1258" s="7" t="s">
        <v>91</v>
      </c>
      <c r="C1258" s="131"/>
      <c r="D1258" s="131"/>
    </row>
    <row r="1259" spans="1:4" x14ac:dyDescent="0.25">
      <c r="A1259" s="6">
        <v>511305</v>
      </c>
      <c r="B1259" s="7" t="s">
        <v>208</v>
      </c>
      <c r="C1259" s="131"/>
      <c r="D1259" s="131"/>
    </row>
    <row r="1260" spans="1:4" x14ac:dyDescent="0.25">
      <c r="A1260" s="6">
        <v>51130501</v>
      </c>
      <c r="B1260" s="7" t="s">
        <v>209</v>
      </c>
      <c r="C1260" s="131"/>
      <c r="D1260" s="131"/>
    </row>
    <row r="1261" spans="1:4" x14ac:dyDescent="0.25">
      <c r="A1261" s="6">
        <v>51130502</v>
      </c>
      <c r="B1261" s="7" t="s">
        <v>210</v>
      </c>
      <c r="C1261" s="131"/>
      <c r="D1261" s="131"/>
    </row>
    <row r="1262" spans="1:4" x14ac:dyDescent="0.25">
      <c r="A1262" s="6">
        <v>51130503</v>
      </c>
      <c r="B1262" s="7" t="s">
        <v>211</v>
      </c>
      <c r="C1262" s="131"/>
      <c r="D1262" s="131"/>
    </row>
    <row r="1263" spans="1:4" x14ac:dyDescent="0.25">
      <c r="A1263" s="6">
        <v>511306</v>
      </c>
      <c r="B1263" s="7" t="s">
        <v>93</v>
      </c>
      <c r="C1263" s="131">
        <v>10578897.51</v>
      </c>
      <c r="D1263" s="131">
        <v>7863515.9000000004</v>
      </c>
    </row>
    <row r="1264" spans="1:4" ht="15.75" thickBot="1" x14ac:dyDescent="0.3">
      <c r="A1264" s="18">
        <v>511307</v>
      </c>
      <c r="B1264" s="19" t="s">
        <v>94</v>
      </c>
      <c r="C1264" s="392">
        <v>65955.820000000007</v>
      </c>
      <c r="D1264" s="392">
        <v>15283.28</v>
      </c>
    </row>
    <row r="1265" spans="1:4" ht="15.75" thickBot="1" x14ac:dyDescent="0.3">
      <c r="A1265" s="8" t="s">
        <v>20</v>
      </c>
      <c r="B1265" s="9"/>
      <c r="C1265" s="196">
        <f>SUM(C1255:C1264)</f>
        <v>12707265.41</v>
      </c>
      <c r="D1265" s="196">
        <f>SUM(D1255:D1264)</f>
        <v>9299507.1199999992</v>
      </c>
    </row>
    <row r="1266" spans="1:4" x14ac:dyDescent="0.25">
      <c r="A1266" s="11">
        <v>5114</v>
      </c>
      <c r="B1266" s="12" t="s">
        <v>340</v>
      </c>
      <c r="C1266" s="390"/>
      <c r="D1266" s="390"/>
    </row>
    <row r="1267" spans="1:4" x14ac:dyDescent="0.25">
      <c r="A1267" s="6">
        <v>511401</v>
      </c>
      <c r="B1267" s="7" t="s">
        <v>341</v>
      </c>
      <c r="C1267" s="131">
        <v>1447500</v>
      </c>
      <c r="D1267" s="131">
        <v>7047118.9699999997</v>
      </c>
    </row>
    <row r="1268" spans="1:4" x14ac:dyDescent="0.25">
      <c r="A1268" s="6">
        <v>511402</v>
      </c>
      <c r="B1268" s="7" t="s">
        <v>342</v>
      </c>
      <c r="C1268" s="131">
        <v>42690524.009999998</v>
      </c>
      <c r="D1268" s="131">
        <v>88592006.219999999</v>
      </c>
    </row>
    <row r="1269" spans="1:4" x14ac:dyDescent="0.25">
      <c r="A1269" s="6">
        <v>511403</v>
      </c>
      <c r="B1269" s="7" t="s">
        <v>343</v>
      </c>
      <c r="C1269" s="131">
        <v>409974</v>
      </c>
      <c r="D1269" s="131">
        <v>389964.69</v>
      </c>
    </row>
    <row r="1270" spans="1:4" x14ac:dyDescent="0.25">
      <c r="A1270" s="6">
        <v>511404</v>
      </c>
      <c r="B1270" s="7" t="s">
        <v>344</v>
      </c>
      <c r="C1270" s="131"/>
      <c r="D1270" s="131"/>
    </row>
    <row r="1271" spans="1:4" x14ac:dyDescent="0.25">
      <c r="A1271" s="6">
        <v>511405</v>
      </c>
      <c r="B1271" s="7" t="s">
        <v>345</v>
      </c>
      <c r="C1271" s="131">
        <v>1737258555.48</v>
      </c>
      <c r="D1271" s="131">
        <v>1134344379.4200001</v>
      </c>
    </row>
    <row r="1272" spans="1:4" x14ac:dyDescent="0.25">
      <c r="A1272" s="6">
        <v>511406</v>
      </c>
      <c r="B1272" s="7" t="s">
        <v>346</v>
      </c>
      <c r="C1272" s="131"/>
      <c r="D1272" s="131"/>
    </row>
    <row r="1273" spans="1:4" x14ac:dyDescent="0.25">
      <c r="A1273" s="6">
        <v>511407</v>
      </c>
      <c r="B1273" s="7" t="s">
        <v>119</v>
      </c>
      <c r="C1273" s="131"/>
      <c r="D1273" s="131"/>
    </row>
    <row r="1274" spans="1:4" x14ac:dyDescent="0.25">
      <c r="A1274" s="6">
        <v>511408</v>
      </c>
      <c r="B1274" s="7" t="s">
        <v>120</v>
      </c>
      <c r="C1274" s="131"/>
      <c r="D1274" s="131"/>
    </row>
    <row r="1275" spans="1:4" x14ac:dyDescent="0.25">
      <c r="A1275" s="6">
        <v>51140801</v>
      </c>
      <c r="B1275" s="7" t="s">
        <v>209</v>
      </c>
      <c r="C1275" s="131"/>
      <c r="D1275" s="131"/>
    </row>
    <row r="1276" spans="1:4" x14ac:dyDescent="0.25">
      <c r="A1276" s="6">
        <v>51140802</v>
      </c>
      <c r="B1276" s="7" t="s">
        <v>210</v>
      </c>
      <c r="C1276" s="131"/>
      <c r="D1276" s="131"/>
    </row>
    <row r="1277" spans="1:4" x14ac:dyDescent="0.25">
      <c r="A1277" s="6">
        <v>51140803</v>
      </c>
      <c r="B1277" s="7" t="s">
        <v>211</v>
      </c>
      <c r="C1277" s="131">
        <v>12589055.74</v>
      </c>
      <c r="D1277" s="131"/>
    </row>
    <row r="1278" spans="1:4" x14ac:dyDescent="0.25">
      <c r="A1278" s="6">
        <v>511409</v>
      </c>
      <c r="B1278" s="7" t="s">
        <v>347</v>
      </c>
      <c r="C1278" s="131"/>
      <c r="D1278" s="131"/>
    </row>
    <row r="1279" spans="1:4" x14ac:dyDescent="0.25">
      <c r="A1279" s="6">
        <v>511410</v>
      </c>
      <c r="B1279" s="7" t="s">
        <v>246</v>
      </c>
      <c r="C1279" s="131"/>
      <c r="D1279" s="131"/>
    </row>
    <row r="1280" spans="1:4" ht="15.75" thickBot="1" x14ac:dyDescent="0.3">
      <c r="A1280" s="15">
        <v>511411</v>
      </c>
      <c r="B1280" s="16" t="s">
        <v>123</v>
      </c>
      <c r="C1280" s="392">
        <v>1785314.14</v>
      </c>
      <c r="D1280" s="392">
        <v>1592450.79</v>
      </c>
    </row>
    <row r="1281" spans="1:4" ht="15.75" thickBot="1" x14ac:dyDescent="0.3">
      <c r="A1281" s="8" t="s">
        <v>20</v>
      </c>
      <c r="B1281" s="50"/>
      <c r="C1281" s="196">
        <f>SUM(C1267:C1280)</f>
        <v>1796180923.3700001</v>
      </c>
      <c r="D1281" s="196">
        <f>SUM(D1267:D1280)</f>
        <v>1231965920.0900002</v>
      </c>
    </row>
    <row r="1282" spans="1:4" x14ac:dyDescent="0.25">
      <c r="A1282" s="11">
        <v>5115</v>
      </c>
      <c r="B1282" s="12" t="s">
        <v>348</v>
      </c>
      <c r="C1282" s="390"/>
      <c r="D1282" s="390"/>
    </row>
    <row r="1283" spans="1:4" x14ac:dyDescent="0.25">
      <c r="A1283" s="6">
        <v>511501</v>
      </c>
      <c r="B1283" s="7" t="s">
        <v>341</v>
      </c>
      <c r="C1283" s="131">
        <v>203250.61</v>
      </c>
      <c r="D1283" s="131">
        <v>1807060.09</v>
      </c>
    </row>
    <row r="1284" spans="1:4" x14ac:dyDescent="0.25">
      <c r="A1284" s="6">
        <v>511502</v>
      </c>
      <c r="B1284" s="7" t="s">
        <v>342</v>
      </c>
      <c r="C1284" s="131">
        <v>15890654.35</v>
      </c>
      <c r="D1284" s="131">
        <v>33151133.91</v>
      </c>
    </row>
    <row r="1285" spans="1:4" x14ac:dyDescent="0.25">
      <c r="A1285" s="6">
        <v>511503</v>
      </c>
      <c r="B1285" s="7" t="s">
        <v>343</v>
      </c>
      <c r="C1285" s="131">
        <v>259016.61</v>
      </c>
      <c r="D1285" s="131">
        <v>190978.35</v>
      </c>
    </row>
    <row r="1286" spans="1:4" x14ac:dyDescent="0.25">
      <c r="A1286" s="6">
        <v>511504</v>
      </c>
      <c r="B1286" s="7" t="s">
        <v>344</v>
      </c>
      <c r="C1286" s="131"/>
      <c r="D1286" s="131"/>
    </row>
    <row r="1287" spans="1:4" x14ac:dyDescent="0.25">
      <c r="A1287" s="6">
        <v>511505</v>
      </c>
      <c r="B1287" s="7" t="s">
        <v>345</v>
      </c>
      <c r="C1287" s="131">
        <v>31239533.739999998</v>
      </c>
      <c r="D1287" s="131">
        <v>47120810.75</v>
      </c>
    </row>
    <row r="1288" spans="1:4" x14ac:dyDescent="0.25">
      <c r="A1288" s="6">
        <v>511506</v>
      </c>
      <c r="B1288" s="7" t="s">
        <v>346</v>
      </c>
      <c r="C1288" s="131"/>
      <c r="D1288" s="131"/>
    </row>
    <row r="1289" spans="1:4" x14ac:dyDescent="0.25">
      <c r="A1289" s="15">
        <v>511507</v>
      </c>
      <c r="B1289" s="7" t="s">
        <v>119</v>
      </c>
      <c r="C1289" s="392"/>
      <c r="D1289" s="392"/>
    </row>
    <row r="1290" spans="1:4" x14ac:dyDescent="0.25">
      <c r="A1290" s="15">
        <v>511508</v>
      </c>
      <c r="B1290" s="7" t="s">
        <v>120</v>
      </c>
      <c r="C1290" s="392"/>
      <c r="D1290" s="392"/>
    </row>
    <row r="1291" spans="1:4" x14ac:dyDescent="0.25">
      <c r="A1291" s="15">
        <v>51150801</v>
      </c>
      <c r="B1291" s="7" t="s">
        <v>209</v>
      </c>
      <c r="C1291" s="392"/>
      <c r="D1291" s="392"/>
    </row>
    <row r="1292" spans="1:4" x14ac:dyDescent="0.25">
      <c r="A1292" s="15">
        <v>51150802</v>
      </c>
      <c r="B1292" s="7" t="s">
        <v>210</v>
      </c>
      <c r="C1292" s="392"/>
      <c r="D1292" s="392"/>
    </row>
    <row r="1293" spans="1:4" x14ac:dyDescent="0.25">
      <c r="A1293" s="15">
        <v>51150803</v>
      </c>
      <c r="B1293" s="7" t="s">
        <v>211</v>
      </c>
      <c r="C1293" s="392"/>
      <c r="D1293" s="392"/>
    </row>
    <row r="1294" spans="1:4" x14ac:dyDescent="0.25">
      <c r="A1294" s="15">
        <v>511509</v>
      </c>
      <c r="B1294" s="7" t="s">
        <v>347</v>
      </c>
      <c r="C1294" s="392"/>
      <c r="D1294" s="392"/>
    </row>
    <row r="1295" spans="1:4" x14ac:dyDescent="0.25">
      <c r="A1295" s="15">
        <v>511510</v>
      </c>
      <c r="B1295" s="7" t="s">
        <v>246</v>
      </c>
      <c r="C1295" s="392"/>
      <c r="D1295" s="392"/>
    </row>
    <row r="1296" spans="1:4" ht="15.75" thickBot="1" x14ac:dyDescent="0.3">
      <c r="A1296" s="15">
        <v>511511</v>
      </c>
      <c r="B1296" s="16" t="s">
        <v>123</v>
      </c>
      <c r="C1296" s="392">
        <v>1240496.8799999999</v>
      </c>
      <c r="D1296" s="392">
        <v>807671.57</v>
      </c>
    </row>
    <row r="1297" spans="1:4" ht="15.75" thickBot="1" x14ac:dyDescent="0.3">
      <c r="A1297" s="8" t="s">
        <v>20</v>
      </c>
      <c r="B1297" s="9"/>
      <c r="C1297" s="196">
        <f>SUM(C1283:C1296)</f>
        <v>48832952.189999998</v>
      </c>
      <c r="D1297" s="196">
        <f>SUM(D1283:D1296)</f>
        <v>83077654.669999987</v>
      </c>
    </row>
    <row r="1298" spans="1:4" x14ac:dyDescent="0.25">
      <c r="A1298" s="11">
        <v>5116</v>
      </c>
      <c r="B1298" s="12" t="s">
        <v>349</v>
      </c>
      <c r="C1298" s="390"/>
      <c r="D1298" s="390"/>
    </row>
    <row r="1299" spans="1:4" x14ac:dyDescent="0.25">
      <c r="A1299" s="6">
        <v>511601</v>
      </c>
      <c r="B1299" s="7" t="s">
        <v>350</v>
      </c>
      <c r="C1299" s="131">
        <v>99603929.810000002</v>
      </c>
      <c r="D1299" s="131">
        <v>95888783.959999993</v>
      </c>
    </row>
    <row r="1300" spans="1:4" x14ac:dyDescent="0.25">
      <c r="A1300" s="6">
        <v>511602</v>
      </c>
      <c r="B1300" s="7" t="s">
        <v>351</v>
      </c>
      <c r="C1300" s="131">
        <v>90280</v>
      </c>
      <c r="D1300" s="131">
        <v>880191.12</v>
      </c>
    </row>
    <row r="1301" spans="1:4" x14ac:dyDescent="0.25">
      <c r="A1301" s="6">
        <v>511603</v>
      </c>
      <c r="B1301" s="7" t="s">
        <v>352</v>
      </c>
      <c r="C1301" s="131">
        <v>65100.76</v>
      </c>
      <c r="D1301" s="131">
        <v>1206495.42</v>
      </c>
    </row>
    <row r="1302" spans="1:4" x14ac:dyDescent="0.25">
      <c r="A1302" s="6">
        <v>511604</v>
      </c>
      <c r="B1302" s="7" t="s">
        <v>353</v>
      </c>
      <c r="C1302" s="131"/>
      <c r="D1302" s="131"/>
    </row>
    <row r="1303" spans="1:4" x14ac:dyDescent="0.25">
      <c r="A1303" s="6">
        <v>511605</v>
      </c>
      <c r="B1303" s="7" t="s">
        <v>354</v>
      </c>
      <c r="C1303" s="131">
        <v>12556621.460000001</v>
      </c>
      <c r="D1303" s="131">
        <v>12234971.199999999</v>
      </c>
    </row>
    <row r="1304" spans="1:4" x14ac:dyDescent="0.25">
      <c r="A1304" s="6">
        <v>511606</v>
      </c>
      <c r="B1304" s="7" t="s">
        <v>355</v>
      </c>
      <c r="C1304" s="131">
        <v>6095982.1600000001</v>
      </c>
      <c r="D1304" s="131">
        <v>6126325.7699999996</v>
      </c>
    </row>
    <row r="1305" spans="1:4" x14ac:dyDescent="0.25">
      <c r="A1305" s="6">
        <v>511607</v>
      </c>
      <c r="B1305" s="7" t="s">
        <v>356</v>
      </c>
      <c r="C1305" s="131">
        <v>82129846.010000005</v>
      </c>
      <c r="D1305" s="131">
        <v>15978996.289999999</v>
      </c>
    </row>
    <row r="1306" spans="1:4" x14ac:dyDescent="0.25">
      <c r="A1306" s="6">
        <v>511608</v>
      </c>
      <c r="B1306" s="7" t="s">
        <v>357</v>
      </c>
      <c r="C1306" s="131">
        <v>13974413.869999999</v>
      </c>
      <c r="D1306" s="131">
        <v>9151290.9000000004</v>
      </c>
    </row>
    <row r="1307" spans="1:4" x14ac:dyDescent="0.25">
      <c r="A1307" s="6">
        <v>511609</v>
      </c>
      <c r="B1307" s="7" t="s">
        <v>358</v>
      </c>
      <c r="C1307" s="131">
        <v>7256417.96</v>
      </c>
      <c r="D1307" s="131">
        <v>6018301.3099999996</v>
      </c>
    </row>
    <row r="1308" spans="1:4" x14ac:dyDescent="0.25">
      <c r="A1308" s="6">
        <v>511610</v>
      </c>
      <c r="B1308" s="7" t="s">
        <v>359</v>
      </c>
      <c r="C1308" s="131">
        <v>8703485.9000000004</v>
      </c>
      <c r="D1308" s="131">
        <v>4652149.01</v>
      </c>
    </row>
    <row r="1309" spans="1:4" x14ac:dyDescent="0.25">
      <c r="A1309" s="6">
        <v>511611</v>
      </c>
      <c r="B1309" s="7" t="s">
        <v>360</v>
      </c>
      <c r="C1309" s="131">
        <v>749336.8</v>
      </c>
      <c r="D1309" s="131">
        <v>2329178.67</v>
      </c>
    </row>
    <row r="1310" spans="1:4" x14ac:dyDescent="0.25">
      <c r="A1310" s="6">
        <v>511612</v>
      </c>
      <c r="B1310" s="7" t="s">
        <v>361</v>
      </c>
      <c r="C1310" s="131">
        <v>18572132.949999999</v>
      </c>
      <c r="D1310" s="131">
        <v>12800982.300000001</v>
      </c>
    </row>
    <row r="1311" spans="1:4" x14ac:dyDescent="0.25">
      <c r="A1311" s="6">
        <v>511613</v>
      </c>
      <c r="B1311" s="7" t="s">
        <v>362</v>
      </c>
      <c r="C1311" s="131"/>
      <c r="D1311" s="131"/>
    </row>
    <row r="1312" spans="1:4" x14ac:dyDescent="0.25">
      <c r="A1312" s="6">
        <v>511614</v>
      </c>
      <c r="B1312" s="7" t="s">
        <v>363</v>
      </c>
      <c r="C1312" s="131"/>
      <c r="D1312" s="131"/>
    </row>
    <row r="1313" spans="1:4" x14ac:dyDescent="0.25">
      <c r="A1313" s="6">
        <v>511615</v>
      </c>
      <c r="B1313" s="7" t="s">
        <v>364</v>
      </c>
      <c r="C1313" s="131"/>
      <c r="D1313" s="131"/>
    </row>
    <row r="1314" spans="1:4" x14ac:dyDescent="0.25">
      <c r="A1314" s="6">
        <v>511616</v>
      </c>
      <c r="B1314" s="7" t="s">
        <v>365</v>
      </c>
      <c r="C1314" s="131">
        <v>25111884.359999999</v>
      </c>
      <c r="D1314" s="131">
        <v>24883955.719999999</v>
      </c>
    </row>
    <row r="1315" spans="1:4" x14ac:dyDescent="0.25">
      <c r="A1315" s="6">
        <v>511617</v>
      </c>
      <c r="B1315" s="7" t="s">
        <v>366</v>
      </c>
      <c r="C1315" s="131">
        <v>5012544.55</v>
      </c>
      <c r="D1315" s="131">
        <v>4692039.3</v>
      </c>
    </row>
    <row r="1316" spans="1:4" x14ac:dyDescent="0.25">
      <c r="A1316" s="6">
        <v>511618</v>
      </c>
      <c r="B1316" s="7" t="s">
        <v>367</v>
      </c>
      <c r="C1316" s="131">
        <v>93521.63</v>
      </c>
      <c r="D1316" s="131">
        <v>391992.94</v>
      </c>
    </row>
    <row r="1317" spans="1:4" x14ac:dyDescent="0.25">
      <c r="A1317" s="6">
        <v>511619</v>
      </c>
      <c r="B1317" s="7" t="s">
        <v>368</v>
      </c>
      <c r="C1317" s="131"/>
      <c r="D1317" s="131"/>
    </row>
    <row r="1318" spans="1:4" x14ac:dyDescent="0.25">
      <c r="A1318" s="6">
        <v>511620</v>
      </c>
      <c r="B1318" s="7" t="s">
        <v>369</v>
      </c>
      <c r="C1318" s="131">
        <v>40687454.200000003</v>
      </c>
      <c r="D1318" s="131">
        <v>44019653.450000003</v>
      </c>
    </row>
    <row r="1319" spans="1:4" x14ac:dyDescent="0.25">
      <c r="A1319" s="6">
        <v>511621</v>
      </c>
      <c r="B1319" s="7" t="s">
        <v>370</v>
      </c>
      <c r="C1319" s="131">
        <v>25973345.629999999</v>
      </c>
      <c r="D1319" s="131">
        <v>28730827.780000001</v>
      </c>
    </row>
    <row r="1320" spans="1:4" x14ac:dyDescent="0.25">
      <c r="A1320" s="6">
        <v>511622</v>
      </c>
      <c r="B1320" s="7" t="s">
        <v>371</v>
      </c>
      <c r="C1320" s="131"/>
      <c r="D1320" s="131"/>
    </row>
    <row r="1321" spans="1:4" x14ac:dyDescent="0.25">
      <c r="A1321" s="6">
        <v>511623</v>
      </c>
      <c r="B1321" s="7" t="s">
        <v>372</v>
      </c>
      <c r="C1321" s="131">
        <v>650673.6</v>
      </c>
      <c r="D1321" s="131">
        <v>3099773.6</v>
      </c>
    </row>
    <row r="1322" spans="1:4" x14ac:dyDescent="0.25">
      <c r="A1322" s="6">
        <v>511624</v>
      </c>
      <c r="B1322" s="7" t="s">
        <v>373</v>
      </c>
      <c r="C1322" s="131">
        <v>6820290.8700000001</v>
      </c>
      <c r="D1322" s="131">
        <v>1051097.96</v>
      </c>
    </row>
    <row r="1323" spans="1:4" x14ac:dyDescent="0.25">
      <c r="A1323" s="6">
        <v>511625</v>
      </c>
      <c r="B1323" s="7" t="s">
        <v>374</v>
      </c>
      <c r="C1323" s="131">
        <v>26042398.039999999</v>
      </c>
      <c r="D1323" s="131">
        <v>8017961.6600000001</v>
      </c>
    </row>
    <row r="1324" spans="1:4" x14ac:dyDescent="0.25">
      <c r="A1324" s="6">
        <v>511626</v>
      </c>
      <c r="B1324" s="7" t="s">
        <v>375</v>
      </c>
      <c r="C1324" s="131">
        <v>175852.77</v>
      </c>
      <c r="D1324" s="131">
        <v>577273.59</v>
      </c>
    </row>
    <row r="1325" spans="1:4" x14ac:dyDescent="0.25">
      <c r="A1325" s="6">
        <v>511627</v>
      </c>
      <c r="B1325" s="7" t="s">
        <v>376</v>
      </c>
      <c r="C1325" s="131">
        <v>4733611.74</v>
      </c>
      <c r="D1325" s="131">
        <v>-223777.25</v>
      </c>
    </row>
    <row r="1326" spans="1:4" x14ac:dyDescent="0.25">
      <c r="A1326" s="6">
        <v>511628</v>
      </c>
      <c r="B1326" s="7" t="s">
        <v>377</v>
      </c>
      <c r="C1326" s="131">
        <v>756002.16</v>
      </c>
      <c r="D1326" s="131">
        <v>1293886.07</v>
      </c>
    </row>
    <row r="1327" spans="1:4" x14ac:dyDescent="0.25">
      <c r="A1327" s="6">
        <v>511629</v>
      </c>
      <c r="B1327" s="7" t="s">
        <v>378</v>
      </c>
      <c r="C1327" s="131"/>
      <c r="D1327" s="131">
        <v>45000</v>
      </c>
    </row>
    <row r="1328" spans="1:4" x14ac:dyDescent="0.25">
      <c r="A1328" s="6">
        <v>511630</v>
      </c>
      <c r="B1328" s="7" t="s">
        <v>379</v>
      </c>
      <c r="C1328" s="131"/>
      <c r="D1328" s="131"/>
    </row>
    <row r="1329" spans="1:4" x14ac:dyDescent="0.25">
      <c r="A1329" s="6">
        <v>511631</v>
      </c>
      <c r="B1329" s="7" t="s">
        <v>380</v>
      </c>
      <c r="C1329" s="131"/>
      <c r="D1329" s="131">
        <v>899353.46</v>
      </c>
    </row>
    <row r="1330" spans="1:4" x14ac:dyDescent="0.25">
      <c r="A1330" s="6">
        <v>511632</v>
      </c>
      <c r="B1330" s="7" t="s">
        <v>381</v>
      </c>
      <c r="C1330" s="131"/>
      <c r="D1330" s="131"/>
    </row>
    <row r="1331" spans="1:4" x14ac:dyDescent="0.25">
      <c r="A1331" s="6">
        <v>511633</v>
      </c>
      <c r="B1331" s="7" t="s">
        <v>382</v>
      </c>
      <c r="C1331" s="131"/>
      <c r="D1331" s="131"/>
    </row>
    <row r="1332" spans="1:4" x14ac:dyDescent="0.25">
      <c r="A1332" s="6">
        <v>511634</v>
      </c>
      <c r="B1332" s="7" t="s">
        <v>383</v>
      </c>
      <c r="C1332" s="131">
        <v>1667300.25</v>
      </c>
      <c r="D1332" s="131">
        <v>1939693.43</v>
      </c>
    </row>
    <row r="1333" spans="1:4" x14ac:dyDescent="0.25">
      <c r="A1333" s="6">
        <v>511635</v>
      </c>
      <c r="B1333" s="7" t="s">
        <v>384</v>
      </c>
      <c r="C1333" s="131"/>
      <c r="D1333" s="131"/>
    </row>
    <row r="1334" spans="1:4" x14ac:dyDescent="0.25">
      <c r="A1334" s="6">
        <v>511636</v>
      </c>
      <c r="B1334" s="7" t="s">
        <v>385</v>
      </c>
      <c r="C1334" s="131">
        <v>1835963.92</v>
      </c>
      <c r="D1334" s="131">
        <v>330380.78999999998</v>
      </c>
    </row>
    <row r="1335" spans="1:4" x14ac:dyDescent="0.25">
      <c r="A1335" s="6">
        <v>511637</v>
      </c>
      <c r="B1335" s="7" t="s">
        <v>386</v>
      </c>
      <c r="C1335" s="131"/>
      <c r="D1335" s="131"/>
    </row>
    <row r="1336" spans="1:4" x14ac:dyDescent="0.25">
      <c r="A1336" s="6">
        <v>511638</v>
      </c>
      <c r="B1336" s="7" t="s">
        <v>387</v>
      </c>
      <c r="C1336" s="131"/>
      <c r="D1336" s="131"/>
    </row>
    <row r="1337" spans="1:4" x14ac:dyDescent="0.25">
      <c r="A1337" s="6">
        <v>511639</v>
      </c>
      <c r="B1337" s="7" t="s">
        <v>388</v>
      </c>
      <c r="C1337" s="131"/>
      <c r="D1337" s="131">
        <v>361931.25</v>
      </c>
    </row>
    <row r="1338" spans="1:4" x14ac:dyDescent="0.25">
      <c r="A1338" s="6">
        <v>511640</v>
      </c>
      <c r="B1338" s="7" t="s">
        <v>389</v>
      </c>
      <c r="C1338" s="131">
        <v>4926248.41</v>
      </c>
      <c r="D1338" s="131">
        <v>5219524.9800000004</v>
      </c>
    </row>
    <row r="1339" spans="1:4" x14ac:dyDescent="0.25">
      <c r="A1339" s="6">
        <v>511641</v>
      </c>
      <c r="B1339" s="7" t="s">
        <v>390</v>
      </c>
      <c r="C1339" s="131"/>
      <c r="D1339" s="131"/>
    </row>
    <row r="1340" spans="1:4" x14ac:dyDescent="0.25">
      <c r="A1340" s="6">
        <v>511642</v>
      </c>
      <c r="B1340" s="7" t="s">
        <v>391</v>
      </c>
      <c r="C1340" s="131"/>
      <c r="D1340" s="131"/>
    </row>
    <row r="1341" spans="1:4" x14ac:dyDescent="0.25">
      <c r="A1341" s="6">
        <v>511643</v>
      </c>
      <c r="B1341" s="7" t="s">
        <v>169</v>
      </c>
      <c r="C1341" s="131"/>
      <c r="D1341" s="131"/>
    </row>
    <row r="1342" spans="1:4" x14ac:dyDescent="0.25">
      <c r="A1342" s="6">
        <v>511644</v>
      </c>
      <c r="B1342" s="7" t="s">
        <v>161</v>
      </c>
      <c r="C1342" s="131">
        <v>1114502.24</v>
      </c>
      <c r="D1342" s="131">
        <v>1097218.8500000001</v>
      </c>
    </row>
    <row r="1343" spans="1:4" x14ac:dyDescent="0.25">
      <c r="A1343" s="15">
        <v>511645</v>
      </c>
      <c r="B1343" s="16" t="s">
        <v>171</v>
      </c>
      <c r="C1343" s="392">
        <v>6348765.4400000004</v>
      </c>
      <c r="D1343" s="392">
        <v>6290073.6600000001</v>
      </c>
    </row>
    <row r="1344" spans="1:4" x14ac:dyDescent="0.25">
      <c r="A1344" s="15">
        <v>511646</v>
      </c>
      <c r="B1344" s="16" t="s">
        <v>172</v>
      </c>
      <c r="C1344" s="392">
        <v>487123.82</v>
      </c>
      <c r="D1344" s="392">
        <v>491260.89</v>
      </c>
    </row>
    <row r="1345" spans="1:4" x14ac:dyDescent="0.25">
      <c r="A1345" s="15">
        <v>511647</v>
      </c>
      <c r="B1345" s="16" t="s">
        <v>173</v>
      </c>
      <c r="C1345" s="392">
        <v>4960733.74</v>
      </c>
      <c r="D1345" s="392">
        <v>4922987.45</v>
      </c>
    </row>
    <row r="1346" spans="1:4" x14ac:dyDescent="0.25">
      <c r="A1346" s="15">
        <v>511648</v>
      </c>
      <c r="B1346" s="16" t="s">
        <v>392</v>
      </c>
      <c r="C1346" s="392">
        <v>15000</v>
      </c>
      <c r="D1346" s="392">
        <v>-41400</v>
      </c>
    </row>
    <row r="1347" spans="1:4" x14ac:dyDescent="0.25">
      <c r="A1347" s="15">
        <v>511649</v>
      </c>
      <c r="B1347" s="16" t="s">
        <v>393</v>
      </c>
      <c r="C1347" s="392">
        <v>4827694.9800000004</v>
      </c>
      <c r="D1347" s="392">
        <v>6567060.4299999997</v>
      </c>
    </row>
    <row r="1348" spans="1:4" ht="15.75" thickBot="1" x14ac:dyDescent="0.3">
      <c r="A1348" s="15">
        <v>511660</v>
      </c>
      <c r="B1348" s="16" t="s">
        <v>40</v>
      </c>
      <c r="C1348" s="392">
        <v>1280485.8899999999</v>
      </c>
      <c r="D1348" s="392">
        <v>228475.83</v>
      </c>
    </row>
    <row r="1349" spans="1:4" ht="15.75" thickBot="1" x14ac:dyDescent="0.3">
      <c r="A1349" s="8" t="s">
        <v>20</v>
      </c>
      <c r="B1349" s="9"/>
      <c r="C1349" s="196">
        <f>SUM(C1299:C1348)</f>
        <v>413318945.92000014</v>
      </c>
      <c r="D1349" s="196">
        <f>SUM(D1299:D1348)</f>
        <v>312153911.79000002</v>
      </c>
    </row>
    <row r="1350" spans="1:4" x14ac:dyDescent="0.25">
      <c r="A1350" s="11">
        <v>52</v>
      </c>
      <c r="B1350" s="12" t="s">
        <v>394</v>
      </c>
      <c r="C1350" s="390"/>
      <c r="D1350" s="390"/>
    </row>
    <row r="1351" spans="1:4" x14ac:dyDescent="0.25">
      <c r="A1351" s="3">
        <v>5201</v>
      </c>
      <c r="B1351" s="4" t="s">
        <v>395</v>
      </c>
      <c r="C1351" s="131"/>
      <c r="D1351" s="131"/>
    </row>
    <row r="1352" spans="1:4" x14ac:dyDescent="0.25">
      <c r="A1352" s="6">
        <v>520101</v>
      </c>
      <c r="B1352" s="7" t="s">
        <v>231</v>
      </c>
      <c r="C1352" s="131"/>
      <c r="D1352" s="131"/>
    </row>
    <row r="1353" spans="1:4" x14ac:dyDescent="0.25">
      <c r="A1353" s="6">
        <v>520102</v>
      </c>
      <c r="B1353" s="7" t="s">
        <v>396</v>
      </c>
      <c r="C1353" s="131"/>
      <c r="D1353" s="131"/>
    </row>
    <row r="1354" spans="1:4" x14ac:dyDescent="0.25">
      <c r="A1354" s="6">
        <v>520103</v>
      </c>
      <c r="B1354" s="7" t="s">
        <v>233</v>
      </c>
      <c r="C1354" s="131"/>
      <c r="D1354" s="131"/>
    </row>
    <row r="1355" spans="1:4" x14ac:dyDescent="0.25">
      <c r="A1355" s="6">
        <v>520104</v>
      </c>
      <c r="B1355" s="7" t="s">
        <v>234</v>
      </c>
      <c r="C1355" s="131"/>
      <c r="D1355" s="131"/>
    </row>
    <row r="1356" spans="1:4" x14ac:dyDescent="0.25">
      <c r="A1356" s="6">
        <v>520105</v>
      </c>
      <c r="B1356" s="7" t="s">
        <v>225</v>
      </c>
      <c r="C1356" s="131"/>
      <c r="D1356" s="131"/>
    </row>
    <row r="1357" spans="1:4" x14ac:dyDescent="0.25">
      <c r="A1357" s="6">
        <v>520106</v>
      </c>
      <c r="B1357" s="7" t="s">
        <v>397</v>
      </c>
      <c r="C1357" s="131"/>
      <c r="D1357" s="131"/>
    </row>
    <row r="1358" spans="1:4" x14ac:dyDescent="0.25">
      <c r="A1358" s="6">
        <v>520107</v>
      </c>
      <c r="B1358" s="7" t="s">
        <v>398</v>
      </c>
      <c r="C1358" s="131"/>
      <c r="D1358" s="131"/>
    </row>
    <row r="1359" spans="1:4" x14ac:dyDescent="0.25">
      <c r="A1359" s="6">
        <v>520108</v>
      </c>
      <c r="B1359" s="7" t="s">
        <v>120</v>
      </c>
      <c r="C1359" s="131"/>
      <c r="D1359" s="131"/>
    </row>
    <row r="1360" spans="1:4" x14ac:dyDescent="0.25">
      <c r="A1360" s="6">
        <v>52010801</v>
      </c>
      <c r="B1360" s="7" t="s">
        <v>209</v>
      </c>
      <c r="C1360" s="131"/>
      <c r="D1360" s="131"/>
    </row>
    <row r="1361" spans="1:4" x14ac:dyDescent="0.25">
      <c r="A1361" s="6">
        <v>52010802</v>
      </c>
      <c r="B1361" s="7" t="s">
        <v>210</v>
      </c>
      <c r="C1361" s="131"/>
      <c r="D1361" s="131"/>
    </row>
    <row r="1362" spans="1:4" x14ac:dyDescent="0.25">
      <c r="A1362" s="6">
        <v>52010803</v>
      </c>
      <c r="B1362" s="7" t="s">
        <v>211</v>
      </c>
      <c r="C1362" s="131"/>
      <c r="D1362" s="131"/>
    </row>
    <row r="1363" spans="1:4" ht="15.75" thickBot="1" x14ac:dyDescent="0.3">
      <c r="A1363" s="18">
        <v>520109</v>
      </c>
      <c r="B1363" s="19" t="s">
        <v>229</v>
      </c>
      <c r="C1363" s="398"/>
      <c r="D1363" s="398"/>
    </row>
    <row r="1364" spans="1:4" ht="15.75" thickBot="1" x14ac:dyDescent="0.3">
      <c r="A1364" s="8" t="s">
        <v>20</v>
      </c>
      <c r="B1364" s="9"/>
      <c r="C1364" s="196">
        <f>SUM(C1352:C1363)</f>
        <v>0</v>
      </c>
      <c r="D1364" s="196">
        <f>SUM(D1352:D1363)</f>
        <v>0</v>
      </c>
    </row>
    <row r="1365" spans="1:4" x14ac:dyDescent="0.25">
      <c r="A1365" s="11">
        <v>5202</v>
      </c>
      <c r="B1365" s="12" t="s">
        <v>399</v>
      </c>
      <c r="C1365" s="390"/>
      <c r="D1365" s="390"/>
    </row>
    <row r="1366" spans="1:4" x14ac:dyDescent="0.25">
      <c r="A1366" s="6">
        <v>520201</v>
      </c>
      <c r="B1366" s="7" t="s">
        <v>231</v>
      </c>
      <c r="C1366" s="131"/>
      <c r="D1366" s="131"/>
    </row>
    <row r="1367" spans="1:4" x14ac:dyDescent="0.25">
      <c r="A1367" s="6">
        <v>520202</v>
      </c>
      <c r="B1367" s="7" t="s">
        <v>396</v>
      </c>
      <c r="C1367" s="131"/>
      <c r="D1367" s="131"/>
    </row>
    <row r="1368" spans="1:4" x14ac:dyDescent="0.25">
      <c r="A1368" s="6">
        <v>520203</v>
      </c>
      <c r="B1368" s="7" t="s">
        <v>233</v>
      </c>
      <c r="C1368" s="131"/>
      <c r="D1368" s="131"/>
    </row>
    <row r="1369" spans="1:4" x14ac:dyDescent="0.25">
      <c r="A1369" s="6">
        <v>520204</v>
      </c>
      <c r="B1369" s="7" t="s">
        <v>234</v>
      </c>
      <c r="C1369" s="131"/>
      <c r="D1369" s="131"/>
    </row>
    <row r="1370" spans="1:4" x14ac:dyDescent="0.25">
      <c r="A1370" s="6">
        <v>520205</v>
      </c>
      <c r="B1370" s="7" t="s">
        <v>225</v>
      </c>
      <c r="C1370" s="131"/>
      <c r="D1370" s="131"/>
    </row>
    <row r="1371" spans="1:4" x14ac:dyDescent="0.25">
      <c r="A1371" s="6">
        <v>520206</v>
      </c>
      <c r="B1371" s="7" t="s">
        <v>397</v>
      </c>
      <c r="C1371" s="131"/>
      <c r="D1371" s="131"/>
    </row>
    <row r="1372" spans="1:4" x14ac:dyDescent="0.25">
      <c r="A1372" s="6">
        <v>520207</v>
      </c>
      <c r="B1372" s="7" t="s">
        <v>398</v>
      </c>
      <c r="C1372" s="131"/>
      <c r="D1372" s="131"/>
    </row>
    <row r="1373" spans="1:4" x14ac:dyDescent="0.25">
      <c r="A1373" s="6">
        <v>520208</v>
      </c>
      <c r="B1373" s="7" t="s">
        <v>120</v>
      </c>
      <c r="C1373" s="131"/>
      <c r="D1373" s="131"/>
    </row>
    <row r="1374" spans="1:4" x14ac:dyDescent="0.25">
      <c r="A1374" s="6">
        <v>52020801</v>
      </c>
      <c r="B1374" s="7" t="s">
        <v>209</v>
      </c>
      <c r="C1374" s="131"/>
      <c r="D1374" s="131"/>
    </row>
    <row r="1375" spans="1:4" x14ac:dyDescent="0.25">
      <c r="A1375" s="6">
        <v>52020802</v>
      </c>
      <c r="B1375" s="7" t="s">
        <v>210</v>
      </c>
      <c r="C1375" s="131"/>
      <c r="D1375" s="131"/>
    </row>
    <row r="1376" spans="1:4" x14ac:dyDescent="0.25">
      <c r="A1376" s="6">
        <v>52020803</v>
      </c>
      <c r="B1376" s="7" t="s">
        <v>211</v>
      </c>
      <c r="C1376" s="131"/>
      <c r="D1376" s="131"/>
    </row>
    <row r="1377" spans="1:4" ht="15.75" thickBot="1" x14ac:dyDescent="0.3">
      <c r="A1377" s="18">
        <v>520209</v>
      </c>
      <c r="B1377" s="19" t="s">
        <v>229</v>
      </c>
      <c r="C1377" s="398"/>
      <c r="D1377" s="398"/>
    </row>
    <row r="1378" spans="1:4" ht="15.75" thickBot="1" x14ac:dyDescent="0.3">
      <c r="A1378" s="8" t="s">
        <v>20</v>
      </c>
      <c r="B1378" s="9"/>
      <c r="C1378" s="196">
        <f>SUM(C1366:C1377)</f>
        <v>0</v>
      </c>
      <c r="D1378" s="196">
        <f>SUM(D1366:D1377)</f>
        <v>0</v>
      </c>
    </row>
    <row r="1379" spans="1:4" x14ac:dyDescent="0.25">
      <c r="A1379" s="11">
        <v>5203</v>
      </c>
      <c r="B1379" s="12" t="s">
        <v>400</v>
      </c>
      <c r="C1379" s="390"/>
      <c r="D1379" s="390"/>
    </row>
    <row r="1380" spans="1:4" x14ac:dyDescent="0.25">
      <c r="A1380" s="6">
        <v>520301</v>
      </c>
      <c r="B1380" s="7" t="s">
        <v>88</v>
      </c>
      <c r="C1380" s="131"/>
      <c r="D1380" s="131"/>
    </row>
    <row r="1381" spans="1:4" x14ac:dyDescent="0.25">
      <c r="A1381" s="6">
        <v>520302</v>
      </c>
      <c r="B1381" s="7" t="s">
        <v>89</v>
      </c>
      <c r="C1381" s="131"/>
      <c r="D1381" s="131"/>
    </row>
    <row r="1382" spans="1:4" x14ac:dyDescent="0.25">
      <c r="A1382" s="6">
        <v>520303</v>
      </c>
      <c r="B1382" s="7" t="s">
        <v>90</v>
      </c>
      <c r="C1382" s="131"/>
      <c r="D1382" s="131"/>
    </row>
    <row r="1383" spans="1:4" x14ac:dyDescent="0.25">
      <c r="A1383" s="6">
        <v>520304</v>
      </c>
      <c r="B1383" s="7" t="s">
        <v>91</v>
      </c>
      <c r="C1383" s="131"/>
      <c r="D1383" s="131"/>
    </row>
    <row r="1384" spans="1:4" x14ac:dyDescent="0.25">
      <c r="A1384" s="6">
        <v>520305</v>
      </c>
      <c r="B1384" s="7" t="s">
        <v>208</v>
      </c>
      <c r="C1384" s="131"/>
      <c r="D1384" s="131"/>
    </row>
    <row r="1385" spans="1:4" x14ac:dyDescent="0.25">
      <c r="A1385" s="6">
        <v>52030501</v>
      </c>
      <c r="B1385" s="7" t="s">
        <v>209</v>
      </c>
      <c r="C1385" s="131"/>
      <c r="D1385" s="131"/>
    </row>
    <row r="1386" spans="1:4" x14ac:dyDescent="0.25">
      <c r="A1386" s="6">
        <v>52030502</v>
      </c>
      <c r="B1386" s="7" t="s">
        <v>210</v>
      </c>
      <c r="C1386" s="131"/>
      <c r="D1386" s="131"/>
    </row>
    <row r="1387" spans="1:4" x14ac:dyDescent="0.25">
      <c r="A1387" s="6">
        <v>52030503</v>
      </c>
      <c r="B1387" s="7" t="s">
        <v>211</v>
      </c>
      <c r="C1387" s="131"/>
      <c r="D1387" s="131"/>
    </row>
    <row r="1388" spans="1:4" x14ac:dyDescent="0.25">
      <c r="A1388" s="6">
        <v>520306</v>
      </c>
      <c r="B1388" s="7" t="s">
        <v>93</v>
      </c>
      <c r="C1388" s="131"/>
      <c r="D1388" s="131"/>
    </row>
    <row r="1389" spans="1:4" ht="15.75" thickBot="1" x14ac:dyDescent="0.3">
      <c r="A1389" s="18">
        <v>520307</v>
      </c>
      <c r="B1389" s="19" t="s">
        <v>212</v>
      </c>
      <c r="C1389" s="398"/>
      <c r="D1389" s="398"/>
    </row>
    <row r="1390" spans="1:4" ht="15.75" thickBot="1" x14ac:dyDescent="0.3">
      <c r="A1390" s="8" t="s">
        <v>20</v>
      </c>
      <c r="B1390" s="9"/>
      <c r="C1390" s="196">
        <f>SUM(C1380:C1389)</f>
        <v>0</v>
      </c>
      <c r="D1390" s="196">
        <f>SUM(D1380:D1389)</f>
        <v>0</v>
      </c>
    </row>
    <row r="1391" spans="1:4" x14ac:dyDescent="0.25">
      <c r="A1391" s="11">
        <v>5204</v>
      </c>
      <c r="B1391" s="12" t="s">
        <v>401</v>
      </c>
      <c r="C1391" s="390"/>
      <c r="D1391" s="390"/>
    </row>
    <row r="1392" spans="1:4" x14ac:dyDescent="0.25">
      <c r="A1392" s="6">
        <v>520401</v>
      </c>
      <c r="B1392" s="7" t="s">
        <v>402</v>
      </c>
      <c r="C1392" s="131"/>
      <c r="D1392" s="131"/>
    </row>
    <row r="1393" spans="1:4" x14ac:dyDescent="0.25">
      <c r="A1393" s="6">
        <v>520402</v>
      </c>
      <c r="B1393" s="7" t="s">
        <v>403</v>
      </c>
      <c r="C1393" s="131"/>
      <c r="D1393" s="131"/>
    </row>
    <row r="1394" spans="1:4" x14ac:dyDescent="0.25">
      <c r="A1394" s="6">
        <v>520403</v>
      </c>
      <c r="B1394" s="7" t="s">
        <v>404</v>
      </c>
      <c r="C1394" s="131"/>
      <c r="D1394" s="131"/>
    </row>
    <row r="1395" spans="1:4" x14ac:dyDescent="0.25">
      <c r="A1395" s="6">
        <v>520404</v>
      </c>
      <c r="B1395" s="7" t="s">
        <v>90</v>
      </c>
      <c r="C1395" s="131"/>
      <c r="D1395" s="131"/>
    </row>
    <row r="1396" spans="1:4" x14ac:dyDescent="0.25">
      <c r="A1396" s="6">
        <v>520405</v>
      </c>
      <c r="B1396" s="7" t="s">
        <v>91</v>
      </c>
      <c r="C1396" s="131"/>
      <c r="D1396" s="131"/>
    </row>
    <row r="1397" spans="1:4" x14ac:dyDescent="0.25">
      <c r="A1397" s="6">
        <v>520406</v>
      </c>
      <c r="B1397" s="7" t="s">
        <v>208</v>
      </c>
      <c r="C1397" s="131"/>
      <c r="D1397" s="131"/>
    </row>
    <row r="1398" spans="1:4" x14ac:dyDescent="0.25">
      <c r="A1398" s="6">
        <v>52040601</v>
      </c>
      <c r="B1398" s="7" t="s">
        <v>209</v>
      </c>
      <c r="C1398" s="131"/>
      <c r="D1398" s="131"/>
    </row>
    <row r="1399" spans="1:4" x14ac:dyDescent="0.25">
      <c r="A1399" s="6">
        <v>52040602</v>
      </c>
      <c r="B1399" s="7" t="s">
        <v>210</v>
      </c>
      <c r="C1399" s="131"/>
      <c r="D1399" s="131"/>
    </row>
    <row r="1400" spans="1:4" x14ac:dyDescent="0.25">
      <c r="A1400" s="6">
        <v>52040603</v>
      </c>
      <c r="B1400" s="7" t="s">
        <v>211</v>
      </c>
      <c r="C1400" s="131"/>
      <c r="D1400" s="131"/>
    </row>
    <row r="1401" spans="1:4" x14ac:dyDescent="0.25">
      <c r="A1401" s="6">
        <v>520407</v>
      </c>
      <c r="B1401" s="7" t="s">
        <v>93</v>
      </c>
      <c r="C1401" s="131"/>
      <c r="D1401" s="131"/>
    </row>
    <row r="1402" spans="1:4" ht="15.75" thickBot="1" x14ac:dyDescent="0.3">
      <c r="A1402" s="18">
        <v>520408</v>
      </c>
      <c r="B1402" s="19" t="s">
        <v>212</v>
      </c>
      <c r="C1402" s="398"/>
      <c r="D1402" s="398"/>
    </row>
    <row r="1403" spans="1:4" ht="15.75" thickBot="1" x14ac:dyDescent="0.3">
      <c r="A1403" s="8" t="s">
        <v>20</v>
      </c>
      <c r="B1403" s="9"/>
      <c r="C1403" s="196">
        <f>SUM(C1392:C1402)</f>
        <v>0</v>
      </c>
      <c r="D1403" s="196">
        <f>SUM(D1392:D1402)</f>
        <v>0</v>
      </c>
    </row>
    <row r="1404" spans="1:4" x14ac:dyDescent="0.25">
      <c r="A1404" s="11">
        <v>5205</v>
      </c>
      <c r="B1404" s="12" t="s">
        <v>216</v>
      </c>
      <c r="C1404" s="390"/>
      <c r="D1404" s="390"/>
    </row>
    <row r="1405" spans="1:4" x14ac:dyDescent="0.25">
      <c r="A1405" s="6">
        <v>520501</v>
      </c>
      <c r="B1405" s="7" t="s">
        <v>88</v>
      </c>
      <c r="C1405" s="131"/>
      <c r="D1405" s="131"/>
    </row>
    <row r="1406" spans="1:4" x14ac:dyDescent="0.25">
      <c r="A1406" s="6">
        <v>520502</v>
      </c>
      <c r="B1406" s="7" t="s">
        <v>89</v>
      </c>
      <c r="C1406" s="131"/>
      <c r="D1406" s="131"/>
    </row>
    <row r="1407" spans="1:4" x14ac:dyDescent="0.25">
      <c r="A1407" s="6">
        <v>520503</v>
      </c>
      <c r="B1407" s="7" t="s">
        <v>90</v>
      </c>
      <c r="C1407" s="131"/>
      <c r="D1407" s="131"/>
    </row>
    <row r="1408" spans="1:4" x14ac:dyDescent="0.25">
      <c r="A1408" s="6">
        <v>520504</v>
      </c>
      <c r="B1408" s="7" t="s">
        <v>91</v>
      </c>
      <c r="C1408" s="131"/>
      <c r="D1408" s="131"/>
    </row>
    <row r="1409" spans="1:4" x14ac:dyDescent="0.25">
      <c r="A1409" s="6">
        <v>520505</v>
      </c>
      <c r="B1409" s="7" t="s">
        <v>208</v>
      </c>
      <c r="C1409" s="131"/>
      <c r="D1409" s="131"/>
    </row>
    <row r="1410" spans="1:4" x14ac:dyDescent="0.25">
      <c r="A1410" s="6">
        <v>52050501</v>
      </c>
      <c r="B1410" s="7" t="s">
        <v>209</v>
      </c>
      <c r="C1410" s="131"/>
      <c r="D1410" s="131"/>
    </row>
    <row r="1411" spans="1:4" x14ac:dyDescent="0.25">
      <c r="A1411" s="6">
        <v>52050502</v>
      </c>
      <c r="B1411" s="7" t="s">
        <v>210</v>
      </c>
      <c r="C1411" s="131"/>
      <c r="D1411" s="131"/>
    </row>
    <row r="1412" spans="1:4" x14ac:dyDescent="0.25">
      <c r="A1412" s="6">
        <v>52050503</v>
      </c>
      <c r="B1412" s="7" t="s">
        <v>211</v>
      </c>
      <c r="C1412" s="131"/>
      <c r="D1412" s="131"/>
    </row>
    <row r="1413" spans="1:4" x14ac:dyDescent="0.25">
      <c r="A1413" s="6">
        <v>520506</v>
      </c>
      <c r="B1413" s="7" t="s">
        <v>93</v>
      </c>
      <c r="C1413" s="131"/>
      <c r="D1413" s="131"/>
    </row>
    <row r="1414" spans="1:4" ht="15.75" thickBot="1" x14ac:dyDescent="0.3">
      <c r="A1414" s="15">
        <v>520507</v>
      </c>
      <c r="B1414" s="19" t="s">
        <v>212</v>
      </c>
      <c r="C1414" s="392"/>
      <c r="D1414" s="392"/>
    </row>
    <row r="1415" spans="1:4" ht="15.75" thickBot="1" x14ac:dyDescent="0.3">
      <c r="A1415" s="8" t="s">
        <v>20</v>
      </c>
      <c r="B1415" s="9"/>
      <c r="C1415" s="196">
        <f>SUM(C1405:C1414)</f>
        <v>0</v>
      </c>
      <c r="D1415" s="196">
        <f>SUM(D1405:D1414)</f>
        <v>0</v>
      </c>
    </row>
    <row r="1416" spans="1:4" x14ac:dyDescent="0.25">
      <c r="A1416" s="11">
        <v>5206</v>
      </c>
      <c r="B1416" s="12" t="s">
        <v>405</v>
      </c>
      <c r="C1416" s="390"/>
      <c r="D1416" s="390"/>
    </row>
    <row r="1417" spans="1:4" x14ac:dyDescent="0.25">
      <c r="A1417" s="6">
        <v>520601</v>
      </c>
      <c r="B1417" s="7" t="s">
        <v>89</v>
      </c>
      <c r="C1417" s="131"/>
      <c r="D1417" s="131"/>
    </row>
    <row r="1418" spans="1:4" x14ac:dyDescent="0.25">
      <c r="A1418" s="6">
        <v>520602</v>
      </c>
      <c r="B1418" s="7" t="s">
        <v>90</v>
      </c>
      <c r="C1418" s="131"/>
      <c r="D1418" s="131"/>
    </row>
    <row r="1419" spans="1:4" x14ac:dyDescent="0.25">
      <c r="A1419" s="6">
        <v>520603</v>
      </c>
      <c r="B1419" s="7" t="s">
        <v>91</v>
      </c>
      <c r="C1419" s="131"/>
      <c r="D1419" s="131"/>
    </row>
    <row r="1420" spans="1:4" x14ac:dyDescent="0.25">
      <c r="A1420" s="6">
        <v>520604</v>
      </c>
      <c r="B1420" s="7" t="s">
        <v>208</v>
      </c>
      <c r="C1420" s="131"/>
      <c r="D1420" s="131"/>
    </row>
    <row r="1421" spans="1:4" x14ac:dyDescent="0.25">
      <c r="A1421" s="6">
        <v>52060401</v>
      </c>
      <c r="B1421" s="7" t="s">
        <v>209</v>
      </c>
      <c r="C1421" s="131"/>
      <c r="D1421" s="131"/>
    </row>
    <row r="1422" spans="1:4" x14ac:dyDescent="0.25">
      <c r="A1422" s="6">
        <v>52060402</v>
      </c>
      <c r="B1422" s="7" t="s">
        <v>210</v>
      </c>
      <c r="C1422" s="131"/>
      <c r="D1422" s="131"/>
    </row>
    <row r="1423" spans="1:4" x14ac:dyDescent="0.25">
      <c r="A1423" s="6">
        <v>52060403</v>
      </c>
      <c r="B1423" s="7" t="s">
        <v>211</v>
      </c>
      <c r="C1423" s="131"/>
      <c r="D1423" s="131"/>
    </row>
    <row r="1424" spans="1:4" x14ac:dyDescent="0.25">
      <c r="A1424" s="6">
        <v>520605</v>
      </c>
      <c r="B1424" s="7" t="s">
        <v>93</v>
      </c>
      <c r="C1424" s="131"/>
      <c r="D1424" s="131"/>
    </row>
    <row r="1425" spans="1:4" ht="15.75" thickBot="1" x14ac:dyDescent="0.3">
      <c r="A1425" s="18">
        <v>520606</v>
      </c>
      <c r="B1425" s="19" t="s">
        <v>212</v>
      </c>
      <c r="C1425" s="398"/>
      <c r="D1425" s="398"/>
    </row>
    <row r="1426" spans="1:4" ht="15.75" thickBot="1" x14ac:dyDescent="0.3">
      <c r="A1426" s="8" t="s">
        <v>20</v>
      </c>
      <c r="B1426" s="9"/>
      <c r="C1426" s="196">
        <f>SUM(C1417:C1425)</f>
        <v>0</v>
      </c>
      <c r="D1426" s="196">
        <f>SUM(D1417:D1425)</f>
        <v>0</v>
      </c>
    </row>
    <row r="1427" spans="1:4" x14ac:dyDescent="0.25">
      <c r="A1427" s="11">
        <v>5207</v>
      </c>
      <c r="B1427" s="12" t="s">
        <v>406</v>
      </c>
      <c r="C1427" s="390"/>
      <c r="D1427" s="390"/>
    </row>
    <row r="1428" spans="1:4" x14ac:dyDescent="0.25">
      <c r="A1428" s="6">
        <v>520701</v>
      </c>
      <c r="B1428" s="7" t="s">
        <v>89</v>
      </c>
      <c r="C1428" s="131"/>
      <c r="D1428" s="131"/>
    </row>
    <row r="1429" spans="1:4" x14ac:dyDescent="0.25">
      <c r="A1429" s="6">
        <v>520702</v>
      </c>
      <c r="B1429" s="7" t="s">
        <v>90</v>
      </c>
      <c r="C1429" s="131"/>
      <c r="D1429" s="131"/>
    </row>
    <row r="1430" spans="1:4" x14ac:dyDescent="0.25">
      <c r="A1430" s="6">
        <v>520703</v>
      </c>
      <c r="B1430" s="7" t="s">
        <v>91</v>
      </c>
      <c r="C1430" s="131"/>
      <c r="D1430" s="131"/>
    </row>
    <row r="1431" spans="1:4" x14ac:dyDescent="0.25">
      <c r="A1431" s="6">
        <v>520704</v>
      </c>
      <c r="B1431" s="7" t="s">
        <v>208</v>
      </c>
      <c r="C1431" s="131"/>
      <c r="D1431" s="131"/>
    </row>
    <row r="1432" spans="1:4" x14ac:dyDescent="0.25">
      <c r="A1432" s="6">
        <v>52070401</v>
      </c>
      <c r="B1432" s="7" t="s">
        <v>209</v>
      </c>
      <c r="C1432" s="131"/>
      <c r="D1432" s="131"/>
    </row>
    <row r="1433" spans="1:4" x14ac:dyDescent="0.25">
      <c r="A1433" s="6">
        <v>52070402</v>
      </c>
      <c r="B1433" s="7" t="s">
        <v>210</v>
      </c>
      <c r="C1433" s="131"/>
      <c r="D1433" s="131"/>
    </row>
    <row r="1434" spans="1:4" x14ac:dyDescent="0.25">
      <c r="A1434" s="6">
        <v>52070403</v>
      </c>
      <c r="B1434" s="7" t="s">
        <v>211</v>
      </c>
      <c r="C1434" s="131"/>
      <c r="D1434" s="131"/>
    </row>
    <row r="1435" spans="1:4" x14ac:dyDescent="0.25">
      <c r="A1435" s="6">
        <v>520705</v>
      </c>
      <c r="B1435" s="7" t="s">
        <v>93</v>
      </c>
      <c r="C1435" s="131"/>
      <c r="D1435" s="131"/>
    </row>
    <row r="1436" spans="1:4" ht="15.75" thickBot="1" x14ac:dyDescent="0.3">
      <c r="A1436" s="18">
        <v>520706</v>
      </c>
      <c r="B1436" s="19" t="s">
        <v>212</v>
      </c>
      <c r="C1436" s="398"/>
      <c r="D1436" s="398"/>
    </row>
    <row r="1437" spans="1:4" ht="15.75" thickBot="1" x14ac:dyDescent="0.3">
      <c r="A1437" s="8" t="s">
        <v>20</v>
      </c>
      <c r="B1437" s="9"/>
      <c r="C1437" s="196">
        <f>SUM(C1428:C1436)</f>
        <v>0</v>
      </c>
      <c r="D1437" s="196">
        <f>SUM(D1428:D1436)</f>
        <v>0</v>
      </c>
    </row>
    <row r="1438" spans="1:4" x14ac:dyDescent="0.25">
      <c r="A1438" s="11">
        <v>5208</v>
      </c>
      <c r="B1438" s="12" t="s">
        <v>407</v>
      </c>
      <c r="C1438" s="390"/>
      <c r="D1438" s="390"/>
    </row>
    <row r="1439" spans="1:4" x14ac:dyDescent="0.25">
      <c r="A1439" s="6">
        <v>520801</v>
      </c>
      <c r="B1439" s="7" t="s">
        <v>88</v>
      </c>
      <c r="C1439" s="131"/>
      <c r="D1439" s="131"/>
    </row>
    <row r="1440" spans="1:4" x14ac:dyDescent="0.25">
      <c r="A1440" s="6">
        <v>520802</v>
      </c>
      <c r="B1440" s="7" t="s">
        <v>89</v>
      </c>
      <c r="C1440" s="131"/>
      <c r="D1440" s="131"/>
    </row>
    <row r="1441" spans="1:4" x14ac:dyDescent="0.25">
      <c r="A1441" s="6">
        <v>520803</v>
      </c>
      <c r="B1441" s="7" t="s">
        <v>90</v>
      </c>
      <c r="C1441" s="131"/>
      <c r="D1441" s="131"/>
    </row>
    <row r="1442" spans="1:4" x14ac:dyDescent="0.25">
      <c r="A1442" s="6">
        <v>520804</v>
      </c>
      <c r="B1442" s="7" t="s">
        <v>91</v>
      </c>
      <c r="C1442" s="131"/>
      <c r="D1442" s="131"/>
    </row>
    <row r="1443" spans="1:4" x14ac:dyDescent="0.25">
      <c r="A1443" s="6">
        <v>520805</v>
      </c>
      <c r="B1443" s="7" t="s">
        <v>208</v>
      </c>
      <c r="C1443" s="131"/>
      <c r="D1443" s="131"/>
    </row>
    <row r="1444" spans="1:4" x14ac:dyDescent="0.25">
      <c r="A1444" s="6">
        <v>52080501</v>
      </c>
      <c r="B1444" s="7" t="s">
        <v>209</v>
      </c>
      <c r="C1444" s="131"/>
      <c r="D1444" s="131"/>
    </row>
    <row r="1445" spans="1:4" x14ac:dyDescent="0.25">
      <c r="A1445" s="6">
        <v>52080502</v>
      </c>
      <c r="B1445" s="7" t="s">
        <v>210</v>
      </c>
      <c r="C1445" s="131"/>
      <c r="D1445" s="131"/>
    </row>
    <row r="1446" spans="1:4" x14ac:dyDescent="0.25">
      <c r="A1446" s="6">
        <v>52080503</v>
      </c>
      <c r="B1446" s="7" t="s">
        <v>211</v>
      </c>
      <c r="C1446" s="131"/>
      <c r="D1446" s="131"/>
    </row>
    <row r="1447" spans="1:4" x14ac:dyDescent="0.25">
      <c r="A1447" s="6">
        <v>520806</v>
      </c>
      <c r="B1447" s="7" t="s">
        <v>93</v>
      </c>
      <c r="C1447" s="131"/>
      <c r="D1447" s="131"/>
    </row>
    <row r="1448" spans="1:4" ht="15.75" thickBot="1" x14ac:dyDescent="0.3">
      <c r="A1448" s="18">
        <v>520807</v>
      </c>
      <c r="B1448" s="19" t="s">
        <v>212</v>
      </c>
      <c r="C1448" s="398"/>
      <c r="D1448" s="398"/>
    </row>
    <row r="1449" spans="1:4" ht="15.75" thickBot="1" x14ac:dyDescent="0.3">
      <c r="A1449" s="8" t="s">
        <v>20</v>
      </c>
      <c r="B1449" s="9"/>
      <c r="C1449" s="196">
        <f>SUM(C1439:C1448)</f>
        <v>0</v>
      </c>
      <c r="D1449" s="196">
        <f>SUM(D1439:D1448)</f>
        <v>0</v>
      </c>
    </row>
    <row r="1450" spans="1:4" x14ac:dyDescent="0.25">
      <c r="A1450" s="11">
        <v>5209</v>
      </c>
      <c r="B1450" s="12" t="s">
        <v>408</v>
      </c>
      <c r="C1450" s="390"/>
      <c r="D1450" s="390"/>
    </row>
    <row r="1451" spans="1:4" x14ac:dyDescent="0.25">
      <c r="A1451" s="6">
        <v>520901</v>
      </c>
      <c r="B1451" s="7" t="s">
        <v>88</v>
      </c>
      <c r="C1451" s="131"/>
      <c r="D1451" s="131"/>
    </row>
    <row r="1452" spans="1:4" x14ac:dyDescent="0.25">
      <c r="A1452" s="6">
        <v>520902</v>
      </c>
      <c r="B1452" s="7" t="s">
        <v>89</v>
      </c>
      <c r="C1452" s="131"/>
      <c r="D1452" s="131"/>
    </row>
    <row r="1453" spans="1:4" x14ac:dyDescent="0.25">
      <c r="A1453" s="6">
        <v>520903</v>
      </c>
      <c r="B1453" s="7" t="s">
        <v>90</v>
      </c>
      <c r="C1453" s="131"/>
      <c r="D1453" s="131"/>
    </row>
    <row r="1454" spans="1:4" x14ac:dyDescent="0.25">
      <c r="A1454" s="6">
        <v>520904</v>
      </c>
      <c r="B1454" s="7" t="s">
        <v>91</v>
      </c>
      <c r="C1454" s="131"/>
      <c r="D1454" s="131"/>
    </row>
    <row r="1455" spans="1:4" x14ac:dyDescent="0.25">
      <c r="A1455" s="6">
        <v>520905</v>
      </c>
      <c r="B1455" s="7" t="s">
        <v>208</v>
      </c>
      <c r="C1455" s="131"/>
      <c r="D1455" s="131"/>
    </row>
    <row r="1456" spans="1:4" x14ac:dyDescent="0.25">
      <c r="A1456" s="6">
        <v>52090501</v>
      </c>
      <c r="B1456" s="7" t="s">
        <v>209</v>
      </c>
      <c r="C1456" s="131"/>
      <c r="D1456" s="131"/>
    </row>
    <row r="1457" spans="1:4" x14ac:dyDescent="0.25">
      <c r="A1457" s="6">
        <v>52090502</v>
      </c>
      <c r="B1457" s="7" t="s">
        <v>210</v>
      </c>
      <c r="C1457" s="131"/>
      <c r="D1457" s="131"/>
    </row>
    <row r="1458" spans="1:4" x14ac:dyDescent="0.25">
      <c r="A1458" s="6">
        <v>52090503</v>
      </c>
      <c r="B1458" s="7" t="s">
        <v>211</v>
      </c>
      <c r="C1458" s="131"/>
      <c r="D1458" s="131"/>
    </row>
    <row r="1459" spans="1:4" x14ac:dyDescent="0.25">
      <c r="A1459" s="6">
        <v>520906</v>
      </c>
      <c r="B1459" s="7" t="s">
        <v>93</v>
      </c>
      <c r="C1459" s="131"/>
      <c r="D1459" s="131"/>
    </row>
    <row r="1460" spans="1:4" ht="15.75" thickBot="1" x14ac:dyDescent="0.3">
      <c r="A1460" s="18">
        <v>520907</v>
      </c>
      <c r="B1460" s="19" t="s">
        <v>212</v>
      </c>
      <c r="C1460" s="398"/>
      <c r="D1460" s="398"/>
    </row>
    <row r="1461" spans="1:4" ht="15.75" thickBot="1" x14ac:dyDescent="0.3">
      <c r="A1461" s="8" t="s">
        <v>20</v>
      </c>
      <c r="B1461" s="9"/>
      <c r="C1461" s="196">
        <f>SUM(C1451:C1460)</f>
        <v>0</v>
      </c>
      <c r="D1461" s="196">
        <f>SUM(D1451:D1460)</f>
        <v>0</v>
      </c>
    </row>
    <row r="1462" spans="1:4" x14ac:dyDescent="0.25">
      <c r="A1462" s="11">
        <v>5210</v>
      </c>
      <c r="B1462" s="12" t="s">
        <v>409</v>
      </c>
      <c r="C1462" s="390"/>
      <c r="D1462" s="390"/>
    </row>
    <row r="1463" spans="1:4" x14ac:dyDescent="0.25">
      <c r="A1463" s="6">
        <v>521001</v>
      </c>
      <c r="B1463" s="7" t="s">
        <v>88</v>
      </c>
      <c r="C1463" s="131"/>
      <c r="D1463" s="131"/>
    </row>
    <row r="1464" spans="1:4" x14ac:dyDescent="0.25">
      <c r="A1464" s="6">
        <v>521002</v>
      </c>
      <c r="B1464" s="7" t="s">
        <v>89</v>
      </c>
      <c r="C1464" s="131"/>
      <c r="D1464" s="131"/>
    </row>
    <row r="1465" spans="1:4" x14ac:dyDescent="0.25">
      <c r="A1465" s="6">
        <v>521003</v>
      </c>
      <c r="B1465" s="7" t="s">
        <v>90</v>
      </c>
      <c r="C1465" s="131"/>
      <c r="D1465" s="131"/>
    </row>
    <row r="1466" spans="1:4" x14ac:dyDescent="0.25">
      <c r="A1466" s="6">
        <v>521004</v>
      </c>
      <c r="B1466" s="7" t="s">
        <v>91</v>
      </c>
      <c r="C1466" s="131"/>
      <c r="D1466" s="131"/>
    </row>
    <row r="1467" spans="1:4" x14ac:dyDescent="0.25">
      <c r="A1467" s="6">
        <v>521005</v>
      </c>
      <c r="B1467" s="7" t="s">
        <v>208</v>
      </c>
      <c r="C1467" s="131"/>
      <c r="D1467" s="131"/>
    </row>
    <row r="1468" spans="1:4" x14ac:dyDescent="0.25">
      <c r="A1468" s="6">
        <v>52100501</v>
      </c>
      <c r="B1468" s="7" t="s">
        <v>209</v>
      </c>
      <c r="C1468" s="131"/>
      <c r="D1468" s="131"/>
    </row>
    <row r="1469" spans="1:4" x14ac:dyDescent="0.25">
      <c r="A1469" s="6">
        <v>52100502</v>
      </c>
      <c r="B1469" s="7" t="s">
        <v>210</v>
      </c>
      <c r="C1469" s="131"/>
      <c r="D1469" s="131"/>
    </row>
    <row r="1470" spans="1:4" x14ac:dyDescent="0.25">
      <c r="A1470" s="6">
        <v>52100503</v>
      </c>
      <c r="B1470" s="7" t="s">
        <v>211</v>
      </c>
      <c r="C1470" s="131"/>
      <c r="D1470" s="131"/>
    </row>
    <row r="1471" spans="1:4" x14ac:dyDescent="0.25">
      <c r="A1471" s="6">
        <v>521006</v>
      </c>
      <c r="B1471" s="7" t="s">
        <v>93</v>
      </c>
      <c r="C1471" s="131"/>
      <c r="D1471" s="131"/>
    </row>
    <row r="1472" spans="1:4" ht="15.75" thickBot="1" x14ac:dyDescent="0.3">
      <c r="A1472" s="18">
        <v>521007</v>
      </c>
      <c r="B1472" s="19" t="s">
        <v>212</v>
      </c>
      <c r="C1472" s="398"/>
      <c r="D1472" s="398"/>
    </row>
    <row r="1473" spans="1:4" ht="15.75" thickBot="1" x14ac:dyDescent="0.3">
      <c r="A1473" s="8" t="s">
        <v>20</v>
      </c>
      <c r="B1473" s="9"/>
      <c r="C1473" s="196">
        <f>SUM(C1463:C1472)</f>
        <v>0</v>
      </c>
      <c r="D1473" s="196">
        <f>SUM(D1463:D1472)</f>
        <v>0</v>
      </c>
    </row>
    <row r="1474" spans="1:4" x14ac:dyDescent="0.25">
      <c r="A1474" s="11">
        <v>5211</v>
      </c>
      <c r="B1474" s="12" t="s">
        <v>410</v>
      </c>
      <c r="C1474" s="390"/>
      <c r="D1474" s="390"/>
    </row>
    <row r="1475" spans="1:4" x14ac:dyDescent="0.25">
      <c r="A1475" s="6">
        <v>521101</v>
      </c>
      <c r="B1475" s="7" t="s">
        <v>88</v>
      </c>
      <c r="C1475" s="131"/>
      <c r="D1475" s="131"/>
    </row>
    <row r="1476" spans="1:4" x14ac:dyDescent="0.25">
      <c r="A1476" s="6">
        <v>521102</v>
      </c>
      <c r="B1476" s="7" t="s">
        <v>89</v>
      </c>
      <c r="C1476" s="131"/>
      <c r="D1476" s="131"/>
    </row>
    <row r="1477" spans="1:4" x14ac:dyDescent="0.25">
      <c r="A1477" s="6">
        <v>521103</v>
      </c>
      <c r="B1477" s="7" t="s">
        <v>90</v>
      </c>
      <c r="C1477" s="131"/>
      <c r="D1477" s="131"/>
    </row>
    <row r="1478" spans="1:4" x14ac:dyDescent="0.25">
      <c r="A1478" s="6">
        <v>521104</v>
      </c>
      <c r="B1478" s="7" t="s">
        <v>91</v>
      </c>
      <c r="C1478" s="131"/>
      <c r="D1478" s="131"/>
    </row>
    <row r="1479" spans="1:4" x14ac:dyDescent="0.25">
      <c r="A1479" s="6">
        <v>521105</v>
      </c>
      <c r="B1479" s="7" t="s">
        <v>208</v>
      </c>
      <c r="C1479" s="131"/>
      <c r="D1479" s="131"/>
    </row>
    <row r="1480" spans="1:4" x14ac:dyDescent="0.25">
      <c r="A1480" s="6">
        <v>52110501</v>
      </c>
      <c r="B1480" s="7" t="s">
        <v>209</v>
      </c>
      <c r="C1480" s="131"/>
      <c r="D1480" s="131"/>
    </row>
    <row r="1481" spans="1:4" x14ac:dyDescent="0.25">
      <c r="A1481" s="6">
        <v>52110502</v>
      </c>
      <c r="B1481" s="7" t="s">
        <v>210</v>
      </c>
      <c r="C1481" s="131"/>
      <c r="D1481" s="131"/>
    </row>
    <row r="1482" spans="1:4" x14ac:dyDescent="0.25">
      <c r="A1482" s="6">
        <v>52110503</v>
      </c>
      <c r="B1482" s="7" t="s">
        <v>211</v>
      </c>
      <c r="C1482" s="131"/>
      <c r="D1482" s="131"/>
    </row>
    <row r="1483" spans="1:4" x14ac:dyDescent="0.25">
      <c r="A1483" s="6">
        <v>521106</v>
      </c>
      <c r="B1483" s="7" t="s">
        <v>93</v>
      </c>
      <c r="C1483" s="131"/>
      <c r="D1483" s="131"/>
    </row>
    <row r="1484" spans="1:4" ht="15.75" thickBot="1" x14ac:dyDescent="0.3">
      <c r="A1484" s="18">
        <v>521107</v>
      </c>
      <c r="B1484" s="19" t="s">
        <v>212</v>
      </c>
      <c r="C1484" s="398"/>
      <c r="D1484" s="398"/>
    </row>
    <row r="1485" spans="1:4" ht="15.75" thickBot="1" x14ac:dyDescent="0.3">
      <c r="A1485" s="8" t="s">
        <v>20</v>
      </c>
      <c r="B1485" s="9"/>
      <c r="C1485" s="196">
        <f>SUM(C1475:C1484)</f>
        <v>0</v>
      </c>
      <c r="D1485" s="196">
        <f>SUM(D1475:D1484)</f>
        <v>0</v>
      </c>
    </row>
    <row r="1486" spans="1:4" x14ac:dyDescent="0.25">
      <c r="A1486" s="11">
        <v>5212</v>
      </c>
      <c r="B1486" s="12" t="s">
        <v>411</v>
      </c>
      <c r="C1486" s="390"/>
      <c r="D1486" s="390"/>
    </row>
    <row r="1487" spans="1:4" x14ac:dyDescent="0.25">
      <c r="A1487" s="6">
        <v>521201</v>
      </c>
      <c r="B1487" s="7" t="s">
        <v>88</v>
      </c>
      <c r="C1487" s="131"/>
      <c r="D1487" s="131"/>
    </row>
    <row r="1488" spans="1:4" x14ac:dyDescent="0.25">
      <c r="A1488" s="6">
        <v>521202</v>
      </c>
      <c r="B1488" s="7" t="s">
        <v>89</v>
      </c>
      <c r="C1488" s="131"/>
      <c r="D1488" s="131"/>
    </row>
    <row r="1489" spans="1:4" x14ac:dyDescent="0.25">
      <c r="A1489" s="6">
        <v>521203</v>
      </c>
      <c r="B1489" s="7" t="s">
        <v>90</v>
      </c>
      <c r="C1489" s="131"/>
      <c r="D1489" s="131"/>
    </row>
    <row r="1490" spans="1:4" x14ac:dyDescent="0.25">
      <c r="A1490" s="6">
        <v>521204</v>
      </c>
      <c r="B1490" s="7" t="s">
        <v>91</v>
      </c>
      <c r="C1490" s="131"/>
      <c r="D1490" s="131"/>
    </row>
    <row r="1491" spans="1:4" x14ac:dyDescent="0.25">
      <c r="A1491" s="6">
        <v>521205</v>
      </c>
      <c r="B1491" s="7" t="s">
        <v>208</v>
      </c>
      <c r="C1491" s="131"/>
      <c r="D1491" s="131"/>
    </row>
    <row r="1492" spans="1:4" x14ac:dyDescent="0.25">
      <c r="A1492" s="6">
        <v>52120501</v>
      </c>
      <c r="B1492" s="7" t="s">
        <v>209</v>
      </c>
      <c r="C1492" s="131"/>
      <c r="D1492" s="131"/>
    </row>
    <row r="1493" spans="1:4" x14ac:dyDescent="0.25">
      <c r="A1493" s="6">
        <v>52120502</v>
      </c>
      <c r="B1493" s="7" t="s">
        <v>210</v>
      </c>
      <c r="C1493" s="131"/>
      <c r="D1493" s="131"/>
    </row>
    <row r="1494" spans="1:4" x14ac:dyDescent="0.25">
      <c r="A1494" s="6">
        <v>52120503</v>
      </c>
      <c r="B1494" s="7" t="s">
        <v>211</v>
      </c>
      <c r="C1494" s="131"/>
      <c r="D1494" s="131"/>
    </row>
    <row r="1495" spans="1:4" x14ac:dyDescent="0.25">
      <c r="A1495" s="6">
        <v>521206</v>
      </c>
      <c r="B1495" s="7" t="s">
        <v>93</v>
      </c>
      <c r="C1495" s="131"/>
      <c r="D1495" s="131"/>
    </row>
    <row r="1496" spans="1:4" ht="15.75" thickBot="1" x14ac:dyDescent="0.3">
      <c r="A1496" s="18">
        <v>521207</v>
      </c>
      <c r="B1496" s="19" t="s">
        <v>212</v>
      </c>
      <c r="C1496" s="398"/>
      <c r="D1496" s="398"/>
    </row>
    <row r="1497" spans="1:4" ht="15.75" thickBot="1" x14ac:dyDescent="0.3">
      <c r="A1497" s="8" t="s">
        <v>20</v>
      </c>
      <c r="B1497" s="9"/>
      <c r="C1497" s="196">
        <f>SUM(C1487:C1496)</f>
        <v>0</v>
      </c>
      <c r="D1497" s="196">
        <f>SUM(D1487:D1496)</f>
        <v>0</v>
      </c>
    </row>
    <row r="1498" spans="1:4" x14ac:dyDescent="0.25">
      <c r="A1498" s="11">
        <v>5213</v>
      </c>
      <c r="B1498" s="12" t="s">
        <v>412</v>
      </c>
      <c r="C1498" s="390"/>
      <c r="D1498" s="390"/>
    </row>
    <row r="1499" spans="1:4" x14ac:dyDescent="0.25">
      <c r="A1499" s="6">
        <v>521301</v>
      </c>
      <c r="B1499" s="7" t="s">
        <v>88</v>
      </c>
      <c r="C1499" s="131"/>
      <c r="D1499" s="131"/>
    </row>
    <row r="1500" spans="1:4" x14ac:dyDescent="0.25">
      <c r="A1500" s="6">
        <v>521302</v>
      </c>
      <c r="B1500" s="7" t="s">
        <v>89</v>
      </c>
      <c r="C1500" s="131"/>
      <c r="D1500" s="131"/>
    </row>
    <row r="1501" spans="1:4" x14ac:dyDescent="0.25">
      <c r="A1501" s="6">
        <v>521303</v>
      </c>
      <c r="B1501" s="7" t="s">
        <v>90</v>
      </c>
      <c r="C1501" s="131"/>
      <c r="D1501" s="131"/>
    </row>
    <row r="1502" spans="1:4" x14ac:dyDescent="0.25">
      <c r="A1502" s="6">
        <v>521304</v>
      </c>
      <c r="B1502" s="7" t="s">
        <v>91</v>
      </c>
      <c r="C1502" s="131"/>
      <c r="D1502" s="131"/>
    </row>
    <row r="1503" spans="1:4" x14ac:dyDescent="0.25">
      <c r="A1503" s="6">
        <v>521305</v>
      </c>
      <c r="B1503" s="7" t="s">
        <v>208</v>
      </c>
      <c r="C1503" s="131"/>
      <c r="D1503" s="131"/>
    </row>
    <row r="1504" spans="1:4" x14ac:dyDescent="0.25">
      <c r="A1504" s="6">
        <v>52130501</v>
      </c>
      <c r="B1504" s="7" t="s">
        <v>209</v>
      </c>
      <c r="C1504" s="131"/>
      <c r="D1504" s="131"/>
    </row>
    <row r="1505" spans="1:4" x14ac:dyDescent="0.25">
      <c r="A1505" s="6">
        <v>52130502</v>
      </c>
      <c r="B1505" s="7" t="s">
        <v>210</v>
      </c>
      <c r="C1505" s="131"/>
      <c r="D1505" s="131"/>
    </row>
    <row r="1506" spans="1:4" x14ac:dyDescent="0.25">
      <c r="A1506" s="6">
        <v>52130503</v>
      </c>
      <c r="B1506" s="7" t="s">
        <v>211</v>
      </c>
      <c r="C1506" s="131"/>
      <c r="D1506" s="131"/>
    </row>
    <row r="1507" spans="1:4" x14ac:dyDescent="0.25">
      <c r="A1507" s="6">
        <v>521306</v>
      </c>
      <c r="B1507" s="7" t="s">
        <v>93</v>
      </c>
      <c r="C1507" s="131"/>
      <c r="D1507" s="131"/>
    </row>
    <row r="1508" spans="1:4" ht="15.75" thickBot="1" x14ac:dyDescent="0.3">
      <c r="A1508" s="18">
        <v>521307</v>
      </c>
      <c r="B1508" s="19" t="s">
        <v>212</v>
      </c>
      <c r="C1508" s="398"/>
      <c r="D1508" s="398"/>
    </row>
    <row r="1509" spans="1:4" ht="15.75" thickBot="1" x14ac:dyDescent="0.3">
      <c r="A1509" s="8" t="s">
        <v>20</v>
      </c>
      <c r="B1509" s="9"/>
      <c r="C1509" s="196">
        <f>SUM(C1499:C1508)</f>
        <v>0</v>
      </c>
      <c r="D1509" s="196">
        <f>SUM(D1499:D1508)</f>
        <v>0</v>
      </c>
    </row>
    <row r="1510" spans="1:4" x14ac:dyDescent="0.25">
      <c r="A1510" s="11">
        <v>5214</v>
      </c>
      <c r="B1510" s="12" t="s">
        <v>338</v>
      </c>
      <c r="C1510" s="390"/>
      <c r="D1510" s="390"/>
    </row>
    <row r="1511" spans="1:4" x14ac:dyDescent="0.25">
      <c r="A1511" s="6">
        <v>521401</v>
      </c>
      <c r="B1511" s="7" t="s">
        <v>88</v>
      </c>
      <c r="C1511" s="131"/>
      <c r="D1511" s="131"/>
    </row>
    <row r="1512" spans="1:4" x14ac:dyDescent="0.25">
      <c r="A1512" s="6">
        <v>521402</v>
      </c>
      <c r="B1512" s="7" t="s">
        <v>89</v>
      </c>
      <c r="C1512" s="131"/>
      <c r="D1512" s="131"/>
    </row>
    <row r="1513" spans="1:4" x14ac:dyDescent="0.25">
      <c r="A1513" s="6">
        <v>521403</v>
      </c>
      <c r="B1513" s="7" t="s">
        <v>90</v>
      </c>
      <c r="C1513" s="131"/>
      <c r="D1513" s="131"/>
    </row>
    <row r="1514" spans="1:4" x14ac:dyDescent="0.25">
      <c r="A1514" s="6">
        <v>521404</v>
      </c>
      <c r="B1514" s="7" t="s">
        <v>91</v>
      </c>
      <c r="C1514" s="131"/>
      <c r="D1514" s="131"/>
    </row>
    <row r="1515" spans="1:4" x14ac:dyDescent="0.25">
      <c r="A1515" s="6">
        <v>521405</v>
      </c>
      <c r="B1515" s="7" t="s">
        <v>208</v>
      </c>
      <c r="C1515" s="131"/>
      <c r="D1515" s="131"/>
    </row>
    <row r="1516" spans="1:4" x14ac:dyDescent="0.25">
      <c r="A1516" s="6">
        <v>52140501</v>
      </c>
      <c r="B1516" s="7" t="s">
        <v>209</v>
      </c>
      <c r="C1516" s="131"/>
      <c r="D1516" s="131"/>
    </row>
    <row r="1517" spans="1:4" x14ac:dyDescent="0.25">
      <c r="A1517" s="6">
        <v>52140502</v>
      </c>
      <c r="B1517" s="7" t="s">
        <v>210</v>
      </c>
      <c r="C1517" s="131"/>
      <c r="D1517" s="131"/>
    </row>
    <row r="1518" spans="1:4" x14ac:dyDescent="0.25">
      <c r="A1518" s="6">
        <v>52140503</v>
      </c>
      <c r="B1518" s="7" t="s">
        <v>211</v>
      </c>
      <c r="C1518" s="131"/>
      <c r="D1518" s="131"/>
    </row>
    <row r="1519" spans="1:4" x14ac:dyDescent="0.25">
      <c r="A1519" s="6">
        <v>521406</v>
      </c>
      <c r="B1519" s="7" t="s">
        <v>93</v>
      </c>
      <c r="C1519" s="131"/>
      <c r="D1519" s="131"/>
    </row>
    <row r="1520" spans="1:4" ht="15.75" thickBot="1" x14ac:dyDescent="0.3">
      <c r="A1520" s="6">
        <v>521407</v>
      </c>
      <c r="B1520" s="19" t="s">
        <v>94</v>
      </c>
      <c r="C1520" s="398"/>
      <c r="D1520" s="398"/>
    </row>
    <row r="1521" spans="1:4" ht="15.75" thickBot="1" x14ac:dyDescent="0.3">
      <c r="A1521" s="8" t="s">
        <v>20</v>
      </c>
      <c r="B1521" s="9"/>
      <c r="C1521" s="196">
        <f>SUM(C1511:C1520)</f>
        <v>0</v>
      </c>
      <c r="D1521" s="196">
        <f>SUM(D1511:D1520)</f>
        <v>0</v>
      </c>
    </row>
    <row r="1522" spans="1:4" x14ac:dyDescent="0.25">
      <c r="A1522" s="11">
        <v>5215</v>
      </c>
      <c r="B1522" s="12" t="s">
        <v>413</v>
      </c>
      <c r="C1522" s="390"/>
      <c r="D1522" s="390"/>
    </row>
    <row r="1523" spans="1:4" x14ac:dyDescent="0.25">
      <c r="A1523" s="6">
        <v>521501</v>
      </c>
      <c r="B1523" s="7" t="s">
        <v>88</v>
      </c>
      <c r="C1523" s="131"/>
      <c r="D1523" s="131"/>
    </row>
    <row r="1524" spans="1:4" x14ac:dyDescent="0.25">
      <c r="A1524" s="6">
        <v>521502</v>
      </c>
      <c r="B1524" s="7" t="s">
        <v>89</v>
      </c>
      <c r="C1524" s="131"/>
      <c r="D1524" s="131"/>
    </row>
    <row r="1525" spans="1:4" x14ac:dyDescent="0.25">
      <c r="A1525" s="6">
        <v>521503</v>
      </c>
      <c r="B1525" s="7" t="s">
        <v>90</v>
      </c>
      <c r="C1525" s="131"/>
      <c r="D1525" s="131"/>
    </row>
    <row r="1526" spans="1:4" x14ac:dyDescent="0.25">
      <c r="A1526" s="6">
        <v>521504</v>
      </c>
      <c r="B1526" s="7" t="s">
        <v>91</v>
      </c>
      <c r="C1526" s="131"/>
      <c r="D1526" s="131"/>
    </row>
    <row r="1527" spans="1:4" x14ac:dyDescent="0.25">
      <c r="A1527" s="6">
        <v>521505</v>
      </c>
      <c r="B1527" s="7" t="s">
        <v>208</v>
      </c>
      <c r="C1527" s="131"/>
      <c r="D1527" s="131"/>
    </row>
    <row r="1528" spans="1:4" x14ac:dyDescent="0.25">
      <c r="A1528" s="6">
        <v>52150501</v>
      </c>
      <c r="B1528" s="7" t="s">
        <v>209</v>
      </c>
      <c r="C1528" s="131"/>
      <c r="D1528" s="131"/>
    </row>
    <row r="1529" spans="1:4" x14ac:dyDescent="0.25">
      <c r="A1529" s="6">
        <v>52150502</v>
      </c>
      <c r="B1529" s="7" t="s">
        <v>210</v>
      </c>
      <c r="C1529" s="131"/>
      <c r="D1529" s="131"/>
    </row>
    <row r="1530" spans="1:4" x14ac:dyDescent="0.25">
      <c r="A1530" s="6">
        <v>52150503</v>
      </c>
      <c r="B1530" s="7" t="s">
        <v>211</v>
      </c>
      <c r="C1530" s="131"/>
      <c r="D1530" s="131"/>
    </row>
    <row r="1531" spans="1:4" x14ac:dyDescent="0.25">
      <c r="A1531" s="6">
        <v>521506</v>
      </c>
      <c r="B1531" s="7" t="s">
        <v>93</v>
      </c>
      <c r="C1531" s="131"/>
      <c r="D1531" s="131"/>
    </row>
    <row r="1532" spans="1:4" ht="15.75" thickBot="1" x14ac:dyDescent="0.3">
      <c r="A1532" s="18">
        <v>521507</v>
      </c>
      <c r="B1532" s="19" t="s">
        <v>94</v>
      </c>
      <c r="C1532" s="398"/>
      <c r="D1532" s="398"/>
    </row>
    <row r="1533" spans="1:4" ht="15.75" thickBot="1" x14ac:dyDescent="0.3">
      <c r="A1533" s="8" t="s">
        <v>20</v>
      </c>
      <c r="B1533" s="9"/>
      <c r="C1533" s="196">
        <f>SUM(C1523:C1532)</f>
        <v>0</v>
      </c>
      <c r="D1533" s="196">
        <f>SUM(D1523:D1532)</f>
        <v>0</v>
      </c>
    </row>
    <row r="1534" spans="1:4" x14ac:dyDescent="0.25">
      <c r="A1534" s="11">
        <v>5216</v>
      </c>
      <c r="B1534" s="12" t="s">
        <v>340</v>
      </c>
      <c r="C1534" s="390"/>
      <c r="D1534" s="390"/>
    </row>
    <row r="1535" spans="1:4" x14ac:dyDescent="0.25">
      <c r="A1535" s="6">
        <v>521601</v>
      </c>
      <c r="B1535" s="7" t="s">
        <v>341</v>
      </c>
      <c r="C1535" s="131"/>
      <c r="D1535" s="131"/>
    </row>
    <row r="1536" spans="1:4" x14ac:dyDescent="0.25">
      <c r="A1536" s="6">
        <v>521602</v>
      </c>
      <c r="B1536" s="7" t="s">
        <v>342</v>
      </c>
      <c r="C1536" s="131"/>
      <c r="D1536" s="131"/>
    </row>
    <row r="1537" spans="1:4" x14ac:dyDescent="0.25">
      <c r="A1537" s="6">
        <v>521603</v>
      </c>
      <c r="B1537" s="7" t="s">
        <v>343</v>
      </c>
      <c r="C1537" s="131"/>
      <c r="D1537" s="131"/>
    </row>
    <row r="1538" spans="1:4" x14ac:dyDescent="0.25">
      <c r="A1538" s="6">
        <v>521604</v>
      </c>
      <c r="B1538" s="7" t="s">
        <v>344</v>
      </c>
      <c r="C1538" s="131"/>
      <c r="D1538" s="131"/>
    </row>
    <row r="1539" spans="1:4" x14ac:dyDescent="0.25">
      <c r="A1539" s="6">
        <v>521605</v>
      </c>
      <c r="B1539" s="7" t="s">
        <v>345</v>
      </c>
      <c r="C1539" s="131"/>
      <c r="D1539" s="131"/>
    </row>
    <row r="1540" spans="1:4" x14ac:dyDescent="0.25">
      <c r="A1540" s="6">
        <v>521606</v>
      </c>
      <c r="B1540" s="7" t="s">
        <v>346</v>
      </c>
      <c r="C1540" s="131"/>
      <c r="D1540" s="131"/>
    </row>
    <row r="1541" spans="1:4" x14ac:dyDescent="0.25">
      <c r="A1541" s="6">
        <v>521607</v>
      </c>
      <c r="B1541" s="7" t="s">
        <v>119</v>
      </c>
      <c r="C1541" s="131"/>
      <c r="D1541" s="131"/>
    </row>
    <row r="1542" spans="1:4" x14ac:dyDescent="0.25">
      <c r="A1542" s="6">
        <v>521608</v>
      </c>
      <c r="B1542" s="7" t="s">
        <v>120</v>
      </c>
      <c r="C1542" s="131"/>
      <c r="D1542" s="131"/>
    </row>
    <row r="1543" spans="1:4" x14ac:dyDescent="0.25">
      <c r="A1543" s="6">
        <v>52160801</v>
      </c>
      <c r="B1543" s="7" t="s">
        <v>209</v>
      </c>
      <c r="C1543" s="131"/>
      <c r="D1543" s="131"/>
    </row>
    <row r="1544" spans="1:4" x14ac:dyDescent="0.25">
      <c r="A1544" s="6">
        <v>52160802</v>
      </c>
      <c r="B1544" s="7" t="s">
        <v>210</v>
      </c>
      <c r="C1544" s="131"/>
      <c r="D1544" s="131"/>
    </row>
    <row r="1545" spans="1:4" x14ac:dyDescent="0.25">
      <c r="A1545" s="6">
        <v>52160803</v>
      </c>
      <c r="B1545" s="7" t="s">
        <v>211</v>
      </c>
      <c r="C1545" s="131"/>
      <c r="D1545" s="131"/>
    </row>
    <row r="1546" spans="1:4" x14ac:dyDescent="0.25">
      <c r="A1546" s="6">
        <v>521609</v>
      </c>
      <c r="B1546" s="7" t="s">
        <v>347</v>
      </c>
      <c r="C1546" s="131"/>
      <c r="D1546" s="131"/>
    </row>
    <row r="1547" spans="1:4" x14ac:dyDescent="0.25">
      <c r="A1547" s="6">
        <v>521610</v>
      </c>
      <c r="B1547" s="7" t="s">
        <v>246</v>
      </c>
      <c r="C1547" s="131"/>
      <c r="D1547" s="131"/>
    </row>
    <row r="1548" spans="1:4" ht="15.75" thickBot="1" x14ac:dyDescent="0.3">
      <c r="A1548" s="18">
        <v>521611</v>
      </c>
      <c r="B1548" s="19" t="s">
        <v>123</v>
      </c>
      <c r="C1548" s="398"/>
      <c r="D1548" s="398"/>
    </row>
    <row r="1549" spans="1:4" ht="15.75" thickBot="1" x14ac:dyDescent="0.3">
      <c r="A1549" s="8" t="s">
        <v>20</v>
      </c>
      <c r="B1549" s="9"/>
      <c r="C1549" s="196">
        <f>SUM(C1535:C1548)</f>
        <v>0</v>
      </c>
      <c r="D1549" s="196">
        <f>SUM(D1535:D1548)</f>
        <v>0</v>
      </c>
    </row>
    <row r="1550" spans="1:4" x14ac:dyDescent="0.25">
      <c r="A1550" s="11">
        <v>5217</v>
      </c>
      <c r="B1550" s="12" t="s">
        <v>414</v>
      </c>
      <c r="C1550" s="390"/>
      <c r="D1550" s="390"/>
    </row>
    <row r="1551" spans="1:4" x14ac:dyDescent="0.25">
      <c r="A1551" s="6">
        <v>521701</v>
      </c>
      <c r="B1551" s="7" t="s">
        <v>341</v>
      </c>
      <c r="C1551" s="131"/>
      <c r="D1551" s="131"/>
    </row>
    <row r="1552" spans="1:4" x14ac:dyDescent="0.25">
      <c r="A1552" s="6">
        <v>521702</v>
      </c>
      <c r="B1552" s="7" t="s">
        <v>342</v>
      </c>
      <c r="C1552" s="131"/>
      <c r="D1552" s="131"/>
    </row>
    <row r="1553" spans="1:4" x14ac:dyDescent="0.25">
      <c r="A1553" s="6">
        <v>521703</v>
      </c>
      <c r="B1553" s="7" t="s">
        <v>343</v>
      </c>
      <c r="C1553" s="131"/>
      <c r="D1553" s="131"/>
    </row>
    <row r="1554" spans="1:4" x14ac:dyDescent="0.25">
      <c r="A1554" s="6">
        <v>521704</v>
      </c>
      <c r="B1554" s="7" t="s">
        <v>344</v>
      </c>
      <c r="C1554" s="131"/>
      <c r="D1554" s="131"/>
    </row>
    <row r="1555" spans="1:4" x14ac:dyDescent="0.25">
      <c r="A1555" s="6">
        <v>521705</v>
      </c>
      <c r="B1555" s="7" t="s">
        <v>345</v>
      </c>
      <c r="C1555" s="131"/>
      <c r="D1555" s="131"/>
    </row>
    <row r="1556" spans="1:4" x14ac:dyDescent="0.25">
      <c r="A1556" s="6">
        <v>521706</v>
      </c>
      <c r="B1556" s="7" t="s">
        <v>346</v>
      </c>
      <c r="C1556" s="131"/>
      <c r="D1556" s="131"/>
    </row>
    <row r="1557" spans="1:4" x14ac:dyDescent="0.25">
      <c r="A1557" s="6">
        <v>521707</v>
      </c>
      <c r="B1557" s="7" t="s">
        <v>119</v>
      </c>
      <c r="C1557" s="131"/>
      <c r="D1557" s="131"/>
    </row>
    <row r="1558" spans="1:4" x14ac:dyDescent="0.25">
      <c r="A1558" s="6">
        <v>521708</v>
      </c>
      <c r="B1558" s="7" t="s">
        <v>120</v>
      </c>
      <c r="C1558" s="131"/>
      <c r="D1558" s="131"/>
    </row>
    <row r="1559" spans="1:4" x14ac:dyDescent="0.25">
      <c r="A1559" s="6">
        <v>52170801</v>
      </c>
      <c r="B1559" s="7" t="s">
        <v>209</v>
      </c>
      <c r="C1559" s="131"/>
      <c r="D1559" s="131"/>
    </row>
    <row r="1560" spans="1:4" x14ac:dyDescent="0.25">
      <c r="A1560" s="6">
        <v>52170802</v>
      </c>
      <c r="B1560" s="7" t="s">
        <v>210</v>
      </c>
      <c r="C1560" s="131"/>
      <c r="D1560" s="131"/>
    </row>
    <row r="1561" spans="1:4" x14ac:dyDescent="0.25">
      <c r="A1561" s="6">
        <v>52170803</v>
      </c>
      <c r="B1561" s="7" t="s">
        <v>211</v>
      </c>
      <c r="C1561" s="131"/>
      <c r="D1561" s="131"/>
    </row>
    <row r="1562" spans="1:4" x14ac:dyDescent="0.25">
      <c r="A1562" s="6">
        <v>521709</v>
      </c>
      <c r="B1562" s="7" t="s">
        <v>347</v>
      </c>
      <c r="C1562" s="131"/>
      <c r="D1562" s="131"/>
    </row>
    <row r="1563" spans="1:4" x14ac:dyDescent="0.25">
      <c r="A1563" s="6">
        <v>521710</v>
      </c>
      <c r="B1563" s="7" t="s">
        <v>246</v>
      </c>
      <c r="C1563" s="131"/>
      <c r="D1563" s="131"/>
    </row>
    <row r="1564" spans="1:4" ht="15.75" thickBot="1" x14ac:dyDescent="0.3">
      <c r="A1564" s="18">
        <v>521711</v>
      </c>
      <c r="B1564" s="19" t="s">
        <v>123</v>
      </c>
      <c r="C1564" s="398"/>
      <c r="D1564" s="398"/>
    </row>
    <row r="1565" spans="1:4" ht="15.75" thickBot="1" x14ac:dyDescent="0.3">
      <c r="A1565" s="8" t="s">
        <v>20</v>
      </c>
      <c r="B1565" s="9"/>
      <c r="C1565" s="196">
        <f>SUM(C1551:C1564)</f>
        <v>0</v>
      </c>
      <c r="D1565" s="196">
        <f>SUM(D1551:D1564)</f>
        <v>0</v>
      </c>
    </row>
    <row r="1566" spans="1:4" x14ac:dyDescent="0.25">
      <c r="A1566" s="11">
        <v>5218</v>
      </c>
      <c r="B1566" s="12" t="s">
        <v>349</v>
      </c>
      <c r="C1566" s="390"/>
      <c r="D1566" s="390"/>
    </row>
    <row r="1567" spans="1:4" x14ac:dyDescent="0.25">
      <c r="A1567" s="6">
        <v>521801</v>
      </c>
      <c r="B1567" s="7" t="s">
        <v>350</v>
      </c>
      <c r="C1567" s="131"/>
      <c r="D1567" s="131"/>
    </row>
    <row r="1568" spans="1:4" x14ac:dyDescent="0.25">
      <c r="A1568" s="6">
        <v>521802</v>
      </c>
      <c r="B1568" s="7" t="s">
        <v>354</v>
      </c>
      <c r="C1568" s="131"/>
      <c r="D1568" s="131"/>
    </row>
    <row r="1569" spans="1:4" x14ac:dyDescent="0.25">
      <c r="A1569" s="6">
        <v>521803</v>
      </c>
      <c r="B1569" s="7" t="s">
        <v>355</v>
      </c>
      <c r="C1569" s="131"/>
      <c r="D1569" s="131"/>
    </row>
    <row r="1570" spans="1:4" x14ac:dyDescent="0.25">
      <c r="A1570" s="6">
        <v>521804</v>
      </c>
      <c r="B1570" s="7" t="s">
        <v>356</v>
      </c>
      <c r="C1570" s="131"/>
      <c r="D1570" s="131"/>
    </row>
    <row r="1571" spans="1:4" x14ac:dyDescent="0.25">
      <c r="A1571" s="6">
        <v>521805</v>
      </c>
      <c r="B1571" s="7" t="s">
        <v>357</v>
      </c>
      <c r="C1571" s="131"/>
      <c r="D1571" s="131"/>
    </row>
    <row r="1572" spans="1:4" x14ac:dyDescent="0.25">
      <c r="A1572" s="6">
        <v>521806</v>
      </c>
      <c r="B1572" s="7" t="s">
        <v>358</v>
      </c>
      <c r="C1572" s="131"/>
      <c r="D1572" s="131"/>
    </row>
    <row r="1573" spans="1:4" x14ac:dyDescent="0.25">
      <c r="A1573" s="6">
        <v>521807</v>
      </c>
      <c r="B1573" s="7" t="s">
        <v>359</v>
      </c>
      <c r="C1573" s="131"/>
      <c r="D1573" s="131"/>
    </row>
    <row r="1574" spans="1:4" x14ac:dyDescent="0.25">
      <c r="A1574" s="6">
        <v>521808</v>
      </c>
      <c r="B1574" s="7" t="s">
        <v>360</v>
      </c>
      <c r="C1574" s="131"/>
      <c r="D1574" s="131"/>
    </row>
    <row r="1575" spans="1:4" x14ac:dyDescent="0.25">
      <c r="A1575" s="6">
        <v>521809</v>
      </c>
      <c r="B1575" s="7" t="s">
        <v>363</v>
      </c>
      <c r="C1575" s="131"/>
      <c r="D1575" s="131"/>
    </row>
    <row r="1576" spans="1:4" x14ac:dyDescent="0.25">
      <c r="A1576" s="6">
        <v>521810</v>
      </c>
      <c r="B1576" s="7" t="s">
        <v>364</v>
      </c>
      <c r="C1576" s="131"/>
      <c r="D1576" s="131"/>
    </row>
    <row r="1577" spans="1:4" x14ac:dyDescent="0.25">
      <c r="A1577" s="6">
        <v>521811</v>
      </c>
      <c r="B1577" s="7" t="s">
        <v>365</v>
      </c>
      <c r="C1577" s="131"/>
      <c r="D1577" s="131"/>
    </row>
    <row r="1578" spans="1:4" x14ac:dyDescent="0.25">
      <c r="A1578" s="6">
        <v>521812</v>
      </c>
      <c r="B1578" s="7" t="s">
        <v>366</v>
      </c>
      <c r="C1578" s="131"/>
      <c r="D1578" s="131"/>
    </row>
    <row r="1579" spans="1:4" x14ac:dyDescent="0.25">
      <c r="A1579" s="6">
        <v>521813</v>
      </c>
      <c r="B1579" s="7" t="s">
        <v>367</v>
      </c>
      <c r="C1579" s="131"/>
      <c r="D1579" s="131"/>
    </row>
    <row r="1580" spans="1:4" x14ac:dyDescent="0.25">
      <c r="A1580" s="6">
        <v>521814</v>
      </c>
      <c r="B1580" s="7" t="s">
        <v>368</v>
      </c>
      <c r="C1580" s="131"/>
      <c r="D1580" s="131"/>
    </row>
    <row r="1581" spans="1:4" x14ac:dyDescent="0.25">
      <c r="A1581" s="6">
        <v>521815</v>
      </c>
      <c r="B1581" s="7" t="s">
        <v>369</v>
      </c>
      <c r="C1581" s="131"/>
      <c r="D1581" s="131"/>
    </row>
    <row r="1582" spans="1:4" x14ac:dyDescent="0.25">
      <c r="A1582" s="6">
        <v>521816</v>
      </c>
      <c r="B1582" s="7" t="s">
        <v>371</v>
      </c>
      <c r="C1582" s="131"/>
      <c r="D1582" s="131"/>
    </row>
    <row r="1583" spans="1:4" x14ac:dyDescent="0.25">
      <c r="A1583" s="6">
        <v>521817</v>
      </c>
      <c r="B1583" s="7" t="s">
        <v>372</v>
      </c>
      <c r="C1583" s="131"/>
      <c r="D1583" s="131"/>
    </row>
    <row r="1584" spans="1:4" x14ac:dyDescent="0.25">
      <c r="A1584" s="6">
        <v>521818</v>
      </c>
      <c r="B1584" s="7" t="s">
        <v>373</v>
      </c>
      <c r="C1584" s="131"/>
      <c r="D1584" s="131"/>
    </row>
    <row r="1585" spans="1:4" x14ac:dyDescent="0.25">
      <c r="A1585" s="6">
        <v>521819</v>
      </c>
      <c r="B1585" s="7" t="s">
        <v>374</v>
      </c>
      <c r="C1585" s="131"/>
      <c r="D1585" s="131"/>
    </row>
    <row r="1586" spans="1:4" x14ac:dyDescent="0.25">
      <c r="A1586" s="6">
        <v>521820</v>
      </c>
      <c r="B1586" s="7" t="s">
        <v>375</v>
      </c>
      <c r="C1586" s="131"/>
      <c r="D1586" s="131"/>
    </row>
    <row r="1587" spans="1:4" x14ac:dyDescent="0.25">
      <c r="A1587" s="6">
        <v>521821</v>
      </c>
      <c r="B1587" s="7" t="s">
        <v>376</v>
      </c>
      <c r="C1587" s="131"/>
      <c r="D1587" s="131"/>
    </row>
    <row r="1588" spans="1:4" x14ac:dyDescent="0.25">
      <c r="A1588" s="6">
        <v>521822</v>
      </c>
      <c r="B1588" s="7" t="s">
        <v>377</v>
      </c>
      <c r="C1588" s="131"/>
      <c r="D1588" s="131"/>
    </row>
    <row r="1589" spans="1:4" x14ac:dyDescent="0.25">
      <c r="A1589" s="6">
        <v>521823</v>
      </c>
      <c r="B1589" s="7" t="s">
        <v>380</v>
      </c>
      <c r="C1589" s="131"/>
      <c r="D1589" s="131"/>
    </row>
    <row r="1590" spans="1:4" x14ac:dyDescent="0.25">
      <c r="A1590" s="6">
        <v>521824</v>
      </c>
      <c r="B1590" s="7" t="s">
        <v>381</v>
      </c>
      <c r="C1590" s="131"/>
      <c r="D1590" s="131"/>
    </row>
    <row r="1591" spans="1:4" x14ac:dyDescent="0.25">
      <c r="A1591" s="6">
        <v>521825</v>
      </c>
      <c r="B1591" s="7" t="s">
        <v>382</v>
      </c>
      <c r="C1591" s="131"/>
      <c r="D1591" s="131"/>
    </row>
    <row r="1592" spans="1:4" x14ac:dyDescent="0.25">
      <c r="A1592" s="6">
        <v>521826</v>
      </c>
      <c r="B1592" s="7" t="s">
        <v>383</v>
      </c>
      <c r="C1592" s="131"/>
      <c r="D1592" s="131"/>
    </row>
    <row r="1593" spans="1:4" x14ac:dyDescent="0.25">
      <c r="A1593" s="6">
        <v>521827</v>
      </c>
      <c r="B1593" s="7" t="s">
        <v>384</v>
      </c>
      <c r="C1593" s="131"/>
      <c r="D1593" s="131"/>
    </row>
    <row r="1594" spans="1:4" x14ac:dyDescent="0.25">
      <c r="A1594" s="6">
        <v>521828</v>
      </c>
      <c r="B1594" s="7" t="s">
        <v>415</v>
      </c>
      <c r="C1594" s="131"/>
      <c r="D1594" s="131"/>
    </row>
    <row r="1595" spans="1:4" x14ac:dyDescent="0.25">
      <c r="A1595" s="6">
        <v>521829</v>
      </c>
      <c r="B1595" s="7" t="s">
        <v>387</v>
      </c>
      <c r="C1595" s="131"/>
      <c r="D1595" s="131"/>
    </row>
    <row r="1596" spans="1:4" x14ac:dyDescent="0.25">
      <c r="A1596" s="6">
        <v>521830</v>
      </c>
      <c r="B1596" s="7" t="s">
        <v>416</v>
      </c>
      <c r="C1596" s="131"/>
      <c r="D1596" s="131"/>
    </row>
    <row r="1597" spans="1:4" x14ac:dyDescent="0.25">
      <c r="A1597" s="6">
        <v>521831</v>
      </c>
      <c r="B1597" s="7" t="s">
        <v>417</v>
      </c>
      <c r="C1597" s="131"/>
      <c r="D1597" s="131"/>
    </row>
    <row r="1598" spans="1:4" x14ac:dyDescent="0.25">
      <c r="A1598" s="6">
        <v>521832</v>
      </c>
      <c r="B1598" s="7" t="s">
        <v>361</v>
      </c>
      <c r="C1598" s="131"/>
      <c r="D1598" s="131"/>
    </row>
    <row r="1599" spans="1:4" x14ac:dyDescent="0.25">
      <c r="A1599" s="6">
        <v>521833</v>
      </c>
      <c r="B1599" s="7" t="s">
        <v>362</v>
      </c>
      <c r="C1599" s="131"/>
      <c r="D1599" s="131"/>
    </row>
    <row r="1600" spans="1:4" x14ac:dyDescent="0.25">
      <c r="A1600" s="15">
        <v>521834</v>
      </c>
      <c r="B1600" s="16" t="s">
        <v>390</v>
      </c>
      <c r="C1600" s="392"/>
      <c r="D1600" s="392"/>
    </row>
    <row r="1601" spans="1:4" x14ac:dyDescent="0.25">
      <c r="A1601" s="15">
        <v>521835</v>
      </c>
      <c r="B1601" s="16" t="s">
        <v>391</v>
      </c>
      <c r="C1601" s="392"/>
      <c r="D1601" s="392"/>
    </row>
    <row r="1602" spans="1:4" x14ac:dyDescent="0.25">
      <c r="A1602" s="15">
        <v>521836</v>
      </c>
      <c r="B1602" s="16" t="s">
        <v>169</v>
      </c>
      <c r="C1602" s="392"/>
      <c r="D1602" s="392"/>
    </row>
    <row r="1603" spans="1:4" x14ac:dyDescent="0.25">
      <c r="A1603" s="15">
        <v>521837</v>
      </c>
      <c r="B1603" s="16" t="s">
        <v>161</v>
      </c>
      <c r="C1603" s="392"/>
      <c r="D1603" s="392"/>
    </row>
    <row r="1604" spans="1:4" x14ac:dyDescent="0.25">
      <c r="A1604" s="15">
        <v>521838</v>
      </c>
      <c r="B1604" s="16" t="s">
        <v>171</v>
      </c>
      <c r="C1604" s="392"/>
      <c r="D1604" s="392"/>
    </row>
    <row r="1605" spans="1:4" x14ac:dyDescent="0.25">
      <c r="A1605" s="15">
        <v>521839</v>
      </c>
      <c r="B1605" s="16" t="s">
        <v>172</v>
      </c>
      <c r="C1605" s="392"/>
      <c r="D1605" s="392"/>
    </row>
    <row r="1606" spans="1:4" x14ac:dyDescent="0.25">
      <c r="A1606" s="15">
        <v>521840</v>
      </c>
      <c r="B1606" s="16" t="s">
        <v>173</v>
      </c>
      <c r="C1606" s="392"/>
      <c r="D1606" s="392"/>
    </row>
    <row r="1607" spans="1:4" x14ac:dyDescent="0.25">
      <c r="A1607" s="15">
        <v>521841</v>
      </c>
      <c r="B1607" s="16" t="s">
        <v>393</v>
      </c>
      <c r="C1607" s="392"/>
      <c r="D1607" s="392"/>
    </row>
    <row r="1608" spans="1:4" ht="15.75" thickBot="1" x14ac:dyDescent="0.3">
      <c r="A1608" s="15">
        <v>521860</v>
      </c>
      <c r="B1608" s="16" t="s">
        <v>40</v>
      </c>
      <c r="C1608" s="392"/>
      <c r="D1608" s="392"/>
    </row>
    <row r="1609" spans="1:4" ht="15.75" thickBot="1" x14ac:dyDescent="0.3">
      <c r="A1609" s="8" t="s">
        <v>20</v>
      </c>
      <c r="B1609" s="9"/>
      <c r="C1609" s="196">
        <f>SUM(C1567:C1608)</f>
        <v>0</v>
      </c>
      <c r="D1609" s="196">
        <f>SUM(D1567:D1608)</f>
        <v>0</v>
      </c>
    </row>
    <row r="1610" spans="1:4" x14ac:dyDescent="0.25">
      <c r="A1610" s="11">
        <v>53</v>
      </c>
      <c r="B1610" s="12" t="s">
        <v>418</v>
      </c>
      <c r="C1610" s="390"/>
      <c r="D1610" s="390"/>
    </row>
    <row r="1611" spans="1:4" x14ac:dyDescent="0.25">
      <c r="A1611" s="3">
        <v>5301</v>
      </c>
      <c r="B1611" s="4" t="s">
        <v>419</v>
      </c>
      <c r="C1611" s="131"/>
      <c r="D1611" s="131"/>
    </row>
    <row r="1612" spans="1:4" x14ac:dyDescent="0.25">
      <c r="A1612" s="6">
        <v>530101</v>
      </c>
      <c r="B1612" s="7" t="s">
        <v>96</v>
      </c>
      <c r="C1612" s="131">
        <v>28257953.82</v>
      </c>
      <c r="D1612" s="131">
        <v>2717094.46</v>
      </c>
    </row>
    <row r="1613" spans="1:4" x14ac:dyDescent="0.25">
      <c r="A1613" s="6">
        <v>530102</v>
      </c>
      <c r="B1613" s="7" t="s">
        <v>97</v>
      </c>
      <c r="C1613" s="131">
        <v>10057.620000000001</v>
      </c>
      <c r="D1613" s="131">
        <v>625327.71</v>
      </c>
    </row>
    <row r="1614" spans="1:4" x14ac:dyDescent="0.25">
      <c r="A1614" s="6">
        <v>530103</v>
      </c>
      <c r="B1614" s="7" t="s">
        <v>98</v>
      </c>
      <c r="C1614" s="131"/>
      <c r="D1614" s="131"/>
    </row>
    <row r="1615" spans="1:4" x14ac:dyDescent="0.25">
      <c r="A1615" s="6">
        <v>530104</v>
      </c>
      <c r="B1615" s="7" t="s">
        <v>99</v>
      </c>
      <c r="C1615" s="131"/>
      <c r="D1615" s="131"/>
    </row>
    <row r="1616" spans="1:4" x14ac:dyDescent="0.25">
      <c r="A1616" s="6">
        <v>530105</v>
      </c>
      <c r="B1616" s="7" t="s">
        <v>100</v>
      </c>
      <c r="C1616" s="131">
        <v>660778.84</v>
      </c>
      <c r="D1616" s="131">
        <v>41981.25</v>
      </c>
    </row>
    <row r="1617" spans="1:4" x14ac:dyDescent="0.25">
      <c r="A1617" s="6">
        <v>530106</v>
      </c>
      <c r="B1617" s="7" t="s">
        <v>101</v>
      </c>
      <c r="C1617" s="131">
        <v>92794160.409999996</v>
      </c>
      <c r="D1617" s="131">
        <v>72674830.25</v>
      </c>
    </row>
    <row r="1618" spans="1:4" x14ac:dyDescent="0.25">
      <c r="A1618" s="6">
        <v>530107</v>
      </c>
      <c r="B1618" s="7" t="s">
        <v>102</v>
      </c>
      <c r="C1618" s="131"/>
      <c r="D1618" s="131"/>
    </row>
    <row r="1619" spans="1:4" x14ac:dyDescent="0.25">
      <c r="A1619" s="6">
        <v>530108</v>
      </c>
      <c r="B1619" s="7" t="s">
        <v>103</v>
      </c>
      <c r="C1619" s="131">
        <v>9113094.1699999999</v>
      </c>
      <c r="D1619" s="131">
        <v>577623.81000000006</v>
      </c>
    </row>
    <row r="1620" spans="1:4" x14ac:dyDescent="0.25">
      <c r="A1620" s="6">
        <v>530109</v>
      </c>
      <c r="B1620" s="7" t="s">
        <v>104</v>
      </c>
      <c r="C1620" s="131">
        <v>1671452.45</v>
      </c>
      <c r="D1620" s="131">
        <v>304457.64</v>
      </c>
    </row>
    <row r="1621" spans="1:4" x14ac:dyDescent="0.25">
      <c r="A1621" s="6">
        <v>530110</v>
      </c>
      <c r="B1621" s="7" t="s">
        <v>105</v>
      </c>
      <c r="C1621" s="131"/>
      <c r="D1621" s="131"/>
    </row>
    <row r="1622" spans="1:4" x14ac:dyDescent="0.25">
      <c r="A1622" s="6">
        <v>530111</v>
      </c>
      <c r="B1622" s="7" t="s">
        <v>106</v>
      </c>
      <c r="C1622" s="131">
        <v>866870.97</v>
      </c>
      <c r="D1622" s="131">
        <v>171279.33</v>
      </c>
    </row>
    <row r="1623" spans="1:4" x14ac:dyDescent="0.25">
      <c r="A1623" s="6">
        <v>530112</v>
      </c>
      <c r="B1623" s="7" t="s">
        <v>107</v>
      </c>
      <c r="C1623" s="131"/>
      <c r="D1623" s="131"/>
    </row>
    <row r="1624" spans="1:4" x14ac:dyDescent="0.25">
      <c r="A1624" s="6">
        <v>530113</v>
      </c>
      <c r="B1624" s="7" t="s">
        <v>108</v>
      </c>
      <c r="C1624" s="131"/>
      <c r="D1624" s="131"/>
    </row>
    <row r="1625" spans="1:4" x14ac:dyDescent="0.25">
      <c r="A1625" s="6">
        <v>530114</v>
      </c>
      <c r="B1625" s="7" t="s">
        <v>109</v>
      </c>
      <c r="C1625" s="131"/>
      <c r="D1625" s="131"/>
    </row>
    <row r="1626" spans="1:4" ht="15.75" thickBot="1" x14ac:dyDescent="0.3">
      <c r="A1626" s="18">
        <v>530115</v>
      </c>
      <c r="B1626" s="19" t="s">
        <v>110</v>
      </c>
      <c r="C1626" s="131"/>
      <c r="D1626" s="131"/>
    </row>
    <row r="1627" spans="1:4" ht="15.75" thickBot="1" x14ac:dyDescent="0.3">
      <c r="A1627" s="8" t="s">
        <v>20</v>
      </c>
      <c r="B1627" s="9"/>
      <c r="C1627" s="196">
        <f>SUM(C1612:C1626)</f>
        <v>133374368.28</v>
      </c>
      <c r="D1627" s="196">
        <f>SUM(D1612:D1626)</f>
        <v>77112594.450000003</v>
      </c>
    </row>
    <row r="1628" spans="1:4" x14ac:dyDescent="0.25">
      <c r="A1628" s="11">
        <v>5302</v>
      </c>
      <c r="B1628" s="12" t="s">
        <v>327</v>
      </c>
      <c r="C1628" s="390"/>
      <c r="D1628" s="390"/>
    </row>
    <row r="1629" spans="1:4" x14ac:dyDescent="0.25">
      <c r="A1629" s="6">
        <v>530201</v>
      </c>
      <c r="B1629" s="7" t="s">
        <v>96</v>
      </c>
      <c r="C1629" s="131">
        <v>2831267.26</v>
      </c>
      <c r="D1629" s="131">
        <v>2460979.62</v>
      </c>
    </row>
    <row r="1630" spans="1:4" x14ac:dyDescent="0.25">
      <c r="A1630" s="6">
        <v>530202</v>
      </c>
      <c r="B1630" s="7" t="s">
        <v>97</v>
      </c>
      <c r="C1630" s="131">
        <v>3523413.27</v>
      </c>
      <c r="D1630" s="131">
        <v>3040076.94</v>
      </c>
    </row>
    <row r="1631" spans="1:4" x14ac:dyDescent="0.25">
      <c r="A1631" s="6">
        <v>530203</v>
      </c>
      <c r="B1631" s="7" t="s">
        <v>98</v>
      </c>
      <c r="C1631" s="131">
        <v>7436.8</v>
      </c>
      <c r="D1631" s="131">
        <v>2341.1799999999998</v>
      </c>
    </row>
    <row r="1632" spans="1:4" x14ac:dyDescent="0.25">
      <c r="A1632" s="6">
        <v>530204</v>
      </c>
      <c r="B1632" s="7" t="s">
        <v>99</v>
      </c>
      <c r="C1632" s="131"/>
      <c r="D1632" s="131"/>
    </row>
    <row r="1633" spans="1:4" x14ac:dyDescent="0.25">
      <c r="A1633" s="6">
        <v>530205</v>
      </c>
      <c r="B1633" s="7" t="s">
        <v>100</v>
      </c>
      <c r="C1633" s="131">
        <v>336606.53</v>
      </c>
      <c r="D1633" s="131">
        <v>146221.82</v>
      </c>
    </row>
    <row r="1634" spans="1:4" x14ac:dyDescent="0.25">
      <c r="A1634" s="6">
        <v>530206</v>
      </c>
      <c r="B1634" s="7" t="s">
        <v>101</v>
      </c>
      <c r="C1634" s="131">
        <v>28370867.510000002</v>
      </c>
      <c r="D1634" s="131">
        <v>21206136.469999999</v>
      </c>
    </row>
    <row r="1635" spans="1:4" x14ac:dyDescent="0.25">
      <c r="A1635" s="6">
        <v>530207</v>
      </c>
      <c r="B1635" s="7" t="s">
        <v>102</v>
      </c>
      <c r="C1635" s="131"/>
      <c r="D1635" s="131"/>
    </row>
    <row r="1636" spans="1:4" x14ac:dyDescent="0.25">
      <c r="A1636" s="6">
        <v>530208</v>
      </c>
      <c r="B1636" s="7" t="s">
        <v>103</v>
      </c>
      <c r="C1636" s="131">
        <v>804965.84</v>
      </c>
      <c r="D1636" s="131">
        <v>552385.55000000005</v>
      </c>
    </row>
    <row r="1637" spans="1:4" x14ac:dyDescent="0.25">
      <c r="A1637" s="6">
        <v>530209</v>
      </c>
      <c r="B1637" s="7" t="s">
        <v>104</v>
      </c>
      <c r="C1637" s="131">
        <v>1023635.63</v>
      </c>
      <c r="D1637" s="131">
        <v>236675.76</v>
      </c>
    </row>
    <row r="1638" spans="1:4" x14ac:dyDescent="0.25">
      <c r="A1638" s="6">
        <v>530210</v>
      </c>
      <c r="B1638" s="7" t="s">
        <v>105</v>
      </c>
      <c r="C1638" s="131"/>
      <c r="D1638" s="131"/>
    </row>
    <row r="1639" spans="1:4" x14ac:dyDescent="0.25">
      <c r="A1639" s="6">
        <v>530211</v>
      </c>
      <c r="B1639" s="7" t="s">
        <v>106</v>
      </c>
      <c r="C1639" s="131">
        <v>686247.31</v>
      </c>
      <c r="D1639" s="131">
        <v>512139.6</v>
      </c>
    </row>
    <row r="1640" spans="1:4" x14ac:dyDescent="0.25">
      <c r="A1640" s="6">
        <v>530212</v>
      </c>
      <c r="B1640" s="7" t="s">
        <v>107</v>
      </c>
      <c r="C1640" s="131">
        <v>107972.97</v>
      </c>
      <c r="D1640" s="131">
        <v>63889.25</v>
      </c>
    </row>
    <row r="1641" spans="1:4" x14ac:dyDescent="0.25">
      <c r="A1641" s="6">
        <v>530213</v>
      </c>
      <c r="B1641" s="7" t="s">
        <v>108</v>
      </c>
      <c r="C1641" s="131">
        <v>811.8</v>
      </c>
      <c r="D1641" s="131">
        <v>3332.52</v>
      </c>
    </row>
    <row r="1642" spans="1:4" x14ac:dyDescent="0.25">
      <c r="A1642" s="6">
        <v>530214</v>
      </c>
      <c r="B1642" s="7" t="s">
        <v>109</v>
      </c>
      <c r="C1642" s="131">
        <v>12230.81</v>
      </c>
      <c r="D1642" s="131">
        <v>-15869.67</v>
      </c>
    </row>
    <row r="1643" spans="1:4" ht="15.75" thickBot="1" x14ac:dyDescent="0.3">
      <c r="A1643" s="18">
        <v>530215</v>
      </c>
      <c r="B1643" s="19" t="s">
        <v>110</v>
      </c>
      <c r="C1643" s="131">
        <v>104598.39</v>
      </c>
      <c r="D1643" s="131">
        <v>23836.14</v>
      </c>
    </row>
    <row r="1644" spans="1:4" ht="15.75" thickBot="1" x14ac:dyDescent="0.3">
      <c r="A1644" s="8" t="s">
        <v>20</v>
      </c>
      <c r="B1644" s="9"/>
      <c r="C1644" s="196">
        <f>SUM(C1629:C1643)</f>
        <v>37810054.120000012</v>
      </c>
      <c r="D1644" s="196">
        <f>SUM(D1629:D1643)</f>
        <v>28232145.180000003</v>
      </c>
    </row>
    <row r="1645" spans="1:4" x14ac:dyDescent="0.25">
      <c r="A1645" s="11">
        <v>5303</v>
      </c>
      <c r="B1645" s="12" t="s">
        <v>420</v>
      </c>
      <c r="C1645" s="390"/>
      <c r="D1645" s="390"/>
    </row>
    <row r="1646" spans="1:4" x14ac:dyDescent="0.25">
      <c r="A1646" s="6">
        <v>530301</v>
      </c>
      <c r="B1646" s="7" t="s">
        <v>96</v>
      </c>
      <c r="C1646" s="131">
        <v>984392.23</v>
      </c>
      <c r="D1646" s="131">
        <v>496951.87</v>
      </c>
    </row>
    <row r="1647" spans="1:4" x14ac:dyDescent="0.25">
      <c r="A1647" s="6">
        <v>530302</v>
      </c>
      <c r="B1647" s="7" t="s">
        <v>97</v>
      </c>
      <c r="C1647" s="131">
        <v>1216032.1599999999</v>
      </c>
      <c r="D1647" s="131">
        <v>720317.45</v>
      </c>
    </row>
    <row r="1648" spans="1:4" x14ac:dyDescent="0.25">
      <c r="A1648" s="6">
        <v>530303</v>
      </c>
      <c r="B1648" s="7" t="s">
        <v>98</v>
      </c>
      <c r="C1648" s="131">
        <v>937.01</v>
      </c>
      <c r="D1648" s="131">
        <v>2666.57</v>
      </c>
    </row>
    <row r="1649" spans="1:4" x14ac:dyDescent="0.25">
      <c r="A1649" s="6">
        <v>530304</v>
      </c>
      <c r="B1649" s="7" t="s">
        <v>99</v>
      </c>
      <c r="C1649" s="131"/>
      <c r="D1649" s="131"/>
    </row>
    <row r="1650" spans="1:4" x14ac:dyDescent="0.25">
      <c r="A1650" s="6">
        <v>530305</v>
      </c>
      <c r="B1650" s="7" t="s">
        <v>100</v>
      </c>
      <c r="C1650" s="131">
        <v>21935.5</v>
      </c>
      <c r="D1650" s="131">
        <v>4465.4799999999996</v>
      </c>
    </row>
    <row r="1651" spans="1:4" x14ac:dyDescent="0.25">
      <c r="A1651" s="6">
        <v>530306</v>
      </c>
      <c r="B1651" s="7" t="s">
        <v>101</v>
      </c>
      <c r="C1651" s="131">
        <v>8482455.1199999992</v>
      </c>
      <c r="D1651" s="131">
        <v>4740224.37</v>
      </c>
    </row>
    <row r="1652" spans="1:4" x14ac:dyDescent="0.25">
      <c r="A1652" s="6">
        <v>530307</v>
      </c>
      <c r="B1652" s="7" t="s">
        <v>102</v>
      </c>
      <c r="C1652" s="391"/>
      <c r="D1652" s="131"/>
    </row>
    <row r="1653" spans="1:4" x14ac:dyDescent="0.25">
      <c r="A1653" s="6">
        <v>530308</v>
      </c>
      <c r="B1653" s="7" t="s">
        <v>103</v>
      </c>
      <c r="C1653" s="131">
        <v>220945.92000000001</v>
      </c>
      <c r="D1653" s="131">
        <v>136186.57999999999</v>
      </c>
    </row>
    <row r="1654" spans="1:4" x14ac:dyDescent="0.25">
      <c r="A1654" s="6">
        <v>530309</v>
      </c>
      <c r="B1654" s="7" t="s">
        <v>104</v>
      </c>
      <c r="C1654" s="131">
        <v>94675.23</v>
      </c>
      <c r="D1654" s="131">
        <v>122970.25</v>
      </c>
    </row>
    <row r="1655" spans="1:4" x14ac:dyDescent="0.25">
      <c r="A1655" s="6">
        <v>530310</v>
      </c>
      <c r="B1655" s="7" t="s">
        <v>105</v>
      </c>
      <c r="C1655" s="131"/>
      <c r="D1655" s="131"/>
    </row>
    <row r="1656" spans="1:4" x14ac:dyDescent="0.25">
      <c r="A1656" s="6">
        <v>530311</v>
      </c>
      <c r="B1656" s="7" t="s">
        <v>106</v>
      </c>
      <c r="C1656" s="131">
        <v>204855.08</v>
      </c>
      <c r="D1656" s="131">
        <v>171251.26</v>
      </c>
    </row>
    <row r="1657" spans="1:4" x14ac:dyDescent="0.25">
      <c r="A1657" s="6">
        <v>530312</v>
      </c>
      <c r="B1657" s="7" t="s">
        <v>107</v>
      </c>
      <c r="C1657" s="131">
        <v>25555.7</v>
      </c>
      <c r="D1657" s="131">
        <v>22778.57</v>
      </c>
    </row>
    <row r="1658" spans="1:4" x14ac:dyDescent="0.25">
      <c r="A1658" s="6">
        <v>530313</v>
      </c>
      <c r="B1658" s="7" t="s">
        <v>108</v>
      </c>
      <c r="C1658" s="131">
        <v>1333.23</v>
      </c>
      <c r="D1658" s="131">
        <v>27706.38</v>
      </c>
    </row>
    <row r="1659" spans="1:4" x14ac:dyDescent="0.25">
      <c r="A1659" s="6">
        <v>530314</v>
      </c>
      <c r="B1659" s="7" t="s">
        <v>109</v>
      </c>
      <c r="C1659" s="131">
        <v>-6347.77</v>
      </c>
      <c r="D1659" s="131">
        <v>144</v>
      </c>
    </row>
    <row r="1660" spans="1:4" ht="15.75" thickBot="1" x14ac:dyDescent="0.3">
      <c r="A1660" s="18">
        <v>530315</v>
      </c>
      <c r="B1660" s="19" t="s">
        <v>110</v>
      </c>
      <c r="C1660" s="131">
        <v>9534.4500000000007</v>
      </c>
      <c r="D1660" s="131"/>
    </row>
    <row r="1661" spans="1:4" ht="15.75" thickBot="1" x14ac:dyDescent="0.3">
      <c r="A1661" s="8" t="s">
        <v>20</v>
      </c>
      <c r="B1661" s="9"/>
      <c r="C1661" s="394">
        <f>SUM(C1646:C1660)</f>
        <v>11256303.859999999</v>
      </c>
      <c r="D1661" s="394">
        <f>SUM(D1646:D1660)</f>
        <v>6445662.7800000003</v>
      </c>
    </row>
    <row r="1662" spans="1:4" x14ac:dyDescent="0.25">
      <c r="A1662" s="11">
        <v>5304</v>
      </c>
      <c r="B1662" s="12" t="s">
        <v>421</v>
      </c>
      <c r="C1662" s="131"/>
      <c r="D1662" s="131"/>
    </row>
    <row r="1663" spans="1:4" x14ac:dyDescent="0.25">
      <c r="A1663" s="6">
        <v>530401</v>
      </c>
      <c r="B1663" s="7" t="s">
        <v>96</v>
      </c>
      <c r="C1663" s="131">
        <v>2319539.84</v>
      </c>
      <c r="D1663" s="131">
        <v>2528114.5</v>
      </c>
    </row>
    <row r="1664" spans="1:4" x14ac:dyDescent="0.25">
      <c r="A1664" s="6">
        <v>530402</v>
      </c>
      <c r="B1664" s="7" t="s">
        <v>97</v>
      </c>
      <c r="C1664" s="131">
        <v>1791299.78</v>
      </c>
      <c r="D1664" s="131">
        <v>2008380.16</v>
      </c>
    </row>
    <row r="1665" spans="1:4" x14ac:dyDescent="0.25">
      <c r="A1665" s="6">
        <v>530403</v>
      </c>
      <c r="B1665" s="7" t="s">
        <v>98</v>
      </c>
      <c r="C1665" s="131">
        <v>10688.45</v>
      </c>
      <c r="D1665" s="131">
        <v>11175.97</v>
      </c>
    </row>
    <row r="1666" spans="1:4" x14ac:dyDescent="0.25">
      <c r="A1666" s="6">
        <v>530404</v>
      </c>
      <c r="B1666" s="7" t="s">
        <v>99</v>
      </c>
      <c r="C1666" s="131"/>
      <c r="D1666" s="131"/>
    </row>
    <row r="1667" spans="1:4" x14ac:dyDescent="0.25">
      <c r="A1667" s="6">
        <v>530405</v>
      </c>
      <c r="B1667" s="7" t="s">
        <v>100</v>
      </c>
      <c r="C1667" s="131">
        <v>58936.63</v>
      </c>
      <c r="D1667" s="131">
        <v>21275.38</v>
      </c>
    </row>
    <row r="1668" spans="1:4" x14ac:dyDescent="0.25">
      <c r="A1668" s="6">
        <v>530406</v>
      </c>
      <c r="B1668" s="7" t="s">
        <v>101</v>
      </c>
      <c r="C1668" s="131">
        <v>278960.59999999998</v>
      </c>
      <c r="D1668" s="131">
        <v>-39656.839999999997</v>
      </c>
    </row>
    <row r="1669" spans="1:4" x14ac:dyDescent="0.25">
      <c r="A1669" s="6">
        <v>530407</v>
      </c>
      <c r="B1669" s="7" t="s">
        <v>102</v>
      </c>
      <c r="C1669" s="131"/>
      <c r="D1669" s="131"/>
    </row>
    <row r="1670" spans="1:4" x14ac:dyDescent="0.25">
      <c r="A1670" s="6">
        <v>530408</v>
      </c>
      <c r="B1670" s="7" t="s">
        <v>103</v>
      </c>
      <c r="C1670" s="131">
        <v>306353.53000000003</v>
      </c>
      <c r="D1670" s="131">
        <v>257946.42</v>
      </c>
    </row>
    <row r="1671" spans="1:4" x14ac:dyDescent="0.25">
      <c r="A1671" s="6">
        <v>530409</v>
      </c>
      <c r="B1671" s="7" t="s">
        <v>104</v>
      </c>
      <c r="C1671" s="131">
        <v>625112.06999999995</v>
      </c>
      <c r="D1671" s="131">
        <v>102145.12</v>
      </c>
    </row>
    <row r="1672" spans="1:4" x14ac:dyDescent="0.25">
      <c r="A1672" s="6">
        <v>530410</v>
      </c>
      <c r="B1672" s="7" t="s">
        <v>105</v>
      </c>
      <c r="C1672" s="131"/>
      <c r="D1672" s="131"/>
    </row>
    <row r="1673" spans="1:4" x14ac:dyDescent="0.25">
      <c r="A1673" s="6">
        <v>530411</v>
      </c>
      <c r="B1673" s="7" t="s">
        <v>106</v>
      </c>
      <c r="C1673" s="131">
        <v>631324.48</v>
      </c>
      <c r="D1673" s="131">
        <v>403507.42</v>
      </c>
    </row>
    <row r="1674" spans="1:4" x14ac:dyDescent="0.25">
      <c r="A1674" s="6">
        <v>530412</v>
      </c>
      <c r="B1674" s="7" t="s">
        <v>107</v>
      </c>
      <c r="C1674" s="131">
        <v>41267.35</v>
      </c>
      <c r="D1674" s="131">
        <v>17617.16</v>
      </c>
    </row>
    <row r="1675" spans="1:4" x14ac:dyDescent="0.25">
      <c r="A1675" s="6">
        <v>530413</v>
      </c>
      <c r="B1675" s="7" t="s">
        <v>108</v>
      </c>
      <c r="C1675" s="131">
        <v>623.45000000000005</v>
      </c>
      <c r="D1675" s="131">
        <v>1769.61</v>
      </c>
    </row>
    <row r="1676" spans="1:4" x14ac:dyDescent="0.25">
      <c r="A1676" s="6">
        <v>530414</v>
      </c>
      <c r="B1676" s="7" t="s">
        <v>109</v>
      </c>
      <c r="C1676" s="131">
        <v>6817.7</v>
      </c>
      <c r="D1676" s="131">
        <v>-12187.91</v>
      </c>
    </row>
    <row r="1677" spans="1:4" ht="15.75" thickBot="1" x14ac:dyDescent="0.3">
      <c r="A1677" s="18">
        <v>530415</v>
      </c>
      <c r="B1677" s="19" t="s">
        <v>110</v>
      </c>
      <c r="C1677" s="131">
        <v>45512.04</v>
      </c>
      <c r="D1677" s="131">
        <v>10045.459999999999</v>
      </c>
    </row>
    <row r="1678" spans="1:4" ht="15.75" thickBot="1" x14ac:dyDescent="0.3">
      <c r="A1678" s="8" t="s">
        <v>20</v>
      </c>
      <c r="B1678" s="9"/>
      <c r="C1678" s="403">
        <f>SUM(C1663:C1677)</f>
        <v>6116435.9200000009</v>
      </c>
      <c r="D1678" s="403">
        <f>SUM(D1663:D1677)</f>
        <v>5310132.45</v>
      </c>
    </row>
    <row r="1679" spans="1:4" x14ac:dyDescent="0.25">
      <c r="A1679" s="11">
        <v>5305</v>
      </c>
      <c r="B1679" s="12" t="s">
        <v>422</v>
      </c>
      <c r="C1679" s="131"/>
      <c r="D1679" s="131"/>
    </row>
    <row r="1680" spans="1:4" x14ac:dyDescent="0.25">
      <c r="A1680" s="6">
        <v>530501</v>
      </c>
      <c r="B1680" s="7" t="s">
        <v>96</v>
      </c>
      <c r="C1680" s="131"/>
      <c r="D1680" s="131"/>
    </row>
    <row r="1681" spans="1:4" x14ac:dyDescent="0.25">
      <c r="A1681" s="6">
        <v>530502</v>
      </c>
      <c r="B1681" s="7" t="s">
        <v>97</v>
      </c>
      <c r="C1681" s="131"/>
      <c r="D1681" s="131"/>
    </row>
    <row r="1682" spans="1:4" x14ac:dyDescent="0.25">
      <c r="A1682" s="6">
        <v>530503</v>
      </c>
      <c r="B1682" s="7" t="s">
        <v>98</v>
      </c>
      <c r="C1682" s="131"/>
      <c r="D1682" s="131"/>
    </row>
    <row r="1683" spans="1:4" x14ac:dyDescent="0.25">
      <c r="A1683" s="6">
        <v>530504</v>
      </c>
      <c r="B1683" s="7" t="s">
        <v>99</v>
      </c>
      <c r="C1683" s="131"/>
      <c r="D1683" s="131"/>
    </row>
    <row r="1684" spans="1:4" x14ac:dyDescent="0.25">
      <c r="A1684" s="6">
        <v>530505</v>
      </c>
      <c r="B1684" s="7" t="s">
        <v>100</v>
      </c>
      <c r="C1684" s="131"/>
      <c r="D1684" s="131"/>
    </row>
    <row r="1685" spans="1:4" x14ac:dyDescent="0.25">
      <c r="A1685" s="6">
        <v>530506</v>
      </c>
      <c r="B1685" s="7" t="s">
        <v>101</v>
      </c>
      <c r="C1685" s="131"/>
      <c r="D1685" s="131"/>
    </row>
    <row r="1686" spans="1:4" x14ac:dyDescent="0.25">
      <c r="A1686" s="6">
        <v>530507</v>
      </c>
      <c r="B1686" s="7" t="s">
        <v>102</v>
      </c>
      <c r="C1686" s="131"/>
      <c r="D1686" s="131"/>
    </row>
    <row r="1687" spans="1:4" x14ac:dyDescent="0.25">
      <c r="A1687" s="6">
        <v>530508</v>
      </c>
      <c r="B1687" s="7" t="s">
        <v>103</v>
      </c>
      <c r="C1687" s="131"/>
      <c r="D1687" s="131"/>
    </row>
    <row r="1688" spans="1:4" x14ac:dyDescent="0.25">
      <c r="A1688" s="6">
        <v>530509</v>
      </c>
      <c r="B1688" s="7" t="s">
        <v>104</v>
      </c>
      <c r="C1688" s="131"/>
      <c r="D1688" s="131"/>
    </row>
    <row r="1689" spans="1:4" x14ac:dyDescent="0.25">
      <c r="A1689" s="6">
        <v>530510</v>
      </c>
      <c r="B1689" s="7" t="s">
        <v>105</v>
      </c>
      <c r="C1689" s="131"/>
      <c r="D1689" s="131"/>
    </row>
    <row r="1690" spans="1:4" x14ac:dyDescent="0.25">
      <c r="A1690" s="6">
        <v>530511</v>
      </c>
      <c r="B1690" s="7" t="s">
        <v>106</v>
      </c>
      <c r="C1690" s="131"/>
      <c r="D1690" s="131"/>
    </row>
    <row r="1691" spans="1:4" x14ac:dyDescent="0.25">
      <c r="A1691" s="6">
        <v>530512</v>
      </c>
      <c r="B1691" s="7" t="s">
        <v>107</v>
      </c>
      <c r="C1691" s="131"/>
      <c r="D1691" s="131"/>
    </row>
    <row r="1692" spans="1:4" x14ac:dyDescent="0.25">
      <c r="A1692" s="6">
        <v>530513</v>
      </c>
      <c r="B1692" s="7" t="s">
        <v>108</v>
      </c>
      <c r="C1692" s="131"/>
      <c r="D1692" s="131"/>
    </row>
    <row r="1693" spans="1:4" x14ac:dyDescent="0.25">
      <c r="A1693" s="6">
        <v>530514</v>
      </c>
      <c r="B1693" s="7" t="s">
        <v>109</v>
      </c>
      <c r="C1693" s="131"/>
      <c r="D1693" s="131"/>
    </row>
    <row r="1694" spans="1:4" ht="15.75" thickBot="1" x14ac:dyDescent="0.3">
      <c r="A1694" s="18">
        <v>530515</v>
      </c>
      <c r="B1694" s="19" t="s">
        <v>110</v>
      </c>
      <c r="C1694" s="131"/>
      <c r="D1694" s="131"/>
    </row>
    <row r="1695" spans="1:4" ht="15.75" thickBot="1" x14ac:dyDescent="0.3">
      <c r="A1695" s="8" t="s">
        <v>20</v>
      </c>
      <c r="B1695" s="9"/>
      <c r="C1695" s="393">
        <f>SUM(C1680:C1694)</f>
        <v>0</v>
      </c>
      <c r="D1695" s="393">
        <f>SUM(D1680:D1694)</f>
        <v>0</v>
      </c>
    </row>
    <row r="1696" spans="1:4" x14ac:dyDescent="0.25">
      <c r="A1696" s="11">
        <v>5306</v>
      </c>
      <c r="B1696" s="12" t="s">
        <v>331</v>
      </c>
      <c r="C1696" s="390"/>
      <c r="D1696" s="390"/>
    </row>
    <row r="1697" spans="1:4" x14ac:dyDescent="0.25">
      <c r="A1697" s="6">
        <v>530601</v>
      </c>
      <c r="B1697" s="7" t="s">
        <v>96</v>
      </c>
      <c r="C1697" s="131">
        <v>18330520.039999999</v>
      </c>
      <c r="D1697" s="131">
        <v>18473324.219999999</v>
      </c>
    </row>
    <row r="1698" spans="1:4" x14ac:dyDescent="0.25">
      <c r="A1698" s="6">
        <v>530602</v>
      </c>
      <c r="B1698" s="7" t="s">
        <v>97</v>
      </c>
      <c r="C1698" s="131">
        <v>26865027</v>
      </c>
      <c r="D1698" s="131">
        <v>25659872.390000001</v>
      </c>
    </row>
    <row r="1699" spans="1:4" x14ac:dyDescent="0.25">
      <c r="A1699" s="6">
        <v>530603</v>
      </c>
      <c r="B1699" s="7" t="s">
        <v>98</v>
      </c>
      <c r="C1699" s="131">
        <v>133605.39000000001</v>
      </c>
      <c r="D1699" s="131">
        <v>111752.79</v>
      </c>
    </row>
    <row r="1700" spans="1:4" x14ac:dyDescent="0.25">
      <c r="A1700" s="6">
        <v>530604</v>
      </c>
      <c r="B1700" s="7" t="s">
        <v>99</v>
      </c>
      <c r="C1700" s="131"/>
      <c r="D1700" s="131"/>
    </row>
    <row r="1701" spans="1:4" x14ac:dyDescent="0.25">
      <c r="A1701" s="6">
        <v>530605</v>
      </c>
      <c r="B1701" s="7" t="s">
        <v>100</v>
      </c>
      <c r="C1701" s="131">
        <v>1103645.44</v>
      </c>
      <c r="D1701" s="131">
        <v>567184.76</v>
      </c>
    </row>
    <row r="1702" spans="1:4" x14ac:dyDescent="0.25">
      <c r="A1702" s="6">
        <v>530606</v>
      </c>
      <c r="B1702" s="7" t="s">
        <v>101</v>
      </c>
      <c r="C1702" s="131"/>
      <c r="D1702" s="131"/>
    </row>
    <row r="1703" spans="1:4" x14ac:dyDescent="0.25">
      <c r="A1703" s="6">
        <v>530607</v>
      </c>
      <c r="B1703" s="7" t="s">
        <v>102</v>
      </c>
      <c r="C1703" s="131"/>
      <c r="D1703" s="131"/>
    </row>
    <row r="1704" spans="1:4" x14ac:dyDescent="0.25">
      <c r="A1704" s="6">
        <v>530608</v>
      </c>
      <c r="B1704" s="7" t="s">
        <v>103</v>
      </c>
      <c r="C1704" s="131">
        <v>2818592.02</v>
      </c>
      <c r="D1704" s="131">
        <v>-513747.7</v>
      </c>
    </row>
    <row r="1705" spans="1:4" x14ac:dyDescent="0.25">
      <c r="A1705" s="6">
        <v>530609</v>
      </c>
      <c r="B1705" s="7" t="s">
        <v>104</v>
      </c>
      <c r="C1705" s="131">
        <v>4788427.79</v>
      </c>
      <c r="D1705" s="131">
        <v>1021379.23</v>
      </c>
    </row>
    <row r="1706" spans="1:4" x14ac:dyDescent="0.25">
      <c r="A1706" s="6">
        <v>530610</v>
      </c>
      <c r="B1706" s="7" t="s">
        <v>105</v>
      </c>
      <c r="C1706" s="131"/>
      <c r="D1706" s="131"/>
    </row>
    <row r="1707" spans="1:4" x14ac:dyDescent="0.25">
      <c r="A1707" s="6">
        <v>530611</v>
      </c>
      <c r="B1707" s="7" t="s">
        <v>106</v>
      </c>
      <c r="C1707" s="131">
        <v>752999.12</v>
      </c>
      <c r="D1707" s="131">
        <v>763757.01</v>
      </c>
    </row>
    <row r="1708" spans="1:4" x14ac:dyDescent="0.25">
      <c r="A1708" s="6">
        <v>530612</v>
      </c>
      <c r="B1708" s="7" t="s">
        <v>107</v>
      </c>
      <c r="C1708" s="131">
        <v>322432.13</v>
      </c>
      <c r="D1708" s="131">
        <v>137683.22</v>
      </c>
    </row>
    <row r="1709" spans="1:4" x14ac:dyDescent="0.25">
      <c r="A1709" s="6">
        <v>530613</v>
      </c>
      <c r="B1709" s="7" t="s">
        <v>108</v>
      </c>
      <c r="C1709" s="131">
        <v>4870.7299999999996</v>
      </c>
      <c r="D1709" s="131">
        <v>13823.33</v>
      </c>
    </row>
    <row r="1710" spans="1:4" x14ac:dyDescent="0.25">
      <c r="A1710" s="6">
        <v>530614</v>
      </c>
      <c r="B1710" s="7" t="s">
        <v>109</v>
      </c>
      <c r="C1710" s="131">
        <v>53258.6</v>
      </c>
      <c r="D1710" s="131">
        <v>-95216.01</v>
      </c>
    </row>
    <row r="1711" spans="1:4" ht="15.75" thickBot="1" x14ac:dyDescent="0.3">
      <c r="A1711" s="18">
        <v>530615</v>
      </c>
      <c r="B1711" s="19" t="s">
        <v>110</v>
      </c>
      <c r="C1711" s="131">
        <v>355626.21</v>
      </c>
      <c r="D1711" s="131">
        <v>78494.289999999994</v>
      </c>
    </row>
    <row r="1712" spans="1:4" ht="15.75" thickBot="1" x14ac:dyDescent="0.3">
      <c r="A1712" s="8" t="s">
        <v>20</v>
      </c>
      <c r="B1712" s="9"/>
      <c r="C1712" s="196">
        <f>SUM(C1697:C1711)</f>
        <v>55529004.469999999</v>
      </c>
      <c r="D1712" s="196">
        <f>SUM(D1697:D1711)</f>
        <v>46218307.529999986</v>
      </c>
    </row>
    <row r="1713" spans="1:4" x14ac:dyDescent="0.25">
      <c r="A1713" s="11">
        <v>5307</v>
      </c>
      <c r="B1713" s="12" t="s">
        <v>333</v>
      </c>
      <c r="C1713" s="390"/>
      <c r="D1713" s="390"/>
    </row>
    <row r="1714" spans="1:4" x14ac:dyDescent="0.25">
      <c r="A1714" s="6">
        <v>530701</v>
      </c>
      <c r="B1714" s="7" t="s">
        <v>96</v>
      </c>
      <c r="C1714" s="131"/>
      <c r="D1714" s="131">
        <v>-194237.37</v>
      </c>
    </row>
    <row r="1715" spans="1:4" x14ac:dyDescent="0.25">
      <c r="A1715" s="6">
        <v>530702</v>
      </c>
      <c r="B1715" s="7" t="s">
        <v>97</v>
      </c>
      <c r="C1715" s="131"/>
      <c r="D1715" s="131">
        <v>-291356.32</v>
      </c>
    </row>
    <row r="1716" spans="1:4" x14ac:dyDescent="0.25">
      <c r="A1716" s="6">
        <v>530703</v>
      </c>
      <c r="B1716" s="7" t="s">
        <v>98</v>
      </c>
      <c r="C1716" s="131"/>
      <c r="D1716" s="131"/>
    </row>
    <row r="1717" spans="1:4" x14ac:dyDescent="0.25">
      <c r="A1717" s="6">
        <v>530704</v>
      </c>
      <c r="B1717" s="7" t="s">
        <v>99</v>
      </c>
      <c r="C1717" s="131"/>
      <c r="D1717" s="131"/>
    </row>
    <row r="1718" spans="1:4" x14ac:dyDescent="0.25">
      <c r="A1718" s="6">
        <v>530705</v>
      </c>
      <c r="B1718" s="7" t="s">
        <v>100</v>
      </c>
      <c r="C1718" s="131">
        <v>1227660</v>
      </c>
      <c r="D1718" s="131"/>
    </row>
    <row r="1719" spans="1:4" x14ac:dyDescent="0.25">
      <c r="A1719" s="6">
        <v>530706</v>
      </c>
      <c r="B1719" s="7" t="s">
        <v>101</v>
      </c>
      <c r="C1719" s="131"/>
      <c r="D1719" s="131"/>
    </row>
    <row r="1720" spans="1:4" x14ac:dyDescent="0.25">
      <c r="A1720" s="6">
        <v>530707</v>
      </c>
      <c r="B1720" s="7" t="s">
        <v>102</v>
      </c>
      <c r="C1720" s="131"/>
      <c r="D1720" s="131"/>
    </row>
    <row r="1721" spans="1:4" x14ac:dyDescent="0.25">
      <c r="A1721" s="6">
        <v>530708</v>
      </c>
      <c r="B1721" s="7" t="s">
        <v>103</v>
      </c>
      <c r="C1721" s="131"/>
      <c r="D1721" s="131"/>
    </row>
    <row r="1722" spans="1:4" x14ac:dyDescent="0.25">
      <c r="A1722" s="6">
        <v>530709</v>
      </c>
      <c r="B1722" s="7" t="s">
        <v>104</v>
      </c>
      <c r="C1722" s="131">
        <v>1795097.17</v>
      </c>
      <c r="D1722" s="131"/>
    </row>
    <row r="1723" spans="1:4" x14ac:dyDescent="0.25">
      <c r="A1723" s="6">
        <v>530710</v>
      </c>
      <c r="B1723" s="7" t="s">
        <v>105</v>
      </c>
      <c r="C1723" s="131"/>
      <c r="D1723" s="131"/>
    </row>
    <row r="1724" spans="1:4" x14ac:dyDescent="0.25">
      <c r="A1724" s="6">
        <v>530711</v>
      </c>
      <c r="B1724" s="7" t="s">
        <v>106</v>
      </c>
      <c r="C1724" s="131"/>
      <c r="D1724" s="131">
        <v>22284.77</v>
      </c>
    </row>
    <row r="1725" spans="1:4" x14ac:dyDescent="0.25">
      <c r="A1725" s="6">
        <v>530712</v>
      </c>
      <c r="B1725" s="7" t="s">
        <v>107</v>
      </c>
      <c r="C1725" s="131"/>
      <c r="D1725" s="131"/>
    </row>
    <row r="1726" spans="1:4" x14ac:dyDescent="0.25">
      <c r="A1726" s="6">
        <v>530713</v>
      </c>
      <c r="B1726" s="7" t="s">
        <v>108</v>
      </c>
      <c r="C1726" s="131"/>
      <c r="D1726" s="131"/>
    </row>
    <row r="1727" spans="1:4" x14ac:dyDescent="0.25">
      <c r="A1727" s="6">
        <v>530714</v>
      </c>
      <c r="B1727" s="7" t="s">
        <v>109</v>
      </c>
      <c r="C1727" s="131"/>
      <c r="D1727" s="131"/>
    </row>
    <row r="1728" spans="1:4" ht="15.75" thickBot="1" x14ac:dyDescent="0.3">
      <c r="A1728" s="18">
        <v>530715</v>
      </c>
      <c r="B1728" s="19" t="s">
        <v>110</v>
      </c>
      <c r="C1728" s="131"/>
      <c r="D1728" s="131"/>
    </row>
    <row r="1729" spans="1:4" ht="15.75" thickBot="1" x14ac:dyDescent="0.3">
      <c r="A1729" s="8" t="s">
        <v>20</v>
      </c>
      <c r="B1729" s="9"/>
      <c r="C1729" s="196">
        <f>SUM(C1714:C1728)</f>
        <v>3022757.17</v>
      </c>
      <c r="D1729" s="196">
        <f>SUM(D1714:D1728)</f>
        <v>-463308.92</v>
      </c>
    </row>
    <row r="1730" spans="1:4" x14ac:dyDescent="0.25">
      <c r="A1730" s="11">
        <v>5308</v>
      </c>
      <c r="B1730" s="12" t="s">
        <v>334</v>
      </c>
      <c r="C1730" s="390"/>
      <c r="D1730" s="390"/>
    </row>
    <row r="1731" spans="1:4" x14ac:dyDescent="0.25">
      <c r="A1731" s="6">
        <v>530801</v>
      </c>
      <c r="B1731" s="7" t="s">
        <v>96</v>
      </c>
      <c r="C1731" s="131">
        <v>3204763.87</v>
      </c>
      <c r="D1731" s="131">
        <v>4127951.26</v>
      </c>
    </row>
    <row r="1732" spans="1:4" x14ac:dyDescent="0.25">
      <c r="A1732" s="6">
        <v>530802</v>
      </c>
      <c r="B1732" s="7" t="s">
        <v>97</v>
      </c>
      <c r="C1732" s="131">
        <v>4807145.5199999996</v>
      </c>
      <c r="D1732" s="131">
        <v>6191925.0700000003</v>
      </c>
    </row>
    <row r="1733" spans="1:4" x14ac:dyDescent="0.25">
      <c r="A1733" s="6">
        <v>530803</v>
      </c>
      <c r="B1733" s="7" t="s">
        <v>98</v>
      </c>
      <c r="C1733" s="131"/>
      <c r="D1733" s="131"/>
    </row>
    <row r="1734" spans="1:4" x14ac:dyDescent="0.25">
      <c r="A1734" s="6">
        <v>530804</v>
      </c>
      <c r="B1734" s="7" t="s">
        <v>99</v>
      </c>
      <c r="C1734" s="131"/>
      <c r="D1734" s="131"/>
    </row>
    <row r="1735" spans="1:4" x14ac:dyDescent="0.25">
      <c r="A1735" s="6">
        <v>530805</v>
      </c>
      <c r="B1735" s="7" t="s">
        <v>100</v>
      </c>
      <c r="C1735" s="131"/>
      <c r="D1735" s="131"/>
    </row>
    <row r="1736" spans="1:4" x14ac:dyDescent="0.25">
      <c r="A1736" s="6">
        <v>530806</v>
      </c>
      <c r="B1736" s="7" t="s">
        <v>101</v>
      </c>
      <c r="C1736" s="131">
        <v>1543658.99</v>
      </c>
      <c r="D1736" s="131">
        <v>-422678.7</v>
      </c>
    </row>
    <row r="1737" spans="1:4" x14ac:dyDescent="0.25">
      <c r="A1737" s="6">
        <v>530807</v>
      </c>
      <c r="B1737" s="7" t="s">
        <v>102</v>
      </c>
      <c r="C1737" s="131"/>
      <c r="D1737" s="131"/>
    </row>
    <row r="1738" spans="1:4" x14ac:dyDescent="0.25">
      <c r="A1738" s="6">
        <v>530808</v>
      </c>
      <c r="B1738" s="7" t="s">
        <v>103</v>
      </c>
      <c r="C1738" s="131">
        <v>481049.21</v>
      </c>
      <c r="D1738" s="131">
        <v>4503101.4400000004</v>
      </c>
    </row>
    <row r="1739" spans="1:4" x14ac:dyDescent="0.25">
      <c r="A1739" s="6">
        <v>530809</v>
      </c>
      <c r="B1739" s="7" t="s">
        <v>104</v>
      </c>
      <c r="C1739" s="131"/>
      <c r="D1739" s="131"/>
    </row>
    <row r="1740" spans="1:4" x14ac:dyDescent="0.25">
      <c r="A1740" s="6">
        <v>530810</v>
      </c>
      <c r="B1740" s="7" t="s">
        <v>105</v>
      </c>
      <c r="C1740" s="131"/>
      <c r="D1740" s="131"/>
    </row>
    <row r="1741" spans="1:4" x14ac:dyDescent="0.25">
      <c r="A1741" s="6">
        <v>530811</v>
      </c>
      <c r="B1741" s="7" t="s">
        <v>106</v>
      </c>
      <c r="C1741" s="131">
        <v>5346308.71</v>
      </c>
      <c r="D1741" s="131">
        <v>2816129.66</v>
      </c>
    </row>
    <row r="1742" spans="1:4" x14ac:dyDescent="0.25">
      <c r="A1742" s="6">
        <v>530812</v>
      </c>
      <c r="B1742" s="7" t="s">
        <v>107</v>
      </c>
      <c r="C1742" s="131"/>
      <c r="D1742" s="131"/>
    </row>
    <row r="1743" spans="1:4" x14ac:dyDescent="0.25">
      <c r="A1743" s="6">
        <v>530813</v>
      </c>
      <c r="B1743" s="7" t="s">
        <v>108</v>
      </c>
      <c r="C1743" s="131"/>
      <c r="D1743" s="131"/>
    </row>
    <row r="1744" spans="1:4" x14ac:dyDescent="0.25">
      <c r="A1744" s="6">
        <v>530814</v>
      </c>
      <c r="B1744" s="7" t="s">
        <v>109</v>
      </c>
      <c r="C1744" s="131"/>
      <c r="D1744" s="131"/>
    </row>
    <row r="1745" spans="1:4" ht="15.75" thickBot="1" x14ac:dyDescent="0.3">
      <c r="A1745" s="18">
        <v>530815</v>
      </c>
      <c r="B1745" s="19" t="s">
        <v>110</v>
      </c>
      <c r="C1745" s="131"/>
      <c r="D1745" s="131"/>
    </row>
    <row r="1746" spans="1:4" ht="15.75" thickBot="1" x14ac:dyDescent="0.3">
      <c r="A1746" s="8" t="s">
        <v>20</v>
      </c>
      <c r="B1746" s="9"/>
      <c r="C1746" s="394">
        <f>SUM(C1731:C1745)</f>
        <v>15382926.300000001</v>
      </c>
      <c r="D1746" s="394">
        <f>SUM(D1731:D1745)</f>
        <v>17216428.73</v>
      </c>
    </row>
    <row r="1747" spans="1:4" x14ac:dyDescent="0.25">
      <c r="A1747" s="11">
        <v>5309</v>
      </c>
      <c r="B1747" s="12" t="s">
        <v>423</v>
      </c>
      <c r="C1747" s="131"/>
      <c r="D1747" s="131"/>
    </row>
    <row r="1748" spans="1:4" x14ac:dyDescent="0.25">
      <c r="A1748" s="6">
        <v>530901</v>
      </c>
      <c r="B1748" s="7" t="s">
        <v>96</v>
      </c>
      <c r="C1748" s="131"/>
      <c r="D1748" s="131"/>
    </row>
    <row r="1749" spans="1:4" x14ac:dyDescent="0.25">
      <c r="A1749" s="6">
        <v>530902</v>
      </c>
      <c r="B1749" s="7" t="s">
        <v>97</v>
      </c>
      <c r="C1749" s="131"/>
      <c r="D1749" s="131"/>
    </row>
    <row r="1750" spans="1:4" x14ac:dyDescent="0.25">
      <c r="A1750" s="6">
        <v>530903</v>
      </c>
      <c r="B1750" s="7" t="s">
        <v>98</v>
      </c>
      <c r="C1750" s="131"/>
      <c r="D1750" s="131"/>
    </row>
    <row r="1751" spans="1:4" x14ac:dyDescent="0.25">
      <c r="A1751" s="6">
        <v>530904</v>
      </c>
      <c r="B1751" s="7" t="s">
        <v>99</v>
      </c>
      <c r="C1751" s="131"/>
      <c r="D1751" s="131"/>
    </row>
    <row r="1752" spans="1:4" x14ac:dyDescent="0.25">
      <c r="A1752" s="6">
        <v>530905</v>
      </c>
      <c r="B1752" s="7" t="s">
        <v>100</v>
      </c>
      <c r="C1752" s="131"/>
      <c r="D1752" s="131"/>
    </row>
    <row r="1753" spans="1:4" x14ac:dyDescent="0.25">
      <c r="A1753" s="6">
        <v>530906</v>
      </c>
      <c r="B1753" s="7" t="s">
        <v>101</v>
      </c>
      <c r="C1753" s="131"/>
      <c r="D1753" s="131"/>
    </row>
    <row r="1754" spans="1:4" x14ac:dyDescent="0.25">
      <c r="A1754" s="6">
        <v>530907</v>
      </c>
      <c r="B1754" s="7" t="s">
        <v>102</v>
      </c>
      <c r="C1754" s="131"/>
      <c r="D1754" s="131"/>
    </row>
    <row r="1755" spans="1:4" x14ac:dyDescent="0.25">
      <c r="A1755" s="6">
        <v>530908</v>
      </c>
      <c r="B1755" s="7" t="s">
        <v>103</v>
      </c>
      <c r="C1755" s="131"/>
      <c r="D1755" s="131"/>
    </row>
    <row r="1756" spans="1:4" x14ac:dyDescent="0.25">
      <c r="A1756" s="6">
        <v>530909</v>
      </c>
      <c r="B1756" s="7" t="s">
        <v>104</v>
      </c>
      <c r="C1756" s="131"/>
      <c r="D1756" s="131"/>
    </row>
    <row r="1757" spans="1:4" x14ac:dyDescent="0.25">
      <c r="A1757" s="6">
        <v>530910</v>
      </c>
      <c r="B1757" s="7" t="s">
        <v>105</v>
      </c>
      <c r="C1757" s="131"/>
      <c r="D1757" s="131"/>
    </row>
    <row r="1758" spans="1:4" x14ac:dyDescent="0.25">
      <c r="A1758" s="6">
        <v>530911</v>
      </c>
      <c r="B1758" s="7" t="s">
        <v>106</v>
      </c>
      <c r="C1758" s="131"/>
      <c r="D1758" s="131"/>
    </row>
    <row r="1759" spans="1:4" x14ac:dyDescent="0.25">
      <c r="A1759" s="6">
        <v>530912</v>
      </c>
      <c r="B1759" s="7" t="s">
        <v>107</v>
      </c>
      <c r="C1759" s="131"/>
      <c r="D1759" s="131"/>
    </row>
    <row r="1760" spans="1:4" x14ac:dyDescent="0.25">
      <c r="A1760" s="6">
        <v>530913</v>
      </c>
      <c r="B1760" s="7" t="s">
        <v>108</v>
      </c>
      <c r="C1760" s="131"/>
      <c r="D1760" s="131"/>
    </row>
    <row r="1761" spans="1:4" x14ac:dyDescent="0.25">
      <c r="A1761" s="6">
        <v>530914</v>
      </c>
      <c r="B1761" s="7" t="s">
        <v>109</v>
      </c>
      <c r="C1761" s="131"/>
      <c r="D1761" s="131"/>
    </row>
    <row r="1762" spans="1:4" ht="15.75" thickBot="1" x14ac:dyDescent="0.3">
      <c r="A1762" s="18">
        <v>530915</v>
      </c>
      <c r="B1762" s="19" t="s">
        <v>110</v>
      </c>
      <c r="C1762" s="131"/>
      <c r="D1762" s="131"/>
    </row>
    <row r="1763" spans="1:4" ht="15.75" thickBot="1" x14ac:dyDescent="0.3">
      <c r="A1763" s="8" t="s">
        <v>20</v>
      </c>
      <c r="B1763" s="9"/>
      <c r="C1763" s="393">
        <f>SUM(C1748:C1762)</f>
        <v>0</v>
      </c>
      <c r="D1763" s="393">
        <f>SUM(D1748:D1762)</f>
        <v>0</v>
      </c>
    </row>
    <row r="1764" spans="1:4" x14ac:dyDescent="0.25">
      <c r="A1764" s="11">
        <v>5310</v>
      </c>
      <c r="B1764" s="12" t="s">
        <v>336</v>
      </c>
      <c r="C1764" s="390"/>
      <c r="D1764" s="390"/>
    </row>
    <row r="1765" spans="1:4" x14ac:dyDescent="0.25">
      <c r="A1765" s="6">
        <v>531001</v>
      </c>
      <c r="B1765" s="7" t="s">
        <v>96</v>
      </c>
      <c r="C1765" s="131"/>
      <c r="D1765" s="131"/>
    </row>
    <row r="1766" spans="1:4" x14ac:dyDescent="0.25">
      <c r="A1766" s="6">
        <v>531002</v>
      </c>
      <c r="B1766" s="7" t="s">
        <v>97</v>
      </c>
      <c r="C1766" s="131">
        <v>14746937.49</v>
      </c>
      <c r="D1766" s="131">
        <v>8629069.4399999995</v>
      </c>
    </row>
    <row r="1767" spans="1:4" x14ac:dyDescent="0.25">
      <c r="A1767" s="6">
        <v>531003</v>
      </c>
      <c r="B1767" s="7" t="s">
        <v>98</v>
      </c>
      <c r="C1767" s="131"/>
      <c r="D1767" s="131"/>
    </row>
    <row r="1768" spans="1:4" x14ac:dyDescent="0.25">
      <c r="A1768" s="6">
        <v>531004</v>
      </c>
      <c r="B1768" s="7" t="s">
        <v>99</v>
      </c>
      <c r="C1768" s="131"/>
      <c r="D1768" s="131"/>
    </row>
    <row r="1769" spans="1:4" x14ac:dyDescent="0.25">
      <c r="A1769" s="6">
        <v>531005</v>
      </c>
      <c r="B1769" s="7" t="s">
        <v>100</v>
      </c>
      <c r="C1769" s="131"/>
      <c r="D1769" s="131"/>
    </row>
    <row r="1770" spans="1:4" x14ac:dyDescent="0.25">
      <c r="A1770" s="6">
        <v>531006</v>
      </c>
      <c r="B1770" s="7" t="s">
        <v>101</v>
      </c>
      <c r="C1770" s="131">
        <v>1340622.45</v>
      </c>
      <c r="D1770" s="131">
        <v>514570.23999999999</v>
      </c>
    </row>
    <row r="1771" spans="1:4" x14ac:dyDescent="0.25">
      <c r="A1771" s="6">
        <v>531007</v>
      </c>
      <c r="B1771" s="7" t="s">
        <v>102</v>
      </c>
      <c r="C1771" s="131"/>
      <c r="D1771" s="131"/>
    </row>
    <row r="1772" spans="1:4" x14ac:dyDescent="0.25">
      <c r="A1772" s="6">
        <v>531008</v>
      </c>
      <c r="B1772" s="7" t="s">
        <v>103</v>
      </c>
      <c r="C1772" s="131"/>
      <c r="D1772" s="131"/>
    </row>
    <row r="1773" spans="1:4" x14ac:dyDescent="0.25">
      <c r="A1773" s="6">
        <v>531009</v>
      </c>
      <c r="B1773" s="7" t="s">
        <v>104</v>
      </c>
      <c r="C1773" s="131">
        <v>1787509.95</v>
      </c>
      <c r="D1773" s="131">
        <v>1015959.88</v>
      </c>
    </row>
    <row r="1774" spans="1:4" x14ac:dyDescent="0.25">
      <c r="A1774" s="6">
        <v>531010</v>
      </c>
      <c r="B1774" s="7" t="s">
        <v>105</v>
      </c>
      <c r="C1774" s="131"/>
      <c r="D1774" s="131"/>
    </row>
    <row r="1775" spans="1:4" x14ac:dyDescent="0.25">
      <c r="A1775" s="6">
        <v>531011</v>
      </c>
      <c r="B1775" s="7" t="s">
        <v>106</v>
      </c>
      <c r="C1775" s="131"/>
      <c r="D1775" s="131"/>
    </row>
    <row r="1776" spans="1:4" x14ac:dyDescent="0.25">
      <c r="A1776" s="6">
        <v>531012</v>
      </c>
      <c r="B1776" s="7" t="s">
        <v>107</v>
      </c>
      <c r="C1776" s="131"/>
      <c r="D1776" s="131"/>
    </row>
    <row r="1777" spans="1:4" x14ac:dyDescent="0.25">
      <c r="A1777" s="6">
        <v>531013</v>
      </c>
      <c r="B1777" s="7" t="s">
        <v>108</v>
      </c>
      <c r="C1777" s="131"/>
      <c r="D1777" s="131"/>
    </row>
    <row r="1778" spans="1:4" x14ac:dyDescent="0.25">
      <c r="A1778" s="6">
        <v>531014</v>
      </c>
      <c r="B1778" s="7" t="s">
        <v>109</v>
      </c>
      <c r="C1778" s="131"/>
      <c r="D1778" s="131"/>
    </row>
    <row r="1779" spans="1:4" ht="15.75" thickBot="1" x14ac:dyDescent="0.3">
      <c r="A1779" s="18">
        <v>531015</v>
      </c>
      <c r="B1779" s="19" t="s">
        <v>110</v>
      </c>
      <c r="C1779" s="131"/>
      <c r="D1779" s="131"/>
    </row>
    <row r="1780" spans="1:4" ht="15.75" thickBot="1" x14ac:dyDescent="0.3">
      <c r="A1780" s="8" t="s">
        <v>20</v>
      </c>
      <c r="B1780" s="9"/>
      <c r="C1780" s="196">
        <f>SUM(C1765:C1779)</f>
        <v>17875069.890000001</v>
      </c>
      <c r="D1780" s="196">
        <f>SUM(D1765:D1779)</f>
        <v>10159599.560000001</v>
      </c>
    </row>
    <row r="1781" spans="1:4" x14ac:dyDescent="0.25">
      <c r="A1781" s="11">
        <v>5311</v>
      </c>
      <c r="B1781" s="12" t="s">
        <v>424</v>
      </c>
      <c r="C1781" s="390"/>
      <c r="D1781" s="390"/>
    </row>
    <row r="1782" spans="1:4" x14ac:dyDescent="0.25">
      <c r="A1782" s="6">
        <v>531101</v>
      </c>
      <c r="B1782" s="7" t="s">
        <v>96</v>
      </c>
      <c r="C1782" s="131">
        <v>10622763.539999999</v>
      </c>
      <c r="D1782" s="131">
        <v>10454317.789999999</v>
      </c>
    </row>
    <row r="1783" spans="1:4" x14ac:dyDescent="0.25">
      <c r="A1783" s="6">
        <v>531102</v>
      </c>
      <c r="B1783" s="7" t="s">
        <v>97</v>
      </c>
      <c r="C1783" s="131">
        <v>15512022.970000001</v>
      </c>
      <c r="D1783" s="131">
        <v>14588170.119999999</v>
      </c>
    </row>
    <row r="1784" spans="1:4" x14ac:dyDescent="0.25">
      <c r="A1784" s="6">
        <v>531103</v>
      </c>
      <c r="B1784" s="7" t="s">
        <v>98</v>
      </c>
      <c r="C1784" s="131">
        <v>106883.95</v>
      </c>
      <c r="D1784" s="131">
        <v>89401.39</v>
      </c>
    </row>
    <row r="1785" spans="1:4" x14ac:dyDescent="0.25">
      <c r="A1785" s="6">
        <v>531104</v>
      </c>
      <c r="B1785" s="7" t="s">
        <v>99</v>
      </c>
      <c r="C1785" s="131"/>
      <c r="D1785" s="131"/>
    </row>
    <row r="1786" spans="1:4" x14ac:dyDescent="0.25">
      <c r="A1786" s="6">
        <v>531105</v>
      </c>
      <c r="B1786" s="7" t="s">
        <v>100</v>
      </c>
      <c r="C1786" s="131">
        <v>515240.48</v>
      </c>
      <c r="D1786" s="131">
        <v>170153.12</v>
      </c>
    </row>
    <row r="1787" spans="1:4" x14ac:dyDescent="0.25">
      <c r="A1787" s="6">
        <v>531106</v>
      </c>
      <c r="B1787" s="7" t="s">
        <v>101</v>
      </c>
      <c r="C1787" s="131">
        <v>70446091.049999997</v>
      </c>
      <c r="D1787" s="131">
        <v>52044639.039999999</v>
      </c>
    </row>
    <row r="1788" spans="1:4" x14ac:dyDescent="0.25">
      <c r="A1788" s="6">
        <v>531107</v>
      </c>
      <c r="B1788" s="7" t="s">
        <v>102</v>
      </c>
      <c r="C1788" s="391"/>
      <c r="D1788" s="131"/>
    </row>
    <row r="1789" spans="1:4" x14ac:dyDescent="0.25">
      <c r="A1789" s="6">
        <v>531108</v>
      </c>
      <c r="B1789" s="7" t="s">
        <v>103</v>
      </c>
      <c r="C1789" s="131">
        <v>1865526.08</v>
      </c>
      <c r="D1789" s="131">
        <v>1669271.49</v>
      </c>
    </row>
    <row r="1790" spans="1:4" x14ac:dyDescent="0.25">
      <c r="A1790" s="6">
        <v>531109</v>
      </c>
      <c r="B1790" s="7" t="s">
        <v>104</v>
      </c>
      <c r="C1790" s="131">
        <v>3170941.88</v>
      </c>
      <c r="D1790" s="131">
        <v>761625.42</v>
      </c>
    </row>
    <row r="1791" spans="1:4" x14ac:dyDescent="0.25">
      <c r="A1791" s="6">
        <v>531110</v>
      </c>
      <c r="B1791" s="7" t="s">
        <v>105</v>
      </c>
      <c r="C1791" s="131"/>
      <c r="D1791" s="131"/>
    </row>
    <row r="1792" spans="1:4" x14ac:dyDescent="0.25">
      <c r="A1792" s="6">
        <v>531111</v>
      </c>
      <c r="B1792" s="7" t="s">
        <v>106</v>
      </c>
      <c r="C1792" s="131">
        <v>2740919.59</v>
      </c>
      <c r="D1792" s="131">
        <v>1761223.77</v>
      </c>
    </row>
    <row r="1793" spans="1:4" x14ac:dyDescent="0.25">
      <c r="A1793" s="6">
        <v>531112</v>
      </c>
      <c r="B1793" s="7" t="s">
        <v>107</v>
      </c>
      <c r="C1793" s="131">
        <v>171963.31</v>
      </c>
      <c r="D1793" s="131">
        <v>74503.929999999993</v>
      </c>
    </row>
    <row r="1794" spans="1:4" x14ac:dyDescent="0.25">
      <c r="A1794" s="6">
        <v>531113</v>
      </c>
      <c r="B1794" s="7" t="s">
        <v>108</v>
      </c>
      <c r="C1794" s="131">
        <v>2597.7600000000002</v>
      </c>
      <c r="D1794" s="131">
        <v>7372.74</v>
      </c>
    </row>
    <row r="1795" spans="1:4" x14ac:dyDescent="0.25">
      <c r="A1795" s="6">
        <v>531114</v>
      </c>
      <c r="B1795" s="7" t="s">
        <v>109</v>
      </c>
      <c r="C1795" s="131">
        <v>37122.57</v>
      </c>
      <c r="D1795" s="131">
        <v>-50782.12</v>
      </c>
    </row>
    <row r="1796" spans="1:4" ht="15.75" thickBot="1" x14ac:dyDescent="0.3">
      <c r="A1796" s="18">
        <v>531115</v>
      </c>
      <c r="B1796" s="19" t="s">
        <v>110</v>
      </c>
      <c r="C1796" s="131">
        <v>192067.78</v>
      </c>
      <c r="D1796" s="131">
        <v>41862.74</v>
      </c>
    </row>
    <row r="1797" spans="1:4" ht="15.75" thickBot="1" x14ac:dyDescent="0.3">
      <c r="A1797" s="8" t="s">
        <v>20</v>
      </c>
      <c r="B1797" s="9"/>
      <c r="C1797" s="196">
        <f>SUM(C1782:C1796)</f>
        <v>105384140.95999999</v>
      </c>
      <c r="D1797" s="196">
        <f>SUM(D1782:D1796)</f>
        <v>81611759.429999977</v>
      </c>
    </row>
    <row r="1798" spans="1:4" x14ac:dyDescent="0.25">
      <c r="A1798" s="11">
        <v>5312</v>
      </c>
      <c r="B1798" s="12" t="s">
        <v>425</v>
      </c>
      <c r="C1798" s="390"/>
      <c r="D1798" s="390"/>
    </row>
    <row r="1799" spans="1:4" x14ac:dyDescent="0.25">
      <c r="A1799" s="6">
        <v>531201</v>
      </c>
      <c r="B1799" s="7" t="s">
        <v>96</v>
      </c>
      <c r="C1799" s="131">
        <v>8962809.5199999996</v>
      </c>
      <c r="D1799" s="131">
        <v>3547003.85</v>
      </c>
    </row>
    <row r="1800" spans="1:4" x14ac:dyDescent="0.25">
      <c r="A1800" s="6">
        <v>531202</v>
      </c>
      <c r="B1800" s="7" t="s">
        <v>97</v>
      </c>
      <c r="C1800" s="131">
        <v>16075797.32</v>
      </c>
      <c r="D1800" s="131">
        <v>6715711.4500000002</v>
      </c>
    </row>
    <row r="1801" spans="1:4" x14ac:dyDescent="0.25">
      <c r="A1801" s="6">
        <v>531203</v>
      </c>
      <c r="B1801" s="7" t="s">
        <v>98</v>
      </c>
      <c r="C1801" s="131">
        <v>44699.09</v>
      </c>
      <c r="D1801" s="131">
        <v>-21517.58</v>
      </c>
    </row>
    <row r="1802" spans="1:4" x14ac:dyDescent="0.25">
      <c r="A1802" s="6">
        <v>531204</v>
      </c>
      <c r="B1802" s="7" t="s">
        <v>99</v>
      </c>
      <c r="C1802" s="131"/>
      <c r="D1802" s="131"/>
    </row>
    <row r="1803" spans="1:4" x14ac:dyDescent="0.25">
      <c r="A1803" s="6">
        <v>531205</v>
      </c>
      <c r="B1803" s="7" t="s">
        <v>100</v>
      </c>
      <c r="C1803" s="131">
        <v>85080.44</v>
      </c>
      <c r="D1803" s="131">
        <v>17796.73</v>
      </c>
    </row>
    <row r="1804" spans="1:4" x14ac:dyDescent="0.25">
      <c r="A1804" s="6">
        <v>531206</v>
      </c>
      <c r="B1804" s="7" t="s">
        <v>101</v>
      </c>
      <c r="C1804" s="131">
        <v>36756.42</v>
      </c>
      <c r="D1804" s="131">
        <v>-178986.72</v>
      </c>
    </row>
    <row r="1805" spans="1:4" x14ac:dyDescent="0.25">
      <c r="A1805" s="6">
        <v>531207</v>
      </c>
      <c r="B1805" s="7" t="s">
        <v>102</v>
      </c>
      <c r="C1805" s="391"/>
      <c r="D1805" s="131"/>
    </row>
    <row r="1806" spans="1:4" x14ac:dyDescent="0.25">
      <c r="A1806" s="6">
        <v>531208</v>
      </c>
      <c r="B1806" s="7" t="s">
        <v>103</v>
      </c>
      <c r="C1806" s="131">
        <v>1595745.59</v>
      </c>
      <c r="D1806" s="131">
        <v>626766.56999999995</v>
      </c>
    </row>
    <row r="1807" spans="1:4" x14ac:dyDescent="0.25">
      <c r="A1807" s="6">
        <v>531209</v>
      </c>
      <c r="B1807" s="7" t="s">
        <v>104</v>
      </c>
      <c r="C1807" s="131">
        <v>814935.42</v>
      </c>
      <c r="D1807" s="131">
        <v>1002231.45</v>
      </c>
    </row>
    <row r="1808" spans="1:4" x14ac:dyDescent="0.25">
      <c r="A1808" s="6">
        <v>531210</v>
      </c>
      <c r="B1808" s="7" t="s">
        <v>105</v>
      </c>
      <c r="C1808" s="131"/>
      <c r="D1808" s="131"/>
    </row>
    <row r="1809" spans="1:4" x14ac:dyDescent="0.25">
      <c r="A1809" s="6">
        <v>531211</v>
      </c>
      <c r="B1809" s="7" t="s">
        <v>106</v>
      </c>
      <c r="C1809" s="131">
        <v>1440871.93</v>
      </c>
      <c r="D1809" s="131">
        <v>907610.92</v>
      </c>
    </row>
    <row r="1810" spans="1:4" x14ac:dyDescent="0.25">
      <c r="A1810" s="6">
        <v>531212</v>
      </c>
      <c r="B1810" s="7" t="s">
        <v>107</v>
      </c>
      <c r="C1810" s="131">
        <v>55072.9</v>
      </c>
      <c r="D1810" s="131">
        <v>62438.400000000001</v>
      </c>
    </row>
    <row r="1811" spans="1:4" x14ac:dyDescent="0.25">
      <c r="A1811" s="6">
        <v>531213</v>
      </c>
      <c r="B1811" s="7" t="s">
        <v>108</v>
      </c>
      <c r="C1811" s="131">
        <v>5529.22</v>
      </c>
      <c r="D1811" s="131">
        <v>166237.94</v>
      </c>
    </row>
    <row r="1812" spans="1:4" x14ac:dyDescent="0.25">
      <c r="A1812" s="6">
        <v>531214</v>
      </c>
      <c r="B1812" s="7" t="s">
        <v>109</v>
      </c>
      <c r="C1812" s="131">
        <v>-38086.07</v>
      </c>
      <c r="D1812" s="131">
        <v>864.21</v>
      </c>
    </row>
    <row r="1813" spans="1:4" ht="15.75" thickBot="1" x14ac:dyDescent="0.3">
      <c r="A1813" s="18">
        <v>531215</v>
      </c>
      <c r="B1813" s="19" t="s">
        <v>110</v>
      </c>
      <c r="C1813" s="131">
        <v>31394.81</v>
      </c>
      <c r="D1813" s="131"/>
    </row>
    <row r="1814" spans="1:4" ht="15.75" thickBot="1" x14ac:dyDescent="0.3">
      <c r="A1814" s="8" t="s">
        <v>20</v>
      </c>
      <c r="B1814" s="9"/>
      <c r="C1814" s="196">
        <f>SUM(C1799:C1813)</f>
        <v>29110606.59</v>
      </c>
      <c r="D1814" s="196">
        <f>SUM(D1799:D1813)</f>
        <v>12846157.220000001</v>
      </c>
    </row>
    <row r="1815" spans="1:4" x14ac:dyDescent="0.25">
      <c r="A1815" s="11">
        <v>5313</v>
      </c>
      <c r="B1815" s="12" t="s">
        <v>340</v>
      </c>
      <c r="C1815" s="390"/>
      <c r="D1815" s="390"/>
    </row>
    <row r="1816" spans="1:4" x14ac:dyDescent="0.25">
      <c r="A1816" s="6">
        <v>531301</v>
      </c>
      <c r="B1816" s="7" t="s">
        <v>96</v>
      </c>
      <c r="C1816" s="131">
        <v>13485500.699999999</v>
      </c>
      <c r="D1816" s="131">
        <v>3796256.87</v>
      </c>
    </row>
    <row r="1817" spans="1:4" x14ac:dyDescent="0.25">
      <c r="A1817" s="6">
        <v>531302</v>
      </c>
      <c r="B1817" s="7" t="s">
        <v>97</v>
      </c>
      <c r="C1817" s="131">
        <v>13324.34</v>
      </c>
      <c r="D1817" s="131">
        <v>59213</v>
      </c>
    </row>
    <row r="1818" spans="1:4" x14ac:dyDescent="0.25">
      <c r="A1818" s="6">
        <v>531303</v>
      </c>
      <c r="B1818" s="7" t="s">
        <v>98</v>
      </c>
      <c r="C1818" s="131"/>
      <c r="D1818" s="131">
        <v>118384.39</v>
      </c>
    </row>
    <row r="1819" spans="1:4" x14ac:dyDescent="0.25">
      <c r="A1819" s="6">
        <v>531304</v>
      </c>
      <c r="B1819" s="7" t="s">
        <v>99</v>
      </c>
      <c r="C1819" s="131"/>
      <c r="D1819" s="131"/>
    </row>
    <row r="1820" spans="1:4" x14ac:dyDescent="0.25">
      <c r="A1820" s="6">
        <v>531305</v>
      </c>
      <c r="B1820" s="7" t="s">
        <v>100</v>
      </c>
      <c r="C1820" s="131">
        <v>153720</v>
      </c>
      <c r="D1820" s="131">
        <v>431082.77</v>
      </c>
    </row>
    <row r="1821" spans="1:4" x14ac:dyDescent="0.25">
      <c r="A1821" s="6">
        <v>531306</v>
      </c>
      <c r="B1821" s="7" t="s">
        <v>101</v>
      </c>
      <c r="C1821" s="131">
        <v>129873888.59999999</v>
      </c>
      <c r="D1821" s="131">
        <v>70480822.920000002</v>
      </c>
    </row>
    <row r="1822" spans="1:4" x14ac:dyDescent="0.25">
      <c r="A1822" s="6">
        <v>531307</v>
      </c>
      <c r="B1822" s="7" t="s">
        <v>102</v>
      </c>
      <c r="C1822" s="131"/>
      <c r="D1822" s="131"/>
    </row>
    <row r="1823" spans="1:4" x14ac:dyDescent="0.25">
      <c r="A1823" s="6">
        <v>531308</v>
      </c>
      <c r="B1823" s="7" t="s">
        <v>103</v>
      </c>
      <c r="C1823" s="131">
        <v>1398114</v>
      </c>
      <c r="D1823" s="131">
        <v>4451281.51</v>
      </c>
    </row>
    <row r="1824" spans="1:4" x14ac:dyDescent="0.25">
      <c r="A1824" s="6">
        <v>531309</v>
      </c>
      <c r="B1824" s="7" t="s">
        <v>104</v>
      </c>
      <c r="C1824" s="131">
        <v>-641311.16</v>
      </c>
      <c r="D1824" s="131">
        <v>2605127.1800000002</v>
      </c>
    </row>
    <row r="1825" spans="1:4" x14ac:dyDescent="0.25">
      <c r="A1825" s="6">
        <v>531310</v>
      </c>
      <c r="B1825" s="7" t="s">
        <v>105</v>
      </c>
      <c r="C1825" s="131"/>
      <c r="D1825" s="131"/>
    </row>
    <row r="1826" spans="1:4" x14ac:dyDescent="0.25">
      <c r="A1826" s="6">
        <v>531311</v>
      </c>
      <c r="B1826" s="7" t="s">
        <v>106</v>
      </c>
      <c r="C1826" s="131">
        <v>2299122.63</v>
      </c>
      <c r="D1826" s="131">
        <v>5885534.8300000001</v>
      </c>
    </row>
    <row r="1827" spans="1:4" x14ac:dyDescent="0.25">
      <c r="A1827" s="6">
        <v>531312</v>
      </c>
      <c r="B1827" s="7" t="s">
        <v>107</v>
      </c>
      <c r="C1827" s="131"/>
      <c r="D1827" s="131">
        <v>-48626.8</v>
      </c>
    </row>
    <row r="1828" spans="1:4" x14ac:dyDescent="0.25">
      <c r="A1828" s="6">
        <v>531313</v>
      </c>
      <c r="B1828" s="7" t="s">
        <v>108</v>
      </c>
      <c r="C1828" s="131"/>
      <c r="D1828" s="131">
        <v>-39974.32</v>
      </c>
    </row>
    <row r="1829" spans="1:4" x14ac:dyDescent="0.25">
      <c r="A1829" s="6">
        <v>531314</v>
      </c>
      <c r="B1829" s="7" t="s">
        <v>109</v>
      </c>
      <c r="C1829" s="131"/>
      <c r="D1829" s="131">
        <v>-51605.79</v>
      </c>
    </row>
    <row r="1830" spans="1:4" ht="15.75" thickBot="1" x14ac:dyDescent="0.3">
      <c r="A1830" s="18">
        <v>531315</v>
      </c>
      <c r="B1830" s="19" t="s">
        <v>110</v>
      </c>
      <c r="C1830" s="131"/>
      <c r="D1830" s="131">
        <v>59783.02</v>
      </c>
    </row>
    <row r="1831" spans="1:4" ht="15.75" thickBot="1" x14ac:dyDescent="0.3">
      <c r="A1831" s="8" t="s">
        <v>20</v>
      </c>
      <c r="B1831" s="9"/>
      <c r="C1831" s="196">
        <f>SUM(C1816:C1830)</f>
        <v>146582359.10999998</v>
      </c>
      <c r="D1831" s="196">
        <f>SUM(D1816:D1830)</f>
        <v>87747279.580000013</v>
      </c>
    </row>
    <row r="1832" spans="1:4" x14ac:dyDescent="0.25">
      <c r="A1832" s="11">
        <v>5314</v>
      </c>
      <c r="B1832" s="12" t="s">
        <v>426</v>
      </c>
      <c r="C1832" s="390"/>
      <c r="D1832" s="390"/>
    </row>
    <row r="1833" spans="1:4" x14ac:dyDescent="0.25">
      <c r="A1833" s="6">
        <v>531401</v>
      </c>
      <c r="B1833" s="7" t="s">
        <v>96</v>
      </c>
      <c r="C1833" s="131">
        <v>16802752.149999999</v>
      </c>
      <c r="D1833" s="131">
        <v>2955977.38</v>
      </c>
    </row>
    <row r="1834" spans="1:4" x14ac:dyDescent="0.25">
      <c r="A1834" s="6">
        <v>531402</v>
      </c>
      <c r="B1834" s="7" t="s">
        <v>97</v>
      </c>
      <c r="C1834" s="131">
        <v>10665.29</v>
      </c>
      <c r="D1834" s="131">
        <v>263850.09000000003</v>
      </c>
    </row>
    <row r="1835" spans="1:4" x14ac:dyDescent="0.25">
      <c r="A1835" s="6">
        <v>531403</v>
      </c>
      <c r="B1835" s="7" t="s">
        <v>98</v>
      </c>
      <c r="C1835" s="131"/>
      <c r="D1835" s="131"/>
    </row>
    <row r="1836" spans="1:4" x14ac:dyDescent="0.25">
      <c r="A1836" s="6">
        <v>531404</v>
      </c>
      <c r="B1836" s="7" t="s">
        <v>99</v>
      </c>
      <c r="C1836" s="131"/>
      <c r="D1836" s="131"/>
    </row>
    <row r="1837" spans="1:4" x14ac:dyDescent="0.25">
      <c r="A1837" s="6">
        <v>531405</v>
      </c>
      <c r="B1837" s="7" t="s">
        <v>100</v>
      </c>
      <c r="C1837" s="131">
        <v>398305.99</v>
      </c>
      <c r="D1837" s="131"/>
    </row>
    <row r="1838" spans="1:4" x14ac:dyDescent="0.25">
      <c r="A1838" s="6">
        <v>531406</v>
      </c>
      <c r="B1838" s="7" t="s">
        <v>101</v>
      </c>
      <c r="C1838" s="131">
        <v>1938638.45</v>
      </c>
      <c r="D1838" s="131">
        <v>24495.200000000001</v>
      </c>
    </row>
    <row r="1839" spans="1:4" x14ac:dyDescent="0.25">
      <c r="A1839" s="6">
        <v>531407</v>
      </c>
      <c r="B1839" s="7" t="s">
        <v>102</v>
      </c>
      <c r="C1839" s="131"/>
      <c r="D1839" s="131"/>
    </row>
    <row r="1840" spans="1:4" x14ac:dyDescent="0.25">
      <c r="A1840" s="15">
        <v>531408</v>
      </c>
      <c r="B1840" s="16" t="s">
        <v>103</v>
      </c>
      <c r="C1840" s="131">
        <v>7300439.2300000004</v>
      </c>
      <c r="D1840" s="131">
        <v>192991.56</v>
      </c>
    </row>
    <row r="1841" spans="1:4" x14ac:dyDescent="0.25">
      <c r="A1841" s="6">
        <v>531409</v>
      </c>
      <c r="B1841" s="7" t="s">
        <v>104</v>
      </c>
      <c r="C1841" s="131">
        <v>164925.68</v>
      </c>
      <c r="D1841" s="131">
        <v>303959.81</v>
      </c>
    </row>
    <row r="1842" spans="1:4" x14ac:dyDescent="0.25">
      <c r="A1842" s="6">
        <v>531410</v>
      </c>
      <c r="B1842" s="7" t="s">
        <v>105</v>
      </c>
      <c r="C1842" s="131"/>
      <c r="D1842" s="131"/>
    </row>
    <row r="1843" spans="1:4" x14ac:dyDescent="0.25">
      <c r="A1843" s="6">
        <v>531411</v>
      </c>
      <c r="B1843" s="7" t="s">
        <v>106</v>
      </c>
      <c r="C1843" s="131">
        <v>2043835.63</v>
      </c>
      <c r="D1843" s="131">
        <v>2755105.06</v>
      </c>
    </row>
    <row r="1844" spans="1:4" x14ac:dyDescent="0.25">
      <c r="A1844" s="6">
        <v>531412</v>
      </c>
      <c r="B1844" s="7" t="s">
        <v>107</v>
      </c>
      <c r="C1844" s="131"/>
      <c r="D1844" s="131"/>
    </row>
    <row r="1845" spans="1:4" x14ac:dyDescent="0.25">
      <c r="A1845" s="6">
        <v>531413</v>
      </c>
      <c r="B1845" s="7" t="s">
        <v>108</v>
      </c>
      <c r="C1845" s="131"/>
      <c r="D1845" s="131"/>
    </row>
    <row r="1846" spans="1:4" x14ac:dyDescent="0.25">
      <c r="A1846" s="6">
        <v>531414</v>
      </c>
      <c r="B1846" s="7" t="s">
        <v>109</v>
      </c>
      <c r="C1846" s="131"/>
      <c r="D1846" s="131"/>
    </row>
    <row r="1847" spans="1:4" ht="15.75" thickBot="1" x14ac:dyDescent="0.3">
      <c r="A1847" s="18">
        <v>531415</v>
      </c>
      <c r="B1847" s="19" t="s">
        <v>110</v>
      </c>
      <c r="C1847" s="131"/>
      <c r="D1847" s="131"/>
    </row>
    <row r="1848" spans="1:4" ht="15.75" thickBot="1" x14ac:dyDescent="0.3">
      <c r="A1848" s="8" t="s">
        <v>20</v>
      </c>
      <c r="B1848" s="9"/>
      <c r="C1848" s="196">
        <f>SUM(C1833:C1847)</f>
        <v>28659562.419999994</v>
      </c>
      <c r="D1848" s="196">
        <f>SUM(D1833:D1847)</f>
        <v>6496379.0999999996</v>
      </c>
    </row>
    <row r="1849" spans="1:4" x14ac:dyDescent="0.25">
      <c r="A1849" s="11">
        <v>5315</v>
      </c>
      <c r="B1849" s="12" t="s">
        <v>427</v>
      </c>
      <c r="C1849" s="390"/>
      <c r="D1849" s="390"/>
    </row>
    <row r="1850" spans="1:4" x14ac:dyDescent="0.25">
      <c r="A1850" s="6">
        <v>531501</v>
      </c>
      <c r="B1850" s="7" t="s">
        <v>96</v>
      </c>
      <c r="C1850" s="131"/>
      <c r="D1850" s="131"/>
    </row>
    <row r="1851" spans="1:4" x14ac:dyDescent="0.25">
      <c r="A1851" s="6">
        <v>531502</v>
      </c>
      <c r="B1851" s="7" t="s">
        <v>97</v>
      </c>
      <c r="C1851" s="131"/>
      <c r="D1851" s="131"/>
    </row>
    <row r="1852" spans="1:4" x14ac:dyDescent="0.25">
      <c r="A1852" s="6">
        <v>531503</v>
      </c>
      <c r="B1852" s="7" t="s">
        <v>98</v>
      </c>
      <c r="C1852" s="131"/>
      <c r="D1852" s="131"/>
    </row>
    <row r="1853" spans="1:4" x14ac:dyDescent="0.25">
      <c r="A1853" s="6">
        <v>531504</v>
      </c>
      <c r="B1853" s="7" t="s">
        <v>99</v>
      </c>
      <c r="C1853" s="131"/>
      <c r="D1853" s="131"/>
    </row>
    <row r="1854" spans="1:4" x14ac:dyDescent="0.25">
      <c r="A1854" s="6">
        <v>531505</v>
      </c>
      <c r="B1854" s="7" t="s">
        <v>100</v>
      </c>
      <c r="C1854" s="131"/>
      <c r="D1854" s="131"/>
    </row>
    <row r="1855" spans="1:4" x14ac:dyDescent="0.25">
      <c r="A1855" s="6">
        <v>531506</v>
      </c>
      <c r="B1855" s="7" t="s">
        <v>101</v>
      </c>
      <c r="C1855" s="131"/>
      <c r="D1855" s="131"/>
    </row>
    <row r="1856" spans="1:4" x14ac:dyDescent="0.25">
      <c r="A1856" s="6">
        <v>531507</v>
      </c>
      <c r="B1856" s="7" t="s">
        <v>102</v>
      </c>
      <c r="C1856" s="131"/>
      <c r="D1856" s="131"/>
    </row>
    <row r="1857" spans="1:4" x14ac:dyDescent="0.25">
      <c r="A1857" s="6">
        <v>531508</v>
      </c>
      <c r="B1857" s="7" t="s">
        <v>103</v>
      </c>
      <c r="C1857" s="131"/>
      <c r="D1857" s="131"/>
    </row>
    <row r="1858" spans="1:4" x14ac:dyDescent="0.25">
      <c r="A1858" s="6">
        <v>531509</v>
      </c>
      <c r="B1858" s="7" t="s">
        <v>104</v>
      </c>
      <c r="C1858" s="131"/>
      <c r="D1858" s="131"/>
    </row>
    <row r="1859" spans="1:4" x14ac:dyDescent="0.25">
      <c r="A1859" s="6">
        <v>531510</v>
      </c>
      <c r="B1859" s="7" t="s">
        <v>105</v>
      </c>
      <c r="C1859" s="131"/>
      <c r="D1859" s="131"/>
    </row>
    <row r="1860" spans="1:4" x14ac:dyDescent="0.25">
      <c r="A1860" s="6">
        <v>531511</v>
      </c>
      <c r="B1860" s="7" t="s">
        <v>106</v>
      </c>
      <c r="C1860" s="131"/>
      <c r="D1860" s="131"/>
    </row>
    <row r="1861" spans="1:4" x14ac:dyDescent="0.25">
      <c r="A1861" s="6">
        <v>531512</v>
      </c>
      <c r="B1861" s="7" t="s">
        <v>107</v>
      </c>
      <c r="C1861" s="131"/>
      <c r="D1861" s="131"/>
    </row>
    <row r="1862" spans="1:4" x14ac:dyDescent="0.25">
      <c r="A1862" s="6">
        <v>531513</v>
      </c>
      <c r="B1862" s="7" t="s">
        <v>108</v>
      </c>
      <c r="C1862" s="131"/>
      <c r="D1862" s="131"/>
    </row>
    <row r="1863" spans="1:4" x14ac:dyDescent="0.25">
      <c r="A1863" s="6">
        <v>531514</v>
      </c>
      <c r="B1863" s="7" t="s">
        <v>109</v>
      </c>
      <c r="C1863" s="131"/>
      <c r="D1863" s="131"/>
    </row>
    <row r="1864" spans="1:4" ht="15.75" thickBot="1" x14ac:dyDescent="0.3">
      <c r="A1864" s="18">
        <v>531515</v>
      </c>
      <c r="B1864" s="19" t="s">
        <v>110</v>
      </c>
      <c r="C1864" s="398"/>
      <c r="D1864" s="398"/>
    </row>
    <row r="1865" spans="1:4" ht="15.75" thickBot="1" x14ac:dyDescent="0.3">
      <c r="A1865" s="8" t="s">
        <v>20</v>
      </c>
      <c r="B1865" s="9"/>
      <c r="C1865" s="196">
        <f>SUM(C1850:C1864)</f>
        <v>0</v>
      </c>
      <c r="D1865" s="196">
        <f>SUM(D1850:D1864)</f>
        <v>0</v>
      </c>
    </row>
    <row r="1866" spans="1:4" x14ac:dyDescent="0.25">
      <c r="A1866" s="11">
        <v>5316</v>
      </c>
      <c r="B1866" s="12" t="s">
        <v>349</v>
      </c>
      <c r="C1866" s="390"/>
      <c r="D1866" s="390"/>
    </row>
    <row r="1867" spans="1:4" x14ac:dyDescent="0.25">
      <c r="A1867" s="6">
        <v>531601</v>
      </c>
      <c r="B1867" s="7" t="s">
        <v>350</v>
      </c>
      <c r="C1867" s="131"/>
      <c r="D1867" s="131"/>
    </row>
    <row r="1868" spans="1:4" x14ac:dyDescent="0.25">
      <c r="A1868" s="6">
        <v>531602</v>
      </c>
      <c r="B1868" s="7" t="s">
        <v>351</v>
      </c>
      <c r="C1868" s="131"/>
      <c r="D1868" s="131"/>
    </row>
    <row r="1869" spans="1:4" x14ac:dyDescent="0.25">
      <c r="A1869" s="6">
        <v>531603</v>
      </c>
      <c r="B1869" s="7" t="s">
        <v>352</v>
      </c>
      <c r="C1869" s="131"/>
      <c r="D1869" s="131"/>
    </row>
    <row r="1870" spans="1:4" x14ac:dyDescent="0.25">
      <c r="A1870" s="6">
        <v>531604</v>
      </c>
      <c r="B1870" s="7" t="s">
        <v>354</v>
      </c>
      <c r="C1870" s="131"/>
      <c r="D1870" s="131"/>
    </row>
    <row r="1871" spans="1:4" x14ac:dyDescent="0.25">
      <c r="A1871" s="6">
        <v>531605</v>
      </c>
      <c r="B1871" s="7" t="s">
        <v>355</v>
      </c>
      <c r="C1871" s="131"/>
      <c r="D1871" s="131"/>
    </row>
    <row r="1872" spans="1:4" x14ac:dyDescent="0.25">
      <c r="A1872" s="6">
        <v>531606</v>
      </c>
      <c r="B1872" s="7" t="s">
        <v>356</v>
      </c>
      <c r="C1872" s="131"/>
      <c r="D1872" s="131"/>
    </row>
    <row r="1873" spans="1:4" x14ac:dyDescent="0.25">
      <c r="A1873" s="6">
        <v>531607</v>
      </c>
      <c r="B1873" s="7" t="s">
        <v>357</v>
      </c>
      <c r="C1873" s="131"/>
      <c r="D1873" s="131"/>
    </row>
    <row r="1874" spans="1:4" x14ac:dyDescent="0.25">
      <c r="A1874" s="6">
        <v>531608</v>
      </c>
      <c r="B1874" s="7" t="s">
        <v>358</v>
      </c>
      <c r="C1874" s="131"/>
      <c r="D1874" s="131"/>
    </row>
    <row r="1875" spans="1:4" x14ac:dyDescent="0.25">
      <c r="A1875" s="6">
        <v>531609</v>
      </c>
      <c r="B1875" s="7" t="s">
        <v>359</v>
      </c>
      <c r="C1875" s="131"/>
      <c r="D1875" s="131"/>
    </row>
    <row r="1876" spans="1:4" x14ac:dyDescent="0.25">
      <c r="A1876" s="6">
        <v>531610</v>
      </c>
      <c r="B1876" s="7" t="s">
        <v>360</v>
      </c>
      <c r="C1876" s="131"/>
      <c r="D1876" s="131"/>
    </row>
    <row r="1877" spans="1:4" x14ac:dyDescent="0.25">
      <c r="A1877" s="6">
        <v>531611</v>
      </c>
      <c r="B1877" s="7" t="s">
        <v>361</v>
      </c>
      <c r="C1877" s="131"/>
      <c r="D1877" s="131"/>
    </row>
    <row r="1878" spans="1:4" x14ac:dyDescent="0.25">
      <c r="A1878" s="6">
        <v>531612</v>
      </c>
      <c r="B1878" s="7" t="s">
        <v>362</v>
      </c>
      <c r="C1878" s="131"/>
      <c r="D1878" s="131"/>
    </row>
    <row r="1879" spans="1:4" x14ac:dyDescent="0.25">
      <c r="A1879" s="6">
        <v>531613</v>
      </c>
      <c r="B1879" s="7" t="s">
        <v>363</v>
      </c>
      <c r="C1879" s="131"/>
      <c r="D1879" s="131"/>
    </row>
    <row r="1880" spans="1:4" x14ac:dyDescent="0.25">
      <c r="A1880" s="6">
        <v>531614</v>
      </c>
      <c r="B1880" s="7" t="s">
        <v>364</v>
      </c>
      <c r="C1880" s="131"/>
      <c r="D1880" s="131"/>
    </row>
    <row r="1881" spans="1:4" x14ac:dyDescent="0.25">
      <c r="A1881" s="6">
        <v>531615</v>
      </c>
      <c r="B1881" s="7" t="s">
        <v>365</v>
      </c>
      <c r="C1881" s="131"/>
      <c r="D1881" s="131"/>
    </row>
    <row r="1882" spans="1:4" x14ac:dyDescent="0.25">
      <c r="A1882" s="6">
        <v>531616</v>
      </c>
      <c r="B1882" s="7" t="s">
        <v>366</v>
      </c>
      <c r="C1882" s="131"/>
      <c r="D1882" s="131"/>
    </row>
    <row r="1883" spans="1:4" x14ac:dyDescent="0.25">
      <c r="A1883" s="6">
        <v>531617</v>
      </c>
      <c r="B1883" s="7" t="s">
        <v>367</v>
      </c>
      <c r="C1883" s="131"/>
      <c r="D1883" s="131"/>
    </row>
    <row r="1884" spans="1:4" x14ac:dyDescent="0.25">
      <c r="A1884" s="6">
        <v>531618</v>
      </c>
      <c r="B1884" s="7" t="s">
        <v>368</v>
      </c>
      <c r="C1884" s="131"/>
      <c r="D1884" s="131"/>
    </row>
    <row r="1885" spans="1:4" x14ac:dyDescent="0.25">
      <c r="A1885" s="6">
        <v>531619</v>
      </c>
      <c r="B1885" s="7" t="s">
        <v>369</v>
      </c>
      <c r="C1885" s="131"/>
      <c r="D1885" s="131"/>
    </row>
    <row r="1886" spans="1:4" x14ac:dyDescent="0.25">
      <c r="A1886" s="6">
        <v>531620</v>
      </c>
      <c r="B1886" s="7" t="s">
        <v>370</v>
      </c>
      <c r="C1886" s="131"/>
      <c r="D1886" s="131"/>
    </row>
    <row r="1887" spans="1:4" x14ac:dyDescent="0.25">
      <c r="A1887" s="6">
        <v>531621</v>
      </c>
      <c r="B1887" s="7" t="s">
        <v>371</v>
      </c>
      <c r="C1887" s="131"/>
      <c r="D1887" s="131"/>
    </row>
    <row r="1888" spans="1:4" x14ac:dyDescent="0.25">
      <c r="A1888" s="6">
        <v>531622</v>
      </c>
      <c r="B1888" s="7" t="s">
        <v>372</v>
      </c>
      <c r="C1888" s="131"/>
      <c r="D1888" s="131"/>
    </row>
    <row r="1889" spans="1:4" x14ac:dyDescent="0.25">
      <c r="A1889" s="6">
        <v>531623</v>
      </c>
      <c r="B1889" s="7" t="s">
        <v>373</v>
      </c>
      <c r="C1889" s="131"/>
      <c r="D1889" s="131"/>
    </row>
    <row r="1890" spans="1:4" x14ac:dyDescent="0.25">
      <c r="A1890" s="6">
        <v>531624</v>
      </c>
      <c r="B1890" s="7" t="s">
        <v>374</v>
      </c>
      <c r="C1890" s="131"/>
      <c r="D1890" s="131"/>
    </row>
    <row r="1891" spans="1:4" x14ac:dyDescent="0.25">
      <c r="A1891" s="6">
        <v>531625</v>
      </c>
      <c r="B1891" s="7" t="s">
        <v>375</v>
      </c>
      <c r="C1891" s="131"/>
      <c r="D1891" s="131"/>
    </row>
    <row r="1892" spans="1:4" x14ac:dyDescent="0.25">
      <c r="A1892" s="6">
        <v>531626</v>
      </c>
      <c r="B1892" s="7" t="s">
        <v>376</v>
      </c>
      <c r="C1892" s="131"/>
      <c r="D1892" s="131"/>
    </row>
    <row r="1893" spans="1:4" x14ac:dyDescent="0.25">
      <c r="A1893" s="6">
        <v>531627</v>
      </c>
      <c r="B1893" s="7" t="s">
        <v>377</v>
      </c>
      <c r="C1893" s="131"/>
      <c r="D1893" s="131"/>
    </row>
    <row r="1894" spans="1:4" x14ac:dyDescent="0.25">
      <c r="A1894" s="6">
        <v>531628</v>
      </c>
      <c r="B1894" s="7" t="s">
        <v>378</v>
      </c>
      <c r="C1894" s="131"/>
      <c r="D1894" s="131"/>
    </row>
    <row r="1895" spans="1:4" x14ac:dyDescent="0.25">
      <c r="A1895" s="6">
        <v>531629</v>
      </c>
      <c r="B1895" s="7" t="s">
        <v>379</v>
      </c>
      <c r="C1895" s="131"/>
      <c r="D1895" s="131"/>
    </row>
    <row r="1896" spans="1:4" x14ac:dyDescent="0.25">
      <c r="A1896" s="6">
        <v>531630</v>
      </c>
      <c r="B1896" s="7" t="s">
        <v>380</v>
      </c>
      <c r="C1896" s="131"/>
      <c r="D1896" s="131"/>
    </row>
    <row r="1897" spans="1:4" x14ac:dyDescent="0.25">
      <c r="A1897" s="6">
        <v>531631</v>
      </c>
      <c r="B1897" s="7" t="s">
        <v>381</v>
      </c>
      <c r="C1897" s="131"/>
      <c r="D1897" s="131"/>
    </row>
    <row r="1898" spans="1:4" x14ac:dyDescent="0.25">
      <c r="A1898" s="6">
        <v>531632</v>
      </c>
      <c r="B1898" s="7" t="s">
        <v>382</v>
      </c>
      <c r="C1898" s="131"/>
      <c r="D1898" s="131"/>
    </row>
    <row r="1899" spans="1:4" x14ac:dyDescent="0.25">
      <c r="A1899" s="6">
        <v>531633</v>
      </c>
      <c r="B1899" s="7" t="s">
        <v>383</v>
      </c>
      <c r="C1899" s="131"/>
      <c r="D1899" s="131"/>
    </row>
    <row r="1900" spans="1:4" x14ac:dyDescent="0.25">
      <c r="A1900" s="6">
        <v>531634</v>
      </c>
      <c r="B1900" s="7" t="s">
        <v>384</v>
      </c>
      <c r="C1900" s="131"/>
      <c r="D1900" s="131"/>
    </row>
    <row r="1901" spans="1:4" x14ac:dyDescent="0.25">
      <c r="A1901" s="6">
        <v>531635</v>
      </c>
      <c r="B1901" s="7" t="s">
        <v>385</v>
      </c>
      <c r="C1901" s="131"/>
      <c r="D1901" s="131"/>
    </row>
    <row r="1902" spans="1:4" x14ac:dyDescent="0.25">
      <c r="A1902" s="6">
        <v>531636</v>
      </c>
      <c r="B1902" s="7" t="s">
        <v>386</v>
      </c>
      <c r="C1902" s="131"/>
      <c r="D1902" s="131"/>
    </row>
    <row r="1903" spans="1:4" x14ac:dyDescent="0.25">
      <c r="A1903" s="6">
        <v>531637</v>
      </c>
      <c r="B1903" s="7" t="s">
        <v>387</v>
      </c>
      <c r="C1903" s="131"/>
      <c r="D1903" s="131"/>
    </row>
    <row r="1904" spans="1:4" x14ac:dyDescent="0.25">
      <c r="A1904" s="6">
        <v>531638</v>
      </c>
      <c r="B1904" s="7" t="s">
        <v>416</v>
      </c>
      <c r="C1904" s="131"/>
      <c r="D1904" s="131"/>
    </row>
    <row r="1905" spans="1:4" x14ac:dyDescent="0.25">
      <c r="A1905" s="6">
        <v>531639</v>
      </c>
      <c r="B1905" s="7" t="s">
        <v>389</v>
      </c>
      <c r="C1905" s="131"/>
      <c r="D1905" s="131"/>
    </row>
    <row r="1906" spans="1:4" x14ac:dyDescent="0.25">
      <c r="A1906" s="6">
        <v>531640</v>
      </c>
      <c r="B1906" s="7" t="s">
        <v>390</v>
      </c>
      <c r="C1906" s="131"/>
      <c r="D1906" s="131"/>
    </row>
    <row r="1907" spans="1:4" x14ac:dyDescent="0.25">
      <c r="A1907" s="6">
        <v>531641</v>
      </c>
      <c r="B1907" s="7" t="s">
        <v>391</v>
      </c>
      <c r="C1907" s="131"/>
      <c r="D1907" s="131"/>
    </row>
    <row r="1908" spans="1:4" x14ac:dyDescent="0.25">
      <c r="A1908" s="6">
        <v>531642</v>
      </c>
      <c r="B1908" s="7" t="s">
        <v>169</v>
      </c>
      <c r="C1908" s="131"/>
      <c r="D1908" s="131"/>
    </row>
    <row r="1909" spans="1:4" x14ac:dyDescent="0.25">
      <c r="A1909" s="6">
        <v>531643</v>
      </c>
      <c r="B1909" s="7" t="s">
        <v>161</v>
      </c>
      <c r="C1909" s="131"/>
      <c r="D1909" s="131"/>
    </row>
    <row r="1910" spans="1:4" x14ac:dyDescent="0.25">
      <c r="A1910" s="6">
        <v>531644</v>
      </c>
      <c r="B1910" s="7" t="s">
        <v>171</v>
      </c>
      <c r="C1910" s="131"/>
      <c r="D1910" s="131"/>
    </row>
    <row r="1911" spans="1:4" x14ac:dyDescent="0.25">
      <c r="A1911" s="6">
        <v>531645</v>
      </c>
      <c r="B1911" s="7" t="s">
        <v>172</v>
      </c>
      <c r="C1911" s="131"/>
      <c r="D1911" s="131"/>
    </row>
    <row r="1912" spans="1:4" x14ac:dyDescent="0.25">
      <c r="A1912" s="6">
        <v>531646</v>
      </c>
      <c r="B1912" s="7" t="s">
        <v>173</v>
      </c>
      <c r="C1912" s="131"/>
      <c r="D1912" s="131"/>
    </row>
    <row r="1913" spans="1:4" x14ac:dyDescent="0.25">
      <c r="A1913" s="6">
        <v>531647</v>
      </c>
      <c r="B1913" s="7" t="s">
        <v>392</v>
      </c>
      <c r="C1913" s="131"/>
      <c r="D1913" s="131"/>
    </row>
    <row r="1914" spans="1:4" x14ac:dyDescent="0.25">
      <c r="A1914" s="6">
        <v>531648</v>
      </c>
      <c r="B1914" s="7" t="s">
        <v>393</v>
      </c>
      <c r="C1914" s="131"/>
      <c r="D1914" s="131"/>
    </row>
    <row r="1915" spans="1:4" ht="15.75" thickBot="1" x14ac:dyDescent="0.3">
      <c r="A1915" s="6">
        <v>531660</v>
      </c>
      <c r="B1915" s="7" t="s">
        <v>40</v>
      </c>
      <c r="C1915" s="131"/>
      <c r="D1915" s="131"/>
    </row>
    <row r="1916" spans="1:4" x14ac:dyDescent="0.25">
      <c r="A1916" s="21" t="s">
        <v>20</v>
      </c>
      <c r="B1916" s="22"/>
      <c r="C1916" s="394">
        <f>SUM(C1867:C1915)</f>
        <v>0</v>
      </c>
      <c r="D1916" s="394">
        <f>SUM(D1867:D1915)</f>
        <v>0</v>
      </c>
    </row>
    <row r="1917" spans="1:4" x14ac:dyDescent="0.25">
      <c r="A1917" s="36">
        <v>5317</v>
      </c>
      <c r="B1917" s="37" t="s">
        <v>284</v>
      </c>
      <c r="C1917" s="401"/>
      <c r="D1917" s="401"/>
    </row>
    <row r="1918" spans="1:4" ht="15.75" thickBot="1" x14ac:dyDescent="0.3">
      <c r="A1918" s="52">
        <v>531701</v>
      </c>
      <c r="B1918" s="53" t="s">
        <v>294</v>
      </c>
      <c r="C1918" s="131">
        <v>355396.7</v>
      </c>
      <c r="D1918" s="131">
        <v>230931.08</v>
      </c>
    </row>
    <row r="1919" spans="1:4" ht="15.75" thickBot="1" x14ac:dyDescent="0.3">
      <c r="A1919" s="8" t="s">
        <v>20</v>
      </c>
      <c r="B1919" s="9"/>
      <c r="C1919" s="196">
        <f>SUM(C1918:C1918)</f>
        <v>355396.7</v>
      </c>
      <c r="D1919" s="196">
        <f>SUM(D1918:D1918)</f>
        <v>230931.08</v>
      </c>
    </row>
    <row r="1920" spans="1:4" x14ac:dyDescent="0.25">
      <c r="A1920" s="11">
        <v>54</v>
      </c>
      <c r="B1920" s="12" t="s">
        <v>428</v>
      </c>
      <c r="C1920" s="390"/>
      <c r="D1920" s="390"/>
    </row>
    <row r="1921" spans="1:4" x14ac:dyDescent="0.25">
      <c r="A1921" s="3">
        <v>5401</v>
      </c>
      <c r="B1921" s="4" t="s">
        <v>429</v>
      </c>
      <c r="C1921" s="131"/>
      <c r="D1921" s="131"/>
    </row>
    <row r="1922" spans="1:4" x14ac:dyDescent="0.25">
      <c r="A1922" s="6">
        <v>540101</v>
      </c>
      <c r="B1922" s="7" t="s">
        <v>96</v>
      </c>
      <c r="C1922" s="131"/>
      <c r="D1922" s="131"/>
    </row>
    <row r="1923" spans="1:4" x14ac:dyDescent="0.25">
      <c r="A1923" s="6">
        <v>540102</v>
      </c>
      <c r="B1923" s="7" t="s">
        <v>97</v>
      </c>
      <c r="C1923" s="131"/>
      <c r="D1923" s="131"/>
    </row>
    <row r="1924" spans="1:4" x14ac:dyDescent="0.25">
      <c r="A1924" s="6">
        <v>540103</v>
      </c>
      <c r="B1924" s="7" t="s">
        <v>98</v>
      </c>
      <c r="C1924" s="131"/>
      <c r="D1924" s="131"/>
    </row>
    <row r="1925" spans="1:4" x14ac:dyDescent="0.25">
      <c r="A1925" s="6">
        <v>540104</v>
      </c>
      <c r="B1925" s="7" t="s">
        <v>99</v>
      </c>
      <c r="C1925" s="131"/>
      <c r="D1925" s="131"/>
    </row>
    <row r="1926" spans="1:4" x14ac:dyDescent="0.25">
      <c r="A1926" s="6">
        <v>540105</v>
      </c>
      <c r="B1926" s="7" t="s">
        <v>100</v>
      </c>
      <c r="C1926" s="131"/>
      <c r="D1926" s="131"/>
    </row>
    <row r="1927" spans="1:4" x14ac:dyDescent="0.25">
      <c r="A1927" s="6">
        <v>540106</v>
      </c>
      <c r="B1927" s="7" t="s">
        <v>101</v>
      </c>
      <c r="C1927" s="131"/>
      <c r="D1927" s="131"/>
    </row>
    <row r="1928" spans="1:4" x14ac:dyDescent="0.25">
      <c r="A1928" s="6">
        <v>540107</v>
      </c>
      <c r="B1928" s="7" t="s">
        <v>102</v>
      </c>
      <c r="C1928" s="131"/>
      <c r="D1928" s="131"/>
    </row>
    <row r="1929" spans="1:4" x14ac:dyDescent="0.25">
      <c r="A1929" s="6">
        <v>540108</v>
      </c>
      <c r="B1929" s="7" t="s">
        <v>103</v>
      </c>
      <c r="C1929" s="131"/>
      <c r="D1929" s="131"/>
    </row>
    <row r="1930" spans="1:4" x14ac:dyDescent="0.25">
      <c r="A1930" s="6">
        <v>540109</v>
      </c>
      <c r="B1930" s="7" t="s">
        <v>104</v>
      </c>
      <c r="C1930" s="131"/>
      <c r="D1930" s="131"/>
    </row>
    <row r="1931" spans="1:4" x14ac:dyDescent="0.25">
      <c r="A1931" s="6">
        <v>540110</v>
      </c>
      <c r="B1931" s="7" t="s">
        <v>105</v>
      </c>
      <c r="C1931" s="131"/>
      <c r="D1931" s="131"/>
    </row>
    <row r="1932" spans="1:4" x14ac:dyDescent="0.25">
      <c r="A1932" s="6">
        <v>540111</v>
      </c>
      <c r="B1932" s="7" t="s">
        <v>106</v>
      </c>
      <c r="C1932" s="131"/>
      <c r="D1932" s="131"/>
    </row>
    <row r="1933" spans="1:4" x14ac:dyDescent="0.25">
      <c r="A1933" s="6">
        <v>540112</v>
      </c>
      <c r="B1933" s="7" t="s">
        <v>107</v>
      </c>
      <c r="C1933" s="131"/>
      <c r="D1933" s="131"/>
    </row>
    <row r="1934" spans="1:4" x14ac:dyDescent="0.25">
      <c r="A1934" s="6">
        <v>540113</v>
      </c>
      <c r="B1934" s="7" t="s">
        <v>108</v>
      </c>
      <c r="C1934" s="131"/>
      <c r="D1934" s="131"/>
    </row>
    <row r="1935" spans="1:4" x14ac:dyDescent="0.25">
      <c r="A1935" s="6">
        <v>540114</v>
      </c>
      <c r="B1935" s="7" t="s">
        <v>109</v>
      </c>
      <c r="C1935" s="131"/>
      <c r="D1935" s="131"/>
    </row>
    <row r="1936" spans="1:4" ht="15.75" thickBot="1" x14ac:dyDescent="0.3">
      <c r="A1936" s="18">
        <v>540115</v>
      </c>
      <c r="B1936" s="19" t="s">
        <v>110</v>
      </c>
      <c r="C1936" s="398"/>
      <c r="D1936" s="398"/>
    </row>
    <row r="1937" spans="1:4" ht="15.75" thickBot="1" x14ac:dyDescent="0.3">
      <c r="A1937" s="8" t="s">
        <v>20</v>
      </c>
      <c r="B1937" s="9"/>
      <c r="C1937" s="196">
        <f>SUM(C1922:C1936)</f>
        <v>0</v>
      </c>
      <c r="D1937" s="196">
        <f>SUM(D1922:D1936)</f>
        <v>0</v>
      </c>
    </row>
    <row r="1938" spans="1:4" x14ac:dyDescent="0.25">
      <c r="A1938" s="11">
        <v>5402</v>
      </c>
      <c r="B1938" s="12" t="s">
        <v>430</v>
      </c>
      <c r="C1938" s="390"/>
      <c r="D1938" s="390"/>
    </row>
    <row r="1939" spans="1:4" x14ac:dyDescent="0.25">
      <c r="A1939" s="6">
        <v>540201</v>
      </c>
      <c r="B1939" s="7" t="s">
        <v>96</v>
      </c>
      <c r="C1939" s="131"/>
      <c r="D1939" s="131"/>
    </row>
    <row r="1940" spans="1:4" x14ac:dyDescent="0.25">
      <c r="A1940" s="6">
        <v>540202</v>
      </c>
      <c r="B1940" s="7" t="s">
        <v>97</v>
      </c>
      <c r="C1940" s="131"/>
      <c r="D1940" s="131"/>
    </row>
    <row r="1941" spans="1:4" x14ac:dyDescent="0.25">
      <c r="A1941" s="6">
        <v>540203</v>
      </c>
      <c r="B1941" s="7" t="s">
        <v>98</v>
      </c>
      <c r="C1941" s="131"/>
      <c r="D1941" s="131"/>
    </row>
    <row r="1942" spans="1:4" x14ac:dyDescent="0.25">
      <c r="A1942" s="6">
        <v>540204</v>
      </c>
      <c r="B1942" s="7" t="s">
        <v>99</v>
      </c>
      <c r="C1942" s="131"/>
      <c r="D1942" s="131"/>
    </row>
    <row r="1943" spans="1:4" x14ac:dyDescent="0.25">
      <c r="A1943" s="6">
        <v>540205</v>
      </c>
      <c r="B1943" s="7" t="s">
        <v>100</v>
      </c>
      <c r="C1943" s="131"/>
      <c r="D1943" s="131"/>
    </row>
    <row r="1944" spans="1:4" x14ac:dyDescent="0.25">
      <c r="A1944" s="6">
        <v>540206</v>
      </c>
      <c r="B1944" s="7" t="s">
        <v>101</v>
      </c>
      <c r="C1944" s="131"/>
      <c r="D1944" s="131"/>
    </row>
    <row r="1945" spans="1:4" x14ac:dyDescent="0.25">
      <c r="A1945" s="6">
        <v>540207</v>
      </c>
      <c r="B1945" s="7" t="s">
        <v>102</v>
      </c>
      <c r="C1945" s="131"/>
      <c r="D1945" s="131"/>
    </row>
    <row r="1946" spans="1:4" x14ac:dyDescent="0.25">
      <c r="A1946" s="6">
        <v>540208</v>
      </c>
      <c r="B1946" s="7" t="s">
        <v>103</v>
      </c>
      <c r="C1946" s="131"/>
      <c r="D1946" s="131"/>
    </row>
    <row r="1947" spans="1:4" x14ac:dyDescent="0.25">
      <c r="A1947" s="6">
        <v>540209</v>
      </c>
      <c r="B1947" s="7" t="s">
        <v>104</v>
      </c>
      <c r="C1947" s="131"/>
      <c r="D1947" s="131"/>
    </row>
    <row r="1948" spans="1:4" x14ac:dyDescent="0.25">
      <c r="A1948" s="6">
        <v>540210</v>
      </c>
      <c r="B1948" s="7" t="s">
        <v>105</v>
      </c>
      <c r="C1948" s="131"/>
      <c r="D1948" s="131"/>
    </row>
    <row r="1949" spans="1:4" x14ac:dyDescent="0.25">
      <c r="A1949" s="6">
        <v>540211</v>
      </c>
      <c r="B1949" s="7" t="s">
        <v>106</v>
      </c>
      <c r="C1949" s="131"/>
      <c r="D1949" s="131"/>
    </row>
    <row r="1950" spans="1:4" x14ac:dyDescent="0.25">
      <c r="A1950" s="6">
        <v>540212</v>
      </c>
      <c r="B1950" s="7" t="s">
        <v>107</v>
      </c>
      <c r="C1950" s="131"/>
      <c r="D1950" s="131"/>
    </row>
    <row r="1951" spans="1:4" x14ac:dyDescent="0.25">
      <c r="A1951" s="6">
        <v>540213</v>
      </c>
      <c r="B1951" s="7" t="s">
        <v>108</v>
      </c>
      <c r="C1951" s="131"/>
      <c r="D1951" s="131"/>
    </row>
    <row r="1952" spans="1:4" x14ac:dyDescent="0.25">
      <c r="A1952" s="6">
        <v>540214</v>
      </c>
      <c r="B1952" s="7" t="s">
        <v>109</v>
      </c>
      <c r="C1952" s="131"/>
      <c r="D1952" s="131"/>
    </row>
    <row r="1953" spans="1:4" ht="15.75" thickBot="1" x14ac:dyDescent="0.3">
      <c r="A1953" s="18">
        <v>540215</v>
      </c>
      <c r="B1953" s="19" t="s">
        <v>110</v>
      </c>
      <c r="C1953" s="398"/>
      <c r="D1953" s="398"/>
    </row>
    <row r="1954" spans="1:4" ht="15.75" thickBot="1" x14ac:dyDescent="0.3">
      <c r="A1954" s="8" t="s">
        <v>20</v>
      </c>
      <c r="B1954" s="9"/>
      <c r="C1954" s="196">
        <f>SUM(C1939:C1953)</f>
        <v>0</v>
      </c>
      <c r="D1954" s="196">
        <f>SUM(D1939:D1953)</f>
        <v>0</v>
      </c>
    </row>
    <row r="1955" spans="1:4" x14ac:dyDescent="0.25">
      <c r="A1955" s="11">
        <v>5403</v>
      </c>
      <c r="B1955" s="12" t="s">
        <v>431</v>
      </c>
      <c r="C1955" s="390"/>
      <c r="D1955" s="390"/>
    </row>
    <row r="1956" spans="1:4" x14ac:dyDescent="0.25">
      <c r="A1956" s="6">
        <v>540301</v>
      </c>
      <c r="B1956" s="7" t="s">
        <v>96</v>
      </c>
      <c r="C1956" s="131"/>
      <c r="D1956" s="131"/>
    </row>
    <row r="1957" spans="1:4" x14ac:dyDescent="0.25">
      <c r="A1957" s="6">
        <v>540302</v>
      </c>
      <c r="B1957" s="7" t="s">
        <v>97</v>
      </c>
      <c r="C1957" s="131"/>
      <c r="D1957" s="131"/>
    </row>
    <row r="1958" spans="1:4" x14ac:dyDescent="0.25">
      <c r="A1958" s="6">
        <v>540303</v>
      </c>
      <c r="B1958" s="7" t="s">
        <v>98</v>
      </c>
      <c r="C1958" s="131"/>
      <c r="D1958" s="131"/>
    </row>
    <row r="1959" spans="1:4" x14ac:dyDescent="0.25">
      <c r="A1959" s="6">
        <v>540304</v>
      </c>
      <c r="B1959" s="7" t="s">
        <v>99</v>
      </c>
      <c r="C1959" s="131"/>
      <c r="D1959" s="131"/>
    </row>
    <row r="1960" spans="1:4" x14ac:dyDescent="0.25">
      <c r="A1960" s="6">
        <v>540305</v>
      </c>
      <c r="B1960" s="7" t="s">
        <v>100</v>
      </c>
      <c r="C1960" s="131"/>
      <c r="D1960" s="131"/>
    </row>
    <row r="1961" spans="1:4" x14ac:dyDescent="0.25">
      <c r="A1961" s="6">
        <v>540306</v>
      </c>
      <c r="B1961" s="7" t="s">
        <v>101</v>
      </c>
      <c r="C1961" s="131"/>
      <c r="D1961" s="131"/>
    </row>
    <row r="1962" spans="1:4" x14ac:dyDescent="0.25">
      <c r="A1962" s="6">
        <v>540307</v>
      </c>
      <c r="B1962" s="7" t="s">
        <v>102</v>
      </c>
      <c r="C1962" s="131"/>
      <c r="D1962" s="131"/>
    </row>
    <row r="1963" spans="1:4" x14ac:dyDescent="0.25">
      <c r="A1963" s="15">
        <v>540308</v>
      </c>
      <c r="B1963" s="16" t="s">
        <v>103</v>
      </c>
      <c r="C1963" s="392"/>
      <c r="D1963" s="392"/>
    </row>
    <row r="1964" spans="1:4" x14ac:dyDescent="0.25">
      <c r="A1964" s="6">
        <v>540309</v>
      </c>
      <c r="B1964" s="7" t="s">
        <v>104</v>
      </c>
      <c r="C1964" s="131"/>
      <c r="D1964" s="131"/>
    </row>
    <row r="1965" spans="1:4" x14ac:dyDescent="0.25">
      <c r="A1965" s="6">
        <v>540310</v>
      </c>
      <c r="B1965" s="7" t="s">
        <v>105</v>
      </c>
      <c r="C1965" s="131"/>
      <c r="D1965" s="131"/>
    </row>
    <row r="1966" spans="1:4" x14ac:dyDescent="0.25">
      <c r="A1966" s="6">
        <v>540311</v>
      </c>
      <c r="B1966" s="7" t="s">
        <v>106</v>
      </c>
      <c r="C1966" s="131"/>
      <c r="D1966" s="131"/>
    </row>
    <row r="1967" spans="1:4" x14ac:dyDescent="0.25">
      <c r="A1967" s="6">
        <v>540312</v>
      </c>
      <c r="B1967" s="7" t="s">
        <v>107</v>
      </c>
      <c r="C1967" s="131"/>
      <c r="D1967" s="131"/>
    </row>
    <row r="1968" spans="1:4" x14ac:dyDescent="0.25">
      <c r="A1968" s="6">
        <v>540313</v>
      </c>
      <c r="B1968" s="7" t="s">
        <v>108</v>
      </c>
      <c r="C1968" s="131"/>
      <c r="D1968" s="131"/>
    </row>
    <row r="1969" spans="1:4" x14ac:dyDescent="0.25">
      <c r="A1969" s="6">
        <v>540314</v>
      </c>
      <c r="B1969" s="7" t="s">
        <v>109</v>
      </c>
      <c r="C1969" s="131"/>
      <c r="D1969" s="131"/>
    </row>
    <row r="1970" spans="1:4" ht="15.75" thickBot="1" x14ac:dyDescent="0.3">
      <c r="A1970" s="18">
        <v>540315</v>
      </c>
      <c r="B1970" s="19" t="s">
        <v>110</v>
      </c>
      <c r="C1970" s="398"/>
      <c r="D1970" s="398"/>
    </row>
    <row r="1971" spans="1:4" ht="15.75" thickBot="1" x14ac:dyDescent="0.3">
      <c r="A1971" s="8" t="s">
        <v>20</v>
      </c>
      <c r="B1971" s="9"/>
      <c r="C1971" s="196">
        <f>SUM(C1956:C1970)</f>
        <v>0</v>
      </c>
      <c r="D1971" s="196">
        <f>SUM(D1956:D1970)</f>
        <v>0</v>
      </c>
    </row>
    <row r="1972" spans="1:4" x14ac:dyDescent="0.25">
      <c r="A1972" s="11">
        <v>5404</v>
      </c>
      <c r="B1972" s="12" t="s">
        <v>327</v>
      </c>
      <c r="C1972" s="390"/>
      <c r="D1972" s="390"/>
    </row>
    <row r="1973" spans="1:4" x14ac:dyDescent="0.25">
      <c r="A1973" s="6">
        <v>540401</v>
      </c>
      <c r="B1973" s="7" t="s">
        <v>96</v>
      </c>
      <c r="C1973" s="131"/>
      <c r="D1973" s="131"/>
    </row>
    <row r="1974" spans="1:4" x14ac:dyDescent="0.25">
      <c r="A1974" s="6">
        <v>540402</v>
      </c>
      <c r="B1974" s="7" t="s">
        <v>97</v>
      </c>
      <c r="C1974" s="131"/>
      <c r="D1974" s="131"/>
    </row>
    <row r="1975" spans="1:4" x14ac:dyDescent="0.25">
      <c r="A1975" s="6">
        <v>540403</v>
      </c>
      <c r="B1975" s="7" t="s">
        <v>98</v>
      </c>
      <c r="C1975" s="131"/>
      <c r="D1975" s="131"/>
    </row>
    <row r="1976" spans="1:4" x14ac:dyDescent="0.25">
      <c r="A1976" s="6">
        <v>540404</v>
      </c>
      <c r="B1976" s="7" t="s">
        <v>99</v>
      </c>
      <c r="C1976" s="131"/>
      <c r="D1976" s="131"/>
    </row>
    <row r="1977" spans="1:4" x14ac:dyDescent="0.25">
      <c r="A1977" s="6">
        <v>540405</v>
      </c>
      <c r="B1977" s="7" t="s">
        <v>100</v>
      </c>
      <c r="C1977" s="131"/>
      <c r="D1977" s="131"/>
    </row>
    <row r="1978" spans="1:4" x14ac:dyDescent="0.25">
      <c r="A1978" s="6">
        <v>540406</v>
      </c>
      <c r="B1978" s="7" t="s">
        <v>101</v>
      </c>
      <c r="C1978" s="131"/>
      <c r="D1978" s="131"/>
    </row>
    <row r="1979" spans="1:4" x14ac:dyDescent="0.25">
      <c r="A1979" s="6">
        <v>540407</v>
      </c>
      <c r="B1979" s="7" t="s">
        <v>102</v>
      </c>
      <c r="C1979" s="131"/>
      <c r="D1979" s="131"/>
    </row>
    <row r="1980" spans="1:4" x14ac:dyDescent="0.25">
      <c r="A1980" s="6">
        <v>540408</v>
      </c>
      <c r="B1980" s="7" t="s">
        <v>103</v>
      </c>
      <c r="C1980" s="131"/>
      <c r="D1980" s="131"/>
    </row>
    <row r="1981" spans="1:4" x14ac:dyDescent="0.25">
      <c r="A1981" s="6">
        <v>540409</v>
      </c>
      <c r="B1981" s="7" t="s">
        <v>104</v>
      </c>
      <c r="C1981" s="131"/>
      <c r="D1981" s="131"/>
    </row>
    <row r="1982" spans="1:4" x14ac:dyDescent="0.25">
      <c r="A1982" s="6">
        <v>540410</v>
      </c>
      <c r="B1982" s="7" t="s">
        <v>105</v>
      </c>
      <c r="C1982" s="131"/>
      <c r="D1982" s="131"/>
    </row>
    <row r="1983" spans="1:4" x14ac:dyDescent="0.25">
      <c r="A1983" s="6">
        <v>540411</v>
      </c>
      <c r="B1983" s="7" t="s">
        <v>106</v>
      </c>
      <c r="C1983" s="131"/>
      <c r="D1983" s="131"/>
    </row>
    <row r="1984" spans="1:4" x14ac:dyDescent="0.25">
      <c r="A1984" s="6">
        <v>540412</v>
      </c>
      <c r="B1984" s="7" t="s">
        <v>107</v>
      </c>
      <c r="C1984" s="131"/>
      <c r="D1984" s="131"/>
    </row>
    <row r="1985" spans="1:4" x14ac:dyDescent="0.25">
      <c r="A1985" s="6">
        <v>540413</v>
      </c>
      <c r="B1985" s="7" t="s">
        <v>108</v>
      </c>
      <c r="C1985" s="131"/>
      <c r="D1985" s="131"/>
    </row>
    <row r="1986" spans="1:4" x14ac:dyDescent="0.25">
      <c r="A1986" s="6">
        <v>540414</v>
      </c>
      <c r="B1986" s="7" t="s">
        <v>109</v>
      </c>
      <c r="C1986" s="131"/>
      <c r="D1986" s="131"/>
    </row>
    <row r="1987" spans="1:4" ht="15.75" thickBot="1" x14ac:dyDescent="0.3">
      <c r="A1987" s="18">
        <v>540415</v>
      </c>
      <c r="B1987" s="19" t="s">
        <v>110</v>
      </c>
      <c r="C1987" s="398"/>
      <c r="D1987" s="398"/>
    </row>
    <row r="1988" spans="1:4" ht="15.75" thickBot="1" x14ac:dyDescent="0.3">
      <c r="A1988" s="8" t="s">
        <v>20</v>
      </c>
      <c r="B1988" s="9"/>
      <c r="C1988" s="196">
        <f>SUM(C1973:C1987)</f>
        <v>0</v>
      </c>
      <c r="D1988" s="196">
        <f>SUM(D1973:D1987)</f>
        <v>0</v>
      </c>
    </row>
    <row r="1989" spans="1:4" x14ac:dyDescent="0.25">
      <c r="A1989" s="11">
        <v>5405</v>
      </c>
      <c r="B1989" s="12" t="s">
        <v>216</v>
      </c>
      <c r="C1989" s="390"/>
      <c r="D1989" s="390"/>
    </row>
    <row r="1990" spans="1:4" x14ac:dyDescent="0.25">
      <c r="A1990" s="6">
        <v>540501</v>
      </c>
      <c r="B1990" s="7" t="s">
        <v>96</v>
      </c>
      <c r="C1990" s="131"/>
      <c r="D1990" s="131"/>
    </row>
    <row r="1991" spans="1:4" x14ac:dyDescent="0.25">
      <c r="A1991" s="6">
        <v>540502</v>
      </c>
      <c r="B1991" s="7" t="s">
        <v>97</v>
      </c>
      <c r="C1991" s="131"/>
      <c r="D1991" s="131"/>
    </row>
    <row r="1992" spans="1:4" x14ac:dyDescent="0.25">
      <c r="A1992" s="6">
        <v>540503</v>
      </c>
      <c r="B1992" s="7" t="s">
        <v>98</v>
      </c>
      <c r="C1992" s="131"/>
      <c r="D1992" s="131"/>
    </row>
    <row r="1993" spans="1:4" x14ac:dyDescent="0.25">
      <c r="A1993" s="6">
        <v>540504</v>
      </c>
      <c r="B1993" s="7" t="s">
        <v>99</v>
      </c>
      <c r="C1993" s="131"/>
      <c r="D1993" s="131"/>
    </row>
    <row r="1994" spans="1:4" x14ac:dyDescent="0.25">
      <c r="A1994" s="6">
        <v>540505</v>
      </c>
      <c r="B1994" s="7" t="s">
        <v>100</v>
      </c>
      <c r="C1994" s="131"/>
      <c r="D1994" s="131"/>
    </row>
    <row r="1995" spans="1:4" x14ac:dyDescent="0.25">
      <c r="A1995" s="6">
        <v>540506</v>
      </c>
      <c r="B1995" s="7" t="s">
        <v>101</v>
      </c>
      <c r="C1995" s="131"/>
      <c r="D1995" s="131"/>
    </row>
    <row r="1996" spans="1:4" x14ac:dyDescent="0.25">
      <c r="A1996" s="6">
        <v>540507</v>
      </c>
      <c r="B1996" s="7" t="s">
        <v>102</v>
      </c>
      <c r="C1996" s="131"/>
      <c r="D1996" s="131"/>
    </row>
    <row r="1997" spans="1:4" x14ac:dyDescent="0.25">
      <c r="A1997" s="6">
        <v>540508</v>
      </c>
      <c r="B1997" s="7" t="s">
        <v>103</v>
      </c>
      <c r="C1997" s="131"/>
      <c r="D1997" s="131"/>
    </row>
    <row r="1998" spans="1:4" x14ac:dyDescent="0.25">
      <c r="A1998" s="6">
        <v>540509</v>
      </c>
      <c r="B1998" s="7" t="s">
        <v>104</v>
      </c>
      <c r="C1998" s="131"/>
      <c r="D1998" s="131"/>
    </row>
    <row r="1999" spans="1:4" x14ac:dyDescent="0.25">
      <c r="A1999" s="6">
        <v>540510</v>
      </c>
      <c r="B1999" s="7" t="s">
        <v>105</v>
      </c>
      <c r="C1999" s="131"/>
      <c r="D1999" s="131"/>
    </row>
    <row r="2000" spans="1:4" x14ac:dyDescent="0.25">
      <c r="A2000" s="6">
        <v>540511</v>
      </c>
      <c r="B2000" s="7" t="s">
        <v>106</v>
      </c>
      <c r="C2000" s="131"/>
      <c r="D2000" s="131"/>
    </row>
    <row r="2001" spans="1:4" x14ac:dyDescent="0.25">
      <c r="A2001" s="6">
        <v>540512</v>
      </c>
      <c r="B2001" s="7" t="s">
        <v>107</v>
      </c>
      <c r="C2001" s="131"/>
      <c r="D2001" s="131"/>
    </row>
    <row r="2002" spans="1:4" x14ac:dyDescent="0.25">
      <c r="A2002" s="6">
        <v>540513</v>
      </c>
      <c r="B2002" s="7" t="s">
        <v>108</v>
      </c>
      <c r="C2002" s="131"/>
      <c r="D2002" s="131"/>
    </row>
    <row r="2003" spans="1:4" x14ac:dyDescent="0.25">
      <c r="A2003" s="6">
        <v>540514</v>
      </c>
      <c r="B2003" s="7" t="s">
        <v>109</v>
      </c>
      <c r="C2003" s="131"/>
      <c r="D2003" s="131"/>
    </row>
    <row r="2004" spans="1:4" ht="15.75" thickBot="1" x14ac:dyDescent="0.3">
      <c r="A2004" s="18">
        <v>540515</v>
      </c>
      <c r="B2004" s="19" t="s">
        <v>110</v>
      </c>
      <c r="C2004" s="398"/>
      <c r="D2004" s="398"/>
    </row>
    <row r="2005" spans="1:4" ht="15.75" thickBot="1" x14ac:dyDescent="0.3">
      <c r="A2005" s="8" t="s">
        <v>20</v>
      </c>
      <c r="B2005" s="9"/>
      <c r="C2005" s="196">
        <f>SUM(C1990:C2004)</f>
        <v>0</v>
      </c>
      <c r="D2005" s="196">
        <f>SUM(D1990:D2004)</f>
        <v>0</v>
      </c>
    </row>
    <row r="2006" spans="1:4" x14ac:dyDescent="0.25">
      <c r="A2006" s="11">
        <v>5406</v>
      </c>
      <c r="B2006" s="12" t="s">
        <v>432</v>
      </c>
      <c r="C2006" s="390"/>
      <c r="D2006" s="390"/>
    </row>
    <row r="2007" spans="1:4" x14ac:dyDescent="0.25">
      <c r="A2007" s="6">
        <v>540601</v>
      </c>
      <c r="B2007" s="7" t="s">
        <v>96</v>
      </c>
      <c r="C2007" s="131"/>
      <c r="D2007" s="131"/>
    </row>
    <row r="2008" spans="1:4" x14ac:dyDescent="0.25">
      <c r="A2008" s="6">
        <v>540602</v>
      </c>
      <c r="B2008" s="7" t="s">
        <v>97</v>
      </c>
      <c r="C2008" s="131"/>
      <c r="D2008" s="131"/>
    </row>
    <row r="2009" spans="1:4" x14ac:dyDescent="0.25">
      <c r="A2009" s="6">
        <v>540603</v>
      </c>
      <c r="B2009" s="7" t="s">
        <v>98</v>
      </c>
      <c r="C2009" s="131"/>
      <c r="D2009" s="131"/>
    </row>
    <row r="2010" spans="1:4" x14ac:dyDescent="0.25">
      <c r="A2010" s="6">
        <v>540604</v>
      </c>
      <c r="B2010" s="7" t="s">
        <v>99</v>
      </c>
      <c r="C2010" s="131"/>
      <c r="D2010" s="131"/>
    </row>
    <row r="2011" spans="1:4" x14ac:dyDescent="0.25">
      <c r="A2011" s="6">
        <v>540605</v>
      </c>
      <c r="B2011" s="7" t="s">
        <v>100</v>
      </c>
      <c r="C2011" s="131"/>
      <c r="D2011" s="131"/>
    </row>
    <row r="2012" spans="1:4" x14ac:dyDescent="0.25">
      <c r="A2012" s="6">
        <v>540606</v>
      </c>
      <c r="B2012" s="7" t="s">
        <v>101</v>
      </c>
      <c r="C2012" s="131"/>
      <c r="D2012" s="131"/>
    </row>
    <row r="2013" spans="1:4" x14ac:dyDescent="0.25">
      <c r="A2013" s="6">
        <v>540607</v>
      </c>
      <c r="B2013" s="7" t="s">
        <v>102</v>
      </c>
      <c r="C2013" s="131"/>
      <c r="D2013" s="131"/>
    </row>
    <row r="2014" spans="1:4" x14ac:dyDescent="0.25">
      <c r="A2014" s="15">
        <v>540608</v>
      </c>
      <c r="B2014" s="16" t="s">
        <v>103</v>
      </c>
      <c r="C2014" s="392"/>
      <c r="D2014" s="392"/>
    </row>
    <row r="2015" spans="1:4" x14ac:dyDescent="0.25">
      <c r="A2015" s="6">
        <v>540609</v>
      </c>
      <c r="B2015" s="7" t="s">
        <v>104</v>
      </c>
      <c r="C2015" s="131"/>
      <c r="D2015" s="131"/>
    </row>
    <row r="2016" spans="1:4" x14ac:dyDescent="0.25">
      <c r="A2016" s="6">
        <v>540610</v>
      </c>
      <c r="B2016" s="7" t="s">
        <v>105</v>
      </c>
      <c r="C2016" s="131"/>
      <c r="D2016" s="131"/>
    </row>
    <row r="2017" spans="1:4" x14ac:dyDescent="0.25">
      <c r="A2017" s="6">
        <v>540611</v>
      </c>
      <c r="B2017" s="7" t="s">
        <v>106</v>
      </c>
      <c r="C2017" s="131"/>
      <c r="D2017" s="131"/>
    </row>
    <row r="2018" spans="1:4" x14ac:dyDescent="0.25">
      <c r="A2018" s="6">
        <v>540612</v>
      </c>
      <c r="B2018" s="7" t="s">
        <v>107</v>
      </c>
      <c r="C2018" s="131"/>
      <c r="D2018" s="131"/>
    </row>
    <row r="2019" spans="1:4" x14ac:dyDescent="0.25">
      <c r="A2019" s="6">
        <v>540613</v>
      </c>
      <c r="B2019" s="7" t="s">
        <v>108</v>
      </c>
      <c r="C2019" s="131"/>
      <c r="D2019" s="131"/>
    </row>
    <row r="2020" spans="1:4" x14ac:dyDescent="0.25">
      <c r="A2020" s="6">
        <v>540614</v>
      </c>
      <c r="B2020" s="7" t="s">
        <v>109</v>
      </c>
      <c r="C2020" s="131"/>
      <c r="D2020" s="131"/>
    </row>
    <row r="2021" spans="1:4" ht="15.75" thickBot="1" x14ac:dyDescent="0.3">
      <c r="A2021" s="18">
        <v>540615</v>
      </c>
      <c r="B2021" s="19" t="s">
        <v>110</v>
      </c>
      <c r="C2021" s="398"/>
      <c r="D2021" s="398"/>
    </row>
    <row r="2022" spans="1:4" ht="15.75" thickBot="1" x14ac:dyDescent="0.3">
      <c r="A2022" s="8" t="s">
        <v>20</v>
      </c>
      <c r="B2022" s="9"/>
      <c r="C2022" s="196">
        <f>SUM(C2007:C2021)</f>
        <v>0</v>
      </c>
      <c r="D2022" s="196">
        <f>SUM(D2007:D2021)</f>
        <v>0</v>
      </c>
    </row>
    <row r="2023" spans="1:4" x14ac:dyDescent="0.25">
      <c r="A2023" s="11">
        <v>5407</v>
      </c>
      <c r="B2023" s="12" t="s">
        <v>433</v>
      </c>
      <c r="C2023" s="390"/>
      <c r="D2023" s="390"/>
    </row>
    <row r="2024" spans="1:4" x14ac:dyDescent="0.25">
      <c r="A2024" s="6">
        <v>540701</v>
      </c>
      <c r="B2024" s="7" t="s">
        <v>96</v>
      </c>
      <c r="C2024" s="131"/>
      <c r="D2024" s="131"/>
    </row>
    <row r="2025" spans="1:4" x14ac:dyDescent="0.25">
      <c r="A2025" s="6">
        <v>540702</v>
      </c>
      <c r="B2025" s="7" t="s">
        <v>97</v>
      </c>
      <c r="C2025" s="131"/>
      <c r="D2025" s="131"/>
    </row>
    <row r="2026" spans="1:4" x14ac:dyDescent="0.25">
      <c r="A2026" s="6">
        <v>540703</v>
      </c>
      <c r="B2026" s="7" t="s">
        <v>98</v>
      </c>
      <c r="C2026" s="131"/>
      <c r="D2026" s="131"/>
    </row>
    <row r="2027" spans="1:4" x14ac:dyDescent="0.25">
      <c r="A2027" s="6">
        <v>540704</v>
      </c>
      <c r="B2027" s="7" t="s">
        <v>99</v>
      </c>
      <c r="C2027" s="131"/>
      <c r="D2027" s="131"/>
    </row>
    <row r="2028" spans="1:4" x14ac:dyDescent="0.25">
      <c r="A2028" s="6">
        <v>540705</v>
      </c>
      <c r="B2028" s="7" t="s">
        <v>100</v>
      </c>
      <c r="C2028" s="131"/>
      <c r="D2028" s="131"/>
    </row>
    <row r="2029" spans="1:4" x14ac:dyDescent="0.25">
      <c r="A2029" s="6">
        <v>540706</v>
      </c>
      <c r="B2029" s="7" t="s">
        <v>101</v>
      </c>
      <c r="C2029" s="131"/>
      <c r="D2029" s="131"/>
    </row>
    <row r="2030" spans="1:4" x14ac:dyDescent="0.25">
      <c r="A2030" s="6">
        <v>540707</v>
      </c>
      <c r="B2030" s="7" t="s">
        <v>102</v>
      </c>
      <c r="C2030" s="131"/>
      <c r="D2030" s="131"/>
    </row>
    <row r="2031" spans="1:4" x14ac:dyDescent="0.25">
      <c r="A2031" s="15">
        <v>540708</v>
      </c>
      <c r="B2031" s="16" t="s">
        <v>103</v>
      </c>
      <c r="C2031" s="392"/>
      <c r="D2031" s="392"/>
    </row>
    <row r="2032" spans="1:4" x14ac:dyDescent="0.25">
      <c r="A2032" s="6">
        <v>540709</v>
      </c>
      <c r="B2032" s="7" t="s">
        <v>104</v>
      </c>
      <c r="C2032" s="131"/>
      <c r="D2032" s="131"/>
    </row>
    <row r="2033" spans="1:4" x14ac:dyDescent="0.25">
      <c r="A2033" s="6">
        <v>540710</v>
      </c>
      <c r="B2033" s="7" t="s">
        <v>105</v>
      </c>
      <c r="C2033" s="131"/>
      <c r="D2033" s="131"/>
    </row>
    <row r="2034" spans="1:4" x14ac:dyDescent="0.25">
      <c r="A2034" s="6">
        <v>540711</v>
      </c>
      <c r="B2034" s="7" t="s">
        <v>106</v>
      </c>
      <c r="C2034" s="131"/>
      <c r="D2034" s="131"/>
    </row>
    <row r="2035" spans="1:4" x14ac:dyDescent="0.25">
      <c r="A2035" s="6">
        <v>540712</v>
      </c>
      <c r="B2035" s="7" t="s">
        <v>107</v>
      </c>
      <c r="C2035" s="131"/>
      <c r="D2035" s="131"/>
    </row>
    <row r="2036" spans="1:4" x14ac:dyDescent="0.25">
      <c r="A2036" s="6">
        <v>540713</v>
      </c>
      <c r="B2036" s="7" t="s">
        <v>108</v>
      </c>
      <c r="C2036" s="131"/>
      <c r="D2036" s="131"/>
    </row>
    <row r="2037" spans="1:4" x14ac:dyDescent="0.25">
      <c r="A2037" s="6">
        <v>540714</v>
      </c>
      <c r="B2037" s="7" t="s">
        <v>109</v>
      </c>
      <c r="C2037" s="131"/>
      <c r="D2037" s="131"/>
    </row>
    <row r="2038" spans="1:4" ht="15.75" thickBot="1" x14ac:dyDescent="0.3">
      <c r="A2038" s="18">
        <v>540715</v>
      </c>
      <c r="B2038" s="19" t="s">
        <v>110</v>
      </c>
      <c r="C2038" s="398"/>
      <c r="D2038" s="398"/>
    </row>
    <row r="2039" spans="1:4" ht="15.75" thickBot="1" x14ac:dyDescent="0.3">
      <c r="A2039" s="8" t="s">
        <v>20</v>
      </c>
      <c r="B2039" s="9"/>
      <c r="C2039" s="196">
        <f>SUM(C2024:C2038)</f>
        <v>0</v>
      </c>
      <c r="D2039" s="196">
        <f>SUM(D2024:D2038)</f>
        <v>0</v>
      </c>
    </row>
    <row r="2040" spans="1:4" x14ac:dyDescent="0.25">
      <c r="A2040" s="11">
        <v>5408</v>
      </c>
      <c r="B2040" s="12" t="s">
        <v>407</v>
      </c>
      <c r="C2040" s="390"/>
      <c r="D2040" s="390"/>
    </row>
    <row r="2041" spans="1:4" x14ac:dyDescent="0.25">
      <c r="A2041" s="6">
        <v>540801</v>
      </c>
      <c r="B2041" s="7" t="s">
        <v>96</v>
      </c>
      <c r="C2041" s="131"/>
      <c r="D2041" s="131"/>
    </row>
    <row r="2042" spans="1:4" x14ac:dyDescent="0.25">
      <c r="A2042" s="6">
        <v>540802</v>
      </c>
      <c r="B2042" s="7" t="s">
        <v>97</v>
      </c>
      <c r="C2042" s="131"/>
      <c r="D2042" s="131"/>
    </row>
    <row r="2043" spans="1:4" x14ac:dyDescent="0.25">
      <c r="A2043" s="6">
        <v>540803</v>
      </c>
      <c r="B2043" s="7" t="s">
        <v>98</v>
      </c>
      <c r="C2043" s="131"/>
      <c r="D2043" s="131"/>
    </row>
    <row r="2044" spans="1:4" x14ac:dyDescent="0.25">
      <c r="A2044" s="6">
        <v>540804</v>
      </c>
      <c r="B2044" s="7" t="s">
        <v>99</v>
      </c>
      <c r="C2044" s="131"/>
      <c r="D2044" s="131"/>
    </row>
    <row r="2045" spans="1:4" x14ac:dyDescent="0.25">
      <c r="A2045" s="6">
        <v>540805</v>
      </c>
      <c r="B2045" s="7" t="s">
        <v>100</v>
      </c>
      <c r="C2045" s="131"/>
      <c r="D2045" s="131"/>
    </row>
    <row r="2046" spans="1:4" x14ac:dyDescent="0.25">
      <c r="A2046" s="6">
        <v>540806</v>
      </c>
      <c r="B2046" s="7" t="s">
        <v>101</v>
      </c>
      <c r="C2046" s="131"/>
      <c r="D2046" s="131"/>
    </row>
    <row r="2047" spans="1:4" x14ac:dyDescent="0.25">
      <c r="A2047" s="6">
        <v>540807</v>
      </c>
      <c r="B2047" s="7" t="s">
        <v>102</v>
      </c>
      <c r="C2047" s="131"/>
      <c r="D2047" s="131"/>
    </row>
    <row r="2048" spans="1:4" x14ac:dyDescent="0.25">
      <c r="A2048" s="6">
        <v>540808</v>
      </c>
      <c r="B2048" s="7" t="s">
        <v>103</v>
      </c>
      <c r="C2048" s="131"/>
      <c r="D2048" s="131"/>
    </row>
    <row r="2049" spans="1:4" x14ac:dyDescent="0.25">
      <c r="A2049" s="6">
        <v>540809</v>
      </c>
      <c r="B2049" s="7" t="s">
        <v>104</v>
      </c>
      <c r="C2049" s="131"/>
      <c r="D2049" s="131"/>
    </row>
    <row r="2050" spans="1:4" x14ac:dyDescent="0.25">
      <c r="A2050" s="6">
        <v>540810</v>
      </c>
      <c r="B2050" s="7" t="s">
        <v>105</v>
      </c>
      <c r="C2050" s="131"/>
      <c r="D2050" s="131"/>
    </row>
    <row r="2051" spans="1:4" x14ac:dyDescent="0.25">
      <c r="A2051" s="6">
        <v>540811</v>
      </c>
      <c r="B2051" s="7" t="s">
        <v>106</v>
      </c>
      <c r="C2051" s="131"/>
      <c r="D2051" s="131"/>
    </row>
    <row r="2052" spans="1:4" x14ac:dyDescent="0.25">
      <c r="A2052" s="6">
        <v>540812</v>
      </c>
      <c r="B2052" s="7" t="s">
        <v>107</v>
      </c>
      <c r="C2052" s="131"/>
      <c r="D2052" s="131"/>
    </row>
    <row r="2053" spans="1:4" x14ac:dyDescent="0.25">
      <c r="A2053" s="6">
        <v>540813</v>
      </c>
      <c r="B2053" s="7" t="s">
        <v>108</v>
      </c>
      <c r="C2053" s="131"/>
      <c r="D2053" s="131"/>
    </row>
    <row r="2054" spans="1:4" x14ac:dyDescent="0.25">
      <c r="A2054" s="6">
        <v>540814</v>
      </c>
      <c r="B2054" s="7" t="s">
        <v>109</v>
      </c>
      <c r="C2054" s="131"/>
      <c r="D2054" s="131"/>
    </row>
    <row r="2055" spans="1:4" ht="15.75" thickBot="1" x14ac:dyDescent="0.3">
      <c r="A2055" s="18">
        <v>540815</v>
      </c>
      <c r="B2055" s="19" t="s">
        <v>110</v>
      </c>
      <c r="C2055" s="398"/>
      <c r="D2055" s="398"/>
    </row>
    <row r="2056" spans="1:4" ht="15.75" thickBot="1" x14ac:dyDescent="0.3">
      <c r="A2056" s="8" t="s">
        <v>20</v>
      </c>
      <c r="B2056" s="9"/>
      <c r="C2056" s="196">
        <f>SUM(C2041:C2055)</f>
        <v>0</v>
      </c>
      <c r="D2056" s="196">
        <f>SUM(D2041:D2055)</f>
        <v>0</v>
      </c>
    </row>
    <row r="2057" spans="1:4" x14ac:dyDescent="0.25">
      <c r="A2057" s="11">
        <v>5409</v>
      </c>
      <c r="B2057" s="12" t="s">
        <v>408</v>
      </c>
      <c r="C2057" s="390"/>
      <c r="D2057" s="390"/>
    </row>
    <row r="2058" spans="1:4" x14ac:dyDescent="0.25">
      <c r="A2058" s="6">
        <v>540901</v>
      </c>
      <c r="B2058" s="7" t="s">
        <v>96</v>
      </c>
      <c r="C2058" s="131"/>
      <c r="D2058" s="131"/>
    </row>
    <row r="2059" spans="1:4" x14ac:dyDescent="0.25">
      <c r="A2059" s="6">
        <v>540902</v>
      </c>
      <c r="B2059" s="7" t="s">
        <v>97</v>
      </c>
      <c r="C2059" s="131"/>
      <c r="D2059" s="131"/>
    </row>
    <row r="2060" spans="1:4" x14ac:dyDescent="0.25">
      <c r="A2060" s="6">
        <v>540903</v>
      </c>
      <c r="B2060" s="7" t="s">
        <v>98</v>
      </c>
      <c r="C2060" s="131"/>
      <c r="D2060" s="131"/>
    </row>
    <row r="2061" spans="1:4" x14ac:dyDescent="0.25">
      <c r="A2061" s="6">
        <v>540904</v>
      </c>
      <c r="B2061" s="7" t="s">
        <v>99</v>
      </c>
      <c r="C2061" s="131"/>
      <c r="D2061" s="131"/>
    </row>
    <row r="2062" spans="1:4" x14ac:dyDescent="0.25">
      <c r="A2062" s="6">
        <v>540905</v>
      </c>
      <c r="B2062" s="7" t="s">
        <v>100</v>
      </c>
      <c r="C2062" s="131"/>
      <c r="D2062" s="131"/>
    </row>
    <row r="2063" spans="1:4" x14ac:dyDescent="0.25">
      <c r="A2063" s="6">
        <v>540906</v>
      </c>
      <c r="B2063" s="7" t="s">
        <v>101</v>
      </c>
      <c r="C2063" s="131"/>
      <c r="D2063" s="131"/>
    </row>
    <row r="2064" spans="1:4" x14ac:dyDescent="0.25">
      <c r="A2064" s="6">
        <v>540907</v>
      </c>
      <c r="B2064" s="7" t="s">
        <v>102</v>
      </c>
      <c r="C2064" s="131"/>
      <c r="D2064" s="131"/>
    </row>
    <row r="2065" spans="1:4" x14ac:dyDescent="0.25">
      <c r="A2065" s="6">
        <v>540908</v>
      </c>
      <c r="B2065" s="7" t="s">
        <v>103</v>
      </c>
      <c r="C2065" s="131"/>
      <c r="D2065" s="131"/>
    </row>
    <row r="2066" spans="1:4" x14ac:dyDescent="0.25">
      <c r="A2066" s="6">
        <v>540909</v>
      </c>
      <c r="B2066" s="7" t="s">
        <v>104</v>
      </c>
      <c r="C2066" s="131"/>
      <c r="D2066" s="131"/>
    </row>
    <row r="2067" spans="1:4" x14ac:dyDescent="0.25">
      <c r="A2067" s="6">
        <v>540910</v>
      </c>
      <c r="B2067" s="7" t="s">
        <v>105</v>
      </c>
      <c r="C2067" s="131"/>
      <c r="D2067" s="131"/>
    </row>
    <row r="2068" spans="1:4" x14ac:dyDescent="0.25">
      <c r="A2068" s="6">
        <v>540911</v>
      </c>
      <c r="B2068" s="7" t="s">
        <v>106</v>
      </c>
      <c r="C2068" s="131"/>
      <c r="D2068" s="131"/>
    </row>
    <row r="2069" spans="1:4" x14ac:dyDescent="0.25">
      <c r="A2069" s="6">
        <v>540912</v>
      </c>
      <c r="B2069" s="7" t="s">
        <v>107</v>
      </c>
      <c r="C2069" s="131"/>
      <c r="D2069" s="131"/>
    </row>
    <row r="2070" spans="1:4" x14ac:dyDescent="0.25">
      <c r="A2070" s="6">
        <v>540913</v>
      </c>
      <c r="B2070" s="7" t="s">
        <v>108</v>
      </c>
      <c r="C2070" s="131"/>
      <c r="D2070" s="131"/>
    </row>
    <row r="2071" spans="1:4" x14ac:dyDescent="0.25">
      <c r="A2071" s="6">
        <v>540914</v>
      </c>
      <c r="B2071" s="7" t="s">
        <v>109</v>
      </c>
      <c r="C2071" s="131"/>
      <c r="D2071" s="131"/>
    </row>
    <row r="2072" spans="1:4" ht="15.75" thickBot="1" x14ac:dyDescent="0.3">
      <c r="A2072" s="18">
        <v>540915</v>
      </c>
      <c r="B2072" s="19" t="s">
        <v>110</v>
      </c>
      <c r="C2072" s="398"/>
      <c r="D2072" s="398"/>
    </row>
    <row r="2073" spans="1:4" ht="15.75" thickBot="1" x14ac:dyDescent="0.3">
      <c r="A2073" s="8" t="s">
        <v>20</v>
      </c>
      <c r="B2073" s="9"/>
      <c r="C2073" s="196">
        <f>SUM(C2058:C2072)</f>
        <v>0</v>
      </c>
      <c r="D2073" s="196">
        <f>SUM(D2058:D2072)</f>
        <v>0</v>
      </c>
    </row>
    <row r="2074" spans="1:4" x14ac:dyDescent="0.25">
      <c r="A2074" s="11">
        <v>5410</v>
      </c>
      <c r="B2074" s="12" t="s">
        <v>409</v>
      </c>
      <c r="C2074" s="390"/>
      <c r="D2074" s="390"/>
    </row>
    <row r="2075" spans="1:4" x14ac:dyDescent="0.25">
      <c r="A2075" s="6">
        <v>541001</v>
      </c>
      <c r="B2075" s="7" t="s">
        <v>96</v>
      </c>
      <c r="C2075" s="131"/>
      <c r="D2075" s="131"/>
    </row>
    <row r="2076" spans="1:4" x14ac:dyDescent="0.25">
      <c r="A2076" s="6">
        <v>541002</v>
      </c>
      <c r="B2076" s="7" t="s">
        <v>97</v>
      </c>
      <c r="C2076" s="131"/>
      <c r="D2076" s="131"/>
    </row>
    <row r="2077" spans="1:4" x14ac:dyDescent="0.25">
      <c r="A2077" s="6">
        <v>541003</v>
      </c>
      <c r="B2077" s="7" t="s">
        <v>98</v>
      </c>
      <c r="C2077" s="131"/>
      <c r="D2077" s="131"/>
    </row>
    <row r="2078" spans="1:4" x14ac:dyDescent="0.25">
      <c r="A2078" s="6">
        <v>541004</v>
      </c>
      <c r="B2078" s="7" t="s">
        <v>99</v>
      </c>
      <c r="C2078" s="131"/>
      <c r="D2078" s="131"/>
    </row>
    <row r="2079" spans="1:4" x14ac:dyDescent="0.25">
      <c r="A2079" s="6">
        <v>541005</v>
      </c>
      <c r="B2079" s="7" t="s">
        <v>100</v>
      </c>
      <c r="C2079" s="131"/>
      <c r="D2079" s="131"/>
    </row>
    <row r="2080" spans="1:4" x14ac:dyDescent="0.25">
      <c r="A2080" s="6">
        <v>541006</v>
      </c>
      <c r="B2080" s="7" t="s">
        <v>101</v>
      </c>
      <c r="C2080" s="131"/>
      <c r="D2080" s="131"/>
    </row>
    <row r="2081" spans="1:4" x14ac:dyDescent="0.25">
      <c r="A2081" s="6">
        <v>541007</v>
      </c>
      <c r="B2081" s="7" t="s">
        <v>102</v>
      </c>
      <c r="C2081" s="131"/>
      <c r="D2081" s="131"/>
    </row>
    <row r="2082" spans="1:4" x14ac:dyDescent="0.25">
      <c r="A2082" s="6">
        <v>541008</v>
      </c>
      <c r="B2082" s="7" t="s">
        <v>103</v>
      </c>
      <c r="C2082" s="131"/>
      <c r="D2082" s="131"/>
    </row>
    <row r="2083" spans="1:4" x14ac:dyDescent="0.25">
      <c r="A2083" s="6">
        <v>541009</v>
      </c>
      <c r="B2083" s="7" t="s">
        <v>104</v>
      </c>
      <c r="C2083" s="131"/>
      <c r="D2083" s="131"/>
    </row>
    <row r="2084" spans="1:4" x14ac:dyDescent="0.25">
      <c r="A2084" s="6">
        <v>541010</v>
      </c>
      <c r="B2084" s="7" t="s">
        <v>105</v>
      </c>
      <c r="C2084" s="131"/>
      <c r="D2084" s="131"/>
    </row>
    <row r="2085" spans="1:4" x14ac:dyDescent="0.25">
      <c r="A2085" s="6">
        <v>541011</v>
      </c>
      <c r="B2085" s="7" t="s">
        <v>106</v>
      </c>
      <c r="C2085" s="131"/>
      <c r="D2085" s="131"/>
    </row>
    <row r="2086" spans="1:4" x14ac:dyDescent="0.25">
      <c r="A2086" s="6">
        <v>541012</v>
      </c>
      <c r="B2086" s="7" t="s">
        <v>107</v>
      </c>
      <c r="C2086" s="131"/>
      <c r="D2086" s="131"/>
    </row>
    <row r="2087" spans="1:4" x14ac:dyDescent="0.25">
      <c r="A2087" s="6">
        <v>541013</v>
      </c>
      <c r="B2087" s="7" t="s">
        <v>108</v>
      </c>
      <c r="C2087" s="131"/>
      <c r="D2087" s="131"/>
    </row>
    <row r="2088" spans="1:4" x14ac:dyDescent="0.25">
      <c r="A2088" s="6">
        <v>541014</v>
      </c>
      <c r="B2088" s="7" t="s">
        <v>109</v>
      </c>
      <c r="C2088" s="131"/>
      <c r="D2088" s="131"/>
    </row>
    <row r="2089" spans="1:4" ht="15.75" thickBot="1" x14ac:dyDescent="0.3">
      <c r="A2089" s="18">
        <v>541015</v>
      </c>
      <c r="B2089" s="19" t="s">
        <v>110</v>
      </c>
      <c r="C2089" s="398"/>
      <c r="D2089" s="398"/>
    </row>
    <row r="2090" spans="1:4" ht="15.75" thickBot="1" x14ac:dyDescent="0.3">
      <c r="A2090" s="8" t="s">
        <v>20</v>
      </c>
      <c r="B2090" s="9"/>
      <c r="C2090" s="196">
        <f>SUM(C2075:C2089)</f>
        <v>0</v>
      </c>
      <c r="D2090" s="196">
        <f>SUM(D2075:D2089)</f>
        <v>0</v>
      </c>
    </row>
    <row r="2091" spans="1:4" x14ac:dyDescent="0.25">
      <c r="A2091" s="11">
        <v>5411</v>
      </c>
      <c r="B2091" s="12" t="s">
        <v>410</v>
      </c>
      <c r="C2091" s="390"/>
      <c r="D2091" s="390"/>
    </row>
    <row r="2092" spans="1:4" x14ac:dyDescent="0.25">
      <c r="A2092" s="6">
        <v>541101</v>
      </c>
      <c r="B2092" s="7" t="s">
        <v>96</v>
      </c>
      <c r="C2092" s="131"/>
      <c r="D2092" s="131"/>
    </row>
    <row r="2093" spans="1:4" x14ac:dyDescent="0.25">
      <c r="A2093" s="6">
        <v>541102</v>
      </c>
      <c r="B2093" s="7" t="s">
        <v>97</v>
      </c>
      <c r="C2093" s="131"/>
      <c r="D2093" s="131"/>
    </row>
    <row r="2094" spans="1:4" x14ac:dyDescent="0.25">
      <c r="A2094" s="6">
        <v>541103</v>
      </c>
      <c r="B2094" s="7" t="s">
        <v>98</v>
      </c>
      <c r="C2094" s="131"/>
      <c r="D2094" s="131"/>
    </row>
    <row r="2095" spans="1:4" x14ac:dyDescent="0.25">
      <c r="A2095" s="6">
        <v>541104</v>
      </c>
      <c r="B2095" s="7" t="s">
        <v>99</v>
      </c>
      <c r="C2095" s="131"/>
      <c r="D2095" s="131"/>
    </row>
    <row r="2096" spans="1:4" x14ac:dyDescent="0.25">
      <c r="A2096" s="6">
        <v>541105</v>
      </c>
      <c r="B2096" s="7" t="s">
        <v>100</v>
      </c>
      <c r="C2096" s="131"/>
      <c r="D2096" s="131"/>
    </row>
    <row r="2097" spans="1:4" x14ac:dyDescent="0.25">
      <c r="A2097" s="6">
        <v>541106</v>
      </c>
      <c r="B2097" s="7" t="s">
        <v>101</v>
      </c>
      <c r="C2097" s="131"/>
      <c r="D2097" s="131"/>
    </row>
    <row r="2098" spans="1:4" x14ac:dyDescent="0.25">
      <c r="A2098" s="6">
        <v>541107</v>
      </c>
      <c r="B2098" s="7" t="s">
        <v>102</v>
      </c>
      <c r="C2098" s="131"/>
      <c r="D2098" s="131"/>
    </row>
    <row r="2099" spans="1:4" x14ac:dyDescent="0.25">
      <c r="A2099" s="6">
        <v>541108</v>
      </c>
      <c r="B2099" s="7" t="s">
        <v>103</v>
      </c>
      <c r="C2099" s="131"/>
      <c r="D2099" s="131"/>
    </row>
    <row r="2100" spans="1:4" x14ac:dyDescent="0.25">
      <c r="A2100" s="6">
        <v>541109</v>
      </c>
      <c r="B2100" s="7" t="s">
        <v>104</v>
      </c>
      <c r="C2100" s="131"/>
      <c r="D2100" s="131"/>
    </row>
    <row r="2101" spans="1:4" x14ac:dyDescent="0.25">
      <c r="A2101" s="6">
        <v>541110</v>
      </c>
      <c r="B2101" s="7" t="s">
        <v>105</v>
      </c>
      <c r="C2101" s="131"/>
      <c r="D2101" s="131"/>
    </row>
    <row r="2102" spans="1:4" x14ac:dyDescent="0.25">
      <c r="A2102" s="6">
        <v>541111</v>
      </c>
      <c r="B2102" s="7" t="s">
        <v>106</v>
      </c>
      <c r="C2102" s="131"/>
      <c r="D2102" s="131"/>
    </row>
    <row r="2103" spans="1:4" x14ac:dyDescent="0.25">
      <c r="A2103" s="6">
        <v>541112</v>
      </c>
      <c r="B2103" s="7" t="s">
        <v>107</v>
      </c>
      <c r="C2103" s="131"/>
      <c r="D2103" s="131"/>
    </row>
    <row r="2104" spans="1:4" x14ac:dyDescent="0.25">
      <c r="A2104" s="6">
        <v>541113</v>
      </c>
      <c r="B2104" s="7" t="s">
        <v>108</v>
      </c>
      <c r="C2104" s="131"/>
      <c r="D2104" s="131"/>
    </row>
    <row r="2105" spans="1:4" x14ac:dyDescent="0.25">
      <c r="A2105" s="6">
        <v>541114</v>
      </c>
      <c r="B2105" s="7" t="s">
        <v>109</v>
      </c>
      <c r="C2105" s="131"/>
      <c r="D2105" s="131"/>
    </row>
    <row r="2106" spans="1:4" ht="15.75" thickBot="1" x14ac:dyDescent="0.3">
      <c r="A2106" s="18">
        <v>541115</v>
      </c>
      <c r="B2106" s="19" t="s">
        <v>110</v>
      </c>
      <c r="C2106" s="398"/>
      <c r="D2106" s="398"/>
    </row>
    <row r="2107" spans="1:4" ht="15.75" thickBot="1" x14ac:dyDescent="0.3">
      <c r="A2107" s="8" t="s">
        <v>20</v>
      </c>
      <c r="B2107" s="9"/>
      <c r="C2107" s="196">
        <f>SUM(C2092:C2106)</f>
        <v>0</v>
      </c>
      <c r="D2107" s="196">
        <f>SUM(D2092:D2106)</f>
        <v>0</v>
      </c>
    </row>
    <row r="2108" spans="1:4" x14ac:dyDescent="0.25">
      <c r="A2108" s="11">
        <v>5412</v>
      </c>
      <c r="B2108" s="12" t="s">
        <v>434</v>
      </c>
      <c r="C2108" s="390"/>
      <c r="D2108" s="390"/>
    </row>
    <row r="2109" spans="1:4" x14ac:dyDescent="0.25">
      <c r="A2109" s="6">
        <v>541201</v>
      </c>
      <c r="B2109" s="7" t="s">
        <v>96</v>
      </c>
      <c r="C2109" s="131"/>
      <c r="D2109" s="131"/>
    </row>
    <row r="2110" spans="1:4" x14ac:dyDescent="0.25">
      <c r="A2110" s="6">
        <v>541202</v>
      </c>
      <c r="B2110" s="7" t="s">
        <v>97</v>
      </c>
      <c r="C2110" s="131"/>
      <c r="D2110" s="131"/>
    </row>
    <row r="2111" spans="1:4" x14ac:dyDescent="0.25">
      <c r="A2111" s="6">
        <v>541203</v>
      </c>
      <c r="B2111" s="7" t="s">
        <v>98</v>
      </c>
      <c r="C2111" s="131"/>
      <c r="D2111" s="131"/>
    </row>
    <row r="2112" spans="1:4" x14ac:dyDescent="0.25">
      <c r="A2112" s="6">
        <v>541204</v>
      </c>
      <c r="B2112" s="7" t="s">
        <v>99</v>
      </c>
      <c r="C2112" s="131"/>
      <c r="D2112" s="131"/>
    </row>
    <row r="2113" spans="1:4" x14ac:dyDescent="0.25">
      <c r="A2113" s="6">
        <v>541205</v>
      </c>
      <c r="B2113" s="7" t="s">
        <v>100</v>
      </c>
      <c r="C2113" s="131"/>
      <c r="D2113" s="131"/>
    </row>
    <row r="2114" spans="1:4" x14ac:dyDescent="0.25">
      <c r="A2114" s="6">
        <v>541206</v>
      </c>
      <c r="B2114" s="7" t="s">
        <v>101</v>
      </c>
      <c r="C2114" s="131"/>
      <c r="D2114" s="131"/>
    </row>
    <row r="2115" spans="1:4" x14ac:dyDescent="0.25">
      <c r="A2115" s="6">
        <v>541207</v>
      </c>
      <c r="B2115" s="7" t="s">
        <v>102</v>
      </c>
      <c r="C2115" s="131"/>
      <c r="D2115" s="131"/>
    </row>
    <row r="2116" spans="1:4" x14ac:dyDescent="0.25">
      <c r="A2116" s="6">
        <v>541208</v>
      </c>
      <c r="B2116" s="7" t="s">
        <v>103</v>
      </c>
      <c r="C2116" s="131"/>
      <c r="D2116" s="131"/>
    </row>
    <row r="2117" spans="1:4" x14ac:dyDescent="0.25">
      <c r="A2117" s="6">
        <v>541209</v>
      </c>
      <c r="B2117" s="7" t="s">
        <v>104</v>
      </c>
      <c r="C2117" s="131"/>
      <c r="D2117" s="131"/>
    </row>
    <row r="2118" spans="1:4" x14ac:dyDescent="0.25">
      <c r="A2118" s="6">
        <v>541210</v>
      </c>
      <c r="B2118" s="7" t="s">
        <v>105</v>
      </c>
      <c r="C2118" s="131"/>
      <c r="D2118" s="131"/>
    </row>
    <row r="2119" spans="1:4" x14ac:dyDescent="0.25">
      <c r="A2119" s="6">
        <v>541211</v>
      </c>
      <c r="B2119" s="7" t="s">
        <v>106</v>
      </c>
      <c r="C2119" s="131"/>
      <c r="D2119" s="131"/>
    </row>
    <row r="2120" spans="1:4" x14ac:dyDescent="0.25">
      <c r="A2120" s="6">
        <v>541212</v>
      </c>
      <c r="B2120" s="7" t="s">
        <v>107</v>
      </c>
      <c r="C2120" s="131"/>
      <c r="D2120" s="131"/>
    </row>
    <row r="2121" spans="1:4" x14ac:dyDescent="0.25">
      <c r="A2121" s="6">
        <v>541213</v>
      </c>
      <c r="B2121" s="7" t="s">
        <v>108</v>
      </c>
      <c r="C2121" s="131"/>
      <c r="D2121" s="131"/>
    </row>
    <row r="2122" spans="1:4" x14ac:dyDescent="0.25">
      <c r="A2122" s="6">
        <v>541214</v>
      </c>
      <c r="B2122" s="7" t="s">
        <v>109</v>
      </c>
      <c r="C2122" s="131"/>
      <c r="D2122" s="131"/>
    </row>
    <row r="2123" spans="1:4" ht="15.75" thickBot="1" x14ac:dyDescent="0.3">
      <c r="A2123" s="18">
        <v>541215</v>
      </c>
      <c r="B2123" s="19" t="s">
        <v>110</v>
      </c>
      <c r="C2123" s="398"/>
      <c r="D2123" s="398"/>
    </row>
    <row r="2124" spans="1:4" ht="15.75" thickBot="1" x14ac:dyDescent="0.3">
      <c r="A2124" s="8" t="s">
        <v>20</v>
      </c>
      <c r="B2124" s="9"/>
      <c r="C2124" s="196">
        <f>SUM(C2109:C2123)</f>
        <v>0</v>
      </c>
      <c r="D2124" s="196">
        <f>SUM(D2109:D2123)</f>
        <v>0</v>
      </c>
    </row>
    <row r="2125" spans="1:4" x14ac:dyDescent="0.25">
      <c r="A2125" s="11">
        <v>5413</v>
      </c>
      <c r="B2125" s="12" t="s">
        <v>412</v>
      </c>
      <c r="C2125" s="390"/>
      <c r="D2125" s="390"/>
    </row>
    <row r="2126" spans="1:4" x14ac:dyDescent="0.25">
      <c r="A2126" s="6">
        <v>541301</v>
      </c>
      <c r="B2126" s="7" t="s">
        <v>96</v>
      </c>
      <c r="C2126" s="131"/>
      <c r="D2126" s="131"/>
    </row>
    <row r="2127" spans="1:4" x14ac:dyDescent="0.25">
      <c r="A2127" s="6">
        <v>541302</v>
      </c>
      <c r="B2127" s="7" t="s">
        <v>97</v>
      </c>
      <c r="C2127" s="131"/>
      <c r="D2127" s="131"/>
    </row>
    <row r="2128" spans="1:4" x14ac:dyDescent="0.25">
      <c r="A2128" s="6">
        <v>541303</v>
      </c>
      <c r="B2128" s="7" t="s">
        <v>98</v>
      </c>
      <c r="C2128" s="131"/>
      <c r="D2128" s="131"/>
    </row>
    <row r="2129" spans="1:4" x14ac:dyDescent="0.25">
      <c r="A2129" s="6">
        <v>541304</v>
      </c>
      <c r="B2129" s="7" t="s">
        <v>99</v>
      </c>
      <c r="C2129" s="131"/>
      <c r="D2129" s="131"/>
    </row>
    <row r="2130" spans="1:4" x14ac:dyDescent="0.25">
      <c r="A2130" s="6">
        <v>541305</v>
      </c>
      <c r="B2130" s="7" t="s">
        <v>100</v>
      </c>
      <c r="C2130" s="131"/>
      <c r="D2130" s="131"/>
    </row>
    <row r="2131" spans="1:4" x14ac:dyDescent="0.25">
      <c r="A2131" s="6">
        <v>541306</v>
      </c>
      <c r="B2131" s="7" t="s">
        <v>101</v>
      </c>
      <c r="C2131" s="131"/>
      <c r="D2131" s="131"/>
    </row>
    <row r="2132" spans="1:4" x14ac:dyDescent="0.25">
      <c r="A2132" s="6">
        <v>541307</v>
      </c>
      <c r="B2132" s="7" t="s">
        <v>102</v>
      </c>
      <c r="C2132" s="131"/>
      <c r="D2132" s="131"/>
    </row>
    <row r="2133" spans="1:4" x14ac:dyDescent="0.25">
      <c r="A2133" s="6">
        <v>541308</v>
      </c>
      <c r="B2133" s="7" t="s">
        <v>103</v>
      </c>
      <c r="C2133" s="131"/>
      <c r="D2133" s="131"/>
    </row>
    <row r="2134" spans="1:4" x14ac:dyDescent="0.25">
      <c r="A2134" s="6">
        <v>541309</v>
      </c>
      <c r="B2134" s="7" t="s">
        <v>104</v>
      </c>
      <c r="C2134" s="131"/>
      <c r="D2134" s="131"/>
    </row>
    <row r="2135" spans="1:4" x14ac:dyDescent="0.25">
      <c r="A2135" s="6">
        <v>541310</v>
      </c>
      <c r="B2135" s="7" t="s">
        <v>105</v>
      </c>
      <c r="C2135" s="131"/>
      <c r="D2135" s="131"/>
    </row>
    <row r="2136" spans="1:4" x14ac:dyDescent="0.25">
      <c r="A2136" s="6">
        <v>541311</v>
      </c>
      <c r="B2136" s="7" t="s">
        <v>106</v>
      </c>
      <c r="C2136" s="131"/>
      <c r="D2136" s="131"/>
    </row>
    <row r="2137" spans="1:4" x14ac:dyDescent="0.25">
      <c r="A2137" s="6">
        <v>541312</v>
      </c>
      <c r="B2137" s="7" t="s">
        <v>107</v>
      </c>
      <c r="C2137" s="131"/>
      <c r="D2137" s="131"/>
    </row>
    <row r="2138" spans="1:4" x14ac:dyDescent="0.25">
      <c r="A2138" s="6">
        <v>541313</v>
      </c>
      <c r="B2138" s="7" t="s">
        <v>108</v>
      </c>
      <c r="C2138" s="131"/>
      <c r="D2138" s="131"/>
    </row>
    <row r="2139" spans="1:4" x14ac:dyDescent="0.25">
      <c r="A2139" s="6">
        <v>541314</v>
      </c>
      <c r="B2139" s="7" t="s">
        <v>109</v>
      </c>
      <c r="C2139" s="131"/>
      <c r="D2139" s="131"/>
    </row>
    <row r="2140" spans="1:4" ht="15.75" thickBot="1" x14ac:dyDescent="0.3">
      <c r="A2140" s="18">
        <v>541315</v>
      </c>
      <c r="B2140" s="19" t="s">
        <v>110</v>
      </c>
      <c r="C2140" s="398"/>
      <c r="D2140" s="398"/>
    </row>
    <row r="2141" spans="1:4" ht="15.75" thickBot="1" x14ac:dyDescent="0.3">
      <c r="A2141" s="8" t="s">
        <v>20</v>
      </c>
      <c r="B2141" s="9"/>
      <c r="C2141" s="196">
        <f>SUM(C2126:C2140)</f>
        <v>0</v>
      </c>
      <c r="D2141" s="196">
        <f>SUM(D2126:D2140)</f>
        <v>0</v>
      </c>
    </row>
    <row r="2142" spans="1:4" x14ac:dyDescent="0.25">
      <c r="A2142" s="11">
        <v>5414</v>
      </c>
      <c r="B2142" s="12" t="s">
        <v>424</v>
      </c>
      <c r="C2142" s="390"/>
      <c r="D2142" s="390"/>
    </row>
    <row r="2143" spans="1:4" x14ac:dyDescent="0.25">
      <c r="A2143" s="6">
        <v>541401</v>
      </c>
      <c r="B2143" s="7" t="s">
        <v>96</v>
      </c>
      <c r="C2143" s="131"/>
      <c r="D2143" s="131"/>
    </row>
    <row r="2144" spans="1:4" x14ac:dyDescent="0.25">
      <c r="A2144" s="6">
        <v>541402</v>
      </c>
      <c r="B2144" s="7" t="s">
        <v>97</v>
      </c>
      <c r="C2144" s="131"/>
      <c r="D2144" s="131"/>
    </row>
    <row r="2145" spans="1:4" x14ac:dyDescent="0.25">
      <c r="A2145" s="6">
        <v>541403</v>
      </c>
      <c r="B2145" s="7" t="s">
        <v>98</v>
      </c>
      <c r="C2145" s="131"/>
      <c r="D2145" s="131"/>
    </row>
    <row r="2146" spans="1:4" x14ac:dyDescent="0.25">
      <c r="A2146" s="6">
        <v>541404</v>
      </c>
      <c r="B2146" s="7" t="s">
        <v>99</v>
      </c>
      <c r="C2146" s="131"/>
      <c r="D2146" s="131"/>
    </row>
    <row r="2147" spans="1:4" x14ac:dyDescent="0.25">
      <c r="A2147" s="6">
        <v>541405</v>
      </c>
      <c r="B2147" s="7" t="s">
        <v>100</v>
      </c>
      <c r="C2147" s="131"/>
      <c r="D2147" s="131"/>
    </row>
    <row r="2148" spans="1:4" x14ac:dyDescent="0.25">
      <c r="A2148" s="6">
        <v>541406</v>
      </c>
      <c r="B2148" s="7" t="s">
        <v>101</v>
      </c>
      <c r="C2148" s="131"/>
      <c r="D2148" s="131"/>
    </row>
    <row r="2149" spans="1:4" x14ac:dyDescent="0.25">
      <c r="A2149" s="6">
        <v>541407</v>
      </c>
      <c r="B2149" s="7" t="s">
        <v>102</v>
      </c>
      <c r="C2149" s="131"/>
      <c r="D2149" s="131"/>
    </row>
    <row r="2150" spans="1:4" x14ac:dyDescent="0.25">
      <c r="A2150" s="6">
        <v>541408</v>
      </c>
      <c r="B2150" s="7" t="s">
        <v>103</v>
      </c>
      <c r="C2150" s="131"/>
      <c r="D2150" s="131"/>
    </row>
    <row r="2151" spans="1:4" x14ac:dyDescent="0.25">
      <c r="A2151" s="6">
        <v>541409</v>
      </c>
      <c r="B2151" s="7" t="s">
        <v>104</v>
      </c>
      <c r="C2151" s="131"/>
      <c r="D2151" s="131"/>
    </row>
    <row r="2152" spans="1:4" x14ac:dyDescent="0.25">
      <c r="A2152" s="6">
        <v>541410</v>
      </c>
      <c r="B2152" s="7" t="s">
        <v>105</v>
      </c>
      <c r="C2152" s="131"/>
      <c r="D2152" s="131"/>
    </row>
    <row r="2153" spans="1:4" x14ac:dyDescent="0.25">
      <c r="A2153" s="6">
        <v>541411</v>
      </c>
      <c r="B2153" s="7" t="s">
        <v>106</v>
      </c>
      <c r="C2153" s="131"/>
      <c r="D2153" s="131"/>
    </row>
    <row r="2154" spans="1:4" x14ac:dyDescent="0.25">
      <c r="A2154" s="6">
        <v>541412</v>
      </c>
      <c r="B2154" s="7" t="s">
        <v>107</v>
      </c>
      <c r="C2154" s="131"/>
      <c r="D2154" s="131"/>
    </row>
    <row r="2155" spans="1:4" x14ac:dyDescent="0.25">
      <c r="A2155" s="6">
        <v>541413</v>
      </c>
      <c r="B2155" s="7" t="s">
        <v>108</v>
      </c>
      <c r="C2155" s="131"/>
      <c r="D2155" s="131"/>
    </row>
    <row r="2156" spans="1:4" x14ac:dyDescent="0.25">
      <c r="A2156" s="6">
        <v>541414</v>
      </c>
      <c r="B2156" s="7" t="s">
        <v>109</v>
      </c>
      <c r="C2156" s="131"/>
      <c r="D2156" s="131"/>
    </row>
    <row r="2157" spans="1:4" ht="15.75" thickBot="1" x14ac:dyDescent="0.3">
      <c r="A2157" s="18">
        <v>541415</v>
      </c>
      <c r="B2157" s="19" t="s">
        <v>110</v>
      </c>
      <c r="C2157" s="398"/>
      <c r="D2157" s="398"/>
    </row>
    <row r="2158" spans="1:4" ht="15.75" thickBot="1" x14ac:dyDescent="0.3">
      <c r="A2158" s="8" t="s">
        <v>20</v>
      </c>
      <c r="B2158" s="9"/>
      <c r="C2158" s="196">
        <f>SUM(C2143:C2157)</f>
        <v>0</v>
      </c>
      <c r="D2158" s="196">
        <f>SUM(D2143:D2157)</f>
        <v>0</v>
      </c>
    </row>
    <row r="2159" spans="1:4" x14ac:dyDescent="0.25">
      <c r="A2159" s="11">
        <v>5415</v>
      </c>
      <c r="B2159" s="12" t="s">
        <v>435</v>
      </c>
      <c r="C2159" s="390"/>
      <c r="D2159" s="390"/>
    </row>
    <row r="2160" spans="1:4" x14ac:dyDescent="0.25">
      <c r="A2160" s="6">
        <v>541501</v>
      </c>
      <c r="B2160" s="7" t="s">
        <v>96</v>
      </c>
      <c r="C2160" s="131"/>
      <c r="D2160" s="131"/>
    </row>
    <row r="2161" spans="1:4" x14ac:dyDescent="0.25">
      <c r="A2161" s="6">
        <v>541502</v>
      </c>
      <c r="B2161" s="7" t="s">
        <v>97</v>
      </c>
      <c r="C2161" s="131"/>
      <c r="D2161" s="131"/>
    </row>
    <row r="2162" spans="1:4" x14ac:dyDescent="0.25">
      <c r="A2162" s="6">
        <v>541503</v>
      </c>
      <c r="B2162" s="7" t="s">
        <v>98</v>
      </c>
      <c r="C2162" s="131"/>
      <c r="D2162" s="131"/>
    </row>
    <row r="2163" spans="1:4" x14ac:dyDescent="0.25">
      <c r="A2163" s="6">
        <v>541504</v>
      </c>
      <c r="B2163" s="7" t="s">
        <v>99</v>
      </c>
      <c r="C2163" s="131"/>
      <c r="D2163" s="131"/>
    </row>
    <row r="2164" spans="1:4" x14ac:dyDescent="0.25">
      <c r="A2164" s="6">
        <v>541505</v>
      </c>
      <c r="B2164" s="7" t="s">
        <v>100</v>
      </c>
      <c r="C2164" s="131"/>
      <c r="D2164" s="131"/>
    </row>
    <row r="2165" spans="1:4" x14ac:dyDescent="0.25">
      <c r="A2165" s="6">
        <v>541506</v>
      </c>
      <c r="B2165" s="7" t="s">
        <v>101</v>
      </c>
      <c r="C2165" s="131"/>
      <c r="D2165" s="131"/>
    </row>
    <row r="2166" spans="1:4" x14ac:dyDescent="0.25">
      <c r="A2166" s="6">
        <v>541507</v>
      </c>
      <c r="B2166" s="7" t="s">
        <v>102</v>
      </c>
      <c r="C2166" s="131"/>
      <c r="D2166" s="131"/>
    </row>
    <row r="2167" spans="1:4" x14ac:dyDescent="0.25">
      <c r="A2167" s="6">
        <v>541508</v>
      </c>
      <c r="B2167" s="7" t="s">
        <v>103</v>
      </c>
      <c r="C2167" s="131"/>
      <c r="D2167" s="131"/>
    </row>
    <row r="2168" spans="1:4" x14ac:dyDescent="0.25">
      <c r="A2168" s="6">
        <v>541509</v>
      </c>
      <c r="B2168" s="7" t="s">
        <v>104</v>
      </c>
      <c r="C2168" s="131"/>
      <c r="D2168" s="131"/>
    </row>
    <row r="2169" spans="1:4" x14ac:dyDescent="0.25">
      <c r="A2169" s="6">
        <v>541510</v>
      </c>
      <c r="B2169" s="7" t="s">
        <v>105</v>
      </c>
      <c r="C2169" s="131"/>
      <c r="D2169" s="131"/>
    </row>
    <row r="2170" spans="1:4" x14ac:dyDescent="0.25">
      <c r="A2170" s="6">
        <v>541511</v>
      </c>
      <c r="B2170" s="7" t="s">
        <v>106</v>
      </c>
      <c r="C2170" s="131"/>
      <c r="D2170" s="131"/>
    </row>
    <row r="2171" spans="1:4" x14ac:dyDescent="0.25">
      <c r="A2171" s="6">
        <v>541512</v>
      </c>
      <c r="B2171" s="7" t="s">
        <v>107</v>
      </c>
      <c r="C2171" s="131"/>
      <c r="D2171" s="131"/>
    </row>
    <row r="2172" spans="1:4" x14ac:dyDescent="0.25">
      <c r="A2172" s="6">
        <v>541513</v>
      </c>
      <c r="B2172" s="7" t="s">
        <v>108</v>
      </c>
      <c r="C2172" s="131"/>
      <c r="D2172" s="131"/>
    </row>
    <row r="2173" spans="1:4" x14ac:dyDescent="0.25">
      <c r="A2173" s="6">
        <v>541514</v>
      </c>
      <c r="B2173" s="7" t="s">
        <v>109</v>
      </c>
      <c r="C2173" s="131"/>
      <c r="D2173" s="131"/>
    </row>
    <row r="2174" spans="1:4" ht="15.75" thickBot="1" x14ac:dyDescent="0.3">
      <c r="A2174" s="18">
        <v>541515</v>
      </c>
      <c r="B2174" s="19" t="s">
        <v>110</v>
      </c>
      <c r="C2174" s="398"/>
      <c r="D2174" s="398"/>
    </row>
    <row r="2175" spans="1:4" ht="15.75" thickBot="1" x14ac:dyDescent="0.3">
      <c r="A2175" s="8" t="s">
        <v>20</v>
      </c>
      <c r="B2175" s="9"/>
      <c r="C2175" s="196">
        <f>SUM(C2160:C2174)</f>
        <v>0</v>
      </c>
      <c r="D2175" s="196">
        <f>SUM(D2160:D2174)</f>
        <v>0</v>
      </c>
    </row>
    <row r="2176" spans="1:4" x14ac:dyDescent="0.25">
      <c r="A2176" s="11">
        <v>5416</v>
      </c>
      <c r="B2176" s="12" t="s">
        <v>340</v>
      </c>
      <c r="C2176" s="390"/>
      <c r="D2176" s="390"/>
    </row>
    <row r="2177" spans="1:4" x14ac:dyDescent="0.25">
      <c r="A2177" s="6">
        <v>541601</v>
      </c>
      <c r="B2177" s="7" t="s">
        <v>96</v>
      </c>
      <c r="C2177" s="131"/>
      <c r="D2177" s="131"/>
    </row>
    <row r="2178" spans="1:4" x14ac:dyDescent="0.25">
      <c r="A2178" s="6">
        <v>541602</v>
      </c>
      <c r="B2178" s="7" t="s">
        <v>97</v>
      </c>
      <c r="C2178" s="131"/>
      <c r="D2178" s="131"/>
    </row>
    <row r="2179" spans="1:4" x14ac:dyDescent="0.25">
      <c r="A2179" s="6">
        <v>541603</v>
      </c>
      <c r="B2179" s="7" t="s">
        <v>98</v>
      </c>
      <c r="C2179" s="131"/>
      <c r="D2179" s="131"/>
    </row>
    <row r="2180" spans="1:4" x14ac:dyDescent="0.25">
      <c r="A2180" s="6">
        <v>541604</v>
      </c>
      <c r="B2180" s="7" t="s">
        <v>99</v>
      </c>
      <c r="C2180" s="131"/>
      <c r="D2180" s="131"/>
    </row>
    <row r="2181" spans="1:4" x14ac:dyDescent="0.25">
      <c r="A2181" s="6">
        <v>541605</v>
      </c>
      <c r="B2181" s="7" t="s">
        <v>100</v>
      </c>
      <c r="C2181" s="131"/>
      <c r="D2181" s="131"/>
    </row>
    <row r="2182" spans="1:4" x14ac:dyDescent="0.25">
      <c r="A2182" s="6">
        <v>541606</v>
      </c>
      <c r="B2182" s="7" t="s">
        <v>101</v>
      </c>
      <c r="C2182" s="131"/>
      <c r="D2182" s="131"/>
    </row>
    <row r="2183" spans="1:4" x14ac:dyDescent="0.25">
      <c r="A2183" s="6">
        <v>541607</v>
      </c>
      <c r="B2183" s="7" t="s">
        <v>102</v>
      </c>
      <c r="C2183" s="131"/>
      <c r="D2183" s="131"/>
    </row>
    <row r="2184" spans="1:4" x14ac:dyDescent="0.25">
      <c r="A2184" s="6">
        <v>541608</v>
      </c>
      <c r="B2184" s="7" t="s">
        <v>103</v>
      </c>
      <c r="C2184" s="131"/>
      <c r="D2184" s="131"/>
    </row>
    <row r="2185" spans="1:4" x14ac:dyDescent="0.25">
      <c r="A2185" s="6">
        <v>541609</v>
      </c>
      <c r="B2185" s="7" t="s">
        <v>104</v>
      </c>
      <c r="C2185" s="131"/>
      <c r="D2185" s="131"/>
    </row>
    <row r="2186" spans="1:4" x14ac:dyDescent="0.25">
      <c r="A2186" s="6">
        <v>541610</v>
      </c>
      <c r="B2186" s="7" t="s">
        <v>105</v>
      </c>
      <c r="C2186" s="131"/>
      <c r="D2186" s="131"/>
    </row>
    <row r="2187" spans="1:4" x14ac:dyDescent="0.25">
      <c r="A2187" s="6">
        <v>541611</v>
      </c>
      <c r="B2187" s="7" t="s">
        <v>106</v>
      </c>
      <c r="C2187" s="131"/>
      <c r="D2187" s="131"/>
    </row>
    <row r="2188" spans="1:4" x14ac:dyDescent="0.25">
      <c r="A2188" s="6">
        <v>541612</v>
      </c>
      <c r="B2188" s="7" t="s">
        <v>107</v>
      </c>
      <c r="C2188" s="131"/>
      <c r="D2188" s="131"/>
    </row>
    <row r="2189" spans="1:4" x14ac:dyDescent="0.25">
      <c r="A2189" s="6">
        <v>541613</v>
      </c>
      <c r="B2189" s="7" t="s">
        <v>108</v>
      </c>
      <c r="C2189" s="131"/>
      <c r="D2189" s="131"/>
    </row>
    <row r="2190" spans="1:4" x14ac:dyDescent="0.25">
      <c r="A2190" s="6">
        <v>541614</v>
      </c>
      <c r="B2190" s="7" t="s">
        <v>109</v>
      </c>
      <c r="C2190" s="131"/>
      <c r="D2190" s="131"/>
    </row>
    <row r="2191" spans="1:4" ht="15.75" thickBot="1" x14ac:dyDescent="0.3">
      <c r="A2191" s="18">
        <v>541615</v>
      </c>
      <c r="B2191" s="19" t="s">
        <v>110</v>
      </c>
      <c r="C2191" s="398"/>
      <c r="D2191" s="398"/>
    </row>
    <row r="2192" spans="1:4" ht="15.75" thickBot="1" x14ac:dyDescent="0.3">
      <c r="A2192" s="8" t="s">
        <v>20</v>
      </c>
      <c r="B2192" s="9"/>
      <c r="C2192" s="196">
        <f>SUM(C2177:C2191)</f>
        <v>0</v>
      </c>
      <c r="D2192" s="196">
        <f>SUM(D2177:D2191)</f>
        <v>0</v>
      </c>
    </row>
    <row r="2193" spans="1:4" x14ac:dyDescent="0.25">
      <c r="A2193" s="11">
        <v>5417</v>
      </c>
      <c r="B2193" s="12" t="s">
        <v>436</v>
      </c>
      <c r="C2193" s="390"/>
      <c r="D2193" s="390"/>
    </row>
    <row r="2194" spans="1:4" x14ac:dyDescent="0.25">
      <c r="A2194" s="6">
        <v>541701</v>
      </c>
      <c r="B2194" s="7" t="s">
        <v>96</v>
      </c>
      <c r="C2194" s="131"/>
      <c r="D2194" s="131"/>
    </row>
    <row r="2195" spans="1:4" x14ac:dyDescent="0.25">
      <c r="A2195" s="6">
        <v>541702</v>
      </c>
      <c r="B2195" s="7" t="s">
        <v>97</v>
      </c>
      <c r="C2195" s="131"/>
      <c r="D2195" s="131"/>
    </row>
    <row r="2196" spans="1:4" x14ac:dyDescent="0.25">
      <c r="A2196" s="6">
        <v>541703</v>
      </c>
      <c r="B2196" s="7" t="s">
        <v>98</v>
      </c>
      <c r="C2196" s="131"/>
      <c r="D2196" s="131"/>
    </row>
    <row r="2197" spans="1:4" x14ac:dyDescent="0.25">
      <c r="A2197" s="6">
        <v>541704</v>
      </c>
      <c r="B2197" s="7" t="s">
        <v>99</v>
      </c>
      <c r="C2197" s="131"/>
      <c r="D2197" s="131"/>
    </row>
    <row r="2198" spans="1:4" x14ac:dyDescent="0.25">
      <c r="A2198" s="6">
        <v>541705</v>
      </c>
      <c r="B2198" s="7" t="s">
        <v>100</v>
      </c>
      <c r="C2198" s="131"/>
      <c r="D2198" s="131"/>
    </row>
    <row r="2199" spans="1:4" x14ac:dyDescent="0.25">
      <c r="A2199" s="6">
        <v>541706</v>
      </c>
      <c r="B2199" s="7" t="s">
        <v>101</v>
      </c>
      <c r="C2199" s="131"/>
      <c r="D2199" s="131"/>
    </row>
    <row r="2200" spans="1:4" x14ac:dyDescent="0.25">
      <c r="A2200" s="6">
        <v>541707</v>
      </c>
      <c r="B2200" s="7" t="s">
        <v>102</v>
      </c>
      <c r="C2200" s="131"/>
      <c r="D2200" s="131"/>
    </row>
    <row r="2201" spans="1:4" x14ac:dyDescent="0.25">
      <c r="A2201" s="6">
        <v>541708</v>
      </c>
      <c r="B2201" s="7" t="s">
        <v>103</v>
      </c>
      <c r="C2201" s="131"/>
      <c r="D2201" s="131"/>
    </row>
    <row r="2202" spans="1:4" x14ac:dyDescent="0.25">
      <c r="A2202" s="6">
        <v>541709</v>
      </c>
      <c r="B2202" s="7" t="s">
        <v>104</v>
      </c>
      <c r="C2202" s="131"/>
      <c r="D2202" s="131"/>
    </row>
    <row r="2203" spans="1:4" x14ac:dyDescent="0.25">
      <c r="A2203" s="6">
        <v>541710</v>
      </c>
      <c r="B2203" s="7" t="s">
        <v>105</v>
      </c>
      <c r="C2203" s="131"/>
      <c r="D2203" s="131"/>
    </row>
    <row r="2204" spans="1:4" x14ac:dyDescent="0.25">
      <c r="A2204" s="6">
        <v>541711</v>
      </c>
      <c r="B2204" s="7" t="s">
        <v>106</v>
      </c>
      <c r="C2204" s="131"/>
      <c r="D2204" s="131"/>
    </row>
    <row r="2205" spans="1:4" x14ac:dyDescent="0.25">
      <c r="A2205" s="6">
        <v>541712</v>
      </c>
      <c r="B2205" s="7" t="s">
        <v>107</v>
      </c>
      <c r="C2205" s="131"/>
      <c r="D2205" s="131"/>
    </row>
    <row r="2206" spans="1:4" x14ac:dyDescent="0.25">
      <c r="A2206" s="6">
        <v>541713</v>
      </c>
      <c r="B2206" s="7" t="s">
        <v>108</v>
      </c>
      <c r="C2206" s="131"/>
      <c r="D2206" s="131"/>
    </row>
    <row r="2207" spans="1:4" x14ac:dyDescent="0.25">
      <c r="A2207" s="6">
        <v>541714</v>
      </c>
      <c r="B2207" s="7" t="s">
        <v>109</v>
      </c>
      <c r="C2207" s="131"/>
      <c r="D2207" s="131"/>
    </row>
    <row r="2208" spans="1:4" ht="15.75" thickBot="1" x14ac:dyDescent="0.3">
      <c r="A2208" s="18">
        <v>541715</v>
      </c>
      <c r="B2208" s="19" t="s">
        <v>110</v>
      </c>
      <c r="C2208" s="398"/>
      <c r="D2208" s="398"/>
    </row>
    <row r="2209" spans="1:4" ht="15.75" thickBot="1" x14ac:dyDescent="0.3">
      <c r="A2209" s="8" t="s">
        <v>20</v>
      </c>
      <c r="B2209" s="9"/>
      <c r="C2209" s="196">
        <f>SUM(C2194:C2208)</f>
        <v>0</v>
      </c>
      <c r="D2209" s="196">
        <f>SUM(D2194:D2208)</f>
        <v>0</v>
      </c>
    </row>
    <row r="2210" spans="1:4" x14ac:dyDescent="0.25">
      <c r="A2210" s="11">
        <v>5418</v>
      </c>
      <c r="B2210" s="12" t="s">
        <v>437</v>
      </c>
      <c r="C2210" s="390"/>
      <c r="D2210" s="390"/>
    </row>
    <row r="2211" spans="1:4" x14ac:dyDescent="0.25">
      <c r="A2211" s="6">
        <v>541801</v>
      </c>
      <c r="B2211" s="7" t="s">
        <v>96</v>
      </c>
      <c r="C2211" s="131"/>
      <c r="D2211" s="131"/>
    </row>
    <row r="2212" spans="1:4" x14ac:dyDescent="0.25">
      <c r="A2212" s="6">
        <v>541802</v>
      </c>
      <c r="B2212" s="7" t="s">
        <v>97</v>
      </c>
      <c r="C2212" s="131"/>
      <c r="D2212" s="131"/>
    </row>
    <row r="2213" spans="1:4" x14ac:dyDescent="0.25">
      <c r="A2213" s="6">
        <v>541803</v>
      </c>
      <c r="B2213" s="7" t="s">
        <v>98</v>
      </c>
      <c r="C2213" s="131"/>
      <c r="D2213" s="131"/>
    </row>
    <row r="2214" spans="1:4" x14ac:dyDescent="0.25">
      <c r="A2214" s="6">
        <v>541804</v>
      </c>
      <c r="B2214" s="7" t="s">
        <v>99</v>
      </c>
      <c r="C2214" s="131"/>
      <c r="D2214" s="131"/>
    </row>
    <row r="2215" spans="1:4" x14ac:dyDescent="0.25">
      <c r="A2215" s="6">
        <v>541805</v>
      </c>
      <c r="B2215" s="7" t="s">
        <v>100</v>
      </c>
      <c r="C2215" s="131"/>
      <c r="D2215" s="131"/>
    </row>
    <row r="2216" spans="1:4" x14ac:dyDescent="0.25">
      <c r="A2216" s="6">
        <v>541806</v>
      </c>
      <c r="B2216" s="7" t="s">
        <v>101</v>
      </c>
      <c r="C2216" s="131"/>
      <c r="D2216" s="131"/>
    </row>
    <row r="2217" spans="1:4" x14ac:dyDescent="0.25">
      <c r="A2217" s="6">
        <v>541807</v>
      </c>
      <c r="B2217" s="7" t="s">
        <v>102</v>
      </c>
      <c r="C2217" s="131"/>
      <c r="D2217" s="131"/>
    </row>
    <row r="2218" spans="1:4" x14ac:dyDescent="0.25">
      <c r="A2218" s="6">
        <v>541808</v>
      </c>
      <c r="B2218" s="7" t="s">
        <v>103</v>
      </c>
      <c r="C2218" s="131"/>
      <c r="D2218" s="131"/>
    </row>
    <row r="2219" spans="1:4" x14ac:dyDescent="0.25">
      <c r="A2219" s="6">
        <v>541809</v>
      </c>
      <c r="B2219" s="7" t="s">
        <v>104</v>
      </c>
      <c r="C2219" s="131"/>
      <c r="D2219" s="131"/>
    </row>
    <row r="2220" spans="1:4" x14ac:dyDescent="0.25">
      <c r="A2220" s="6">
        <v>541810</v>
      </c>
      <c r="B2220" s="7" t="s">
        <v>105</v>
      </c>
      <c r="C2220" s="131"/>
      <c r="D2220" s="131"/>
    </row>
    <row r="2221" spans="1:4" x14ac:dyDescent="0.25">
      <c r="A2221" s="6">
        <v>541811</v>
      </c>
      <c r="B2221" s="7" t="s">
        <v>106</v>
      </c>
      <c r="C2221" s="131"/>
      <c r="D2221" s="131"/>
    </row>
    <row r="2222" spans="1:4" x14ac:dyDescent="0.25">
      <c r="A2222" s="6">
        <v>541812</v>
      </c>
      <c r="B2222" s="7" t="s">
        <v>107</v>
      </c>
      <c r="C2222" s="131"/>
      <c r="D2222" s="131"/>
    </row>
    <row r="2223" spans="1:4" x14ac:dyDescent="0.25">
      <c r="A2223" s="6">
        <v>541813</v>
      </c>
      <c r="B2223" s="7" t="s">
        <v>108</v>
      </c>
      <c r="C2223" s="131"/>
      <c r="D2223" s="131"/>
    </row>
    <row r="2224" spans="1:4" x14ac:dyDescent="0.25">
      <c r="A2224" s="6">
        <v>541814</v>
      </c>
      <c r="B2224" s="7" t="s">
        <v>109</v>
      </c>
      <c r="C2224" s="131"/>
      <c r="D2224" s="131"/>
    </row>
    <row r="2225" spans="1:4" ht="15.75" thickBot="1" x14ac:dyDescent="0.3">
      <c r="A2225" s="18">
        <v>541815</v>
      </c>
      <c r="B2225" s="19" t="s">
        <v>110</v>
      </c>
      <c r="C2225" s="398"/>
      <c r="D2225" s="398"/>
    </row>
    <row r="2226" spans="1:4" ht="15.75" thickBot="1" x14ac:dyDescent="0.3">
      <c r="A2226" s="8" t="s">
        <v>20</v>
      </c>
      <c r="B2226" s="9"/>
      <c r="C2226" s="196">
        <f>SUM(C2211:C2225)</f>
        <v>0</v>
      </c>
      <c r="D2226" s="196">
        <f>SUM(D2211:D2225)</f>
        <v>0</v>
      </c>
    </row>
    <row r="2227" spans="1:4" x14ac:dyDescent="0.25">
      <c r="A2227" s="11">
        <v>5419</v>
      </c>
      <c r="B2227" s="12" t="s">
        <v>349</v>
      </c>
      <c r="C2227" s="390"/>
      <c r="D2227" s="390"/>
    </row>
    <row r="2228" spans="1:4" x14ac:dyDescent="0.25">
      <c r="A2228" s="6">
        <v>541901</v>
      </c>
      <c r="B2228" s="7" t="s">
        <v>438</v>
      </c>
      <c r="C2228" s="131"/>
      <c r="D2228" s="131"/>
    </row>
    <row r="2229" spans="1:4" x14ac:dyDescent="0.25">
      <c r="A2229" s="6">
        <v>541902</v>
      </c>
      <c r="B2229" s="7" t="s">
        <v>354</v>
      </c>
      <c r="C2229" s="131"/>
      <c r="D2229" s="131"/>
    </row>
    <row r="2230" spans="1:4" x14ac:dyDescent="0.25">
      <c r="A2230" s="6">
        <v>541903</v>
      </c>
      <c r="B2230" s="7" t="s">
        <v>355</v>
      </c>
      <c r="C2230" s="131"/>
      <c r="D2230" s="131"/>
    </row>
    <row r="2231" spans="1:4" x14ac:dyDescent="0.25">
      <c r="A2231" s="6">
        <v>541904</v>
      </c>
      <c r="B2231" s="7" t="s">
        <v>356</v>
      </c>
      <c r="C2231" s="131"/>
      <c r="D2231" s="131"/>
    </row>
    <row r="2232" spans="1:4" x14ac:dyDescent="0.25">
      <c r="A2232" s="6">
        <v>541905</v>
      </c>
      <c r="B2232" s="7" t="s">
        <v>357</v>
      </c>
      <c r="C2232" s="131"/>
      <c r="D2232" s="131"/>
    </row>
    <row r="2233" spans="1:4" x14ac:dyDescent="0.25">
      <c r="A2233" s="6">
        <v>541906</v>
      </c>
      <c r="B2233" s="7" t="s">
        <v>358</v>
      </c>
      <c r="C2233" s="131"/>
      <c r="D2233" s="131"/>
    </row>
    <row r="2234" spans="1:4" x14ac:dyDescent="0.25">
      <c r="A2234" s="6">
        <v>541907</v>
      </c>
      <c r="B2234" s="7" t="s">
        <v>359</v>
      </c>
      <c r="C2234" s="131"/>
      <c r="D2234" s="131"/>
    </row>
    <row r="2235" spans="1:4" x14ac:dyDescent="0.25">
      <c r="A2235" s="6">
        <v>541908</v>
      </c>
      <c r="B2235" s="7" t="s">
        <v>360</v>
      </c>
      <c r="C2235" s="131"/>
      <c r="D2235" s="131"/>
    </row>
    <row r="2236" spans="1:4" x14ac:dyDescent="0.25">
      <c r="A2236" s="6">
        <v>541909</v>
      </c>
      <c r="B2236" s="7" t="s">
        <v>363</v>
      </c>
      <c r="C2236" s="131"/>
      <c r="D2236" s="131"/>
    </row>
    <row r="2237" spans="1:4" x14ac:dyDescent="0.25">
      <c r="A2237" s="6">
        <v>541910</v>
      </c>
      <c r="B2237" s="7" t="s">
        <v>364</v>
      </c>
      <c r="C2237" s="131"/>
      <c r="D2237" s="131"/>
    </row>
    <row r="2238" spans="1:4" x14ac:dyDescent="0.25">
      <c r="A2238" s="6">
        <v>541911</v>
      </c>
      <c r="B2238" s="7" t="s">
        <v>365</v>
      </c>
      <c r="C2238" s="131"/>
      <c r="D2238" s="131"/>
    </row>
    <row r="2239" spans="1:4" x14ac:dyDescent="0.25">
      <c r="A2239" s="6">
        <v>541912</v>
      </c>
      <c r="B2239" s="7" t="s">
        <v>366</v>
      </c>
      <c r="C2239" s="131"/>
      <c r="D2239" s="131"/>
    </row>
    <row r="2240" spans="1:4" x14ac:dyDescent="0.25">
      <c r="A2240" s="6">
        <v>541913</v>
      </c>
      <c r="B2240" s="7" t="s">
        <v>367</v>
      </c>
      <c r="C2240" s="131"/>
      <c r="D2240" s="131"/>
    </row>
    <row r="2241" spans="1:4" x14ac:dyDescent="0.25">
      <c r="A2241" s="6">
        <v>541914</v>
      </c>
      <c r="B2241" s="7" t="s">
        <v>368</v>
      </c>
      <c r="C2241" s="131"/>
      <c r="D2241" s="131"/>
    </row>
    <row r="2242" spans="1:4" x14ac:dyDescent="0.25">
      <c r="A2242" s="6">
        <v>541915</v>
      </c>
      <c r="B2242" s="7" t="s">
        <v>369</v>
      </c>
      <c r="C2242" s="131"/>
      <c r="D2242" s="131"/>
    </row>
    <row r="2243" spans="1:4" x14ac:dyDescent="0.25">
      <c r="A2243" s="6">
        <v>541916</v>
      </c>
      <c r="B2243" s="7" t="s">
        <v>371</v>
      </c>
      <c r="C2243" s="131"/>
      <c r="D2243" s="131"/>
    </row>
    <row r="2244" spans="1:4" x14ac:dyDescent="0.25">
      <c r="A2244" s="6">
        <v>541917</v>
      </c>
      <c r="B2244" s="7" t="s">
        <v>372</v>
      </c>
      <c r="C2244" s="131"/>
      <c r="D2244" s="131"/>
    </row>
    <row r="2245" spans="1:4" x14ac:dyDescent="0.25">
      <c r="A2245" s="6">
        <v>541918</v>
      </c>
      <c r="B2245" s="7" t="s">
        <v>373</v>
      </c>
      <c r="C2245" s="131"/>
      <c r="D2245" s="131"/>
    </row>
    <row r="2246" spans="1:4" x14ac:dyDescent="0.25">
      <c r="A2246" s="6">
        <v>541919</v>
      </c>
      <c r="B2246" s="7" t="s">
        <v>374</v>
      </c>
      <c r="C2246" s="131"/>
      <c r="D2246" s="131"/>
    </row>
    <row r="2247" spans="1:4" x14ac:dyDescent="0.25">
      <c r="A2247" s="6">
        <v>541920</v>
      </c>
      <c r="B2247" s="7" t="s">
        <v>375</v>
      </c>
      <c r="C2247" s="131"/>
      <c r="D2247" s="131"/>
    </row>
    <row r="2248" spans="1:4" x14ac:dyDescent="0.25">
      <c r="A2248" s="6">
        <v>541921</v>
      </c>
      <c r="B2248" s="7" t="s">
        <v>376</v>
      </c>
      <c r="C2248" s="131"/>
      <c r="D2248" s="131"/>
    </row>
    <row r="2249" spans="1:4" x14ac:dyDescent="0.25">
      <c r="A2249" s="6">
        <v>541922</v>
      </c>
      <c r="B2249" s="7" t="s">
        <v>377</v>
      </c>
      <c r="C2249" s="131"/>
      <c r="D2249" s="131"/>
    </row>
    <row r="2250" spans="1:4" x14ac:dyDescent="0.25">
      <c r="A2250" s="6">
        <v>541923</v>
      </c>
      <c r="B2250" s="7" t="s">
        <v>439</v>
      </c>
      <c r="C2250" s="131"/>
      <c r="D2250" s="131"/>
    </row>
    <row r="2251" spans="1:4" x14ac:dyDescent="0.25">
      <c r="A2251" s="6">
        <v>541924</v>
      </c>
      <c r="B2251" s="7" t="s">
        <v>381</v>
      </c>
      <c r="C2251" s="131"/>
      <c r="D2251" s="131"/>
    </row>
    <row r="2252" spans="1:4" x14ac:dyDescent="0.25">
      <c r="A2252" s="6">
        <v>541925</v>
      </c>
      <c r="B2252" s="7" t="s">
        <v>382</v>
      </c>
      <c r="C2252" s="131"/>
      <c r="D2252" s="131"/>
    </row>
    <row r="2253" spans="1:4" x14ac:dyDescent="0.25">
      <c r="A2253" s="6">
        <v>541926</v>
      </c>
      <c r="B2253" s="7" t="s">
        <v>383</v>
      </c>
      <c r="C2253" s="131"/>
      <c r="D2253" s="131"/>
    </row>
    <row r="2254" spans="1:4" x14ac:dyDescent="0.25">
      <c r="A2254" s="6">
        <v>541927</v>
      </c>
      <c r="B2254" s="7" t="s">
        <v>384</v>
      </c>
      <c r="C2254" s="131"/>
      <c r="D2254" s="131"/>
    </row>
    <row r="2255" spans="1:4" x14ac:dyDescent="0.25">
      <c r="A2255" s="6">
        <v>541928</v>
      </c>
      <c r="B2255" s="7" t="s">
        <v>415</v>
      </c>
      <c r="C2255" s="131"/>
      <c r="D2255" s="131"/>
    </row>
    <row r="2256" spans="1:4" x14ac:dyDescent="0.25">
      <c r="A2256" s="6">
        <v>541929</v>
      </c>
      <c r="B2256" s="7" t="s">
        <v>387</v>
      </c>
      <c r="C2256" s="131"/>
      <c r="D2256" s="131"/>
    </row>
    <row r="2257" spans="1:4" x14ac:dyDescent="0.25">
      <c r="A2257" s="6">
        <v>541930</v>
      </c>
      <c r="B2257" s="7" t="s">
        <v>416</v>
      </c>
      <c r="C2257" s="131"/>
      <c r="D2257" s="131"/>
    </row>
    <row r="2258" spans="1:4" x14ac:dyDescent="0.25">
      <c r="A2258" s="6">
        <v>541931</v>
      </c>
      <c r="B2258" s="7" t="s">
        <v>417</v>
      </c>
      <c r="C2258" s="131"/>
      <c r="D2258" s="131"/>
    </row>
    <row r="2259" spans="1:4" x14ac:dyDescent="0.25">
      <c r="A2259" s="6">
        <v>541932</v>
      </c>
      <c r="B2259" s="7" t="s">
        <v>361</v>
      </c>
      <c r="C2259" s="131"/>
      <c r="D2259" s="131"/>
    </row>
    <row r="2260" spans="1:4" x14ac:dyDescent="0.25">
      <c r="A2260" s="6">
        <v>541933</v>
      </c>
      <c r="B2260" s="7" t="s">
        <v>390</v>
      </c>
      <c r="C2260" s="131"/>
      <c r="D2260" s="131"/>
    </row>
    <row r="2261" spans="1:4" x14ac:dyDescent="0.25">
      <c r="A2261" s="15">
        <v>541934</v>
      </c>
      <c r="B2261" s="16" t="s">
        <v>391</v>
      </c>
      <c r="C2261" s="392"/>
      <c r="D2261" s="392"/>
    </row>
    <row r="2262" spans="1:4" x14ac:dyDescent="0.25">
      <c r="A2262" s="15">
        <v>541935</v>
      </c>
      <c r="B2262" s="16" t="s">
        <v>169</v>
      </c>
      <c r="C2262" s="392"/>
      <c r="D2262" s="392"/>
    </row>
    <row r="2263" spans="1:4" x14ac:dyDescent="0.25">
      <c r="A2263" s="15">
        <v>541936</v>
      </c>
      <c r="B2263" s="16" t="s">
        <v>161</v>
      </c>
      <c r="C2263" s="392"/>
      <c r="D2263" s="392"/>
    </row>
    <row r="2264" spans="1:4" x14ac:dyDescent="0.25">
      <c r="A2264" s="15">
        <v>541937</v>
      </c>
      <c r="B2264" s="16" t="s">
        <v>171</v>
      </c>
      <c r="C2264" s="392"/>
      <c r="D2264" s="392"/>
    </row>
    <row r="2265" spans="1:4" x14ac:dyDescent="0.25">
      <c r="A2265" s="15">
        <v>541938</v>
      </c>
      <c r="B2265" s="16" t="s">
        <v>172</v>
      </c>
      <c r="C2265" s="392"/>
      <c r="D2265" s="392"/>
    </row>
    <row r="2266" spans="1:4" x14ac:dyDescent="0.25">
      <c r="A2266" s="15">
        <v>541939</v>
      </c>
      <c r="B2266" s="16" t="s">
        <v>173</v>
      </c>
      <c r="C2266" s="392"/>
      <c r="D2266" s="392"/>
    </row>
    <row r="2267" spans="1:4" x14ac:dyDescent="0.25">
      <c r="A2267" s="15">
        <v>541940</v>
      </c>
      <c r="B2267" s="16" t="s">
        <v>393</v>
      </c>
      <c r="C2267" s="392"/>
      <c r="D2267" s="392"/>
    </row>
    <row r="2268" spans="1:4" ht="15.75" thickBot="1" x14ac:dyDescent="0.3">
      <c r="A2268" s="15">
        <v>541960</v>
      </c>
      <c r="B2268" s="16" t="s">
        <v>40</v>
      </c>
      <c r="C2268" s="392"/>
      <c r="D2268" s="392"/>
    </row>
    <row r="2269" spans="1:4" ht="15.75" thickBot="1" x14ac:dyDescent="0.3">
      <c r="A2269" s="8" t="s">
        <v>20</v>
      </c>
      <c r="B2269" s="9"/>
      <c r="C2269" s="196">
        <f>SUM(C2228:C2268)</f>
        <v>0</v>
      </c>
      <c r="D2269" s="196">
        <f>SUM(D2228:D2268)</f>
        <v>0</v>
      </c>
    </row>
    <row r="2270" spans="1:4" x14ac:dyDescent="0.25">
      <c r="A2270" s="42">
        <v>5420</v>
      </c>
      <c r="B2270" s="43" t="s">
        <v>284</v>
      </c>
      <c r="C2270" s="397"/>
      <c r="D2270" s="397"/>
    </row>
    <row r="2271" spans="1:4" ht="15.75" thickBot="1" x14ac:dyDescent="0.3">
      <c r="A2271" s="52">
        <v>542001</v>
      </c>
      <c r="B2271" s="54" t="s">
        <v>285</v>
      </c>
      <c r="C2271" s="404"/>
      <c r="D2271" s="404"/>
    </row>
    <row r="2272" spans="1:4" ht="15.75" thickBot="1" x14ac:dyDescent="0.3">
      <c r="A2272" s="8" t="s">
        <v>20</v>
      </c>
      <c r="B2272" s="9"/>
      <c r="C2272" s="196">
        <f>SUM(C2271)</f>
        <v>0</v>
      </c>
      <c r="D2272" s="196">
        <f>SUM(D2271)</f>
        <v>0</v>
      </c>
    </row>
    <row r="2273" spans="1:4" x14ac:dyDescent="0.25">
      <c r="A2273" s="11">
        <v>55</v>
      </c>
      <c r="B2273" s="12" t="s">
        <v>440</v>
      </c>
      <c r="C2273" s="390"/>
      <c r="D2273" s="390"/>
    </row>
    <row r="2274" spans="1:4" x14ac:dyDescent="0.25">
      <c r="A2274" s="3">
        <v>5501</v>
      </c>
      <c r="B2274" s="4" t="s">
        <v>441</v>
      </c>
      <c r="C2274" s="131"/>
      <c r="D2274" s="131"/>
    </row>
    <row r="2275" spans="1:4" x14ac:dyDescent="0.25">
      <c r="A2275" s="6">
        <v>550101</v>
      </c>
      <c r="B2275" s="7" t="s">
        <v>442</v>
      </c>
      <c r="C2275" s="131">
        <v>4436525.25</v>
      </c>
      <c r="D2275" s="131">
        <v>14187794.039999999</v>
      </c>
    </row>
    <row r="2276" spans="1:4" x14ac:dyDescent="0.25">
      <c r="A2276" s="6">
        <v>550102</v>
      </c>
      <c r="B2276" s="7" t="s">
        <v>443</v>
      </c>
      <c r="C2276" s="131">
        <v>33348194.379999999</v>
      </c>
      <c r="D2276" s="131">
        <v>32699379.710000001</v>
      </c>
    </row>
    <row r="2277" spans="1:4" x14ac:dyDescent="0.25">
      <c r="A2277" s="15">
        <v>550103</v>
      </c>
      <c r="B2277" s="16" t="s">
        <v>444</v>
      </c>
      <c r="C2277" s="131"/>
      <c r="D2277" s="131"/>
    </row>
    <row r="2278" spans="1:4" ht="15.75" thickBot="1" x14ac:dyDescent="0.3">
      <c r="A2278" s="15">
        <v>550110</v>
      </c>
      <c r="B2278" s="16" t="s">
        <v>40</v>
      </c>
      <c r="C2278" s="131">
        <v>4195535.6100000003</v>
      </c>
      <c r="D2278" s="131">
        <v>219656.89</v>
      </c>
    </row>
    <row r="2279" spans="1:4" ht="15.75" thickBot="1" x14ac:dyDescent="0.3">
      <c r="A2279" s="8" t="s">
        <v>20</v>
      </c>
      <c r="B2279" s="9"/>
      <c r="C2279" s="196">
        <f>SUM(C2275:C2278)</f>
        <v>41980255.239999995</v>
      </c>
      <c r="D2279" s="196">
        <f>SUM(D2275:D2278)</f>
        <v>47106830.640000001</v>
      </c>
    </row>
    <row r="2280" spans="1:4" x14ac:dyDescent="0.25">
      <c r="A2280" s="11">
        <v>5502</v>
      </c>
      <c r="B2280" s="12" t="s">
        <v>445</v>
      </c>
      <c r="C2280" s="390"/>
      <c r="D2280" s="390"/>
    </row>
    <row r="2281" spans="1:4" x14ac:dyDescent="0.25">
      <c r="A2281" s="6">
        <v>550201</v>
      </c>
      <c r="B2281" s="7" t="s">
        <v>446</v>
      </c>
      <c r="C2281" s="131"/>
      <c r="D2281" s="131"/>
    </row>
    <row r="2282" spans="1:4" x14ac:dyDescent="0.25">
      <c r="A2282" s="15">
        <v>550202</v>
      </c>
      <c r="B2282" s="16" t="s">
        <v>317</v>
      </c>
      <c r="C2282" s="131">
        <v>32441410.039999999</v>
      </c>
      <c r="D2282" s="131">
        <v>7196831.9699999997</v>
      </c>
    </row>
    <row r="2283" spans="1:4" x14ac:dyDescent="0.25">
      <c r="A2283" s="15">
        <v>550203</v>
      </c>
      <c r="B2283" s="16" t="s">
        <v>447</v>
      </c>
      <c r="C2283" s="131"/>
      <c r="D2283" s="131"/>
    </row>
    <row r="2284" spans="1:4" ht="15.75" thickBot="1" x14ac:dyDescent="0.3">
      <c r="A2284" s="15">
        <v>550210</v>
      </c>
      <c r="B2284" s="16" t="s">
        <v>40</v>
      </c>
      <c r="C2284" s="131">
        <v>801164.03</v>
      </c>
      <c r="D2284" s="131">
        <v>457446.81</v>
      </c>
    </row>
    <row r="2285" spans="1:4" ht="15.75" thickBot="1" x14ac:dyDescent="0.3">
      <c r="A2285" s="8" t="s">
        <v>20</v>
      </c>
      <c r="B2285" s="9"/>
      <c r="C2285" s="196">
        <f>SUM(C2281:C2284)</f>
        <v>33242574.07</v>
      </c>
      <c r="D2285" s="196">
        <f>SUM(D2281:D2284)</f>
        <v>7654278.7799999993</v>
      </c>
    </row>
    <row r="2286" spans="1:4" x14ac:dyDescent="0.25">
      <c r="A2286" s="56"/>
      <c r="B2286" s="45"/>
      <c r="C2286" s="405"/>
      <c r="D2286" s="131"/>
    </row>
    <row r="2287" spans="1:4" x14ac:dyDescent="0.25">
      <c r="A2287" s="3">
        <v>6</v>
      </c>
      <c r="B2287" s="4" t="s">
        <v>448</v>
      </c>
      <c r="C2287" s="131"/>
      <c r="D2287" s="131"/>
    </row>
    <row r="2288" spans="1:4" x14ac:dyDescent="0.25">
      <c r="A2288" s="3">
        <v>61</v>
      </c>
      <c r="B2288" s="4" t="s">
        <v>449</v>
      </c>
      <c r="C2288" s="131"/>
      <c r="D2288" s="131"/>
    </row>
    <row r="2289" spans="1:4" x14ac:dyDescent="0.25">
      <c r="A2289" s="3">
        <v>6101</v>
      </c>
      <c r="B2289" s="4" t="s">
        <v>203</v>
      </c>
      <c r="C2289" s="131"/>
      <c r="D2289" s="131"/>
    </row>
    <row r="2290" spans="1:4" x14ac:dyDescent="0.25">
      <c r="A2290" s="6">
        <v>610101</v>
      </c>
      <c r="B2290" s="7" t="s">
        <v>88</v>
      </c>
      <c r="C2290" s="131"/>
      <c r="D2290" s="131"/>
    </row>
    <row r="2291" spans="1:4" x14ac:dyDescent="0.25">
      <c r="A2291" s="6">
        <v>610102</v>
      </c>
      <c r="B2291" s="7" t="s">
        <v>89</v>
      </c>
      <c r="C2291" s="131"/>
      <c r="D2291" s="131"/>
    </row>
    <row r="2292" spans="1:4" x14ac:dyDescent="0.25">
      <c r="A2292" s="6">
        <v>610103</v>
      </c>
      <c r="B2292" s="7" t="s">
        <v>90</v>
      </c>
      <c r="C2292" s="131"/>
      <c r="D2292" s="131"/>
    </row>
    <row r="2293" spans="1:4" x14ac:dyDescent="0.25">
      <c r="A2293" s="6">
        <v>610104</v>
      </c>
      <c r="B2293" s="7" t="s">
        <v>91</v>
      </c>
      <c r="C2293" s="131"/>
      <c r="D2293" s="131"/>
    </row>
    <row r="2294" spans="1:4" x14ac:dyDescent="0.25">
      <c r="A2294" s="6">
        <v>610105</v>
      </c>
      <c r="B2294" s="7" t="s">
        <v>208</v>
      </c>
      <c r="C2294" s="131"/>
      <c r="D2294" s="131"/>
    </row>
    <row r="2295" spans="1:4" x14ac:dyDescent="0.25">
      <c r="A2295" s="6"/>
      <c r="B2295" s="7" t="s">
        <v>209</v>
      </c>
      <c r="C2295" s="131"/>
      <c r="D2295" s="131"/>
    </row>
    <row r="2296" spans="1:4" x14ac:dyDescent="0.25">
      <c r="A2296" s="6"/>
      <c r="B2296" s="7" t="s">
        <v>210</v>
      </c>
      <c r="C2296" s="131"/>
      <c r="D2296" s="131"/>
    </row>
    <row r="2297" spans="1:4" x14ac:dyDescent="0.25">
      <c r="A2297" s="6"/>
      <c r="B2297" s="7" t="s">
        <v>211</v>
      </c>
      <c r="C2297" s="131"/>
      <c r="D2297" s="131"/>
    </row>
    <row r="2298" spans="1:4" x14ac:dyDescent="0.25">
      <c r="A2298" s="6">
        <v>610106</v>
      </c>
      <c r="B2298" s="7" t="s">
        <v>93</v>
      </c>
      <c r="C2298" s="131"/>
      <c r="D2298" s="131"/>
    </row>
    <row r="2299" spans="1:4" ht="15.75" thickBot="1" x14ac:dyDescent="0.3">
      <c r="A2299" s="18">
        <v>610107</v>
      </c>
      <c r="B2299" s="19" t="s">
        <v>212</v>
      </c>
      <c r="C2299" s="398"/>
      <c r="D2299" s="398"/>
    </row>
    <row r="2300" spans="1:4" ht="15.75" thickBot="1" x14ac:dyDescent="0.3">
      <c r="A2300" s="8" t="s">
        <v>20</v>
      </c>
      <c r="B2300" s="50"/>
      <c r="C2300" s="196">
        <f>SUM(C2290:C2299)</f>
        <v>0</v>
      </c>
      <c r="D2300" s="196">
        <f>SUM(D2290:D2299)</f>
        <v>0</v>
      </c>
    </row>
    <row r="2301" spans="1:4" x14ac:dyDescent="0.25">
      <c r="A2301" s="11">
        <v>6102</v>
      </c>
      <c r="B2301" s="12" t="s">
        <v>450</v>
      </c>
      <c r="C2301" s="390"/>
      <c r="D2301" s="390"/>
    </row>
    <row r="2302" spans="1:4" x14ac:dyDescent="0.25">
      <c r="A2302" s="6">
        <v>610201</v>
      </c>
      <c r="B2302" s="7" t="s">
        <v>88</v>
      </c>
      <c r="C2302" s="131"/>
      <c r="D2302" s="131"/>
    </row>
    <row r="2303" spans="1:4" x14ac:dyDescent="0.25">
      <c r="A2303" s="6">
        <v>610202</v>
      </c>
      <c r="B2303" s="7" t="s">
        <v>89</v>
      </c>
      <c r="C2303" s="131"/>
      <c r="D2303" s="131"/>
    </row>
    <row r="2304" spans="1:4" x14ac:dyDescent="0.25">
      <c r="A2304" s="6">
        <v>610203</v>
      </c>
      <c r="B2304" s="7" t="s">
        <v>90</v>
      </c>
      <c r="C2304" s="131"/>
      <c r="D2304" s="131"/>
    </row>
    <row r="2305" spans="1:4" x14ac:dyDescent="0.25">
      <c r="A2305" s="6">
        <v>610204</v>
      </c>
      <c r="B2305" s="7" t="s">
        <v>91</v>
      </c>
      <c r="C2305" s="131"/>
      <c r="D2305" s="131"/>
    </row>
    <row r="2306" spans="1:4" x14ac:dyDescent="0.25">
      <c r="A2306" s="6">
        <v>610205</v>
      </c>
      <c r="B2306" s="7" t="s">
        <v>208</v>
      </c>
      <c r="C2306" s="131"/>
      <c r="D2306" s="131"/>
    </row>
    <row r="2307" spans="1:4" x14ac:dyDescent="0.25">
      <c r="A2307" s="6"/>
      <c r="B2307" s="7" t="s">
        <v>209</v>
      </c>
      <c r="C2307" s="131"/>
      <c r="D2307" s="131"/>
    </row>
    <row r="2308" spans="1:4" x14ac:dyDescent="0.25">
      <c r="A2308" s="6"/>
      <c r="B2308" s="7" t="s">
        <v>210</v>
      </c>
      <c r="C2308" s="131"/>
      <c r="D2308" s="131"/>
    </row>
    <row r="2309" spans="1:4" x14ac:dyDescent="0.25">
      <c r="A2309" s="6"/>
      <c r="B2309" s="7" t="s">
        <v>211</v>
      </c>
      <c r="C2309" s="131"/>
      <c r="D2309" s="131"/>
    </row>
    <row r="2310" spans="1:4" x14ac:dyDescent="0.25">
      <c r="A2310" s="6">
        <v>610206</v>
      </c>
      <c r="B2310" s="7" t="s">
        <v>93</v>
      </c>
      <c r="C2310" s="131"/>
      <c r="D2310" s="131"/>
    </row>
    <row r="2311" spans="1:4" ht="15.75" thickBot="1" x14ac:dyDescent="0.3">
      <c r="A2311" s="18">
        <v>610207</v>
      </c>
      <c r="B2311" s="19" t="s">
        <v>212</v>
      </c>
      <c r="C2311" s="398"/>
      <c r="D2311" s="398"/>
    </row>
    <row r="2312" spans="1:4" ht="15.75" thickBot="1" x14ac:dyDescent="0.3">
      <c r="A2312" s="8" t="s">
        <v>20</v>
      </c>
      <c r="B2312" s="9"/>
      <c r="C2312" s="196">
        <f>SUM(C2302:C2311)</f>
        <v>0</v>
      </c>
      <c r="D2312" s="196">
        <f>SUM(D2302:D2311)</f>
        <v>0</v>
      </c>
    </row>
    <row r="2313" spans="1:4" x14ac:dyDescent="0.25">
      <c r="A2313" s="11">
        <v>6103</v>
      </c>
      <c r="B2313" s="12" t="s">
        <v>451</v>
      </c>
      <c r="C2313" s="390"/>
      <c r="D2313" s="390"/>
    </row>
    <row r="2314" spans="1:4" x14ac:dyDescent="0.25">
      <c r="A2314" s="6">
        <v>610301</v>
      </c>
      <c r="B2314" s="7" t="s">
        <v>88</v>
      </c>
      <c r="C2314" s="131"/>
      <c r="D2314" s="131"/>
    </row>
    <row r="2315" spans="1:4" x14ac:dyDescent="0.25">
      <c r="A2315" s="6">
        <v>610302</v>
      </c>
      <c r="B2315" s="7" t="s">
        <v>89</v>
      </c>
      <c r="C2315" s="131"/>
      <c r="D2315" s="131"/>
    </row>
    <row r="2316" spans="1:4" x14ac:dyDescent="0.25">
      <c r="A2316" s="6">
        <v>610303</v>
      </c>
      <c r="B2316" s="7" t="s">
        <v>90</v>
      </c>
      <c r="C2316" s="131"/>
      <c r="D2316" s="131"/>
    </row>
    <row r="2317" spans="1:4" x14ac:dyDescent="0.25">
      <c r="A2317" s="6">
        <v>610304</v>
      </c>
      <c r="B2317" s="7" t="s">
        <v>91</v>
      </c>
      <c r="C2317" s="131"/>
      <c r="D2317" s="131"/>
    </row>
    <row r="2318" spans="1:4" x14ac:dyDescent="0.25">
      <c r="A2318" s="6">
        <v>610305</v>
      </c>
      <c r="B2318" s="7" t="s">
        <v>208</v>
      </c>
      <c r="C2318" s="131"/>
      <c r="D2318" s="131"/>
    </row>
    <row r="2319" spans="1:4" x14ac:dyDescent="0.25">
      <c r="A2319" s="6"/>
      <c r="B2319" s="7" t="s">
        <v>209</v>
      </c>
      <c r="C2319" s="131"/>
      <c r="D2319" s="131"/>
    </row>
    <row r="2320" spans="1:4" x14ac:dyDescent="0.25">
      <c r="A2320" s="6"/>
      <c r="B2320" s="7" t="s">
        <v>210</v>
      </c>
      <c r="C2320" s="131"/>
      <c r="D2320" s="131"/>
    </row>
    <row r="2321" spans="1:4" x14ac:dyDescent="0.25">
      <c r="A2321" s="6"/>
      <c r="B2321" s="7" t="s">
        <v>211</v>
      </c>
      <c r="C2321" s="131"/>
      <c r="D2321" s="131"/>
    </row>
    <row r="2322" spans="1:4" x14ac:dyDescent="0.25">
      <c r="A2322" s="6">
        <v>610306</v>
      </c>
      <c r="B2322" s="7" t="s">
        <v>93</v>
      </c>
      <c r="C2322" s="131"/>
      <c r="D2322" s="131"/>
    </row>
    <row r="2323" spans="1:4" ht="15.75" thickBot="1" x14ac:dyDescent="0.3">
      <c r="A2323" s="18">
        <v>610307</v>
      </c>
      <c r="B2323" s="19" t="s">
        <v>212</v>
      </c>
      <c r="C2323" s="398"/>
      <c r="D2323" s="398"/>
    </row>
    <row r="2324" spans="1:4" ht="15.75" thickBot="1" x14ac:dyDescent="0.3">
      <c r="A2324" s="8" t="s">
        <v>20</v>
      </c>
      <c r="B2324" s="9"/>
      <c r="C2324" s="196">
        <f>SUM(C2314:C2323)</f>
        <v>0</v>
      </c>
      <c r="D2324" s="196">
        <f>SUM(D2314:D2323)</f>
        <v>0</v>
      </c>
    </row>
    <row r="2325" spans="1:4" x14ac:dyDescent="0.25">
      <c r="A2325" s="11">
        <v>6104</v>
      </c>
      <c r="B2325" s="12" t="s">
        <v>273</v>
      </c>
      <c r="C2325" s="390"/>
      <c r="D2325" s="390"/>
    </row>
    <row r="2326" spans="1:4" x14ac:dyDescent="0.25">
      <c r="A2326" s="6">
        <v>610401</v>
      </c>
      <c r="B2326" s="7" t="s">
        <v>96</v>
      </c>
      <c r="C2326" s="131"/>
      <c r="D2326" s="131"/>
    </row>
    <row r="2327" spans="1:4" x14ac:dyDescent="0.25">
      <c r="A2327" s="6">
        <v>610402</v>
      </c>
      <c r="B2327" s="7" t="s">
        <v>97</v>
      </c>
      <c r="C2327" s="131"/>
      <c r="D2327" s="131"/>
    </row>
    <row r="2328" spans="1:4" x14ac:dyDescent="0.25">
      <c r="A2328" s="6">
        <v>610403</v>
      </c>
      <c r="B2328" s="7" t="s">
        <v>98</v>
      </c>
      <c r="C2328" s="131"/>
      <c r="D2328" s="131"/>
    </row>
    <row r="2329" spans="1:4" x14ac:dyDescent="0.25">
      <c r="A2329" s="6">
        <v>610404</v>
      </c>
      <c r="B2329" s="7" t="s">
        <v>99</v>
      </c>
      <c r="C2329" s="131"/>
      <c r="D2329" s="131"/>
    </row>
    <row r="2330" spans="1:4" x14ac:dyDescent="0.25">
      <c r="A2330" s="6">
        <v>610405</v>
      </c>
      <c r="B2330" s="7" t="s">
        <v>100</v>
      </c>
      <c r="C2330" s="131"/>
      <c r="D2330" s="131"/>
    </row>
    <row r="2331" spans="1:4" x14ac:dyDescent="0.25">
      <c r="A2331" s="6">
        <v>610406</v>
      </c>
      <c r="B2331" s="7" t="s">
        <v>101</v>
      </c>
      <c r="C2331" s="131"/>
      <c r="D2331" s="131"/>
    </row>
    <row r="2332" spans="1:4" x14ac:dyDescent="0.25">
      <c r="A2332" s="6">
        <v>610407</v>
      </c>
      <c r="B2332" s="7" t="s">
        <v>102</v>
      </c>
      <c r="C2332" s="131"/>
      <c r="D2332" s="131"/>
    </row>
    <row r="2333" spans="1:4" x14ac:dyDescent="0.25">
      <c r="A2333" s="6">
        <v>610408</v>
      </c>
      <c r="B2333" s="7" t="s">
        <v>103</v>
      </c>
      <c r="C2333" s="131"/>
      <c r="D2333" s="131"/>
    </row>
    <row r="2334" spans="1:4" x14ac:dyDescent="0.25">
      <c r="A2334" s="6">
        <v>610409</v>
      </c>
      <c r="B2334" s="7" t="s">
        <v>104</v>
      </c>
      <c r="C2334" s="131"/>
      <c r="D2334" s="131"/>
    </row>
    <row r="2335" spans="1:4" x14ac:dyDescent="0.25">
      <c r="A2335" s="6">
        <v>610410</v>
      </c>
      <c r="B2335" s="7" t="s">
        <v>105</v>
      </c>
      <c r="C2335" s="131"/>
      <c r="D2335" s="131"/>
    </row>
    <row r="2336" spans="1:4" x14ac:dyDescent="0.25">
      <c r="A2336" s="6">
        <v>610411</v>
      </c>
      <c r="B2336" s="7" t="s">
        <v>106</v>
      </c>
      <c r="C2336" s="131"/>
      <c r="D2336" s="131"/>
    </row>
    <row r="2337" spans="1:4" x14ac:dyDescent="0.25">
      <c r="A2337" s="6">
        <v>610412</v>
      </c>
      <c r="B2337" s="7" t="s">
        <v>107</v>
      </c>
      <c r="C2337" s="131"/>
      <c r="D2337" s="131"/>
    </row>
    <row r="2338" spans="1:4" x14ac:dyDescent="0.25">
      <c r="A2338" s="6">
        <v>610413</v>
      </c>
      <c r="B2338" s="7" t="s">
        <v>108</v>
      </c>
      <c r="C2338" s="131"/>
      <c r="D2338" s="131"/>
    </row>
    <row r="2339" spans="1:4" x14ac:dyDescent="0.25">
      <c r="A2339" s="6">
        <v>610414</v>
      </c>
      <c r="B2339" s="7" t="s">
        <v>109</v>
      </c>
      <c r="C2339" s="131"/>
      <c r="D2339" s="131"/>
    </row>
    <row r="2340" spans="1:4" ht="15.75" thickBot="1" x14ac:dyDescent="0.3">
      <c r="A2340" s="18">
        <v>610415</v>
      </c>
      <c r="B2340" s="19" t="s">
        <v>110</v>
      </c>
      <c r="C2340" s="398"/>
      <c r="D2340" s="398"/>
    </row>
    <row r="2341" spans="1:4" ht="15.75" thickBot="1" x14ac:dyDescent="0.3">
      <c r="A2341" s="8" t="s">
        <v>20</v>
      </c>
      <c r="B2341" s="9"/>
      <c r="C2341" s="196">
        <f>SUM(C2326:C2340)</f>
        <v>0</v>
      </c>
      <c r="D2341" s="196">
        <f>SUM(D2326:D2340)</f>
        <v>0</v>
      </c>
    </row>
    <row r="2342" spans="1:4" x14ac:dyDescent="0.25">
      <c r="A2342" s="11">
        <v>6105</v>
      </c>
      <c r="B2342" s="12" t="s">
        <v>286</v>
      </c>
      <c r="C2342" s="390"/>
      <c r="D2342" s="390"/>
    </row>
    <row r="2343" spans="1:4" x14ac:dyDescent="0.25">
      <c r="A2343" s="6">
        <v>610501</v>
      </c>
      <c r="B2343" s="7" t="s">
        <v>96</v>
      </c>
      <c r="C2343" s="131"/>
      <c r="D2343" s="131"/>
    </row>
    <row r="2344" spans="1:4" x14ac:dyDescent="0.25">
      <c r="A2344" s="6">
        <v>610502</v>
      </c>
      <c r="B2344" s="7" t="s">
        <v>97</v>
      </c>
      <c r="C2344" s="131"/>
      <c r="D2344" s="131"/>
    </row>
    <row r="2345" spans="1:4" x14ac:dyDescent="0.25">
      <c r="A2345" s="6">
        <v>610503</v>
      </c>
      <c r="B2345" s="7" t="s">
        <v>98</v>
      </c>
      <c r="C2345" s="131"/>
      <c r="D2345" s="131"/>
    </row>
    <row r="2346" spans="1:4" x14ac:dyDescent="0.25">
      <c r="A2346" s="6">
        <v>610504</v>
      </c>
      <c r="B2346" s="7" t="s">
        <v>99</v>
      </c>
      <c r="C2346" s="131"/>
      <c r="D2346" s="131"/>
    </row>
    <row r="2347" spans="1:4" x14ac:dyDescent="0.25">
      <c r="A2347" s="6">
        <v>610505</v>
      </c>
      <c r="B2347" s="7" t="s">
        <v>100</v>
      </c>
      <c r="C2347" s="131"/>
      <c r="D2347" s="131"/>
    </row>
    <row r="2348" spans="1:4" x14ac:dyDescent="0.25">
      <c r="A2348" s="6">
        <v>610506</v>
      </c>
      <c r="B2348" s="7" t="s">
        <v>101</v>
      </c>
      <c r="C2348" s="131"/>
      <c r="D2348" s="131"/>
    </row>
    <row r="2349" spans="1:4" x14ac:dyDescent="0.25">
      <c r="A2349" s="6">
        <v>610507</v>
      </c>
      <c r="B2349" s="7" t="s">
        <v>102</v>
      </c>
      <c r="C2349" s="131"/>
      <c r="D2349" s="131"/>
    </row>
    <row r="2350" spans="1:4" x14ac:dyDescent="0.25">
      <c r="A2350" s="6">
        <v>610508</v>
      </c>
      <c r="B2350" s="7" t="s">
        <v>103</v>
      </c>
      <c r="C2350" s="131"/>
      <c r="D2350" s="131"/>
    </row>
    <row r="2351" spans="1:4" x14ac:dyDescent="0.25">
      <c r="A2351" s="6">
        <v>610509</v>
      </c>
      <c r="B2351" s="7" t="s">
        <v>104</v>
      </c>
      <c r="C2351" s="131"/>
      <c r="D2351" s="131"/>
    </row>
    <row r="2352" spans="1:4" x14ac:dyDescent="0.25">
      <c r="A2352" s="6">
        <v>610510</v>
      </c>
      <c r="B2352" s="7" t="s">
        <v>105</v>
      </c>
      <c r="C2352" s="131"/>
      <c r="D2352" s="131"/>
    </row>
    <row r="2353" spans="1:4" x14ac:dyDescent="0.25">
      <c r="A2353" s="6">
        <v>610511</v>
      </c>
      <c r="B2353" s="7" t="s">
        <v>106</v>
      </c>
      <c r="C2353" s="131"/>
      <c r="D2353" s="131"/>
    </row>
    <row r="2354" spans="1:4" x14ac:dyDescent="0.25">
      <c r="A2354" s="6">
        <v>610512</v>
      </c>
      <c r="B2354" s="7" t="s">
        <v>107</v>
      </c>
      <c r="C2354" s="131"/>
      <c r="D2354" s="131"/>
    </row>
    <row r="2355" spans="1:4" x14ac:dyDescent="0.25">
      <c r="A2355" s="6">
        <v>610513</v>
      </c>
      <c r="B2355" s="7" t="s">
        <v>108</v>
      </c>
      <c r="C2355" s="131"/>
      <c r="D2355" s="131"/>
    </row>
    <row r="2356" spans="1:4" x14ac:dyDescent="0.25">
      <c r="A2356" s="6">
        <v>610514</v>
      </c>
      <c r="B2356" s="7" t="s">
        <v>109</v>
      </c>
      <c r="C2356" s="131"/>
      <c r="D2356" s="131"/>
    </row>
    <row r="2357" spans="1:4" ht="15.75" thickBot="1" x14ac:dyDescent="0.3">
      <c r="A2357" s="18">
        <v>610515</v>
      </c>
      <c r="B2357" s="19" t="s">
        <v>110</v>
      </c>
      <c r="C2357" s="398"/>
      <c r="D2357" s="398"/>
    </row>
    <row r="2358" spans="1:4" ht="15.75" thickBot="1" x14ac:dyDescent="0.3">
      <c r="A2358" s="8" t="s">
        <v>20</v>
      </c>
      <c r="B2358" s="9"/>
      <c r="C2358" s="196">
        <f>SUM(C2343:C2357)</f>
        <v>0</v>
      </c>
      <c r="D2358" s="196">
        <f>SUM(D2343:D2357)</f>
        <v>0</v>
      </c>
    </row>
    <row r="2359" spans="1:4" x14ac:dyDescent="0.25">
      <c r="A2359" s="11">
        <v>6106</v>
      </c>
      <c r="B2359" s="12" t="s">
        <v>452</v>
      </c>
      <c r="C2359" s="390"/>
      <c r="D2359" s="390"/>
    </row>
    <row r="2360" spans="1:4" x14ac:dyDescent="0.25">
      <c r="A2360" s="6">
        <v>610601</v>
      </c>
      <c r="B2360" s="7" t="s">
        <v>96</v>
      </c>
      <c r="C2360" s="131"/>
      <c r="D2360" s="131"/>
    </row>
    <row r="2361" spans="1:4" x14ac:dyDescent="0.25">
      <c r="A2361" s="6">
        <v>610602</v>
      </c>
      <c r="B2361" s="7" t="s">
        <v>97</v>
      </c>
      <c r="C2361" s="131"/>
      <c r="D2361" s="131"/>
    </row>
    <row r="2362" spans="1:4" x14ac:dyDescent="0.25">
      <c r="A2362" s="6">
        <v>610603</v>
      </c>
      <c r="B2362" s="7" t="s">
        <v>98</v>
      </c>
      <c r="C2362" s="131"/>
      <c r="D2362" s="131"/>
    </row>
    <row r="2363" spans="1:4" x14ac:dyDescent="0.25">
      <c r="A2363" s="6">
        <v>610604</v>
      </c>
      <c r="B2363" s="7" t="s">
        <v>99</v>
      </c>
      <c r="C2363" s="131"/>
      <c r="D2363" s="131"/>
    </row>
    <row r="2364" spans="1:4" x14ac:dyDescent="0.25">
      <c r="A2364" s="6">
        <v>610605</v>
      </c>
      <c r="B2364" s="7" t="s">
        <v>100</v>
      </c>
      <c r="C2364" s="131"/>
      <c r="D2364" s="131"/>
    </row>
    <row r="2365" spans="1:4" x14ac:dyDescent="0.25">
      <c r="A2365" s="6">
        <v>610606</v>
      </c>
      <c r="B2365" s="7" t="s">
        <v>101</v>
      </c>
      <c r="C2365" s="131"/>
      <c r="D2365" s="131"/>
    </row>
    <row r="2366" spans="1:4" x14ac:dyDescent="0.25">
      <c r="A2366" s="6">
        <v>610607</v>
      </c>
      <c r="B2366" s="7" t="s">
        <v>102</v>
      </c>
      <c r="C2366" s="131"/>
      <c r="D2366" s="131"/>
    </row>
    <row r="2367" spans="1:4" x14ac:dyDescent="0.25">
      <c r="A2367" s="6">
        <v>610608</v>
      </c>
      <c r="B2367" s="7" t="s">
        <v>103</v>
      </c>
      <c r="C2367" s="131"/>
      <c r="D2367" s="131"/>
    </row>
    <row r="2368" spans="1:4" x14ac:dyDescent="0.25">
      <c r="A2368" s="6">
        <v>610609</v>
      </c>
      <c r="B2368" s="7" t="s">
        <v>104</v>
      </c>
      <c r="C2368" s="131"/>
      <c r="D2368" s="131"/>
    </row>
    <row r="2369" spans="1:4" x14ac:dyDescent="0.25">
      <c r="A2369" s="6">
        <v>610610</v>
      </c>
      <c r="B2369" s="7" t="s">
        <v>105</v>
      </c>
      <c r="C2369" s="131"/>
      <c r="D2369" s="131"/>
    </row>
    <row r="2370" spans="1:4" x14ac:dyDescent="0.25">
      <c r="A2370" s="6">
        <v>610611</v>
      </c>
      <c r="B2370" s="7" t="s">
        <v>106</v>
      </c>
      <c r="C2370" s="131"/>
      <c r="D2370" s="131"/>
    </row>
    <row r="2371" spans="1:4" x14ac:dyDescent="0.25">
      <c r="A2371" s="6">
        <v>610612</v>
      </c>
      <c r="B2371" s="7" t="s">
        <v>107</v>
      </c>
      <c r="C2371" s="131"/>
      <c r="D2371" s="131"/>
    </row>
    <row r="2372" spans="1:4" x14ac:dyDescent="0.25">
      <c r="A2372" s="6">
        <v>610613</v>
      </c>
      <c r="B2372" s="7" t="s">
        <v>108</v>
      </c>
      <c r="C2372" s="131"/>
      <c r="D2372" s="131"/>
    </row>
    <row r="2373" spans="1:4" x14ac:dyDescent="0.25">
      <c r="A2373" s="6">
        <v>610614</v>
      </c>
      <c r="B2373" s="7" t="s">
        <v>109</v>
      </c>
      <c r="C2373" s="131"/>
      <c r="D2373" s="131"/>
    </row>
    <row r="2374" spans="1:4" ht="15.75" thickBot="1" x14ac:dyDescent="0.3">
      <c r="A2374" s="18">
        <v>610615</v>
      </c>
      <c r="B2374" s="19" t="s">
        <v>110</v>
      </c>
      <c r="C2374" s="398"/>
      <c r="D2374" s="398"/>
    </row>
    <row r="2375" spans="1:4" ht="15.75" thickBot="1" x14ac:dyDescent="0.3">
      <c r="A2375" s="8" t="s">
        <v>20</v>
      </c>
      <c r="B2375" s="9"/>
      <c r="C2375" s="196">
        <f>SUM(C2360:C2374)</f>
        <v>0</v>
      </c>
      <c r="D2375" s="196">
        <f>SUM(D2360:D2374)</f>
        <v>0</v>
      </c>
    </row>
    <row r="2376" spans="1:4" x14ac:dyDescent="0.25">
      <c r="A2376" s="11">
        <v>62</v>
      </c>
      <c r="B2376" s="12" t="s">
        <v>453</v>
      </c>
      <c r="C2376" s="390"/>
      <c r="D2376" s="390"/>
    </row>
    <row r="2377" spans="1:4" x14ac:dyDescent="0.25">
      <c r="A2377" s="3">
        <v>6201</v>
      </c>
      <c r="B2377" s="4" t="s">
        <v>454</v>
      </c>
      <c r="C2377" s="131"/>
      <c r="D2377" s="131"/>
    </row>
    <row r="2378" spans="1:4" x14ac:dyDescent="0.25">
      <c r="A2378" s="6">
        <v>620101</v>
      </c>
      <c r="B2378" s="7" t="s">
        <v>96</v>
      </c>
      <c r="C2378" s="131"/>
      <c r="D2378" s="131"/>
    </row>
    <row r="2379" spans="1:4" x14ac:dyDescent="0.25">
      <c r="A2379" s="6">
        <v>620102</v>
      </c>
      <c r="B2379" s="7" t="s">
        <v>97</v>
      </c>
      <c r="C2379" s="131"/>
      <c r="D2379" s="131"/>
    </row>
    <row r="2380" spans="1:4" x14ac:dyDescent="0.25">
      <c r="A2380" s="6">
        <v>620103</v>
      </c>
      <c r="B2380" s="7" t="s">
        <v>98</v>
      </c>
      <c r="C2380" s="131"/>
      <c r="D2380" s="131"/>
    </row>
    <row r="2381" spans="1:4" x14ac:dyDescent="0.25">
      <c r="A2381" s="6">
        <v>620104</v>
      </c>
      <c r="B2381" s="7" t="s">
        <v>99</v>
      </c>
      <c r="C2381" s="131"/>
      <c r="D2381" s="131"/>
    </row>
    <row r="2382" spans="1:4" x14ac:dyDescent="0.25">
      <c r="A2382" s="6">
        <v>620105</v>
      </c>
      <c r="B2382" s="7" t="s">
        <v>100</v>
      </c>
      <c r="C2382" s="131"/>
      <c r="D2382" s="131"/>
    </row>
    <row r="2383" spans="1:4" x14ac:dyDescent="0.25">
      <c r="A2383" s="6">
        <v>620106</v>
      </c>
      <c r="B2383" s="7" t="s">
        <v>101</v>
      </c>
      <c r="C2383" s="131"/>
      <c r="D2383" s="131"/>
    </row>
    <row r="2384" spans="1:4" x14ac:dyDescent="0.25">
      <c r="A2384" s="6">
        <v>620107</v>
      </c>
      <c r="B2384" s="7" t="s">
        <v>102</v>
      </c>
      <c r="C2384" s="131"/>
      <c r="D2384" s="131"/>
    </row>
    <row r="2385" spans="1:4" x14ac:dyDescent="0.25">
      <c r="A2385" s="6">
        <v>620108</v>
      </c>
      <c r="B2385" s="7" t="s">
        <v>103</v>
      </c>
      <c r="C2385" s="131"/>
      <c r="D2385" s="131"/>
    </row>
    <row r="2386" spans="1:4" x14ac:dyDescent="0.25">
      <c r="A2386" s="6">
        <v>620109</v>
      </c>
      <c r="B2386" s="7" t="s">
        <v>104</v>
      </c>
      <c r="C2386" s="131"/>
      <c r="D2386" s="131"/>
    </row>
    <row r="2387" spans="1:4" x14ac:dyDescent="0.25">
      <c r="A2387" s="6">
        <v>620110</v>
      </c>
      <c r="B2387" s="7" t="s">
        <v>105</v>
      </c>
      <c r="C2387" s="131"/>
      <c r="D2387" s="131"/>
    </row>
    <row r="2388" spans="1:4" x14ac:dyDescent="0.25">
      <c r="A2388" s="6">
        <v>620111</v>
      </c>
      <c r="B2388" s="7" t="s">
        <v>106</v>
      </c>
      <c r="C2388" s="131"/>
      <c r="D2388" s="131"/>
    </row>
    <row r="2389" spans="1:4" x14ac:dyDescent="0.25">
      <c r="A2389" s="6">
        <v>620112</v>
      </c>
      <c r="B2389" s="7" t="s">
        <v>107</v>
      </c>
      <c r="C2389" s="131"/>
      <c r="D2389" s="131"/>
    </row>
    <row r="2390" spans="1:4" x14ac:dyDescent="0.25">
      <c r="A2390" s="6">
        <v>620113</v>
      </c>
      <c r="B2390" s="7" t="s">
        <v>108</v>
      </c>
      <c r="C2390" s="131"/>
      <c r="D2390" s="131"/>
    </row>
    <row r="2391" spans="1:4" x14ac:dyDescent="0.25">
      <c r="A2391" s="6">
        <v>620114</v>
      </c>
      <c r="B2391" s="7" t="s">
        <v>109</v>
      </c>
      <c r="C2391" s="131"/>
      <c r="D2391" s="131"/>
    </row>
    <row r="2392" spans="1:4" ht="15.75" thickBot="1" x14ac:dyDescent="0.3">
      <c r="A2392" s="58">
        <v>620115</v>
      </c>
      <c r="B2392" s="19" t="s">
        <v>110</v>
      </c>
      <c r="C2392" s="392"/>
      <c r="D2392" s="392"/>
    </row>
    <row r="2393" spans="1:4" ht="15.75" thickBot="1" x14ac:dyDescent="0.3">
      <c r="A2393" s="8" t="s">
        <v>20</v>
      </c>
      <c r="B2393" s="9"/>
      <c r="C2393" s="196">
        <f>SUM(C2378:C2392)</f>
        <v>0</v>
      </c>
      <c r="D2393" s="196">
        <f>SUM(D2378:D2392)</f>
        <v>0</v>
      </c>
    </row>
    <row r="2394" spans="1:4" x14ac:dyDescent="0.25">
      <c r="A2394" s="11">
        <v>69</v>
      </c>
      <c r="B2394" s="12" t="s">
        <v>455</v>
      </c>
      <c r="C2394" s="390"/>
      <c r="D2394" s="390"/>
    </row>
    <row r="2395" spans="1:4" ht="15.75" thickBot="1" x14ac:dyDescent="0.3">
      <c r="A2395" s="3">
        <v>6901</v>
      </c>
      <c r="B2395" s="4" t="s">
        <v>456</v>
      </c>
      <c r="C2395" s="131"/>
      <c r="D2395" s="131"/>
    </row>
    <row r="2396" spans="1:4" ht="15.75" thickBot="1" x14ac:dyDescent="0.3">
      <c r="A2396" s="8" t="s">
        <v>20</v>
      </c>
      <c r="B2396" s="9"/>
      <c r="C2396" s="196">
        <f>SUM(C2395)</f>
        <v>0</v>
      </c>
      <c r="D2396" s="196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390"/>
      <c r="D2397" s="390"/>
    </row>
    <row r="2398" spans="1:4" ht="15.75" thickBot="1" x14ac:dyDescent="0.3">
      <c r="A2398" s="8" t="s">
        <v>20</v>
      </c>
      <c r="B2398" s="9"/>
      <c r="C2398" s="196">
        <f>SUM(C2397)</f>
        <v>0</v>
      </c>
      <c r="D2398" s="196">
        <f>SUM(D2397)</f>
        <v>0</v>
      </c>
    </row>
    <row r="2399" spans="1:4" x14ac:dyDescent="0.25">
      <c r="A2399" s="49"/>
      <c r="B2399" s="30"/>
      <c r="C2399" s="390"/>
      <c r="D2399" s="390"/>
    </row>
    <row r="2400" spans="1:4" x14ac:dyDescent="0.25">
      <c r="A2400" s="59" t="s">
        <v>457</v>
      </c>
      <c r="B2400" s="60"/>
      <c r="C2400" s="40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5805908019.9699993</v>
      </c>
      <c r="D2400" s="40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4675165564.3299999</v>
      </c>
    </row>
    <row r="2401" spans="1:4" x14ac:dyDescent="0.25">
      <c r="A2401" s="62"/>
      <c r="B2401" s="7"/>
      <c r="C2401" s="407"/>
      <c r="D2401" s="407"/>
    </row>
    <row r="2402" spans="1:4" x14ac:dyDescent="0.25">
      <c r="A2402" s="59" t="s">
        <v>458</v>
      </c>
      <c r="B2402" s="60"/>
      <c r="C2402" s="406">
        <f>C1115-C2400</f>
        <v>-459703267.13999844</v>
      </c>
      <c r="D2402" s="406">
        <f>D1115-D2400</f>
        <v>173374370.66000175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504DD-B423-49F9-B55D-FA8C145E424B}">
  <dimension ref="A1:D2402"/>
  <sheetViews>
    <sheetView workbookViewId="0">
      <selection activeCell="F7" sqref="F7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324">
        <v>2021</v>
      </c>
      <c r="D1" s="324">
        <v>2020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131"/>
      <c r="D4" s="131"/>
    </row>
    <row r="5" spans="1:4" x14ac:dyDescent="0.25">
      <c r="A5" s="6">
        <v>1102</v>
      </c>
      <c r="B5" s="7" t="s">
        <v>7</v>
      </c>
      <c r="C5" s="131"/>
      <c r="D5" s="131"/>
    </row>
    <row r="6" spans="1:4" x14ac:dyDescent="0.25">
      <c r="A6" s="6">
        <v>1103</v>
      </c>
      <c r="B6" s="7" t="s">
        <v>8</v>
      </c>
      <c r="C6" s="131"/>
      <c r="D6" s="131"/>
    </row>
    <row r="7" spans="1:4" x14ac:dyDescent="0.25">
      <c r="A7" s="6"/>
      <c r="B7" s="7" t="s">
        <v>9</v>
      </c>
      <c r="C7" s="131"/>
      <c r="D7" s="131"/>
    </row>
    <row r="8" spans="1:4" x14ac:dyDescent="0.25">
      <c r="A8" s="6">
        <v>1104</v>
      </c>
      <c r="B8" s="7" t="s">
        <v>10</v>
      </c>
      <c r="C8" s="131"/>
      <c r="D8" s="131"/>
    </row>
    <row r="9" spans="1:4" x14ac:dyDescent="0.25">
      <c r="A9" s="6">
        <v>1105</v>
      </c>
      <c r="B9" s="7" t="s">
        <v>11</v>
      </c>
      <c r="C9" s="131"/>
      <c r="D9" s="131"/>
    </row>
    <row r="10" spans="1:4" x14ac:dyDescent="0.25">
      <c r="A10" s="6">
        <v>1106</v>
      </c>
      <c r="B10" s="7" t="s">
        <v>12</v>
      </c>
      <c r="C10" s="131"/>
      <c r="D10" s="131"/>
    </row>
    <row r="11" spans="1:4" x14ac:dyDescent="0.25">
      <c r="A11" s="6">
        <v>1107</v>
      </c>
      <c r="B11" s="7" t="s">
        <v>13</v>
      </c>
      <c r="C11" s="131">
        <v>2800000</v>
      </c>
      <c r="D11" s="131">
        <v>1400000</v>
      </c>
    </row>
    <row r="12" spans="1:4" x14ac:dyDescent="0.25">
      <c r="A12" s="6">
        <v>1108</v>
      </c>
      <c r="B12" s="7" t="s">
        <v>14</v>
      </c>
      <c r="C12" s="131"/>
      <c r="D12" s="131"/>
    </row>
    <row r="13" spans="1:4" x14ac:dyDescent="0.25">
      <c r="A13" s="6"/>
      <c r="B13" s="7" t="s">
        <v>15</v>
      </c>
      <c r="C13" s="131"/>
      <c r="D13" s="131"/>
    </row>
    <row r="14" spans="1:4" x14ac:dyDescent="0.25">
      <c r="A14" s="6">
        <v>1109</v>
      </c>
      <c r="B14" s="7" t="s">
        <v>16</v>
      </c>
      <c r="C14" s="131"/>
      <c r="D14" s="131"/>
    </row>
    <row r="15" spans="1:4" x14ac:dyDescent="0.25">
      <c r="A15" s="6"/>
      <c r="B15" s="7" t="s">
        <v>17</v>
      </c>
      <c r="C15" s="131"/>
      <c r="D15" s="131"/>
    </row>
    <row r="16" spans="1:4" x14ac:dyDescent="0.25">
      <c r="A16" s="6">
        <v>1110</v>
      </c>
      <c r="B16" s="7" t="s">
        <v>18</v>
      </c>
      <c r="C16" s="131"/>
      <c r="D16" s="131"/>
    </row>
    <row r="17" spans="1:4" ht="15.75" thickBot="1" x14ac:dyDescent="0.3">
      <c r="A17" s="6">
        <v>1111</v>
      </c>
      <c r="B17" s="7" t="s">
        <v>19</v>
      </c>
      <c r="C17" s="131"/>
      <c r="D17" s="131"/>
    </row>
    <row r="18" spans="1:4" ht="15.75" thickBot="1" x14ac:dyDescent="0.3">
      <c r="A18" s="8" t="s">
        <v>20</v>
      </c>
      <c r="B18" s="9"/>
      <c r="C18" s="196">
        <f>SUM(C4:C17)</f>
        <v>2800000</v>
      </c>
      <c r="D18" s="196">
        <f>SUM(D4:D17)</f>
        <v>1400000</v>
      </c>
    </row>
    <row r="19" spans="1:4" x14ac:dyDescent="0.25">
      <c r="A19" s="11">
        <v>12</v>
      </c>
      <c r="B19" s="12" t="s">
        <v>21</v>
      </c>
      <c r="C19" s="390"/>
      <c r="D19" s="390"/>
    </row>
    <row r="20" spans="1:4" x14ac:dyDescent="0.25">
      <c r="A20" s="6">
        <v>1201</v>
      </c>
      <c r="B20" s="7" t="s">
        <v>22</v>
      </c>
      <c r="C20" s="391"/>
      <c r="D20" s="131"/>
    </row>
    <row r="21" spans="1:4" x14ac:dyDescent="0.25">
      <c r="A21" s="6">
        <v>1202</v>
      </c>
      <c r="B21" s="7" t="s">
        <v>23</v>
      </c>
      <c r="C21" s="131">
        <v>10000</v>
      </c>
      <c r="D21" s="131">
        <v>10000</v>
      </c>
    </row>
    <row r="22" spans="1:4" x14ac:dyDescent="0.25">
      <c r="A22" s="6">
        <v>1203</v>
      </c>
      <c r="B22" s="7" t="s">
        <v>24</v>
      </c>
      <c r="C22" s="131">
        <v>530352.84</v>
      </c>
      <c r="D22" s="131">
        <v>648400.69999999995</v>
      </c>
    </row>
    <row r="23" spans="1:4" x14ac:dyDescent="0.25">
      <c r="A23" s="6">
        <v>1204</v>
      </c>
      <c r="B23" s="7" t="s">
        <v>25</v>
      </c>
      <c r="C23" s="131">
        <v>179587.51</v>
      </c>
      <c r="D23" s="131">
        <v>111413.12</v>
      </c>
    </row>
    <row r="24" spans="1:4" ht="15.75" thickBot="1" x14ac:dyDescent="0.3">
      <c r="A24" s="15">
        <v>1205</v>
      </c>
      <c r="B24" s="16" t="s">
        <v>26</v>
      </c>
      <c r="C24" s="131"/>
      <c r="D24" s="392"/>
    </row>
    <row r="25" spans="1:4" ht="15.75" thickBot="1" x14ac:dyDescent="0.3">
      <c r="A25" s="8" t="s">
        <v>20</v>
      </c>
      <c r="B25" s="9"/>
      <c r="C25" s="196">
        <f>SUM(C20:C24)</f>
        <v>719940.35</v>
      </c>
      <c r="D25" s="196">
        <f>SUM(D20:D24)</f>
        <v>769813.82</v>
      </c>
    </row>
    <row r="26" spans="1:4" x14ac:dyDescent="0.25">
      <c r="A26" s="11">
        <v>13</v>
      </c>
      <c r="B26" s="12" t="s">
        <v>27</v>
      </c>
      <c r="C26" s="390"/>
      <c r="D26" s="390"/>
    </row>
    <row r="27" spans="1:4" x14ac:dyDescent="0.25">
      <c r="A27" s="6">
        <v>1301</v>
      </c>
      <c r="B27" s="7" t="s">
        <v>28</v>
      </c>
      <c r="C27" s="131"/>
      <c r="D27" s="131"/>
    </row>
    <row r="28" spans="1:4" x14ac:dyDescent="0.25">
      <c r="A28" s="6">
        <v>1302</v>
      </c>
      <c r="B28" s="7" t="s">
        <v>29</v>
      </c>
      <c r="C28" s="131">
        <v>1457589.93</v>
      </c>
      <c r="D28" s="131">
        <v>3015363.51</v>
      </c>
    </row>
    <row r="29" spans="1:4" x14ac:dyDescent="0.25">
      <c r="A29" s="6">
        <v>1303</v>
      </c>
      <c r="B29" s="7" t="s">
        <v>30</v>
      </c>
      <c r="C29" s="131"/>
      <c r="D29" s="131"/>
    </row>
    <row r="30" spans="1:4" x14ac:dyDescent="0.25">
      <c r="A30" s="6">
        <v>1304</v>
      </c>
      <c r="B30" s="7" t="s">
        <v>31</v>
      </c>
      <c r="C30" s="131">
        <v>40000</v>
      </c>
      <c r="D30" s="131"/>
    </row>
    <row r="31" spans="1:4" x14ac:dyDescent="0.25">
      <c r="A31" s="6">
        <v>1305</v>
      </c>
      <c r="B31" s="7" t="s">
        <v>32</v>
      </c>
      <c r="C31" s="131"/>
      <c r="D31" s="131"/>
    </row>
    <row r="32" spans="1:4" x14ac:dyDescent="0.25">
      <c r="A32" s="6">
        <v>1306</v>
      </c>
      <c r="B32" s="7" t="s">
        <v>33</v>
      </c>
      <c r="C32" s="131">
        <v>13530785</v>
      </c>
      <c r="D32" s="131">
        <v>75711</v>
      </c>
    </row>
    <row r="33" spans="1:4" x14ac:dyDescent="0.25">
      <c r="A33" s="6">
        <v>1307</v>
      </c>
      <c r="B33" s="7" t="s">
        <v>34</v>
      </c>
      <c r="C33" s="131"/>
      <c r="D33" s="131">
        <v>16916761.149999999</v>
      </c>
    </row>
    <row r="34" spans="1:4" x14ac:dyDescent="0.25">
      <c r="A34" s="6">
        <v>1308</v>
      </c>
      <c r="B34" s="7" t="s">
        <v>35</v>
      </c>
      <c r="C34" s="131"/>
      <c r="D34" s="131"/>
    </row>
    <row r="35" spans="1:4" x14ac:dyDescent="0.25">
      <c r="A35" s="6">
        <v>1309</v>
      </c>
      <c r="B35" s="7" t="s">
        <v>36</v>
      </c>
      <c r="C35" s="131"/>
      <c r="D35" s="131"/>
    </row>
    <row r="36" spans="1:4" x14ac:dyDescent="0.25">
      <c r="A36" s="6">
        <v>1310</v>
      </c>
      <c r="B36" s="7" t="s">
        <v>37</v>
      </c>
      <c r="C36" s="131"/>
      <c r="D36" s="131"/>
    </row>
    <row r="37" spans="1:4" x14ac:dyDescent="0.25">
      <c r="A37" s="15">
        <v>1311</v>
      </c>
      <c r="B37" s="16" t="s">
        <v>38</v>
      </c>
      <c r="C37" s="131"/>
      <c r="D37" s="131"/>
    </row>
    <row r="38" spans="1:4" x14ac:dyDescent="0.25">
      <c r="A38" s="15">
        <v>1312</v>
      </c>
      <c r="B38" s="16" t="s">
        <v>39</v>
      </c>
      <c r="C38" s="131"/>
      <c r="D38" s="131"/>
    </row>
    <row r="39" spans="1:4" ht="15.75" thickBot="1" x14ac:dyDescent="0.3">
      <c r="A39" s="15">
        <v>1320</v>
      </c>
      <c r="B39" s="16" t="s">
        <v>40</v>
      </c>
      <c r="C39" s="131">
        <v>72188.460000000006</v>
      </c>
      <c r="D39" s="131"/>
    </row>
    <row r="40" spans="1:4" ht="15.75" thickBot="1" x14ac:dyDescent="0.3">
      <c r="A40" s="8" t="s">
        <v>20</v>
      </c>
      <c r="B40" s="9"/>
      <c r="C40" s="196">
        <f>SUM(C27:C39)</f>
        <v>15100563.390000001</v>
      </c>
      <c r="D40" s="196">
        <f>SUM(D27:D39)</f>
        <v>20007835.659999996</v>
      </c>
    </row>
    <row r="41" spans="1:4" x14ac:dyDescent="0.25">
      <c r="A41" s="11">
        <v>14</v>
      </c>
      <c r="B41" s="12" t="s">
        <v>41</v>
      </c>
      <c r="C41" s="390"/>
      <c r="D41" s="390"/>
    </row>
    <row r="42" spans="1:4" x14ac:dyDescent="0.25">
      <c r="A42" s="6">
        <v>1401</v>
      </c>
      <c r="B42" s="7" t="s">
        <v>42</v>
      </c>
      <c r="C42" s="131"/>
      <c r="D42" s="131"/>
    </row>
    <row r="43" spans="1:4" x14ac:dyDescent="0.25">
      <c r="A43" s="6">
        <v>1402</v>
      </c>
      <c r="B43" s="7" t="s">
        <v>43</v>
      </c>
      <c r="C43" s="131"/>
      <c r="D43" s="131"/>
    </row>
    <row r="44" spans="1:4" x14ac:dyDescent="0.25">
      <c r="A44" s="6">
        <v>1403</v>
      </c>
      <c r="B44" s="7" t="s">
        <v>44</v>
      </c>
      <c r="C44" s="131"/>
      <c r="D44" s="131"/>
    </row>
    <row r="45" spans="1:4" x14ac:dyDescent="0.25">
      <c r="A45" s="6">
        <v>1404</v>
      </c>
      <c r="B45" s="7" t="s">
        <v>45</v>
      </c>
      <c r="C45" s="131"/>
      <c r="D45" s="131"/>
    </row>
    <row r="46" spans="1:4" x14ac:dyDescent="0.25">
      <c r="A46" s="6">
        <v>1405</v>
      </c>
      <c r="B46" s="7" t="s">
        <v>46</v>
      </c>
      <c r="C46" s="131"/>
      <c r="D46" s="131"/>
    </row>
    <row r="47" spans="1:4" x14ac:dyDescent="0.25">
      <c r="A47" s="6">
        <v>1406</v>
      </c>
      <c r="B47" s="7" t="s">
        <v>47</v>
      </c>
      <c r="C47" s="131"/>
      <c r="D47" s="131"/>
    </row>
    <row r="48" spans="1:4" x14ac:dyDescent="0.25">
      <c r="A48" s="6">
        <v>1407</v>
      </c>
      <c r="B48" s="7" t="s">
        <v>48</v>
      </c>
      <c r="C48" s="131"/>
      <c r="D48" s="131"/>
    </row>
    <row r="49" spans="1:4" x14ac:dyDescent="0.25">
      <c r="A49" s="6">
        <v>1408</v>
      </c>
      <c r="B49" s="7" t="s">
        <v>49</v>
      </c>
      <c r="C49" s="131"/>
      <c r="D49" s="131"/>
    </row>
    <row r="50" spans="1:4" ht="15.75" thickBot="1" x14ac:dyDescent="0.3">
      <c r="A50" s="18">
        <v>1409</v>
      </c>
      <c r="B50" s="19" t="s">
        <v>50</v>
      </c>
      <c r="C50" s="131"/>
      <c r="D50" s="131"/>
    </row>
    <row r="51" spans="1:4" ht="15.75" thickBot="1" x14ac:dyDescent="0.3">
      <c r="A51" s="8" t="s">
        <v>20</v>
      </c>
      <c r="B51" s="9"/>
      <c r="C51" s="196">
        <f>SUM(C42:C50)</f>
        <v>0</v>
      </c>
      <c r="D51" s="393">
        <f>SUM(D42:D50)</f>
        <v>0</v>
      </c>
    </row>
    <row r="52" spans="1:4" x14ac:dyDescent="0.25">
      <c r="A52" s="11">
        <v>15</v>
      </c>
      <c r="B52" s="12" t="s">
        <v>51</v>
      </c>
      <c r="C52" s="390"/>
      <c r="D52" s="390"/>
    </row>
    <row r="53" spans="1:4" x14ac:dyDescent="0.25">
      <c r="A53" s="6">
        <v>1501</v>
      </c>
      <c r="B53" s="7" t="s">
        <v>52</v>
      </c>
      <c r="C53" s="131"/>
      <c r="D53" s="131"/>
    </row>
    <row r="54" spans="1:4" x14ac:dyDescent="0.25">
      <c r="A54" s="6">
        <v>1502</v>
      </c>
      <c r="B54" s="7" t="s">
        <v>53</v>
      </c>
      <c r="C54" s="131"/>
      <c r="D54" s="131"/>
    </row>
    <row r="55" spans="1:4" x14ac:dyDescent="0.25">
      <c r="A55" s="6">
        <v>1503</v>
      </c>
      <c r="B55" s="7" t="s">
        <v>54</v>
      </c>
      <c r="C55" s="131"/>
      <c r="D55" s="131"/>
    </row>
    <row r="56" spans="1:4" x14ac:dyDescent="0.25">
      <c r="A56" s="6">
        <v>1504</v>
      </c>
      <c r="B56" s="7" t="s">
        <v>55</v>
      </c>
      <c r="C56" s="131"/>
      <c r="D56" s="131"/>
    </row>
    <row r="57" spans="1:4" x14ac:dyDescent="0.25">
      <c r="A57" s="6">
        <v>1505</v>
      </c>
      <c r="B57" s="7" t="s">
        <v>56</v>
      </c>
      <c r="C57" s="131">
        <v>232939.7</v>
      </c>
      <c r="D57" s="131">
        <v>31020</v>
      </c>
    </row>
    <row r="58" spans="1:4" x14ac:dyDescent="0.25">
      <c r="A58" s="6">
        <v>1506</v>
      </c>
      <c r="B58" s="7" t="s">
        <v>57</v>
      </c>
      <c r="C58" s="131"/>
      <c r="D58" s="131"/>
    </row>
    <row r="59" spans="1:4" x14ac:dyDescent="0.25">
      <c r="A59" s="6">
        <v>1507</v>
      </c>
      <c r="B59" s="7" t="s">
        <v>58</v>
      </c>
      <c r="C59" s="131">
        <v>432464.24</v>
      </c>
      <c r="D59" s="131">
        <v>432463.24</v>
      </c>
    </row>
    <row r="60" spans="1:4" x14ac:dyDescent="0.25">
      <c r="A60" s="6">
        <v>1508</v>
      </c>
      <c r="B60" s="7" t="s">
        <v>59</v>
      </c>
      <c r="C60" s="131"/>
      <c r="D60" s="131"/>
    </row>
    <row r="61" spans="1:4" ht="15.75" thickBot="1" x14ac:dyDescent="0.3">
      <c r="A61" s="15">
        <v>1510</v>
      </c>
      <c r="B61" s="16" t="s">
        <v>40</v>
      </c>
      <c r="C61" s="131"/>
      <c r="D61" s="131"/>
    </row>
    <row r="62" spans="1:4" x14ac:dyDescent="0.25">
      <c r="A62" s="21" t="s">
        <v>20</v>
      </c>
      <c r="B62" s="22"/>
      <c r="C62" s="394">
        <f>SUM(C53:C61)</f>
        <v>665403.93999999994</v>
      </c>
      <c r="D62" s="394">
        <f>SUM(D53:D61)</f>
        <v>463483.24</v>
      </c>
    </row>
    <row r="63" spans="1:4" x14ac:dyDescent="0.25">
      <c r="A63" s="3">
        <v>16</v>
      </c>
      <c r="B63" s="4" t="s">
        <v>60</v>
      </c>
      <c r="C63" s="131"/>
      <c r="D63" s="131"/>
    </row>
    <row r="64" spans="1:4" x14ac:dyDescent="0.25">
      <c r="A64" s="6">
        <v>1601</v>
      </c>
      <c r="B64" s="7" t="s">
        <v>61</v>
      </c>
      <c r="C64" s="131">
        <v>800000</v>
      </c>
      <c r="D64" s="131">
        <v>800000</v>
      </c>
    </row>
    <row r="65" spans="1:4" x14ac:dyDescent="0.25">
      <c r="A65" s="6">
        <v>1602</v>
      </c>
      <c r="B65" s="7" t="s">
        <v>62</v>
      </c>
      <c r="C65" s="131"/>
      <c r="D65" s="131"/>
    </row>
    <row r="66" spans="1:4" x14ac:dyDescent="0.25">
      <c r="A66" s="6">
        <v>1603</v>
      </c>
      <c r="B66" s="7" t="s">
        <v>63</v>
      </c>
      <c r="C66" s="131"/>
      <c r="D66" s="131"/>
    </row>
    <row r="67" spans="1:4" x14ac:dyDescent="0.25">
      <c r="A67" s="6">
        <v>1604</v>
      </c>
      <c r="B67" s="7" t="s">
        <v>64</v>
      </c>
      <c r="C67" s="131"/>
      <c r="D67" s="131"/>
    </row>
    <row r="68" spans="1:4" ht="15.75" thickBot="1" x14ac:dyDescent="0.3">
      <c r="A68" s="18">
        <v>1605</v>
      </c>
      <c r="B68" s="19" t="s">
        <v>65</v>
      </c>
      <c r="C68" s="131"/>
      <c r="D68" s="131"/>
    </row>
    <row r="69" spans="1:4" ht="15.75" thickBot="1" x14ac:dyDescent="0.3">
      <c r="A69" s="8" t="s">
        <v>20</v>
      </c>
      <c r="B69" s="9"/>
      <c r="C69" s="196">
        <f>SUM(C64:C68)</f>
        <v>800000</v>
      </c>
      <c r="D69" s="196">
        <f>SUM(D64:D68)</f>
        <v>800000</v>
      </c>
    </row>
    <row r="70" spans="1:4" x14ac:dyDescent="0.25">
      <c r="A70" s="11">
        <v>17</v>
      </c>
      <c r="B70" s="12" t="s">
        <v>66</v>
      </c>
      <c r="C70" s="390"/>
      <c r="D70" s="390"/>
    </row>
    <row r="71" spans="1:4" x14ac:dyDescent="0.25">
      <c r="A71" s="6">
        <v>1701</v>
      </c>
      <c r="B71" s="7" t="s">
        <v>67</v>
      </c>
      <c r="C71" s="131"/>
      <c r="D71" s="131"/>
    </row>
    <row r="72" spans="1:4" x14ac:dyDescent="0.25">
      <c r="A72" s="6">
        <v>1702</v>
      </c>
      <c r="B72" s="7" t="s">
        <v>68</v>
      </c>
      <c r="C72" s="131"/>
      <c r="D72" s="131"/>
    </row>
    <row r="73" spans="1:4" x14ac:dyDescent="0.25">
      <c r="A73" s="6">
        <v>1703</v>
      </c>
      <c r="B73" s="7" t="s">
        <v>69</v>
      </c>
      <c r="C73" s="131">
        <v>2437471.4700000002</v>
      </c>
      <c r="D73" s="131">
        <v>1875373.47</v>
      </c>
    </row>
    <row r="74" spans="1:4" x14ac:dyDescent="0.25">
      <c r="A74" s="6">
        <v>1704</v>
      </c>
      <c r="B74" s="7" t="s">
        <v>70</v>
      </c>
      <c r="C74" s="131">
        <v>-1317639.26</v>
      </c>
      <c r="D74" s="131">
        <v>-445484.96</v>
      </c>
    </row>
    <row r="75" spans="1:4" x14ac:dyDescent="0.25">
      <c r="A75" s="6">
        <v>1705</v>
      </c>
      <c r="B75" s="7" t="s">
        <v>71</v>
      </c>
      <c r="C75" s="131"/>
      <c r="D75" s="131"/>
    </row>
    <row r="76" spans="1:4" ht="15.75" thickBot="1" x14ac:dyDescent="0.3">
      <c r="A76" s="6">
        <v>1706</v>
      </c>
      <c r="B76" s="7" t="s">
        <v>72</v>
      </c>
      <c r="C76" s="131"/>
      <c r="D76" s="131"/>
    </row>
    <row r="77" spans="1:4" ht="15.75" thickBot="1" x14ac:dyDescent="0.3">
      <c r="A77" s="8" t="s">
        <v>20</v>
      </c>
      <c r="B77" s="9"/>
      <c r="C77" s="196">
        <f>SUM(C71:C76)</f>
        <v>1119832.2100000002</v>
      </c>
      <c r="D77" s="196">
        <f>SUM(D71:D76)</f>
        <v>1429888.51</v>
      </c>
    </row>
    <row r="78" spans="1:4" x14ac:dyDescent="0.25">
      <c r="A78" s="11">
        <v>18</v>
      </c>
      <c r="B78" s="12" t="s">
        <v>73</v>
      </c>
      <c r="C78" s="390"/>
      <c r="D78" s="390"/>
    </row>
    <row r="79" spans="1:4" x14ac:dyDescent="0.25">
      <c r="A79" s="6">
        <v>1801</v>
      </c>
      <c r="B79" s="7" t="s">
        <v>74</v>
      </c>
      <c r="C79" s="131"/>
      <c r="D79" s="131"/>
    </row>
    <row r="80" spans="1:4" ht="15.75" thickBot="1" x14ac:dyDescent="0.3">
      <c r="A80" s="15">
        <v>1802</v>
      </c>
      <c r="B80" s="16" t="s">
        <v>40</v>
      </c>
      <c r="C80" s="131"/>
      <c r="D80" s="131"/>
    </row>
    <row r="81" spans="1:4" ht="15.75" thickBot="1" x14ac:dyDescent="0.3">
      <c r="A81" s="8" t="s">
        <v>20</v>
      </c>
      <c r="B81" s="9"/>
      <c r="C81" s="196">
        <f>SUM(C79:C80)</f>
        <v>0</v>
      </c>
      <c r="D81" s="196">
        <f>SUM(D79:D80)</f>
        <v>0</v>
      </c>
    </row>
    <row r="82" spans="1:4" x14ac:dyDescent="0.25">
      <c r="A82" s="11">
        <v>19</v>
      </c>
      <c r="B82" s="12" t="s">
        <v>75</v>
      </c>
      <c r="C82" s="390"/>
      <c r="D82" s="390"/>
    </row>
    <row r="83" spans="1:4" x14ac:dyDescent="0.25">
      <c r="A83" s="6">
        <v>1901</v>
      </c>
      <c r="B83" s="7" t="s">
        <v>76</v>
      </c>
      <c r="C83" s="131"/>
      <c r="D83" s="131"/>
    </row>
    <row r="84" spans="1:4" x14ac:dyDescent="0.25">
      <c r="A84" s="6">
        <v>1902</v>
      </c>
      <c r="B84" s="7" t="s">
        <v>77</v>
      </c>
      <c r="C84" s="131"/>
      <c r="D84" s="131"/>
    </row>
    <row r="85" spans="1:4" x14ac:dyDescent="0.25">
      <c r="A85" s="6">
        <v>1903</v>
      </c>
      <c r="B85" s="7" t="s">
        <v>78</v>
      </c>
      <c r="C85" s="131"/>
      <c r="D85" s="131"/>
    </row>
    <row r="86" spans="1:4" x14ac:dyDescent="0.25">
      <c r="A86" s="6">
        <v>1904</v>
      </c>
      <c r="B86" s="7" t="s">
        <v>79</v>
      </c>
      <c r="C86" s="131"/>
      <c r="D86" s="131"/>
    </row>
    <row r="87" spans="1:4" x14ac:dyDescent="0.25">
      <c r="A87" s="6">
        <v>1905</v>
      </c>
      <c r="B87" s="7" t="s">
        <v>80</v>
      </c>
      <c r="C87" s="131"/>
      <c r="D87" s="131"/>
    </row>
    <row r="88" spans="1:4" x14ac:dyDescent="0.25">
      <c r="A88" s="6">
        <v>1906</v>
      </c>
      <c r="B88" s="7" t="s">
        <v>81</v>
      </c>
      <c r="C88" s="131"/>
      <c r="D88" s="131"/>
    </row>
    <row r="89" spans="1:4" x14ac:dyDescent="0.25">
      <c r="A89" s="6">
        <v>1907</v>
      </c>
      <c r="B89" s="7" t="s">
        <v>82</v>
      </c>
      <c r="C89" s="131"/>
      <c r="D89" s="131"/>
    </row>
    <row r="90" spans="1:4" x14ac:dyDescent="0.25">
      <c r="A90" s="6">
        <v>1908</v>
      </c>
      <c r="B90" s="7" t="s">
        <v>83</v>
      </c>
      <c r="C90" s="131"/>
      <c r="D90" s="131"/>
    </row>
    <row r="91" spans="1:4" ht="15.75" thickBot="1" x14ac:dyDescent="0.3">
      <c r="A91" s="6">
        <v>1910</v>
      </c>
      <c r="B91" s="7" t="s">
        <v>40</v>
      </c>
      <c r="C91" s="131"/>
      <c r="D91" s="131"/>
    </row>
    <row r="92" spans="1:4" ht="15.75" thickBot="1" x14ac:dyDescent="0.3">
      <c r="A92" s="8" t="s">
        <v>84</v>
      </c>
      <c r="B92" s="9"/>
      <c r="C92" s="196">
        <f>SUM(C83:C91)</f>
        <v>0</v>
      </c>
      <c r="D92" s="196">
        <f>SUM(D83:D91)</f>
        <v>0</v>
      </c>
    </row>
    <row r="93" spans="1:4" ht="15.75" thickBot="1" x14ac:dyDescent="0.3">
      <c r="A93" s="24"/>
      <c r="B93" s="19"/>
      <c r="C93" s="395"/>
      <c r="D93" s="395"/>
    </row>
    <row r="94" spans="1:4" ht="15.75" thickBot="1" x14ac:dyDescent="0.3">
      <c r="A94" s="26" t="s">
        <v>85</v>
      </c>
      <c r="B94" s="27"/>
      <c r="C94" s="396">
        <f>C18+C25+C40+C51+C62+C69+C77+C81+C92</f>
        <v>21205739.890000004</v>
      </c>
      <c r="D94" s="396">
        <f>D18+D25+D40+D51+D62+D69+D77+D81+D92</f>
        <v>24871021.229999997</v>
      </c>
    </row>
    <row r="95" spans="1:4" x14ac:dyDescent="0.25">
      <c r="A95" s="29"/>
      <c r="B95" s="30"/>
      <c r="C95" s="397"/>
      <c r="D95" s="397"/>
    </row>
    <row r="96" spans="1:4" x14ac:dyDescent="0.25">
      <c r="A96" s="3">
        <v>2</v>
      </c>
      <c r="B96" s="4" t="s">
        <v>86</v>
      </c>
      <c r="C96" s="131"/>
      <c r="D96" s="131"/>
    </row>
    <row r="97" spans="1:4" x14ac:dyDescent="0.25">
      <c r="A97" s="3">
        <v>21</v>
      </c>
      <c r="B97" s="4" t="s">
        <v>87</v>
      </c>
      <c r="C97" s="131"/>
      <c r="D97" s="131"/>
    </row>
    <row r="98" spans="1:4" x14ac:dyDescent="0.25">
      <c r="A98" s="6">
        <v>2101</v>
      </c>
      <c r="B98" s="7" t="s">
        <v>88</v>
      </c>
      <c r="C98" s="131"/>
      <c r="D98" s="131"/>
    </row>
    <row r="99" spans="1:4" x14ac:dyDescent="0.25">
      <c r="A99" s="6">
        <v>2102</v>
      </c>
      <c r="B99" s="7" t="s">
        <v>89</v>
      </c>
      <c r="C99" s="131"/>
      <c r="D99" s="131"/>
    </row>
    <row r="100" spans="1:4" x14ac:dyDescent="0.25">
      <c r="A100" s="6">
        <v>2103</v>
      </c>
      <c r="B100" s="7" t="s">
        <v>90</v>
      </c>
      <c r="C100" s="131"/>
      <c r="D100" s="131"/>
    </row>
    <row r="101" spans="1:4" x14ac:dyDescent="0.25">
      <c r="A101" s="6">
        <v>2104</v>
      </c>
      <c r="B101" s="7" t="s">
        <v>91</v>
      </c>
      <c r="C101" s="391"/>
      <c r="D101" s="131"/>
    </row>
    <row r="102" spans="1:4" x14ac:dyDescent="0.25">
      <c r="A102" s="6">
        <v>2105</v>
      </c>
      <c r="B102" s="7" t="s">
        <v>92</v>
      </c>
      <c r="C102" s="131"/>
      <c r="D102" s="131"/>
    </row>
    <row r="103" spans="1:4" x14ac:dyDescent="0.25">
      <c r="A103" s="6">
        <v>2106</v>
      </c>
      <c r="B103" s="7" t="s">
        <v>93</v>
      </c>
      <c r="C103" s="131"/>
      <c r="D103" s="131"/>
    </row>
    <row r="104" spans="1:4" ht="15.75" thickBot="1" x14ac:dyDescent="0.3">
      <c r="A104" s="15">
        <v>2110</v>
      </c>
      <c r="B104" s="16" t="s">
        <v>94</v>
      </c>
      <c r="C104" s="131"/>
      <c r="D104" s="131"/>
    </row>
    <row r="105" spans="1:4" ht="15.75" thickBot="1" x14ac:dyDescent="0.3">
      <c r="A105" s="8" t="s">
        <v>20</v>
      </c>
      <c r="B105" s="9"/>
      <c r="C105" s="196">
        <f>SUM(C98:C104)</f>
        <v>0</v>
      </c>
      <c r="D105" s="196">
        <f>SUM(D98:D104)</f>
        <v>0</v>
      </c>
    </row>
    <row r="106" spans="1:4" x14ac:dyDescent="0.25">
      <c r="A106" s="11">
        <v>22</v>
      </c>
      <c r="B106" s="12" t="s">
        <v>95</v>
      </c>
      <c r="C106" s="390"/>
      <c r="D106" s="390"/>
    </row>
    <row r="107" spans="1:4" x14ac:dyDescent="0.25">
      <c r="A107" s="6">
        <v>2201</v>
      </c>
      <c r="B107" s="7" t="s">
        <v>96</v>
      </c>
      <c r="C107" s="131"/>
      <c r="D107" s="131"/>
    </row>
    <row r="108" spans="1:4" x14ac:dyDescent="0.25">
      <c r="A108" s="6">
        <v>2202</v>
      </c>
      <c r="B108" s="7" t="s">
        <v>97</v>
      </c>
      <c r="C108" s="131"/>
      <c r="D108" s="131"/>
    </row>
    <row r="109" spans="1:4" x14ac:dyDescent="0.25">
      <c r="A109" s="6">
        <v>2203</v>
      </c>
      <c r="B109" s="32" t="s">
        <v>98</v>
      </c>
      <c r="C109" s="131"/>
      <c r="D109" s="131"/>
    </row>
    <row r="110" spans="1:4" x14ac:dyDescent="0.25">
      <c r="A110" s="6">
        <v>2204</v>
      </c>
      <c r="B110" s="7" t="s">
        <v>99</v>
      </c>
      <c r="C110" s="131"/>
      <c r="D110" s="131"/>
    </row>
    <row r="111" spans="1:4" x14ac:dyDescent="0.25">
      <c r="A111" s="6">
        <v>2205</v>
      </c>
      <c r="B111" s="7" t="s">
        <v>100</v>
      </c>
      <c r="C111" s="131"/>
      <c r="D111" s="131"/>
    </row>
    <row r="112" spans="1:4" x14ac:dyDescent="0.25">
      <c r="A112" s="6">
        <v>2206</v>
      </c>
      <c r="B112" s="7" t="s">
        <v>101</v>
      </c>
      <c r="C112" s="131">
        <v>2780099.29</v>
      </c>
      <c r="D112" s="131">
        <v>1462116.51</v>
      </c>
    </row>
    <row r="113" spans="1:4" x14ac:dyDescent="0.25">
      <c r="A113" s="6">
        <v>2207</v>
      </c>
      <c r="B113" s="7" t="s">
        <v>102</v>
      </c>
      <c r="C113" s="391"/>
      <c r="D113" s="131"/>
    </row>
    <row r="114" spans="1:4" x14ac:dyDescent="0.25">
      <c r="A114" s="6">
        <v>2208</v>
      </c>
      <c r="B114" s="7" t="s">
        <v>103</v>
      </c>
      <c r="C114" s="131">
        <v>30044.83</v>
      </c>
      <c r="D114" s="131"/>
    </row>
    <row r="115" spans="1:4" x14ac:dyDescent="0.25">
      <c r="A115" s="6">
        <v>2209</v>
      </c>
      <c r="B115" s="7" t="s">
        <v>104</v>
      </c>
      <c r="C115" s="131"/>
      <c r="D115" s="131"/>
    </row>
    <row r="116" spans="1:4" x14ac:dyDescent="0.25">
      <c r="A116" s="6">
        <v>2210</v>
      </c>
      <c r="B116" s="7" t="s">
        <v>105</v>
      </c>
      <c r="C116" s="131"/>
      <c r="D116" s="131"/>
    </row>
    <row r="117" spans="1:4" x14ac:dyDescent="0.25">
      <c r="A117" s="6">
        <v>2211</v>
      </c>
      <c r="B117" s="7" t="s">
        <v>106</v>
      </c>
      <c r="C117" s="131"/>
      <c r="D117" s="131"/>
    </row>
    <row r="118" spans="1:4" x14ac:dyDescent="0.25">
      <c r="A118" s="6">
        <v>2212</v>
      </c>
      <c r="B118" s="7" t="s">
        <v>107</v>
      </c>
      <c r="C118" s="131"/>
      <c r="D118" s="131"/>
    </row>
    <row r="119" spans="1:4" x14ac:dyDescent="0.25">
      <c r="A119" s="6">
        <v>2213</v>
      </c>
      <c r="B119" s="7" t="s">
        <v>108</v>
      </c>
      <c r="C119" s="131"/>
      <c r="D119" s="131"/>
    </row>
    <row r="120" spans="1:4" x14ac:dyDescent="0.25">
      <c r="A120" s="6">
        <v>2214</v>
      </c>
      <c r="B120" s="7" t="s">
        <v>109</v>
      </c>
      <c r="C120" s="131">
        <v>52773.55</v>
      </c>
      <c r="D120" s="131"/>
    </row>
    <row r="121" spans="1:4" x14ac:dyDescent="0.25">
      <c r="A121" s="6">
        <v>2215</v>
      </c>
      <c r="B121" s="7" t="s">
        <v>110</v>
      </c>
      <c r="C121" s="131">
        <v>256258</v>
      </c>
      <c r="D121" s="131"/>
    </row>
    <row r="122" spans="1:4" ht="15.75" thickBot="1" x14ac:dyDescent="0.3">
      <c r="A122" s="18">
        <v>2216</v>
      </c>
      <c r="B122" s="19" t="s">
        <v>111</v>
      </c>
      <c r="C122" s="131"/>
      <c r="D122" s="131"/>
    </row>
    <row r="123" spans="1:4" ht="15.75" thickBot="1" x14ac:dyDescent="0.3">
      <c r="A123" s="8" t="s">
        <v>20</v>
      </c>
      <c r="B123" s="9"/>
      <c r="C123" s="196">
        <f>SUM(C107:C122)</f>
        <v>3119175.67</v>
      </c>
      <c r="D123" s="196">
        <f>SUM(D107:D122)</f>
        <v>1462116.51</v>
      </c>
    </row>
    <row r="124" spans="1:4" x14ac:dyDescent="0.25">
      <c r="A124" s="11">
        <v>23</v>
      </c>
      <c r="B124" s="12" t="s">
        <v>112</v>
      </c>
      <c r="C124" s="390"/>
      <c r="D124" s="390"/>
    </row>
    <row r="125" spans="1:4" x14ac:dyDescent="0.25">
      <c r="A125" s="6">
        <v>2301</v>
      </c>
      <c r="B125" s="7" t="s">
        <v>113</v>
      </c>
      <c r="C125" s="131"/>
      <c r="D125" s="131"/>
    </row>
    <row r="126" spans="1:4" x14ac:dyDescent="0.25">
      <c r="A126" s="6">
        <v>2302</v>
      </c>
      <c r="B126" s="7" t="s">
        <v>114</v>
      </c>
      <c r="C126" s="131"/>
      <c r="D126" s="131"/>
    </row>
    <row r="127" spans="1:4" x14ac:dyDescent="0.25">
      <c r="A127" s="6">
        <v>2303</v>
      </c>
      <c r="B127" s="7" t="s">
        <v>115</v>
      </c>
      <c r="C127" s="131"/>
      <c r="D127" s="131"/>
    </row>
    <row r="128" spans="1:4" x14ac:dyDescent="0.25">
      <c r="A128" s="6">
        <v>2304</v>
      </c>
      <c r="B128" s="7" t="s">
        <v>116</v>
      </c>
      <c r="C128" s="131"/>
      <c r="D128" s="131"/>
    </row>
    <row r="129" spans="1:4" x14ac:dyDescent="0.25">
      <c r="A129" s="6">
        <v>2305</v>
      </c>
      <c r="B129" s="7" t="s">
        <v>117</v>
      </c>
      <c r="C129" s="131"/>
      <c r="D129" s="131"/>
    </row>
    <row r="130" spans="1:4" x14ac:dyDescent="0.25">
      <c r="A130" s="6">
        <v>2306</v>
      </c>
      <c r="B130" s="7" t="s">
        <v>118</v>
      </c>
      <c r="C130" s="131"/>
      <c r="D130" s="131"/>
    </row>
    <row r="131" spans="1:4" x14ac:dyDescent="0.25">
      <c r="A131" s="6">
        <v>2307</v>
      </c>
      <c r="B131" s="7" t="s">
        <v>119</v>
      </c>
      <c r="C131" s="131"/>
      <c r="D131" s="131"/>
    </row>
    <row r="132" spans="1:4" x14ac:dyDescent="0.25">
      <c r="A132" s="6">
        <v>2308</v>
      </c>
      <c r="B132" s="7" t="s">
        <v>120</v>
      </c>
      <c r="C132" s="131"/>
      <c r="D132" s="131"/>
    </row>
    <row r="133" spans="1:4" x14ac:dyDescent="0.25">
      <c r="A133" s="6">
        <v>2309</v>
      </c>
      <c r="B133" s="7" t="s">
        <v>121</v>
      </c>
      <c r="C133" s="131"/>
      <c r="D133" s="131"/>
    </row>
    <row r="134" spans="1:4" x14ac:dyDescent="0.25">
      <c r="A134" s="6">
        <v>2310</v>
      </c>
      <c r="B134" s="7" t="s">
        <v>122</v>
      </c>
      <c r="C134" s="131"/>
      <c r="D134" s="131"/>
    </row>
    <row r="135" spans="1:4" x14ac:dyDescent="0.25">
      <c r="A135" s="6">
        <v>2311</v>
      </c>
      <c r="B135" s="7" t="s">
        <v>123</v>
      </c>
      <c r="C135" s="131"/>
      <c r="D135" s="131"/>
    </row>
    <row r="136" spans="1:4" x14ac:dyDescent="0.25">
      <c r="A136" s="6">
        <v>2312</v>
      </c>
      <c r="B136" s="7" t="s">
        <v>124</v>
      </c>
      <c r="C136" s="131"/>
      <c r="D136" s="131"/>
    </row>
    <row r="137" spans="1:4" x14ac:dyDescent="0.25">
      <c r="A137" s="6"/>
      <c r="B137" s="7" t="s">
        <v>125</v>
      </c>
      <c r="C137" s="131"/>
      <c r="D137" s="131"/>
    </row>
    <row r="138" spans="1:4" x14ac:dyDescent="0.25">
      <c r="A138" s="6">
        <v>2313</v>
      </c>
      <c r="B138" s="7" t="s">
        <v>126</v>
      </c>
      <c r="C138" s="131">
        <v>1551918</v>
      </c>
      <c r="D138" s="131">
        <v>1273197</v>
      </c>
    </row>
    <row r="139" spans="1:4" x14ac:dyDescent="0.25">
      <c r="A139" s="6">
        <v>2314</v>
      </c>
      <c r="B139" s="7" t="s">
        <v>127</v>
      </c>
      <c r="C139" s="131"/>
      <c r="D139" s="131"/>
    </row>
    <row r="140" spans="1:4" ht="15.75" thickBot="1" x14ac:dyDescent="0.3">
      <c r="A140" s="18"/>
      <c r="B140" s="19" t="s">
        <v>128</v>
      </c>
      <c r="C140" s="398"/>
      <c r="D140" s="398"/>
    </row>
    <row r="141" spans="1:4" ht="15.75" thickBot="1" x14ac:dyDescent="0.3">
      <c r="A141" s="8" t="s">
        <v>20</v>
      </c>
      <c r="B141" s="9"/>
      <c r="C141" s="196">
        <f>SUM(C125:C140)</f>
        <v>1551918</v>
      </c>
      <c r="D141" s="196">
        <f>SUM(D125:D140)</f>
        <v>1273197</v>
      </c>
    </row>
    <row r="142" spans="1:4" x14ac:dyDescent="0.25">
      <c r="A142" s="11">
        <v>24</v>
      </c>
      <c r="B142" s="12" t="s">
        <v>129</v>
      </c>
      <c r="C142" s="390"/>
      <c r="D142" s="390"/>
    </row>
    <row r="143" spans="1:4" x14ac:dyDescent="0.25">
      <c r="A143" s="6">
        <v>2401</v>
      </c>
      <c r="B143" s="7" t="s">
        <v>130</v>
      </c>
      <c r="C143" s="131">
        <v>1162361.3600000001</v>
      </c>
      <c r="D143" s="131">
        <v>1425321.36</v>
      </c>
    </row>
    <row r="144" spans="1:4" x14ac:dyDescent="0.25">
      <c r="A144" s="6">
        <v>2402</v>
      </c>
      <c r="B144" s="7" t="s">
        <v>131</v>
      </c>
      <c r="C144" s="131"/>
      <c r="D144" s="131"/>
    </row>
    <row r="145" spans="1:4" x14ac:dyDescent="0.25">
      <c r="A145" s="6">
        <v>2403</v>
      </c>
      <c r="B145" s="7" t="s">
        <v>132</v>
      </c>
      <c r="C145" s="131"/>
      <c r="D145" s="131"/>
    </row>
    <row r="146" spans="1:4" x14ac:dyDescent="0.25">
      <c r="A146" s="6">
        <v>2404</v>
      </c>
      <c r="B146" s="7" t="s">
        <v>133</v>
      </c>
      <c r="C146" s="131"/>
      <c r="D146" s="131"/>
    </row>
    <row r="147" spans="1:4" x14ac:dyDescent="0.25">
      <c r="A147" s="6">
        <v>2405</v>
      </c>
      <c r="B147" s="7" t="s">
        <v>134</v>
      </c>
      <c r="C147" s="131"/>
      <c r="D147" s="131"/>
    </row>
    <row r="148" spans="1:4" ht="15.75" thickBot="1" x14ac:dyDescent="0.3">
      <c r="A148" s="6">
        <v>2406</v>
      </c>
      <c r="B148" s="7" t="s">
        <v>135</v>
      </c>
      <c r="C148" s="131"/>
      <c r="D148" s="131"/>
    </row>
    <row r="149" spans="1:4" ht="15.75" thickBot="1" x14ac:dyDescent="0.3">
      <c r="A149" s="8" t="s">
        <v>20</v>
      </c>
      <c r="B149" s="9"/>
      <c r="C149" s="196">
        <f>SUM(C143:C148)</f>
        <v>1162361.3600000001</v>
      </c>
      <c r="D149" s="196">
        <f>SUM(D143:D148)</f>
        <v>1425321.36</v>
      </c>
    </row>
    <row r="150" spans="1:4" x14ac:dyDescent="0.25">
      <c r="A150" s="11">
        <v>25</v>
      </c>
      <c r="B150" s="12" t="s">
        <v>136</v>
      </c>
      <c r="C150" s="390"/>
      <c r="D150" s="390"/>
    </row>
    <row r="151" spans="1:4" x14ac:dyDescent="0.25">
      <c r="A151" s="6">
        <v>2501</v>
      </c>
      <c r="B151" s="7" t="s">
        <v>137</v>
      </c>
      <c r="C151" s="131"/>
      <c r="D151" s="131"/>
    </row>
    <row r="152" spans="1:4" x14ac:dyDescent="0.25">
      <c r="A152" s="6">
        <v>2502</v>
      </c>
      <c r="B152" s="7" t="s">
        <v>138</v>
      </c>
      <c r="C152" s="131"/>
      <c r="D152" s="131"/>
    </row>
    <row r="153" spans="1:4" x14ac:dyDescent="0.25">
      <c r="A153" s="6">
        <v>2503</v>
      </c>
      <c r="B153" s="7" t="s">
        <v>139</v>
      </c>
      <c r="C153" s="131"/>
      <c r="D153" s="131"/>
    </row>
    <row r="154" spans="1:4" x14ac:dyDescent="0.25">
      <c r="A154" s="6">
        <v>2504</v>
      </c>
      <c r="B154" s="7" t="s">
        <v>140</v>
      </c>
      <c r="C154" s="131"/>
      <c r="D154" s="131"/>
    </row>
    <row r="155" spans="1:4" x14ac:dyDescent="0.25">
      <c r="A155" s="6">
        <v>2505</v>
      </c>
      <c r="B155" s="7" t="s">
        <v>141</v>
      </c>
      <c r="C155" s="131"/>
      <c r="D155" s="131">
        <v>21286.639999999999</v>
      </c>
    </row>
    <row r="156" spans="1:4" ht="15.75" thickBot="1" x14ac:dyDescent="0.3">
      <c r="A156" s="15">
        <v>2506</v>
      </c>
      <c r="B156" s="16" t="s">
        <v>142</v>
      </c>
      <c r="C156" s="392"/>
      <c r="D156" s="392"/>
    </row>
    <row r="157" spans="1:4" ht="15.75" thickBot="1" x14ac:dyDescent="0.3">
      <c r="A157" s="8" t="s">
        <v>20</v>
      </c>
      <c r="B157" s="9"/>
      <c r="C157" s="196">
        <f>SUM(C151:C156)</f>
        <v>0</v>
      </c>
      <c r="D157" s="196">
        <f>SUM(D151:D156)</f>
        <v>21286.639999999999</v>
      </c>
    </row>
    <row r="158" spans="1:4" x14ac:dyDescent="0.25">
      <c r="A158" s="11">
        <v>26</v>
      </c>
      <c r="B158" s="12" t="s">
        <v>143</v>
      </c>
      <c r="C158" s="390"/>
      <c r="D158" s="390"/>
    </row>
    <row r="159" spans="1:4" x14ac:dyDescent="0.25">
      <c r="A159" s="6">
        <v>2601</v>
      </c>
      <c r="B159" s="7" t="s">
        <v>144</v>
      </c>
      <c r="C159" s="131"/>
      <c r="D159" s="131"/>
    </row>
    <row r="160" spans="1:4" x14ac:dyDescent="0.25">
      <c r="A160" s="6">
        <v>2602</v>
      </c>
      <c r="B160" s="7" t="s">
        <v>145</v>
      </c>
      <c r="C160" s="131">
        <v>2124473.11</v>
      </c>
      <c r="D160" s="131">
        <v>2634981.09</v>
      </c>
    </row>
    <row r="161" spans="1:4" x14ac:dyDescent="0.25">
      <c r="A161" s="6">
        <v>2603</v>
      </c>
      <c r="B161" s="7" t="s">
        <v>146</v>
      </c>
      <c r="C161" s="131"/>
      <c r="D161" s="131"/>
    </row>
    <row r="162" spans="1:4" x14ac:dyDescent="0.25">
      <c r="A162" s="6">
        <v>2604</v>
      </c>
      <c r="B162" s="7" t="s">
        <v>147</v>
      </c>
      <c r="C162" s="131">
        <v>500000</v>
      </c>
      <c r="D162" s="131"/>
    </row>
    <row r="163" spans="1:4" x14ac:dyDescent="0.25">
      <c r="A163" s="6">
        <v>2605</v>
      </c>
      <c r="B163" s="7" t="s">
        <v>148</v>
      </c>
      <c r="C163" s="131"/>
      <c r="D163" s="131"/>
    </row>
    <row r="164" spans="1:4" x14ac:dyDescent="0.25">
      <c r="A164" s="6">
        <v>2606</v>
      </c>
      <c r="B164" s="7" t="s">
        <v>149</v>
      </c>
      <c r="C164" s="131">
        <v>615625.1</v>
      </c>
      <c r="D164" s="131">
        <v>1115625.1000000001</v>
      </c>
    </row>
    <row r="165" spans="1:4" x14ac:dyDescent="0.25">
      <c r="A165" s="6">
        <v>2607</v>
      </c>
      <c r="B165" s="7" t="s">
        <v>150</v>
      </c>
      <c r="C165" s="131"/>
      <c r="D165" s="131"/>
    </row>
    <row r="166" spans="1:4" ht="15.75" thickBot="1" x14ac:dyDescent="0.3">
      <c r="A166" s="18">
        <v>2608</v>
      </c>
      <c r="B166" s="19" t="s">
        <v>151</v>
      </c>
      <c r="C166" s="398"/>
      <c r="D166" s="398"/>
    </row>
    <row r="167" spans="1:4" ht="15.75" thickBot="1" x14ac:dyDescent="0.3">
      <c r="A167" s="8" t="s">
        <v>20</v>
      </c>
      <c r="B167" s="9"/>
      <c r="C167" s="196">
        <f>SUM(C159:C166)</f>
        <v>3240098.21</v>
      </c>
      <c r="D167" s="196">
        <f>SUM(D159:D166)</f>
        <v>3750606.19</v>
      </c>
    </row>
    <row r="168" spans="1:4" x14ac:dyDescent="0.25">
      <c r="A168" s="11">
        <v>27</v>
      </c>
      <c r="B168" s="12" t="s">
        <v>152</v>
      </c>
      <c r="C168" s="390"/>
      <c r="D168" s="390"/>
    </row>
    <row r="169" spans="1:4" x14ac:dyDescent="0.25">
      <c r="A169" s="6">
        <v>2701</v>
      </c>
      <c r="B169" s="7" t="s">
        <v>153</v>
      </c>
      <c r="C169" s="131">
        <v>222245.21</v>
      </c>
      <c r="D169" s="131">
        <v>51630.74</v>
      </c>
    </row>
    <row r="170" spans="1:4" x14ac:dyDescent="0.25">
      <c r="A170" s="6">
        <v>2702</v>
      </c>
      <c r="B170" s="7" t="s">
        <v>154</v>
      </c>
      <c r="C170" s="131"/>
      <c r="D170" s="131"/>
    </row>
    <row r="171" spans="1:4" x14ac:dyDescent="0.25">
      <c r="A171" s="6">
        <v>2703</v>
      </c>
      <c r="B171" s="7" t="s">
        <v>155</v>
      </c>
      <c r="C171" s="131">
        <v>126716.95</v>
      </c>
      <c r="D171" s="131"/>
    </row>
    <row r="172" spans="1:4" x14ac:dyDescent="0.25">
      <c r="A172" s="6">
        <v>2704</v>
      </c>
      <c r="B172" s="7" t="s">
        <v>156</v>
      </c>
      <c r="C172" s="131">
        <v>258775.81</v>
      </c>
      <c r="D172" s="131">
        <v>151414.76</v>
      </c>
    </row>
    <row r="173" spans="1:4" x14ac:dyDescent="0.25">
      <c r="A173" s="6">
        <v>2705</v>
      </c>
      <c r="B173" s="7" t="s">
        <v>157</v>
      </c>
      <c r="C173" s="131">
        <v>246376.42</v>
      </c>
      <c r="D173" s="131">
        <v>26892.5</v>
      </c>
    </row>
    <row r="174" spans="1:4" x14ac:dyDescent="0.25">
      <c r="A174" s="6">
        <v>2706</v>
      </c>
      <c r="B174" s="7" t="s">
        <v>158</v>
      </c>
      <c r="C174" s="131"/>
      <c r="D174" s="131"/>
    </row>
    <row r="175" spans="1:4" x14ac:dyDescent="0.25">
      <c r="A175" s="6">
        <v>2707</v>
      </c>
      <c r="B175" s="7" t="s">
        <v>159</v>
      </c>
      <c r="C175" s="131"/>
      <c r="D175" s="131"/>
    </row>
    <row r="176" spans="1:4" x14ac:dyDescent="0.25">
      <c r="A176" s="6">
        <v>2708</v>
      </c>
      <c r="B176" s="7" t="s">
        <v>160</v>
      </c>
      <c r="C176" s="131"/>
      <c r="D176" s="131"/>
    </row>
    <row r="177" spans="1:4" x14ac:dyDescent="0.25">
      <c r="A177" s="6">
        <v>2709</v>
      </c>
      <c r="B177" s="7" t="s">
        <v>161</v>
      </c>
      <c r="C177" s="131">
        <v>15210.16</v>
      </c>
      <c r="D177" s="131">
        <v>1835</v>
      </c>
    </row>
    <row r="178" spans="1:4" x14ac:dyDescent="0.25">
      <c r="A178" s="6">
        <v>2710</v>
      </c>
      <c r="B178" s="7" t="s">
        <v>162</v>
      </c>
      <c r="C178" s="131"/>
      <c r="D178" s="131"/>
    </row>
    <row r="179" spans="1:4" x14ac:dyDescent="0.25">
      <c r="A179" s="6">
        <v>2711</v>
      </c>
      <c r="B179" s="7" t="s">
        <v>163</v>
      </c>
      <c r="C179" s="131"/>
      <c r="D179" s="131"/>
    </row>
    <row r="180" spans="1:4" x14ac:dyDescent="0.25">
      <c r="A180" s="6">
        <v>2712</v>
      </c>
      <c r="B180" s="7" t="s">
        <v>164</v>
      </c>
      <c r="C180" s="131"/>
      <c r="D180" s="131"/>
    </row>
    <row r="181" spans="1:4" x14ac:dyDescent="0.25">
      <c r="A181" s="6">
        <v>2713</v>
      </c>
      <c r="B181" s="7" t="s">
        <v>165</v>
      </c>
      <c r="C181" s="131">
        <v>33090.76</v>
      </c>
      <c r="D181" s="131">
        <v>2408.91</v>
      </c>
    </row>
    <row r="182" spans="1:4" x14ac:dyDescent="0.25">
      <c r="A182" s="6">
        <v>2714</v>
      </c>
      <c r="B182" s="7" t="s">
        <v>166</v>
      </c>
      <c r="C182" s="131">
        <v>289851.69</v>
      </c>
      <c r="D182" s="131">
        <v>132355.04999999999</v>
      </c>
    </row>
    <row r="183" spans="1:4" x14ac:dyDescent="0.25">
      <c r="A183" s="6">
        <v>2715</v>
      </c>
      <c r="B183" s="7" t="s">
        <v>167</v>
      </c>
      <c r="C183" s="131">
        <v>84278.91</v>
      </c>
      <c r="D183" s="131">
        <v>65443.69</v>
      </c>
    </row>
    <row r="184" spans="1:4" x14ac:dyDescent="0.25">
      <c r="A184" s="6">
        <v>2716</v>
      </c>
      <c r="B184" s="7" t="s">
        <v>168</v>
      </c>
      <c r="C184" s="131">
        <v>74999.990000000005</v>
      </c>
      <c r="D184" s="131">
        <v>8333.33</v>
      </c>
    </row>
    <row r="185" spans="1:4" x14ac:dyDescent="0.25">
      <c r="A185" s="6">
        <v>2717</v>
      </c>
      <c r="B185" s="7" t="s">
        <v>169</v>
      </c>
      <c r="C185" s="131"/>
      <c r="D185" s="131"/>
    </row>
    <row r="186" spans="1:4" x14ac:dyDescent="0.25">
      <c r="A186" s="6">
        <v>2718</v>
      </c>
      <c r="B186" s="7" t="s">
        <v>170</v>
      </c>
      <c r="C186" s="131"/>
      <c r="D186" s="131"/>
    </row>
    <row r="187" spans="1:4" x14ac:dyDescent="0.25">
      <c r="A187" s="6">
        <v>2719</v>
      </c>
      <c r="B187" s="7" t="s">
        <v>171</v>
      </c>
      <c r="C187" s="131">
        <v>104396.17</v>
      </c>
      <c r="D187" s="131">
        <v>77649.95</v>
      </c>
    </row>
    <row r="188" spans="1:4" x14ac:dyDescent="0.25">
      <c r="A188" s="15">
        <v>2720</v>
      </c>
      <c r="B188" s="16" t="s">
        <v>172</v>
      </c>
      <c r="C188" s="131">
        <v>24226.93</v>
      </c>
      <c r="D188" s="131">
        <v>22375.69</v>
      </c>
    </row>
    <row r="189" spans="1:4" x14ac:dyDescent="0.25">
      <c r="A189" s="15">
        <v>2721</v>
      </c>
      <c r="B189" s="16" t="s">
        <v>173</v>
      </c>
      <c r="C189" s="131">
        <v>116326.38</v>
      </c>
      <c r="D189" s="131">
        <v>90724.59</v>
      </c>
    </row>
    <row r="190" spans="1:4" x14ac:dyDescent="0.25">
      <c r="A190" s="15">
        <v>2722</v>
      </c>
      <c r="B190" s="16" t="s">
        <v>174</v>
      </c>
      <c r="C190" s="131"/>
      <c r="D190" s="131"/>
    </row>
    <row r="191" spans="1:4" ht="15.75" thickBot="1" x14ac:dyDescent="0.3">
      <c r="A191" s="15">
        <v>2730</v>
      </c>
      <c r="B191" s="16" t="s">
        <v>175</v>
      </c>
      <c r="C191" s="131">
        <v>29471.66</v>
      </c>
      <c r="D191" s="131"/>
    </row>
    <row r="192" spans="1:4" ht="15.75" thickBot="1" x14ac:dyDescent="0.3">
      <c r="A192" s="8" t="s">
        <v>20</v>
      </c>
      <c r="B192" s="9"/>
      <c r="C192" s="393">
        <f>SUM(C169:C191)</f>
        <v>1625967.0399999998</v>
      </c>
      <c r="D192" s="393">
        <f>SUM(D169:D191)</f>
        <v>631064.21</v>
      </c>
    </row>
    <row r="193" spans="1:4" x14ac:dyDescent="0.25">
      <c r="A193" s="11">
        <v>28</v>
      </c>
      <c r="B193" s="12" t="s">
        <v>176</v>
      </c>
      <c r="C193" s="390"/>
      <c r="D193" s="390"/>
    </row>
    <row r="194" spans="1:4" x14ac:dyDescent="0.25">
      <c r="A194" s="6">
        <v>2801</v>
      </c>
      <c r="B194" s="7" t="s">
        <v>177</v>
      </c>
      <c r="C194" s="131"/>
      <c r="D194" s="131"/>
    </row>
    <row r="195" spans="1:4" x14ac:dyDescent="0.25">
      <c r="A195" s="6">
        <v>2802</v>
      </c>
      <c r="B195" s="7" t="s">
        <v>178</v>
      </c>
      <c r="C195" s="131">
        <v>245444.44</v>
      </c>
      <c r="D195" s="131">
        <v>6869.52</v>
      </c>
    </row>
    <row r="196" spans="1:4" x14ac:dyDescent="0.25">
      <c r="A196" s="6">
        <v>2803</v>
      </c>
      <c r="B196" s="7" t="s">
        <v>179</v>
      </c>
      <c r="C196" s="131"/>
      <c r="D196" s="131"/>
    </row>
    <row r="197" spans="1:4" x14ac:dyDescent="0.25">
      <c r="A197" s="6">
        <v>2804</v>
      </c>
      <c r="B197" s="7" t="s">
        <v>180</v>
      </c>
      <c r="C197" s="131"/>
      <c r="D197" s="131"/>
    </row>
    <row r="198" spans="1:4" x14ac:dyDescent="0.25">
      <c r="A198" s="6">
        <v>2805</v>
      </c>
      <c r="B198" s="7" t="s">
        <v>181</v>
      </c>
      <c r="C198" s="131"/>
      <c r="D198" s="131"/>
    </row>
    <row r="199" spans="1:4" ht="15.75" thickBot="1" x14ac:dyDescent="0.3">
      <c r="A199" s="15">
        <v>2810</v>
      </c>
      <c r="B199" s="16" t="s">
        <v>40</v>
      </c>
      <c r="C199" s="131"/>
      <c r="D199" s="131"/>
    </row>
    <row r="200" spans="1:4" ht="15.75" thickBot="1" x14ac:dyDescent="0.3">
      <c r="A200" s="8" t="s">
        <v>20</v>
      </c>
      <c r="B200" s="9"/>
      <c r="C200" s="196">
        <f>SUM(C194:C199)</f>
        <v>245444.44</v>
      </c>
      <c r="D200" s="196">
        <f>SUM(D194:D199)</f>
        <v>6869.52</v>
      </c>
    </row>
    <row r="201" spans="1:4" x14ac:dyDescent="0.25">
      <c r="A201" s="11">
        <v>29</v>
      </c>
      <c r="B201" s="12" t="s">
        <v>182</v>
      </c>
      <c r="C201" s="390"/>
      <c r="D201" s="390"/>
    </row>
    <row r="202" spans="1:4" x14ac:dyDescent="0.25">
      <c r="A202" s="6">
        <v>2901</v>
      </c>
      <c r="B202" s="7" t="s">
        <v>183</v>
      </c>
      <c r="C202" s="131">
        <v>912241.36</v>
      </c>
      <c r="D202" s="131">
        <v>407011.72</v>
      </c>
    </row>
    <row r="203" spans="1:4" x14ac:dyDescent="0.25">
      <c r="A203" s="6">
        <v>2902</v>
      </c>
      <c r="B203" s="7" t="s">
        <v>184</v>
      </c>
      <c r="C203" s="131">
        <v>45131.68</v>
      </c>
      <c r="D203" s="131">
        <v>56262.35</v>
      </c>
    </row>
    <row r="204" spans="1:4" x14ac:dyDescent="0.25">
      <c r="A204" s="6">
        <v>2903</v>
      </c>
      <c r="B204" s="7" t="s">
        <v>185</v>
      </c>
      <c r="C204" s="391"/>
      <c r="D204" s="131"/>
    </row>
    <row r="205" spans="1:4" x14ac:dyDescent="0.25">
      <c r="A205" s="6">
        <v>2904</v>
      </c>
      <c r="B205" s="7" t="s">
        <v>186</v>
      </c>
      <c r="C205" s="131"/>
      <c r="D205" s="131"/>
    </row>
    <row r="206" spans="1:4" ht="15.75" thickBot="1" x14ac:dyDescent="0.3">
      <c r="A206" s="15">
        <v>2910</v>
      </c>
      <c r="B206" s="16" t="s">
        <v>40</v>
      </c>
      <c r="C206" s="131"/>
      <c r="D206" s="131"/>
    </row>
    <row r="207" spans="1:4" ht="15.75" thickBot="1" x14ac:dyDescent="0.3">
      <c r="A207" s="8" t="s">
        <v>20</v>
      </c>
      <c r="B207" s="9"/>
      <c r="C207" s="196">
        <f>SUM(C202:C206)</f>
        <v>957373.04</v>
      </c>
      <c r="D207" s="196">
        <f>SUM(D202:D206)</f>
        <v>463274.06999999995</v>
      </c>
    </row>
    <row r="208" spans="1:4" ht="15.75" thickBot="1" x14ac:dyDescent="0.3">
      <c r="A208" s="24"/>
      <c r="B208" s="19"/>
      <c r="C208" s="395"/>
      <c r="D208" s="395"/>
    </row>
    <row r="209" spans="1:4" ht="15.75" thickBot="1" x14ac:dyDescent="0.3">
      <c r="A209" s="26" t="s">
        <v>187</v>
      </c>
      <c r="B209" s="27"/>
      <c r="C209" s="396">
        <f>C105+C123+C141+C149+C157+C167+C192+C200+C207</f>
        <v>11902337.759999998</v>
      </c>
      <c r="D209" s="396">
        <f>D105+D123+D141+D149+D157+D167+D192+D200+D207</f>
        <v>9033735.5</v>
      </c>
    </row>
    <row r="210" spans="1:4" x14ac:dyDescent="0.25">
      <c r="A210" s="29"/>
      <c r="B210" s="30"/>
      <c r="C210" s="399"/>
      <c r="D210" s="399"/>
    </row>
    <row r="211" spans="1:4" x14ac:dyDescent="0.25">
      <c r="A211" s="3">
        <v>3</v>
      </c>
      <c r="B211" s="4" t="s">
        <v>188</v>
      </c>
      <c r="C211" s="131"/>
      <c r="D211" s="131"/>
    </row>
    <row r="212" spans="1:4" x14ac:dyDescent="0.25">
      <c r="A212" s="3">
        <v>31</v>
      </c>
      <c r="B212" s="4" t="s">
        <v>189</v>
      </c>
      <c r="C212" s="131"/>
      <c r="D212" s="131"/>
    </row>
    <row r="213" spans="1:4" x14ac:dyDescent="0.25">
      <c r="A213" s="6">
        <v>3101</v>
      </c>
      <c r="B213" s="7" t="s">
        <v>190</v>
      </c>
      <c r="C213" s="131">
        <v>25000000</v>
      </c>
      <c r="D213" s="131">
        <v>25000000</v>
      </c>
    </row>
    <row r="214" spans="1:4" x14ac:dyDescent="0.25">
      <c r="A214" s="6">
        <v>3102</v>
      </c>
      <c r="B214" s="7" t="s">
        <v>191</v>
      </c>
      <c r="C214" s="131"/>
      <c r="D214" s="131"/>
    </row>
    <row r="215" spans="1:4" ht="15.75" thickBot="1" x14ac:dyDescent="0.3">
      <c r="A215" s="6">
        <v>3103</v>
      </c>
      <c r="B215" s="7" t="s">
        <v>192</v>
      </c>
      <c r="C215" s="131"/>
      <c r="D215" s="131"/>
    </row>
    <row r="216" spans="1:4" ht="15.75" thickBot="1" x14ac:dyDescent="0.3">
      <c r="A216" s="8" t="s">
        <v>20</v>
      </c>
      <c r="B216" s="9"/>
      <c r="C216" s="196">
        <f>SUM(C213:C215)</f>
        <v>25000000</v>
      </c>
      <c r="D216" s="196">
        <f>SUM(D213:D215)</f>
        <v>25000000</v>
      </c>
    </row>
    <row r="217" spans="1:4" x14ac:dyDescent="0.25">
      <c r="A217" s="11">
        <v>32</v>
      </c>
      <c r="B217" s="12" t="s">
        <v>193</v>
      </c>
      <c r="C217" s="390"/>
      <c r="D217" s="390"/>
    </row>
    <row r="218" spans="1:4" ht="15.75" thickBot="1" x14ac:dyDescent="0.3">
      <c r="A218" s="15">
        <v>3201</v>
      </c>
      <c r="B218" s="16" t="s">
        <v>194</v>
      </c>
      <c r="C218" s="392"/>
      <c r="D218" s="392"/>
    </row>
    <row r="219" spans="1:4" ht="15.75" thickBot="1" x14ac:dyDescent="0.3">
      <c r="A219" s="8" t="s">
        <v>20</v>
      </c>
      <c r="B219" s="9"/>
      <c r="C219" s="196">
        <f>SUM(C218)</f>
        <v>0</v>
      </c>
      <c r="D219" s="196">
        <f>SUM(D218)</f>
        <v>0</v>
      </c>
    </row>
    <row r="220" spans="1:4" x14ac:dyDescent="0.25">
      <c r="A220" s="11">
        <v>33</v>
      </c>
      <c r="B220" s="12" t="s">
        <v>195</v>
      </c>
      <c r="C220" s="390"/>
      <c r="D220" s="390"/>
    </row>
    <row r="221" spans="1:4" x14ac:dyDescent="0.25">
      <c r="A221" s="6">
        <v>3301</v>
      </c>
      <c r="B221" s="7" t="s">
        <v>196</v>
      </c>
      <c r="C221" s="131"/>
      <c r="D221" s="131"/>
    </row>
    <row r="222" spans="1:4" x14ac:dyDescent="0.25">
      <c r="A222" s="6">
        <v>3302</v>
      </c>
      <c r="B222" s="7" t="s">
        <v>197</v>
      </c>
      <c r="C222" s="131"/>
      <c r="D222" s="131"/>
    </row>
    <row r="223" spans="1:4" x14ac:dyDescent="0.25">
      <c r="A223" s="6">
        <v>3303</v>
      </c>
      <c r="B223" s="7" t="s">
        <v>198</v>
      </c>
      <c r="C223" s="131">
        <v>-15696595.800000001</v>
      </c>
      <c r="D223" s="131">
        <v>-9162714.2699999996</v>
      </c>
    </row>
    <row r="224" spans="1:4" ht="15.75" thickBot="1" x14ac:dyDescent="0.3">
      <c r="A224" s="6">
        <v>3304</v>
      </c>
      <c r="B224" s="7" t="s">
        <v>199</v>
      </c>
      <c r="C224" s="131"/>
      <c r="D224" s="131"/>
    </row>
    <row r="225" spans="1:4" ht="15.75" thickBot="1" x14ac:dyDescent="0.3">
      <c r="A225" s="8" t="s">
        <v>20</v>
      </c>
      <c r="B225" s="9"/>
      <c r="C225" s="196">
        <f>SUM(C221:C224)</f>
        <v>-15696595.800000001</v>
      </c>
      <c r="D225" s="196">
        <f>SUM(D221:D224)</f>
        <v>-9162714.2699999996</v>
      </c>
    </row>
    <row r="226" spans="1:4" ht="15.75" thickBot="1" x14ac:dyDescent="0.3">
      <c r="A226" s="24"/>
      <c r="B226" s="19"/>
      <c r="C226" s="395"/>
      <c r="D226" s="395"/>
    </row>
    <row r="227" spans="1:4" ht="15.75" thickBot="1" x14ac:dyDescent="0.3">
      <c r="A227" s="26" t="s">
        <v>200</v>
      </c>
      <c r="B227" s="27"/>
      <c r="C227" s="396">
        <f>C216+C219+C225</f>
        <v>9303404.1999999993</v>
      </c>
      <c r="D227" s="396">
        <f>D216+D219+D225</f>
        <v>15837285.73</v>
      </c>
    </row>
    <row r="228" spans="1:4" ht="15.75" thickBot="1" x14ac:dyDescent="0.3">
      <c r="A228" s="24"/>
      <c r="B228" s="19"/>
      <c r="C228" s="395"/>
      <c r="D228" s="395"/>
    </row>
    <row r="229" spans="1:4" ht="15.75" thickBot="1" x14ac:dyDescent="0.3">
      <c r="A229" s="26" t="s">
        <v>201</v>
      </c>
      <c r="B229" s="27"/>
      <c r="C229" s="396">
        <f>C209+C227</f>
        <v>21205741.959999997</v>
      </c>
      <c r="D229" s="396">
        <f>D209+D227</f>
        <v>24871021.23</v>
      </c>
    </row>
    <row r="230" spans="1:4" x14ac:dyDescent="0.25">
      <c r="A230" s="29"/>
      <c r="B230" s="30"/>
      <c r="C230" s="399"/>
      <c r="D230" s="399"/>
    </row>
    <row r="231" spans="1:4" x14ac:dyDescent="0.25">
      <c r="A231" s="11">
        <v>4</v>
      </c>
      <c r="B231" s="12" t="s">
        <v>202</v>
      </c>
      <c r="C231" s="390"/>
      <c r="D231" s="390"/>
    </row>
    <row r="232" spans="1:4" x14ac:dyDescent="0.25">
      <c r="A232" s="3">
        <v>41</v>
      </c>
      <c r="B232" s="4" t="s">
        <v>203</v>
      </c>
      <c r="C232" s="131"/>
      <c r="D232" s="131"/>
    </row>
    <row r="233" spans="1:4" x14ac:dyDescent="0.25">
      <c r="A233" s="3">
        <v>4101</v>
      </c>
      <c r="B233" s="4" t="s">
        <v>204</v>
      </c>
      <c r="C233" s="131"/>
      <c r="D233" s="131"/>
    </row>
    <row r="234" spans="1:4" x14ac:dyDescent="0.25">
      <c r="A234" s="6">
        <v>410101</v>
      </c>
      <c r="B234" s="7" t="s">
        <v>205</v>
      </c>
      <c r="C234" s="131"/>
      <c r="D234" s="131"/>
    </row>
    <row r="235" spans="1:4" x14ac:dyDescent="0.25">
      <c r="A235" s="6">
        <v>410102</v>
      </c>
      <c r="B235" s="7" t="s">
        <v>206</v>
      </c>
      <c r="C235" s="131"/>
      <c r="D235" s="131"/>
    </row>
    <row r="236" spans="1:4" x14ac:dyDescent="0.25">
      <c r="A236" s="6">
        <v>410103</v>
      </c>
      <c r="B236" s="7" t="s">
        <v>89</v>
      </c>
      <c r="C236" s="131"/>
      <c r="D236" s="131"/>
    </row>
    <row r="237" spans="1:4" x14ac:dyDescent="0.25">
      <c r="A237" s="6">
        <v>410104</v>
      </c>
      <c r="B237" s="7" t="s">
        <v>207</v>
      </c>
      <c r="C237" s="131"/>
      <c r="D237" s="131"/>
    </row>
    <row r="238" spans="1:4" x14ac:dyDescent="0.25">
      <c r="A238" s="6">
        <v>410105</v>
      </c>
      <c r="B238" s="7" t="s">
        <v>91</v>
      </c>
      <c r="C238" s="131"/>
      <c r="D238" s="131"/>
    </row>
    <row r="239" spans="1:4" x14ac:dyDescent="0.25">
      <c r="A239" s="6">
        <v>410106</v>
      </c>
      <c r="B239" s="7" t="s">
        <v>208</v>
      </c>
      <c r="C239" s="131"/>
      <c r="D239" s="131"/>
    </row>
    <row r="240" spans="1:4" x14ac:dyDescent="0.25">
      <c r="A240" s="6">
        <v>41010601</v>
      </c>
      <c r="B240" s="7" t="s">
        <v>209</v>
      </c>
      <c r="C240" s="131"/>
      <c r="D240" s="131"/>
    </row>
    <row r="241" spans="1:4" x14ac:dyDescent="0.25">
      <c r="A241" s="6">
        <v>41010602</v>
      </c>
      <c r="B241" s="7" t="s">
        <v>210</v>
      </c>
      <c r="C241" s="131"/>
      <c r="D241" s="131"/>
    </row>
    <row r="242" spans="1:4" x14ac:dyDescent="0.25">
      <c r="A242" s="6">
        <v>41010603</v>
      </c>
      <c r="B242" s="7" t="s">
        <v>211</v>
      </c>
      <c r="C242" s="131"/>
      <c r="D242" s="131"/>
    </row>
    <row r="243" spans="1:4" x14ac:dyDescent="0.25">
      <c r="A243" s="6">
        <v>410107</v>
      </c>
      <c r="B243" s="7" t="s">
        <v>93</v>
      </c>
      <c r="C243" s="131"/>
      <c r="D243" s="131"/>
    </row>
    <row r="244" spans="1:4" ht="15.75" thickBot="1" x14ac:dyDescent="0.3">
      <c r="A244" s="18">
        <v>410108</v>
      </c>
      <c r="B244" s="19" t="s">
        <v>212</v>
      </c>
      <c r="C244" s="131"/>
      <c r="D244" s="131"/>
    </row>
    <row r="245" spans="1:4" ht="15.75" thickBot="1" x14ac:dyDescent="0.3">
      <c r="A245" s="8" t="s">
        <v>20</v>
      </c>
      <c r="B245" s="9"/>
      <c r="C245" s="393">
        <f>SUM(C234:C244)</f>
        <v>0</v>
      </c>
      <c r="D245" s="393">
        <f>SUM(D234:D244)</f>
        <v>0</v>
      </c>
    </row>
    <row r="246" spans="1:4" x14ac:dyDescent="0.25">
      <c r="A246" s="11">
        <v>4102</v>
      </c>
      <c r="B246" s="12" t="s">
        <v>213</v>
      </c>
      <c r="C246" s="390"/>
      <c r="D246" s="390"/>
    </row>
    <row r="247" spans="1:4" x14ac:dyDescent="0.25">
      <c r="A247" s="6">
        <v>410201</v>
      </c>
      <c r="B247" s="7" t="s">
        <v>88</v>
      </c>
      <c r="C247" s="131"/>
      <c r="D247" s="131"/>
    </row>
    <row r="248" spans="1:4" x14ac:dyDescent="0.25">
      <c r="A248" s="6">
        <v>410202</v>
      </c>
      <c r="B248" s="7" t="s">
        <v>89</v>
      </c>
      <c r="C248" s="131"/>
      <c r="D248" s="131"/>
    </row>
    <row r="249" spans="1:4" x14ac:dyDescent="0.25">
      <c r="A249" s="6">
        <v>410203</v>
      </c>
      <c r="B249" s="7" t="s">
        <v>90</v>
      </c>
      <c r="C249" s="131"/>
      <c r="D249" s="131"/>
    </row>
    <row r="250" spans="1:4" x14ac:dyDescent="0.25">
      <c r="A250" s="6">
        <v>410204</v>
      </c>
      <c r="B250" s="7" t="s">
        <v>91</v>
      </c>
      <c r="C250" s="131"/>
      <c r="D250" s="131"/>
    </row>
    <row r="251" spans="1:4" x14ac:dyDescent="0.25">
      <c r="A251" s="6">
        <v>410205</v>
      </c>
      <c r="B251" s="7" t="s">
        <v>208</v>
      </c>
      <c r="C251" s="131"/>
      <c r="D251" s="131"/>
    </row>
    <row r="252" spans="1:4" x14ac:dyDescent="0.25">
      <c r="A252" s="6">
        <v>41020501</v>
      </c>
      <c r="B252" s="7" t="s">
        <v>209</v>
      </c>
      <c r="C252" s="131"/>
      <c r="D252" s="131"/>
    </row>
    <row r="253" spans="1:4" x14ac:dyDescent="0.25">
      <c r="A253" s="6">
        <v>41020502</v>
      </c>
      <c r="B253" s="7" t="s">
        <v>214</v>
      </c>
      <c r="C253" s="131"/>
      <c r="D253" s="131"/>
    </row>
    <row r="254" spans="1:4" x14ac:dyDescent="0.25">
      <c r="A254" s="6">
        <v>41020503</v>
      </c>
      <c r="B254" s="7" t="s">
        <v>211</v>
      </c>
      <c r="C254" s="131"/>
      <c r="D254" s="131"/>
    </row>
    <row r="255" spans="1:4" x14ac:dyDescent="0.25">
      <c r="A255" s="6">
        <v>410206</v>
      </c>
      <c r="B255" s="7" t="s">
        <v>93</v>
      </c>
      <c r="C255" s="131"/>
      <c r="D255" s="131"/>
    </row>
    <row r="256" spans="1:4" ht="15.75" thickBot="1" x14ac:dyDescent="0.3">
      <c r="A256" s="18">
        <v>410207</v>
      </c>
      <c r="B256" s="19" t="s">
        <v>212</v>
      </c>
      <c r="C256" s="398"/>
      <c r="D256" s="398"/>
    </row>
    <row r="257" spans="1:4" ht="15.75" thickBot="1" x14ac:dyDescent="0.3">
      <c r="A257" s="8" t="s">
        <v>20</v>
      </c>
      <c r="B257" s="9"/>
      <c r="C257" s="196">
        <f>SUM(C247:C256)</f>
        <v>0</v>
      </c>
      <c r="D257" s="196">
        <f>SUM(D247:D256)</f>
        <v>0</v>
      </c>
    </row>
    <row r="258" spans="1:4" x14ac:dyDescent="0.25">
      <c r="A258" s="11">
        <v>4103</v>
      </c>
      <c r="B258" s="12" t="s">
        <v>215</v>
      </c>
      <c r="C258" s="390"/>
      <c r="D258" s="390"/>
    </row>
    <row r="259" spans="1:4" x14ac:dyDescent="0.25">
      <c r="A259" s="15">
        <v>410301</v>
      </c>
      <c r="B259" s="16" t="s">
        <v>88</v>
      </c>
      <c r="C259" s="131"/>
      <c r="D259" s="131"/>
    </row>
    <row r="260" spans="1:4" x14ac:dyDescent="0.25">
      <c r="A260" s="6">
        <v>410302</v>
      </c>
      <c r="B260" s="7" t="s">
        <v>89</v>
      </c>
      <c r="C260" s="131"/>
      <c r="D260" s="131"/>
    </row>
    <row r="261" spans="1:4" x14ac:dyDescent="0.25">
      <c r="A261" s="6">
        <v>410303</v>
      </c>
      <c r="B261" s="7" t="s">
        <v>90</v>
      </c>
      <c r="C261" s="131"/>
      <c r="D261" s="131"/>
    </row>
    <row r="262" spans="1:4" x14ac:dyDescent="0.25">
      <c r="A262" s="6">
        <v>410304</v>
      </c>
      <c r="B262" s="7" t="s">
        <v>91</v>
      </c>
      <c r="C262" s="131"/>
      <c r="D262" s="131"/>
    </row>
    <row r="263" spans="1:4" x14ac:dyDescent="0.25">
      <c r="A263" s="6">
        <v>410305</v>
      </c>
      <c r="B263" s="7" t="s">
        <v>208</v>
      </c>
      <c r="C263" s="131"/>
      <c r="D263" s="131"/>
    </row>
    <row r="264" spans="1:4" x14ac:dyDescent="0.25">
      <c r="A264" s="6">
        <v>41030501</v>
      </c>
      <c r="B264" s="7" t="s">
        <v>209</v>
      </c>
      <c r="C264" s="131"/>
      <c r="D264" s="131"/>
    </row>
    <row r="265" spans="1:4" x14ac:dyDescent="0.25">
      <c r="A265" s="6">
        <v>41030502</v>
      </c>
      <c r="B265" s="7" t="s">
        <v>210</v>
      </c>
      <c r="C265" s="131"/>
      <c r="D265" s="131"/>
    </row>
    <row r="266" spans="1:4" x14ac:dyDescent="0.25">
      <c r="A266" s="6">
        <v>41030503</v>
      </c>
      <c r="B266" s="7" t="s">
        <v>211</v>
      </c>
      <c r="C266" s="131"/>
      <c r="D266" s="131"/>
    </row>
    <row r="267" spans="1:4" x14ac:dyDescent="0.25">
      <c r="A267" s="6">
        <v>410306</v>
      </c>
      <c r="B267" s="7" t="s">
        <v>93</v>
      </c>
      <c r="C267" s="131"/>
      <c r="D267" s="131"/>
    </row>
    <row r="268" spans="1:4" ht="15.75" thickBot="1" x14ac:dyDescent="0.3">
      <c r="A268" s="18">
        <v>410307</v>
      </c>
      <c r="B268" s="19" t="s">
        <v>212</v>
      </c>
      <c r="C268" s="398"/>
      <c r="D268" s="398"/>
    </row>
    <row r="269" spans="1:4" ht="15.75" thickBot="1" x14ac:dyDescent="0.3">
      <c r="A269" s="8" t="s">
        <v>20</v>
      </c>
      <c r="B269" s="9"/>
      <c r="C269" s="196">
        <f>SUM(C259:C268)</f>
        <v>0</v>
      </c>
      <c r="D269" s="196">
        <f>SUM(D259:D268)</f>
        <v>0</v>
      </c>
    </row>
    <row r="270" spans="1:4" x14ac:dyDescent="0.25">
      <c r="A270" s="11">
        <v>4104</v>
      </c>
      <c r="B270" s="12" t="s">
        <v>216</v>
      </c>
      <c r="C270" s="390"/>
      <c r="D270" s="390"/>
    </row>
    <row r="271" spans="1:4" x14ac:dyDescent="0.25">
      <c r="A271" s="6">
        <v>410401</v>
      </c>
      <c r="B271" s="7" t="s">
        <v>88</v>
      </c>
      <c r="C271" s="131"/>
      <c r="D271" s="131"/>
    </row>
    <row r="272" spans="1:4" x14ac:dyDescent="0.25">
      <c r="A272" s="6">
        <v>410402</v>
      </c>
      <c r="B272" s="7" t="s">
        <v>89</v>
      </c>
      <c r="C272" s="131"/>
      <c r="D272" s="131"/>
    </row>
    <row r="273" spans="1:4" x14ac:dyDescent="0.25">
      <c r="A273" s="6">
        <v>410403</v>
      </c>
      <c r="B273" s="7" t="s">
        <v>90</v>
      </c>
      <c r="C273" s="131"/>
      <c r="D273" s="131"/>
    </row>
    <row r="274" spans="1:4" x14ac:dyDescent="0.25">
      <c r="A274" s="6">
        <v>410404</v>
      </c>
      <c r="B274" s="7" t="s">
        <v>91</v>
      </c>
      <c r="C274" s="131"/>
      <c r="D274" s="131"/>
    </row>
    <row r="275" spans="1:4" x14ac:dyDescent="0.25">
      <c r="A275" s="6">
        <v>410405</v>
      </c>
      <c r="B275" s="7" t="s">
        <v>208</v>
      </c>
      <c r="C275" s="131"/>
      <c r="D275" s="131"/>
    </row>
    <row r="276" spans="1:4" x14ac:dyDescent="0.25">
      <c r="A276" s="6">
        <v>41040501</v>
      </c>
      <c r="B276" s="7" t="s">
        <v>209</v>
      </c>
      <c r="C276" s="131"/>
      <c r="D276" s="131"/>
    </row>
    <row r="277" spans="1:4" x14ac:dyDescent="0.25">
      <c r="A277" s="6">
        <v>41040502</v>
      </c>
      <c r="B277" s="7" t="s">
        <v>210</v>
      </c>
      <c r="C277" s="131"/>
      <c r="D277" s="131"/>
    </row>
    <row r="278" spans="1:4" x14ac:dyDescent="0.25">
      <c r="A278" s="6">
        <v>41040503</v>
      </c>
      <c r="B278" s="7" t="s">
        <v>217</v>
      </c>
      <c r="C278" s="131"/>
      <c r="D278" s="131"/>
    </row>
    <row r="279" spans="1:4" x14ac:dyDescent="0.25">
      <c r="A279" s="6">
        <v>410406</v>
      </c>
      <c r="B279" s="7" t="s">
        <v>93</v>
      </c>
      <c r="C279" s="131"/>
      <c r="D279" s="131"/>
    </row>
    <row r="280" spans="1:4" ht="15.75" thickBot="1" x14ac:dyDescent="0.3">
      <c r="A280" s="18">
        <v>410407</v>
      </c>
      <c r="B280" s="19" t="s">
        <v>212</v>
      </c>
      <c r="C280" s="398"/>
      <c r="D280" s="398"/>
    </row>
    <row r="281" spans="1:4" ht="15.75" thickBot="1" x14ac:dyDescent="0.3">
      <c r="A281" s="8" t="s">
        <v>20</v>
      </c>
      <c r="B281" s="9"/>
      <c r="C281" s="196">
        <f>SUM(C271:C280)</f>
        <v>0</v>
      </c>
      <c r="D281" s="196">
        <f>SUM(D271:D280)</f>
        <v>0</v>
      </c>
    </row>
    <row r="282" spans="1:4" x14ac:dyDescent="0.25">
      <c r="A282" s="11">
        <v>4105</v>
      </c>
      <c r="B282" s="12" t="s">
        <v>218</v>
      </c>
      <c r="C282" s="390"/>
      <c r="D282" s="390"/>
    </row>
    <row r="283" spans="1:4" x14ac:dyDescent="0.25">
      <c r="A283" s="6">
        <v>410501</v>
      </c>
      <c r="B283" s="7" t="s">
        <v>89</v>
      </c>
      <c r="C283" s="131"/>
      <c r="D283" s="131"/>
    </row>
    <row r="284" spans="1:4" x14ac:dyDescent="0.25">
      <c r="A284" s="6">
        <v>410502</v>
      </c>
      <c r="B284" s="7" t="s">
        <v>90</v>
      </c>
      <c r="C284" s="131"/>
      <c r="D284" s="131"/>
    </row>
    <row r="285" spans="1:4" x14ac:dyDescent="0.25">
      <c r="A285" s="6">
        <v>410503</v>
      </c>
      <c r="B285" s="7" t="s">
        <v>91</v>
      </c>
      <c r="C285" s="131"/>
      <c r="D285" s="131"/>
    </row>
    <row r="286" spans="1:4" x14ac:dyDescent="0.25">
      <c r="A286" s="6">
        <v>410504</v>
      </c>
      <c r="B286" s="7" t="s">
        <v>208</v>
      </c>
      <c r="C286" s="131"/>
      <c r="D286" s="131"/>
    </row>
    <row r="287" spans="1:4" x14ac:dyDescent="0.25">
      <c r="A287" s="6">
        <v>41050401</v>
      </c>
      <c r="B287" s="7" t="s">
        <v>209</v>
      </c>
      <c r="C287" s="131"/>
      <c r="D287" s="131"/>
    </row>
    <row r="288" spans="1:4" x14ac:dyDescent="0.25">
      <c r="A288" s="6">
        <v>41050402</v>
      </c>
      <c r="B288" s="7" t="s">
        <v>210</v>
      </c>
      <c r="C288" s="131"/>
      <c r="D288" s="131"/>
    </row>
    <row r="289" spans="1:4" x14ac:dyDescent="0.25">
      <c r="A289" s="6">
        <v>41050403</v>
      </c>
      <c r="B289" s="7" t="s">
        <v>211</v>
      </c>
      <c r="C289" s="131"/>
      <c r="D289" s="131"/>
    </row>
    <row r="290" spans="1:4" x14ac:dyDescent="0.25">
      <c r="A290" s="6">
        <v>410505</v>
      </c>
      <c r="B290" s="7" t="s">
        <v>93</v>
      </c>
      <c r="C290" s="131"/>
      <c r="D290" s="131"/>
    </row>
    <row r="291" spans="1:4" ht="15.75" thickBot="1" x14ac:dyDescent="0.3">
      <c r="A291" s="18">
        <v>410506</v>
      </c>
      <c r="B291" s="19" t="s">
        <v>212</v>
      </c>
      <c r="C291" s="398"/>
      <c r="D291" s="398"/>
    </row>
    <row r="292" spans="1:4" ht="15.75" thickBot="1" x14ac:dyDescent="0.3">
      <c r="A292" s="8" t="s">
        <v>20</v>
      </c>
      <c r="B292" s="9"/>
      <c r="C292" s="196">
        <f>SUM(C283:C291)</f>
        <v>0</v>
      </c>
      <c r="D292" s="196">
        <f>SUM(D283:D291)</f>
        <v>0</v>
      </c>
    </row>
    <row r="293" spans="1:4" x14ac:dyDescent="0.25">
      <c r="A293" s="11">
        <v>4106</v>
      </c>
      <c r="B293" s="12" t="s">
        <v>219</v>
      </c>
      <c r="C293" s="390"/>
      <c r="D293" s="390"/>
    </row>
    <row r="294" spans="1:4" x14ac:dyDescent="0.25">
      <c r="A294" s="6">
        <v>410601</v>
      </c>
      <c r="B294" s="7" t="s">
        <v>89</v>
      </c>
      <c r="C294" s="131"/>
      <c r="D294" s="131"/>
    </row>
    <row r="295" spans="1:4" x14ac:dyDescent="0.25">
      <c r="A295" s="6">
        <v>410602</v>
      </c>
      <c r="B295" s="7" t="s">
        <v>90</v>
      </c>
      <c r="C295" s="131"/>
      <c r="D295" s="131"/>
    </row>
    <row r="296" spans="1:4" x14ac:dyDescent="0.25">
      <c r="A296" s="6">
        <v>410603</v>
      </c>
      <c r="B296" s="7" t="s">
        <v>91</v>
      </c>
      <c r="C296" s="131"/>
      <c r="D296" s="131"/>
    </row>
    <row r="297" spans="1:4" x14ac:dyDescent="0.25">
      <c r="A297" s="6">
        <v>410604</v>
      </c>
      <c r="B297" s="7" t="s">
        <v>208</v>
      </c>
      <c r="C297" s="131"/>
      <c r="D297" s="131"/>
    </row>
    <row r="298" spans="1:4" x14ac:dyDescent="0.25">
      <c r="A298" s="6">
        <v>41060401</v>
      </c>
      <c r="B298" s="7" t="s">
        <v>209</v>
      </c>
      <c r="C298" s="131"/>
      <c r="D298" s="131"/>
    </row>
    <row r="299" spans="1:4" x14ac:dyDescent="0.25">
      <c r="A299" s="6">
        <v>41060402</v>
      </c>
      <c r="B299" s="7" t="s">
        <v>210</v>
      </c>
      <c r="C299" s="131"/>
      <c r="D299" s="131"/>
    </row>
    <row r="300" spans="1:4" x14ac:dyDescent="0.25">
      <c r="A300" s="6">
        <v>41060403</v>
      </c>
      <c r="B300" s="7" t="s">
        <v>211</v>
      </c>
      <c r="C300" s="131"/>
      <c r="D300" s="131"/>
    </row>
    <row r="301" spans="1:4" x14ac:dyDescent="0.25">
      <c r="A301" s="6">
        <v>410605</v>
      </c>
      <c r="B301" s="7" t="s">
        <v>93</v>
      </c>
      <c r="C301" s="131"/>
      <c r="D301" s="131"/>
    </row>
    <row r="302" spans="1:4" ht="15.75" thickBot="1" x14ac:dyDescent="0.3">
      <c r="A302" s="18">
        <v>410606</v>
      </c>
      <c r="B302" s="19" t="s">
        <v>212</v>
      </c>
      <c r="C302" s="131"/>
      <c r="D302" s="131"/>
    </row>
    <row r="303" spans="1:4" ht="15.75" thickBot="1" x14ac:dyDescent="0.3">
      <c r="A303" s="8" t="s">
        <v>20</v>
      </c>
      <c r="B303" s="9"/>
      <c r="C303" s="196">
        <f>SUM(C294:C302)</f>
        <v>0</v>
      </c>
      <c r="D303" s="196">
        <f>SUM(D294:D302)</f>
        <v>0</v>
      </c>
    </row>
    <row r="304" spans="1:4" x14ac:dyDescent="0.25">
      <c r="A304" s="11">
        <v>4107</v>
      </c>
      <c r="B304" s="12" t="s">
        <v>220</v>
      </c>
      <c r="C304" s="390"/>
      <c r="D304" s="390"/>
    </row>
    <row r="305" spans="1:4" x14ac:dyDescent="0.25">
      <c r="A305" s="6">
        <v>410701</v>
      </c>
      <c r="B305" s="7" t="s">
        <v>221</v>
      </c>
      <c r="C305" s="131"/>
      <c r="D305" s="131"/>
    </row>
    <row r="306" spans="1:4" x14ac:dyDescent="0.25">
      <c r="A306" s="6">
        <v>410702</v>
      </c>
      <c r="B306" s="7" t="s">
        <v>222</v>
      </c>
      <c r="C306" s="131"/>
      <c r="D306" s="131"/>
    </row>
    <row r="307" spans="1:4" x14ac:dyDescent="0.25">
      <c r="A307" s="6">
        <v>410703</v>
      </c>
      <c r="B307" s="7" t="s">
        <v>223</v>
      </c>
      <c r="C307" s="131"/>
      <c r="D307" s="131"/>
    </row>
    <row r="308" spans="1:4" x14ac:dyDescent="0.25">
      <c r="A308" s="6">
        <v>410704</v>
      </c>
      <c r="B308" s="7" t="s">
        <v>224</v>
      </c>
      <c r="C308" s="131"/>
      <c r="D308" s="131"/>
    </row>
    <row r="309" spans="1:4" x14ac:dyDescent="0.25">
      <c r="A309" s="6">
        <v>410705</v>
      </c>
      <c r="B309" s="7" t="s">
        <v>225</v>
      </c>
      <c r="C309" s="131"/>
      <c r="D309" s="131"/>
    </row>
    <row r="310" spans="1:4" x14ac:dyDescent="0.25">
      <c r="A310" s="6">
        <v>410706</v>
      </c>
      <c r="B310" s="7" t="s">
        <v>226</v>
      </c>
      <c r="C310" s="131"/>
      <c r="D310" s="131"/>
    </row>
    <row r="311" spans="1:4" x14ac:dyDescent="0.25">
      <c r="A311" s="6">
        <v>410707</v>
      </c>
      <c r="B311" s="7" t="s">
        <v>227</v>
      </c>
      <c r="C311" s="131"/>
      <c r="D311" s="131"/>
    </row>
    <row r="312" spans="1:4" x14ac:dyDescent="0.25">
      <c r="A312" s="6">
        <v>410708</v>
      </c>
      <c r="B312" s="7" t="s">
        <v>120</v>
      </c>
      <c r="C312" s="131"/>
      <c r="D312" s="131"/>
    </row>
    <row r="313" spans="1:4" x14ac:dyDescent="0.25">
      <c r="A313" s="6">
        <v>41070801</v>
      </c>
      <c r="B313" s="7" t="s">
        <v>228</v>
      </c>
      <c r="C313" s="131"/>
      <c r="D313" s="131"/>
    </row>
    <row r="314" spans="1:4" x14ac:dyDescent="0.25">
      <c r="A314" s="6">
        <v>41070802</v>
      </c>
      <c r="B314" s="7" t="s">
        <v>210</v>
      </c>
      <c r="C314" s="131"/>
      <c r="D314" s="131"/>
    </row>
    <row r="315" spans="1:4" x14ac:dyDescent="0.25">
      <c r="A315" s="6">
        <v>41070803</v>
      </c>
      <c r="B315" s="7" t="s">
        <v>211</v>
      </c>
      <c r="C315" s="131"/>
      <c r="D315" s="131"/>
    </row>
    <row r="316" spans="1:4" ht="15.75" thickBot="1" x14ac:dyDescent="0.3">
      <c r="A316" s="18">
        <v>410709</v>
      </c>
      <c r="B316" s="19" t="s">
        <v>229</v>
      </c>
      <c r="C316" s="398"/>
      <c r="D316" s="398"/>
    </row>
    <row r="317" spans="1:4" ht="15.75" thickBot="1" x14ac:dyDescent="0.3">
      <c r="A317" s="8" t="s">
        <v>20</v>
      </c>
      <c r="B317" s="9"/>
      <c r="C317" s="196">
        <f>SUM(C305:C316)</f>
        <v>0</v>
      </c>
      <c r="D317" s="196">
        <f>SUM(D305:D316)</f>
        <v>0</v>
      </c>
    </row>
    <row r="318" spans="1:4" x14ac:dyDescent="0.25">
      <c r="A318" s="11">
        <v>4108</v>
      </c>
      <c r="B318" s="12" t="s">
        <v>230</v>
      </c>
      <c r="C318" s="390"/>
      <c r="D318" s="390"/>
    </row>
    <row r="319" spans="1:4" x14ac:dyDescent="0.25">
      <c r="A319" s="6">
        <v>410801</v>
      </c>
      <c r="B319" s="7" t="s">
        <v>231</v>
      </c>
      <c r="C319" s="131"/>
      <c r="D319" s="131"/>
    </row>
    <row r="320" spans="1:4" x14ac:dyDescent="0.25">
      <c r="A320" s="6">
        <v>410802</v>
      </c>
      <c r="B320" s="7" t="s">
        <v>232</v>
      </c>
      <c r="C320" s="131"/>
      <c r="D320" s="131"/>
    </row>
    <row r="321" spans="1:4" x14ac:dyDescent="0.25">
      <c r="A321" s="6">
        <v>410803</v>
      </c>
      <c r="B321" s="7" t="s">
        <v>233</v>
      </c>
      <c r="C321" s="131"/>
      <c r="D321" s="131"/>
    </row>
    <row r="322" spans="1:4" x14ac:dyDescent="0.25">
      <c r="A322" s="6">
        <v>410804</v>
      </c>
      <c r="B322" s="7" t="s">
        <v>234</v>
      </c>
      <c r="C322" s="131"/>
      <c r="D322" s="131"/>
    </row>
    <row r="323" spans="1:4" x14ac:dyDescent="0.25">
      <c r="A323" s="6">
        <v>410805</v>
      </c>
      <c r="B323" s="7" t="s">
        <v>225</v>
      </c>
      <c r="C323" s="131"/>
      <c r="D323" s="131"/>
    </row>
    <row r="324" spans="1:4" x14ac:dyDescent="0.25">
      <c r="A324" s="6">
        <v>410806</v>
      </c>
      <c r="B324" s="7" t="s">
        <v>226</v>
      </c>
      <c r="C324" s="131"/>
      <c r="D324" s="131"/>
    </row>
    <row r="325" spans="1:4" x14ac:dyDescent="0.25">
      <c r="A325" s="6">
        <v>410807</v>
      </c>
      <c r="B325" s="7" t="s">
        <v>227</v>
      </c>
      <c r="C325" s="131"/>
      <c r="D325" s="131"/>
    </row>
    <row r="326" spans="1:4" x14ac:dyDescent="0.25">
      <c r="A326" s="6">
        <v>410808</v>
      </c>
      <c r="B326" s="7" t="s">
        <v>120</v>
      </c>
      <c r="C326" s="131"/>
      <c r="D326" s="131"/>
    </row>
    <row r="327" spans="1:4" x14ac:dyDescent="0.25">
      <c r="A327" s="6">
        <v>41080801</v>
      </c>
      <c r="B327" s="7" t="s">
        <v>209</v>
      </c>
      <c r="C327" s="131"/>
      <c r="D327" s="131"/>
    </row>
    <row r="328" spans="1:4" x14ac:dyDescent="0.25">
      <c r="A328" s="6">
        <v>41080802</v>
      </c>
      <c r="B328" s="7" t="s">
        <v>210</v>
      </c>
      <c r="C328" s="131"/>
      <c r="D328" s="131"/>
    </row>
    <row r="329" spans="1:4" x14ac:dyDescent="0.25">
      <c r="A329" s="6">
        <v>41080803</v>
      </c>
      <c r="B329" s="7" t="s">
        <v>211</v>
      </c>
      <c r="C329" s="131"/>
      <c r="D329" s="131"/>
    </row>
    <row r="330" spans="1:4" ht="15.75" thickBot="1" x14ac:dyDescent="0.3">
      <c r="A330" s="18">
        <v>410809</v>
      </c>
      <c r="B330" s="19" t="s">
        <v>229</v>
      </c>
      <c r="C330" s="398"/>
      <c r="D330" s="398"/>
    </row>
    <row r="331" spans="1:4" ht="15.75" thickBot="1" x14ac:dyDescent="0.3">
      <c r="A331" s="8" t="s">
        <v>20</v>
      </c>
      <c r="B331" s="9"/>
      <c r="C331" s="196">
        <f>SUM(C319:C330)</f>
        <v>0</v>
      </c>
      <c r="D331" s="196">
        <f>SUM(D319:D330)</f>
        <v>0</v>
      </c>
    </row>
    <row r="332" spans="1:4" x14ac:dyDescent="0.25">
      <c r="A332" s="11">
        <v>4109</v>
      </c>
      <c r="B332" s="12" t="s">
        <v>235</v>
      </c>
      <c r="C332" s="390"/>
      <c r="D332" s="390"/>
    </row>
    <row r="333" spans="1:4" x14ac:dyDescent="0.25">
      <c r="A333" s="6">
        <v>410901</v>
      </c>
      <c r="B333" s="7" t="s">
        <v>88</v>
      </c>
      <c r="C333" s="131"/>
      <c r="D333" s="131"/>
    </row>
    <row r="334" spans="1:4" x14ac:dyDescent="0.25">
      <c r="A334" s="6">
        <v>410902</v>
      </c>
      <c r="B334" s="7" t="s">
        <v>89</v>
      </c>
      <c r="C334" s="131"/>
      <c r="D334" s="131"/>
    </row>
    <row r="335" spans="1:4" x14ac:dyDescent="0.25">
      <c r="A335" s="6">
        <v>410903</v>
      </c>
      <c r="B335" s="7" t="s">
        <v>90</v>
      </c>
      <c r="C335" s="131"/>
      <c r="D335" s="131"/>
    </row>
    <row r="336" spans="1:4" x14ac:dyDescent="0.25">
      <c r="A336" s="6">
        <v>410904</v>
      </c>
      <c r="B336" s="7" t="s">
        <v>91</v>
      </c>
      <c r="C336" s="131"/>
      <c r="D336" s="131"/>
    </row>
    <row r="337" spans="1:4" x14ac:dyDescent="0.25">
      <c r="A337" s="6">
        <v>410905</v>
      </c>
      <c r="B337" s="7" t="s">
        <v>208</v>
      </c>
      <c r="C337" s="131"/>
      <c r="D337" s="131"/>
    </row>
    <row r="338" spans="1:4" x14ac:dyDescent="0.25">
      <c r="A338" s="6">
        <v>410906</v>
      </c>
      <c r="B338" s="4" t="s">
        <v>237</v>
      </c>
      <c r="C338" s="131"/>
      <c r="D338" s="131"/>
    </row>
    <row r="339" spans="1:4" x14ac:dyDescent="0.25">
      <c r="A339" s="6">
        <v>41090501</v>
      </c>
      <c r="B339" s="7" t="s">
        <v>209</v>
      </c>
      <c r="C339" s="131"/>
      <c r="D339" s="131"/>
    </row>
    <row r="340" spans="1:4" x14ac:dyDescent="0.25">
      <c r="A340" s="6">
        <v>41090502</v>
      </c>
      <c r="B340" s="7" t="s">
        <v>210</v>
      </c>
      <c r="C340" s="131"/>
      <c r="D340" s="131"/>
    </row>
    <row r="341" spans="1:4" x14ac:dyDescent="0.25">
      <c r="A341" s="6">
        <v>41090503</v>
      </c>
      <c r="B341" s="7" t="s">
        <v>211</v>
      </c>
      <c r="C341" s="131"/>
      <c r="D341" s="131"/>
    </row>
    <row r="342" spans="1:4" x14ac:dyDescent="0.25">
      <c r="A342" s="6">
        <v>410906</v>
      </c>
      <c r="B342" s="7" t="s">
        <v>93</v>
      </c>
      <c r="C342" s="131"/>
      <c r="D342" s="131"/>
    </row>
    <row r="343" spans="1:4" ht="15.75" thickBot="1" x14ac:dyDescent="0.3">
      <c r="A343" s="18">
        <v>410907</v>
      </c>
      <c r="B343" s="19" t="s">
        <v>94</v>
      </c>
      <c r="C343" s="131"/>
      <c r="D343" s="131"/>
    </row>
    <row r="344" spans="1:4" ht="15.75" thickBot="1" x14ac:dyDescent="0.3">
      <c r="A344" s="8" t="s">
        <v>20</v>
      </c>
      <c r="B344" s="9"/>
      <c r="C344" s="196">
        <f>SUM(C333:C343)</f>
        <v>0</v>
      </c>
      <c r="D344" s="196">
        <f>SUM(D333:D343)</f>
        <v>0</v>
      </c>
    </row>
    <row r="345" spans="1:4" x14ac:dyDescent="0.25">
      <c r="A345" s="11">
        <v>4110</v>
      </c>
      <c r="B345" s="12" t="s">
        <v>238</v>
      </c>
      <c r="C345" s="390"/>
      <c r="D345" s="390"/>
    </row>
    <row r="346" spans="1:4" x14ac:dyDescent="0.25">
      <c r="A346" s="6">
        <v>411001</v>
      </c>
      <c r="B346" s="7" t="s">
        <v>88</v>
      </c>
      <c r="C346" s="131"/>
      <c r="D346" s="131"/>
    </row>
    <row r="347" spans="1:4" x14ac:dyDescent="0.25">
      <c r="A347" s="6">
        <v>411002</v>
      </c>
      <c r="B347" s="7" t="s">
        <v>89</v>
      </c>
      <c r="C347" s="131"/>
      <c r="D347" s="131"/>
    </row>
    <row r="348" spans="1:4" x14ac:dyDescent="0.25">
      <c r="A348" s="6">
        <v>411003</v>
      </c>
      <c r="B348" s="7" t="s">
        <v>90</v>
      </c>
      <c r="C348" s="131"/>
      <c r="D348" s="131"/>
    </row>
    <row r="349" spans="1:4" x14ac:dyDescent="0.25">
      <c r="A349" s="6">
        <v>411004</v>
      </c>
      <c r="B349" s="7" t="s">
        <v>91</v>
      </c>
      <c r="C349" s="391"/>
      <c r="D349" s="131"/>
    </row>
    <row r="350" spans="1:4" x14ac:dyDescent="0.25">
      <c r="A350" s="6">
        <v>411005</v>
      </c>
      <c r="B350" s="7" t="s">
        <v>208</v>
      </c>
      <c r="C350" s="131"/>
      <c r="D350" s="131"/>
    </row>
    <row r="351" spans="1:4" x14ac:dyDescent="0.25">
      <c r="A351" s="6">
        <v>41100501</v>
      </c>
      <c r="B351" s="7" t="s">
        <v>228</v>
      </c>
      <c r="C351" s="131"/>
      <c r="D351" s="131"/>
    </row>
    <row r="352" spans="1:4" x14ac:dyDescent="0.25">
      <c r="A352" s="6">
        <v>41100502</v>
      </c>
      <c r="B352" s="7" t="s">
        <v>210</v>
      </c>
      <c r="C352" s="131"/>
      <c r="D352" s="131"/>
    </row>
    <row r="353" spans="1:4" x14ac:dyDescent="0.25">
      <c r="A353" s="6">
        <v>41100503</v>
      </c>
      <c r="B353" s="7" t="s">
        <v>211</v>
      </c>
      <c r="C353" s="131"/>
      <c r="D353" s="131"/>
    </row>
    <row r="354" spans="1:4" x14ac:dyDescent="0.25">
      <c r="A354" s="6">
        <v>411006</v>
      </c>
      <c r="B354" s="7" t="s">
        <v>93</v>
      </c>
      <c r="C354" s="131"/>
      <c r="D354" s="131"/>
    </row>
    <row r="355" spans="1:4" ht="15.75" thickBot="1" x14ac:dyDescent="0.3">
      <c r="A355" s="18">
        <v>411007</v>
      </c>
      <c r="B355" s="19" t="s">
        <v>94</v>
      </c>
      <c r="C355" s="398"/>
      <c r="D355" s="398"/>
    </row>
    <row r="356" spans="1:4" ht="15.75" thickBot="1" x14ac:dyDescent="0.3">
      <c r="A356" s="8" t="s">
        <v>20</v>
      </c>
      <c r="B356" s="9"/>
      <c r="C356" s="196">
        <f>SUM(C346:C355)</f>
        <v>0</v>
      </c>
      <c r="D356" s="196">
        <f>SUM(D346:D355)</f>
        <v>0</v>
      </c>
    </row>
    <row r="357" spans="1:4" x14ac:dyDescent="0.25">
      <c r="A357" s="11">
        <v>4111</v>
      </c>
      <c r="B357" s="12" t="s">
        <v>239</v>
      </c>
      <c r="C357" s="390"/>
      <c r="D357" s="390"/>
    </row>
    <row r="358" spans="1:4" x14ac:dyDescent="0.25">
      <c r="A358" s="6">
        <v>411101</v>
      </c>
      <c r="B358" s="7" t="s">
        <v>240</v>
      </c>
      <c r="C358" s="131"/>
      <c r="D358" s="131"/>
    </row>
    <row r="359" spans="1:4" x14ac:dyDescent="0.25">
      <c r="A359" s="6">
        <v>411102</v>
      </c>
      <c r="B359" s="7" t="s">
        <v>241</v>
      </c>
      <c r="C359" s="131"/>
      <c r="D359" s="131"/>
    </row>
    <row r="360" spans="1:4" x14ac:dyDescent="0.25">
      <c r="A360" s="6">
        <v>411103</v>
      </c>
      <c r="B360" s="7" t="s">
        <v>242</v>
      </c>
      <c r="C360" s="131"/>
      <c r="D360" s="131"/>
    </row>
    <row r="361" spans="1:4" x14ac:dyDescent="0.25">
      <c r="A361" s="6">
        <v>411104</v>
      </c>
      <c r="B361" s="7" t="s">
        <v>243</v>
      </c>
      <c r="C361" s="131"/>
      <c r="D361" s="131"/>
    </row>
    <row r="362" spans="1:4" x14ac:dyDescent="0.25">
      <c r="A362" s="6">
        <v>411105</v>
      </c>
      <c r="B362" s="7" t="s">
        <v>244</v>
      </c>
      <c r="C362" s="131"/>
      <c r="D362" s="131"/>
    </row>
    <row r="363" spans="1:4" x14ac:dyDescent="0.25">
      <c r="A363" s="6">
        <v>411106</v>
      </c>
      <c r="B363" s="7" t="s">
        <v>118</v>
      </c>
      <c r="C363" s="131"/>
      <c r="D363" s="131"/>
    </row>
    <row r="364" spans="1:4" x14ac:dyDescent="0.25">
      <c r="A364" s="6">
        <v>411107</v>
      </c>
      <c r="B364" s="7" t="s">
        <v>119</v>
      </c>
      <c r="C364" s="131"/>
      <c r="D364" s="131"/>
    </row>
    <row r="365" spans="1:4" x14ac:dyDescent="0.25">
      <c r="A365" s="6">
        <v>411108</v>
      </c>
      <c r="B365" s="7" t="s">
        <v>120</v>
      </c>
      <c r="C365" s="131"/>
      <c r="D365" s="131"/>
    </row>
    <row r="366" spans="1:4" x14ac:dyDescent="0.25">
      <c r="A366" s="6">
        <v>41110801</v>
      </c>
      <c r="B366" s="7" t="s">
        <v>209</v>
      </c>
      <c r="C366" s="131"/>
      <c r="D366" s="131"/>
    </row>
    <row r="367" spans="1:4" x14ac:dyDescent="0.25">
      <c r="A367" s="6">
        <v>41110802</v>
      </c>
      <c r="B367" s="7" t="s">
        <v>210</v>
      </c>
      <c r="C367" s="131"/>
      <c r="D367" s="131"/>
    </row>
    <row r="368" spans="1:4" x14ac:dyDescent="0.25">
      <c r="A368" s="6">
        <v>41110803</v>
      </c>
      <c r="B368" s="7" t="s">
        <v>211</v>
      </c>
      <c r="C368" s="131"/>
      <c r="D368" s="131"/>
    </row>
    <row r="369" spans="1:4" x14ac:dyDescent="0.25">
      <c r="A369" s="6">
        <v>411109</v>
      </c>
      <c r="B369" s="7" t="s">
        <v>245</v>
      </c>
      <c r="C369" s="131"/>
      <c r="D369" s="131"/>
    </row>
    <row r="370" spans="1:4" x14ac:dyDescent="0.25">
      <c r="A370" s="6">
        <v>411110</v>
      </c>
      <c r="B370" s="7" t="s">
        <v>246</v>
      </c>
      <c r="C370" s="131"/>
      <c r="D370" s="131"/>
    </row>
    <row r="371" spans="1:4" ht="15.75" thickBot="1" x14ac:dyDescent="0.3">
      <c r="A371" s="18">
        <v>411111</v>
      </c>
      <c r="B371" s="19" t="s">
        <v>123</v>
      </c>
      <c r="C371" s="398"/>
      <c r="D371" s="398"/>
    </row>
    <row r="372" spans="1:4" ht="15.75" thickBot="1" x14ac:dyDescent="0.3">
      <c r="A372" s="8" t="s">
        <v>20</v>
      </c>
      <c r="B372" s="9"/>
      <c r="C372" s="196">
        <f>SUM(C358:C371)</f>
        <v>0</v>
      </c>
      <c r="D372" s="196">
        <f>SUM(D358:D371)</f>
        <v>0</v>
      </c>
    </row>
    <row r="373" spans="1:4" x14ac:dyDescent="0.25">
      <c r="A373" s="11">
        <v>4112</v>
      </c>
      <c r="B373" s="12" t="s">
        <v>247</v>
      </c>
      <c r="C373" s="390"/>
      <c r="D373" s="390"/>
    </row>
    <row r="374" spans="1:4" x14ac:dyDescent="0.25">
      <c r="A374" s="6">
        <v>411201</v>
      </c>
      <c r="B374" s="7" t="s">
        <v>240</v>
      </c>
      <c r="C374" s="131"/>
      <c r="D374" s="131"/>
    </row>
    <row r="375" spans="1:4" x14ac:dyDescent="0.25">
      <c r="A375" s="6">
        <v>411202</v>
      </c>
      <c r="B375" s="7" t="s">
        <v>241</v>
      </c>
      <c r="C375" s="131"/>
      <c r="D375" s="131"/>
    </row>
    <row r="376" spans="1:4" x14ac:dyDescent="0.25">
      <c r="A376" s="6">
        <v>411203</v>
      </c>
      <c r="B376" s="7" t="s">
        <v>248</v>
      </c>
      <c r="C376" s="131"/>
      <c r="D376" s="131"/>
    </row>
    <row r="377" spans="1:4" x14ac:dyDescent="0.25">
      <c r="A377" s="6">
        <v>411204</v>
      </c>
      <c r="B377" s="7" t="s">
        <v>243</v>
      </c>
      <c r="C377" s="131"/>
      <c r="D377" s="131"/>
    </row>
    <row r="378" spans="1:4" x14ac:dyDescent="0.25">
      <c r="A378" s="6">
        <v>411205</v>
      </c>
      <c r="B378" s="7" t="s">
        <v>244</v>
      </c>
      <c r="C378" s="131"/>
      <c r="D378" s="131"/>
    </row>
    <row r="379" spans="1:4" x14ac:dyDescent="0.25">
      <c r="A379" s="6">
        <v>411206</v>
      </c>
      <c r="B379" s="7" t="s">
        <v>118</v>
      </c>
      <c r="C379" s="131"/>
      <c r="D379" s="131"/>
    </row>
    <row r="380" spans="1:4" x14ac:dyDescent="0.25">
      <c r="A380" s="6">
        <v>411207</v>
      </c>
      <c r="B380" s="7" t="s">
        <v>119</v>
      </c>
      <c r="C380" s="131"/>
      <c r="D380" s="131"/>
    </row>
    <row r="381" spans="1:4" x14ac:dyDescent="0.25">
      <c r="A381" s="6">
        <v>411208</v>
      </c>
      <c r="B381" s="7" t="s">
        <v>249</v>
      </c>
      <c r="C381" s="131"/>
      <c r="D381" s="131"/>
    </row>
    <row r="382" spans="1:4" x14ac:dyDescent="0.25">
      <c r="A382" s="6">
        <v>41120801</v>
      </c>
      <c r="B382" s="7" t="s">
        <v>209</v>
      </c>
      <c r="C382" s="131"/>
      <c r="D382" s="131"/>
    </row>
    <row r="383" spans="1:4" x14ac:dyDescent="0.25">
      <c r="A383" s="6">
        <v>41120802</v>
      </c>
      <c r="B383" s="7" t="s">
        <v>210</v>
      </c>
      <c r="C383" s="131"/>
      <c r="D383" s="131"/>
    </row>
    <row r="384" spans="1:4" x14ac:dyDescent="0.25">
      <c r="A384" s="6">
        <v>41120803</v>
      </c>
      <c r="B384" s="7" t="s">
        <v>211</v>
      </c>
      <c r="C384" s="131"/>
      <c r="D384" s="131"/>
    </row>
    <row r="385" spans="1:4" x14ac:dyDescent="0.25">
      <c r="A385" s="6">
        <v>411209</v>
      </c>
      <c r="B385" s="7" t="s">
        <v>250</v>
      </c>
      <c r="C385" s="131"/>
      <c r="D385" s="131"/>
    </row>
    <row r="386" spans="1:4" x14ac:dyDescent="0.25">
      <c r="A386" s="6">
        <v>411210</v>
      </c>
      <c r="B386" s="7" t="s">
        <v>246</v>
      </c>
      <c r="C386" s="131"/>
      <c r="D386" s="131"/>
    </row>
    <row r="387" spans="1:4" ht="15.75" thickBot="1" x14ac:dyDescent="0.3">
      <c r="A387" s="18">
        <v>411211</v>
      </c>
      <c r="B387" s="19" t="s">
        <v>123</v>
      </c>
      <c r="C387" s="398"/>
      <c r="D387" s="398"/>
    </row>
    <row r="388" spans="1:4" ht="15.75" thickBot="1" x14ac:dyDescent="0.3">
      <c r="A388" s="8" t="s">
        <v>20</v>
      </c>
      <c r="B388" s="9"/>
      <c r="C388" s="196">
        <f>SUM(C374:C387)</f>
        <v>0</v>
      </c>
      <c r="D388" s="196">
        <f>SUM(D374:D387)</f>
        <v>0</v>
      </c>
    </row>
    <row r="389" spans="1:4" x14ac:dyDescent="0.25">
      <c r="A389" s="11">
        <v>42</v>
      </c>
      <c r="B389" s="12" t="s">
        <v>251</v>
      </c>
      <c r="C389" s="390"/>
      <c r="D389" s="390"/>
    </row>
    <row r="390" spans="1:4" x14ac:dyDescent="0.25">
      <c r="A390" s="3">
        <v>4201</v>
      </c>
      <c r="B390" s="4" t="s">
        <v>252</v>
      </c>
      <c r="C390" s="131"/>
      <c r="D390" s="131"/>
    </row>
    <row r="391" spans="1:4" x14ac:dyDescent="0.25">
      <c r="A391" s="6">
        <v>420101</v>
      </c>
      <c r="B391" s="7" t="s">
        <v>205</v>
      </c>
      <c r="C391" s="131"/>
      <c r="D391" s="131"/>
    </row>
    <row r="392" spans="1:4" x14ac:dyDescent="0.25">
      <c r="A392" s="6">
        <v>420102</v>
      </c>
      <c r="B392" s="7" t="s">
        <v>206</v>
      </c>
      <c r="C392" s="131"/>
      <c r="D392" s="131"/>
    </row>
    <row r="393" spans="1:4" x14ac:dyDescent="0.25">
      <c r="A393" s="6">
        <v>420103</v>
      </c>
      <c r="B393" s="7" t="s">
        <v>89</v>
      </c>
      <c r="C393" s="131"/>
      <c r="D393" s="131"/>
    </row>
    <row r="394" spans="1:4" x14ac:dyDescent="0.25">
      <c r="A394" s="6">
        <v>420104</v>
      </c>
      <c r="B394" s="7" t="s">
        <v>90</v>
      </c>
      <c r="C394" s="131"/>
      <c r="D394" s="131"/>
    </row>
    <row r="395" spans="1:4" x14ac:dyDescent="0.25">
      <c r="A395" s="6">
        <v>420105</v>
      </c>
      <c r="B395" s="7" t="s">
        <v>91</v>
      </c>
      <c r="C395" s="131"/>
      <c r="D395" s="131"/>
    </row>
    <row r="396" spans="1:4" x14ac:dyDescent="0.25">
      <c r="A396" s="6">
        <v>420106</v>
      </c>
      <c r="B396" s="7" t="s">
        <v>208</v>
      </c>
      <c r="C396" s="131"/>
      <c r="D396" s="131"/>
    </row>
    <row r="397" spans="1:4" x14ac:dyDescent="0.25">
      <c r="A397" s="6">
        <v>42010601</v>
      </c>
      <c r="B397" s="7" t="s">
        <v>209</v>
      </c>
      <c r="C397" s="131"/>
      <c r="D397" s="131"/>
    </row>
    <row r="398" spans="1:4" x14ac:dyDescent="0.25">
      <c r="A398" s="6">
        <v>42010602</v>
      </c>
      <c r="B398" s="7" t="s">
        <v>210</v>
      </c>
      <c r="C398" s="131"/>
      <c r="D398" s="131"/>
    </row>
    <row r="399" spans="1:4" x14ac:dyDescent="0.25">
      <c r="A399" s="6">
        <v>42010603</v>
      </c>
      <c r="B399" s="7" t="s">
        <v>211</v>
      </c>
      <c r="C399" s="131"/>
      <c r="D399" s="131"/>
    </row>
    <row r="400" spans="1:4" x14ac:dyDescent="0.25">
      <c r="A400" s="6">
        <v>420107</v>
      </c>
      <c r="B400" s="7" t="s">
        <v>93</v>
      </c>
      <c r="C400" s="131"/>
      <c r="D400" s="131"/>
    </row>
    <row r="401" spans="1:4" ht="15.75" thickBot="1" x14ac:dyDescent="0.3">
      <c r="A401" s="18">
        <v>420108</v>
      </c>
      <c r="B401" s="19" t="s">
        <v>212</v>
      </c>
      <c r="C401" s="398"/>
      <c r="D401" s="398"/>
    </row>
    <row r="402" spans="1:4" ht="15.75" thickBot="1" x14ac:dyDescent="0.3">
      <c r="A402" s="8" t="s">
        <v>20</v>
      </c>
      <c r="B402" s="9"/>
      <c r="C402" s="196">
        <f>SUM(C391:C401)</f>
        <v>0</v>
      </c>
      <c r="D402" s="196">
        <f>SUM(D391:D401)</f>
        <v>0</v>
      </c>
    </row>
    <row r="403" spans="1:4" x14ac:dyDescent="0.25">
      <c r="A403" s="11">
        <v>4202</v>
      </c>
      <c r="B403" s="12" t="s">
        <v>253</v>
      </c>
      <c r="C403" s="390"/>
      <c r="D403" s="390"/>
    </row>
    <row r="404" spans="1:4" x14ac:dyDescent="0.25">
      <c r="A404" s="6">
        <v>420201</v>
      </c>
      <c r="B404" s="7" t="s">
        <v>205</v>
      </c>
      <c r="C404" s="131"/>
      <c r="D404" s="131"/>
    </row>
    <row r="405" spans="1:4" x14ac:dyDescent="0.25">
      <c r="A405" s="6">
        <v>420202</v>
      </c>
      <c r="B405" s="7" t="s">
        <v>206</v>
      </c>
      <c r="C405" s="131"/>
      <c r="D405" s="131"/>
    </row>
    <row r="406" spans="1:4" x14ac:dyDescent="0.25">
      <c r="A406" s="6">
        <v>420203</v>
      </c>
      <c r="B406" s="7" t="s">
        <v>89</v>
      </c>
      <c r="C406" s="131"/>
      <c r="D406" s="131"/>
    </row>
    <row r="407" spans="1:4" x14ac:dyDescent="0.25">
      <c r="A407" s="6">
        <v>420204</v>
      </c>
      <c r="B407" s="7" t="s">
        <v>90</v>
      </c>
      <c r="C407" s="131"/>
      <c r="D407" s="131"/>
    </row>
    <row r="408" spans="1:4" x14ac:dyDescent="0.25">
      <c r="A408" s="6">
        <v>420205</v>
      </c>
      <c r="B408" s="7" t="s">
        <v>91</v>
      </c>
      <c r="C408" s="131"/>
      <c r="D408" s="131"/>
    </row>
    <row r="409" spans="1:4" x14ac:dyDescent="0.25">
      <c r="A409" s="6">
        <v>420206</v>
      </c>
      <c r="B409" s="7" t="s">
        <v>208</v>
      </c>
      <c r="C409" s="131"/>
      <c r="D409" s="131"/>
    </row>
    <row r="410" spans="1:4" x14ac:dyDescent="0.25">
      <c r="A410" s="6">
        <v>42020601</v>
      </c>
      <c r="B410" s="7" t="s">
        <v>209</v>
      </c>
      <c r="C410" s="131"/>
      <c r="D410" s="131"/>
    </row>
    <row r="411" spans="1:4" x14ac:dyDescent="0.25">
      <c r="A411" s="6">
        <v>42020602</v>
      </c>
      <c r="B411" s="7" t="s">
        <v>210</v>
      </c>
      <c r="C411" s="131"/>
      <c r="D411" s="131"/>
    </row>
    <row r="412" spans="1:4" x14ac:dyDescent="0.25">
      <c r="A412" s="6">
        <v>42020603</v>
      </c>
      <c r="B412" s="7" t="s">
        <v>211</v>
      </c>
      <c r="C412" s="131"/>
      <c r="D412" s="131"/>
    </row>
    <row r="413" spans="1:4" x14ac:dyDescent="0.25">
      <c r="A413" s="6">
        <v>420207</v>
      </c>
      <c r="B413" s="7" t="s">
        <v>93</v>
      </c>
      <c r="C413" s="131"/>
      <c r="D413" s="131"/>
    </row>
    <row r="414" spans="1:4" ht="15.75" thickBot="1" x14ac:dyDescent="0.3">
      <c r="A414" s="18">
        <v>420208</v>
      </c>
      <c r="B414" s="19" t="s">
        <v>212</v>
      </c>
      <c r="C414" s="398"/>
      <c r="D414" s="398"/>
    </row>
    <row r="415" spans="1:4" ht="15.75" thickBot="1" x14ac:dyDescent="0.3">
      <c r="A415" s="8" t="s">
        <v>20</v>
      </c>
      <c r="B415" s="9"/>
      <c r="C415" s="196">
        <f>SUM(C404:C414)</f>
        <v>0</v>
      </c>
      <c r="D415" s="196">
        <f>SUM(D404:D414)</f>
        <v>0</v>
      </c>
    </row>
    <row r="416" spans="1:4" x14ac:dyDescent="0.25">
      <c r="A416" s="11">
        <v>4203</v>
      </c>
      <c r="B416" s="12" t="s">
        <v>254</v>
      </c>
      <c r="C416" s="390"/>
      <c r="D416" s="390"/>
    </row>
    <row r="417" spans="1:4" x14ac:dyDescent="0.25">
      <c r="A417" s="6">
        <v>420301</v>
      </c>
      <c r="B417" s="7" t="s">
        <v>205</v>
      </c>
      <c r="C417" s="131"/>
      <c r="D417" s="131"/>
    </row>
    <row r="418" spans="1:4" x14ac:dyDescent="0.25">
      <c r="A418" s="6">
        <v>420302</v>
      </c>
      <c r="B418" s="7" t="s">
        <v>206</v>
      </c>
      <c r="C418" s="131"/>
      <c r="D418" s="131"/>
    </row>
    <row r="419" spans="1:4" x14ac:dyDescent="0.25">
      <c r="A419" s="6">
        <v>420303</v>
      </c>
      <c r="B419" s="7" t="s">
        <v>89</v>
      </c>
      <c r="C419" s="131"/>
      <c r="D419" s="131"/>
    </row>
    <row r="420" spans="1:4" x14ac:dyDescent="0.25">
      <c r="A420" s="6">
        <v>420304</v>
      </c>
      <c r="B420" s="7" t="s">
        <v>90</v>
      </c>
      <c r="C420" s="131"/>
      <c r="D420" s="131"/>
    </row>
    <row r="421" spans="1:4" x14ac:dyDescent="0.25">
      <c r="A421" s="6">
        <v>420305</v>
      </c>
      <c r="B421" s="7" t="s">
        <v>91</v>
      </c>
      <c r="C421" s="131"/>
      <c r="D421" s="131"/>
    </row>
    <row r="422" spans="1:4" x14ac:dyDescent="0.25">
      <c r="A422" s="6">
        <v>420306</v>
      </c>
      <c r="B422" s="7" t="s">
        <v>208</v>
      </c>
      <c r="C422" s="131"/>
      <c r="D422" s="131"/>
    </row>
    <row r="423" spans="1:4" x14ac:dyDescent="0.25">
      <c r="A423" s="6">
        <v>42030601</v>
      </c>
      <c r="B423" s="7" t="s">
        <v>209</v>
      </c>
      <c r="C423" s="131"/>
      <c r="D423" s="131"/>
    </row>
    <row r="424" spans="1:4" x14ac:dyDescent="0.25">
      <c r="A424" s="6">
        <v>42030602</v>
      </c>
      <c r="B424" s="7" t="s">
        <v>210</v>
      </c>
      <c r="C424" s="131"/>
      <c r="D424" s="131"/>
    </row>
    <row r="425" spans="1:4" x14ac:dyDescent="0.25">
      <c r="A425" s="6">
        <v>42030603</v>
      </c>
      <c r="B425" s="7" t="s">
        <v>211</v>
      </c>
      <c r="C425" s="131"/>
      <c r="D425" s="131"/>
    </row>
    <row r="426" spans="1:4" x14ac:dyDescent="0.25">
      <c r="A426" s="6">
        <v>420307</v>
      </c>
      <c r="B426" s="7" t="s">
        <v>93</v>
      </c>
      <c r="C426" s="131"/>
      <c r="D426" s="131"/>
    </row>
    <row r="427" spans="1:4" ht="15.75" thickBot="1" x14ac:dyDescent="0.3">
      <c r="A427" s="18">
        <v>420308</v>
      </c>
      <c r="B427" s="19" t="s">
        <v>212</v>
      </c>
      <c r="C427" s="398"/>
      <c r="D427" s="398"/>
    </row>
    <row r="428" spans="1:4" ht="15.75" thickBot="1" x14ac:dyDescent="0.3">
      <c r="A428" s="8" t="s">
        <v>20</v>
      </c>
      <c r="B428" s="9"/>
      <c r="C428" s="196">
        <f>SUM(C417:C427)</f>
        <v>0</v>
      </c>
      <c r="D428" s="196">
        <f>SUM(D417:D427)</f>
        <v>0</v>
      </c>
    </row>
    <row r="429" spans="1:4" x14ac:dyDescent="0.25">
      <c r="A429" s="11">
        <v>4204</v>
      </c>
      <c r="B429" s="12" t="s">
        <v>255</v>
      </c>
      <c r="C429" s="390"/>
      <c r="D429" s="390"/>
    </row>
    <row r="430" spans="1:4" x14ac:dyDescent="0.25">
      <c r="A430" s="6">
        <v>420401</v>
      </c>
      <c r="B430" s="7" t="s">
        <v>205</v>
      </c>
      <c r="C430" s="131"/>
      <c r="D430" s="131"/>
    </row>
    <row r="431" spans="1:4" x14ac:dyDescent="0.25">
      <c r="A431" s="6">
        <v>420402</v>
      </c>
      <c r="B431" s="7" t="s">
        <v>206</v>
      </c>
      <c r="C431" s="131"/>
      <c r="D431" s="131"/>
    </row>
    <row r="432" spans="1:4" x14ac:dyDescent="0.25">
      <c r="A432" s="6">
        <v>420403</v>
      </c>
      <c r="B432" s="7" t="s">
        <v>89</v>
      </c>
      <c r="C432" s="131"/>
      <c r="D432" s="131"/>
    </row>
    <row r="433" spans="1:4" x14ac:dyDescent="0.25">
      <c r="A433" s="6">
        <v>420404</v>
      </c>
      <c r="B433" s="7" t="s">
        <v>90</v>
      </c>
      <c r="C433" s="131"/>
      <c r="D433" s="131"/>
    </row>
    <row r="434" spans="1:4" x14ac:dyDescent="0.25">
      <c r="A434" s="6">
        <v>420405</v>
      </c>
      <c r="B434" s="7" t="s">
        <v>91</v>
      </c>
      <c r="C434" s="131"/>
      <c r="D434" s="131"/>
    </row>
    <row r="435" spans="1:4" x14ac:dyDescent="0.25">
      <c r="A435" s="6">
        <v>420406</v>
      </c>
      <c r="B435" s="7" t="s">
        <v>208</v>
      </c>
      <c r="C435" s="131"/>
      <c r="D435" s="131"/>
    </row>
    <row r="436" spans="1:4" x14ac:dyDescent="0.25">
      <c r="A436" s="6">
        <v>42040601</v>
      </c>
      <c r="B436" s="7" t="s">
        <v>209</v>
      </c>
      <c r="C436" s="131"/>
      <c r="D436" s="131"/>
    </row>
    <row r="437" spans="1:4" x14ac:dyDescent="0.25">
      <c r="A437" s="6">
        <v>42040602</v>
      </c>
      <c r="B437" s="7" t="s">
        <v>210</v>
      </c>
      <c r="C437" s="131"/>
      <c r="D437" s="131"/>
    </row>
    <row r="438" spans="1:4" x14ac:dyDescent="0.25">
      <c r="A438" s="6">
        <v>42040603</v>
      </c>
      <c r="B438" s="7" t="s">
        <v>211</v>
      </c>
      <c r="C438" s="131"/>
      <c r="D438" s="131"/>
    </row>
    <row r="439" spans="1:4" x14ac:dyDescent="0.25">
      <c r="A439" s="6">
        <v>420407</v>
      </c>
      <c r="B439" s="7" t="s">
        <v>93</v>
      </c>
      <c r="C439" s="131"/>
      <c r="D439" s="131"/>
    </row>
    <row r="440" spans="1:4" ht="15.75" thickBot="1" x14ac:dyDescent="0.3">
      <c r="A440" s="18">
        <v>420408</v>
      </c>
      <c r="B440" s="19" t="s">
        <v>212</v>
      </c>
      <c r="C440" s="398"/>
      <c r="D440" s="398"/>
    </row>
    <row r="441" spans="1:4" ht="15.75" thickBot="1" x14ac:dyDescent="0.3">
      <c r="A441" s="8" t="s">
        <v>20</v>
      </c>
      <c r="B441" s="9"/>
      <c r="C441" s="196">
        <f>SUM(C430:C440)</f>
        <v>0</v>
      </c>
      <c r="D441" s="196">
        <f>SUM(D430:D440)</f>
        <v>0</v>
      </c>
    </row>
    <row r="442" spans="1:4" x14ac:dyDescent="0.25">
      <c r="A442" s="11">
        <v>4205</v>
      </c>
      <c r="B442" s="12" t="s">
        <v>256</v>
      </c>
      <c r="C442" s="390"/>
      <c r="D442" s="390"/>
    </row>
    <row r="443" spans="1:4" x14ac:dyDescent="0.25">
      <c r="A443" s="6">
        <v>420501</v>
      </c>
      <c r="B443" s="7" t="s">
        <v>88</v>
      </c>
      <c r="C443" s="131"/>
      <c r="D443" s="131"/>
    </row>
    <row r="444" spans="1:4" x14ac:dyDescent="0.25">
      <c r="A444" s="6">
        <v>420502</v>
      </c>
      <c r="B444" s="7" t="s">
        <v>89</v>
      </c>
      <c r="C444" s="131"/>
      <c r="D444" s="131"/>
    </row>
    <row r="445" spans="1:4" x14ac:dyDescent="0.25">
      <c r="A445" s="6">
        <v>420503</v>
      </c>
      <c r="B445" s="7" t="s">
        <v>90</v>
      </c>
      <c r="C445" s="131"/>
      <c r="D445" s="131"/>
    </row>
    <row r="446" spans="1:4" x14ac:dyDescent="0.25">
      <c r="A446" s="6">
        <v>420504</v>
      </c>
      <c r="B446" s="7" t="s">
        <v>91</v>
      </c>
      <c r="C446" s="131"/>
      <c r="D446" s="131"/>
    </row>
    <row r="447" spans="1:4" x14ac:dyDescent="0.25">
      <c r="A447" s="6">
        <v>420505</v>
      </c>
      <c r="B447" s="7" t="s">
        <v>208</v>
      </c>
      <c r="C447" s="131"/>
      <c r="D447" s="131"/>
    </row>
    <row r="448" spans="1:4" x14ac:dyDescent="0.25">
      <c r="A448" s="6">
        <v>42050501</v>
      </c>
      <c r="B448" s="7" t="s">
        <v>209</v>
      </c>
      <c r="C448" s="131"/>
      <c r="D448" s="131"/>
    </row>
    <row r="449" spans="1:4" x14ac:dyDescent="0.25">
      <c r="A449" s="6">
        <v>42050502</v>
      </c>
      <c r="B449" s="7" t="s">
        <v>210</v>
      </c>
      <c r="C449" s="131"/>
      <c r="D449" s="131"/>
    </row>
    <row r="450" spans="1:4" x14ac:dyDescent="0.25">
      <c r="A450" s="6">
        <v>42050503</v>
      </c>
      <c r="B450" s="7" t="s">
        <v>211</v>
      </c>
      <c r="C450" s="131"/>
      <c r="D450" s="131"/>
    </row>
    <row r="451" spans="1:4" x14ac:dyDescent="0.25">
      <c r="A451" s="6">
        <v>420506</v>
      </c>
      <c r="B451" s="7" t="s">
        <v>93</v>
      </c>
      <c r="C451" s="131"/>
      <c r="D451" s="131"/>
    </row>
    <row r="452" spans="1:4" ht="15.75" thickBot="1" x14ac:dyDescent="0.3">
      <c r="A452" s="18">
        <v>420507</v>
      </c>
      <c r="B452" s="19" t="s">
        <v>212</v>
      </c>
      <c r="C452" s="398"/>
      <c r="D452" s="398"/>
    </row>
    <row r="453" spans="1:4" ht="15.75" thickBot="1" x14ac:dyDescent="0.3">
      <c r="A453" s="8" t="s">
        <v>20</v>
      </c>
      <c r="B453" s="9"/>
      <c r="C453" s="196">
        <f>SUM(C443:C452)</f>
        <v>0</v>
      </c>
      <c r="D453" s="196">
        <f>SUM(D443:D452)</f>
        <v>0</v>
      </c>
    </row>
    <row r="454" spans="1:4" x14ac:dyDescent="0.25">
      <c r="A454" s="11">
        <v>4206</v>
      </c>
      <c r="B454" s="12" t="s">
        <v>257</v>
      </c>
      <c r="C454" s="390"/>
      <c r="D454" s="390"/>
    </row>
    <row r="455" spans="1:4" x14ac:dyDescent="0.25">
      <c r="A455" s="6">
        <v>420601</v>
      </c>
      <c r="B455" s="7" t="s">
        <v>88</v>
      </c>
      <c r="C455" s="131"/>
      <c r="D455" s="131"/>
    </row>
    <row r="456" spans="1:4" x14ac:dyDescent="0.25">
      <c r="A456" s="6">
        <v>420602</v>
      </c>
      <c r="B456" s="7" t="s">
        <v>89</v>
      </c>
      <c r="C456" s="131"/>
      <c r="D456" s="131"/>
    </row>
    <row r="457" spans="1:4" x14ac:dyDescent="0.25">
      <c r="A457" s="6">
        <v>420603</v>
      </c>
      <c r="B457" s="7" t="s">
        <v>90</v>
      </c>
      <c r="C457" s="131"/>
      <c r="D457" s="131"/>
    </row>
    <row r="458" spans="1:4" x14ac:dyDescent="0.25">
      <c r="A458" s="6">
        <v>420604</v>
      </c>
      <c r="B458" s="7" t="s">
        <v>91</v>
      </c>
      <c r="C458" s="131"/>
      <c r="D458" s="131"/>
    </row>
    <row r="459" spans="1:4" x14ac:dyDescent="0.25">
      <c r="A459" s="6">
        <v>420605</v>
      </c>
      <c r="B459" s="7" t="s">
        <v>208</v>
      </c>
      <c r="C459" s="131"/>
      <c r="D459" s="131"/>
    </row>
    <row r="460" spans="1:4" x14ac:dyDescent="0.25">
      <c r="A460" s="6">
        <v>42060501</v>
      </c>
      <c r="B460" s="7" t="s">
        <v>209</v>
      </c>
      <c r="C460" s="131"/>
      <c r="D460" s="131"/>
    </row>
    <row r="461" spans="1:4" x14ac:dyDescent="0.25">
      <c r="A461" s="6">
        <v>42060502</v>
      </c>
      <c r="B461" s="7" t="s">
        <v>210</v>
      </c>
      <c r="C461" s="131"/>
      <c r="D461" s="131"/>
    </row>
    <row r="462" spans="1:4" x14ac:dyDescent="0.25">
      <c r="A462" s="6">
        <v>42060503</v>
      </c>
      <c r="B462" s="7" t="s">
        <v>211</v>
      </c>
      <c r="C462" s="131"/>
      <c r="D462" s="131"/>
    </row>
    <row r="463" spans="1:4" x14ac:dyDescent="0.25">
      <c r="A463" s="6">
        <v>420606</v>
      </c>
      <c r="B463" s="7" t="s">
        <v>93</v>
      </c>
      <c r="C463" s="131"/>
      <c r="D463" s="131"/>
    </row>
    <row r="464" spans="1:4" ht="15.75" thickBot="1" x14ac:dyDescent="0.3">
      <c r="A464" s="18">
        <v>420607</v>
      </c>
      <c r="B464" s="19" t="s">
        <v>212</v>
      </c>
      <c r="C464" s="398"/>
      <c r="D464" s="398"/>
    </row>
    <row r="465" spans="1:4" ht="15.75" thickBot="1" x14ac:dyDescent="0.3">
      <c r="A465" s="8" t="s">
        <v>20</v>
      </c>
      <c r="B465" s="9"/>
      <c r="C465" s="196">
        <f>SUM(C455:C464)</f>
        <v>0</v>
      </c>
      <c r="D465" s="196">
        <f>SUM(D455:D464)</f>
        <v>0</v>
      </c>
    </row>
    <row r="466" spans="1:4" x14ac:dyDescent="0.25">
      <c r="A466" s="11">
        <v>4207</v>
      </c>
      <c r="B466" s="12" t="s">
        <v>216</v>
      </c>
      <c r="C466" s="390"/>
      <c r="D466" s="390"/>
    </row>
    <row r="467" spans="1:4" x14ac:dyDescent="0.25">
      <c r="A467" s="6">
        <v>420701</v>
      </c>
      <c r="B467" s="7" t="s">
        <v>88</v>
      </c>
      <c r="C467" s="131"/>
      <c r="D467" s="131"/>
    </row>
    <row r="468" spans="1:4" x14ac:dyDescent="0.25">
      <c r="A468" s="6">
        <v>420702</v>
      </c>
      <c r="B468" s="7" t="s">
        <v>89</v>
      </c>
      <c r="C468" s="131"/>
      <c r="D468" s="131"/>
    </row>
    <row r="469" spans="1:4" x14ac:dyDescent="0.25">
      <c r="A469" s="6">
        <v>420703</v>
      </c>
      <c r="B469" s="7" t="s">
        <v>90</v>
      </c>
      <c r="C469" s="131"/>
      <c r="D469" s="131"/>
    </row>
    <row r="470" spans="1:4" x14ac:dyDescent="0.25">
      <c r="A470" s="6">
        <v>420704</v>
      </c>
      <c r="B470" s="7" t="s">
        <v>91</v>
      </c>
      <c r="C470" s="131"/>
      <c r="D470" s="131"/>
    </row>
    <row r="471" spans="1:4" x14ac:dyDescent="0.25">
      <c r="A471" s="6">
        <v>420705</v>
      </c>
      <c r="B471" s="7" t="s">
        <v>208</v>
      </c>
      <c r="C471" s="131"/>
      <c r="D471" s="131"/>
    </row>
    <row r="472" spans="1:4" x14ac:dyDescent="0.25">
      <c r="A472" s="6">
        <v>42070501</v>
      </c>
      <c r="B472" s="7" t="s">
        <v>209</v>
      </c>
      <c r="C472" s="131"/>
      <c r="D472" s="131"/>
    </row>
    <row r="473" spans="1:4" x14ac:dyDescent="0.25">
      <c r="A473" s="6">
        <v>42070502</v>
      </c>
      <c r="B473" s="7" t="s">
        <v>210</v>
      </c>
      <c r="C473" s="131"/>
      <c r="D473" s="131"/>
    </row>
    <row r="474" spans="1:4" x14ac:dyDescent="0.25">
      <c r="A474" s="6">
        <v>42070503</v>
      </c>
      <c r="B474" s="7" t="s">
        <v>211</v>
      </c>
      <c r="C474" s="131"/>
      <c r="D474" s="131"/>
    </row>
    <row r="475" spans="1:4" x14ac:dyDescent="0.25">
      <c r="A475" s="6">
        <v>420706</v>
      </c>
      <c r="B475" s="7" t="s">
        <v>93</v>
      </c>
      <c r="C475" s="131"/>
      <c r="D475" s="131"/>
    </row>
    <row r="476" spans="1:4" ht="15.75" thickBot="1" x14ac:dyDescent="0.3">
      <c r="A476" s="18">
        <v>420707</v>
      </c>
      <c r="B476" s="19" t="s">
        <v>212</v>
      </c>
      <c r="C476" s="398"/>
      <c r="D476" s="398"/>
    </row>
    <row r="477" spans="1:4" ht="15.75" thickBot="1" x14ac:dyDescent="0.3">
      <c r="A477" s="8" t="s">
        <v>20</v>
      </c>
      <c r="B477" s="9"/>
      <c r="C477" s="196">
        <f>SUM(C467:C476)</f>
        <v>0</v>
      </c>
      <c r="D477" s="196">
        <f>SUM(D467:D476)</f>
        <v>0</v>
      </c>
    </row>
    <row r="478" spans="1:4" x14ac:dyDescent="0.25">
      <c r="A478" s="11">
        <v>4208</v>
      </c>
      <c r="B478" s="12" t="s">
        <v>258</v>
      </c>
      <c r="C478" s="390"/>
      <c r="D478" s="390"/>
    </row>
    <row r="479" spans="1:4" x14ac:dyDescent="0.25">
      <c r="A479" s="15">
        <v>420801</v>
      </c>
      <c r="B479" s="16" t="s">
        <v>89</v>
      </c>
      <c r="C479" s="392"/>
      <c r="D479" s="392"/>
    </row>
    <row r="480" spans="1:4" x14ac:dyDescent="0.25">
      <c r="A480" s="6">
        <v>420802</v>
      </c>
      <c r="B480" s="7" t="s">
        <v>90</v>
      </c>
      <c r="C480" s="131"/>
      <c r="D480" s="131"/>
    </row>
    <row r="481" spans="1:4" x14ac:dyDescent="0.25">
      <c r="A481" s="6">
        <v>420803</v>
      </c>
      <c r="B481" s="7" t="s">
        <v>91</v>
      </c>
      <c r="C481" s="131"/>
      <c r="D481" s="131"/>
    </row>
    <row r="482" spans="1:4" x14ac:dyDescent="0.25">
      <c r="A482" s="6">
        <v>420804</v>
      </c>
      <c r="B482" s="7" t="s">
        <v>208</v>
      </c>
      <c r="C482" s="131"/>
      <c r="D482" s="131"/>
    </row>
    <row r="483" spans="1:4" x14ac:dyDescent="0.25">
      <c r="A483" s="6">
        <v>42080401</v>
      </c>
      <c r="B483" s="7" t="s">
        <v>209</v>
      </c>
      <c r="C483" s="131"/>
      <c r="D483" s="131"/>
    </row>
    <row r="484" spans="1:4" x14ac:dyDescent="0.25">
      <c r="A484" s="6">
        <v>42080402</v>
      </c>
      <c r="B484" s="7" t="s">
        <v>210</v>
      </c>
      <c r="C484" s="131"/>
      <c r="D484" s="131"/>
    </row>
    <row r="485" spans="1:4" x14ac:dyDescent="0.25">
      <c r="A485" s="6">
        <v>42080403</v>
      </c>
      <c r="B485" s="7" t="s">
        <v>211</v>
      </c>
      <c r="C485" s="131"/>
      <c r="D485" s="131"/>
    </row>
    <row r="486" spans="1:4" x14ac:dyDescent="0.25">
      <c r="A486" s="6">
        <v>420805</v>
      </c>
      <c r="B486" s="7" t="s">
        <v>93</v>
      </c>
      <c r="C486" s="131"/>
      <c r="D486" s="131"/>
    </row>
    <row r="487" spans="1:4" ht="15.75" thickBot="1" x14ac:dyDescent="0.3">
      <c r="A487" s="18">
        <v>420806</v>
      </c>
      <c r="B487" s="19" t="s">
        <v>212</v>
      </c>
      <c r="C487" s="398"/>
      <c r="D487" s="398"/>
    </row>
    <row r="488" spans="1:4" ht="15.75" thickBot="1" x14ac:dyDescent="0.3">
      <c r="A488" s="8" t="s">
        <v>20</v>
      </c>
      <c r="B488" s="9"/>
      <c r="C488" s="196">
        <f>SUM(C479:C487)</f>
        <v>0</v>
      </c>
      <c r="D488" s="196">
        <f>SUM(D479:D487)</f>
        <v>0</v>
      </c>
    </row>
    <row r="489" spans="1:4" x14ac:dyDescent="0.25">
      <c r="A489" s="11">
        <v>4209</v>
      </c>
      <c r="B489" s="12" t="s">
        <v>259</v>
      </c>
      <c r="C489" s="390"/>
      <c r="D489" s="390"/>
    </row>
    <row r="490" spans="1:4" x14ac:dyDescent="0.25">
      <c r="A490" s="6">
        <v>420901</v>
      </c>
      <c r="B490" s="7" t="s">
        <v>89</v>
      </c>
      <c r="C490" s="131"/>
      <c r="D490" s="131"/>
    </row>
    <row r="491" spans="1:4" x14ac:dyDescent="0.25">
      <c r="A491" s="6">
        <v>420902</v>
      </c>
      <c r="B491" s="7" t="s">
        <v>90</v>
      </c>
      <c r="C491" s="131"/>
      <c r="D491" s="131"/>
    </row>
    <row r="492" spans="1:4" x14ac:dyDescent="0.25">
      <c r="A492" s="6">
        <v>420903</v>
      </c>
      <c r="B492" s="7" t="s">
        <v>91</v>
      </c>
      <c r="C492" s="131"/>
      <c r="D492" s="131"/>
    </row>
    <row r="493" spans="1:4" x14ac:dyDescent="0.25">
      <c r="A493" s="6">
        <v>420904</v>
      </c>
      <c r="B493" s="7" t="s">
        <v>208</v>
      </c>
      <c r="C493" s="131"/>
      <c r="D493" s="131"/>
    </row>
    <row r="494" spans="1:4" x14ac:dyDescent="0.25">
      <c r="A494" s="6">
        <v>42090401</v>
      </c>
      <c r="B494" s="7" t="s">
        <v>209</v>
      </c>
      <c r="C494" s="131"/>
      <c r="D494" s="131"/>
    </row>
    <row r="495" spans="1:4" x14ac:dyDescent="0.25">
      <c r="A495" s="6">
        <v>42090402</v>
      </c>
      <c r="B495" s="7" t="s">
        <v>210</v>
      </c>
      <c r="C495" s="131"/>
      <c r="D495" s="131"/>
    </row>
    <row r="496" spans="1:4" x14ac:dyDescent="0.25">
      <c r="A496" s="6">
        <v>42090403</v>
      </c>
      <c r="B496" s="7" t="s">
        <v>211</v>
      </c>
      <c r="C496" s="131"/>
      <c r="D496" s="131"/>
    </row>
    <row r="497" spans="1:4" x14ac:dyDescent="0.25">
      <c r="A497" s="6">
        <v>420905</v>
      </c>
      <c r="B497" s="7" t="s">
        <v>93</v>
      </c>
      <c r="C497" s="131"/>
      <c r="D497" s="131"/>
    </row>
    <row r="498" spans="1:4" ht="15.75" thickBot="1" x14ac:dyDescent="0.3">
      <c r="A498" s="18">
        <v>420906</v>
      </c>
      <c r="B498" s="19" t="s">
        <v>212</v>
      </c>
      <c r="C498" s="398"/>
      <c r="D498" s="398"/>
    </row>
    <row r="499" spans="1:4" ht="15.75" thickBot="1" x14ac:dyDescent="0.3">
      <c r="A499" s="8" t="s">
        <v>20</v>
      </c>
      <c r="B499" s="9"/>
      <c r="C499" s="196">
        <f>SUM(C490:C498)</f>
        <v>0</v>
      </c>
      <c r="D499" s="196">
        <f>SUM(D490:D498)</f>
        <v>0</v>
      </c>
    </row>
    <row r="500" spans="1:4" x14ac:dyDescent="0.25">
      <c r="A500" s="11">
        <v>4210</v>
      </c>
      <c r="B500" s="12" t="s">
        <v>260</v>
      </c>
      <c r="C500" s="390"/>
      <c r="D500" s="390"/>
    </row>
    <row r="501" spans="1:4" x14ac:dyDescent="0.25">
      <c r="A501" s="6">
        <v>421001</v>
      </c>
      <c r="B501" s="7" t="s">
        <v>221</v>
      </c>
      <c r="C501" s="131"/>
      <c r="D501" s="131"/>
    </row>
    <row r="502" spans="1:4" x14ac:dyDescent="0.25">
      <c r="A502" s="6">
        <v>421002</v>
      </c>
      <c r="B502" s="7" t="s">
        <v>261</v>
      </c>
      <c r="C502" s="131"/>
      <c r="D502" s="131"/>
    </row>
    <row r="503" spans="1:4" x14ac:dyDescent="0.25">
      <c r="A503" s="6">
        <v>421003</v>
      </c>
      <c r="B503" s="7" t="s">
        <v>223</v>
      </c>
      <c r="C503" s="131"/>
      <c r="D503" s="131"/>
    </row>
    <row r="504" spans="1:4" x14ac:dyDescent="0.25">
      <c r="A504" s="6">
        <v>421004</v>
      </c>
      <c r="B504" s="7" t="s">
        <v>224</v>
      </c>
      <c r="C504" s="131"/>
      <c r="D504" s="131"/>
    </row>
    <row r="505" spans="1:4" x14ac:dyDescent="0.25">
      <c r="A505" s="6">
        <v>421005</v>
      </c>
      <c r="B505" s="7" t="s">
        <v>262</v>
      </c>
      <c r="C505" s="131"/>
      <c r="D505" s="131"/>
    </row>
    <row r="506" spans="1:4" x14ac:dyDescent="0.25">
      <c r="A506" s="6">
        <v>421006</v>
      </c>
      <c r="B506" s="7" t="s">
        <v>263</v>
      </c>
      <c r="C506" s="131"/>
      <c r="D506" s="131"/>
    </row>
    <row r="507" spans="1:4" x14ac:dyDescent="0.25">
      <c r="A507" s="6">
        <v>421007</v>
      </c>
      <c r="B507" s="7" t="s">
        <v>264</v>
      </c>
      <c r="C507" s="131"/>
      <c r="D507" s="131"/>
    </row>
    <row r="508" spans="1:4" x14ac:dyDescent="0.25">
      <c r="A508" s="6">
        <v>421008</v>
      </c>
      <c r="B508" s="7" t="s">
        <v>120</v>
      </c>
      <c r="C508" s="131"/>
      <c r="D508" s="131"/>
    </row>
    <row r="509" spans="1:4" x14ac:dyDescent="0.25">
      <c r="A509" s="6">
        <v>42100801</v>
      </c>
      <c r="B509" s="7" t="s">
        <v>209</v>
      </c>
      <c r="C509" s="131"/>
      <c r="D509" s="131"/>
    </row>
    <row r="510" spans="1:4" x14ac:dyDescent="0.25">
      <c r="A510" s="6">
        <v>42100802</v>
      </c>
      <c r="B510" s="7" t="s">
        <v>210</v>
      </c>
      <c r="C510" s="131"/>
      <c r="D510" s="131"/>
    </row>
    <row r="511" spans="1:4" x14ac:dyDescent="0.25">
      <c r="A511" s="6">
        <v>42100803</v>
      </c>
      <c r="B511" s="7" t="s">
        <v>211</v>
      </c>
      <c r="C511" s="131"/>
      <c r="D511" s="131"/>
    </row>
    <row r="512" spans="1:4" ht="15.75" thickBot="1" x14ac:dyDescent="0.3">
      <c r="A512" s="18">
        <v>421009</v>
      </c>
      <c r="B512" s="19" t="s">
        <v>229</v>
      </c>
      <c r="C512" s="398"/>
      <c r="D512" s="398"/>
    </row>
    <row r="513" spans="1:4" ht="15.75" thickBot="1" x14ac:dyDescent="0.3">
      <c r="A513" s="8" t="s">
        <v>20</v>
      </c>
      <c r="B513" s="9"/>
      <c r="C513" s="196">
        <f>SUM(C501:C512)</f>
        <v>0</v>
      </c>
      <c r="D513" s="196">
        <f>SUM(D501:D512)</f>
        <v>0</v>
      </c>
    </row>
    <row r="514" spans="1:4" x14ac:dyDescent="0.25">
      <c r="A514" s="11">
        <v>4211</v>
      </c>
      <c r="B514" s="12" t="s">
        <v>265</v>
      </c>
      <c r="C514" s="390"/>
      <c r="D514" s="390"/>
    </row>
    <row r="515" spans="1:4" x14ac:dyDescent="0.25">
      <c r="A515" s="6">
        <v>421101</v>
      </c>
      <c r="B515" s="7" t="s">
        <v>221</v>
      </c>
      <c r="C515" s="131"/>
      <c r="D515" s="131"/>
    </row>
    <row r="516" spans="1:4" x14ac:dyDescent="0.25">
      <c r="A516" s="6">
        <v>421102</v>
      </c>
      <c r="B516" s="7" t="s">
        <v>222</v>
      </c>
      <c r="C516" s="131"/>
      <c r="D516" s="131"/>
    </row>
    <row r="517" spans="1:4" x14ac:dyDescent="0.25">
      <c r="A517" s="6">
        <v>421103</v>
      </c>
      <c r="B517" s="7" t="s">
        <v>223</v>
      </c>
      <c r="C517" s="131"/>
      <c r="D517" s="131"/>
    </row>
    <row r="518" spans="1:4" x14ac:dyDescent="0.25">
      <c r="A518" s="6">
        <v>421104</v>
      </c>
      <c r="B518" s="7" t="s">
        <v>224</v>
      </c>
      <c r="C518" s="131"/>
      <c r="D518" s="131"/>
    </row>
    <row r="519" spans="1:4" x14ac:dyDescent="0.25">
      <c r="A519" s="6">
        <v>421105</v>
      </c>
      <c r="B519" s="7" t="s">
        <v>262</v>
      </c>
      <c r="C519" s="131"/>
      <c r="D519" s="131"/>
    </row>
    <row r="520" spans="1:4" x14ac:dyDescent="0.25">
      <c r="A520" s="6">
        <v>421106</v>
      </c>
      <c r="B520" s="7" t="s">
        <v>263</v>
      </c>
      <c r="C520" s="131"/>
      <c r="D520" s="131"/>
    </row>
    <row r="521" spans="1:4" x14ac:dyDescent="0.25">
      <c r="A521" s="6">
        <v>421107</v>
      </c>
      <c r="B521" s="7" t="s">
        <v>266</v>
      </c>
      <c r="C521" s="131"/>
      <c r="D521" s="131"/>
    </row>
    <row r="522" spans="1:4" x14ac:dyDescent="0.25">
      <c r="A522" s="6">
        <v>421108</v>
      </c>
      <c r="B522" s="7" t="s">
        <v>120</v>
      </c>
      <c r="C522" s="131"/>
      <c r="D522" s="131"/>
    </row>
    <row r="523" spans="1:4" x14ac:dyDescent="0.25">
      <c r="A523" s="6">
        <v>42110801</v>
      </c>
      <c r="B523" s="7" t="s">
        <v>209</v>
      </c>
      <c r="C523" s="131"/>
      <c r="D523" s="131"/>
    </row>
    <row r="524" spans="1:4" x14ac:dyDescent="0.25">
      <c r="A524" s="6">
        <v>42110802</v>
      </c>
      <c r="B524" s="7" t="s">
        <v>210</v>
      </c>
      <c r="C524" s="131"/>
      <c r="D524" s="131"/>
    </row>
    <row r="525" spans="1:4" x14ac:dyDescent="0.25">
      <c r="A525" s="6">
        <v>42110803</v>
      </c>
      <c r="B525" s="7" t="s">
        <v>211</v>
      </c>
      <c r="C525" s="131"/>
      <c r="D525" s="131"/>
    </row>
    <row r="526" spans="1:4" ht="15.75" thickBot="1" x14ac:dyDescent="0.3">
      <c r="A526" s="18">
        <v>421109</v>
      </c>
      <c r="B526" s="19" t="s">
        <v>229</v>
      </c>
      <c r="C526" s="398"/>
      <c r="D526" s="398"/>
    </row>
    <row r="527" spans="1:4" ht="15.75" thickBot="1" x14ac:dyDescent="0.3">
      <c r="A527" s="8" t="s">
        <v>20</v>
      </c>
      <c r="B527" s="9"/>
      <c r="C527" s="196">
        <f>SUM(C515:C526)</f>
        <v>0</v>
      </c>
      <c r="D527" s="196">
        <f>SUM(D515:D526)</f>
        <v>0</v>
      </c>
    </row>
    <row r="528" spans="1:4" x14ac:dyDescent="0.25">
      <c r="A528" s="11">
        <v>4212</v>
      </c>
      <c r="B528" s="12" t="s">
        <v>235</v>
      </c>
      <c r="C528" s="390"/>
      <c r="D528" s="390"/>
    </row>
    <row r="529" spans="1:4" x14ac:dyDescent="0.25">
      <c r="A529" s="6">
        <v>421201</v>
      </c>
      <c r="B529" s="7" t="s">
        <v>88</v>
      </c>
      <c r="C529" s="131"/>
      <c r="D529" s="131"/>
    </row>
    <row r="530" spans="1:4" x14ac:dyDescent="0.25">
      <c r="A530" s="6">
        <v>421202</v>
      </c>
      <c r="B530" s="7" t="s">
        <v>89</v>
      </c>
      <c r="C530" s="131"/>
      <c r="D530" s="131"/>
    </row>
    <row r="531" spans="1:4" x14ac:dyDescent="0.25">
      <c r="A531" s="6">
        <v>421203</v>
      </c>
      <c r="B531" s="7" t="s">
        <v>90</v>
      </c>
      <c r="C531" s="131"/>
      <c r="D531" s="131"/>
    </row>
    <row r="532" spans="1:4" x14ac:dyDescent="0.25">
      <c r="A532" s="6">
        <v>421204</v>
      </c>
      <c r="B532" s="7" t="s">
        <v>91</v>
      </c>
      <c r="C532" s="131"/>
      <c r="D532" s="131"/>
    </row>
    <row r="533" spans="1:4" x14ac:dyDescent="0.25">
      <c r="A533" s="6">
        <v>421205</v>
      </c>
      <c r="B533" s="7" t="s">
        <v>208</v>
      </c>
      <c r="C533" s="131"/>
      <c r="D533" s="131"/>
    </row>
    <row r="534" spans="1:4" x14ac:dyDescent="0.25">
      <c r="A534" s="6">
        <v>42120501</v>
      </c>
      <c r="B534" s="16" t="s">
        <v>209</v>
      </c>
      <c r="C534" s="392"/>
      <c r="D534" s="392"/>
    </row>
    <row r="535" spans="1:4" x14ac:dyDescent="0.25">
      <c r="A535" s="6">
        <v>42120502</v>
      </c>
      <c r="B535" s="16" t="s">
        <v>210</v>
      </c>
      <c r="C535" s="392"/>
      <c r="D535" s="392"/>
    </row>
    <row r="536" spans="1:4" x14ac:dyDescent="0.25">
      <c r="A536" s="6">
        <v>42120503</v>
      </c>
      <c r="B536" s="16" t="s">
        <v>211</v>
      </c>
      <c r="C536" s="392"/>
      <c r="D536" s="392"/>
    </row>
    <row r="537" spans="1:4" x14ac:dyDescent="0.25">
      <c r="A537" s="6">
        <v>421206</v>
      </c>
      <c r="B537" s="7" t="s">
        <v>93</v>
      </c>
      <c r="C537" s="131"/>
      <c r="D537" s="131"/>
    </row>
    <row r="538" spans="1:4" ht="15.75" thickBot="1" x14ac:dyDescent="0.3">
      <c r="A538" s="18">
        <v>421207</v>
      </c>
      <c r="B538" s="19" t="s">
        <v>94</v>
      </c>
      <c r="C538" s="398"/>
      <c r="D538" s="398"/>
    </row>
    <row r="539" spans="1:4" ht="15.75" thickBot="1" x14ac:dyDescent="0.3">
      <c r="A539" s="8" t="s">
        <v>20</v>
      </c>
      <c r="B539" s="9"/>
      <c r="C539" s="196">
        <f>SUM(C529:C538)</f>
        <v>0</v>
      </c>
      <c r="D539" s="196">
        <f>SUM(D529:D538)</f>
        <v>0</v>
      </c>
    </row>
    <row r="540" spans="1:4" x14ac:dyDescent="0.25">
      <c r="A540" s="11">
        <v>4213</v>
      </c>
      <c r="B540" s="12" t="s">
        <v>267</v>
      </c>
      <c r="C540" s="390"/>
      <c r="D540" s="390"/>
    </row>
    <row r="541" spans="1:4" x14ac:dyDescent="0.25">
      <c r="A541" s="6">
        <v>421301</v>
      </c>
      <c r="B541" s="7" t="s">
        <v>88</v>
      </c>
      <c r="C541" s="131"/>
      <c r="D541" s="131"/>
    </row>
    <row r="542" spans="1:4" x14ac:dyDescent="0.25">
      <c r="A542" s="6">
        <v>421302</v>
      </c>
      <c r="B542" s="7" t="s">
        <v>268</v>
      </c>
      <c r="C542" s="131"/>
      <c r="D542" s="131"/>
    </row>
    <row r="543" spans="1:4" x14ac:dyDescent="0.25">
      <c r="A543" s="6">
        <v>421303</v>
      </c>
      <c r="B543" s="7" t="s">
        <v>90</v>
      </c>
      <c r="C543" s="131"/>
      <c r="D543" s="131"/>
    </row>
    <row r="544" spans="1:4" x14ac:dyDescent="0.25">
      <c r="A544" s="6">
        <v>421304</v>
      </c>
      <c r="B544" s="7" t="s">
        <v>91</v>
      </c>
      <c r="C544" s="131"/>
      <c r="D544" s="131"/>
    </row>
    <row r="545" spans="1:4" x14ac:dyDescent="0.25">
      <c r="A545" s="6">
        <v>421305</v>
      </c>
      <c r="B545" s="7" t="s">
        <v>208</v>
      </c>
      <c r="C545" s="131"/>
      <c r="D545" s="131"/>
    </row>
    <row r="546" spans="1:4" x14ac:dyDescent="0.25">
      <c r="A546" s="6">
        <v>42130501</v>
      </c>
      <c r="B546" s="7" t="s">
        <v>209</v>
      </c>
      <c r="C546" s="131"/>
      <c r="D546" s="131"/>
    </row>
    <row r="547" spans="1:4" x14ac:dyDescent="0.25">
      <c r="A547" s="6">
        <v>42130502</v>
      </c>
      <c r="B547" s="7" t="s">
        <v>210</v>
      </c>
      <c r="C547" s="131"/>
      <c r="D547" s="131"/>
    </row>
    <row r="548" spans="1:4" x14ac:dyDescent="0.25">
      <c r="A548" s="6">
        <v>42130503</v>
      </c>
      <c r="B548" s="7" t="s">
        <v>211</v>
      </c>
      <c r="C548" s="131"/>
      <c r="D548" s="131"/>
    </row>
    <row r="549" spans="1:4" x14ac:dyDescent="0.25">
      <c r="A549" s="6">
        <v>421306</v>
      </c>
      <c r="B549" s="7" t="s">
        <v>93</v>
      </c>
      <c r="C549" s="131"/>
      <c r="D549" s="131"/>
    </row>
    <row r="550" spans="1:4" ht="15.75" thickBot="1" x14ac:dyDescent="0.3">
      <c r="A550" s="18">
        <v>421307</v>
      </c>
      <c r="B550" s="19" t="s">
        <v>94</v>
      </c>
      <c r="C550" s="398"/>
      <c r="D550" s="398"/>
    </row>
    <row r="551" spans="1:4" ht="15.75" thickBot="1" x14ac:dyDescent="0.3">
      <c r="A551" s="8" t="s">
        <v>20</v>
      </c>
      <c r="B551" s="9"/>
      <c r="C551" s="196">
        <f>SUM(C541:C550)</f>
        <v>0</v>
      </c>
      <c r="D551" s="196">
        <f>SUM(D541:D550)</f>
        <v>0</v>
      </c>
    </row>
    <row r="552" spans="1:4" x14ac:dyDescent="0.25">
      <c r="A552" s="11">
        <v>4214</v>
      </c>
      <c r="B552" s="12" t="s">
        <v>239</v>
      </c>
      <c r="C552" s="390"/>
      <c r="D552" s="390"/>
    </row>
    <row r="553" spans="1:4" x14ac:dyDescent="0.25">
      <c r="A553" s="6">
        <v>421401</v>
      </c>
      <c r="B553" s="7" t="s">
        <v>240</v>
      </c>
      <c r="C553" s="131"/>
      <c r="D553" s="131"/>
    </row>
    <row r="554" spans="1:4" x14ac:dyDescent="0.25">
      <c r="A554" s="6">
        <v>421402</v>
      </c>
      <c r="B554" s="7" t="s">
        <v>241</v>
      </c>
      <c r="C554" s="131"/>
      <c r="D554" s="131"/>
    </row>
    <row r="555" spans="1:4" x14ac:dyDescent="0.25">
      <c r="A555" s="6">
        <v>421403</v>
      </c>
      <c r="B555" s="7" t="s">
        <v>248</v>
      </c>
      <c r="C555" s="131"/>
      <c r="D555" s="131"/>
    </row>
    <row r="556" spans="1:4" x14ac:dyDescent="0.25">
      <c r="A556" s="6">
        <v>421404</v>
      </c>
      <c r="B556" s="7" t="s">
        <v>243</v>
      </c>
      <c r="C556" s="131"/>
      <c r="D556" s="131"/>
    </row>
    <row r="557" spans="1:4" x14ac:dyDescent="0.25">
      <c r="A557" s="6">
        <v>421405</v>
      </c>
      <c r="B557" s="7" t="s">
        <v>244</v>
      </c>
      <c r="C557" s="131"/>
      <c r="D557" s="131"/>
    </row>
    <row r="558" spans="1:4" x14ac:dyDescent="0.25">
      <c r="A558" s="6">
        <v>421406</v>
      </c>
      <c r="B558" s="7" t="s">
        <v>118</v>
      </c>
      <c r="C558" s="131"/>
      <c r="D558" s="131"/>
    </row>
    <row r="559" spans="1:4" x14ac:dyDescent="0.25">
      <c r="A559" s="6">
        <v>421407</v>
      </c>
      <c r="B559" s="7" t="s">
        <v>269</v>
      </c>
      <c r="C559" s="131"/>
      <c r="D559" s="131"/>
    </row>
    <row r="560" spans="1:4" x14ac:dyDescent="0.25">
      <c r="A560" s="6">
        <v>421408</v>
      </c>
      <c r="B560" s="7" t="s">
        <v>120</v>
      </c>
      <c r="C560" s="131"/>
      <c r="D560" s="131"/>
    </row>
    <row r="561" spans="1:4" x14ac:dyDescent="0.25">
      <c r="A561" s="6">
        <v>42140801</v>
      </c>
      <c r="B561" s="7" t="s">
        <v>209</v>
      </c>
      <c r="C561" s="131"/>
      <c r="D561" s="131"/>
    </row>
    <row r="562" spans="1:4" x14ac:dyDescent="0.25">
      <c r="A562" s="6">
        <v>42140802</v>
      </c>
      <c r="B562" s="7" t="s">
        <v>210</v>
      </c>
      <c r="C562" s="400"/>
      <c r="D562" s="131"/>
    </row>
    <row r="563" spans="1:4" x14ac:dyDescent="0.25">
      <c r="A563" s="6">
        <v>421408</v>
      </c>
      <c r="B563" s="7" t="s">
        <v>211</v>
      </c>
      <c r="C563" s="131"/>
      <c r="D563" s="131"/>
    </row>
    <row r="564" spans="1:4" x14ac:dyDescent="0.25">
      <c r="A564" s="6">
        <v>421409</v>
      </c>
      <c r="B564" s="7" t="s">
        <v>270</v>
      </c>
      <c r="C564" s="131"/>
      <c r="D564" s="131"/>
    </row>
    <row r="565" spans="1:4" x14ac:dyDescent="0.25">
      <c r="A565" s="6">
        <v>421410</v>
      </c>
      <c r="B565" s="7" t="s">
        <v>271</v>
      </c>
      <c r="C565" s="131"/>
      <c r="D565" s="131"/>
    </row>
    <row r="566" spans="1:4" ht="15.75" thickBot="1" x14ac:dyDescent="0.3">
      <c r="A566" s="18">
        <v>421411</v>
      </c>
      <c r="B566" s="19" t="s">
        <v>123</v>
      </c>
      <c r="C566" s="398"/>
      <c r="D566" s="398"/>
    </row>
    <row r="567" spans="1:4" ht="15.75" thickBot="1" x14ac:dyDescent="0.3">
      <c r="A567" s="8" t="s">
        <v>20</v>
      </c>
      <c r="B567" s="9"/>
      <c r="C567" s="196">
        <f>SUM(C553:C566)</f>
        <v>0</v>
      </c>
      <c r="D567" s="196">
        <f>SUM(D553:D566)</f>
        <v>0</v>
      </c>
    </row>
    <row r="568" spans="1:4" x14ac:dyDescent="0.25">
      <c r="A568" s="11">
        <v>4215</v>
      </c>
      <c r="B568" s="12" t="s">
        <v>272</v>
      </c>
      <c r="C568" s="390"/>
      <c r="D568" s="390"/>
    </row>
    <row r="569" spans="1:4" x14ac:dyDescent="0.25">
      <c r="A569" s="6">
        <v>421501</v>
      </c>
      <c r="B569" s="7" t="s">
        <v>240</v>
      </c>
      <c r="C569" s="131"/>
      <c r="D569" s="131"/>
    </row>
    <row r="570" spans="1:4" x14ac:dyDescent="0.25">
      <c r="A570" s="6">
        <v>421502</v>
      </c>
      <c r="B570" s="7" t="s">
        <v>241</v>
      </c>
      <c r="C570" s="131"/>
      <c r="D570" s="131"/>
    </row>
    <row r="571" spans="1:4" x14ac:dyDescent="0.25">
      <c r="A571" s="6">
        <v>421503</v>
      </c>
      <c r="B571" s="7" t="s">
        <v>248</v>
      </c>
      <c r="C571" s="131"/>
      <c r="D571" s="131"/>
    </row>
    <row r="572" spans="1:4" x14ac:dyDescent="0.25">
      <c r="A572" s="6">
        <v>421504</v>
      </c>
      <c r="B572" s="7" t="s">
        <v>243</v>
      </c>
      <c r="C572" s="131"/>
      <c r="D572" s="131"/>
    </row>
    <row r="573" spans="1:4" x14ac:dyDescent="0.25">
      <c r="A573" s="6">
        <v>421505</v>
      </c>
      <c r="B573" s="7" t="s">
        <v>244</v>
      </c>
      <c r="C573" s="131"/>
      <c r="D573" s="131"/>
    </row>
    <row r="574" spans="1:4" x14ac:dyDescent="0.25">
      <c r="A574" s="6">
        <v>421506</v>
      </c>
      <c r="B574" s="7" t="s">
        <v>118</v>
      </c>
      <c r="C574" s="131"/>
      <c r="D574" s="131"/>
    </row>
    <row r="575" spans="1:4" x14ac:dyDescent="0.25">
      <c r="A575" s="6">
        <v>421507</v>
      </c>
      <c r="B575" s="7" t="s">
        <v>269</v>
      </c>
      <c r="C575" s="131"/>
      <c r="D575" s="131"/>
    </row>
    <row r="576" spans="1:4" x14ac:dyDescent="0.25">
      <c r="A576" s="6">
        <v>421508</v>
      </c>
      <c r="B576" s="7" t="s">
        <v>120</v>
      </c>
      <c r="C576" s="131"/>
      <c r="D576" s="131"/>
    </row>
    <row r="577" spans="1:4" x14ac:dyDescent="0.25">
      <c r="A577" s="6">
        <v>42150801</v>
      </c>
      <c r="B577" s="7" t="s">
        <v>209</v>
      </c>
      <c r="C577" s="131"/>
      <c r="D577" s="131"/>
    </row>
    <row r="578" spans="1:4" x14ac:dyDescent="0.25">
      <c r="A578" s="6">
        <v>42150802</v>
      </c>
      <c r="B578" s="7" t="s">
        <v>210</v>
      </c>
      <c r="C578" s="131"/>
      <c r="D578" s="131"/>
    </row>
    <row r="579" spans="1:4" x14ac:dyDescent="0.25">
      <c r="A579" s="6">
        <v>42150803</v>
      </c>
      <c r="B579" s="7" t="s">
        <v>211</v>
      </c>
      <c r="C579" s="131"/>
      <c r="D579" s="131"/>
    </row>
    <row r="580" spans="1:4" x14ac:dyDescent="0.25">
      <c r="A580" s="6">
        <v>421509</v>
      </c>
      <c r="B580" s="7" t="s">
        <v>270</v>
      </c>
      <c r="C580" s="131"/>
      <c r="D580" s="131"/>
    </row>
    <row r="581" spans="1:4" x14ac:dyDescent="0.25">
      <c r="A581" s="6">
        <v>421510</v>
      </c>
      <c r="B581" s="7" t="s">
        <v>246</v>
      </c>
      <c r="C581" s="131"/>
      <c r="D581" s="131"/>
    </row>
    <row r="582" spans="1:4" ht="15.75" thickBot="1" x14ac:dyDescent="0.3">
      <c r="A582" s="18">
        <v>421511</v>
      </c>
      <c r="B582" s="19" t="s">
        <v>123</v>
      </c>
      <c r="C582" s="398"/>
      <c r="D582" s="398"/>
    </row>
    <row r="583" spans="1:4" ht="15.75" thickBot="1" x14ac:dyDescent="0.3">
      <c r="A583" s="8" t="s">
        <v>20</v>
      </c>
      <c r="B583" s="9"/>
      <c r="C583" s="196">
        <f>SUM(C569:C582)</f>
        <v>0</v>
      </c>
      <c r="D583" s="196">
        <f>SUM(D569:D582)</f>
        <v>0</v>
      </c>
    </row>
    <row r="584" spans="1:4" x14ac:dyDescent="0.25">
      <c r="A584" s="11">
        <v>43</v>
      </c>
      <c r="B584" s="12" t="s">
        <v>273</v>
      </c>
      <c r="C584" s="390"/>
      <c r="D584" s="390"/>
    </row>
    <row r="585" spans="1:4" x14ac:dyDescent="0.25">
      <c r="A585" s="3">
        <v>4301</v>
      </c>
      <c r="B585" s="4" t="s">
        <v>204</v>
      </c>
      <c r="C585" s="131"/>
      <c r="D585" s="131"/>
    </row>
    <row r="586" spans="1:4" x14ac:dyDescent="0.25">
      <c r="A586" s="6">
        <v>430101</v>
      </c>
      <c r="B586" s="7" t="s">
        <v>96</v>
      </c>
      <c r="C586" s="131"/>
      <c r="D586" s="131"/>
    </row>
    <row r="587" spans="1:4" x14ac:dyDescent="0.25">
      <c r="A587" s="6">
        <v>430102</v>
      </c>
      <c r="B587" s="7" t="s">
        <v>97</v>
      </c>
      <c r="C587" s="131"/>
      <c r="D587" s="131"/>
    </row>
    <row r="588" spans="1:4" x14ac:dyDescent="0.25">
      <c r="A588" s="6">
        <v>430103</v>
      </c>
      <c r="B588" s="7" t="s">
        <v>98</v>
      </c>
      <c r="C588" s="131"/>
      <c r="D588" s="131"/>
    </row>
    <row r="589" spans="1:4" x14ac:dyDescent="0.25">
      <c r="A589" s="6">
        <v>430104</v>
      </c>
      <c r="B589" s="7" t="s">
        <v>99</v>
      </c>
      <c r="C589" s="131"/>
      <c r="D589" s="131"/>
    </row>
    <row r="590" spans="1:4" x14ac:dyDescent="0.25">
      <c r="A590" s="6">
        <v>430105</v>
      </c>
      <c r="B590" s="7" t="s">
        <v>100</v>
      </c>
      <c r="C590" s="131"/>
      <c r="D590" s="131"/>
    </row>
    <row r="591" spans="1:4" x14ac:dyDescent="0.25">
      <c r="A591" s="6">
        <v>430106</v>
      </c>
      <c r="B591" s="7" t="s">
        <v>274</v>
      </c>
      <c r="C591" s="131">
        <v>685484.77</v>
      </c>
      <c r="D591" s="131">
        <v>454660.51</v>
      </c>
    </row>
    <row r="592" spans="1:4" x14ac:dyDescent="0.25">
      <c r="A592" s="6">
        <v>430107</v>
      </c>
      <c r="B592" s="7" t="s">
        <v>102</v>
      </c>
      <c r="C592" s="131"/>
      <c r="D592" s="131"/>
    </row>
    <row r="593" spans="1:4" x14ac:dyDescent="0.25">
      <c r="A593" s="6">
        <v>430108</v>
      </c>
      <c r="B593" s="7" t="s">
        <v>103</v>
      </c>
      <c r="C593" s="131"/>
      <c r="D593" s="131"/>
    </row>
    <row r="594" spans="1:4" x14ac:dyDescent="0.25">
      <c r="A594" s="6">
        <v>430109</v>
      </c>
      <c r="B594" s="7" t="s">
        <v>104</v>
      </c>
      <c r="C594" s="131"/>
      <c r="D594" s="131"/>
    </row>
    <row r="595" spans="1:4" x14ac:dyDescent="0.25">
      <c r="A595" s="6">
        <v>430110</v>
      </c>
      <c r="B595" s="7" t="s">
        <v>105</v>
      </c>
      <c r="C595" s="131"/>
      <c r="D595" s="131"/>
    </row>
    <row r="596" spans="1:4" x14ac:dyDescent="0.25">
      <c r="A596" s="6">
        <v>430111</v>
      </c>
      <c r="B596" s="7" t="s">
        <v>106</v>
      </c>
      <c r="C596" s="131"/>
      <c r="D596" s="131"/>
    </row>
    <row r="597" spans="1:4" x14ac:dyDescent="0.25">
      <c r="A597" s="6">
        <v>430112</v>
      </c>
      <c r="B597" s="7" t="s">
        <v>107</v>
      </c>
      <c r="C597" s="131"/>
      <c r="D597" s="131"/>
    </row>
    <row r="598" spans="1:4" x14ac:dyDescent="0.25">
      <c r="A598" s="6">
        <v>430113</v>
      </c>
      <c r="B598" s="7" t="s">
        <v>108</v>
      </c>
      <c r="C598" s="131"/>
      <c r="D598" s="131"/>
    </row>
    <row r="599" spans="1:4" x14ac:dyDescent="0.25">
      <c r="A599" s="6">
        <v>430114</v>
      </c>
      <c r="B599" s="7" t="s">
        <v>109</v>
      </c>
      <c r="C599" s="131"/>
      <c r="D599" s="131"/>
    </row>
    <row r="600" spans="1:4" ht="15.75" thickBot="1" x14ac:dyDescent="0.3">
      <c r="A600" s="18">
        <v>430115</v>
      </c>
      <c r="B600" s="19" t="s">
        <v>110</v>
      </c>
      <c r="C600" s="131">
        <v>76250.350000000006</v>
      </c>
      <c r="D600" s="131"/>
    </row>
    <row r="601" spans="1:4" ht="15.75" thickBot="1" x14ac:dyDescent="0.3">
      <c r="A601" s="8" t="s">
        <v>20</v>
      </c>
      <c r="B601" s="9"/>
      <c r="C601" s="196">
        <f>SUM(C586:C600)</f>
        <v>761735.12</v>
      </c>
      <c r="D601" s="196">
        <f>SUM(D586:D600)</f>
        <v>454660.51</v>
      </c>
    </row>
    <row r="602" spans="1:4" x14ac:dyDescent="0.25">
      <c r="A602" s="11">
        <v>4302</v>
      </c>
      <c r="B602" s="12" t="s">
        <v>213</v>
      </c>
      <c r="C602" s="390"/>
      <c r="D602" s="390"/>
    </row>
    <row r="603" spans="1:4" x14ac:dyDescent="0.25">
      <c r="A603" s="6">
        <v>430201</v>
      </c>
      <c r="B603" s="7" t="s">
        <v>96</v>
      </c>
      <c r="C603" s="131"/>
      <c r="D603" s="131"/>
    </row>
    <row r="604" spans="1:4" x14ac:dyDescent="0.25">
      <c r="A604" s="6">
        <v>430202</v>
      </c>
      <c r="B604" s="7" t="s">
        <v>97</v>
      </c>
      <c r="C604" s="131"/>
      <c r="D604" s="131"/>
    </row>
    <row r="605" spans="1:4" x14ac:dyDescent="0.25">
      <c r="A605" s="6">
        <v>430203</v>
      </c>
      <c r="B605" s="7" t="s">
        <v>98</v>
      </c>
      <c r="C605" s="131"/>
      <c r="D605" s="131"/>
    </row>
    <row r="606" spans="1:4" x14ac:dyDescent="0.25">
      <c r="A606" s="6">
        <v>430204</v>
      </c>
      <c r="B606" s="7" t="s">
        <v>99</v>
      </c>
      <c r="C606" s="131"/>
      <c r="D606" s="131"/>
    </row>
    <row r="607" spans="1:4" x14ac:dyDescent="0.25">
      <c r="A607" s="6">
        <v>430205</v>
      </c>
      <c r="B607" s="7" t="s">
        <v>100</v>
      </c>
      <c r="C607" s="131"/>
      <c r="D607" s="131"/>
    </row>
    <row r="608" spans="1:4" x14ac:dyDescent="0.25">
      <c r="A608" s="6">
        <v>430206</v>
      </c>
      <c r="B608" s="7" t="s">
        <v>274</v>
      </c>
      <c r="C608" s="131"/>
      <c r="D608" s="131"/>
    </row>
    <row r="609" spans="1:4" x14ac:dyDescent="0.25">
      <c r="A609" s="6">
        <v>430207</v>
      </c>
      <c r="B609" s="7" t="s">
        <v>102</v>
      </c>
      <c r="C609" s="131"/>
      <c r="D609" s="131"/>
    </row>
    <row r="610" spans="1:4" x14ac:dyDescent="0.25">
      <c r="A610" s="6">
        <v>430208</v>
      </c>
      <c r="B610" s="7" t="s">
        <v>103</v>
      </c>
      <c r="C610" s="131"/>
      <c r="D610" s="131"/>
    </row>
    <row r="611" spans="1:4" x14ac:dyDescent="0.25">
      <c r="A611" s="6">
        <v>430209</v>
      </c>
      <c r="B611" s="7" t="s">
        <v>104</v>
      </c>
      <c r="C611" s="131"/>
      <c r="D611" s="131"/>
    </row>
    <row r="612" spans="1:4" x14ac:dyDescent="0.25">
      <c r="A612" s="6">
        <v>430210</v>
      </c>
      <c r="B612" s="7" t="s">
        <v>105</v>
      </c>
      <c r="C612" s="131"/>
      <c r="D612" s="131"/>
    </row>
    <row r="613" spans="1:4" x14ac:dyDescent="0.25">
      <c r="A613" s="6">
        <v>430211</v>
      </c>
      <c r="B613" s="7" t="s">
        <v>106</v>
      </c>
      <c r="C613" s="131"/>
      <c r="D613" s="131"/>
    </row>
    <row r="614" spans="1:4" x14ac:dyDescent="0.25">
      <c r="A614" s="6">
        <v>430212</v>
      </c>
      <c r="B614" s="7" t="s">
        <v>107</v>
      </c>
      <c r="C614" s="131"/>
      <c r="D614" s="131"/>
    </row>
    <row r="615" spans="1:4" x14ac:dyDescent="0.25">
      <c r="A615" s="6">
        <v>430213</v>
      </c>
      <c r="B615" s="7" t="s">
        <v>108</v>
      </c>
      <c r="C615" s="131"/>
      <c r="D615" s="131"/>
    </row>
    <row r="616" spans="1:4" x14ac:dyDescent="0.25">
      <c r="A616" s="6">
        <v>430214</v>
      </c>
      <c r="B616" s="7" t="s">
        <v>109</v>
      </c>
      <c r="C616" s="131"/>
      <c r="D616" s="131"/>
    </row>
    <row r="617" spans="1:4" ht="15.75" thickBot="1" x14ac:dyDescent="0.3">
      <c r="A617" s="18">
        <v>430215</v>
      </c>
      <c r="B617" s="19" t="s">
        <v>110</v>
      </c>
      <c r="C617" s="131"/>
      <c r="D617" s="131"/>
    </row>
    <row r="618" spans="1:4" ht="15.75" thickBot="1" x14ac:dyDescent="0.3">
      <c r="A618" s="8" t="s">
        <v>20</v>
      </c>
      <c r="B618" s="9"/>
      <c r="C618" s="196">
        <f>SUM(C603:C617)</f>
        <v>0</v>
      </c>
      <c r="D618" s="196">
        <f>SUM(D603:D617)</f>
        <v>0</v>
      </c>
    </row>
    <row r="619" spans="1:4" x14ac:dyDescent="0.25">
      <c r="A619" s="11">
        <v>4303</v>
      </c>
      <c r="B619" s="12" t="s">
        <v>215</v>
      </c>
      <c r="C619" s="390"/>
      <c r="D619" s="390"/>
    </row>
    <row r="620" spans="1:4" x14ac:dyDescent="0.25">
      <c r="A620" s="6">
        <v>430301</v>
      </c>
      <c r="B620" s="7" t="s">
        <v>96</v>
      </c>
      <c r="C620" s="131"/>
      <c r="D620" s="131"/>
    </row>
    <row r="621" spans="1:4" x14ac:dyDescent="0.25">
      <c r="A621" s="6">
        <v>430302</v>
      </c>
      <c r="B621" s="7" t="s">
        <v>97</v>
      </c>
      <c r="C621" s="131"/>
      <c r="D621" s="131"/>
    </row>
    <row r="622" spans="1:4" x14ac:dyDescent="0.25">
      <c r="A622" s="6">
        <v>430303</v>
      </c>
      <c r="B622" s="7" t="s">
        <v>98</v>
      </c>
      <c r="C622" s="131"/>
      <c r="D622" s="131"/>
    </row>
    <row r="623" spans="1:4" x14ac:dyDescent="0.25">
      <c r="A623" s="6">
        <v>430304</v>
      </c>
      <c r="B623" s="7" t="s">
        <v>99</v>
      </c>
      <c r="C623" s="131"/>
      <c r="D623" s="131"/>
    </row>
    <row r="624" spans="1:4" x14ac:dyDescent="0.25">
      <c r="A624" s="6">
        <v>430305</v>
      </c>
      <c r="B624" s="7" t="s">
        <v>100</v>
      </c>
      <c r="C624" s="131"/>
      <c r="D624" s="131"/>
    </row>
    <row r="625" spans="1:4" x14ac:dyDescent="0.25">
      <c r="A625" s="6">
        <v>430306</v>
      </c>
      <c r="B625" s="7" t="s">
        <v>101</v>
      </c>
      <c r="C625" s="131"/>
      <c r="D625" s="131"/>
    </row>
    <row r="626" spans="1:4" x14ac:dyDescent="0.25">
      <c r="A626" s="6">
        <v>430307</v>
      </c>
      <c r="B626" s="7" t="s">
        <v>102</v>
      </c>
      <c r="C626" s="391"/>
      <c r="D626" s="131"/>
    </row>
    <row r="627" spans="1:4" x14ac:dyDescent="0.25">
      <c r="A627" s="6">
        <v>430308</v>
      </c>
      <c r="B627" s="7" t="s">
        <v>103</v>
      </c>
      <c r="C627" s="131"/>
      <c r="D627" s="131"/>
    </row>
    <row r="628" spans="1:4" x14ac:dyDescent="0.25">
      <c r="A628" s="6">
        <v>430309</v>
      </c>
      <c r="B628" s="7" t="s">
        <v>104</v>
      </c>
      <c r="C628" s="131"/>
      <c r="D628" s="131"/>
    </row>
    <row r="629" spans="1:4" x14ac:dyDescent="0.25">
      <c r="A629" s="6">
        <v>430310</v>
      </c>
      <c r="B629" s="7" t="s">
        <v>105</v>
      </c>
      <c r="C629" s="391"/>
      <c r="D629" s="131"/>
    </row>
    <row r="630" spans="1:4" x14ac:dyDescent="0.25">
      <c r="A630" s="6">
        <v>430311</v>
      </c>
      <c r="B630" s="7" t="s">
        <v>106</v>
      </c>
      <c r="C630" s="131"/>
      <c r="D630" s="131"/>
    </row>
    <row r="631" spans="1:4" x14ac:dyDescent="0.25">
      <c r="A631" s="6">
        <v>430312</v>
      </c>
      <c r="B631" s="7" t="s">
        <v>107</v>
      </c>
      <c r="C631" s="131"/>
      <c r="D631" s="131"/>
    </row>
    <row r="632" spans="1:4" x14ac:dyDescent="0.25">
      <c r="A632" s="6">
        <v>430313</v>
      </c>
      <c r="B632" s="7" t="s">
        <v>108</v>
      </c>
      <c r="C632" s="131"/>
      <c r="D632" s="131"/>
    </row>
    <row r="633" spans="1:4" x14ac:dyDescent="0.25">
      <c r="A633" s="6">
        <v>430314</v>
      </c>
      <c r="B633" s="7" t="s">
        <v>109</v>
      </c>
      <c r="C633" s="131"/>
      <c r="D633" s="131"/>
    </row>
    <row r="634" spans="1:4" ht="15.75" thickBot="1" x14ac:dyDescent="0.3">
      <c r="A634" s="18">
        <v>430315</v>
      </c>
      <c r="B634" s="19" t="s">
        <v>110</v>
      </c>
      <c r="C634" s="131"/>
      <c r="D634" s="131"/>
    </row>
    <row r="635" spans="1:4" ht="15.75" thickBot="1" x14ac:dyDescent="0.3">
      <c r="A635" s="8" t="s">
        <v>20</v>
      </c>
      <c r="B635" s="9"/>
      <c r="C635" s="196">
        <f>SUM(C620:C634)</f>
        <v>0</v>
      </c>
      <c r="D635" s="196">
        <f>SUM(D620:D634)</f>
        <v>0</v>
      </c>
    </row>
    <row r="636" spans="1:4" x14ac:dyDescent="0.25">
      <c r="A636" s="11">
        <v>4304</v>
      </c>
      <c r="B636" s="12" t="s">
        <v>216</v>
      </c>
      <c r="C636" s="390"/>
      <c r="D636" s="390"/>
    </row>
    <row r="637" spans="1:4" x14ac:dyDescent="0.25">
      <c r="A637" s="6">
        <v>430401</v>
      </c>
      <c r="B637" s="7" t="s">
        <v>96</v>
      </c>
      <c r="C637" s="131"/>
      <c r="D637" s="131"/>
    </row>
    <row r="638" spans="1:4" x14ac:dyDescent="0.25">
      <c r="A638" s="6">
        <v>430402</v>
      </c>
      <c r="B638" s="7" t="s">
        <v>97</v>
      </c>
      <c r="C638" s="131"/>
      <c r="D638" s="131"/>
    </row>
    <row r="639" spans="1:4" x14ac:dyDescent="0.25">
      <c r="A639" s="6">
        <v>430403</v>
      </c>
      <c r="B639" s="7" t="s">
        <v>98</v>
      </c>
      <c r="C639" s="131"/>
      <c r="D639" s="131"/>
    </row>
    <row r="640" spans="1:4" x14ac:dyDescent="0.25">
      <c r="A640" s="6">
        <v>430404</v>
      </c>
      <c r="B640" s="7" t="s">
        <v>99</v>
      </c>
      <c r="C640" s="131"/>
      <c r="D640" s="131"/>
    </row>
    <row r="641" spans="1:4" x14ac:dyDescent="0.25">
      <c r="A641" s="6">
        <v>430405</v>
      </c>
      <c r="B641" s="7" t="s">
        <v>100</v>
      </c>
      <c r="C641" s="131"/>
      <c r="D641" s="131"/>
    </row>
    <row r="642" spans="1:4" x14ac:dyDescent="0.25">
      <c r="A642" s="6">
        <v>430406</v>
      </c>
      <c r="B642" s="7" t="s">
        <v>101</v>
      </c>
      <c r="C642" s="131"/>
      <c r="D642" s="131"/>
    </row>
    <row r="643" spans="1:4" x14ac:dyDescent="0.25">
      <c r="A643" s="6">
        <v>430407</v>
      </c>
      <c r="B643" s="7" t="s">
        <v>102</v>
      </c>
      <c r="C643" s="391"/>
      <c r="D643" s="131"/>
    </row>
    <row r="644" spans="1:4" x14ac:dyDescent="0.25">
      <c r="A644" s="6">
        <v>430408</v>
      </c>
      <c r="B644" s="7" t="s">
        <v>103</v>
      </c>
      <c r="C644" s="131"/>
      <c r="D644" s="131"/>
    </row>
    <row r="645" spans="1:4" x14ac:dyDescent="0.25">
      <c r="A645" s="6">
        <v>430409</v>
      </c>
      <c r="B645" s="7" t="s">
        <v>104</v>
      </c>
      <c r="C645" s="131"/>
      <c r="D645" s="131"/>
    </row>
    <row r="646" spans="1:4" x14ac:dyDescent="0.25">
      <c r="A646" s="6">
        <v>430410</v>
      </c>
      <c r="B646" s="7" t="s">
        <v>105</v>
      </c>
      <c r="C646" s="391"/>
      <c r="D646" s="131"/>
    </row>
    <row r="647" spans="1:4" x14ac:dyDescent="0.25">
      <c r="A647" s="6">
        <v>430411</v>
      </c>
      <c r="B647" s="7" t="s">
        <v>106</v>
      </c>
      <c r="C647" s="131"/>
      <c r="D647" s="131"/>
    </row>
    <row r="648" spans="1:4" x14ac:dyDescent="0.25">
      <c r="A648" s="6">
        <v>430412</v>
      </c>
      <c r="B648" s="7" t="s">
        <v>107</v>
      </c>
      <c r="C648" s="131"/>
      <c r="D648" s="131"/>
    </row>
    <row r="649" spans="1:4" x14ac:dyDescent="0.25">
      <c r="A649" s="6">
        <v>430413</v>
      </c>
      <c r="B649" s="7" t="s">
        <v>108</v>
      </c>
      <c r="C649" s="131"/>
      <c r="D649" s="131"/>
    </row>
    <row r="650" spans="1:4" x14ac:dyDescent="0.25">
      <c r="A650" s="6">
        <v>430414</v>
      </c>
      <c r="B650" s="7" t="s">
        <v>109</v>
      </c>
      <c r="C650" s="131"/>
      <c r="D650" s="131"/>
    </row>
    <row r="651" spans="1:4" ht="15.75" thickBot="1" x14ac:dyDescent="0.3">
      <c r="A651" s="18">
        <v>430415</v>
      </c>
      <c r="B651" s="19" t="s">
        <v>110</v>
      </c>
      <c r="C651" s="131"/>
      <c r="D651" s="131"/>
    </row>
    <row r="652" spans="1:4" ht="15.75" thickBot="1" x14ac:dyDescent="0.3">
      <c r="A652" s="8" t="s">
        <v>20</v>
      </c>
      <c r="B652" s="9"/>
      <c r="C652" s="196">
        <f>SUM(C637:C651)</f>
        <v>0</v>
      </c>
      <c r="D652" s="196">
        <f>SUM(D637:D651)</f>
        <v>0</v>
      </c>
    </row>
    <row r="653" spans="1:4" x14ac:dyDescent="0.25">
      <c r="A653" s="11">
        <v>4305</v>
      </c>
      <c r="B653" s="12" t="s">
        <v>275</v>
      </c>
      <c r="C653" s="390"/>
      <c r="D653" s="390"/>
    </row>
    <row r="654" spans="1:4" x14ac:dyDescent="0.25">
      <c r="A654" s="6">
        <v>430501</v>
      </c>
      <c r="B654" s="7" t="s">
        <v>96</v>
      </c>
      <c r="C654" s="131"/>
      <c r="D654" s="131"/>
    </row>
    <row r="655" spans="1:4" x14ac:dyDescent="0.25">
      <c r="A655" s="6">
        <v>430502</v>
      </c>
      <c r="B655" s="7" t="s">
        <v>97</v>
      </c>
      <c r="C655" s="131"/>
      <c r="D655" s="131"/>
    </row>
    <row r="656" spans="1:4" x14ac:dyDescent="0.25">
      <c r="A656" s="6">
        <v>430503</v>
      </c>
      <c r="B656" s="7" t="s">
        <v>98</v>
      </c>
      <c r="C656" s="131"/>
      <c r="D656" s="131"/>
    </row>
    <row r="657" spans="1:4" x14ac:dyDescent="0.25">
      <c r="A657" s="6">
        <v>430504</v>
      </c>
      <c r="B657" s="7" t="s">
        <v>99</v>
      </c>
      <c r="C657" s="131"/>
      <c r="D657" s="131"/>
    </row>
    <row r="658" spans="1:4" x14ac:dyDescent="0.25">
      <c r="A658" s="6">
        <v>430505</v>
      </c>
      <c r="B658" s="7" t="s">
        <v>100</v>
      </c>
      <c r="C658" s="131"/>
      <c r="D658" s="131"/>
    </row>
    <row r="659" spans="1:4" x14ac:dyDescent="0.25">
      <c r="A659" s="6">
        <v>430506</v>
      </c>
      <c r="B659" s="7" t="s">
        <v>101</v>
      </c>
      <c r="C659" s="131"/>
      <c r="D659" s="131"/>
    </row>
    <row r="660" spans="1:4" x14ac:dyDescent="0.25">
      <c r="A660" s="6">
        <v>430507</v>
      </c>
      <c r="B660" s="7" t="s">
        <v>102</v>
      </c>
      <c r="C660" s="131"/>
      <c r="D660" s="131"/>
    </row>
    <row r="661" spans="1:4" x14ac:dyDescent="0.25">
      <c r="A661" s="6">
        <v>430508</v>
      </c>
      <c r="B661" s="7" t="s">
        <v>103</v>
      </c>
      <c r="C661" s="131"/>
      <c r="D661" s="131"/>
    </row>
    <row r="662" spans="1:4" x14ac:dyDescent="0.25">
      <c r="A662" s="6">
        <v>430509</v>
      </c>
      <c r="B662" s="7" t="s">
        <v>104</v>
      </c>
      <c r="C662" s="131"/>
      <c r="D662" s="131"/>
    </row>
    <row r="663" spans="1:4" x14ac:dyDescent="0.25">
      <c r="A663" s="6">
        <v>430510</v>
      </c>
      <c r="B663" s="7" t="s">
        <v>105</v>
      </c>
      <c r="C663" s="131"/>
      <c r="D663" s="131"/>
    </row>
    <row r="664" spans="1:4" x14ac:dyDescent="0.25">
      <c r="A664" s="6">
        <v>430511</v>
      </c>
      <c r="B664" s="7" t="s">
        <v>106</v>
      </c>
      <c r="C664" s="131"/>
      <c r="D664" s="131"/>
    </row>
    <row r="665" spans="1:4" x14ac:dyDescent="0.25">
      <c r="A665" s="6">
        <v>430512</v>
      </c>
      <c r="B665" s="7" t="s">
        <v>107</v>
      </c>
      <c r="C665" s="131"/>
      <c r="D665" s="131"/>
    </row>
    <row r="666" spans="1:4" x14ac:dyDescent="0.25">
      <c r="A666" s="6">
        <v>430513</v>
      </c>
      <c r="B666" s="7" t="s">
        <v>108</v>
      </c>
      <c r="C666" s="131"/>
      <c r="D666" s="131"/>
    </row>
    <row r="667" spans="1:4" x14ac:dyDescent="0.25">
      <c r="A667" s="6">
        <v>430514</v>
      </c>
      <c r="B667" s="7" t="s">
        <v>109</v>
      </c>
      <c r="C667" s="131"/>
      <c r="D667" s="131"/>
    </row>
    <row r="668" spans="1:4" ht="15.75" thickBot="1" x14ac:dyDescent="0.3">
      <c r="A668" s="18">
        <v>430515</v>
      </c>
      <c r="B668" s="19" t="s">
        <v>110</v>
      </c>
      <c r="C668" s="131"/>
      <c r="D668" s="131"/>
    </row>
    <row r="669" spans="1:4" ht="15.75" thickBot="1" x14ac:dyDescent="0.3">
      <c r="A669" s="8" t="s">
        <v>20</v>
      </c>
      <c r="B669" s="9"/>
      <c r="C669" s="196">
        <f>SUM(C654:C668)</f>
        <v>0</v>
      </c>
      <c r="D669" s="196">
        <f>SUM(D654:D668)</f>
        <v>0</v>
      </c>
    </row>
    <row r="670" spans="1:4" x14ac:dyDescent="0.25">
      <c r="A670" s="11">
        <v>4306</v>
      </c>
      <c r="B670" s="12" t="s">
        <v>276</v>
      </c>
      <c r="C670" s="390"/>
      <c r="D670" s="390"/>
    </row>
    <row r="671" spans="1:4" x14ac:dyDescent="0.25">
      <c r="A671" s="6">
        <v>430601</v>
      </c>
      <c r="B671" s="7" t="s">
        <v>96</v>
      </c>
      <c r="C671" s="131"/>
      <c r="D671" s="131"/>
    </row>
    <row r="672" spans="1:4" x14ac:dyDescent="0.25">
      <c r="A672" s="6">
        <v>430602</v>
      </c>
      <c r="B672" s="7" t="s">
        <v>97</v>
      </c>
      <c r="C672" s="131"/>
      <c r="D672" s="131"/>
    </row>
    <row r="673" spans="1:4" x14ac:dyDescent="0.25">
      <c r="A673" s="6">
        <v>430603</v>
      </c>
      <c r="B673" s="7" t="s">
        <v>277</v>
      </c>
      <c r="C673" s="131"/>
      <c r="D673" s="131"/>
    </row>
    <row r="674" spans="1:4" x14ac:dyDescent="0.25">
      <c r="A674" s="6">
        <v>430604</v>
      </c>
      <c r="B674" s="7" t="s">
        <v>99</v>
      </c>
      <c r="C674" s="131"/>
      <c r="D674" s="131"/>
    </row>
    <row r="675" spans="1:4" x14ac:dyDescent="0.25">
      <c r="A675" s="6">
        <v>430605</v>
      </c>
      <c r="B675" s="7" t="s">
        <v>100</v>
      </c>
      <c r="C675" s="131"/>
      <c r="D675" s="131"/>
    </row>
    <row r="676" spans="1:4" x14ac:dyDescent="0.25">
      <c r="A676" s="6">
        <v>430606</v>
      </c>
      <c r="B676" s="7" t="s">
        <v>274</v>
      </c>
      <c r="C676" s="131">
        <v>19272.22</v>
      </c>
      <c r="D676" s="131">
        <v>9233.9500000000007</v>
      </c>
    </row>
    <row r="677" spans="1:4" x14ac:dyDescent="0.25">
      <c r="A677" s="6">
        <v>430607</v>
      </c>
      <c r="B677" s="7" t="s">
        <v>102</v>
      </c>
      <c r="C677" s="391"/>
      <c r="D677" s="131"/>
    </row>
    <row r="678" spans="1:4" x14ac:dyDescent="0.25">
      <c r="A678" s="6">
        <v>430608</v>
      </c>
      <c r="B678" s="7" t="s">
        <v>103</v>
      </c>
      <c r="C678" s="131"/>
      <c r="D678" s="131"/>
    </row>
    <row r="679" spans="1:4" x14ac:dyDescent="0.25">
      <c r="A679" s="6">
        <v>430609</v>
      </c>
      <c r="B679" s="7" t="s">
        <v>104</v>
      </c>
      <c r="C679" s="131"/>
      <c r="D679" s="131"/>
    </row>
    <row r="680" spans="1:4" x14ac:dyDescent="0.25">
      <c r="A680" s="6">
        <v>430610</v>
      </c>
      <c r="B680" s="7" t="s">
        <v>105</v>
      </c>
      <c r="C680" s="131"/>
      <c r="D680" s="131"/>
    </row>
    <row r="681" spans="1:4" x14ac:dyDescent="0.25">
      <c r="A681" s="6">
        <v>430611</v>
      </c>
      <c r="B681" s="7" t="s">
        <v>106</v>
      </c>
      <c r="C681" s="131"/>
      <c r="D681" s="131"/>
    </row>
    <row r="682" spans="1:4" x14ac:dyDescent="0.25">
      <c r="A682" s="6">
        <v>430612</v>
      </c>
      <c r="B682" s="7" t="s">
        <v>107</v>
      </c>
      <c r="C682" s="131"/>
      <c r="D682" s="131"/>
    </row>
    <row r="683" spans="1:4" x14ac:dyDescent="0.25">
      <c r="A683" s="6">
        <v>430613</v>
      </c>
      <c r="B683" s="7" t="s">
        <v>108</v>
      </c>
      <c r="C683" s="131"/>
      <c r="D683" s="131"/>
    </row>
    <row r="684" spans="1:4" x14ac:dyDescent="0.25">
      <c r="A684" s="6">
        <v>430614</v>
      </c>
      <c r="B684" s="7" t="s">
        <v>109</v>
      </c>
      <c r="C684" s="131"/>
      <c r="D684" s="131"/>
    </row>
    <row r="685" spans="1:4" ht="15.75" thickBot="1" x14ac:dyDescent="0.3">
      <c r="A685" s="18">
        <v>430615</v>
      </c>
      <c r="B685" s="19" t="s">
        <v>110</v>
      </c>
      <c r="C685" s="131"/>
      <c r="D685" s="131"/>
    </row>
    <row r="686" spans="1:4" ht="15.75" thickBot="1" x14ac:dyDescent="0.3">
      <c r="A686" s="8" t="s">
        <v>20</v>
      </c>
      <c r="B686" s="9"/>
      <c r="C686" s="196">
        <f>SUM(C671:C685)</f>
        <v>19272.22</v>
      </c>
      <c r="D686" s="196">
        <f>SUM(D671:D685)</f>
        <v>9233.9500000000007</v>
      </c>
    </row>
    <row r="687" spans="1:4" x14ac:dyDescent="0.25">
      <c r="A687" s="11">
        <v>4307</v>
      </c>
      <c r="B687" s="12" t="s">
        <v>278</v>
      </c>
      <c r="C687" s="390"/>
      <c r="D687" s="390"/>
    </row>
    <row r="688" spans="1:4" x14ac:dyDescent="0.25">
      <c r="A688" s="6">
        <v>430701</v>
      </c>
      <c r="B688" s="7" t="s">
        <v>96</v>
      </c>
      <c r="C688" s="131"/>
      <c r="D688" s="131"/>
    </row>
    <row r="689" spans="1:4" x14ac:dyDescent="0.25">
      <c r="A689" s="6">
        <v>430702</v>
      </c>
      <c r="B689" s="7" t="s">
        <v>97</v>
      </c>
      <c r="C689" s="131"/>
      <c r="D689" s="131"/>
    </row>
    <row r="690" spans="1:4" x14ac:dyDescent="0.25">
      <c r="A690" s="6">
        <v>430703</v>
      </c>
      <c r="B690" s="7" t="s">
        <v>98</v>
      </c>
      <c r="C690" s="131"/>
      <c r="D690" s="131"/>
    </row>
    <row r="691" spans="1:4" x14ac:dyDescent="0.25">
      <c r="A691" s="6">
        <v>430704</v>
      </c>
      <c r="B691" s="7" t="s">
        <v>99</v>
      </c>
      <c r="C691" s="131"/>
      <c r="D691" s="131"/>
    </row>
    <row r="692" spans="1:4" x14ac:dyDescent="0.25">
      <c r="A692" s="6">
        <v>430705</v>
      </c>
      <c r="B692" s="7" t="s">
        <v>100</v>
      </c>
      <c r="C692" s="131"/>
      <c r="D692" s="131"/>
    </row>
    <row r="693" spans="1:4" x14ac:dyDescent="0.25">
      <c r="A693" s="6">
        <v>430706</v>
      </c>
      <c r="B693" s="7" t="s">
        <v>101</v>
      </c>
      <c r="C693" s="131"/>
      <c r="D693" s="131"/>
    </row>
    <row r="694" spans="1:4" x14ac:dyDescent="0.25">
      <c r="A694" s="6">
        <v>430707</v>
      </c>
      <c r="B694" s="7" t="s">
        <v>102</v>
      </c>
      <c r="C694" s="131"/>
      <c r="D694" s="131"/>
    </row>
    <row r="695" spans="1:4" x14ac:dyDescent="0.25">
      <c r="A695" s="6">
        <v>430708</v>
      </c>
      <c r="B695" s="7" t="s">
        <v>103</v>
      </c>
      <c r="C695" s="131"/>
      <c r="D695" s="131"/>
    </row>
    <row r="696" spans="1:4" x14ac:dyDescent="0.25">
      <c r="A696" s="6">
        <v>430709</v>
      </c>
      <c r="B696" s="7" t="s">
        <v>104</v>
      </c>
      <c r="C696" s="131"/>
      <c r="D696" s="131"/>
    </row>
    <row r="697" spans="1:4" x14ac:dyDescent="0.25">
      <c r="A697" s="6">
        <v>430710</v>
      </c>
      <c r="B697" s="7" t="s">
        <v>105</v>
      </c>
      <c r="C697" s="131"/>
      <c r="D697" s="131"/>
    </row>
    <row r="698" spans="1:4" x14ac:dyDescent="0.25">
      <c r="A698" s="6">
        <v>430711</v>
      </c>
      <c r="B698" s="7" t="s">
        <v>106</v>
      </c>
      <c r="C698" s="131"/>
      <c r="D698" s="131"/>
    </row>
    <row r="699" spans="1:4" x14ac:dyDescent="0.25">
      <c r="A699" s="6">
        <v>430712</v>
      </c>
      <c r="B699" s="7" t="s">
        <v>107</v>
      </c>
      <c r="C699" s="131"/>
      <c r="D699" s="131"/>
    </row>
    <row r="700" spans="1:4" x14ac:dyDescent="0.25">
      <c r="A700" s="6">
        <v>430713</v>
      </c>
      <c r="B700" s="7" t="s">
        <v>108</v>
      </c>
      <c r="C700" s="131"/>
      <c r="D700" s="131"/>
    </row>
    <row r="701" spans="1:4" x14ac:dyDescent="0.25">
      <c r="A701" s="6">
        <v>430714</v>
      </c>
      <c r="B701" s="7" t="s">
        <v>109</v>
      </c>
      <c r="C701" s="131"/>
      <c r="D701" s="131"/>
    </row>
    <row r="702" spans="1:4" ht="15.75" thickBot="1" x14ac:dyDescent="0.3">
      <c r="A702" s="18">
        <v>430715</v>
      </c>
      <c r="B702" s="19" t="s">
        <v>110</v>
      </c>
      <c r="C702" s="131"/>
      <c r="D702" s="131"/>
    </row>
    <row r="703" spans="1:4" ht="15.75" thickBot="1" x14ac:dyDescent="0.3">
      <c r="A703" s="8" t="s">
        <v>20</v>
      </c>
      <c r="B703" s="9"/>
      <c r="C703" s="196">
        <f>SUM(C688:C702)</f>
        <v>0</v>
      </c>
      <c r="D703" s="196">
        <f>SUM(D688:D702)</f>
        <v>0</v>
      </c>
    </row>
    <row r="704" spans="1:4" x14ac:dyDescent="0.25">
      <c r="A704" s="11">
        <v>4308</v>
      </c>
      <c r="B704" s="12" t="s">
        <v>279</v>
      </c>
      <c r="C704" s="390"/>
      <c r="D704" s="390"/>
    </row>
    <row r="705" spans="1:4" x14ac:dyDescent="0.25">
      <c r="A705" s="6">
        <v>430801</v>
      </c>
      <c r="B705" s="7" t="s">
        <v>96</v>
      </c>
      <c r="C705" s="131"/>
      <c r="D705" s="131"/>
    </row>
    <row r="706" spans="1:4" x14ac:dyDescent="0.25">
      <c r="A706" s="6">
        <v>430802</v>
      </c>
      <c r="B706" s="7" t="s">
        <v>97</v>
      </c>
      <c r="C706" s="131"/>
      <c r="D706" s="131"/>
    </row>
    <row r="707" spans="1:4" x14ac:dyDescent="0.25">
      <c r="A707" s="6">
        <v>430803</v>
      </c>
      <c r="B707" s="7" t="s">
        <v>98</v>
      </c>
      <c r="C707" s="131"/>
      <c r="D707" s="131"/>
    </row>
    <row r="708" spans="1:4" x14ac:dyDescent="0.25">
      <c r="A708" s="6">
        <v>430804</v>
      </c>
      <c r="B708" s="7" t="s">
        <v>99</v>
      </c>
      <c r="C708" s="131"/>
      <c r="D708" s="131"/>
    </row>
    <row r="709" spans="1:4" x14ac:dyDescent="0.25">
      <c r="A709" s="6">
        <v>430805</v>
      </c>
      <c r="B709" s="7" t="s">
        <v>100</v>
      </c>
      <c r="C709" s="131"/>
      <c r="D709" s="131"/>
    </row>
    <row r="710" spans="1:4" x14ac:dyDescent="0.25">
      <c r="A710" s="6">
        <v>430806</v>
      </c>
      <c r="B710" s="7" t="s">
        <v>101</v>
      </c>
      <c r="C710" s="131"/>
      <c r="D710" s="131"/>
    </row>
    <row r="711" spans="1:4" x14ac:dyDescent="0.25">
      <c r="A711" s="6">
        <v>430807</v>
      </c>
      <c r="B711" s="7" t="s">
        <v>102</v>
      </c>
      <c r="C711" s="131"/>
      <c r="D711" s="131"/>
    </row>
    <row r="712" spans="1:4" x14ac:dyDescent="0.25">
      <c r="A712" s="6">
        <v>430808</v>
      </c>
      <c r="B712" s="7" t="s">
        <v>103</v>
      </c>
      <c r="C712" s="131"/>
      <c r="D712" s="131"/>
    </row>
    <row r="713" spans="1:4" x14ac:dyDescent="0.25">
      <c r="A713" s="6">
        <v>430809</v>
      </c>
      <c r="B713" s="7" t="s">
        <v>104</v>
      </c>
      <c r="C713" s="131"/>
      <c r="D713" s="131"/>
    </row>
    <row r="714" spans="1:4" x14ac:dyDescent="0.25">
      <c r="A714" s="6">
        <v>430810</v>
      </c>
      <c r="B714" s="7" t="s">
        <v>105</v>
      </c>
      <c r="C714" s="131"/>
      <c r="D714" s="131"/>
    </row>
    <row r="715" spans="1:4" x14ac:dyDescent="0.25">
      <c r="A715" s="6">
        <v>430811</v>
      </c>
      <c r="B715" s="7" t="s">
        <v>106</v>
      </c>
      <c r="C715" s="131"/>
      <c r="D715" s="131"/>
    </row>
    <row r="716" spans="1:4" x14ac:dyDescent="0.25">
      <c r="A716" s="6">
        <v>430812</v>
      </c>
      <c r="B716" s="7" t="s">
        <v>107</v>
      </c>
      <c r="C716" s="131"/>
      <c r="D716" s="131"/>
    </row>
    <row r="717" spans="1:4" x14ac:dyDescent="0.25">
      <c r="A717" s="6">
        <v>430813</v>
      </c>
      <c r="B717" s="7" t="s">
        <v>108</v>
      </c>
      <c r="C717" s="131"/>
      <c r="D717" s="131"/>
    </row>
    <row r="718" spans="1:4" x14ac:dyDescent="0.25">
      <c r="A718" s="6">
        <v>430814</v>
      </c>
      <c r="B718" s="7" t="s">
        <v>109</v>
      </c>
      <c r="C718" s="131"/>
      <c r="D718" s="131"/>
    </row>
    <row r="719" spans="1:4" ht="15.75" thickBot="1" x14ac:dyDescent="0.3">
      <c r="A719" s="18">
        <v>430815</v>
      </c>
      <c r="B719" s="19" t="s">
        <v>110</v>
      </c>
      <c r="C719" s="398"/>
      <c r="D719" s="398"/>
    </row>
    <row r="720" spans="1:4" ht="15.75" thickBot="1" x14ac:dyDescent="0.3">
      <c r="A720" s="8" t="s">
        <v>20</v>
      </c>
      <c r="B720" s="9"/>
      <c r="C720" s="196">
        <f>SUM(C705:C719)</f>
        <v>0</v>
      </c>
      <c r="D720" s="196">
        <f>SUM(D705:D719)</f>
        <v>0</v>
      </c>
    </row>
    <row r="721" spans="1:4" x14ac:dyDescent="0.25">
      <c r="A721" s="11">
        <v>4309</v>
      </c>
      <c r="B721" s="12" t="s">
        <v>280</v>
      </c>
      <c r="C721" s="390"/>
      <c r="D721" s="390"/>
    </row>
    <row r="722" spans="1:4" x14ac:dyDescent="0.25">
      <c r="A722" s="6">
        <v>430901</v>
      </c>
      <c r="B722" s="7" t="s">
        <v>96</v>
      </c>
      <c r="C722" s="131"/>
      <c r="D722" s="131"/>
    </row>
    <row r="723" spans="1:4" x14ac:dyDescent="0.25">
      <c r="A723" s="6">
        <v>430902</v>
      </c>
      <c r="B723" s="7" t="s">
        <v>97</v>
      </c>
      <c r="C723" s="131"/>
      <c r="D723" s="131"/>
    </row>
    <row r="724" spans="1:4" x14ac:dyDescent="0.25">
      <c r="A724" s="6">
        <v>430903</v>
      </c>
      <c r="B724" s="7" t="s">
        <v>277</v>
      </c>
      <c r="C724" s="131"/>
      <c r="D724" s="131"/>
    </row>
    <row r="725" spans="1:4" x14ac:dyDescent="0.25">
      <c r="A725" s="6">
        <v>430904</v>
      </c>
      <c r="B725" s="7" t="s">
        <v>99</v>
      </c>
      <c r="C725" s="131"/>
      <c r="D725" s="131"/>
    </row>
    <row r="726" spans="1:4" x14ac:dyDescent="0.25">
      <c r="A726" s="6">
        <v>430905</v>
      </c>
      <c r="B726" s="7" t="s">
        <v>100</v>
      </c>
      <c r="C726" s="131"/>
      <c r="D726" s="131"/>
    </row>
    <row r="727" spans="1:4" x14ac:dyDescent="0.25">
      <c r="A727" s="6">
        <v>430906</v>
      </c>
      <c r="B727" s="7" t="s">
        <v>101</v>
      </c>
      <c r="C727" s="131"/>
      <c r="D727" s="131"/>
    </row>
    <row r="728" spans="1:4" x14ac:dyDescent="0.25">
      <c r="A728" s="6">
        <v>430907</v>
      </c>
      <c r="B728" s="7" t="s">
        <v>102</v>
      </c>
      <c r="C728" s="131"/>
      <c r="D728" s="131"/>
    </row>
    <row r="729" spans="1:4" x14ac:dyDescent="0.25">
      <c r="A729" s="6">
        <v>430908</v>
      </c>
      <c r="B729" s="7" t="s">
        <v>103</v>
      </c>
      <c r="C729" s="131"/>
      <c r="D729" s="131"/>
    </row>
    <row r="730" spans="1:4" x14ac:dyDescent="0.25">
      <c r="A730" s="6">
        <v>430909</v>
      </c>
      <c r="B730" s="7" t="s">
        <v>104</v>
      </c>
      <c r="C730" s="131"/>
      <c r="D730" s="131"/>
    </row>
    <row r="731" spans="1:4" x14ac:dyDescent="0.25">
      <c r="A731" s="6">
        <v>430910</v>
      </c>
      <c r="B731" s="7" t="s">
        <v>105</v>
      </c>
      <c r="C731" s="131"/>
      <c r="D731" s="131"/>
    </row>
    <row r="732" spans="1:4" x14ac:dyDescent="0.25">
      <c r="A732" s="6">
        <v>430911</v>
      </c>
      <c r="B732" s="7" t="s">
        <v>106</v>
      </c>
      <c r="C732" s="131"/>
      <c r="D732" s="131"/>
    </row>
    <row r="733" spans="1:4" x14ac:dyDescent="0.25">
      <c r="A733" s="6">
        <v>430912</v>
      </c>
      <c r="B733" s="7" t="s">
        <v>107</v>
      </c>
      <c r="C733" s="131"/>
      <c r="D733" s="131"/>
    </row>
    <row r="734" spans="1:4" x14ac:dyDescent="0.25">
      <c r="A734" s="6">
        <v>430913</v>
      </c>
      <c r="B734" s="7" t="s">
        <v>108</v>
      </c>
      <c r="C734" s="131"/>
      <c r="D734" s="131"/>
    </row>
    <row r="735" spans="1:4" x14ac:dyDescent="0.25">
      <c r="A735" s="6">
        <v>430914</v>
      </c>
      <c r="B735" s="7" t="s">
        <v>109</v>
      </c>
      <c r="C735" s="131"/>
      <c r="D735" s="131"/>
    </row>
    <row r="736" spans="1:4" ht="15.75" thickBot="1" x14ac:dyDescent="0.3">
      <c r="A736" s="18">
        <v>430915</v>
      </c>
      <c r="B736" s="19" t="s">
        <v>110</v>
      </c>
      <c r="C736" s="398"/>
      <c r="D736" s="398"/>
    </row>
    <row r="737" spans="1:4" ht="15.75" thickBot="1" x14ac:dyDescent="0.3">
      <c r="A737" s="8" t="s">
        <v>20</v>
      </c>
      <c r="B737" s="9"/>
      <c r="C737" s="196">
        <f>SUM(C722:C736)</f>
        <v>0</v>
      </c>
      <c r="D737" s="196">
        <f>SUM(D722:D736)</f>
        <v>0</v>
      </c>
    </row>
    <row r="738" spans="1:4" x14ac:dyDescent="0.25">
      <c r="A738" s="11">
        <v>4310</v>
      </c>
      <c r="B738" s="12" t="s">
        <v>281</v>
      </c>
      <c r="C738" s="390"/>
      <c r="D738" s="390"/>
    </row>
    <row r="739" spans="1:4" x14ac:dyDescent="0.25">
      <c r="A739" s="6">
        <v>431001</v>
      </c>
      <c r="B739" s="7" t="s">
        <v>96</v>
      </c>
      <c r="C739" s="131"/>
      <c r="D739" s="131"/>
    </row>
    <row r="740" spans="1:4" x14ac:dyDescent="0.25">
      <c r="A740" s="6">
        <v>431002</v>
      </c>
      <c r="B740" s="7" t="s">
        <v>97</v>
      </c>
      <c r="C740" s="131"/>
      <c r="D740" s="131"/>
    </row>
    <row r="741" spans="1:4" x14ac:dyDescent="0.25">
      <c r="A741" s="6">
        <v>431003</v>
      </c>
      <c r="B741" s="7" t="s">
        <v>277</v>
      </c>
      <c r="C741" s="131"/>
      <c r="D741" s="131"/>
    </row>
    <row r="742" spans="1:4" x14ac:dyDescent="0.25">
      <c r="A742" s="6">
        <v>431004</v>
      </c>
      <c r="B742" s="7" t="s">
        <v>99</v>
      </c>
      <c r="C742" s="131"/>
      <c r="D742" s="131"/>
    </row>
    <row r="743" spans="1:4" x14ac:dyDescent="0.25">
      <c r="A743" s="6">
        <v>431005</v>
      </c>
      <c r="B743" s="7" t="s">
        <v>100</v>
      </c>
      <c r="C743" s="131"/>
      <c r="D743" s="131"/>
    </row>
    <row r="744" spans="1:4" x14ac:dyDescent="0.25">
      <c r="A744" s="6">
        <v>431006</v>
      </c>
      <c r="B744" s="7" t="s">
        <v>101</v>
      </c>
      <c r="C744" s="131"/>
      <c r="D744" s="131"/>
    </row>
    <row r="745" spans="1:4" x14ac:dyDescent="0.25">
      <c r="A745" s="6">
        <v>431007</v>
      </c>
      <c r="B745" s="7" t="s">
        <v>102</v>
      </c>
      <c r="C745" s="391"/>
      <c r="D745" s="131"/>
    </row>
    <row r="746" spans="1:4" x14ac:dyDescent="0.25">
      <c r="A746" s="6">
        <v>431008</v>
      </c>
      <c r="B746" s="7" t="s">
        <v>103</v>
      </c>
      <c r="C746" s="131"/>
      <c r="D746" s="131"/>
    </row>
    <row r="747" spans="1:4" x14ac:dyDescent="0.25">
      <c r="A747" s="6">
        <v>431009</v>
      </c>
      <c r="B747" s="7" t="s">
        <v>104</v>
      </c>
      <c r="C747" s="131"/>
      <c r="D747" s="131"/>
    </row>
    <row r="748" spans="1:4" x14ac:dyDescent="0.25">
      <c r="A748" s="6">
        <v>431010</v>
      </c>
      <c r="B748" s="7" t="s">
        <v>105</v>
      </c>
      <c r="C748" s="131"/>
      <c r="D748" s="131"/>
    </row>
    <row r="749" spans="1:4" x14ac:dyDescent="0.25">
      <c r="A749" s="6">
        <v>431011</v>
      </c>
      <c r="B749" s="7" t="s">
        <v>106</v>
      </c>
      <c r="C749" s="131"/>
      <c r="D749" s="131"/>
    </row>
    <row r="750" spans="1:4" x14ac:dyDescent="0.25">
      <c r="A750" s="6">
        <v>431012</v>
      </c>
      <c r="B750" s="7" t="s">
        <v>107</v>
      </c>
      <c r="C750" s="131"/>
      <c r="D750" s="131"/>
    </row>
    <row r="751" spans="1:4" x14ac:dyDescent="0.25">
      <c r="A751" s="6">
        <v>431013</v>
      </c>
      <c r="B751" s="7" t="s">
        <v>108</v>
      </c>
      <c r="C751" s="131"/>
      <c r="D751" s="131"/>
    </row>
    <row r="752" spans="1:4" x14ac:dyDescent="0.25">
      <c r="A752" s="6">
        <v>431014</v>
      </c>
      <c r="B752" s="7" t="s">
        <v>109</v>
      </c>
      <c r="C752" s="131"/>
      <c r="D752" s="131"/>
    </row>
    <row r="753" spans="1:4" ht="15.75" thickBot="1" x14ac:dyDescent="0.3">
      <c r="A753" s="18">
        <v>431015</v>
      </c>
      <c r="B753" s="19" t="s">
        <v>110</v>
      </c>
      <c r="C753" s="131"/>
      <c r="D753" s="131"/>
    </row>
    <row r="754" spans="1:4" ht="15.75" thickBot="1" x14ac:dyDescent="0.3">
      <c r="A754" s="8" t="s">
        <v>20</v>
      </c>
      <c r="B754" s="9"/>
      <c r="C754" s="196">
        <f>SUM(C739:C753)</f>
        <v>0</v>
      </c>
      <c r="D754" s="196">
        <f>SUM(D739:D753)</f>
        <v>0</v>
      </c>
    </row>
    <row r="755" spans="1:4" x14ac:dyDescent="0.25">
      <c r="A755" s="11">
        <v>4311</v>
      </c>
      <c r="B755" s="12" t="s">
        <v>282</v>
      </c>
      <c r="C755" s="390"/>
      <c r="D755" s="390"/>
    </row>
    <row r="756" spans="1:4" x14ac:dyDescent="0.25">
      <c r="A756" s="6">
        <v>431101</v>
      </c>
      <c r="B756" s="7" t="s">
        <v>96</v>
      </c>
      <c r="C756" s="131"/>
      <c r="D756" s="131"/>
    </row>
    <row r="757" spans="1:4" x14ac:dyDescent="0.25">
      <c r="A757" s="6">
        <v>431102</v>
      </c>
      <c r="B757" s="7" t="s">
        <v>97</v>
      </c>
      <c r="C757" s="131"/>
      <c r="D757" s="131"/>
    </row>
    <row r="758" spans="1:4" x14ac:dyDescent="0.25">
      <c r="A758" s="6">
        <v>431103</v>
      </c>
      <c r="B758" s="7" t="s">
        <v>277</v>
      </c>
      <c r="C758" s="131"/>
      <c r="D758" s="131"/>
    </row>
    <row r="759" spans="1:4" x14ac:dyDescent="0.25">
      <c r="A759" s="6">
        <v>431104</v>
      </c>
      <c r="B759" s="7" t="s">
        <v>99</v>
      </c>
      <c r="C759" s="131"/>
      <c r="D759" s="131"/>
    </row>
    <row r="760" spans="1:4" x14ac:dyDescent="0.25">
      <c r="A760" s="6">
        <v>431105</v>
      </c>
      <c r="B760" s="7" t="s">
        <v>100</v>
      </c>
      <c r="C760" s="131"/>
      <c r="D760" s="131"/>
    </row>
    <row r="761" spans="1:4" x14ac:dyDescent="0.25">
      <c r="A761" s="6">
        <v>431106</v>
      </c>
      <c r="B761" s="7" t="s">
        <v>101</v>
      </c>
      <c r="C761" s="131">
        <v>28375.52</v>
      </c>
      <c r="D761" s="131">
        <v>80186.83</v>
      </c>
    </row>
    <row r="762" spans="1:4" x14ac:dyDescent="0.25">
      <c r="A762" s="6">
        <v>431107</v>
      </c>
      <c r="B762" s="7" t="s">
        <v>102</v>
      </c>
      <c r="C762" s="131"/>
      <c r="D762" s="131"/>
    </row>
    <row r="763" spans="1:4" x14ac:dyDescent="0.25">
      <c r="A763" s="6">
        <v>431108</v>
      </c>
      <c r="B763" s="7" t="s">
        <v>103</v>
      </c>
      <c r="C763" s="131"/>
      <c r="D763" s="131"/>
    </row>
    <row r="764" spans="1:4" x14ac:dyDescent="0.25">
      <c r="A764" s="6">
        <v>431109</v>
      </c>
      <c r="B764" s="7" t="s">
        <v>104</v>
      </c>
      <c r="C764" s="131"/>
      <c r="D764" s="131"/>
    </row>
    <row r="765" spans="1:4" x14ac:dyDescent="0.25">
      <c r="A765" s="6">
        <v>431110</v>
      </c>
      <c r="B765" s="7" t="s">
        <v>105</v>
      </c>
      <c r="C765" s="131"/>
      <c r="D765" s="131"/>
    </row>
    <row r="766" spans="1:4" x14ac:dyDescent="0.25">
      <c r="A766" s="6">
        <v>431111</v>
      </c>
      <c r="B766" s="7" t="s">
        <v>106</v>
      </c>
      <c r="C766" s="131"/>
      <c r="D766" s="131"/>
    </row>
    <row r="767" spans="1:4" x14ac:dyDescent="0.25">
      <c r="A767" s="6">
        <v>431112</v>
      </c>
      <c r="B767" s="7" t="s">
        <v>107</v>
      </c>
      <c r="C767" s="131"/>
      <c r="D767" s="131"/>
    </row>
    <row r="768" spans="1:4" x14ac:dyDescent="0.25">
      <c r="A768" s="6">
        <v>431113</v>
      </c>
      <c r="B768" s="7" t="s">
        <v>108</v>
      </c>
      <c r="C768" s="131"/>
      <c r="D768" s="131"/>
    </row>
    <row r="769" spans="1:4" x14ac:dyDescent="0.25">
      <c r="A769" s="6">
        <v>431114</v>
      </c>
      <c r="B769" s="7" t="s">
        <v>109</v>
      </c>
      <c r="C769" s="131"/>
      <c r="D769" s="131"/>
    </row>
    <row r="770" spans="1:4" ht="15.75" thickBot="1" x14ac:dyDescent="0.3">
      <c r="A770" s="18">
        <v>431115</v>
      </c>
      <c r="B770" s="19" t="s">
        <v>110</v>
      </c>
      <c r="C770" s="131"/>
      <c r="D770" s="131"/>
    </row>
    <row r="771" spans="1:4" ht="15.75" thickBot="1" x14ac:dyDescent="0.3">
      <c r="A771" s="8" t="s">
        <v>20</v>
      </c>
      <c r="B771" s="9"/>
      <c r="C771" s="196">
        <f>SUM(C756:C770)</f>
        <v>28375.52</v>
      </c>
      <c r="D771" s="196">
        <f>SUM(D756:D770)</f>
        <v>80186.83</v>
      </c>
    </row>
    <row r="772" spans="1:4" x14ac:dyDescent="0.25">
      <c r="A772" s="11">
        <v>4312</v>
      </c>
      <c r="B772" s="12" t="s">
        <v>239</v>
      </c>
      <c r="C772" s="390"/>
      <c r="D772" s="390"/>
    </row>
    <row r="773" spans="1:4" x14ac:dyDescent="0.25">
      <c r="A773" s="6">
        <v>431201</v>
      </c>
      <c r="B773" s="7" t="s">
        <v>96</v>
      </c>
      <c r="C773" s="131"/>
      <c r="D773" s="131"/>
    </row>
    <row r="774" spans="1:4" x14ac:dyDescent="0.25">
      <c r="A774" s="6">
        <v>431202</v>
      </c>
      <c r="B774" s="7" t="s">
        <v>97</v>
      </c>
      <c r="C774" s="131"/>
      <c r="D774" s="131"/>
    </row>
    <row r="775" spans="1:4" x14ac:dyDescent="0.25">
      <c r="A775" s="6">
        <v>431203</v>
      </c>
      <c r="B775" s="7" t="s">
        <v>98</v>
      </c>
      <c r="C775" s="131"/>
      <c r="D775" s="131"/>
    </row>
    <row r="776" spans="1:4" x14ac:dyDescent="0.25">
      <c r="A776" s="6">
        <v>431204</v>
      </c>
      <c r="B776" s="7" t="s">
        <v>99</v>
      </c>
      <c r="C776" s="131"/>
      <c r="D776" s="131"/>
    </row>
    <row r="777" spans="1:4" x14ac:dyDescent="0.25">
      <c r="A777" s="6">
        <v>431205</v>
      </c>
      <c r="B777" s="7" t="s">
        <v>100</v>
      </c>
      <c r="C777" s="131"/>
      <c r="D777" s="131"/>
    </row>
    <row r="778" spans="1:4" x14ac:dyDescent="0.25">
      <c r="A778" s="6">
        <v>431206</v>
      </c>
      <c r="B778" s="7" t="s">
        <v>101</v>
      </c>
      <c r="C778" s="131">
        <v>1463052.18</v>
      </c>
      <c r="D778" s="131">
        <v>782000</v>
      </c>
    </row>
    <row r="779" spans="1:4" x14ac:dyDescent="0.25">
      <c r="A779" s="6">
        <v>431207</v>
      </c>
      <c r="B779" s="7" t="s">
        <v>102</v>
      </c>
      <c r="C779" s="131"/>
      <c r="D779" s="131"/>
    </row>
    <row r="780" spans="1:4" x14ac:dyDescent="0.25">
      <c r="A780" s="6">
        <v>431208</v>
      </c>
      <c r="B780" s="7" t="s">
        <v>103</v>
      </c>
      <c r="C780" s="131"/>
      <c r="D780" s="131"/>
    </row>
    <row r="781" spans="1:4" x14ac:dyDescent="0.25">
      <c r="A781" s="6">
        <v>431209</v>
      </c>
      <c r="B781" s="7" t="s">
        <v>104</v>
      </c>
      <c r="C781" s="131"/>
      <c r="D781" s="131"/>
    </row>
    <row r="782" spans="1:4" x14ac:dyDescent="0.25">
      <c r="A782" s="6">
        <v>431210</v>
      </c>
      <c r="B782" s="7" t="s">
        <v>105</v>
      </c>
      <c r="C782" s="131"/>
      <c r="D782" s="131"/>
    </row>
    <row r="783" spans="1:4" x14ac:dyDescent="0.25">
      <c r="A783" s="6">
        <v>431211</v>
      </c>
      <c r="B783" s="7" t="s">
        <v>106</v>
      </c>
      <c r="C783" s="131"/>
      <c r="D783" s="131"/>
    </row>
    <row r="784" spans="1:4" x14ac:dyDescent="0.25">
      <c r="A784" s="6">
        <v>431212</v>
      </c>
      <c r="B784" s="7" t="s">
        <v>107</v>
      </c>
      <c r="C784" s="391"/>
      <c r="D784" s="131"/>
    </row>
    <row r="785" spans="1:4" x14ac:dyDescent="0.25">
      <c r="A785" s="6">
        <v>431213</v>
      </c>
      <c r="B785" s="7" t="s">
        <v>108</v>
      </c>
      <c r="C785" s="131"/>
      <c r="D785" s="131"/>
    </row>
    <row r="786" spans="1:4" x14ac:dyDescent="0.25">
      <c r="A786" s="6">
        <v>431214</v>
      </c>
      <c r="B786" s="7" t="s">
        <v>109</v>
      </c>
      <c r="C786" s="131"/>
      <c r="D786" s="131"/>
    </row>
    <row r="787" spans="1:4" ht="15.75" thickBot="1" x14ac:dyDescent="0.3">
      <c r="A787" s="18">
        <v>431215</v>
      </c>
      <c r="B787" s="19" t="s">
        <v>110</v>
      </c>
      <c r="C787" s="131"/>
      <c r="D787" s="131"/>
    </row>
    <row r="788" spans="1:4" ht="15.75" thickBot="1" x14ac:dyDescent="0.3">
      <c r="A788" s="8" t="s">
        <v>20</v>
      </c>
      <c r="B788" s="9"/>
      <c r="C788" s="196">
        <f>SUM(C773:C787)</f>
        <v>1463052.18</v>
      </c>
      <c r="D788" s="196">
        <f>SUM(D773:D787)</f>
        <v>782000</v>
      </c>
    </row>
    <row r="789" spans="1:4" x14ac:dyDescent="0.25">
      <c r="A789" s="11">
        <v>4313</v>
      </c>
      <c r="B789" s="12" t="s">
        <v>283</v>
      </c>
      <c r="C789" s="390"/>
      <c r="D789" s="390"/>
    </row>
    <row r="790" spans="1:4" x14ac:dyDescent="0.25">
      <c r="A790" s="6">
        <v>431301</v>
      </c>
      <c r="B790" s="7" t="s">
        <v>96</v>
      </c>
      <c r="C790" s="131"/>
      <c r="D790" s="131"/>
    </row>
    <row r="791" spans="1:4" x14ac:dyDescent="0.25">
      <c r="A791" s="6">
        <v>431302</v>
      </c>
      <c r="B791" s="7" t="s">
        <v>97</v>
      </c>
      <c r="C791" s="131"/>
      <c r="D791" s="131"/>
    </row>
    <row r="792" spans="1:4" x14ac:dyDescent="0.25">
      <c r="A792" s="6">
        <v>431303</v>
      </c>
      <c r="B792" s="7" t="s">
        <v>98</v>
      </c>
      <c r="C792" s="131"/>
      <c r="D792" s="131"/>
    </row>
    <row r="793" spans="1:4" x14ac:dyDescent="0.25">
      <c r="A793" s="6">
        <v>431304</v>
      </c>
      <c r="B793" s="7" t="s">
        <v>99</v>
      </c>
      <c r="C793" s="131"/>
      <c r="D793" s="131"/>
    </row>
    <row r="794" spans="1:4" x14ac:dyDescent="0.25">
      <c r="A794" s="6">
        <v>431305</v>
      </c>
      <c r="B794" s="7" t="s">
        <v>100</v>
      </c>
      <c r="C794" s="131"/>
      <c r="D794" s="131"/>
    </row>
    <row r="795" spans="1:4" x14ac:dyDescent="0.25">
      <c r="A795" s="6">
        <v>431306</v>
      </c>
      <c r="B795" s="7" t="s">
        <v>101</v>
      </c>
      <c r="C795" s="131"/>
      <c r="D795" s="131"/>
    </row>
    <row r="796" spans="1:4" x14ac:dyDescent="0.25">
      <c r="A796" s="6">
        <v>431307</v>
      </c>
      <c r="B796" s="7" t="s">
        <v>102</v>
      </c>
      <c r="C796" s="131"/>
      <c r="D796" s="131"/>
    </row>
    <row r="797" spans="1:4" x14ac:dyDescent="0.25">
      <c r="A797" s="6">
        <v>431308</v>
      </c>
      <c r="B797" s="7" t="s">
        <v>103</v>
      </c>
      <c r="C797" s="131"/>
      <c r="D797" s="131"/>
    </row>
    <row r="798" spans="1:4" x14ac:dyDescent="0.25">
      <c r="A798" s="6">
        <v>431309</v>
      </c>
      <c r="B798" s="7" t="s">
        <v>104</v>
      </c>
      <c r="C798" s="131"/>
      <c r="D798" s="131"/>
    </row>
    <row r="799" spans="1:4" x14ac:dyDescent="0.25">
      <c r="A799" s="6">
        <v>431310</v>
      </c>
      <c r="B799" s="7" t="s">
        <v>105</v>
      </c>
      <c r="C799" s="131"/>
      <c r="D799" s="131"/>
    </row>
    <row r="800" spans="1:4" x14ac:dyDescent="0.25">
      <c r="A800" s="6">
        <v>431311</v>
      </c>
      <c r="B800" s="7" t="s">
        <v>106</v>
      </c>
      <c r="C800" s="131"/>
      <c r="D800" s="131"/>
    </row>
    <row r="801" spans="1:4" x14ac:dyDescent="0.25">
      <c r="A801" s="6">
        <v>431312</v>
      </c>
      <c r="B801" s="7" t="s">
        <v>107</v>
      </c>
      <c r="C801" s="131"/>
      <c r="D801" s="131"/>
    </row>
    <row r="802" spans="1:4" x14ac:dyDescent="0.25">
      <c r="A802" s="6">
        <v>431313</v>
      </c>
      <c r="B802" s="7" t="s">
        <v>108</v>
      </c>
      <c r="C802" s="131"/>
      <c r="D802" s="131"/>
    </row>
    <row r="803" spans="1:4" x14ac:dyDescent="0.25">
      <c r="A803" s="6">
        <v>431314</v>
      </c>
      <c r="B803" s="7" t="s">
        <v>109</v>
      </c>
      <c r="C803" s="131"/>
      <c r="D803" s="131"/>
    </row>
    <row r="804" spans="1:4" ht="15.75" thickBot="1" x14ac:dyDescent="0.3">
      <c r="A804" s="18">
        <v>431315</v>
      </c>
      <c r="B804" s="19" t="s">
        <v>110</v>
      </c>
      <c r="C804" s="131"/>
      <c r="D804" s="131"/>
    </row>
    <row r="805" spans="1:4" x14ac:dyDescent="0.25">
      <c r="A805" s="21" t="s">
        <v>20</v>
      </c>
      <c r="B805" s="22"/>
      <c r="C805" s="394">
        <f>SUM(C790:C804)</f>
        <v>0</v>
      </c>
      <c r="D805" s="394">
        <f>SUM(D790:D804)</f>
        <v>0</v>
      </c>
    </row>
    <row r="806" spans="1:4" x14ac:dyDescent="0.25">
      <c r="A806" s="36">
        <v>4314</v>
      </c>
      <c r="B806" s="37" t="s">
        <v>284</v>
      </c>
      <c r="C806" s="401"/>
      <c r="D806" s="401"/>
    </row>
    <row r="807" spans="1:4" ht="15.75" thickBot="1" x14ac:dyDescent="0.3">
      <c r="A807" s="39">
        <v>431401</v>
      </c>
      <c r="B807" s="32" t="s">
        <v>285</v>
      </c>
      <c r="C807" s="401"/>
      <c r="D807" s="401"/>
    </row>
    <row r="808" spans="1:4" ht="15.75" thickBot="1" x14ac:dyDescent="0.3">
      <c r="A808" s="8" t="s">
        <v>20</v>
      </c>
      <c r="B808" s="9"/>
      <c r="C808" s="196">
        <f>SUM(C807)</f>
        <v>0</v>
      </c>
      <c r="D808" s="196">
        <f>SUM(D807)</f>
        <v>0</v>
      </c>
    </row>
    <row r="809" spans="1:4" x14ac:dyDescent="0.25">
      <c r="A809" s="11">
        <v>44</v>
      </c>
      <c r="B809" s="12" t="s">
        <v>286</v>
      </c>
      <c r="C809" s="390"/>
      <c r="D809" s="390"/>
    </row>
    <row r="810" spans="1:4" x14ac:dyDescent="0.25">
      <c r="A810" s="3">
        <v>4401</v>
      </c>
      <c r="B810" s="4" t="s">
        <v>252</v>
      </c>
      <c r="C810" s="131"/>
      <c r="D810" s="131"/>
    </row>
    <row r="811" spans="1:4" x14ac:dyDescent="0.25">
      <c r="A811" s="6">
        <v>440101</v>
      </c>
      <c r="B811" s="7" t="s">
        <v>96</v>
      </c>
      <c r="C811" s="131"/>
      <c r="D811" s="131"/>
    </row>
    <row r="812" spans="1:4" x14ac:dyDescent="0.25">
      <c r="A812" s="6">
        <v>440102</v>
      </c>
      <c r="B812" s="7" t="s">
        <v>97</v>
      </c>
      <c r="C812" s="131"/>
      <c r="D812" s="131"/>
    </row>
    <row r="813" spans="1:4" x14ac:dyDescent="0.25">
      <c r="A813" s="6">
        <v>440103</v>
      </c>
      <c r="B813" s="7" t="s">
        <v>98</v>
      </c>
      <c r="C813" s="131"/>
      <c r="D813" s="131"/>
    </row>
    <row r="814" spans="1:4" x14ac:dyDescent="0.25">
      <c r="A814" s="6">
        <v>440104</v>
      </c>
      <c r="B814" s="7" t="s">
        <v>99</v>
      </c>
      <c r="C814" s="131"/>
      <c r="D814" s="131"/>
    </row>
    <row r="815" spans="1:4" x14ac:dyDescent="0.25">
      <c r="A815" s="6">
        <v>440105</v>
      </c>
      <c r="B815" s="7" t="s">
        <v>100</v>
      </c>
      <c r="C815" s="131"/>
      <c r="D815" s="131"/>
    </row>
    <row r="816" spans="1:4" x14ac:dyDescent="0.25">
      <c r="A816" s="6">
        <v>440106</v>
      </c>
      <c r="B816" s="7" t="s">
        <v>274</v>
      </c>
      <c r="C816" s="131"/>
      <c r="D816" s="131"/>
    </row>
    <row r="817" spans="1:4" x14ac:dyDescent="0.25">
      <c r="A817" s="6">
        <v>440107</v>
      </c>
      <c r="B817" s="7" t="s">
        <v>102</v>
      </c>
      <c r="C817" s="131"/>
      <c r="D817" s="131"/>
    </row>
    <row r="818" spans="1:4" x14ac:dyDescent="0.25">
      <c r="A818" s="6">
        <v>440108</v>
      </c>
      <c r="B818" s="7" t="s">
        <v>103</v>
      </c>
      <c r="C818" s="131"/>
      <c r="D818" s="131"/>
    </row>
    <row r="819" spans="1:4" x14ac:dyDescent="0.25">
      <c r="A819" s="6">
        <v>440109</v>
      </c>
      <c r="B819" s="7" t="s">
        <v>104</v>
      </c>
      <c r="C819" s="131"/>
      <c r="D819" s="131"/>
    </row>
    <row r="820" spans="1:4" x14ac:dyDescent="0.25">
      <c r="A820" s="6">
        <v>440110</v>
      </c>
      <c r="B820" s="7" t="s">
        <v>105</v>
      </c>
      <c r="C820" s="131"/>
      <c r="D820" s="131"/>
    </row>
    <row r="821" spans="1:4" x14ac:dyDescent="0.25">
      <c r="A821" s="6">
        <v>440111</v>
      </c>
      <c r="B821" s="7" t="s">
        <v>106</v>
      </c>
      <c r="C821" s="131"/>
      <c r="D821" s="131"/>
    </row>
    <row r="822" spans="1:4" x14ac:dyDescent="0.25">
      <c r="A822" s="6">
        <v>440112</v>
      </c>
      <c r="B822" s="7" t="s">
        <v>107</v>
      </c>
      <c r="C822" s="131"/>
      <c r="D822" s="131"/>
    </row>
    <row r="823" spans="1:4" x14ac:dyDescent="0.25">
      <c r="A823" s="6">
        <v>440113</v>
      </c>
      <c r="B823" s="7" t="s">
        <v>108</v>
      </c>
      <c r="C823" s="131"/>
      <c r="D823" s="131"/>
    </row>
    <row r="824" spans="1:4" x14ac:dyDescent="0.25">
      <c r="A824" s="6">
        <v>440114</v>
      </c>
      <c r="B824" s="7" t="s">
        <v>109</v>
      </c>
      <c r="C824" s="131"/>
      <c r="D824" s="131"/>
    </row>
    <row r="825" spans="1:4" ht="15.75" thickBot="1" x14ac:dyDescent="0.3">
      <c r="A825" s="18">
        <v>440115</v>
      </c>
      <c r="B825" s="19" t="s">
        <v>110</v>
      </c>
      <c r="C825" s="398"/>
      <c r="D825" s="398"/>
    </row>
    <row r="826" spans="1:4" ht="15.75" thickBot="1" x14ac:dyDescent="0.3">
      <c r="A826" s="8" t="s">
        <v>20</v>
      </c>
      <c r="B826" s="9"/>
      <c r="C826" s="196">
        <f>SUM(C811:C825)</f>
        <v>0</v>
      </c>
      <c r="D826" s="196">
        <f>SUM(D811:D825)</f>
        <v>0</v>
      </c>
    </row>
    <row r="827" spans="1:4" x14ac:dyDescent="0.25">
      <c r="A827" s="11">
        <v>4402</v>
      </c>
      <c r="B827" s="12" t="s">
        <v>287</v>
      </c>
      <c r="C827" s="390"/>
      <c r="D827" s="390"/>
    </row>
    <row r="828" spans="1:4" x14ac:dyDescent="0.25">
      <c r="A828" s="6">
        <v>440201</v>
      </c>
      <c r="B828" s="7" t="s">
        <v>96</v>
      </c>
      <c r="C828" s="131"/>
      <c r="D828" s="131"/>
    </row>
    <row r="829" spans="1:4" x14ac:dyDescent="0.25">
      <c r="A829" s="6">
        <v>440202</v>
      </c>
      <c r="B829" s="7" t="s">
        <v>97</v>
      </c>
      <c r="C829" s="131"/>
      <c r="D829" s="131"/>
    </row>
    <row r="830" spans="1:4" x14ac:dyDescent="0.25">
      <c r="A830" s="6">
        <v>440203</v>
      </c>
      <c r="B830" s="7" t="s">
        <v>98</v>
      </c>
      <c r="C830" s="131"/>
      <c r="D830" s="131"/>
    </row>
    <row r="831" spans="1:4" x14ac:dyDescent="0.25">
      <c r="A831" s="6">
        <v>440204</v>
      </c>
      <c r="B831" s="7" t="s">
        <v>99</v>
      </c>
      <c r="C831" s="131"/>
      <c r="D831" s="131"/>
    </row>
    <row r="832" spans="1:4" x14ac:dyDescent="0.25">
      <c r="A832" s="6">
        <v>440205</v>
      </c>
      <c r="B832" s="7" t="s">
        <v>100</v>
      </c>
      <c r="C832" s="131"/>
      <c r="D832" s="131"/>
    </row>
    <row r="833" spans="1:4" x14ac:dyDescent="0.25">
      <c r="A833" s="6">
        <v>440206</v>
      </c>
      <c r="B833" s="7" t="s">
        <v>101</v>
      </c>
      <c r="C833" s="131"/>
      <c r="D833" s="131"/>
    </row>
    <row r="834" spans="1:4" x14ac:dyDescent="0.25">
      <c r="A834" s="6">
        <v>440207</v>
      </c>
      <c r="B834" s="7" t="s">
        <v>102</v>
      </c>
      <c r="C834" s="131"/>
      <c r="D834" s="131"/>
    </row>
    <row r="835" spans="1:4" x14ac:dyDescent="0.25">
      <c r="A835" s="6">
        <v>440208</v>
      </c>
      <c r="B835" s="7" t="s">
        <v>103</v>
      </c>
      <c r="C835" s="131"/>
      <c r="D835" s="131"/>
    </row>
    <row r="836" spans="1:4" x14ac:dyDescent="0.25">
      <c r="A836" s="6">
        <v>440209</v>
      </c>
      <c r="B836" s="7" t="s">
        <v>104</v>
      </c>
      <c r="C836" s="131"/>
      <c r="D836" s="131"/>
    </row>
    <row r="837" spans="1:4" x14ac:dyDescent="0.25">
      <c r="A837" s="6">
        <v>440210</v>
      </c>
      <c r="B837" s="7" t="s">
        <v>105</v>
      </c>
      <c r="C837" s="131"/>
      <c r="D837" s="131"/>
    </row>
    <row r="838" spans="1:4" x14ac:dyDescent="0.25">
      <c r="A838" s="6">
        <v>440211</v>
      </c>
      <c r="B838" s="7" t="s">
        <v>106</v>
      </c>
      <c r="C838" s="131"/>
      <c r="D838" s="131"/>
    </row>
    <row r="839" spans="1:4" x14ac:dyDescent="0.25">
      <c r="A839" s="6">
        <v>440212</v>
      </c>
      <c r="B839" s="7" t="s">
        <v>107</v>
      </c>
      <c r="C839" s="131"/>
      <c r="D839" s="131"/>
    </row>
    <row r="840" spans="1:4" x14ac:dyDescent="0.25">
      <c r="A840" s="6">
        <v>440213</v>
      </c>
      <c r="B840" s="7" t="s">
        <v>108</v>
      </c>
      <c r="C840" s="131"/>
      <c r="D840" s="131"/>
    </row>
    <row r="841" spans="1:4" x14ac:dyDescent="0.25">
      <c r="A841" s="6">
        <v>440214</v>
      </c>
      <c r="B841" s="7" t="s">
        <v>109</v>
      </c>
      <c r="C841" s="131"/>
      <c r="D841" s="131"/>
    </row>
    <row r="842" spans="1:4" ht="15.75" thickBot="1" x14ac:dyDescent="0.3">
      <c r="A842" s="18">
        <v>440215</v>
      </c>
      <c r="B842" s="19" t="s">
        <v>110</v>
      </c>
      <c r="C842" s="398"/>
      <c r="D842" s="398"/>
    </row>
    <row r="843" spans="1:4" ht="15.75" thickBot="1" x14ac:dyDescent="0.3">
      <c r="A843" s="8" t="s">
        <v>20</v>
      </c>
      <c r="B843" s="9"/>
      <c r="C843" s="196">
        <f>SUM(C828:C842)</f>
        <v>0</v>
      </c>
      <c r="D843" s="196">
        <f>SUM(D828:D842)</f>
        <v>0</v>
      </c>
    </row>
    <row r="844" spans="1:4" x14ac:dyDescent="0.25">
      <c r="A844" s="11">
        <v>4403</v>
      </c>
      <c r="B844" s="12" t="s">
        <v>254</v>
      </c>
      <c r="C844" s="390"/>
      <c r="D844" s="390"/>
    </row>
    <row r="845" spans="1:4" x14ac:dyDescent="0.25">
      <c r="A845" s="6">
        <v>440301</v>
      </c>
      <c r="B845" s="7" t="s">
        <v>96</v>
      </c>
      <c r="C845" s="131"/>
      <c r="D845" s="131"/>
    </row>
    <row r="846" spans="1:4" x14ac:dyDescent="0.25">
      <c r="A846" s="6">
        <v>440302</v>
      </c>
      <c r="B846" s="7" t="s">
        <v>97</v>
      </c>
      <c r="C846" s="131"/>
      <c r="D846" s="131"/>
    </row>
    <row r="847" spans="1:4" x14ac:dyDescent="0.25">
      <c r="A847" s="6">
        <v>440303</v>
      </c>
      <c r="B847" s="7" t="s">
        <v>98</v>
      </c>
      <c r="C847" s="131"/>
      <c r="D847" s="131"/>
    </row>
    <row r="848" spans="1:4" x14ac:dyDescent="0.25">
      <c r="A848" s="6">
        <v>440304</v>
      </c>
      <c r="B848" s="7" t="s">
        <v>99</v>
      </c>
      <c r="C848" s="131"/>
      <c r="D848" s="131"/>
    </row>
    <row r="849" spans="1:4" x14ac:dyDescent="0.25">
      <c r="A849" s="6">
        <v>440305</v>
      </c>
      <c r="B849" s="7" t="s">
        <v>100</v>
      </c>
      <c r="C849" s="131"/>
      <c r="D849" s="131"/>
    </row>
    <row r="850" spans="1:4" x14ac:dyDescent="0.25">
      <c r="A850" s="6">
        <v>440306</v>
      </c>
      <c r="B850" s="7" t="s">
        <v>274</v>
      </c>
      <c r="C850" s="131"/>
      <c r="D850" s="131"/>
    </row>
    <row r="851" spans="1:4" x14ac:dyDescent="0.25">
      <c r="A851" s="6">
        <v>440307</v>
      </c>
      <c r="B851" s="7" t="s">
        <v>102</v>
      </c>
      <c r="C851" s="131"/>
      <c r="D851" s="131"/>
    </row>
    <row r="852" spans="1:4" x14ac:dyDescent="0.25">
      <c r="A852" s="6">
        <v>440308</v>
      </c>
      <c r="B852" s="7" t="s">
        <v>103</v>
      </c>
      <c r="C852" s="131"/>
      <c r="D852" s="131"/>
    </row>
    <row r="853" spans="1:4" x14ac:dyDescent="0.25">
      <c r="A853" s="6">
        <v>440309</v>
      </c>
      <c r="B853" s="7" t="s">
        <v>104</v>
      </c>
      <c r="C853" s="131"/>
      <c r="D853" s="131"/>
    </row>
    <row r="854" spans="1:4" x14ac:dyDescent="0.25">
      <c r="A854" s="6">
        <v>440310</v>
      </c>
      <c r="B854" s="7" t="s">
        <v>105</v>
      </c>
      <c r="C854" s="131"/>
      <c r="D854" s="131"/>
    </row>
    <row r="855" spans="1:4" x14ac:dyDescent="0.25">
      <c r="A855" s="6">
        <v>440311</v>
      </c>
      <c r="B855" s="7" t="s">
        <v>106</v>
      </c>
      <c r="C855" s="131"/>
      <c r="D855" s="131"/>
    </row>
    <row r="856" spans="1:4" x14ac:dyDescent="0.25">
      <c r="A856" s="6">
        <v>440312</v>
      </c>
      <c r="B856" s="7" t="s">
        <v>107</v>
      </c>
      <c r="C856" s="131"/>
      <c r="D856" s="131"/>
    </row>
    <row r="857" spans="1:4" x14ac:dyDescent="0.25">
      <c r="A857" s="6">
        <v>440313</v>
      </c>
      <c r="B857" s="7" t="s">
        <v>108</v>
      </c>
      <c r="C857" s="131"/>
      <c r="D857" s="131"/>
    </row>
    <row r="858" spans="1:4" x14ac:dyDescent="0.25">
      <c r="A858" s="6">
        <v>440314</v>
      </c>
      <c r="B858" s="7" t="s">
        <v>109</v>
      </c>
      <c r="C858" s="131"/>
      <c r="D858" s="131"/>
    </row>
    <row r="859" spans="1:4" ht="15.75" thickBot="1" x14ac:dyDescent="0.3">
      <c r="A859" s="18">
        <v>440315</v>
      </c>
      <c r="B859" s="19" t="s">
        <v>110</v>
      </c>
      <c r="C859" s="398"/>
      <c r="D859" s="398"/>
    </row>
    <row r="860" spans="1:4" ht="15.75" thickBot="1" x14ac:dyDescent="0.3">
      <c r="A860" s="8" t="s">
        <v>20</v>
      </c>
      <c r="B860" s="9"/>
      <c r="C860" s="196">
        <f>SUM(C845:C859)</f>
        <v>0</v>
      </c>
      <c r="D860" s="196">
        <f>SUM(D845:D859)</f>
        <v>0</v>
      </c>
    </row>
    <row r="861" spans="1:4" x14ac:dyDescent="0.25">
      <c r="A861" s="11">
        <v>4404</v>
      </c>
      <c r="B861" s="12" t="s">
        <v>288</v>
      </c>
      <c r="C861" s="390"/>
      <c r="D861" s="390"/>
    </row>
    <row r="862" spans="1:4" x14ac:dyDescent="0.25">
      <c r="A862" s="6">
        <v>440401</v>
      </c>
      <c r="B862" s="7" t="s">
        <v>96</v>
      </c>
      <c r="C862" s="131"/>
      <c r="D862" s="131"/>
    </row>
    <row r="863" spans="1:4" x14ac:dyDescent="0.25">
      <c r="A863" s="6">
        <v>440402</v>
      </c>
      <c r="B863" s="7" t="s">
        <v>97</v>
      </c>
      <c r="C863" s="131"/>
      <c r="D863" s="131"/>
    </row>
    <row r="864" spans="1:4" x14ac:dyDescent="0.25">
      <c r="A864" s="6">
        <v>440403</v>
      </c>
      <c r="B864" s="7" t="s">
        <v>98</v>
      </c>
      <c r="C864" s="131"/>
      <c r="D864" s="131"/>
    </row>
    <row r="865" spans="1:4" x14ac:dyDescent="0.25">
      <c r="A865" s="6">
        <v>440404</v>
      </c>
      <c r="B865" s="7" t="s">
        <v>99</v>
      </c>
      <c r="C865" s="131"/>
      <c r="D865" s="131"/>
    </row>
    <row r="866" spans="1:4" x14ac:dyDescent="0.25">
      <c r="A866" s="6">
        <v>440405</v>
      </c>
      <c r="B866" s="7" t="s">
        <v>100</v>
      </c>
      <c r="C866" s="131"/>
      <c r="D866" s="131"/>
    </row>
    <row r="867" spans="1:4" x14ac:dyDescent="0.25">
      <c r="A867" s="6">
        <v>440406</v>
      </c>
      <c r="B867" s="7" t="s">
        <v>101</v>
      </c>
      <c r="C867" s="131"/>
      <c r="D867" s="131"/>
    </row>
    <row r="868" spans="1:4" x14ac:dyDescent="0.25">
      <c r="A868" s="6">
        <v>440407</v>
      </c>
      <c r="B868" s="7" t="s">
        <v>102</v>
      </c>
      <c r="C868" s="131"/>
      <c r="D868" s="131"/>
    </row>
    <row r="869" spans="1:4" x14ac:dyDescent="0.25">
      <c r="A869" s="6">
        <v>440408</v>
      </c>
      <c r="B869" s="7" t="s">
        <v>103</v>
      </c>
      <c r="C869" s="131"/>
      <c r="D869" s="131"/>
    </row>
    <row r="870" spans="1:4" x14ac:dyDescent="0.25">
      <c r="A870" s="6">
        <v>440409</v>
      </c>
      <c r="B870" s="7" t="s">
        <v>104</v>
      </c>
      <c r="C870" s="131"/>
      <c r="D870" s="131"/>
    </row>
    <row r="871" spans="1:4" x14ac:dyDescent="0.25">
      <c r="A871" s="6">
        <v>440410</v>
      </c>
      <c r="B871" s="7" t="s">
        <v>105</v>
      </c>
      <c r="C871" s="131"/>
      <c r="D871" s="131"/>
    </row>
    <row r="872" spans="1:4" x14ac:dyDescent="0.25">
      <c r="A872" s="6">
        <v>440411</v>
      </c>
      <c r="B872" s="7" t="s">
        <v>106</v>
      </c>
      <c r="C872" s="131"/>
      <c r="D872" s="131"/>
    </row>
    <row r="873" spans="1:4" x14ac:dyDescent="0.25">
      <c r="A873" s="6">
        <v>440412</v>
      </c>
      <c r="B873" s="7" t="s">
        <v>107</v>
      </c>
      <c r="C873" s="131"/>
      <c r="D873" s="131"/>
    </row>
    <row r="874" spans="1:4" x14ac:dyDescent="0.25">
      <c r="A874" s="6">
        <v>440413</v>
      </c>
      <c r="B874" s="7" t="s">
        <v>108</v>
      </c>
      <c r="C874" s="131"/>
      <c r="D874" s="131"/>
    </row>
    <row r="875" spans="1:4" x14ac:dyDescent="0.25">
      <c r="A875" s="6">
        <v>440414</v>
      </c>
      <c r="B875" s="7" t="s">
        <v>109</v>
      </c>
      <c r="C875" s="131"/>
      <c r="D875" s="131"/>
    </row>
    <row r="876" spans="1:4" ht="15.75" thickBot="1" x14ac:dyDescent="0.3">
      <c r="A876" s="18">
        <v>440415</v>
      </c>
      <c r="B876" s="19" t="s">
        <v>110</v>
      </c>
      <c r="C876" s="398"/>
      <c r="D876" s="398"/>
    </row>
    <row r="877" spans="1:4" ht="15.75" thickBot="1" x14ac:dyDescent="0.3">
      <c r="A877" s="8" t="s">
        <v>20</v>
      </c>
      <c r="B877" s="9"/>
      <c r="C877" s="196">
        <f>SUM(C862:C876)</f>
        <v>0</v>
      </c>
      <c r="D877" s="196">
        <f>SUM(D862:D876)</f>
        <v>0</v>
      </c>
    </row>
    <row r="878" spans="1:4" x14ac:dyDescent="0.25">
      <c r="A878" s="11">
        <v>4405</v>
      </c>
      <c r="B878" s="12" t="s">
        <v>256</v>
      </c>
      <c r="C878" s="390"/>
      <c r="D878" s="390"/>
    </row>
    <row r="879" spans="1:4" x14ac:dyDescent="0.25">
      <c r="A879" s="6">
        <v>440501</v>
      </c>
      <c r="B879" s="7" t="s">
        <v>96</v>
      </c>
      <c r="C879" s="131"/>
      <c r="D879" s="131"/>
    </row>
    <row r="880" spans="1:4" x14ac:dyDescent="0.25">
      <c r="A880" s="6">
        <v>440502</v>
      </c>
      <c r="B880" s="7" t="s">
        <v>97</v>
      </c>
      <c r="C880" s="131"/>
      <c r="D880" s="131"/>
    </row>
    <row r="881" spans="1:4" x14ac:dyDescent="0.25">
      <c r="A881" s="6">
        <v>440503</v>
      </c>
      <c r="B881" s="7" t="s">
        <v>98</v>
      </c>
      <c r="C881" s="131"/>
      <c r="D881" s="131"/>
    </row>
    <row r="882" spans="1:4" x14ac:dyDescent="0.25">
      <c r="A882" s="6">
        <v>440504</v>
      </c>
      <c r="B882" s="7" t="s">
        <v>99</v>
      </c>
      <c r="C882" s="131"/>
      <c r="D882" s="131"/>
    </row>
    <row r="883" spans="1:4" x14ac:dyDescent="0.25">
      <c r="A883" s="6">
        <v>440505</v>
      </c>
      <c r="B883" s="7" t="s">
        <v>100</v>
      </c>
      <c r="C883" s="131"/>
      <c r="D883" s="131"/>
    </row>
    <row r="884" spans="1:4" x14ac:dyDescent="0.25">
      <c r="A884" s="6">
        <v>440506</v>
      </c>
      <c r="B884" s="7" t="s">
        <v>101</v>
      </c>
      <c r="C884" s="131"/>
      <c r="D884" s="131"/>
    </row>
    <row r="885" spans="1:4" x14ac:dyDescent="0.25">
      <c r="A885" s="6">
        <v>440507</v>
      </c>
      <c r="B885" s="7" t="s">
        <v>102</v>
      </c>
      <c r="C885" s="131"/>
      <c r="D885" s="131"/>
    </row>
    <row r="886" spans="1:4" x14ac:dyDescent="0.25">
      <c r="A886" s="6">
        <v>440508</v>
      </c>
      <c r="B886" s="7" t="s">
        <v>103</v>
      </c>
      <c r="C886" s="131"/>
      <c r="D886" s="131"/>
    </row>
    <row r="887" spans="1:4" x14ac:dyDescent="0.25">
      <c r="A887" s="6">
        <v>440509</v>
      </c>
      <c r="B887" s="7" t="s">
        <v>104</v>
      </c>
      <c r="C887" s="131"/>
      <c r="D887" s="131"/>
    </row>
    <row r="888" spans="1:4" x14ac:dyDescent="0.25">
      <c r="A888" s="6">
        <v>440510</v>
      </c>
      <c r="B888" s="7" t="s">
        <v>105</v>
      </c>
      <c r="C888" s="131"/>
      <c r="D888" s="131"/>
    </row>
    <row r="889" spans="1:4" x14ac:dyDescent="0.25">
      <c r="A889" s="6">
        <v>440511</v>
      </c>
      <c r="B889" s="7" t="s">
        <v>106</v>
      </c>
      <c r="C889" s="131"/>
      <c r="D889" s="131"/>
    </row>
    <row r="890" spans="1:4" x14ac:dyDescent="0.25">
      <c r="A890" s="6">
        <v>440512</v>
      </c>
      <c r="B890" s="7" t="s">
        <v>107</v>
      </c>
      <c r="C890" s="131"/>
      <c r="D890" s="131"/>
    </row>
    <row r="891" spans="1:4" x14ac:dyDescent="0.25">
      <c r="A891" s="6">
        <v>440513</v>
      </c>
      <c r="B891" s="7" t="s">
        <v>108</v>
      </c>
      <c r="C891" s="131"/>
      <c r="D891" s="131"/>
    </row>
    <row r="892" spans="1:4" x14ac:dyDescent="0.25">
      <c r="A892" s="6">
        <v>440514</v>
      </c>
      <c r="B892" s="7" t="s">
        <v>109</v>
      </c>
      <c r="C892" s="131"/>
      <c r="D892" s="131"/>
    </row>
    <row r="893" spans="1:4" ht="15.75" thickBot="1" x14ac:dyDescent="0.3">
      <c r="A893" s="18">
        <v>440515</v>
      </c>
      <c r="B893" s="19" t="s">
        <v>110</v>
      </c>
      <c r="C893" s="398"/>
      <c r="D893" s="398"/>
    </row>
    <row r="894" spans="1:4" ht="15.75" thickBot="1" x14ac:dyDescent="0.3">
      <c r="A894" s="8" t="s">
        <v>20</v>
      </c>
      <c r="B894" s="9"/>
      <c r="C894" s="196">
        <f>SUM(C879:C893)</f>
        <v>0</v>
      </c>
      <c r="D894" s="196">
        <f>SUM(D879:D893)</f>
        <v>0</v>
      </c>
    </row>
    <row r="895" spans="1:4" x14ac:dyDescent="0.25">
      <c r="A895" s="11">
        <v>4406</v>
      </c>
      <c r="B895" s="12" t="s">
        <v>257</v>
      </c>
      <c r="C895" s="390"/>
      <c r="D895" s="390"/>
    </row>
    <row r="896" spans="1:4" x14ac:dyDescent="0.25">
      <c r="A896" s="6">
        <v>440601</v>
      </c>
      <c r="B896" s="7" t="s">
        <v>96</v>
      </c>
      <c r="C896" s="131"/>
      <c r="D896" s="131"/>
    </row>
    <row r="897" spans="1:4" x14ac:dyDescent="0.25">
      <c r="A897" s="6">
        <v>440602</v>
      </c>
      <c r="B897" s="7" t="s">
        <v>97</v>
      </c>
      <c r="C897" s="131"/>
      <c r="D897" s="131"/>
    </row>
    <row r="898" spans="1:4" x14ac:dyDescent="0.25">
      <c r="A898" s="6">
        <v>440603</v>
      </c>
      <c r="B898" s="7" t="s">
        <v>98</v>
      </c>
      <c r="C898" s="131"/>
      <c r="D898" s="131"/>
    </row>
    <row r="899" spans="1:4" x14ac:dyDescent="0.25">
      <c r="A899" s="6">
        <v>440604</v>
      </c>
      <c r="B899" s="7" t="s">
        <v>99</v>
      </c>
      <c r="C899" s="131"/>
      <c r="D899" s="131"/>
    </row>
    <row r="900" spans="1:4" x14ac:dyDescent="0.25">
      <c r="A900" s="6">
        <v>440605</v>
      </c>
      <c r="B900" s="7" t="s">
        <v>100</v>
      </c>
      <c r="C900" s="131"/>
      <c r="D900" s="131"/>
    </row>
    <row r="901" spans="1:4" x14ac:dyDescent="0.25">
      <c r="A901" s="6">
        <v>440606</v>
      </c>
      <c r="B901" s="7" t="s">
        <v>101</v>
      </c>
      <c r="C901" s="131"/>
      <c r="D901" s="131"/>
    </row>
    <row r="902" spans="1:4" x14ac:dyDescent="0.25">
      <c r="A902" s="6">
        <v>440607</v>
      </c>
      <c r="B902" s="7" t="s">
        <v>102</v>
      </c>
      <c r="C902" s="131"/>
      <c r="D902" s="131"/>
    </row>
    <row r="903" spans="1:4" x14ac:dyDescent="0.25">
      <c r="A903" s="6">
        <v>440608</v>
      </c>
      <c r="B903" s="7" t="s">
        <v>103</v>
      </c>
      <c r="C903" s="131"/>
      <c r="D903" s="131"/>
    </row>
    <row r="904" spans="1:4" x14ac:dyDescent="0.25">
      <c r="A904" s="6">
        <v>440609</v>
      </c>
      <c r="B904" s="7" t="s">
        <v>104</v>
      </c>
      <c r="C904" s="131"/>
      <c r="D904" s="131"/>
    </row>
    <row r="905" spans="1:4" x14ac:dyDescent="0.25">
      <c r="A905" s="6">
        <v>440610</v>
      </c>
      <c r="B905" s="7" t="s">
        <v>105</v>
      </c>
      <c r="C905" s="131"/>
      <c r="D905" s="131"/>
    </row>
    <row r="906" spans="1:4" x14ac:dyDescent="0.25">
      <c r="A906" s="6">
        <v>440611</v>
      </c>
      <c r="B906" s="7" t="s">
        <v>106</v>
      </c>
      <c r="C906" s="131"/>
      <c r="D906" s="131"/>
    </row>
    <row r="907" spans="1:4" x14ac:dyDescent="0.25">
      <c r="A907" s="6">
        <v>440612</v>
      </c>
      <c r="B907" s="7" t="s">
        <v>107</v>
      </c>
      <c r="C907" s="131"/>
      <c r="D907" s="131"/>
    </row>
    <row r="908" spans="1:4" x14ac:dyDescent="0.25">
      <c r="A908" s="6">
        <v>440613</v>
      </c>
      <c r="B908" s="7" t="s">
        <v>108</v>
      </c>
      <c r="C908" s="131"/>
      <c r="D908" s="131"/>
    </row>
    <row r="909" spans="1:4" x14ac:dyDescent="0.25">
      <c r="A909" s="6">
        <v>440614</v>
      </c>
      <c r="B909" s="7" t="s">
        <v>109</v>
      </c>
      <c r="C909" s="131"/>
      <c r="D909" s="131"/>
    </row>
    <row r="910" spans="1:4" ht="15.75" thickBot="1" x14ac:dyDescent="0.3">
      <c r="A910" s="18">
        <v>440615</v>
      </c>
      <c r="B910" s="19" t="s">
        <v>110</v>
      </c>
      <c r="C910" s="398"/>
      <c r="D910" s="398"/>
    </row>
    <row r="911" spans="1:4" ht="15.75" thickBot="1" x14ac:dyDescent="0.3">
      <c r="A911" s="8" t="s">
        <v>20</v>
      </c>
      <c r="B911" s="9"/>
      <c r="C911" s="196">
        <f>SUM(C896:C910)</f>
        <v>0</v>
      </c>
      <c r="D911" s="196">
        <f>SUM(D896:D910)</f>
        <v>0</v>
      </c>
    </row>
    <row r="912" spans="1:4" x14ac:dyDescent="0.25">
      <c r="A912" s="11">
        <v>4407</v>
      </c>
      <c r="B912" s="12" t="s">
        <v>216</v>
      </c>
      <c r="C912" s="390"/>
      <c r="D912" s="390"/>
    </row>
    <row r="913" spans="1:4" x14ac:dyDescent="0.25">
      <c r="A913" s="6">
        <v>440701</v>
      </c>
      <c r="B913" s="7" t="s">
        <v>96</v>
      </c>
      <c r="C913" s="131"/>
      <c r="D913" s="131"/>
    </row>
    <row r="914" spans="1:4" x14ac:dyDescent="0.25">
      <c r="A914" s="6">
        <v>440702</v>
      </c>
      <c r="B914" s="7" t="s">
        <v>97</v>
      </c>
      <c r="C914" s="131"/>
      <c r="D914" s="131"/>
    </row>
    <row r="915" spans="1:4" x14ac:dyDescent="0.25">
      <c r="A915" s="6">
        <v>440703</v>
      </c>
      <c r="B915" s="7" t="s">
        <v>98</v>
      </c>
      <c r="C915" s="131"/>
      <c r="D915" s="131"/>
    </row>
    <row r="916" spans="1:4" x14ac:dyDescent="0.25">
      <c r="A916" s="6">
        <v>440704</v>
      </c>
      <c r="B916" s="7" t="s">
        <v>99</v>
      </c>
      <c r="C916" s="131"/>
      <c r="D916" s="131"/>
    </row>
    <row r="917" spans="1:4" x14ac:dyDescent="0.25">
      <c r="A917" s="6">
        <v>440705</v>
      </c>
      <c r="B917" s="7" t="s">
        <v>100</v>
      </c>
      <c r="C917" s="131"/>
      <c r="D917" s="131"/>
    </row>
    <row r="918" spans="1:4" x14ac:dyDescent="0.25">
      <c r="A918" s="6">
        <v>440706</v>
      </c>
      <c r="B918" s="7" t="s">
        <v>101</v>
      </c>
      <c r="C918" s="131"/>
      <c r="D918" s="131"/>
    </row>
    <row r="919" spans="1:4" x14ac:dyDescent="0.25">
      <c r="A919" s="6">
        <v>440707</v>
      </c>
      <c r="B919" s="7" t="s">
        <v>102</v>
      </c>
      <c r="C919" s="131"/>
      <c r="D919" s="131"/>
    </row>
    <row r="920" spans="1:4" x14ac:dyDescent="0.25">
      <c r="A920" s="6">
        <v>440708</v>
      </c>
      <c r="B920" s="7" t="s">
        <v>103</v>
      </c>
      <c r="C920" s="131"/>
      <c r="D920" s="131"/>
    </row>
    <row r="921" spans="1:4" x14ac:dyDescent="0.25">
      <c r="A921" s="6">
        <v>440709</v>
      </c>
      <c r="B921" s="7" t="s">
        <v>104</v>
      </c>
      <c r="C921" s="131"/>
      <c r="D921" s="131"/>
    </row>
    <row r="922" spans="1:4" x14ac:dyDescent="0.25">
      <c r="A922" s="6">
        <v>440710</v>
      </c>
      <c r="B922" s="7" t="s">
        <v>105</v>
      </c>
      <c r="C922" s="131"/>
      <c r="D922" s="131"/>
    </row>
    <row r="923" spans="1:4" x14ac:dyDescent="0.25">
      <c r="A923" s="6">
        <v>440711</v>
      </c>
      <c r="B923" s="7" t="s">
        <v>106</v>
      </c>
      <c r="C923" s="131"/>
      <c r="D923" s="131"/>
    </row>
    <row r="924" spans="1:4" x14ac:dyDescent="0.25">
      <c r="A924" s="6">
        <v>440712</v>
      </c>
      <c r="B924" s="7" t="s">
        <v>107</v>
      </c>
      <c r="C924" s="131"/>
      <c r="D924" s="131"/>
    </row>
    <row r="925" spans="1:4" x14ac:dyDescent="0.25">
      <c r="A925" s="6">
        <v>440713</v>
      </c>
      <c r="B925" s="7" t="s">
        <v>108</v>
      </c>
      <c r="C925" s="131"/>
      <c r="D925" s="131"/>
    </row>
    <row r="926" spans="1:4" x14ac:dyDescent="0.25">
      <c r="A926" s="6">
        <v>440714</v>
      </c>
      <c r="B926" s="7" t="s">
        <v>109</v>
      </c>
      <c r="C926" s="131"/>
      <c r="D926" s="131"/>
    </row>
    <row r="927" spans="1:4" ht="15.75" thickBot="1" x14ac:dyDescent="0.3">
      <c r="A927" s="18">
        <v>440715</v>
      </c>
      <c r="B927" s="19" t="s">
        <v>110</v>
      </c>
      <c r="C927" s="398"/>
      <c r="D927" s="398"/>
    </row>
    <row r="928" spans="1:4" ht="15.75" thickBot="1" x14ac:dyDescent="0.3">
      <c r="A928" s="8" t="s">
        <v>20</v>
      </c>
      <c r="B928" s="9"/>
      <c r="C928" s="196">
        <f>SUM(C913:C927)</f>
        <v>0</v>
      </c>
      <c r="D928" s="196">
        <f>SUM(D913:D927)</f>
        <v>0</v>
      </c>
    </row>
    <row r="929" spans="1:4" x14ac:dyDescent="0.25">
      <c r="A929" s="11">
        <v>4408</v>
      </c>
      <c r="B929" s="12" t="s">
        <v>289</v>
      </c>
      <c r="C929" s="390"/>
      <c r="D929" s="390"/>
    </row>
    <row r="930" spans="1:4" x14ac:dyDescent="0.25">
      <c r="A930" s="6">
        <v>440801</v>
      </c>
      <c r="B930" s="7" t="s">
        <v>96</v>
      </c>
      <c r="C930" s="131"/>
      <c r="D930" s="131"/>
    </row>
    <row r="931" spans="1:4" x14ac:dyDescent="0.25">
      <c r="A931" s="6">
        <v>440802</v>
      </c>
      <c r="B931" s="7" t="s">
        <v>97</v>
      </c>
      <c r="C931" s="131"/>
      <c r="D931" s="131"/>
    </row>
    <row r="932" spans="1:4" x14ac:dyDescent="0.25">
      <c r="A932" s="6">
        <v>440803</v>
      </c>
      <c r="B932" s="7" t="s">
        <v>98</v>
      </c>
      <c r="C932" s="131"/>
      <c r="D932" s="131"/>
    </row>
    <row r="933" spans="1:4" x14ac:dyDescent="0.25">
      <c r="A933" s="6">
        <v>440804</v>
      </c>
      <c r="B933" s="7" t="s">
        <v>99</v>
      </c>
      <c r="C933" s="131"/>
      <c r="D933" s="131"/>
    </row>
    <row r="934" spans="1:4" x14ac:dyDescent="0.25">
      <c r="A934" s="6">
        <v>440805</v>
      </c>
      <c r="B934" s="7" t="s">
        <v>100</v>
      </c>
      <c r="C934" s="131"/>
      <c r="D934" s="131"/>
    </row>
    <row r="935" spans="1:4" x14ac:dyDescent="0.25">
      <c r="A935" s="6">
        <v>440806</v>
      </c>
      <c r="B935" s="7" t="s">
        <v>101</v>
      </c>
      <c r="C935" s="131"/>
      <c r="D935" s="131"/>
    </row>
    <row r="936" spans="1:4" x14ac:dyDescent="0.25">
      <c r="A936" s="6">
        <v>440807</v>
      </c>
      <c r="B936" s="7" t="s">
        <v>102</v>
      </c>
      <c r="C936" s="131"/>
      <c r="D936" s="131"/>
    </row>
    <row r="937" spans="1:4" x14ac:dyDescent="0.25">
      <c r="A937" s="6">
        <v>440808</v>
      </c>
      <c r="B937" s="7" t="s">
        <v>103</v>
      </c>
      <c r="C937" s="131"/>
      <c r="D937" s="131"/>
    </row>
    <row r="938" spans="1:4" x14ac:dyDescent="0.25">
      <c r="A938" s="6">
        <v>440809</v>
      </c>
      <c r="B938" s="7" t="s">
        <v>104</v>
      </c>
      <c r="C938" s="131"/>
      <c r="D938" s="131"/>
    </row>
    <row r="939" spans="1:4" x14ac:dyDescent="0.25">
      <c r="A939" s="6">
        <v>440810</v>
      </c>
      <c r="B939" s="7" t="s">
        <v>105</v>
      </c>
      <c r="C939" s="131"/>
      <c r="D939" s="131"/>
    </row>
    <row r="940" spans="1:4" x14ac:dyDescent="0.25">
      <c r="A940" s="6">
        <v>440811</v>
      </c>
      <c r="B940" s="7" t="s">
        <v>106</v>
      </c>
      <c r="C940" s="131"/>
      <c r="D940" s="131"/>
    </row>
    <row r="941" spans="1:4" x14ac:dyDescent="0.25">
      <c r="A941" s="6">
        <v>440812</v>
      </c>
      <c r="B941" s="7" t="s">
        <v>107</v>
      </c>
      <c r="C941" s="131"/>
      <c r="D941" s="131"/>
    </row>
    <row r="942" spans="1:4" x14ac:dyDescent="0.25">
      <c r="A942" s="6">
        <v>440813</v>
      </c>
      <c r="B942" s="7" t="s">
        <v>108</v>
      </c>
      <c r="C942" s="131"/>
      <c r="D942" s="131"/>
    </row>
    <row r="943" spans="1:4" x14ac:dyDescent="0.25">
      <c r="A943" s="6">
        <v>440814</v>
      </c>
      <c r="B943" s="7" t="s">
        <v>109</v>
      </c>
      <c r="C943" s="131"/>
      <c r="D943" s="131"/>
    </row>
    <row r="944" spans="1:4" ht="15.75" thickBot="1" x14ac:dyDescent="0.3">
      <c r="A944" s="18">
        <v>440815</v>
      </c>
      <c r="B944" s="19" t="s">
        <v>110</v>
      </c>
      <c r="C944" s="398"/>
      <c r="D944" s="398"/>
    </row>
    <row r="945" spans="1:4" ht="15.75" thickBot="1" x14ac:dyDescent="0.3">
      <c r="A945" s="8" t="s">
        <v>20</v>
      </c>
      <c r="B945" s="9"/>
      <c r="C945" s="196">
        <f>SUM(C930:C944)</f>
        <v>0</v>
      </c>
      <c r="D945" s="196">
        <f>SUM(D930:D944)</f>
        <v>0</v>
      </c>
    </row>
    <row r="946" spans="1:4" x14ac:dyDescent="0.25">
      <c r="A946" s="11">
        <v>4409</v>
      </c>
      <c r="B946" s="12" t="s">
        <v>290</v>
      </c>
      <c r="C946" s="390"/>
      <c r="D946" s="390"/>
    </row>
    <row r="947" spans="1:4" x14ac:dyDescent="0.25">
      <c r="A947" s="6">
        <v>440901</v>
      </c>
      <c r="B947" s="7" t="s">
        <v>96</v>
      </c>
      <c r="C947" s="131"/>
      <c r="D947" s="131"/>
    </row>
    <row r="948" spans="1:4" x14ac:dyDescent="0.25">
      <c r="A948" s="6">
        <v>440902</v>
      </c>
      <c r="B948" s="7" t="s">
        <v>97</v>
      </c>
      <c r="C948" s="131"/>
      <c r="D948" s="131"/>
    </row>
    <row r="949" spans="1:4" x14ac:dyDescent="0.25">
      <c r="A949" s="6">
        <v>440903</v>
      </c>
      <c r="B949" s="7" t="s">
        <v>98</v>
      </c>
      <c r="C949" s="131"/>
      <c r="D949" s="131"/>
    </row>
    <row r="950" spans="1:4" x14ac:dyDescent="0.25">
      <c r="A950" s="6">
        <v>440904</v>
      </c>
      <c r="B950" s="7" t="s">
        <v>99</v>
      </c>
      <c r="C950" s="131"/>
      <c r="D950" s="131"/>
    </row>
    <row r="951" spans="1:4" x14ac:dyDescent="0.25">
      <c r="A951" s="6">
        <v>440905</v>
      </c>
      <c r="B951" s="7" t="s">
        <v>100</v>
      </c>
      <c r="C951" s="131"/>
      <c r="D951" s="131"/>
    </row>
    <row r="952" spans="1:4" x14ac:dyDescent="0.25">
      <c r="A952" s="6">
        <v>440906</v>
      </c>
      <c r="B952" s="7" t="s">
        <v>101</v>
      </c>
      <c r="C952" s="131"/>
      <c r="D952" s="131"/>
    </row>
    <row r="953" spans="1:4" x14ac:dyDescent="0.25">
      <c r="A953" s="6">
        <v>440907</v>
      </c>
      <c r="B953" s="7" t="s">
        <v>102</v>
      </c>
      <c r="C953" s="131"/>
      <c r="D953" s="131"/>
    </row>
    <row r="954" spans="1:4" x14ac:dyDescent="0.25">
      <c r="A954" s="6">
        <v>440908</v>
      </c>
      <c r="B954" s="7" t="s">
        <v>103</v>
      </c>
      <c r="C954" s="131"/>
      <c r="D954" s="131"/>
    </row>
    <row r="955" spans="1:4" x14ac:dyDescent="0.25">
      <c r="A955" s="6">
        <v>440909</v>
      </c>
      <c r="B955" s="7" t="s">
        <v>104</v>
      </c>
      <c r="C955" s="131"/>
      <c r="D955" s="131"/>
    </row>
    <row r="956" spans="1:4" x14ac:dyDescent="0.25">
      <c r="A956" s="6">
        <v>440910</v>
      </c>
      <c r="B956" s="7" t="s">
        <v>105</v>
      </c>
      <c r="C956" s="131"/>
      <c r="D956" s="131"/>
    </row>
    <row r="957" spans="1:4" x14ac:dyDescent="0.25">
      <c r="A957" s="6">
        <v>440911</v>
      </c>
      <c r="B957" s="7" t="s">
        <v>106</v>
      </c>
      <c r="C957" s="131"/>
      <c r="D957" s="131"/>
    </row>
    <row r="958" spans="1:4" x14ac:dyDescent="0.25">
      <c r="A958" s="6">
        <v>440912</v>
      </c>
      <c r="B958" s="7" t="s">
        <v>107</v>
      </c>
      <c r="C958" s="131"/>
      <c r="D958" s="131"/>
    </row>
    <row r="959" spans="1:4" x14ac:dyDescent="0.25">
      <c r="A959" s="6">
        <v>440913</v>
      </c>
      <c r="B959" s="7" t="s">
        <v>108</v>
      </c>
      <c r="C959" s="131"/>
      <c r="D959" s="131"/>
    </row>
    <row r="960" spans="1:4" x14ac:dyDescent="0.25">
      <c r="A960" s="6">
        <v>440914</v>
      </c>
      <c r="B960" s="7" t="s">
        <v>109</v>
      </c>
      <c r="C960" s="131"/>
      <c r="D960" s="131"/>
    </row>
    <row r="961" spans="1:4" ht="15.75" thickBot="1" x14ac:dyDescent="0.3">
      <c r="A961" s="40">
        <v>440915</v>
      </c>
      <c r="B961" s="19" t="s">
        <v>110</v>
      </c>
      <c r="C961" s="398"/>
      <c r="D961" s="398"/>
    </row>
    <row r="962" spans="1:4" ht="15.75" thickBot="1" x14ac:dyDescent="0.3">
      <c r="A962" s="41" t="s">
        <v>20</v>
      </c>
      <c r="B962" s="9"/>
      <c r="C962" s="196">
        <f>SUM(C947:C961)</f>
        <v>0</v>
      </c>
      <c r="D962" s="196">
        <f>SUM(D947:D961)</f>
        <v>0</v>
      </c>
    </row>
    <row r="963" spans="1:4" x14ac:dyDescent="0.25">
      <c r="A963" s="3">
        <v>4410</v>
      </c>
      <c r="B963" s="12" t="s">
        <v>291</v>
      </c>
      <c r="C963" s="390"/>
      <c r="D963" s="390"/>
    </row>
    <row r="964" spans="1:4" x14ac:dyDescent="0.25">
      <c r="A964" s="6">
        <v>441001</v>
      </c>
      <c r="B964" s="7" t="s">
        <v>96</v>
      </c>
      <c r="C964" s="131"/>
      <c r="D964" s="131"/>
    </row>
    <row r="965" spans="1:4" x14ac:dyDescent="0.25">
      <c r="A965" s="6">
        <v>441002</v>
      </c>
      <c r="B965" s="7" t="s">
        <v>97</v>
      </c>
      <c r="C965" s="131"/>
      <c r="D965" s="131"/>
    </row>
    <row r="966" spans="1:4" x14ac:dyDescent="0.25">
      <c r="A966" s="6">
        <v>441003</v>
      </c>
      <c r="B966" s="7" t="s">
        <v>98</v>
      </c>
      <c r="C966" s="131"/>
      <c r="D966" s="131"/>
    </row>
    <row r="967" spans="1:4" x14ac:dyDescent="0.25">
      <c r="A967" s="6">
        <v>441004</v>
      </c>
      <c r="B967" s="7" t="s">
        <v>99</v>
      </c>
      <c r="C967" s="131"/>
      <c r="D967" s="131"/>
    </row>
    <row r="968" spans="1:4" x14ac:dyDescent="0.25">
      <c r="A968" s="6">
        <v>441005</v>
      </c>
      <c r="B968" s="7" t="s">
        <v>100</v>
      </c>
      <c r="C968" s="131"/>
      <c r="D968" s="131"/>
    </row>
    <row r="969" spans="1:4" x14ac:dyDescent="0.25">
      <c r="A969" s="6">
        <v>441006</v>
      </c>
      <c r="B969" s="7" t="s">
        <v>101</v>
      </c>
      <c r="C969" s="131"/>
      <c r="D969" s="131"/>
    </row>
    <row r="970" spans="1:4" x14ac:dyDescent="0.25">
      <c r="A970" s="6">
        <v>441007</v>
      </c>
      <c r="B970" s="7" t="s">
        <v>102</v>
      </c>
      <c r="C970" s="131"/>
      <c r="D970" s="131"/>
    </row>
    <row r="971" spans="1:4" x14ac:dyDescent="0.25">
      <c r="A971" s="6">
        <v>441008</v>
      </c>
      <c r="B971" s="7" t="s">
        <v>103</v>
      </c>
      <c r="C971" s="131"/>
      <c r="D971" s="131"/>
    </row>
    <row r="972" spans="1:4" x14ac:dyDescent="0.25">
      <c r="A972" s="6">
        <v>441009</v>
      </c>
      <c r="B972" s="7" t="s">
        <v>104</v>
      </c>
      <c r="C972" s="131"/>
      <c r="D972" s="131"/>
    </row>
    <row r="973" spans="1:4" x14ac:dyDescent="0.25">
      <c r="A973" s="6">
        <v>441010</v>
      </c>
      <c r="B973" s="7" t="s">
        <v>105</v>
      </c>
      <c r="C973" s="131"/>
      <c r="D973" s="131"/>
    </row>
    <row r="974" spans="1:4" x14ac:dyDescent="0.25">
      <c r="A974" s="6">
        <v>441011</v>
      </c>
      <c r="B974" s="7" t="s">
        <v>106</v>
      </c>
      <c r="C974" s="131"/>
      <c r="D974" s="131"/>
    </row>
    <row r="975" spans="1:4" x14ac:dyDescent="0.25">
      <c r="A975" s="6">
        <v>441012</v>
      </c>
      <c r="B975" s="7" t="s">
        <v>107</v>
      </c>
      <c r="C975" s="131"/>
      <c r="D975" s="131"/>
    </row>
    <row r="976" spans="1:4" x14ac:dyDescent="0.25">
      <c r="A976" s="6">
        <v>441013</v>
      </c>
      <c r="B976" s="7" t="s">
        <v>108</v>
      </c>
      <c r="C976" s="131"/>
      <c r="D976" s="131"/>
    </row>
    <row r="977" spans="1:4" x14ac:dyDescent="0.25">
      <c r="A977" s="6">
        <v>441014</v>
      </c>
      <c r="B977" s="7" t="s">
        <v>109</v>
      </c>
      <c r="C977" s="131"/>
      <c r="D977" s="131"/>
    </row>
    <row r="978" spans="1:4" ht="15.75" thickBot="1" x14ac:dyDescent="0.3">
      <c r="A978" s="18">
        <v>441015</v>
      </c>
      <c r="B978" s="19" t="s">
        <v>110</v>
      </c>
      <c r="C978" s="398"/>
      <c r="D978" s="398"/>
    </row>
    <row r="979" spans="1:4" ht="15.75" thickBot="1" x14ac:dyDescent="0.3">
      <c r="A979" s="8" t="s">
        <v>20</v>
      </c>
      <c r="B979" s="9"/>
      <c r="C979" s="196">
        <f>SUM(C964:C978)</f>
        <v>0</v>
      </c>
      <c r="D979" s="196">
        <f>SUM(D964:D978)</f>
        <v>0</v>
      </c>
    </row>
    <row r="980" spans="1:4" x14ac:dyDescent="0.25">
      <c r="A980" s="11">
        <v>4411</v>
      </c>
      <c r="B980" s="12" t="s">
        <v>292</v>
      </c>
      <c r="C980" s="390"/>
      <c r="D980" s="390"/>
    </row>
    <row r="981" spans="1:4" x14ac:dyDescent="0.25">
      <c r="A981" s="6">
        <v>441101</v>
      </c>
      <c r="B981" s="7" t="s">
        <v>96</v>
      </c>
      <c r="C981" s="131"/>
      <c r="D981" s="131"/>
    </row>
    <row r="982" spans="1:4" x14ac:dyDescent="0.25">
      <c r="A982" s="6">
        <v>441102</v>
      </c>
      <c r="B982" s="7" t="s">
        <v>97</v>
      </c>
      <c r="C982" s="131"/>
      <c r="D982" s="131"/>
    </row>
    <row r="983" spans="1:4" x14ac:dyDescent="0.25">
      <c r="A983" s="6">
        <v>441103</v>
      </c>
      <c r="B983" s="7" t="s">
        <v>98</v>
      </c>
      <c r="C983" s="131"/>
      <c r="D983" s="131"/>
    </row>
    <row r="984" spans="1:4" x14ac:dyDescent="0.25">
      <c r="A984" s="6">
        <v>441104</v>
      </c>
      <c r="B984" s="7" t="s">
        <v>99</v>
      </c>
      <c r="C984" s="131"/>
      <c r="D984" s="131"/>
    </row>
    <row r="985" spans="1:4" x14ac:dyDescent="0.25">
      <c r="A985" s="6">
        <v>441105</v>
      </c>
      <c r="B985" s="7" t="s">
        <v>100</v>
      </c>
      <c r="C985" s="131"/>
      <c r="D985" s="131"/>
    </row>
    <row r="986" spans="1:4" x14ac:dyDescent="0.25">
      <c r="A986" s="6">
        <v>441106</v>
      </c>
      <c r="B986" s="7" t="s">
        <v>101</v>
      </c>
      <c r="C986" s="131"/>
      <c r="D986" s="131"/>
    </row>
    <row r="987" spans="1:4" x14ac:dyDescent="0.25">
      <c r="A987" s="6">
        <v>441107</v>
      </c>
      <c r="B987" s="7" t="s">
        <v>102</v>
      </c>
      <c r="C987" s="131"/>
      <c r="D987" s="131"/>
    </row>
    <row r="988" spans="1:4" x14ac:dyDescent="0.25">
      <c r="A988" s="6">
        <v>441108</v>
      </c>
      <c r="B988" s="7" t="s">
        <v>103</v>
      </c>
      <c r="C988" s="131"/>
      <c r="D988" s="131"/>
    </row>
    <row r="989" spans="1:4" x14ac:dyDescent="0.25">
      <c r="A989" s="6">
        <v>441109</v>
      </c>
      <c r="B989" s="7" t="s">
        <v>104</v>
      </c>
      <c r="C989" s="131"/>
      <c r="D989" s="131"/>
    </row>
    <row r="990" spans="1:4" x14ac:dyDescent="0.25">
      <c r="A990" s="6">
        <v>441110</v>
      </c>
      <c r="B990" s="7" t="s">
        <v>105</v>
      </c>
      <c r="C990" s="131"/>
      <c r="D990" s="131"/>
    </row>
    <row r="991" spans="1:4" x14ac:dyDescent="0.25">
      <c r="A991" s="6">
        <v>441111</v>
      </c>
      <c r="B991" s="7" t="s">
        <v>106</v>
      </c>
      <c r="C991" s="131"/>
      <c r="D991" s="131"/>
    </row>
    <row r="992" spans="1:4" x14ac:dyDescent="0.25">
      <c r="A992" s="6">
        <v>441112</v>
      </c>
      <c r="B992" s="7" t="s">
        <v>107</v>
      </c>
      <c r="C992" s="131"/>
      <c r="D992" s="131"/>
    </row>
    <row r="993" spans="1:4" x14ac:dyDescent="0.25">
      <c r="A993" s="6">
        <v>441113</v>
      </c>
      <c r="B993" s="7" t="s">
        <v>108</v>
      </c>
      <c r="C993" s="131"/>
      <c r="D993" s="131"/>
    </row>
    <row r="994" spans="1:4" x14ac:dyDescent="0.25">
      <c r="A994" s="6">
        <v>441114</v>
      </c>
      <c r="B994" s="7" t="s">
        <v>109</v>
      </c>
      <c r="C994" s="131"/>
      <c r="D994" s="131"/>
    </row>
    <row r="995" spans="1:4" ht="15.75" thickBot="1" x14ac:dyDescent="0.3">
      <c r="A995" s="18">
        <v>441115</v>
      </c>
      <c r="B995" s="19" t="s">
        <v>110</v>
      </c>
      <c r="C995" s="398"/>
      <c r="D995" s="398"/>
    </row>
    <row r="996" spans="1:4" ht="15.75" thickBot="1" x14ac:dyDescent="0.3">
      <c r="A996" s="8" t="s">
        <v>20</v>
      </c>
      <c r="B996" s="9"/>
      <c r="C996" s="196">
        <f>SUM(C981:C995)</f>
        <v>0</v>
      </c>
      <c r="D996" s="196">
        <f>SUM(D981:D995)</f>
        <v>0</v>
      </c>
    </row>
    <row r="997" spans="1:4" x14ac:dyDescent="0.25">
      <c r="A997" s="11">
        <v>4412</v>
      </c>
      <c r="B997" s="12" t="s">
        <v>280</v>
      </c>
      <c r="C997" s="390"/>
      <c r="D997" s="390"/>
    </row>
    <row r="998" spans="1:4" x14ac:dyDescent="0.25">
      <c r="A998" s="6">
        <v>441201</v>
      </c>
      <c r="B998" s="7" t="s">
        <v>96</v>
      </c>
      <c r="C998" s="131"/>
      <c r="D998" s="131"/>
    </row>
    <row r="999" spans="1:4" x14ac:dyDescent="0.25">
      <c r="A999" s="6">
        <v>441202</v>
      </c>
      <c r="B999" s="7" t="s">
        <v>97</v>
      </c>
      <c r="C999" s="131"/>
      <c r="D999" s="131"/>
    </row>
    <row r="1000" spans="1:4" x14ac:dyDescent="0.25">
      <c r="A1000" s="6">
        <v>441203</v>
      </c>
      <c r="B1000" s="7" t="s">
        <v>98</v>
      </c>
      <c r="C1000" s="131"/>
      <c r="D1000" s="131"/>
    </row>
    <row r="1001" spans="1:4" x14ac:dyDescent="0.25">
      <c r="A1001" s="6">
        <v>441204</v>
      </c>
      <c r="B1001" s="7" t="s">
        <v>99</v>
      </c>
      <c r="C1001" s="131"/>
      <c r="D1001" s="131"/>
    </row>
    <row r="1002" spans="1:4" x14ac:dyDescent="0.25">
      <c r="A1002" s="6">
        <v>441205</v>
      </c>
      <c r="B1002" s="7" t="s">
        <v>100</v>
      </c>
      <c r="C1002" s="131"/>
      <c r="D1002" s="131"/>
    </row>
    <row r="1003" spans="1:4" x14ac:dyDescent="0.25">
      <c r="A1003" s="6">
        <v>441206</v>
      </c>
      <c r="B1003" s="7" t="s">
        <v>101</v>
      </c>
      <c r="C1003" s="131"/>
      <c r="D1003" s="131"/>
    </row>
    <row r="1004" spans="1:4" x14ac:dyDescent="0.25">
      <c r="A1004" s="6">
        <v>441207</v>
      </c>
      <c r="B1004" s="7" t="s">
        <v>102</v>
      </c>
      <c r="C1004" s="131"/>
      <c r="D1004" s="131"/>
    </row>
    <row r="1005" spans="1:4" x14ac:dyDescent="0.25">
      <c r="A1005" s="6">
        <v>441208</v>
      </c>
      <c r="B1005" s="7" t="s">
        <v>103</v>
      </c>
      <c r="C1005" s="131"/>
      <c r="D1005" s="131"/>
    </row>
    <row r="1006" spans="1:4" x14ac:dyDescent="0.25">
      <c r="A1006" s="6">
        <v>441209</v>
      </c>
      <c r="B1006" s="7" t="s">
        <v>104</v>
      </c>
      <c r="C1006" s="131"/>
      <c r="D1006" s="131"/>
    </row>
    <row r="1007" spans="1:4" x14ac:dyDescent="0.25">
      <c r="A1007" s="6">
        <v>441210</v>
      </c>
      <c r="B1007" s="7" t="s">
        <v>105</v>
      </c>
      <c r="C1007" s="131"/>
      <c r="D1007" s="131"/>
    </row>
    <row r="1008" spans="1:4" x14ac:dyDescent="0.25">
      <c r="A1008" s="6">
        <v>441211</v>
      </c>
      <c r="B1008" s="7" t="s">
        <v>106</v>
      </c>
      <c r="C1008" s="131"/>
      <c r="D1008" s="131"/>
    </row>
    <row r="1009" spans="1:4" x14ac:dyDescent="0.25">
      <c r="A1009" s="6">
        <v>441212</v>
      </c>
      <c r="B1009" s="7" t="s">
        <v>107</v>
      </c>
      <c r="C1009" s="131"/>
      <c r="D1009" s="131"/>
    </row>
    <row r="1010" spans="1:4" x14ac:dyDescent="0.25">
      <c r="A1010" s="6">
        <v>441213</v>
      </c>
      <c r="B1010" s="7" t="s">
        <v>108</v>
      </c>
      <c r="C1010" s="131"/>
      <c r="D1010" s="131"/>
    </row>
    <row r="1011" spans="1:4" x14ac:dyDescent="0.25">
      <c r="A1011" s="6">
        <v>441214</v>
      </c>
      <c r="B1011" s="7" t="s">
        <v>109</v>
      </c>
      <c r="C1011" s="131"/>
      <c r="D1011" s="131"/>
    </row>
    <row r="1012" spans="1:4" ht="15.75" thickBot="1" x14ac:dyDescent="0.3">
      <c r="A1012" s="18">
        <v>441215</v>
      </c>
      <c r="B1012" s="19" t="s">
        <v>110</v>
      </c>
      <c r="C1012" s="398"/>
      <c r="D1012" s="398"/>
    </row>
    <row r="1013" spans="1:4" ht="15.75" thickBot="1" x14ac:dyDescent="0.3">
      <c r="A1013" s="8" t="s">
        <v>20</v>
      </c>
      <c r="B1013" s="9"/>
      <c r="C1013" s="196">
        <f>SUM(C998:C1012)</f>
        <v>0</v>
      </c>
      <c r="D1013" s="196">
        <f>SUM(D998:D1012)</f>
        <v>0</v>
      </c>
    </row>
    <row r="1014" spans="1:4" x14ac:dyDescent="0.25">
      <c r="A1014" s="11">
        <v>4413</v>
      </c>
      <c r="B1014" s="12" t="s">
        <v>281</v>
      </c>
      <c r="C1014" s="390"/>
      <c r="D1014" s="390"/>
    </row>
    <row r="1015" spans="1:4" x14ac:dyDescent="0.25">
      <c r="A1015" s="6">
        <v>441301</v>
      </c>
      <c r="B1015" s="7" t="s">
        <v>96</v>
      </c>
      <c r="C1015" s="131"/>
      <c r="D1015" s="131"/>
    </row>
    <row r="1016" spans="1:4" x14ac:dyDescent="0.25">
      <c r="A1016" s="6">
        <v>441302</v>
      </c>
      <c r="B1016" s="7" t="s">
        <v>97</v>
      </c>
      <c r="C1016" s="131"/>
      <c r="D1016" s="131"/>
    </row>
    <row r="1017" spans="1:4" x14ac:dyDescent="0.25">
      <c r="A1017" s="6">
        <v>441303</v>
      </c>
      <c r="B1017" s="7" t="s">
        <v>98</v>
      </c>
      <c r="C1017" s="131"/>
      <c r="D1017" s="131"/>
    </row>
    <row r="1018" spans="1:4" x14ac:dyDescent="0.25">
      <c r="A1018" s="6">
        <v>441304</v>
      </c>
      <c r="B1018" s="7" t="s">
        <v>99</v>
      </c>
      <c r="C1018" s="131"/>
      <c r="D1018" s="131"/>
    </row>
    <row r="1019" spans="1:4" x14ac:dyDescent="0.25">
      <c r="A1019" s="6">
        <v>441305</v>
      </c>
      <c r="B1019" s="7" t="s">
        <v>100</v>
      </c>
      <c r="C1019" s="131"/>
      <c r="D1019" s="131"/>
    </row>
    <row r="1020" spans="1:4" x14ac:dyDescent="0.25">
      <c r="A1020" s="6">
        <v>441306</v>
      </c>
      <c r="B1020" s="7" t="s">
        <v>101</v>
      </c>
      <c r="C1020" s="131"/>
      <c r="D1020" s="131"/>
    </row>
    <row r="1021" spans="1:4" x14ac:dyDescent="0.25">
      <c r="A1021" s="6">
        <v>441307</v>
      </c>
      <c r="B1021" s="7" t="s">
        <v>102</v>
      </c>
      <c r="C1021" s="131"/>
      <c r="D1021" s="131"/>
    </row>
    <row r="1022" spans="1:4" x14ac:dyDescent="0.25">
      <c r="A1022" s="6">
        <v>441308</v>
      </c>
      <c r="B1022" s="7" t="s">
        <v>103</v>
      </c>
      <c r="C1022" s="131"/>
      <c r="D1022" s="131"/>
    </row>
    <row r="1023" spans="1:4" x14ac:dyDescent="0.25">
      <c r="A1023" s="6">
        <v>441309</v>
      </c>
      <c r="B1023" s="7" t="s">
        <v>104</v>
      </c>
      <c r="C1023" s="131"/>
      <c r="D1023" s="131"/>
    </row>
    <row r="1024" spans="1:4" x14ac:dyDescent="0.25">
      <c r="A1024" s="6">
        <v>441310</v>
      </c>
      <c r="B1024" s="7" t="s">
        <v>105</v>
      </c>
      <c r="C1024" s="131"/>
      <c r="D1024" s="131"/>
    </row>
    <row r="1025" spans="1:4" x14ac:dyDescent="0.25">
      <c r="A1025" s="6">
        <v>441311</v>
      </c>
      <c r="B1025" s="7" t="s">
        <v>106</v>
      </c>
      <c r="C1025" s="131"/>
      <c r="D1025" s="131"/>
    </row>
    <row r="1026" spans="1:4" x14ac:dyDescent="0.25">
      <c r="A1026" s="6">
        <v>441312</v>
      </c>
      <c r="B1026" s="7" t="s">
        <v>107</v>
      </c>
      <c r="C1026" s="131"/>
      <c r="D1026" s="131"/>
    </row>
    <row r="1027" spans="1:4" x14ac:dyDescent="0.25">
      <c r="A1027" s="6">
        <v>441313</v>
      </c>
      <c r="B1027" s="7" t="s">
        <v>108</v>
      </c>
      <c r="C1027" s="131"/>
      <c r="D1027" s="131"/>
    </row>
    <row r="1028" spans="1:4" x14ac:dyDescent="0.25">
      <c r="A1028" s="6">
        <v>441314</v>
      </c>
      <c r="B1028" s="7" t="s">
        <v>109</v>
      </c>
      <c r="C1028" s="131"/>
      <c r="D1028" s="131"/>
    </row>
    <row r="1029" spans="1:4" ht="15.75" thickBot="1" x14ac:dyDescent="0.3">
      <c r="A1029" s="18">
        <v>441315</v>
      </c>
      <c r="B1029" s="19" t="s">
        <v>110</v>
      </c>
      <c r="C1029" s="398"/>
      <c r="D1029" s="398"/>
    </row>
    <row r="1030" spans="1:4" ht="15.75" thickBot="1" x14ac:dyDescent="0.3">
      <c r="A1030" s="8" t="s">
        <v>20</v>
      </c>
      <c r="B1030" s="9"/>
      <c r="C1030" s="196">
        <f>SUM(C1015:C1029)</f>
        <v>0</v>
      </c>
      <c r="D1030" s="196">
        <f>SUM(D1015:D1029)</f>
        <v>0</v>
      </c>
    </row>
    <row r="1031" spans="1:4" x14ac:dyDescent="0.25">
      <c r="A1031" s="11">
        <v>4414</v>
      </c>
      <c r="B1031" s="12" t="s">
        <v>293</v>
      </c>
      <c r="C1031" s="390"/>
      <c r="D1031" s="390"/>
    </row>
    <row r="1032" spans="1:4" x14ac:dyDescent="0.25">
      <c r="A1032" s="6">
        <v>441401</v>
      </c>
      <c r="B1032" s="7" t="s">
        <v>96</v>
      </c>
      <c r="C1032" s="131"/>
      <c r="D1032" s="131"/>
    </row>
    <row r="1033" spans="1:4" x14ac:dyDescent="0.25">
      <c r="A1033" s="6">
        <v>441402</v>
      </c>
      <c r="B1033" s="7" t="s">
        <v>97</v>
      </c>
      <c r="C1033" s="131"/>
      <c r="D1033" s="131"/>
    </row>
    <row r="1034" spans="1:4" x14ac:dyDescent="0.25">
      <c r="A1034" s="6">
        <v>441403</v>
      </c>
      <c r="B1034" s="7" t="s">
        <v>98</v>
      </c>
      <c r="C1034" s="131"/>
      <c r="D1034" s="131"/>
    </row>
    <row r="1035" spans="1:4" x14ac:dyDescent="0.25">
      <c r="A1035" s="6">
        <v>441404</v>
      </c>
      <c r="B1035" s="7" t="s">
        <v>99</v>
      </c>
      <c r="C1035" s="131"/>
      <c r="D1035" s="131"/>
    </row>
    <row r="1036" spans="1:4" x14ac:dyDescent="0.25">
      <c r="A1036" s="6">
        <v>441405</v>
      </c>
      <c r="B1036" s="7" t="s">
        <v>100</v>
      </c>
      <c r="C1036" s="131"/>
      <c r="D1036" s="131"/>
    </row>
    <row r="1037" spans="1:4" x14ac:dyDescent="0.25">
      <c r="A1037" s="6">
        <v>441406</v>
      </c>
      <c r="B1037" s="7" t="s">
        <v>101</v>
      </c>
      <c r="C1037" s="131"/>
      <c r="D1037" s="131"/>
    </row>
    <row r="1038" spans="1:4" x14ac:dyDescent="0.25">
      <c r="A1038" s="6">
        <v>441407</v>
      </c>
      <c r="B1038" s="7" t="s">
        <v>102</v>
      </c>
      <c r="C1038" s="131"/>
      <c r="D1038" s="131"/>
    </row>
    <row r="1039" spans="1:4" x14ac:dyDescent="0.25">
      <c r="A1039" s="6">
        <v>441408</v>
      </c>
      <c r="B1039" s="7" t="s">
        <v>103</v>
      </c>
      <c r="C1039" s="131"/>
      <c r="D1039" s="131"/>
    </row>
    <row r="1040" spans="1:4" x14ac:dyDescent="0.25">
      <c r="A1040" s="6">
        <v>441409</v>
      </c>
      <c r="B1040" s="7" t="s">
        <v>104</v>
      </c>
      <c r="C1040" s="131"/>
      <c r="D1040" s="131"/>
    </row>
    <row r="1041" spans="1:4" x14ac:dyDescent="0.25">
      <c r="A1041" s="6">
        <v>441410</v>
      </c>
      <c r="B1041" s="7" t="s">
        <v>105</v>
      </c>
      <c r="C1041" s="131"/>
      <c r="D1041" s="131"/>
    </row>
    <row r="1042" spans="1:4" x14ac:dyDescent="0.25">
      <c r="A1042" s="6">
        <v>441411</v>
      </c>
      <c r="B1042" s="7" t="s">
        <v>106</v>
      </c>
      <c r="C1042" s="131"/>
      <c r="D1042" s="131"/>
    </row>
    <row r="1043" spans="1:4" x14ac:dyDescent="0.25">
      <c r="A1043" s="6">
        <v>441412</v>
      </c>
      <c r="B1043" s="7" t="s">
        <v>107</v>
      </c>
      <c r="C1043" s="131"/>
      <c r="D1043" s="131"/>
    </row>
    <row r="1044" spans="1:4" x14ac:dyDescent="0.25">
      <c r="A1044" s="6">
        <v>441413</v>
      </c>
      <c r="B1044" s="7" t="s">
        <v>108</v>
      </c>
      <c r="C1044" s="131"/>
      <c r="D1044" s="131"/>
    </row>
    <row r="1045" spans="1:4" x14ac:dyDescent="0.25">
      <c r="A1045" s="6">
        <v>441414</v>
      </c>
      <c r="B1045" s="7" t="s">
        <v>109</v>
      </c>
      <c r="C1045" s="131"/>
      <c r="D1045" s="131"/>
    </row>
    <row r="1046" spans="1:4" ht="15.75" thickBot="1" x14ac:dyDescent="0.3">
      <c r="A1046" s="18">
        <v>441415</v>
      </c>
      <c r="B1046" s="19" t="s">
        <v>110</v>
      </c>
      <c r="C1046" s="398"/>
      <c r="D1046" s="398"/>
    </row>
    <row r="1047" spans="1:4" ht="15.75" thickBot="1" x14ac:dyDescent="0.3">
      <c r="A1047" s="8" t="s">
        <v>20</v>
      </c>
      <c r="B1047" s="9"/>
      <c r="C1047" s="196">
        <f>SUM(C1032:C1046)</f>
        <v>0</v>
      </c>
      <c r="D1047" s="196">
        <f>SUM(D1032:D1046)</f>
        <v>0</v>
      </c>
    </row>
    <row r="1048" spans="1:4" x14ac:dyDescent="0.25">
      <c r="A1048" s="11">
        <v>4415</v>
      </c>
      <c r="B1048" s="12" t="s">
        <v>239</v>
      </c>
      <c r="C1048" s="390"/>
      <c r="D1048" s="390"/>
    </row>
    <row r="1049" spans="1:4" x14ac:dyDescent="0.25">
      <c r="A1049" s="6">
        <v>441501</v>
      </c>
      <c r="B1049" s="7" t="s">
        <v>96</v>
      </c>
      <c r="C1049" s="131"/>
      <c r="D1049" s="131"/>
    </row>
    <row r="1050" spans="1:4" x14ac:dyDescent="0.25">
      <c r="A1050" s="6">
        <v>441502</v>
      </c>
      <c r="B1050" s="7" t="s">
        <v>97</v>
      </c>
      <c r="C1050" s="131"/>
      <c r="D1050" s="131"/>
    </row>
    <row r="1051" spans="1:4" x14ac:dyDescent="0.25">
      <c r="A1051" s="6">
        <v>441503</v>
      </c>
      <c r="B1051" s="7" t="s">
        <v>98</v>
      </c>
      <c r="C1051" s="131"/>
      <c r="D1051" s="131"/>
    </row>
    <row r="1052" spans="1:4" x14ac:dyDescent="0.25">
      <c r="A1052" s="6">
        <v>441504</v>
      </c>
      <c r="B1052" s="7" t="s">
        <v>99</v>
      </c>
      <c r="C1052" s="131"/>
      <c r="D1052" s="131"/>
    </row>
    <row r="1053" spans="1:4" x14ac:dyDescent="0.25">
      <c r="A1053" s="6">
        <v>441505</v>
      </c>
      <c r="B1053" s="7" t="s">
        <v>100</v>
      </c>
      <c r="C1053" s="131"/>
      <c r="D1053" s="131"/>
    </row>
    <row r="1054" spans="1:4" x14ac:dyDescent="0.25">
      <c r="A1054" s="6">
        <v>441506</v>
      </c>
      <c r="B1054" s="7" t="s">
        <v>101</v>
      </c>
      <c r="C1054" s="131"/>
      <c r="D1054" s="131"/>
    </row>
    <row r="1055" spans="1:4" x14ac:dyDescent="0.25">
      <c r="A1055" s="6">
        <v>441507</v>
      </c>
      <c r="B1055" s="7" t="s">
        <v>102</v>
      </c>
      <c r="C1055" s="131"/>
      <c r="D1055" s="131"/>
    </row>
    <row r="1056" spans="1:4" x14ac:dyDescent="0.25">
      <c r="A1056" s="6">
        <v>441508</v>
      </c>
      <c r="B1056" s="7" t="s">
        <v>103</v>
      </c>
      <c r="C1056" s="131"/>
      <c r="D1056" s="131"/>
    </row>
    <row r="1057" spans="1:4" x14ac:dyDescent="0.25">
      <c r="A1057" s="6">
        <v>441509</v>
      </c>
      <c r="B1057" s="7" t="s">
        <v>104</v>
      </c>
      <c r="C1057" s="131"/>
      <c r="D1057" s="131"/>
    </row>
    <row r="1058" spans="1:4" x14ac:dyDescent="0.25">
      <c r="A1058" s="6">
        <v>441510</v>
      </c>
      <c r="B1058" s="7" t="s">
        <v>105</v>
      </c>
      <c r="C1058" s="131"/>
      <c r="D1058" s="131"/>
    </row>
    <row r="1059" spans="1:4" x14ac:dyDescent="0.25">
      <c r="A1059" s="6">
        <v>441511</v>
      </c>
      <c r="B1059" s="7" t="s">
        <v>106</v>
      </c>
      <c r="C1059" s="131"/>
      <c r="D1059" s="131"/>
    </row>
    <row r="1060" spans="1:4" x14ac:dyDescent="0.25">
      <c r="A1060" s="6">
        <v>441512</v>
      </c>
      <c r="B1060" s="7" t="s">
        <v>107</v>
      </c>
      <c r="C1060" s="131"/>
      <c r="D1060" s="131"/>
    </row>
    <row r="1061" spans="1:4" x14ac:dyDescent="0.25">
      <c r="A1061" s="6">
        <v>441513</v>
      </c>
      <c r="B1061" s="7" t="s">
        <v>108</v>
      </c>
      <c r="C1061" s="131"/>
      <c r="D1061" s="131"/>
    </row>
    <row r="1062" spans="1:4" x14ac:dyDescent="0.25">
      <c r="A1062" s="6">
        <v>441514</v>
      </c>
      <c r="B1062" s="7" t="s">
        <v>109</v>
      </c>
      <c r="C1062" s="131"/>
      <c r="D1062" s="131"/>
    </row>
    <row r="1063" spans="1:4" ht="15.75" thickBot="1" x14ac:dyDescent="0.3">
      <c r="A1063" s="18">
        <v>441515</v>
      </c>
      <c r="B1063" s="19" t="s">
        <v>110</v>
      </c>
      <c r="C1063" s="398"/>
      <c r="D1063" s="398"/>
    </row>
    <row r="1064" spans="1:4" ht="15.75" thickBot="1" x14ac:dyDescent="0.3">
      <c r="A1064" s="8" t="s">
        <v>20</v>
      </c>
      <c r="B1064" s="9"/>
      <c r="C1064" s="196">
        <f>SUM(C1049:C1063)</f>
        <v>0</v>
      </c>
      <c r="D1064" s="196">
        <f>SUM(D1049:D1063)</f>
        <v>0</v>
      </c>
    </row>
    <row r="1065" spans="1:4" x14ac:dyDescent="0.25">
      <c r="A1065" s="11">
        <v>4416</v>
      </c>
      <c r="B1065" s="12" t="s">
        <v>272</v>
      </c>
      <c r="C1065" s="390"/>
      <c r="D1065" s="390"/>
    </row>
    <row r="1066" spans="1:4" x14ac:dyDescent="0.25">
      <c r="A1066" s="6">
        <v>441601</v>
      </c>
      <c r="B1066" s="7" t="s">
        <v>96</v>
      </c>
      <c r="C1066" s="131"/>
      <c r="D1066" s="131"/>
    </row>
    <row r="1067" spans="1:4" x14ac:dyDescent="0.25">
      <c r="A1067" s="6">
        <v>441602</v>
      </c>
      <c r="B1067" s="7" t="s">
        <v>97</v>
      </c>
      <c r="C1067" s="131"/>
      <c r="D1067" s="131"/>
    </row>
    <row r="1068" spans="1:4" x14ac:dyDescent="0.25">
      <c r="A1068" s="6">
        <v>441603</v>
      </c>
      <c r="B1068" s="7" t="s">
        <v>98</v>
      </c>
      <c r="C1068" s="131"/>
      <c r="D1068" s="131"/>
    </row>
    <row r="1069" spans="1:4" x14ac:dyDescent="0.25">
      <c r="A1069" s="6">
        <v>441604</v>
      </c>
      <c r="B1069" s="7" t="s">
        <v>99</v>
      </c>
      <c r="C1069" s="131"/>
      <c r="D1069" s="131"/>
    </row>
    <row r="1070" spans="1:4" x14ac:dyDescent="0.25">
      <c r="A1070" s="6">
        <v>441605</v>
      </c>
      <c r="B1070" s="7" t="s">
        <v>100</v>
      </c>
      <c r="C1070" s="131"/>
      <c r="D1070" s="131"/>
    </row>
    <row r="1071" spans="1:4" x14ac:dyDescent="0.25">
      <c r="A1071" s="6">
        <v>441606</v>
      </c>
      <c r="B1071" s="7" t="s">
        <v>101</v>
      </c>
      <c r="C1071" s="131"/>
      <c r="D1071" s="131"/>
    </row>
    <row r="1072" spans="1:4" x14ac:dyDescent="0.25">
      <c r="A1072" s="6">
        <v>441607</v>
      </c>
      <c r="B1072" s="7" t="s">
        <v>102</v>
      </c>
      <c r="C1072" s="131"/>
      <c r="D1072" s="131"/>
    </row>
    <row r="1073" spans="1:4" x14ac:dyDescent="0.25">
      <c r="A1073" s="6">
        <v>441608</v>
      </c>
      <c r="B1073" s="7" t="s">
        <v>103</v>
      </c>
      <c r="C1073" s="131"/>
      <c r="D1073" s="131"/>
    </row>
    <row r="1074" spans="1:4" x14ac:dyDescent="0.25">
      <c r="A1074" s="6">
        <v>441609</v>
      </c>
      <c r="B1074" s="7" t="s">
        <v>104</v>
      </c>
      <c r="C1074" s="131"/>
      <c r="D1074" s="131"/>
    </row>
    <row r="1075" spans="1:4" x14ac:dyDescent="0.25">
      <c r="A1075" s="6">
        <v>441610</v>
      </c>
      <c r="B1075" s="7" t="s">
        <v>105</v>
      </c>
      <c r="C1075" s="131"/>
      <c r="D1075" s="131"/>
    </row>
    <row r="1076" spans="1:4" x14ac:dyDescent="0.25">
      <c r="A1076" s="6">
        <v>441611</v>
      </c>
      <c r="B1076" s="7" t="s">
        <v>106</v>
      </c>
      <c r="C1076" s="131"/>
      <c r="D1076" s="131"/>
    </row>
    <row r="1077" spans="1:4" x14ac:dyDescent="0.25">
      <c r="A1077" s="6">
        <v>441612</v>
      </c>
      <c r="B1077" s="7" t="s">
        <v>107</v>
      </c>
      <c r="C1077" s="131"/>
      <c r="D1077" s="131"/>
    </row>
    <row r="1078" spans="1:4" x14ac:dyDescent="0.25">
      <c r="A1078" s="6">
        <v>441613</v>
      </c>
      <c r="B1078" s="7" t="s">
        <v>108</v>
      </c>
      <c r="C1078" s="131"/>
      <c r="D1078" s="131"/>
    </row>
    <row r="1079" spans="1:4" x14ac:dyDescent="0.25">
      <c r="A1079" s="6">
        <v>441614</v>
      </c>
      <c r="B1079" s="7" t="s">
        <v>109</v>
      </c>
      <c r="C1079" s="131"/>
      <c r="D1079" s="131"/>
    </row>
    <row r="1080" spans="1:4" ht="15.75" thickBot="1" x14ac:dyDescent="0.3">
      <c r="A1080" s="18">
        <v>441615</v>
      </c>
      <c r="B1080" s="19" t="s">
        <v>110</v>
      </c>
      <c r="C1080" s="398"/>
      <c r="D1080" s="398"/>
    </row>
    <row r="1081" spans="1:4" ht="15.75" thickBot="1" x14ac:dyDescent="0.3">
      <c r="A1081" s="8" t="s">
        <v>20</v>
      </c>
      <c r="B1081" s="9"/>
      <c r="C1081" s="196">
        <f>SUM(C1066:C1080)</f>
        <v>0</v>
      </c>
      <c r="D1081" s="196">
        <f>SUM(D1066:D1080)</f>
        <v>0</v>
      </c>
    </row>
    <row r="1082" spans="1:4" x14ac:dyDescent="0.25">
      <c r="A1082" s="42">
        <v>4417</v>
      </c>
      <c r="B1082" s="43" t="s">
        <v>284</v>
      </c>
      <c r="C1082" s="397"/>
      <c r="D1082" s="397"/>
    </row>
    <row r="1083" spans="1:4" ht="15.75" thickBot="1" x14ac:dyDescent="0.3">
      <c r="A1083" s="44">
        <v>441701</v>
      </c>
      <c r="B1083" s="45" t="s">
        <v>294</v>
      </c>
      <c r="C1083" s="402"/>
      <c r="D1083" s="402"/>
    </row>
    <row r="1084" spans="1:4" ht="15.75" thickBot="1" x14ac:dyDescent="0.3">
      <c r="A1084" s="8" t="s">
        <v>20</v>
      </c>
      <c r="B1084" s="9"/>
      <c r="C1084" s="196">
        <f>SUM(C1083)</f>
        <v>0</v>
      </c>
      <c r="D1084" s="196">
        <f>SUM(D1083)</f>
        <v>0</v>
      </c>
    </row>
    <row r="1085" spans="1:4" x14ac:dyDescent="0.25">
      <c r="A1085" s="11">
        <v>45</v>
      </c>
      <c r="B1085" s="12" t="s">
        <v>295</v>
      </c>
      <c r="C1085" s="390"/>
      <c r="D1085" s="390"/>
    </row>
    <row r="1086" spans="1:4" x14ac:dyDescent="0.25">
      <c r="A1086" s="3">
        <v>4501</v>
      </c>
      <c r="B1086" s="4" t="s">
        <v>296</v>
      </c>
      <c r="C1086" s="131"/>
      <c r="D1086" s="131"/>
    </row>
    <row r="1087" spans="1:4" x14ac:dyDescent="0.25">
      <c r="A1087" s="6">
        <v>450101</v>
      </c>
      <c r="B1087" s="7" t="s">
        <v>297</v>
      </c>
      <c r="C1087" s="131"/>
      <c r="D1087" s="131"/>
    </row>
    <row r="1088" spans="1:4" x14ac:dyDescent="0.25">
      <c r="A1088" s="6">
        <v>450102</v>
      </c>
      <c r="B1088" s="7" t="s">
        <v>298</v>
      </c>
      <c r="C1088" s="131"/>
      <c r="D1088" s="131"/>
    </row>
    <row r="1089" spans="1:4" x14ac:dyDescent="0.25">
      <c r="A1089" s="6">
        <v>450103</v>
      </c>
      <c r="B1089" s="7" t="s">
        <v>299</v>
      </c>
      <c r="C1089" s="131"/>
      <c r="D1089" s="131"/>
    </row>
    <row r="1090" spans="1:4" x14ac:dyDescent="0.25">
      <c r="A1090" s="6"/>
      <c r="B1090" s="7" t="s">
        <v>300</v>
      </c>
      <c r="C1090" s="131"/>
      <c r="D1090" s="131"/>
    </row>
    <row r="1091" spans="1:4" x14ac:dyDescent="0.25">
      <c r="A1091" s="6">
        <v>450104</v>
      </c>
      <c r="B1091" s="7" t="s">
        <v>301</v>
      </c>
      <c r="C1091" s="131"/>
      <c r="D1091" s="131"/>
    </row>
    <row r="1092" spans="1:4" x14ac:dyDescent="0.25">
      <c r="A1092" s="6">
        <v>450105</v>
      </c>
      <c r="B1092" s="7" t="s">
        <v>302</v>
      </c>
      <c r="C1092" s="131">
        <v>10469.25</v>
      </c>
      <c r="D1092" s="131">
        <v>17374.5</v>
      </c>
    </row>
    <row r="1093" spans="1:4" x14ac:dyDescent="0.25">
      <c r="A1093" s="6">
        <v>450106</v>
      </c>
      <c r="B1093" s="7" t="s">
        <v>303</v>
      </c>
      <c r="C1093" s="131"/>
      <c r="D1093" s="131"/>
    </row>
    <row r="1094" spans="1:4" x14ac:dyDescent="0.25">
      <c r="A1094" s="6"/>
      <c r="B1094" s="7" t="s">
        <v>304</v>
      </c>
      <c r="C1094" s="131"/>
      <c r="D1094" s="131"/>
    </row>
    <row r="1095" spans="1:4" x14ac:dyDescent="0.25">
      <c r="A1095" s="6">
        <v>450107</v>
      </c>
      <c r="B1095" s="7" t="s">
        <v>305</v>
      </c>
      <c r="C1095" s="131"/>
      <c r="D1095" s="131"/>
    </row>
    <row r="1096" spans="1:4" x14ac:dyDescent="0.25">
      <c r="A1096" s="6"/>
      <c r="B1096" s="7" t="s">
        <v>306</v>
      </c>
      <c r="C1096" s="131"/>
      <c r="D1096" s="131"/>
    </row>
    <row r="1097" spans="1:4" x14ac:dyDescent="0.25">
      <c r="A1097" s="6">
        <v>450108</v>
      </c>
      <c r="B1097" s="7" t="s">
        <v>307</v>
      </c>
      <c r="C1097" s="131"/>
      <c r="D1097" s="131"/>
    </row>
    <row r="1098" spans="1:4" x14ac:dyDescent="0.25">
      <c r="A1098" s="6">
        <v>450109</v>
      </c>
      <c r="B1098" s="7" t="s">
        <v>308</v>
      </c>
      <c r="C1098" s="131"/>
      <c r="D1098" s="131"/>
    </row>
    <row r="1099" spans="1:4" x14ac:dyDescent="0.25">
      <c r="A1099" s="6">
        <v>450110</v>
      </c>
      <c r="B1099" s="7" t="s">
        <v>309</v>
      </c>
      <c r="C1099" s="131"/>
      <c r="D1099" s="131"/>
    </row>
    <row r="1100" spans="1:4" x14ac:dyDescent="0.25">
      <c r="A1100" s="6"/>
      <c r="B1100" s="7" t="s">
        <v>310</v>
      </c>
      <c r="C1100" s="131"/>
      <c r="D1100" s="131"/>
    </row>
    <row r="1101" spans="1:4" ht="15.75" thickBot="1" x14ac:dyDescent="0.3">
      <c r="A1101" s="15">
        <v>450120</v>
      </c>
      <c r="B1101" s="16" t="s">
        <v>40</v>
      </c>
      <c r="C1101" s="131"/>
      <c r="D1101" s="131"/>
    </row>
    <row r="1102" spans="1:4" ht="15.75" thickBot="1" x14ac:dyDescent="0.3">
      <c r="A1102" s="8" t="s">
        <v>20</v>
      </c>
      <c r="B1102" s="9"/>
      <c r="C1102" s="196">
        <f>SUM(C1087:C1101)</f>
        <v>10469.25</v>
      </c>
      <c r="D1102" s="196">
        <f>SUM(D1087:D1101)</f>
        <v>17374.5</v>
      </c>
    </row>
    <row r="1103" spans="1:4" x14ac:dyDescent="0.25">
      <c r="A1103" s="11">
        <v>4502</v>
      </c>
      <c r="B1103" s="12" t="s">
        <v>311</v>
      </c>
      <c r="C1103" s="390"/>
      <c r="D1103" s="390"/>
    </row>
    <row r="1104" spans="1:4" x14ac:dyDescent="0.25">
      <c r="A1104" s="6">
        <v>450201</v>
      </c>
      <c r="B1104" s="7" t="s">
        <v>312</v>
      </c>
      <c r="C1104" s="131"/>
      <c r="D1104" s="131"/>
    </row>
    <row r="1105" spans="1:4" ht="15.75" thickBot="1" x14ac:dyDescent="0.3">
      <c r="A1105" s="15">
        <v>450202</v>
      </c>
      <c r="B1105" s="16" t="s">
        <v>40</v>
      </c>
      <c r="C1105" s="392"/>
      <c r="D1105" s="392"/>
    </row>
    <row r="1106" spans="1:4" ht="15.75" thickBot="1" x14ac:dyDescent="0.3">
      <c r="A1106" s="8" t="s">
        <v>20</v>
      </c>
      <c r="B1106" s="9"/>
      <c r="C1106" s="196">
        <f>SUM(C1104:C1105)</f>
        <v>0</v>
      </c>
      <c r="D1106" s="196">
        <f>SUM(D1104:D1105)</f>
        <v>0</v>
      </c>
    </row>
    <row r="1107" spans="1:4" x14ac:dyDescent="0.25">
      <c r="A1107" s="11">
        <v>4503</v>
      </c>
      <c r="B1107" s="12" t="s">
        <v>313</v>
      </c>
      <c r="C1107" s="390"/>
      <c r="D1107" s="390"/>
    </row>
    <row r="1108" spans="1:4" x14ac:dyDescent="0.25">
      <c r="A1108" s="6">
        <v>450301</v>
      </c>
      <c r="B1108" s="7" t="s">
        <v>314</v>
      </c>
      <c r="C1108" s="131"/>
      <c r="D1108" s="131"/>
    </row>
    <row r="1109" spans="1:4" x14ac:dyDescent="0.25">
      <c r="A1109" s="6">
        <v>450302</v>
      </c>
      <c r="B1109" s="7" t="s">
        <v>315</v>
      </c>
      <c r="C1109" s="131">
        <v>9535.65</v>
      </c>
      <c r="D1109" s="131"/>
    </row>
    <row r="1110" spans="1:4" x14ac:dyDescent="0.25">
      <c r="A1110" s="6">
        <v>450303</v>
      </c>
      <c r="B1110" s="7" t="s">
        <v>316</v>
      </c>
      <c r="C1110" s="131"/>
      <c r="D1110" s="131"/>
    </row>
    <row r="1111" spans="1:4" x14ac:dyDescent="0.25">
      <c r="A1111" s="6">
        <v>450304</v>
      </c>
      <c r="B1111" s="7" t="s">
        <v>317</v>
      </c>
      <c r="C1111" s="131"/>
      <c r="D1111" s="131"/>
    </row>
    <row r="1112" spans="1:4" ht="15.75" thickBot="1" x14ac:dyDescent="0.3">
      <c r="A1112" s="15">
        <v>450310</v>
      </c>
      <c r="B1112" s="16" t="s">
        <v>40</v>
      </c>
      <c r="C1112" s="131"/>
      <c r="D1112" s="131"/>
    </row>
    <row r="1113" spans="1:4" ht="15.75" thickBot="1" x14ac:dyDescent="0.3">
      <c r="A1113" s="8" t="s">
        <v>20</v>
      </c>
      <c r="B1113" s="9"/>
      <c r="C1113" s="196">
        <f>SUM(C1108:C1112)</f>
        <v>9535.65</v>
      </c>
      <c r="D1113" s="196">
        <f>SUM(D1108:D1112)</f>
        <v>0</v>
      </c>
    </row>
    <row r="1114" spans="1:4" ht="15.75" thickBot="1" x14ac:dyDescent="0.3">
      <c r="A1114" s="24"/>
      <c r="B1114" s="19"/>
      <c r="C1114" s="395"/>
      <c r="D1114" s="395"/>
    </row>
    <row r="1115" spans="1:4" ht="15.75" thickBot="1" x14ac:dyDescent="0.3">
      <c r="A1115" s="26" t="s">
        <v>318</v>
      </c>
      <c r="B1115" s="27"/>
      <c r="C1115" s="39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2292439.94</v>
      </c>
      <c r="D1115" s="39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1343455.79</v>
      </c>
    </row>
    <row r="1116" spans="1:4" x14ac:dyDescent="0.25">
      <c r="A1116" s="47"/>
      <c r="B1116" s="48"/>
      <c r="C1116" s="397"/>
      <c r="D1116" s="397"/>
    </row>
    <row r="1117" spans="1:4" x14ac:dyDescent="0.25">
      <c r="A1117" s="3">
        <v>5</v>
      </c>
      <c r="B1117" s="4" t="s">
        <v>319</v>
      </c>
      <c r="C1117" s="131"/>
      <c r="D1117" s="131"/>
    </row>
    <row r="1118" spans="1:4" x14ac:dyDescent="0.25">
      <c r="A1118" s="3">
        <v>51</v>
      </c>
      <c r="B1118" s="4" t="s">
        <v>203</v>
      </c>
      <c r="C1118" s="131"/>
      <c r="D1118" s="131"/>
    </row>
    <row r="1119" spans="1:4" x14ac:dyDescent="0.25">
      <c r="A1119" s="3">
        <v>5101</v>
      </c>
      <c r="B1119" s="4" t="s">
        <v>320</v>
      </c>
      <c r="C1119" s="131"/>
      <c r="D1119" s="131"/>
    </row>
    <row r="1120" spans="1:4" x14ac:dyDescent="0.25">
      <c r="A1120" s="6">
        <v>510101</v>
      </c>
      <c r="B1120" s="7" t="s">
        <v>321</v>
      </c>
      <c r="C1120" s="131"/>
      <c r="D1120" s="131"/>
    </row>
    <row r="1121" spans="1:4" x14ac:dyDescent="0.25">
      <c r="A1121" s="6">
        <v>510102</v>
      </c>
      <c r="B1121" s="7" t="s">
        <v>322</v>
      </c>
      <c r="C1121" s="131"/>
      <c r="D1121" s="131"/>
    </row>
    <row r="1122" spans="1:4" x14ac:dyDescent="0.25">
      <c r="A1122" s="6">
        <v>510103</v>
      </c>
      <c r="B1122" s="7" t="s">
        <v>323</v>
      </c>
      <c r="C1122" s="131"/>
      <c r="D1122" s="131"/>
    </row>
    <row r="1123" spans="1:4" x14ac:dyDescent="0.25">
      <c r="A1123" s="6">
        <v>510104</v>
      </c>
      <c r="B1123" s="7" t="s">
        <v>324</v>
      </c>
      <c r="C1123" s="131"/>
      <c r="D1123" s="131"/>
    </row>
    <row r="1124" spans="1:4" ht="15.75" thickBot="1" x14ac:dyDescent="0.3">
      <c r="A1124" s="18">
        <v>510105</v>
      </c>
      <c r="B1124" s="19" t="s">
        <v>325</v>
      </c>
      <c r="C1124" s="131"/>
      <c r="D1124" s="131"/>
    </row>
    <row r="1125" spans="1:4" ht="15.75" thickBot="1" x14ac:dyDescent="0.3">
      <c r="A1125" s="8" t="s">
        <v>20</v>
      </c>
      <c r="B1125" s="9"/>
      <c r="C1125" s="196">
        <f>SUM(C1120:C1124)</f>
        <v>0</v>
      </c>
      <c r="D1125" s="196">
        <f>SUM(D1120:D1124)</f>
        <v>0</v>
      </c>
    </row>
    <row r="1126" spans="1:4" x14ac:dyDescent="0.25">
      <c r="A1126" s="11">
        <v>5102</v>
      </c>
      <c r="B1126" s="12" t="s">
        <v>229</v>
      </c>
      <c r="C1126" s="390"/>
      <c r="D1126" s="390"/>
    </row>
    <row r="1127" spans="1:4" x14ac:dyDescent="0.25">
      <c r="A1127" s="6">
        <v>510201</v>
      </c>
      <c r="B1127" s="7" t="s">
        <v>263</v>
      </c>
      <c r="C1127" s="131"/>
      <c r="D1127" s="131"/>
    </row>
    <row r="1128" spans="1:4" x14ac:dyDescent="0.25">
      <c r="A1128" s="6">
        <v>510202</v>
      </c>
      <c r="B1128" s="7" t="s">
        <v>326</v>
      </c>
      <c r="C1128" s="131"/>
      <c r="D1128" s="131"/>
    </row>
    <row r="1129" spans="1:4" x14ac:dyDescent="0.25">
      <c r="A1129" s="6">
        <v>510203</v>
      </c>
      <c r="B1129" s="7" t="s">
        <v>120</v>
      </c>
      <c r="C1129" s="131"/>
      <c r="D1129" s="131"/>
    </row>
    <row r="1130" spans="1:4" x14ac:dyDescent="0.25">
      <c r="A1130" s="6">
        <v>51020301</v>
      </c>
      <c r="B1130" s="7" t="s">
        <v>209</v>
      </c>
      <c r="C1130" s="131"/>
      <c r="D1130" s="131"/>
    </row>
    <row r="1131" spans="1:4" x14ac:dyDescent="0.25">
      <c r="A1131" s="6">
        <v>51020302</v>
      </c>
      <c r="B1131" s="7" t="s">
        <v>210</v>
      </c>
      <c r="C1131" s="131"/>
      <c r="D1131" s="131"/>
    </row>
    <row r="1132" spans="1:4" x14ac:dyDescent="0.25">
      <c r="A1132" s="6">
        <v>51020303</v>
      </c>
      <c r="B1132" s="7" t="s">
        <v>211</v>
      </c>
      <c r="C1132" s="131"/>
      <c r="D1132" s="131"/>
    </row>
    <row r="1133" spans="1:4" ht="15.75" thickBot="1" x14ac:dyDescent="0.3">
      <c r="A1133" s="6">
        <v>510204</v>
      </c>
      <c r="B1133" s="7" t="s">
        <v>229</v>
      </c>
      <c r="C1133" s="131"/>
      <c r="D1133" s="131"/>
    </row>
    <row r="1134" spans="1:4" ht="15.75" thickBot="1" x14ac:dyDescent="0.3">
      <c r="A1134" s="8" t="s">
        <v>20</v>
      </c>
      <c r="B1134" s="9"/>
      <c r="C1134" s="196">
        <f>SUM(C1127:C1133)</f>
        <v>0</v>
      </c>
      <c r="D1134" s="196">
        <f>SUM(D1127:D1133)</f>
        <v>0</v>
      </c>
    </row>
    <row r="1135" spans="1:4" x14ac:dyDescent="0.25">
      <c r="A1135" s="11">
        <v>5103</v>
      </c>
      <c r="B1135" s="12" t="s">
        <v>327</v>
      </c>
      <c r="C1135" s="390"/>
      <c r="D1135" s="390"/>
    </row>
    <row r="1136" spans="1:4" x14ac:dyDescent="0.25">
      <c r="A1136" s="6">
        <v>510301</v>
      </c>
      <c r="B1136" s="7" t="s">
        <v>205</v>
      </c>
      <c r="C1136" s="131"/>
      <c r="D1136" s="131"/>
    </row>
    <row r="1137" spans="1:4" x14ac:dyDescent="0.25">
      <c r="A1137" s="6">
        <v>510302</v>
      </c>
      <c r="B1137" s="7" t="s">
        <v>206</v>
      </c>
      <c r="C1137" s="131"/>
      <c r="D1137" s="131"/>
    </row>
    <row r="1138" spans="1:4" x14ac:dyDescent="0.25">
      <c r="A1138" s="6">
        <v>510303</v>
      </c>
      <c r="B1138" s="7" t="s">
        <v>89</v>
      </c>
      <c r="C1138" s="131"/>
      <c r="D1138" s="131"/>
    </row>
    <row r="1139" spans="1:4" x14ac:dyDescent="0.25">
      <c r="A1139" s="6">
        <v>510304</v>
      </c>
      <c r="B1139" s="7" t="s">
        <v>90</v>
      </c>
      <c r="C1139" s="131"/>
      <c r="D1139" s="131"/>
    </row>
    <row r="1140" spans="1:4" x14ac:dyDescent="0.25">
      <c r="A1140" s="6">
        <v>510305</v>
      </c>
      <c r="B1140" s="7" t="s">
        <v>91</v>
      </c>
      <c r="C1140" s="131"/>
      <c r="D1140" s="131"/>
    </row>
    <row r="1141" spans="1:4" x14ac:dyDescent="0.25">
      <c r="A1141" s="6">
        <v>510306</v>
      </c>
      <c r="B1141" s="7" t="s">
        <v>208</v>
      </c>
      <c r="C1141" s="131"/>
      <c r="D1141" s="131"/>
    </row>
    <row r="1142" spans="1:4" x14ac:dyDescent="0.25">
      <c r="A1142" s="6">
        <v>51030601</v>
      </c>
      <c r="B1142" s="7" t="s">
        <v>209</v>
      </c>
      <c r="C1142" s="131"/>
      <c r="D1142" s="131"/>
    </row>
    <row r="1143" spans="1:4" x14ac:dyDescent="0.25">
      <c r="A1143" s="6">
        <v>51030602</v>
      </c>
      <c r="B1143" s="7" t="s">
        <v>210</v>
      </c>
      <c r="C1143" s="131"/>
      <c r="D1143" s="131"/>
    </row>
    <row r="1144" spans="1:4" x14ac:dyDescent="0.25">
      <c r="A1144" s="6">
        <v>51030603</v>
      </c>
      <c r="B1144" s="7" t="s">
        <v>211</v>
      </c>
      <c r="C1144" s="131"/>
      <c r="D1144" s="131"/>
    </row>
    <row r="1145" spans="1:4" x14ac:dyDescent="0.25">
      <c r="A1145" s="6">
        <v>510307</v>
      </c>
      <c r="B1145" s="7" t="s">
        <v>93</v>
      </c>
      <c r="C1145" s="131"/>
      <c r="D1145" s="131"/>
    </row>
    <row r="1146" spans="1:4" ht="15.75" thickBot="1" x14ac:dyDescent="0.3">
      <c r="A1146" s="18">
        <v>510308</v>
      </c>
      <c r="B1146" s="19" t="s">
        <v>212</v>
      </c>
      <c r="C1146" s="131"/>
      <c r="D1146" s="131"/>
    </row>
    <row r="1147" spans="1:4" ht="15.75" thickBot="1" x14ac:dyDescent="0.3">
      <c r="A1147" s="8" t="s">
        <v>20</v>
      </c>
      <c r="B1147" s="9"/>
      <c r="C1147" s="196">
        <f>SUM(C1136:C1146)</f>
        <v>0</v>
      </c>
      <c r="D1147" s="196">
        <f>SUM(D1136:D1146)</f>
        <v>0</v>
      </c>
    </row>
    <row r="1148" spans="1:4" x14ac:dyDescent="0.25">
      <c r="A1148" s="11">
        <v>5104</v>
      </c>
      <c r="B1148" s="12" t="s">
        <v>328</v>
      </c>
      <c r="C1148" s="390"/>
      <c r="D1148" s="390"/>
    </row>
    <row r="1149" spans="1:4" x14ac:dyDescent="0.25">
      <c r="A1149" s="6">
        <v>510401</v>
      </c>
      <c r="B1149" s="7" t="s">
        <v>89</v>
      </c>
      <c r="C1149" s="131"/>
      <c r="D1149" s="131"/>
    </row>
    <row r="1150" spans="1:4" x14ac:dyDescent="0.25">
      <c r="A1150" s="6">
        <v>510402</v>
      </c>
      <c r="B1150" s="7" t="s">
        <v>90</v>
      </c>
      <c r="C1150" s="131"/>
      <c r="D1150" s="131"/>
    </row>
    <row r="1151" spans="1:4" x14ac:dyDescent="0.25">
      <c r="A1151" s="6">
        <v>510403</v>
      </c>
      <c r="B1151" s="7" t="s">
        <v>91</v>
      </c>
      <c r="C1151" s="131"/>
      <c r="D1151" s="131"/>
    </row>
    <row r="1152" spans="1:4" x14ac:dyDescent="0.25">
      <c r="A1152" s="6">
        <v>510404</v>
      </c>
      <c r="B1152" s="7" t="s">
        <v>208</v>
      </c>
      <c r="C1152" s="131"/>
      <c r="D1152" s="131"/>
    </row>
    <row r="1153" spans="1:4" x14ac:dyDescent="0.25">
      <c r="A1153" s="6">
        <v>51040401</v>
      </c>
      <c r="B1153" s="7" t="s">
        <v>209</v>
      </c>
      <c r="C1153" s="131"/>
      <c r="D1153" s="131"/>
    </row>
    <row r="1154" spans="1:4" x14ac:dyDescent="0.25">
      <c r="A1154" s="6">
        <v>51040402</v>
      </c>
      <c r="B1154" s="7" t="s">
        <v>210</v>
      </c>
      <c r="C1154" s="131"/>
      <c r="D1154" s="131"/>
    </row>
    <row r="1155" spans="1:4" x14ac:dyDescent="0.25">
      <c r="A1155" s="6">
        <v>51040403</v>
      </c>
      <c r="B1155" s="7" t="s">
        <v>211</v>
      </c>
      <c r="C1155" s="131"/>
      <c r="D1155" s="131"/>
    </row>
    <row r="1156" spans="1:4" x14ac:dyDescent="0.25">
      <c r="A1156" s="6">
        <v>510405</v>
      </c>
      <c r="B1156" s="7" t="s">
        <v>93</v>
      </c>
      <c r="C1156" s="131"/>
      <c r="D1156" s="131"/>
    </row>
    <row r="1157" spans="1:4" ht="15.75" thickBot="1" x14ac:dyDescent="0.3">
      <c r="A1157" s="18">
        <v>510406</v>
      </c>
      <c r="B1157" s="19" t="s">
        <v>212</v>
      </c>
      <c r="C1157" s="131"/>
      <c r="D1157" s="131"/>
    </row>
    <row r="1158" spans="1:4" ht="15.75" thickBot="1" x14ac:dyDescent="0.3">
      <c r="A1158" s="8" t="s">
        <v>20</v>
      </c>
      <c r="B1158" s="9"/>
      <c r="C1158" s="196">
        <f>SUM(C1149:C1157)</f>
        <v>0</v>
      </c>
      <c r="D1158" s="196">
        <f>SUM(D1149:D1157)</f>
        <v>0</v>
      </c>
    </row>
    <row r="1159" spans="1:4" x14ac:dyDescent="0.25">
      <c r="A1159" s="11">
        <v>5105</v>
      </c>
      <c r="B1159" s="12" t="s">
        <v>329</v>
      </c>
      <c r="C1159" s="390"/>
      <c r="D1159" s="390"/>
    </row>
    <row r="1160" spans="1:4" x14ac:dyDescent="0.25">
      <c r="A1160" s="6">
        <v>510501</v>
      </c>
      <c r="B1160" s="7" t="s">
        <v>89</v>
      </c>
      <c r="C1160" s="131"/>
      <c r="D1160" s="131"/>
    </row>
    <row r="1161" spans="1:4" x14ac:dyDescent="0.25">
      <c r="A1161" s="6">
        <v>510502</v>
      </c>
      <c r="B1161" s="7" t="s">
        <v>90</v>
      </c>
      <c r="C1161" s="131"/>
      <c r="D1161" s="131"/>
    </row>
    <row r="1162" spans="1:4" x14ac:dyDescent="0.25">
      <c r="A1162" s="6">
        <v>510503</v>
      </c>
      <c r="B1162" s="7" t="s">
        <v>91</v>
      </c>
      <c r="C1162" s="131"/>
      <c r="D1162" s="131"/>
    </row>
    <row r="1163" spans="1:4" x14ac:dyDescent="0.25">
      <c r="A1163" s="6">
        <v>510504</v>
      </c>
      <c r="B1163" s="7" t="s">
        <v>208</v>
      </c>
      <c r="C1163" s="131"/>
      <c r="D1163" s="131"/>
    </row>
    <row r="1164" spans="1:4" x14ac:dyDescent="0.25">
      <c r="A1164" s="6">
        <v>51050401</v>
      </c>
      <c r="B1164" s="7" t="s">
        <v>209</v>
      </c>
      <c r="C1164" s="131"/>
      <c r="D1164" s="131"/>
    </row>
    <row r="1165" spans="1:4" x14ac:dyDescent="0.25">
      <c r="A1165" s="6">
        <v>51050402</v>
      </c>
      <c r="B1165" s="7" t="s">
        <v>210</v>
      </c>
      <c r="C1165" s="131"/>
      <c r="D1165" s="131"/>
    </row>
    <row r="1166" spans="1:4" x14ac:dyDescent="0.25">
      <c r="A1166" s="6">
        <v>51050403</v>
      </c>
      <c r="B1166" s="7" t="s">
        <v>211</v>
      </c>
      <c r="C1166" s="131"/>
      <c r="D1166" s="131"/>
    </row>
    <row r="1167" spans="1:4" x14ac:dyDescent="0.25">
      <c r="A1167" s="6">
        <v>510505</v>
      </c>
      <c r="B1167" s="7" t="s">
        <v>93</v>
      </c>
      <c r="C1167" s="131"/>
      <c r="D1167" s="131"/>
    </row>
    <row r="1168" spans="1:4" ht="15.75" thickBot="1" x14ac:dyDescent="0.3">
      <c r="A1168" s="18">
        <v>510506</v>
      </c>
      <c r="B1168" s="19" t="s">
        <v>212</v>
      </c>
      <c r="C1168" s="131"/>
      <c r="D1168" s="131"/>
    </row>
    <row r="1169" spans="1:4" ht="15.75" thickBot="1" x14ac:dyDescent="0.3">
      <c r="A1169" s="8" t="s">
        <v>20</v>
      </c>
      <c r="B1169" s="9"/>
      <c r="C1169" s="196">
        <f>SUM(C1160:C1168)</f>
        <v>0</v>
      </c>
      <c r="D1169" s="196">
        <f>SUM(D1160:D1168)</f>
        <v>0</v>
      </c>
    </row>
    <row r="1170" spans="1:4" x14ac:dyDescent="0.25">
      <c r="A1170" s="11">
        <v>5106</v>
      </c>
      <c r="B1170" s="12" t="s">
        <v>330</v>
      </c>
      <c r="C1170" s="390"/>
      <c r="D1170" s="390"/>
    </row>
    <row r="1171" spans="1:4" x14ac:dyDescent="0.25">
      <c r="A1171" s="6">
        <v>510601</v>
      </c>
      <c r="B1171" s="7" t="s">
        <v>88</v>
      </c>
      <c r="C1171" s="131"/>
      <c r="D1171" s="131"/>
    </row>
    <row r="1172" spans="1:4" x14ac:dyDescent="0.25">
      <c r="A1172" s="6">
        <v>510602</v>
      </c>
      <c r="B1172" s="7" t="s">
        <v>89</v>
      </c>
      <c r="C1172" s="131"/>
      <c r="D1172" s="131"/>
    </row>
    <row r="1173" spans="1:4" x14ac:dyDescent="0.25">
      <c r="A1173" s="6">
        <v>510603</v>
      </c>
      <c r="B1173" s="7" t="s">
        <v>90</v>
      </c>
      <c r="C1173" s="131"/>
      <c r="D1173" s="131"/>
    </row>
    <row r="1174" spans="1:4" x14ac:dyDescent="0.25">
      <c r="A1174" s="6">
        <v>510604</v>
      </c>
      <c r="B1174" s="7" t="s">
        <v>91</v>
      </c>
      <c r="C1174" s="131"/>
      <c r="D1174" s="131"/>
    </row>
    <row r="1175" spans="1:4" x14ac:dyDescent="0.25">
      <c r="A1175" s="6">
        <v>510605</v>
      </c>
      <c r="B1175" s="7" t="s">
        <v>208</v>
      </c>
      <c r="C1175" s="131"/>
      <c r="D1175" s="131"/>
    </row>
    <row r="1176" spans="1:4" x14ac:dyDescent="0.25">
      <c r="A1176" s="6">
        <v>51060501</v>
      </c>
      <c r="B1176" s="7" t="s">
        <v>209</v>
      </c>
      <c r="C1176" s="131"/>
      <c r="D1176" s="131"/>
    </row>
    <row r="1177" spans="1:4" x14ac:dyDescent="0.25">
      <c r="A1177" s="6">
        <v>51060502</v>
      </c>
      <c r="B1177" s="7" t="s">
        <v>210</v>
      </c>
      <c r="C1177" s="131"/>
      <c r="D1177" s="131"/>
    </row>
    <row r="1178" spans="1:4" x14ac:dyDescent="0.25">
      <c r="A1178" s="6">
        <v>51060503</v>
      </c>
      <c r="B1178" s="7" t="s">
        <v>211</v>
      </c>
      <c r="C1178" s="131"/>
      <c r="D1178" s="131"/>
    </row>
    <row r="1179" spans="1:4" x14ac:dyDescent="0.25">
      <c r="A1179" s="6">
        <v>510606</v>
      </c>
      <c r="B1179" s="7" t="s">
        <v>93</v>
      </c>
      <c r="C1179" s="131"/>
      <c r="D1179" s="131"/>
    </row>
    <row r="1180" spans="1:4" ht="15.75" thickBot="1" x14ac:dyDescent="0.3">
      <c r="A1180" s="18">
        <v>510607</v>
      </c>
      <c r="B1180" s="19" t="s">
        <v>212</v>
      </c>
      <c r="C1180" s="392"/>
      <c r="D1180" s="392"/>
    </row>
    <row r="1181" spans="1:4" ht="15.75" thickBot="1" x14ac:dyDescent="0.3">
      <c r="A1181" s="8" t="s">
        <v>20</v>
      </c>
      <c r="B1181" s="9"/>
      <c r="C1181" s="196">
        <f>SUM(C1171:C1180)</f>
        <v>0</v>
      </c>
      <c r="D1181" s="196">
        <f>SUM(D1171:D1180)</f>
        <v>0</v>
      </c>
    </row>
    <row r="1182" spans="1:4" x14ac:dyDescent="0.25">
      <c r="A1182" s="11">
        <v>5107</v>
      </c>
      <c r="B1182" s="12" t="s">
        <v>331</v>
      </c>
      <c r="C1182" s="390"/>
      <c r="D1182" s="390"/>
    </row>
    <row r="1183" spans="1:4" x14ac:dyDescent="0.25">
      <c r="A1183" s="6">
        <v>510701</v>
      </c>
      <c r="B1183" s="7" t="s">
        <v>332</v>
      </c>
      <c r="C1183" s="131"/>
      <c r="D1183" s="131"/>
    </row>
    <row r="1184" spans="1:4" x14ac:dyDescent="0.25">
      <c r="A1184" s="6">
        <v>510702</v>
      </c>
      <c r="B1184" s="7" t="s">
        <v>89</v>
      </c>
      <c r="C1184" s="131"/>
      <c r="D1184" s="131"/>
    </row>
    <row r="1185" spans="1:4" x14ac:dyDescent="0.25">
      <c r="A1185" s="6">
        <v>510703</v>
      </c>
      <c r="B1185" s="7" t="s">
        <v>90</v>
      </c>
      <c r="C1185" s="131"/>
      <c r="D1185" s="131"/>
    </row>
    <row r="1186" spans="1:4" x14ac:dyDescent="0.25">
      <c r="A1186" s="6">
        <v>510704</v>
      </c>
      <c r="B1186" s="7" t="s">
        <v>91</v>
      </c>
      <c r="C1186" s="131"/>
      <c r="D1186" s="131"/>
    </row>
    <row r="1187" spans="1:4" x14ac:dyDescent="0.25">
      <c r="A1187" s="6">
        <v>510705</v>
      </c>
      <c r="B1187" s="7" t="s">
        <v>208</v>
      </c>
      <c r="C1187" s="131"/>
      <c r="D1187" s="131"/>
    </row>
    <row r="1188" spans="1:4" x14ac:dyDescent="0.25">
      <c r="A1188" s="6">
        <v>51070501</v>
      </c>
      <c r="B1188" s="7" t="s">
        <v>209</v>
      </c>
      <c r="C1188" s="131"/>
      <c r="D1188" s="131"/>
    </row>
    <row r="1189" spans="1:4" x14ac:dyDescent="0.25">
      <c r="A1189" s="6">
        <v>51070502</v>
      </c>
      <c r="B1189" s="7" t="s">
        <v>210</v>
      </c>
      <c r="C1189" s="131"/>
      <c r="D1189" s="131"/>
    </row>
    <row r="1190" spans="1:4" x14ac:dyDescent="0.25">
      <c r="A1190" s="6">
        <v>51070503</v>
      </c>
      <c r="B1190" s="7" t="s">
        <v>211</v>
      </c>
      <c r="C1190" s="131"/>
      <c r="D1190" s="131"/>
    </row>
    <row r="1191" spans="1:4" x14ac:dyDescent="0.25">
      <c r="A1191" s="6">
        <v>510706</v>
      </c>
      <c r="B1191" s="7" t="s">
        <v>93</v>
      </c>
      <c r="C1191" s="131"/>
      <c r="D1191" s="131"/>
    </row>
    <row r="1192" spans="1:4" ht="15.75" thickBot="1" x14ac:dyDescent="0.3">
      <c r="A1192" s="18">
        <v>510707</v>
      </c>
      <c r="B1192" s="19" t="s">
        <v>212</v>
      </c>
      <c r="C1192" s="398"/>
      <c r="D1192" s="398"/>
    </row>
    <row r="1193" spans="1:4" ht="15.75" thickBot="1" x14ac:dyDescent="0.3">
      <c r="A1193" s="8" t="s">
        <v>20</v>
      </c>
      <c r="B1193" s="9"/>
      <c r="C1193" s="196">
        <f>SUM(C1183:C1192)</f>
        <v>0</v>
      </c>
      <c r="D1193" s="196">
        <f>SUM(D1183:D1192)</f>
        <v>0</v>
      </c>
    </row>
    <row r="1194" spans="1:4" x14ac:dyDescent="0.25">
      <c r="A1194" s="11">
        <v>5108</v>
      </c>
      <c r="B1194" s="12" t="s">
        <v>333</v>
      </c>
      <c r="C1194" s="390"/>
      <c r="D1194" s="390"/>
    </row>
    <row r="1195" spans="1:4" x14ac:dyDescent="0.25">
      <c r="A1195" s="6">
        <v>510801</v>
      </c>
      <c r="B1195" s="7" t="s">
        <v>88</v>
      </c>
      <c r="C1195" s="131"/>
      <c r="D1195" s="131"/>
    </row>
    <row r="1196" spans="1:4" x14ac:dyDescent="0.25">
      <c r="A1196" s="6">
        <v>510802</v>
      </c>
      <c r="B1196" s="7" t="s">
        <v>89</v>
      </c>
      <c r="C1196" s="131"/>
      <c r="D1196" s="131"/>
    </row>
    <row r="1197" spans="1:4" x14ac:dyDescent="0.25">
      <c r="A1197" s="6">
        <v>510803</v>
      </c>
      <c r="B1197" s="7" t="s">
        <v>90</v>
      </c>
      <c r="C1197" s="131"/>
      <c r="D1197" s="131"/>
    </row>
    <row r="1198" spans="1:4" x14ac:dyDescent="0.25">
      <c r="A1198" s="6">
        <v>510804</v>
      </c>
      <c r="B1198" s="7" t="s">
        <v>91</v>
      </c>
      <c r="C1198" s="131"/>
      <c r="D1198" s="131"/>
    </row>
    <row r="1199" spans="1:4" x14ac:dyDescent="0.25">
      <c r="A1199" s="6">
        <v>510805</v>
      </c>
      <c r="B1199" s="7" t="s">
        <v>208</v>
      </c>
      <c r="C1199" s="131"/>
      <c r="D1199" s="131"/>
    </row>
    <row r="1200" spans="1:4" x14ac:dyDescent="0.25">
      <c r="A1200" s="6">
        <v>51080501</v>
      </c>
      <c r="B1200" s="7" t="s">
        <v>209</v>
      </c>
      <c r="C1200" s="131"/>
      <c r="D1200" s="131"/>
    </row>
    <row r="1201" spans="1:4" x14ac:dyDescent="0.25">
      <c r="A1201" s="6">
        <v>51080502</v>
      </c>
      <c r="B1201" s="7" t="s">
        <v>210</v>
      </c>
      <c r="C1201" s="131"/>
      <c r="D1201" s="131"/>
    </row>
    <row r="1202" spans="1:4" x14ac:dyDescent="0.25">
      <c r="A1202" s="6">
        <v>51080503</v>
      </c>
      <c r="B1202" s="7" t="s">
        <v>211</v>
      </c>
      <c r="C1202" s="131"/>
      <c r="D1202" s="131"/>
    </row>
    <row r="1203" spans="1:4" x14ac:dyDescent="0.25">
      <c r="A1203" s="6">
        <v>510806</v>
      </c>
      <c r="B1203" s="7" t="s">
        <v>93</v>
      </c>
      <c r="C1203" s="131"/>
      <c r="D1203" s="131"/>
    </row>
    <row r="1204" spans="1:4" ht="15.75" thickBot="1" x14ac:dyDescent="0.3">
      <c r="A1204" s="18">
        <v>510807</v>
      </c>
      <c r="B1204" s="19" t="s">
        <v>212</v>
      </c>
      <c r="C1204" s="398"/>
      <c r="D1204" s="398"/>
    </row>
    <row r="1205" spans="1:4" ht="15.75" thickBot="1" x14ac:dyDescent="0.3">
      <c r="A1205" s="8" t="s">
        <v>20</v>
      </c>
      <c r="B1205" s="9"/>
      <c r="C1205" s="196">
        <f>SUM(C1195:C1204)</f>
        <v>0</v>
      </c>
      <c r="D1205" s="196">
        <f>SUM(D1195:D1204)</f>
        <v>0</v>
      </c>
    </row>
    <row r="1206" spans="1:4" x14ac:dyDescent="0.25">
      <c r="A1206" s="11">
        <v>5109</v>
      </c>
      <c r="B1206" s="12" t="s">
        <v>334</v>
      </c>
      <c r="C1206" s="390"/>
      <c r="D1206" s="390"/>
    </row>
    <row r="1207" spans="1:4" x14ac:dyDescent="0.25">
      <c r="A1207" s="6">
        <v>510901</v>
      </c>
      <c r="B1207" s="7" t="s">
        <v>88</v>
      </c>
      <c r="C1207" s="131"/>
      <c r="D1207" s="131"/>
    </row>
    <row r="1208" spans="1:4" x14ac:dyDescent="0.25">
      <c r="A1208" s="6">
        <v>510902</v>
      </c>
      <c r="B1208" s="7" t="s">
        <v>89</v>
      </c>
      <c r="C1208" s="131"/>
      <c r="D1208" s="131"/>
    </row>
    <row r="1209" spans="1:4" x14ac:dyDescent="0.25">
      <c r="A1209" s="6">
        <v>510903</v>
      </c>
      <c r="B1209" s="7" t="s">
        <v>90</v>
      </c>
      <c r="C1209" s="131"/>
      <c r="D1209" s="131"/>
    </row>
    <row r="1210" spans="1:4" x14ac:dyDescent="0.25">
      <c r="A1210" s="6">
        <v>510904</v>
      </c>
      <c r="B1210" s="7" t="s">
        <v>91</v>
      </c>
      <c r="C1210" s="131"/>
      <c r="D1210" s="131"/>
    </row>
    <row r="1211" spans="1:4" x14ac:dyDescent="0.25">
      <c r="A1211" s="6">
        <v>510905</v>
      </c>
      <c r="B1211" s="7" t="s">
        <v>208</v>
      </c>
      <c r="C1211" s="131"/>
      <c r="D1211" s="131"/>
    </row>
    <row r="1212" spans="1:4" x14ac:dyDescent="0.25">
      <c r="A1212" s="6">
        <v>51090501</v>
      </c>
      <c r="B1212" s="7" t="s">
        <v>209</v>
      </c>
      <c r="C1212" s="131"/>
      <c r="D1212" s="131"/>
    </row>
    <row r="1213" spans="1:4" x14ac:dyDescent="0.25">
      <c r="A1213" s="6">
        <v>51090502</v>
      </c>
      <c r="B1213" s="7" t="s">
        <v>210</v>
      </c>
      <c r="C1213" s="131"/>
      <c r="D1213" s="131"/>
    </row>
    <row r="1214" spans="1:4" x14ac:dyDescent="0.25">
      <c r="A1214" s="6">
        <v>51090503</v>
      </c>
      <c r="B1214" s="7" t="s">
        <v>211</v>
      </c>
      <c r="C1214" s="131"/>
      <c r="D1214" s="131"/>
    </row>
    <row r="1215" spans="1:4" x14ac:dyDescent="0.25">
      <c r="A1215" s="6">
        <v>510906</v>
      </c>
      <c r="B1215" s="7" t="s">
        <v>93</v>
      </c>
      <c r="C1215" s="131"/>
      <c r="D1215" s="131"/>
    </row>
    <row r="1216" spans="1:4" ht="15.75" thickBot="1" x14ac:dyDescent="0.3">
      <c r="A1216" s="18">
        <v>510907</v>
      </c>
      <c r="B1216" s="19" t="s">
        <v>212</v>
      </c>
      <c r="C1216" s="398"/>
      <c r="D1216" s="398"/>
    </row>
    <row r="1217" spans="1:4" ht="15.75" thickBot="1" x14ac:dyDescent="0.3">
      <c r="A1217" s="8" t="s">
        <v>20</v>
      </c>
      <c r="B1217" s="9"/>
      <c r="C1217" s="196">
        <f>SUM(C1207:C1216)</f>
        <v>0</v>
      </c>
      <c r="D1217" s="196">
        <f>SUM(D1207:D1216)</f>
        <v>0</v>
      </c>
    </row>
    <row r="1218" spans="1:4" x14ac:dyDescent="0.25">
      <c r="A1218" s="11">
        <v>5110</v>
      </c>
      <c r="B1218" s="12" t="s">
        <v>335</v>
      </c>
      <c r="C1218" s="390"/>
      <c r="D1218" s="390"/>
    </row>
    <row r="1219" spans="1:4" x14ac:dyDescent="0.25">
      <c r="A1219" s="6">
        <v>511001</v>
      </c>
      <c r="B1219" s="7" t="s">
        <v>88</v>
      </c>
      <c r="C1219" s="131"/>
      <c r="D1219" s="131"/>
    </row>
    <row r="1220" spans="1:4" x14ac:dyDescent="0.25">
      <c r="A1220" s="6">
        <v>511002</v>
      </c>
      <c r="B1220" s="7" t="s">
        <v>89</v>
      </c>
      <c r="C1220" s="131"/>
      <c r="D1220" s="131"/>
    </row>
    <row r="1221" spans="1:4" x14ac:dyDescent="0.25">
      <c r="A1221" s="6">
        <v>511003</v>
      </c>
      <c r="B1221" s="7" t="s">
        <v>90</v>
      </c>
      <c r="C1221" s="131"/>
      <c r="D1221" s="131"/>
    </row>
    <row r="1222" spans="1:4" x14ac:dyDescent="0.25">
      <c r="A1222" s="6">
        <v>511004</v>
      </c>
      <c r="B1222" s="7" t="s">
        <v>91</v>
      </c>
      <c r="C1222" s="131"/>
      <c r="D1222" s="131"/>
    </row>
    <row r="1223" spans="1:4" x14ac:dyDescent="0.25">
      <c r="A1223" s="6">
        <v>511005</v>
      </c>
      <c r="B1223" s="7" t="s">
        <v>208</v>
      </c>
      <c r="C1223" s="131"/>
      <c r="D1223" s="131"/>
    </row>
    <row r="1224" spans="1:4" x14ac:dyDescent="0.25">
      <c r="A1224" s="6">
        <v>51100501</v>
      </c>
      <c r="B1224" s="7" t="s">
        <v>209</v>
      </c>
      <c r="C1224" s="131"/>
      <c r="D1224" s="131"/>
    </row>
    <row r="1225" spans="1:4" x14ac:dyDescent="0.25">
      <c r="A1225" s="6">
        <v>51100502</v>
      </c>
      <c r="B1225" s="7" t="s">
        <v>210</v>
      </c>
      <c r="C1225" s="131"/>
      <c r="D1225" s="131"/>
    </row>
    <row r="1226" spans="1:4" x14ac:dyDescent="0.25">
      <c r="A1226" s="6">
        <v>51100503</v>
      </c>
      <c r="B1226" s="7" t="s">
        <v>211</v>
      </c>
      <c r="C1226" s="131"/>
      <c r="D1226" s="131"/>
    </row>
    <row r="1227" spans="1:4" x14ac:dyDescent="0.25">
      <c r="A1227" s="6">
        <v>511006</v>
      </c>
      <c r="B1227" s="7" t="s">
        <v>93</v>
      </c>
      <c r="C1227" s="131"/>
      <c r="D1227" s="131"/>
    </row>
    <row r="1228" spans="1:4" ht="15.75" thickBot="1" x14ac:dyDescent="0.3">
      <c r="A1228" s="18">
        <v>511007</v>
      </c>
      <c r="B1228" s="19" t="s">
        <v>212</v>
      </c>
      <c r="C1228" s="398"/>
      <c r="D1228" s="398"/>
    </row>
    <row r="1229" spans="1:4" ht="15.75" thickBot="1" x14ac:dyDescent="0.3">
      <c r="A1229" s="8" t="s">
        <v>20</v>
      </c>
      <c r="B1229" s="9"/>
      <c r="C1229" s="196">
        <f>SUM(C1219:C1228)</f>
        <v>0</v>
      </c>
      <c r="D1229" s="196">
        <f>SUM(D1219:D1228)</f>
        <v>0</v>
      </c>
    </row>
    <row r="1230" spans="1:4" x14ac:dyDescent="0.25">
      <c r="A1230" s="11">
        <v>5111</v>
      </c>
      <c r="B1230" s="12" t="s">
        <v>336</v>
      </c>
      <c r="C1230" s="390"/>
      <c r="D1230" s="390"/>
    </row>
    <row r="1231" spans="1:4" x14ac:dyDescent="0.25">
      <c r="A1231" s="6">
        <v>511101</v>
      </c>
      <c r="B1231" s="7" t="s">
        <v>88</v>
      </c>
      <c r="C1231" s="131"/>
      <c r="D1231" s="131"/>
    </row>
    <row r="1232" spans="1:4" x14ac:dyDescent="0.25">
      <c r="A1232" s="6">
        <v>511102</v>
      </c>
      <c r="B1232" s="7" t="s">
        <v>89</v>
      </c>
      <c r="C1232" s="131"/>
      <c r="D1232" s="131"/>
    </row>
    <row r="1233" spans="1:4" x14ac:dyDescent="0.25">
      <c r="A1233" s="6">
        <v>511103</v>
      </c>
      <c r="B1233" s="7" t="s">
        <v>337</v>
      </c>
      <c r="C1233" s="131"/>
      <c r="D1233" s="131"/>
    </row>
    <row r="1234" spans="1:4" x14ac:dyDescent="0.25">
      <c r="A1234" s="6">
        <v>511104</v>
      </c>
      <c r="B1234" s="7" t="s">
        <v>91</v>
      </c>
      <c r="C1234" s="131"/>
      <c r="D1234" s="131"/>
    </row>
    <row r="1235" spans="1:4" x14ac:dyDescent="0.25">
      <c r="A1235" s="6">
        <v>511105</v>
      </c>
      <c r="B1235" s="7" t="s">
        <v>208</v>
      </c>
      <c r="C1235" s="131"/>
      <c r="D1235" s="131"/>
    </row>
    <row r="1236" spans="1:4" x14ac:dyDescent="0.25">
      <c r="A1236" s="6">
        <v>51110501</v>
      </c>
      <c r="B1236" s="7" t="s">
        <v>209</v>
      </c>
      <c r="C1236" s="131"/>
      <c r="D1236" s="131"/>
    </row>
    <row r="1237" spans="1:4" x14ac:dyDescent="0.25">
      <c r="A1237" s="6">
        <v>51110502</v>
      </c>
      <c r="B1237" s="7" t="s">
        <v>210</v>
      </c>
      <c r="C1237" s="131"/>
      <c r="D1237" s="131"/>
    </row>
    <row r="1238" spans="1:4" x14ac:dyDescent="0.25">
      <c r="A1238" s="6">
        <v>51110503</v>
      </c>
      <c r="B1238" s="7" t="s">
        <v>211</v>
      </c>
      <c r="C1238" s="131"/>
      <c r="D1238" s="131"/>
    </row>
    <row r="1239" spans="1:4" x14ac:dyDescent="0.25">
      <c r="A1239" s="6">
        <v>511106</v>
      </c>
      <c r="B1239" s="7" t="s">
        <v>93</v>
      </c>
      <c r="C1239" s="131"/>
      <c r="D1239" s="131"/>
    </row>
    <row r="1240" spans="1:4" ht="15.75" thickBot="1" x14ac:dyDescent="0.3">
      <c r="A1240" s="18">
        <v>511107</v>
      </c>
      <c r="B1240" s="19" t="s">
        <v>212</v>
      </c>
      <c r="C1240" s="398"/>
      <c r="D1240" s="398"/>
    </row>
    <row r="1241" spans="1:4" ht="15.75" thickBot="1" x14ac:dyDescent="0.3">
      <c r="A1241" s="8" t="s">
        <v>20</v>
      </c>
      <c r="B1241" s="9"/>
      <c r="C1241" s="196">
        <f>SUM(C1231:C1240)</f>
        <v>0</v>
      </c>
      <c r="D1241" s="196">
        <f>SUM(D1231:D1240)</f>
        <v>0</v>
      </c>
    </row>
    <row r="1242" spans="1:4" x14ac:dyDescent="0.25">
      <c r="A1242" s="11">
        <v>5112</v>
      </c>
      <c r="B1242" s="12" t="s">
        <v>338</v>
      </c>
      <c r="C1242" s="390"/>
      <c r="D1242" s="390"/>
    </row>
    <row r="1243" spans="1:4" x14ac:dyDescent="0.25">
      <c r="A1243" s="49">
        <v>511201</v>
      </c>
      <c r="B1243" s="7" t="s">
        <v>88</v>
      </c>
      <c r="C1243" s="131"/>
      <c r="D1243" s="131"/>
    </row>
    <row r="1244" spans="1:4" x14ac:dyDescent="0.25">
      <c r="A1244" s="49">
        <v>511202</v>
      </c>
      <c r="B1244" s="7" t="s">
        <v>89</v>
      </c>
      <c r="C1244" s="131"/>
      <c r="D1244" s="131"/>
    </row>
    <row r="1245" spans="1:4" x14ac:dyDescent="0.25">
      <c r="A1245" s="49">
        <v>511203</v>
      </c>
      <c r="B1245" s="7" t="s">
        <v>337</v>
      </c>
      <c r="C1245" s="131"/>
      <c r="D1245" s="131"/>
    </row>
    <row r="1246" spans="1:4" x14ac:dyDescent="0.25">
      <c r="A1246" s="49">
        <v>511204</v>
      </c>
      <c r="B1246" s="7" t="s">
        <v>91</v>
      </c>
      <c r="C1246" s="131"/>
      <c r="D1246" s="131"/>
    </row>
    <row r="1247" spans="1:4" x14ac:dyDescent="0.25">
      <c r="A1247" s="6">
        <v>511205</v>
      </c>
      <c r="B1247" s="7" t="s">
        <v>208</v>
      </c>
      <c r="C1247" s="131"/>
      <c r="D1247" s="131"/>
    </row>
    <row r="1248" spans="1:4" x14ac:dyDescent="0.25">
      <c r="A1248" s="6">
        <v>51120501</v>
      </c>
      <c r="B1248" s="7" t="s">
        <v>209</v>
      </c>
      <c r="C1248" s="131"/>
      <c r="D1248" s="131"/>
    </row>
    <row r="1249" spans="1:4" x14ac:dyDescent="0.25">
      <c r="A1249" s="6">
        <v>51120502</v>
      </c>
      <c r="B1249" s="7" t="s">
        <v>210</v>
      </c>
      <c r="C1249" s="131"/>
      <c r="D1249" s="131"/>
    </row>
    <row r="1250" spans="1:4" x14ac:dyDescent="0.25">
      <c r="A1250" s="6">
        <v>51120503</v>
      </c>
      <c r="B1250" s="7" t="s">
        <v>211</v>
      </c>
      <c r="C1250" s="131"/>
      <c r="D1250" s="131"/>
    </row>
    <row r="1251" spans="1:4" x14ac:dyDescent="0.25">
      <c r="A1251" s="6">
        <v>511206</v>
      </c>
      <c r="B1251" s="7" t="s">
        <v>93</v>
      </c>
      <c r="C1251" s="131"/>
      <c r="D1251" s="131"/>
    </row>
    <row r="1252" spans="1:4" ht="15.75" thickBot="1" x14ac:dyDescent="0.3">
      <c r="A1252" s="15">
        <v>511207</v>
      </c>
      <c r="B1252" s="19" t="s">
        <v>94</v>
      </c>
      <c r="C1252" s="131"/>
      <c r="D1252" s="131"/>
    </row>
    <row r="1253" spans="1:4" ht="15.75" thickBot="1" x14ac:dyDescent="0.3">
      <c r="A1253" s="8" t="s">
        <v>20</v>
      </c>
      <c r="B1253" s="9"/>
      <c r="C1253" s="196">
        <f>SUM(C1243:C1252)</f>
        <v>0</v>
      </c>
      <c r="D1253" s="196">
        <f>SUM(D1243:D1252)</f>
        <v>0</v>
      </c>
    </row>
    <row r="1254" spans="1:4" x14ac:dyDescent="0.25">
      <c r="A1254" s="11">
        <v>5113</v>
      </c>
      <c r="B1254" s="12" t="s">
        <v>339</v>
      </c>
      <c r="C1254" s="390"/>
      <c r="D1254" s="390"/>
    </row>
    <row r="1255" spans="1:4" x14ac:dyDescent="0.25">
      <c r="A1255" s="6">
        <v>511301</v>
      </c>
      <c r="B1255" s="7" t="s">
        <v>88</v>
      </c>
      <c r="C1255" s="131"/>
      <c r="D1255" s="131"/>
    </row>
    <row r="1256" spans="1:4" x14ac:dyDescent="0.25">
      <c r="A1256" s="6">
        <v>511302</v>
      </c>
      <c r="B1256" s="7" t="s">
        <v>89</v>
      </c>
      <c r="C1256" s="131"/>
      <c r="D1256" s="131"/>
    </row>
    <row r="1257" spans="1:4" x14ac:dyDescent="0.25">
      <c r="A1257" s="6">
        <v>511303</v>
      </c>
      <c r="B1257" s="7" t="s">
        <v>337</v>
      </c>
      <c r="C1257" s="131"/>
      <c r="D1257" s="131"/>
    </row>
    <row r="1258" spans="1:4" x14ac:dyDescent="0.25">
      <c r="A1258" s="6">
        <v>511304</v>
      </c>
      <c r="B1258" s="7" t="s">
        <v>91</v>
      </c>
      <c r="C1258" s="131"/>
      <c r="D1258" s="131"/>
    </row>
    <row r="1259" spans="1:4" x14ac:dyDescent="0.25">
      <c r="A1259" s="6">
        <v>511305</v>
      </c>
      <c r="B1259" s="7" t="s">
        <v>208</v>
      </c>
      <c r="C1259" s="131"/>
      <c r="D1259" s="131"/>
    </row>
    <row r="1260" spans="1:4" x14ac:dyDescent="0.25">
      <c r="A1260" s="6">
        <v>51130501</v>
      </c>
      <c r="B1260" s="7" t="s">
        <v>209</v>
      </c>
      <c r="C1260" s="131"/>
      <c r="D1260" s="131"/>
    </row>
    <row r="1261" spans="1:4" x14ac:dyDescent="0.25">
      <c r="A1261" s="6">
        <v>51130502</v>
      </c>
      <c r="B1261" s="7" t="s">
        <v>210</v>
      </c>
      <c r="C1261" s="131"/>
      <c r="D1261" s="131"/>
    </row>
    <row r="1262" spans="1:4" x14ac:dyDescent="0.25">
      <c r="A1262" s="6">
        <v>51130503</v>
      </c>
      <c r="B1262" s="7" t="s">
        <v>211</v>
      </c>
      <c r="C1262" s="131"/>
      <c r="D1262" s="131"/>
    </row>
    <row r="1263" spans="1:4" x14ac:dyDescent="0.25">
      <c r="A1263" s="6">
        <v>511306</v>
      </c>
      <c r="B1263" s="7" t="s">
        <v>93</v>
      </c>
      <c r="C1263" s="131"/>
      <c r="D1263" s="131"/>
    </row>
    <row r="1264" spans="1:4" ht="15.75" thickBot="1" x14ac:dyDescent="0.3">
      <c r="A1264" s="18">
        <v>511307</v>
      </c>
      <c r="B1264" s="19" t="s">
        <v>94</v>
      </c>
      <c r="C1264" s="392"/>
      <c r="D1264" s="392"/>
    </row>
    <row r="1265" spans="1:4" ht="15.75" thickBot="1" x14ac:dyDescent="0.3">
      <c r="A1265" s="8" t="s">
        <v>20</v>
      </c>
      <c r="B1265" s="9"/>
      <c r="C1265" s="196">
        <f>SUM(C1255:C1264)</f>
        <v>0</v>
      </c>
      <c r="D1265" s="196">
        <f>SUM(D1255:D1264)</f>
        <v>0</v>
      </c>
    </row>
    <row r="1266" spans="1:4" x14ac:dyDescent="0.25">
      <c r="A1266" s="11">
        <v>5114</v>
      </c>
      <c r="B1266" s="12" t="s">
        <v>340</v>
      </c>
      <c r="C1266" s="390"/>
      <c r="D1266" s="390"/>
    </row>
    <row r="1267" spans="1:4" x14ac:dyDescent="0.25">
      <c r="A1267" s="6">
        <v>511401</v>
      </c>
      <c r="B1267" s="7" t="s">
        <v>341</v>
      </c>
      <c r="C1267" s="131"/>
      <c r="D1267" s="131"/>
    </row>
    <row r="1268" spans="1:4" x14ac:dyDescent="0.25">
      <c r="A1268" s="6">
        <v>511402</v>
      </c>
      <c r="B1268" s="7" t="s">
        <v>342</v>
      </c>
      <c r="C1268" s="131"/>
      <c r="D1268" s="131"/>
    </row>
    <row r="1269" spans="1:4" x14ac:dyDescent="0.25">
      <c r="A1269" s="6">
        <v>511403</v>
      </c>
      <c r="B1269" s="7" t="s">
        <v>343</v>
      </c>
      <c r="C1269" s="131"/>
      <c r="D1269" s="131"/>
    </row>
    <row r="1270" spans="1:4" x14ac:dyDescent="0.25">
      <c r="A1270" s="6">
        <v>511404</v>
      </c>
      <c r="B1270" s="7" t="s">
        <v>344</v>
      </c>
      <c r="C1270" s="131"/>
      <c r="D1270" s="131"/>
    </row>
    <row r="1271" spans="1:4" x14ac:dyDescent="0.25">
      <c r="A1271" s="6">
        <v>511405</v>
      </c>
      <c r="B1271" s="7" t="s">
        <v>345</v>
      </c>
      <c r="C1271" s="131"/>
      <c r="D1271" s="131"/>
    </row>
    <row r="1272" spans="1:4" x14ac:dyDescent="0.25">
      <c r="A1272" s="6">
        <v>511406</v>
      </c>
      <c r="B1272" s="7" t="s">
        <v>346</v>
      </c>
      <c r="C1272" s="131"/>
      <c r="D1272" s="131"/>
    </row>
    <row r="1273" spans="1:4" x14ac:dyDescent="0.25">
      <c r="A1273" s="6">
        <v>511407</v>
      </c>
      <c r="B1273" s="7" t="s">
        <v>119</v>
      </c>
      <c r="C1273" s="131"/>
      <c r="D1273" s="131"/>
    </row>
    <row r="1274" spans="1:4" x14ac:dyDescent="0.25">
      <c r="A1274" s="6">
        <v>511408</v>
      </c>
      <c r="B1274" s="7" t="s">
        <v>120</v>
      </c>
      <c r="C1274" s="131"/>
      <c r="D1274" s="131"/>
    </row>
    <row r="1275" spans="1:4" x14ac:dyDescent="0.25">
      <c r="A1275" s="6">
        <v>51140801</v>
      </c>
      <c r="B1275" s="7" t="s">
        <v>209</v>
      </c>
      <c r="C1275" s="131"/>
      <c r="D1275" s="131"/>
    </row>
    <row r="1276" spans="1:4" x14ac:dyDescent="0.25">
      <c r="A1276" s="6">
        <v>51140802</v>
      </c>
      <c r="B1276" s="7" t="s">
        <v>210</v>
      </c>
      <c r="C1276" s="131"/>
      <c r="D1276" s="131"/>
    </row>
    <row r="1277" spans="1:4" x14ac:dyDescent="0.25">
      <c r="A1277" s="6">
        <v>51140803</v>
      </c>
      <c r="B1277" s="7" t="s">
        <v>211</v>
      </c>
      <c r="C1277" s="131"/>
      <c r="D1277" s="131"/>
    </row>
    <row r="1278" spans="1:4" x14ac:dyDescent="0.25">
      <c r="A1278" s="6">
        <v>511409</v>
      </c>
      <c r="B1278" s="7" t="s">
        <v>347</v>
      </c>
      <c r="C1278" s="131"/>
      <c r="D1278" s="131"/>
    </row>
    <row r="1279" spans="1:4" x14ac:dyDescent="0.25">
      <c r="A1279" s="6">
        <v>511410</v>
      </c>
      <c r="B1279" s="7" t="s">
        <v>246</v>
      </c>
      <c r="C1279" s="131"/>
      <c r="D1279" s="131"/>
    </row>
    <row r="1280" spans="1:4" ht="15.75" thickBot="1" x14ac:dyDescent="0.3">
      <c r="A1280" s="15">
        <v>511411</v>
      </c>
      <c r="B1280" s="16" t="s">
        <v>123</v>
      </c>
      <c r="C1280" s="392"/>
      <c r="D1280" s="392"/>
    </row>
    <row r="1281" spans="1:4" ht="15.75" thickBot="1" x14ac:dyDescent="0.3">
      <c r="A1281" s="8" t="s">
        <v>20</v>
      </c>
      <c r="B1281" s="50"/>
      <c r="C1281" s="196">
        <f>SUM(C1267:C1280)</f>
        <v>0</v>
      </c>
      <c r="D1281" s="196">
        <f>SUM(D1267:D1280)</f>
        <v>0</v>
      </c>
    </row>
    <row r="1282" spans="1:4" x14ac:dyDescent="0.25">
      <c r="A1282" s="11">
        <v>5115</v>
      </c>
      <c r="B1282" s="12" t="s">
        <v>348</v>
      </c>
      <c r="C1282" s="390"/>
      <c r="D1282" s="390"/>
    </row>
    <row r="1283" spans="1:4" x14ac:dyDescent="0.25">
      <c r="A1283" s="6">
        <v>511501</v>
      </c>
      <c r="B1283" s="7" t="s">
        <v>341</v>
      </c>
      <c r="C1283" s="131"/>
      <c r="D1283" s="131"/>
    </row>
    <row r="1284" spans="1:4" x14ac:dyDescent="0.25">
      <c r="A1284" s="6">
        <v>511502</v>
      </c>
      <c r="B1284" s="7" t="s">
        <v>342</v>
      </c>
      <c r="C1284" s="131"/>
      <c r="D1284" s="131"/>
    </row>
    <row r="1285" spans="1:4" x14ac:dyDescent="0.25">
      <c r="A1285" s="6">
        <v>511503</v>
      </c>
      <c r="B1285" s="7" t="s">
        <v>343</v>
      </c>
      <c r="C1285" s="131"/>
      <c r="D1285" s="131"/>
    </row>
    <row r="1286" spans="1:4" x14ac:dyDescent="0.25">
      <c r="A1286" s="6">
        <v>511504</v>
      </c>
      <c r="B1286" s="7" t="s">
        <v>344</v>
      </c>
      <c r="C1286" s="131"/>
      <c r="D1286" s="131"/>
    </row>
    <row r="1287" spans="1:4" x14ac:dyDescent="0.25">
      <c r="A1287" s="6">
        <v>511505</v>
      </c>
      <c r="B1287" s="7" t="s">
        <v>345</v>
      </c>
      <c r="C1287" s="131"/>
      <c r="D1287" s="131"/>
    </row>
    <row r="1288" spans="1:4" x14ac:dyDescent="0.25">
      <c r="A1288" s="6">
        <v>511506</v>
      </c>
      <c r="B1288" s="7" t="s">
        <v>346</v>
      </c>
      <c r="C1288" s="131"/>
      <c r="D1288" s="131"/>
    </row>
    <row r="1289" spans="1:4" x14ac:dyDescent="0.25">
      <c r="A1289" s="15">
        <v>511507</v>
      </c>
      <c r="B1289" s="7" t="s">
        <v>119</v>
      </c>
      <c r="C1289" s="392"/>
      <c r="D1289" s="392"/>
    </row>
    <row r="1290" spans="1:4" x14ac:dyDescent="0.25">
      <c r="A1290" s="15">
        <v>511508</v>
      </c>
      <c r="B1290" s="7" t="s">
        <v>120</v>
      </c>
      <c r="C1290" s="392"/>
      <c r="D1290" s="392"/>
    </row>
    <row r="1291" spans="1:4" x14ac:dyDescent="0.25">
      <c r="A1291" s="15">
        <v>51150801</v>
      </c>
      <c r="B1291" s="7" t="s">
        <v>209</v>
      </c>
      <c r="C1291" s="392"/>
      <c r="D1291" s="392"/>
    </row>
    <row r="1292" spans="1:4" x14ac:dyDescent="0.25">
      <c r="A1292" s="15">
        <v>51150802</v>
      </c>
      <c r="B1292" s="7" t="s">
        <v>210</v>
      </c>
      <c r="C1292" s="392"/>
      <c r="D1292" s="392"/>
    </row>
    <row r="1293" spans="1:4" x14ac:dyDescent="0.25">
      <c r="A1293" s="15">
        <v>51150803</v>
      </c>
      <c r="B1293" s="7" t="s">
        <v>211</v>
      </c>
      <c r="C1293" s="392"/>
      <c r="D1293" s="392"/>
    </row>
    <row r="1294" spans="1:4" x14ac:dyDescent="0.25">
      <c r="A1294" s="15">
        <v>511509</v>
      </c>
      <c r="B1294" s="7" t="s">
        <v>347</v>
      </c>
      <c r="C1294" s="392"/>
      <c r="D1294" s="392"/>
    </row>
    <row r="1295" spans="1:4" x14ac:dyDescent="0.25">
      <c r="A1295" s="15">
        <v>511510</v>
      </c>
      <c r="B1295" s="7" t="s">
        <v>246</v>
      </c>
      <c r="C1295" s="392"/>
      <c r="D1295" s="392"/>
    </row>
    <row r="1296" spans="1:4" ht="15.75" thickBot="1" x14ac:dyDescent="0.3">
      <c r="A1296" s="15">
        <v>511511</v>
      </c>
      <c r="B1296" s="16" t="s">
        <v>123</v>
      </c>
      <c r="C1296" s="392"/>
      <c r="D1296" s="392"/>
    </row>
    <row r="1297" spans="1:4" ht="15.75" thickBot="1" x14ac:dyDescent="0.3">
      <c r="A1297" s="8" t="s">
        <v>20</v>
      </c>
      <c r="B1297" s="9"/>
      <c r="C1297" s="196">
        <f>SUM(C1283:C1296)</f>
        <v>0</v>
      </c>
      <c r="D1297" s="196">
        <f>SUM(D1283:D1296)</f>
        <v>0</v>
      </c>
    </row>
    <row r="1298" spans="1:4" x14ac:dyDescent="0.25">
      <c r="A1298" s="11">
        <v>5116</v>
      </c>
      <c r="B1298" s="12" t="s">
        <v>349</v>
      </c>
      <c r="C1298" s="390"/>
      <c r="D1298" s="390"/>
    </row>
    <row r="1299" spans="1:4" x14ac:dyDescent="0.25">
      <c r="A1299" s="6">
        <v>511601</v>
      </c>
      <c r="B1299" s="7" t="s">
        <v>350</v>
      </c>
      <c r="C1299" s="131"/>
      <c r="D1299" s="131"/>
    </row>
    <row r="1300" spans="1:4" x14ac:dyDescent="0.25">
      <c r="A1300" s="6">
        <v>511602</v>
      </c>
      <c r="B1300" s="7" t="s">
        <v>351</v>
      </c>
      <c r="C1300" s="131"/>
      <c r="D1300" s="131"/>
    </row>
    <row r="1301" spans="1:4" x14ac:dyDescent="0.25">
      <c r="A1301" s="6">
        <v>511603</v>
      </c>
      <c r="B1301" s="7" t="s">
        <v>352</v>
      </c>
      <c r="C1301" s="131"/>
      <c r="D1301" s="131"/>
    </row>
    <row r="1302" spans="1:4" x14ac:dyDescent="0.25">
      <c r="A1302" s="6">
        <v>511604</v>
      </c>
      <c r="B1302" s="7" t="s">
        <v>353</v>
      </c>
      <c r="C1302" s="131"/>
      <c r="D1302" s="131"/>
    </row>
    <row r="1303" spans="1:4" x14ac:dyDescent="0.25">
      <c r="A1303" s="6">
        <v>511605</v>
      </c>
      <c r="B1303" s="7" t="s">
        <v>354</v>
      </c>
      <c r="C1303" s="131"/>
      <c r="D1303" s="131"/>
    </row>
    <row r="1304" spans="1:4" x14ac:dyDescent="0.25">
      <c r="A1304" s="6">
        <v>511606</v>
      </c>
      <c r="B1304" s="7" t="s">
        <v>355</v>
      </c>
      <c r="C1304" s="131"/>
      <c r="D1304" s="131"/>
    </row>
    <row r="1305" spans="1:4" x14ac:dyDescent="0.25">
      <c r="A1305" s="6">
        <v>511607</v>
      </c>
      <c r="B1305" s="7" t="s">
        <v>356</v>
      </c>
      <c r="C1305" s="131"/>
      <c r="D1305" s="131"/>
    </row>
    <row r="1306" spans="1:4" x14ac:dyDescent="0.25">
      <c r="A1306" s="6">
        <v>511608</v>
      </c>
      <c r="B1306" s="7" t="s">
        <v>357</v>
      </c>
      <c r="C1306" s="131"/>
      <c r="D1306" s="131"/>
    </row>
    <row r="1307" spans="1:4" x14ac:dyDescent="0.25">
      <c r="A1307" s="6">
        <v>511609</v>
      </c>
      <c r="B1307" s="7" t="s">
        <v>358</v>
      </c>
      <c r="C1307" s="131"/>
      <c r="D1307" s="131"/>
    </row>
    <row r="1308" spans="1:4" x14ac:dyDescent="0.25">
      <c r="A1308" s="6">
        <v>511610</v>
      </c>
      <c r="B1308" s="7" t="s">
        <v>359</v>
      </c>
      <c r="C1308" s="131"/>
      <c r="D1308" s="131"/>
    </row>
    <row r="1309" spans="1:4" x14ac:dyDescent="0.25">
      <c r="A1309" s="6">
        <v>511611</v>
      </c>
      <c r="B1309" s="7" t="s">
        <v>360</v>
      </c>
      <c r="C1309" s="131"/>
      <c r="D1309" s="131"/>
    </row>
    <row r="1310" spans="1:4" x14ac:dyDescent="0.25">
      <c r="A1310" s="6">
        <v>511612</v>
      </c>
      <c r="B1310" s="7" t="s">
        <v>361</v>
      </c>
      <c r="C1310" s="131"/>
      <c r="D1310" s="131"/>
    </row>
    <row r="1311" spans="1:4" x14ac:dyDescent="0.25">
      <c r="A1311" s="6">
        <v>511613</v>
      </c>
      <c r="B1311" s="7" t="s">
        <v>362</v>
      </c>
      <c r="C1311" s="131"/>
      <c r="D1311" s="131"/>
    </row>
    <row r="1312" spans="1:4" x14ac:dyDescent="0.25">
      <c r="A1312" s="6">
        <v>511614</v>
      </c>
      <c r="B1312" s="7" t="s">
        <v>363</v>
      </c>
      <c r="C1312" s="131"/>
      <c r="D1312" s="131"/>
    </row>
    <row r="1313" spans="1:4" x14ac:dyDescent="0.25">
      <c r="A1313" s="6">
        <v>511615</v>
      </c>
      <c r="B1313" s="7" t="s">
        <v>364</v>
      </c>
      <c r="C1313" s="131"/>
      <c r="D1313" s="131"/>
    </row>
    <row r="1314" spans="1:4" x14ac:dyDescent="0.25">
      <c r="A1314" s="6">
        <v>511616</v>
      </c>
      <c r="B1314" s="7" t="s">
        <v>365</v>
      </c>
      <c r="C1314" s="131"/>
      <c r="D1314" s="131"/>
    </row>
    <row r="1315" spans="1:4" x14ac:dyDescent="0.25">
      <c r="A1315" s="6">
        <v>511617</v>
      </c>
      <c r="B1315" s="7" t="s">
        <v>366</v>
      </c>
      <c r="C1315" s="131"/>
      <c r="D1315" s="131"/>
    </row>
    <row r="1316" spans="1:4" x14ac:dyDescent="0.25">
      <c r="A1316" s="6">
        <v>511618</v>
      </c>
      <c r="B1316" s="7" t="s">
        <v>367</v>
      </c>
      <c r="C1316" s="131"/>
      <c r="D1316" s="131"/>
    </row>
    <row r="1317" spans="1:4" x14ac:dyDescent="0.25">
      <c r="A1317" s="6">
        <v>511619</v>
      </c>
      <c r="B1317" s="7" t="s">
        <v>368</v>
      </c>
      <c r="C1317" s="131"/>
      <c r="D1317" s="131"/>
    </row>
    <row r="1318" spans="1:4" x14ac:dyDescent="0.25">
      <c r="A1318" s="6">
        <v>511620</v>
      </c>
      <c r="B1318" s="7" t="s">
        <v>369</v>
      </c>
      <c r="C1318" s="131"/>
      <c r="D1318" s="131"/>
    </row>
    <row r="1319" spans="1:4" x14ac:dyDescent="0.25">
      <c r="A1319" s="6">
        <v>511621</v>
      </c>
      <c r="B1319" s="7" t="s">
        <v>370</v>
      </c>
      <c r="C1319" s="131"/>
      <c r="D1319" s="131"/>
    </row>
    <row r="1320" spans="1:4" x14ac:dyDescent="0.25">
      <c r="A1320" s="6">
        <v>511622</v>
      </c>
      <c r="B1320" s="7" t="s">
        <v>371</v>
      </c>
      <c r="C1320" s="131"/>
      <c r="D1320" s="131"/>
    </row>
    <row r="1321" spans="1:4" x14ac:dyDescent="0.25">
      <c r="A1321" s="6">
        <v>511623</v>
      </c>
      <c r="B1321" s="7" t="s">
        <v>372</v>
      </c>
      <c r="C1321" s="131"/>
      <c r="D1321" s="131"/>
    </row>
    <row r="1322" spans="1:4" x14ac:dyDescent="0.25">
      <c r="A1322" s="6">
        <v>511624</v>
      </c>
      <c r="B1322" s="7" t="s">
        <v>373</v>
      </c>
      <c r="C1322" s="131"/>
      <c r="D1322" s="131"/>
    </row>
    <row r="1323" spans="1:4" x14ac:dyDescent="0.25">
      <c r="A1323" s="6">
        <v>511625</v>
      </c>
      <c r="B1323" s="7" t="s">
        <v>374</v>
      </c>
      <c r="C1323" s="131"/>
      <c r="D1323" s="131"/>
    </row>
    <row r="1324" spans="1:4" x14ac:dyDescent="0.25">
      <c r="A1324" s="6">
        <v>511626</v>
      </c>
      <c r="B1324" s="7" t="s">
        <v>375</v>
      </c>
      <c r="C1324" s="131"/>
      <c r="D1324" s="131"/>
    </row>
    <row r="1325" spans="1:4" x14ac:dyDescent="0.25">
      <c r="A1325" s="6">
        <v>511627</v>
      </c>
      <c r="B1325" s="7" t="s">
        <v>376</v>
      </c>
      <c r="C1325" s="131"/>
      <c r="D1325" s="131"/>
    </row>
    <row r="1326" spans="1:4" x14ac:dyDescent="0.25">
      <c r="A1326" s="6">
        <v>511628</v>
      </c>
      <c r="B1326" s="7" t="s">
        <v>377</v>
      </c>
      <c r="C1326" s="131"/>
      <c r="D1326" s="131"/>
    </row>
    <row r="1327" spans="1:4" x14ac:dyDescent="0.25">
      <c r="A1327" s="6">
        <v>511629</v>
      </c>
      <c r="B1327" s="7" t="s">
        <v>378</v>
      </c>
      <c r="C1327" s="131"/>
      <c r="D1327" s="131"/>
    </row>
    <row r="1328" spans="1:4" x14ac:dyDescent="0.25">
      <c r="A1328" s="6">
        <v>511630</v>
      </c>
      <c r="B1328" s="7" t="s">
        <v>379</v>
      </c>
      <c r="C1328" s="131"/>
      <c r="D1328" s="131"/>
    </row>
    <row r="1329" spans="1:4" x14ac:dyDescent="0.25">
      <c r="A1329" s="6">
        <v>511631</v>
      </c>
      <c r="B1329" s="7" t="s">
        <v>380</v>
      </c>
      <c r="C1329" s="131"/>
      <c r="D1329" s="131"/>
    </row>
    <row r="1330" spans="1:4" x14ac:dyDescent="0.25">
      <c r="A1330" s="6">
        <v>511632</v>
      </c>
      <c r="B1330" s="7" t="s">
        <v>381</v>
      </c>
      <c r="C1330" s="131"/>
      <c r="D1330" s="131"/>
    </row>
    <row r="1331" spans="1:4" x14ac:dyDescent="0.25">
      <c r="A1331" s="6">
        <v>511633</v>
      </c>
      <c r="B1331" s="7" t="s">
        <v>382</v>
      </c>
      <c r="C1331" s="131"/>
      <c r="D1331" s="131"/>
    </row>
    <row r="1332" spans="1:4" x14ac:dyDescent="0.25">
      <c r="A1332" s="6">
        <v>511634</v>
      </c>
      <c r="B1332" s="7" t="s">
        <v>383</v>
      </c>
      <c r="C1332" s="131"/>
      <c r="D1332" s="131"/>
    </row>
    <row r="1333" spans="1:4" x14ac:dyDescent="0.25">
      <c r="A1333" s="6">
        <v>511635</v>
      </c>
      <c r="B1333" s="7" t="s">
        <v>384</v>
      </c>
      <c r="C1333" s="131"/>
      <c r="D1333" s="131"/>
    </row>
    <row r="1334" spans="1:4" x14ac:dyDescent="0.25">
      <c r="A1334" s="6">
        <v>511636</v>
      </c>
      <c r="B1334" s="7" t="s">
        <v>385</v>
      </c>
      <c r="C1334" s="131"/>
      <c r="D1334" s="131"/>
    </row>
    <row r="1335" spans="1:4" x14ac:dyDescent="0.25">
      <c r="A1335" s="6">
        <v>511637</v>
      </c>
      <c r="B1335" s="7" t="s">
        <v>386</v>
      </c>
      <c r="C1335" s="131"/>
      <c r="D1335" s="131"/>
    </row>
    <row r="1336" spans="1:4" x14ac:dyDescent="0.25">
      <c r="A1336" s="6">
        <v>511638</v>
      </c>
      <c r="B1336" s="7" t="s">
        <v>387</v>
      </c>
      <c r="C1336" s="131"/>
      <c r="D1336" s="131"/>
    </row>
    <row r="1337" spans="1:4" x14ac:dyDescent="0.25">
      <c r="A1337" s="6">
        <v>511639</v>
      </c>
      <c r="B1337" s="7" t="s">
        <v>388</v>
      </c>
      <c r="C1337" s="131"/>
      <c r="D1337" s="131"/>
    </row>
    <row r="1338" spans="1:4" x14ac:dyDescent="0.25">
      <c r="A1338" s="6">
        <v>511640</v>
      </c>
      <c r="B1338" s="7" t="s">
        <v>389</v>
      </c>
      <c r="C1338" s="131"/>
      <c r="D1338" s="131"/>
    </row>
    <row r="1339" spans="1:4" x14ac:dyDescent="0.25">
      <c r="A1339" s="6">
        <v>511641</v>
      </c>
      <c r="B1339" s="7" t="s">
        <v>390</v>
      </c>
      <c r="C1339" s="131"/>
      <c r="D1339" s="131"/>
    </row>
    <row r="1340" spans="1:4" x14ac:dyDescent="0.25">
      <c r="A1340" s="6">
        <v>511642</v>
      </c>
      <c r="B1340" s="7" t="s">
        <v>391</v>
      </c>
      <c r="C1340" s="131"/>
      <c r="D1340" s="131"/>
    </row>
    <row r="1341" spans="1:4" x14ac:dyDescent="0.25">
      <c r="A1341" s="6">
        <v>511643</v>
      </c>
      <c r="B1341" s="7" t="s">
        <v>169</v>
      </c>
      <c r="C1341" s="131"/>
      <c r="D1341" s="131"/>
    </row>
    <row r="1342" spans="1:4" x14ac:dyDescent="0.25">
      <c r="A1342" s="6">
        <v>511644</v>
      </c>
      <c r="B1342" s="7" t="s">
        <v>161</v>
      </c>
      <c r="C1342" s="131"/>
      <c r="D1342" s="131"/>
    </row>
    <row r="1343" spans="1:4" x14ac:dyDescent="0.25">
      <c r="A1343" s="15">
        <v>511645</v>
      </c>
      <c r="B1343" s="16" t="s">
        <v>171</v>
      </c>
      <c r="C1343" s="392"/>
      <c r="D1343" s="392"/>
    </row>
    <row r="1344" spans="1:4" x14ac:dyDescent="0.25">
      <c r="A1344" s="15">
        <v>511646</v>
      </c>
      <c r="B1344" s="16" t="s">
        <v>172</v>
      </c>
      <c r="C1344" s="392"/>
      <c r="D1344" s="392"/>
    </row>
    <row r="1345" spans="1:4" x14ac:dyDescent="0.25">
      <c r="A1345" s="15">
        <v>511647</v>
      </c>
      <c r="B1345" s="16" t="s">
        <v>173</v>
      </c>
      <c r="C1345" s="392"/>
      <c r="D1345" s="392"/>
    </row>
    <row r="1346" spans="1:4" x14ac:dyDescent="0.25">
      <c r="A1346" s="15">
        <v>511648</v>
      </c>
      <c r="B1346" s="16" t="s">
        <v>392</v>
      </c>
      <c r="C1346" s="392"/>
      <c r="D1346" s="392"/>
    </row>
    <row r="1347" spans="1:4" x14ac:dyDescent="0.25">
      <c r="A1347" s="15">
        <v>511649</v>
      </c>
      <c r="B1347" s="16" t="s">
        <v>393</v>
      </c>
      <c r="C1347" s="392"/>
      <c r="D1347" s="392"/>
    </row>
    <row r="1348" spans="1:4" ht="15.75" thickBot="1" x14ac:dyDescent="0.3">
      <c r="A1348" s="15">
        <v>511660</v>
      </c>
      <c r="B1348" s="16" t="s">
        <v>40</v>
      </c>
      <c r="C1348" s="392"/>
      <c r="D1348" s="392"/>
    </row>
    <row r="1349" spans="1:4" ht="15.75" thickBot="1" x14ac:dyDescent="0.3">
      <c r="A1349" s="8" t="s">
        <v>20</v>
      </c>
      <c r="B1349" s="9"/>
      <c r="C1349" s="196">
        <f>SUM(C1299:C1348)</f>
        <v>0</v>
      </c>
      <c r="D1349" s="196">
        <f>SUM(D1299:D1348)</f>
        <v>0</v>
      </c>
    </row>
    <row r="1350" spans="1:4" x14ac:dyDescent="0.25">
      <c r="A1350" s="11">
        <v>52</v>
      </c>
      <c r="B1350" s="12" t="s">
        <v>394</v>
      </c>
      <c r="C1350" s="390"/>
      <c r="D1350" s="390"/>
    </row>
    <row r="1351" spans="1:4" x14ac:dyDescent="0.25">
      <c r="A1351" s="3">
        <v>5201</v>
      </c>
      <c r="B1351" s="4" t="s">
        <v>395</v>
      </c>
      <c r="C1351" s="131"/>
      <c r="D1351" s="131"/>
    </row>
    <row r="1352" spans="1:4" x14ac:dyDescent="0.25">
      <c r="A1352" s="6">
        <v>520101</v>
      </c>
      <c r="B1352" s="7" t="s">
        <v>231</v>
      </c>
      <c r="C1352" s="131"/>
      <c r="D1352" s="131"/>
    </row>
    <row r="1353" spans="1:4" x14ac:dyDescent="0.25">
      <c r="A1353" s="6">
        <v>520102</v>
      </c>
      <c r="B1353" s="7" t="s">
        <v>396</v>
      </c>
      <c r="C1353" s="131"/>
      <c r="D1353" s="131"/>
    </row>
    <row r="1354" spans="1:4" x14ac:dyDescent="0.25">
      <c r="A1354" s="6">
        <v>520103</v>
      </c>
      <c r="B1354" s="7" t="s">
        <v>233</v>
      </c>
      <c r="C1354" s="131"/>
      <c r="D1354" s="131"/>
    </row>
    <row r="1355" spans="1:4" x14ac:dyDescent="0.25">
      <c r="A1355" s="6">
        <v>520104</v>
      </c>
      <c r="B1355" s="7" t="s">
        <v>234</v>
      </c>
      <c r="C1355" s="131"/>
      <c r="D1355" s="131"/>
    </row>
    <row r="1356" spans="1:4" x14ac:dyDescent="0.25">
      <c r="A1356" s="6">
        <v>520105</v>
      </c>
      <c r="B1356" s="7" t="s">
        <v>225</v>
      </c>
      <c r="C1356" s="131"/>
      <c r="D1356" s="131"/>
    </row>
    <row r="1357" spans="1:4" x14ac:dyDescent="0.25">
      <c r="A1357" s="6">
        <v>520106</v>
      </c>
      <c r="B1357" s="7" t="s">
        <v>397</v>
      </c>
      <c r="C1357" s="131"/>
      <c r="D1357" s="131"/>
    </row>
    <row r="1358" spans="1:4" x14ac:dyDescent="0.25">
      <c r="A1358" s="6">
        <v>520107</v>
      </c>
      <c r="B1358" s="7" t="s">
        <v>398</v>
      </c>
      <c r="C1358" s="131"/>
      <c r="D1358" s="131"/>
    </row>
    <row r="1359" spans="1:4" x14ac:dyDescent="0.25">
      <c r="A1359" s="6">
        <v>520108</v>
      </c>
      <c r="B1359" s="7" t="s">
        <v>120</v>
      </c>
      <c r="C1359" s="131"/>
      <c r="D1359" s="131"/>
    </row>
    <row r="1360" spans="1:4" x14ac:dyDescent="0.25">
      <c r="A1360" s="6">
        <v>52010801</v>
      </c>
      <c r="B1360" s="7" t="s">
        <v>209</v>
      </c>
      <c r="C1360" s="131"/>
      <c r="D1360" s="131"/>
    </row>
    <row r="1361" spans="1:4" x14ac:dyDescent="0.25">
      <c r="A1361" s="6">
        <v>52010802</v>
      </c>
      <c r="B1361" s="7" t="s">
        <v>210</v>
      </c>
      <c r="C1361" s="131"/>
      <c r="D1361" s="131"/>
    </row>
    <row r="1362" spans="1:4" x14ac:dyDescent="0.25">
      <c r="A1362" s="6">
        <v>52010803</v>
      </c>
      <c r="B1362" s="7" t="s">
        <v>211</v>
      </c>
      <c r="C1362" s="131"/>
      <c r="D1362" s="131"/>
    </row>
    <row r="1363" spans="1:4" ht="15.75" thickBot="1" x14ac:dyDescent="0.3">
      <c r="A1363" s="18">
        <v>520109</v>
      </c>
      <c r="B1363" s="19" t="s">
        <v>229</v>
      </c>
      <c r="C1363" s="398"/>
      <c r="D1363" s="398"/>
    </row>
    <row r="1364" spans="1:4" ht="15.75" thickBot="1" x14ac:dyDescent="0.3">
      <c r="A1364" s="8" t="s">
        <v>20</v>
      </c>
      <c r="B1364" s="9"/>
      <c r="C1364" s="196">
        <f>SUM(C1352:C1363)</f>
        <v>0</v>
      </c>
      <c r="D1364" s="196">
        <f>SUM(D1352:D1363)</f>
        <v>0</v>
      </c>
    </row>
    <row r="1365" spans="1:4" x14ac:dyDescent="0.25">
      <c r="A1365" s="11">
        <v>5202</v>
      </c>
      <c r="B1365" s="12" t="s">
        <v>399</v>
      </c>
      <c r="C1365" s="390"/>
      <c r="D1365" s="390"/>
    </row>
    <row r="1366" spans="1:4" x14ac:dyDescent="0.25">
      <c r="A1366" s="6">
        <v>520201</v>
      </c>
      <c r="B1366" s="7" t="s">
        <v>231</v>
      </c>
      <c r="C1366" s="131"/>
      <c r="D1366" s="131"/>
    </row>
    <row r="1367" spans="1:4" x14ac:dyDescent="0.25">
      <c r="A1367" s="6">
        <v>520202</v>
      </c>
      <c r="B1367" s="7" t="s">
        <v>396</v>
      </c>
      <c r="C1367" s="131"/>
      <c r="D1367" s="131"/>
    </row>
    <row r="1368" spans="1:4" x14ac:dyDescent="0.25">
      <c r="A1368" s="6">
        <v>520203</v>
      </c>
      <c r="B1368" s="7" t="s">
        <v>233</v>
      </c>
      <c r="C1368" s="131"/>
      <c r="D1368" s="131"/>
    </row>
    <row r="1369" spans="1:4" x14ac:dyDescent="0.25">
      <c r="A1369" s="6">
        <v>520204</v>
      </c>
      <c r="B1369" s="7" t="s">
        <v>234</v>
      </c>
      <c r="C1369" s="131"/>
      <c r="D1369" s="131"/>
    </row>
    <row r="1370" spans="1:4" x14ac:dyDescent="0.25">
      <c r="A1370" s="6">
        <v>520205</v>
      </c>
      <c r="B1370" s="7" t="s">
        <v>225</v>
      </c>
      <c r="C1370" s="131"/>
      <c r="D1370" s="131"/>
    </row>
    <row r="1371" spans="1:4" x14ac:dyDescent="0.25">
      <c r="A1371" s="6">
        <v>520206</v>
      </c>
      <c r="B1371" s="7" t="s">
        <v>397</v>
      </c>
      <c r="C1371" s="131"/>
      <c r="D1371" s="131"/>
    </row>
    <row r="1372" spans="1:4" x14ac:dyDescent="0.25">
      <c r="A1372" s="6">
        <v>520207</v>
      </c>
      <c r="B1372" s="7" t="s">
        <v>398</v>
      </c>
      <c r="C1372" s="131"/>
      <c r="D1372" s="131"/>
    </row>
    <row r="1373" spans="1:4" x14ac:dyDescent="0.25">
      <c r="A1373" s="6">
        <v>520208</v>
      </c>
      <c r="B1373" s="7" t="s">
        <v>120</v>
      </c>
      <c r="C1373" s="131"/>
      <c r="D1373" s="131"/>
    </row>
    <row r="1374" spans="1:4" x14ac:dyDescent="0.25">
      <c r="A1374" s="6">
        <v>52020801</v>
      </c>
      <c r="B1374" s="7" t="s">
        <v>209</v>
      </c>
      <c r="C1374" s="131"/>
      <c r="D1374" s="131"/>
    </row>
    <row r="1375" spans="1:4" x14ac:dyDescent="0.25">
      <c r="A1375" s="6">
        <v>52020802</v>
      </c>
      <c r="B1375" s="7" t="s">
        <v>210</v>
      </c>
      <c r="C1375" s="131"/>
      <c r="D1375" s="131"/>
    </row>
    <row r="1376" spans="1:4" x14ac:dyDescent="0.25">
      <c r="A1376" s="6">
        <v>52020803</v>
      </c>
      <c r="B1376" s="7" t="s">
        <v>211</v>
      </c>
      <c r="C1376" s="131"/>
      <c r="D1376" s="131"/>
    </row>
    <row r="1377" spans="1:4" ht="15.75" thickBot="1" x14ac:dyDescent="0.3">
      <c r="A1377" s="18">
        <v>520209</v>
      </c>
      <c r="B1377" s="19" t="s">
        <v>229</v>
      </c>
      <c r="C1377" s="398"/>
      <c r="D1377" s="398"/>
    </row>
    <row r="1378" spans="1:4" ht="15.75" thickBot="1" x14ac:dyDescent="0.3">
      <c r="A1378" s="8" t="s">
        <v>20</v>
      </c>
      <c r="B1378" s="9"/>
      <c r="C1378" s="196">
        <f>SUM(C1366:C1377)</f>
        <v>0</v>
      </c>
      <c r="D1378" s="196">
        <f>SUM(D1366:D1377)</f>
        <v>0</v>
      </c>
    </row>
    <row r="1379" spans="1:4" x14ac:dyDescent="0.25">
      <c r="A1379" s="11">
        <v>5203</v>
      </c>
      <c r="B1379" s="12" t="s">
        <v>400</v>
      </c>
      <c r="C1379" s="390"/>
      <c r="D1379" s="390"/>
    </row>
    <row r="1380" spans="1:4" x14ac:dyDescent="0.25">
      <c r="A1380" s="6">
        <v>520301</v>
      </c>
      <c r="B1380" s="7" t="s">
        <v>88</v>
      </c>
      <c r="C1380" s="131"/>
      <c r="D1380" s="131"/>
    </row>
    <row r="1381" spans="1:4" x14ac:dyDescent="0.25">
      <c r="A1381" s="6">
        <v>520302</v>
      </c>
      <c r="B1381" s="7" t="s">
        <v>89</v>
      </c>
      <c r="C1381" s="131"/>
      <c r="D1381" s="131"/>
    </row>
    <row r="1382" spans="1:4" x14ac:dyDescent="0.25">
      <c r="A1382" s="6">
        <v>520303</v>
      </c>
      <c r="B1382" s="7" t="s">
        <v>90</v>
      </c>
      <c r="C1382" s="131"/>
      <c r="D1382" s="131"/>
    </row>
    <row r="1383" spans="1:4" x14ac:dyDescent="0.25">
      <c r="A1383" s="6">
        <v>520304</v>
      </c>
      <c r="B1383" s="7" t="s">
        <v>91</v>
      </c>
      <c r="C1383" s="131"/>
      <c r="D1383" s="131"/>
    </row>
    <row r="1384" spans="1:4" x14ac:dyDescent="0.25">
      <c r="A1384" s="6">
        <v>520305</v>
      </c>
      <c r="B1384" s="7" t="s">
        <v>208</v>
      </c>
      <c r="C1384" s="131"/>
      <c r="D1384" s="131"/>
    </row>
    <row r="1385" spans="1:4" x14ac:dyDescent="0.25">
      <c r="A1385" s="6">
        <v>52030501</v>
      </c>
      <c r="B1385" s="7" t="s">
        <v>209</v>
      </c>
      <c r="C1385" s="131"/>
      <c r="D1385" s="131"/>
    </row>
    <row r="1386" spans="1:4" x14ac:dyDescent="0.25">
      <c r="A1386" s="6">
        <v>52030502</v>
      </c>
      <c r="B1386" s="7" t="s">
        <v>210</v>
      </c>
      <c r="C1386" s="131"/>
      <c r="D1386" s="131"/>
    </row>
    <row r="1387" spans="1:4" x14ac:dyDescent="0.25">
      <c r="A1387" s="6">
        <v>52030503</v>
      </c>
      <c r="B1387" s="7" t="s">
        <v>211</v>
      </c>
      <c r="C1387" s="131"/>
      <c r="D1387" s="131"/>
    </row>
    <row r="1388" spans="1:4" x14ac:dyDescent="0.25">
      <c r="A1388" s="6">
        <v>520306</v>
      </c>
      <c r="B1388" s="7" t="s">
        <v>93</v>
      </c>
      <c r="C1388" s="131"/>
      <c r="D1388" s="131"/>
    </row>
    <row r="1389" spans="1:4" ht="15.75" thickBot="1" x14ac:dyDescent="0.3">
      <c r="A1389" s="18">
        <v>520307</v>
      </c>
      <c r="B1389" s="19" t="s">
        <v>212</v>
      </c>
      <c r="C1389" s="398"/>
      <c r="D1389" s="398"/>
    </row>
    <row r="1390" spans="1:4" ht="15.75" thickBot="1" x14ac:dyDescent="0.3">
      <c r="A1390" s="8" t="s">
        <v>20</v>
      </c>
      <c r="B1390" s="9"/>
      <c r="C1390" s="196">
        <f>SUM(C1380:C1389)</f>
        <v>0</v>
      </c>
      <c r="D1390" s="196">
        <f>SUM(D1380:D1389)</f>
        <v>0</v>
      </c>
    </row>
    <row r="1391" spans="1:4" x14ac:dyDescent="0.25">
      <c r="A1391" s="11">
        <v>5204</v>
      </c>
      <c r="B1391" s="12" t="s">
        <v>401</v>
      </c>
      <c r="C1391" s="390"/>
      <c r="D1391" s="390"/>
    </row>
    <row r="1392" spans="1:4" x14ac:dyDescent="0.25">
      <c r="A1392" s="6">
        <v>520401</v>
      </c>
      <c r="B1392" s="7" t="s">
        <v>402</v>
      </c>
      <c r="C1392" s="131"/>
      <c r="D1392" s="131"/>
    </row>
    <row r="1393" spans="1:4" x14ac:dyDescent="0.25">
      <c r="A1393" s="6">
        <v>520402</v>
      </c>
      <c r="B1393" s="7" t="s">
        <v>403</v>
      </c>
      <c r="C1393" s="131"/>
      <c r="D1393" s="131"/>
    </row>
    <row r="1394" spans="1:4" x14ac:dyDescent="0.25">
      <c r="A1394" s="6">
        <v>520403</v>
      </c>
      <c r="B1394" s="7" t="s">
        <v>404</v>
      </c>
      <c r="C1394" s="131"/>
      <c r="D1394" s="131"/>
    </row>
    <row r="1395" spans="1:4" x14ac:dyDescent="0.25">
      <c r="A1395" s="6">
        <v>520404</v>
      </c>
      <c r="B1395" s="7" t="s">
        <v>90</v>
      </c>
      <c r="C1395" s="131"/>
      <c r="D1395" s="131"/>
    </row>
    <row r="1396" spans="1:4" x14ac:dyDescent="0.25">
      <c r="A1396" s="6">
        <v>520405</v>
      </c>
      <c r="B1396" s="7" t="s">
        <v>91</v>
      </c>
      <c r="C1396" s="131"/>
      <c r="D1396" s="131"/>
    </row>
    <row r="1397" spans="1:4" x14ac:dyDescent="0.25">
      <c r="A1397" s="6">
        <v>520406</v>
      </c>
      <c r="B1397" s="7" t="s">
        <v>208</v>
      </c>
      <c r="C1397" s="131"/>
      <c r="D1397" s="131"/>
    </row>
    <row r="1398" spans="1:4" x14ac:dyDescent="0.25">
      <c r="A1398" s="6">
        <v>52040601</v>
      </c>
      <c r="B1398" s="7" t="s">
        <v>209</v>
      </c>
      <c r="C1398" s="131"/>
      <c r="D1398" s="131"/>
    </row>
    <row r="1399" spans="1:4" x14ac:dyDescent="0.25">
      <c r="A1399" s="6">
        <v>52040602</v>
      </c>
      <c r="B1399" s="7" t="s">
        <v>210</v>
      </c>
      <c r="C1399" s="131"/>
      <c r="D1399" s="131"/>
    </row>
    <row r="1400" spans="1:4" x14ac:dyDescent="0.25">
      <c r="A1400" s="6">
        <v>52040603</v>
      </c>
      <c r="B1400" s="7" t="s">
        <v>211</v>
      </c>
      <c r="C1400" s="131"/>
      <c r="D1400" s="131"/>
    </row>
    <row r="1401" spans="1:4" x14ac:dyDescent="0.25">
      <c r="A1401" s="6">
        <v>520407</v>
      </c>
      <c r="B1401" s="7" t="s">
        <v>93</v>
      </c>
      <c r="C1401" s="131"/>
      <c r="D1401" s="131"/>
    </row>
    <row r="1402" spans="1:4" ht="15.75" thickBot="1" x14ac:dyDescent="0.3">
      <c r="A1402" s="18">
        <v>520408</v>
      </c>
      <c r="B1402" s="19" t="s">
        <v>212</v>
      </c>
      <c r="C1402" s="398"/>
      <c r="D1402" s="398"/>
    </row>
    <row r="1403" spans="1:4" ht="15.75" thickBot="1" x14ac:dyDescent="0.3">
      <c r="A1403" s="8" t="s">
        <v>20</v>
      </c>
      <c r="B1403" s="9"/>
      <c r="C1403" s="196">
        <f>SUM(C1392:C1402)</f>
        <v>0</v>
      </c>
      <c r="D1403" s="196">
        <f>SUM(D1392:D1402)</f>
        <v>0</v>
      </c>
    </row>
    <row r="1404" spans="1:4" x14ac:dyDescent="0.25">
      <c r="A1404" s="11">
        <v>5205</v>
      </c>
      <c r="B1404" s="12" t="s">
        <v>216</v>
      </c>
      <c r="C1404" s="390"/>
      <c r="D1404" s="390"/>
    </row>
    <row r="1405" spans="1:4" x14ac:dyDescent="0.25">
      <c r="A1405" s="6">
        <v>520501</v>
      </c>
      <c r="B1405" s="7" t="s">
        <v>88</v>
      </c>
      <c r="C1405" s="131"/>
      <c r="D1405" s="131"/>
    </row>
    <row r="1406" spans="1:4" x14ac:dyDescent="0.25">
      <c r="A1406" s="6">
        <v>520502</v>
      </c>
      <c r="B1406" s="7" t="s">
        <v>89</v>
      </c>
      <c r="C1406" s="131"/>
      <c r="D1406" s="131"/>
    </row>
    <row r="1407" spans="1:4" x14ac:dyDescent="0.25">
      <c r="A1407" s="6">
        <v>520503</v>
      </c>
      <c r="B1407" s="7" t="s">
        <v>90</v>
      </c>
      <c r="C1407" s="131"/>
      <c r="D1407" s="131"/>
    </row>
    <row r="1408" spans="1:4" x14ac:dyDescent="0.25">
      <c r="A1408" s="6">
        <v>520504</v>
      </c>
      <c r="B1408" s="7" t="s">
        <v>91</v>
      </c>
      <c r="C1408" s="131"/>
      <c r="D1408" s="131"/>
    </row>
    <row r="1409" spans="1:4" x14ac:dyDescent="0.25">
      <c r="A1409" s="6">
        <v>520505</v>
      </c>
      <c r="B1409" s="7" t="s">
        <v>208</v>
      </c>
      <c r="C1409" s="131"/>
      <c r="D1409" s="131"/>
    </row>
    <row r="1410" spans="1:4" x14ac:dyDescent="0.25">
      <c r="A1410" s="6">
        <v>52050501</v>
      </c>
      <c r="B1410" s="7" t="s">
        <v>209</v>
      </c>
      <c r="C1410" s="131"/>
      <c r="D1410" s="131"/>
    </row>
    <row r="1411" spans="1:4" x14ac:dyDescent="0.25">
      <c r="A1411" s="6">
        <v>52050502</v>
      </c>
      <c r="B1411" s="7" t="s">
        <v>210</v>
      </c>
      <c r="C1411" s="131"/>
      <c r="D1411" s="131"/>
    </row>
    <row r="1412" spans="1:4" x14ac:dyDescent="0.25">
      <c r="A1412" s="6">
        <v>52050503</v>
      </c>
      <c r="B1412" s="7" t="s">
        <v>211</v>
      </c>
      <c r="C1412" s="131"/>
      <c r="D1412" s="131"/>
    </row>
    <row r="1413" spans="1:4" x14ac:dyDescent="0.25">
      <c r="A1413" s="6">
        <v>520506</v>
      </c>
      <c r="B1413" s="7" t="s">
        <v>93</v>
      </c>
      <c r="C1413" s="131"/>
      <c r="D1413" s="131"/>
    </row>
    <row r="1414" spans="1:4" ht="15.75" thickBot="1" x14ac:dyDescent="0.3">
      <c r="A1414" s="15">
        <v>520507</v>
      </c>
      <c r="B1414" s="19" t="s">
        <v>212</v>
      </c>
      <c r="C1414" s="392"/>
      <c r="D1414" s="392"/>
    </row>
    <row r="1415" spans="1:4" ht="15.75" thickBot="1" x14ac:dyDescent="0.3">
      <c r="A1415" s="8" t="s">
        <v>20</v>
      </c>
      <c r="B1415" s="9"/>
      <c r="C1415" s="196">
        <f>SUM(C1405:C1414)</f>
        <v>0</v>
      </c>
      <c r="D1415" s="196">
        <f>SUM(D1405:D1414)</f>
        <v>0</v>
      </c>
    </row>
    <row r="1416" spans="1:4" x14ac:dyDescent="0.25">
      <c r="A1416" s="11">
        <v>5206</v>
      </c>
      <c r="B1416" s="12" t="s">
        <v>405</v>
      </c>
      <c r="C1416" s="390"/>
      <c r="D1416" s="390"/>
    </row>
    <row r="1417" spans="1:4" x14ac:dyDescent="0.25">
      <c r="A1417" s="6">
        <v>520601</v>
      </c>
      <c r="B1417" s="7" t="s">
        <v>89</v>
      </c>
      <c r="C1417" s="131"/>
      <c r="D1417" s="131"/>
    </row>
    <row r="1418" spans="1:4" x14ac:dyDescent="0.25">
      <c r="A1418" s="6">
        <v>520602</v>
      </c>
      <c r="B1418" s="7" t="s">
        <v>90</v>
      </c>
      <c r="C1418" s="131"/>
      <c r="D1418" s="131"/>
    </row>
    <row r="1419" spans="1:4" x14ac:dyDescent="0.25">
      <c r="A1419" s="6">
        <v>520603</v>
      </c>
      <c r="B1419" s="7" t="s">
        <v>91</v>
      </c>
      <c r="C1419" s="131"/>
      <c r="D1419" s="131"/>
    </row>
    <row r="1420" spans="1:4" x14ac:dyDescent="0.25">
      <c r="A1420" s="6">
        <v>520604</v>
      </c>
      <c r="B1420" s="7" t="s">
        <v>208</v>
      </c>
      <c r="C1420" s="131"/>
      <c r="D1420" s="131"/>
    </row>
    <row r="1421" spans="1:4" x14ac:dyDescent="0.25">
      <c r="A1421" s="6">
        <v>52060401</v>
      </c>
      <c r="B1421" s="7" t="s">
        <v>209</v>
      </c>
      <c r="C1421" s="131"/>
      <c r="D1421" s="131"/>
    </row>
    <row r="1422" spans="1:4" x14ac:dyDescent="0.25">
      <c r="A1422" s="6">
        <v>52060402</v>
      </c>
      <c r="B1422" s="7" t="s">
        <v>210</v>
      </c>
      <c r="C1422" s="131"/>
      <c r="D1422" s="131"/>
    </row>
    <row r="1423" spans="1:4" x14ac:dyDescent="0.25">
      <c r="A1423" s="6">
        <v>52060403</v>
      </c>
      <c r="B1423" s="7" t="s">
        <v>211</v>
      </c>
      <c r="C1423" s="131"/>
      <c r="D1423" s="131"/>
    </row>
    <row r="1424" spans="1:4" x14ac:dyDescent="0.25">
      <c r="A1424" s="6">
        <v>520605</v>
      </c>
      <c r="B1424" s="7" t="s">
        <v>93</v>
      </c>
      <c r="C1424" s="131"/>
      <c r="D1424" s="131"/>
    </row>
    <row r="1425" spans="1:4" ht="15.75" thickBot="1" x14ac:dyDescent="0.3">
      <c r="A1425" s="18">
        <v>520606</v>
      </c>
      <c r="B1425" s="19" t="s">
        <v>212</v>
      </c>
      <c r="C1425" s="398"/>
      <c r="D1425" s="398"/>
    </row>
    <row r="1426" spans="1:4" ht="15.75" thickBot="1" x14ac:dyDescent="0.3">
      <c r="A1426" s="8" t="s">
        <v>20</v>
      </c>
      <c r="B1426" s="9"/>
      <c r="C1426" s="196">
        <f>SUM(C1417:C1425)</f>
        <v>0</v>
      </c>
      <c r="D1426" s="196">
        <f>SUM(D1417:D1425)</f>
        <v>0</v>
      </c>
    </row>
    <row r="1427" spans="1:4" x14ac:dyDescent="0.25">
      <c r="A1427" s="11">
        <v>5207</v>
      </c>
      <c r="B1427" s="12" t="s">
        <v>406</v>
      </c>
      <c r="C1427" s="390"/>
      <c r="D1427" s="390"/>
    </row>
    <row r="1428" spans="1:4" x14ac:dyDescent="0.25">
      <c r="A1428" s="6">
        <v>520701</v>
      </c>
      <c r="B1428" s="7" t="s">
        <v>89</v>
      </c>
      <c r="C1428" s="131"/>
      <c r="D1428" s="131"/>
    </row>
    <row r="1429" spans="1:4" x14ac:dyDescent="0.25">
      <c r="A1429" s="6">
        <v>520702</v>
      </c>
      <c r="B1429" s="7" t="s">
        <v>90</v>
      </c>
      <c r="C1429" s="131"/>
      <c r="D1429" s="131"/>
    </row>
    <row r="1430" spans="1:4" x14ac:dyDescent="0.25">
      <c r="A1430" s="6">
        <v>520703</v>
      </c>
      <c r="B1430" s="7" t="s">
        <v>91</v>
      </c>
      <c r="C1430" s="131"/>
      <c r="D1430" s="131"/>
    </row>
    <row r="1431" spans="1:4" x14ac:dyDescent="0.25">
      <c r="A1431" s="6">
        <v>520704</v>
      </c>
      <c r="B1431" s="7" t="s">
        <v>208</v>
      </c>
      <c r="C1431" s="131"/>
      <c r="D1431" s="131"/>
    </row>
    <row r="1432" spans="1:4" x14ac:dyDescent="0.25">
      <c r="A1432" s="6">
        <v>52070401</v>
      </c>
      <c r="B1432" s="7" t="s">
        <v>209</v>
      </c>
      <c r="C1432" s="131"/>
      <c r="D1432" s="131"/>
    </row>
    <row r="1433" spans="1:4" x14ac:dyDescent="0.25">
      <c r="A1433" s="6">
        <v>52070402</v>
      </c>
      <c r="B1433" s="7" t="s">
        <v>210</v>
      </c>
      <c r="C1433" s="131"/>
      <c r="D1433" s="131"/>
    </row>
    <row r="1434" spans="1:4" x14ac:dyDescent="0.25">
      <c r="A1434" s="6">
        <v>52070403</v>
      </c>
      <c r="B1434" s="7" t="s">
        <v>211</v>
      </c>
      <c r="C1434" s="131"/>
      <c r="D1434" s="131"/>
    </row>
    <row r="1435" spans="1:4" x14ac:dyDescent="0.25">
      <c r="A1435" s="6">
        <v>520705</v>
      </c>
      <c r="B1435" s="7" t="s">
        <v>93</v>
      </c>
      <c r="C1435" s="131"/>
      <c r="D1435" s="131"/>
    </row>
    <row r="1436" spans="1:4" ht="15.75" thickBot="1" x14ac:dyDescent="0.3">
      <c r="A1436" s="18">
        <v>520706</v>
      </c>
      <c r="B1436" s="19" t="s">
        <v>212</v>
      </c>
      <c r="C1436" s="398"/>
      <c r="D1436" s="398"/>
    </row>
    <row r="1437" spans="1:4" ht="15.75" thickBot="1" x14ac:dyDescent="0.3">
      <c r="A1437" s="8" t="s">
        <v>20</v>
      </c>
      <c r="B1437" s="9"/>
      <c r="C1437" s="196">
        <f>SUM(C1428:C1436)</f>
        <v>0</v>
      </c>
      <c r="D1437" s="196">
        <f>SUM(D1428:D1436)</f>
        <v>0</v>
      </c>
    </row>
    <row r="1438" spans="1:4" x14ac:dyDescent="0.25">
      <c r="A1438" s="11">
        <v>5208</v>
      </c>
      <c r="B1438" s="12" t="s">
        <v>407</v>
      </c>
      <c r="C1438" s="390"/>
      <c r="D1438" s="390"/>
    </row>
    <row r="1439" spans="1:4" x14ac:dyDescent="0.25">
      <c r="A1439" s="6">
        <v>520801</v>
      </c>
      <c r="B1439" s="7" t="s">
        <v>88</v>
      </c>
      <c r="C1439" s="131"/>
      <c r="D1439" s="131"/>
    </row>
    <row r="1440" spans="1:4" x14ac:dyDescent="0.25">
      <c r="A1440" s="6">
        <v>520802</v>
      </c>
      <c r="B1440" s="7" t="s">
        <v>89</v>
      </c>
      <c r="C1440" s="131"/>
      <c r="D1440" s="131"/>
    </row>
    <row r="1441" spans="1:4" x14ac:dyDescent="0.25">
      <c r="A1441" s="6">
        <v>520803</v>
      </c>
      <c r="B1441" s="7" t="s">
        <v>90</v>
      </c>
      <c r="C1441" s="131"/>
      <c r="D1441" s="131"/>
    </row>
    <row r="1442" spans="1:4" x14ac:dyDescent="0.25">
      <c r="A1442" s="6">
        <v>520804</v>
      </c>
      <c r="B1442" s="7" t="s">
        <v>91</v>
      </c>
      <c r="C1442" s="131"/>
      <c r="D1442" s="131"/>
    </row>
    <row r="1443" spans="1:4" x14ac:dyDescent="0.25">
      <c r="A1443" s="6">
        <v>520805</v>
      </c>
      <c r="B1443" s="7" t="s">
        <v>208</v>
      </c>
      <c r="C1443" s="131"/>
      <c r="D1443" s="131"/>
    </row>
    <row r="1444" spans="1:4" x14ac:dyDescent="0.25">
      <c r="A1444" s="6">
        <v>52080501</v>
      </c>
      <c r="B1444" s="7" t="s">
        <v>209</v>
      </c>
      <c r="C1444" s="131"/>
      <c r="D1444" s="131"/>
    </row>
    <row r="1445" spans="1:4" x14ac:dyDescent="0.25">
      <c r="A1445" s="6">
        <v>52080502</v>
      </c>
      <c r="B1445" s="7" t="s">
        <v>210</v>
      </c>
      <c r="C1445" s="131"/>
      <c r="D1445" s="131"/>
    </row>
    <row r="1446" spans="1:4" x14ac:dyDescent="0.25">
      <c r="A1446" s="6">
        <v>52080503</v>
      </c>
      <c r="B1446" s="7" t="s">
        <v>211</v>
      </c>
      <c r="C1446" s="131"/>
      <c r="D1446" s="131"/>
    </row>
    <row r="1447" spans="1:4" x14ac:dyDescent="0.25">
      <c r="A1447" s="6">
        <v>520806</v>
      </c>
      <c r="B1447" s="7" t="s">
        <v>93</v>
      </c>
      <c r="C1447" s="131"/>
      <c r="D1447" s="131"/>
    </row>
    <row r="1448" spans="1:4" ht="15.75" thickBot="1" x14ac:dyDescent="0.3">
      <c r="A1448" s="18">
        <v>520807</v>
      </c>
      <c r="B1448" s="19" t="s">
        <v>212</v>
      </c>
      <c r="C1448" s="398"/>
      <c r="D1448" s="398"/>
    </row>
    <row r="1449" spans="1:4" ht="15.75" thickBot="1" x14ac:dyDescent="0.3">
      <c r="A1449" s="8" t="s">
        <v>20</v>
      </c>
      <c r="B1449" s="9"/>
      <c r="C1449" s="196">
        <f>SUM(C1439:C1448)</f>
        <v>0</v>
      </c>
      <c r="D1449" s="196">
        <f>SUM(D1439:D1448)</f>
        <v>0</v>
      </c>
    </row>
    <row r="1450" spans="1:4" x14ac:dyDescent="0.25">
      <c r="A1450" s="11">
        <v>5209</v>
      </c>
      <c r="B1450" s="12" t="s">
        <v>408</v>
      </c>
      <c r="C1450" s="390"/>
      <c r="D1450" s="390"/>
    </row>
    <row r="1451" spans="1:4" x14ac:dyDescent="0.25">
      <c r="A1451" s="6">
        <v>520901</v>
      </c>
      <c r="B1451" s="7" t="s">
        <v>88</v>
      </c>
      <c r="C1451" s="131"/>
      <c r="D1451" s="131"/>
    </row>
    <row r="1452" spans="1:4" x14ac:dyDescent="0.25">
      <c r="A1452" s="6">
        <v>520902</v>
      </c>
      <c r="B1452" s="7" t="s">
        <v>89</v>
      </c>
      <c r="C1452" s="131"/>
      <c r="D1452" s="131"/>
    </row>
    <row r="1453" spans="1:4" x14ac:dyDescent="0.25">
      <c r="A1453" s="6">
        <v>520903</v>
      </c>
      <c r="B1453" s="7" t="s">
        <v>90</v>
      </c>
      <c r="C1453" s="131"/>
      <c r="D1453" s="131"/>
    </row>
    <row r="1454" spans="1:4" x14ac:dyDescent="0.25">
      <c r="A1454" s="6">
        <v>520904</v>
      </c>
      <c r="B1454" s="7" t="s">
        <v>91</v>
      </c>
      <c r="C1454" s="131"/>
      <c r="D1454" s="131"/>
    </row>
    <row r="1455" spans="1:4" x14ac:dyDescent="0.25">
      <c r="A1455" s="6">
        <v>520905</v>
      </c>
      <c r="B1455" s="7" t="s">
        <v>208</v>
      </c>
      <c r="C1455" s="131"/>
      <c r="D1455" s="131"/>
    </row>
    <row r="1456" spans="1:4" x14ac:dyDescent="0.25">
      <c r="A1456" s="6">
        <v>52090501</v>
      </c>
      <c r="B1456" s="7" t="s">
        <v>209</v>
      </c>
      <c r="C1456" s="131"/>
      <c r="D1456" s="131"/>
    </row>
    <row r="1457" spans="1:4" x14ac:dyDescent="0.25">
      <c r="A1457" s="6">
        <v>52090502</v>
      </c>
      <c r="B1457" s="7" t="s">
        <v>210</v>
      </c>
      <c r="C1457" s="131"/>
      <c r="D1457" s="131"/>
    </row>
    <row r="1458" spans="1:4" x14ac:dyDescent="0.25">
      <c r="A1458" s="6">
        <v>52090503</v>
      </c>
      <c r="B1458" s="7" t="s">
        <v>211</v>
      </c>
      <c r="C1458" s="131"/>
      <c r="D1458" s="131"/>
    </row>
    <row r="1459" spans="1:4" x14ac:dyDescent="0.25">
      <c r="A1459" s="6">
        <v>520906</v>
      </c>
      <c r="B1459" s="7" t="s">
        <v>93</v>
      </c>
      <c r="C1459" s="131"/>
      <c r="D1459" s="131"/>
    </row>
    <row r="1460" spans="1:4" ht="15.75" thickBot="1" x14ac:dyDescent="0.3">
      <c r="A1460" s="18">
        <v>520907</v>
      </c>
      <c r="B1460" s="19" t="s">
        <v>212</v>
      </c>
      <c r="C1460" s="398"/>
      <c r="D1460" s="398"/>
    </row>
    <row r="1461" spans="1:4" ht="15.75" thickBot="1" x14ac:dyDescent="0.3">
      <c r="A1461" s="8" t="s">
        <v>20</v>
      </c>
      <c r="B1461" s="9"/>
      <c r="C1461" s="196">
        <f>SUM(C1451:C1460)</f>
        <v>0</v>
      </c>
      <c r="D1461" s="196">
        <f>SUM(D1451:D1460)</f>
        <v>0</v>
      </c>
    </row>
    <row r="1462" spans="1:4" x14ac:dyDescent="0.25">
      <c r="A1462" s="11">
        <v>5210</v>
      </c>
      <c r="B1462" s="12" t="s">
        <v>409</v>
      </c>
      <c r="C1462" s="390"/>
      <c r="D1462" s="390"/>
    </row>
    <row r="1463" spans="1:4" x14ac:dyDescent="0.25">
      <c r="A1463" s="6">
        <v>521001</v>
      </c>
      <c r="B1463" s="7" t="s">
        <v>88</v>
      </c>
      <c r="C1463" s="131"/>
      <c r="D1463" s="131"/>
    </row>
    <row r="1464" spans="1:4" x14ac:dyDescent="0.25">
      <c r="A1464" s="6">
        <v>521002</v>
      </c>
      <c r="B1464" s="7" t="s">
        <v>89</v>
      </c>
      <c r="C1464" s="131"/>
      <c r="D1464" s="131"/>
    </row>
    <row r="1465" spans="1:4" x14ac:dyDescent="0.25">
      <c r="A1465" s="6">
        <v>521003</v>
      </c>
      <c r="B1465" s="7" t="s">
        <v>90</v>
      </c>
      <c r="C1465" s="131"/>
      <c r="D1465" s="131"/>
    </row>
    <row r="1466" spans="1:4" x14ac:dyDescent="0.25">
      <c r="A1466" s="6">
        <v>521004</v>
      </c>
      <c r="B1466" s="7" t="s">
        <v>91</v>
      </c>
      <c r="C1466" s="131"/>
      <c r="D1466" s="131"/>
    </row>
    <row r="1467" spans="1:4" x14ac:dyDescent="0.25">
      <c r="A1467" s="6">
        <v>521005</v>
      </c>
      <c r="B1467" s="7" t="s">
        <v>208</v>
      </c>
      <c r="C1467" s="131"/>
      <c r="D1467" s="131"/>
    </row>
    <row r="1468" spans="1:4" x14ac:dyDescent="0.25">
      <c r="A1468" s="6">
        <v>52100501</v>
      </c>
      <c r="B1468" s="7" t="s">
        <v>209</v>
      </c>
      <c r="C1468" s="131"/>
      <c r="D1468" s="131"/>
    </row>
    <row r="1469" spans="1:4" x14ac:dyDescent="0.25">
      <c r="A1469" s="6">
        <v>52100502</v>
      </c>
      <c r="B1469" s="7" t="s">
        <v>210</v>
      </c>
      <c r="C1469" s="131"/>
      <c r="D1469" s="131"/>
    </row>
    <row r="1470" spans="1:4" x14ac:dyDescent="0.25">
      <c r="A1470" s="6">
        <v>52100503</v>
      </c>
      <c r="B1470" s="7" t="s">
        <v>211</v>
      </c>
      <c r="C1470" s="131"/>
      <c r="D1470" s="131"/>
    </row>
    <row r="1471" spans="1:4" x14ac:dyDescent="0.25">
      <c r="A1471" s="6">
        <v>521006</v>
      </c>
      <c r="B1471" s="7" t="s">
        <v>93</v>
      </c>
      <c r="C1471" s="131"/>
      <c r="D1471" s="131"/>
    </row>
    <row r="1472" spans="1:4" ht="15.75" thickBot="1" x14ac:dyDescent="0.3">
      <c r="A1472" s="18">
        <v>521007</v>
      </c>
      <c r="B1472" s="19" t="s">
        <v>212</v>
      </c>
      <c r="C1472" s="398"/>
      <c r="D1472" s="398"/>
    </row>
    <row r="1473" spans="1:4" ht="15.75" thickBot="1" x14ac:dyDescent="0.3">
      <c r="A1473" s="8" t="s">
        <v>20</v>
      </c>
      <c r="B1473" s="9"/>
      <c r="C1473" s="196">
        <f>SUM(C1463:C1472)</f>
        <v>0</v>
      </c>
      <c r="D1473" s="196">
        <f>SUM(D1463:D1472)</f>
        <v>0</v>
      </c>
    </row>
    <row r="1474" spans="1:4" x14ac:dyDescent="0.25">
      <c r="A1474" s="11">
        <v>5211</v>
      </c>
      <c r="B1474" s="12" t="s">
        <v>410</v>
      </c>
      <c r="C1474" s="390"/>
      <c r="D1474" s="390"/>
    </row>
    <row r="1475" spans="1:4" x14ac:dyDescent="0.25">
      <c r="A1475" s="6">
        <v>521101</v>
      </c>
      <c r="B1475" s="7" t="s">
        <v>88</v>
      </c>
      <c r="C1475" s="131"/>
      <c r="D1475" s="131"/>
    </row>
    <row r="1476" spans="1:4" x14ac:dyDescent="0.25">
      <c r="A1476" s="6">
        <v>521102</v>
      </c>
      <c r="B1476" s="7" t="s">
        <v>89</v>
      </c>
      <c r="C1476" s="131"/>
      <c r="D1476" s="131"/>
    </row>
    <row r="1477" spans="1:4" x14ac:dyDescent="0.25">
      <c r="A1477" s="6">
        <v>521103</v>
      </c>
      <c r="B1477" s="7" t="s">
        <v>90</v>
      </c>
      <c r="C1477" s="131"/>
      <c r="D1477" s="131"/>
    </row>
    <row r="1478" spans="1:4" x14ac:dyDescent="0.25">
      <c r="A1478" s="6">
        <v>521104</v>
      </c>
      <c r="B1478" s="7" t="s">
        <v>91</v>
      </c>
      <c r="C1478" s="131"/>
      <c r="D1478" s="131"/>
    </row>
    <row r="1479" spans="1:4" x14ac:dyDescent="0.25">
      <c r="A1479" s="6">
        <v>521105</v>
      </c>
      <c r="B1479" s="7" t="s">
        <v>208</v>
      </c>
      <c r="C1479" s="131"/>
      <c r="D1479" s="131"/>
    </row>
    <row r="1480" spans="1:4" x14ac:dyDescent="0.25">
      <c r="A1480" s="6">
        <v>52110501</v>
      </c>
      <c r="B1480" s="7" t="s">
        <v>209</v>
      </c>
      <c r="C1480" s="131"/>
      <c r="D1480" s="131"/>
    </row>
    <row r="1481" spans="1:4" x14ac:dyDescent="0.25">
      <c r="A1481" s="6">
        <v>52110502</v>
      </c>
      <c r="B1481" s="7" t="s">
        <v>210</v>
      </c>
      <c r="C1481" s="131"/>
      <c r="D1481" s="131"/>
    </row>
    <row r="1482" spans="1:4" x14ac:dyDescent="0.25">
      <c r="A1482" s="6">
        <v>52110503</v>
      </c>
      <c r="B1482" s="7" t="s">
        <v>211</v>
      </c>
      <c r="C1482" s="131"/>
      <c r="D1482" s="131"/>
    </row>
    <row r="1483" spans="1:4" x14ac:dyDescent="0.25">
      <c r="A1483" s="6">
        <v>521106</v>
      </c>
      <c r="B1483" s="7" t="s">
        <v>93</v>
      </c>
      <c r="C1483" s="131"/>
      <c r="D1483" s="131"/>
    </row>
    <row r="1484" spans="1:4" ht="15.75" thickBot="1" x14ac:dyDescent="0.3">
      <c r="A1484" s="18">
        <v>521107</v>
      </c>
      <c r="B1484" s="19" t="s">
        <v>212</v>
      </c>
      <c r="C1484" s="398"/>
      <c r="D1484" s="398"/>
    </row>
    <row r="1485" spans="1:4" ht="15.75" thickBot="1" x14ac:dyDescent="0.3">
      <c r="A1485" s="8" t="s">
        <v>20</v>
      </c>
      <c r="B1485" s="9"/>
      <c r="C1485" s="196">
        <f>SUM(C1475:C1484)</f>
        <v>0</v>
      </c>
      <c r="D1485" s="196">
        <f>SUM(D1475:D1484)</f>
        <v>0</v>
      </c>
    </row>
    <row r="1486" spans="1:4" x14ac:dyDescent="0.25">
      <c r="A1486" s="11">
        <v>5212</v>
      </c>
      <c r="B1486" s="12" t="s">
        <v>411</v>
      </c>
      <c r="C1486" s="390"/>
      <c r="D1486" s="390"/>
    </row>
    <row r="1487" spans="1:4" x14ac:dyDescent="0.25">
      <c r="A1487" s="6">
        <v>521201</v>
      </c>
      <c r="B1487" s="7" t="s">
        <v>88</v>
      </c>
      <c r="C1487" s="131"/>
      <c r="D1487" s="131"/>
    </row>
    <row r="1488" spans="1:4" x14ac:dyDescent="0.25">
      <c r="A1488" s="6">
        <v>521202</v>
      </c>
      <c r="B1488" s="7" t="s">
        <v>89</v>
      </c>
      <c r="C1488" s="131"/>
      <c r="D1488" s="131"/>
    </row>
    <row r="1489" spans="1:4" x14ac:dyDescent="0.25">
      <c r="A1489" s="6">
        <v>521203</v>
      </c>
      <c r="B1489" s="7" t="s">
        <v>90</v>
      </c>
      <c r="C1489" s="131"/>
      <c r="D1489" s="131"/>
    </row>
    <row r="1490" spans="1:4" x14ac:dyDescent="0.25">
      <c r="A1490" s="6">
        <v>521204</v>
      </c>
      <c r="B1490" s="7" t="s">
        <v>91</v>
      </c>
      <c r="C1490" s="131"/>
      <c r="D1490" s="131"/>
    </row>
    <row r="1491" spans="1:4" x14ac:dyDescent="0.25">
      <c r="A1491" s="6">
        <v>521205</v>
      </c>
      <c r="B1491" s="7" t="s">
        <v>208</v>
      </c>
      <c r="C1491" s="131"/>
      <c r="D1491" s="131"/>
    </row>
    <row r="1492" spans="1:4" x14ac:dyDescent="0.25">
      <c r="A1492" s="6">
        <v>52120501</v>
      </c>
      <c r="B1492" s="7" t="s">
        <v>209</v>
      </c>
      <c r="C1492" s="131"/>
      <c r="D1492" s="131"/>
    </row>
    <row r="1493" spans="1:4" x14ac:dyDescent="0.25">
      <c r="A1493" s="6">
        <v>52120502</v>
      </c>
      <c r="B1493" s="7" t="s">
        <v>210</v>
      </c>
      <c r="C1493" s="131"/>
      <c r="D1493" s="131"/>
    </row>
    <row r="1494" spans="1:4" x14ac:dyDescent="0.25">
      <c r="A1494" s="6">
        <v>52120503</v>
      </c>
      <c r="B1494" s="7" t="s">
        <v>211</v>
      </c>
      <c r="C1494" s="131"/>
      <c r="D1494" s="131"/>
    </row>
    <row r="1495" spans="1:4" x14ac:dyDescent="0.25">
      <c r="A1495" s="6">
        <v>521206</v>
      </c>
      <c r="B1495" s="7" t="s">
        <v>93</v>
      </c>
      <c r="C1495" s="131"/>
      <c r="D1495" s="131"/>
    </row>
    <row r="1496" spans="1:4" ht="15.75" thickBot="1" x14ac:dyDescent="0.3">
      <c r="A1496" s="18">
        <v>521207</v>
      </c>
      <c r="B1496" s="19" t="s">
        <v>212</v>
      </c>
      <c r="C1496" s="398"/>
      <c r="D1496" s="398"/>
    </row>
    <row r="1497" spans="1:4" ht="15.75" thickBot="1" x14ac:dyDescent="0.3">
      <c r="A1497" s="8" t="s">
        <v>20</v>
      </c>
      <c r="B1497" s="9"/>
      <c r="C1497" s="196">
        <f>SUM(C1487:C1496)</f>
        <v>0</v>
      </c>
      <c r="D1497" s="196">
        <f>SUM(D1487:D1496)</f>
        <v>0</v>
      </c>
    </row>
    <row r="1498" spans="1:4" x14ac:dyDescent="0.25">
      <c r="A1498" s="11">
        <v>5213</v>
      </c>
      <c r="B1498" s="12" t="s">
        <v>412</v>
      </c>
      <c r="C1498" s="390"/>
      <c r="D1498" s="390"/>
    </row>
    <row r="1499" spans="1:4" x14ac:dyDescent="0.25">
      <c r="A1499" s="6">
        <v>521301</v>
      </c>
      <c r="B1499" s="7" t="s">
        <v>88</v>
      </c>
      <c r="C1499" s="131"/>
      <c r="D1499" s="131"/>
    </row>
    <row r="1500" spans="1:4" x14ac:dyDescent="0.25">
      <c r="A1500" s="6">
        <v>521302</v>
      </c>
      <c r="B1500" s="7" t="s">
        <v>89</v>
      </c>
      <c r="C1500" s="131"/>
      <c r="D1500" s="131"/>
    </row>
    <row r="1501" spans="1:4" x14ac:dyDescent="0.25">
      <c r="A1501" s="6">
        <v>521303</v>
      </c>
      <c r="B1501" s="7" t="s">
        <v>90</v>
      </c>
      <c r="C1501" s="131"/>
      <c r="D1501" s="131"/>
    </row>
    <row r="1502" spans="1:4" x14ac:dyDescent="0.25">
      <c r="A1502" s="6">
        <v>521304</v>
      </c>
      <c r="B1502" s="7" t="s">
        <v>91</v>
      </c>
      <c r="C1502" s="131"/>
      <c r="D1502" s="131"/>
    </row>
    <row r="1503" spans="1:4" x14ac:dyDescent="0.25">
      <c r="A1503" s="6">
        <v>521305</v>
      </c>
      <c r="B1503" s="7" t="s">
        <v>208</v>
      </c>
      <c r="C1503" s="131"/>
      <c r="D1503" s="131"/>
    </row>
    <row r="1504" spans="1:4" x14ac:dyDescent="0.25">
      <c r="A1504" s="6">
        <v>52130501</v>
      </c>
      <c r="B1504" s="7" t="s">
        <v>209</v>
      </c>
      <c r="C1504" s="131"/>
      <c r="D1504" s="131"/>
    </row>
    <row r="1505" spans="1:4" x14ac:dyDescent="0.25">
      <c r="A1505" s="6">
        <v>52130502</v>
      </c>
      <c r="B1505" s="7" t="s">
        <v>210</v>
      </c>
      <c r="C1505" s="131"/>
      <c r="D1505" s="131"/>
    </row>
    <row r="1506" spans="1:4" x14ac:dyDescent="0.25">
      <c r="A1506" s="6">
        <v>52130503</v>
      </c>
      <c r="B1506" s="7" t="s">
        <v>211</v>
      </c>
      <c r="C1506" s="131"/>
      <c r="D1506" s="131"/>
    </row>
    <row r="1507" spans="1:4" x14ac:dyDescent="0.25">
      <c r="A1507" s="6">
        <v>521306</v>
      </c>
      <c r="B1507" s="7" t="s">
        <v>93</v>
      </c>
      <c r="C1507" s="131"/>
      <c r="D1507" s="131"/>
    </row>
    <row r="1508" spans="1:4" ht="15.75" thickBot="1" x14ac:dyDescent="0.3">
      <c r="A1508" s="18">
        <v>521307</v>
      </c>
      <c r="B1508" s="19" t="s">
        <v>212</v>
      </c>
      <c r="C1508" s="398"/>
      <c r="D1508" s="398"/>
    </row>
    <row r="1509" spans="1:4" ht="15.75" thickBot="1" x14ac:dyDescent="0.3">
      <c r="A1509" s="8" t="s">
        <v>20</v>
      </c>
      <c r="B1509" s="9"/>
      <c r="C1509" s="196">
        <f>SUM(C1499:C1508)</f>
        <v>0</v>
      </c>
      <c r="D1509" s="196">
        <f>SUM(D1499:D1508)</f>
        <v>0</v>
      </c>
    </row>
    <row r="1510" spans="1:4" x14ac:dyDescent="0.25">
      <c r="A1510" s="11">
        <v>5214</v>
      </c>
      <c r="B1510" s="12" t="s">
        <v>338</v>
      </c>
      <c r="C1510" s="390"/>
      <c r="D1510" s="390"/>
    </row>
    <row r="1511" spans="1:4" x14ac:dyDescent="0.25">
      <c r="A1511" s="6">
        <v>521401</v>
      </c>
      <c r="B1511" s="7" t="s">
        <v>88</v>
      </c>
      <c r="C1511" s="131"/>
      <c r="D1511" s="131"/>
    </row>
    <row r="1512" spans="1:4" x14ac:dyDescent="0.25">
      <c r="A1512" s="6">
        <v>521402</v>
      </c>
      <c r="B1512" s="7" t="s">
        <v>89</v>
      </c>
      <c r="C1512" s="131"/>
      <c r="D1512" s="131"/>
    </row>
    <row r="1513" spans="1:4" x14ac:dyDescent="0.25">
      <c r="A1513" s="6">
        <v>521403</v>
      </c>
      <c r="B1513" s="7" t="s">
        <v>90</v>
      </c>
      <c r="C1513" s="131"/>
      <c r="D1513" s="131"/>
    </row>
    <row r="1514" spans="1:4" x14ac:dyDescent="0.25">
      <c r="A1514" s="6">
        <v>521404</v>
      </c>
      <c r="B1514" s="7" t="s">
        <v>91</v>
      </c>
      <c r="C1514" s="131"/>
      <c r="D1514" s="131"/>
    </row>
    <row r="1515" spans="1:4" x14ac:dyDescent="0.25">
      <c r="A1515" s="6">
        <v>521405</v>
      </c>
      <c r="B1515" s="7" t="s">
        <v>208</v>
      </c>
      <c r="C1515" s="131"/>
      <c r="D1515" s="131"/>
    </row>
    <row r="1516" spans="1:4" x14ac:dyDescent="0.25">
      <c r="A1516" s="6">
        <v>52140501</v>
      </c>
      <c r="B1516" s="7" t="s">
        <v>209</v>
      </c>
      <c r="C1516" s="131"/>
      <c r="D1516" s="131"/>
    </row>
    <row r="1517" spans="1:4" x14ac:dyDescent="0.25">
      <c r="A1517" s="6">
        <v>52140502</v>
      </c>
      <c r="B1517" s="7" t="s">
        <v>210</v>
      </c>
      <c r="C1517" s="131"/>
      <c r="D1517" s="131"/>
    </row>
    <row r="1518" spans="1:4" x14ac:dyDescent="0.25">
      <c r="A1518" s="6">
        <v>52140503</v>
      </c>
      <c r="B1518" s="7" t="s">
        <v>211</v>
      </c>
      <c r="C1518" s="131"/>
      <c r="D1518" s="131"/>
    </row>
    <row r="1519" spans="1:4" x14ac:dyDescent="0.25">
      <c r="A1519" s="6">
        <v>521406</v>
      </c>
      <c r="B1519" s="7" t="s">
        <v>93</v>
      </c>
      <c r="C1519" s="131"/>
      <c r="D1519" s="131"/>
    </row>
    <row r="1520" spans="1:4" ht="15.75" thickBot="1" x14ac:dyDescent="0.3">
      <c r="A1520" s="6">
        <v>521407</v>
      </c>
      <c r="B1520" s="19" t="s">
        <v>94</v>
      </c>
      <c r="C1520" s="398"/>
      <c r="D1520" s="398"/>
    </row>
    <row r="1521" spans="1:4" ht="15.75" thickBot="1" x14ac:dyDescent="0.3">
      <c r="A1521" s="8" t="s">
        <v>20</v>
      </c>
      <c r="B1521" s="9"/>
      <c r="C1521" s="196">
        <f>SUM(C1511:C1520)</f>
        <v>0</v>
      </c>
      <c r="D1521" s="196">
        <f>SUM(D1511:D1520)</f>
        <v>0</v>
      </c>
    </row>
    <row r="1522" spans="1:4" x14ac:dyDescent="0.25">
      <c r="A1522" s="11">
        <v>5215</v>
      </c>
      <c r="B1522" s="12" t="s">
        <v>413</v>
      </c>
      <c r="C1522" s="390"/>
      <c r="D1522" s="390"/>
    </row>
    <row r="1523" spans="1:4" x14ac:dyDescent="0.25">
      <c r="A1523" s="6">
        <v>521501</v>
      </c>
      <c r="B1523" s="7" t="s">
        <v>88</v>
      </c>
      <c r="C1523" s="131"/>
      <c r="D1523" s="131"/>
    </row>
    <row r="1524" spans="1:4" x14ac:dyDescent="0.25">
      <c r="A1524" s="6">
        <v>521502</v>
      </c>
      <c r="B1524" s="7" t="s">
        <v>89</v>
      </c>
      <c r="C1524" s="131"/>
      <c r="D1524" s="131"/>
    </row>
    <row r="1525" spans="1:4" x14ac:dyDescent="0.25">
      <c r="A1525" s="6">
        <v>521503</v>
      </c>
      <c r="B1525" s="7" t="s">
        <v>90</v>
      </c>
      <c r="C1525" s="131"/>
      <c r="D1525" s="131"/>
    </row>
    <row r="1526" spans="1:4" x14ac:dyDescent="0.25">
      <c r="A1526" s="6">
        <v>521504</v>
      </c>
      <c r="B1526" s="7" t="s">
        <v>91</v>
      </c>
      <c r="C1526" s="131"/>
      <c r="D1526" s="131"/>
    </row>
    <row r="1527" spans="1:4" x14ac:dyDescent="0.25">
      <c r="A1527" s="6">
        <v>521505</v>
      </c>
      <c r="B1527" s="7" t="s">
        <v>208</v>
      </c>
      <c r="C1527" s="131"/>
      <c r="D1527" s="131"/>
    </row>
    <row r="1528" spans="1:4" x14ac:dyDescent="0.25">
      <c r="A1528" s="6">
        <v>52150501</v>
      </c>
      <c r="B1528" s="7" t="s">
        <v>209</v>
      </c>
      <c r="C1528" s="131"/>
      <c r="D1528" s="131"/>
    </row>
    <row r="1529" spans="1:4" x14ac:dyDescent="0.25">
      <c r="A1529" s="6">
        <v>52150502</v>
      </c>
      <c r="B1529" s="7" t="s">
        <v>210</v>
      </c>
      <c r="C1529" s="131"/>
      <c r="D1529" s="131"/>
    </row>
    <row r="1530" spans="1:4" x14ac:dyDescent="0.25">
      <c r="A1530" s="6">
        <v>52150503</v>
      </c>
      <c r="B1530" s="7" t="s">
        <v>211</v>
      </c>
      <c r="C1530" s="131"/>
      <c r="D1530" s="131"/>
    </row>
    <row r="1531" spans="1:4" x14ac:dyDescent="0.25">
      <c r="A1531" s="6">
        <v>521506</v>
      </c>
      <c r="B1531" s="7" t="s">
        <v>93</v>
      </c>
      <c r="C1531" s="131"/>
      <c r="D1531" s="131"/>
    </row>
    <row r="1532" spans="1:4" ht="15.75" thickBot="1" x14ac:dyDescent="0.3">
      <c r="A1532" s="18">
        <v>521507</v>
      </c>
      <c r="B1532" s="19" t="s">
        <v>94</v>
      </c>
      <c r="C1532" s="398"/>
      <c r="D1532" s="398"/>
    </row>
    <row r="1533" spans="1:4" ht="15.75" thickBot="1" x14ac:dyDescent="0.3">
      <c r="A1533" s="8" t="s">
        <v>20</v>
      </c>
      <c r="B1533" s="9"/>
      <c r="C1533" s="196">
        <f>SUM(C1523:C1532)</f>
        <v>0</v>
      </c>
      <c r="D1533" s="196">
        <f>SUM(D1523:D1532)</f>
        <v>0</v>
      </c>
    </row>
    <row r="1534" spans="1:4" x14ac:dyDescent="0.25">
      <c r="A1534" s="11">
        <v>5216</v>
      </c>
      <c r="B1534" s="12" t="s">
        <v>340</v>
      </c>
      <c r="C1534" s="390"/>
      <c r="D1534" s="390"/>
    </row>
    <row r="1535" spans="1:4" x14ac:dyDescent="0.25">
      <c r="A1535" s="6">
        <v>521601</v>
      </c>
      <c r="B1535" s="7" t="s">
        <v>341</v>
      </c>
      <c r="C1535" s="131"/>
      <c r="D1535" s="131"/>
    </row>
    <row r="1536" spans="1:4" x14ac:dyDescent="0.25">
      <c r="A1536" s="6">
        <v>521602</v>
      </c>
      <c r="B1536" s="7" t="s">
        <v>342</v>
      </c>
      <c r="C1536" s="131"/>
      <c r="D1536" s="131"/>
    </row>
    <row r="1537" spans="1:4" x14ac:dyDescent="0.25">
      <c r="A1537" s="6">
        <v>521603</v>
      </c>
      <c r="B1537" s="7" t="s">
        <v>343</v>
      </c>
      <c r="C1537" s="131"/>
      <c r="D1537" s="131"/>
    </row>
    <row r="1538" spans="1:4" x14ac:dyDescent="0.25">
      <c r="A1538" s="6">
        <v>521604</v>
      </c>
      <c r="B1538" s="7" t="s">
        <v>344</v>
      </c>
      <c r="C1538" s="131"/>
      <c r="D1538" s="131"/>
    </row>
    <row r="1539" spans="1:4" x14ac:dyDescent="0.25">
      <c r="A1539" s="6">
        <v>521605</v>
      </c>
      <c r="B1539" s="7" t="s">
        <v>345</v>
      </c>
      <c r="C1539" s="131"/>
      <c r="D1539" s="131"/>
    </row>
    <row r="1540" spans="1:4" x14ac:dyDescent="0.25">
      <c r="A1540" s="6">
        <v>521606</v>
      </c>
      <c r="B1540" s="7" t="s">
        <v>346</v>
      </c>
      <c r="C1540" s="131"/>
      <c r="D1540" s="131"/>
    </row>
    <row r="1541" spans="1:4" x14ac:dyDescent="0.25">
      <c r="A1541" s="6">
        <v>521607</v>
      </c>
      <c r="B1541" s="7" t="s">
        <v>119</v>
      </c>
      <c r="C1541" s="131"/>
      <c r="D1541" s="131"/>
    </row>
    <row r="1542" spans="1:4" x14ac:dyDescent="0.25">
      <c r="A1542" s="6">
        <v>521608</v>
      </c>
      <c r="B1542" s="7" t="s">
        <v>120</v>
      </c>
      <c r="C1542" s="131"/>
      <c r="D1542" s="131"/>
    </row>
    <row r="1543" spans="1:4" x14ac:dyDescent="0.25">
      <c r="A1543" s="6">
        <v>52160801</v>
      </c>
      <c r="B1543" s="7" t="s">
        <v>209</v>
      </c>
      <c r="C1543" s="131"/>
      <c r="D1543" s="131"/>
    </row>
    <row r="1544" spans="1:4" x14ac:dyDescent="0.25">
      <c r="A1544" s="6">
        <v>52160802</v>
      </c>
      <c r="B1544" s="7" t="s">
        <v>210</v>
      </c>
      <c r="C1544" s="131"/>
      <c r="D1544" s="131"/>
    </row>
    <row r="1545" spans="1:4" x14ac:dyDescent="0.25">
      <c r="A1545" s="6">
        <v>52160803</v>
      </c>
      <c r="B1545" s="7" t="s">
        <v>211</v>
      </c>
      <c r="C1545" s="131"/>
      <c r="D1545" s="131"/>
    </row>
    <row r="1546" spans="1:4" x14ac:dyDescent="0.25">
      <c r="A1546" s="6">
        <v>521609</v>
      </c>
      <c r="B1546" s="7" t="s">
        <v>347</v>
      </c>
      <c r="C1546" s="131"/>
      <c r="D1546" s="131"/>
    </row>
    <row r="1547" spans="1:4" x14ac:dyDescent="0.25">
      <c r="A1547" s="6">
        <v>521610</v>
      </c>
      <c r="B1547" s="7" t="s">
        <v>246</v>
      </c>
      <c r="C1547" s="131"/>
      <c r="D1547" s="131"/>
    </row>
    <row r="1548" spans="1:4" ht="15.75" thickBot="1" x14ac:dyDescent="0.3">
      <c r="A1548" s="18">
        <v>521611</v>
      </c>
      <c r="B1548" s="19" t="s">
        <v>123</v>
      </c>
      <c r="C1548" s="398"/>
      <c r="D1548" s="398"/>
    </row>
    <row r="1549" spans="1:4" ht="15.75" thickBot="1" x14ac:dyDescent="0.3">
      <c r="A1549" s="8" t="s">
        <v>20</v>
      </c>
      <c r="B1549" s="9"/>
      <c r="C1549" s="196">
        <f>SUM(C1535:C1548)</f>
        <v>0</v>
      </c>
      <c r="D1549" s="196">
        <f>SUM(D1535:D1548)</f>
        <v>0</v>
      </c>
    </row>
    <row r="1550" spans="1:4" x14ac:dyDescent="0.25">
      <c r="A1550" s="11">
        <v>5217</v>
      </c>
      <c r="B1550" s="12" t="s">
        <v>414</v>
      </c>
      <c r="C1550" s="390"/>
      <c r="D1550" s="390"/>
    </row>
    <row r="1551" spans="1:4" x14ac:dyDescent="0.25">
      <c r="A1551" s="6">
        <v>521701</v>
      </c>
      <c r="B1551" s="7" t="s">
        <v>341</v>
      </c>
      <c r="C1551" s="131"/>
      <c r="D1551" s="131"/>
    </row>
    <row r="1552" spans="1:4" x14ac:dyDescent="0.25">
      <c r="A1552" s="6">
        <v>521702</v>
      </c>
      <c r="B1552" s="7" t="s">
        <v>342</v>
      </c>
      <c r="C1552" s="131"/>
      <c r="D1552" s="131"/>
    </row>
    <row r="1553" spans="1:4" x14ac:dyDescent="0.25">
      <c r="A1553" s="6">
        <v>521703</v>
      </c>
      <c r="B1553" s="7" t="s">
        <v>343</v>
      </c>
      <c r="C1553" s="131"/>
      <c r="D1553" s="131"/>
    </row>
    <row r="1554" spans="1:4" x14ac:dyDescent="0.25">
      <c r="A1554" s="6">
        <v>521704</v>
      </c>
      <c r="B1554" s="7" t="s">
        <v>344</v>
      </c>
      <c r="C1554" s="131"/>
      <c r="D1554" s="131"/>
    </row>
    <row r="1555" spans="1:4" x14ac:dyDescent="0.25">
      <c r="A1555" s="6">
        <v>521705</v>
      </c>
      <c r="B1555" s="7" t="s">
        <v>345</v>
      </c>
      <c r="C1555" s="131"/>
      <c r="D1555" s="131"/>
    </row>
    <row r="1556" spans="1:4" x14ac:dyDescent="0.25">
      <c r="A1556" s="6">
        <v>521706</v>
      </c>
      <c r="B1556" s="7" t="s">
        <v>346</v>
      </c>
      <c r="C1556" s="131"/>
      <c r="D1556" s="131"/>
    </row>
    <row r="1557" spans="1:4" x14ac:dyDescent="0.25">
      <c r="A1557" s="6">
        <v>521707</v>
      </c>
      <c r="B1557" s="7" t="s">
        <v>119</v>
      </c>
      <c r="C1557" s="131"/>
      <c r="D1557" s="131"/>
    </row>
    <row r="1558" spans="1:4" x14ac:dyDescent="0.25">
      <c r="A1558" s="6">
        <v>521708</v>
      </c>
      <c r="B1558" s="7" t="s">
        <v>120</v>
      </c>
      <c r="C1558" s="131"/>
      <c r="D1558" s="131"/>
    </row>
    <row r="1559" spans="1:4" x14ac:dyDescent="0.25">
      <c r="A1559" s="6">
        <v>52170801</v>
      </c>
      <c r="B1559" s="7" t="s">
        <v>209</v>
      </c>
      <c r="C1559" s="131"/>
      <c r="D1559" s="131"/>
    </row>
    <row r="1560" spans="1:4" x14ac:dyDescent="0.25">
      <c r="A1560" s="6">
        <v>52170802</v>
      </c>
      <c r="B1560" s="7" t="s">
        <v>210</v>
      </c>
      <c r="C1560" s="131"/>
      <c r="D1560" s="131"/>
    </row>
    <row r="1561" spans="1:4" x14ac:dyDescent="0.25">
      <c r="A1561" s="6">
        <v>52170803</v>
      </c>
      <c r="B1561" s="7" t="s">
        <v>211</v>
      </c>
      <c r="C1561" s="131"/>
      <c r="D1561" s="131"/>
    </row>
    <row r="1562" spans="1:4" x14ac:dyDescent="0.25">
      <c r="A1562" s="6">
        <v>521709</v>
      </c>
      <c r="B1562" s="7" t="s">
        <v>347</v>
      </c>
      <c r="C1562" s="131"/>
      <c r="D1562" s="131"/>
    </row>
    <row r="1563" spans="1:4" x14ac:dyDescent="0.25">
      <c r="A1563" s="6">
        <v>521710</v>
      </c>
      <c r="B1563" s="7" t="s">
        <v>246</v>
      </c>
      <c r="C1563" s="131"/>
      <c r="D1563" s="131"/>
    </row>
    <row r="1564" spans="1:4" ht="15.75" thickBot="1" x14ac:dyDescent="0.3">
      <c r="A1564" s="18">
        <v>521711</v>
      </c>
      <c r="B1564" s="19" t="s">
        <v>123</v>
      </c>
      <c r="C1564" s="398"/>
      <c r="D1564" s="398"/>
    </row>
    <row r="1565" spans="1:4" ht="15.75" thickBot="1" x14ac:dyDescent="0.3">
      <c r="A1565" s="8" t="s">
        <v>20</v>
      </c>
      <c r="B1565" s="9"/>
      <c r="C1565" s="196">
        <f>SUM(C1551:C1564)</f>
        <v>0</v>
      </c>
      <c r="D1565" s="196">
        <f>SUM(D1551:D1564)</f>
        <v>0</v>
      </c>
    </row>
    <row r="1566" spans="1:4" x14ac:dyDescent="0.25">
      <c r="A1566" s="11">
        <v>5218</v>
      </c>
      <c r="B1566" s="12" t="s">
        <v>349</v>
      </c>
      <c r="C1566" s="390"/>
      <c r="D1566" s="390"/>
    </row>
    <row r="1567" spans="1:4" x14ac:dyDescent="0.25">
      <c r="A1567" s="6">
        <v>521801</v>
      </c>
      <c r="B1567" s="7" t="s">
        <v>350</v>
      </c>
      <c r="C1567" s="131"/>
      <c r="D1567" s="131"/>
    </row>
    <row r="1568" spans="1:4" x14ac:dyDescent="0.25">
      <c r="A1568" s="6">
        <v>521802</v>
      </c>
      <c r="B1568" s="7" t="s">
        <v>354</v>
      </c>
      <c r="C1568" s="131"/>
      <c r="D1568" s="131"/>
    </row>
    <row r="1569" spans="1:4" x14ac:dyDescent="0.25">
      <c r="A1569" s="6">
        <v>521803</v>
      </c>
      <c r="B1569" s="7" t="s">
        <v>355</v>
      </c>
      <c r="C1569" s="131"/>
      <c r="D1569" s="131"/>
    </row>
    <row r="1570" spans="1:4" x14ac:dyDescent="0.25">
      <c r="A1570" s="6">
        <v>521804</v>
      </c>
      <c r="B1570" s="7" t="s">
        <v>356</v>
      </c>
      <c r="C1570" s="131"/>
      <c r="D1570" s="131"/>
    </row>
    <row r="1571" spans="1:4" x14ac:dyDescent="0.25">
      <c r="A1571" s="6">
        <v>521805</v>
      </c>
      <c r="B1571" s="7" t="s">
        <v>357</v>
      </c>
      <c r="C1571" s="131"/>
      <c r="D1571" s="131"/>
    </row>
    <row r="1572" spans="1:4" x14ac:dyDescent="0.25">
      <c r="A1572" s="6">
        <v>521806</v>
      </c>
      <c r="B1572" s="7" t="s">
        <v>358</v>
      </c>
      <c r="C1572" s="131"/>
      <c r="D1572" s="131"/>
    </row>
    <row r="1573" spans="1:4" x14ac:dyDescent="0.25">
      <c r="A1573" s="6">
        <v>521807</v>
      </c>
      <c r="B1573" s="7" t="s">
        <v>359</v>
      </c>
      <c r="C1573" s="131"/>
      <c r="D1573" s="131"/>
    </row>
    <row r="1574" spans="1:4" x14ac:dyDescent="0.25">
      <c r="A1574" s="6">
        <v>521808</v>
      </c>
      <c r="B1574" s="7" t="s">
        <v>360</v>
      </c>
      <c r="C1574" s="131"/>
      <c r="D1574" s="131"/>
    </row>
    <row r="1575" spans="1:4" x14ac:dyDescent="0.25">
      <c r="A1575" s="6">
        <v>521809</v>
      </c>
      <c r="B1575" s="7" t="s">
        <v>363</v>
      </c>
      <c r="C1575" s="131"/>
      <c r="D1575" s="131"/>
    </row>
    <row r="1576" spans="1:4" x14ac:dyDescent="0.25">
      <c r="A1576" s="6">
        <v>521810</v>
      </c>
      <c r="B1576" s="7" t="s">
        <v>364</v>
      </c>
      <c r="C1576" s="131"/>
      <c r="D1576" s="131"/>
    </row>
    <row r="1577" spans="1:4" x14ac:dyDescent="0.25">
      <c r="A1577" s="6">
        <v>521811</v>
      </c>
      <c r="B1577" s="7" t="s">
        <v>365</v>
      </c>
      <c r="C1577" s="131"/>
      <c r="D1577" s="131"/>
    </row>
    <row r="1578" spans="1:4" x14ac:dyDescent="0.25">
      <c r="A1578" s="6">
        <v>521812</v>
      </c>
      <c r="B1578" s="7" t="s">
        <v>366</v>
      </c>
      <c r="C1578" s="131"/>
      <c r="D1578" s="131"/>
    </row>
    <row r="1579" spans="1:4" x14ac:dyDescent="0.25">
      <c r="A1579" s="6">
        <v>521813</v>
      </c>
      <c r="B1579" s="7" t="s">
        <v>367</v>
      </c>
      <c r="C1579" s="131"/>
      <c r="D1579" s="131"/>
    </row>
    <row r="1580" spans="1:4" x14ac:dyDescent="0.25">
      <c r="A1580" s="6">
        <v>521814</v>
      </c>
      <c r="B1580" s="7" t="s">
        <v>368</v>
      </c>
      <c r="C1580" s="131"/>
      <c r="D1580" s="131"/>
    </row>
    <row r="1581" spans="1:4" x14ac:dyDescent="0.25">
      <c r="A1581" s="6">
        <v>521815</v>
      </c>
      <c r="B1581" s="7" t="s">
        <v>369</v>
      </c>
      <c r="C1581" s="131"/>
      <c r="D1581" s="131"/>
    </row>
    <row r="1582" spans="1:4" x14ac:dyDescent="0.25">
      <c r="A1582" s="6">
        <v>521816</v>
      </c>
      <c r="B1582" s="7" t="s">
        <v>371</v>
      </c>
      <c r="C1582" s="131"/>
      <c r="D1582" s="131"/>
    </row>
    <row r="1583" spans="1:4" x14ac:dyDescent="0.25">
      <c r="A1583" s="6">
        <v>521817</v>
      </c>
      <c r="B1583" s="7" t="s">
        <v>372</v>
      </c>
      <c r="C1583" s="131"/>
      <c r="D1583" s="131"/>
    </row>
    <row r="1584" spans="1:4" x14ac:dyDescent="0.25">
      <c r="A1584" s="6">
        <v>521818</v>
      </c>
      <c r="B1584" s="7" t="s">
        <v>373</v>
      </c>
      <c r="C1584" s="131"/>
      <c r="D1584" s="131"/>
    </row>
    <row r="1585" spans="1:4" x14ac:dyDescent="0.25">
      <c r="A1585" s="6">
        <v>521819</v>
      </c>
      <c r="B1585" s="7" t="s">
        <v>374</v>
      </c>
      <c r="C1585" s="131"/>
      <c r="D1585" s="131"/>
    </row>
    <row r="1586" spans="1:4" x14ac:dyDescent="0.25">
      <c r="A1586" s="6">
        <v>521820</v>
      </c>
      <c r="B1586" s="7" t="s">
        <v>375</v>
      </c>
      <c r="C1586" s="131"/>
      <c r="D1586" s="131"/>
    </row>
    <row r="1587" spans="1:4" x14ac:dyDescent="0.25">
      <c r="A1587" s="6">
        <v>521821</v>
      </c>
      <c r="B1587" s="7" t="s">
        <v>376</v>
      </c>
      <c r="C1587" s="131"/>
      <c r="D1587" s="131"/>
    </row>
    <row r="1588" spans="1:4" x14ac:dyDescent="0.25">
      <c r="A1588" s="6">
        <v>521822</v>
      </c>
      <c r="B1588" s="7" t="s">
        <v>377</v>
      </c>
      <c r="C1588" s="131"/>
      <c r="D1588" s="131"/>
    </row>
    <row r="1589" spans="1:4" x14ac:dyDescent="0.25">
      <c r="A1589" s="6">
        <v>521823</v>
      </c>
      <c r="B1589" s="7" t="s">
        <v>380</v>
      </c>
      <c r="C1589" s="131"/>
      <c r="D1589" s="131"/>
    </row>
    <row r="1590" spans="1:4" x14ac:dyDescent="0.25">
      <c r="A1590" s="6">
        <v>521824</v>
      </c>
      <c r="B1590" s="7" t="s">
        <v>381</v>
      </c>
      <c r="C1590" s="131"/>
      <c r="D1590" s="131"/>
    </row>
    <row r="1591" spans="1:4" x14ac:dyDescent="0.25">
      <c r="A1591" s="6">
        <v>521825</v>
      </c>
      <c r="B1591" s="7" t="s">
        <v>382</v>
      </c>
      <c r="C1591" s="131"/>
      <c r="D1591" s="131"/>
    </row>
    <row r="1592" spans="1:4" x14ac:dyDescent="0.25">
      <c r="A1592" s="6">
        <v>521826</v>
      </c>
      <c r="B1592" s="7" t="s">
        <v>383</v>
      </c>
      <c r="C1592" s="131"/>
      <c r="D1592" s="131"/>
    </row>
    <row r="1593" spans="1:4" x14ac:dyDescent="0.25">
      <c r="A1593" s="6">
        <v>521827</v>
      </c>
      <c r="B1593" s="7" t="s">
        <v>384</v>
      </c>
      <c r="C1593" s="131"/>
      <c r="D1593" s="131"/>
    </row>
    <row r="1594" spans="1:4" x14ac:dyDescent="0.25">
      <c r="A1594" s="6">
        <v>521828</v>
      </c>
      <c r="B1594" s="7" t="s">
        <v>415</v>
      </c>
      <c r="C1594" s="131"/>
      <c r="D1594" s="131"/>
    </row>
    <row r="1595" spans="1:4" x14ac:dyDescent="0.25">
      <c r="A1595" s="6">
        <v>521829</v>
      </c>
      <c r="B1595" s="7" t="s">
        <v>387</v>
      </c>
      <c r="C1595" s="131"/>
      <c r="D1595" s="131"/>
    </row>
    <row r="1596" spans="1:4" x14ac:dyDescent="0.25">
      <c r="A1596" s="6">
        <v>521830</v>
      </c>
      <c r="B1596" s="7" t="s">
        <v>416</v>
      </c>
      <c r="C1596" s="131"/>
      <c r="D1596" s="131"/>
    </row>
    <row r="1597" spans="1:4" x14ac:dyDescent="0.25">
      <c r="A1597" s="6">
        <v>521831</v>
      </c>
      <c r="B1597" s="7" t="s">
        <v>417</v>
      </c>
      <c r="C1597" s="131"/>
      <c r="D1597" s="131"/>
    </row>
    <row r="1598" spans="1:4" x14ac:dyDescent="0.25">
      <c r="A1598" s="6">
        <v>521832</v>
      </c>
      <c r="B1598" s="7" t="s">
        <v>361</v>
      </c>
      <c r="C1598" s="131"/>
      <c r="D1598" s="131"/>
    </row>
    <row r="1599" spans="1:4" x14ac:dyDescent="0.25">
      <c r="A1599" s="6">
        <v>521833</v>
      </c>
      <c r="B1599" s="7" t="s">
        <v>362</v>
      </c>
      <c r="C1599" s="131"/>
      <c r="D1599" s="131"/>
    </row>
    <row r="1600" spans="1:4" x14ac:dyDescent="0.25">
      <c r="A1600" s="15">
        <v>521834</v>
      </c>
      <c r="B1600" s="16" t="s">
        <v>390</v>
      </c>
      <c r="C1600" s="392"/>
      <c r="D1600" s="392"/>
    </row>
    <row r="1601" spans="1:4" x14ac:dyDescent="0.25">
      <c r="A1601" s="15">
        <v>521835</v>
      </c>
      <c r="B1601" s="16" t="s">
        <v>391</v>
      </c>
      <c r="C1601" s="392"/>
      <c r="D1601" s="392"/>
    </row>
    <row r="1602" spans="1:4" x14ac:dyDescent="0.25">
      <c r="A1602" s="15">
        <v>521836</v>
      </c>
      <c r="B1602" s="16" t="s">
        <v>169</v>
      </c>
      <c r="C1602" s="392"/>
      <c r="D1602" s="392"/>
    </row>
    <row r="1603" spans="1:4" x14ac:dyDescent="0.25">
      <c r="A1603" s="15">
        <v>521837</v>
      </c>
      <c r="B1603" s="16" t="s">
        <v>161</v>
      </c>
      <c r="C1603" s="392"/>
      <c r="D1603" s="392"/>
    </row>
    <row r="1604" spans="1:4" x14ac:dyDescent="0.25">
      <c r="A1604" s="15">
        <v>521838</v>
      </c>
      <c r="B1604" s="16" t="s">
        <v>171</v>
      </c>
      <c r="C1604" s="392"/>
      <c r="D1604" s="392"/>
    </row>
    <row r="1605" spans="1:4" x14ac:dyDescent="0.25">
      <c r="A1605" s="15">
        <v>521839</v>
      </c>
      <c r="B1605" s="16" t="s">
        <v>172</v>
      </c>
      <c r="C1605" s="392"/>
      <c r="D1605" s="392"/>
    </row>
    <row r="1606" spans="1:4" x14ac:dyDescent="0.25">
      <c r="A1606" s="15">
        <v>521840</v>
      </c>
      <c r="B1606" s="16" t="s">
        <v>173</v>
      </c>
      <c r="C1606" s="392"/>
      <c r="D1606" s="392"/>
    </row>
    <row r="1607" spans="1:4" x14ac:dyDescent="0.25">
      <c r="A1607" s="15">
        <v>521841</v>
      </c>
      <c r="B1607" s="16" t="s">
        <v>393</v>
      </c>
      <c r="C1607" s="392"/>
      <c r="D1607" s="392"/>
    </row>
    <row r="1608" spans="1:4" ht="15.75" thickBot="1" x14ac:dyDescent="0.3">
      <c r="A1608" s="15">
        <v>521860</v>
      </c>
      <c r="B1608" s="16" t="s">
        <v>40</v>
      </c>
      <c r="C1608" s="392"/>
      <c r="D1608" s="392"/>
    </row>
    <row r="1609" spans="1:4" ht="15.75" thickBot="1" x14ac:dyDescent="0.3">
      <c r="A1609" s="8" t="s">
        <v>20</v>
      </c>
      <c r="B1609" s="9"/>
      <c r="C1609" s="196">
        <f>SUM(C1567:C1608)</f>
        <v>0</v>
      </c>
      <c r="D1609" s="196">
        <f>SUM(D1567:D1608)</f>
        <v>0</v>
      </c>
    </row>
    <row r="1610" spans="1:4" x14ac:dyDescent="0.25">
      <c r="A1610" s="11">
        <v>53</v>
      </c>
      <c r="B1610" s="12" t="s">
        <v>418</v>
      </c>
      <c r="C1610" s="390"/>
      <c r="D1610" s="390"/>
    </row>
    <row r="1611" spans="1:4" x14ac:dyDescent="0.25">
      <c r="A1611" s="3">
        <v>5301</v>
      </c>
      <c r="B1611" s="4" t="s">
        <v>419</v>
      </c>
      <c r="C1611" s="131"/>
      <c r="D1611" s="131"/>
    </row>
    <row r="1612" spans="1:4" x14ac:dyDescent="0.25">
      <c r="A1612" s="6">
        <v>530101</v>
      </c>
      <c r="B1612" s="7" t="s">
        <v>96</v>
      </c>
      <c r="C1612" s="131"/>
      <c r="D1612" s="131"/>
    </row>
    <row r="1613" spans="1:4" x14ac:dyDescent="0.25">
      <c r="A1613" s="6">
        <v>530102</v>
      </c>
      <c r="B1613" s="7" t="s">
        <v>97</v>
      </c>
      <c r="C1613" s="131"/>
      <c r="D1613" s="131"/>
    </row>
    <row r="1614" spans="1:4" x14ac:dyDescent="0.25">
      <c r="A1614" s="6">
        <v>530103</v>
      </c>
      <c r="B1614" s="7" t="s">
        <v>98</v>
      </c>
      <c r="C1614" s="131"/>
      <c r="D1614" s="131"/>
    </row>
    <row r="1615" spans="1:4" x14ac:dyDescent="0.25">
      <c r="A1615" s="6">
        <v>530104</v>
      </c>
      <c r="B1615" s="7" t="s">
        <v>99</v>
      </c>
      <c r="C1615" s="131"/>
      <c r="D1615" s="131"/>
    </row>
    <row r="1616" spans="1:4" x14ac:dyDescent="0.25">
      <c r="A1616" s="6">
        <v>530105</v>
      </c>
      <c r="B1616" s="7" t="s">
        <v>100</v>
      </c>
      <c r="C1616" s="131"/>
      <c r="D1616" s="131"/>
    </row>
    <row r="1617" spans="1:4" x14ac:dyDescent="0.25">
      <c r="A1617" s="6">
        <v>530106</v>
      </c>
      <c r="B1617" s="7" t="s">
        <v>101</v>
      </c>
      <c r="C1617" s="131">
        <v>111135.9</v>
      </c>
      <c r="D1617" s="131"/>
    </row>
    <row r="1618" spans="1:4" x14ac:dyDescent="0.25">
      <c r="A1618" s="6">
        <v>530107</v>
      </c>
      <c r="B1618" s="7" t="s">
        <v>102</v>
      </c>
      <c r="C1618" s="131"/>
      <c r="D1618" s="131"/>
    </row>
    <row r="1619" spans="1:4" x14ac:dyDescent="0.25">
      <c r="A1619" s="6">
        <v>530108</v>
      </c>
      <c r="B1619" s="7" t="s">
        <v>103</v>
      </c>
      <c r="C1619" s="131"/>
      <c r="D1619" s="131"/>
    </row>
    <row r="1620" spans="1:4" x14ac:dyDescent="0.25">
      <c r="A1620" s="6">
        <v>530109</v>
      </c>
      <c r="B1620" s="7" t="s">
        <v>104</v>
      </c>
      <c r="C1620" s="131"/>
      <c r="D1620" s="131"/>
    </row>
    <row r="1621" spans="1:4" x14ac:dyDescent="0.25">
      <c r="A1621" s="6">
        <v>530110</v>
      </c>
      <c r="B1621" s="7" t="s">
        <v>105</v>
      </c>
      <c r="C1621" s="131"/>
      <c r="D1621" s="131"/>
    </row>
    <row r="1622" spans="1:4" x14ac:dyDescent="0.25">
      <c r="A1622" s="6">
        <v>530111</v>
      </c>
      <c r="B1622" s="7" t="s">
        <v>106</v>
      </c>
      <c r="C1622" s="131"/>
      <c r="D1622" s="131"/>
    </row>
    <row r="1623" spans="1:4" x14ac:dyDescent="0.25">
      <c r="A1623" s="6">
        <v>530112</v>
      </c>
      <c r="B1623" s="7" t="s">
        <v>107</v>
      </c>
      <c r="C1623" s="131"/>
      <c r="D1623" s="131"/>
    </row>
    <row r="1624" spans="1:4" x14ac:dyDescent="0.25">
      <c r="A1624" s="6">
        <v>530113</v>
      </c>
      <c r="B1624" s="7" t="s">
        <v>108</v>
      </c>
      <c r="C1624" s="131"/>
      <c r="D1624" s="131"/>
    </row>
    <row r="1625" spans="1:4" x14ac:dyDescent="0.25">
      <c r="A1625" s="6">
        <v>530114</v>
      </c>
      <c r="B1625" s="7" t="s">
        <v>109</v>
      </c>
      <c r="C1625" s="131"/>
      <c r="D1625" s="131"/>
    </row>
    <row r="1626" spans="1:4" ht="15.75" thickBot="1" x14ac:dyDescent="0.3">
      <c r="A1626" s="18">
        <v>530115</v>
      </c>
      <c r="B1626" s="19" t="s">
        <v>110</v>
      </c>
      <c r="C1626" s="131"/>
      <c r="D1626" s="131"/>
    </row>
    <row r="1627" spans="1:4" ht="15.75" thickBot="1" x14ac:dyDescent="0.3">
      <c r="A1627" s="8" t="s">
        <v>20</v>
      </c>
      <c r="B1627" s="9"/>
      <c r="C1627" s="196">
        <f>SUM(C1612:C1626)</f>
        <v>111135.9</v>
      </c>
      <c r="D1627" s="196">
        <f>SUM(D1612:D1626)</f>
        <v>0</v>
      </c>
    </row>
    <row r="1628" spans="1:4" x14ac:dyDescent="0.25">
      <c r="A1628" s="11">
        <v>5302</v>
      </c>
      <c r="B1628" s="12" t="s">
        <v>327</v>
      </c>
      <c r="C1628" s="390"/>
      <c r="D1628" s="390"/>
    </row>
    <row r="1629" spans="1:4" x14ac:dyDescent="0.25">
      <c r="A1629" s="6">
        <v>530201</v>
      </c>
      <c r="B1629" s="7" t="s">
        <v>96</v>
      </c>
      <c r="C1629" s="131"/>
      <c r="D1629" s="131"/>
    </row>
    <row r="1630" spans="1:4" x14ac:dyDescent="0.25">
      <c r="A1630" s="6">
        <v>530202</v>
      </c>
      <c r="B1630" s="7" t="s">
        <v>97</v>
      </c>
      <c r="C1630" s="131"/>
      <c r="D1630" s="131"/>
    </row>
    <row r="1631" spans="1:4" x14ac:dyDescent="0.25">
      <c r="A1631" s="6">
        <v>530203</v>
      </c>
      <c r="B1631" s="7" t="s">
        <v>98</v>
      </c>
      <c r="C1631" s="131"/>
      <c r="D1631" s="131"/>
    </row>
    <row r="1632" spans="1:4" x14ac:dyDescent="0.25">
      <c r="A1632" s="6">
        <v>530204</v>
      </c>
      <c r="B1632" s="7" t="s">
        <v>99</v>
      </c>
      <c r="C1632" s="131"/>
      <c r="D1632" s="131"/>
    </row>
    <row r="1633" spans="1:4" x14ac:dyDescent="0.25">
      <c r="A1633" s="6">
        <v>530205</v>
      </c>
      <c r="B1633" s="7" t="s">
        <v>100</v>
      </c>
      <c r="C1633" s="131"/>
      <c r="D1633" s="131"/>
    </row>
    <row r="1634" spans="1:4" x14ac:dyDescent="0.25">
      <c r="A1634" s="6">
        <v>530206</v>
      </c>
      <c r="B1634" s="7" t="s">
        <v>101</v>
      </c>
      <c r="C1634" s="131">
        <v>113321.92</v>
      </c>
      <c r="D1634" s="131">
        <v>23084.87</v>
      </c>
    </row>
    <row r="1635" spans="1:4" x14ac:dyDescent="0.25">
      <c r="A1635" s="6">
        <v>530207</v>
      </c>
      <c r="B1635" s="7" t="s">
        <v>102</v>
      </c>
      <c r="C1635" s="131"/>
      <c r="D1635" s="131"/>
    </row>
    <row r="1636" spans="1:4" x14ac:dyDescent="0.25">
      <c r="A1636" s="6">
        <v>530208</v>
      </c>
      <c r="B1636" s="7" t="s">
        <v>103</v>
      </c>
      <c r="C1636" s="131"/>
      <c r="D1636" s="131"/>
    </row>
    <row r="1637" spans="1:4" x14ac:dyDescent="0.25">
      <c r="A1637" s="6">
        <v>530209</v>
      </c>
      <c r="B1637" s="7" t="s">
        <v>104</v>
      </c>
      <c r="C1637" s="131"/>
      <c r="D1637" s="131"/>
    </row>
    <row r="1638" spans="1:4" x14ac:dyDescent="0.25">
      <c r="A1638" s="6">
        <v>530210</v>
      </c>
      <c r="B1638" s="7" t="s">
        <v>105</v>
      </c>
      <c r="C1638" s="131"/>
      <c r="D1638" s="131"/>
    </row>
    <row r="1639" spans="1:4" x14ac:dyDescent="0.25">
      <c r="A1639" s="6">
        <v>530211</v>
      </c>
      <c r="B1639" s="7" t="s">
        <v>106</v>
      </c>
      <c r="C1639" s="131"/>
      <c r="D1639" s="131"/>
    </row>
    <row r="1640" spans="1:4" x14ac:dyDescent="0.25">
      <c r="A1640" s="6">
        <v>530212</v>
      </c>
      <c r="B1640" s="7" t="s">
        <v>107</v>
      </c>
      <c r="C1640" s="131"/>
      <c r="D1640" s="131"/>
    </row>
    <row r="1641" spans="1:4" x14ac:dyDescent="0.25">
      <c r="A1641" s="6">
        <v>530213</v>
      </c>
      <c r="B1641" s="7" t="s">
        <v>108</v>
      </c>
      <c r="C1641" s="131"/>
      <c r="D1641" s="131"/>
    </row>
    <row r="1642" spans="1:4" x14ac:dyDescent="0.25">
      <c r="A1642" s="6">
        <v>530214</v>
      </c>
      <c r="B1642" s="7" t="s">
        <v>109</v>
      </c>
      <c r="C1642" s="131"/>
      <c r="D1642" s="131"/>
    </row>
    <row r="1643" spans="1:4" ht="15.75" thickBot="1" x14ac:dyDescent="0.3">
      <c r="A1643" s="18">
        <v>530215</v>
      </c>
      <c r="B1643" s="19" t="s">
        <v>110</v>
      </c>
      <c r="C1643" s="131"/>
      <c r="D1643" s="131"/>
    </row>
    <row r="1644" spans="1:4" ht="15.75" thickBot="1" x14ac:dyDescent="0.3">
      <c r="A1644" s="8" t="s">
        <v>20</v>
      </c>
      <c r="B1644" s="9"/>
      <c r="C1644" s="196">
        <f>SUM(C1629:C1643)</f>
        <v>113321.92</v>
      </c>
      <c r="D1644" s="196">
        <f>SUM(D1629:D1643)</f>
        <v>23084.87</v>
      </c>
    </row>
    <row r="1645" spans="1:4" x14ac:dyDescent="0.25">
      <c r="A1645" s="11">
        <v>5303</v>
      </c>
      <c r="B1645" s="12" t="s">
        <v>420</v>
      </c>
      <c r="C1645" s="390"/>
      <c r="D1645" s="390"/>
    </row>
    <row r="1646" spans="1:4" x14ac:dyDescent="0.25">
      <c r="A1646" s="6">
        <v>530301</v>
      </c>
      <c r="B1646" s="7" t="s">
        <v>96</v>
      </c>
      <c r="C1646" s="131"/>
      <c r="D1646" s="131"/>
    </row>
    <row r="1647" spans="1:4" x14ac:dyDescent="0.25">
      <c r="A1647" s="6">
        <v>530302</v>
      </c>
      <c r="B1647" s="7" t="s">
        <v>97</v>
      </c>
      <c r="C1647" s="131"/>
      <c r="D1647" s="131"/>
    </row>
    <row r="1648" spans="1:4" x14ac:dyDescent="0.25">
      <c r="A1648" s="6">
        <v>530303</v>
      </c>
      <c r="B1648" s="7" t="s">
        <v>98</v>
      </c>
      <c r="C1648" s="131"/>
      <c r="D1648" s="131"/>
    </row>
    <row r="1649" spans="1:4" x14ac:dyDescent="0.25">
      <c r="A1649" s="6">
        <v>530304</v>
      </c>
      <c r="B1649" s="7" t="s">
        <v>99</v>
      </c>
      <c r="C1649" s="131"/>
      <c r="D1649" s="131"/>
    </row>
    <row r="1650" spans="1:4" x14ac:dyDescent="0.25">
      <c r="A1650" s="6">
        <v>530305</v>
      </c>
      <c r="B1650" s="7" t="s">
        <v>100</v>
      </c>
      <c r="C1650" s="131"/>
      <c r="D1650" s="131"/>
    </row>
    <row r="1651" spans="1:4" x14ac:dyDescent="0.25">
      <c r="A1651" s="6">
        <v>530306</v>
      </c>
      <c r="B1651" s="7" t="s">
        <v>101</v>
      </c>
      <c r="C1651" s="131"/>
      <c r="D1651" s="131"/>
    </row>
    <row r="1652" spans="1:4" x14ac:dyDescent="0.25">
      <c r="A1652" s="6">
        <v>530307</v>
      </c>
      <c r="B1652" s="7" t="s">
        <v>102</v>
      </c>
      <c r="C1652" s="391"/>
      <c r="D1652" s="131"/>
    </row>
    <row r="1653" spans="1:4" x14ac:dyDescent="0.25">
      <c r="A1653" s="6">
        <v>530308</v>
      </c>
      <c r="B1653" s="7" t="s">
        <v>103</v>
      </c>
      <c r="C1653" s="131"/>
      <c r="D1653" s="131"/>
    </row>
    <row r="1654" spans="1:4" x14ac:dyDescent="0.25">
      <c r="A1654" s="6">
        <v>530309</v>
      </c>
      <c r="B1654" s="7" t="s">
        <v>104</v>
      </c>
      <c r="C1654" s="131"/>
      <c r="D1654" s="131"/>
    </row>
    <row r="1655" spans="1:4" x14ac:dyDescent="0.25">
      <c r="A1655" s="6">
        <v>530310</v>
      </c>
      <c r="B1655" s="7" t="s">
        <v>105</v>
      </c>
      <c r="C1655" s="131"/>
      <c r="D1655" s="131"/>
    </row>
    <row r="1656" spans="1:4" x14ac:dyDescent="0.25">
      <c r="A1656" s="6">
        <v>530311</v>
      </c>
      <c r="B1656" s="7" t="s">
        <v>106</v>
      </c>
      <c r="C1656" s="131"/>
      <c r="D1656" s="131"/>
    </row>
    <row r="1657" spans="1:4" x14ac:dyDescent="0.25">
      <c r="A1657" s="6">
        <v>530312</v>
      </c>
      <c r="B1657" s="7" t="s">
        <v>107</v>
      </c>
      <c r="C1657" s="131"/>
      <c r="D1657" s="131"/>
    </row>
    <row r="1658" spans="1:4" x14ac:dyDescent="0.25">
      <c r="A1658" s="6">
        <v>530313</v>
      </c>
      <c r="B1658" s="7" t="s">
        <v>108</v>
      </c>
      <c r="C1658" s="131"/>
      <c r="D1658" s="131"/>
    </row>
    <row r="1659" spans="1:4" x14ac:dyDescent="0.25">
      <c r="A1659" s="6">
        <v>530314</v>
      </c>
      <c r="B1659" s="7" t="s">
        <v>109</v>
      </c>
      <c r="C1659" s="131"/>
      <c r="D1659" s="131"/>
    </row>
    <row r="1660" spans="1:4" ht="15.75" thickBot="1" x14ac:dyDescent="0.3">
      <c r="A1660" s="18">
        <v>530315</v>
      </c>
      <c r="B1660" s="19" t="s">
        <v>110</v>
      </c>
      <c r="C1660" s="131"/>
      <c r="D1660" s="131"/>
    </row>
    <row r="1661" spans="1:4" ht="15.75" thickBot="1" x14ac:dyDescent="0.3">
      <c r="A1661" s="8" t="s">
        <v>20</v>
      </c>
      <c r="B1661" s="9"/>
      <c r="C1661" s="394">
        <f>SUM(C1646:C1660)</f>
        <v>0</v>
      </c>
      <c r="D1661" s="394">
        <f>SUM(D1646:D1660)</f>
        <v>0</v>
      </c>
    </row>
    <row r="1662" spans="1:4" x14ac:dyDescent="0.25">
      <c r="A1662" s="11">
        <v>5304</v>
      </c>
      <c r="B1662" s="12" t="s">
        <v>421</v>
      </c>
      <c r="C1662" s="131"/>
      <c r="D1662" s="131"/>
    </row>
    <row r="1663" spans="1:4" x14ac:dyDescent="0.25">
      <c r="A1663" s="6">
        <v>530401</v>
      </c>
      <c r="B1663" s="7" t="s">
        <v>96</v>
      </c>
      <c r="C1663" s="131"/>
      <c r="D1663" s="131"/>
    </row>
    <row r="1664" spans="1:4" x14ac:dyDescent="0.25">
      <c r="A1664" s="6">
        <v>530402</v>
      </c>
      <c r="B1664" s="7" t="s">
        <v>97</v>
      </c>
      <c r="C1664" s="131"/>
      <c r="D1664" s="131"/>
    </row>
    <row r="1665" spans="1:4" x14ac:dyDescent="0.25">
      <c r="A1665" s="6">
        <v>530403</v>
      </c>
      <c r="B1665" s="7" t="s">
        <v>98</v>
      </c>
      <c r="C1665" s="131"/>
      <c r="D1665" s="131"/>
    </row>
    <row r="1666" spans="1:4" x14ac:dyDescent="0.25">
      <c r="A1666" s="6">
        <v>530404</v>
      </c>
      <c r="B1666" s="7" t="s">
        <v>99</v>
      </c>
      <c r="C1666" s="131"/>
      <c r="D1666" s="131"/>
    </row>
    <row r="1667" spans="1:4" x14ac:dyDescent="0.25">
      <c r="A1667" s="6">
        <v>530405</v>
      </c>
      <c r="B1667" s="7" t="s">
        <v>100</v>
      </c>
      <c r="C1667" s="131"/>
      <c r="D1667" s="131"/>
    </row>
    <row r="1668" spans="1:4" x14ac:dyDescent="0.25">
      <c r="A1668" s="6">
        <v>530406</v>
      </c>
      <c r="B1668" s="7" t="s">
        <v>101</v>
      </c>
      <c r="C1668" s="131"/>
      <c r="D1668" s="131"/>
    </row>
    <row r="1669" spans="1:4" x14ac:dyDescent="0.25">
      <c r="A1669" s="6">
        <v>530407</v>
      </c>
      <c r="B1669" s="7" t="s">
        <v>102</v>
      </c>
      <c r="C1669" s="131"/>
      <c r="D1669" s="131"/>
    </row>
    <row r="1670" spans="1:4" x14ac:dyDescent="0.25">
      <c r="A1670" s="6">
        <v>530408</v>
      </c>
      <c r="B1670" s="7" t="s">
        <v>103</v>
      </c>
      <c r="C1670" s="131"/>
      <c r="D1670" s="131"/>
    </row>
    <row r="1671" spans="1:4" x14ac:dyDescent="0.25">
      <c r="A1671" s="6">
        <v>530409</v>
      </c>
      <c r="B1671" s="7" t="s">
        <v>104</v>
      </c>
      <c r="C1671" s="131"/>
      <c r="D1671" s="131"/>
    </row>
    <row r="1672" spans="1:4" x14ac:dyDescent="0.25">
      <c r="A1672" s="6">
        <v>530410</v>
      </c>
      <c r="B1672" s="7" t="s">
        <v>105</v>
      </c>
      <c r="C1672" s="131"/>
      <c r="D1672" s="131"/>
    </row>
    <row r="1673" spans="1:4" x14ac:dyDescent="0.25">
      <c r="A1673" s="6">
        <v>530411</v>
      </c>
      <c r="B1673" s="7" t="s">
        <v>106</v>
      </c>
      <c r="C1673" s="131"/>
      <c r="D1673" s="131"/>
    </row>
    <row r="1674" spans="1:4" x14ac:dyDescent="0.25">
      <c r="A1674" s="6">
        <v>530412</v>
      </c>
      <c r="B1674" s="7" t="s">
        <v>107</v>
      </c>
      <c r="C1674" s="131"/>
      <c r="D1674" s="131"/>
    </row>
    <row r="1675" spans="1:4" x14ac:dyDescent="0.25">
      <c r="A1675" s="6">
        <v>530413</v>
      </c>
      <c r="B1675" s="7" t="s">
        <v>108</v>
      </c>
      <c r="C1675" s="131"/>
      <c r="D1675" s="131"/>
    </row>
    <row r="1676" spans="1:4" x14ac:dyDescent="0.25">
      <c r="A1676" s="6">
        <v>530414</v>
      </c>
      <c r="B1676" s="7" t="s">
        <v>109</v>
      </c>
      <c r="C1676" s="131"/>
      <c r="D1676" s="131"/>
    </row>
    <row r="1677" spans="1:4" ht="15.75" thickBot="1" x14ac:dyDescent="0.3">
      <c r="A1677" s="18">
        <v>530415</v>
      </c>
      <c r="B1677" s="19" t="s">
        <v>110</v>
      </c>
      <c r="C1677" s="131"/>
      <c r="D1677" s="131"/>
    </row>
    <row r="1678" spans="1:4" ht="15.75" thickBot="1" x14ac:dyDescent="0.3">
      <c r="A1678" s="8" t="s">
        <v>20</v>
      </c>
      <c r="B1678" s="9"/>
      <c r="C1678" s="403">
        <f>SUM(C1663:C1677)</f>
        <v>0</v>
      </c>
      <c r="D1678" s="403">
        <f>SUM(D1663:D1677)</f>
        <v>0</v>
      </c>
    </row>
    <row r="1679" spans="1:4" x14ac:dyDescent="0.25">
      <c r="A1679" s="11">
        <v>5305</v>
      </c>
      <c r="B1679" s="12" t="s">
        <v>422</v>
      </c>
      <c r="C1679" s="131"/>
      <c r="D1679" s="131"/>
    </row>
    <row r="1680" spans="1:4" x14ac:dyDescent="0.25">
      <c r="A1680" s="6">
        <v>530501</v>
      </c>
      <c r="B1680" s="7" t="s">
        <v>96</v>
      </c>
      <c r="C1680" s="131"/>
      <c r="D1680" s="131"/>
    </row>
    <row r="1681" spans="1:4" x14ac:dyDescent="0.25">
      <c r="A1681" s="6">
        <v>530502</v>
      </c>
      <c r="B1681" s="7" t="s">
        <v>97</v>
      </c>
      <c r="C1681" s="131"/>
      <c r="D1681" s="131"/>
    </row>
    <row r="1682" spans="1:4" x14ac:dyDescent="0.25">
      <c r="A1682" s="6">
        <v>530503</v>
      </c>
      <c r="B1682" s="7" t="s">
        <v>98</v>
      </c>
      <c r="C1682" s="131"/>
      <c r="D1682" s="131"/>
    </row>
    <row r="1683" spans="1:4" x14ac:dyDescent="0.25">
      <c r="A1683" s="6">
        <v>530504</v>
      </c>
      <c r="B1683" s="7" t="s">
        <v>99</v>
      </c>
      <c r="C1683" s="131"/>
      <c r="D1683" s="131"/>
    </row>
    <row r="1684" spans="1:4" x14ac:dyDescent="0.25">
      <c r="A1684" s="6">
        <v>530505</v>
      </c>
      <c r="B1684" s="7" t="s">
        <v>100</v>
      </c>
      <c r="C1684" s="131"/>
      <c r="D1684" s="131"/>
    </row>
    <row r="1685" spans="1:4" x14ac:dyDescent="0.25">
      <c r="A1685" s="6">
        <v>530506</v>
      </c>
      <c r="B1685" s="7" t="s">
        <v>101</v>
      </c>
      <c r="C1685" s="131"/>
      <c r="D1685" s="131"/>
    </row>
    <row r="1686" spans="1:4" x14ac:dyDescent="0.25">
      <c r="A1686" s="6">
        <v>530507</v>
      </c>
      <c r="B1686" s="7" t="s">
        <v>102</v>
      </c>
      <c r="C1686" s="131"/>
      <c r="D1686" s="131"/>
    </row>
    <row r="1687" spans="1:4" x14ac:dyDescent="0.25">
      <c r="A1687" s="6">
        <v>530508</v>
      </c>
      <c r="B1687" s="7" t="s">
        <v>103</v>
      </c>
      <c r="C1687" s="131"/>
      <c r="D1687" s="131"/>
    </row>
    <row r="1688" spans="1:4" x14ac:dyDescent="0.25">
      <c r="A1688" s="6">
        <v>530509</v>
      </c>
      <c r="B1688" s="7" t="s">
        <v>104</v>
      </c>
      <c r="C1688" s="131"/>
      <c r="D1688" s="131"/>
    </row>
    <row r="1689" spans="1:4" x14ac:dyDescent="0.25">
      <c r="A1689" s="6">
        <v>530510</v>
      </c>
      <c r="B1689" s="7" t="s">
        <v>105</v>
      </c>
      <c r="C1689" s="131"/>
      <c r="D1689" s="131"/>
    </row>
    <row r="1690" spans="1:4" x14ac:dyDescent="0.25">
      <c r="A1690" s="6">
        <v>530511</v>
      </c>
      <c r="B1690" s="7" t="s">
        <v>106</v>
      </c>
      <c r="C1690" s="131"/>
      <c r="D1690" s="131"/>
    </row>
    <row r="1691" spans="1:4" x14ac:dyDescent="0.25">
      <c r="A1691" s="6">
        <v>530512</v>
      </c>
      <c r="B1691" s="7" t="s">
        <v>107</v>
      </c>
      <c r="C1691" s="131"/>
      <c r="D1691" s="131"/>
    </row>
    <row r="1692" spans="1:4" x14ac:dyDescent="0.25">
      <c r="A1692" s="6">
        <v>530513</v>
      </c>
      <c r="B1692" s="7" t="s">
        <v>108</v>
      </c>
      <c r="C1692" s="131"/>
      <c r="D1692" s="131"/>
    </row>
    <row r="1693" spans="1:4" x14ac:dyDescent="0.25">
      <c r="A1693" s="6">
        <v>530514</v>
      </c>
      <c r="B1693" s="7" t="s">
        <v>109</v>
      </c>
      <c r="C1693" s="131"/>
      <c r="D1693" s="131"/>
    </row>
    <row r="1694" spans="1:4" ht="15.75" thickBot="1" x14ac:dyDescent="0.3">
      <c r="A1694" s="18">
        <v>530515</v>
      </c>
      <c r="B1694" s="19" t="s">
        <v>110</v>
      </c>
      <c r="C1694" s="131"/>
      <c r="D1694" s="131"/>
    </row>
    <row r="1695" spans="1:4" ht="15.75" thickBot="1" x14ac:dyDescent="0.3">
      <c r="A1695" s="8" t="s">
        <v>20</v>
      </c>
      <c r="B1695" s="9"/>
      <c r="C1695" s="393">
        <f>SUM(C1680:C1694)</f>
        <v>0</v>
      </c>
      <c r="D1695" s="393">
        <f>SUM(D1680:D1694)</f>
        <v>0</v>
      </c>
    </row>
    <row r="1696" spans="1:4" x14ac:dyDescent="0.25">
      <c r="A1696" s="11">
        <v>5306</v>
      </c>
      <c r="B1696" s="12" t="s">
        <v>331</v>
      </c>
      <c r="C1696" s="390"/>
      <c r="D1696" s="390"/>
    </row>
    <row r="1697" spans="1:4" x14ac:dyDescent="0.25">
      <c r="A1697" s="6">
        <v>530601</v>
      </c>
      <c r="B1697" s="7" t="s">
        <v>96</v>
      </c>
      <c r="C1697" s="131"/>
      <c r="D1697" s="131"/>
    </row>
    <row r="1698" spans="1:4" x14ac:dyDescent="0.25">
      <c r="A1698" s="6">
        <v>530602</v>
      </c>
      <c r="B1698" s="7" t="s">
        <v>97</v>
      </c>
      <c r="C1698" s="131"/>
      <c r="D1698" s="131"/>
    </row>
    <row r="1699" spans="1:4" x14ac:dyDescent="0.25">
      <c r="A1699" s="6">
        <v>530603</v>
      </c>
      <c r="B1699" s="7" t="s">
        <v>98</v>
      </c>
      <c r="C1699" s="131"/>
      <c r="D1699" s="131"/>
    </row>
    <row r="1700" spans="1:4" x14ac:dyDescent="0.25">
      <c r="A1700" s="6">
        <v>530604</v>
      </c>
      <c r="B1700" s="7" t="s">
        <v>99</v>
      </c>
      <c r="C1700" s="131"/>
      <c r="D1700" s="131"/>
    </row>
    <row r="1701" spans="1:4" x14ac:dyDescent="0.25">
      <c r="A1701" s="6">
        <v>530605</v>
      </c>
      <c r="B1701" s="7" t="s">
        <v>100</v>
      </c>
      <c r="C1701" s="131"/>
      <c r="D1701" s="131"/>
    </row>
    <row r="1702" spans="1:4" x14ac:dyDescent="0.25">
      <c r="A1702" s="6">
        <v>530606</v>
      </c>
      <c r="B1702" s="7" t="s">
        <v>101</v>
      </c>
      <c r="C1702" s="131"/>
      <c r="D1702" s="131"/>
    </row>
    <row r="1703" spans="1:4" x14ac:dyDescent="0.25">
      <c r="A1703" s="6">
        <v>530607</v>
      </c>
      <c r="B1703" s="7" t="s">
        <v>102</v>
      </c>
      <c r="C1703" s="131"/>
      <c r="D1703" s="131"/>
    </row>
    <row r="1704" spans="1:4" x14ac:dyDescent="0.25">
      <c r="A1704" s="6">
        <v>530608</v>
      </c>
      <c r="B1704" s="7" t="s">
        <v>103</v>
      </c>
      <c r="C1704" s="131"/>
      <c r="D1704" s="131"/>
    </row>
    <row r="1705" spans="1:4" x14ac:dyDescent="0.25">
      <c r="A1705" s="6">
        <v>530609</v>
      </c>
      <c r="B1705" s="7" t="s">
        <v>104</v>
      </c>
      <c r="C1705" s="131"/>
      <c r="D1705" s="131"/>
    </row>
    <row r="1706" spans="1:4" x14ac:dyDescent="0.25">
      <c r="A1706" s="6">
        <v>530610</v>
      </c>
      <c r="B1706" s="7" t="s">
        <v>105</v>
      </c>
      <c r="C1706" s="131"/>
      <c r="D1706" s="131"/>
    </row>
    <row r="1707" spans="1:4" x14ac:dyDescent="0.25">
      <c r="A1707" s="6">
        <v>530611</v>
      </c>
      <c r="B1707" s="7" t="s">
        <v>106</v>
      </c>
      <c r="C1707" s="131"/>
      <c r="D1707" s="131"/>
    </row>
    <row r="1708" spans="1:4" x14ac:dyDescent="0.25">
      <c r="A1708" s="6">
        <v>530612</v>
      </c>
      <c r="B1708" s="7" t="s">
        <v>107</v>
      </c>
      <c r="C1708" s="131"/>
      <c r="D1708" s="131"/>
    </row>
    <row r="1709" spans="1:4" x14ac:dyDescent="0.25">
      <c r="A1709" s="6">
        <v>530613</v>
      </c>
      <c r="B1709" s="7" t="s">
        <v>108</v>
      </c>
      <c r="C1709" s="131"/>
      <c r="D1709" s="131"/>
    </row>
    <row r="1710" spans="1:4" x14ac:dyDescent="0.25">
      <c r="A1710" s="6">
        <v>530614</v>
      </c>
      <c r="B1710" s="7" t="s">
        <v>109</v>
      </c>
      <c r="C1710" s="131"/>
      <c r="D1710" s="131"/>
    </row>
    <row r="1711" spans="1:4" ht="15.75" thickBot="1" x14ac:dyDescent="0.3">
      <c r="A1711" s="18">
        <v>530615</v>
      </c>
      <c r="B1711" s="19" t="s">
        <v>110</v>
      </c>
      <c r="C1711" s="131"/>
      <c r="D1711" s="131"/>
    </row>
    <row r="1712" spans="1:4" ht="15.75" thickBot="1" x14ac:dyDescent="0.3">
      <c r="A1712" s="8" t="s">
        <v>20</v>
      </c>
      <c r="B1712" s="9"/>
      <c r="C1712" s="196">
        <f>SUM(C1697:C1711)</f>
        <v>0</v>
      </c>
      <c r="D1712" s="196">
        <f>SUM(D1697:D1711)</f>
        <v>0</v>
      </c>
    </row>
    <row r="1713" spans="1:4" x14ac:dyDescent="0.25">
      <c r="A1713" s="11">
        <v>5307</v>
      </c>
      <c r="B1713" s="12" t="s">
        <v>333</v>
      </c>
      <c r="C1713" s="390"/>
      <c r="D1713" s="390"/>
    </row>
    <row r="1714" spans="1:4" x14ac:dyDescent="0.25">
      <c r="A1714" s="6">
        <v>530701</v>
      </c>
      <c r="B1714" s="7" t="s">
        <v>96</v>
      </c>
      <c r="C1714" s="131"/>
      <c r="D1714" s="131"/>
    </row>
    <row r="1715" spans="1:4" x14ac:dyDescent="0.25">
      <c r="A1715" s="6">
        <v>530702</v>
      </c>
      <c r="B1715" s="7" t="s">
        <v>97</v>
      </c>
      <c r="C1715" s="131"/>
      <c r="D1715" s="131"/>
    </row>
    <row r="1716" spans="1:4" x14ac:dyDescent="0.25">
      <c r="A1716" s="6">
        <v>530703</v>
      </c>
      <c r="B1716" s="7" t="s">
        <v>98</v>
      </c>
      <c r="C1716" s="131"/>
      <c r="D1716" s="131"/>
    </row>
    <row r="1717" spans="1:4" x14ac:dyDescent="0.25">
      <c r="A1717" s="6">
        <v>530704</v>
      </c>
      <c r="B1717" s="7" t="s">
        <v>99</v>
      </c>
      <c r="C1717" s="131"/>
      <c r="D1717" s="131"/>
    </row>
    <row r="1718" spans="1:4" x14ac:dyDescent="0.25">
      <c r="A1718" s="6">
        <v>530705</v>
      </c>
      <c r="B1718" s="7" t="s">
        <v>100</v>
      </c>
      <c r="C1718" s="131"/>
      <c r="D1718" s="131"/>
    </row>
    <row r="1719" spans="1:4" x14ac:dyDescent="0.25">
      <c r="A1719" s="6">
        <v>530706</v>
      </c>
      <c r="B1719" s="7" t="s">
        <v>101</v>
      </c>
      <c r="C1719" s="131">
        <v>62358.3</v>
      </c>
      <c r="D1719" s="131">
        <v>22205.95</v>
      </c>
    </row>
    <row r="1720" spans="1:4" x14ac:dyDescent="0.25">
      <c r="A1720" s="6">
        <v>530707</v>
      </c>
      <c r="B1720" s="7" t="s">
        <v>102</v>
      </c>
      <c r="C1720" s="131"/>
      <c r="D1720" s="131"/>
    </row>
    <row r="1721" spans="1:4" x14ac:dyDescent="0.25">
      <c r="A1721" s="6">
        <v>530708</v>
      </c>
      <c r="B1721" s="7" t="s">
        <v>103</v>
      </c>
      <c r="C1721" s="131"/>
      <c r="D1721" s="131"/>
    </row>
    <row r="1722" spans="1:4" x14ac:dyDescent="0.25">
      <c r="A1722" s="6">
        <v>530709</v>
      </c>
      <c r="B1722" s="7" t="s">
        <v>104</v>
      </c>
      <c r="C1722" s="131"/>
      <c r="D1722" s="131"/>
    </row>
    <row r="1723" spans="1:4" x14ac:dyDescent="0.25">
      <c r="A1723" s="6">
        <v>530710</v>
      </c>
      <c r="B1723" s="7" t="s">
        <v>105</v>
      </c>
      <c r="C1723" s="131"/>
      <c r="D1723" s="131"/>
    </row>
    <row r="1724" spans="1:4" x14ac:dyDescent="0.25">
      <c r="A1724" s="6">
        <v>530711</v>
      </c>
      <c r="B1724" s="7" t="s">
        <v>106</v>
      </c>
      <c r="C1724" s="131"/>
      <c r="D1724" s="131"/>
    </row>
    <row r="1725" spans="1:4" x14ac:dyDescent="0.25">
      <c r="A1725" s="6">
        <v>530712</v>
      </c>
      <c r="B1725" s="7" t="s">
        <v>107</v>
      </c>
      <c r="C1725" s="131"/>
      <c r="D1725" s="131"/>
    </row>
    <row r="1726" spans="1:4" x14ac:dyDescent="0.25">
      <c r="A1726" s="6">
        <v>530713</v>
      </c>
      <c r="B1726" s="7" t="s">
        <v>108</v>
      </c>
      <c r="C1726" s="131"/>
      <c r="D1726" s="131"/>
    </row>
    <row r="1727" spans="1:4" x14ac:dyDescent="0.25">
      <c r="A1727" s="6">
        <v>530714</v>
      </c>
      <c r="B1727" s="7" t="s">
        <v>109</v>
      </c>
      <c r="C1727" s="131"/>
      <c r="D1727" s="131"/>
    </row>
    <row r="1728" spans="1:4" ht="15.75" thickBot="1" x14ac:dyDescent="0.3">
      <c r="A1728" s="18">
        <v>530715</v>
      </c>
      <c r="B1728" s="19" t="s">
        <v>110</v>
      </c>
      <c r="C1728" s="131"/>
      <c r="D1728" s="131"/>
    </row>
    <row r="1729" spans="1:4" ht="15.75" thickBot="1" x14ac:dyDescent="0.3">
      <c r="A1729" s="8" t="s">
        <v>20</v>
      </c>
      <c r="B1729" s="9"/>
      <c r="C1729" s="196">
        <f>SUM(C1714:C1728)</f>
        <v>62358.3</v>
      </c>
      <c r="D1729" s="196">
        <f>SUM(D1714:D1728)</f>
        <v>22205.95</v>
      </c>
    </row>
    <row r="1730" spans="1:4" x14ac:dyDescent="0.25">
      <c r="A1730" s="11">
        <v>5308</v>
      </c>
      <c r="B1730" s="12" t="s">
        <v>334</v>
      </c>
      <c r="C1730" s="390"/>
      <c r="D1730" s="390"/>
    </row>
    <row r="1731" spans="1:4" x14ac:dyDescent="0.25">
      <c r="A1731" s="6">
        <v>530801</v>
      </c>
      <c r="B1731" s="7" t="s">
        <v>96</v>
      </c>
      <c r="C1731" s="131"/>
      <c r="D1731" s="131"/>
    </row>
    <row r="1732" spans="1:4" x14ac:dyDescent="0.25">
      <c r="A1732" s="6">
        <v>530802</v>
      </c>
      <c r="B1732" s="7" t="s">
        <v>97</v>
      </c>
      <c r="C1732" s="131"/>
      <c r="D1732" s="131"/>
    </row>
    <row r="1733" spans="1:4" x14ac:dyDescent="0.25">
      <c r="A1733" s="6">
        <v>530803</v>
      </c>
      <c r="B1733" s="7" t="s">
        <v>98</v>
      </c>
      <c r="C1733" s="131"/>
      <c r="D1733" s="131"/>
    </row>
    <row r="1734" spans="1:4" x14ac:dyDescent="0.25">
      <c r="A1734" s="6">
        <v>530804</v>
      </c>
      <c r="B1734" s="7" t="s">
        <v>99</v>
      </c>
      <c r="C1734" s="131"/>
      <c r="D1734" s="131"/>
    </row>
    <row r="1735" spans="1:4" x14ac:dyDescent="0.25">
      <c r="A1735" s="6">
        <v>530805</v>
      </c>
      <c r="B1735" s="7" t="s">
        <v>100</v>
      </c>
      <c r="C1735" s="131"/>
      <c r="D1735" s="131"/>
    </row>
    <row r="1736" spans="1:4" x14ac:dyDescent="0.25">
      <c r="A1736" s="6">
        <v>530806</v>
      </c>
      <c r="B1736" s="7" t="s">
        <v>101</v>
      </c>
      <c r="C1736" s="131"/>
      <c r="D1736" s="131"/>
    </row>
    <row r="1737" spans="1:4" x14ac:dyDescent="0.25">
      <c r="A1737" s="6">
        <v>530807</v>
      </c>
      <c r="B1737" s="7" t="s">
        <v>102</v>
      </c>
      <c r="C1737" s="131"/>
      <c r="D1737" s="131"/>
    </row>
    <row r="1738" spans="1:4" x14ac:dyDescent="0.25">
      <c r="A1738" s="6">
        <v>530808</v>
      </c>
      <c r="B1738" s="7" t="s">
        <v>103</v>
      </c>
      <c r="C1738" s="131"/>
      <c r="D1738" s="131"/>
    </row>
    <row r="1739" spans="1:4" x14ac:dyDescent="0.25">
      <c r="A1739" s="6">
        <v>530809</v>
      </c>
      <c r="B1739" s="7" t="s">
        <v>104</v>
      </c>
      <c r="C1739" s="131"/>
      <c r="D1739" s="131"/>
    </row>
    <row r="1740" spans="1:4" x14ac:dyDescent="0.25">
      <c r="A1740" s="6">
        <v>530810</v>
      </c>
      <c r="B1740" s="7" t="s">
        <v>105</v>
      </c>
      <c r="C1740" s="131"/>
      <c r="D1740" s="131"/>
    </row>
    <row r="1741" spans="1:4" x14ac:dyDescent="0.25">
      <c r="A1741" s="6">
        <v>530811</v>
      </c>
      <c r="B1741" s="7" t="s">
        <v>106</v>
      </c>
      <c r="C1741" s="131"/>
      <c r="D1741" s="131"/>
    </row>
    <row r="1742" spans="1:4" x14ac:dyDescent="0.25">
      <c r="A1742" s="6">
        <v>530812</v>
      </c>
      <c r="B1742" s="7" t="s">
        <v>107</v>
      </c>
      <c r="C1742" s="131"/>
      <c r="D1742" s="131"/>
    </row>
    <row r="1743" spans="1:4" x14ac:dyDescent="0.25">
      <c r="A1743" s="6">
        <v>530813</v>
      </c>
      <c r="B1743" s="7" t="s">
        <v>108</v>
      </c>
      <c r="C1743" s="131"/>
      <c r="D1743" s="131"/>
    </row>
    <row r="1744" spans="1:4" x14ac:dyDescent="0.25">
      <c r="A1744" s="6">
        <v>530814</v>
      </c>
      <c r="B1744" s="7" t="s">
        <v>109</v>
      </c>
      <c r="C1744" s="131"/>
      <c r="D1744" s="131"/>
    </row>
    <row r="1745" spans="1:4" ht="15.75" thickBot="1" x14ac:dyDescent="0.3">
      <c r="A1745" s="18">
        <v>530815</v>
      </c>
      <c r="B1745" s="19" t="s">
        <v>110</v>
      </c>
      <c r="C1745" s="131"/>
      <c r="D1745" s="131"/>
    </row>
    <row r="1746" spans="1:4" ht="15.75" thickBot="1" x14ac:dyDescent="0.3">
      <c r="A1746" s="8" t="s">
        <v>20</v>
      </c>
      <c r="B1746" s="9"/>
      <c r="C1746" s="394">
        <f>SUM(C1731:C1745)</f>
        <v>0</v>
      </c>
      <c r="D1746" s="394">
        <f>SUM(D1731:D1745)</f>
        <v>0</v>
      </c>
    </row>
    <row r="1747" spans="1:4" x14ac:dyDescent="0.25">
      <c r="A1747" s="11">
        <v>5309</v>
      </c>
      <c r="B1747" s="12" t="s">
        <v>423</v>
      </c>
      <c r="C1747" s="131"/>
      <c r="D1747" s="131"/>
    </row>
    <row r="1748" spans="1:4" x14ac:dyDescent="0.25">
      <c r="A1748" s="6">
        <v>530901</v>
      </c>
      <c r="B1748" s="7" t="s">
        <v>96</v>
      </c>
      <c r="C1748" s="131"/>
      <c r="D1748" s="131"/>
    </row>
    <row r="1749" spans="1:4" x14ac:dyDescent="0.25">
      <c r="A1749" s="6">
        <v>530902</v>
      </c>
      <c r="B1749" s="7" t="s">
        <v>97</v>
      </c>
      <c r="C1749" s="131"/>
      <c r="D1749" s="131"/>
    </row>
    <row r="1750" spans="1:4" x14ac:dyDescent="0.25">
      <c r="A1750" s="6">
        <v>530903</v>
      </c>
      <c r="B1750" s="7" t="s">
        <v>98</v>
      </c>
      <c r="C1750" s="131"/>
      <c r="D1750" s="131"/>
    </row>
    <row r="1751" spans="1:4" x14ac:dyDescent="0.25">
      <c r="A1751" s="6">
        <v>530904</v>
      </c>
      <c r="B1751" s="7" t="s">
        <v>99</v>
      </c>
      <c r="C1751" s="131"/>
      <c r="D1751" s="131"/>
    </row>
    <row r="1752" spans="1:4" x14ac:dyDescent="0.25">
      <c r="A1752" s="6">
        <v>530905</v>
      </c>
      <c r="B1752" s="7" t="s">
        <v>100</v>
      </c>
      <c r="C1752" s="131"/>
      <c r="D1752" s="131"/>
    </row>
    <row r="1753" spans="1:4" x14ac:dyDescent="0.25">
      <c r="A1753" s="6">
        <v>530906</v>
      </c>
      <c r="B1753" s="7" t="s">
        <v>101</v>
      </c>
      <c r="C1753" s="131">
        <v>9900</v>
      </c>
      <c r="D1753" s="131">
        <v>182400</v>
      </c>
    </row>
    <row r="1754" spans="1:4" x14ac:dyDescent="0.25">
      <c r="A1754" s="6">
        <v>530907</v>
      </c>
      <c r="B1754" s="7" t="s">
        <v>102</v>
      </c>
      <c r="C1754" s="131"/>
      <c r="D1754" s="131"/>
    </row>
    <row r="1755" spans="1:4" x14ac:dyDescent="0.25">
      <c r="A1755" s="6">
        <v>530908</v>
      </c>
      <c r="B1755" s="7" t="s">
        <v>103</v>
      </c>
      <c r="C1755" s="131"/>
      <c r="D1755" s="131"/>
    </row>
    <row r="1756" spans="1:4" x14ac:dyDescent="0.25">
      <c r="A1756" s="6">
        <v>530909</v>
      </c>
      <c r="B1756" s="7" t="s">
        <v>104</v>
      </c>
      <c r="C1756" s="131"/>
      <c r="D1756" s="131"/>
    </row>
    <row r="1757" spans="1:4" x14ac:dyDescent="0.25">
      <c r="A1757" s="6">
        <v>530910</v>
      </c>
      <c r="B1757" s="7" t="s">
        <v>105</v>
      </c>
      <c r="C1757" s="131"/>
      <c r="D1757" s="131"/>
    </row>
    <row r="1758" spans="1:4" x14ac:dyDescent="0.25">
      <c r="A1758" s="6">
        <v>530911</v>
      </c>
      <c r="B1758" s="7" t="s">
        <v>106</v>
      </c>
      <c r="C1758" s="131"/>
      <c r="D1758" s="131"/>
    </row>
    <row r="1759" spans="1:4" x14ac:dyDescent="0.25">
      <c r="A1759" s="6">
        <v>530912</v>
      </c>
      <c r="B1759" s="7" t="s">
        <v>107</v>
      </c>
      <c r="C1759" s="131"/>
      <c r="D1759" s="131"/>
    </row>
    <row r="1760" spans="1:4" x14ac:dyDescent="0.25">
      <c r="A1760" s="6">
        <v>530913</v>
      </c>
      <c r="B1760" s="7" t="s">
        <v>108</v>
      </c>
      <c r="C1760" s="131"/>
      <c r="D1760" s="131"/>
    </row>
    <row r="1761" spans="1:4" x14ac:dyDescent="0.25">
      <c r="A1761" s="6">
        <v>530914</v>
      </c>
      <c r="B1761" s="7" t="s">
        <v>109</v>
      </c>
      <c r="C1761" s="131"/>
      <c r="D1761" s="131"/>
    </row>
    <row r="1762" spans="1:4" ht="15.75" thickBot="1" x14ac:dyDescent="0.3">
      <c r="A1762" s="18">
        <v>530915</v>
      </c>
      <c r="B1762" s="19" t="s">
        <v>110</v>
      </c>
      <c r="C1762" s="131"/>
      <c r="D1762" s="131"/>
    </row>
    <row r="1763" spans="1:4" ht="15.75" thickBot="1" x14ac:dyDescent="0.3">
      <c r="A1763" s="8" t="s">
        <v>20</v>
      </c>
      <c r="B1763" s="9"/>
      <c r="C1763" s="393">
        <f>SUM(C1748:C1762)</f>
        <v>9900</v>
      </c>
      <c r="D1763" s="393">
        <f>SUM(D1748:D1762)</f>
        <v>182400</v>
      </c>
    </row>
    <row r="1764" spans="1:4" x14ac:dyDescent="0.25">
      <c r="A1764" s="11">
        <v>5310</v>
      </c>
      <c r="B1764" s="12" t="s">
        <v>336</v>
      </c>
      <c r="C1764" s="390"/>
      <c r="D1764" s="390"/>
    </row>
    <row r="1765" spans="1:4" x14ac:dyDescent="0.25">
      <c r="A1765" s="6">
        <v>531001</v>
      </c>
      <c r="B1765" s="7" t="s">
        <v>96</v>
      </c>
      <c r="C1765" s="131"/>
      <c r="D1765" s="131"/>
    </row>
    <row r="1766" spans="1:4" x14ac:dyDescent="0.25">
      <c r="A1766" s="6">
        <v>531002</v>
      </c>
      <c r="B1766" s="7" t="s">
        <v>97</v>
      </c>
      <c r="C1766" s="131"/>
      <c r="D1766" s="131"/>
    </row>
    <row r="1767" spans="1:4" x14ac:dyDescent="0.25">
      <c r="A1767" s="6">
        <v>531003</v>
      </c>
      <c r="B1767" s="7" t="s">
        <v>98</v>
      </c>
      <c r="C1767" s="131"/>
      <c r="D1767" s="131"/>
    </row>
    <row r="1768" spans="1:4" x14ac:dyDescent="0.25">
      <c r="A1768" s="6">
        <v>531004</v>
      </c>
      <c r="B1768" s="7" t="s">
        <v>99</v>
      </c>
      <c r="C1768" s="131"/>
      <c r="D1768" s="131"/>
    </row>
    <row r="1769" spans="1:4" x14ac:dyDescent="0.25">
      <c r="A1769" s="6">
        <v>531005</v>
      </c>
      <c r="B1769" s="7" t="s">
        <v>100</v>
      </c>
      <c r="C1769" s="131"/>
      <c r="D1769" s="131"/>
    </row>
    <row r="1770" spans="1:4" x14ac:dyDescent="0.25">
      <c r="A1770" s="6">
        <v>531006</v>
      </c>
      <c r="B1770" s="7" t="s">
        <v>101</v>
      </c>
      <c r="C1770" s="131"/>
      <c r="D1770" s="131"/>
    </row>
    <row r="1771" spans="1:4" x14ac:dyDescent="0.25">
      <c r="A1771" s="6">
        <v>531007</v>
      </c>
      <c r="B1771" s="7" t="s">
        <v>102</v>
      </c>
      <c r="C1771" s="131"/>
      <c r="D1771" s="131"/>
    </row>
    <row r="1772" spans="1:4" x14ac:dyDescent="0.25">
      <c r="A1772" s="6">
        <v>531008</v>
      </c>
      <c r="B1772" s="7" t="s">
        <v>103</v>
      </c>
      <c r="C1772" s="131"/>
      <c r="D1772" s="131"/>
    </row>
    <row r="1773" spans="1:4" x14ac:dyDescent="0.25">
      <c r="A1773" s="6">
        <v>531009</v>
      </c>
      <c r="B1773" s="7" t="s">
        <v>104</v>
      </c>
      <c r="C1773" s="131"/>
      <c r="D1773" s="131"/>
    </row>
    <row r="1774" spans="1:4" x14ac:dyDescent="0.25">
      <c r="A1774" s="6">
        <v>531010</v>
      </c>
      <c r="B1774" s="7" t="s">
        <v>105</v>
      </c>
      <c r="C1774" s="131"/>
      <c r="D1774" s="131"/>
    </row>
    <row r="1775" spans="1:4" x14ac:dyDescent="0.25">
      <c r="A1775" s="6">
        <v>531011</v>
      </c>
      <c r="B1775" s="7" t="s">
        <v>106</v>
      </c>
      <c r="C1775" s="131"/>
      <c r="D1775" s="131"/>
    </row>
    <row r="1776" spans="1:4" x14ac:dyDescent="0.25">
      <c r="A1776" s="6">
        <v>531012</v>
      </c>
      <c r="B1776" s="7" t="s">
        <v>107</v>
      </c>
      <c r="C1776" s="131"/>
      <c r="D1776" s="131"/>
    </row>
    <row r="1777" spans="1:4" x14ac:dyDescent="0.25">
      <c r="A1777" s="6">
        <v>531013</v>
      </c>
      <c r="B1777" s="7" t="s">
        <v>108</v>
      </c>
      <c r="C1777" s="131"/>
      <c r="D1777" s="131"/>
    </row>
    <row r="1778" spans="1:4" x14ac:dyDescent="0.25">
      <c r="A1778" s="6">
        <v>531014</v>
      </c>
      <c r="B1778" s="7" t="s">
        <v>109</v>
      </c>
      <c r="C1778" s="131"/>
      <c r="D1778" s="131"/>
    </row>
    <row r="1779" spans="1:4" ht="15.75" thickBot="1" x14ac:dyDescent="0.3">
      <c r="A1779" s="18">
        <v>531015</v>
      </c>
      <c r="B1779" s="19" t="s">
        <v>110</v>
      </c>
      <c r="C1779" s="131"/>
      <c r="D1779" s="131"/>
    </row>
    <row r="1780" spans="1:4" ht="15.75" thickBot="1" x14ac:dyDescent="0.3">
      <c r="A1780" s="8" t="s">
        <v>20</v>
      </c>
      <c r="B1780" s="9"/>
      <c r="C1780" s="196">
        <f>SUM(C1765:C1779)</f>
        <v>0</v>
      </c>
      <c r="D1780" s="196">
        <f>SUM(D1765:D1779)</f>
        <v>0</v>
      </c>
    </row>
    <row r="1781" spans="1:4" x14ac:dyDescent="0.25">
      <c r="A1781" s="11">
        <v>5311</v>
      </c>
      <c r="B1781" s="12" t="s">
        <v>424</v>
      </c>
      <c r="C1781" s="390"/>
      <c r="D1781" s="390"/>
    </row>
    <row r="1782" spans="1:4" x14ac:dyDescent="0.25">
      <c r="A1782" s="6">
        <v>531101</v>
      </c>
      <c r="B1782" s="7" t="s">
        <v>96</v>
      </c>
      <c r="C1782" s="131"/>
      <c r="D1782" s="131"/>
    </row>
    <row r="1783" spans="1:4" x14ac:dyDescent="0.25">
      <c r="A1783" s="6">
        <v>531102</v>
      </c>
      <c r="B1783" s="7" t="s">
        <v>97</v>
      </c>
      <c r="C1783" s="131"/>
      <c r="D1783" s="131"/>
    </row>
    <row r="1784" spans="1:4" x14ac:dyDescent="0.25">
      <c r="A1784" s="6">
        <v>531103</v>
      </c>
      <c r="B1784" s="7" t="s">
        <v>98</v>
      </c>
      <c r="C1784" s="131"/>
      <c r="D1784" s="131"/>
    </row>
    <row r="1785" spans="1:4" x14ac:dyDescent="0.25">
      <c r="A1785" s="6">
        <v>531104</v>
      </c>
      <c r="B1785" s="7" t="s">
        <v>99</v>
      </c>
      <c r="C1785" s="131"/>
      <c r="D1785" s="131"/>
    </row>
    <row r="1786" spans="1:4" x14ac:dyDescent="0.25">
      <c r="A1786" s="6">
        <v>531105</v>
      </c>
      <c r="B1786" s="7" t="s">
        <v>100</v>
      </c>
      <c r="C1786" s="131"/>
      <c r="D1786" s="131"/>
    </row>
    <row r="1787" spans="1:4" x14ac:dyDescent="0.25">
      <c r="A1787" s="6">
        <v>531106</v>
      </c>
      <c r="B1787" s="7" t="s">
        <v>101</v>
      </c>
      <c r="C1787" s="131">
        <v>341218.61</v>
      </c>
      <c r="D1787" s="131">
        <v>181864.2</v>
      </c>
    </row>
    <row r="1788" spans="1:4" x14ac:dyDescent="0.25">
      <c r="A1788" s="6">
        <v>531107</v>
      </c>
      <c r="B1788" s="7" t="s">
        <v>102</v>
      </c>
      <c r="C1788" s="391"/>
      <c r="D1788" s="131"/>
    </row>
    <row r="1789" spans="1:4" x14ac:dyDescent="0.25">
      <c r="A1789" s="6">
        <v>531108</v>
      </c>
      <c r="B1789" s="7" t="s">
        <v>103</v>
      </c>
      <c r="C1789" s="131"/>
      <c r="D1789" s="131"/>
    </row>
    <row r="1790" spans="1:4" x14ac:dyDescent="0.25">
      <c r="A1790" s="6">
        <v>531109</v>
      </c>
      <c r="B1790" s="7" t="s">
        <v>104</v>
      </c>
      <c r="C1790" s="131"/>
      <c r="D1790" s="131"/>
    </row>
    <row r="1791" spans="1:4" x14ac:dyDescent="0.25">
      <c r="A1791" s="6">
        <v>531110</v>
      </c>
      <c r="B1791" s="7" t="s">
        <v>105</v>
      </c>
      <c r="C1791" s="131"/>
      <c r="D1791" s="131"/>
    </row>
    <row r="1792" spans="1:4" x14ac:dyDescent="0.25">
      <c r="A1792" s="6">
        <v>531111</v>
      </c>
      <c r="B1792" s="7" t="s">
        <v>106</v>
      </c>
      <c r="C1792" s="131"/>
      <c r="D1792" s="131"/>
    </row>
    <row r="1793" spans="1:4" x14ac:dyDescent="0.25">
      <c r="A1793" s="6">
        <v>531112</v>
      </c>
      <c r="B1793" s="7" t="s">
        <v>107</v>
      </c>
      <c r="C1793" s="131"/>
      <c r="D1793" s="131"/>
    </row>
    <row r="1794" spans="1:4" x14ac:dyDescent="0.25">
      <c r="A1794" s="6">
        <v>531113</v>
      </c>
      <c r="B1794" s="7" t="s">
        <v>108</v>
      </c>
      <c r="C1794" s="131"/>
      <c r="D1794" s="131"/>
    </row>
    <row r="1795" spans="1:4" x14ac:dyDescent="0.25">
      <c r="A1795" s="6">
        <v>531114</v>
      </c>
      <c r="B1795" s="7" t="s">
        <v>109</v>
      </c>
      <c r="C1795" s="131"/>
      <c r="D1795" s="131"/>
    </row>
    <row r="1796" spans="1:4" ht="15.75" thickBot="1" x14ac:dyDescent="0.3">
      <c r="A1796" s="18">
        <v>531115</v>
      </c>
      <c r="B1796" s="19" t="s">
        <v>110</v>
      </c>
      <c r="C1796" s="131">
        <v>30500.14</v>
      </c>
      <c r="D1796" s="131"/>
    </row>
    <row r="1797" spans="1:4" ht="15.75" thickBot="1" x14ac:dyDescent="0.3">
      <c r="A1797" s="8" t="s">
        <v>20</v>
      </c>
      <c r="B1797" s="9"/>
      <c r="C1797" s="196">
        <f>SUM(C1782:C1796)</f>
        <v>371718.75</v>
      </c>
      <c r="D1797" s="196">
        <f>SUM(D1782:D1796)</f>
        <v>181864.2</v>
      </c>
    </row>
    <row r="1798" spans="1:4" x14ac:dyDescent="0.25">
      <c r="A1798" s="11">
        <v>5312</v>
      </c>
      <c r="B1798" s="12" t="s">
        <v>425</v>
      </c>
      <c r="C1798" s="390"/>
      <c r="D1798" s="390"/>
    </row>
    <row r="1799" spans="1:4" x14ac:dyDescent="0.25">
      <c r="A1799" s="6">
        <v>531201</v>
      </c>
      <c r="B1799" s="7" t="s">
        <v>96</v>
      </c>
      <c r="C1799" s="131"/>
      <c r="D1799" s="131"/>
    </row>
    <row r="1800" spans="1:4" x14ac:dyDescent="0.25">
      <c r="A1800" s="6">
        <v>531202</v>
      </c>
      <c r="B1800" s="7" t="s">
        <v>97</v>
      </c>
      <c r="C1800" s="131"/>
      <c r="D1800" s="131"/>
    </row>
    <row r="1801" spans="1:4" x14ac:dyDescent="0.25">
      <c r="A1801" s="6">
        <v>531203</v>
      </c>
      <c r="B1801" s="7" t="s">
        <v>98</v>
      </c>
      <c r="C1801" s="131"/>
      <c r="D1801" s="131"/>
    </row>
    <row r="1802" spans="1:4" x14ac:dyDescent="0.25">
      <c r="A1802" s="6">
        <v>531204</v>
      </c>
      <c r="B1802" s="7" t="s">
        <v>99</v>
      </c>
      <c r="C1802" s="131"/>
      <c r="D1802" s="131"/>
    </row>
    <row r="1803" spans="1:4" x14ac:dyDescent="0.25">
      <c r="A1803" s="6">
        <v>531205</v>
      </c>
      <c r="B1803" s="7" t="s">
        <v>100</v>
      </c>
      <c r="C1803" s="131"/>
      <c r="D1803" s="131"/>
    </row>
    <row r="1804" spans="1:4" x14ac:dyDescent="0.25">
      <c r="A1804" s="6">
        <v>531206</v>
      </c>
      <c r="B1804" s="7" t="s">
        <v>101</v>
      </c>
      <c r="C1804" s="131"/>
      <c r="D1804" s="131"/>
    </row>
    <row r="1805" spans="1:4" x14ac:dyDescent="0.25">
      <c r="A1805" s="6">
        <v>531207</v>
      </c>
      <c r="B1805" s="7" t="s">
        <v>102</v>
      </c>
      <c r="C1805" s="391"/>
      <c r="D1805" s="131"/>
    </row>
    <row r="1806" spans="1:4" x14ac:dyDescent="0.25">
      <c r="A1806" s="6">
        <v>531208</v>
      </c>
      <c r="B1806" s="7" t="s">
        <v>103</v>
      </c>
      <c r="C1806" s="131"/>
      <c r="D1806" s="131"/>
    </row>
    <row r="1807" spans="1:4" x14ac:dyDescent="0.25">
      <c r="A1807" s="6">
        <v>531209</v>
      </c>
      <c r="B1807" s="7" t="s">
        <v>104</v>
      </c>
      <c r="C1807" s="131"/>
      <c r="D1807" s="131"/>
    </row>
    <row r="1808" spans="1:4" x14ac:dyDescent="0.25">
      <c r="A1808" s="6">
        <v>531210</v>
      </c>
      <c r="B1808" s="7" t="s">
        <v>105</v>
      </c>
      <c r="C1808" s="131"/>
      <c r="D1808" s="131"/>
    </row>
    <row r="1809" spans="1:4" x14ac:dyDescent="0.25">
      <c r="A1809" s="6">
        <v>531211</v>
      </c>
      <c r="B1809" s="7" t="s">
        <v>106</v>
      </c>
      <c r="C1809" s="131"/>
      <c r="D1809" s="131"/>
    </row>
    <row r="1810" spans="1:4" x14ac:dyDescent="0.25">
      <c r="A1810" s="6">
        <v>531212</v>
      </c>
      <c r="B1810" s="7" t="s">
        <v>107</v>
      </c>
      <c r="C1810" s="131"/>
      <c r="D1810" s="131"/>
    </row>
    <row r="1811" spans="1:4" x14ac:dyDescent="0.25">
      <c r="A1811" s="6">
        <v>531213</v>
      </c>
      <c r="B1811" s="7" t="s">
        <v>108</v>
      </c>
      <c r="C1811" s="131"/>
      <c r="D1811" s="131"/>
    </row>
    <row r="1812" spans="1:4" x14ac:dyDescent="0.25">
      <c r="A1812" s="6">
        <v>531214</v>
      </c>
      <c r="B1812" s="7" t="s">
        <v>109</v>
      </c>
      <c r="C1812" s="131"/>
      <c r="D1812" s="131"/>
    </row>
    <row r="1813" spans="1:4" ht="15.75" thickBot="1" x14ac:dyDescent="0.3">
      <c r="A1813" s="18">
        <v>531215</v>
      </c>
      <c r="B1813" s="19" t="s">
        <v>110</v>
      </c>
      <c r="C1813" s="131"/>
      <c r="D1813" s="131"/>
    </row>
    <row r="1814" spans="1:4" ht="15.75" thickBot="1" x14ac:dyDescent="0.3">
      <c r="A1814" s="8" t="s">
        <v>20</v>
      </c>
      <c r="B1814" s="9"/>
      <c r="C1814" s="196">
        <f>SUM(C1799:C1813)</f>
        <v>0</v>
      </c>
      <c r="D1814" s="196">
        <f>SUM(D1799:D1813)</f>
        <v>0</v>
      </c>
    </row>
    <row r="1815" spans="1:4" x14ac:dyDescent="0.25">
      <c r="A1815" s="11">
        <v>5313</v>
      </c>
      <c r="B1815" s="12" t="s">
        <v>340</v>
      </c>
      <c r="C1815" s="390"/>
      <c r="D1815" s="390"/>
    </row>
    <row r="1816" spans="1:4" x14ac:dyDescent="0.25">
      <c r="A1816" s="6">
        <v>531301</v>
      </c>
      <c r="B1816" s="7" t="s">
        <v>96</v>
      </c>
      <c r="C1816" s="131"/>
      <c r="D1816" s="131"/>
    </row>
    <row r="1817" spans="1:4" x14ac:dyDescent="0.25">
      <c r="A1817" s="6">
        <v>531302</v>
      </c>
      <c r="B1817" s="7" t="s">
        <v>97</v>
      </c>
      <c r="C1817" s="131"/>
      <c r="D1817" s="131"/>
    </row>
    <row r="1818" spans="1:4" x14ac:dyDescent="0.25">
      <c r="A1818" s="6">
        <v>531303</v>
      </c>
      <c r="B1818" s="7" t="s">
        <v>98</v>
      </c>
      <c r="C1818" s="131"/>
      <c r="D1818" s="131"/>
    </row>
    <row r="1819" spans="1:4" x14ac:dyDescent="0.25">
      <c r="A1819" s="6">
        <v>531304</v>
      </c>
      <c r="B1819" s="7" t="s">
        <v>99</v>
      </c>
      <c r="C1819" s="131"/>
      <c r="D1819" s="131"/>
    </row>
    <row r="1820" spans="1:4" x14ac:dyDescent="0.25">
      <c r="A1820" s="6">
        <v>531305</v>
      </c>
      <c r="B1820" s="7" t="s">
        <v>100</v>
      </c>
      <c r="C1820" s="131"/>
      <c r="D1820" s="131"/>
    </row>
    <row r="1821" spans="1:4" x14ac:dyDescent="0.25">
      <c r="A1821" s="6">
        <v>531306</v>
      </c>
      <c r="B1821" s="7" t="s">
        <v>101</v>
      </c>
      <c r="C1821" s="131">
        <v>1551916</v>
      </c>
      <c r="D1821" s="131">
        <v>1400647</v>
      </c>
    </row>
    <row r="1822" spans="1:4" x14ac:dyDescent="0.25">
      <c r="A1822" s="6">
        <v>531307</v>
      </c>
      <c r="B1822" s="7" t="s">
        <v>102</v>
      </c>
      <c r="C1822" s="131"/>
      <c r="D1822" s="131"/>
    </row>
    <row r="1823" spans="1:4" x14ac:dyDescent="0.25">
      <c r="A1823" s="6">
        <v>531308</v>
      </c>
      <c r="B1823" s="7" t="s">
        <v>103</v>
      </c>
      <c r="C1823" s="131"/>
      <c r="D1823" s="131"/>
    </row>
    <row r="1824" spans="1:4" x14ac:dyDescent="0.25">
      <c r="A1824" s="6">
        <v>531309</v>
      </c>
      <c r="B1824" s="7" t="s">
        <v>104</v>
      </c>
      <c r="C1824" s="131"/>
      <c r="D1824" s="131"/>
    </row>
    <row r="1825" spans="1:4" x14ac:dyDescent="0.25">
      <c r="A1825" s="6">
        <v>531310</v>
      </c>
      <c r="B1825" s="7" t="s">
        <v>105</v>
      </c>
      <c r="C1825" s="131"/>
      <c r="D1825" s="131"/>
    </row>
    <row r="1826" spans="1:4" x14ac:dyDescent="0.25">
      <c r="A1826" s="6">
        <v>531311</v>
      </c>
      <c r="B1826" s="7" t="s">
        <v>106</v>
      </c>
      <c r="C1826" s="131"/>
      <c r="D1826" s="131"/>
    </row>
    <row r="1827" spans="1:4" x14ac:dyDescent="0.25">
      <c r="A1827" s="6">
        <v>531312</v>
      </c>
      <c r="B1827" s="7" t="s">
        <v>107</v>
      </c>
      <c r="C1827" s="131"/>
      <c r="D1827" s="131"/>
    </row>
    <row r="1828" spans="1:4" x14ac:dyDescent="0.25">
      <c r="A1828" s="6">
        <v>531313</v>
      </c>
      <c r="B1828" s="7" t="s">
        <v>108</v>
      </c>
      <c r="C1828" s="131"/>
      <c r="D1828" s="131"/>
    </row>
    <row r="1829" spans="1:4" x14ac:dyDescent="0.25">
      <c r="A1829" s="6">
        <v>531314</v>
      </c>
      <c r="B1829" s="7" t="s">
        <v>109</v>
      </c>
      <c r="C1829" s="131"/>
      <c r="D1829" s="131"/>
    </row>
    <row r="1830" spans="1:4" ht="15.75" thickBot="1" x14ac:dyDescent="0.3">
      <c r="A1830" s="18">
        <v>531315</v>
      </c>
      <c r="B1830" s="19" t="s">
        <v>110</v>
      </c>
      <c r="C1830" s="131"/>
      <c r="D1830" s="131"/>
    </row>
    <row r="1831" spans="1:4" ht="15.75" thickBot="1" x14ac:dyDescent="0.3">
      <c r="A1831" s="8" t="s">
        <v>20</v>
      </c>
      <c r="B1831" s="9"/>
      <c r="C1831" s="196">
        <f>SUM(C1816:C1830)</f>
        <v>1551916</v>
      </c>
      <c r="D1831" s="196">
        <f>SUM(D1816:D1830)</f>
        <v>1400647</v>
      </c>
    </row>
    <row r="1832" spans="1:4" x14ac:dyDescent="0.25">
      <c r="A1832" s="11">
        <v>5314</v>
      </c>
      <c r="B1832" s="12" t="s">
        <v>426</v>
      </c>
      <c r="C1832" s="390"/>
      <c r="D1832" s="390"/>
    </row>
    <row r="1833" spans="1:4" x14ac:dyDescent="0.25">
      <c r="A1833" s="6">
        <v>531401</v>
      </c>
      <c r="B1833" s="7" t="s">
        <v>96</v>
      </c>
      <c r="C1833" s="131"/>
      <c r="D1833" s="131"/>
    </row>
    <row r="1834" spans="1:4" x14ac:dyDescent="0.25">
      <c r="A1834" s="6">
        <v>531402</v>
      </c>
      <c r="B1834" s="7" t="s">
        <v>97</v>
      </c>
      <c r="C1834" s="131"/>
      <c r="D1834" s="131"/>
    </row>
    <row r="1835" spans="1:4" x14ac:dyDescent="0.25">
      <c r="A1835" s="6">
        <v>531403</v>
      </c>
      <c r="B1835" s="7" t="s">
        <v>98</v>
      </c>
      <c r="C1835" s="131"/>
      <c r="D1835" s="131"/>
    </row>
    <row r="1836" spans="1:4" x14ac:dyDescent="0.25">
      <c r="A1836" s="6">
        <v>531404</v>
      </c>
      <c r="B1836" s="7" t="s">
        <v>99</v>
      </c>
      <c r="C1836" s="131"/>
      <c r="D1836" s="131"/>
    </row>
    <row r="1837" spans="1:4" x14ac:dyDescent="0.25">
      <c r="A1837" s="6">
        <v>531405</v>
      </c>
      <c r="B1837" s="7" t="s">
        <v>100</v>
      </c>
      <c r="C1837" s="131"/>
      <c r="D1837" s="131"/>
    </row>
    <row r="1838" spans="1:4" x14ac:dyDescent="0.25">
      <c r="A1838" s="6">
        <v>531406</v>
      </c>
      <c r="B1838" s="7" t="s">
        <v>101</v>
      </c>
      <c r="C1838" s="131"/>
      <c r="D1838" s="131"/>
    </row>
    <row r="1839" spans="1:4" x14ac:dyDescent="0.25">
      <c r="A1839" s="6">
        <v>531407</v>
      </c>
      <c r="B1839" s="7" t="s">
        <v>102</v>
      </c>
      <c r="C1839" s="131"/>
      <c r="D1839" s="131"/>
    </row>
    <row r="1840" spans="1:4" x14ac:dyDescent="0.25">
      <c r="A1840" s="15">
        <v>531408</v>
      </c>
      <c r="B1840" s="16" t="s">
        <v>103</v>
      </c>
      <c r="C1840" s="131"/>
      <c r="D1840" s="131"/>
    </row>
    <row r="1841" spans="1:4" x14ac:dyDescent="0.25">
      <c r="A1841" s="6">
        <v>531409</v>
      </c>
      <c r="B1841" s="7" t="s">
        <v>104</v>
      </c>
      <c r="C1841" s="131"/>
      <c r="D1841" s="131"/>
    </row>
    <row r="1842" spans="1:4" x14ac:dyDescent="0.25">
      <c r="A1842" s="6">
        <v>531410</v>
      </c>
      <c r="B1842" s="7" t="s">
        <v>105</v>
      </c>
      <c r="C1842" s="131"/>
      <c r="D1842" s="131"/>
    </row>
    <row r="1843" spans="1:4" x14ac:dyDescent="0.25">
      <c r="A1843" s="6">
        <v>531411</v>
      </c>
      <c r="B1843" s="7" t="s">
        <v>106</v>
      </c>
      <c r="C1843" s="131"/>
      <c r="D1843" s="131"/>
    </row>
    <row r="1844" spans="1:4" x14ac:dyDescent="0.25">
      <c r="A1844" s="6">
        <v>531412</v>
      </c>
      <c r="B1844" s="7" t="s">
        <v>107</v>
      </c>
      <c r="C1844" s="131"/>
      <c r="D1844" s="131"/>
    </row>
    <row r="1845" spans="1:4" x14ac:dyDescent="0.25">
      <c r="A1845" s="6">
        <v>531413</v>
      </c>
      <c r="B1845" s="7" t="s">
        <v>108</v>
      </c>
      <c r="C1845" s="131"/>
      <c r="D1845" s="131"/>
    </row>
    <row r="1846" spans="1:4" x14ac:dyDescent="0.25">
      <c r="A1846" s="6">
        <v>531414</v>
      </c>
      <c r="B1846" s="7" t="s">
        <v>109</v>
      </c>
      <c r="C1846" s="131"/>
      <c r="D1846" s="131"/>
    </row>
    <row r="1847" spans="1:4" ht="15.75" thickBot="1" x14ac:dyDescent="0.3">
      <c r="A1847" s="18">
        <v>531415</v>
      </c>
      <c r="B1847" s="19" t="s">
        <v>110</v>
      </c>
      <c r="C1847" s="131"/>
      <c r="D1847" s="131"/>
    </row>
    <row r="1848" spans="1:4" ht="15.75" thickBot="1" x14ac:dyDescent="0.3">
      <c r="A1848" s="8" t="s">
        <v>20</v>
      </c>
      <c r="B1848" s="9"/>
      <c r="C1848" s="196">
        <f>SUM(C1833:C1847)</f>
        <v>0</v>
      </c>
      <c r="D1848" s="196">
        <f>SUM(D1833:D1847)</f>
        <v>0</v>
      </c>
    </row>
    <row r="1849" spans="1:4" x14ac:dyDescent="0.25">
      <c r="A1849" s="11">
        <v>5315</v>
      </c>
      <c r="B1849" s="12" t="s">
        <v>427</v>
      </c>
      <c r="C1849" s="390"/>
      <c r="D1849" s="390"/>
    </row>
    <row r="1850" spans="1:4" x14ac:dyDescent="0.25">
      <c r="A1850" s="6">
        <v>531501</v>
      </c>
      <c r="B1850" s="7" t="s">
        <v>96</v>
      </c>
      <c r="C1850" s="131"/>
      <c r="D1850" s="131"/>
    </row>
    <row r="1851" spans="1:4" x14ac:dyDescent="0.25">
      <c r="A1851" s="6">
        <v>531502</v>
      </c>
      <c r="B1851" s="7" t="s">
        <v>97</v>
      </c>
      <c r="C1851" s="131"/>
      <c r="D1851" s="131"/>
    </row>
    <row r="1852" spans="1:4" x14ac:dyDescent="0.25">
      <c r="A1852" s="6">
        <v>531503</v>
      </c>
      <c r="B1852" s="7" t="s">
        <v>98</v>
      </c>
      <c r="C1852" s="131"/>
      <c r="D1852" s="131"/>
    </row>
    <row r="1853" spans="1:4" x14ac:dyDescent="0.25">
      <c r="A1853" s="6">
        <v>531504</v>
      </c>
      <c r="B1853" s="7" t="s">
        <v>99</v>
      </c>
      <c r="C1853" s="131"/>
      <c r="D1853" s="131"/>
    </row>
    <row r="1854" spans="1:4" x14ac:dyDescent="0.25">
      <c r="A1854" s="6">
        <v>531505</v>
      </c>
      <c r="B1854" s="7" t="s">
        <v>100</v>
      </c>
      <c r="C1854" s="131"/>
      <c r="D1854" s="131"/>
    </row>
    <row r="1855" spans="1:4" x14ac:dyDescent="0.25">
      <c r="A1855" s="6">
        <v>531506</v>
      </c>
      <c r="B1855" s="7" t="s">
        <v>101</v>
      </c>
      <c r="C1855" s="131"/>
      <c r="D1855" s="131"/>
    </row>
    <row r="1856" spans="1:4" x14ac:dyDescent="0.25">
      <c r="A1856" s="6">
        <v>531507</v>
      </c>
      <c r="B1856" s="7" t="s">
        <v>102</v>
      </c>
      <c r="C1856" s="131"/>
      <c r="D1856" s="131"/>
    </row>
    <row r="1857" spans="1:4" x14ac:dyDescent="0.25">
      <c r="A1857" s="6">
        <v>531508</v>
      </c>
      <c r="B1857" s="7" t="s">
        <v>103</v>
      </c>
      <c r="C1857" s="131"/>
      <c r="D1857" s="131"/>
    </row>
    <row r="1858" spans="1:4" x14ac:dyDescent="0.25">
      <c r="A1858" s="6">
        <v>531509</v>
      </c>
      <c r="B1858" s="7" t="s">
        <v>104</v>
      </c>
      <c r="C1858" s="131"/>
      <c r="D1858" s="131"/>
    </row>
    <row r="1859" spans="1:4" x14ac:dyDescent="0.25">
      <c r="A1859" s="6">
        <v>531510</v>
      </c>
      <c r="B1859" s="7" t="s">
        <v>105</v>
      </c>
      <c r="C1859" s="131"/>
      <c r="D1859" s="131"/>
    </row>
    <row r="1860" spans="1:4" x14ac:dyDescent="0.25">
      <c r="A1860" s="6">
        <v>531511</v>
      </c>
      <c r="B1860" s="7" t="s">
        <v>106</v>
      </c>
      <c r="C1860" s="131"/>
      <c r="D1860" s="131"/>
    </row>
    <row r="1861" spans="1:4" x14ac:dyDescent="0.25">
      <c r="A1861" s="6">
        <v>531512</v>
      </c>
      <c r="B1861" s="7" t="s">
        <v>107</v>
      </c>
      <c r="C1861" s="131"/>
      <c r="D1861" s="131"/>
    </row>
    <row r="1862" spans="1:4" x14ac:dyDescent="0.25">
      <c r="A1862" s="6">
        <v>531513</v>
      </c>
      <c r="B1862" s="7" t="s">
        <v>108</v>
      </c>
      <c r="C1862" s="131"/>
      <c r="D1862" s="131"/>
    </row>
    <row r="1863" spans="1:4" x14ac:dyDescent="0.25">
      <c r="A1863" s="6">
        <v>531514</v>
      </c>
      <c r="B1863" s="7" t="s">
        <v>109</v>
      </c>
      <c r="C1863" s="131"/>
      <c r="D1863" s="131"/>
    </row>
    <row r="1864" spans="1:4" ht="15.75" thickBot="1" x14ac:dyDescent="0.3">
      <c r="A1864" s="18">
        <v>531515</v>
      </c>
      <c r="B1864" s="19" t="s">
        <v>110</v>
      </c>
      <c r="C1864" s="398"/>
      <c r="D1864" s="398"/>
    </row>
    <row r="1865" spans="1:4" ht="15.75" thickBot="1" x14ac:dyDescent="0.3">
      <c r="A1865" s="8" t="s">
        <v>20</v>
      </c>
      <c r="B1865" s="9"/>
      <c r="C1865" s="196">
        <f>SUM(C1850:C1864)</f>
        <v>0</v>
      </c>
      <c r="D1865" s="196">
        <f>SUM(D1850:D1864)</f>
        <v>0</v>
      </c>
    </row>
    <row r="1866" spans="1:4" x14ac:dyDescent="0.25">
      <c r="A1866" s="11">
        <v>5316</v>
      </c>
      <c r="B1866" s="12" t="s">
        <v>349</v>
      </c>
      <c r="C1866" s="390"/>
      <c r="D1866" s="390"/>
    </row>
    <row r="1867" spans="1:4" x14ac:dyDescent="0.25">
      <c r="A1867" s="6">
        <v>531601</v>
      </c>
      <c r="B1867" s="7" t="s">
        <v>350</v>
      </c>
      <c r="C1867" s="131">
        <v>992637.49</v>
      </c>
      <c r="D1867" s="131">
        <v>888173.52</v>
      </c>
    </row>
    <row r="1868" spans="1:4" x14ac:dyDescent="0.25">
      <c r="A1868" s="6">
        <v>531602</v>
      </c>
      <c r="B1868" s="7" t="s">
        <v>351</v>
      </c>
      <c r="C1868" s="131"/>
      <c r="D1868" s="131"/>
    </row>
    <row r="1869" spans="1:4" x14ac:dyDescent="0.25">
      <c r="A1869" s="6">
        <v>531603</v>
      </c>
      <c r="B1869" s="7" t="s">
        <v>352</v>
      </c>
      <c r="C1869" s="131"/>
      <c r="D1869" s="131"/>
    </row>
    <row r="1870" spans="1:4" x14ac:dyDescent="0.25">
      <c r="A1870" s="6">
        <v>531604</v>
      </c>
      <c r="B1870" s="7" t="s">
        <v>354</v>
      </c>
      <c r="C1870" s="131"/>
      <c r="D1870" s="131"/>
    </row>
    <row r="1871" spans="1:4" x14ac:dyDescent="0.25">
      <c r="A1871" s="6">
        <v>531605</v>
      </c>
      <c r="B1871" s="7" t="s">
        <v>355</v>
      </c>
      <c r="C1871" s="131">
        <v>46605.93</v>
      </c>
      <c r="D1871" s="131">
        <v>65257</v>
      </c>
    </row>
    <row r="1872" spans="1:4" x14ac:dyDescent="0.25">
      <c r="A1872" s="6">
        <v>531606</v>
      </c>
      <c r="B1872" s="7" t="s">
        <v>356</v>
      </c>
      <c r="C1872" s="131">
        <v>149999.99</v>
      </c>
      <c r="D1872" s="131">
        <v>25000</v>
      </c>
    </row>
    <row r="1873" spans="1:4" x14ac:dyDescent="0.25">
      <c r="A1873" s="6">
        <v>531607</v>
      </c>
      <c r="B1873" s="7" t="s">
        <v>357</v>
      </c>
      <c r="C1873" s="131">
        <v>84278.91</v>
      </c>
      <c r="D1873" s="131">
        <v>65443.69</v>
      </c>
    </row>
    <row r="1874" spans="1:4" x14ac:dyDescent="0.25">
      <c r="A1874" s="6">
        <v>531608</v>
      </c>
      <c r="B1874" s="7" t="s">
        <v>358</v>
      </c>
      <c r="C1874" s="131">
        <v>22933.73</v>
      </c>
      <c r="D1874" s="131">
        <v>15311.57</v>
      </c>
    </row>
    <row r="1875" spans="1:4" x14ac:dyDescent="0.25">
      <c r="A1875" s="6">
        <v>531609</v>
      </c>
      <c r="B1875" s="7" t="s">
        <v>359</v>
      </c>
      <c r="C1875" s="131">
        <v>231443.28</v>
      </c>
      <c r="D1875" s="131">
        <v>73946.64</v>
      </c>
    </row>
    <row r="1876" spans="1:4" x14ac:dyDescent="0.25">
      <c r="A1876" s="6">
        <v>531610</v>
      </c>
      <c r="B1876" s="7" t="s">
        <v>360</v>
      </c>
      <c r="C1876" s="131"/>
      <c r="D1876" s="131"/>
    </row>
    <row r="1877" spans="1:4" x14ac:dyDescent="0.25">
      <c r="A1877" s="6">
        <v>531611</v>
      </c>
      <c r="B1877" s="7" t="s">
        <v>361</v>
      </c>
      <c r="C1877" s="131">
        <v>70608.350000000006</v>
      </c>
      <c r="D1877" s="131">
        <v>16791.18</v>
      </c>
    </row>
    <row r="1878" spans="1:4" x14ac:dyDescent="0.25">
      <c r="A1878" s="6">
        <v>531612</v>
      </c>
      <c r="B1878" s="7" t="s">
        <v>362</v>
      </c>
      <c r="C1878" s="131"/>
      <c r="D1878" s="131"/>
    </row>
    <row r="1879" spans="1:4" x14ac:dyDescent="0.25">
      <c r="A1879" s="6">
        <v>531613</v>
      </c>
      <c r="B1879" s="7" t="s">
        <v>363</v>
      </c>
      <c r="C1879" s="131"/>
      <c r="D1879" s="131"/>
    </row>
    <row r="1880" spans="1:4" x14ac:dyDescent="0.25">
      <c r="A1880" s="6">
        <v>531614</v>
      </c>
      <c r="B1880" s="7" t="s">
        <v>364</v>
      </c>
      <c r="C1880" s="131"/>
      <c r="D1880" s="131"/>
    </row>
    <row r="1881" spans="1:4" x14ac:dyDescent="0.25">
      <c r="A1881" s="6">
        <v>531615</v>
      </c>
      <c r="B1881" s="7" t="s">
        <v>365</v>
      </c>
      <c r="C1881" s="131"/>
      <c r="D1881" s="131"/>
    </row>
    <row r="1882" spans="1:4" x14ac:dyDescent="0.25">
      <c r="A1882" s="6">
        <v>531616</v>
      </c>
      <c r="B1882" s="7" t="s">
        <v>366</v>
      </c>
      <c r="C1882" s="131"/>
      <c r="D1882" s="131"/>
    </row>
    <row r="1883" spans="1:4" x14ac:dyDescent="0.25">
      <c r="A1883" s="6">
        <v>531617</v>
      </c>
      <c r="B1883" s="7" t="s">
        <v>367</v>
      </c>
      <c r="C1883" s="131">
        <v>54136.25</v>
      </c>
      <c r="D1883" s="131">
        <v>55135.99</v>
      </c>
    </row>
    <row r="1884" spans="1:4" x14ac:dyDescent="0.25">
      <c r="A1884" s="6">
        <v>531618</v>
      </c>
      <c r="B1884" s="7" t="s">
        <v>368</v>
      </c>
      <c r="C1884" s="131"/>
      <c r="D1884" s="131"/>
    </row>
    <row r="1885" spans="1:4" x14ac:dyDescent="0.25">
      <c r="A1885" s="6">
        <v>531619</v>
      </c>
      <c r="B1885" s="7" t="s">
        <v>369</v>
      </c>
      <c r="C1885" s="131">
        <v>152889.29999999999</v>
      </c>
      <c r="D1885" s="131">
        <v>93804</v>
      </c>
    </row>
    <row r="1886" spans="1:4" x14ac:dyDescent="0.25">
      <c r="A1886" s="6">
        <v>531620</v>
      </c>
      <c r="B1886" s="7" t="s">
        <v>370</v>
      </c>
      <c r="C1886" s="131"/>
      <c r="D1886" s="131"/>
    </row>
    <row r="1887" spans="1:4" x14ac:dyDescent="0.25">
      <c r="A1887" s="6">
        <v>531621</v>
      </c>
      <c r="B1887" s="7" t="s">
        <v>371</v>
      </c>
      <c r="C1887" s="131"/>
      <c r="D1887" s="131"/>
    </row>
    <row r="1888" spans="1:4" x14ac:dyDescent="0.25">
      <c r="A1888" s="6">
        <v>531622</v>
      </c>
      <c r="B1888" s="7" t="s">
        <v>372</v>
      </c>
      <c r="C1888" s="131"/>
      <c r="D1888" s="131"/>
    </row>
    <row r="1889" spans="1:4" x14ac:dyDescent="0.25">
      <c r="A1889" s="6">
        <v>531623</v>
      </c>
      <c r="B1889" s="7" t="s">
        <v>373</v>
      </c>
      <c r="C1889" s="131"/>
      <c r="D1889" s="131">
        <v>34000</v>
      </c>
    </row>
    <row r="1890" spans="1:4" x14ac:dyDescent="0.25">
      <c r="A1890" s="6">
        <v>531624</v>
      </c>
      <c r="B1890" s="7" t="s">
        <v>374</v>
      </c>
      <c r="C1890" s="131">
        <v>137588</v>
      </c>
      <c r="D1890" s="131"/>
    </row>
    <row r="1891" spans="1:4" x14ac:dyDescent="0.25">
      <c r="A1891" s="6">
        <v>531625</v>
      </c>
      <c r="B1891" s="7" t="s">
        <v>375</v>
      </c>
      <c r="C1891" s="131"/>
      <c r="D1891" s="131">
        <v>66000</v>
      </c>
    </row>
    <row r="1892" spans="1:4" x14ac:dyDescent="0.25">
      <c r="A1892" s="6">
        <v>531626</v>
      </c>
      <c r="B1892" s="7" t="s">
        <v>376</v>
      </c>
      <c r="C1892" s="131"/>
      <c r="D1892" s="131"/>
    </row>
    <row r="1893" spans="1:4" x14ac:dyDescent="0.25">
      <c r="A1893" s="6">
        <v>531627</v>
      </c>
      <c r="B1893" s="7" t="s">
        <v>377</v>
      </c>
      <c r="C1893" s="131"/>
      <c r="D1893" s="131"/>
    </row>
    <row r="1894" spans="1:4" x14ac:dyDescent="0.25">
      <c r="A1894" s="6">
        <v>531628</v>
      </c>
      <c r="B1894" s="7" t="s">
        <v>378</v>
      </c>
      <c r="C1894" s="131"/>
      <c r="D1894" s="131"/>
    </row>
    <row r="1895" spans="1:4" x14ac:dyDescent="0.25">
      <c r="A1895" s="6">
        <v>531629</v>
      </c>
      <c r="B1895" s="7" t="s">
        <v>379</v>
      </c>
      <c r="C1895" s="131"/>
      <c r="D1895" s="131"/>
    </row>
    <row r="1896" spans="1:4" x14ac:dyDescent="0.25">
      <c r="A1896" s="6">
        <v>531630</v>
      </c>
      <c r="B1896" s="7" t="s">
        <v>380</v>
      </c>
      <c r="C1896" s="131"/>
      <c r="D1896" s="131"/>
    </row>
    <row r="1897" spans="1:4" x14ac:dyDescent="0.25">
      <c r="A1897" s="6">
        <v>531631</v>
      </c>
      <c r="B1897" s="7" t="s">
        <v>381</v>
      </c>
      <c r="C1897" s="131">
        <v>2284.09</v>
      </c>
      <c r="D1897" s="131">
        <v>48025.54</v>
      </c>
    </row>
    <row r="1898" spans="1:4" x14ac:dyDescent="0.25">
      <c r="A1898" s="6">
        <v>531632</v>
      </c>
      <c r="B1898" s="7" t="s">
        <v>382</v>
      </c>
      <c r="C1898" s="131"/>
      <c r="D1898" s="131"/>
    </row>
    <row r="1899" spans="1:4" x14ac:dyDescent="0.25">
      <c r="A1899" s="6">
        <v>531633</v>
      </c>
      <c r="B1899" s="7" t="s">
        <v>383</v>
      </c>
      <c r="C1899" s="131"/>
      <c r="D1899" s="131"/>
    </row>
    <row r="1900" spans="1:4" x14ac:dyDescent="0.25">
      <c r="A1900" s="6">
        <v>531634</v>
      </c>
      <c r="B1900" s="7" t="s">
        <v>384</v>
      </c>
      <c r="C1900" s="131">
        <v>9000</v>
      </c>
      <c r="D1900" s="131">
        <v>8500</v>
      </c>
    </row>
    <row r="1901" spans="1:4" x14ac:dyDescent="0.25">
      <c r="A1901" s="6">
        <v>531635</v>
      </c>
      <c r="B1901" s="7" t="s">
        <v>385</v>
      </c>
      <c r="C1901" s="131"/>
      <c r="D1901" s="131"/>
    </row>
    <row r="1902" spans="1:4" x14ac:dyDescent="0.25">
      <c r="A1902" s="6">
        <v>531636</v>
      </c>
      <c r="B1902" s="7" t="s">
        <v>386</v>
      </c>
      <c r="C1902" s="131"/>
      <c r="D1902" s="131"/>
    </row>
    <row r="1903" spans="1:4" x14ac:dyDescent="0.25">
      <c r="A1903" s="6">
        <v>531637</v>
      </c>
      <c r="B1903" s="7" t="s">
        <v>387</v>
      </c>
      <c r="C1903" s="131"/>
      <c r="D1903" s="131"/>
    </row>
    <row r="1904" spans="1:4" x14ac:dyDescent="0.25">
      <c r="A1904" s="6">
        <v>531638</v>
      </c>
      <c r="B1904" s="7" t="s">
        <v>416</v>
      </c>
      <c r="C1904" s="131">
        <v>75505.69</v>
      </c>
      <c r="D1904" s="131">
        <v>70987.11</v>
      </c>
    </row>
    <row r="1905" spans="1:4" x14ac:dyDescent="0.25">
      <c r="A1905" s="6">
        <v>531639</v>
      </c>
      <c r="B1905" s="7" t="s">
        <v>389</v>
      </c>
      <c r="C1905" s="131">
        <v>3861</v>
      </c>
      <c r="D1905" s="131">
        <v>7724.04</v>
      </c>
    </row>
    <row r="1906" spans="1:4" x14ac:dyDescent="0.25">
      <c r="A1906" s="6">
        <v>531640</v>
      </c>
      <c r="B1906" s="7" t="s">
        <v>390</v>
      </c>
      <c r="C1906" s="131"/>
      <c r="D1906" s="131"/>
    </row>
    <row r="1907" spans="1:4" x14ac:dyDescent="0.25">
      <c r="A1907" s="6">
        <v>531641</v>
      </c>
      <c r="B1907" s="7" t="s">
        <v>391</v>
      </c>
      <c r="C1907" s="131"/>
      <c r="D1907" s="131"/>
    </row>
    <row r="1908" spans="1:4" x14ac:dyDescent="0.25">
      <c r="A1908" s="6">
        <v>531642</v>
      </c>
      <c r="B1908" s="7" t="s">
        <v>169</v>
      </c>
      <c r="C1908" s="131"/>
      <c r="D1908" s="131"/>
    </row>
    <row r="1909" spans="1:4" x14ac:dyDescent="0.25">
      <c r="A1909" s="6">
        <v>531643</v>
      </c>
      <c r="B1909" s="7" t="s">
        <v>161</v>
      </c>
      <c r="C1909" s="131">
        <v>10143.36</v>
      </c>
      <c r="D1909" s="131">
        <v>9035</v>
      </c>
    </row>
    <row r="1910" spans="1:4" x14ac:dyDescent="0.25">
      <c r="A1910" s="6">
        <v>531644</v>
      </c>
      <c r="B1910" s="7" t="s">
        <v>171</v>
      </c>
      <c r="C1910" s="131">
        <v>73433.94</v>
      </c>
      <c r="D1910" s="131">
        <v>64147.43</v>
      </c>
    </row>
    <row r="1911" spans="1:4" x14ac:dyDescent="0.25">
      <c r="A1911" s="6">
        <v>531645</v>
      </c>
      <c r="B1911" s="7" t="s">
        <v>172</v>
      </c>
      <c r="C1911" s="131">
        <v>7813.89</v>
      </c>
      <c r="D1911" s="131">
        <v>6553.32</v>
      </c>
    </row>
    <row r="1912" spans="1:4" x14ac:dyDescent="0.25">
      <c r="A1912" s="6">
        <v>531646</v>
      </c>
      <c r="B1912" s="7" t="s">
        <v>173</v>
      </c>
      <c r="C1912" s="131">
        <v>69171.22</v>
      </c>
      <c r="D1912" s="131">
        <v>59897.78</v>
      </c>
    </row>
    <row r="1913" spans="1:4" x14ac:dyDescent="0.25">
      <c r="A1913" s="6">
        <v>531647</v>
      </c>
      <c r="B1913" s="7" t="s">
        <v>392</v>
      </c>
      <c r="C1913" s="131"/>
      <c r="D1913" s="131"/>
    </row>
    <row r="1914" spans="1:4" x14ac:dyDescent="0.25">
      <c r="A1914" s="6">
        <v>531648</v>
      </c>
      <c r="B1914" s="7" t="s">
        <v>393</v>
      </c>
      <c r="C1914" s="131"/>
      <c r="D1914" s="131"/>
    </row>
    <row r="1915" spans="1:4" ht="15.75" thickBot="1" x14ac:dyDescent="0.3">
      <c r="A1915" s="6">
        <v>531660</v>
      </c>
      <c r="B1915" s="7" t="s">
        <v>40</v>
      </c>
      <c r="C1915" s="131"/>
      <c r="D1915" s="131"/>
    </row>
    <row r="1916" spans="1:4" x14ac:dyDescent="0.25">
      <c r="A1916" s="21" t="s">
        <v>20</v>
      </c>
      <c r="B1916" s="22"/>
      <c r="C1916" s="394">
        <f>SUM(C1867:C1915)</f>
        <v>2194334.4200000009</v>
      </c>
      <c r="D1916" s="394">
        <f>SUM(D1867:D1915)</f>
        <v>1673733.81</v>
      </c>
    </row>
    <row r="1917" spans="1:4" x14ac:dyDescent="0.25">
      <c r="A1917" s="36">
        <v>5317</v>
      </c>
      <c r="B1917" s="37" t="s">
        <v>284</v>
      </c>
      <c r="C1917" s="401"/>
      <c r="D1917" s="401"/>
    </row>
    <row r="1918" spans="1:4" ht="15.75" thickBot="1" x14ac:dyDescent="0.3">
      <c r="A1918" s="52">
        <v>531701</v>
      </c>
      <c r="B1918" s="53" t="s">
        <v>294</v>
      </c>
      <c r="C1918" s="131"/>
      <c r="D1918" s="131"/>
    </row>
    <row r="1919" spans="1:4" ht="15.75" thickBot="1" x14ac:dyDescent="0.3">
      <c r="A1919" s="8" t="s">
        <v>20</v>
      </c>
      <c r="B1919" s="9"/>
      <c r="C1919" s="196">
        <f>SUM(C1918:C1918)</f>
        <v>0</v>
      </c>
      <c r="D1919" s="196">
        <f>SUM(D1918:D1918)</f>
        <v>0</v>
      </c>
    </row>
    <row r="1920" spans="1:4" x14ac:dyDescent="0.25">
      <c r="A1920" s="11">
        <v>54</v>
      </c>
      <c r="B1920" s="12" t="s">
        <v>428</v>
      </c>
      <c r="C1920" s="390"/>
      <c r="D1920" s="390"/>
    </row>
    <row r="1921" spans="1:4" x14ac:dyDescent="0.25">
      <c r="A1921" s="3">
        <v>5401</v>
      </c>
      <c r="B1921" s="4" t="s">
        <v>429</v>
      </c>
      <c r="C1921" s="131"/>
      <c r="D1921" s="131"/>
    </row>
    <row r="1922" spans="1:4" x14ac:dyDescent="0.25">
      <c r="A1922" s="6">
        <v>540101</v>
      </c>
      <c r="B1922" s="7" t="s">
        <v>96</v>
      </c>
      <c r="C1922" s="131"/>
      <c r="D1922" s="131"/>
    </row>
    <row r="1923" spans="1:4" x14ac:dyDescent="0.25">
      <c r="A1923" s="6">
        <v>540102</v>
      </c>
      <c r="B1923" s="7" t="s">
        <v>97</v>
      </c>
      <c r="C1923" s="131"/>
      <c r="D1923" s="131"/>
    </row>
    <row r="1924" spans="1:4" x14ac:dyDescent="0.25">
      <c r="A1924" s="6">
        <v>540103</v>
      </c>
      <c r="B1924" s="7" t="s">
        <v>98</v>
      </c>
      <c r="C1924" s="131"/>
      <c r="D1924" s="131"/>
    </row>
    <row r="1925" spans="1:4" x14ac:dyDescent="0.25">
      <c r="A1925" s="6">
        <v>540104</v>
      </c>
      <c r="B1925" s="7" t="s">
        <v>99</v>
      </c>
      <c r="C1925" s="131"/>
      <c r="D1925" s="131"/>
    </row>
    <row r="1926" spans="1:4" x14ac:dyDescent="0.25">
      <c r="A1926" s="6">
        <v>540105</v>
      </c>
      <c r="B1926" s="7" t="s">
        <v>100</v>
      </c>
      <c r="C1926" s="131"/>
      <c r="D1926" s="131"/>
    </row>
    <row r="1927" spans="1:4" x14ac:dyDescent="0.25">
      <c r="A1927" s="6">
        <v>540106</v>
      </c>
      <c r="B1927" s="7" t="s">
        <v>101</v>
      </c>
      <c r="C1927" s="131"/>
      <c r="D1927" s="131"/>
    </row>
    <row r="1928" spans="1:4" x14ac:dyDescent="0.25">
      <c r="A1928" s="6">
        <v>540107</v>
      </c>
      <c r="B1928" s="7" t="s">
        <v>102</v>
      </c>
      <c r="C1928" s="131"/>
      <c r="D1928" s="131"/>
    </row>
    <row r="1929" spans="1:4" x14ac:dyDescent="0.25">
      <c r="A1929" s="6">
        <v>540108</v>
      </c>
      <c r="B1929" s="7" t="s">
        <v>103</v>
      </c>
      <c r="C1929" s="131"/>
      <c r="D1929" s="131"/>
    </row>
    <row r="1930" spans="1:4" x14ac:dyDescent="0.25">
      <c r="A1930" s="6">
        <v>540109</v>
      </c>
      <c r="B1930" s="7" t="s">
        <v>104</v>
      </c>
      <c r="C1930" s="131"/>
      <c r="D1930" s="131"/>
    </row>
    <row r="1931" spans="1:4" x14ac:dyDescent="0.25">
      <c r="A1931" s="6">
        <v>540110</v>
      </c>
      <c r="B1931" s="7" t="s">
        <v>105</v>
      </c>
      <c r="C1931" s="131"/>
      <c r="D1931" s="131"/>
    </row>
    <row r="1932" spans="1:4" x14ac:dyDescent="0.25">
      <c r="A1932" s="6">
        <v>540111</v>
      </c>
      <c r="B1932" s="7" t="s">
        <v>106</v>
      </c>
      <c r="C1932" s="131"/>
      <c r="D1932" s="131"/>
    </row>
    <row r="1933" spans="1:4" x14ac:dyDescent="0.25">
      <c r="A1933" s="6">
        <v>540112</v>
      </c>
      <c r="B1933" s="7" t="s">
        <v>107</v>
      </c>
      <c r="C1933" s="131"/>
      <c r="D1933" s="131"/>
    </row>
    <row r="1934" spans="1:4" x14ac:dyDescent="0.25">
      <c r="A1934" s="6">
        <v>540113</v>
      </c>
      <c r="B1934" s="7" t="s">
        <v>108</v>
      </c>
      <c r="C1934" s="131"/>
      <c r="D1934" s="131"/>
    </row>
    <row r="1935" spans="1:4" x14ac:dyDescent="0.25">
      <c r="A1935" s="6">
        <v>540114</v>
      </c>
      <c r="B1935" s="7" t="s">
        <v>109</v>
      </c>
      <c r="C1935" s="131"/>
      <c r="D1935" s="131"/>
    </row>
    <row r="1936" spans="1:4" ht="15.75" thickBot="1" x14ac:dyDescent="0.3">
      <c r="A1936" s="18">
        <v>540115</v>
      </c>
      <c r="B1936" s="19" t="s">
        <v>110</v>
      </c>
      <c r="C1936" s="398"/>
      <c r="D1936" s="398"/>
    </row>
    <row r="1937" spans="1:4" ht="15.75" thickBot="1" x14ac:dyDescent="0.3">
      <c r="A1937" s="8" t="s">
        <v>20</v>
      </c>
      <c r="B1937" s="9"/>
      <c r="C1937" s="196">
        <f>SUM(C1922:C1936)</f>
        <v>0</v>
      </c>
      <c r="D1937" s="196">
        <f>SUM(D1922:D1936)</f>
        <v>0</v>
      </c>
    </row>
    <row r="1938" spans="1:4" x14ac:dyDescent="0.25">
      <c r="A1938" s="11">
        <v>5402</v>
      </c>
      <c r="B1938" s="12" t="s">
        <v>430</v>
      </c>
      <c r="C1938" s="390"/>
      <c r="D1938" s="390"/>
    </row>
    <row r="1939" spans="1:4" x14ac:dyDescent="0.25">
      <c r="A1939" s="6">
        <v>540201</v>
      </c>
      <c r="B1939" s="7" t="s">
        <v>96</v>
      </c>
      <c r="C1939" s="131"/>
      <c r="D1939" s="131"/>
    </row>
    <row r="1940" spans="1:4" x14ac:dyDescent="0.25">
      <c r="A1940" s="6">
        <v>540202</v>
      </c>
      <c r="B1940" s="7" t="s">
        <v>97</v>
      </c>
      <c r="C1940" s="131"/>
      <c r="D1940" s="131"/>
    </row>
    <row r="1941" spans="1:4" x14ac:dyDescent="0.25">
      <c r="A1941" s="6">
        <v>540203</v>
      </c>
      <c r="B1941" s="7" t="s">
        <v>98</v>
      </c>
      <c r="C1941" s="131"/>
      <c r="D1941" s="131"/>
    </row>
    <row r="1942" spans="1:4" x14ac:dyDescent="0.25">
      <c r="A1942" s="6">
        <v>540204</v>
      </c>
      <c r="B1942" s="7" t="s">
        <v>99</v>
      </c>
      <c r="C1942" s="131"/>
      <c r="D1942" s="131"/>
    </row>
    <row r="1943" spans="1:4" x14ac:dyDescent="0.25">
      <c r="A1943" s="6">
        <v>540205</v>
      </c>
      <c r="B1943" s="7" t="s">
        <v>100</v>
      </c>
      <c r="C1943" s="131"/>
      <c r="D1943" s="131"/>
    </row>
    <row r="1944" spans="1:4" x14ac:dyDescent="0.25">
      <c r="A1944" s="6">
        <v>540206</v>
      </c>
      <c r="B1944" s="7" t="s">
        <v>101</v>
      </c>
      <c r="C1944" s="131"/>
      <c r="D1944" s="131"/>
    </row>
    <row r="1945" spans="1:4" x14ac:dyDescent="0.25">
      <c r="A1945" s="6">
        <v>540207</v>
      </c>
      <c r="B1945" s="7" t="s">
        <v>102</v>
      </c>
      <c r="C1945" s="131"/>
      <c r="D1945" s="131"/>
    </row>
    <row r="1946" spans="1:4" x14ac:dyDescent="0.25">
      <c r="A1946" s="6">
        <v>540208</v>
      </c>
      <c r="B1946" s="7" t="s">
        <v>103</v>
      </c>
      <c r="C1946" s="131"/>
      <c r="D1946" s="131"/>
    </row>
    <row r="1947" spans="1:4" x14ac:dyDescent="0.25">
      <c r="A1947" s="6">
        <v>540209</v>
      </c>
      <c r="B1947" s="7" t="s">
        <v>104</v>
      </c>
      <c r="C1947" s="131"/>
      <c r="D1947" s="131"/>
    </row>
    <row r="1948" spans="1:4" x14ac:dyDescent="0.25">
      <c r="A1948" s="6">
        <v>540210</v>
      </c>
      <c r="B1948" s="7" t="s">
        <v>105</v>
      </c>
      <c r="C1948" s="131"/>
      <c r="D1948" s="131"/>
    </row>
    <row r="1949" spans="1:4" x14ac:dyDescent="0.25">
      <c r="A1949" s="6">
        <v>540211</v>
      </c>
      <c r="B1949" s="7" t="s">
        <v>106</v>
      </c>
      <c r="C1949" s="131"/>
      <c r="D1949" s="131"/>
    </row>
    <row r="1950" spans="1:4" x14ac:dyDescent="0.25">
      <c r="A1950" s="6">
        <v>540212</v>
      </c>
      <c r="B1950" s="7" t="s">
        <v>107</v>
      </c>
      <c r="C1950" s="131"/>
      <c r="D1950" s="131"/>
    </row>
    <row r="1951" spans="1:4" x14ac:dyDescent="0.25">
      <c r="A1951" s="6">
        <v>540213</v>
      </c>
      <c r="B1951" s="7" t="s">
        <v>108</v>
      </c>
      <c r="C1951" s="131"/>
      <c r="D1951" s="131"/>
    </row>
    <row r="1952" spans="1:4" x14ac:dyDescent="0.25">
      <c r="A1952" s="6">
        <v>540214</v>
      </c>
      <c r="B1952" s="7" t="s">
        <v>109</v>
      </c>
      <c r="C1952" s="131"/>
      <c r="D1952" s="131"/>
    </row>
    <row r="1953" spans="1:4" ht="15.75" thickBot="1" x14ac:dyDescent="0.3">
      <c r="A1953" s="18">
        <v>540215</v>
      </c>
      <c r="B1953" s="19" t="s">
        <v>110</v>
      </c>
      <c r="C1953" s="398"/>
      <c r="D1953" s="398"/>
    </row>
    <row r="1954" spans="1:4" ht="15.75" thickBot="1" x14ac:dyDescent="0.3">
      <c r="A1954" s="8" t="s">
        <v>20</v>
      </c>
      <c r="B1954" s="9"/>
      <c r="C1954" s="196">
        <f>SUM(C1939:C1953)</f>
        <v>0</v>
      </c>
      <c r="D1954" s="196">
        <f>SUM(D1939:D1953)</f>
        <v>0</v>
      </c>
    </row>
    <row r="1955" spans="1:4" x14ac:dyDescent="0.25">
      <c r="A1955" s="11">
        <v>5403</v>
      </c>
      <c r="B1955" s="12" t="s">
        <v>431</v>
      </c>
      <c r="C1955" s="390"/>
      <c r="D1955" s="390"/>
    </row>
    <row r="1956" spans="1:4" x14ac:dyDescent="0.25">
      <c r="A1956" s="6">
        <v>540301</v>
      </c>
      <c r="B1956" s="7" t="s">
        <v>96</v>
      </c>
      <c r="C1956" s="131"/>
      <c r="D1956" s="131"/>
    </row>
    <row r="1957" spans="1:4" x14ac:dyDescent="0.25">
      <c r="A1957" s="6">
        <v>540302</v>
      </c>
      <c r="B1957" s="7" t="s">
        <v>97</v>
      </c>
      <c r="C1957" s="131"/>
      <c r="D1957" s="131"/>
    </row>
    <row r="1958" spans="1:4" x14ac:dyDescent="0.25">
      <c r="A1958" s="6">
        <v>540303</v>
      </c>
      <c r="B1958" s="7" t="s">
        <v>98</v>
      </c>
      <c r="C1958" s="131"/>
      <c r="D1958" s="131"/>
    </row>
    <row r="1959" spans="1:4" x14ac:dyDescent="0.25">
      <c r="A1959" s="6">
        <v>540304</v>
      </c>
      <c r="B1959" s="7" t="s">
        <v>99</v>
      </c>
      <c r="C1959" s="131"/>
      <c r="D1959" s="131"/>
    </row>
    <row r="1960" spans="1:4" x14ac:dyDescent="0.25">
      <c r="A1960" s="6">
        <v>540305</v>
      </c>
      <c r="B1960" s="7" t="s">
        <v>100</v>
      </c>
      <c r="C1960" s="131"/>
      <c r="D1960" s="131"/>
    </row>
    <row r="1961" spans="1:4" x14ac:dyDescent="0.25">
      <c r="A1961" s="6">
        <v>540306</v>
      </c>
      <c r="B1961" s="7" t="s">
        <v>101</v>
      </c>
      <c r="C1961" s="131"/>
      <c r="D1961" s="131"/>
    </row>
    <row r="1962" spans="1:4" x14ac:dyDescent="0.25">
      <c r="A1962" s="6">
        <v>540307</v>
      </c>
      <c r="B1962" s="7" t="s">
        <v>102</v>
      </c>
      <c r="C1962" s="131"/>
      <c r="D1962" s="131"/>
    </row>
    <row r="1963" spans="1:4" x14ac:dyDescent="0.25">
      <c r="A1963" s="15">
        <v>540308</v>
      </c>
      <c r="B1963" s="16" t="s">
        <v>103</v>
      </c>
      <c r="C1963" s="392"/>
      <c r="D1963" s="392"/>
    </row>
    <row r="1964" spans="1:4" x14ac:dyDescent="0.25">
      <c r="A1964" s="6">
        <v>540309</v>
      </c>
      <c r="B1964" s="7" t="s">
        <v>104</v>
      </c>
      <c r="C1964" s="131"/>
      <c r="D1964" s="131"/>
    </row>
    <row r="1965" spans="1:4" x14ac:dyDescent="0.25">
      <c r="A1965" s="6">
        <v>540310</v>
      </c>
      <c r="B1965" s="7" t="s">
        <v>105</v>
      </c>
      <c r="C1965" s="131"/>
      <c r="D1965" s="131"/>
    </row>
    <row r="1966" spans="1:4" x14ac:dyDescent="0.25">
      <c r="A1966" s="6">
        <v>540311</v>
      </c>
      <c r="B1966" s="7" t="s">
        <v>106</v>
      </c>
      <c r="C1966" s="131"/>
      <c r="D1966" s="131"/>
    </row>
    <row r="1967" spans="1:4" x14ac:dyDescent="0.25">
      <c r="A1967" s="6">
        <v>540312</v>
      </c>
      <c r="B1967" s="7" t="s">
        <v>107</v>
      </c>
      <c r="C1967" s="131"/>
      <c r="D1967" s="131"/>
    </row>
    <row r="1968" spans="1:4" x14ac:dyDescent="0.25">
      <c r="A1968" s="6">
        <v>540313</v>
      </c>
      <c r="B1968" s="7" t="s">
        <v>108</v>
      </c>
      <c r="C1968" s="131"/>
      <c r="D1968" s="131"/>
    </row>
    <row r="1969" spans="1:4" x14ac:dyDescent="0.25">
      <c r="A1969" s="6">
        <v>540314</v>
      </c>
      <c r="B1969" s="7" t="s">
        <v>109</v>
      </c>
      <c r="C1969" s="131"/>
      <c r="D1969" s="131"/>
    </row>
    <row r="1970" spans="1:4" ht="15.75" thickBot="1" x14ac:dyDescent="0.3">
      <c r="A1970" s="18">
        <v>540315</v>
      </c>
      <c r="B1970" s="19" t="s">
        <v>110</v>
      </c>
      <c r="C1970" s="398"/>
      <c r="D1970" s="398"/>
    </row>
    <row r="1971" spans="1:4" ht="15.75" thickBot="1" x14ac:dyDescent="0.3">
      <c r="A1971" s="8" t="s">
        <v>20</v>
      </c>
      <c r="B1971" s="9"/>
      <c r="C1971" s="196">
        <f>SUM(C1956:C1970)</f>
        <v>0</v>
      </c>
      <c r="D1971" s="196">
        <f>SUM(D1956:D1970)</f>
        <v>0</v>
      </c>
    </row>
    <row r="1972" spans="1:4" x14ac:dyDescent="0.25">
      <c r="A1972" s="11">
        <v>5404</v>
      </c>
      <c r="B1972" s="12" t="s">
        <v>327</v>
      </c>
      <c r="C1972" s="390"/>
      <c r="D1972" s="390"/>
    </row>
    <row r="1973" spans="1:4" x14ac:dyDescent="0.25">
      <c r="A1973" s="6">
        <v>540401</v>
      </c>
      <c r="B1973" s="7" t="s">
        <v>96</v>
      </c>
      <c r="C1973" s="131"/>
      <c r="D1973" s="131"/>
    </row>
    <row r="1974" spans="1:4" x14ac:dyDescent="0.25">
      <c r="A1974" s="6">
        <v>540402</v>
      </c>
      <c r="B1974" s="7" t="s">
        <v>97</v>
      </c>
      <c r="C1974" s="131"/>
      <c r="D1974" s="131"/>
    </row>
    <row r="1975" spans="1:4" x14ac:dyDescent="0.25">
      <c r="A1975" s="6">
        <v>540403</v>
      </c>
      <c r="B1975" s="7" t="s">
        <v>98</v>
      </c>
      <c r="C1975" s="131"/>
      <c r="D1975" s="131"/>
    </row>
    <row r="1976" spans="1:4" x14ac:dyDescent="0.25">
      <c r="A1976" s="6">
        <v>540404</v>
      </c>
      <c r="B1976" s="7" t="s">
        <v>99</v>
      </c>
      <c r="C1976" s="131"/>
      <c r="D1976" s="131"/>
    </row>
    <row r="1977" spans="1:4" x14ac:dyDescent="0.25">
      <c r="A1977" s="6">
        <v>540405</v>
      </c>
      <c r="B1977" s="7" t="s">
        <v>100</v>
      </c>
      <c r="C1977" s="131"/>
      <c r="D1977" s="131"/>
    </row>
    <row r="1978" spans="1:4" x14ac:dyDescent="0.25">
      <c r="A1978" s="6">
        <v>540406</v>
      </c>
      <c r="B1978" s="7" t="s">
        <v>101</v>
      </c>
      <c r="C1978" s="131"/>
      <c r="D1978" s="131"/>
    </row>
    <row r="1979" spans="1:4" x14ac:dyDescent="0.25">
      <c r="A1979" s="6">
        <v>540407</v>
      </c>
      <c r="B1979" s="7" t="s">
        <v>102</v>
      </c>
      <c r="C1979" s="131"/>
      <c r="D1979" s="131"/>
    </row>
    <row r="1980" spans="1:4" x14ac:dyDescent="0.25">
      <c r="A1980" s="6">
        <v>540408</v>
      </c>
      <c r="B1980" s="7" t="s">
        <v>103</v>
      </c>
      <c r="C1980" s="131"/>
      <c r="D1980" s="131"/>
    </row>
    <row r="1981" spans="1:4" x14ac:dyDescent="0.25">
      <c r="A1981" s="6">
        <v>540409</v>
      </c>
      <c r="B1981" s="7" t="s">
        <v>104</v>
      </c>
      <c r="C1981" s="131"/>
      <c r="D1981" s="131"/>
    </row>
    <row r="1982" spans="1:4" x14ac:dyDescent="0.25">
      <c r="A1982" s="6">
        <v>540410</v>
      </c>
      <c r="B1982" s="7" t="s">
        <v>105</v>
      </c>
      <c r="C1982" s="131"/>
      <c r="D1982" s="131"/>
    </row>
    <row r="1983" spans="1:4" x14ac:dyDescent="0.25">
      <c r="A1983" s="6">
        <v>540411</v>
      </c>
      <c r="B1983" s="7" t="s">
        <v>106</v>
      </c>
      <c r="C1983" s="131"/>
      <c r="D1983" s="131"/>
    </row>
    <row r="1984" spans="1:4" x14ac:dyDescent="0.25">
      <c r="A1984" s="6">
        <v>540412</v>
      </c>
      <c r="B1984" s="7" t="s">
        <v>107</v>
      </c>
      <c r="C1984" s="131"/>
      <c r="D1984" s="131"/>
    </row>
    <row r="1985" spans="1:4" x14ac:dyDescent="0.25">
      <c r="A1985" s="6">
        <v>540413</v>
      </c>
      <c r="B1985" s="7" t="s">
        <v>108</v>
      </c>
      <c r="C1985" s="131"/>
      <c r="D1985" s="131"/>
    </row>
    <row r="1986" spans="1:4" x14ac:dyDescent="0.25">
      <c r="A1986" s="6">
        <v>540414</v>
      </c>
      <c r="B1986" s="7" t="s">
        <v>109</v>
      </c>
      <c r="C1986" s="131"/>
      <c r="D1986" s="131"/>
    </row>
    <row r="1987" spans="1:4" ht="15.75" thickBot="1" x14ac:dyDescent="0.3">
      <c r="A1987" s="18">
        <v>540415</v>
      </c>
      <c r="B1987" s="19" t="s">
        <v>110</v>
      </c>
      <c r="C1987" s="398"/>
      <c r="D1987" s="398"/>
    </row>
    <row r="1988" spans="1:4" ht="15.75" thickBot="1" x14ac:dyDescent="0.3">
      <c r="A1988" s="8" t="s">
        <v>20</v>
      </c>
      <c r="B1988" s="9"/>
      <c r="C1988" s="196">
        <f>SUM(C1973:C1987)</f>
        <v>0</v>
      </c>
      <c r="D1988" s="196">
        <f>SUM(D1973:D1987)</f>
        <v>0</v>
      </c>
    </row>
    <row r="1989" spans="1:4" x14ac:dyDescent="0.25">
      <c r="A1989" s="11">
        <v>5405</v>
      </c>
      <c r="B1989" s="12" t="s">
        <v>216</v>
      </c>
      <c r="C1989" s="390"/>
      <c r="D1989" s="390"/>
    </row>
    <row r="1990" spans="1:4" x14ac:dyDescent="0.25">
      <c r="A1990" s="6">
        <v>540501</v>
      </c>
      <c r="B1990" s="7" t="s">
        <v>96</v>
      </c>
      <c r="C1990" s="131"/>
      <c r="D1990" s="131"/>
    </row>
    <row r="1991" spans="1:4" x14ac:dyDescent="0.25">
      <c r="A1991" s="6">
        <v>540502</v>
      </c>
      <c r="B1991" s="7" t="s">
        <v>97</v>
      </c>
      <c r="C1991" s="131"/>
      <c r="D1991" s="131"/>
    </row>
    <row r="1992" spans="1:4" x14ac:dyDescent="0.25">
      <c r="A1992" s="6">
        <v>540503</v>
      </c>
      <c r="B1992" s="7" t="s">
        <v>98</v>
      </c>
      <c r="C1992" s="131"/>
      <c r="D1992" s="131"/>
    </row>
    <row r="1993" spans="1:4" x14ac:dyDescent="0.25">
      <c r="A1993" s="6">
        <v>540504</v>
      </c>
      <c r="B1993" s="7" t="s">
        <v>99</v>
      </c>
      <c r="C1993" s="131"/>
      <c r="D1993" s="131"/>
    </row>
    <row r="1994" spans="1:4" x14ac:dyDescent="0.25">
      <c r="A1994" s="6">
        <v>540505</v>
      </c>
      <c r="B1994" s="7" t="s">
        <v>100</v>
      </c>
      <c r="C1994" s="131"/>
      <c r="D1994" s="131"/>
    </row>
    <row r="1995" spans="1:4" x14ac:dyDescent="0.25">
      <c r="A1995" s="6">
        <v>540506</v>
      </c>
      <c r="B1995" s="7" t="s">
        <v>101</v>
      </c>
      <c r="C1995" s="131"/>
      <c r="D1995" s="131"/>
    </row>
    <row r="1996" spans="1:4" x14ac:dyDescent="0.25">
      <c r="A1996" s="6">
        <v>540507</v>
      </c>
      <c r="B1996" s="7" t="s">
        <v>102</v>
      </c>
      <c r="C1996" s="131"/>
      <c r="D1996" s="131"/>
    </row>
    <row r="1997" spans="1:4" x14ac:dyDescent="0.25">
      <c r="A1997" s="6">
        <v>540508</v>
      </c>
      <c r="B1997" s="7" t="s">
        <v>103</v>
      </c>
      <c r="C1997" s="131"/>
      <c r="D1997" s="131"/>
    </row>
    <row r="1998" spans="1:4" x14ac:dyDescent="0.25">
      <c r="A1998" s="6">
        <v>540509</v>
      </c>
      <c r="B1998" s="7" t="s">
        <v>104</v>
      </c>
      <c r="C1998" s="131"/>
      <c r="D1998" s="131"/>
    </row>
    <row r="1999" spans="1:4" x14ac:dyDescent="0.25">
      <c r="A1999" s="6">
        <v>540510</v>
      </c>
      <c r="B1999" s="7" t="s">
        <v>105</v>
      </c>
      <c r="C1999" s="131"/>
      <c r="D1999" s="131"/>
    </row>
    <row r="2000" spans="1:4" x14ac:dyDescent="0.25">
      <c r="A2000" s="6">
        <v>540511</v>
      </c>
      <c r="B2000" s="7" t="s">
        <v>106</v>
      </c>
      <c r="C2000" s="131"/>
      <c r="D2000" s="131"/>
    </row>
    <row r="2001" spans="1:4" x14ac:dyDescent="0.25">
      <c r="A2001" s="6">
        <v>540512</v>
      </c>
      <c r="B2001" s="7" t="s">
        <v>107</v>
      </c>
      <c r="C2001" s="131"/>
      <c r="D2001" s="131"/>
    </row>
    <row r="2002" spans="1:4" x14ac:dyDescent="0.25">
      <c r="A2002" s="6">
        <v>540513</v>
      </c>
      <c r="B2002" s="7" t="s">
        <v>108</v>
      </c>
      <c r="C2002" s="131"/>
      <c r="D2002" s="131"/>
    </row>
    <row r="2003" spans="1:4" x14ac:dyDescent="0.25">
      <c r="A2003" s="6">
        <v>540514</v>
      </c>
      <c r="B2003" s="7" t="s">
        <v>109</v>
      </c>
      <c r="C2003" s="131"/>
      <c r="D2003" s="131"/>
    </row>
    <row r="2004" spans="1:4" ht="15.75" thickBot="1" x14ac:dyDescent="0.3">
      <c r="A2004" s="18">
        <v>540515</v>
      </c>
      <c r="B2004" s="19" t="s">
        <v>110</v>
      </c>
      <c r="C2004" s="398"/>
      <c r="D2004" s="398"/>
    </row>
    <row r="2005" spans="1:4" ht="15.75" thickBot="1" x14ac:dyDescent="0.3">
      <c r="A2005" s="8" t="s">
        <v>20</v>
      </c>
      <c r="B2005" s="9"/>
      <c r="C2005" s="196">
        <f>SUM(C1990:C2004)</f>
        <v>0</v>
      </c>
      <c r="D2005" s="196">
        <f>SUM(D1990:D2004)</f>
        <v>0</v>
      </c>
    </row>
    <row r="2006" spans="1:4" x14ac:dyDescent="0.25">
      <c r="A2006" s="11">
        <v>5406</v>
      </c>
      <c r="B2006" s="12" t="s">
        <v>432</v>
      </c>
      <c r="C2006" s="390"/>
      <c r="D2006" s="390"/>
    </row>
    <row r="2007" spans="1:4" x14ac:dyDescent="0.25">
      <c r="A2007" s="6">
        <v>540601</v>
      </c>
      <c r="B2007" s="7" t="s">
        <v>96</v>
      </c>
      <c r="C2007" s="131"/>
      <c r="D2007" s="131"/>
    </row>
    <row r="2008" spans="1:4" x14ac:dyDescent="0.25">
      <c r="A2008" s="6">
        <v>540602</v>
      </c>
      <c r="B2008" s="7" t="s">
        <v>97</v>
      </c>
      <c r="C2008" s="131"/>
      <c r="D2008" s="131"/>
    </row>
    <row r="2009" spans="1:4" x14ac:dyDescent="0.25">
      <c r="A2009" s="6">
        <v>540603</v>
      </c>
      <c r="B2009" s="7" t="s">
        <v>98</v>
      </c>
      <c r="C2009" s="131"/>
      <c r="D2009" s="131"/>
    </row>
    <row r="2010" spans="1:4" x14ac:dyDescent="0.25">
      <c r="A2010" s="6">
        <v>540604</v>
      </c>
      <c r="B2010" s="7" t="s">
        <v>99</v>
      </c>
      <c r="C2010" s="131"/>
      <c r="D2010" s="131"/>
    </row>
    <row r="2011" spans="1:4" x14ac:dyDescent="0.25">
      <c r="A2011" s="6">
        <v>540605</v>
      </c>
      <c r="B2011" s="7" t="s">
        <v>100</v>
      </c>
      <c r="C2011" s="131"/>
      <c r="D2011" s="131"/>
    </row>
    <row r="2012" spans="1:4" x14ac:dyDescent="0.25">
      <c r="A2012" s="6">
        <v>540606</v>
      </c>
      <c r="B2012" s="7" t="s">
        <v>101</v>
      </c>
      <c r="C2012" s="131"/>
      <c r="D2012" s="131"/>
    </row>
    <row r="2013" spans="1:4" x14ac:dyDescent="0.25">
      <c r="A2013" s="6">
        <v>540607</v>
      </c>
      <c r="B2013" s="7" t="s">
        <v>102</v>
      </c>
      <c r="C2013" s="131"/>
      <c r="D2013" s="131"/>
    </row>
    <row r="2014" spans="1:4" x14ac:dyDescent="0.25">
      <c r="A2014" s="15">
        <v>540608</v>
      </c>
      <c r="B2014" s="16" t="s">
        <v>103</v>
      </c>
      <c r="C2014" s="392"/>
      <c r="D2014" s="392"/>
    </row>
    <row r="2015" spans="1:4" x14ac:dyDescent="0.25">
      <c r="A2015" s="6">
        <v>540609</v>
      </c>
      <c r="B2015" s="7" t="s">
        <v>104</v>
      </c>
      <c r="C2015" s="131"/>
      <c r="D2015" s="131"/>
    </row>
    <row r="2016" spans="1:4" x14ac:dyDescent="0.25">
      <c r="A2016" s="6">
        <v>540610</v>
      </c>
      <c r="B2016" s="7" t="s">
        <v>105</v>
      </c>
      <c r="C2016" s="131"/>
      <c r="D2016" s="131"/>
    </row>
    <row r="2017" spans="1:4" x14ac:dyDescent="0.25">
      <c r="A2017" s="6">
        <v>540611</v>
      </c>
      <c r="B2017" s="7" t="s">
        <v>106</v>
      </c>
      <c r="C2017" s="131"/>
      <c r="D2017" s="131"/>
    </row>
    <row r="2018" spans="1:4" x14ac:dyDescent="0.25">
      <c r="A2018" s="6">
        <v>540612</v>
      </c>
      <c r="B2018" s="7" t="s">
        <v>107</v>
      </c>
      <c r="C2018" s="131"/>
      <c r="D2018" s="131"/>
    </row>
    <row r="2019" spans="1:4" x14ac:dyDescent="0.25">
      <c r="A2019" s="6">
        <v>540613</v>
      </c>
      <c r="B2019" s="7" t="s">
        <v>108</v>
      </c>
      <c r="C2019" s="131"/>
      <c r="D2019" s="131"/>
    </row>
    <row r="2020" spans="1:4" x14ac:dyDescent="0.25">
      <c r="A2020" s="6">
        <v>540614</v>
      </c>
      <c r="B2020" s="7" t="s">
        <v>109</v>
      </c>
      <c r="C2020" s="131"/>
      <c r="D2020" s="131"/>
    </row>
    <row r="2021" spans="1:4" ht="15.75" thickBot="1" x14ac:dyDescent="0.3">
      <c r="A2021" s="18">
        <v>540615</v>
      </c>
      <c r="B2021" s="19" t="s">
        <v>110</v>
      </c>
      <c r="C2021" s="398"/>
      <c r="D2021" s="398"/>
    </row>
    <row r="2022" spans="1:4" ht="15.75" thickBot="1" x14ac:dyDescent="0.3">
      <c r="A2022" s="8" t="s">
        <v>20</v>
      </c>
      <c r="B2022" s="9"/>
      <c r="C2022" s="196">
        <f>SUM(C2007:C2021)</f>
        <v>0</v>
      </c>
      <c r="D2022" s="196">
        <f>SUM(D2007:D2021)</f>
        <v>0</v>
      </c>
    </row>
    <row r="2023" spans="1:4" x14ac:dyDescent="0.25">
      <c r="A2023" s="11">
        <v>5407</v>
      </c>
      <c r="B2023" s="12" t="s">
        <v>433</v>
      </c>
      <c r="C2023" s="390"/>
      <c r="D2023" s="390"/>
    </row>
    <row r="2024" spans="1:4" x14ac:dyDescent="0.25">
      <c r="A2024" s="6">
        <v>540701</v>
      </c>
      <c r="B2024" s="7" t="s">
        <v>96</v>
      </c>
      <c r="C2024" s="131"/>
      <c r="D2024" s="131"/>
    </row>
    <row r="2025" spans="1:4" x14ac:dyDescent="0.25">
      <c r="A2025" s="6">
        <v>540702</v>
      </c>
      <c r="B2025" s="7" t="s">
        <v>97</v>
      </c>
      <c r="C2025" s="131"/>
      <c r="D2025" s="131"/>
    </row>
    <row r="2026" spans="1:4" x14ac:dyDescent="0.25">
      <c r="A2026" s="6">
        <v>540703</v>
      </c>
      <c r="B2026" s="7" t="s">
        <v>98</v>
      </c>
      <c r="C2026" s="131"/>
      <c r="D2026" s="131"/>
    </row>
    <row r="2027" spans="1:4" x14ac:dyDescent="0.25">
      <c r="A2027" s="6">
        <v>540704</v>
      </c>
      <c r="B2027" s="7" t="s">
        <v>99</v>
      </c>
      <c r="C2027" s="131"/>
      <c r="D2027" s="131"/>
    </row>
    <row r="2028" spans="1:4" x14ac:dyDescent="0.25">
      <c r="A2028" s="6">
        <v>540705</v>
      </c>
      <c r="B2028" s="7" t="s">
        <v>100</v>
      </c>
      <c r="C2028" s="131"/>
      <c r="D2028" s="131"/>
    </row>
    <row r="2029" spans="1:4" x14ac:dyDescent="0.25">
      <c r="A2029" s="6">
        <v>540706</v>
      </c>
      <c r="B2029" s="7" t="s">
        <v>101</v>
      </c>
      <c r="C2029" s="131"/>
      <c r="D2029" s="131"/>
    </row>
    <row r="2030" spans="1:4" x14ac:dyDescent="0.25">
      <c r="A2030" s="6">
        <v>540707</v>
      </c>
      <c r="B2030" s="7" t="s">
        <v>102</v>
      </c>
      <c r="C2030" s="131"/>
      <c r="D2030" s="131"/>
    </row>
    <row r="2031" spans="1:4" x14ac:dyDescent="0.25">
      <c r="A2031" s="15">
        <v>540708</v>
      </c>
      <c r="B2031" s="16" t="s">
        <v>103</v>
      </c>
      <c r="C2031" s="392"/>
      <c r="D2031" s="392"/>
    </row>
    <row r="2032" spans="1:4" x14ac:dyDescent="0.25">
      <c r="A2032" s="6">
        <v>540709</v>
      </c>
      <c r="B2032" s="7" t="s">
        <v>104</v>
      </c>
      <c r="C2032" s="131"/>
      <c r="D2032" s="131"/>
    </row>
    <row r="2033" spans="1:4" x14ac:dyDescent="0.25">
      <c r="A2033" s="6">
        <v>540710</v>
      </c>
      <c r="B2033" s="7" t="s">
        <v>105</v>
      </c>
      <c r="C2033" s="131"/>
      <c r="D2033" s="131"/>
    </row>
    <row r="2034" spans="1:4" x14ac:dyDescent="0.25">
      <c r="A2034" s="6">
        <v>540711</v>
      </c>
      <c r="B2034" s="7" t="s">
        <v>106</v>
      </c>
      <c r="C2034" s="131"/>
      <c r="D2034" s="131"/>
    </row>
    <row r="2035" spans="1:4" x14ac:dyDescent="0.25">
      <c r="A2035" s="6">
        <v>540712</v>
      </c>
      <c r="B2035" s="7" t="s">
        <v>107</v>
      </c>
      <c r="C2035" s="131"/>
      <c r="D2035" s="131"/>
    </row>
    <row r="2036" spans="1:4" x14ac:dyDescent="0.25">
      <c r="A2036" s="6">
        <v>540713</v>
      </c>
      <c r="B2036" s="7" t="s">
        <v>108</v>
      </c>
      <c r="C2036" s="131"/>
      <c r="D2036" s="131"/>
    </row>
    <row r="2037" spans="1:4" x14ac:dyDescent="0.25">
      <c r="A2037" s="6">
        <v>540714</v>
      </c>
      <c r="B2037" s="7" t="s">
        <v>109</v>
      </c>
      <c r="C2037" s="131"/>
      <c r="D2037" s="131"/>
    </row>
    <row r="2038" spans="1:4" ht="15.75" thickBot="1" x14ac:dyDescent="0.3">
      <c r="A2038" s="18">
        <v>540715</v>
      </c>
      <c r="B2038" s="19" t="s">
        <v>110</v>
      </c>
      <c r="C2038" s="398"/>
      <c r="D2038" s="398"/>
    </row>
    <row r="2039" spans="1:4" ht="15.75" thickBot="1" x14ac:dyDescent="0.3">
      <c r="A2039" s="8" t="s">
        <v>20</v>
      </c>
      <c r="B2039" s="9"/>
      <c r="C2039" s="196">
        <f>SUM(C2024:C2038)</f>
        <v>0</v>
      </c>
      <c r="D2039" s="196">
        <f>SUM(D2024:D2038)</f>
        <v>0</v>
      </c>
    </row>
    <row r="2040" spans="1:4" x14ac:dyDescent="0.25">
      <c r="A2040" s="11">
        <v>5408</v>
      </c>
      <c r="B2040" s="12" t="s">
        <v>407</v>
      </c>
      <c r="C2040" s="390"/>
      <c r="D2040" s="390"/>
    </row>
    <row r="2041" spans="1:4" x14ac:dyDescent="0.25">
      <c r="A2041" s="6">
        <v>540801</v>
      </c>
      <c r="B2041" s="7" t="s">
        <v>96</v>
      </c>
      <c r="C2041" s="131"/>
      <c r="D2041" s="131"/>
    </row>
    <row r="2042" spans="1:4" x14ac:dyDescent="0.25">
      <c r="A2042" s="6">
        <v>540802</v>
      </c>
      <c r="B2042" s="7" t="s">
        <v>97</v>
      </c>
      <c r="C2042" s="131"/>
      <c r="D2042" s="131"/>
    </row>
    <row r="2043" spans="1:4" x14ac:dyDescent="0.25">
      <c r="A2043" s="6">
        <v>540803</v>
      </c>
      <c r="B2043" s="7" t="s">
        <v>98</v>
      </c>
      <c r="C2043" s="131"/>
      <c r="D2043" s="131"/>
    </row>
    <row r="2044" spans="1:4" x14ac:dyDescent="0.25">
      <c r="A2044" s="6">
        <v>540804</v>
      </c>
      <c r="B2044" s="7" t="s">
        <v>99</v>
      </c>
      <c r="C2044" s="131"/>
      <c r="D2044" s="131"/>
    </row>
    <row r="2045" spans="1:4" x14ac:dyDescent="0.25">
      <c r="A2045" s="6">
        <v>540805</v>
      </c>
      <c r="B2045" s="7" t="s">
        <v>100</v>
      </c>
      <c r="C2045" s="131"/>
      <c r="D2045" s="131"/>
    </row>
    <row r="2046" spans="1:4" x14ac:dyDescent="0.25">
      <c r="A2046" s="6">
        <v>540806</v>
      </c>
      <c r="B2046" s="7" t="s">
        <v>101</v>
      </c>
      <c r="C2046" s="131"/>
      <c r="D2046" s="131"/>
    </row>
    <row r="2047" spans="1:4" x14ac:dyDescent="0.25">
      <c r="A2047" s="6">
        <v>540807</v>
      </c>
      <c r="B2047" s="7" t="s">
        <v>102</v>
      </c>
      <c r="C2047" s="131"/>
      <c r="D2047" s="131"/>
    </row>
    <row r="2048" spans="1:4" x14ac:dyDescent="0.25">
      <c r="A2048" s="6">
        <v>540808</v>
      </c>
      <c r="B2048" s="7" t="s">
        <v>103</v>
      </c>
      <c r="C2048" s="131"/>
      <c r="D2048" s="131"/>
    </row>
    <row r="2049" spans="1:4" x14ac:dyDescent="0.25">
      <c r="A2049" s="6">
        <v>540809</v>
      </c>
      <c r="B2049" s="7" t="s">
        <v>104</v>
      </c>
      <c r="C2049" s="131"/>
      <c r="D2049" s="131"/>
    </row>
    <row r="2050" spans="1:4" x14ac:dyDescent="0.25">
      <c r="A2050" s="6">
        <v>540810</v>
      </c>
      <c r="B2050" s="7" t="s">
        <v>105</v>
      </c>
      <c r="C2050" s="131"/>
      <c r="D2050" s="131"/>
    </row>
    <row r="2051" spans="1:4" x14ac:dyDescent="0.25">
      <c r="A2051" s="6">
        <v>540811</v>
      </c>
      <c r="B2051" s="7" t="s">
        <v>106</v>
      </c>
      <c r="C2051" s="131"/>
      <c r="D2051" s="131"/>
    </row>
    <row r="2052" spans="1:4" x14ac:dyDescent="0.25">
      <c r="A2052" s="6">
        <v>540812</v>
      </c>
      <c r="B2052" s="7" t="s">
        <v>107</v>
      </c>
      <c r="C2052" s="131"/>
      <c r="D2052" s="131"/>
    </row>
    <row r="2053" spans="1:4" x14ac:dyDescent="0.25">
      <c r="A2053" s="6">
        <v>540813</v>
      </c>
      <c r="B2053" s="7" t="s">
        <v>108</v>
      </c>
      <c r="C2053" s="131"/>
      <c r="D2053" s="131"/>
    </row>
    <row r="2054" spans="1:4" x14ac:dyDescent="0.25">
      <c r="A2054" s="6">
        <v>540814</v>
      </c>
      <c r="B2054" s="7" t="s">
        <v>109</v>
      </c>
      <c r="C2054" s="131"/>
      <c r="D2054" s="131"/>
    </row>
    <row r="2055" spans="1:4" ht="15.75" thickBot="1" x14ac:dyDescent="0.3">
      <c r="A2055" s="18">
        <v>540815</v>
      </c>
      <c r="B2055" s="19" t="s">
        <v>110</v>
      </c>
      <c r="C2055" s="398"/>
      <c r="D2055" s="398"/>
    </row>
    <row r="2056" spans="1:4" ht="15.75" thickBot="1" x14ac:dyDescent="0.3">
      <c r="A2056" s="8" t="s">
        <v>20</v>
      </c>
      <c r="B2056" s="9"/>
      <c r="C2056" s="196">
        <f>SUM(C2041:C2055)</f>
        <v>0</v>
      </c>
      <c r="D2056" s="196">
        <f>SUM(D2041:D2055)</f>
        <v>0</v>
      </c>
    </row>
    <row r="2057" spans="1:4" x14ac:dyDescent="0.25">
      <c r="A2057" s="11">
        <v>5409</v>
      </c>
      <c r="B2057" s="12" t="s">
        <v>408</v>
      </c>
      <c r="C2057" s="390"/>
      <c r="D2057" s="390"/>
    </row>
    <row r="2058" spans="1:4" x14ac:dyDescent="0.25">
      <c r="A2058" s="6">
        <v>540901</v>
      </c>
      <c r="B2058" s="7" t="s">
        <v>96</v>
      </c>
      <c r="C2058" s="131"/>
      <c r="D2058" s="131"/>
    </row>
    <row r="2059" spans="1:4" x14ac:dyDescent="0.25">
      <c r="A2059" s="6">
        <v>540902</v>
      </c>
      <c r="B2059" s="7" t="s">
        <v>97</v>
      </c>
      <c r="C2059" s="131"/>
      <c r="D2059" s="131"/>
    </row>
    <row r="2060" spans="1:4" x14ac:dyDescent="0.25">
      <c r="A2060" s="6">
        <v>540903</v>
      </c>
      <c r="B2060" s="7" t="s">
        <v>98</v>
      </c>
      <c r="C2060" s="131"/>
      <c r="D2060" s="131"/>
    </row>
    <row r="2061" spans="1:4" x14ac:dyDescent="0.25">
      <c r="A2061" s="6">
        <v>540904</v>
      </c>
      <c r="B2061" s="7" t="s">
        <v>99</v>
      </c>
      <c r="C2061" s="131"/>
      <c r="D2061" s="131"/>
    </row>
    <row r="2062" spans="1:4" x14ac:dyDescent="0.25">
      <c r="A2062" s="6">
        <v>540905</v>
      </c>
      <c r="B2062" s="7" t="s">
        <v>100</v>
      </c>
      <c r="C2062" s="131"/>
      <c r="D2062" s="131"/>
    </row>
    <row r="2063" spans="1:4" x14ac:dyDescent="0.25">
      <c r="A2063" s="6">
        <v>540906</v>
      </c>
      <c r="B2063" s="7" t="s">
        <v>101</v>
      </c>
      <c r="C2063" s="131"/>
      <c r="D2063" s="131"/>
    </row>
    <row r="2064" spans="1:4" x14ac:dyDescent="0.25">
      <c r="A2064" s="6">
        <v>540907</v>
      </c>
      <c r="B2064" s="7" t="s">
        <v>102</v>
      </c>
      <c r="C2064" s="131"/>
      <c r="D2064" s="131"/>
    </row>
    <row r="2065" spans="1:4" x14ac:dyDescent="0.25">
      <c r="A2065" s="6">
        <v>540908</v>
      </c>
      <c r="B2065" s="7" t="s">
        <v>103</v>
      </c>
      <c r="C2065" s="131"/>
      <c r="D2065" s="131"/>
    </row>
    <row r="2066" spans="1:4" x14ac:dyDescent="0.25">
      <c r="A2066" s="6">
        <v>540909</v>
      </c>
      <c r="B2066" s="7" t="s">
        <v>104</v>
      </c>
      <c r="C2066" s="131"/>
      <c r="D2066" s="131"/>
    </row>
    <row r="2067" spans="1:4" x14ac:dyDescent="0.25">
      <c r="A2067" s="6">
        <v>540910</v>
      </c>
      <c r="B2067" s="7" t="s">
        <v>105</v>
      </c>
      <c r="C2067" s="131"/>
      <c r="D2067" s="131"/>
    </row>
    <row r="2068" spans="1:4" x14ac:dyDescent="0.25">
      <c r="A2068" s="6">
        <v>540911</v>
      </c>
      <c r="B2068" s="7" t="s">
        <v>106</v>
      </c>
      <c r="C2068" s="131"/>
      <c r="D2068" s="131"/>
    </row>
    <row r="2069" spans="1:4" x14ac:dyDescent="0.25">
      <c r="A2069" s="6">
        <v>540912</v>
      </c>
      <c r="B2069" s="7" t="s">
        <v>107</v>
      </c>
      <c r="C2069" s="131"/>
      <c r="D2069" s="131"/>
    </row>
    <row r="2070" spans="1:4" x14ac:dyDescent="0.25">
      <c r="A2070" s="6">
        <v>540913</v>
      </c>
      <c r="B2070" s="7" t="s">
        <v>108</v>
      </c>
      <c r="C2070" s="131"/>
      <c r="D2070" s="131"/>
    </row>
    <row r="2071" spans="1:4" x14ac:dyDescent="0.25">
      <c r="A2071" s="6">
        <v>540914</v>
      </c>
      <c r="B2071" s="7" t="s">
        <v>109</v>
      </c>
      <c r="C2071" s="131"/>
      <c r="D2071" s="131"/>
    </row>
    <row r="2072" spans="1:4" ht="15.75" thickBot="1" x14ac:dyDescent="0.3">
      <c r="A2072" s="18">
        <v>540915</v>
      </c>
      <c r="B2072" s="19" t="s">
        <v>110</v>
      </c>
      <c r="C2072" s="398"/>
      <c r="D2072" s="398"/>
    </row>
    <row r="2073" spans="1:4" ht="15.75" thickBot="1" x14ac:dyDescent="0.3">
      <c r="A2073" s="8" t="s">
        <v>20</v>
      </c>
      <c r="B2073" s="9"/>
      <c r="C2073" s="196">
        <f>SUM(C2058:C2072)</f>
        <v>0</v>
      </c>
      <c r="D2073" s="196">
        <f>SUM(D2058:D2072)</f>
        <v>0</v>
      </c>
    </row>
    <row r="2074" spans="1:4" x14ac:dyDescent="0.25">
      <c r="A2074" s="11">
        <v>5410</v>
      </c>
      <c r="B2074" s="12" t="s">
        <v>409</v>
      </c>
      <c r="C2074" s="390"/>
      <c r="D2074" s="390"/>
    </row>
    <row r="2075" spans="1:4" x14ac:dyDescent="0.25">
      <c r="A2075" s="6">
        <v>541001</v>
      </c>
      <c r="B2075" s="7" t="s">
        <v>96</v>
      </c>
      <c r="C2075" s="131"/>
      <c r="D2075" s="131"/>
    </row>
    <row r="2076" spans="1:4" x14ac:dyDescent="0.25">
      <c r="A2076" s="6">
        <v>541002</v>
      </c>
      <c r="B2076" s="7" t="s">
        <v>97</v>
      </c>
      <c r="C2076" s="131"/>
      <c r="D2076" s="131"/>
    </row>
    <row r="2077" spans="1:4" x14ac:dyDescent="0.25">
      <c r="A2077" s="6">
        <v>541003</v>
      </c>
      <c r="B2077" s="7" t="s">
        <v>98</v>
      </c>
      <c r="C2077" s="131"/>
      <c r="D2077" s="131"/>
    </row>
    <row r="2078" spans="1:4" x14ac:dyDescent="0.25">
      <c r="A2078" s="6">
        <v>541004</v>
      </c>
      <c r="B2078" s="7" t="s">
        <v>99</v>
      </c>
      <c r="C2078" s="131"/>
      <c r="D2078" s="131"/>
    </row>
    <row r="2079" spans="1:4" x14ac:dyDescent="0.25">
      <c r="A2079" s="6">
        <v>541005</v>
      </c>
      <c r="B2079" s="7" t="s">
        <v>100</v>
      </c>
      <c r="C2079" s="131"/>
      <c r="D2079" s="131"/>
    </row>
    <row r="2080" spans="1:4" x14ac:dyDescent="0.25">
      <c r="A2080" s="6">
        <v>541006</v>
      </c>
      <c r="B2080" s="7" t="s">
        <v>101</v>
      </c>
      <c r="C2080" s="131"/>
      <c r="D2080" s="131"/>
    </row>
    <row r="2081" spans="1:4" x14ac:dyDescent="0.25">
      <c r="A2081" s="6">
        <v>541007</v>
      </c>
      <c r="B2081" s="7" t="s">
        <v>102</v>
      </c>
      <c r="C2081" s="131"/>
      <c r="D2081" s="131"/>
    </row>
    <row r="2082" spans="1:4" x14ac:dyDescent="0.25">
      <c r="A2082" s="6">
        <v>541008</v>
      </c>
      <c r="B2082" s="7" t="s">
        <v>103</v>
      </c>
      <c r="C2082" s="131"/>
      <c r="D2082" s="131"/>
    </row>
    <row r="2083" spans="1:4" x14ac:dyDescent="0.25">
      <c r="A2083" s="6">
        <v>541009</v>
      </c>
      <c r="B2083" s="7" t="s">
        <v>104</v>
      </c>
      <c r="C2083" s="131"/>
      <c r="D2083" s="131"/>
    </row>
    <row r="2084" spans="1:4" x14ac:dyDescent="0.25">
      <c r="A2084" s="6">
        <v>541010</v>
      </c>
      <c r="B2084" s="7" t="s">
        <v>105</v>
      </c>
      <c r="C2084" s="131"/>
      <c r="D2084" s="131"/>
    </row>
    <row r="2085" spans="1:4" x14ac:dyDescent="0.25">
      <c r="A2085" s="6">
        <v>541011</v>
      </c>
      <c r="B2085" s="7" t="s">
        <v>106</v>
      </c>
      <c r="C2085" s="131"/>
      <c r="D2085" s="131"/>
    </row>
    <row r="2086" spans="1:4" x14ac:dyDescent="0.25">
      <c r="A2086" s="6">
        <v>541012</v>
      </c>
      <c r="B2086" s="7" t="s">
        <v>107</v>
      </c>
      <c r="C2086" s="131"/>
      <c r="D2086" s="131"/>
    </row>
    <row r="2087" spans="1:4" x14ac:dyDescent="0.25">
      <c r="A2087" s="6">
        <v>541013</v>
      </c>
      <c r="B2087" s="7" t="s">
        <v>108</v>
      </c>
      <c r="C2087" s="131"/>
      <c r="D2087" s="131"/>
    </row>
    <row r="2088" spans="1:4" x14ac:dyDescent="0.25">
      <c r="A2088" s="6">
        <v>541014</v>
      </c>
      <c r="B2088" s="7" t="s">
        <v>109</v>
      </c>
      <c r="C2088" s="131"/>
      <c r="D2088" s="131"/>
    </row>
    <row r="2089" spans="1:4" ht="15.75" thickBot="1" x14ac:dyDescent="0.3">
      <c r="A2089" s="18">
        <v>541015</v>
      </c>
      <c r="B2089" s="19" t="s">
        <v>110</v>
      </c>
      <c r="C2089" s="398"/>
      <c r="D2089" s="398"/>
    </row>
    <row r="2090" spans="1:4" ht="15.75" thickBot="1" x14ac:dyDescent="0.3">
      <c r="A2090" s="8" t="s">
        <v>20</v>
      </c>
      <c r="B2090" s="9"/>
      <c r="C2090" s="196">
        <f>SUM(C2075:C2089)</f>
        <v>0</v>
      </c>
      <c r="D2090" s="196">
        <f>SUM(D2075:D2089)</f>
        <v>0</v>
      </c>
    </row>
    <row r="2091" spans="1:4" x14ac:dyDescent="0.25">
      <c r="A2091" s="11">
        <v>5411</v>
      </c>
      <c r="B2091" s="12" t="s">
        <v>410</v>
      </c>
      <c r="C2091" s="390"/>
      <c r="D2091" s="390"/>
    </row>
    <row r="2092" spans="1:4" x14ac:dyDescent="0.25">
      <c r="A2092" s="6">
        <v>541101</v>
      </c>
      <c r="B2092" s="7" t="s">
        <v>96</v>
      </c>
      <c r="C2092" s="131"/>
      <c r="D2092" s="131"/>
    </row>
    <row r="2093" spans="1:4" x14ac:dyDescent="0.25">
      <c r="A2093" s="6">
        <v>541102</v>
      </c>
      <c r="B2093" s="7" t="s">
        <v>97</v>
      </c>
      <c r="C2093" s="131"/>
      <c r="D2093" s="131"/>
    </row>
    <row r="2094" spans="1:4" x14ac:dyDescent="0.25">
      <c r="A2094" s="6">
        <v>541103</v>
      </c>
      <c r="B2094" s="7" t="s">
        <v>98</v>
      </c>
      <c r="C2094" s="131"/>
      <c r="D2094" s="131"/>
    </row>
    <row r="2095" spans="1:4" x14ac:dyDescent="0.25">
      <c r="A2095" s="6">
        <v>541104</v>
      </c>
      <c r="B2095" s="7" t="s">
        <v>99</v>
      </c>
      <c r="C2095" s="131"/>
      <c r="D2095" s="131"/>
    </row>
    <row r="2096" spans="1:4" x14ac:dyDescent="0.25">
      <c r="A2096" s="6">
        <v>541105</v>
      </c>
      <c r="B2096" s="7" t="s">
        <v>100</v>
      </c>
      <c r="C2096" s="131"/>
      <c r="D2096" s="131"/>
    </row>
    <row r="2097" spans="1:4" x14ac:dyDescent="0.25">
      <c r="A2097" s="6">
        <v>541106</v>
      </c>
      <c r="B2097" s="7" t="s">
        <v>101</v>
      </c>
      <c r="C2097" s="131"/>
      <c r="D2097" s="131"/>
    </row>
    <row r="2098" spans="1:4" x14ac:dyDescent="0.25">
      <c r="A2098" s="6">
        <v>541107</v>
      </c>
      <c r="B2098" s="7" t="s">
        <v>102</v>
      </c>
      <c r="C2098" s="131"/>
      <c r="D2098" s="131"/>
    </row>
    <row r="2099" spans="1:4" x14ac:dyDescent="0.25">
      <c r="A2099" s="6">
        <v>541108</v>
      </c>
      <c r="B2099" s="7" t="s">
        <v>103</v>
      </c>
      <c r="C2099" s="131"/>
      <c r="D2099" s="131"/>
    </row>
    <row r="2100" spans="1:4" x14ac:dyDescent="0.25">
      <c r="A2100" s="6">
        <v>541109</v>
      </c>
      <c r="B2100" s="7" t="s">
        <v>104</v>
      </c>
      <c r="C2100" s="131"/>
      <c r="D2100" s="131"/>
    </row>
    <row r="2101" spans="1:4" x14ac:dyDescent="0.25">
      <c r="A2101" s="6">
        <v>541110</v>
      </c>
      <c r="B2101" s="7" t="s">
        <v>105</v>
      </c>
      <c r="C2101" s="131"/>
      <c r="D2101" s="131"/>
    </row>
    <row r="2102" spans="1:4" x14ac:dyDescent="0.25">
      <c r="A2102" s="6">
        <v>541111</v>
      </c>
      <c r="B2102" s="7" t="s">
        <v>106</v>
      </c>
      <c r="C2102" s="131"/>
      <c r="D2102" s="131"/>
    </row>
    <row r="2103" spans="1:4" x14ac:dyDescent="0.25">
      <c r="A2103" s="6">
        <v>541112</v>
      </c>
      <c r="B2103" s="7" t="s">
        <v>107</v>
      </c>
      <c r="C2103" s="131"/>
      <c r="D2103" s="131"/>
    </row>
    <row r="2104" spans="1:4" x14ac:dyDescent="0.25">
      <c r="A2104" s="6">
        <v>541113</v>
      </c>
      <c r="B2104" s="7" t="s">
        <v>108</v>
      </c>
      <c r="C2104" s="131"/>
      <c r="D2104" s="131"/>
    </row>
    <row r="2105" spans="1:4" x14ac:dyDescent="0.25">
      <c r="A2105" s="6">
        <v>541114</v>
      </c>
      <c r="B2105" s="7" t="s">
        <v>109</v>
      </c>
      <c r="C2105" s="131"/>
      <c r="D2105" s="131"/>
    </row>
    <row r="2106" spans="1:4" ht="15.75" thickBot="1" x14ac:dyDescent="0.3">
      <c r="A2106" s="18">
        <v>541115</v>
      </c>
      <c r="B2106" s="19" t="s">
        <v>110</v>
      </c>
      <c r="C2106" s="398"/>
      <c r="D2106" s="398"/>
    </row>
    <row r="2107" spans="1:4" ht="15.75" thickBot="1" x14ac:dyDescent="0.3">
      <c r="A2107" s="8" t="s">
        <v>20</v>
      </c>
      <c r="B2107" s="9"/>
      <c r="C2107" s="196">
        <f>SUM(C2092:C2106)</f>
        <v>0</v>
      </c>
      <c r="D2107" s="196">
        <f>SUM(D2092:D2106)</f>
        <v>0</v>
      </c>
    </row>
    <row r="2108" spans="1:4" x14ac:dyDescent="0.25">
      <c r="A2108" s="11">
        <v>5412</v>
      </c>
      <c r="B2108" s="12" t="s">
        <v>434</v>
      </c>
      <c r="C2108" s="390"/>
      <c r="D2108" s="390"/>
    </row>
    <row r="2109" spans="1:4" x14ac:dyDescent="0.25">
      <c r="A2109" s="6">
        <v>541201</v>
      </c>
      <c r="B2109" s="7" t="s">
        <v>96</v>
      </c>
      <c r="C2109" s="131"/>
      <c r="D2109" s="131"/>
    </row>
    <row r="2110" spans="1:4" x14ac:dyDescent="0.25">
      <c r="A2110" s="6">
        <v>541202</v>
      </c>
      <c r="B2110" s="7" t="s">
        <v>97</v>
      </c>
      <c r="C2110" s="131"/>
      <c r="D2110" s="131"/>
    </row>
    <row r="2111" spans="1:4" x14ac:dyDescent="0.25">
      <c r="A2111" s="6">
        <v>541203</v>
      </c>
      <c r="B2111" s="7" t="s">
        <v>98</v>
      </c>
      <c r="C2111" s="131"/>
      <c r="D2111" s="131"/>
    </row>
    <row r="2112" spans="1:4" x14ac:dyDescent="0.25">
      <c r="A2112" s="6">
        <v>541204</v>
      </c>
      <c r="B2112" s="7" t="s">
        <v>99</v>
      </c>
      <c r="C2112" s="131"/>
      <c r="D2112" s="131"/>
    </row>
    <row r="2113" spans="1:4" x14ac:dyDescent="0.25">
      <c r="A2113" s="6">
        <v>541205</v>
      </c>
      <c r="B2113" s="7" t="s">
        <v>100</v>
      </c>
      <c r="C2113" s="131"/>
      <c r="D2113" s="131"/>
    </row>
    <row r="2114" spans="1:4" x14ac:dyDescent="0.25">
      <c r="A2114" s="6">
        <v>541206</v>
      </c>
      <c r="B2114" s="7" t="s">
        <v>101</v>
      </c>
      <c r="C2114" s="131"/>
      <c r="D2114" s="131"/>
    </row>
    <row r="2115" spans="1:4" x14ac:dyDescent="0.25">
      <c r="A2115" s="6">
        <v>541207</v>
      </c>
      <c r="B2115" s="7" t="s">
        <v>102</v>
      </c>
      <c r="C2115" s="131"/>
      <c r="D2115" s="131"/>
    </row>
    <row r="2116" spans="1:4" x14ac:dyDescent="0.25">
      <c r="A2116" s="6">
        <v>541208</v>
      </c>
      <c r="B2116" s="7" t="s">
        <v>103</v>
      </c>
      <c r="C2116" s="131"/>
      <c r="D2116" s="131"/>
    </row>
    <row r="2117" spans="1:4" x14ac:dyDescent="0.25">
      <c r="A2117" s="6">
        <v>541209</v>
      </c>
      <c r="B2117" s="7" t="s">
        <v>104</v>
      </c>
      <c r="C2117" s="131"/>
      <c r="D2117" s="131"/>
    </row>
    <row r="2118" spans="1:4" x14ac:dyDescent="0.25">
      <c r="A2118" s="6">
        <v>541210</v>
      </c>
      <c r="B2118" s="7" t="s">
        <v>105</v>
      </c>
      <c r="C2118" s="131"/>
      <c r="D2118" s="131"/>
    </row>
    <row r="2119" spans="1:4" x14ac:dyDescent="0.25">
      <c r="A2119" s="6">
        <v>541211</v>
      </c>
      <c r="B2119" s="7" t="s">
        <v>106</v>
      </c>
      <c r="C2119" s="131"/>
      <c r="D2119" s="131"/>
    </row>
    <row r="2120" spans="1:4" x14ac:dyDescent="0.25">
      <c r="A2120" s="6">
        <v>541212</v>
      </c>
      <c r="B2120" s="7" t="s">
        <v>107</v>
      </c>
      <c r="C2120" s="131"/>
      <c r="D2120" s="131"/>
    </row>
    <row r="2121" spans="1:4" x14ac:dyDescent="0.25">
      <c r="A2121" s="6">
        <v>541213</v>
      </c>
      <c r="B2121" s="7" t="s">
        <v>108</v>
      </c>
      <c r="C2121" s="131"/>
      <c r="D2121" s="131"/>
    </row>
    <row r="2122" spans="1:4" x14ac:dyDescent="0.25">
      <c r="A2122" s="6">
        <v>541214</v>
      </c>
      <c r="B2122" s="7" t="s">
        <v>109</v>
      </c>
      <c r="C2122" s="131"/>
      <c r="D2122" s="131"/>
    </row>
    <row r="2123" spans="1:4" ht="15.75" thickBot="1" x14ac:dyDescent="0.3">
      <c r="A2123" s="18">
        <v>541215</v>
      </c>
      <c r="B2123" s="19" t="s">
        <v>110</v>
      </c>
      <c r="C2123" s="398"/>
      <c r="D2123" s="398"/>
    </row>
    <row r="2124" spans="1:4" ht="15.75" thickBot="1" x14ac:dyDescent="0.3">
      <c r="A2124" s="8" t="s">
        <v>20</v>
      </c>
      <c r="B2124" s="9"/>
      <c r="C2124" s="196">
        <f>SUM(C2109:C2123)</f>
        <v>0</v>
      </c>
      <c r="D2124" s="196">
        <f>SUM(D2109:D2123)</f>
        <v>0</v>
      </c>
    </row>
    <row r="2125" spans="1:4" x14ac:dyDescent="0.25">
      <c r="A2125" s="11">
        <v>5413</v>
      </c>
      <c r="B2125" s="12" t="s">
        <v>412</v>
      </c>
      <c r="C2125" s="390"/>
      <c r="D2125" s="390"/>
    </row>
    <row r="2126" spans="1:4" x14ac:dyDescent="0.25">
      <c r="A2126" s="6">
        <v>541301</v>
      </c>
      <c r="B2126" s="7" t="s">
        <v>96</v>
      </c>
      <c r="C2126" s="131"/>
      <c r="D2126" s="131"/>
    </row>
    <row r="2127" spans="1:4" x14ac:dyDescent="0.25">
      <c r="A2127" s="6">
        <v>541302</v>
      </c>
      <c r="B2127" s="7" t="s">
        <v>97</v>
      </c>
      <c r="C2127" s="131"/>
      <c r="D2127" s="131"/>
    </row>
    <row r="2128" spans="1:4" x14ac:dyDescent="0.25">
      <c r="A2128" s="6">
        <v>541303</v>
      </c>
      <c r="B2128" s="7" t="s">
        <v>98</v>
      </c>
      <c r="C2128" s="131"/>
      <c r="D2128" s="131"/>
    </row>
    <row r="2129" spans="1:4" x14ac:dyDescent="0.25">
      <c r="A2129" s="6">
        <v>541304</v>
      </c>
      <c r="B2129" s="7" t="s">
        <v>99</v>
      </c>
      <c r="C2129" s="131"/>
      <c r="D2129" s="131"/>
    </row>
    <row r="2130" spans="1:4" x14ac:dyDescent="0.25">
      <c r="A2130" s="6">
        <v>541305</v>
      </c>
      <c r="B2130" s="7" t="s">
        <v>100</v>
      </c>
      <c r="C2130" s="131"/>
      <c r="D2130" s="131"/>
    </row>
    <row r="2131" spans="1:4" x14ac:dyDescent="0.25">
      <c r="A2131" s="6">
        <v>541306</v>
      </c>
      <c r="B2131" s="7" t="s">
        <v>101</v>
      </c>
      <c r="C2131" s="131"/>
      <c r="D2131" s="131"/>
    </row>
    <row r="2132" spans="1:4" x14ac:dyDescent="0.25">
      <c r="A2132" s="6">
        <v>541307</v>
      </c>
      <c r="B2132" s="7" t="s">
        <v>102</v>
      </c>
      <c r="C2132" s="131"/>
      <c r="D2132" s="131"/>
    </row>
    <row r="2133" spans="1:4" x14ac:dyDescent="0.25">
      <c r="A2133" s="6">
        <v>541308</v>
      </c>
      <c r="B2133" s="7" t="s">
        <v>103</v>
      </c>
      <c r="C2133" s="131"/>
      <c r="D2133" s="131"/>
    </row>
    <row r="2134" spans="1:4" x14ac:dyDescent="0.25">
      <c r="A2134" s="6">
        <v>541309</v>
      </c>
      <c r="B2134" s="7" t="s">
        <v>104</v>
      </c>
      <c r="C2134" s="131"/>
      <c r="D2134" s="131"/>
    </row>
    <row r="2135" spans="1:4" x14ac:dyDescent="0.25">
      <c r="A2135" s="6">
        <v>541310</v>
      </c>
      <c r="B2135" s="7" t="s">
        <v>105</v>
      </c>
      <c r="C2135" s="131"/>
      <c r="D2135" s="131"/>
    </row>
    <row r="2136" spans="1:4" x14ac:dyDescent="0.25">
      <c r="A2136" s="6">
        <v>541311</v>
      </c>
      <c r="B2136" s="7" t="s">
        <v>106</v>
      </c>
      <c r="C2136" s="131"/>
      <c r="D2136" s="131"/>
    </row>
    <row r="2137" spans="1:4" x14ac:dyDescent="0.25">
      <c r="A2137" s="6">
        <v>541312</v>
      </c>
      <c r="B2137" s="7" t="s">
        <v>107</v>
      </c>
      <c r="C2137" s="131"/>
      <c r="D2137" s="131"/>
    </row>
    <row r="2138" spans="1:4" x14ac:dyDescent="0.25">
      <c r="A2138" s="6">
        <v>541313</v>
      </c>
      <c r="B2138" s="7" t="s">
        <v>108</v>
      </c>
      <c r="C2138" s="131"/>
      <c r="D2138" s="131"/>
    </row>
    <row r="2139" spans="1:4" x14ac:dyDescent="0.25">
      <c r="A2139" s="6">
        <v>541314</v>
      </c>
      <c r="B2139" s="7" t="s">
        <v>109</v>
      </c>
      <c r="C2139" s="131"/>
      <c r="D2139" s="131"/>
    </row>
    <row r="2140" spans="1:4" ht="15.75" thickBot="1" x14ac:dyDescent="0.3">
      <c r="A2140" s="18">
        <v>541315</v>
      </c>
      <c r="B2140" s="19" t="s">
        <v>110</v>
      </c>
      <c r="C2140" s="398"/>
      <c r="D2140" s="398"/>
    </row>
    <row r="2141" spans="1:4" ht="15.75" thickBot="1" x14ac:dyDescent="0.3">
      <c r="A2141" s="8" t="s">
        <v>20</v>
      </c>
      <c r="B2141" s="9"/>
      <c r="C2141" s="196">
        <f>SUM(C2126:C2140)</f>
        <v>0</v>
      </c>
      <c r="D2141" s="196">
        <f>SUM(D2126:D2140)</f>
        <v>0</v>
      </c>
    </row>
    <row r="2142" spans="1:4" x14ac:dyDescent="0.25">
      <c r="A2142" s="11">
        <v>5414</v>
      </c>
      <c r="B2142" s="12" t="s">
        <v>424</v>
      </c>
      <c r="C2142" s="390"/>
      <c r="D2142" s="390"/>
    </row>
    <row r="2143" spans="1:4" x14ac:dyDescent="0.25">
      <c r="A2143" s="6">
        <v>541401</v>
      </c>
      <c r="B2143" s="7" t="s">
        <v>96</v>
      </c>
      <c r="C2143" s="131"/>
      <c r="D2143" s="131"/>
    </row>
    <row r="2144" spans="1:4" x14ac:dyDescent="0.25">
      <c r="A2144" s="6">
        <v>541402</v>
      </c>
      <c r="B2144" s="7" t="s">
        <v>97</v>
      </c>
      <c r="C2144" s="131"/>
      <c r="D2144" s="131"/>
    </row>
    <row r="2145" spans="1:4" x14ac:dyDescent="0.25">
      <c r="A2145" s="6">
        <v>541403</v>
      </c>
      <c r="B2145" s="7" t="s">
        <v>98</v>
      </c>
      <c r="C2145" s="131"/>
      <c r="D2145" s="131"/>
    </row>
    <row r="2146" spans="1:4" x14ac:dyDescent="0.25">
      <c r="A2146" s="6">
        <v>541404</v>
      </c>
      <c r="B2146" s="7" t="s">
        <v>99</v>
      </c>
      <c r="C2146" s="131"/>
      <c r="D2146" s="131"/>
    </row>
    <row r="2147" spans="1:4" x14ac:dyDescent="0.25">
      <c r="A2147" s="6">
        <v>541405</v>
      </c>
      <c r="B2147" s="7" t="s">
        <v>100</v>
      </c>
      <c r="C2147" s="131"/>
      <c r="D2147" s="131"/>
    </row>
    <row r="2148" spans="1:4" x14ac:dyDescent="0.25">
      <c r="A2148" s="6">
        <v>541406</v>
      </c>
      <c r="B2148" s="7" t="s">
        <v>101</v>
      </c>
      <c r="C2148" s="131"/>
      <c r="D2148" s="131"/>
    </row>
    <row r="2149" spans="1:4" x14ac:dyDescent="0.25">
      <c r="A2149" s="6">
        <v>541407</v>
      </c>
      <c r="B2149" s="7" t="s">
        <v>102</v>
      </c>
      <c r="C2149" s="131"/>
      <c r="D2149" s="131"/>
    </row>
    <row r="2150" spans="1:4" x14ac:dyDescent="0.25">
      <c r="A2150" s="6">
        <v>541408</v>
      </c>
      <c r="B2150" s="7" t="s">
        <v>103</v>
      </c>
      <c r="C2150" s="131"/>
      <c r="D2150" s="131"/>
    </row>
    <row r="2151" spans="1:4" x14ac:dyDescent="0.25">
      <c r="A2151" s="6">
        <v>541409</v>
      </c>
      <c r="B2151" s="7" t="s">
        <v>104</v>
      </c>
      <c r="C2151" s="131"/>
      <c r="D2151" s="131"/>
    </row>
    <row r="2152" spans="1:4" x14ac:dyDescent="0.25">
      <c r="A2152" s="6">
        <v>541410</v>
      </c>
      <c r="B2152" s="7" t="s">
        <v>105</v>
      </c>
      <c r="C2152" s="131"/>
      <c r="D2152" s="131"/>
    </row>
    <row r="2153" spans="1:4" x14ac:dyDescent="0.25">
      <c r="A2153" s="6">
        <v>541411</v>
      </c>
      <c r="B2153" s="7" t="s">
        <v>106</v>
      </c>
      <c r="C2153" s="131"/>
      <c r="D2153" s="131"/>
    </row>
    <row r="2154" spans="1:4" x14ac:dyDescent="0.25">
      <c r="A2154" s="6">
        <v>541412</v>
      </c>
      <c r="B2154" s="7" t="s">
        <v>107</v>
      </c>
      <c r="C2154" s="131"/>
      <c r="D2154" s="131"/>
    </row>
    <row r="2155" spans="1:4" x14ac:dyDescent="0.25">
      <c r="A2155" s="6">
        <v>541413</v>
      </c>
      <c r="B2155" s="7" t="s">
        <v>108</v>
      </c>
      <c r="C2155" s="131"/>
      <c r="D2155" s="131"/>
    </row>
    <row r="2156" spans="1:4" x14ac:dyDescent="0.25">
      <c r="A2156" s="6">
        <v>541414</v>
      </c>
      <c r="B2156" s="7" t="s">
        <v>109</v>
      </c>
      <c r="C2156" s="131"/>
      <c r="D2156" s="131"/>
    </row>
    <row r="2157" spans="1:4" ht="15.75" thickBot="1" x14ac:dyDescent="0.3">
      <c r="A2157" s="18">
        <v>541415</v>
      </c>
      <c r="B2157" s="19" t="s">
        <v>110</v>
      </c>
      <c r="C2157" s="398"/>
      <c r="D2157" s="398"/>
    </row>
    <row r="2158" spans="1:4" ht="15.75" thickBot="1" x14ac:dyDescent="0.3">
      <c r="A2158" s="8" t="s">
        <v>20</v>
      </c>
      <c r="B2158" s="9"/>
      <c r="C2158" s="196">
        <f>SUM(C2143:C2157)</f>
        <v>0</v>
      </c>
      <c r="D2158" s="196">
        <f>SUM(D2143:D2157)</f>
        <v>0</v>
      </c>
    </row>
    <row r="2159" spans="1:4" x14ac:dyDescent="0.25">
      <c r="A2159" s="11">
        <v>5415</v>
      </c>
      <c r="B2159" s="12" t="s">
        <v>435</v>
      </c>
      <c r="C2159" s="390"/>
      <c r="D2159" s="390"/>
    </row>
    <row r="2160" spans="1:4" x14ac:dyDescent="0.25">
      <c r="A2160" s="6">
        <v>541501</v>
      </c>
      <c r="B2160" s="7" t="s">
        <v>96</v>
      </c>
      <c r="C2160" s="131"/>
      <c r="D2160" s="131"/>
    </row>
    <row r="2161" spans="1:4" x14ac:dyDescent="0.25">
      <c r="A2161" s="6">
        <v>541502</v>
      </c>
      <c r="B2161" s="7" t="s">
        <v>97</v>
      </c>
      <c r="C2161" s="131"/>
      <c r="D2161" s="131"/>
    </row>
    <row r="2162" spans="1:4" x14ac:dyDescent="0.25">
      <c r="A2162" s="6">
        <v>541503</v>
      </c>
      <c r="B2162" s="7" t="s">
        <v>98</v>
      </c>
      <c r="C2162" s="131"/>
      <c r="D2162" s="131"/>
    </row>
    <row r="2163" spans="1:4" x14ac:dyDescent="0.25">
      <c r="A2163" s="6">
        <v>541504</v>
      </c>
      <c r="B2163" s="7" t="s">
        <v>99</v>
      </c>
      <c r="C2163" s="131"/>
      <c r="D2163" s="131"/>
    </row>
    <row r="2164" spans="1:4" x14ac:dyDescent="0.25">
      <c r="A2164" s="6">
        <v>541505</v>
      </c>
      <c r="B2164" s="7" t="s">
        <v>100</v>
      </c>
      <c r="C2164" s="131"/>
      <c r="D2164" s="131"/>
    </row>
    <row r="2165" spans="1:4" x14ac:dyDescent="0.25">
      <c r="A2165" s="6">
        <v>541506</v>
      </c>
      <c r="B2165" s="7" t="s">
        <v>101</v>
      </c>
      <c r="C2165" s="131"/>
      <c r="D2165" s="131"/>
    </row>
    <row r="2166" spans="1:4" x14ac:dyDescent="0.25">
      <c r="A2166" s="6">
        <v>541507</v>
      </c>
      <c r="B2166" s="7" t="s">
        <v>102</v>
      </c>
      <c r="C2166" s="131"/>
      <c r="D2166" s="131"/>
    </row>
    <row r="2167" spans="1:4" x14ac:dyDescent="0.25">
      <c r="A2167" s="6">
        <v>541508</v>
      </c>
      <c r="B2167" s="7" t="s">
        <v>103</v>
      </c>
      <c r="C2167" s="131"/>
      <c r="D2167" s="131"/>
    </row>
    <row r="2168" spans="1:4" x14ac:dyDescent="0.25">
      <c r="A2168" s="6">
        <v>541509</v>
      </c>
      <c r="B2168" s="7" t="s">
        <v>104</v>
      </c>
      <c r="C2168" s="131"/>
      <c r="D2168" s="131"/>
    </row>
    <row r="2169" spans="1:4" x14ac:dyDescent="0.25">
      <c r="A2169" s="6">
        <v>541510</v>
      </c>
      <c r="B2169" s="7" t="s">
        <v>105</v>
      </c>
      <c r="C2169" s="131"/>
      <c r="D2169" s="131"/>
    </row>
    <row r="2170" spans="1:4" x14ac:dyDescent="0.25">
      <c r="A2170" s="6">
        <v>541511</v>
      </c>
      <c r="B2170" s="7" t="s">
        <v>106</v>
      </c>
      <c r="C2170" s="131"/>
      <c r="D2170" s="131"/>
    </row>
    <row r="2171" spans="1:4" x14ac:dyDescent="0.25">
      <c r="A2171" s="6">
        <v>541512</v>
      </c>
      <c r="B2171" s="7" t="s">
        <v>107</v>
      </c>
      <c r="C2171" s="131"/>
      <c r="D2171" s="131"/>
    </row>
    <row r="2172" spans="1:4" x14ac:dyDescent="0.25">
      <c r="A2172" s="6">
        <v>541513</v>
      </c>
      <c r="B2172" s="7" t="s">
        <v>108</v>
      </c>
      <c r="C2172" s="131"/>
      <c r="D2172" s="131"/>
    </row>
    <row r="2173" spans="1:4" x14ac:dyDescent="0.25">
      <c r="A2173" s="6">
        <v>541514</v>
      </c>
      <c r="B2173" s="7" t="s">
        <v>109</v>
      </c>
      <c r="C2173" s="131"/>
      <c r="D2173" s="131"/>
    </row>
    <row r="2174" spans="1:4" ht="15.75" thickBot="1" x14ac:dyDescent="0.3">
      <c r="A2174" s="18">
        <v>541515</v>
      </c>
      <c r="B2174" s="19" t="s">
        <v>110</v>
      </c>
      <c r="C2174" s="398"/>
      <c r="D2174" s="398"/>
    </row>
    <row r="2175" spans="1:4" ht="15.75" thickBot="1" x14ac:dyDescent="0.3">
      <c r="A2175" s="8" t="s">
        <v>20</v>
      </c>
      <c r="B2175" s="9"/>
      <c r="C2175" s="196">
        <f>SUM(C2160:C2174)</f>
        <v>0</v>
      </c>
      <c r="D2175" s="196">
        <f>SUM(D2160:D2174)</f>
        <v>0</v>
      </c>
    </row>
    <row r="2176" spans="1:4" x14ac:dyDescent="0.25">
      <c r="A2176" s="11">
        <v>5416</v>
      </c>
      <c r="B2176" s="12" t="s">
        <v>340</v>
      </c>
      <c r="C2176" s="390"/>
      <c r="D2176" s="390"/>
    </row>
    <row r="2177" spans="1:4" x14ac:dyDescent="0.25">
      <c r="A2177" s="6">
        <v>541601</v>
      </c>
      <c r="B2177" s="7" t="s">
        <v>96</v>
      </c>
      <c r="C2177" s="131"/>
      <c r="D2177" s="131"/>
    </row>
    <row r="2178" spans="1:4" x14ac:dyDescent="0.25">
      <c r="A2178" s="6">
        <v>541602</v>
      </c>
      <c r="B2178" s="7" t="s">
        <v>97</v>
      </c>
      <c r="C2178" s="131"/>
      <c r="D2178" s="131"/>
    </row>
    <row r="2179" spans="1:4" x14ac:dyDescent="0.25">
      <c r="A2179" s="6">
        <v>541603</v>
      </c>
      <c r="B2179" s="7" t="s">
        <v>98</v>
      </c>
      <c r="C2179" s="131"/>
      <c r="D2179" s="131"/>
    </row>
    <row r="2180" spans="1:4" x14ac:dyDescent="0.25">
      <c r="A2180" s="6">
        <v>541604</v>
      </c>
      <c r="B2180" s="7" t="s">
        <v>99</v>
      </c>
      <c r="C2180" s="131"/>
      <c r="D2180" s="131"/>
    </row>
    <row r="2181" spans="1:4" x14ac:dyDescent="0.25">
      <c r="A2181" s="6">
        <v>541605</v>
      </c>
      <c r="B2181" s="7" t="s">
        <v>100</v>
      </c>
      <c r="C2181" s="131"/>
      <c r="D2181" s="131"/>
    </row>
    <row r="2182" spans="1:4" x14ac:dyDescent="0.25">
      <c r="A2182" s="6">
        <v>541606</v>
      </c>
      <c r="B2182" s="7" t="s">
        <v>101</v>
      </c>
      <c r="C2182" s="131"/>
      <c r="D2182" s="131"/>
    </row>
    <row r="2183" spans="1:4" x14ac:dyDescent="0.25">
      <c r="A2183" s="6">
        <v>541607</v>
      </c>
      <c r="B2183" s="7" t="s">
        <v>102</v>
      </c>
      <c r="C2183" s="131"/>
      <c r="D2183" s="131"/>
    </row>
    <row r="2184" spans="1:4" x14ac:dyDescent="0.25">
      <c r="A2184" s="6">
        <v>541608</v>
      </c>
      <c r="B2184" s="7" t="s">
        <v>103</v>
      </c>
      <c r="C2184" s="131"/>
      <c r="D2184" s="131"/>
    </row>
    <row r="2185" spans="1:4" x14ac:dyDescent="0.25">
      <c r="A2185" s="6">
        <v>541609</v>
      </c>
      <c r="B2185" s="7" t="s">
        <v>104</v>
      </c>
      <c r="C2185" s="131"/>
      <c r="D2185" s="131"/>
    </row>
    <row r="2186" spans="1:4" x14ac:dyDescent="0.25">
      <c r="A2186" s="6">
        <v>541610</v>
      </c>
      <c r="B2186" s="7" t="s">
        <v>105</v>
      </c>
      <c r="C2186" s="131"/>
      <c r="D2186" s="131"/>
    </row>
    <row r="2187" spans="1:4" x14ac:dyDescent="0.25">
      <c r="A2187" s="6">
        <v>541611</v>
      </c>
      <c r="B2187" s="7" t="s">
        <v>106</v>
      </c>
      <c r="C2187" s="131"/>
      <c r="D2187" s="131"/>
    </row>
    <row r="2188" spans="1:4" x14ac:dyDescent="0.25">
      <c r="A2188" s="6">
        <v>541612</v>
      </c>
      <c r="B2188" s="7" t="s">
        <v>107</v>
      </c>
      <c r="C2188" s="131"/>
      <c r="D2188" s="131"/>
    </row>
    <row r="2189" spans="1:4" x14ac:dyDescent="0.25">
      <c r="A2189" s="6">
        <v>541613</v>
      </c>
      <c r="B2189" s="7" t="s">
        <v>108</v>
      </c>
      <c r="C2189" s="131"/>
      <c r="D2189" s="131"/>
    </row>
    <row r="2190" spans="1:4" x14ac:dyDescent="0.25">
      <c r="A2190" s="6">
        <v>541614</v>
      </c>
      <c r="B2190" s="7" t="s">
        <v>109</v>
      </c>
      <c r="C2190" s="131"/>
      <c r="D2190" s="131"/>
    </row>
    <row r="2191" spans="1:4" ht="15.75" thickBot="1" x14ac:dyDescent="0.3">
      <c r="A2191" s="18">
        <v>541615</v>
      </c>
      <c r="B2191" s="19" t="s">
        <v>110</v>
      </c>
      <c r="C2191" s="398"/>
      <c r="D2191" s="398"/>
    </row>
    <row r="2192" spans="1:4" ht="15.75" thickBot="1" x14ac:dyDescent="0.3">
      <c r="A2192" s="8" t="s">
        <v>20</v>
      </c>
      <c r="B2192" s="9"/>
      <c r="C2192" s="196">
        <f>SUM(C2177:C2191)</f>
        <v>0</v>
      </c>
      <c r="D2192" s="196">
        <f>SUM(D2177:D2191)</f>
        <v>0</v>
      </c>
    </row>
    <row r="2193" spans="1:4" x14ac:dyDescent="0.25">
      <c r="A2193" s="11">
        <v>5417</v>
      </c>
      <c r="B2193" s="12" t="s">
        <v>436</v>
      </c>
      <c r="C2193" s="390"/>
      <c r="D2193" s="390"/>
    </row>
    <row r="2194" spans="1:4" x14ac:dyDescent="0.25">
      <c r="A2194" s="6">
        <v>541701</v>
      </c>
      <c r="B2194" s="7" t="s">
        <v>96</v>
      </c>
      <c r="C2194" s="131"/>
      <c r="D2194" s="131"/>
    </row>
    <row r="2195" spans="1:4" x14ac:dyDescent="0.25">
      <c r="A2195" s="6">
        <v>541702</v>
      </c>
      <c r="B2195" s="7" t="s">
        <v>97</v>
      </c>
      <c r="C2195" s="131"/>
      <c r="D2195" s="131"/>
    </row>
    <row r="2196" spans="1:4" x14ac:dyDescent="0.25">
      <c r="A2196" s="6">
        <v>541703</v>
      </c>
      <c r="B2196" s="7" t="s">
        <v>98</v>
      </c>
      <c r="C2196" s="131"/>
      <c r="D2196" s="131"/>
    </row>
    <row r="2197" spans="1:4" x14ac:dyDescent="0.25">
      <c r="A2197" s="6">
        <v>541704</v>
      </c>
      <c r="B2197" s="7" t="s">
        <v>99</v>
      </c>
      <c r="C2197" s="131"/>
      <c r="D2197" s="131"/>
    </row>
    <row r="2198" spans="1:4" x14ac:dyDescent="0.25">
      <c r="A2198" s="6">
        <v>541705</v>
      </c>
      <c r="B2198" s="7" t="s">
        <v>100</v>
      </c>
      <c r="C2198" s="131"/>
      <c r="D2198" s="131"/>
    </row>
    <row r="2199" spans="1:4" x14ac:dyDescent="0.25">
      <c r="A2199" s="6">
        <v>541706</v>
      </c>
      <c r="B2199" s="7" t="s">
        <v>101</v>
      </c>
      <c r="C2199" s="131"/>
      <c r="D2199" s="131"/>
    </row>
    <row r="2200" spans="1:4" x14ac:dyDescent="0.25">
      <c r="A2200" s="6">
        <v>541707</v>
      </c>
      <c r="B2200" s="7" t="s">
        <v>102</v>
      </c>
      <c r="C2200" s="131"/>
      <c r="D2200" s="131"/>
    </row>
    <row r="2201" spans="1:4" x14ac:dyDescent="0.25">
      <c r="A2201" s="6">
        <v>541708</v>
      </c>
      <c r="B2201" s="7" t="s">
        <v>103</v>
      </c>
      <c r="C2201" s="131"/>
      <c r="D2201" s="131"/>
    </row>
    <row r="2202" spans="1:4" x14ac:dyDescent="0.25">
      <c r="A2202" s="6">
        <v>541709</v>
      </c>
      <c r="B2202" s="7" t="s">
        <v>104</v>
      </c>
      <c r="C2202" s="131"/>
      <c r="D2202" s="131"/>
    </row>
    <row r="2203" spans="1:4" x14ac:dyDescent="0.25">
      <c r="A2203" s="6">
        <v>541710</v>
      </c>
      <c r="B2203" s="7" t="s">
        <v>105</v>
      </c>
      <c r="C2203" s="131"/>
      <c r="D2203" s="131"/>
    </row>
    <row r="2204" spans="1:4" x14ac:dyDescent="0.25">
      <c r="A2204" s="6">
        <v>541711</v>
      </c>
      <c r="B2204" s="7" t="s">
        <v>106</v>
      </c>
      <c r="C2204" s="131"/>
      <c r="D2204" s="131"/>
    </row>
    <row r="2205" spans="1:4" x14ac:dyDescent="0.25">
      <c r="A2205" s="6">
        <v>541712</v>
      </c>
      <c r="B2205" s="7" t="s">
        <v>107</v>
      </c>
      <c r="C2205" s="131"/>
      <c r="D2205" s="131"/>
    </row>
    <row r="2206" spans="1:4" x14ac:dyDescent="0.25">
      <c r="A2206" s="6">
        <v>541713</v>
      </c>
      <c r="B2206" s="7" t="s">
        <v>108</v>
      </c>
      <c r="C2206" s="131"/>
      <c r="D2206" s="131"/>
    </row>
    <row r="2207" spans="1:4" x14ac:dyDescent="0.25">
      <c r="A2207" s="6">
        <v>541714</v>
      </c>
      <c r="B2207" s="7" t="s">
        <v>109</v>
      </c>
      <c r="C2207" s="131"/>
      <c r="D2207" s="131"/>
    </row>
    <row r="2208" spans="1:4" ht="15.75" thickBot="1" x14ac:dyDescent="0.3">
      <c r="A2208" s="18">
        <v>541715</v>
      </c>
      <c r="B2208" s="19" t="s">
        <v>110</v>
      </c>
      <c r="C2208" s="398"/>
      <c r="D2208" s="398"/>
    </row>
    <row r="2209" spans="1:4" ht="15.75" thickBot="1" x14ac:dyDescent="0.3">
      <c r="A2209" s="8" t="s">
        <v>20</v>
      </c>
      <c r="B2209" s="9"/>
      <c r="C2209" s="196">
        <f>SUM(C2194:C2208)</f>
        <v>0</v>
      </c>
      <c r="D2209" s="196">
        <f>SUM(D2194:D2208)</f>
        <v>0</v>
      </c>
    </row>
    <row r="2210" spans="1:4" x14ac:dyDescent="0.25">
      <c r="A2210" s="11">
        <v>5418</v>
      </c>
      <c r="B2210" s="12" t="s">
        <v>437</v>
      </c>
      <c r="C2210" s="390"/>
      <c r="D2210" s="390"/>
    </row>
    <row r="2211" spans="1:4" x14ac:dyDescent="0.25">
      <c r="A2211" s="6">
        <v>541801</v>
      </c>
      <c r="B2211" s="7" t="s">
        <v>96</v>
      </c>
      <c r="C2211" s="131"/>
      <c r="D2211" s="131"/>
    </row>
    <row r="2212" spans="1:4" x14ac:dyDescent="0.25">
      <c r="A2212" s="6">
        <v>541802</v>
      </c>
      <c r="B2212" s="7" t="s">
        <v>97</v>
      </c>
      <c r="C2212" s="131"/>
      <c r="D2212" s="131"/>
    </row>
    <row r="2213" spans="1:4" x14ac:dyDescent="0.25">
      <c r="A2213" s="6">
        <v>541803</v>
      </c>
      <c r="B2213" s="7" t="s">
        <v>98</v>
      </c>
      <c r="C2213" s="131"/>
      <c r="D2213" s="131"/>
    </row>
    <row r="2214" spans="1:4" x14ac:dyDescent="0.25">
      <c r="A2214" s="6">
        <v>541804</v>
      </c>
      <c r="B2214" s="7" t="s">
        <v>99</v>
      </c>
      <c r="C2214" s="131"/>
      <c r="D2214" s="131"/>
    </row>
    <row r="2215" spans="1:4" x14ac:dyDescent="0.25">
      <c r="A2215" s="6">
        <v>541805</v>
      </c>
      <c r="B2215" s="7" t="s">
        <v>100</v>
      </c>
      <c r="C2215" s="131"/>
      <c r="D2215" s="131"/>
    </row>
    <row r="2216" spans="1:4" x14ac:dyDescent="0.25">
      <c r="A2216" s="6">
        <v>541806</v>
      </c>
      <c r="B2216" s="7" t="s">
        <v>101</v>
      </c>
      <c r="C2216" s="131"/>
      <c r="D2216" s="131"/>
    </row>
    <row r="2217" spans="1:4" x14ac:dyDescent="0.25">
      <c r="A2217" s="6">
        <v>541807</v>
      </c>
      <c r="B2217" s="7" t="s">
        <v>102</v>
      </c>
      <c r="C2217" s="131"/>
      <c r="D2217" s="131"/>
    </row>
    <row r="2218" spans="1:4" x14ac:dyDescent="0.25">
      <c r="A2218" s="6">
        <v>541808</v>
      </c>
      <c r="B2218" s="7" t="s">
        <v>103</v>
      </c>
      <c r="C2218" s="131"/>
      <c r="D2218" s="131"/>
    </row>
    <row r="2219" spans="1:4" x14ac:dyDescent="0.25">
      <c r="A2219" s="6">
        <v>541809</v>
      </c>
      <c r="B2219" s="7" t="s">
        <v>104</v>
      </c>
      <c r="C2219" s="131"/>
      <c r="D2219" s="131"/>
    </row>
    <row r="2220" spans="1:4" x14ac:dyDescent="0.25">
      <c r="A2220" s="6">
        <v>541810</v>
      </c>
      <c r="B2220" s="7" t="s">
        <v>105</v>
      </c>
      <c r="C2220" s="131"/>
      <c r="D2220" s="131"/>
    </row>
    <row r="2221" spans="1:4" x14ac:dyDescent="0.25">
      <c r="A2221" s="6">
        <v>541811</v>
      </c>
      <c r="B2221" s="7" t="s">
        <v>106</v>
      </c>
      <c r="C2221" s="131"/>
      <c r="D2221" s="131"/>
    </row>
    <row r="2222" spans="1:4" x14ac:dyDescent="0.25">
      <c r="A2222" s="6">
        <v>541812</v>
      </c>
      <c r="B2222" s="7" t="s">
        <v>107</v>
      </c>
      <c r="C2222" s="131"/>
      <c r="D2222" s="131"/>
    </row>
    <row r="2223" spans="1:4" x14ac:dyDescent="0.25">
      <c r="A2223" s="6">
        <v>541813</v>
      </c>
      <c r="B2223" s="7" t="s">
        <v>108</v>
      </c>
      <c r="C2223" s="131"/>
      <c r="D2223" s="131"/>
    </row>
    <row r="2224" spans="1:4" x14ac:dyDescent="0.25">
      <c r="A2224" s="6">
        <v>541814</v>
      </c>
      <c r="B2224" s="7" t="s">
        <v>109</v>
      </c>
      <c r="C2224" s="131"/>
      <c r="D2224" s="131"/>
    </row>
    <row r="2225" spans="1:4" ht="15.75" thickBot="1" x14ac:dyDescent="0.3">
      <c r="A2225" s="18">
        <v>541815</v>
      </c>
      <c r="B2225" s="19" t="s">
        <v>110</v>
      </c>
      <c r="C2225" s="398"/>
      <c r="D2225" s="398"/>
    </row>
    <row r="2226" spans="1:4" ht="15.75" thickBot="1" x14ac:dyDescent="0.3">
      <c r="A2226" s="8" t="s">
        <v>20</v>
      </c>
      <c r="B2226" s="9"/>
      <c r="C2226" s="196">
        <f>SUM(C2211:C2225)</f>
        <v>0</v>
      </c>
      <c r="D2226" s="196">
        <f>SUM(D2211:D2225)</f>
        <v>0</v>
      </c>
    </row>
    <row r="2227" spans="1:4" x14ac:dyDescent="0.25">
      <c r="A2227" s="11">
        <v>5419</v>
      </c>
      <c r="B2227" s="12" t="s">
        <v>349</v>
      </c>
      <c r="C2227" s="390"/>
      <c r="D2227" s="390"/>
    </row>
    <row r="2228" spans="1:4" x14ac:dyDescent="0.25">
      <c r="A2228" s="6">
        <v>541901</v>
      </c>
      <c r="B2228" s="7" t="s">
        <v>438</v>
      </c>
      <c r="C2228" s="131"/>
      <c r="D2228" s="131"/>
    </row>
    <row r="2229" spans="1:4" x14ac:dyDescent="0.25">
      <c r="A2229" s="6">
        <v>541902</v>
      </c>
      <c r="B2229" s="7" t="s">
        <v>354</v>
      </c>
      <c r="C2229" s="131"/>
      <c r="D2229" s="131"/>
    </row>
    <row r="2230" spans="1:4" x14ac:dyDescent="0.25">
      <c r="A2230" s="6">
        <v>541903</v>
      </c>
      <c r="B2230" s="7" t="s">
        <v>355</v>
      </c>
      <c r="C2230" s="131"/>
      <c r="D2230" s="131"/>
    </row>
    <row r="2231" spans="1:4" x14ac:dyDescent="0.25">
      <c r="A2231" s="6">
        <v>541904</v>
      </c>
      <c r="B2231" s="7" t="s">
        <v>356</v>
      </c>
      <c r="C2231" s="131"/>
      <c r="D2231" s="131"/>
    </row>
    <row r="2232" spans="1:4" x14ac:dyDescent="0.25">
      <c r="A2232" s="6">
        <v>541905</v>
      </c>
      <c r="B2232" s="7" t="s">
        <v>357</v>
      </c>
      <c r="C2232" s="131"/>
      <c r="D2232" s="131"/>
    </row>
    <row r="2233" spans="1:4" x14ac:dyDescent="0.25">
      <c r="A2233" s="6">
        <v>541906</v>
      </c>
      <c r="B2233" s="7" t="s">
        <v>358</v>
      </c>
      <c r="C2233" s="131"/>
      <c r="D2233" s="131"/>
    </row>
    <row r="2234" spans="1:4" x14ac:dyDescent="0.25">
      <c r="A2234" s="6">
        <v>541907</v>
      </c>
      <c r="B2234" s="7" t="s">
        <v>359</v>
      </c>
      <c r="C2234" s="131"/>
      <c r="D2234" s="131"/>
    </row>
    <row r="2235" spans="1:4" x14ac:dyDescent="0.25">
      <c r="A2235" s="6">
        <v>541908</v>
      </c>
      <c r="B2235" s="7" t="s">
        <v>360</v>
      </c>
      <c r="C2235" s="131"/>
      <c r="D2235" s="131"/>
    </row>
    <row r="2236" spans="1:4" x14ac:dyDescent="0.25">
      <c r="A2236" s="6">
        <v>541909</v>
      </c>
      <c r="B2236" s="7" t="s">
        <v>363</v>
      </c>
      <c r="C2236" s="131"/>
      <c r="D2236" s="131"/>
    </row>
    <row r="2237" spans="1:4" x14ac:dyDescent="0.25">
      <c r="A2237" s="6">
        <v>541910</v>
      </c>
      <c r="B2237" s="7" t="s">
        <v>364</v>
      </c>
      <c r="C2237" s="131"/>
      <c r="D2237" s="131"/>
    </row>
    <row r="2238" spans="1:4" x14ac:dyDescent="0.25">
      <c r="A2238" s="6">
        <v>541911</v>
      </c>
      <c r="B2238" s="7" t="s">
        <v>365</v>
      </c>
      <c r="C2238" s="131"/>
      <c r="D2238" s="131"/>
    </row>
    <row r="2239" spans="1:4" x14ac:dyDescent="0.25">
      <c r="A2239" s="6">
        <v>541912</v>
      </c>
      <c r="B2239" s="7" t="s">
        <v>366</v>
      </c>
      <c r="C2239" s="131"/>
      <c r="D2239" s="131"/>
    </row>
    <row r="2240" spans="1:4" x14ac:dyDescent="0.25">
      <c r="A2240" s="6">
        <v>541913</v>
      </c>
      <c r="B2240" s="7" t="s">
        <v>367</v>
      </c>
      <c r="C2240" s="131"/>
      <c r="D2240" s="131"/>
    </row>
    <row r="2241" spans="1:4" x14ac:dyDescent="0.25">
      <c r="A2241" s="6">
        <v>541914</v>
      </c>
      <c r="B2241" s="7" t="s">
        <v>368</v>
      </c>
      <c r="C2241" s="131"/>
      <c r="D2241" s="131"/>
    </row>
    <row r="2242" spans="1:4" x14ac:dyDescent="0.25">
      <c r="A2242" s="6">
        <v>541915</v>
      </c>
      <c r="B2242" s="7" t="s">
        <v>369</v>
      </c>
      <c r="C2242" s="131"/>
      <c r="D2242" s="131"/>
    </row>
    <row r="2243" spans="1:4" x14ac:dyDescent="0.25">
      <c r="A2243" s="6">
        <v>541916</v>
      </c>
      <c r="B2243" s="7" t="s">
        <v>371</v>
      </c>
      <c r="C2243" s="131"/>
      <c r="D2243" s="131"/>
    </row>
    <row r="2244" spans="1:4" x14ac:dyDescent="0.25">
      <c r="A2244" s="6">
        <v>541917</v>
      </c>
      <c r="B2244" s="7" t="s">
        <v>372</v>
      </c>
      <c r="C2244" s="131"/>
      <c r="D2244" s="131"/>
    </row>
    <row r="2245" spans="1:4" x14ac:dyDescent="0.25">
      <c r="A2245" s="6">
        <v>541918</v>
      </c>
      <c r="B2245" s="7" t="s">
        <v>373</v>
      </c>
      <c r="C2245" s="131"/>
      <c r="D2245" s="131"/>
    </row>
    <row r="2246" spans="1:4" x14ac:dyDescent="0.25">
      <c r="A2246" s="6">
        <v>541919</v>
      </c>
      <c r="B2246" s="7" t="s">
        <v>374</v>
      </c>
      <c r="C2246" s="131"/>
      <c r="D2246" s="131"/>
    </row>
    <row r="2247" spans="1:4" x14ac:dyDescent="0.25">
      <c r="A2247" s="6">
        <v>541920</v>
      </c>
      <c r="B2247" s="7" t="s">
        <v>375</v>
      </c>
      <c r="C2247" s="131"/>
      <c r="D2247" s="131"/>
    </row>
    <row r="2248" spans="1:4" x14ac:dyDescent="0.25">
      <c r="A2248" s="6">
        <v>541921</v>
      </c>
      <c r="B2248" s="7" t="s">
        <v>376</v>
      </c>
      <c r="C2248" s="131"/>
      <c r="D2248" s="131"/>
    </row>
    <row r="2249" spans="1:4" x14ac:dyDescent="0.25">
      <c r="A2249" s="6">
        <v>541922</v>
      </c>
      <c r="B2249" s="7" t="s">
        <v>377</v>
      </c>
      <c r="C2249" s="131"/>
      <c r="D2249" s="131"/>
    </row>
    <row r="2250" spans="1:4" x14ac:dyDescent="0.25">
      <c r="A2250" s="6">
        <v>541923</v>
      </c>
      <c r="B2250" s="7" t="s">
        <v>439</v>
      </c>
      <c r="C2250" s="131"/>
      <c r="D2250" s="131"/>
    </row>
    <row r="2251" spans="1:4" x14ac:dyDescent="0.25">
      <c r="A2251" s="6">
        <v>541924</v>
      </c>
      <c r="B2251" s="7" t="s">
        <v>381</v>
      </c>
      <c r="C2251" s="131"/>
      <c r="D2251" s="131"/>
    </row>
    <row r="2252" spans="1:4" x14ac:dyDescent="0.25">
      <c r="A2252" s="6">
        <v>541925</v>
      </c>
      <c r="B2252" s="7" t="s">
        <v>382</v>
      </c>
      <c r="C2252" s="131"/>
      <c r="D2252" s="131"/>
    </row>
    <row r="2253" spans="1:4" x14ac:dyDescent="0.25">
      <c r="A2253" s="6">
        <v>541926</v>
      </c>
      <c r="B2253" s="7" t="s">
        <v>383</v>
      </c>
      <c r="C2253" s="131"/>
      <c r="D2253" s="131"/>
    </row>
    <row r="2254" spans="1:4" x14ac:dyDescent="0.25">
      <c r="A2254" s="6">
        <v>541927</v>
      </c>
      <c r="B2254" s="7" t="s">
        <v>384</v>
      </c>
      <c r="C2254" s="131"/>
      <c r="D2254" s="131"/>
    </row>
    <row r="2255" spans="1:4" x14ac:dyDescent="0.25">
      <c r="A2255" s="6">
        <v>541928</v>
      </c>
      <c r="B2255" s="7" t="s">
        <v>415</v>
      </c>
      <c r="C2255" s="131"/>
      <c r="D2255" s="131"/>
    </row>
    <row r="2256" spans="1:4" x14ac:dyDescent="0.25">
      <c r="A2256" s="6">
        <v>541929</v>
      </c>
      <c r="B2256" s="7" t="s">
        <v>387</v>
      </c>
      <c r="C2256" s="131"/>
      <c r="D2256" s="131"/>
    </row>
    <row r="2257" spans="1:4" x14ac:dyDescent="0.25">
      <c r="A2257" s="6">
        <v>541930</v>
      </c>
      <c r="B2257" s="7" t="s">
        <v>416</v>
      </c>
      <c r="C2257" s="131"/>
      <c r="D2257" s="131"/>
    </row>
    <row r="2258" spans="1:4" x14ac:dyDescent="0.25">
      <c r="A2258" s="6">
        <v>541931</v>
      </c>
      <c r="B2258" s="7" t="s">
        <v>417</v>
      </c>
      <c r="C2258" s="131"/>
      <c r="D2258" s="131"/>
    </row>
    <row r="2259" spans="1:4" x14ac:dyDescent="0.25">
      <c r="A2259" s="6">
        <v>541932</v>
      </c>
      <c r="B2259" s="7" t="s">
        <v>361</v>
      </c>
      <c r="C2259" s="131"/>
      <c r="D2259" s="131"/>
    </row>
    <row r="2260" spans="1:4" x14ac:dyDescent="0.25">
      <c r="A2260" s="6">
        <v>541933</v>
      </c>
      <c r="B2260" s="7" t="s">
        <v>390</v>
      </c>
      <c r="C2260" s="131"/>
      <c r="D2260" s="131"/>
    </row>
    <row r="2261" spans="1:4" x14ac:dyDescent="0.25">
      <c r="A2261" s="15">
        <v>541934</v>
      </c>
      <c r="B2261" s="16" t="s">
        <v>391</v>
      </c>
      <c r="C2261" s="392"/>
      <c r="D2261" s="392"/>
    </row>
    <row r="2262" spans="1:4" x14ac:dyDescent="0.25">
      <c r="A2262" s="15">
        <v>541935</v>
      </c>
      <c r="B2262" s="16" t="s">
        <v>169</v>
      </c>
      <c r="C2262" s="392"/>
      <c r="D2262" s="392"/>
    </row>
    <row r="2263" spans="1:4" x14ac:dyDescent="0.25">
      <c r="A2263" s="15">
        <v>541936</v>
      </c>
      <c r="B2263" s="16" t="s">
        <v>161</v>
      </c>
      <c r="C2263" s="392"/>
      <c r="D2263" s="392"/>
    </row>
    <row r="2264" spans="1:4" x14ac:dyDescent="0.25">
      <c r="A2264" s="15">
        <v>541937</v>
      </c>
      <c r="B2264" s="16" t="s">
        <v>171</v>
      </c>
      <c r="C2264" s="392"/>
      <c r="D2264" s="392"/>
    </row>
    <row r="2265" spans="1:4" x14ac:dyDescent="0.25">
      <c r="A2265" s="15">
        <v>541938</v>
      </c>
      <c r="B2265" s="16" t="s">
        <v>172</v>
      </c>
      <c r="C2265" s="392"/>
      <c r="D2265" s="392"/>
    </row>
    <row r="2266" spans="1:4" x14ac:dyDescent="0.25">
      <c r="A2266" s="15">
        <v>541939</v>
      </c>
      <c r="B2266" s="16" t="s">
        <v>173</v>
      </c>
      <c r="C2266" s="392"/>
      <c r="D2266" s="392"/>
    </row>
    <row r="2267" spans="1:4" x14ac:dyDescent="0.25">
      <c r="A2267" s="15">
        <v>541940</v>
      </c>
      <c r="B2267" s="16" t="s">
        <v>393</v>
      </c>
      <c r="C2267" s="392"/>
      <c r="D2267" s="392"/>
    </row>
    <row r="2268" spans="1:4" ht="15.75" thickBot="1" x14ac:dyDescent="0.3">
      <c r="A2268" s="15">
        <v>541960</v>
      </c>
      <c r="B2268" s="16" t="s">
        <v>40</v>
      </c>
      <c r="C2268" s="392"/>
      <c r="D2268" s="392"/>
    </row>
    <row r="2269" spans="1:4" ht="15.75" thickBot="1" x14ac:dyDescent="0.3">
      <c r="A2269" s="8" t="s">
        <v>20</v>
      </c>
      <c r="B2269" s="9"/>
      <c r="C2269" s="196">
        <f>SUM(C2228:C2268)</f>
        <v>0</v>
      </c>
      <c r="D2269" s="196">
        <f>SUM(D2228:D2268)</f>
        <v>0</v>
      </c>
    </row>
    <row r="2270" spans="1:4" x14ac:dyDescent="0.25">
      <c r="A2270" s="42">
        <v>5420</v>
      </c>
      <c r="B2270" s="43" t="s">
        <v>284</v>
      </c>
      <c r="C2270" s="397"/>
      <c r="D2270" s="397"/>
    </row>
    <row r="2271" spans="1:4" ht="15.75" thickBot="1" x14ac:dyDescent="0.3">
      <c r="A2271" s="52">
        <v>542001</v>
      </c>
      <c r="B2271" s="54" t="s">
        <v>285</v>
      </c>
      <c r="C2271" s="404"/>
      <c r="D2271" s="404"/>
    </row>
    <row r="2272" spans="1:4" ht="15.75" thickBot="1" x14ac:dyDescent="0.3">
      <c r="A2272" s="8" t="s">
        <v>20</v>
      </c>
      <c r="B2272" s="9"/>
      <c r="C2272" s="196">
        <f>SUM(C2271)</f>
        <v>0</v>
      </c>
      <c r="D2272" s="196">
        <f>SUM(D2271)</f>
        <v>0</v>
      </c>
    </row>
    <row r="2273" spans="1:4" x14ac:dyDescent="0.25">
      <c r="A2273" s="11">
        <v>55</v>
      </c>
      <c r="B2273" s="12" t="s">
        <v>440</v>
      </c>
      <c r="C2273" s="390"/>
      <c r="D2273" s="390"/>
    </row>
    <row r="2274" spans="1:4" x14ac:dyDescent="0.25">
      <c r="A2274" s="3">
        <v>5501</v>
      </c>
      <c r="B2274" s="4" t="s">
        <v>441</v>
      </c>
      <c r="C2274" s="131"/>
      <c r="D2274" s="131"/>
    </row>
    <row r="2275" spans="1:4" x14ac:dyDescent="0.25">
      <c r="A2275" s="6">
        <v>550101</v>
      </c>
      <c r="B2275" s="7" t="s">
        <v>442</v>
      </c>
      <c r="C2275" s="131"/>
      <c r="D2275" s="131"/>
    </row>
    <row r="2276" spans="1:4" x14ac:dyDescent="0.25">
      <c r="A2276" s="6">
        <v>550102</v>
      </c>
      <c r="B2276" s="7" t="s">
        <v>443</v>
      </c>
      <c r="C2276" s="131">
        <v>16725.2</v>
      </c>
      <c r="D2276" s="131">
        <v>5872.73</v>
      </c>
    </row>
    <row r="2277" spans="1:4" x14ac:dyDescent="0.25">
      <c r="A2277" s="15">
        <v>550103</v>
      </c>
      <c r="B2277" s="16" t="s">
        <v>444</v>
      </c>
      <c r="C2277" s="131"/>
      <c r="D2277" s="131"/>
    </row>
    <row r="2278" spans="1:4" ht="15.75" thickBot="1" x14ac:dyDescent="0.3">
      <c r="A2278" s="15">
        <v>550110</v>
      </c>
      <c r="B2278" s="16" t="s">
        <v>40</v>
      </c>
      <c r="C2278" s="131"/>
      <c r="D2278" s="131"/>
    </row>
    <row r="2279" spans="1:4" ht="15.75" thickBot="1" x14ac:dyDescent="0.3">
      <c r="A2279" s="8" t="s">
        <v>20</v>
      </c>
      <c r="B2279" s="9"/>
      <c r="C2279" s="196">
        <f>SUM(C2275:C2278)</f>
        <v>16725.2</v>
      </c>
      <c r="D2279" s="196">
        <f>SUM(D2275:D2278)</f>
        <v>5872.73</v>
      </c>
    </row>
    <row r="2280" spans="1:4" x14ac:dyDescent="0.25">
      <c r="A2280" s="11">
        <v>5502</v>
      </c>
      <c r="B2280" s="12" t="s">
        <v>445</v>
      </c>
      <c r="C2280" s="390"/>
      <c r="D2280" s="390"/>
    </row>
    <row r="2281" spans="1:4" x14ac:dyDescent="0.25">
      <c r="A2281" s="6">
        <v>550201</v>
      </c>
      <c r="B2281" s="7" t="s">
        <v>446</v>
      </c>
      <c r="C2281" s="131"/>
      <c r="D2281" s="131"/>
    </row>
    <row r="2282" spans="1:4" x14ac:dyDescent="0.25">
      <c r="A2282" s="15">
        <v>550202</v>
      </c>
      <c r="B2282" s="16" t="s">
        <v>317</v>
      </c>
      <c r="C2282" s="131"/>
      <c r="D2282" s="131"/>
    </row>
    <row r="2283" spans="1:4" x14ac:dyDescent="0.25">
      <c r="A2283" s="15">
        <v>550203</v>
      </c>
      <c r="B2283" s="16" t="s">
        <v>447</v>
      </c>
      <c r="C2283" s="131"/>
      <c r="D2283" s="131"/>
    </row>
    <row r="2284" spans="1:4" ht="15.75" thickBot="1" x14ac:dyDescent="0.3">
      <c r="A2284" s="15">
        <v>550210</v>
      </c>
      <c r="B2284" s="16" t="s">
        <v>40</v>
      </c>
      <c r="C2284" s="131"/>
      <c r="D2284" s="131"/>
    </row>
    <row r="2285" spans="1:4" ht="15.75" thickBot="1" x14ac:dyDescent="0.3">
      <c r="A2285" s="8" t="s">
        <v>20</v>
      </c>
      <c r="B2285" s="9"/>
      <c r="C2285" s="196">
        <f>SUM(C2281:C2284)</f>
        <v>0</v>
      </c>
      <c r="D2285" s="196">
        <f>SUM(D2281:D2284)</f>
        <v>0</v>
      </c>
    </row>
    <row r="2286" spans="1:4" x14ac:dyDescent="0.25">
      <c r="A2286" s="56"/>
      <c r="B2286" s="45"/>
      <c r="C2286" s="405"/>
      <c r="D2286" s="131"/>
    </row>
    <row r="2287" spans="1:4" x14ac:dyDescent="0.25">
      <c r="A2287" s="3">
        <v>6</v>
      </c>
      <c r="B2287" s="4" t="s">
        <v>448</v>
      </c>
      <c r="C2287" s="131"/>
      <c r="D2287" s="131"/>
    </row>
    <row r="2288" spans="1:4" x14ac:dyDescent="0.25">
      <c r="A2288" s="3">
        <v>61</v>
      </c>
      <c r="B2288" s="4" t="s">
        <v>449</v>
      </c>
      <c r="C2288" s="131"/>
      <c r="D2288" s="131"/>
    </row>
    <row r="2289" spans="1:4" x14ac:dyDescent="0.25">
      <c r="A2289" s="3">
        <v>6101</v>
      </c>
      <c r="B2289" s="4" t="s">
        <v>203</v>
      </c>
      <c r="C2289" s="131"/>
      <c r="D2289" s="131"/>
    </row>
    <row r="2290" spans="1:4" x14ac:dyDescent="0.25">
      <c r="A2290" s="6">
        <v>610101</v>
      </c>
      <c r="B2290" s="7" t="s">
        <v>88</v>
      </c>
      <c r="C2290" s="131"/>
      <c r="D2290" s="131"/>
    </row>
    <row r="2291" spans="1:4" x14ac:dyDescent="0.25">
      <c r="A2291" s="6">
        <v>610102</v>
      </c>
      <c r="B2291" s="7" t="s">
        <v>89</v>
      </c>
      <c r="C2291" s="131"/>
      <c r="D2291" s="131"/>
    </row>
    <row r="2292" spans="1:4" x14ac:dyDescent="0.25">
      <c r="A2292" s="6">
        <v>610103</v>
      </c>
      <c r="B2292" s="7" t="s">
        <v>90</v>
      </c>
      <c r="C2292" s="131"/>
      <c r="D2292" s="131"/>
    </row>
    <row r="2293" spans="1:4" x14ac:dyDescent="0.25">
      <c r="A2293" s="6">
        <v>610104</v>
      </c>
      <c r="B2293" s="7" t="s">
        <v>91</v>
      </c>
      <c r="C2293" s="131"/>
      <c r="D2293" s="131"/>
    </row>
    <row r="2294" spans="1:4" x14ac:dyDescent="0.25">
      <c r="A2294" s="6">
        <v>610105</v>
      </c>
      <c r="B2294" s="7" t="s">
        <v>208</v>
      </c>
      <c r="C2294" s="131"/>
      <c r="D2294" s="131"/>
    </row>
    <row r="2295" spans="1:4" x14ac:dyDescent="0.25">
      <c r="A2295" s="6"/>
      <c r="B2295" s="7" t="s">
        <v>209</v>
      </c>
      <c r="C2295" s="131"/>
      <c r="D2295" s="131"/>
    </row>
    <row r="2296" spans="1:4" x14ac:dyDescent="0.25">
      <c r="A2296" s="6"/>
      <c r="B2296" s="7" t="s">
        <v>210</v>
      </c>
      <c r="C2296" s="131"/>
      <c r="D2296" s="131"/>
    </row>
    <row r="2297" spans="1:4" x14ac:dyDescent="0.25">
      <c r="A2297" s="6"/>
      <c r="B2297" s="7" t="s">
        <v>211</v>
      </c>
      <c r="C2297" s="131"/>
      <c r="D2297" s="131"/>
    </row>
    <row r="2298" spans="1:4" x14ac:dyDescent="0.25">
      <c r="A2298" s="6">
        <v>610106</v>
      </c>
      <c r="B2298" s="7" t="s">
        <v>93</v>
      </c>
      <c r="C2298" s="131"/>
      <c r="D2298" s="131"/>
    </row>
    <row r="2299" spans="1:4" ht="15.75" thickBot="1" x14ac:dyDescent="0.3">
      <c r="A2299" s="18">
        <v>610107</v>
      </c>
      <c r="B2299" s="19" t="s">
        <v>212</v>
      </c>
      <c r="C2299" s="398"/>
      <c r="D2299" s="398"/>
    </row>
    <row r="2300" spans="1:4" ht="15.75" thickBot="1" x14ac:dyDescent="0.3">
      <c r="A2300" s="8" t="s">
        <v>20</v>
      </c>
      <c r="B2300" s="50"/>
      <c r="C2300" s="196">
        <f>SUM(C2290:C2299)</f>
        <v>0</v>
      </c>
      <c r="D2300" s="196">
        <f>SUM(D2290:D2299)</f>
        <v>0</v>
      </c>
    </row>
    <row r="2301" spans="1:4" x14ac:dyDescent="0.25">
      <c r="A2301" s="11">
        <v>6102</v>
      </c>
      <c r="B2301" s="12" t="s">
        <v>450</v>
      </c>
      <c r="C2301" s="390"/>
      <c r="D2301" s="390"/>
    </row>
    <row r="2302" spans="1:4" x14ac:dyDescent="0.25">
      <c r="A2302" s="6">
        <v>610201</v>
      </c>
      <c r="B2302" s="7" t="s">
        <v>88</v>
      </c>
      <c r="C2302" s="131"/>
      <c r="D2302" s="131"/>
    </row>
    <row r="2303" spans="1:4" x14ac:dyDescent="0.25">
      <c r="A2303" s="6">
        <v>610202</v>
      </c>
      <c r="B2303" s="7" t="s">
        <v>89</v>
      </c>
      <c r="C2303" s="131"/>
      <c r="D2303" s="131"/>
    </row>
    <row r="2304" spans="1:4" x14ac:dyDescent="0.25">
      <c r="A2304" s="6">
        <v>610203</v>
      </c>
      <c r="B2304" s="7" t="s">
        <v>90</v>
      </c>
      <c r="C2304" s="131"/>
      <c r="D2304" s="131"/>
    </row>
    <row r="2305" spans="1:4" x14ac:dyDescent="0.25">
      <c r="A2305" s="6">
        <v>610204</v>
      </c>
      <c r="B2305" s="7" t="s">
        <v>91</v>
      </c>
      <c r="C2305" s="131"/>
      <c r="D2305" s="131"/>
    </row>
    <row r="2306" spans="1:4" x14ac:dyDescent="0.25">
      <c r="A2306" s="6">
        <v>610205</v>
      </c>
      <c r="B2306" s="7" t="s">
        <v>208</v>
      </c>
      <c r="C2306" s="131"/>
      <c r="D2306" s="131"/>
    </row>
    <row r="2307" spans="1:4" x14ac:dyDescent="0.25">
      <c r="A2307" s="6"/>
      <c r="B2307" s="7" t="s">
        <v>209</v>
      </c>
      <c r="C2307" s="131"/>
      <c r="D2307" s="131"/>
    </row>
    <row r="2308" spans="1:4" x14ac:dyDescent="0.25">
      <c r="A2308" s="6"/>
      <c r="B2308" s="7" t="s">
        <v>210</v>
      </c>
      <c r="C2308" s="131"/>
      <c r="D2308" s="131"/>
    </row>
    <row r="2309" spans="1:4" x14ac:dyDescent="0.25">
      <c r="A2309" s="6"/>
      <c r="B2309" s="7" t="s">
        <v>211</v>
      </c>
      <c r="C2309" s="131"/>
      <c r="D2309" s="131"/>
    </row>
    <row r="2310" spans="1:4" x14ac:dyDescent="0.25">
      <c r="A2310" s="6">
        <v>610206</v>
      </c>
      <c r="B2310" s="7" t="s">
        <v>93</v>
      </c>
      <c r="C2310" s="131"/>
      <c r="D2310" s="131"/>
    </row>
    <row r="2311" spans="1:4" ht="15.75" thickBot="1" x14ac:dyDescent="0.3">
      <c r="A2311" s="18">
        <v>610207</v>
      </c>
      <c r="B2311" s="19" t="s">
        <v>212</v>
      </c>
      <c r="C2311" s="398"/>
      <c r="D2311" s="398"/>
    </row>
    <row r="2312" spans="1:4" ht="15.75" thickBot="1" x14ac:dyDescent="0.3">
      <c r="A2312" s="8" t="s">
        <v>20</v>
      </c>
      <c r="B2312" s="9"/>
      <c r="C2312" s="196">
        <f>SUM(C2302:C2311)</f>
        <v>0</v>
      </c>
      <c r="D2312" s="196">
        <f>SUM(D2302:D2311)</f>
        <v>0</v>
      </c>
    </row>
    <row r="2313" spans="1:4" x14ac:dyDescent="0.25">
      <c r="A2313" s="11">
        <v>6103</v>
      </c>
      <c r="B2313" s="12" t="s">
        <v>451</v>
      </c>
      <c r="C2313" s="390"/>
      <c r="D2313" s="390"/>
    </row>
    <row r="2314" spans="1:4" x14ac:dyDescent="0.25">
      <c r="A2314" s="6">
        <v>610301</v>
      </c>
      <c r="B2314" s="7" t="s">
        <v>88</v>
      </c>
      <c r="C2314" s="131"/>
      <c r="D2314" s="131"/>
    </row>
    <row r="2315" spans="1:4" x14ac:dyDescent="0.25">
      <c r="A2315" s="6">
        <v>610302</v>
      </c>
      <c r="B2315" s="7" t="s">
        <v>89</v>
      </c>
      <c r="C2315" s="131"/>
      <c r="D2315" s="131"/>
    </row>
    <row r="2316" spans="1:4" x14ac:dyDescent="0.25">
      <c r="A2316" s="6">
        <v>610303</v>
      </c>
      <c r="B2316" s="7" t="s">
        <v>90</v>
      </c>
      <c r="C2316" s="131"/>
      <c r="D2316" s="131"/>
    </row>
    <row r="2317" spans="1:4" x14ac:dyDescent="0.25">
      <c r="A2317" s="6">
        <v>610304</v>
      </c>
      <c r="B2317" s="7" t="s">
        <v>91</v>
      </c>
      <c r="C2317" s="131"/>
      <c r="D2317" s="131"/>
    </row>
    <row r="2318" spans="1:4" x14ac:dyDescent="0.25">
      <c r="A2318" s="6">
        <v>610305</v>
      </c>
      <c r="B2318" s="7" t="s">
        <v>208</v>
      </c>
      <c r="C2318" s="131"/>
      <c r="D2318" s="131"/>
    </row>
    <row r="2319" spans="1:4" x14ac:dyDescent="0.25">
      <c r="A2319" s="6"/>
      <c r="B2319" s="7" t="s">
        <v>209</v>
      </c>
      <c r="C2319" s="131"/>
      <c r="D2319" s="131"/>
    </row>
    <row r="2320" spans="1:4" x14ac:dyDescent="0.25">
      <c r="A2320" s="6"/>
      <c r="B2320" s="7" t="s">
        <v>210</v>
      </c>
      <c r="C2320" s="131"/>
      <c r="D2320" s="131"/>
    </row>
    <row r="2321" spans="1:4" x14ac:dyDescent="0.25">
      <c r="A2321" s="6"/>
      <c r="B2321" s="7" t="s">
        <v>211</v>
      </c>
      <c r="C2321" s="131"/>
      <c r="D2321" s="131"/>
    </row>
    <row r="2322" spans="1:4" x14ac:dyDescent="0.25">
      <c r="A2322" s="6">
        <v>610306</v>
      </c>
      <c r="B2322" s="7" t="s">
        <v>93</v>
      </c>
      <c r="C2322" s="131"/>
      <c r="D2322" s="131"/>
    </row>
    <row r="2323" spans="1:4" ht="15.75" thickBot="1" x14ac:dyDescent="0.3">
      <c r="A2323" s="18">
        <v>610307</v>
      </c>
      <c r="B2323" s="19" t="s">
        <v>212</v>
      </c>
      <c r="C2323" s="398"/>
      <c r="D2323" s="398"/>
    </row>
    <row r="2324" spans="1:4" ht="15.75" thickBot="1" x14ac:dyDescent="0.3">
      <c r="A2324" s="8" t="s">
        <v>20</v>
      </c>
      <c r="B2324" s="9"/>
      <c r="C2324" s="196">
        <f>SUM(C2314:C2323)</f>
        <v>0</v>
      </c>
      <c r="D2324" s="196">
        <f>SUM(D2314:D2323)</f>
        <v>0</v>
      </c>
    </row>
    <row r="2325" spans="1:4" x14ac:dyDescent="0.25">
      <c r="A2325" s="11">
        <v>6104</v>
      </c>
      <c r="B2325" s="12" t="s">
        <v>273</v>
      </c>
      <c r="C2325" s="390"/>
      <c r="D2325" s="390"/>
    </row>
    <row r="2326" spans="1:4" x14ac:dyDescent="0.25">
      <c r="A2326" s="6">
        <v>610401</v>
      </c>
      <c r="B2326" s="7" t="s">
        <v>96</v>
      </c>
      <c r="C2326" s="131"/>
      <c r="D2326" s="131"/>
    </row>
    <row r="2327" spans="1:4" x14ac:dyDescent="0.25">
      <c r="A2327" s="6">
        <v>610402</v>
      </c>
      <c r="B2327" s="7" t="s">
        <v>97</v>
      </c>
      <c r="C2327" s="131"/>
      <c r="D2327" s="131"/>
    </row>
    <row r="2328" spans="1:4" x14ac:dyDescent="0.25">
      <c r="A2328" s="6">
        <v>610403</v>
      </c>
      <c r="B2328" s="7" t="s">
        <v>98</v>
      </c>
      <c r="C2328" s="131"/>
      <c r="D2328" s="131"/>
    </row>
    <row r="2329" spans="1:4" x14ac:dyDescent="0.25">
      <c r="A2329" s="6">
        <v>610404</v>
      </c>
      <c r="B2329" s="7" t="s">
        <v>99</v>
      </c>
      <c r="C2329" s="131"/>
      <c r="D2329" s="131"/>
    </row>
    <row r="2330" spans="1:4" x14ac:dyDescent="0.25">
      <c r="A2330" s="6">
        <v>610405</v>
      </c>
      <c r="B2330" s="7" t="s">
        <v>100</v>
      </c>
      <c r="C2330" s="131"/>
      <c r="D2330" s="131"/>
    </row>
    <row r="2331" spans="1:4" x14ac:dyDescent="0.25">
      <c r="A2331" s="6">
        <v>610406</v>
      </c>
      <c r="B2331" s="7" t="s">
        <v>101</v>
      </c>
      <c r="C2331" s="131"/>
      <c r="D2331" s="131"/>
    </row>
    <row r="2332" spans="1:4" x14ac:dyDescent="0.25">
      <c r="A2332" s="6">
        <v>610407</v>
      </c>
      <c r="B2332" s="7" t="s">
        <v>102</v>
      </c>
      <c r="C2332" s="131"/>
      <c r="D2332" s="131"/>
    </row>
    <row r="2333" spans="1:4" x14ac:dyDescent="0.25">
      <c r="A2333" s="6">
        <v>610408</v>
      </c>
      <c r="B2333" s="7" t="s">
        <v>103</v>
      </c>
      <c r="C2333" s="131"/>
      <c r="D2333" s="131"/>
    </row>
    <row r="2334" spans="1:4" x14ac:dyDescent="0.25">
      <c r="A2334" s="6">
        <v>610409</v>
      </c>
      <c r="B2334" s="7" t="s">
        <v>104</v>
      </c>
      <c r="C2334" s="131"/>
      <c r="D2334" s="131"/>
    </row>
    <row r="2335" spans="1:4" x14ac:dyDescent="0.25">
      <c r="A2335" s="6">
        <v>610410</v>
      </c>
      <c r="B2335" s="7" t="s">
        <v>105</v>
      </c>
      <c r="C2335" s="131"/>
      <c r="D2335" s="131"/>
    </row>
    <row r="2336" spans="1:4" x14ac:dyDescent="0.25">
      <c r="A2336" s="6">
        <v>610411</v>
      </c>
      <c r="B2336" s="7" t="s">
        <v>106</v>
      </c>
      <c r="C2336" s="131"/>
      <c r="D2336" s="131"/>
    </row>
    <row r="2337" spans="1:4" x14ac:dyDescent="0.25">
      <c r="A2337" s="6">
        <v>610412</v>
      </c>
      <c r="B2337" s="7" t="s">
        <v>107</v>
      </c>
      <c r="C2337" s="131"/>
      <c r="D2337" s="131"/>
    </row>
    <row r="2338" spans="1:4" x14ac:dyDescent="0.25">
      <c r="A2338" s="6">
        <v>610413</v>
      </c>
      <c r="B2338" s="7" t="s">
        <v>108</v>
      </c>
      <c r="C2338" s="131"/>
      <c r="D2338" s="131"/>
    </row>
    <row r="2339" spans="1:4" x14ac:dyDescent="0.25">
      <c r="A2339" s="6">
        <v>610414</v>
      </c>
      <c r="B2339" s="7" t="s">
        <v>109</v>
      </c>
      <c r="C2339" s="131"/>
      <c r="D2339" s="131"/>
    </row>
    <row r="2340" spans="1:4" ht="15.75" thickBot="1" x14ac:dyDescent="0.3">
      <c r="A2340" s="18">
        <v>610415</v>
      </c>
      <c r="B2340" s="19" t="s">
        <v>110</v>
      </c>
      <c r="C2340" s="398"/>
      <c r="D2340" s="398"/>
    </row>
    <row r="2341" spans="1:4" ht="15.75" thickBot="1" x14ac:dyDescent="0.3">
      <c r="A2341" s="8" t="s">
        <v>20</v>
      </c>
      <c r="B2341" s="9"/>
      <c r="C2341" s="196">
        <f>SUM(C2326:C2340)</f>
        <v>0</v>
      </c>
      <c r="D2341" s="196">
        <f>SUM(D2326:D2340)</f>
        <v>0</v>
      </c>
    </row>
    <row r="2342" spans="1:4" x14ac:dyDescent="0.25">
      <c r="A2342" s="11">
        <v>6105</v>
      </c>
      <c r="B2342" s="12" t="s">
        <v>286</v>
      </c>
      <c r="C2342" s="390"/>
      <c r="D2342" s="390"/>
    </row>
    <row r="2343" spans="1:4" x14ac:dyDescent="0.25">
      <c r="A2343" s="6">
        <v>610501</v>
      </c>
      <c r="B2343" s="7" t="s">
        <v>96</v>
      </c>
      <c r="C2343" s="131"/>
      <c r="D2343" s="131"/>
    </row>
    <row r="2344" spans="1:4" x14ac:dyDescent="0.25">
      <c r="A2344" s="6">
        <v>610502</v>
      </c>
      <c r="B2344" s="7" t="s">
        <v>97</v>
      </c>
      <c r="C2344" s="131"/>
      <c r="D2344" s="131"/>
    </row>
    <row r="2345" spans="1:4" x14ac:dyDescent="0.25">
      <c r="A2345" s="6">
        <v>610503</v>
      </c>
      <c r="B2345" s="7" t="s">
        <v>98</v>
      </c>
      <c r="C2345" s="131"/>
      <c r="D2345" s="131"/>
    </row>
    <row r="2346" spans="1:4" x14ac:dyDescent="0.25">
      <c r="A2346" s="6">
        <v>610504</v>
      </c>
      <c r="B2346" s="7" t="s">
        <v>99</v>
      </c>
      <c r="C2346" s="131"/>
      <c r="D2346" s="131"/>
    </row>
    <row r="2347" spans="1:4" x14ac:dyDescent="0.25">
      <c r="A2347" s="6">
        <v>610505</v>
      </c>
      <c r="B2347" s="7" t="s">
        <v>100</v>
      </c>
      <c r="C2347" s="131"/>
      <c r="D2347" s="131"/>
    </row>
    <row r="2348" spans="1:4" x14ac:dyDescent="0.25">
      <c r="A2348" s="6">
        <v>610506</v>
      </c>
      <c r="B2348" s="7" t="s">
        <v>101</v>
      </c>
      <c r="C2348" s="131"/>
      <c r="D2348" s="131"/>
    </row>
    <row r="2349" spans="1:4" x14ac:dyDescent="0.25">
      <c r="A2349" s="6">
        <v>610507</v>
      </c>
      <c r="B2349" s="7" t="s">
        <v>102</v>
      </c>
      <c r="C2349" s="131"/>
      <c r="D2349" s="131"/>
    </row>
    <row r="2350" spans="1:4" x14ac:dyDescent="0.25">
      <c r="A2350" s="6">
        <v>610508</v>
      </c>
      <c r="B2350" s="7" t="s">
        <v>103</v>
      </c>
      <c r="C2350" s="131"/>
      <c r="D2350" s="131"/>
    </row>
    <row r="2351" spans="1:4" x14ac:dyDescent="0.25">
      <c r="A2351" s="6">
        <v>610509</v>
      </c>
      <c r="B2351" s="7" t="s">
        <v>104</v>
      </c>
      <c r="C2351" s="131"/>
      <c r="D2351" s="131"/>
    </row>
    <row r="2352" spans="1:4" x14ac:dyDescent="0.25">
      <c r="A2352" s="6">
        <v>610510</v>
      </c>
      <c r="B2352" s="7" t="s">
        <v>105</v>
      </c>
      <c r="C2352" s="131"/>
      <c r="D2352" s="131"/>
    </row>
    <row r="2353" spans="1:4" x14ac:dyDescent="0.25">
      <c r="A2353" s="6">
        <v>610511</v>
      </c>
      <c r="B2353" s="7" t="s">
        <v>106</v>
      </c>
      <c r="C2353" s="131"/>
      <c r="D2353" s="131"/>
    </row>
    <row r="2354" spans="1:4" x14ac:dyDescent="0.25">
      <c r="A2354" s="6">
        <v>610512</v>
      </c>
      <c r="B2354" s="7" t="s">
        <v>107</v>
      </c>
      <c r="C2354" s="131"/>
      <c r="D2354" s="131"/>
    </row>
    <row r="2355" spans="1:4" x14ac:dyDescent="0.25">
      <c r="A2355" s="6">
        <v>610513</v>
      </c>
      <c r="B2355" s="7" t="s">
        <v>108</v>
      </c>
      <c r="C2355" s="131"/>
      <c r="D2355" s="131"/>
    </row>
    <row r="2356" spans="1:4" x14ac:dyDescent="0.25">
      <c r="A2356" s="6">
        <v>610514</v>
      </c>
      <c r="B2356" s="7" t="s">
        <v>109</v>
      </c>
      <c r="C2356" s="131"/>
      <c r="D2356" s="131"/>
    </row>
    <row r="2357" spans="1:4" ht="15.75" thickBot="1" x14ac:dyDescent="0.3">
      <c r="A2357" s="18">
        <v>610515</v>
      </c>
      <c r="B2357" s="19" t="s">
        <v>110</v>
      </c>
      <c r="C2357" s="398"/>
      <c r="D2357" s="398"/>
    </row>
    <row r="2358" spans="1:4" ht="15.75" thickBot="1" x14ac:dyDescent="0.3">
      <c r="A2358" s="8" t="s">
        <v>20</v>
      </c>
      <c r="B2358" s="9"/>
      <c r="C2358" s="196">
        <f>SUM(C2343:C2357)</f>
        <v>0</v>
      </c>
      <c r="D2358" s="196">
        <f>SUM(D2343:D2357)</f>
        <v>0</v>
      </c>
    </row>
    <row r="2359" spans="1:4" x14ac:dyDescent="0.25">
      <c r="A2359" s="11">
        <v>6106</v>
      </c>
      <c r="B2359" s="12" t="s">
        <v>452</v>
      </c>
      <c r="C2359" s="390"/>
      <c r="D2359" s="390"/>
    </row>
    <row r="2360" spans="1:4" x14ac:dyDescent="0.25">
      <c r="A2360" s="6">
        <v>610601</v>
      </c>
      <c r="B2360" s="7" t="s">
        <v>96</v>
      </c>
      <c r="C2360" s="131"/>
      <c r="D2360" s="131"/>
    </row>
    <row r="2361" spans="1:4" x14ac:dyDescent="0.25">
      <c r="A2361" s="6">
        <v>610602</v>
      </c>
      <c r="B2361" s="7" t="s">
        <v>97</v>
      </c>
      <c r="C2361" s="131"/>
      <c r="D2361" s="131"/>
    </row>
    <row r="2362" spans="1:4" x14ac:dyDescent="0.25">
      <c r="A2362" s="6">
        <v>610603</v>
      </c>
      <c r="B2362" s="7" t="s">
        <v>98</v>
      </c>
      <c r="C2362" s="131"/>
      <c r="D2362" s="131"/>
    </row>
    <row r="2363" spans="1:4" x14ac:dyDescent="0.25">
      <c r="A2363" s="6">
        <v>610604</v>
      </c>
      <c r="B2363" s="7" t="s">
        <v>99</v>
      </c>
      <c r="C2363" s="131"/>
      <c r="D2363" s="131"/>
    </row>
    <row r="2364" spans="1:4" x14ac:dyDescent="0.25">
      <c r="A2364" s="6">
        <v>610605</v>
      </c>
      <c r="B2364" s="7" t="s">
        <v>100</v>
      </c>
      <c r="C2364" s="131"/>
      <c r="D2364" s="131"/>
    </row>
    <row r="2365" spans="1:4" x14ac:dyDescent="0.25">
      <c r="A2365" s="6">
        <v>610606</v>
      </c>
      <c r="B2365" s="7" t="s">
        <v>101</v>
      </c>
      <c r="C2365" s="131"/>
      <c r="D2365" s="131"/>
    </row>
    <row r="2366" spans="1:4" x14ac:dyDescent="0.25">
      <c r="A2366" s="6">
        <v>610607</v>
      </c>
      <c r="B2366" s="7" t="s">
        <v>102</v>
      </c>
      <c r="C2366" s="131"/>
      <c r="D2366" s="131"/>
    </row>
    <row r="2367" spans="1:4" x14ac:dyDescent="0.25">
      <c r="A2367" s="6">
        <v>610608</v>
      </c>
      <c r="B2367" s="7" t="s">
        <v>103</v>
      </c>
      <c r="C2367" s="131"/>
      <c r="D2367" s="131"/>
    </row>
    <row r="2368" spans="1:4" x14ac:dyDescent="0.25">
      <c r="A2368" s="6">
        <v>610609</v>
      </c>
      <c r="B2368" s="7" t="s">
        <v>104</v>
      </c>
      <c r="C2368" s="131"/>
      <c r="D2368" s="131"/>
    </row>
    <row r="2369" spans="1:4" x14ac:dyDescent="0.25">
      <c r="A2369" s="6">
        <v>610610</v>
      </c>
      <c r="B2369" s="7" t="s">
        <v>105</v>
      </c>
      <c r="C2369" s="131"/>
      <c r="D2369" s="131"/>
    </row>
    <row r="2370" spans="1:4" x14ac:dyDescent="0.25">
      <c r="A2370" s="6">
        <v>610611</v>
      </c>
      <c r="B2370" s="7" t="s">
        <v>106</v>
      </c>
      <c r="C2370" s="131"/>
      <c r="D2370" s="131"/>
    </row>
    <row r="2371" spans="1:4" x14ac:dyDescent="0.25">
      <c r="A2371" s="6">
        <v>610612</v>
      </c>
      <c r="B2371" s="7" t="s">
        <v>107</v>
      </c>
      <c r="C2371" s="131"/>
      <c r="D2371" s="131"/>
    </row>
    <row r="2372" spans="1:4" x14ac:dyDescent="0.25">
      <c r="A2372" s="6">
        <v>610613</v>
      </c>
      <c r="B2372" s="7" t="s">
        <v>108</v>
      </c>
      <c r="C2372" s="131"/>
      <c r="D2372" s="131"/>
    </row>
    <row r="2373" spans="1:4" x14ac:dyDescent="0.25">
      <c r="A2373" s="6">
        <v>610614</v>
      </c>
      <c r="B2373" s="7" t="s">
        <v>109</v>
      </c>
      <c r="C2373" s="131"/>
      <c r="D2373" s="131"/>
    </row>
    <row r="2374" spans="1:4" ht="15.75" thickBot="1" x14ac:dyDescent="0.3">
      <c r="A2374" s="18">
        <v>610615</v>
      </c>
      <c r="B2374" s="19" t="s">
        <v>110</v>
      </c>
      <c r="C2374" s="398"/>
      <c r="D2374" s="398"/>
    </row>
    <row r="2375" spans="1:4" ht="15.75" thickBot="1" x14ac:dyDescent="0.3">
      <c r="A2375" s="8" t="s">
        <v>20</v>
      </c>
      <c r="B2375" s="9"/>
      <c r="C2375" s="196">
        <f>SUM(C2360:C2374)</f>
        <v>0</v>
      </c>
      <c r="D2375" s="196">
        <f>SUM(D2360:D2374)</f>
        <v>0</v>
      </c>
    </row>
    <row r="2376" spans="1:4" x14ac:dyDescent="0.25">
      <c r="A2376" s="11">
        <v>62</v>
      </c>
      <c r="B2376" s="12" t="s">
        <v>453</v>
      </c>
      <c r="C2376" s="390"/>
      <c r="D2376" s="390"/>
    </row>
    <row r="2377" spans="1:4" x14ac:dyDescent="0.25">
      <c r="A2377" s="3">
        <v>6201</v>
      </c>
      <c r="B2377" s="4" t="s">
        <v>454</v>
      </c>
      <c r="C2377" s="131"/>
      <c r="D2377" s="131"/>
    </row>
    <row r="2378" spans="1:4" x14ac:dyDescent="0.25">
      <c r="A2378" s="6">
        <v>620101</v>
      </c>
      <c r="B2378" s="7" t="s">
        <v>96</v>
      </c>
      <c r="C2378" s="131"/>
      <c r="D2378" s="131"/>
    </row>
    <row r="2379" spans="1:4" x14ac:dyDescent="0.25">
      <c r="A2379" s="6">
        <v>620102</v>
      </c>
      <c r="B2379" s="7" t="s">
        <v>97</v>
      </c>
      <c r="C2379" s="131"/>
      <c r="D2379" s="131"/>
    </row>
    <row r="2380" spans="1:4" x14ac:dyDescent="0.25">
      <c r="A2380" s="6">
        <v>620103</v>
      </c>
      <c r="B2380" s="7" t="s">
        <v>98</v>
      </c>
      <c r="C2380" s="131"/>
      <c r="D2380" s="131"/>
    </row>
    <row r="2381" spans="1:4" x14ac:dyDescent="0.25">
      <c r="A2381" s="6">
        <v>620104</v>
      </c>
      <c r="B2381" s="7" t="s">
        <v>99</v>
      </c>
      <c r="C2381" s="131"/>
      <c r="D2381" s="131"/>
    </row>
    <row r="2382" spans="1:4" x14ac:dyDescent="0.25">
      <c r="A2382" s="6">
        <v>620105</v>
      </c>
      <c r="B2382" s="7" t="s">
        <v>100</v>
      </c>
      <c r="C2382" s="131"/>
      <c r="D2382" s="131"/>
    </row>
    <row r="2383" spans="1:4" x14ac:dyDescent="0.25">
      <c r="A2383" s="6">
        <v>620106</v>
      </c>
      <c r="B2383" s="7" t="s">
        <v>101</v>
      </c>
      <c r="C2383" s="131"/>
      <c r="D2383" s="131"/>
    </row>
    <row r="2384" spans="1:4" x14ac:dyDescent="0.25">
      <c r="A2384" s="6">
        <v>620107</v>
      </c>
      <c r="B2384" s="7" t="s">
        <v>102</v>
      </c>
      <c r="C2384" s="131"/>
      <c r="D2384" s="131"/>
    </row>
    <row r="2385" spans="1:4" x14ac:dyDescent="0.25">
      <c r="A2385" s="6">
        <v>620108</v>
      </c>
      <c r="B2385" s="7" t="s">
        <v>103</v>
      </c>
      <c r="C2385" s="131"/>
      <c r="D2385" s="131"/>
    </row>
    <row r="2386" spans="1:4" x14ac:dyDescent="0.25">
      <c r="A2386" s="6">
        <v>620109</v>
      </c>
      <c r="B2386" s="7" t="s">
        <v>104</v>
      </c>
      <c r="C2386" s="131"/>
      <c r="D2386" s="131"/>
    </row>
    <row r="2387" spans="1:4" x14ac:dyDescent="0.25">
      <c r="A2387" s="6">
        <v>620110</v>
      </c>
      <c r="B2387" s="7" t="s">
        <v>105</v>
      </c>
      <c r="C2387" s="131"/>
      <c r="D2387" s="131"/>
    </row>
    <row r="2388" spans="1:4" x14ac:dyDescent="0.25">
      <c r="A2388" s="6">
        <v>620111</v>
      </c>
      <c r="B2388" s="7" t="s">
        <v>106</v>
      </c>
      <c r="C2388" s="131"/>
      <c r="D2388" s="131"/>
    </row>
    <row r="2389" spans="1:4" x14ac:dyDescent="0.25">
      <c r="A2389" s="6">
        <v>620112</v>
      </c>
      <c r="B2389" s="7" t="s">
        <v>107</v>
      </c>
      <c r="C2389" s="131"/>
      <c r="D2389" s="131"/>
    </row>
    <row r="2390" spans="1:4" x14ac:dyDescent="0.25">
      <c r="A2390" s="6">
        <v>620113</v>
      </c>
      <c r="B2390" s="7" t="s">
        <v>108</v>
      </c>
      <c r="C2390" s="131"/>
      <c r="D2390" s="131"/>
    </row>
    <row r="2391" spans="1:4" x14ac:dyDescent="0.25">
      <c r="A2391" s="6">
        <v>620114</v>
      </c>
      <c r="B2391" s="7" t="s">
        <v>109</v>
      </c>
      <c r="C2391" s="131"/>
      <c r="D2391" s="131"/>
    </row>
    <row r="2392" spans="1:4" ht="15.75" thickBot="1" x14ac:dyDescent="0.3">
      <c r="A2392" s="58">
        <v>620115</v>
      </c>
      <c r="B2392" s="19" t="s">
        <v>110</v>
      </c>
      <c r="C2392" s="392"/>
      <c r="D2392" s="392"/>
    </row>
    <row r="2393" spans="1:4" ht="15.75" thickBot="1" x14ac:dyDescent="0.3">
      <c r="A2393" s="8" t="s">
        <v>20</v>
      </c>
      <c r="B2393" s="9"/>
      <c r="C2393" s="196">
        <f>SUM(C2378:C2392)</f>
        <v>0</v>
      </c>
      <c r="D2393" s="196">
        <f>SUM(D2378:D2392)</f>
        <v>0</v>
      </c>
    </row>
    <row r="2394" spans="1:4" x14ac:dyDescent="0.25">
      <c r="A2394" s="11">
        <v>69</v>
      </c>
      <c r="B2394" s="12" t="s">
        <v>455</v>
      </c>
      <c r="C2394" s="390"/>
      <c r="D2394" s="390"/>
    </row>
    <row r="2395" spans="1:4" ht="15.75" thickBot="1" x14ac:dyDescent="0.3">
      <c r="A2395" s="3">
        <v>6901</v>
      </c>
      <c r="B2395" s="4" t="s">
        <v>456</v>
      </c>
      <c r="C2395" s="131"/>
      <c r="D2395" s="131"/>
    </row>
    <row r="2396" spans="1:4" ht="15.75" thickBot="1" x14ac:dyDescent="0.3">
      <c r="A2396" s="8" t="s">
        <v>20</v>
      </c>
      <c r="B2396" s="9"/>
      <c r="C2396" s="196">
        <f>SUM(C2395)</f>
        <v>0</v>
      </c>
      <c r="D2396" s="196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390"/>
      <c r="D2397" s="390"/>
    </row>
    <row r="2398" spans="1:4" ht="15.75" thickBot="1" x14ac:dyDescent="0.3">
      <c r="A2398" s="8" t="s">
        <v>20</v>
      </c>
      <c r="B2398" s="9"/>
      <c r="C2398" s="196">
        <f>SUM(C2397)</f>
        <v>0</v>
      </c>
      <c r="D2398" s="196">
        <f>SUM(D2397)</f>
        <v>0</v>
      </c>
    </row>
    <row r="2399" spans="1:4" x14ac:dyDescent="0.25">
      <c r="A2399" s="49"/>
      <c r="B2399" s="30"/>
      <c r="C2399" s="390"/>
      <c r="D2399" s="390"/>
    </row>
    <row r="2400" spans="1:4" x14ac:dyDescent="0.25">
      <c r="A2400" s="59" t="s">
        <v>457</v>
      </c>
      <c r="B2400" s="60"/>
      <c r="C2400" s="40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4431410.4900000012</v>
      </c>
      <c r="D2400" s="40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3489808.56</v>
      </c>
    </row>
    <row r="2401" spans="1:4" x14ac:dyDescent="0.25">
      <c r="A2401" s="62"/>
      <c r="B2401" s="7"/>
      <c r="C2401" s="407"/>
      <c r="D2401" s="407"/>
    </row>
    <row r="2402" spans="1:4" x14ac:dyDescent="0.25">
      <c r="A2402" s="59" t="s">
        <v>458</v>
      </c>
      <c r="B2402" s="60"/>
      <c r="C2402" s="406">
        <f>C1115-C2400</f>
        <v>-2138970.5500000012</v>
      </c>
      <c r="D2402" s="406">
        <f>D1115-D2400</f>
        <v>-2146352.77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72637-2CB6-43C2-87DE-E309276CB54D}">
  <dimension ref="A1:D2402"/>
  <sheetViews>
    <sheetView workbookViewId="0">
      <selection activeCell="J8" sqref="J8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324">
        <v>2021</v>
      </c>
      <c r="D1" s="324">
        <v>2020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131"/>
      <c r="D4" s="131"/>
    </row>
    <row r="5" spans="1:4" x14ac:dyDescent="0.25">
      <c r="A5" s="6">
        <v>1102</v>
      </c>
      <c r="B5" s="7" t="s">
        <v>7</v>
      </c>
      <c r="C5" s="131"/>
      <c r="D5" s="131"/>
    </row>
    <row r="6" spans="1:4" x14ac:dyDescent="0.25">
      <c r="A6" s="6">
        <v>1103</v>
      </c>
      <c r="B6" s="7" t="s">
        <v>8</v>
      </c>
      <c r="C6" s="131">
        <v>272200</v>
      </c>
      <c r="D6" s="131">
        <v>272200</v>
      </c>
    </row>
    <row r="7" spans="1:4" x14ac:dyDescent="0.25">
      <c r="A7" s="6"/>
      <c r="B7" s="7" t="s">
        <v>9</v>
      </c>
      <c r="C7" s="131"/>
      <c r="D7" s="131"/>
    </row>
    <row r="8" spans="1:4" x14ac:dyDescent="0.25">
      <c r="A8" s="6">
        <v>1104</v>
      </c>
      <c r="B8" s="7" t="s">
        <v>10</v>
      </c>
      <c r="C8" s="131">
        <v>317218645.75</v>
      </c>
      <c r="D8" s="131">
        <v>216518631.03999999</v>
      </c>
    </row>
    <row r="9" spans="1:4" x14ac:dyDescent="0.25">
      <c r="A9" s="6">
        <v>1105</v>
      </c>
      <c r="B9" s="7" t="s">
        <v>11</v>
      </c>
      <c r="C9" s="131">
        <v>-26998070</v>
      </c>
      <c r="D9" s="131">
        <v>-25195481.59</v>
      </c>
    </row>
    <row r="10" spans="1:4" x14ac:dyDescent="0.25">
      <c r="A10" s="6">
        <v>1106</v>
      </c>
      <c r="B10" s="7" t="s">
        <v>12</v>
      </c>
      <c r="C10" s="131">
        <v>378024.78</v>
      </c>
      <c r="D10" s="131">
        <v>378024.78</v>
      </c>
    </row>
    <row r="11" spans="1:4" x14ac:dyDescent="0.25">
      <c r="A11" s="6">
        <v>1107</v>
      </c>
      <c r="B11" s="7" t="s">
        <v>13</v>
      </c>
      <c r="C11" s="131">
        <v>1834921939.9200001</v>
      </c>
      <c r="D11" s="131">
        <v>1821721939.9200001</v>
      </c>
    </row>
    <row r="12" spans="1:4" x14ac:dyDescent="0.25">
      <c r="A12" s="6">
        <v>1108</v>
      </c>
      <c r="B12" s="7" t="s">
        <v>14</v>
      </c>
      <c r="C12" s="131">
        <v>132903140.95999999</v>
      </c>
      <c r="D12" s="131">
        <v>205253.58</v>
      </c>
    </row>
    <row r="13" spans="1:4" x14ac:dyDescent="0.25">
      <c r="A13" s="6"/>
      <c r="B13" s="7" t="s">
        <v>15</v>
      </c>
      <c r="C13" s="131"/>
      <c r="D13" s="131"/>
    </row>
    <row r="14" spans="1:4" x14ac:dyDescent="0.25">
      <c r="A14" s="6">
        <v>1109</v>
      </c>
      <c r="B14" s="7" t="s">
        <v>16</v>
      </c>
      <c r="C14" s="131"/>
      <c r="D14" s="131"/>
    </row>
    <row r="15" spans="1:4" x14ac:dyDescent="0.25">
      <c r="A15" s="6"/>
      <c r="B15" s="7" t="s">
        <v>17</v>
      </c>
      <c r="C15" s="131"/>
      <c r="D15" s="131"/>
    </row>
    <row r="16" spans="1:4" x14ac:dyDescent="0.25">
      <c r="A16" s="6">
        <v>1110</v>
      </c>
      <c r="B16" s="7" t="s">
        <v>18</v>
      </c>
      <c r="C16" s="131">
        <v>306081405.30000001</v>
      </c>
      <c r="D16" s="131">
        <v>216678509.81999999</v>
      </c>
    </row>
    <row r="17" spans="1:4" ht="15.75" thickBot="1" x14ac:dyDescent="0.3">
      <c r="A17" s="6">
        <v>1111</v>
      </c>
      <c r="B17" s="7" t="s">
        <v>19</v>
      </c>
      <c r="C17" s="131">
        <v>13798800</v>
      </c>
      <c r="D17" s="131">
        <v>10988000</v>
      </c>
    </row>
    <row r="18" spans="1:4" ht="15.75" thickBot="1" x14ac:dyDescent="0.3">
      <c r="A18" s="8" t="s">
        <v>20</v>
      </c>
      <c r="B18" s="9"/>
      <c r="C18" s="196">
        <f>SUM(C4:C17)</f>
        <v>2578576086.71</v>
      </c>
      <c r="D18" s="196">
        <f>SUM(D4:D17)</f>
        <v>2241567077.5500002</v>
      </c>
    </row>
    <row r="19" spans="1:4" x14ac:dyDescent="0.25">
      <c r="A19" s="11">
        <v>12</v>
      </c>
      <c r="B19" s="12" t="s">
        <v>21</v>
      </c>
      <c r="C19" s="390"/>
      <c r="D19" s="390"/>
    </row>
    <row r="20" spans="1:4" x14ac:dyDescent="0.25">
      <c r="A20" s="6">
        <v>1201</v>
      </c>
      <c r="B20" s="7" t="s">
        <v>22</v>
      </c>
      <c r="C20" s="391">
        <v>16014</v>
      </c>
      <c r="D20" s="131">
        <v>14014</v>
      </c>
    </row>
    <row r="21" spans="1:4" x14ac:dyDescent="0.25">
      <c r="A21" s="6">
        <v>1202</v>
      </c>
      <c r="B21" s="7" t="s">
        <v>23</v>
      </c>
      <c r="C21" s="131">
        <v>105000</v>
      </c>
      <c r="D21" s="131">
        <v>109000</v>
      </c>
    </row>
    <row r="22" spans="1:4" x14ac:dyDescent="0.25">
      <c r="A22" s="6">
        <v>1203</v>
      </c>
      <c r="B22" s="7" t="s">
        <v>24</v>
      </c>
      <c r="C22" s="131">
        <v>194200743.22</v>
      </c>
      <c r="D22" s="131">
        <v>113150396.48999999</v>
      </c>
    </row>
    <row r="23" spans="1:4" x14ac:dyDescent="0.25">
      <c r="A23" s="6">
        <v>1204</v>
      </c>
      <c r="B23" s="7" t="s">
        <v>25</v>
      </c>
      <c r="C23" s="131">
        <v>71597283.159999996</v>
      </c>
      <c r="D23" s="131">
        <v>98731925.549999997</v>
      </c>
    </row>
    <row r="24" spans="1:4" ht="15.75" thickBot="1" x14ac:dyDescent="0.3">
      <c r="A24" s="15">
        <v>1205</v>
      </c>
      <c r="B24" s="16" t="s">
        <v>26</v>
      </c>
      <c r="C24" s="131">
        <v>154741552.56999999</v>
      </c>
      <c r="D24" s="392">
        <v>14541987.300000001</v>
      </c>
    </row>
    <row r="25" spans="1:4" ht="15.75" thickBot="1" x14ac:dyDescent="0.3">
      <c r="A25" s="8" t="s">
        <v>20</v>
      </c>
      <c r="B25" s="9"/>
      <c r="C25" s="196">
        <f>SUM(C20:C24)</f>
        <v>420660592.94999999</v>
      </c>
      <c r="D25" s="196">
        <f>SUM(D20:D24)</f>
        <v>226547323.34</v>
      </c>
    </row>
    <row r="26" spans="1:4" x14ac:dyDescent="0.25">
      <c r="A26" s="11">
        <v>13</v>
      </c>
      <c r="B26" s="12" t="s">
        <v>27</v>
      </c>
      <c r="C26" s="390"/>
      <c r="D26" s="390"/>
    </row>
    <row r="27" spans="1:4" x14ac:dyDescent="0.25">
      <c r="A27" s="6">
        <v>1301</v>
      </c>
      <c r="B27" s="7" t="s">
        <v>28</v>
      </c>
      <c r="C27" s="131">
        <v>210229992.50999999</v>
      </c>
      <c r="D27" s="131">
        <v>158627193.99000001</v>
      </c>
    </row>
    <row r="28" spans="1:4" x14ac:dyDescent="0.25">
      <c r="A28" s="6">
        <v>1302</v>
      </c>
      <c r="B28" s="7" t="s">
        <v>29</v>
      </c>
      <c r="C28" s="131">
        <v>2639381706.3499999</v>
      </c>
      <c r="D28" s="131">
        <v>2292580384.1300001</v>
      </c>
    </row>
    <row r="29" spans="1:4" x14ac:dyDescent="0.25">
      <c r="A29" s="6">
        <v>1303</v>
      </c>
      <c r="B29" s="7" t="s">
        <v>30</v>
      </c>
      <c r="C29" s="131"/>
      <c r="D29" s="131"/>
    </row>
    <row r="30" spans="1:4" x14ac:dyDescent="0.25">
      <c r="A30" s="6">
        <v>1304</v>
      </c>
      <c r="B30" s="7" t="s">
        <v>31</v>
      </c>
      <c r="C30" s="131">
        <v>9286156.0500000007</v>
      </c>
      <c r="D30" s="131">
        <v>8931945.8599999994</v>
      </c>
    </row>
    <row r="31" spans="1:4" x14ac:dyDescent="0.25">
      <c r="A31" s="6">
        <v>1305</v>
      </c>
      <c r="B31" s="7" t="s">
        <v>32</v>
      </c>
      <c r="C31" s="131"/>
      <c r="D31" s="131"/>
    </row>
    <row r="32" spans="1:4" x14ac:dyDescent="0.25">
      <c r="A32" s="6">
        <v>1306</v>
      </c>
      <c r="B32" s="7" t="s">
        <v>33</v>
      </c>
      <c r="C32" s="131">
        <v>8780041.8900000006</v>
      </c>
      <c r="D32" s="131">
        <v>14572224.68</v>
      </c>
    </row>
    <row r="33" spans="1:4" x14ac:dyDescent="0.25">
      <c r="A33" s="6">
        <v>1307</v>
      </c>
      <c r="B33" s="7" t="s">
        <v>34</v>
      </c>
      <c r="C33" s="131">
        <v>166286080.84</v>
      </c>
      <c r="D33" s="131">
        <v>91665759.010000005</v>
      </c>
    </row>
    <row r="34" spans="1:4" x14ac:dyDescent="0.25">
      <c r="A34" s="6">
        <v>1308</v>
      </c>
      <c r="B34" s="7" t="s">
        <v>35</v>
      </c>
      <c r="C34" s="131"/>
      <c r="D34" s="131"/>
    </row>
    <row r="35" spans="1:4" x14ac:dyDescent="0.25">
      <c r="A35" s="6">
        <v>1309</v>
      </c>
      <c r="B35" s="7" t="s">
        <v>36</v>
      </c>
      <c r="C35" s="131"/>
      <c r="D35" s="131"/>
    </row>
    <row r="36" spans="1:4" x14ac:dyDescent="0.25">
      <c r="A36" s="6">
        <v>1310</v>
      </c>
      <c r="B36" s="7" t="s">
        <v>37</v>
      </c>
      <c r="C36" s="131"/>
      <c r="D36" s="131"/>
    </row>
    <row r="37" spans="1:4" x14ac:dyDescent="0.25">
      <c r="A37" s="15">
        <v>1311</v>
      </c>
      <c r="B37" s="16" t="s">
        <v>38</v>
      </c>
      <c r="C37" s="131">
        <v>45426945.600000001</v>
      </c>
      <c r="D37" s="131">
        <v>42290028.310000002</v>
      </c>
    </row>
    <row r="38" spans="1:4" x14ac:dyDescent="0.25">
      <c r="A38" s="15">
        <v>1312</v>
      </c>
      <c r="B38" s="16" t="s">
        <v>39</v>
      </c>
      <c r="C38" s="131"/>
      <c r="D38" s="131"/>
    </row>
    <row r="39" spans="1:4" ht="15.75" thickBot="1" x14ac:dyDescent="0.3">
      <c r="A39" s="15">
        <v>1320</v>
      </c>
      <c r="B39" s="16" t="s">
        <v>40</v>
      </c>
      <c r="C39" s="131"/>
      <c r="D39" s="131"/>
    </row>
    <row r="40" spans="1:4" ht="15.75" thickBot="1" x14ac:dyDescent="0.3">
      <c r="A40" s="8" t="s">
        <v>20</v>
      </c>
      <c r="B40" s="9"/>
      <c r="C40" s="196">
        <f>SUM(C27:C39)</f>
        <v>3079390923.2399998</v>
      </c>
      <c r="D40" s="196">
        <f>SUM(D27:D39)</f>
        <v>2608667535.98</v>
      </c>
    </row>
    <row r="41" spans="1:4" x14ac:dyDescent="0.25">
      <c r="A41" s="11">
        <v>14</v>
      </c>
      <c r="B41" s="12" t="s">
        <v>41</v>
      </c>
      <c r="C41" s="390"/>
      <c r="D41" s="390"/>
    </row>
    <row r="42" spans="1:4" x14ac:dyDescent="0.25">
      <c r="A42" s="6">
        <v>1401</v>
      </c>
      <c r="B42" s="7" t="s">
        <v>42</v>
      </c>
      <c r="C42" s="131">
        <v>-10222.17</v>
      </c>
      <c r="D42" s="131">
        <v>-10222.17</v>
      </c>
    </row>
    <row r="43" spans="1:4" x14ac:dyDescent="0.25">
      <c r="A43" s="6">
        <v>1402</v>
      </c>
      <c r="B43" s="7" t="s">
        <v>43</v>
      </c>
      <c r="C43" s="131"/>
      <c r="D43" s="131"/>
    </row>
    <row r="44" spans="1:4" x14ac:dyDescent="0.25">
      <c r="A44" s="6">
        <v>1403</v>
      </c>
      <c r="B44" s="7" t="s">
        <v>44</v>
      </c>
      <c r="C44" s="131"/>
      <c r="D44" s="131"/>
    </row>
    <row r="45" spans="1:4" x14ac:dyDescent="0.25">
      <c r="A45" s="6">
        <v>1404</v>
      </c>
      <c r="B45" s="7" t="s">
        <v>45</v>
      </c>
      <c r="C45" s="131"/>
      <c r="D45" s="131">
        <v>0.01</v>
      </c>
    </row>
    <row r="46" spans="1:4" x14ac:dyDescent="0.25">
      <c r="A46" s="6">
        <v>1405</v>
      </c>
      <c r="B46" s="7" t="s">
        <v>46</v>
      </c>
      <c r="C46" s="131"/>
      <c r="D46" s="131"/>
    </row>
    <row r="47" spans="1:4" x14ac:dyDescent="0.25">
      <c r="A47" s="6">
        <v>1406</v>
      </c>
      <c r="B47" s="7" t="s">
        <v>47</v>
      </c>
      <c r="C47" s="131">
        <v>74741874.650000006</v>
      </c>
      <c r="D47" s="131">
        <v>-6734690.3300000001</v>
      </c>
    </row>
    <row r="48" spans="1:4" x14ac:dyDescent="0.25">
      <c r="A48" s="6">
        <v>1407</v>
      </c>
      <c r="B48" s="7" t="s">
        <v>48</v>
      </c>
      <c r="C48" s="131">
        <v>-0.01</v>
      </c>
      <c r="D48" s="131">
        <v>-0.01</v>
      </c>
    </row>
    <row r="49" spans="1:4" x14ac:dyDescent="0.25">
      <c r="A49" s="6">
        <v>1408</v>
      </c>
      <c r="B49" s="7" t="s">
        <v>49</v>
      </c>
      <c r="C49" s="131"/>
      <c r="D49" s="131"/>
    </row>
    <row r="50" spans="1:4" ht="15.75" thickBot="1" x14ac:dyDescent="0.3">
      <c r="A50" s="18">
        <v>1409</v>
      </c>
      <c r="B50" s="19" t="s">
        <v>50</v>
      </c>
      <c r="C50" s="131"/>
      <c r="D50" s="131"/>
    </row>
    <row r="51" spans="1:4" ht="15.75" thickBot="1" x14ac:dyDescent="0.3">
      <c r="A51" s="8" t="s">
        <v>20</v>
      </c>
      <c r="B51" s="9"/>
      <c r="C51" s="196">
        <f>SUM(C42:C50)</f>
        <v>74731652.469999999</v>
      </c>
      <c r="D51" s="393">
        <f>SUM(D42:D50)</f>
        <v>-6744912.5</v>
      </c>
    </row>
    <row r="52" spans="1:4" x14ac:dyDescent="0.25">
      <c r="A52" s="11">
        <v>15</v>
      </c>
      <c r="B52" s="12" t="s">
        <v>51</v>
      </c>
      <c r="C52" s="390"/>
      <c r="D52" s="390"/>
    </row>
    <row r="53" spans="1:4" x14ac:dyDescent="0.25">
      <c r="A53" s="6">
        <v>1501</v>
      </c>
      <c r="B53" s="7" t="s">
        <v>52</v>
      </c>
      <c r="C53" s="131">
        <v>1096847.94</v>
      </c>
      <c r="D53" s="131">
        <v>1435567.54</v>
      </c>
    </row>
    <row r="54" spans="1:4" x14ac:dyDescent="0.25">
      <c r="A54" s="6">
        <v>1502</v>
      </c>
      <c r="B54" s="7" t="s">
        <v>53</v>
      </c>
      <c r="C54" s="131"/>
      <c r="D54" s="131"/>
    </row>
    <row r="55" spans="1:4" x14ac:dyDescent="0.25">
      <c r="A55" s="6">
        <v>1503</v>
      </c>
      <c r="B55" s="7" t="s">
        <v>54</v>
      </c>
      <c r="C55" s="131"/>
      <c r="D55" s="131"/>
    </row>
    <row r="56" spans="1:4" x14ac:dyDescent="0.25">
      <c r="A56" s="6">
        <v>1504</v>
      </c>
      <c r="B56" s="7" t="s">
        <v>55</v>
      </c>
      <c r="C56" s="131">
        <v>49981838.359999999</v>
      </c>
      <c r="D56" s="131">
        <v>30908994.350000001</v>
      </c>
    </row>
    <row r="57" spans="1:4" x14ac:dyDescent="0.25">
      <c r="A57" s="6">
        <v>1505</v>
      </c>
      <c r="B57" s="7" t="s">
        <v>56</v>
      </c>
      <c r="C57" s="131">
        <v>259480833.56999999</v>
      </c>
      <c r="D57" s="131">
        <v>240213279.16</v>
      </c>
    </row>
    <row r="58" spans="1:4" x14ac:dyDescent="0.25">
      <c r="A58" s="6">
        <v>1506</v>
      </c>
      <c r="B58" s="7" t="s">
        <v>57</v>
      </c>
      <c r="C58" s="131"/>
      <c r="D58" s="131"/>
    </row>
    <row r="59" spans="1:4" x14ac:dyDescent="0.25">
      <c r="A59" s="6">
        <v>1507</v>
      </c>
      <c r="B59" s="7" t="s">
        <v>58</v>
      </c>
      <c r="C59" s="131">
        <v>65068794.32</v>
      </c>
      <c r="D59" s="131">
        <v>57051264.149999999</v>
      </c>
    </row>
    <row r="60" spans="1:4" x14ac:dyDescent="0.25">
      <c r="A60" s="6">
        <v>1508</v>
      </c>
      <c r="B60" s="7" t="s">
        <v>59</v>
      </c>
      <c r="C60" s="131"/>
      <c r="D60" s="131"/>
    </row>
    <row r="61" spans="1:4" ht="15.75" thickBot="1" x14ac:dyDescent="0.3">
      <c r="A61" s="15">
        <v>1510</v>
      </c>
      <c r="B61" s="16" t="s">
        <v>40</v>
      </c>
      <c r="C61" s="131">
        <v>134721529.27000001</v>
      </c>
      <c r="D61" s="131">
        <v>92632663.780000001</v>
      </c>
    </row>
    <row r="62" spans="1:4" x14ac:dyDescent="0.25">
      <c r="A62" s="21" t="s">
        <v>20</v>
      </c>
      <c r="B62" s="22"/>
      <c r="C62" s="394">
        <f>SUM(C53:C61)</f>
        <v>510349843.46000004</v>
      </c>
      <c r="D62" s="394">
        <f>SUM(D53:D61)</f>
        <v>422241768.98000002</v>
      </c>
    </row>
    <row r="63" spans="1:4" x14ac:dyDescent="0.25">
      <c r="A63" s="3">
        <v>16</v>
      </c>
      <c r="B63" s="4" t="s">
        <v>60</v>
      </c>
      <c r="C63" s="131"/>
      <c r="D63" s="131"/>
    </row>
    <row r="64" spans="1:4" x14ac:dyDescent="0.25">
      <c r="A64" s="6">
        <v>1601</v>
      </c>
      <c r="B64" s="7" t="s">
        <v>61</v>
      </c>
      <c r="C64" s="131">
        <v>19819446.620000001</v>
      </c>
      <c r="D64" s="131">
        <v>14819446.619999999</v>
      </c>
    </row>
    <row r="65" spans="1:4" x14ac:dyDescent="0.25">
      <c r="A65" s="6">
        <v>1602</v>
      </c>
      <c r="B65" s="7" t="s">
        <v>62</v>
      </c>
      <c r="C65" s="131"/>
      <c r="D65" s="131"/>
    </row>
    <row r="66" spans="1:4" x14ac:dyDescent="0.25">
      <c r="A66" s="6">
        <v>1603</v>
      </c>
      <c r="B66" s="7" t="s">
        <v>63</v>
      </c>
      <c r="C66" s="131"/>
      <c r="D66" s="131"/>
    </row>
    <row r="67" spans="1:4" x14ac:dyDescent="0.25">
      <c r="A67" s="6">
        <v>1604</v>
      </c>
      <c r="B67" s="7" t="s">
        <v>64</v>
      </c>
      <c r="C67" s="131">
        <v>142650000</v>
      </c>
      <c r="D67" s="131"/>
    </row>
    <row r="68" spans="1:4" ht="15.75" thickBot="1" x14ac:dyDescent="0.3">
      <c r="A68" s="18">
        <v>1605</v>
      </c>
      <c r="B68" s="19" t="s">
        <v>65</v>
      </c>
      <c r="C68" s="131">
        <v>51592000</v>
      </c>
      <c r="D68" s="131">
        <v>56500000</v>
      </c>
    </row>
    <row r="69" spans="1:4" ht="15.75" thickBot="1" x14ac:dyDescent="0.3">
      <c r="A69" s="8" t="s">
        <v>20</v>
      </c>
      <c r="B69" s="9"/>
      <c r="C69" s="196">
        <f>SUM(C64:C68)</f>
        <v>214061446.62</v>
      </c>
      <c r="D69" s="196">
        <f>SUM(D64:D68)</f>
        <v>71319446.620000005</v>
      </c>
    </row>
    <row r="70" spans="1:4" x14ac:dyDescent="0.25">
      <c r="A70" s="11">
        <v>17</v>
      </c>
      <c r="B70" s="12" t="s">
        <v>66</v>
      </c>
      <c r="C70" s="390"/>
      <c r="D70" s="390"/>
    </row>
    <row r="71" spans="1:4" x14ac:dyDescent="0.25">
      <c r="A71" s="6">
        <v>1701</v>
      </c>
      <c r="B71" s="7" t="s">
        <v>67</v>
      </c>
      <c r="C71" s="131"/>
      <c r="D71" s="131"/>
    </row>
    <row r="72" spans="1:4" x14ac:dyDescent="0.25">
      <c r="A72" s="6">
        <v>1702</v>
      </c>
      <c r="B72" s="7" t="s">
        <v>68</v>
      </c>
      <c r="C72" s="131"/>
      <c r="D72" s="131"/>
    </row>
    <row r="73" spans="1:4" x14ac:dyDescent="0.25">
      <c r="A73" s="6">
        <v>1703</v>
      </c>
      <c r="B73" s="7" t="s">
        <v>69</v>
      </c>
      <c r="C73" s="131">
        <v>96680296.150000006</v>
      </c>
      <c r="D73" s="131">
        <v>81031819.900000006</v>
      </c>
    </row>
    <row r="74" spans="1:4" x14ac:dyDescent="0.25">
      <c r="A74" s="6">
        <v>1704</v>
      </c>
      <c r="B74" s="7" t="s">
        <v>70</v>
      </c>
      <c r="C74" s="131">
        <v>-33755224.609999999</v>
      </c>
      <c r="D74" s="131">
        <v>-26897194.260000002</v>
      </c>
    </row>
    <row r="75" spans="1:4" x14ac:dyDescent="0.25">
      <c r="A75" s="6">
        <v>1705</v>
      </c>
      <c r="B75" s="7" t="s">
        <v>71</v>
      </c>
      <c r="C75" s="131">
        <v>16734385.5</v>
      </c>
      <c r="D75" s="131">
        <v>8678488.5299999993</v>
      </c>
    </row>
    <row r="76" spans="1:4" ht="15.75" thickBot="1" x14ac:dyDescent="0.3">
      <c r="A76" s="6">
        <v>1706</v>
      </c>
      <c r="B76" s="7" t="s">
        <v>72</v>
      </c>
      <c r="C76" s="131">
        <v>-2600243.0099999998</v>
      </c>
      <c r="D76" s="131">
        <v>-1641925.06</v>
      </c>
    </row>
    <row r="77" spans="1:4" ht="15.75" thickBot="1" x14ac:dyDescent="0.3">
      <c r="A77" s="8" t="s">
        <v>20</v>
      </c>
      <c r="B77" s="9"/>
      <c r="C77" s="196">
        <f>SUM(C71:C76)</f>
        <v>77059214.030000001</v>
      </c>
      <c r="D77" s="196">
        <f>SUM(D71:D76)</f>
        <v>61171189.109999999</v>
      </c>
    </row>
    <row r="78" spans="1:4" x14ac:dyDescent="0.25">
      <c r="A78" s="11">
        <v>18</v>
      </c>
      <c r="B78" s="12" t="s">
        <v>73</v>
      </c>
      <c r="C78" s="390"/>
      <c r="D78" s="390"/>
    </row>
    <row r="79" spans="1:4" x14ac:dyDescent="0.25">
      <c r="A79" s="6">
        <v>1801</v>
      </c>
      <c r="B79" s="7" t="s">
        <v>74</v>
      </c>
      <c r="C79" s="131"/>
      <c r="D79" s="131"/>
    </row>
    <row r="80" spans="1:4" ht="15.75" thickBot="1" x14ac:dyDescent="0.3">
      <c r="A80" s="15">
        <v>1802</v>
      </c>
      <c r="B80" s="16" t="s">
        <v>40</v>
      </c>
      <c r="C80" s="131"/>
      <c r="D80" s="131"/>
    </row>
    <row r="81" spans="1:4" ht="15.75" thickBot="1" x14ac:dyDescent="0.3">
      <c r="A81" s="8" t="s">
        <v>20</v>
      </c>
      <c r="B81" s="9"/>
      <c r="C81" s="196">
        <f>SUM(C79:C80)</f>
        <v>0</v>
      </c>
      <c r="D81" s="196">
        <f>SUM(D79:D80)</f>
        <v>0</v>
      </c>
    </row>
    <row r="82" spans="1:4" x14ac:dyDescent="0.25">
      <c r="A82" s="11">
        <v>19</v>
      </c>
      <c r="B82" s="12" t="s">
        <v>75</v>
      </c>
      <c r="C82" s="390"/>
      <c r="D82" s="390"/>
    </row>
    <row r="83" spans="1:4" x14ac:dyDescent="0.25">
      <c r="A83" s="6">
        <v>1901</v>
      </c>
      <c r="B83" s="7" t="s">
        <v>76</v>
      </c>
      <c r="C83" s="131"/>
      <c r="D83" s="131"/>
    </row>
    <row r="84" spans="1:4" x14ac:dyDescent="0.25">
      <c r="A84" s="6">
        <v>1902</v>
      </c>
      <c r="B84" s="7" t="s">
        <v>77</v>
      </c>
      <c r="C84" s="131">
        <v>1921715.01</v>
      </c>
      <c r="D84" s="131">
        <v>2507354.73</v>
      </c>
    </row>
    <row r="85" spans="1:4" x14ac:dyDescent="0.25">
      <c r="A85" s="6">
        <v>1903</v>
      </c>
      <c r="B85" s="7" t="s">
        <v>78</v>
      </c>
      <c r="C85" s="131">
        <v>2288008.21</v>
      </c>
      <c r="D85" s="131">
        <v>1686683.82</v>
      </c>
    </row>
    <row r="86" spans="1:4" x14ac:dyDescent="0.25">
      <c r="A86" s="6">
        <v>1904</v>
      </c>
      <c r="B86" s="7" t="s">
        <v>79</v>
      </c>
      <c r="C86" s="131">
        <v>12462228.800000001</v>
      </c>
      <c r="D86" s="131">
        <v>10307546.869999999</v>
      </c>
    </row>
    <row r="87" spans="1:4" x14ac:dyDescent="0.25">
      <c r="A87" s="6">
        <v>1905</v>
      </c>
      <c r="B87" s="7" t="s">
        <v>80</v>
      </c>
      <c r="C87" s="131">
        <v>88201794.969999999</v>
      </c>
      <c r="D87" s="131">
        <v>54629733.030000001</v>
      </c>
    </row>
    <row r="88" spans="1:4" x14ac:dyDescent="0.25">
      <c r="A88" s="6">
        <v>1906</v>
      </c>
      <c r="B88" s="7" t="s">
        <v>81</v>
      </c>
      <c r="C88" s="131">
        <v>-28688710.940000001</v>
      </c>
      <c r="D88" s="131">
        <v>-16497178.34</v>
      </c>
    </row>
    <row r="89" spans="1:4" x14ac:dyDescent="0.25">
      <c r="A89" s="6">
        <v>1907</v>
      </c>
      <c r="B89" s="7" t="s">
        <v>82</v>
      </c>
      <c r="C89" s="131">
        <v>33542530.469999999</v>
      </c>
      <c r="D89" s="131">
        <v>26211551.699999999</v>
      </c>
    </row>
    <row r="90" spans="1:4" x14ac:dyDescent="0.25">
      <c r="A90" s="6">
        <v>1908</v>
      </c>
      <c r="B90" s="7" t="s">
        <v>83</v>
      </c>
      <c r="C90" s="131">
        <v>-17966126.66</v>
      </c>
      <c r="D90" s="131">
        <v>-12459193.869999999</v>
      </c>
    </row>
    <row r="91" spans="1:4" ht="15.75" thickBot="1" x14ac:dyDescent="0.3">
      <c r="A91" s="6">
        <v>1910</v>
      </c>
      <c r="B91" s="7" t="s">
        <v>40</v>
      </c>
      <c r="C91" s="131"/>
      <c r="D91" s="131"/>
    </row>
    <row r="92" spans="1:4" ht="15.75" thickBot="1" x14ac:dyDescent="0.3">
      <c r="A92" s="8" t="s">
        <v>84</v>
      </c>
      <c r="B92" s="9"/>
      <c r="C92" s="196">
        <f>SUM(C83:C91)</f>
        <v>91761439.859999999</v>
      </c>
      <c r="D92" s="196">
        <f>SUM(D83:D91)</f>
        <v>66386497.940000005</v>
      </c>
    </row>
    <row r="93" spans="1:4" ht="15.75" thickBot="1" x14ac:dyDescent="0.3">
      <c r="A93" s="24"/>
      <c r="B93" s="19"/>
      <c r="C93" s="395"/>
      <c r="D93" s="395"/>
    </row>
    <row r="94" spans="1:4" ht="15.75" thickBot="1" x14ac:dyDescent="0.3">
      <c r="A94" s="26" t="s">
        <v>85</v>
      </c>
      <c r="B94" s="27"/>
      <c r="C94" s="396">
        <f>C18+C25+C40+C51+C62+C69+C77+C81+C92</f>
        <v>7046591199.3399992</v>
      </c>
      <c r="D94" s="396">
        <f>D18+D25+D40+D51+D62+D69+D77+D81+D92</f>
        <v>5691155927.0199995</v>
      </c>
    </row>
    <row r="95" spans="1:4" x14ac:dyDescent="0.25">
      <c r="A95" s="29"/>
      <c r="B95" s="30"/>
      <c r="C95" s="397"/>
      <c r="D95" s="397"/>
    </row>
    <row r="96" spans="1:4" x14ac:dyDescent="0.25">
      <c r="A96" s="3">
        <v>2</v>
      </c>
      <c r="B96" s="4" t="s">
        <v>86</v>
      </c>
      <c r="C96" s="131"/>
      <c r="D96" s="131"/>
    </row>
    <row r="97" spans="1:4" x14ac:dyDescent="0.25">
      <c r="A97" s="3">
        <v>21</v>
      </c>
      <c r="B97" s="4" t="s">
        <v>87</v>
      </c>
      <c r="C97" s="131"/>
      <c r="D97" s="131"/>
    </row>
    <row r="98" spans="1:4" x14ac:dyDescent="0.25">
      <c r="A98" s="6">
        <v>2101</v>
      </c>
      <c r="B98" s="7" t="s">
        <v>88</v>
      </c>
      <c r="C98" s="131">
        <v>1602148.97</v>
      </c>
      <c r="D98" s="131">
        <v>1367117.49</v>
      </c>
    </row>
    <row r="99" spans="1:4" x14ac:dyDescent="0.25">
      <c r="A99" s="6">
        <v>2102</v>
      </c>
      <c r="B99" s="7" t="s">
        <v>89</v>
      </c>
      <c r="C99" s="131">
        <v>16715840.449999999</v>
      </c>
      <c r="D99" s="131">
        <v>17458711.329999998</v>
      </c>
    </row>
    <row r="100" spans="1:4" x14ac:dyDescent="0.25">
      <c r="A100" s="6">
        <v>2103</v>
      </c>
      <c r="B100" s="7" t="s">
        <v>90</v>
      </c>
      <c r="C100" s="131">
        <v>303614.12</v>
      </c>
      <c r="D100" s="131">
        <v>354059.79</v>
      </c>
    </row>
    <row r="101" spans="1:4" x14ac:dyDescent="0.25">
      <c r="A101" s="6">
        <v>2104</v>
      </c>
      <c r="B101" s="7" t="s">
        <v>91</v>
      </c>
      <c r="C101" s="391"/>
      <c r="D101" s="131"/>
    </row>
    <row r="102" spans="1:4" x14ac:dyDescent="0.25">
      <c r="A102" s="6">
        <v>2105</v>
      </c>
      <c r="B102" s="7" t="s">
        <v>92</v>
      </c>
      <c r="C102" s="131"/>
      <c r="D102" s="131"/>
    </row>
    <row r="103" spans="1:4" x14ac:dyDescent="0.25">
      <c r="A103" s="6">
        <v>2106</v>
      </c>
      <c r="B103" s="7" t="s">
        <v>93</v>
      </c>
      <c r="C103" s="131">
        <v>258610386.38999999</v>
      </c>
      <c r="D103" s="131">
        <v>210432595.11000001</v>
      </c>
    </row>
    <row r="104" spans="1:4" ht="15.75" thickBot="1" x14ac:dyDescent="0.3">
      <c r="A104" s="15">
        <v>2110</v>
      </c>
      <c r="B104" s="16" t="s">
        <v>94</v>
      </c>
      <c r="C104" s="131">
        <v>3916935.06</v>
      </c>
      <c r="D104" s="131">
        <v>3741902.94</v>
      </c>
    </row>
    <row r="105" spans="1:4" ht="15.75" thickBot="1" x14ac:dyDescent="0.3">
      <c r="A105" s="8" t="s">
        <v>20</v>
      </c>
      <c r="B105" s="9"/>
      <c r="C105" s="196">
        <f>SUM(C98:C104)</f>
        <v>281148924.99000001</v>
      </c>
      <c r="D105" s="196">
        <f>SUM(D98:D104)</f>
        <v>233354386.66</v>
      </c>
    </row>
    <row r="106" spans="1:4" x14ac:dyDescent="0.25">
      <c r="A106" s="11">
        <v>22</v>
      </c>
      <c r="B106" s="12" t="s">
        <v>95</v>
      </c>
      <c r="C106" s="390"/>
      <c r="D106" s="390"/>
    </row>
    <row r="107" spans="1:4" x14ac:dyDescent="0.25">
      <c r="A107" s="6">
        <v>2201</v>
      </c>
      <c r="B107" s="7" t="s">
        <v>96</v>
      </c>
      <c r="C107" s="131">
        <v>100668281.06</v>
      </c>
      <c r="D107" s="131">
        <v>90835734.530000001</v>
      </c>
    </row>
    <row r="108" spans="1:4" x14ac:dyDescent="0.25">
      <c r="A108" s="6">
        <v>2202</v>
      </c>
      <c r="B108" s="7" t="s">
        <v>97</v>
      </c>
      <c r="C108" s="131">
        <v>13428971.32</v>
      </c>
      <c r="D108" s="131">
        <v>8616266.8000000007</v>
      </c>
    </row>
    <row r="109" spans="1:4" x14ac:dyDescent="0.25">
      <c r="A109" s="6">
        <v>2203</v>
      </c>
      <c r="B109" s="32" t="s">
        <v>98</v>
      </c>
      <c r="C109" s="131">
        <v>3092340.54</v>
      </c>
      <c r="D109" s="131">
        <v>1422122.2</v>
      </c>
    </row>
    <row r="110" spans="1:4" x14ac:dyDescent="0.25">
      <c r="A110" s="6">
        <v>2204</v>
      </c>
      <c r="B110" s="7" t="s">
        <v>99</v>
      </c>
      <c r="C110" s="131">
        <v>1906598.09</v>
      </c>
      <c r="D110" s="131">
        <v>2495313.19</v>
      </c>
    </row>
    <row r="111" spans="1:4" x14ac:dyDescent="0.25">
      <c r="A111" s="6">
        <v>2205</v>
      </c>
      <c r="B111" s="7" t="s">
        <v>100</v>
      </c>
      <c r="C111" s="131">
        <v>5045707.63</v>
      </c>
      <c r="D111" s="131">
        <v>4763254.8</v>
      </c>
    </row>
    <row r="112" spans="1:4" x14ac:dyDescent="0.25">
      <c r="A112" s="6">
        <v>2206</v>
      </c>
      <c r="B112" s="7" t="s">
        <v>101</v>
      </c>
      <c r="C112" s="131">
        <v>690217237.65999997</v>
      </c>
      <c r="D112" s="131">
        <v>634295888.03999996</v>
      </c>
    </row>
    <row r="113" spans="1:4" x14ac:dyDescent="0.25">
      <c r="A113" s="6">
        <v>2207</v>
      </c>
      <c r="B113" s="7" t="s">
        <v>102</v>
      </c>
      <c r="C113" s="391"/>
      <c r="D113" s="131"/>
    </row>
    <row r="114" spans="1:4" x14ac:dyDescent="0.25">
      <c r="A114" s="6">
        <v>2208</v>
      </c>
      <c r="B114" s="7" t="s">
        <v>103</v>
      </c>
      <c r="C114" s="131">
        <v>35780882.490000002</v>
      </c>
      <c r="D114" s="131">
        <v>38309017.939999998</v>
      </c>
    </row>
    <row r="115" spans="1:4" x14ac:dyDescent="0.25">
      <c r="A115" s="6">
        <v>2209</v>
      </c>
      <c r="B115" s="7" t="s">
        <v>104</v>
      </c>
      <c r="C115" s="131">
        <v>11479587.189999999</v>
      </c>
      <c r="D115" s="131">
        <v>10884820.25</v>
      </c>
    </row>
    <row r="116" spans="1:4" x14ac:dyDescent="0.25">
      <c r="A116" s="6">
        <v>2210</v>
      </c>
      <c r="B116" s="7" t="s">
        <v>105</v>
      </c>
      <c r="C116" s="131"/>
      <c r="D116" s="131"/>
    </row>
    <row r="117" spans="1:4" x14ac:dyDescent="0.25">
      <c r="A117" s="6">
        <v>2211</v>
      </c>
      <c r="B117" s="7" t="s">
        <v>106</v>
      </c>
      <c r="C117" s="131">
        <v>9059623.6500000004</v>
      </c>
      <c r="D117" s="131">
        <v>7788612.3399999999</v>
      </c>
    </row>
    <row r="118" spans="1:4" x14ac:dyDescent="0.25">
      <c r="A118" s="6">
        <v>2212</v>
      </c>
      <c r="B118" s="7" t="s">
        <v>107</v>
      </c>
      <c r="C118" s="131">
        <v>1758267.27</v>
      </c>
      <c r="D118" s="131">
        <v>1983487.39</v>
      </c>
    </row>
    <row r="119" spans="1:4" x14ac:dyDescent="0.25">
      <c r="A119" s="6">
        <v>2213</v>
      </c>
      <c r="B119" s="7" t="s">
        <v>108</v>
      </c>
      <c r="C119" s="131"/>
      <c r="D119" s="131"/>
    </row>
    <row r="120" spans="1:4" x14ac:dyDescent="0.25">
      <c r="A120" s="6">
        <v>2214</v>
      </c>
      <c r="B120" s="7" t="s">
        <v>109</v>
      </c>
      <c r="C120" s="131">
        <v>1352096.9</v>
      </c>
      <c r="D120" s="131">
        <v>408529.05</v>
      </c>
    </row>
    <row r="121" spans="1:4" x14ac:dyDescent="0.25">
      <c r="A121" s="6">
        <v>2215</v>
      </c>
      <c r="B121" s="7" t="s">
        <v>110</v>
      </c>
      <c r="C121" s="131">
        <v>3643952.93</v>
      </c>
      <c r="D121" s="131">
        <v>3372950.43</v>
      </c>
    </row>
    <row r="122" spans="1:4" ht="15.75" thickBot="1" x14ac:dyDescent="0.3">
      <c r="A122" s="18">
        <v>2216</v>
      </c>
      <c r="B122" s="19" t="s">
        <v>111</v>
      </c>
      <c r="C122" s="131">
        <v>29376548</v>
      </c>
      <c r="D122" s="131">
        <v>25956209.239999998</v>
      </c>
    </row>
    <row r="123" spans="1:4" ht="15.75" thickBot="1" x14ac:dyDescent="0.3">
      <c r="A123" s="8" t="s">
        <v>20</v>
      </c>
      <c r="B123" s="9"/>
      <c r="C123" s="196">
        <f>SUM(C107:C122)</f>
        <v>906810094.7299999</v>
      </c>
      <c r="D123" s="196">
        <f>SUM(D107:D122)</f>
        <v>831132206.19999993</v>
      </c>
    </row>
    <row r="124" spans="1:4" x14ac:dyDescent="0.25">
      <c r="A124" s="11">
        <v>23</v>
      </c>
      <c r="B124" s="12" t="s">
        <v>112</v>
      </c>
      <c r="C124" s="390"/>
      <c r="D124" s="390"/>
    </row>
    <row r="125" spans="1:4" x14ac:dyDescent="0.25">
      <c r="A125" s="6">
        <v>2301</v>
      </c>
      <c r="B125" s="7" t="s">
        <v>113</v>
      </c>
      <c r="C125" s="131"/>
      <c r="D125" s="131"/>
    </row>
    <row r="126" spans="1:4" x14ac:dyDescent="0.25">
      <c r="A126" s="6">
        <v>2302</v>
      </c>
      <c r="B126" s="7" t="s">
        <v>114</v>
      </c>
      <c r="C126" s="131">
        <v>25996160.399999999</v>
      </c>
      <c r="D126" s="131">
        <v>18235332.27</v>
      </c>
    </row>
    <row r="127" spans="1:4" x14ac:dyDescent="0.25">
      <c r="A127" s="6">
        <v>2303</v>
      </c>
      <c r="B127" s="7" t="s">
        <v>115</v>
      </c>
      <c r="C127" s="131">
        <v>101000</v>
      </c>
      <c r="D127" s="131">
        <v>15373.31</v>
      </c>
    </row>
    <row r="128" spans="1:4" x14ac:dyDescent="0.25">
      <c r="A128" s="6">
        <v>2304</v>
      </c>
      <c r="B128" s="7" t="s">
        <v>116</v>
      </c>
      <c r="C128" s="131">
        <v>3058834.91</v>
      </c>
      <c r="D128" s="131"/>
    </row>
    <row r="129" spans="1:4" x14ac:dyDescent="0.25">
      <c r="A129" s="6">
        <v>2305</v>
      </c>
      <c r="B129" s="7" t="s">
        <v>117</v>
      </c>
      <c r="C129" s="131">
        <v>9227707.7400000002</v>
      </c>
      <c r="D129" s="131">
        <v>16336998.810000001</v>
      </c>
    </row>
    <row r="130" spans="1:4" x14ac:dyDescent="0.25">
      <c r="A130" s="6">
        <v>2306</v>
      </c>
      <c r="B130" s="7" t="s">
        <v>118</v>
      </c>
      <c r="C130" s="131"/>
      <c r="D130" s="131"/>
    </row>
    <row r="131" spans="1:4" x14ac:dyDescent="0.25">
      <c r="A131" s="6">
        <v>2307</v>
      </c>
      <c r="B131" s="7" t="s">
        <v>119</v>
      </c>
      <c r="C131" s="131"/>
      <c r="D131" s="131"/>
    </row>
    <row r="132" spans="1:4" x14ac:dyDescent="0.25">
      <c r="A132" s="6">
        <v>2308</v>
      </c>
      <c r="B132" s="7" t="s">
        <v>120</v>
      </c>
      <c r="C132" s="131"/>
      <c r="D132" s="131"/>
    </row>
    <row r="133" spans="1:4" x14ac:dyDescent="0.25">
      <c r="A133" s="6">
        <v>2309</v>
      </c>
      <c r="B133" s="7" t="s">
        <v>121</v>
      </c>
      <c r="C133" s="131"/>
      <c r="D133" s="131"/>
    </row>
    <row r="134" spans="1:4" x14ac:dyDescent="0.25">
      <c r="A134" s="6">
        <v>2310</v>
      </c>
      <c r="B134" s="7" t="s">
        <v>122</v>
      </c>
      <c r="C134" s="131"/>
      <c r="D134" s="131"/>
    </row>
    <row r="135" spans="1:4" x14ac:dyDescent="0.25">
      <c r="A135" s="6">
        <v>2311</v>
      </c>
      <c r="B135" s="7" t="s">
        <v>123</v>
      </c>
      <c r="C135" s="131"/>
      <c r="D135" s="131"/>
    </row>
    <row r="136" spans="1:4" x14ac:dyDescent="0.25">
      <c r="A136" s="6">
        <v>2312</v>
      </c>
      <c r="B136" s="7" t="s">
        <v>124</v>
      </c>
      <c r="C136" s="131">
        <v>-462333.5</v>
      </c>
      <c r="D136" s="131">
        <v>-398237.29</v>
      </c>
    </row>
    <row r="137" spans="1:4" x14ac:dyDescent="0.25">
      <c r="A137" s="6"/>
      <c r="B137" s="7" t="s">
        <v>125</v>
      </c>
      <c r="C137" s="131"/>
      <c r="D137" s="131"/>
    </row>
    <row r="138" spans="1:4" x14ac:dyDescent="0.25">
      <c r="A138" s="6">
        <v>2313</v>
      </c>
      <c r="B138" s="7" t="s">
        <v>126</v>
      </c>
      <c r="C138" s="131">
        <v>1242793470.6800001</v>
      </c>
      <c r="D138" s="131">
        <v>1287657064.4400001</v>
      </c>
    </row>
    <row r="139" spans="1:4" x14ac:dyDescent="0.25">
      <c r="A139" s="6">
        <v>2314</v>
      </c>
      <c r="B139" s="7" t="s">
        <v>127</v>
      </c>
      <c r="C139" s="131">
        <v>-514263338</v>
      </c>
      <c r="D139" s="131">
        <v>-680810286.76999998</v>
      </c>
    </row>
    <row r="140" spans="1:4" ht="15.75" thickBot="1" x14ac:dyDescent="0.3">
      <c r="A140" s="18"/>
      <c r="B140" s="19" t="s">
        <v>128</v>
      </c>
      <c r="C140" s="398"/>
      <c r="D140" s="398"/>
    </row>
    <row r="141" spans="1:4" ht="15.75" thickBot="1" x14ac:dyDescent="0.3">
      <c r="A141" s="8" t="s">
        <v>20</v>
      </c>
      <c r="B141" s="9"/>
      <c r="C141" s="196">
        <f>SUM(C125:C140)</f>
        <v>766451502.23000002</v>
      </c>
      <c r="D141" s="196">
        <f>SUM(D125:D140)</f>
        <v>641036244.76999998</v>
      </c>
    </row>
    <row r="142" spans="1:4" x14ac:dyDescent="0.25">
      <c r="A142" s="11">
        <v>24</v>
      </c>
      <c r="B142" s="12" t="s">
        <v>129</v>
      </c>
      <c r="C142" s="390"/>
      <c r="D142" s="390"/>
    </row>
    <row r="143" spans="1:4" x14ac:dyDescent="0.25">
      <c r="A143" s="6">
        <v>2401</v>
      </c>
      <c r="B143" s="7" t="s">
        <v>130</v>
      </c>
      <c r="C143" s="131">
        <v>71097188.909999996</v>
      </c>
      <c r="D143" s="131">
        <v>142566208.30000001</v>
      </c>
    </row>
    <row r="144" spans="1:4" x14ac:dyDescent="0.25">
      <c r="A144" s="6">
        <v>2402</v>
      </c>
      <c r="B144" s="7" t="s">
        <v>131</v>
      </c>
      <c r="C144" s="131">
        <v>860195793.90999997</v>
      </c>
      <c r="D144" s="131">
        <v>659188217.48000002</v>
      </c>
    </row>
    <row r="145" spans="1:4" x14ac:dyDescent="0.25">
      <c r="A145" s="6">
        <v>2403</v>
      </c>
      <c r="B145" s="7" t="s">
        <v>132</v>
      </c>
      <c r="C145" s="131">
        <v>180150555.74000001</v>
      </c>
      <c r="D145" s="131">
        <v>169866350.16</v>
      </c>
    </row>
    <row r="146" spans="1:4" x14ac:dyDescent="0.25">
      <c r="A146" s="6">
        <v>2404</v>
      </c>
      <c r="B146" s="7" t="s">
        <v>133</v>
      </c>
      <c r="C146" s="131"/>
      <c r="D146" s="131"/>
    </row>
    <row r="147" spans="1:4" x14ac:dyDescent="0.25">
      <c r="A147" s="6">
        <v>2405</v>
      </c>
      <c r="B147" s="7" t="s">
        <v>134</v>
      </c>
      <c r="C147" s="131">
        <v>18817433.34</v>
      </c>
      <c r="D147" s="131">
        <v>18081041.25</v>
      </c>
    </row>
    <row r="148" spans="1:4" ht="15.75" thickBot="1" x14ac:dyDescent="0.3">
      <c r="A148" s="6">
        <v>2406</v>
      </c>
      <c r="B148" s="7" t="s">
        <v>135</v>
      </c>
      <c r="C148" s="131"/>
      <c r="D148" s="131"/>
    </row>
    <row r="149" spans="1:4" ht="15.75" thickBot="1" x14ac:dyDescent="0.3">
      <c r="A149" s="8" t="s">
        <v>20</v>
      </c>
      <c r="B149" s="9"/>
      <c r="C149" s="196">
        <f>SUM(C143:C148)</f>
        <v>1130260971.8999999</v>
      </c>
      <c r="D149" s="196">
        <f>SUM(D143:D148)</f>
        <v>989701817.18999994</v>
      </c>
    </row>
    <row r="150" spans="1:4" x14ac:dyDescent="0.25">
      <c r="A150" s="11">
        <v>25</v>
      </c>
      <c r="B150" s="12" t="s">
        <v>136</v>
      </c>
      <c r="C150" s="390"/>
      <c r="D150" s="390"/>
    </row>
    <row r="151" spans="1:4" x14ac:dyDescent="0.25">
      <c r="A151" s="6">
        <v>2501</v>
      </c>
      <c r="B151" s="7" t="s">
        <v>137</v>
      </c>
      <c r="C151" s="131"/>
      <c r="D151" s="131">
        <v>-12247.38</v>
      </c>
    </row>
    <row r="152" spans="1:4" x14ac:dyDescent="0.25">
      <c r="A152" s="6">
        <v>2502</v>
      </c>
      <c r="B152" s="7" t="s">
        <v>138</v>
      </c>
      <c r="C152" s="131">
        <v>4211276.7699999996</v>
      </c>
      <c r="D152" s="131">
        <v>1776548.52</v>
      </c>
    </row>
    <row r="153" spans="1:4" x14ac:dyDescent="0.25">
      <c r="A153" s="6">
        <v>2503</v>
      </c>
      <c r="B153" s="7" t="s">
        <v>139</v>
      </c>
      <c r="C153" s="131">
        <v>17427062.620000001</v>
      </c>
      <c r="D153" s="131">
        <v>14638753.060000001</v>
      </c>
    </row>
    <row r="154" spans="1:4" x14ac:dyDescent="0.25">
      <c r="A154" s="6">
        <v>2504</v>
      </c>
      <c r="B154" s="7" t="s">
        <v>140</v>
      </c>
      <c r="C154" s="131"/>
      <c r="D154" s="131"/>
    </row>
    <row r="155" spans="1:4" x14ac:dyDescent="0.25">
      <c r="A155" s="6">
        <v>2505</v>
      </c>
      <c r="B155" s="7" t="s">
        <v>141</v>
      </c>
      <c r="C155" s="131">
        <v>27569497.289999999</v>
      </c>
      <c r="D155" s="131">
        <v>13135233.43</v>
      </c>
    </row>
    <row r="156" spans="1:4" ht="15.75" thickBot="1" x14ac:dyDescent="0.3">
      <c r="A156" s="15">
        <v>2506</v>
      </c>
      <c r="B156" s="16" t="s">
        <v>142</v>
      </c>
      <c r="C156" s="392"/>
      <c r="D156" s="392"/>
    </row>
    <row r="157" spans="1:4" ht="15.75" thickBot="1" x14ac:dyDescent="0.3">
      <c r="A157" s="8" t="s">
        <v>20</v>
      </c>
      <c r="B157" s="9"/>
      <c r="C157" s="196">
        <f>SUM(C151:C156)</f>
        <v>49207836.68</v>
      </c>
      <c r="D157" s="196">
        <f>SUM(D151:D156)</f>
        <v>29538287.630000003</v>
      </c>
    </row>
    <row r="158" spans="1:4" x14ac:dyDescent="0.25">
      <c r="A158" s="11">
        <v>26</v>
      </c>
      <c r="B158" s="12" t="s">
        <v>143</v>
      </c>
      <c r="C158" s="390"/>
      <c r="D158" s="390"/>
    </row>
    <row r="159" spans="1:4" x14ac:dyDescent="0.25">
      <c r="A159" s="6">
        <v>2601</v>
      </c>
      <c r="B159" s="7" t="s">
        <v>144</v>
      </c>
      <c r="C159" s="131"/>
      <c r="D159" s="131"/>
    </row>
    <row r="160" spans="1:4" x14ac:dyDescent="0.25">
      <c r="A160" s="6">
        <v>2602</v>
      </c>
      <c r="B160" s="7" t="s">
        <v>145</v>
      </c>
      <c r="C160" s="131">
        <v>2897825.48</v>
      </c>
      <c r="D160" s="131">
        <v>-7544587.2300000004</v>
      </c>
    </row>
    <row r="161" spans="1:4" x14ac:dyDescent="0.25">
      <c r="A161" s="6">
        <v>2603</v>
      </c>
      <c r="B161" s="7" t="s">
        <v>146</v>
      </c>
      <c r="C161" s="131">
        <v>1223250.56</v>
      </c>
      <c r="D161" s="131">
        <v>1098322.77</v>
      </c>
    </row>
    <row r="162" spans="1:4" x14ac:dyDescent="0.25">
      <c r="A162" s="6">
        <v>2604</v>
      </c>
      <c r="B162" s="7" t="s">
        <v>147</v>
      </c>
      <c r="C162" s="131"/>
      <c r="D162" s="131"/>
    </row>
    <row r="163" spans="1:4" x14ac:dyDescent="0.25">
      <c r="A163" s="6">
        <v>2605</v>
      </c>
      <c r="B163" s="7" t="s">
        <v>148</v>
      </c>
      <c r="C163" s="131"/>
      <c r="D163" s="131"/>
    </row>
    <row r="164" spans="1:4" x14ac:dyDescent="0.25">
      <c r="A164" s="6">
        <v>2606</v>
      </c>
      <c r="B164" s="7" t="s">
        <v>149</v>
      </c>
      <c r="C164" s="131">
        <v>90749158.450000003</v>
      </c>
      <c r="D164" s="131">
        <v>21598605.940000001</v>
      </c>
    </row>
    <row r="165" spans="1:4" x14ac:dyDescent="0.25">
      <c r="A165" s="6">
        <v>2607</v>
      </c>
      <c r="B165" s="7" t="s">
        <v>150</v>
      </c>
      <c r="C165" s="131">
        <v>380997000</v>
      </c>
      <c r="D165" s="131">
        <v>200937000</v>
      </c>
    </row>
    <row r="166" spans="1:4" ht="15.75" thickBot="1" x14ac:dyDescent="0.3">
      <c r="A166" s="18">
        <v>2608</v>
      </c>
      <c r="B166" s="19" t="s">
        <v>151</v>
      </c>
      <c r="C166" s="398"/>
      <c r="D166" s="398"/>
    </row>
    <row r="167" spans="1:4" ht="15.75" thickBot="1" x14ac:dyDescent="0.3">
      <c r="A167" s="8" t="s">
        <v>20</v>
      </c>
      <c r="B167" s="9"/>
      <c r="C167" s="196">
        <f>SUM(C159:C166)</f>
        <v>475867234.49000001</v>
      </c>
      <c r="D167" s="196">
        <f>SUM(D159:D166)</f>
        <v>216089341.47999999</v>
      </c>
    </row>
    <row r="168" spans="1:4" x14ac:dyDescent="0.25">
      <c r="A168" s="11">
        <v>27</v>
      </c>
      <c r="B168" s="12" t="s">
        <v>152</v>
      </c>
      <c r="C168" s="390"/>
      <c r="D168" s="390"/>
    </row>
    <row r="169" spans="1:4" x14ac:dyDescent="0.25">
      <c r="A169" s="6">
        <v>2701</v>
      </c>
      <c r="B169" s="7" t="s">
        <v>153</v>
      </c>
      <c r="C169" s="131">
        <v>101438802.05</v>
      </c>
      <c r="D169" s="131">
        <v>54557386.240000002</v>
      </c>
    </row>
    <row r="170" spans="1:4" x14ac:dyDescent="0.25">
      <c r="A170" s="6">
        <v>2702</v>
      </c>
      <c r="B170" s="7" t="s">
        <v>154</v>
      </c>
      <c r="C170" s="131"/>
      <c r="D170" s="131"/>
    </row>
    <row r="171" spans="1:4" x14ac:dyDescent="0.25">
      <c r="A171" s="6">
        <v>2703</v>
      </c>
      <c r="B171" s="7" t="s">
        <v>155</v>
      </c>
      <c r="C171" s="131"/>
      <c r="D171" s="131"/>
    </row>
    <row r="172" spans="1:4" x14ac:dyDescent="0.25">
      <c r="A172" s="6">
        <v>2704</v>
      </c>
      <c r="B172" s="7" t="s">
        <v>156</v>
      </c>
      <c r="C172" s="131">
        <v>90472891.650000006</v>
      </c>
      <c r="D172" s="131">
        <v>1587709.88</v>
      </c>
    </row>
    <row r="173" spans="1:4" x14ac:dyDescent="0.25">
      <c r="A173" s="6">
        <v>2705</v>
      </c>
      <c r="B173" s="7" t="s">
        <v>157</v>
      </c>
      <c r="C173" s="131">
        <v>9036461.7599999998</v>
      </c>
      <c r="D173" s="131">
        <v>15131193.939999999</v>
      </c>
    </row>
    <row r="174" spans="1:4" x14ac:dyDescent="0.25">
      <c r="A174" s="6">
        <v>2706</v>
      </c>
      <c r="B174" s="7" t="s">
        <v>158</v>
      </c>
      <c r="C174" s="131"/>
      <c r="D174" s="131"/>
    </row>
    <row r="175" spans="1:4" x14ac:dyDescent="0.25">
      <c r="A175" s="6">
        <v>2707</v>
      </c>
      <c r="B175" s="7" t="s">
        <v>159</v>
      </c>
      <c r="C175" s="131"/>
      <c r="D175" s="131"/>
    </row>
    <row r="176" spans="1:4" x14ac:dyDescent="0.25">
      <c r="A176" s="6">
        <v>2708</v>
      </c>
      <c r="B176" s="7" t="s">
        <v>160</v>
      </c>
      <c r="C176" s="131"/>
      <c r="D176" s="131"/>
    </row>
    <row r="177" spans="1:4" x14ac:dyDescent="0.25">
      <c r="A177" s="6">
        <v>2709</v>
      </c>
      <c r="B177" s="7" t="s">
        <v>161</v>
      </c>
      <c r="C177" s="131">
        <v>382811.22</v>
      </c>
      <c r="D177" s="131">
        <v>361077.09</v>
      </c>
    </row>
    <row r="178" spans="1:4" x14ac:dyDescent="0.25">
      <c r="A178" s="6">
        <v>2710</v>
      </c>
      <c r="B178" s="7" t="s">
        <v>162</v>
      </c>
      <c r="C178" s="131">
        <v>23091059.390000001</v>
      </c>
      <c r="D178" s="131">
        <v>16130445.27</v>
      </c>
    </row>
    <row r="179" spans="1:4" x14ac:dyDescent="0.25">
      <c r="A179" s="6">
        <v>2711</v>
      </c>
      <c r="B179" s="7" t="s">
        <v>163</v>
      </c>
      <c r="C179" s="131">
        <v>93418.45</v>
      </c>
      <c r="D179" s="131">
        <v>47988.72</v>
      </c>
    </row>
    <row r="180" spans="1:4" x14ac:dyDescent="0.25">
      <c r="A180" s="6">
        <v>2712</v>
      </c>
      <c r="B180" s="7" t="s">
        <v>164</v>
      </c>
      <c r="C180" s="131">
        <v>54237.599999999999</v>
      </c>
      <c r="D180" s="131">
        <v>25002</v>
      </c>
    </row>
    <row r="181" spans="1:4" x14ac:dyDescent="0.25">
      <c r="A181" s="6">
        <v>2713</v>
      </c>
      <c r="B181" s="7" t="s">
        <v>165</v>
      </c>
      <c r="C181" s="131"/>
      <c r="D181" s="131"/>
    </row>
    <row r="182" spans="1:4" x14ac:dyDescent="0.25">
      <c r="A182" s="6">
        <v>2714</v>
      </c>
      <c r="B182" s="7" t="s">
        <v>166</v>
      </c>
      <c r="C182" s="131"/>
      <c r="D182" s="131"/>
    </row>
    <row r="183" spans="1:4" x14ac:dyDescent="0.25">
      <c r="A183" s="6">
        <v>2715</v>
      </c>
      <c r="B183" s="7" t="s">
        <v>167</v>
      </c>
      <c r="C183" s="131">
        <v>5081974.3</v>
      </c>
      <c r="D183" s="131">
        <v>5077739.79</v>
      </c>
    </row>
    <row r="184" spans="1:4" x14ac:dyDescent="0.25">
      <c r="A184" s="6">
        <v>2716</v>
      </c>
      <c r="B184" s="7" t="s">
        <v>168</v>
      </c>
      <c r="C184" s="131">
        <v>22853636.120000001</v>
      </c>
      <c r="D184" s="131">
        <v>32435020.109999999</v>
      </c>
    </row>
    <row r="185" spans="1:4" x14ac:dyDescent="0.25">
      <c r="A185" s="6">
        <v>2717</v>
      </c>
      <c r="B185" s="7" t="s">
        <v>169</v>
      </c>
      <c r="C185" s="131"/>
      <c r="D185" s="131"/>
    </row>
    <row r="186" spans="1:4" x14ac:dyDescent="0.25">
      <c r="A186" s="6">
        <v>2718</v>
      </c>
      <c r="B186" s="7" t="s">
        <v>170</v>
      </c>
      <c r="C186" s="131"/>
      <c r="D186" s="131"/>
    </row>
    <row r="187" spans="1:4" x14ac:dyDescent="0.25">
      <c r="A187" s="6">
        <v>2719</v>
      </c>
      <c r="B187" s="7" t="s">
        <v>171</v>
      </c>
      <c r="C187" s="131">
        <v>2106582.04</v>
      </c>
      <c r="D187" s="131">
        <v>2083097.25</v>
      </c>
    </row>
    <row r="188" spans="1:4" x14ac:dyDescent="0.25">
      <c r="A188" s="15">
        <v>2720</v>
      </c>
      <c r="B188" s="16" t="s">
        <v>172</v>
      </c>
      <c r="C188" s="131">
        <v>144879.54</v>
      </c>
      <c r="D188" s="131">
        <v>147577.69</v>
      </c>
    </row>
    <row r="189" spans="1:4" x14ac:dyDescent="0.25">
      <c r="A189" s="15">
        <v>2721</v>
      </c>
      <c r="B189" s="16" t="s">
        <v>173</v>
      </c>
      <c r="C189" s="131">
        <v>1973552.54</v>
      </c>
      <c r="D189" s="131">
        <v>2011552.81</v>
      </c>
    </row>
    <row r="190" spans="1:4" x14ac:dyDescent="0.25">
      <c r="A190" s="15">
        <v>2722</v>
      </c>
      <c r="B190" s="16" t="s">
        <v>174</v>
      </c>
      <c r="C190" s="131"/>
      <c r="D190" s="131"/>
    </row>
    <row r="191" spans="1:4" ht="15.75" thickBot="1" x14ac:dyDescent="0.3">
      <c r="A191" s="15">
        <v>2730</v>
      </c>
      <c r="B191" s="16" t="s">
        <v>175</v>
      </c>
      <c r="C191" s="131">
        <v>4216523.9400000004</v>
      </c>
      <c r="D191" s="131">
        <v>6001236.3099999996</v>
      </c>
    </row>
    <row r="192" spans="1:4" ht="15.75" thickBot="1" x14ac:dyDescent="0.3">
      <c r="A192" s="8" t="s">
        <v>20</v>
      </c>
      <c r="B192" s="9"/>
      <c r="C192" s="393">
        <f>SUM(C169:C191)</f>
        <v>260946830.59999996</v>
      </c>
      <c r="D192" s="393">
        <f>SUM(D169:D191)</f>
        <v>135597027.09999999</v>
      </c>
    </row>
    <row r="193" spans="1:4" x14ac:dyDescent="0.25">
      <c r="A193" s="11">
        <v>28</v>
      </c>
      <c r="B193" s="12" t="s">
        <v>176</v>
      </c>
      <c r="C193" s="390"/>
      <c r="D193" s="390"/>
    </row>
    <row r="194" spans="1:4" x14ac:dyDescent="0.25">
      <c r="A194" s="6">
        <v>2801</v>
      </c>
      <c r="B194" s="7" t="s">
        <v>177</v>
      </c>
      <c r="C194" s="131">
        <v>1160690.26</v>
      </c>
      <c r="D194" s="131">
        <v>906670.17</v>
      </c>
    </row>
    <row r="195" spans="1:4" x14ac:dyDescent="0.25">
      <c r="A195" s="6">
        <v>2802</v>
      </c>
      <c r="B195" s="7" t="s">
        <v>178</v>
      </c>
      <c r="C195" s="131">
        <v>335390651.36000001</v>
      </c>
      <c r="D195" s="131">
        <v>211063347.53</v>
      </c>
    </row>
    <row r="196" spans="1:4" x14ac:dyDescent="0.25">
      <c r="A196" s="6">
        <v>2803</v>
      </c>
      <c r="B196" s="7" t="s">
        <v>179</v>
      </c>
      <c r="C196" s="131"/>
      <c r="D196" s="131"/>
    </row>
    <row r="197" spans="1:4" x14ac:dyDescent="0.25">
      <c r="A197" s="6">
        <v>2804</v>
      </c>
      <c r="B197" s="7" t="s">
        <v>180</v>
      </c>
      <c r="C197" s="131"/>
      <c r="D197" s="131"/>
    </row>
    <row r="198" spans="1:4" x14ac:dyDescent="0.25">
      <c r="A198" s="6">
        <v>2805</v>
      </c>
      <c r="B198" s="7" t="s">
        <v>181</v>
      </c>
      <c r="C198" s="131"/>
      <c r="D198" s="131"/>
    </row>
    <row r="199" spans="1:4" ht="15.75" thickBot="1" x14ac:dyDescent="0.3">
      <c r="A199" s="15">
        <v>2810</v>
      </c>
      <c r="B199" s="16" t="s">
        <v>40</v>
      </c>
      <c r="C199" s="131">
        <v>92141779.340000004</v>
      </c>
      <c r="D199" s="131">
        <v>119351362.45</v>
      </c>
    </row>
    <row r="200" spans="1:4" ht="15.75" thickBot="1" x14ac:dyDescent="0.3">
      <c r="A200" s="8" t="s">
        <v>20</v>
      </c>
      <c r="B200" s="9"/>
      <c r="C200" s="196">
        <f>SUM(C194:C199)</f>
        <v>428693120.96000004</v>
      </c>
      <c r="D200" s="196">
        <f>SUM(D194:D199)</f>
        <v>331321380.14999998</v>
      </c>
    </row>
    <row r="201" spans="1:4" x14ac:dyDescent="0.25">
      <c r="A201" s="11">
        <v>29</v>
      </c>
      <c r="B201" s="12" t="s">
        <v>182</v>
      </c>
      <c r="C201" s="390"/>
      <c r="D201" s="390"/>
    </row>
    <row r="202" spans="1:4" x14ac:dyDescent="0.25">
      <c r="A202" s="6">
        <v>2901</v>
      </c>
      <c r="B202" s="7" t="s">
        <v>183</v>
      </c>
      <c r="C202" s="131">
        <v>309376000.69999999</v>
      </c>
      <c r="D202" s="131">
        <v>262240946.87</v>
      </c>
    </row>
    <row r="203" spans="1:4" x14ac:dyDescent="0.25">
      <c r="A203" s="6">
        <v>2902</v>
      </c>
      <c r="B203" s="7" t="s">
        <v>184</v>
      </c>
      <c r="C203" s="131">
        <v>238401050.11000001</v>
      </c>
      <c r="D203" s="131">
        <v>205722758.69999999</v>
      </c>
    </row>
    <row r="204" spans="1:4" x14ac:dyDescent="0.25">
      <c r="A204" s="6">
        <v>2903</v>
      </c>
      <c r="B204" s="7" t="s">
        <v>185</v>
      </c>
      <c r="C204" s="391"/>
      <c r="D204" s="131"/>
    </row>
    <row r="205" spans="1:4" x14ac:dyDescent="0.25">
      <c r="A205" s="6">
        <v>2904</v>
      </c>
      <c r="B205" s="7" t="s">
        <v>186</v>
      </c>
      <c r="C205" s="131">
        <v>58059633.990000002</v>
      </c>
      <c r="D205" s="131">
        <v>71416775.530000001</v>
      </c>
    </row>
    <row r="206" spans="1:4" ht="15.75" thickBot="1" x14ac:dyDescent="0.3">
      <c r="A206" s="15">
        <v>2910</v>
      </c>
      <c r="B206" s="16" t="s">
        <v>40</v>
      </c>
      <c r="C206" s="131">
        <v>42396521.630000003</v>
      </c>
      <c r="D206" s="131">
        <v>16248277.15</v>
      </c>
    </row>
    <row r="207" spans="1:4" ht="15.75" thickBot="1" x14ac:dyDescent="0.3">
      <c r="A207" s="8" t="s">
        <v>20</v>
      </c>
      <c r="B207" s="9"/>
      <c r="C207" s="196">
        <f>SUM(C202:C206)</f>
        <v>648233206.42999995</v>
      </c>
      <c r="D207" s="196">
        <f>SUM(D202:D206)</f>
        <v>555628758.25</v>
      </c>
    </row>
    <row r="208" spans="1:4" ht="15.75" thickBot="1" x14ac:dyDescent="0.3">
      <c r="A208" s="24"/>
      <c r="B208" s="19"/>
      <c r="C208" s="395"/>
      <c r="D208" s="395"/>
    </row>
    <row r="209" spans="1:4" ht="15.75" thickBot="1" x14ac:dyDescent="0.3">
      <c r="A209" s="26" t="s">
        <v>187</v>
      </c>
      <c r="B209" s="27"/>
      <c r="C209" s="396">
        <f>C105+C123+C141+C149+C157+C167+C192+C200+C207</f>
        <v>4947619723.0100002</v>
      </c>
      <c r="D209" s="396">
        <f>D105+D123+D141+D149+D157+D167+D192+D200+D207</f>
        <v>3963399449.4299998</v>
      </c>
    </row>
    <row r="210" spans="1:4" x14ac:dyDescent="0.25">
      <c r="A210" s="29"/>
      <c r="B210" s="30"/>
      <c r="C210" s="399"/>
      <c r="D210" s="399"/>
    </row>
    <row r="211" spans="1:4" x14ac:dyDescent="0.25">
      <c r="A211" s="3">
        <v>3</v>
      </c>
      <c r="B211" s="4" t="s">
        <v>188</v>
      </c>
      <c r="C211" s="131"/>
      <c r="D211" s="131"/>
    </row>
    <row r="212" spans="1:4" x14ac:dyDescent="0.25">
      <c r="A212" s="3">
        <v>31</v>
      </c>
      <c r="B212" s="4" t="s">
        <v>189</v>
      </c>
      <c r="C212" s="131"/>
      <c r="D212" s="131"/>
    </row>
    <row r="213" spans="1:4" x14ac:dyDescent="0.25">
      <c r="A213" s="6">
        <v>3101</v>
      </c>
      <c r="B213" s="7" t="s">
        <v>190</v>
      </c>
      <c r="C213" s="131">
        <v>1500000000</v>
      </c>
      <c r="D213" s="131">
        <v>1500000000</v>
      </c>
    </row>
    <row r="214" spans="1:4" x14ac:dyDescent="0.25">
      <c r="A214" s="6">
        <v>3102</v>
      </c>
      <c r="B214" s="7" t="s">
        <v>191</v>
      </c>
      <c r="C214" s="131">
        <v>-500000000</v>
      </c>
      <c r="D214" s="131">
        <v>-600000000</v>
      </c>
    </row>
    <row r="215" spans="1:4" ht="15.75" thickBot="1" x14ac:dyDescent="0.3">
      <c r="A215" s="6">
        <v>3103</v>
      </c>
      <c r="B215" s="7" t="s">
        <v>192</v>
      </c>
      <c r="C215" s="131"/>
      <c r="D215" s="131"/>
    </row>
    <row r="216" spans="1:4" ht="15.75" thickBot="1" x14ac:dyDescent="0.3">
      <c r="A216" s="8" t="s">
        <v>20</v>
      </c>
      <c r="B216" s="9"/>
      <c r="C216" s="196">
        <f>SUM(C213:C215)</f>
        <v>1000000000</v>
      </c>
      <c r="D216" s="196">
        <f>SUM(D213:D215)</f>
        <v>900000000</v>
      </c>
    </row>
    <row r="217" spans="1:4" x14ac:dyDescent="0.25">
      <c r="A217" s="11">
        <v>32</v>
      </c>
      <c r="B217" s="12" t="s">
        <v>193</v>
      </c>
      <c r="C217" s="390"/>
      <c r="D217" s="390"/>
    </row>
    <row r="218" spans="1:4" ht="15.75" thickBot="1" x14ac:dyDescent="0.3">
      <c r="A218" s="15">
        <v>3201</v>
      </c>
      <c r="B218" s="16" t="s">
        <v>194</v>
      </c>
      <c r="C218" s="392"/>
      <c r="D218" s="392"/>
    </row>
    <row r="219" spans="1:4" ht="15.75" thickBot="1" x14ac:dyDescent="0.3">
      <c r="A219" s="8" t="s">
        <v>20</v>
      </c>
      <c r="B219" s="9"/>
      <c r="C219" s="196">
        <f>SUM(C218)</f>
        <v>0</v>
      </c>
      <c r="D219" s="196">
        <f>SUM(D218)</f>
        <v>0</v>
      </c>
    </row>
    <row r="220" spans="1:4" x14ac:dyDescent="0.25">
      <c r="A220" s="11">
        <v>33</v>
      </c>
      <c r="B220" s="12" t="s">
        <v>195</v>
      </c>
      <c r="C220" s="390"/>
      <c r="D220" s="390"/>
    </row>
    <row r="221" spans="1:4" x14ac:dyDescent="0.25">
      <c r="A221" s="6">
        <v>3301</v>
      </c>
      <c r="B221" s="7" t="s">
        <v>196</v>
      </c>
      <c r="C221" s="131">
        <v>500000000</v>
      </c>
      <c r="D221" s="131">
        <v>450000000</v>
      </c>
    </row>
    <row r="222" spans="1:4" x14ac:dyDescent="0.25">
      <c r="A222" s="6">
        <v>3302</v>
      </c>
      <c r="B222" s="7" t="s">
        <v>197</v>
      </c>
      <c r="C222" s="131">
        <v>52365453.049999997</v>
      </c>
      <c r="D222" s="131">
        <v>43898930.329999998</v>
      </c>
    </row>
    <row r="223" spans="1:4" x14ac:dyDescent="0.25">
      <c r="A223" s="6">
        <v>3303</v>
      </c>
      <c r="B223" s="7" t="s">
        <v>198</v>
      </c>
      <c r="C223" s="131">
        <v>432417778.44999999</v>
      </c>
      <c r="D223" s="131">
        <v>219669302.43000001</v>
      </c>
    </row>
    <row r="224" spans="1:4" ht="15.75" thickBot="1" x14ac:dyDescent="0.3">
      <c r="A224" s="6">
        <v>3304</v>
      </c>
      <c r="B224" s="7" t="s">
        <v>199</v>
      </c>
      <c r="C224" s="131">
        <v>114188244.89</v>
      </c>
      <c r="D224" s="131">
        <v>114188244.89</v>
      </c>
    </row>
    <row r="225" spans="1:4" ht="15.75" thickBot="1" x14ac:dyDescent="0.3">
      <c r="A225" s="8" t="s">
        <v>20</v>
      </c>
      <c r="B225" s="9"/>
      <c r="C225" s="196">
        <f>SUM(C221:C224)</f>
        <v>1098971476.3900001</v>
      </c>
      <c r="D225" s="196">
        <f>SUM(D221:D224)</f>
        <v>827756477.64999998</v>
      </c>
    </row>
    <row r="226" spans="1:4" ht="15.75" thickBot="1" x14ac:dyDescent="0.3">
      <c r="A226" s="24"/>
      <c r="B226" s="19"/>
      <c r="C226" s="395"/>
      <c r="D226" s="395"/>
    </row>
    <row r="227" spans="1:4" ht="15.75" thickBot="1" x14ac:dyDescent="0.3">
      <c r="A227" s="26" t="s">
        <v>200</v>
      </c>
      <c r="B227" s="27"/>
      <c r="C227" s="396">
        <f>C216+C219+C225</f>
        <v>2098971476.3900001</v>
      </c>
      <c r="D227" s="396">
        <f>D216+D219+D225</f>
        <v>1727756477.6500001</v>
      </c>
    </row>
    <row r="228" spans="1:4" ht="15.75" thickBot="1" x14ac:dyDescent="0.3">
      <c r="A228" s="24"/>
      <c r="B228" s="19"/>
      <c r="C228" s="395"/>
      <c r="D228" s="395"/>
    </row>
    <row r="229" spans="1:4" ht="15.75" thickBot="1" x14ac:dyDescent="0.3">
      <c r="A229" s="26" t="s">
        <v>201</v>
      </c>
      <c r="B229" s="27"/>
      <c r="C229" s="396">
        <f>C209+C227</f>
        <v>7046591199.4000006</v>
      </c>
      <c r="D229" s="396">
        <f>D209+D227</f>
        <v>5691155927.0799999</v>
      </c>
    </row>
    <row r="230" spans="1:4" x14ac:dyDescent="0.25">
      <c r="A230" s="29"/>
      <c r="B230" s="30"/>
      <c r="C230" s="399"/>
      <c r="D230" s="399"/>
    </row>
    <row r="231" spans="1:4" x14ac:dyDescent="0.25">
      <c r="A231" s="11">
        <v>4</v>
      </c>
      <c r="B231" s="12" t="s">
        <v>202</v>
      </c>
      <c r="C231" s="390"/>
      <c r="D231" s="390"/>
    </row>
    <row r="232" spans="1:4" x14ac:dyDescent="0.25">
      <c r="A232" s="3">
        <v>41</v>
      </c>
      <c r="B232" s="4" t="s">
        <v>203</v>
      </c>
      <c r="C232" s="131"/>
      <c r="D232" s="131"/>
    </row>
    <row r="233" spans="1:4" x14ac:dyDescent="0.25">
      <c r="A233" s="3">
        <v>4101</v>
      </c>
      <c r="B233" s="4" t="s">
        <v>204</v>
      </c>
      <c r="C233" s="131"/>
      <c r="D233" s="131"/>
    </row>
    <row r="234" spans="1:4" x14ac:dyDescent="0.25">
      <c r="A234" s="6">
        <v>410101</v>
      </c>
      <c r="B234" s="7" t="s">
        <v>205</v>
      </c>
      <c r="C234" s="131">
        <v>77177.94</v>
      </c>
      <c r="D234" s="131">
        <v>21217.54</v>
      </c>
    </row>
    <row r="235" spans="1:4" x14ac:dyDescent="0.25">
      <c r="A235" s="6">
        <v>410102</v>
      </c>
      <c r="B235" s="7" t="s">
        <v>206</v>
      </c>
      <c r="C235" s="131">
        <v>431355.47</v>
      </c>
      <c r="D235" s="131">
        <v>554571.68999999994</v>
      </c>
    </row>
    <row r="236" spans="1:4" x14ac:dyDescent="0.25">
      <c r="A236" s="6">
        <v>410103</v>
      </c>
      <c r="B236" s="7" t="s">
        <v>89</v>
      </c>
      <c r="C236" s="131">
        <v>48601897.340000004</v>
      </c>
      <c r="D236" s="131">
        <v>52396713.090000004</v>
      </c>
    </row>
    <row r="237" spans="1:4" x14ac:dyDescent="0.25">
      <c r="A237" s="6">
        <v>410104</v>
      </c>
      <c r="B237" s="7" t="s">
        <v>207</v>
      </c>
      <c r="C237" s="131">
        <v>6624667.9900000002</v>
      </c>
      <c r="D237" s="131">
        <v>7102305.0700000003</v>
      </c>
    </row>
    <row r="238" spans="1:4" x14ac:dyDescent="0.25">
      <c r="A238" s="6">
        <v>410105</v>
      </c>
      <c r="B238" s="7" t="s">
        <v>91</v>
      </c>
      <c r="C238" s="131"/>
      <c r="D238" s="131"/>
    </row>
    <row r="239" spans="1:4" x14ac:dyDescent="0.25">
      <c r="A239" s="6">
        <v>410106</v>
      </c>
      <c r="B239" s="7" t="s">
        <v>208</v>
      </c>
      <c r="C239" s="131"/>
      <c r="D239" s="131"/>
    </row>
    <row r="240" spans="1:4" x14ac:dyDescent="0.25">
      <c r="A240" s="6">
        <v>41010601</v>
      </c>
      <c r="B240" s="7" t="s">
        <v>209</v>
      </c>
      <c r="C240" s="131"/>
      <c r="D240" s="131"/>
    </row>
    <row r="241" spans="1:4" x14ac:dyDescent="0.25">
      <c r="A241" s="6">
        <v>41010602</v>
      </c>
      <c r="B241" s="7" t="s">
        <v>210</v>
      </c>
      <c r="C241" s="131"/>
      <c r="D241" s="131"/>
    </row>
    <row r="242" spans="1:4" x14ac:dyDescent="0.25">
      <c r="A242" s="6">
        <v>41010603</v>
      </c>
      <c r="B242" s="7" t="s">
        <v>211</v>
      </c>
      <c r="C242" s="131"/>
      <c r="D242" s="131"/>
    </row>
    <row r="243" spans="1:4" x14ac:dyDescent="0.25">
      <c r="A243" s="6">
        <v>410107</v>
      </c>
      <c r="B243" s="7" t="s">
        <v>93</v>
      </c>
      <c r="C243" s="131">
        <v>129080903.92</v>
      </c>
      <c r="D243" s="131">
        <v>100858680.43000001</v>
      </c>
    </row>
    <row r="244" spans="1:4" ht="15.75" thickBot="1" x14ac:dyDescent="0.3">
      <c r="A244" s="18">
        <v>410108</v>
      </c>
      <c r="B244" s="19" t="s">
        <v>212</v>
      </c>
      <c r="C244" s="131">
        <v>2723273.3</v>
      </c>
      <c r="D244" s="131">
        <v>3249389.66</v>
      </c>
    </row>
    <row r="245" spans="1:4" ht="15.75" thickBot="1" x14ac:dyDescent="0.3">
      <c r="A245" s="8" t="s">
        <v>20</v>
      </c>
      <c r="B245" s="9"/>
      <c r="C245" s="393">
        <f>SUM(C234:C244)</f>
        <v>187539275.96000001</v>
      </c>
      <c r="D245" s="393">
        <f>SUM(D234:D244)</f>
        <v>164182877.47999999</v>
      </c>
    </row>
    <row r="246" spans="1:4" x14ac:dyDescent="0.25">
      <c r="A246" s="11">
        <v>4102</v>
      </c>
      <c r="B246" s="12" t="s">
        <v>213</v>
      </c>
      <c r="C246" s="390"/>
      <c r="D246" s="390"/>
    </row>
    <row r="247" spans="1:4" x14ac:dyDescent="0.25">
      <c r="A247" s="6">
        <v>410201</v>
      </c>
      <c r="B247" s="7" t="s">
        <v>88</v>
      </c>
      <c r="C247" s="131"/>
      <c r="D247" s="131"/>
    </row>
    <row r="248" spans="1:4" x14ac:dyDescent="0.25">
      <c r="A248" s="6">
        <v>410202</v>
      </c>
      <c r="B248" s="7" t="s">
        <v>89</v>
      </c>
      <c r="C248" s="131">
        <v>1254594.47</v>
      </c>
      <c r="D248" s="131">
        <v>1229939.5900000001</v>
      </c>
    </row>
    <row r="249" spans="1:4" x14ac:dyDescent="0.25">
      <c r="A249" s="6">
        <v>410203</v>
      </c>
      <c r="B249" s="7" t="s">
        <v>90</v>
      </c>
      <c r="C249" s="131">
        <v>277403.28000000003</v>
      </c>
      <c r="D249" s="131">
        <v>240622.11</v>
      </c>
    </row>
    <row r="250" spans="1:4" x14ac:dyDescent="0.25">
      <c r="A250" s="6">
        <v>410204</v>
      </c>
      <c r="B250" s="7" t="s">
        <v>91</v>
      </c>
      <c r="C250" s="131"/>
      <c r="D250" s="131"/>
    </row>
    <row r="251" spans="1:4" x14ac:dyDescent="0.25">
      <c r="A251" s="6">
        <v>410205</v>
      </c>
      <c r="B251" s="7" t="s">
        <v>208</v>
      </c>
      <c r="C251" s="131"/>
      <c r="D251" s="131"/>
    </row>
    <row r="252" spans="1:4" x14ac:dyDescent="0.25">
      <c r="A252" s="6">
        <v>41020501</v>
      </c>
      <c r="B252" s="7" t="s">
        <v>209</v>
      </c>
      <c r="C252" s="131"/>
      <c r="D252" s="131"/>
    </row>
    <row r="253" spans="1:4" x14ac:dyDescent="0.25">
      <c r="A253" s="6">
        <v>41020502</v>
      </c>
      <c r="B253" s="7" t="s">
        <v>214</v>
      </c>
      <c r="C253" s="131"/>
      <c r="D253" s="131"/>
    </row>
    <row r="254" spans="1:4" x14ac:dyDescent="0.25">
      <c r="A254" s="6">
        <v>41020503</v>
      </c>
      <c r="B254" s="7" t="s">
        <v>211</v>
      </c>
      <c r="C254" s="131"/>
      <c r="D254" s="131"/>
    </row>
    <row r="255" spans="1:4" x14ac:dyDescent="0.25">
      <c r="A255" s="6">
        <v>410206</v>
      </c>
      <c r="B255" s="7" t="s">
        <v>93</v>
      </c>
      <c r="C255" s="131">
        <v>368971.27</v>
      </c>
      <c r="D255" s="131">
        <v>599799.99</v>
      </c>
    </row>
    <row r="256" spans="1:4" ht="15.75" thickBot="1" x14ac:dyDescent="0.3">
      <c r="A256" s="18">
        <v>410207</v>
      </c>
      <c r="B256" s="19" t="s">
        <v>212</v>
      </c>
      <c r="C256" s="398"/>
      <c r="D256" s="398"/>
    </row>
    <row r="257" spans="1:4" ht="15.75" thickBot="1" x14ac:dyDescent="0.3">
      <c r="A257" s="8" t="s">
        <v>20</v>
      </c>
      <c r="B257" s="9"/>
      <c r="C257" s="196">
        <f>SUM(C247:C256)</f>
        <v>1900969.02</v>
      </c>
      <c r="D257" s="196">
        <f>SUM(D247:D256)</f>
        <v>2070361.6900000002</v>
      </c>
    </row>
    <row r="258" spans="1:4" x14ac:dyDescent="0.25">
      <c r="A258" s="11">
        <v>4103</v>
      </c>
      <c r="B258" s="12" t="s">
        <v>215</v>
      </c>
      <c r="C258" s="390"/>
      <c r="D258" s="390"/>
    </row>
    <row r="259" spans="1:4" x14ac:dyDescent="0.25">
      <c r="A259" s="15">
        <v>410301</v>
      </c>
      <c r="B259" s="16" t="s">
        <v>88</v>
      </c>
      <c r="C259" s="131"/>
      <c r="D259" s="131"/>
    </row>
    <row r="260" spans="1:4" x14ac:dyDescent="0.25">
      <c r="A260" s="6">
        <v>410302</v>
      </c>
      <c r="B260" s="7" t="s">
        <v>89</v>
      </c>
      <c r="C260" s="131">
        <v>23753.599999999999</v>
      </c>
      <c r="D260" s="131">
        <v>20135.939999999999</v>
      </c>
    </row>
    <row r="261" spans="1:4" x14ac:dyDescent="0.25">
      <c r="A261" s="6">
        <v>410303</v>
      </c>
      <c r="B261" s="7" t="s">
        <v>90</v>
      </c>
      <c r="C261" s="131">
        <v>588978.69999999995</v>
      </c>
      <c r="D261" s="131">
        <v>980033.48</v>
      </c>
    </row>
    <row r="262" spans="1:4" x14ac:dyDescent="0.25">
      <c r="A262" s="6">
        <v>410304</v>
      </c>
      <c r="B262" s="7" t="s">
        <v>91</v>
      </c>
      <c r="C262" s="131"/>
      <c r="D262" s="131"/>
    </row>
    <row r="263" spans="1:4" x14ac:dyDescent="0.25">
      <c r="A263" s="6">
        <v>410305</v>
      </c>
      <c r="B263" s="7" t="s">
        <v>208</v>
      </c>
      <c r="C263" s="131"/>
      <c r="D263" s="131"/>
    </row>
    <row r="264" spans="1:4" x14ac:dyDescent="0.25">
      <c r="A264" s="6">
        <v>41030501</v>
      </c>
      <c r="B264" s="7" t="s">
        <v>209</v>
      </c>
      <c r="C264" s="131"/>
      <c r="D264" s="131"/>
    </row>
    <row r="265" spans="1:4" x14ac:dyDescent="0.25">
      <c r="A265" s="6">
        <v>41030502</v>
      </c>
      <c r="B265" s="7" t="s">
        <v>210</v>
      </c>
      <c r="C265" s="131"/>
      <c r="D265" s="131"/>
    </row>
    <row r="266" spans="1:4" x14ac:dyDescent="0.25">
      <c r="A266" s="6">
        <v>41030503</v>
      </c>
      <c r="B266" s="7" t="s">
        <v>211</v>
      </c>
      <c r="C266" s="131"/>
      <c r="D266" s="131"/>
    </row>
    <row r="267" spans="1:4" x14ac:dyDescent="0.25">
      <c r="A267" s="6">
        <v>410306</v>
      </c>
      <c r="B267" s="7" t="s">
        <v>93</v>
      </c>
      <c r="C267" s="131"/>
      <c r="D267" s="131"/>
    </row>
    <row r="268" spans="1:4" ht="15.75" thickBot="1" x14ac:dyDescent="0.3">
      <c r="A268" s="18">
        <v>410307</v>
      </c>
      <c r="B268" s="19" t="s">
        <v>212</v>
      </c>
      <c r="C268" s="398"/>
      <c r="D268" s="398"/>
    </row>
    <row r="269" spans="1:4" ht="15.75" thickBot="1" x14ac:dyDescent="0.3">
      <c r="A269" s="8" t="s">
        <v>20</v>
      </c>
      <c r="B269" s="9"/>
      <c r="C269" s="196">
        <f>SUM(C259:C268)</f>
        <v>612732.29999999993</v>
      </c>
      <c r="D269" s="196">
        <f>SUM(D259:D268)</f>
        <v>1000169.4199999999</v>
      </c>
    </row>
    <row r="270" spans="1:4" x14ac:dyDescent="0.25">
      <c r="A270" s="11">
        <v>4104</v>
      </c>
      <c r="B270" s="12" t="s">
        <v>216</v>
      </c>
      <c r="C270" s="390"/>
      <c r="D270" s="390"/>
    </row>
    <row r="271" spans="1:4" x14ac:dyDescent="0.25">
      <c r="A271" s="6">
        <v>410401</v>
      </c>
      <c r="B271" s="7" t="s">
        <v>88</v>
      </c>
      <c r="C271" s="131"/>
      <c r="D271" s="131"/>
    </row>
    <row r="272" spans="1:4" x14ac:dyDescent="0.25">
      <c r="A272" s="6">
        <v>410402</v>
      </c>
      <c r="B272" s="7" t="s">
        <v>89</v>
      </c>
      <c r="C272" s="131"/>
      <c r="D272" s="131"/>
    </row>
    <row r="273" spans="1:4" x14ac:dyDescent="0.25">
      <c r="A273" s="6">
        <v>410403</v>
      </c>
      <c r="B273" s="7" t="s">
        <v>90</v>
      </c>
      <c r="C273" s="131"/>
      <c r="D273" s="131"/>
    </row>
    <row r="274" spans="1:4" x14ac:dyDescent="0.25">
      <c r="A274" s="6">
        <v>410404</v>
      </c>
      <c r="B274" s="7" t="s">
        <v>91</v>
      </c>
      <c r="C274" s="131"/>
      <c r="D274" s="131"/>
    </row>
    <row r="275" spans="1:4" x14ac:dyDescent="0.25">
      <c r="A275" s="6">
        <v>410405</v>
      </c>
      <c r="B275" s="7" t="s">
        <v>208</v>
      </c>
      <c r="C275" s="131"/>
      <c r="D275" s="131"/>
    </row>
    <row r="276" spans="1:4" x14ac:dyDescent="0.25">
      <c r="A276" s="6">
        <v>41040501</v>
      </c>
      <c r="B276" s="7" t="s">
        <v>209</v>
      </c>
      <c r="C276" s="131"/>
      <c r="D276" s="131"/>
    </row>
    <row r="277" spans="1:4" x14ac:dyDescent="0.25">
      <c r="A277" s="6">
        <v>41040502</v>
      </c>
      <c r="B277" s="7" t="s">
        <v>210</v>
      </c>
      <c r="C277" s="131"/>
      <c r="D277" s="131"/>
    </row>
    <row r="278" spans="1:4" x14ac:dyDescent="0.25">
      <c r="A278" s="6">
        <v>41040503</v>
      </c>
      <c r="B278" s="7" t="s">
        <v>217</v>
      </c>
      <c r="C278" s="131"/>
      <c r="D278" s="131"/>
    </row>
    <row r="279" spans="1:4" x14ac:dyDescent="0.25">
      <c r="A279" s="6">
        <v>410406</v>
      </c>
      <c r="B279" s="7" t="s">
        <v>93</v>
      </c>
      <c r="C279" s="131"/>
      <c r="D279" s="131"/>
    </row>
    <row r="280" spans="1:4" ht="15.75" thickBot="1" x14ac:dyDescent="0.3">
      <c r="A280" s="18">
        <v>410407</v>
      </c>
      <c r="B280" s="19" t="s">
        <v>212</v>
      </c>
      <c r="C280" s="398"/>
      <c r="D280" s="398"/>
    </row>
    <row r="281" spans="1:4" ht="15.75" thickBot="1" x14ac:dyDescent="0.3">
      <c r="A281" s="8" t="s">
        <v>20</v>
      </c>
      <c r="B281" s="9"/>
      <c r="C281" s="196">
        <f>SUM(C271:C280)</f>
        <v>0</v>
      </c>
      <c r="D281" s="196">
        <f>SUM(D271:D280)</f>
        <v>0</v>
      </c>
    </row>
    <row r="282" spans="1:4" x14ac:dyDescent="0.25">
      <c r="A282" s="11">
        <v>4105</v>
      </c>
      <c r="B282" s="12" t="s">
        <v>218</v>
      </c>
      <c r="C282" s="390"/>
      <c r="D282" s="390"/>
    </row>
    <row r="283" spans="1:4" x14ac:dyDescent="0.25">
      <c r="A283" s="6">
        <v>410501</v>
      </c>
      <c r="B283" s="7" t="s">
        <v>89</v>
      </c>
      <c r="C283" s="131">
        <v>62503.78</v>
      </c>
      <c r="D283" s="131">
        <v>63264.22</v>
      </c>
    </row>
    <row r="284" spans="1:4" x14ac:dyDescent="0.25">
      <c r="A284" s="6">
        <v>410502</v>
      </c>
      <c r="B284" s="7" t="s">
        <v>90</v>
      </c>
      <c r="C284" s="131">
        <v>419190.94</v>
      </c>
      <c r="D284" s="131">
        <v>373706.97</v>
      </c>
    </row>
    <row r="285" spans="1:4" x14ac:dyDescent="0.25">
      <c r="A285" s="6">
        <v>410503</v>
      </c>
      <c r="B285" s="7" t="s">
        <v>91</v>
      </c>
      <c r="C285" s="131"/>
      <c r="D285" s="131"/>
    </row>
    <row r="286" spans="1:4" x14ac:dyDescent="0.25">
      <c r="A286" s="6">
        <v>410504</v>
      </c>
      <c r="B286" s="7" t="s">
        <v>208</v>
      </c>
      <c r="C286" s="131"/>
      <c r="D286" s="131"/>
    </row>
    <row r="287" spans="1:4" x14ac:dyDescent="0.25">
      <c r="A287" s="6">
        <v>41050401</v>
      </c>
      <c r="B287" s="7" t="s">
        <v>209</v>
      </c>
      <c r="C287" s="131"/>
      <c r="D287" s="131"/>
    </row>
    <row r="288" spans="1:4" x14ac:dyDescent="0.25">
      <c r="A288" s="6">
        <v>41050402</v>
      </c>
      <c r="B288" s="7" t="s">
        <v>210</v>
      </c>
      <c r="C288" s="131"/>
      <c r="D288" s="131"/>
    </row>
    <row r="289" spans="1:4" x14ac:dyDescent="0.25">
      <c r="A289" s="6">
        <v>41050403</v>
      </c>
      <c r="B289" s="7" t="s">
        <v>211</v>
      </c>
      <c r="C289" s="131"/>
      <c r="D289" s="131"/>
    </row>
    <row r="290" spans="1:4" x14ac:dyDescent="0.25">
      <c r="A290" s="6">
        <v>410505</v>
      </c>
      <c r="B290" s="7" t="s">
        <v>93</v>
      </c>
      <c r="C290" s="131">
        <v>29989.99</v>
      </c>
      <c r="D290" s="131">
        <v>23891.4</v>
      </c>
    </row>
    <row r="291" spans="1:4" ht="15.75" thickBot="1" x14ac:dyDescent="0.3">
      <c r="A291" s="18">
        <v>410506</v>
      </c>
      <c r="B291" s="19" t="s">
        <v>212</v>
      </c>
      <c r="C291" s="398"/>
      <c r="D291" s="398"/>
    </row>
    <row r="292" spans="1:4" ht="15.75" thickBot="1" x14ac:dyDescent="0.3">
      <c r="A292" s="8" t="s">
        <v>20</v>
      </c>
      <c r="B292" s="9"/>
      <c r="C292" s="196">
        <f>SUM(C283:C291)</f>
        <v>511684.70999999996</v>
      </c>
      <c r="D292" s="196">
        <f>SUM(D283:D291)</f>
        <v>460862.58999999997</v>
      </c>
    </row>
    <row r="293" spans="1:4" x14ac:dyDescent="0.25">
      <c r="A293" s="11">
        <v>4106</v>
      </c>
      <c r="B293" s="12" t="s">
        <v>219</v>
      </c>
      <c r="C293" s="390"/>
      <c r="D293" s="390"/>
    </row>
    <row r="294" spans="1:4" x14ac:dyDescent="0.25">
      <c r="A294" s="6">
        <v>410601</v>
      </c>
      <c r="B294" s="7" t="s">
        <v>89</v>
      </c>
      <c r="C294" s="131">
        <v>177400.04</v>
      </c>
      <c r="D294" s="131">
        <v>187323.02</v>
      </c>
    </row>
    <row r="295" spans="1:4" x14ac:dyDescent="0.25">
      <c r="A295" s="6">
        <v>410602</v>
      </c>
      <c r="B295" s="7" t="s">
        <v>90</v>
      </c>
      <c r="C295" s="131">
        <v>99846.76</v>
      </c>
      <c r="D295" s="131">
        <v>116681.24</v>
      </c>
    </row>
    <row r="296" spans="1:4" x14ac:dyDescent="0.25">
      <c r="A296" s="6">
        <v>410603</v>
      </c>
      <c r="B296" s="7" t="s">
        <v>91</v>
      </c>
      <c r="C296" s="131"/>
      <c r="D296" s="131"/>
    </row>
    <row r="297" spans="1:4" x14ac:dyDescent="0.25">
      <c r="A297" s="6">
        <v>410604</v>
      </c>
      <c r="B297" s="7" t="s">
        <v>208</v>
      </c>
      <c r="C297" s="131"/>
      <c r="D297" s="131"/>
    </row>
    <row r="298" spans="1:4" x14ac:dyDescent="0.25">
      <c r="A298" s="6">
        <v>41060401</v>
      </c>
      <c r="B298" s="7" t="s">
        <v>209</v>
      </c>
      <c r="C298" s="131"/>
      <c r="D298" s="131"/>
    </row>
    <row r="299" spans="1:4" x14ac:dyDescent="0.25">
      <c r="A299" s="6">
        <v>41060402</v>
      </c>
      <c r="B299" s="7" t="s">
        <v>210</v>
      </c>
      <c r="C299" s="131"/>
      <c r="D299" s="131"/>
    </row>
    <row r="300" spans="1:4" x14ac:dyDescent="0.25">
      <c r="A300" s="6">
        <v>41060403</v>
      </c>
      <c r="B300" s="7" t="s">
        <v>211</v>
      </c>
      <c r="C300" s="131"/>
      <c r="D300" s="131"/>
    </row>
    <row r="301" spans="1:4" x14ac:dyDescent="0.25">
      <c r="A301" s="6">
        <v>410605</v>
      </c>
      <c r="B301" s="7" t="s">
        <v>93</v>
      </c>
      <c r="C301" s="131">
        <v>7335346.8099999996</v>
      </c>
      <c r="D301" s="131">
        <v>5664969.4699999997</v>
      </c>
    </row>
    <row r="302" spans="1:4" ht="15.75" thickBot="1" x14ac:dyDescent="0.3">
      <c r="A302" s="18">
        <v>410606</v>
      </c>
      <c r="B302" s="19" t="s">
        <v>212</v>
      </c>
      <c r="C302" s="131"/>
      <c r="D302" s="131"/>
    </row>
    <row r="303" spans="1:4" ht="15.75" thickBot="1" x14ac:dyDescent="0.3">
      <c r="A303" s="8" t="s">
        <v>20</v>
      </c>
      <c r="B303" s="9"/>
      <c r="C303" s="196">
        <f>SUM(C294:C302)</f>
        <v>7612593.6099999994</v>
      </c>
      <c r="D303" s="196">
        <f>SUM(D294:D302)</f>
        <v>5968973.7299999995</v>
      </c>
    </row>
    <row r="304" spans="1:4" x14ac:dyDescent="0.25">
      <c r="A304" s="11">
        <v>4107</v>
      </c>
      <c r="B304" s="12" t="s">
        <v>220</v>
      </c>
      <c r="C304" s="390"/>
      <c r="D304" s="390"/>
    </row>
    <row r="305" spans="1:4" x14ac:dyDescent="0.25">
      <c r="A305" s="6">
        <v>410701</v>
      </c>
      <c r="B305" s="7" t="s">
        <v>221</v>
      </c>
      <c r="C305" s="131"/>
      <c r="D305" s="131"/>
    </row>
    <row r="306" spans="1:4" x14ac:dyDescent="0.25">
      <c r="A306" s="6">
        <v>410702</v>
      </c>
      <c r="B306" s="7" t="s">
        <v>222</v>
      </c>
      <c r="C306" s="131"/>
      <c r="D306" s="131">
        <v>830586.71</v>
      </c>
    </row>
    <row r="307" spans="1:4" x14ac:dyDescent="0.25">
      <c r="A307" s="6">
        <v>410703</v>
      </c>
      <c r="B307" s="7" t="s">
        <v>223</v>
      </c>
      <c r="C307" s="131">
        <v>306010.34000000003</v>
      </c>
      <c r="D307" s="131">
        <v>5011.51</v>
      </c>
    </row>
    <row r="308" spans="1:4" x14ac:dyDescent="0.25">
      <c r="A308" s="6">
        <v>410704</v>
      </c>
      <c r="B308" s="7" t="s">
        <v>224</v>
      </c>
      <c r="C308" s="131"/>
      <c r="D308" s="131"/>
    </row>
    <row r="309" spans="1:4" x14ac:dyDescent="0.25">
      <c r="A309" s="6">
        <v>410705</v>
      </c>
      <c r="B309" s="7" t="s">
        <v>225</v>
      </c>
      <c r="C309" s="131">
        <v>497315.29</v>
      </c>
      <c r="D309" s="131">
        <v>172650</v>
      </c>
    </row>
    <row r="310" spans="1:4" x14ac:dyDescent="0.25">
      <c r="A310" s="6">
        <v>410706</v>
      </c>
      <c r="B310" s="7" t="s">
        <v>226</v>
      </c>
      <c r="C310" s="131"/>
      <c r="D310" s="131"/>
    </row>
    <row r="311" spans="1:4" x14ac:dyDescent="0.25">
      <c r="A311" s="6">
        <v>410707</v>
      </c>
      <c r="B311" s="7" t="s">
        <v>227</v>
      </c>
      <c r="C311" s="131"/>
      <c r="D311" s="131"/>
    </row>
    <row r="312" spans="1:4" x14ac:dyDescent="0.25">
      <c r="A312" s="6">
        <v>410708</v>
      </c>
      <c r="B312" s="7" t="s">
        <v>120</v>
      </c>
      <c r="C312" s="131"/>
      <c r="D312" s="131"/>
    </row>
    <row r="313" spans="1:4" x14ac:dyDescent="0.25">
      <c r="A313" s="6">
        <v>41070801</v>
      </c>
      <c r="B313" s="7" t="s">
        <v>228</v>
      </c>
      <c r="C313" s="131"/>
      <c r="D313" s="131"/>
    </row>
    <row r="314" spans="1:4" x14ac:dyDescent="0.25">
      <c r="A314" s="6">
        <v>41070802</v>
      </c>
      <c r="B314" s="7" t="s">
        <v>210</v>
      </c>
      <c r="C314" s="131"/>
      <c r="D314" s="131"/>
    </row>
    <row r="315" spans="1:4" x14ac:dyDescent="0.25">
      <c r="A315" s="6">
        <v>41070803</v>
      </c>
      <c r="B315" s="7" t="s">
        <v>211</v>
      </c>
      <c r="C315" s="131"/>
      <c r="D315" s="131"/>
    </row>
    <row r="316" spans="1:4" ht="15.75" thickBot="1" x14ac:dyDescent="0.3">
      <c r="A316" s="18">
        <v>410709</v>
      </c>
      <c r="B316" s="19" t="s">
        <v>229</v>
      </c>
      <c r="C316" s="398"/>
      <c r="D316" s="398"/>
    </row>
    <row r="317" spans="1:4" ht="15.75" thickBot="1" x14ac:dyDescent="0.3">
      <c r="A317" s="8" t="s">
        <v>20</v>
      </c>
      <c r="B317" s="9"/>
      <c r="C317" s="196">
        <f>SUM(C305:C316)</f>
        <v>803325.63</v>
      </c>
      <c r="D317" s="196">
        <f>SUM(D305:D316)</f>
        <v>1008248.22</v>
      </c>
    </row>
    <row r="318" spans="1:4" x14ac:dyDescent="0.25">
      <c r="A318" s="11">
        <v>4108</v>
      </c>
      <c r="B318" s="12" t="s">
        <v>230</v>
      </c>
      <c r="C318" s="390"/>
      <c r="D318" s="390"/>
    </row>
    <row r="319" spans="1:4" x14ac:dyDescent="0.25">
      <c r="A319" s="6">
        <v>410801</v>
      </c>
      <c r="B319" s="7" t="s">
        <v>231</v>
      </c>
      <c r="C319" s="131"/>
      <c r="D319" s="131"/>
    </row>
    <row r="320" spans="1:4" x14ac:dyDescent="0.25">
      <c r="A320" s="6">
        <v>410802</v>
      </c>
      <c r="B320" s="7" t="s">
        <v>232</v>
      </c>
      <c r="C320" s="131"/>
      <c r="D320" s="131"/>
    </row>
    <row r="321" spans="1:4" x14ac:dyDescent="0.25">
      <c r="A321" s="6">
        <v>410803</v>
      </c>
      <c r="B321" s="7" t="s">
        <v>233</v>
      </c>
      <c r="C321" s="131"/>
      <c r="D321" s="131"/>
    </row>
    <row r="322" spans="1:4" x14ac:dyDescent="0.25">
      <c r="A322" s="6">
        <v>410804</v>
      </c>
      <c r="B322" s="7" t="s">
        <v>234</v>
      </c>
      <c r="C322" s="131"/>
      <c r="D322" s="131"/>
    </row>
    <row r="323" spans="1:4" x14ac:dyDescent="0.25">
      <c r="A323" s="6">
        <v>410805</v>
      </c>
      <c r="B323" s="7" t="s">
        <v>225</v>
      </c>
      <c r="C323" s="131"/>
      <c r="D323" s="131"/>
    </row>
    <row r="324" spans="1:4" x14ac:dyDescent="0.25">
      <c r="A324" s="6">
        <v>410806</v>
      </c>
      <c r="B324" s="7" t="s">
        <v>226</v>
      </c>
      <c r="C324" s="131"/>
      <c r="D324" s="131"/>
    </row>
    <row r="325" spans="1:4" x14ac:dyDescent="0.25">
      <c r="A325" s="6">
        <v>410807</v>
      </c>
      <c r="B325" s="7" t="s">
        <v>227</v>
      </c>
      <c r="C325" s="131"/>
      <c r="D325" s="131"/>
    </row>
    <row r="326" spans="1:4" x14ac:dyDescent="0.25">
      <c r="A326" s="6">
        <v>410808</v>
      </c>
      <c r="B326" s="7" t="s">
        <v>120</v>
      </c>
      <c r="C326" s="131"/>
      <c r="D326" s="131"/>
    </row>
    <row r="327" spans="1:4" x14ac:dyDescent="0.25">
      <c r="A327" s="6">
        <v>41080801</v>
      </c>
      <c r="B327" s="7" t="s">
        <v>209</v>
      </c>
      <c r="C327" s="131"/>
      <c r="D327" s="131"/>
    </row>
    <row r="328" spans="1:4" x14ac:dyDescent="0.25">
      <c r="A328" s="6">
        <v>41080802</v>
      </c>
      <c r="B328" s="7" t="s">
        <v>210</v>
      </c>
      <c r="C328" s="131"/>
      <c r="D328" s="131"/>
    </row>
    <row r="329" spans="1:4" x14ac:dyDescent="0.25">
      <c r="A329" s="6">
        <v>41080803</v>
      </c>
      <c r="B329" s="7" t="s">
        <v>211</v>
      </c>
      <c r="C329" s="131"/>
      <c r="D329" s="131"/>
    </row>
    <row r="330" spans="1:4" ht="15.75" thickBot="1" x14ac:dyDescent="0.3">
      <c r="A330" s="18">
        <v>410809</v>
      </c>
      <c r="B330" s="19" t="s">
        <v>229</v>
      </c>
      <c r="C330" s="398"/>
      <c r="D330" s="398"/>
    </row>
    <row r="331" spans="1:4" ht="15.75" thickBot="1" x14ac:dyDescent="0.3">
      <c r="A331" s="8" t="s">
        <v>20</v>
      </c>
      <c r="B331" s="9"/>
      <c r="C331" s="196">
        <f>SUM(C319:C330)</f>
        <v>0</v>
      </c>
      <c r="D331" s="196">
        <f>SUM(D319:D330)</f>
        <v>0</v>
      </c>
    </row>
    <row r="332" spans="1:4" x14ac:dyDescent="0.25">
      <c r="A332" s="11">
        <v>4109</v>
      </c>
      <c r="B332" s="12" t="s">
        <v>235</v>
      </c>
      <c r="C332" s="390"/>
      <c r="D332" s="390"/>
    </row>
    <row r="333" spans="1:4" x14ac:dyDescent="0.25">
      <c r="A333" s="6">
        <v>410901</v>
      </c>
      <c r="B333" s="7" t="s">
        <v>88</v>
      </c>
      <c r="C333" s="131">
        <v>2366964.9300000002</v>
      </c>
      <c r="D333" s="131">
        <v>1995863.76</v>
      </c>
    </row>
    <row r="334" spans="1:4" x14ac:dyDescent="0.25">
      <c r="A334" s="6">
        <v>410902</v>
      </c>
      <c r="B334" s="7" t="s">
        <v>89</v>
      </c>
      <c r="C334" s="131">
        <v>2619835.66</v>
      </c>
      <c r="D334" s="131">
        <v>2730560.07</v>
      </c>
    </row>
    <row r="335" spans="1:4" x14ac:dyDescent="0.25">
      <c r="A335" s="6">
        <v>410903</v>
      </c>
      <c r="B335" s="7" t="s">
        <v>90</v>
      </c>
      <c r="C335" s="131">
        <v>473244.15999999997</v>
      </c>
      <c r="D335" s="131">
        <v>427561.02</v>
      </c>
    </row>
    <row r="336" spans="1:4" x14ac:dyDescent="0.25">
      <c r="A336" s="6">
        <v>410904</v>
      </c>
      <c r="B336" s="7" t="s">
        <v>91</v>
      </c>
      <c r="C336" s="131"/>
      <c r="D336" s="131"/>
    </row>
    <row r="337" spans="1:4" x14ac:dyDescent="0.25">
      <c r="A337" s="6">
        <v>410905</v>
      </c>
      <c r="B337" s="7" t="s">
        <v>208</v>
      </c>
      <c r="C337" s="131"/>
      <c r="D337" s="131"/>
    </row>
    <row r="338" spans="1:4" x14ac:dyDescent="0.25">
      <c r="A338" s="6">
        <v>410906</v>
      </c>
      <c r="B338" s="4" t="s">
        <v>237</v>
      </c>
      <c r="C338" s="131"/>
      <c r="D338" s="131"/>
    </row>
    <row r="339" spans="1:4" x14ac:dyDescent="0.25">
      <c r="A339" s="6">
        <v>41090501</v>
      </c>
      <c r="B339" s="7" t="s">
        <v>209</v>
      </c>
      <c r="C339" s="131"/>
      <c r="D339" s="131"/>
    </row>
    <row r="340" spans="1:4" x14ac:dyDescent="0.25">
      <c r="A340" s="6">
        <v>41090502</v>
      </c>
      <c r="B340" s="7" t="s">
        <v>210</v>
      </c>
      <c r="C340" s="131"/>
      <c r="D340" s="131"/>
    </row>
    <row r="341" spans="1:4" x14ac:dyDescent="0.25">
      <c r="A341" s="6">
        <v>41090503</v>
      </c>
      <c r="B341" s="7" t="s">
        <v>211</v>
      </c>
      <c r="C341" s="131"/>
      <c r="D341" s="131"/>
    </row>
    <row r="342" spans="1:4" x14ac:dyDescent="0.25">
      <c r="A342" s="6">
        <v>410906</v>
      </c>
      <c r="B342" s="7" t="s">
        <v>93</v>
      </c>
      <c r="C342" s="131">
        <v>29333124.079999998</v>
      </c>
      <c r="D342" s="131">
        <v>29031221.890000001</v>
      </c>
    </row>
    <row r="343" spans="1:4" ht="15.75" thickBot="1" x14ac:dyDescent="0.3">
      <c r="A343" s="18">
        <v>410907</v>
      </c>
      <c r="B343" s="19" t="s">
        <v>94</v>
      </c>
      <c r="C343" s="131">
        <v>3426936.88</v>
      </c>
      <c r="D343" s="131">
        <v>3276975.93</v>
      </c>
    </row>
    <row r="344" spans="1:4" ht="15.75" thickBot="1" x14ac:dyDescent="0.3">
      <c r="A344" s="8" t="s">
        <v>20</v>
      </c>
      <c r="B344" s="9"/>
      <c r="C344" s="196">
        <f>SUM(C333:C343)</f>
        <v>38220105.710000001</v>
      </c>
      <c r="D344" s="196">
        <f>SUM(D333:D343)</f>
        <v>37462182.670000002</v>
      </c>
    </row>
    <row r="345" spans="1:4" x14ac:dyDescent="0.25">
      <c r="A345" s="11">
        <v>4110</v>
      </c>
      <c r="B345" s="12" t="s">
        <v>238</v>
      </c>
      <c r="C345" s="390"/>
      <c r="D345" s="390"/>
    </row>
    <row r="346" spans="1:4" x14ac:dyDescent="0.25">
      <c r="A346" s="6">
        <v>411001</v>
      </c>
      <c r="B346" s="7" t="s">
        <v>88</v>
      </c>
      <c r="C346" s="131">
        <v>59153.17</v>
      </c>
      <c r="D346" s="131">
        <v>113599.13</v>
      </c>
    </row>
    <row r="347" spans="1:4" x14ac:dyDescent="0.25">
      <c r="A347" s="6">
        <v>411002</v>
      </c>
      <c r="B347" s="7" t="s">
        <v>89</v>
      </c>
      <c r="C347" s="131">
        <v>282043.56</v>
      </c>
      <c r="D347" s="131">
        <v>263855.49</v>
      </c>
    </row>
    <row r="348" spans="1:4" x14ac:dyDescent="0.25">
      <c r="A348" s="6">
        <v>411003</v>
      </c>
      <c r="B348" s="7" t="s">
        <v>90</v>
      </c>
      <c r="C348" s="131">
        <v>538799.72</v>
      </c>
      <c r="D348" s="131">
        <v>181748.16</v>
      </c>
    </row>
    <row r="349" spans="1:4" x14ac:dyDescent="0.25">
      <c r="A349" s="6">
        <v>411004</v>
      </c>
      <c r="B349" s="7" t="s">
        <v>91</v>
      </c>
      <c r="C349" s="391"/>
      <c r="D349" s="131"/>
    </row>
    <row r="350" spans="1:4" x14ac:dyDescent="0.25">
      <c r="A350" s="6">
        <v>411005</v>
      </c>
      <c r="B350" s="7" t="s">
        <v>208</v>
      </c>
      <c r="C350" s="131"/>
      <c r="D350" s="131"/>
    </row>
    <row r="351" spans="1:4" x14ac:dyDescent="0.25">
      <c r="A351" s="6">
        <v>41100501</v>
      </c>
      <c r="B351" s="7" t="s">
        <v>228</v>
      </c>
      <c r="C351" s="131"/>
      <c r="D351" s="131"/>
    </row>
    <row r="352" spans="1:4" x14ac:dyDescent="0.25">
      <c r="A352" s="6">
        <v>41100502</v>
      </c>
      <c r="B352" s="7" t="s">
        <v>210</v>
      </c>
      <c r="C352" s="131"/>
      <c r="D352" s="131"/>
    </row>
    <row r="353" spans="1:4" x14ac:dyDescent="0.25">
      <c r="A353" s="6">
        <v>41100503</v>
      </c>
      <c r="B353" s="7" t="s">
        <v>211</v>
      </c>
      <c r="C353" s="131"/>
      <c r="D353" s="131"/>
    </row>
    <row r="354" spans="1:4" x14ac:dyDescent="0.25">
      <c r="A354" s="6">
        <v>411006</v>
      </c>
      <c r="B354" s="7" t="s">
        <v>93</v>
      </c>
      <c r="C354" s="131">
        <v>1602175.26</v>
      </c>
      <c r="D354" s="131">
        <v>1330043.52</v>
      </c>
    </row>
    <row r="355" spans="1:4" ht="15.75" thickBot="1" x14ac:dyDescent="0.3">
      <c r="A355" s="18">
        <v>411007</v>
      </c>
      <c r="B355" s="19" t="s">
        <v>94</v>
      </c>
      <c r="C355" s="398">
        <v>6329.99</v>
      </c>
      <c r="D355" s="398">
        <v>8792.73</v>
      </c>
    </row>
    <row r="356" spans="1:4" ht="15.75" thickBot="1" x14ac:dyDescent="0.3">
      <c r="A356" s="8" t="s">
        <v>20</v>
      </c>
      <c r="B356" s="9"/>
      <c r="C356" s="196">
        <f>SUM(C346:C355)</f>
        <v>2488501.7000000002</v>
      </c>
      <c r="D356" s="196">
        <f>SUM(D346:D355)</f>
        <v>1898039.03</v>
      </c>
    </row>
    <row r="357" spans="1:4" x14ac:dyDescent="0.25">
      <c r="A357" s="11">
        <v>4111</v>
      </c>
      <c r="B357" s="12" t="s">
        <v>239</v>
      </c>
      <c r="C357" s="390"/>
      <c r="D357" s="390"/>
    </row>
    <row r="358" spans="1:4" x14ac:dyDescent="0.25">
      <c r="A358" s="6">
        <v>411101</v>
      </c>
      <c r="B358" s="7" t="s">
        <v>240</v>
      </c>
      <c r="C358" s="131"/>
      <c r="D358" s="131"/>
    </row>
    <row r="359" spans="1:4" x14ac:dyDescent="0.25">
      <c r="A359" s="6">
        <v>411102</v>
      </c>
      <c r="B359" s="7" t="s">
        <v>241</v>
      </c>
      <c r="C359" s="131">
        <v>23383495.899999999</v>
      </c>
      <c r="D359" s="131">
        <v>20059996.559999999</v>
      </c>
    </row>
    <row r="360" spans="1:4" x14ac:dyDescent="0.25">
      <c r="A360" s="6">
        <v>411103</v>
      </c>
      <c r="B360" s="7" t="s">
        <v>242</v>
      </c>
      <c r="C360" s="131">
        <v>1000</v>
      </c>
      <c r="D360" s="131">
        <v>15373.31</v>
      </c>
    </row>
    <row r="361" spans="1:4" x14ac:dyDescent="0.25">
      <c r="A361" s="6">
        <v>411104</v>
      </c>
      <c r="B361" s="7" t="s">
        <v>243</v>
      </c>
      <c r="C361" s="131">
        <v>3355772.38</v>
      </c>
      <c r="D361" s="131"/>
    </row>
    <row r="362" spans="1:4" x14ac:dyDescent="0.25">
      <c r="A362" s="6">
        <v>411105</v>
      </c>
      <c r="B362" s="7" t="s">
        <v>244</v>
      </c>
      <c r="C362" s="131">
        <v>26305722.940000001</v>
      </c>
      <c r="D362" s="131">
        <v>5143295.51</v>
      </c>
    </row>
    <row r="363" spans="1:4" x14ac:dyDescent="0.25">
      <c r="A363" s="6">
        <v>411106</v>
      </c>
      <c r="B363" s="7" t="s">
        <v>118</v>
      </c>
      <c r="C363" s="131"/>
      <c r="D363" s="131"/>
    </row>
    <row r="364" spans="1:4" x14ac:dyDescent="0.25">
      <c r="A364" s="6">
        <v>411107</v>
      </c>
      <c r="B364" s="7" t="s">
        <v>119</v>
      </c>
      <c r="C364" s="131"/>
      <c r="D364" s="131"/>
    </row>
    <row r="365" spans="1:4" x14ac:dyDescent="0.25">
      <c r="A365" s="6">
        <v>411108</v>
      </c>
      <c r="B365" s="7" t="s">
        <v>120</v>
      </c>
      <c r="C365" s="131"/>
      <c r="D365" s="131"/>
    </row>
    <row r="366" spans="1:4" x14ac:dyDescent="0.25">
      <c r="A366" s="6">
        <v>41110801</v>
      </c>
      <c r="B366" s="7" t="s">
        <v>209</v>
      </c>
      <c r="C366" s="131"/>
      <c r="D366" s="131"/>
    </row>
    <row r="367" spans="1:4" x14ac:dyDescent="0.25">
      <c r="A367" s="6">
        <v>41110802</v>
      </c>
      <c r="B367" s="7" t="s">
        <v>210</v>
      </c>
      <c r="C367" s="131"/>
      <c r="D367" s="131"/>
    </row>
    <row r="368" spans="1:4" x14ac:dyDescent="0.25">
      <c r="A368" s="6">
        <v>41110803</v>
      </c>
      <c r="B368" s="7" t="s">
        <v>211</v>
      </c>
      <c r="C368" s="131"/>
      <c r="D368" s="131"/>
    </row>
    <row r="369" spans="1:4" x14ac:dyDescent="0.25">
      <c r="A369" s="6">
        <v>411109</v>
      </c>
      <c r="B369" s="7" t="s">
        <v>245</v>
      </c>
      <c r="C369" s="131"/>
      <c r="D369" s="131"/>
    </row>
    <row r="370" spans="1:4" x14ac:dyDescent="0.25">
      <c r="A370" s="6">
        <v>411110</v>
      </c>
      <c r="B370" s="7" t="s">
        <v>246</v>
      </c>
      <c r="C370" s="131"/>
      <c r="D370" s="131"/>
    </row>
    <row r="371" spans="1:4" ht="15.75" thickBot="1" x14ac:dyDescent="0.3">
      <c r="A371" s="18">
        <v>411111</v>
      </c>
      <c r="B371" s="19" t="s">
        <v>123</v>
      </c>
      <c r="C371" s="398"/>
      <c r="D371" s="398"/>
    </row>
    <row r="372" spans="1:4" ht="15.75" thickBot="1" x14ac:dyDescent="0.3">
      <c r="A372" s="8" t="s">
        <v>20</v>
      </c>
      <c r="B372" s="9"/>
      <c r="C372" s="196">
        <f>SUM(C358:C371)</f>
        <v>53045991.219999999</v>
      </c>
      <c r="D372" s="196">
        <f>SUM(D358:D371)</f>
        <v>25218665.379999995</v>
      </c>
    </row>
    <row r="373" spans="1:4" x14ac:dyDescent="0.25">
      <c r="A373" s="11">
        <v>4112</v>
      </c>
      <c r="B373" s="12" t="s">
        <v>247</v>
      </c>
      <c r="C373" s="390"/>
      <c r="D373" s="390"/>
    </row>
    <row r="374" spans="1:4" x14ac:dyDescent="0.25">
      <c r="A374" s="6">
        <v>411201</v>
      </c>
      <c r="B374" s="7" t="s">
        <v>240</v>
      </c>
      <c r="C374" s="131"/>
      <c r="D374" s="131"/>
    </row>
    <row r="375" spans="1:4" x14ac:dyDescent="0.25">
      <c r="A375" s="6">
        <v>411202</v>
      </c>
      <c r="B375" s="7" t="s">
        <v>241</v>
      </c>
      <c r="C375" s="131">
        <v>461733.5</v>
      </c>
      <c r="D375" s="131">
        <v>397637.29</v>
      </c>
    </row>
    <row r="376" spans="1:4" x14ac:dyDescent="0.25">
      <c r="A376" s="6">
        <v>411203</v>
      </c>
      <c r="B376" s="7" t="s">
        <v>248</v>
      </c>
      <c r="C376" s="131">
        <v>600</v>
      </c>
      <c r="D376" s="131">
        <v>600</v>
      </c>
    </row>
    <row r="377" spans="1:4" x14ac:dyDescent="0.25">
      <c r="A377" s="6">
        <v>411204</v>
      </c>
      <c r="B377" s="7" t="s">
        <v>243</v>
      </c>
      <c r="C377" s="131"/>
      <c r="D377" s="131"/>
    </row>
    <row r="378" spans="1:4" x14ac:dyDescent="0.25">
      <c r="A378" s="6">
        <v>411205</v>
      </c>
      <c r="B378" s="7" t="s">
        <v>244</v>
      </c>
      <c r="C378" s="131"/>
      <c r="D378" s="131"/>
    </row>
    <row r="379" spans="1:4" x14ac:dyDescent="0.25">
      <c r="A379" s="6">
        <v>411206</v>
      </c>
      <c r="B379" s="7" t="s">
        <v>118</v>
      </c>
      <c r="C379" s="131"/>
      <c r="D379" s="131"/>
    </row>
    <row r="380" spans="1:4" x14ac:dyDescent="0.25">
      <c r="A380" s="6">
        <v>411207</v>
      </c>
      <c r="B380" s="7" t="s">
        <v>119</v>
      </c>
      <c r="C380" s="131"/>
      <c r="D380" s="131"/>
    </row>
    <row r="381" spans="1:4" x14ac:dyDescent="0.25">
      <c r="A381" s="6">
        <v>411208</v>
      </c>
      <c r="B381" s="7" t="s">
        <v>249</v>
      </c>
      <c r="C381" s="131"/>
      <c r="D381" s="131"/>
    </row>
    <row r="382" spans="1:4" x14ac:dyDescent="0.25">
      <c r="A382" s="6">
        <v>41120801</v>
      </c>
      <c r="B382" s="7" t="s">
        <v>209</v>
      </c>
      <c r="C382" s="131"/>
      <c r="D382" s="131"/>
    </row>
    <row r="383" spans="1:4" x14ac:dyDescent="0.25">
      <c r="A383" s="6">
        <v>41120802</v>
      </c>
      <c r="B383" s="7" t="s">
        <v>210</v>
      </c>
      <c r="C383" s="131"/>
      <c r="D383" s="131"/>
    </row>
    <row r="384" spans="1:4" x14ac:dyDescent="0.25">
      <c r="A384" s="6">
        <v>41120803</v>
      </c>
      <c r="B384" s="7" t="s">
        <v>211</v>
      </c>
      <c r="C384" s="131"/>
      <c r="D384" s="131"/>
    </row>
    <row r="385" spans="1:4" x14ac:dyDescent="0.25">
      <c r="A385" s="6">
        <v>411209</v>
      </c>
      <c r="B385" s="7" t="s">
        <v>250</v>
      </c>
      <c r="C385" s="131"/>
      <c r="D385" s="131"/>
    </row>
    <row r="386" spans="1:4" x14ac:dyDescent="0.25">
      <c r="A386" s="6">
        <v>411210</v>
      </c>
      <c r="B386" s="7" t="s">
        <v>246</v>
      </c>
      <c r="C386" s="131"/>
      <c r="D386" s="131"/>
    </row>
    <row r="387" spans="1:4" ht="15.75" thickBot="1" x14ac:dyDescent="0.3">
      <c r="A387" s="18">
        <v>411211</v>
      </c>
      <c r="B387" s="19" t="s">
        <v>123</v>
      </c>
      <c r="C387" s="398"/>
      <c r="D387" s="398"/>
    </row>
    <row r="388" spans="1:4" ht="15.75" thickBot="1" x14ac:dyDescent="0.3">
      <c r="A388" s="8" t="s">
        <v>20</v>
      </c>
      <c r="B388" s="9"/>
      <c r="C388" s="196">
        <f>SUM(C374:C387)</f>
        <v>462333.5</v>
      </c>
      <c r="D388" s="196">
        <f>SUM(D374:D387)</f>
        <v>398237.29</v>
      </c>
    </row>
    <row r="389" spans="1:4" x14ac:dyDescent="0.25">
      <c r="A389" s="11">
        <v>42</v>
      </c>
      <c r="B389" s="12" t="s">
        <v>251</v>
      </c>
      <c r="C389" s="390"/>
      <c r="D389" s="390"/>
    </row>
    <row r="390" spans="1:4" x14ac:dyDescent="0.25">
      <c r="A390" s="3">
        <v>4201</v>
      </c>
      <c r="B390" s="4" t="s">
        <v>252</v>
      </c>
      <c r="C390" s="131"/>
      <c r="D390" s="131"/>
    </row>
    <row r="391" spans="1:4" x14ac:dyDescent="0.25">
      <c r="A391" s="6">
        <v>420101</v>
      </c>
      <c r="B391" s="7" t="s">
        <v>205</v>
      </c>
      <c r="C391" s="131"/>
      <c r="D391" s="131"/>
    </row>
    <row r="392" spans="1:4" x14ac:dyDescent="0.25">
      <c r="A392" s="6">
        <v>420102</v>
      </c>
      <c r="B392" s="7" t="s">
        <v>206</v>
      </c>
      <c r="C392" s="131"/>
      <c r="D392" s="131"/>
    </row>
    <row r="393" spans="1:4" x14ac:dyDescent="0.25">
      <c r="A393" s="6">
        <v>420103</v>
      </c>
      <c r="B393" s="7" t="s">
        <v>89</v>
      </c>
      <c r="C393" s="131"/>
      <c r="D393" s="131"/>
    </row>
    <row r="394" spans="1:4" x14ac:dyDescent="0.25">
      <c r="A394" s="6">
        <v>420104</v>
      </c>
      <c r="B394" s="7" t="s">
        <v>90</v>
      </c>
      <c r="C394" s="131"/>
      <c r="D394" s="131"/>
    </row>
    <row r="395" spans="1:4" x14ac:dyDescent="0.25">
      <c r="A395" s="6">
        <v>420105</v>
      </c>
      <c r="B395" s="7" t="s">
        <v>91</v>
      </c>
      <c r="C395" s="131"/>
      <c r="D395" s="131"/>
    </row>
    <row r="396" spans="1:4" x14ac:dyDescent="0.25">
      <c r="A396" s="6">
        <v>420106</v>
      </c>
      <c r="B396" s="7" t="s">
        <v>208</v>
      </c>
      <c r="C396" s="131"/>
      <c r="D396" s="131"/>
    </row>
    <row r="397" spans="1:4" x14ac:dyDescent="0.25">
      <c r="A397" s="6">
        <v>42010601</v>
      </c>
      <c r="B397" s="7" t="s">
        <v>209</v>
      </c>
      <c r="C397" s="131"/>
      <c r="D397" s="131"/>
    </row>
    <row r="398" spans="1:4" x14ac:dyDescent="0.25">
      <c r="A398" s="6">
        <v>42010602</v>
      </c>
      <c r="B398" s="7" t="s">
        <v>210</v>
      </c>
      <c r="C398" s="131"/>
      <c r="D398" s="131"/>
    </row>
    <row r="399" spans="1:4" x14ac:dyDescent="0.25">
      <c r="A399" s="6">
        <v>42010603</v>
      </c>
      <c r="B399" s="7" t="s">
        <v>211</v>
      </c>
      <c r="C399" s="131"/>
      <c r="D399" s="131"/>
    </row>
    <row r="400" spans="1:4" x14ac:dyDescent="0.25">
      <c r="A400" s="6">
        <v>420107</v>
      </c>
      <c r="B400" s="7" t="s">
        <v>93</v>
      </c>
      <c r="C400" s="131"/>
      <c r="D400" s="131"/>
    </row>
    <row r="401" spans="1:4" ht="15.75" thickBot="1" x14ac:dyDescent="0.3">
      <c r="A401" s="18">
        <v>420108</v>
      </c>
      <c r="B401" s="19" t="s">
        <v>212</v>
      </c>
      <c r="C401" s="398"/>
      <c r="D401" s="398"/>
    </row>
    <row r="402" spans="1:4" ht="15.75" thickBot="1" x14ac:dyDescent="0.3">
      <c r="A402" s="8" t="s">
        <v>20</v>
      </c>
      <c r="B402" s="9"/>
      <c r="C402" s="196">
        <f>SUM(C391:C401)</f>
        <v>0</v>
      </c>
      <c r="D402" s="196">
        <f>SUM(D391:D401)</f>
        <v>0</v>
      </c>
    </row>
    <row r="403" spans="1:4" x14ac:dyDescent="0.25">
      <c r="A403" s="11">
        <v>4202</v>
      </c>
      <c r="B403" s="12" t="s">
        <v>253</v>
      </c>
      <c r="C403" s="390"/>
      <c r="D403" s="390"/>
    </row>
    <row r="404" spans="1:4" x14ac:dyDescent="0.25">
      <c r="A404" s="6">
        <v>420201</v>
      </c>
      <c r="B404" s="7" t="s">
        <v>205</v>
      </c>
      <c r="C404" s="131"/>
      <c r="D404" s="131"/>
    </row>
    <row r="405" spans="1:4" x14ac:dyDescent="0.25">
      <c r="A405" s="6">
        <v>420202</v>
      </c>
      <c r="B405" s="7" t="s">
        <v>206</v>
      </c>
      <c r="C405" s="131"/>
      <c r="D405" s="131"/>
    </row>
    <row r="406" spans="1:4" x14ac:dyDescent="0.25">
      <c r="A406" s="6">
        <v>420203</v>
      </c>
      <c r="B406" s="7" t="s">
        <v>89</v>
      </c>
      <c r="C406" s="131"/>
      <c r="D406" s="131"/>
    </row>
    <row r="407" spans="1:4" x14ac:dyDescent="0.25">
      <c r="A407" s="6">
        <v>420204</v>
      </c>
      <c r="B407" s="7" t="s">
        <v>90</v>
      </c>
      <c r="C407" s="131"/>
      <c r="D407" s="131"/>
    </row>
    <row r="408" spans="1:4" x14ac:dyDescent="0.25">
      <c r="A408" s="6">
        <v>420205</v>
      </c>
      <c r="B408" s="7" t="s">
        <v>91</v>
      </c>
      <c r="C408" s="131"/>
      <c r="D408" s="131"/>
    </row>
    <row r="409" spans="1:4" x14ac:dyDescent="0.25">
      <c r="A409" s="6">
        <v>420206</v>
      </c>
      <c r="B409" s="7" t="s">
        <v>208</v>
      </c>
      <c r="C409" s="131"/>
      <c r="D409" s="131"/>
    </row>
    <row r="410" spans="1:4" x14ac:dyDescent="0.25">
      <c r="A410" s="6">
        <v>42020601</v>
      </c>
      <c r="B410" s="7" t="s">
        <v>209</v>
      </c>
      <c r="C410" s="131"/>
      <c r="D410" s="131"/>
    </row>
    <row r="411" spans="1:4" x14ac:dyDescent="0.25">
      <c r="A411" s="6">
        <v>42020602</v>
      </c>
      <c r="B411" s="7" t="s">
        <v>210</v>
      </c>
      <c r="C411" s="131"/>
      <c r="D411" s="131"/>
    </row>
    <row r="412" spans="1:4" x14ac:dyDescent="0.25">
      <c r="A412" s="6">
        <v>42020603</v>
      </c>
      <c r="B412" s="7" t="s">
        <v>211</v>
      </c>
      <c r="C412" s="131"/>
      <c r="D412" s="131"/>
    </row>
    <row r="413" spans="1:4" x14ac:dyDescent="0.25">
      <c r="A413" s="6">
        <v>420207</v>
      </c>
      <c r="B413" s="7" t="s">
        <v>93</v>
      </c>
      <c r="C413" s="131"/>
      <c r="D413" s="131"/>
    </row>
    <row r="414" spans="1:4" ht="15.75" thickBot="1" x14ac:dyDescent="0.3">
      <c r="A414" s="18">
        <v>420208</v>
      </c>
      <c r="B414" s="19" t="s">
        <v>212</v>
      </c>
      <c r="C414" s="398"/>
      <c r="D414" s="398"/>
    </row>
    <row r="415" spans="1:4" ht="15.75" thickBot="1" x14ac:dyDescent="0.3">
      <c r="A415" s="8" t="s">
        <v>20</v>
      </c>
      <c r="B415" s="9"/>
      <c r="C415" s="196">
        <f>SUM(C404:C414)</f>
        <v>0</v>
      </c>
      <c r="D415" s="196">
        <f>SUM(D404:D414)</f>
        <v>0</v>
      </c>
    </row>
    <row r="416" spans="1:4" x14ac:dyDescent="0.25">
      <c r="A416" s="11">
        <v>4203</v>
      </c>
      <c r="B416" s="12" t="s">
        <v>254</v>
      </c>
      <c r="C416" s="390"/>
      <c r="D416" s="390"/>
    </row>
    <row r="417" spans="1:4" x14ac:dyDescent="0.25">
      <c r="A417" s="6">
        <v>420301</v>
      </c>
      <c r="B417" s="7" t="s">
        <v>205</v>
      </c>
      <c r="C417" s="131"/>
      <c r="D417" s="131"/>
    </row>
    <row r="418" spans="1:4" x14ac:dyDescent="0.25">
      <c r="A418" s="6">
        <v>420302</v>
      </c>
      <c r="B418" s="7" t="s">
        <v>206</v>
      </c>
      <c r="C418" s="131"/>
      <c r="D418" s="131"/>
    </row>
    <row r="419" spans="1:4" x14ac:dyDescent="0.25">
      <c r="A419" s="6">
        <v>420303</v>
      </c>
      <c r="B419" s="7" t="s">
        <v>89</v>
      </c>
      <c r="C419" s="131"/>
      <c r="D419" s="131"/>
    </row>
    <row r="420" spans="1:4" x14ac:dyDescent="0.25">
      <c r="A420" s="6">
        <v>420304</v>
      </c>
      <c r="B420" s="7" t="s">
        <v>90</v>
      </c>
      <c r="C420" s="131"/>
      <c r="D420" s="131"/>
    </row>
    <row r="421" spans="1:4" x14ac:dyDescent="0.25">
      <c r="A421" s="6">
        <v>420305</v>
      </c>
      <c r="B421" s="7" t="s">
        <v>91</v>
      </c>
      <c r="C421" s="131"/>
      <c r="D421" s="131"/>
    </row>
    <row r="422" spans="1:4" x14ac:dyDescent="0.25">
      <c r="A422" s="6">
        <v>420306</v>
      </c>
      <c r="B422" s="7" t="s">
        <v>208</v>
      </c>
      <c r="C422" s="131"/>
      <c r="D422" s="131"/>
    </row>
    <row r="423" spans="1:4" x14ac:dyDescent="0.25">
      <c r="A423" s="6">
        <v>42030601</v>
      </c>
      <c r="B423" s="7" t="s">
        <v>209</v>
      </c>
      <c r="C423" s="131"/>
      <c r="D423" s="131"/>
    </row>
    <row r="424" spans="1:4" x14ac:dyDescent="0.25">
      <c r="A424" s="6">
        <v>42030602</v>
      </c>
      <c r="B424" s="7" t="s">
        <v>210</v>
      </c>
      <c r="C424" s="131"/>
      <c r="D424" s="131"/>
    </row>
    <row r="425" spans="1:4" x14ac:dyDescent="0.25">
      <c r="A425" s="6">
        <v>42030603</v>
      </c>
      <c r="B425" s="7" t="s">
        <v>211</v>
      </c>
      <c r="C425" s="131"/>
      <c r="D425" s="131"/>
    </row>
    <row r="426" spans="1:4" x14ac:dyDescent="0.25">
      <c r="A426" s="6">
        <v>420307</v>
      </c>
      <c r="B426" s="7" t="s">
        <v>93</v>
      </c>
      <c r="C426" s="131"/>
      <c r="D426" s="131"/>
    </row>
    <row r="427" spans="1:4" ht="15.75" thickBot="1" x14ac:dyDescent="0.3">
      <c r="A427" s="18">
        <v>420308</v>
      </c>
      <c r="B427" s="19" t="s">
        <v>212</v>
      </c>
      <c r="C427" s="398"/>
      <c r="D427" s="398"/>
    </row>
    <row r="428" spans="1:4" ht="15.75" thickBot="1" x14ac:dyDescent="0.3">
      <c r="A428" s="8" t="s">
        <v>20</v>
      </c>
      <c r="B428" s="9"/>
      <c r="C428" s="196">
        <f>SUM(C417:C427)</f>
        <v>0</v>
      </c>
      <c r="D428" s="196">
        <f>SUM(D417:D427)</f>
        <v>0</v>
      </c>
    </row>
    <row r="429" spans="1:4" x14ac:dyDescent="0.25">
      <c r="A429" s="11">
        <v>4204</v>
      </c>
      <c r="B429" s="12" t="s">
        <v>255</v>
      </c>
      <c r="C429" s="390"/>
      <c r="D429" s="390"/>
    </row>
    <row r="430" spans="1:4" x14ac:dyDescent="0.25">
      <c r="A430" s="6">
        <v>420401</v>
      </c>
      <c r="B430" s="7" t="s">
        <v>205</v>
      </c>
      <c r="C430" s="131"/>
      <c r="D430" s="131"/>
    </row>
    <row r="431" spans="1:4" x14ac:dyDescent="0.25">
      <c r="A431" s="6">
        <v>420402</v>
      </c>
      <c r="B431" s="7" t="s">
        <v>206</v>
      </c>
      <c r="C431" s="131"/>
      <c r="D431" s="131"/>
    </row>
    <row r="432" spans="1:4" x14ac:dyDescent="0.25">
      <c r="A432" s="6">
        <v>420403</v>
      </c>
      <c r="B432" s="7" t="s">
        <v>89</v>
      </c>
      <c r="C432" s="131"/>
      <c r="D432" s="131"/>
    </row>
    <row r="433" spans="1:4" x14ac:dyDescent="0.25">
      <c r="A433" s="6">
        <v>420404</v>
      </c>
      <c r="B433" s="7" t="s">
        <v>90</v>
      </c>
      <c r="C433" s="131"/>
      <c r="D433" s="131"/>
    </row>
    <row r="434" spans="1:4" x14ac:dyDescent="0.25">
      <c r="A434" s="6">
        <v>420405</v>
      </c>
      <c r="B434" s="7" t="s">
        <v>91</v>
      </c>
      <c r="C434" s="131"/>
      <c r="D434" s="131"/>
    </row>
    <row r="435" spans="1:4" x14ac:dyDescent="0.25">
      <c r="A435" s="6">
        <v>420406</v>
      </c>
      <c r="B435" s="7" t="s">
        <v>208</v>
      </c>
      <c r="C435" s="131"/>
      <c r="D435" s="131"/>
    </row>
    <row r="436" spans="1:4" x14ac:dyDescent="0.25">
      <c r="A436" s="6">
        <v>42040601</v>
      </c>
      <c r="B436" s="7" t="s">
        <v>209</v>
      </c>
      <c r="C436" s="131"/>
      <c r="D436" s="131"/>
    </row>
    <row r="437" spans="1:4" x14ac:dyDescent="0.25">
      <c r="A437" s="6">
        <v>42040602</v>
      </c>
      <c r="B437" s="7" t="s">
        <v>210</v>
      </c>
      <c r="C437" s="131"/>
      <c r="D437" s="131"/>
    </row>
    <row r="438" spans="1:4" x14ac:dyDescent="0.25">
      <c r="A438" s="6">
        <v>42040603</v>
      </c>
      <c r="B438" s="7" t="s">
        <v>211</v>
      </c>
      <c r="C438" s="131"/>
      <c r="D438" s="131"/>
    </row>
    <row r="439" spans="1:4" x14ac:dyDescent="0.25">
      <c r="A439" s="6">
        <v>420407</v>
      </c>
      <c r="B439" s="7" t="s">
        <v>93</v>
      </c>
      <c r="C439" s="131"/>
      <c r="D439" s="131"/>
    </row>
    <row r="440" spans="1:4" ht="15.75" thickBot="1" x14ac:dyDescent="0.3">
      <c r="A440" s="18">
        <v>420408</v>
      </c>
      <c r="B440" s="19" t="s">
        <v>212</v>
      </c>
      <c r="C440" s="398"/>
      <c r="D440" s="398"/>
    </row>
    <row r="441" spans="1:4" ht="15.75" thickBot="1" x14ac:dyDescent="0.3">
      <c r="A441" s="8" t="s">
        <v>20</v>
      </c>
      <c r="B441" s="9"/>
      <c r="C441" s="196">
        <f>SUM(C430:C440)</f>
        <v>0</v>
      </c>
      <c r="D441" s="196">
        <f>SUM(D430:D440)</f>
        <v>0</v>
      </c>
    </row>
    <row r="442" spans="1:4" x14ac:dyDescent="0.25">
      <c r="A442" s="11">
        <v>4205</v>
      </c>
      <c r="B442" s="12" t="s">
        <v>256</v>
      </c>
      <c r="C442" s="390"/>
      <c r="D442" s="390"/>
    </row>
    <row r="443" spans="1:4" x14ac:dyDescent="0.25">
      <c r="A443" s="6">
        <v>420501</v>
      </c>
      <c r="B443" s="7" t="s">
        <v>88</v>
      </c>
      <c r="C443" s="131"/>
      <c r="D443" s="131"/>
    </row>
    <row r="444" spans="1:4" x14ac:dyDescent="0.25">
      <c r="A444" s="6">
        <v>420502</v>
      </c>
      <c r="B444" s="7" t="s">
        <v>89</v>
      </c>
      <c r="C444" s="131"/>
      <c r="D444" s="131"/>
    </row>
    <row r="445" spans="1:4" x14ac:dyDescent="0.25">
      <c r="A445" s="6">
        <v>420503</v>
      </c>
      <c r="B445" s="7" t="s">
        <v>90</v>
      </c>
      <c r="C445" s="131"/>
      <c r="D445" s="131"/>
    </row>
    <row r="446" spans="1:4" x14ac:dyDescent="0.25">
      <c r="A446" s="6">
        <v>420504</v>
      </c>
      <c r="B446" s="7" t="s">
        <v>91</v>
      </c>
      <c r="C446" s="131"/>
      <c r="D446" s="131"/>
    </row>
    <row r="447" spans="1:4" x14ac:dyDescent="0.25">
      <c r="A447" s="6">
        <v>420505</v>
      </c>
      <c r="B447" s="7" t="s">
        <v>208</v>
      </c>
      <c r="C447" s="131"/>
      <c r="D447" s="131"/>
    </row>
    <row r="448" spans="1:4" x14ac:dyDescent="0.25">
      <c r="A448" s="6">
        <v>42050501</v>
      </c>
      <c r="B448" s="7" t="s">
        <v>209</v>
      </c>
      <c r="C448" s="131"/>
      <c r="D448" s="131"/>
    </row>
    <row r="449" spans="1:4" x14ac:dyDescent="0.25">
      <c r="A449" s="6">
        <v>42050502</v>
      </c>
      <c r="B449" s="7" t="s">
        <v>210</v>
      </c>
      <c r="C449" s="131"/>
      <c r="D449" s="131"/>
    </row>
    <row r="450" spans="1:4" x14ac:dyDescent="0.25">
      <c r="A450" s="6">
        <v>42050503</v>
      </c>
      <c r="B450" s="7" t="s">
        <v>211</v>
      </c>
      <c r="C450" s="131"/>
      <c r="D450" s="131"/>
    </row>
    <row r="451" spans="1:4" x14ac:dyDescent="0.25">
      <c r="A451" s="6">
        <v>420506</v>
      </c>
      <c r="B451" s="7" t="s">
        <v>93</v>
      </c>
      <c r="C451" s="131"/>
      <c r="D451" s="131"/>
    </row>
    <row r="452" spans="1:4" ht="15.75" thickBot="1" x14ac:dyDescent="0.3">
      <c r="A452" s="18">
        <v>420507</v>
      </c>
      <c r="B452" s="19" t="s">
        <v>212</v>
      </c>
      <c r="C452" s="398"/>
      <c r="D452" s="398"/>
    </row>
    <row r="453" spans="1:4" ht="15.75" thickBot="1" x14ac:dyDescent="0.3">
      <c r="A453" s="8" t="s">
        <v>20</v>
      </c>
      <c r="B453" s="9"/>
      <c r="C453" s="196">
        <f>SUM(C443:C452)</f>
        <v>0</v>
      </c>
      <c r="D453" s="196">
        <f>SUM(D443:D452)</f>
        <v>0</v>
      </c>
    </row>
    <row r="454" spans="1:4" x14ac:dyDescent="0.25">
      <c r="A454" s="11">
        <v>4206</v>
      </c>
      <c r="B454" s="12" t="s">
        <v>257</v>
      </c>
      <c r="C454" s="390"/>
      <c r="D454" s="390"/>
    </row>
    <row r="455" spans="1:4" x14ac:dyDescent="0.25">
      <c r="A455" s="6">
        <v>420601</v>
      </c>
      <c r="B455" s="7" t="s">
        <v>88</v>
      </c>
      <c r="C455" s="131"/>
      <c r="D455" s="131"/>
    </row>
    <row r="456" spans="1:4" x14ac:dyDescent="0.25">
      <c r="A456" s="6">
        <v>420602</v>
      </c>
      <c r="B456" s="7" t="s">
        <v>89</v>
      </c>
      <c r="C456" s="131"/>
      <c r="D456" s="131"/>
    </row>
    <row r="457" spans="1:4" x14ac:dyDescent="0.25">
      <c r="A457" s="6">
        <v>420603</v>
      </c>
      <c r="B457" s="7" t="s">
        <v>90</v>
      </c>
      <c r="C457" s="131"/>
      <c r="D457" s="131"/>
    </row>
    <row r="458" spans="1:4" x14ac:dyDescent="0.25">
      <c r="A458" s="6">
        <v>420604</v>
      </c>
      <c r="B458" s="7" t="s">
        <v>91</v>
      </c>
      <c r="C458" s="131"/>
      <c r="D458" s="131"/>
    </row>
    <row r="459" spans="1:4" x14ac:dyDescent="0.25">
      <c r="A459" s="6">
        <v>420605</v>
      </c>
      <c r="B459" s="7" t="s">
        <v>208</v>
      </c>
      <c r="C459" s="131"/>
      <c r="D459" s="131"/>
    </row>
    <row r="460" spans="1:4" x14ac:dyDescent="0.25">
      <c r="A460" s="6">
        <v>42060501</v>
      </c>
      <c r="B460" s="7" t="s">
        <v>209</v>
      </c>
      <c r="C460" s="131"/>
      <c r="D460" s="131"/>
    </row>
    <row r="461" spans="1:4" x14ac:dyDescent="0.25">
      <c r="A461" s="6">
        <v>42060502</v>
      </c>
      <c r="B461" s="7" t="s">
        <v>210</v>
      </c>
      <c r="C461" s="131"/>
      <c r="D461" s="131"/>
    </row>
    <row r="462" spans="1:4" x14ac:dyDescent="0.25">
      <c r="A462" s="6">
        <v>42060503</v>
      </c>
      <c r="B462" s="7" t="s">
        <v>211</v>
      </c>
      <c r="C462" s="131"/>
      <c r="D462" s="131"/>
    </row>
    <row r="463" spans="1:4" x14ac:dyDescent="0.25">
      <c r="A463" s="6">
        <v>420606</v>
      </c>
      <c r="B463" s="7" t="s">
        <v>93</v>
      </c>
      <c r="C463" s="131"/>
      <c r="D463" s="131"/>
    </row>
    <row r="464" spans="1:4" ht="15.75" thickBot="1" x14ac:dyDescent="0.3">
      <c r="A464" s="18">
        <v>420607</v>
      </c>
      <c r="B464" s="19" t="s">
        <v>212</v>
      </c>
      <c r="C464" s="398"/>
      <c r="D464" s="398"/>
    </row>
    <row r="465" spans="1:4" ht="15.75" thickBot="1" x14ac:dyDescent="0.3">
      <c r="A465" s="8" t="s">
        <v>20</v>
      </c>
      <c r="B465" s="9"/>
      <c r="C465" s="196">
        <f>SUM(C455:C464)</f>
        <v>0</v>
      </c>
      <c r="D465" s="196">
        <f>SUM(D455:D464)</f>
        <v>0</v>
      </c>
    </row>
    <row r="466" spans="1:4" x14ac:dyDescent="0.25">
      <c r="A466" s="11">
        <v>4207</v>
      </c>
      <c r="B466" s="12" t="s">
        <v>216</v>
      </c>
      <c r="C466" s="390"/>
      <c r="D466" s="390"/>
    </row>
    <row r="467" spans="1:4" x14ac:dyDescent="0.25">
      <c r="A467" s="6">
        <v>420701</v>
      </c>
      <c r="B467" s="7" t="s">
        <v>88</v>
      </c>
      <c r="C467" s="131"/>
      <c r="D467" s="131"/>
    </row>
    <row r="468" spans="1:4" x14ac:dyDescent="0.25">
      <c r="A468" s="6">
        <v>420702</v>
      </c>
      <c r="B468" s="7" t="s">
        <v>89</v>
      </c>
      <c r="C468" s="131"/>
      <c r="D468" s="131"/>
    </row>
    <row r="469" spans="1:4" x14ac:dyDescent="0.25">
      <c r="A469" s="6">
        <v>420703</v>
      </c>
      <c r="B469" s="7" t="s">
        <v>90</v>
      </c>
      <c r="C469" s="131"/>
      <c r="D469" s="131"/>
    </row>
    <row r="470" spans="1:4" x14ac:dyDescent="0.25">
      <c r="A470" s="6">
        <v>420704</v>
      </c>
      <c r="B470" s="7" t="s">
        <v>91</v>
      </c>
      <c r="C470" s="131"/>
      <c r="D470" s="131"/>
    </row>
    <row r="471" spans="1:4" x14ac:dyDescent="0.25">
      <c r="A471" s="6">
        <v>420705</v>
      </c>
      <c r="B471" s="7" t="s">
        <v>208</v>
      </c>
      <c r="C471" s="131"/>
      <c r="D471" s="131"/>
    </row>
    <row r="472" spans="1:4" x14ac:dyDescent="0.25">
      <c r="A472" s="6">
        <v>42070501</v>
      </c>
      <c r="B472" s="7" t="s">
        <v>209</v>
      </c>
      <c r="C472" s="131"/>
      <c r="D472" s="131"/>
    </row>
    <row r="473" spans="1:4" x14ac:dyDescent="0.25">
      <c r="A473" s="6">
        <v>42070502</v>
      </c>
      <c r="B473" s="7" t="s">
        <v>210</v>
      </c>
      <c r="C473" s="131"/>
      <c r="D473" s="131"/>
    </row>
    <row r="474" spans="1:4" x14ac:dyDescent="0.25">
      <c r="A474" s="6">
        <v>42070503</v>
      </c>
      <c r="B474" s="7" t="s">
        <v>211</v>
      </c>
      <c r="C474" s="131"/>
      <c r="D474" s="131"/>
    </row>
    <row r="475" spans="1:4" x14ac:dyDescent="0.25">
      <c r="A475" s="6">
        <v>420706</v>
      </c>
      <c r="B475" s="7" t="s">
        <v>93</v>
      </c>
      <c r="C475" s="131"/>
      <c r="D475" s="131"/>
    </row>
    <row r="476" spans="1:4" ht="15.75" thickBot="1" x14ac:dyDescent="0.3">
      <c r="A476" s="18">
        <v>420707</v>
      </c>
      <c r="B476" s="19" t="s">
        <v>212</v>
      </c>
      <c r="C476" s="398"/>
      <c r="D476" s="398"/>
    </row>
    <row r="477" spans="1:4" ht="15.75" thickBot="1" x14ac:dyDescent="0.3">
      <c r="A477" s="8" t="s">
        <v>20</v>
      </c>
      <c r="B477" s="9"/>
      <c r="C477" s="196">
        <f>SUM(C467:C476)</f>
        <v>0</v>
      </c>
      <c r="D477" s="196">
        <f>SUM(D467:D476)</f>
        <v>0</v>
      </c>
    </row>
    <row r="478" spans="1:4" x14ac:dyDescent="0.25">
      <c r="A478" s="11">
        <v>4208</v>
      </c>
      <c r="B478" s="12" t="s">
        <v>258</v>
      </c>
      <c r="C478" s="390"/>
      <c r="D478" s="390"/>
    </row>
    <row r="479" spans="1:4" x14ac:dyDescent="0.25">
      <c r="A479" s="15">
        <v>420801</v>
      </c>
      <c r="B479" s="16" t="s">
        <v>89</v>
      </c>
      <c r="C479" s="392"/>
      <c r="D479" s="392"/>
    </row>
    <row r="480" spans="1:4" x14ac:dyDescent="0.25">
      <c r="A480" s="6">
        <v>420802</v>
      </c>
      <c r="B480" s="7" t="s">
        <v>90</v>
      </c>
      <c r="C480" s="131"/>
      <c r="D480" s="131"/>
    </row>
    <row r="481" spans="1:4" x14ac:dyDescent="0.25">
      <c r="A481" s="6">
        <v>420803</v>
      </c>
      <c r="B481" s="7" t="s">
        <v>91</v>
      </c>
      <c r="C481" s="131"/>
      <c r="D481" s="131"/>
    </row>
    <row r="482" spans="1:4" x14ac:dyDescent="0.25">
      <c r="A482" s="6">
        <v>420804</v>
      </c>
      <c r="B482" s="7" t="s">
        <v>208</v>
      </c>
      <c r="C482" s="131"/>
      <c r="D482" s="131"/>
    </row>
    <row r="483" spans="1:4" x14ac:dyDescent="0.25">
      <c r="A483" s="6">
        <v>42080401</v>
      </c>
      <c r="B483" s="7" t="s">
        <v>209</v>
      </c>
      <c r="C483" s="131"/>
      <c r="D483" s="131"/>
    </row>
    <row r="484" spans="1:4" x14ac:dyDescent="0.25">
      <c r="A484" s="6">
        <v>42080402</v>
      </c>
      <c r="B484" s="7" t="s">
        <v>210</v>
      </c>
      <c r="C484" s="131"/>
      <c r="D484" s="131"/>
    </row>
    <row r="485" spans="1:4" x14ac:dyDescent="0.25">
      <c r="A485" s="6">
        <v>42080403</v>
      </c>
      <c r="B485" s="7" t="s">
        <v>211</v>
      </c>
      <c r="C485" s="131"/>
      <c r="D485" s="131"/>
    </row>
    <row r="486" spans="1:4" x14ac:dyDescent="0.25">
      <c r="A486" s="6">
        <v>420805</v>
      </c>
      <c r="B486" s="7" t="s">
        <v>93</v>
      </c>
      <c r="C486" s="131"/>
      <c r="D486" s="131"/>
    </row>
    <row r="487" spans="1:4" ht="15.75" thickBot="1" x14ac:dyDescent="0.3">
      <c r="A487" s="18">
        <v>420806</v>
      </c>
      <c r="B487" s="19" t="s">
        <v>212</v>
      </c>
      <c r="C487" s="398"/>
      <c r="D487" s="398"/>
    </row>
    <row r="488" spans="1:4" ht="15.75" thickBot="1" x14ac:dyDescent="0.3">
      <c r="A488" s="8" t="s">
        <v>20</v>
      </c>
      <c r="B488" s="9"/>
      <c r="C488" s="196">
        <f>SUM(C479:C487)</f>
        <v>0</v>
      </c>
      <c r="D488" s="196">
        <f>SUM(D479:D487)</f>
        <v>0</v>
      </c>
    </row>
    <row r="489" spans="1:4" x14ac:dyDescent="0.25">
      <c r="A489" s="11">
        <v>4209</v>
      </c>
      <c r="B489" s="12" t="s">
        <v>259</v>
      </c>
      <c r="C489" s="390"/>
      <c r="D489" s="390"/>
    </row>
    <row r="490" spans="1:4" x14ac:dyDescent="0.25">
      <c r="A490" s="6">
        <v>420901</v>
      </c>
      <c r="B490" s="7" t="s">
        <v>89</v>
      </c>
      <c r="C490" s="131"/>
      <c r="D490" s="131"/>
    </row>
    <row r="491" spans="1:4" x14ac:dyDescent="0.25">
      <c r="A491" s="6">
        <v>420902</v>
      </c>
      <c r="B491" s="7" t="s">
        <v>90</v>
      </c>
      <c r="C491" s="131"/>
      <c r="D491" s="131"/>
    </row>
    <row r="492" spans="1:4" x14ac:dyDescent="0.25">
      <c r="A492" s="6">
        <v>420903</v>
      </c>
      <c r="B492" s="7" t="s">
        <v>91</v>
      </c>
      <c r="C492" s="131"/>
      <c r="D492" s="131"/>
    </row>
    <row r="493" spans="1:4" x14ac:dyDescent="0.25">
      <c r="A493" s="6">
        <v>420904</v>
      </c>
      <c r="B493" s="7" t="s">
        <v>208</v>
      </c>
      <c r="C493" s="131"/>
      <c r="D493" s="131"/>
    </row>
    <row r="494" spans="1:4" x14ac:dyDescent="0.25">
      <c r="A494" s="6">
        <v>42090401</v>
      </c>
      <c r="B494" s="7" t="s">
        <v>209</v>
      </c>
      <c r="C494" s="131"/>
      <c r="D494" s="131"/>
    </row>
    <row r="495" spans="1:4" x14ac:dyDescent="0.25">
      <c r="A495" s="6">
        <v>42090402</v>
      </c>
      <c r="B495" s="7" t="s">
        <v>210</v>
      </c>
      <c r="C495" s="131"/>
      <c r="D495" s="131"/>
    </row>
    <row r="496" spans="1:4" x14ac:dyDescent="0.25">
      <c r="A496" s="6">
        <v>42090403</v>
      </c>
      <c r="B496" s="7" t="s">
        <v>211</v>
      </c>
      <c r="C496" s="131"/>
      <c r="D496" s="131"/>
    </row>
    <row r="497" spans="1:4" x14ac:dyDescent="0.25">
      <c r="A497" s="6">
        <v>420905</v>
      </c>
      <c r="B497" s="7" t="s">
        <v>93</v>
      </c>
      <c r="C497" s="131"/>
      <c r="D497" s="131"/>
    </row>
    <row r="498" spans="1:4" ht="15.75" thickBot="1" x14ac:dyDescent="0.3">
      <c r="A498" s="18">
        <v>420906</v>
      </c>
      <c r="B498" s="19" t="s">
        <v>212</v>
      </c>
      <c r="C498" s="398"/>
      <c r="D498" s="398"/>
    </row>
    <row r="499" spans="1:4" ht="15.75" thickBot="1" x14ac:dyDescent="0.3">
      <c r="A499" s="8" t="s">
        <v>20</v>
      </c>
      <c r="B499" s="9"/>
      <c r="C499" s="196">
        <f>SUM(C490:C498)</f>
        <v>0</v>
      </c>
      <c r="D499" s="196">
        <f>SUM(D490:D498)</f>
        <v>0</v>
      </c>
    </row>
    <row r="500" spans="1:4" x14ac:dyDescent="0.25">
      <c r="A500" s="11">
        <v>4210</v>
      </c>
      <c r="B500" s="12" t="s">
        <v>260</v>
      </c>
      <c r="C500" s="390"/>
      <c r="D500" s="390"/>
    </row>
    <row r="501" spans="1:4" x14ac:dyDescent="0.25">
      <c r="A501" s="6">
        <v>421001</v>
      </c>
      <c r="B501" s="7" t="s">
        <v>221</v>
      </c>
      <c r="C501" s="131"/>
      <c r="D501" s="131"/>
    </row>
    <row r="502" spans="1:4" x14ac:dyDescent="0.25">
      <c r="A502" s="6">
        <v>421002</v>
      </c>
      <c r="B502" s="7" t="s">
        <v>261</v>
      </c>
      <c r="C502" s="131"/>
      <c r="D502" s="131"/>
    </row>
    <row r="503" spans="1:4" x14ac:dyDescent="0.25">
      <c r="A503" s="6">
        <v>421003</v>
      </c>
      <c r="B503" s="7" t="s">
        <v>223</v>
      </c>
      <c r="C503" s="131"/>
      <c r="D503" s="131"/>
    </row>
    <row r="504" spans="1:4" x14ac:dyDescent="0.25">
      <c r="A504" s="6">
        <v>421004</v>
      </c>
      <c r="B504" s="7" t="s">
        <v>224</v>
      </c>
      <c r="C504" s="131"/>
      <c r="D504" s="131"/>
    </row>
    <row r="505" spans="1:4" x14ac:dyDescent="0.25">
      <c r="A505" s="6">
        <v>421005</v>
      </c>
      <c r="B505" s="7" t="s">
        <v>262</v>
      </c>
      <c r="C505" s="131"/>
      <c r="D505" s="131"/>
    </row>
    <row r="506" spans="1:4" x14ac:dyDescent="0.25">
      <c r="A506" s="6">
        <v>421006</v>
      </c>
      <c r="B506" s="7" t="s">
        <v>263</v>
      </c>
      <c r="C506" s="131"/>
      <c r="D506" s="131"/>
    </row>
    <row r="507" spans="1:4" x14ac:dyDescent="0.25">
      <c r="A507" s="6">
        <v>421007</v>
      </c>
      <c r="B507" s="7" t="s">
        <v>264</v>
      </c>
      <c r="C507" s="131"/>
      <c r="D507" s="131"/>
    </row>
    <row r="508" spans="1:4" x14ac:dyDescent="0.25">
      <c r="A508" s="6">
        <v>421008</v>
      </c>
      <c r="B508" s="7" t="s">
        <v>120</v>
      </c>
      <c r="C508" s="131"/>
      <c r="D508" s="131"/>
    </row>
    <row r="509" spans="1:4" x14ac:dyDescent="0.25">
      <c r="A509" s="6">
        <v>42100801</v>
      </c>
      <c r="B509" s="7" t="s">
        <v>209</v>
      </c>
      <c r="C509" s="131"/>
      <c r="D509" s="131"/>
    </row>
    <row r="510" spans="1:4" x14ac:dyDescent="0.25">
      <c r="A510" s="6">
        <v>42100802</v>
      </c>
      <c r="B510" s="7" t="s">
        <v>210</v>
      </c>
      <c r="C510" s="131"/>
      <c r="D510" s="131"/>
    </row>
    <row r="511" spans="1:4" x14ac:dyDescent="0.25">
      <c r="A511" s="6">
        <v>42100803</v>
      </c>
      <c r="B511" s="7" t="s">
        <v>211</v>
      </c>
      <c r="C511" s="131"/>
      <c r="D511" s="131"/>
    </row>
    <row r="512" spans="1:4" ht="15.75" thickBot="1" x14ac:dyDescent="0.3">
      <c r="A512" s="18">
        <v>421009</v>
      </c>
      <c r="B512" s="19" t="s">
        <v>229</v>
      </c>
      <c r="C512" s="398"/>
      <c r="D512" s="398"/>
    </row>
    <row r="513" spans="1:4" ht="15.75" thickBot="1" x14ac:dyDescent="0.3">
      <c r="A513" s="8" t="s">
        <v>20</v>
      </c>
      <c r="B513" s="9"/>
      <c r="C513" s="196">
        <f>SUM(C501:C512)</f>
        <v>0</v>
      </c>
      <c r="D513" s="196">
        <f>SUM(D501:D512)</f>
        <v>0</v>
      </c>
    </row>
    <row r="514" spans="1:4" x14ac:dyDescent="0.25">
      <c r="A514" s="11">
        <v>4211</v>
      </c>
      <c r="B514" s="12" t="s">
        <v>265</v>
      </c>
      <c r="C514" s="390"/>
      <c r="D514" s="390"/>
    </row>
    <row r="515" spans="1:4" x14ac:dyDescent="0.25">
      <c r="A515" s="6">
        <v>421101</v>
      </c>
      <c r="B515" s="7" t="s">
        <v>221</v>
      </c>
      <c r="C515" s="131"/>
      <c r="D515" s="131"/>
    </row>
    <row r="516" spans="1:4" x14ac:dyDescent="0.25">
      <c r="A516" s="6">
        <v>421102</v>
      </c>
      <c r="B516" s="7" t="s">
        <v>222</v>
      </c>
      <c r="C516" s="131"/>
      <c r="D516" s="131"/>
    </row>
    <row r="517" spans="1:4" x14ac:dyDescent="0.25">
      <c r="A517" s="6">
        <v>421103</v>
      </c>
      <c r="B517" s="7" t="s">
        <v>223</v>
      </c>
      <c r="C517" s="131"/>
      <c r="D517" s="131"/>
    </row>
    <row r="518" spans="1:4" x14ac:dyDescent="0.25">
      <c r="A518" s="6">
        <v>421104</v>
      </c>
      <c r="B518" s="7" t="s">
        <v>224</v>
      </c>
      <c r="C518" s="131"/>
      <c r="D518" s="131"/>
    </row>
    <row r="519" spans="1:4" x14ac:dyDescent="0.25">
      <c r="A519" s="6">
        <v>421105</v>
      </c>
      <c r="B519" s="7" t="s">
        <v>262</v>
      </c>
      <c r="C519" s="131"/>
      <c r="D519" s="131"/>
    </row>
    <row r="520" spans="1:4" x14ac:dyDescent="0.25">
      <c r="A520" s="6">
        <v>421106</v>
      </c>
      <c r="B520" s="7" t="s">
        <v>263</v>
      </c>
      <c r="C520" s="131"/>
      <c r="D520" s="131"/>
    </row>
    <row r="521" spans="1:4" x14ac:dyDescent="0.25">
      <c r="A521" s="6">
        <v>421107</v>
      </c>
      <c r="B521" s="7" t="s">
        <v>266</v>
      </c>
      <c r="C521" s="131"/>
      <c r="D521" s="131"/>
    </row>
    <row r="522" spans="1:4" x14ac:dyDescent="0.25">
      <c r="A522" s="6">
        <v>421108</v>
      </c>
      <c r="B522" s="7" t="s">
        <v>120</v>
      </c>
      <c r="C522" s="131"/>
      <c r="D522" s="131"/>
    </row>
    <row r="523" spans="1:4" x14ac:dyDescent="0.25">
      <c r="A523" s="6">
        <v>42110801</v>
      </c>
      <c r="B523" s="7" t="s">
        <v>209</v>
      </c>
      <c r="C523" s="131"/>
      <c r="D523" s="131"/>
    </row>
    <row r="524" spans="1:4" x14ac:dyDescent="0.25">
      <c r="A524" s="6">
        <v>42110802</v>
      </c>
      <c r="B524" s="7" t="s">
        <v>210</v>
      </c>
      <c r="C524" s="131"/>
      <c r="D524" s="131"/>
    </row>
    <row r="525" spans="1:4" x14ac:dyDescent="0.25">
      <c r="A525" s="6">
        <v>42110803</v>
      </c>
      <c r="B525" s="7" t="s">
        <v>211</v>
      </c>
      <c r="C525" s="131"/>
      <c r="D525" s="131"/>
    </row>
    <row r="526" spans="1:4" ht="15.75" thickBot="1" x14ac:dyDescent="0.3">
      <c r="A526" s="18">
        <v>421109</v>
      </c>
      <c r="B526" s="19" t="s">
        <v>229</v>
      </c>
      <c r="C526" s="398"/>
      <c r="D526" s="398"/>
    </row>
    <row r="527" spans="1:4" ht="15.75" thickBot="1" x14ac:dyDescent="0.3">
      <c r="A527" s="8" t="s">
        <v>20</v>
      </c>
      <c r="B527" s="9"/>
      <c r="C527" s="196">
        <f>SUM(C515:C526)</f>
        <v>0</v>
      </c>
      <c r="D527" s="196">
        <f>SUM(D515:D526)</f>
        <v>0</v>
      </c>
    </row>
    <row r="528" spans="1:4" x14ac:dyDescent="0.25">
      <c r="A528" s="11">
        <v>4212</v>
      </c>
      <c r="B528" s="12" t="s">
        <v>235</v>
      </c>
      <c r="C528" s="390"/>
      <c r="D528" s="390"/>
    </row>
    <row r="529" spans="1:4" x14ac:dyDescent="0.25">
      <c r="A529" s="6">
        <v>421201</v>
      </c>
      <c r="B529" s="7" t="s">
        <v>88</v>
      </c>
      <c r="C529" s="131"/>
      <c r="D529" s="131"/>
    </row>
    <row r="530" spans="1:4" x14ac:dyDescent="0.25">
      <c r="A530" s="6">
        <v>421202</v>
      </c>
      <c r="B530" s="7" t="s">
        <v>89</v>
      </c>
      <c r="C530" s="131"/>
      <c r="D530" s="131"/>
    </row>
    <row r="531" spans="1:4" x14ac:dyDescent="0.25">
      <c r="A531" s="6">
        <v>421203</v>
      </c>
      <c r="B531" s="7" t="s">
        <v>90</v>
      </c>
      <c r="C531" s="131"/>
      <c r="D531" s="131"/>
    </row>
    <row r="532" spans="1:4" x14ac:dyDescent="0.25">
      <c r="A532" s="6">
        <v>421204</v>
      </c>
      <c r="B532" s="7" t="s">
        <v>91</v>
      </c>
      <c r="C532" s="131"/>
      <c r="D532" s="131"/>
    </row>
    <row r="533" spans="1:4" x14ac:dyDescent="0.25">
      <c r="A533" s="6">
        <v>421205</v>
      </c>
      <c r="B533" s="7" t="s">
        <v>208</v>
      </c>
      <c r="C533" s="131"/>
      <c r="D533" s="131"/>
    </row>
    <row r="534" spans="1:4" x14ac:dyDescent="0.25">
      <c r="A534" s="6">
        <v>42120501</v>
      </c>
      <c r="B534" s="16" t="s">
        <v>209</v>
      </c>
      <c r="C534" s="392"/>
      <c r="D534" s="392"/>
    </row>
    <row r="535" spans="1:4" x14ac:dyDescent="0.25">
      <c r="A535" s="6">
        <v>42120502</v>
      </c>
      <c r="B535" s="16" t="s">
        <v>210</v>
      </c>
      <c r="C535" s="392"/>
      <c r="D535" s="392"/>
    </row>
    <row r="536" spans="1:4" x14ac:dyDescent="0.25">
      <c r="A536" s="6">
        <v>42120503</v>
      </c>
      <c r="B536" s="16" t="s">
        <v>211</v>
      </c>
      <c r="C536" s="392"/>
      <c r="D536" s="392"/>
    </row>
    <row r="537" spans="1:4" x14ac:dyDescent="0.25">
      <c r="A537" s="6">
        <v>421206</v>
      </c>
      <c r="B537" s="7" t="s">
        <v>93</v>
      </c>
      <c r="C537" s="131"/>
      <c r="D537" s="131"/>
    </row>
    <row r="538" spans="1:4" ht="15.75" thickBot="1" x14ac:dyDescent="0.3">
      <c r="A538" s="18">
        <v>421207</v>
      </c>
      <c r="B538" s="19" t="s">
        <v>94</v>
      </c>
      <c r="C538" s="398"/>
      <c r="D538" s="398"/>
    </row>
    <row r="539" spans="1:4" ht="15.75" thickBot="1" x14ac:dyDescent="0.3">
      <c r="A539" s="8" t="s">
        <v>20</v>
      </c>
      <c r="B539" s="9"/>
      <c r="C539" s="196">
        <f>SUM(C529:C538)</f>
        <v>0</v>
      </c>
      <c r="D539" s="196">
        <f>SUM(D529:D538)</f>
        <v>0</v>
      </c>
    </row>
    <row r="540" spans="1:4" x14ac:dyDescent="0.25">
      <c r="A540" s="11">
        <v>4213</v>
      </c>
      <c r="B540" s="12" t="s">
        <v>267</v>
      </c>
      <c r="C540" s="390"/>
      <c r="D540" s="390"/>
    </row>
    <row r="541" spans="1:4" x14ac:dyDescent="0.25">
      <c r="A541" s="6">
        <v>421301</v>
      </c>
      <c r="B541" s="7" t="s">
        <v>88</v>
      </c>
      <c r="C541" s="131"/>
      <c r="D541" s="131"/>
    </row>
    <row r="542" spans="1:4" x14ac:dyDescent="0.25">
      <c r="A542" s="6">
        <v>421302</v>
      </c>
      <c r="B542" s="7" t="s">
        <v>268</v>
      </c>
      <c r="C542" s="131"/>
      <c r="D542" s="131"/>
    </row>
    <row r="543" spans="1:4" x14ac:dyDescent="0.25">
      <c r="A543" s="6">
        <v>421303</v>
      </c>
      <c r="B543" s="7" t="s">
        <v>90</v>
      </c>
      <c r="C543" s="131"/>
      <c r="D543" s="131"/>
    </row>
    <row r="544" spans="1:4" x14ac:dyDescent="0.25">
      <c r="A544" s="6">
        <v>421304</v>
      </c>
      <c r="B544" s="7" t="s">
        <v>91</v>
      </c>
      <c r="C544" s="131"/>
      <c r="D544" s="131"/>
    </row>
    <row r="545" spans="1:4" x14ac:dyDescent="0.25">
      <c r="A545" s="6">
        <v>421305</v>
      </c>
      <c r="B545" s="7" t="s">
        <v>208</v>
      </c>
      <c r="C545" s="131"/>
      <c r="D545" s="131"/>
    </row>
    <row r="546" spans="1:4" x14ac:dyDescent="0.25">
      <c r="A546" s="6">
        <v>42130501</v>
      </c>
      <c r="B546" s="7" t="s">
        <v>209</v>
      </c>
      <c r="C546" s="131"/>
      <c r="D546" s="131"/>
    </row>
    <row r="547" spans="1:4" x14ac:dyDescent="0.25">
      <c r="A547" s="6">
        <v>42130502</v>
      </c>
      <c r="B547" s="7" t="s">
        <v>210</v>
      </c>
      <c r="C547" s="131"/>
      <c r="D547" s="131"/>
    </row>
    <row r="548" spans="1:4" x14ac:dyDescent="0.25">
      <c r="A548" s="6">
        <v>42130503</v>
      </c>
      <c r="B548" s="7" t="s">
        <v>211</v>
      </c>
      <c r="C548" s="131"/>
      <c r="D548" s="131"/>
    </row>
    <row r="549" spans="1:4" x14ac:dyDescent="0.25">
      <c r="A549" s="6">
        <v>421306</v>
      </c>
      <c r="B549" s="7" t="s">
        <v>93</v>
      </c>
      <c r="C549" s="131"/>
      <c r="D549" s="131"/>
    </row>
    <row r="550" spans="1:4" ht="15.75" thickBot="1" x14ac:dyDescent="0.3">
      <c r="A550" s="18">
        <v>421307</v>
      </c>
      <c r="B550" s="19" t="s">
        <v>94</v>
      </c>
      <c r="C550" s="398"/>
      <c r="D550" s="398"/>
    </row>
    <row r="551" spans="1:4" ht="15.75" thickBot="1" x14ac:dyDescent="0.3">
      <c r="A551" s="8" t="s">
        <v>20</v>
      </c>
      <c r="B551" s="9"/>
      <c r="C551" s="196">
        <f>SUM(C541:C550)</f>
        <v>0</v>
      </c>
      <c r="D551" s="196">
        <f>SUM(D541:D550)</f>
        <v>0</v>
      </c>
    </row>
    <row r="552" spans="1:4" x14ac:dyDescent="0.25">
      <c r="A552" s="11">
        <v>4214</v>
      </c>
      <c r="B552" s="12" t="s">
        <v>239</v>
      </c>
      <c r="C552" s="390"/>
      <c r="D552" s="390"/>
    </row>
    <row r="553" spans="1:4" x14ac:dyDescent="0.25">
      <c r="A553" s="6">
        <v>421401</v>
      </c>
      <c r="B553" s="7" t="s">
        <v>240</v>
      </c>
      <c r="C553" s="131"/>
      <c r="D553" s="131"/>
    </row>
    <row r="554" spans="1:4" x14ac:dyDescent="0.25">
      <c r="A554" s="6">
        <v>421402</v>
      </c>
      <c r="B554" s="7" t="s">
        <v>241</v>
      </c>
      <c r="C554" s="131"/>
      <c r="D554" s="131"/>
    </row>
    <row r="555" spans="1:4" x14ac:dyDescent="0.25">
      <c r="A555" s="6">
        <v>421403</v>
      </c>
      <c r="B555" s="7" t="s">
        <v>248</v>
      </c>
      <c r="C555" s="131"/>
      <c r="D555" s="131"/>
    </row>
    <row r="556" spans="1:4" x14ac:dyDescent="0.25">
      <c r="A556" s="6">
        <v>421404</v>
      </c>
      <c r="B556" s="7" t="s">
        <v>243</v>
      </c>
      <c r="C556" s="131"/>
      <c r="D556" s="131"/>
    </row>
    <row r="557" spans="1:4" x14ac:dyDescent="0.25">
      <c r="A557" s="6">
        <v>421405</v>
      </c>
      <c r="B557" s="7" t="s">
        <v>244</v>
      </c>
      <c r="C557" s="131"/>
      <c r="D557" s="131"/>
    </row>
    <row r="558" spans="1:4" x14ac:dyDescent="0.25">
      <c r="A558" s="6">
        <v>421406</v>
      </c>
      <c r="B558" s="7" t="s">
        <v>118</v>
      </c>
      <c r="C558" s="131"/>
      <c r="D558" s="131"/>
    </row>
    <row r="559" spans="1:4" x14ac:dyDescent="0.25">
      <c r="A559" s="6">
        <v>421407</v>
      </c>
      <c r="B559" s="7" t="s">
        <v>269</v>
      </c>
      <c r="C559" s="131"/>
      <c r="D559" s="131"/>
    </row>
    <row r="560" spans="1:4" x14ac:dyDescent="0.25">
      <c r="A560" s="6">
        <v>421408</v>
      </c>
      <c r="B560" s="7" t="s">
        <v>120</v>
      </c>
      <c r="C560" s="131"/>
      <c r="D560" s="131"/>
    </row>
    <row r="561" spans="1:4" x14ac:dyDescent="0.25">
      <c r="A561" s="6">
        <v>42140801</v>
      </c>
      <c r="B561" s="7" t="s">
        <v>209</v>
      </c>
      <c r="C561" s="131"/>
      <c r="D561" s="131"/>
    </row>
    <row r="562" spans="1:4" x14ac:dyDescent="0.25">
      <c r="A562" s="6">
        <v>42140802</v>
      </c>
      <c r="B562" s="7" t="s">
        <v>210</v>
      </c>
      <c r="C562" s="400"/>
      <c r="D562" s="131"/>
    </row>
    <row r="563" spans="1:4" x14ac:dyDescent="0.25">
      <c r="A563" s="6">
        <v>421408</v>
      </c>
      <c r="B563" s="7" t="s">
        <v>211</v>
      </c>
      <c r="C563" s="131"/>
      <c r="D563" s="131"/>
    </row>
    <row r="564" spans="1:4" x14ac:dyDescent="0.25">
      <c r="A564" s="6">
        <v>421409</v>
      </c>
      <c r="B564" s="7" t="s">
        <v>270</v>
      </c>
      <c r="C564" s="131"/>
      <c r="D564" s="131"/>
    </row>
    <row r="565" spans="1:4" x14ac:dyDescent="0.25">
      <c r="A565" s="6">
        <v>421410</v>
      </c>
      <c r="B565" s="7" t="s">
        <v>271</v>
      </c>
      <c r="C565" s="131"/>
      <c r="D565" s="131"/>
    </row>
    <row r="566" spans="1:4" ht="15.75" thickBot="1" x14ac:dyDescent="0.3">
      <c r="A566" s="18">
        <v>421411</v>
      </c>
      <c r="B566" s="19" t="s">
        <v>123</v>
      </c>
      <c r="C566" s="398"/>
      <c r="D566" s="398"/>
    </row>
    <row r="567" spans="1:4" ht="15.75" thickBot="1" x14ac:dyDescent="0.3">
      <c r="A567" s="8" t="s">
        <v>20</v>
      </c>
      <c r="B567" s="9"/>
      <c r="C567" s="196">
        <f>SUM(C553:C566)</f>
        <v>0</v>
      </c>
      <c r="D567" s="196">
        <f>SUM(D553:D566)</f>
        <v>0</v>
      </c>
    </row>
    <row r="568" spans="1:4" x14ac:dyDescent="0.25">
      <c r="A568" s="11">
        <v>4215</v>
      </c>
      <c r="B568" s="12" t="s">
        <v>272</v>
      </c>
      <c r="C568" s="390"/>
      <c r="D568" s="390"/>
    </row>
    <row r="569" spans="1:4" x14ac:dyDescent="0.25">
      <c r="A569" s="6">
        <v>421501</v>
      </c>
      <c r="B569" s="7" t="s">
        <v>240</v>
      </c>
      <c r="C569" s="131"/>
      <c r="D569" s="131"/>
    </row>
    <row r="570" spans="1:4" x14ac:dyDescent="0.25">
      <c r="A570" s="6">
        <v>421502</v>
      </c>
      <c r="B570" s="7" t="s">
        <v>241</v>
      </c>
      <c r="C570" s="131"/>
      <c r="D570" s="131"/>
    </row>
    <row r="571" spans="1:4" x14ac:dyDescent="0.25">
      <c r="A571" s="6">
        <v>421503</v>
      </c>
      <c r="B571" s="7" t="s">
        <v>248</v>
      </c>
      <c r="C571" s="131"/>
      <c r="D571" s="131"/>
    </row>
    <row r="572" spans="1:4" x14ac:dyDescent="0.25">
      <c r="A572" s="6">
        <v>421504</v>
      </c>
      <c r="B572" s="7" t="s">
        <v>243</v>
      </c>
      <c r="C572" s="131"/>
      <c r="D572" s="131"/>
    </row>
    <row r="573" spans="1:4" x14ac:dyDescent="0.25">
      <c r="A573" s="6">
        <v>421505</v>
      </c>
      <c r="B573" s="7" t="s">
        <v>244</v>
      </c>
      <c r="C573" s="131"/>
      <c r="D573" s="131"/>
    </row>
    <row r="574" spans="1:4" x14ac:dyDescent="0.25">
      <c r="A574" s="6">
        <v>421506</v>
      </c>
      <c r="B574" s="7" t="s">
        <v>118</v>
      </c>
      <c r="C574" s="131"/>
      <c r="D574" s="131"/>
    </row>
    <row r="575" spans="1:4" x14ac:dyDescent="0.25">
      <c r="A575" s="6">
        <v>421507</v>
      </c>
      <c r="B575" s="7" t="s">
        <v>269</v>
      </c>
      <c r="C575" s="131"/>
      <c r="D575" s="131"/>
    </row>
    <row r="576" spans="1:4" x14ac:dyDescent="0.25">
      <c r="A576" s="6">
        <v>421508</v>
      </c>
      <c r="B576" s="7" t="s">
        <v>120</v>
      </c>
      <c r="C576" s="131"/>
      <c r="D576" s="131"/>
    </row>
    <row r="577" spans="1:4" x14ac:dyDescent="0.25">
      <c r="A577" s="6">
        <v>42150801</v>
      </c>
      <c r="B577" s="7" t="s">
        <v>209</v>
      </c>
      <c r="C577" s="131"/>
      <c r="D577" s="131"/>
    </row>
    <row r="578" spans="1:4" x14ac:dyDescent="0.25">
      <c r="A578" s="6">
        <v>42150802</v>
      </c>
      <c r="B578" s="7" t="s">
        <v>210</v>
      </c>
      <c r="C578" s="131"/>
      <c r="D578" s="131"/>
    </row>
    <row r="579" spans="1:4" x14ac:dyDescent="0.25">
      <c r="A579" s="6">
        <v>42150803</v>
      </c>
      <c r="B579" s="7" t="s">
        <v>211</v>
      </c>
      <c r="C579" s="131"/>
      <c r="D579" s="131"/>
    </row>
    <row r="580" spans="1:4" x14ac:dyDescent="0.25">
      <c r="A580" s="6">
        <v>421509</v>
      </c>
      <c r="B580" s="7" t="s">
        <v>270</v>
      </c>
      <c r="C580" s="131"/>
      <c r="D580" s="131"/>
    </row>
    <row r="581" spans="1:4" x14ac:dyDescent="0.25">
      <c r="A581" s="6">
        <v>421510</v>
      </c>
      <c r="B581" s="7" t="s">
        <v>246</v>
      </c>
      <c r="C581" s="131"/>
      <c r="D581" s="131"/>
    </row>
    <row r="582" spans="1:4" ht="15.75" thickBot="1" x14ac:dyDescent="0.3">
      <c r="A582" s="18">
        <v>421511</v>
      </c>
      <c r="B582" s="19" t="s">
        <v>123</v>
      </c>
      <c r="C582" s="398"/>
      <c r="D582" s="398"/>
    </row>
    <row r="583" spans="1:4" ht="15.75" thickBot="1" x14ac:dyDescent="0.3">
      <c r="A583" s="8" t="s">
        <v>20</v>
      </c>
      <c r="B583" s="9"/>
      <c r="C583" s="196">
        <f>SUM(C569:C582)</f>
        <v>0</v>
      </c>
      <c r="D583" s="196">
        <f>SUM(D569:D582)</f>
        <v>0</v>
      </c>
    </row>
    <row r="584" spans="1:4" x14ac:dyDescent="0.25">
      <c r="A584" s="11">
        <v>43</v>
      </c>
      <c r="B584" s="12" t="s">
        <v>273</v>
      </c>
      <c r="C584" s="390"/>
      <c r="D584" s="390"/>
    </row>
    <row r="585" spans="1:4" x14ac:dyDescent="0.25">
      <c r="A585" s="3">
        <v>4301</v>
      </c>
      <c r="B585" s="4" t="s">
        <v>204</v>
      </c>
      <c r="C585" s="131"/>
      <c r="D585" s="131"/>
    </row>
    <row r="586" spans="1:4" x14ac:dyDescent="0.25">
      <c r="A586" s="6">
        <v>430101</v>
      </c>
      <c r="B586" s="7" t="s">
        <v>96</v>
      </c>
      <c r="C586" s="131">
        <v>475729351.68000001</v>
      </c>
      <c r="D586" s="131">
        <v>419316750.24000001</v>
      </c>
    </row>
    <row r="587" spans="1:4" x14ac:dyDescent="0.25">
      <c r="A587" s="6">
        <v>430102</v>
      </c>
      <c r="B587" s="7" t="s">
        <v>97</v>
      </c>
      <c r="C587" s="131">
        <v>276362692.55000001</v>
      </c>
      <c r="D587" s="131">
        <v>236357298.40000001</v>
      </c>
    </row>
    <row r="588" spans="1:4" x14ac:dyDescent="0.25">
      <c r="A588" s="6">
        <v>430103</v>
      </c>
      <c r="B588" s="7" t="s">
        <v>98</v>
      </c>
      <c r="C588" s="131">
        <v>20582223.960000001</v>
      </c>
      <c r="D588" s="131">
        <v>7273171.3200000003</v>
      </c>
    </row>
    <row r="589" spans="1:4" x14ac:dyDescent="0.25">
      <c r="A589" s="6">
        <v>430104</v>
      </c>
      <c r="B589" s="7" t="s">
        <v>99</v>
      </c>
      <c r="C589" s="131">
        <v>3786682.6</v>
      </c>
      <c r="D589" s="131">
        <v>3428810.57</v>
      </c>
    </row>
    <row r="590" spans="1:4" x14ac:dyDescent="0.25">
      <c r="A590" s="6">
        <v>430105</v>
      </c>
      <c r="B590" s="7" t="s">
        <v>100</v>
      </c>
      <c r="C590" s="131">
        <v>40613437.560000002</v>
      </c>
      <c r="D590" s="131">
        <v>19175663</v>
      </c>
    </row>
    <row r="591" spans="1:4" x14ac:dyDescent="0.25">
      <c r="A591" s="6">
        <v>430106</v>
      </c>
      <c r="B591" s="7" t="s">
        <v>274</v>
      </c>
      <c r="C591" s="131">
        <v>444950157.44999999</v>
      </c>
      <c r="D591" s="131">
        <v>422511907.06</v>
      </c>
    </row>
    <row r="592" spans="1:4" x14ac:dyDescent="0.25">
      <c r="A592" s="6">
        <v>430107</v>
      </c>
      <c r="B592" s="7" t="s">
        <v>102</v>
      </c>
      <c r="C592" s="131"/>
      <c r="D592" s="131"/>
    </row>
    <row r="593" spans="1:4" x14ac:dyDescent="0.25">
      <c r="A593" s="6">
        <v>430108</v>
      </c>
      <c r="B593" s="7" t="s">
        <v>103</v>
      </c>
      <c r="C593" s="131">
        <v>135038292.88</v>
      </c>
      <c r="D593" s="131">
        <v>84634652.019999996</v>
      </c>
    </row>
    <row r="594" spans="1:4" x14ac:dyDescent="0.25">
      <c r="A594" s="6">
        <v>430109</v>
      </c>
      <c r="B594" s="7" t="s">
        <v>104</v>
      </c>
      <c r="C594" s="131">
        <v>22928379.489999998</v>
      </c>
      <c r="D594" s="131">
        <v>25890194.579999998</v>
      </c>
    </row>
    <row r="595" spans="1:4" x14ac:dyDescent="0.25">
      <c r="A595" s="6">
        <v>430110</v>
      </c>
      <c r="B595" s="7" t="s">
        <v>105</v>
      </c>
      <c r="C595" s="131"/>
      <c r="D595" s="131"/>
    </row>
    <row r="596" spans="1:4" x14ac:dyDescent="0.25">
      <c r="A596" s="6">
        <v>430111</v>
      </c>
      <c r="B596" s="7" t="s">
        <v>106</v>
      </c>
      <c r="C596" s="131">
        <v>33709672.490000002</v>
      </c>
      <c r="D596" s="131">
        <v>16704807.949999999</v>
      </c>
    </row>
    <row r="597" spans="1:4" x14ac:dyDescent="0.25">
      <c r="A597" s="6">
        <v>430112</v>
      </c>
      <c r="B597" s="7" t="s">
        <v>107</v>
      </c>
      <c r="C597" s="131">
        <v>966638.74</v>
      </c>
      <c r="D597" s="131">
        <v>1157255.2</v>
      </c>
    </row>
    <row r="598" spans="1:4" x14ac:dyDescent="0.25">
      <c r="A598" s="6">
        <v>430113</v>
      </c>
      <c r="B598" s="7" t="s">
        <v>108</v>
      </c>
      <c r="C598" s="131"/>
      <c r="D598" s="131"/>
    </row>
    <row r="599" spans="1:4" x14ac:dyDescent="0.25">
      <c r="A599" s="6">
        <v>430114</v>
      </c>
      <c r="B599" s="7" t="s">
        <v>109</v>
      </c>
      <c r="C599" s="131">
        <v>6059257.8899999997</v>
      </c>
      <c r="D599" s="131">
        <v>432885.18</v>
      </c>
    </row>
    <row r="600" spans="1:4" ht="15.75" thickBot="1" x14ac:dyDescent="0.3">
      <c r="A600" s="18">
        <v>430115</v>
      </c>
      <c r="B600" s="19" t="s">
        <v>110</v>
      </c>
      <c r="C600" s="131">
        <v>8379931.6799999997</v>
      </c>
      <c r="D600" s="131">
        <v>6561737.1699999999</v>
      </c>
    </row>
    <row r="601" spans="1:4" ht="15.75" thickBot="1" x14ac:dyDescent="0.3">
      <c r="A601" s="8" t="s">
        <v>20</v>
      </c>
      <c r="B601" s="9"/>
      <c r="C601" s="196">
        <f>SUM(C586:C600)</f>
        <v>1469106718.9700005</v>
      </c>
      <c r="D601" s="196">
        <f>SUM(D586:D600)</f>
        <v>1243445132.6900003</v>
      </c>
    </row>
    <row r="602" spans="1:4" x14ac:dyDescent="0.25">
      <c r="A602" s="11">
        <v>4302</v>
      </c>
      <c r="B602" s="12" t="s">
        <v>213</v>
      </c>
      <c r="C602" s="390"/>
      <c r="D602" s="390"/>
    </row>
    <row r="603" spans="1:4" x14ac:dyDescent="0.25">
      <c r="A603" s="6">
        <v>430201</v>
      </c>
      <c r="B603" s="7" t="s">
        <v>96</v>
      </c>
      <c r="C603" s="131">
        <v>33682923.43</v>
      </c>
      <c r="D603" s="131">
        <v>29718580.579999998</v>
      </c>
    </row>
    <row r="604" spans="1:4" x14ac:dyDescent="0.25">
      <c r="A604" s="6">
        <v>430202</v>
      </c>
      <c r="B604" s="7" t="s">
        <v>97</v>
      </c>
      <c r="C604" s="131">
        <v>14417154.539999999</v>
      </c>
      <c r="D604" s="131">
        <v>12634902.43</v>
      </c>
    </row>
    <row r="605" spans="1:4" x14ac:dyDescent="0.25">
      <c r="A605" s="6">
        <v>430203</v>
      </c>
      <c r="B605" s="7" t="s">
        <v>98</v>
      </c>
      <c r="C605" s="131">
        <v>1009363.78</v>
      </c>
      <c r="D605" s="131">
        <v>1451004.65</v>
      </c>
    </row>
    <row r="606" spans="1:4" x14ac:dyDescent="0.25">
      <c r="A606" s="6">
        <v>430204</v>
      </c>
      <c r="B606" s="7" t="s">
        <v>99</v>
      </c>
      <c r="C606" s="131"/>
      <c r="D606" s="131">
        <v>614854.93999999994</v>
      </c>
    </row>
    <row r="607" spans="1:4" x14ac:dyDescent="0.25">
      <c r="A607" s="6">
        <v>430205</v>
      </c>
      <c r="B607" s="7" t="s">
        <v>100</v>
      </c>
      <c r="C607" s="131">
        <v>4078361.45</v>
      </c>
      <c r="D607" s="131">
        <v>2652039.64</v>
      </c>
    </row>
    <row r="608" spans="1:4" x14ac:dyDescent="0.25">
      <c r="A608" s="6">
        <v>430206</v>
      </c>
      <c r="B608" s="7" t="s">
        <v>274</v>
      </c>
      <c r="C608" s="131"/>
      <c r="D608" s="131"/>
    </row>
    <row r="609" spans="1:4" x14ac:dyDescent="0.25">
      <c r="A609" s="6">
        <v>430207</v>
      </c>
      <c r="B609" s="7" t="s">
        <v>102</v>
      </c>
      <c r="C609" s="131"/>
      <c r="D609" s="131"/>
    </row>
    <row r="610" spans="1:4" x14ac:dyDescent="0.25">
      <c r="A610" s="6">
        <v>430208</v>
      </c>
      <c r="B610" s="7" t="s">
        <v>103</v>
      </c>
      <c r="C610" s="131">
        <v>7444732.2199999997</v>
      </c>
      <c r="D610" s="131">
        <v>7211675.8200000003</v>
      </c>
    </row>
    <row r="611" spans="1:4" x14ac:dyDescent="0.25">
      <c r="A611" s="6">
        <v>430209</v>
      </c>
      <c r="B611" s="7" t="s">
        <v>104</v>
      </c>
      <c r="C611" s="131">
        <v>3890879.67</v>
      </c>
      <c r="D611" s="131">
        <v>3575553.47</v>
      </c>
    </row>
    <row r="612" spans="1:4" x14ac:dyDescent="0.25">
      <c r="A612" s="6">
        <v>430210</v>
      </c>
      <c r="B612" s="7" t="s">
        <v>105</v>
      </c>
      <c r="C612" s="131"/>
      <c r="D612" s="131"/>
    </row>
    <row r="613" spans="1:4" x14ac:dyDescent="0.25">
      <c r="A613" s="6">
        <v>430211</v>
      </c>
      <c r="B613" s="7" t="s">
        <v>106</v>
      </c>
      <c r="C613" s="131">
        <v>3046178.6</v>
      </c>
      <c r="D613" s="131">
        <v>1926822.44</v>
      </c>
    </row>
    <row r="614" spans="1:4" x14ac:dyDescent="0.25">
      <c r="A614" s="6">
        <v>430212</v>
      </c>
      <c r="B614" s="7" t="s">
        <v>107</v>
      </c>
      <c r="C614" s="131">
        <v>192844.35</v>
      </c>
      <c r="D614" s="131">
        <v>230872.4</v>
      </c>
    </row>
    <row r="615" spans="1:4" x14ac:dyDescent="0.25">
      <c r="A615" s="6">
        <v>430213</v>
      </c>
      <c r="B615" s="7" t="s">
        <v>108</v>
      </c>
      <c r="C615" s="131"/>
      <c r="D615" s="131"/>
    </row>
    <row r="616" spans="1:4" x14ac:dyDescent="0.25">
      <c r="A616" s="6">
        <v>430214</v>
      </c>
      <c r="B616" s="7" t="s">
        <v>109</v>
      </c>
      <c r="C616" s="131">
        <v>1208822.2</v>
      </c>
      <c r="D616" s="131">
        <v>86360.59</v>
      </c>
    </row>
    <row r="617" spans="1:4" ht="15.75" thickBot="1" x14ac:dyDescent="0.3">
      <c r="A617" s="18">
        <v>430215</v>
      </c>
      <c r="B617" s="19" t="s">
        <v>110</v>
      </c>
      <c r="C617" s="131">
        <v>1584444.03</v>
      </c>
      <c r="D617" s="131">
        <v>1268256.55</v>
      </c>
    </row>
    <row r="618" spans="1:4" ht="15.75" thickBot="1" x14ac:dyDescent="0.3">
      <c r="A618" s="8" t="s">
        <v>20</v>
      </c>
      <c r="B618" s="9"/>
      <c r="C618" s="196">
        <f>SUM(C603:C617)</f>
        <v>70555704.269999996</v>
      </c>
      <c r="D618" s="196">
        <f>SUM(D603:D617)</f>
        <v>61370923.50999999</v>
      </c>
    </row>
    <row r="619" spans="1:4" x14ac:dyDescent="0.25">
      <c r="A619" s="11">
        <v>4303</v>
      </c>
      <c r="B619" s="12" t="s">
        <v>215</v>
      </c>
      <c r="C619" s="390"/>
      <c r="D619" s="390"/>
    </row>
    <row r="620" spans="1:4" x14ac:dyDescent="0.25">
      <c r="A620" s="6">
        <v>430301</v>
      </c>
      <c r="B620" s="7" t="s">
        <v>96</v>
      </c>
      <c r="C620" s="131">
        <v>26014417.68</v>
      </c>
      <c r="D620" s="131">
        <v>30180770.43</v>
      </c>
    </row>
    <row r="621" spans="1:4" x14ac:dyDescent="0.25">
      <c r="A621" s="6">
        <v>430302</v>
      </c>
      <c r="B621" s="7" t="s">
        <v>97</v>
      </c>
      <c r="C621" s="131">
        <v>10363027.74</v>
      </c>
      <c r="D621" s="131">
        <v>15149199.17</v>
      </c>
    </row>
    <row r="622" spans="1:4" x14ac:dyDescent="0.25">
      <c r="A622" s="6">
        <v>430303</v>
      </c>
      <c r="B622" s="7" t="s">
        <v>98</v>
      </c>
      <c r="C622" s="131">
        <v>1426302.28</v>
      </c>
      <c r="D622" s="131"/>
    </row>
    <row r="623" spans="1:4" x14ac:dyDescent="0.25">
      <c r="A623" s="6">
        <v>430304</v>
      </c>
      <c r="B623" s="7" t="s">
        <v>99</v>
      </c>
      <c r="C623" s="131"/>
      <c r="D623" s="131"/>
    </row>
    <row r="624" spans="1:4" x14ac:dyDescent="0.25">
      <c r="A624" s="6">
        <v>430305</v>
      </c>
      <c r="B624" s="7" t="s">
        <v>100</v>
      </c>
      <c r="C624" s="131">
        <v>2709729.87</v>
      </c>
      <c r="D624" s="131">
        <v>1447823.05</v>
      </c>
    </row>
    <row r="625" spans="1:4" x14ac:dyDescent="0.25">
      <c r="A625" s="6">
        <v>430306</v>
      </c>
      <c r="B625" s="7" t="s">
        <v>101</v>
      </c>
      <c r="C625" s="131">
        <v>2495100.89</v>
      </c>
      <c r="D625" s="131">
        <v>2056583.24</v>
      </c>
    </row>
    <row r="626" spans="1:4" x14ac:dyDescent="0.25">
      <c r="A626" s="6">
        <v>430307</v>
      </c>
      <c r="B626" s="7" t="s">
        <v>102</v>
      </c>
      <c r="C626" s="391"/>
      <c r="D626" s="131"/>
    </row>
    <row r="627" spans="1:4" x14ac:dyDescent="0.25">
      <c r="A627" s="6">
        <v>430308</v>
      </c>
      <c r="B627" s="7" t="s">
        <v>103</v>
      </c>
      <c r="C627" s="131">
        <v>9851297.5</v>
      </c>
      <c r="D627" s="131">
        <v>6950206.1900000004</v>
      </c>
    </row>
    <row r="628" spans="1:4" x14ac:dyDescent="0.25">
      <c r="A628" s="6">
        <v>430309</v>
      </c>
      <c r="B628" s="7" t="s">
        <v>104</v>
      </c>
      <c r="C628" s="131">
        <v>1070345.28</v>
      </c>
      <c r="D628" s="131">
        <v>1295867.46</v>
      </c>
    </row>
    <row r="629" spans="1:4" x14ac:dyDescent="0.25">
      <c r="A629" s="6">
        <v>430310</v>
      </c>
      <c r="B629" s="7" t="s">
        <v>105</v>
      </c>
      <c r="C629" s="391"/>
      <c r="D629" s="131"/>
    </row>
    <row r="630" spans="1:4" x14ac:dyDescent="0.25">
      <c r="A630" s="6">
        <v>430311</v>
      </c>
      <c r="B630" s="7" t="s">
        <v>106</v>
      </c>
      <c r="C630" s="131">
        <v>4826248.76</v>
      </c>
      <c r="D630" s="131">
        <v>2697177.53</v>
      </c>
    </row>
    <row r="631" spans="1:4" x14ac:dyDescent="0.25">
      <c r="A631" s="6">
        <v>430312</v>
      </c>
      <c r="B631" s="7" t="s">
        <v>107</v>
      </c>
      <c r="C631" s="131"/>
      <c r="D631" s="131"/>
    </row>
    <row r="632" spans="1:4" x14ac:dyDescent="0.25">
      <c r="A632" s="6">
        <v>430313</v>
      </c>
      <c r="B632" s="7" t="s">
        <v>108</v>
      </c>
      <c r="C632" s="131"/>
      <c r="D632" s="131"/>
    </row>
    <row r="633" spans="1:4" x14ac:dyDescent="0.25">
      <c r="A633" s="6">
        <v>430314</v>
      </c>
      <c r="B633" s="7" t="s">
        <v>109</v>
      </c>
      <c r="C633" s="131"/>
      <c r="D633" s="131"/>
    </row>
    <row r="634" spans="1:4" ht="15.75" thickBot="1" x14ac:dyDescent="0.3">
      <c r="A634" s="18">
        <v>430315</v>
      </c>
      <c r="B634" s="19" t="s">
        <v>110</v>
      </c>
      <c r="C634" s="131"/>
      <c r="D634" s="131"/>
    </row>
    <row r="635" spans="1:4" ht="15.75" thickBot="1" x14ac:dyDescent="0.3">
      <c r="A635" s="8" t="s">
        <v>20</v>
      </c>
      <c r="B635" s="9"/>
      <c r="C635" s="196">
        <f>SUM(C620:C634)</f>
        <v>58756470</v>
      </c>
      <c r="D635" s="196">
        <f>SUM(D620:D634)</f>
        <v>59777627.07</v>
      </c>
    </row>
    <row r="636" spans="1:4" x14ac:dyDescent="0.25">
      <c r="A636" s="11">
        <v>4304</v>
      </c>
      <c r="B636" s="12" t="s">
        <v>216</v>
      </c>
      <c r="C636" s="390"/>
      <c r="D636" s="390"/>
    </row>
    <row r="637" spans="1:4" x14ac:dyDescent="0.25">
      <c r="A637" s="6">
        <v>430401</v>
      </c>
      <c r="B637" s="7" t="s">
        <v>96</v>
      </c>
      <c r="C637" s="131"/>
      <c r="D637" s="131"/>
    </row>
    <row r="638" spans="1:4" x14ac:dyDescent="0.25">
      <c r="A638" s="6">
        <v>430402</v>
      </c>
      <c r="B638" s="7" t="s">
        <v>97</v>
      </c>
      <c r="C638" s="131"/>
      <c r="D638" s="131"/>
    </row>
    <row r="639" spans="1:4" x14ac:dyDescent="0.25">
      <c r="A639" s="6">
        <v>430403</v>
      </c>
      <c r="B639" s="7" t="s">
        <v>98</v>
      </c>
      <c r="C639" s="131"/>
      <c r="D639" s="131"/>
    </row>
    <row r="640" spans="1:4" x14ac:dyDescent="0.25">
      <c r="A640" s="6">
        <v>430404</v>
      </c>
      <c r="B640" s="7" t="s">
        <v>99</v>
      </c>
      <c r="C640" s="131"/>
      <c r="D640" s="131"/>
    </row>
    <row r="641" spans="1:4" x14ac:dyDescent="0.25">
      <c r="A641" s="6">
        <v>430405</v>
      </c>
      <c r="B641" s="7" t="s">
        <v>100</v>
      </c>
      <c r="C641" s="131"/>
      <c r="D641" s="131"/>
    </row>
    <row r="642" spans="1:4" x14ac:dyDescent="0.25">
      <c r="A642" s="6">
        <v>430406</v>
      </c>
      <c r="B642" s="7" t="s">
        <v>101</v>
      </c>
      <c r="C642" s="131"/>
      <c r="D642" s="131"/>
    </row>
    <row r="643" spans="1:4" x14ac:dyDescent="0.25">
      <c r="A643" s="6">
        <v>430407</v>
      </c>
      <c r="B643" s="7" t="s">
        <v>102</v>
      </c>
      <c r="C643" s="391"/>
      <c r="D643" s="131"/>
    </row>
    <row r="644" spans="1:4" x14ac:dyDescent="0.25">
      <c r="A644" s="6">
        <v>430408</v>
      </c>
      <c r="B644" s="7" t="s">
        <v>103</v>
      </c>
      <c r="C644" s="131"/>
      <c r="D644" s="131"/>
    </row>
    <row r="645" spans="1:4" x14ac:dyDescent="0.25">
      <c r="A645" s="6">
        <v>430409</v>
      </c>
      <c r="B645" s="7" t="s">
        <v>104</v>
      </c>
      <c r="C645" s="131"/>
      <c r="D645" s="131"/>
    </row>
    <row r="646" spans="1:4" x14ac:dyDescent="0.25">
      <c r="A646" s="6">
        <v>430410</v>
      </c>
      <c r="B646" s="7" t="s">
        <v>105</v>
      </c>
      <c r="C646" s="391"/>
      <c r="D646" s="131"/>
    </row>
    <row r="647" spans="1:4" x14ac:dyDescent="0.25">
      <c r="A647" s="6">
        <v>430411</v>
      </c>
      <c r="B647" s="7" t="s">
        <v>106</v>
      </c>
      <c r="C647" s="131"/>
      <c r="D647" s="131"/>
    </row>
    <row r="648" spans="1:4" x14ac:dyDescent="0.25">
      <c r="A648" s="6">
        <v>430412</v>
      </c>
      <c r="B648" s="7" t="s">
        <v>107</v>
      </c>
      <c r="C648" s="131"/>
      <c r="D648" s="131"/>
    </row>
    <row r="649" spans="1:4" x14ac:dyDescent="0.25">
      <c r="A649" s="6">
        <v>430413</v>
      </c>
      <c r="B649" s="7" t="s">
        <v>108</v>
      </c>
      <c r="C649" s="131"/>
      <c r="D649" s="131"/>
    </row>
    <row r="650" spans="1:4" x14ac:dyDescent="0.25">
      <c r="A650" s="6">
        <v>430414</v>
      </c>
      <c r="B650" s="7" t="s">
        <v>109</v>
      </c>
      <c r="C650" s="131"/>
      <c r="D650" s="131"/>
    </row>
    <row r="651" spans="1:4" ht="15.75" thickBot="1" x14ac:dyDescent="0.3">
      <c r="A651" s="18">
        <v>430415</v>
      </c>
      <c r="B651" s="19" t="s">
        <v>110</v>
      </c>
      <c r="C651" s="131"/>
      <c r="D651" s="131"/>
    </row>
    <row r="652" spans="1:4" ht="15.75" thickBot="1" x14ac:dyDescent="0.3">
      <c r="A652" s="8" t="s">
        <v>20</v>
      </c>
      <c r="B652" s="9"/>
      <c r="C652" s="196">
        <f>SUM(C637:C651)</f>
        <v>0</v>
      </c>
      <c r="D652" s="196">
        <f>SUM(D637:D651)</f>
        <v>0</v>
      </c>
    </row>
    <row r="653" spans="1:4" x14ac:dyDescent="0.25">
      <c r="A653" s="11">
        <v>4305</v>
      </c>
      <c r="B653" s="12" t="s">
        <v>275</v>
      </c>
      <c r="C653" s="390"/>
      <c r="D653" s="390"/>
    </row>
    <row r="654" spans="1:4" x14ac:dyDescent="0.25">
      <c r="A654" s="6">
        <v>430501</v>
      </c>
      <c r="B654" s="7" t="s">
        <v>96</v>
      </c>
      <c r="C654" s="131">
        <v>23959740.399999999</v>
      </c>
      <c r="D654" s="131">
        <v>14340593.25</v>
      </c>
    </row>
    <row r="655" spans="1:4" x14ac:dyDescent="0.25">
      <c r="A655" s="6">
        <v>430502</v>
      </c>
      <c r="B655" s="7" t="s">
        <v>97</v>
      </c>
      <c r="C655" s="131">
        <v>11113640.640000001</v>
      </c>
      <c r="D655" s="131">
        <v>6390449.2000000002</v>
      </c>
    </row>
    <row r="656" spans="1:4" x14ac:dyDescent="0.25">
      <c r="A656" s="6">
        <v>430503</v>
      </c>
      <c r="B656" s="7" t="s">
        <v>98</v>
      </c>
      <c r="C656" s="131">
        <v>580401.86</v>
      </c>
      <c r="D656" s="131">
        <v>958341.99</v>
      </c>
    </row>
    <row r="657" spans="1:4" x14ac:dyDescent="0.25">
      <c r="A657" s="6">
        <v>430504</v>
      </c>
      <c r="B657" s="7" t="s">
        <v>99</v>
      </c>
      <c r="C657" s="131">
        <v>245941</v>
      </c>
      <c r="D657" s="131"/>
    </row>
    <row r="658" spans="1:4" x14ac:dyDescent="0.25">
      <c r="A658" s="6">
        <v>430505</v>
      </c>
      <c r="B658" s="7" t="s">
        <v>100</v>
      </c>
      <c r="C658" s="131">
        <v>614979.4</v>
      </c>
      <c r="D658" s="131">
        <v>531369.53</v>
      </c>
    </row>
    <row r="659" spans="1:4" x14ac:dyDescent="0.25">
      <c r="A659" s="6">
        <v>430506</v>
      </c>
      <c r="B659" s="7" t="s">
        <v>101</v>
      </c>
      <c r="C659" s="131">
        <v>822633.3</v>
      </c>
      <c r="D659" s="131">
        <v>859620.37</v>
      </c>
    </row>
    <row r="660" spans="1:4" x14ac:dyDescent="0.25">
      <c r="A660" s="6">
        <v>430507</v>
      </c>
      <c r="B660" s="7" t="s">
        <v>102</v>
      </c>
      <c r="C660" s="131"/>
      <c r="D660" s="131"/>
    </row>
    <row r="661" spans="1:4" x14ac:dyDescent="0.25">
      <c r="A661" s="6">
        <v>430508</v>
      </c>
      <c r="B661" s="7" t="s">
        <v>103</v>
      </c>
      <c r="C661" s="131">
        <v>5664752.7999999998</v>
      </c>
      <c r="D661" s="131">
        <v>5465437.7699999996</v>
      </c>
    </row>
    <row r="662" spans="1:4" x14ac:dyDescent="0.25">
      <c r="A662" s="6">
        <v>430509</v>
      </c>
      <c r="B662" s="7" t="s">
        <v>104</v>
      </c>
      <c r="C662" s="131">
        <v>1948568.37</v>
      </c>
      <c r="D662" s="131">
        <v>2233547.0699999998</v>
      </c>
    </row>
    <row r="663" spans="1:4" x14ac:dyDescent="0.25">
      <c r="A663" s="6">
        <v>430510</v>
      </c>
      <c r="B663" s="7" t="s">
        <v>105</v>
      </c>
      <c r="C663" s="131"/>
      <c r="D663" s="131"/>
    </row>
    <row r="664" spans="1:4" x14ac:dyDescent="0.25">
      <c r="A664" s="6">
        <v>430511</v>
      </c>
      <c r="B664" s="7" t="s">
        <v>106</v>
      </c>
      <c r="C664" s="131">
        <v>1849599.99</v>
      </c>
      <c r="D664" s="131">
        <v>2047458.41</v>
      </c>
    </row>
    <row r="665" spans="1:4" x14ac:dyDescent="0.25">
      <c r="A665" s="6">
        <v>430512</v>
      </c>
      <c r="B665" s="7" t="s">
        <v>107</v>
      </c>
      <c r="C665" s="131">
        <v>92348.96</v>
      </c>
      <c r="D665" s="131">
        <v>50582.42</v>
      </c>
    </row>
    <row r="666" spans="1:4" x14ac:dyDescent="0.25">
      <c r="A666" s="6">
        <v>430513</v>
      </c>
      <c r="B666" s="7" t="s">
        <v>108</v>
      </c>
      <c r="C666" s="131"/>
      <c r="D666" s="131"/>
    </row>
    <row r="667" spans="1:4" x14ac:dyDescent="0.25">
      <c r="A667" s="6">
        <v>430514</v>
      </c>
      <c r="B667" s="7" t="s">
        <v>109</v>
      </c>
      <c r="C667" s="131">
        <v>34544.239999999998</v>
      </c>
      <c r="D667" s="131">
        <v>6104.25</v>
      </c>
    </row>
    <row r="668" spans="1:4" ht="15.75" thickBot="1" x14ac:dyDescent="0.3">
      <c r="A668" s="18">
        <v>430515</v>
      </c>
      <c r="B668" s="19" t="s">
        <v>110</v>
      </c>
      <c r="C668" s="131">
        <v>507302.62</v>
      </c>
      <c r="D668" s="131">
        <v>325726.13</v>
      </c>
    </row>
    <row r="669" spans="1:4" ht="15.75" thickBot="1" x14ac:dyDescent="0.3">
      <c r="A669" s="8" t="s">
        <v>20</v>
      </c>
      <c r="B669" s="9"/>
      <c r="C669" s="196">
        <f>SUM(C654:C668)</f>
        <v>47434453.579999991</v>
      </c>
      <c r="D669" s="196">
        <f>SUM(D654:D668)</f>
        <v>33209230.390000001</v>
      </c>
    </row>
    <row r="670" spans="1:4" x14ac:dyDescent="0.25">
      <c r="A670" s="11">
        <v>4306</v>
      </c>
      <c r="B670" s="12" t="s">
        <v>276</v>
      </c>
      <c r="C670" s="390"/>
      <c r="D670" s="390"/>
    </row>
    <row r="671" spans="1:4" x14ac:dyDescent="0.25">
      <c r="A671" s="6">
        <v>430601</v>
      </c>
      <c r="B671" s="7" t="s">
        <v>96</v>
      </c>
      <c r="C671" s="131">
        <v>10767571.93</v>
      </c>
      <c r="D671" s="131">
        <v>10869521.48</v>
      </c>
    </row>
    <row r="672" spans="1:4" x14ac:dyDescent="0.25">
      <c r="A672" s="6">
        <v>430602</v>
      </c>
      <c r="B672" s="7" t="s">
        <v>97</v>
      </c>
      <c r="C672" s="131">
        <v>8512698.5899999999</v>
      </c>
      <c r="D672" s="131">
        <v>7670253.2999999998</v>
      </c>
    </row>
    <row r="673" spans="1:4" x14ac:dyDescent="0.25">
      <c r="A673" s="6">
        <v>430603</v>
      </c>
      <c r="B673" s="7" t="s">
        <v>277</v>
      </c>
      <c r="C673" s="131">
        <v>104859.26</v>
      </c>
      <c r="D673" s="131">
        <v>149263.37</v>
      </c>
    </row>
    <row r="674" spans="1:4" x14ac:dyDescent="0.25">
      <c r="A674" s="6">
        <v>430604</v>
      </c>
      <c r="B674" s="7" t="s">
        <v>99</v>
      </c>
      <c r="C674" s="131">
        <v>141529.88</v>
      </c>
      <c r="D674" s="131">
        <v>136734.70000000001</v>
      </c>
    </row>
    <row r="675" spans="1:4" x14ac:dyDescent="0.25">
      <c r="A675" s="6">
        <v>430605</v>
      </c>
      <c r="B675" s="7" t="s">
        <v>100</v>
      </c>
      <c r="C675" s="131">
        <v>567481.06000000006</v>
      </c>
      <c r="D675" s="131">
        <v>298879.45</v>
      </c>
    </row>
    <row r="676" spans="1:4" x14ac:dyDescent="0.25">
      <c r="A676" s="6">
        <v>430606</v>
      </c>
      <c r="B676" s="7" t="s">
        <v>274</v>
      </c>
      <c r="C676" s="131">
        <v>27059173.640000001</v>
      </c>
      <c r="D676" s="131">
        <v>27066330.539999999</v>
      </c>
    </row>
    <row r="677" spans="1:4" x14ac:dyDescent="0.25">
      <c r="A677" s="6">
        <v>430607</v>
      </c>
      <c r="B677" s="7" t="s">
        <v>102</v>
      </c>
      <c r="C677" s="391"/>
      <c r="D677" s="131"/>
    </row>
    <row r="678" spans="1:4" x14ac:dyDescent="0.25">
      <c r="A678" s="6">
        <v>430608</v>
      </c>
      <c r="B678" s="7" t="s">
        <v>103</v>
      </c>
      <c r="C678" s="131">
        <v>5106389.08</v>
      </c>
      <c r="D678" s="131">
        <v>4570985.88</v>
      </c>
    </row>
    <row r="679" spans="1:4" x14ac:dyDescent="0.25">
      <c r="A679" s="6">
        <v>430609</v>
      </c>
      <c r="B679" s="7" t="s">
        <v>104</v>
      </c>
      <c r="C679" s="131">
        <v>1032784.37</v>
      </c>
      <c r="D679" s="131">
        <v>1072026.5</v>
      </c>
    </row>
    <row r="680" spans="1:4" x14ac:dyDescent="0.25">
      <c r="A680" s="6">
        <v>430610</v>
      </c>
      <c r="B680" s="7" t="s">
        <v>105</v>
      </c>
      <c r="C680" s="131"/>
      <c r="D680" s="131"/>
    </row>
    <row r="681" spans="1:4" x14ac:dyDescent="0.25">
      <c r="A681" s="6">
        <v>430611</v>
      </c>
      <c r="B681" s="7" t="s">
        <v>106</v>
      </c>
      <c r="C681" s="131">
        <v>1466568.28</v>
      </c>
      <c r="D681" s="131">
        <v>741524.87</v>
      </c>
    </row>
    <row r="682" spans="1:4" x14ac:dyDescent="0.25">
      <c r="A682" s="6">
        <v>430612</v>
      </c>
      <c r="B682" s="7" t="s">
        <v>107</v>
      </c>
      <c r="C682" s="131">
        <v>47649.71</v>
      </c>
      <c r="D682" s="131">
        <v>57672.01</v>
      </c>
    </row>
    <row r="683" spans="1:4" x14ac:dyDescent="0.25">
      <c r="A683" s="6">
        <v>430613</v>
      </c>
      <c r="B683" s="7" t="s">
        <v>108</v>
      </c>
      <c r="C683" s="131"/>
      <c r="D683" s="131"/>
    </row>
    <row r="684" spans="1:4" x14ac:dyDescent="0.25">
      <c r="A684" s="6">
        <v>430614</v>
      </c>
      <c r="B684" s="7" t="s">
        <v>109</v>
      </c>
      <c r="C684" s="131">
        <v>302686.39</v>
      </c>
      <c r="D684" s="131">
        <v>19137.5</v>
      </c>
    </row>
    <row r="685" spans="1:4" ht="15.75" thickBot="1" x14ac:dyDescent="0.3">
      <c r="A685" s="18">
        <v>430615</v>
      </c>
      <c r="B685" s="19" t="s">
        <v>110</v>
      </c>
      <c r="C685" s="131">
        <v>412688.02</v>
      </c>
      <c r="D685" s="131">
        <v>322080.46000000002</v>
      </c>
    </row>
    <row r="686" spans="1:4" ht="15.75" thickBot="1" x14ac:dyDescent="0.3">
      <c r="A686" s="8" t="s">
        <v>20</v>
      </c>
      <c r="B686" s="9"/>
      <c r="C686" s="196">
        <f>SUM(C671:C685)</f>
        <v>55522080.210000001</v>
      </c>
      <c r="D686" s="196">
        <f>SUM(D671:D685)</f>
        <v>52974410.060000002</v>
      </c>
    </row>
    <row r="687" spans="1:4" x14ac:dyDescent="0.25">
      <c r="A687" s="11">
        <v>4307</v>
      </c>
      <c r="B687" s="12" t="s">
        <v>278</v>
      </c>
      <c r="C687" s="390"/>
      <c r="D687" s="390"/>
    </row>
    <row r="688" spans="1:4" x14ac:dyDescent="0.25">
      <c r="A688" s="6">
        <v>430701</v>
      </c>
      <c r="B688" s="7" t="s">
        <v>96</v>
      </c>
      <c r="C688" s="131">
        <v>63575635.619999997</v>
      </c>
      <c r="D688" s="131">
        <v>21836432.850000001</v>
      </c>
    </row>
    <row r="689" spans="1:4" x14ac:dyDescent="0.25">
      <c r="A689" s="6">
        <v>430702</v>
      </c>
      <c r="B689" s="7" t="s">
        <v>97</v>
      </c>
      <c r="C689" s="131"/>
      <c r="D689" s="131"/>
    </row>
    <row r="690" spans="1:4" x14ac:dyDescent="0.25">
      <c r="A690" s="6">
        <v>430703</v>
      </c>
      <c r="B690" s="7" t="s">
        <v>98</v>
      </c>
      <c r="C690" s="131">
        <v>27294.84</v>
      </c>
      <c r="D690" s="131">
        <v>180761.82</v>
      </c>
    </row>
    <row r="691" spans="1:4" x14ac:dyDescent="0.25">
      <c r="A691" s="6">
        <v>430704</v>
      </c>
      <c r="B691" s="7" t="s">
        <v>99</v>
      </c>
      <c r="C691" s="131"/>
      <c r="D691" s="131"/>
    </row>
    <row r="692" spans="1:4" x14ac:dyDescent="0.25">
      <c r="A692" s="6">
        <v>430705</v>
      </c>
      <c r="B692" s="7" t="s">
        <v>100</v>
      </c>
      <c r="C692" s="131">
        <v>2638025.66</v>
      </c>
      <c r="D692" s="131">
        <v>14524052.970000001</v>
      </c>
    </row>
    <row r="693" spans="1:4" x14ac:dyDescent="0.25">
      <c r="A693" s="6">
        <v>430706</v>
      </c>
      <c r="B693" s="7" t="s">
        <v>101</v>
      </c>
      <c r="C693" s="131">
        <v>4249262.29</v>
      </c>
      <c r="D693" s="131">
        <v>1159739.29</v>
      </c>
    </row>
    <row r="694" spans="1:4" x14ac:dyDescent="0.25">
      <c r="A694" s="6">
        <v>430707</v>
      </c>
      <c r="B694" s="7" t="s">
        <v>102</v>
      </c>
      <c r="C694" s="131"/>
      <c r="D694" s="131"/>
    </row>
    <row r="695" spans="1:4" x14ac:dyDescent="0.25">
      <c r="A695" s="6">
        <v>430708</v>
      </c>
      <c r="B695" s="7" t="s">
        <v>103</v>
      </c>
      <c r="C695" s="131">
        <v>6953690.6399999997</v>
      </c>
      <c r="D695" s="131">
        <v>7388730.8600000003</v>
      </c>
    </row>
    <row r="696" spans="1:4" x14ac:dyDescent="0.25">
      <c r="A696" s="6">
        <v>430709</v>
      </c>
      <c r="B696" s="7" t="s">
        <v>104</v>
      </c>
      <c r="C696" s="131">
        <v>3612648.23</v>
      </c>
      <c r="D696" s="131">
        <v>3851837.05</v>
      </c>
    </row>
    <row r="697" spans="1:4" x14ac:dyDescent="0.25">
      <c r="A697" s="6">
        <v>430710</v>
      </c>
      <c r="B697" s="7" t="s">
        <v>105</v>
      </c>
      <c r="C697" s="131"/>
      <c r="D697" s="131"/>
    </row>
    <row r="698" spans="1:4" x14ac:dyDescent="0.25">
      <c r="A698" s="6">
        <v>430711</v>
      </c>
      <c r="B698" s="7" t="s">
        <v>106</v>
      </c>
      <c r="C698" s="131">
        <v>3771065.96</v>
      </c>
      <c r="D698" s="131">
        <v>3640336.43</v>
      </c>
    </row>
    <row r="699" spans="1:4" x14ac:dyDescent="0.25">
      <c r="A699" s="6">
        <v>430712</v>
      </c>
      <c r="B699" s="7" t="s">
        <v>107</v>
      </c>
      <c r="C699" s="131"/>
      <c r="D699" s="131"/>
    </row>
    <row r="700" spans="1:4" x14ac:dyDescent="0.25">
      <c r="A700" s="6">
        <v>430713</v>
      </c>
      <c r="B700" s="7" t="s">
        <v>108</v>
      </c>
      <c r="C700" s="131"/>
      <c r="D700" s="131"/>
    </row>
    <row r="701" spans="1:4" x14ac:dyDescent="0.25">
      <c r="A701" s="6">
        <v>430714</v>
      </c>
      <c r="B701" s="7" t="s">
        <v>109</v>
      </c>
      <c r="C701" s="131"/>
      <c r="D701" s="131"/>
    </row>
    <row r="702" spans="1:4" ht="15.75" thickBot="1" x14ac:dyDescent="0.3">
      <c r="A702" s="18">
        <v>430715</v>
      </c>
      <c r="B702" s="19" t="s">
        <v>110</v>
      </c>
      <c r="C702" s="131">
        <v>1337520</v>
      </c>
      <c r="D702" s="131"/>
    </row>
    <row r="703" spans="1:4" ht="15.75" thickBot="1" x14ac:dyDescent="0.3">
      <c r="A703" s="8" t="s">
        <v>20</v>
      </c>
      <c r="B703" s="9"/>
      <c r="C703" s="196">
        <f>SUM(C688:C702)</f>
        <v>86165143.24000001</v>
      </c>
      <c r="D703" s="196">
        <f>SUM(D688:D702)</f>
        <v>52581891.269999996</v>
      </c>
    </row>
    <row r="704" spans="1:4" x14ac:dyDescent="0.25">
      <c r="A704" s="11">
        <v>4308</v>
      </c>
      <c r="B704" s="12" t="s">
        <v>279</v>
      </c>
      <c r="C704" s="390"/>
      <c r="D704" s="390"/>
    </row>
    <row r="705" spans="1:4" x14ac:dyDescent="0.25">
      <c r="A705" s="6">
        <v>430801</v>
      </c>
      <c r="B705" s="7" t="s">
        <v>96</v>
      </c>
      <c r="C705" s="131"/>
      <c r="D705" s="131"/>
    </row>
    <row r="706" spans="1:4" x14ac:dyDescent="0.25">
      <c r="A706" s="6">
        <v>430802</v>
      </c>
      <c r="B706" s="7" t="s">
        <v>97</v>
      </c>
      <c r="C706" s="131"/>
      <c r="D706" s="131"/>
    </row>
    <row r="707" spans="1:4" x14ac:dyDescent="0.25">
      <c r="A707" s="6">
        <v>430803</v>
      </c>
      <c r="B707" s="7" t="s">
        <v>98</v>
      </c>
      <c r="C707" s="131"/>
      <c r="D707" s="131"/>
    </row>
    <row r="708" spans="1:4" x14ac:dyDescent="0.25">
      <c r="A708" s="6">
        <v>430804</v>
      </c>
      <c r="B708" s="7" t="s">
        <v>99</v>
      </c>
      <c r="C708" s="131"/>
      <c r="D708" s="131"/>
    </row>
    <row r="709" spans="1:4" x14ac:dyDescent="0.25">
      <c r="A709" s="6">
        <v>430805</v>
      </c>
      <c r="B709" s="7" t="s">
        <v>100</v>
      </c>
      <c r="C709" s="131"/>
      <c r="D709" s="131"/>
    </row>
    <row r="710" spans="1:4" x14ac:dyDescent="0.25">
      <c r="A710" s="6">
        <v>430806</v>
      </c>
      <c r="B710" s="7" t="s">
        <v>101</v>
      </c>
      <c r="C710" s="131"/>
      <c r="D710" s="131"/>
    </row>
    <row r="711" spans="1:4" x14ac:dyDescent="0.25">
      <c r="A711" s="6">
        <v>430807</v>
      </c>
      <c r="B711" s="7" t="s">
        <v>102</v>
      </c>
      <c r="C711" s="131"/>
      <c r="D711" s="131"/>
    </row>
    <row r="712" spans="1:4" x14ac:dyDescent="0.25">
      <c r="A712" s="6">
        <v>430808</v>
      </c>
      <c r="B712" s="7" t="s">
        <v>103</v>
      </c>
      <c r="C712" s="131"/>
      <c r="D712" s="131"/>
    </row>
    <row r="713" spans="1:4" x14ac:dyDescent="0.25">
      <c r="A713" s="6">
        <v>430809</v>
      </c>
      <c r="B713" s="7" t="s">
        <v>104</v>
      </c>
      <c r="C713" s="131"/>
      <c r="D713" s="131"/>
    </row>
    <row r="714" spans="1:4" x14ac:dyDescent="0.25">
      <c r="A714" s="6">
        <v>430810</v>
      </c>
      <c r="B714" s="7" t="s">
        <v>105</v>
      </c>
      <c r="C714" s="131"/>
      <c r="D714" s="131"/>
    </row>
    <row r="715" spans="1:4" x14ac:dyDescent="0.25">
      <c r="A715" s="6">
        <v>430811</v>
      </c>
      <c r="B715" s="7" t="s">
        <v>106</v>
      </c>
      <c r="C715" s="131"/>
      <c r="D715" s="131"/>
    </row>
    <row r="716" spans="1:4" x14ac:dyDescent="0.25">
      <c r="A716" s="6">
        <v>430812</v>
      </c>
      <c r="B716" s="7" t="s">
        <v>107</v>
      </c>
      <c r="C716" s="131"/>
      <c r="D716" s="131"/>
    </row>
    <row r="717" spans="1:4" x14ac:dyDescent="0.25">
      <c r="A717" s="6">
        <v>430813</v>
      </c>
      <c r="B717" s="7" t="s">
        <v>108</v>
      </c>
      <c r="C717" s="131"/>
      <c r="D717" s="131"/>
    </row>
    <row r="718" spans="1:4" x14ac:dyDescent="0.25">
      <c r="A718" s="6">
        <v>430814</v>
      </c>
      <c r="B718" s="7" t="s">
        <v>109</v>
      </c>
      <c r="C718" s="131"/>
      <c r="D718" s="131"/>
    </row>
    <row r="719" spans="1:4" ht="15.75" thickBot="1" x14ac:dyDescent="0.3">
      <c r="A719" s="18">
        <v>430815</v>
      </c>
      <c r="B719" s="19" t="s">
        <v>110</v>
      </c>
      <c r="C719" s="398"/>
      <c r="D719" s="398"/>
    </row>
    <row r="720" spans="1:4" ht="15.75" thickBot="1" x14ac:dyDescent="0.3">
      <c r="A720" s="8" t="s">
        <v>20</v>
      </c>
      <c r="B720" s="9"/>
      <c r="C720" s="196">
        <f>SUM(C705:C719)</f>
        <v>0</v>
      </c>
      <c r="D720" s="196">
        <f>SUM(D705:D719)</f>
        <v>0</v>
      </c>
    </row>
    <row r="721" spans="1:4" x14ac:dyDescent="0.25">
      <c r="A721" s="11">
        <v>4309</v>
      </c>
      <c r="B721" s="12" t="s">
        <v>280</v>
      </c>
      <c r="C721" s="390"/>
      <c r="D721" s="390"/>
    </row>
    <row r="722" spans="1:4" x14ac:dyDescent="0.25">
      <c r="A722" s="6">
        <v>430901</v>
      </c>
      <c r="B722" s="7" t="s">
        <v>96</v>
      </c>
      <c r="C722" s="131">
        <v>93220.33</v>
      </c>
      <c r="D722" s="131">
        <v>61440.68</v>
      </c>
    </row>
    <row r="723" spans="1:4" x14ac:dyDescent="0.25">
      <c r="A723" s="6">
        <v>430902</v>
      </c>
      <c r="B723" s="7" t="s">
        <v>97</v>
      </c>
      <c r="C723" s="131"/>
      <c r="D723" s="131"/>
    </row>
    <row r="724" spans="1:4" x14ac:dyDescent="0.25">
      <c r="A724" s="6">
        <v>430903</v>
      </c>
      <c r="B724" s="7" t="s">
        <v>277</v>
      </c>
      <c r="C724" s="131"/>
      <c r="D724" s="131"/>
    </row>
    <row r="725" spans="1:4" x14ac:dyDescent="0.25">
      <c r="A725" s="6">
        <v>430904</v>
      </c>
      <c r="B725" s="7" t="s">
        <v>99</v>
      </c>
      <c r="C725" s="131"/>
      <c r="D725" s="131"/>
    </row>
    <row r="726" spans="1:4" x14ac:dyDescent="0.25">
      <c r="A726" s="6">
        <v>430905</v>
      </c>
      <c r="B726" s="7" t="s">
        <v>100</v>
      </c>
      <c r="C726" s="131">
        <v>6779.66</v>
      </c>
      <c r="D726" s="131"/>
    </row>
    <row r="727" spans="1:4" x14ac:dyDescent="0.25">
      <c r="A727" s="6">
        <v>430906</v>
      </c>
      <c r="B727" s="7" t="s">
        <v>101</v>
      </c>
      <c r="C727" s="131">
        <v>33751499.729999997</v>
      </c>
      <c r="D727" s="131">
        <v>22415385.25</v>
      </c>
    </row>
    <row r="728" spans="1:4" x14ac:dyDescent="0.25">
      <c r="A728" s="6">
        <v>430907</v>
      </c>
      <c r="B728" s="7" t="s">
        <v>102</v>
      </c>
      <c r="C728" s="131"/>
      <c r="D728" s="131"/>
    </row>
    <row r="729" spans="1:4" x14ac:dyDescent="0.25">
      <c r="A729" s="6">
        <v>430908</v>
      </c>
      <c r="B729" s="7" t="s">
        <v>103</v>
      </c>
      <c r="C729" s="131"/>
      <c r="D729" s="131"/>
    </row>
    <row r="730" spans="1:4" x14ac:dyDescent="0.25">
      <c r="A730" s="6">
        <v>430909</v>
      </c>
      <c r="B730" s="7" t="s">
        <v>104</v>
      </c>
      <c r="C730" s="131"/>
      <c r="D730" s="131"/>
    </row>
    <row r="731" spans="1:4" x14ac:dyDescent="0.25">
      <c r="A731" s="6">
        <v>430910</v>
      </c>
      <c r="B731" s="7" t="s">
        <v>105</v>
      </c>
      <c r="C731" s="131"/>
      <c r="D731" s="131"/>
    </row>
    <row r="732" spans="1:4" x14ac:dyDescent="0.25">
      <c r="A732" s="6">
        <v>430911</v>
      </c>
      <c r="B732" s="7" t="s">
        <v>106</v>
      </c>
      <c r="C732" s="131"/>
      <c r="D732" s="131"/>
    </row>
    <row r="733" spans="1:4" x14ac:dyDescent="0.25">
      <c r="A733" s="6">
        <v>430912</v>
      </c>
      <c r="B733" s="7" t="s">
        <v>107</v>
      </c>
      <c r="C733" s="131"/>
      <c r="D733" s="131"/>
    </row>
    <row r="734" spans="1:4" x14ac:dyDescent="0.25">
      <c r="A734" s="6">
        <v>430913</v>
      </c>
      <c r="B734" s="7" t="s">
        <v>108</v>
      </c>
      <c r="C734" s="131"/>
      <c r="D734" s="131"/>
    </row>
    <row r="735" spans="1:4" x14ac:dyDescent="0.25">
      <c r="A735" s="6">
        <v>430914</v>
      </c>
      <c r="B735" s="7" t="s">
        <v>109</v>
      </c>
      <c r="C735" s="131"/>
      <c r="D735" s="131"/>
    </row>
    <row r="736" spans="1:4" ht="15.75" thickBot="1" x14ac:dyDescent="0.3">
      <c r="A736" s="18">
        <v>430915</v>
      </c>
      <c r="B736" s="19" t="s">
        <v>110</v>
      </c>
      <c r="C736" s="398"/>
      <c r="D736" s="398"/>
    </row>
    <row r="737" spans="1:4" ht="15.75" thickBot="1" x14ac:dyDescent="0.3">
      <c r="A737" s="8" t="s">
        <v>20</v>
      </c>
      <c r="B737" s="9"/>
      <c r="C737" s="196">
        <f>SUM(C722:C736)</f>
        <v>33851499.719999999</v>
      </c>
      <c r="D737" s="196">
        <f>SUM(D722:D736)</f>
        <v>22476825.93</v>
      </c>
    </row>
    <row r="738" spans="1:4" x14ac:dyDescent="0.25">
      <c r="A738" s="11">
        <v>4310</v>
      </c>
      <c r="B738" s="12" t="s">
        <v>281</v>
      </c>
      <c r="C738" s="390"/>
      <c r="D738" s="390"/>
    </row>
    <row r="739" spans="1:4" x14ac:dyDescent="0.25">
      <c r="A739" s="6">
        <v>431001</v>
      </c>
      <c r="B739" s="7" t="s">
        <v>96</v>
      </c>
      <c r="C739" s="131">
        <v>167726700.09999999</v>
      </c>
      <c r="D739" s="131">
        <v>80157663.510000005</v>
      </c>
    </row>
    <row r="740" spans="1:4" x14ac:dyDescent="0.25">
      <c r="A740" s="6">
        <v>431002</v>
      </c>
      <c r="B740" s="7" t="s">
        <v>97</v>
      </c>
      <c r="C740" s="131">
        <v>94542919.359999999</v>
      </c>
      <c r="D740" s="131">
        <v>65087229.68</v>
      </c>
    </row>
    <row r="741" spans="1:4" x14ac:dyDescent="0.25">
      <c r="A741" s="6">
        <v>431003</v>
      </c>
      <c r="B741" s="7" t="s">
        <v>277</v>
      </c>
      <c r="C741" s="131">
        <v>2909268.53</v>
      </c>
      <c r="D741" s="131">
        <v>4469992.8099999996</v>
      </c>
    </row>
    <row r="742" spans="1:4" x14ac:dyDescent="0.25">
      <c r="A742" s="6">
        <v>431004</v>
      </c>
      <c r="B742" s="7" t="s">
        <v>99</v>
      </c>
      <c r="C742" s="131">
        <v>1371524.23</v>
      </c>
      <c r="D742" s="131">
        <v>1345533.8</v>
      </c>
    </row>
    <row r="743" spans="1:4" x14ac:dyDescent="0.25">
      <c r="A743" s="6">
        <v>431005</v>
      </c>
      <c r="B743" s="7" t="s">
        <v>100</v>
      </c>
      <c r="C743" s="131">
        <v>2876349.45</v>
      </c>
      <c r="D743" s="131">
        <v>2747986.07</v>
      </c>
    </row>
    <row r="744" spans="1:4" x14ac:dyDescent="0.25">
      <c r="A744" s="6">
        <v>431006</v>
      </c>
      <c r="B744" s="7" t="s">
        <v>101</v>
      </c>
      <c r="C744" s="131">
        <v>169004762.81999999</v>
      </c>
      <c r="D744" s="131">
        <v>143100896.99000001</v>
      </c>
    </row>
    <row r="745" spans="1:4" x14ac:dyDescent="0.25">
      <c r="A745" s="6">
        <v>431007</v>
      </c>
      <c r="B745" s="7" t="s">
        <v>102</v>
      </c>
      <c r="C745" s="391"/>
      <c r="D745" s="131"/>
    </row>
    <row r="746" spans="1:4" x14ac:dyDescent="0.25">
      <c r="A746" s="6">
        <v>431008</v>
      </c>
      <c r="B746" s="7" t="s">
        <v>103</v>
      </c>
      <c r="C746" s="131">
        <v>33853860.810000002</v>
      </c>
      <c r="D746" s="131">
        <v>28467902.559999999</v>
      </c>
    </row>
    <row r="747" spans="1:4" x14ac:dyDescent="0.25">
      <c r="A747" s="6">
        <v>431009</v>
      </c>
      <c r="B747" s="7" t="s">
        <v>104</v>
      </c>
      <c r="C747" s="131">
        <v>10356077.83</v>
      </c>
      <c r="D747" s="131">
        <v>18287612.800000001</v>
      </c>
    </row>
    <row r="748" spans="1:4" x14ac:dyDescent="0.25">
      <c r="A748" s="6">
        <v>431010</v>
      </c>
      <c r="B748" s="7" t="s">
        <v>105</v>
      </c>
      <c r="C748" s="131" t="s">
        <v>236</v>
      </c>
      <c r="D748" s="131"/>
    </row>
    <row r="749" spans="1:4" x14ac:dyDescent="0.25">
      <c r="A749" s="6">
        <v>431011</v>
      </c>
      <c r="B749" s="7" t="s">
        <v>106</v>
      </c>
      <c r="C749" s="131">
        <v>6681923.1799999997</v>
      </c>
      <c r="D749" s="131">
        <v>7473886.9699999997</v>
      </c>
    </row>
    <row r="750" spans="1:4" x14ac:dyDescent="0.25">
      <c r="A750" s="6">
        <v>431012</v>
      </c>
      <c r="B750" s="7" t="s">
        <v>107</v>
      </c>
      <c r="C750" s="131">
        <v>462902.08</v>
      </c>
      <c r="D750" s="131">
        <v>263450.09999999998</v>
      </c>
    </row>
    <row r="751" spans="1:4" x14ac:dyDescent="0.25">
      <c r="A751" s="6">
        <v>431013</v>
      </c>
      <c r="B751" s="7" t="s">
        <v>108</v>
      </c>
      <c r="C751" s="131"/>
      <c r="D751" s="131"/>
    </row>
    <row r="752" spans="1:4" x14ac:dyDescent="0.25">
      <c r="A752" s="6">
        <v>431014</v>
      </c>
      <c r="B752" s="7" t="s">
        <v>109</v>
      </c>
      <c r="C752" s="131">
        <v>173154.07</v>
      </c>
      <c r="D752" s="131">
        <v>31793</v>
      </c>
    </row>
    <row r="753" spans="1:4" ht="15.75" thickBot="1" x14ac:dyDescent="0.3">
      <c r="A753" s="18">
        <v>431015</v>
      </c>
      <c r="B753" s="19" t="s">
        <v>110</v>
      </c>
      <c r="C753" s="131">
        <v>2624694.87</v>
      </c>
      <c r="D753" s="131">
        <v>1778766.3</v>
      </c>
    </row>
    <row r="754" spans="1:4" ht="15.75" thickBot="1" x14ac:dyDescent="0.3">
      <c r="A754" s="8" t="s">
        <v>20</v>
      </c>
      <c r="B754" s="9"/>
      <c r="C754" s="196">
        <f>SUM(C739:C753)</f>
        <v>492584137.32999992</v>
      </c>
      <c r="D754" s="196">
        <f>SUM(D739:D753)</f>
        <v>353212714.59000009</v>
      </c>
    </row>
    <row r="755" spans="1:4" x14ac:dyDescent="0.25">
      <c r="A755" s="11">
        <v>4311</v>
      </c>
      <c r="B755" s="12" t="s">
        <v>282</v>
      </c>
      <c r="C755" s="390"/>
      <c r="D755" s="390"/>
    </row>
    <row r="756" spans="1:4" x14ac:dyDescent="0.25">
      <c r="A756" s="6">
        <v>431101</v>
      </c>
      <c r="B756" s="7" t="s">
        <v>96</v>
      </c>
      <c r="C756" s="131">
        <v>164731778.88</v>
      </c>
      <c r="D756" s="131">
        <v>144308030.41999999</v>
      </c>
    </row>
    <row r="757" spans="1:4" x14ac:dyDescent="0.25">
      <c r="A757" s="6">
        <v>431102</v>
      </c>
      <c r="B757" s="7" t="s">
        <v>97</v>
      </c>
      <c r="C757" s="131">
        <v>102803177</v>
      </c>
      <c r="D757" s="131">
        <v>91250305.060000002</v>
      </c>
    </row>
    <row r="758" spans="1:4" x14ac:dyDescent="0.25">
      <c r="A758" s="6">
        <v>431103</v>
      </c>
      <c r="B758" s="7" t="s">
        <v>277</v>
      </c>
      <c r="C758" s="131">
        <v>8688722.0600000005</v>
      </c>
      <c r="D758" s="131">
        <v>1745561.16</v>
      </c>
    </row>
    <row r="759" spans="1:4" x14ac:dyDescent="0.25">
      <c r="A759" s="6">
        <v>431104</v>
      </c>
      <c r="B759" s="7" t="s">
        <v>99</v>
      </c>
      <c r="C759" s="131">
        <v>191708.67</v>
      </c>
      <c r="D759" s="131">
        <v>1362186.09</v>
      </c>
    </row>
    <row r="760" spans="1:4" x14ac:dyDescent="0.25">
      <c r="A760" s="6">
        <v>431105</v>
      </c>
      <c r="B760" s="7" t="s">
        <v>100</v>
      </c>
      <c r="C760" s="131">
        <v>4865441.1900000004</v>
      </c>
      <c r="D760" s="131">
        <v>2072286.98</v>
      </c>
    </row>
    <row r="761" spans="1:4" x14ac:dyDescent="0.25">
      <c r="A761" s="6">
        <v>431106</v>
      </c>
      <c r="B761" s="7" t="s">
        <v>101</v>
      </c>
      <c r="C761" s="131">
        <v>13386687.5</v>
      </c>
      <c r="D761" s="131">
        <v>10436971.26</v>
      </c>
    </row>
    <row r="762" spans="1:4" x14ac:dyDescent="0.25">
      <c r="A762" s="6">
        <v>431107</v>
      </c>
      <c r="B762" s="7" t="s">
        <v>102</v>
      </c>
      <c r="C762" s="131"/>
      <c r="D762" s="131"/>
    </row>
    <row r="763" spans="1:4" x14ac:dyDescent="0.25">
      <c r="A763" s="6">
        <v>431108</v>
      </c>
      <c r="B763" s="7" t="s">
        <v>103</v>
      </c>
      <c r="C763" s="131">
        <v>44941334.450000003</v>
      </c>
      <c r="D763" s="131">
        <v>21918799.32</v>
      </c>
    </row>
    <row r="764" spans="1:4" x14ac:dyDescent="0.25">
      <c r="A764" s="6">
        <v>431109</v>
      </c>
      <c r="B764" s="7" t="s">
        <v>104</v>
      </c>
      <c r="C764" s="131">
        <v>6048947.0899999999</v>
      </c>
      <c r="D764" s="131">
        <v>7209398.1500000004</v>
      </c>
    </row>
    <row r="765" spans="1:4" x14ac:dyDescent="0.25">
      <c r="A765" s="6">
        <v>431110</v>
      </c>
      <c r="B765" s="7" t="s">
        <v>105</v>
      </c>
      <c r="C765" s="131"/>
      <c r="D765" s="131"/>
    </row>
    <row r="766" spans="1:4" x14ac:dyDescent="0.25">
      <c r="A766" s="6">
        <v>431111</v>
      </c>
      <c r="B766" s="7" t="s">
        <v>106</v>
      </c>
      <c r="C766" s="131">
        <v>10319098.08</v>
      </c>
      <c r="D766" s="131">
        <v>5076156.96</v>
      </c>
    </row>
    <row r="767" spans="1:4" x14ac:dyDescent="0.25">
      <c r="A767" s="6">
        <v>431112</v>
      </c>
      <c r="B767" s="7" t="s">
        <v>107</v>
      </c>
      <c r="C767" s="131">
        <v>231993.47</v>
      </c>
      <c r="D767" s="131">
        <v>277741.23</v>
      </c>
    </row>
    <row r="768" spans="1:4" x14ac:dyDescent="0.25">
      <c r="A768" s="6">
        <v>431113</v>
      </c>
      <c r="B768" s="7" t="s">
        <v>108</v>
      </c>
      <c r="C768" s="131"/>
      <c r="D768" s="131"/>
    </row>
    <row r="769" spans="1:4" x14ac:dyDescent="0.25">
      <c r="A769" s="6">
        <v>431114</v>
      </c>
      <c r="B769" s="7" t="s">
        <v>109</v>
      </c>
      <c r="C769" s="131">
        <v>1454222.11</v>
      </c>
      <c r="D769" s="131">
        <v>103892.44</v>
      </c>
    </row>
    <row r="770" spans="1:4" ht="15.75" thickBot="1" x14ac:dyDescent="0.3">
      <c r="A770" s="18">
        <v>431115</v>
      </c>
      <c r="B770" s="19" t="s">
        <v>110</v>
      </c>
      <c r="C770" s="131">
        <v>1906098.15</v>
      </c>
      <c r="D770" s="131">
        <v>1525215.51</v>
      </c>
    </row>
    <row r="771" spans="1:4" ht="15.75" thickBot="1" x14ac:dyDescent="0.3">
      <c r="A771" s="8" t="s">
        <v>20</v>
      </c>
      <c r="B771" s="9"/>
      <c r="C771" s="196">
        <f>SUM(C756:C770)</f>
        <v>359569208.64999998</v>
      </c>
      <c r="D771" s="196">
        <f>SUM(D756:D770)</f>
        <v>287286544.57999992</v>
      </c>
    </row>
    <row r="772" spans="1:4" x14ac:dyDescent="0.25">
      <c r="A772" s="11">
        <v>4312</v>
      </c>
      <c r="B772" s="12" t="s">
        <v>239</v>
      </c>
      <c r="C772" s="390"/>
      <c r="D772" s="390"/>
    </row>
    <row r="773" spans="1:4" x14ac:dyDescent="0.25">
      <c r="A773" s="6">
        <v>431201</v>
      </c>
      <c r="B773" s="7" t="s">
        <v>96</v>
      </c>
      <c r="C773" s="131">
        <v>417052391.19999999</v>
      </c>
      <c r="D773" s="131">
        <v>465894173.67000002</v>
      </c>
    </row>
    <row r="774" spans="1:4" x14ac:dyDescent="0.25">
      <c r="A774" s="6">
        <v>431202</v>
      </c>
      <c r="B774" s="7" t="s">
        <v>97</v>
      </c>
      <c r="C774" s="131"/>
      <c r="D774" s="131"/>
    </row>
    <row r="775" spans="1:4" x14ac:dyDescent="0.25">
      <c r="A775" s="6">
        <v>431203</v>
      </c>
      <c r="B775" s="7" t="s">
        <v>98</v>
      </c>
      <c r="C775" s="131">
        <v>12666876.49</v>
      </c>
      <c r="D775" s="131">
        <v>10859604.449999999</v>
      </c>
    </row>
    <row r="776" spans="1:4" x14ac:dyDescent="0.25">
      <c r="A776" s="6">
        <v>431204</v>
      </c>
      <c r="B776" s="7" t="s">
        <v>99</v>
      </c>
      <c r="C776" s="131"/>
      <c r="D776" s="131"/>
    </row>
    <row r="777" spans="1:4" x14ac:dyDescent="0.25">
      <c r="A777" s="6">
        <v>431205</v>
      </c>
      <c r="B777" s="7" t="s">
        <v>100</v>
      </c>
      <c r="C777" s="131">
        <v>27763514.489999998</v>
      </c>
      <c r="D777" s="131">
        <v>37431135.909999996</v>
      </c>
    </row>
    <row r="778" spans="1:4" x14ac:dyDescent="0.25">
      <c r="A778" s="6">
        <v>431206</v>
      </c>
      <c r="B778" s="7" t="s">
        <v>101</v>
      </c>
      <c r="C778" s="131">
        <v>574633700.33000004</v>
      </c>
      <c r="D778" s="131">
        <v>536721467.01999998</v>
      </c>
    </row>
    <row r="779" spans="1:4" x14ac:dyDescent="0.25">
      <c r="A779" s="6">
        <v>431207</v>
      </c>
      <c r="B779" s="7" t="s">
        <v>102</v>
      </c>
      <c r="C779" s="131"/>
      <c r="D779" s="131"/>
    </row>
    <row r="780" spans="1:4" x14ac:dyDescent="0.25">
      <c r="A780" s="6">
        <v>431208</v>
      </c>
      <c r="B780" s="7" t="s">
        <v>103</v>
      </c>
      <c r="C780" s="131">
        <v>179697602.09</v>
      </c>
      <c r="D780" s="131">
        <v>170471156.69999999</v>
      </c>
    </row>
    <row r="781" spans="1:4" x14ac:dyDescent="0.25">
      <c r="A781" s="6">
        <v>431209</v>
      </c>
      <c r="B781" s="7" t="s">
        <v>104</v>
      </c>
      <c r="C781" s="131">
        <v>13059769.970000001</v>
      </c>
      <c r="D781" s="131">
        <v>10363137.460000001</v>
      </c>
    </row>
    <row r="782" spans="1:4" x14ac:dyDescent="0.25">
      <c r="A782" s="6">
        <v>431210</v>
      </c>
      <c r="B782" s="7" t="s">
        <v>105</v>
      </c>
      <c r="C782" s="131"/>
      <c r="D782" s="131"/>
    </row>
    <row r="783" spans="1:4" x14ac:dyDescent="0.25">
      <c r="A783" s="6">
        <v>431211</v>
      </c>
      <c r="B783" s="7" t="s">
        <v>106</v>
      </c>
      <c r="C783" s="131">
        <v>29382140.5</v>
      </c>
      <c r="D783" s="131">
        <v>27792352.539999999</v>
      </c>
    </row>
    <row r="784" spans="1:4" x14ac:dyDescent="0.25">
      <c r="A784" s="6">
        <v>431212</v>
      </c>
      <c r="B784" s="7" t="s">
        <v>107</v>
      </c>
      <c r="C784" s="391"/>
      <c r="D784" s="131"/>
    </row>
    <row r="785" spans="1:4" x14ac:dyDescent="0.25">
      <c r="A785" s="6">
        <v>431213</v>
      </c>
      <c r="B785" s="7" t="s">
        <v>108</v>
      </c>
      <c r="C785" s="131"/>
      <c r="D785" s="131"/>
    </row>
    <row r="786" spans="1:4" x14ac:dyDescent="0.25">
      <c r="A786" s="6">
        <v>431214</v>
      </c>
      <c r="B786" s="7" t="s">
        <v>109</v>
      </c>
      <c r="C786" s="131"/>
      <c r="D786" s="131"/>
    </row>
    <row r="787" spans="1:4" ht="15.75" thickBot="1" x14ac:dyDescent="0.3">
      <c r="A787" s="18">
        <v>431215</v>
      </c>
      <c r="B787" s="19" t="s">
        <v>110</v>
      </c>
      <c r="C787" s="131">
        <v>14092393.26</v>
      </c>
      <c r="D787" s="131">
        <v>14092392.68</v>
      </c>
    </row>
    <row r="788" spans="1:4" ht="15.75" thickBot="1" x14ac:dyDescent="0.3">
      <c r="A788" s="8" t="s">
        <v>20</v>
      </c>
      <c r="B788" s="9"/>
      <c r="C788" s="196">
        <f>SUM(C773:C787)</f>
        <v>1268348388.3299999</v>
      </c>
      <c r="D788" s="196">
        <f>SUM(D773:D787)</f>
        <v>1273625420.4300001</v>
      </c>
    </row>
    <row r="789" spans="1:4" x14ac:dyDescent="0.25">
      <c r="A789" s="11">
        <v>4313</v>
      </c>
      <c r="B789" s="12" t="s">
        <v>283</v>
      </c>
      <c r="C789" s="390"/>
      <c r="D789" s="390"/>
    </row>
    <row r="790" spans="1:4" x14ac:dyDescent="0.25">
      <c r="A790" s="6">
        <v>431301</v>
      </c>
      <c r="B790" s="7" t="s">
        <v>96</v>
      </c>
      <c r="C790" s="131">
        <v>290728237</v>
      </c>
      <c r="D790" s="131">
        <v>477898385.29000002</v>
      </c>
    </row>
    <row r="791" spans="1:4" x14ac:dyDescent="0.25">
      <c r="A791" s="6">
        <v>431302</v>
      </c>
      <c r="B791" s="7" t="s">
        <v>97</v>
      </c>
      <c r="C791" s="131"/>
      <c r="D791" s="131"/>
    </row>
    <row r="792" spans="1:4" x14ac:dyDescent="0.25">
      <c r="A792" s="6">
        <v>431303</v>
      </c>
      <c r="B792" s="7" t="s">
        <v>98</v>
      </c>
      <c r="C792" s="131">
        <v>15316141.869999999</v>
      </c>
      <c r="D792" s="131">
        <v>8657141.4800000004</v>
      </c>
    </row>
    <row r="793" spans="1:4" x14ac:dyDescent="0.25">
      <c r="A793" s="6">
        <v>431304</v>
      </c>
      <c r="B793" s="7" t="s">
        <v>99</v>
      </c>
      <c r="C793" s="131">
        <v>3408735.01</v>
      </c>
      <c r="D793" s="131">
        <v>3408735.01</v>
      </c>
    </row>
    <row r="794" spans="1:4" x14ac:dyDescent="0.25">
      <c r="A794" s="6">
        <v>431305</v>
      </c>
      <c r="B794" s="7" t="s">
        <v>100</v>
      </c>
      <c r="C794" s="131">
        <v>25976371.48</v>
      </c>
      <c r="D794" s="131">
        <v>17055705.280000001</v>
      </c>
    </row>
    <row r="795" spans="1:4" x14ac:dyDescent="0.25">
      <c r="A795" s="6">
        <v>431306</v>
      </c>
      <c r="B795" s="7" t="s">
        <v>101</v>
      </c>
      <c r="C795" s="131">
        <v>9031669.8200000003</v>
      </c>
      <c r="D795" s="131">
        <v>14530666.789999999</v>
      </c>
    </row>
    <row r="796" spans="1:4" x14ac:dyDescent="0.25">
      <c r="A796" s="6">
        <v>431307</v>
      </c>
      <c r="B796" s="7" t="s">
        <v>102</v>
      </c>
      <c r="C796" s="131"/>
      <c r="D796" s="131"/>
    </row>
    <row r="797" spans="1:4" x14ac:dyDescent="0.25">
      <c r="A797" s="6">
        <v>431308</v>
      </c>
      <c r="B797" s="7" t="s">
        <v>103</v>
      </c>
      <c r="C797" s="131">
        <v>135398537.56999999</v>
      </c>
      <c r="D797" s="131">
        <v>116054733.09999999</v>
      </c>
    </row>
    <row r="798" spans="1:4" x14ac:dyDescent="0.25">
      <c r="A798" s="6">
        <v>431309</v>
      </c>
      <c r="B798" s="7" t="s">
        <v>104</v>
      </c>
      <c r="C798" s="131">
        <v>5990506.6600000001</v>
      </c>
      <c r="D798" s="131">
        <v>3811578.61</v>
      </c>
    </row>
    <row r="799" spans="1:4" x14ac:dyDescent="0.25">
      <c r="A799" s="6">
        <v>431310</v>
      </c>
      <c r="B799" s="7" t="s">
        <v>105</v>
      </c>
      <c r="C799" s="131"/>
      <c r="D799" s="131"/>
    </row>
    <row r="800" spans="1:4" x14ac:dyDescent="0.25">
      <c r="A800" s="6">
        <v>431311</v>
      </c>
      <c r="B800" s="7" t="s">
        <v>106</v>
      </c>
      <c r="C800" s="131">
        <v>21210107.620000001</v>
      </c>
      <c r="D800" s="131">
        <v>30937905.149999999</v>
      </c>
    </row>
    <row r="801" spans="1:4" x14ac:dyDescent="0.25">
      <c r="A801" s="6">
        <v>431312</v>
      </c>
      <c r="B801" s="7" t="s">
        <v>107</v>
      </c>
      <c r="C801" s="131"/>
      <c r="D801" s="131"/>
    </row>
    <row r="802" spans="1:4" x14ac:dyDescent="0.25">
      <c r="A802" s="6">
        <v>431313</v>
      </c>
      <c r="B802" s="7" t="s">
        <v>108</v>
      </c>
      <c r="C802" s="131"/>
      <c r="D802" s="131"/>
    </row>
    <row r="803" spans="1:4" x14ac:dyDescent="0.25">
      <c r="A803" s="6">
        <v>431314</v>
      </c>
      <c r="B803" s="7" t="s">
        <v>109</v>
      </c>
      <c r="C803" s="131"/>
      <c r="D803" s="131"/>
    </row>
    <row r="804" spans="1:4" ht="15.75" thickBot="1" x14ac:dyDescent="0.3">
      <c r="A804" s="18">
        <v>431315</v>
      </c>
      <c r="B804" s="19" t="s">
        <v>110</v>
      </c>
      <c r="C804" s="131">
        <v>7203030.6699999999</v>
      </c>
      <c r="D804" s="131">
        <v>8455436.0600000005</v>
      </c>
    </row>
    <row r="805" spans="1:4" x14ac:dyDescent="0.25">
      <c r="A805" s="21" t="s">
        <v>20</v>
      </c>
      <c r="B805" s="22"/>
      <c r="C805" s="394">
        <f>SUM(C790:C804)</f>
        <v>514263337.70000005</v>
      </c>
      <c r="D805" s="394">
        <f>SUM(D790:D804)</f>
        <v>680810286.76999998</v>
      </c>
    </row>
    <row r="806" spans="1:4" x14ac:dyDescent="0.25">
      <c r="A806" s="36">
        <v>4314</v>
      </c>
      <c r="B806" s="37" t="s">
        <v>284</v>
      </c>
      <c r="C806" s="401"/>
      <c r="D806" s="401"/>
    </row>
    <row r="807" spans="1:4" ht="15.75" thickBot="1" x14ac:dyDescent="0.3">
      <c r="A807" s="39">
        <v>431401</v>
      </c>
      <c r="B807" s="32" t="s">
        <v>285</v>
      </c>
      <c r="C807" s="409">
        <v>28320078.510000002</v>
      </c>
      <c r="D807" s="409">
        <v>25046461.079999998</v>
      </c>
    </row>
    <row r="808" spans="1:4" ht="15.75" thickBot="1" x14ac:dyDescent="0.3">
      <c r="A808" s="8" t="s">
        <v>20</v>
      </c>
      <c r="B808" s="9"/>
      <c r="C808" s="196">
        <f>SUM(C807)</f>
        <v>28320078.510000002</v>
      </c>
      <c r="D808" s="196">
        <f>SUM(D807)</f>
        <v>25046461.079999998</v>
      </c>
    </row>
    <row r="809" spans="1:4" x14ac:dyDescent="0.25">
      <c r="A809" s="11">
        <v>44</v>
      </c>
      <c r="B809" s="12" t="s">
        <v>286</v>
      </c>
      <c r="C809" s="390"/>
      <c r="D809" s="390"/>
    </row>
    <row r="810" spans="1:4" x14ac:dyDescent="0.25">
      <c r="A810" s="3">
        <v>4401</v>
      </c>
      <c r="B810" s="4" t="s">
        <v>252</v>
      </c>
      <c r="C810" s="131"/>
      <c r="D810" s="131"/>
    </row>
    <row r="811" spans="1:4" x14ac:dyDescent="0.25">
      <c r="A811" s="6">
        <v>440101</v>
      </c>
      <c r="B811" s="7" t="s">
        <v>96</v>
      </c>
      <c r="C811" s="131"/>
      <c r="D811" s="131"/>
    </row>
    <row r="812" spans="1:4" x14ac:dyDescent="0.25">
      <c r="A812" s="6">
        <v>440102</v>
      </c>
      <c r="B812" s="7" t="s">
        <v>97</v>
      </c>
      <c r="C812" s="131"/>
      <c r="D812" s="131"/>
    </row>
    <row r="813" spans="1:4" x14ac:dyDescent="0.25">
      <c r="A813" s="6">
        <v>440103</v>
      </c>
      <c r="B813" s="7" t="s">
        <v>98</v>
      </c>
      <c r="C813" s="131"/>
      <c r="D813" s="131"/>
    </row>
    <row r="814" spans="1:4" x14ac:dyDescent="0.25">
      <c r="A814" s="6">
        <v>440104</v>
      </c>
      <c r="B814" s="7" t="s">
        <v>99</v>
      </c>
      <c r="C814" s="131"/>
      <c r="D814" s="131"/>
    </row>
    <row r="815" spans="1:4" x14ac:dyDescent="0.25">
      <c r="A815" s="6">
        <v>440105</v>
      </c>
      <c r="B815" s="7" t="s">
        <v>100</v>
      </c>
      <c r="C815" s="131"/>
      <c r="D815" s="131"/>
    </row>
    <row r="816" spans="1:4" x14ac:dyDescent="0.25">
      <c r="A816" s="6">
        <v>440106</v>
      </c>
      <c r="B816" s="7" t="s">
        <v>274</v>
      </c>
      <c r="C816" s="131"/>
      <c r="D816" s="131"/>
    </row>
    <row r="817" spans="1:4" x14ac:dyDescent="0.25">
      <c r="A817" s="6">
        <v>440107</v>
      </c>
      <c r="B817" s="7" t="s">
        <v>102</v>
      </c>
      <c r="C817" s="131"/>
      <c r="D817" s="131"/>
    </row>
    <row r="818" spans="1:4" x14ac:dyDescent="0.25">
      <c r="A818" s="6">
        <v>440108</v>
      </c>
      <c r="B818" s="7" t="s">
        <v>103</v>
      </c>
      <c r="C818" s="131"/>
      <c r="D818" s="131"/>
    </row>
    <row r="819" spans="1:4" x14ac:dyDescent="0.25">
      <c r="A819" s="6">
        <v>440109</v>
      </c>
      <c r="B819" s="7" t="s">
        <v>104</v>
      </c>
      <c r="C819" s="131"/>
      <c r="D819" s="131"/>
    </row>
    <row r="820" spans="1:4" x14ac:dyDescent="0.25">
      <c r="A820" s="6">
        <v>440110</v>
      </c>
      <c r="B820" s="7" t="s">
        <v>105</v>
      </c>
      <c r="C820" s="131"/>
      <c r="D820" s="131"/>
    </row>
    <row r="821" spans="1:4" x14ac:dyDescent="0.25">
      <c r="A821" s="6">
        <v>440111</v>
      </c>
      <c r="B821" s="7" t="s">
        <v>106</v>
      </c>
      <c r="C821" s="131"/>
      <c r="D821" s="131"/>
    </row>
    <row r="822" spans="1:4" x14ac:dyDescent="0.25">
      <c r="A822" s="6">
        <v>440112</v>
      </c>
      <c r="B822" s="7" t="s">
        <v>107</v>
      </c>
      <c r="C822" s="131"/>
      <c r="D822" s="131"/>
    </row>
    <row r="823" spans="1:4" x14ac:dyDescent="0.25">
      <c r="A823" s="6">
        <v>440113</v>
      </c>
      <c r="B823" s="7" t="s">
        <v>108</v>
      </c>
      <c r="C823" s="131"/>
      <c r="D823" s="131"/>
    </row>
    <row r="824" spans="1:4" x14ac:dyDescent="0.25">
      <c r="A824" s="6">
        <v>440114</v>
      </c>
      <c r="B824" s="7" t="s">
        <v>109</v>
      </c>
      <c r="C824" s="131"/>
      <c r="D824" s="131"/>
    </row>
    <row r="825" spans="1:4" ht="15.75" thickBot="1" x14ac:dyDescent="0.3">
      <c r="A825" s="18">
        <v>440115</v>
      </c>
      <c r="B825" s="19" t="s">
        <v>110</v>
      </c>
      <c r="C825" s="398"/>
      <c r="D825" s="398"/>
    </row>
    <row r="826" spans="1:4" ht="15.75" thickBot="1" x14ac:dyDescent="0.3">
      <c r="A826" s="8" t="s">
        <v>20</v>
      </c>
      <c r="B826" s="9"/>
      <c r="C826" s="196">
        <f>SUM(C811:C825)</f>
        <v>0</v>
      </c>
      <c r="D826" s="196">
        <f>SUM(D811:D825)</f>
        <v>0</v>
      </c>
    </row>
    <row r="827" spans="1:4" x14ac:dyDescent="0.25">
      <c r="A827" s="11">
        <v>4402</v>
      </c>
      <c r="B827" s="12" t="s">
        <v>287</v>
      </c>
      <c r="C827" s="390"/>
      <c r="D827" s="390"/>
    </row>
    <row r="828" spans="1:4" x14ac:dyDescent="0.25">
      <c r="A828" s="6">
        <v>440201</v>
      </c>
      <c r="B828" s="7" t="s">
        <v>96</v>
      </c>
      <c r="C828" s="131"/>
      <c r="D828" s="131"/>
    </row>
    <row r="829" spans="1:4" x14ac:dyDescent="0.25">
      <c r="A829" s="6">
        <v>440202</v>
      </c>
      <c r="B829" s="7" t="s">
        <v>97</v>
      </c>
      <c r="C829" s="131"/>
      <c r="D829" s="131"/>
    </row>
    <row r="830" spans="1:4" x14ac:dyDescent="0.25">
      <c r="A830" s="6">
        <v>440203</v>
      </c>
      <c r="B830" s="7" t="s">
        <v>98</v>
      </c>
      <c r="C830" s="131"/>
      <c r="D830" s="131"/>
    </row>
    <row r="831" spans="1:4" x14ac:dyDescent="0.25">
      <c r="A831" s="6">
        <v>440204</v>
      </c>
      <c r="B831" s="7" t="s">
        <v>99</v>
      </c>
      <c r="C831" s="131"/>
      <c r="D831" s="131"/>
    </row>
    <row r="832" spans="1:4" x14ac:dyDescent="0.25">
      <c r="A832" s="6">
        <v>440205</v>
      </c>
      <c r="B832" s="7" t="s">
        <v>100</v>
      </c>
      <c r="C832" s="131"/>
      <c r="D832" s="131"/>
    </row>
    <row r="833" spans="1:4" x14ac:dyDescent="0.25">
      <c r="A833" s="6">
        <v>440206</v>
      </c>
      <c r="B833" s="7" t="s">
        <v>101</v>
      </c>
      <c r="C833" s="131"/>
      <c r="D833" s="131"/>
    </row>
    <row r="834" spans="1:4" x14ac:dyDescent="0.25">
      <c r="A834" s="6">
        <v>440207</v>
      </c>
      <c r="B834" s="7" t="s">
        <v>102</v>
      </c>
      <c r="C834" s="131"/>
      <c r="D834" s="131"/>
    </row>
    <row r="835" spans="1:4" x14ac:dyDescent="0.25">
      <c r="A835" s="6">
        <v>440208</v>
      </c>
      <c r="B835" s="7" t="s">
        <v>103</v>
      </c>
      <c r="C835" s="131"/>
      <c r="D835" s="131"/>
    </row>
    <row r="836" spans="1:4" x14ac:dyDescent="0.25">
      <c r="A836" s="6">
        <v>440209</v>
      </c>
      <c r="B836" s="7" t="s">
        <v>104</v>
      </c>
      <c r="C836" s="131"/>
      <c r="D836" s="131"/>
    </row>
    <row r="837" spans="1:4" x14ac:dyDescent="0.25">
      <c r="A837" s="6">
        <v>440210</v>
      </c>
      <c r="B837" s="7" t="s">
        <v>105</v>
      </c>
      <c r="C837" s="131"/>
      <c r="D837" s="131"/>
    </row>
    <row r="838" spans="1:4" x14ac:dyDescent="0.25">
      <c r="A838" s="6">
        <v>440211</v>
      </c>
      <c r="B838" s="7" t="s">
        <v>106</v>
      </c>
      <c r="C838" s="131"/>
      <c r="D838" s="131"/>
    </row>
    <row r="839" spans="1:4" x14ac:dyDescent="0.25">
      <c r="A839" s="6">
        <v>440212</v>
      </c>
      <c r="B839" s="7" t="s">
        <v>107</v>
      </c>
      <c r="C839" s="131"/>
      <c r="D839" s="131"/>
    </row>
    <row r="840" spans="1:4" x14ac:dyDescent="0.25">
      <c r="A840" s="6">
        <v>440213</v>
      </c>
      <c r="B840" s="7" t="s">
        <v>108</v>
      </c>
      <c r="C840" s="131"/>
      <c r="D840" s="131"/>
    </row>
    <row r="841" spans="1:4" x14ac:dyDescent="0.25">
      <c r="A841" s="6">
        <v>440214</v>
      </c>
      <c r="B841" s="7" t="s">
        <v>109</v>
      </c>
      <c r="C841" s="131"/>
      <c r="D841" s="131"/>
    </row>
    <row r="842" spans="1:4" ht="15.75" thickBot="1" x14ac:dyDescent="0.3">
      <c r="A842" s="18">
        <v>440215</v>
      </c>
      <c r="B842" s="19" t="s">
        <v>110</v>
      </c>
      <c r="C842" s="398"/>
      <c r="D842" s="398"/>
    </row>
    <row r="843" spans="1:4" ht="15.75" thickBot="1" x14ac:dyDescent="0.3">
      <c r="A843" s="8" t="s">
        <v>20</v>
      </c>
      <c r="B843" s="9"/>
      <c r="C843" s="196">
        <f>SUM(C828:C842)</f>
        <v>0</v>
      </c>
      <c r="D843" s="196">
        <f>SUM(D828:D842)</f>
        <v>0</v>
      </c>
    </row>
    <row r="844" spans="1:4" x14ac:dyDescent="0.25">
      <c r="A844" s="11">
        <v>4403</v>
      </c>
      <c r="B844" s="12" t="s">
        <v>254</v>
      </c>
      <c r="C844" s="390"/>
      <c r="D844" s="390"/>
    </row>
    <row r="845" spans="1:4" x14ac:dyDescent="0.25">
      <c r="A845" s="6">
        <v>440301</v>
      </c>
      <c r="B845" s="7" t="s">
        <v>96</v>
      </c>
      <c r="C845" s="131"/>
      <c r="D845" s="131"/>
    </row>
    <row r="846" spans="1:4" x14ac:dyDescent="0.25">
      <c r="A846" s="6">
        <v>440302</v>
      </c>
      <c r="B846" s="7" t="s">
        <v>97</v>
      </c>
      <c r="C846" s="131"/>
      <c r="D846" s="131"/>
    </row>
    <row r="847" spans="1:4" x14ac:dyDescent="0.25">
      <c r="A847" s="6">
        <v>440303</v>
      </c>
      <c r="B847" s="7" t="s">
        <v>98</v>
      </c>
      <c r="C847" s="131"/>
      <c r="D847" s="131"/>
    </row>
    <row r="848" spans="1:4" x14ac:dyDescent="0.25">
      <c r="A848" s="6">
        <v>440304</v>
      </c>
      <c r="B848" s="7" t="s">
        <v>99</v>
      </c>
      <c r="C848" s="131"/>
      <c r="D848" s="131"/>
    </row>
    <row r="849" spans="1:4" x14ac:dyDescent="0.25">
      <c r="A849" s="6">
        <v>440305</v>
      </c>
      <c r="B849" s="7" t="s">
        <v>100</v>
      </c>
      <c r="C849" s="131"/>
      <c r="D849" s="131"/>
    </row>
    <row r="850" spans="1:4" x14ac:dyDescent="0.25">
      <c r="A850" s="6">
        <v>440306</v>
      </c>
      <c r="B850" s="7" t="s">
        <v>274</v>
      </c>
      <c r="C850" s="131"/>
      <c r="D850" s="131"/>
    </row>
    <row r="851" spans="1:4" x14ac:dyDescent="0.25">
      <c r="A851" s="6">
        <v>440307</v>
      </c>
      <c r="B851" s="7" t="s">
        <v>102</v>
      </c>
      <c r="C851" s="131"/>
      <c r="D851" s="131"/>
    </row>
    <row r="852" spans="1:4" x14ac:dyDescent="0.25">
      <c r="A852" s="6">
        <v>440308</v>
      </c>
      <c r="B852" s="7" t="s">
        <v>103</v>
      </c>
      <c r="C852" s="131"/>
      <c r="D852" s="131"/>
    </row>
    <row r="853" spans="1:4" x14ac:dyDescent="0.25">
      <c r="A853" s="6">
        <v>440309</v>
      </c>
      <c r="B853" s="7" t="s">
        <v>104</v>
      </c>
      <c r="C853" s="131"/>
      <c r="D853" s="131"/>
    </row>
    <row r="854" spans="1:4" x14ac:dyDescent="0.25">
      <c r="A854" s="6">
        <v>440310</v>
      </c>
      <c r="B854" s="7" t="s">
        <v>105</v>
      </c>
      <c r="C854" s="131"/>
      <c r="D854" s="131"/>
    </row>
    <row r="855" spans="1:4" x14ac:dyDescent="0.25">
      <c r="A855" s="6">
        <v>440311</v>
      </c>
      <c r="B855" s="7" t="s">
        <v>106</v>
      </c>
      <c r="C855" s="131"/>
      <c r="D855" s="131"/>
    </row>
    <row r="856" spans="1:4" x14ac:dyDescent="0.25">
      <c r="A856" s="6">
        <v>440312</v>
      </c>
      <c r="B856" s="7" t="s">
        <v>107</v>
      </c>
      <c r="C856" s="131"/>
      <c r="D856" s="131"/>
    </row>
    <row r="857" spans="1:4" x14ac:dyDescent="0.25">
      <c r="A857" s="6">
        <v>440313</v>
      </c>
      <c r="B857" s="7" t="s">
        <v>108</v>
      </c>
      <c r="C857" s="131"/>
      <c r="D857" s="131"/>
    </row>
    <row r="858" spans="1:4" x14ac:dyDescent="0.25">
      <c r="A858" s="6">
        <v>440314</v>
      </c>
      <c r="B858" s="7" t="s">
        <v>109</v>
      </c>
      <c r="C858" s="131"/>
      <c r="D858" s="131"/>
    </row>
    <row r="859" spans="1:4" ht="15.75" thickBot="1" x14ac:dyDescent="0.3">
      <c r="A859" s="18">
        <v>440315</v>
      </c>
      <c r="B859" s="19" t="s">
        <v>110</v>
      </c>
      <c r="C859" s="398"/>
      <c r="D859" s="398"/>
    </row>
    <row r="860" spans="1:4" ht="15.75" thickBot="1" x14ac:dyDescent="0.3">
      <c r="A860" s="8" t="s">
        <v>20</v>
      </c>
      <c r="B860" s="9"/>
      <c r="C860" s="196">
        <f>SUM(C845:C859)</f>
        <v>0</v>
      </c>
      <c r="D860" s="196">
        <f>SUM(D845:D859)</f>
        <v>0</v>
      </c>
    </row>
    <row r="861" spans="1:4" x14ac:dyDescent="0.25">
      <c r="A861" s="11">
        <v>4404</v>
      </c>
      <c r="B861" s="12" t="s">
        <v>288</v>
      </c>
      <c r="C861" s="390"/>
      <c r="D861" s="390"/>
    </row>
    <row r="862" spans="1:4" x14ac:dyDescent="0.25">
      <c r="A862" s="6">
        <v>440401</v>
      </c>
      <c r="B862" s="7" t="s">
        <v>96</v>
      </c>
      <c r="C862" s="131"/>
      <c r="D862" s="131"/>
    </row>
    <row r="863" spans="1:4" x14ac:dyDescent="0.25">
      <c r="A863" s="6">
        <v>440402</v>
      </c>
      <c r="B863" s="7" t="s">
        <v>97</v>
      </c>
      <c r="C863" s="131"/>
      <c r="D863" s="131"/>
    </row>
    <row r="864" spans="1:4" x14ac:dyDescent="0.25">
      <c r="A864" s="6">
        <v>440403</v>
      </c>
      <c r="B864" s="7" t="s">
        <v>98</v>
      </c>
      <c r="C864" s="131"/>
      <c r="D864" s="131"/>
    </row>
    <row r="865" spans="1:4" x14ac:dyDescent="0.25">
      <c r="A865" s="6">
        <v>440404</v>
      </c>
      <c r="B865" s="7" t="s">
        <v>99</v>
      </c>
      <c r="C865" s="131"/>
      <c r="D865" s="131"/>
    </row>
    <row r="866" spans="1:4" x14ac:dyDescent="0.25">
      <c r="A866" s="6">
        <v>440405</v>
      </c>
      <c r="B866" s="7" t="s">
        <v>100</v>
      </c>
      <c r="C866" s="131"/>
      <c r="D866" s="131"/>
    </row>
    <row r="867" spans="1:4" x14ac:dyDescent="0.25">
      <c r="A867" s="6">
        <v>440406</v>
      </c>
      <c r="B867" s="7" t="s">
        <v>101</v>
      </c>
      <c r="C867" s="131"/>
      <c r="D867" s="131"/>
    </row>
    <row r="868" spans="1:4" x14ac:dyDescent="0.25">
      <c r="A868" s="6">
        <v>440407</v>
      </c>
      <c r="B868" s="7" t="s">
        <v>102</v>
      </c>
      <c r="C868" s="131"/>
      <c r="D868" s="131"/>
    </row>
    <row r="869" spans="1:4" x14ac:dyDescent="0.25">
      <c r="A869" s="6">
        <v>440408</v>
      </c>
      <c r="B869" s="7" t="s">
        <v>103</v>
      </c>
      <c r="C869" s="131"/>
      <c r="D869" s="131"/>
    </row>
    <row r="870" spans="1:4" x14ac:dyDescent="0.25">
      <c r="A870" s="6">
        <v>440409</v>
      </c>
      <c r="B870" s="7" t="s">
        <v>104</v>
      </c>
      <c r="C870" s="131"/>
      <c r="D870" s="131"/>
    </row>
    <row r="871" spans="1:4" x14ac:dyDescent="0.25">
      <c r="A871" s="6">
        <v>440410</v>
      </c>
      <c r="B871" s="7" t="s">
        <v>105</v>
      </c>
      <c r="C871" s="131"/>
      <c r="D871" s="131"/>
    </row>
    <row r="872" spans="1:4" x14ac:dyDescent="0.25">
      <c r="A872" s="6">
        <v>440411</v>
      </c>
      <c r="B872" s="7" t="s">
        <v>106</v>
      </c>
      <c r="C872" s="131"/>
      <c r="D872" s="131"/>
    </row>
    <row r="873" spans="1:4" x14ac:dyDescent="0.25">
      <c r="A873" s="6">
        <v>440412</v>
      </c>
      <c r="B873" s="7" t="s">
        <v>107</v>
      </c>
      <c r="C873" s="131"/>
      <c r="D873" s="131"/>
    </row>
    <row r="874" spans="1:4" x14ac:dyDescent="0.25">
      <c r="A874" s="6">
        <v>440413</v>
      </c>
      <c r="B874" s="7" t="s">
        <v>108</v>
      </c>
      <c r="C874" s="131"/>
      <c r="D874" s="131"/>
    </row>
    <row r="875" spans="1:4" x14ac:dyDescent="0.25">
      <c r="A875" s="6">
        <v>440414</v>
      </c>
      <c r="B875" s="7" t="s">
        <v>109</v>
      </c>
      <c r="C875" s="131"/>
      <c r="D875" s="131"/>
    </row>
    <row r="876" spans="1:4" ht="15.75" thickBot="1" x14ac:dyDescent="0.3">
      <c r="A876" s="18">
        <v>440415</v>
      </c>
      <c r="B876" s="19" t="s">
        <v>110</v>
      </c>
      <c r="C876" s="398"/>
      <c r="D876" s="398"/>
    </row>
    <row r="877" spans="1:4" ht="15.75" thickBot="1" x14ac:dyDescent="0.3">
      <c r="A877" s="8" t="s">
        <v>20</v>
      </c>
      <c r="B877" s="9"/>
      <c r="C877" s="196">
        <f>SUM(C862:C876)</f>
        <v>0</v>
      </c>
      <c r="D877" s="196">
        <f>SUM(D862:D876)</f>
        <v>0</v>
      </c>
    </row>
    <row r="878" spans="1:4" x14ac:dyDescent="0.25">
      <c r="A878" s="11">
        <v>4405</v>
      </c>
      <c r="B878" s="12" t="s">
        <v>256</v>
      </c>
      <c r="C878" s="390"/>
      <c r="D878" s="390"/>
    </row>
    <row r="879" spans="1:4" x14ac:dyDescent="0.25">
      <c r="A879" s="6">
        <v>440501</v>
      </c>
      <c r="B879" s="7" t="s">
        <v>96</v>
      </c>
      <c r="C879" s="131"/>
      <c r="D879" s="131"/>
    </row>
    <row r="880" spans="1:4" x14ac:dyDescent="0.25">
      <c r="A880" s="6">
        <v>440502</v>
      </c>
      <c r="B880" s="7" t="s">
        <v>97</v>
      </c>
      <c r="C880" s="131"/>
      <c r="D880" s="131"/>
    </row>
    <row r="881" spans="1:4" x14ac:dyDescent="0.25">
      <c r="A881" s="6">
        <v>440503</v>
      </c>
      <c r="B881" s="7" t="s">
        <v>98</v>
      </c>
      <c r="C881" s="131"/>
      <c r="D881" s="131"/>
    </row>
    <row r="882" spans="1:4" x14ac:dyDescent="0.25">
      <c r="A882" s="6">
        <v>440504</v>
      </c>
      <c r="B882" s="7" t="s">
        <v>99</v>
      </c>
      <c r="C882" s="131"/>
      <c r="D882" s="131"/>
    </row>
    <row r="883" spans="1:4" x14ac:dyDescent="0.25">
      <c r="A883" s="6">
        <v>440505</v>
      </c>
      <c r="B883" s="7" t="s">
        <v>100</v>
      </c>
      <c r="C883" s="131"/>
      <c r="D883" s="131"/>
    </row>
    <row r="884" spans="1:4" x14ac:dyDescent="0.25">
      <c r="A884" s="6">
        <v>440506</v>
      </c>
      <c r="B884" s="7" t="s">
        <v>101</v>
      </c>
      <c r="C884" s="131"/>
      <c r="D884" s="131"/>
    </row>
    <row r="885" spans="1:4" x14ac:dyDescent="0.25">
      <c r="A885" s="6">
        <v>440507</v>
      </c>
      <c r="B885" s="7" t="s">
        <v>102</v>
      </c>
      <c r="C885" s="131"/>
      <c r="D885" s="131"/>
    </row>
    <row r="886" spans="1:4" x14ac:dyDescent="0.25">
      <c r="A886" s="6">
        <v>440508</v>
      </c>
      <c r="B886" s="7" t="s">
        <v>103</v>
      </c>
      <c r="C886" s="131"/>
      <c r="D886" s="131"/>
    </row>
    <row r="887" spans="1:4" x14ac:dyDescent="0.25">
      <c r="A887" s="6">
        <v>440509</v>
      </c>
      <c r="B887" s="7" t="s">
        <v>104</v>
      </c>
      <c r="C887" s="131"/>
      <c r="D887" s="131"/>
    </row>
    <row r="888" spans="1:4" x14ac:dyDescent="0.25">
      <c r="A888" s="6">
        <v>440510</v>
      </c>
      <c r="B888" s="7" t="s">
        <v>105</v>
      </c>
      <c r="C888" s="131"/>
      <c r="D888" s="131"/>
    </row>
    <row r="889" spans="1:4" x14ac:dyDescent="0.25">
      <c r="A889" s="6">
        <v>440511</v>
      </c>
      <c r="B889" s="7" t="s">
        <v>106</v>
      </c>
      <c r="C889" s="131"/>
      <c r="D889" s="131"/>
    </row>
    <row r="890" spans="1:4" x14ac:dyDescent="0.25">
      <c r="A890" s="6">
        <v>440512</v>
      </c>
      <c r="B890" s="7" t="s">
        <v>107</v>
      </c>
      <c r="C890" s="131"/>
      <c r="D890" s="131"/>
    </row>
    <row r="891" spans="1:4" x14ac:dyDescent="0.25">
      <c r="A891" s="6">
        <v>440513</v>
      </c>
      <c r="B891" s="7" t="s">
        <v>108</v>
      </c>
      <c r="C891" s="131"/>
      <c r="D891" s="131"/>
    </row>
    <row r="892" spans="1:4" x14ac:dyDescent="0.25">
      <c r="A892" s="6">
        <v>440514</v>
      </c>
      <c r="B892" s="7" t="s">
        <v>109</v>
      </c>
      <c r="C892" s="131"/>
      <c r="D892" s="131"/>
    </row>
    <row r="893" spans="1:4" ht="15.75" thickBot="1" x14ac:dyDescent="0.3">
      <c r="A893" s="18">
        <v>440515</v>
      </c>
      <c r="B893" s="19" t="s">
        <v>110</v>
      </c>
      <c r="C893" s="398"/>
      <c r="D893" s="398"/>
    </row>
    <row r="894" spans="1:4" ht="15.75" thickBot="1" x14ac:dyDescent="0.3">
      <c r="A894" s="8" t="s">
        <v>20</v>
      </c>
      <c r="B894" s="9"/>
      <c r="C894" s="196">
        <f>SUM(C879:C893)</f>
        <v>0</v>
      </c>
      <c r="D894" s="196">
        <f>SUM(D879:D893)</f>
        <v>0</v>
      </c>
    </row>
    <row r="895" spans="1:4" x14ac:dyDescent="0.25">
      <c r="A895" s="11">
        <v>4406</v>
      </c>
      <c r="B895" s="12" t="s">
        <v>257</v>
      </c>
      <c r="C895" s="390"/>
      <c r="D895" s="390"/>
    </row>
    <row r="896" spans="1:4" x14ac:dyDescent="0.25">
      <c r="A896" s="6">
        <v>440601</v>
      </c>
      <c r="B896" s="7" t="s">
        <v>96</v>
      </c>
      <c r="C896" s="131"/>
      <c r="D896" s="131"/>
    </row>
    <row r="897" spans="1:4" x14ac:dyDescent="0.25">
      <c r="A897" s="6">
        <v>440602</v>
      </c>
      <c r="B897" s="7" t="s">
        <v>97</v>
      </c>
      <c r="C897" s="131"/>
      <c r="D897" s="131"/>
    </row>
    <row r="898" spans="1:4" x14ac:dyDescent="0.25">
      <c r="A898" s="6">
        <v>440603</v>
      </c>
      <c r="B898" s="7" t="s">
        <v>98</v>
      </c>
      <c r="C898" s="131"/>
      <c r="D898" s="131"/>
    </row>
    <row r="899" spans="1:4" x14ac:dyDescent="0.25">
      <c r="A899" s="6">
        <v>440604</v>
      </c>
      <c r="B899" s="7" t="s">
        <v>99</v>
      </c>
      <c r="C899" s="131"/>
      <c r="D899" s="131"/>
    </row>
    <row r="900" spans="1:4" x14ac:dyDescent="0.25">
      <c r="A900" s="6">
        <v>440605</v>
      </c>
      <c r="B900" s="7" t="s">
        <v>100</v>
      </c>
      <c r="C900" s="131"/>
      <c r="D900" s="131"/>
    </row>
    <row r="901" spans="1:4" x14ac:dyDescent="0.25">
      <c r="A901" s="6">
        <v>440606</v>
      </c>
      <c r="B901" s="7" t="s">
        <v>101</v>
      </c>
      <c r="C901" s="131"/>
      <c r="D901" s="131"/>
    </row>
    <row r="902" spans="1:4" x14ac:dyDescent="0.25">
      <c r="A902" s="6">
        <v>440607</v>
      </c>
      <c r="B902" s="7" t="s">
        <v>102</v>
      </c>
      <c r="C902" s="131"/>
      <c r="D902" s="131"/>
    </row>
    <row r="903" spans="1:4" x14ac:dyDescent="0.25">
      <c r="A903" s="6">
        <v>440608</v>
      </c>
      <c r="B903" s="7" t="s">
        <v>103</v>
      </c>
      <c r="C903" s="131"/>
      <c r="D903" s="131"/>
    </row>
    <row r="904" spans="1:4" x14ac:dyDescent="0.25">
      <c r="A904" s="6">
        <v>440609</v>
      </c>
      <c r="B904" s="7" t="s">
        <v>104</v>
      </c>
      <c r="C904" s="131"/>
      <c r="D904" s="131"/>
    </row>
    <row r="905" spans="1:4" x14ac:dyDescent="0.25">
      <c r="A905" s="6">
        <v>440610</v>
      </c>
      <c r="B905" s="7" t="s">
        <v>105</v>
      </c>
      <c r="C905" s="131"/>
      <c r="D905" s="131"/>
    </row>
    <row r="906" spans="1:4" x14ac:dyDescent="0.25">
      <c r="A906" s="6">
        <v>440611</v>
      </c>
      <c r="B906" s="7" t="s">
        <v>106</v>
      </c>
      <c r="C906" s="131"/>
      <c r="D906" s="131"/>
    </row>
    <row r="907" spans="1:4" x14ac:dyDescent="0.25">
      <c r="A907" s="6">
        <v>440612</v>
      </c>
      <c r="B907" s="7" t="s">
        <v>107</v>
      </c>
      <c r="C907" s="131"/>
      <c r="D907" s="131"/>
    </row>
    <row r="908" spans="1:4" x14ac:dyDescent="0.25">
      <c r="A908" s="6">
        <v>440613</v>
      </c>
      <c r="B908" s="7" t="s">
        <v>108</v>
      </c>
      <c r="C908" s="131"/>
      <c r="D908" s="131"/>
    </row>
    <row r="909" spans="1:4" x14ac:dyDescent="0.25">
      <c r="A909" s="6">
        <v>440614</v>
      </c>
      <c r="B909" s="7" t="s">
        <v>109</v>
      </c>
      <c r="C909" s="131"/>
      <c r="D909" s="131"/>
    </row>
    <row r="910" spans="1:4" ht="15.75" thickBot="1" x14ac:dyDescent="0.3">
      <c r="A910" s="18">
        <v>440615</v>
      </c>
      <c r="B910" s="19" t="s">
        <v>110</v>
      </c>
      <c r="C910" s="398"/>
      <c r="D910" s="398"/>
    </row>
    <row r="911" spans="1:4" ht="15.75" thickBot="1" x14ac:dyDescent="0.3">
      <c r="A911" s="8" t="s">
        <v>20</v>
      </c>
      <c r="B911" s="9"/>
      <c r="C911" s="196">
        <f>SUM(C896:C910)</f>
        <v>0</v>
      </c>
      <c r="D911" s="196">
        <f>SUM(D896:D910)</f>
        <v>0</v>
      </c>
    </row>
    <row r="912" spans="1:4" x14ac:dyDescent="0.25">
      <c r="A912" s="11">
        <v>4407</v>
      </c>
      <c r="B912" s="12" t="s">
        <v>216</v>
      </c>
      <c r="C912" s="390"/>
      <c r="D912" s="390"/>
    </row>
    <row r="913" spans="1:4" x14ac:dyDescent="0.25">
      <c r="A913" s="6">
        <v>440701</v>
      </c>
      <c r="B913" s="7" t="s">
        <v>96</v>
      </c>
      <c r="C913" s="131"/>
      <c r="D913" s="131"/>
    </row>
    <row r="914" spans="1:4" x14ac:dyDescent="0.25">
      <c r="A914" s="6">
        <v>440702</v>
      </c>
      <c r="B914" s="7" t="s">
        <v>97</v>
      </c>
      <c r="C914" s="131"/>
      <c r="D914" s="131"/>
    </row>
    <row r="915" spans="1:4" x14ac:dyDescent="0.25">
      <c r="A915" s="6">
        <v>440703</v>
      </c>
      <c r="B915" s="7" t="s">
        <v>98</v>
      </c>
      <c r="C915" s="131"/>
      <c r="D915" s="131"/>
    </row>
    <row r="916" spans="1:4" x14ac:dyDescent="0.25">
      <c r="A916" s="6">
        <v>440704</v>
      </c>
      <c r="B916" s="7" t="s">
        <v>99</v>
      </c>
      <c r="C916" s="131"/>
      <c r="D916" s="131"/>
    </row>
    <row r="917" spans="1:4" x14ac:dyDescent="0.25">
      <c r="A917" s="6">
        <v>440705</v>
      </c>
      <c r="B917" s="7" t="s">
        <v>100</v>
      </c>
      <c r="C917" s="131"/>
      <c r="D917" s="131"/>
    </row>
    <row r="918" spans="1:4" x14ac:dyDescent="0.25">
      <c r="A918" s="6">
        <v>440706</v>
      </c>
      <c r="B918" s="7" t="s">
        <v>101</v>
      </c>
      <c r="C918" s="131"/>
      <c r="D918" s="131"/>
    </row>
    <row r="919" spans="1:4" x14ac:dyDescent="0.25">
      <c r="A919" s="6">
        <v>440707</v>
      </c>
      <c r="B919" s="7" t="s">
        <v>102</v>
      </c>
      <c r="C919" s="131"/>
      <c r="D919" s="131"/>
    </row>
    <row r="920" spans="1:4" x14ac:dyDescent="0.25">
      <c r="A920" s="6">
        <v>440708</v>
      </c>
      <c r="B920" s="7" t="s">
        <v>103</v>
      </c>
      <c r="C920" s="131"/>
      <c r="D920" s="131"/>
    </row>
    <row r="921" spans="1:4" x14ac:dyDescent="0.25">
      <c r="A921" s="6">
        <v>440709</v>
      </c>
      <c r="B921" s="7" t="s">
        <v>104</v>
      </c>
      <c r="C921" s="131"/>
      <c r="D921" s="131"/>
    </row>
    <row r="922" spans="1:4" x14ac:dyDescent="0.25">
      <c r="A922" s="6">
        <v>440710</v>
      </c>
      <c r="B922" s="7" t="s">
        <v>105</v>
      </c>
      <c r="C922" s="131"/>
      <c r="D922" s="131"/>
    </row>
    <row r="923" spans="1:4" x14ac:dyDescent="0.25">
      <c r="A923" s="6">
        <v>440711</v>
      </c>
      <c r="B923" s="7" t="s">
        <v>106</v>
      </c>
      <c r="C923" s="131"/>
      <c r="D923" s="131"/>
    </row>
    <row r="924" spans="1:4" x14ac:dyDescent="0.25">
      <c r="A924" s="6">
        <v>440712</v>
      </c>
      <c r="B924" s="7" t="s">
        <v>107</v>
      </c>
      <c r="C924" s="131"/>
      <c r="D924" s="131"/>
    </row>
    <row r="925" spans="1:4" x14ac:dyDescent="0.25">
      <c r="A925" s="6">
        <v>440713</v>
      </c>
      <c r="B925" s="7" t="s">
        <v>108</v>
      </c>
      <c r="C925" s="131"/>
      <c r="D925" s="131"/>
    </row>
    <row r="926" spans="1:4" x14ac:dyDescent="0.25">
      <c r="A926" s="6">
        <v>440714</v>
      </c>
      <c r="B926" s="7" t="s">
        <v>109</v>
      </c>
      <c r="C926" s="131"/>
      <c r="D926" s="131"/>
    </row>
    <row r="927" spans="1:4" ht="15.75" thickBot="1" x14ac:dyDescent="0.3">
      <c r="A927" s="18">
        <v>440715</v>
      </c>
      <c r="B927" s="19" t="s">
        <v>110</v>
      </c>
      <c r="C927" s="398"/>
      <c r="D927" s="398"/>
    </row>
    <row r="928" spans="1:4" ht="15.75" thickBot="1" x14ac:dyDescent="0.3">
      <c r="A928" s="8" t="s">
        <v>20</v>
      </c>
      <c r="B928" s="9"/>
      <c r="C928" s="196">
        <f>SUM(C913:C927)</f>
        <v>0</v>
      </c>
      <c r="D928" s="196">
        <f>SUM(D913:D927)</f>
        <v>0</v>
      </c>
    </row>
    <row r="929" spans="1:4" x14ac:dyDescent="0.25">
      <c r="A929" s="11">
        <v>4408</v>
      </c>
      <c r="B929" s="12" t="s">
        <v>289</v>
      </c>
      <c r="C929" s="390"/>
      <c r="D929" s="390"/>
    </row>
    <row r="930" spans="1:4" x14ac:dyDescent="0.25">
      <c r="A930" s="6">
        <v>440801</v>
      </c>
      <c r="B930" s="7" t="s">
        <v>96</v>
      </c>
      <c r="C930" s="131"/>
      <c r="D930" s="131"/>
    </row>
    <row r="931" spans="1:4" x14ac:dyDescent="0.25">
      <c r="A931" s="6">
        <v>440802</v>
      </c>
      <c r="B931" s="7" t="s">
        <v>97</v>
      </c>
      <c r="C931" s="131"/>
      <c r="D931" s="131"/>
    </row>
    <row r="932" spans="1:4" x14ac:dyDescent="0.25">
      <c r="A932" s="6">
        <v>440803</v>
      </c>
      <c r="B932" s="7" t="s">
        <v>98</v>
      </c>
      <c r="C932" s="131"/>
      <c r="D932" s="131"/>
    </row>
    <row r="933" spans="1:4" x14ac:dyDescent="0.25">
      <c r="A933" s="6">
        <v>440804</v>
      </c>
      <c r="B933" s="7" t="s">
        <v>99</v>
      </c>
      <c r="C933" s="131"/>
      <c r="D933" s="131"/>
    </row>
    <row r="934" spans="1:4" x14ac:dyDescent="0.25">
      <c r="A934" s="6">
        <v>440805</v>
      </c>
      <c r="B934" s="7" t="s">
        <v>100</v>
      </c>
      <c r="C934" s="131"/>
      <c r="D934" s="131"/>
    </row>
    <row r="935" spans="1:4" x14ac:dyDescent="0.25">
      <c r="A935" s="6">
        <v>440806</v>
      </c>
      <c r="B935" s="7" t="s">
        <v>101</v>
      </c>
      <c r="C935" s="131"/>
      <c r="D935" s="131"/>
    </row>
    <row r="936" spans="1:4" x14ac:dyDescent="0.25">
      <c r="A936" s="6">
        <v>440807</v>
      </c>
      <c r="B936" s="7" t="s">
        <v>102</v>
      </c>
      <c r="C936" s="131"/>
      <c r="D936" s="131"/>
    </row>
    <row r="937" spans="1:4" x14ac:dyDescent="0.25">
      <c r="A937" s="6">
        <v>440808</v>
      </c>
      <c r="B937" s="7" t="s">
        <v>103</v>
      </c>
      <c r="C937" s="131"/>
      <c r="D937" s="131"/>
    </row>
    <row r="938" spans="1:4" x14ac:dyDescent="0.25">
      <c r="A938" s="6">
        <v>440809</v>
      </c>
      <c r="B938" s="7" t="s">
        <v>104</v>
      </c>
      <c r="C938" s="131"/>
      <c r="D938" s="131"/>
    </row>
    <row r="939" spans="1:4" x14ac:dyDescent="0.25">
      <c r="A939" s="6">
        <v>440810</v>
      </c>
      <c r="B939" s="7" t="s">
        <v>105</v>
      </c>
      <c r="C939" s="131"/>
      <c r="D939" s="131"/>
    </row>
    <row r="940" spans="1:4" x14ac:dyDescent="0.25">
      <c r="A940" s="6">
        <v>440811</v>
      </c>
      <c r="B940" s="7" t="s">
        <v>106</v>
      </c>
      <c r="C940" s="131"/>
      <c r="D940" s="131"/>
    </row>
    <row r="941" spans="1:4" x14ac:dyDescent="0.25">
      <c r="A941" s="6">
        <v>440812</v>
      </c>
      <c r="B941" s="7" t="s">
        <v>107</v>
      </c>
      <c r="C941" s="131"/>
      <c r="D941" s="131"/>
    </row>
    <row r="942" spans="1:4" x14ac:dyDescent="0.25">
      <c r="A942" s="6">
        <v>440813</v>
      </c>
      <c r="B942" s="7" t="s">
        <v>108</v>
      </c>
      <c r="C942" s="131"/>
      <c r="D942" s="131"/>
    </row>
    <row r="943" spans="1:4" x14ac:dyDescent="0.25">
      <c r="A943" s="6">
        <v>440814</v>
      </c>
      <c r="B943" s="7" t="s">
        <v>109</v>
      </c>
      <c r="C943" s="131"/>
      <c r="D943" s="131"/>
    </row>
    <row r="944" spans="1:4" ht="15.75" thickBot="1" x14ac:dyDescent="0.3">
      <c r="A944" s="18">
        <v>440815</v>
      </c>
      <c r="B944" s="19" t="s">
        <v>110</v>
      </c>
      <c r="C944" s="398"/>
      <c r="D944" s="398"/>
    </row>
    <row r="945" spans="1:4" ht="15.75" thickBot="1" x14ac:dyDescent="0.3">
      <c r="A945" s="8" t="s">
        <v>20</v>
      </c>
      <c r="B945" s="9"/>
      <c r="C945" s="196">
        <f>SUM(C930:C944)</f>
        <v>0</v>
      </c>
      <c r="D945" s="196">
        <f>SUM(D930:D944)</f>
        <v>0</v>
      </c>
    </row>
    <row r="946" spans="1:4" x14ac:dyDescent="0.25">
      <c r="A946" s="11">
        <v>4409</v>
      </c>
      <c r="B946" s="12" t="s">
        <v>290</v>
      </c>
      <c r="C946" s="390"/>
      <c r="D946" s="390"/>
    </row>
    <row r="947" spans="1:4" x14ac:dyDescent="0.25">
      <c r="A947" s="6">
        <v>440901</v>
      </c>
      <c r="B947" s="7" t="s">
        <v>96</v>
      </c>
      <c r="C947" s="131"/>
      <c r="D947" s="131"/>
    </row>
    <row r="948" spans="1:4" x14ac:dyDescent="0.25">
      <c r="A948" s="6">
        <v>440902</v>
      </c>
      <c r="B948" s="7" t="s">
        <v>97</v>
      </c>
      <c r="C948" s="131"/>
      <c r="D948" s="131"/>
    </row>
    <row r="949" spans="1:4" x14ac:dyDescent="0.25">
      <c r="A949" s="6">
        <v>440903</v>
      </c>
      <c r="B949" s="7" t="s">
        <v>98</v>
      </c>
      <c r="C949" s="131"/>
      <c r="D949" s="131"/>
    </row>
    <row r="950" spans="1:4" x14ac:dyDescent="0.25">
      <c r="A950" s="6">
        <v>440904</v>
      </c>
      <c r="B950" s="7" t="s">
        <v>99</v>
      </c>
      <c r="C950" s="131"/>
      <c r="D950" s="131"/>
    </row>
    <row r="951" spans="1:4" x14ac:dyDescent="0.25">
      <c r="A951" s="6">
        <v>440905</v>
      </c>
      <c r="B951" s="7" t="s">
        <v>100</v>
      </c>
      <c r="C951" s="131"/>
      <c r="D951" s="131"/>
    </row>
    <row r="952" spans="1:4" x14ac:dyDescent="0.25">
      <c r="A952" s="6">
        <v>440906</v>
      </c>
      <c r="B952" s="7" t="s">
        <v>101</v>
      </c>
      <c r="C952" s="131"/>
      <c r="D952" s="131"/>
    </row>
    <row r="953" spans="1:4" x14ac:dyDescent="0.25">
      <c r="A953" s="6">
        <v>440907</v>
      </c>
      <c r="B953" s="7" t="s">
        <v>102</v>
      </c>
      <c r="C953" s="131"/>
      <c r="D953" s="131"/>
    </row>
    <row r="954" spans="1:4" x14ac:dyDescent="0.25">
      <c r="A954" s="6">
        <v>440908</v>
      </c>
      <c r="B954" s="7" t="s">
        <v>103</v>
      </c>
      <c r="C954" s="131"/>
      <c r="D954" s="131"/>
    </row>
    <row r="955" spans="1:4" x14ac:dyDescent="0.25">
      <c r="A955" s="6">
        <v>440909</v>
      </c>
      <c r="B955" s="7" t="s">
        <v>104</v>
      </c>
      <c r="C955" s="131"/>
      <c r="D955" s="131"/>
    </row>
    <row r="956" spans="1:4" x14ac:dyDescent="0.25">
      <c r="A956" s="6">
        <v>440910</v>
      </c>
      <c r="B956" s="7" t="s">
        <v>105</v>
      </c>
      <c r="C956" s="131"/>
      <c r="D956" s="131"/>
    </row>
    <row r="957" spans="1:4" x14ac:dyDescent="0.25">
      <c r="A957" s="6">
        <v>440911</v>
      </c>
      <c r="B957" s="7" t="s">
        <v>106</v>
      </c>
      <c r="C957" s="131"/>
      <c r="D957" s="131"/>
    </row>
    <row r="958" spans="1:4" x14ac:dyDescent="0.25">
      <c r="A958" s="6">
        <v>440912</v>
      </c>
      <c r="B958" s="7" t="s">
        <v>107</v>
      </c>
      <c r="C958" s="131"/>
      <c r="D958" s="131"/>
    </row>
    <row r="959" spans="1:4" x14ac:dyDescent="0.25">
      <c r="A959" s="6">
        <v>440913</v>
      </c>
      <c r="B959" s="7" t="s">
        <v>108</v>
      </c>
      <c r="C959" s="131"/>
      <c r="D959" s="131"/>
    </row>
    <row r="960" spans="1:4" x14ac:dyDescent="0.25">
      <c r="A960" s="6">
        <v>440914</v>
      </c>
      <c r="B960" s="7" t="s">
        <v>109</v>
      </c>
      <c r="C960" s="131"/>
      <c r="D960" s="131"/>
    </row>
    <row r="961" spans="1:4" ht="15.75" thickBot="1" x14ac:dyDescent="0.3">
      <c r="A961" s="40">
        <v>440915</v>
      </c>
      <c r="B961" s="19" t="s">
        <v>110</v>
      </c>
      <c r="C961" s="398"/>
      <c r="D961" s="398"/>
    </row>
    <row r="962" spans="1:4" ht="15.75" thickBot="1" x14ac:dyDescent="0.3">
      <c r="A962" s="41" t="s">
        <v>20</v>
      </c>
      <c r="B962" s="9"/>
      <c r="C962" s="196">
        <f>SUM(C947:C961)</f>
        <v>0</v>
      </c>
      <c r="D962" s="196">
        <f>SUM(D947:D961)</f>
        <v>0</v>
      </c>
    </row>
    <row r="963" spans="1:4" x14ac:dyDescent="0.25">
      <c r="A963" s="3">
        <v>4410</v>
      </c>
      <c r="B963" s="12" t="s">
        <v>291</v>
      </c>
      <c r="C963" s="390"/>
      <c r="D963" s="390"/>
    </row>
    <row r="964" spans="1:4" x14ac:dyDescent="0.25">
      <c r="A964" s="6">
        <v>441001</v>
      </c>
      <c r="B964" s="7" t="s">
        <v>96</v>
      </c>
      <c r="C964" s="131"/>
      <c r="D964" s="131"/>
    </row>
    <row r="965" spans="1:4" x14ac:dyDescent="0.25">
      <c r="A965" s="6">
        <v>441002</v>
      </c>
      <c r="B965" s="7" t="s">
        <v>97</v>
      </c>
      <c r="C965" s="131"/>
      <c r="D965" s="131"/>
    </row>
    <row r="966" spans="1:4" x14ac:dyDescent="0.25">
      <c r="A966" s="6">
        <v>441003</v>
      </c>
      <c r="B966" s="7" t="s">
        <v>98</v>
      </c>
      <c r="C966" s="131"/>
      <c r="D966" s="131"/>
    </row>
    <row r="967" spans="1:4" x14ac:dyDescent="0.25">
      <c r="A967" s="6">
        <v>441004</v>
      </c>
      <c r="B967" s="7" t="s">
        <v>99</v>
      </c>
      <c r="C967" s="131"/>
      <c r="D967" s="131"/>
    </row>
    <row r="968" spans="1:4" x14ac:dyDescent="0.25">
      <c r="A968" s="6">
        <v>441005</v>
      </c>
      <c r="B968" s="7" t="s">
        <v>100</v>
      </c>
      <c r="C968" s="131"/>
      <c r="D968" s="131"/>
    </row>
    <row r="969" spans="1:4" x14ac:dyDescent="0.25">
      <c r="A969" s="6">
        <v>441006</v>
      </c>
      <c r="B969" s="7" t="s">
        <v>101</v>
      </c>
      <c r="C969" s="131"/>
      <c r="D969" s="131"/>
    </row>
    <row r="970" spans="1:4" x14ac:dyDescent="0.25">
      <c r="A970" s="6">
        <v>441007</v>
      </c>
      <c r="B970" s="7" t="s">
        <v>102</v>
      </c>
      <c r="C970" s="131"/>
      <c r="D970" s="131"/>
    </row>
    <row r="971" spans="1:4" x14ac:dyDescent="0.25">
      <c r="A971" s="6">
        <v>441008</v>
      </c>
      <c r="B971" s="7" t="s">
        <v>103</v>
      </c>
      <c r="C971" s="131"/>
      <c r="D971" s="131"/>
    </row>
    <row r="972" spans="1:4" x14ac:dyDescent="0.25">
      <c r="A972" s="6">
        <v>441009</v>
      </c>
      <c r="B972" s="7" t="s">
        <v>104</v>
      </c>
      <c r="C972" s="131"/>
      <c r="D972" s="131"/>
    </row>
    <row r="973" spans="1:4" x14ac:dyDescent="0.25">
      <c r="A973" s="6">
        <v>441010</v>
      </c>
      <c r="B973" s="7" t="s">
        <v>105</v>
      </c>
      <c r="C973" s="131"/>
      <c r="D973" s="131"/>
    </row>
    <row r="974" spans="1:4" x14ac:dyDescent="0.25">
      <c r="A974" s="6">
        <v>441011</v>
      </c>
      <c r="B974" s="7" t="s">
        <v>106</v>
      </c>
      <c r="C974" s="131"/>
      <c r="D974" s="131"/>
    </row>
    <row r="975" spans="1:4" x14ac:dyDescent="0.25">
      <c r="A975" s="6">
        <v>441012</v>
      </c>
      <c r="B975" s="7" t="s">
        <v>107</v>
      </c>
      <c r="C975" s="131"/>
      <c r="D975" s="131"/>
    </row>
    <row r="976" spans="1:4" x14ac:dyDescent="0.25">
      <c r="A976" s="6">
        <v>441013</v>
      </c>
      <c r="B976" s="7" t="s">
        <v>108</v>
      </c>
      <c r="C976" s="131"/>
      <c r="D976" s="131"/>
    </row>
    <row r="977" spans="1:4" x14ac:dyDescent="0.25">
      <c r="A977" s="6">
        <v>441014</v>
      </c>
      <c r="B977" s="7" t="s">
        <v>109</v>
      </c>
      <c r="C977" s="131"/>
      <c r="D977" s="131"/>
    </row>
    <row r="978" spans="1:4" ht="15.75" thickBot="1" x14ac:dyDescent="0.3">
      <c r="A978" s="18">
        <v>441015</v>
      </c>
      <c r="B978" s="19" t="s">
        <v>110</v>
      </c>
      <c r="C978" s="398"/>
      <c r="D978" s="398"/>
    </row>
    <row r="979" spans="1:4" ht="15.75" thickBot="1" x14ac:dyDescent="0.3">
      <c r="A979" s="8" t="s">
        <v>20</v>
      </c>
      <c r="B979" s="9"/>
      <c r="C979" s="196">
        <f>SUM(C964:C978)</f>
        <v>0</v>
      </c>
      <c r="D979" s="196">
        <f>SUM(D964:D978)</f>
        <v>0</v>
      </c>
    </row>
    <row r="980" spans="1:4" x14ac:dyDescent="0.25">
      <c r="A980" s="11">
        <v>4411</v>
      </c>
      <c r="B980" s="12" t="s">
        <v>292</v>
      </c>
      <c r="C980" s="390"/>
      <c r="D980" s="390"/>
    </row>
    <row r="981" spans="1:4" x14ac:dyDescent="0.25">
      <c r="A981" s="6">
        <v>441101</v>
      </c>
      <c r="B981" s="7" t="s">
        <v>96</v>
      </c>
      <c r="C981" s="131"/>
      <c r="D981" s="131"/>
    </row>
    <row r="982" spans="1:4" x14ac:dyDescent="0.25">
      <c r="A982" s="6">
        <v>441102</v>
      </c>
      <c r="B982" s="7" t="s">
        <v>97</v>
      </c>
      <c r="C982" s="131"/>
      <c r="D982" s="131"/>
    </row>
    <row r="983" spans="1:4" x14ac:dyDescent="0.25">
      <c r="A983" s="6">
        <v>441103</v>
      </c>
      <c r="B983" s="7" t="s">
        <v>98</v>
      </c>
      <c r="C983" s="131"/>
      <c r="D983" s="131"/>
    </row>
    <row r="984" spans="1:4" x14ac:dyDescent="0.25">
      <c r="A984" s="6">
        <v>441104</v>
      </c>
      <c r="B984" s="7" t="s">
        <v>99</v>
      </c>
      <c r="C984" s="131"/>
      <c r="D984" s="131"/>
    </row>
    <row r="985" spans="1:4" x14ac:dyDescent="0.25">
      <c r="A985" s="6">
        <v>441105</v>
      </c>
      <c r="B985" s="7" t="s">
        <v>100</v>
      </c>
      <c r="C985" s="131"/>
      <c r="D985" s="131"/>
    </row>
    <row r="986" spans="1:4" x14ac:dyDescent="0.25">
      <c r="A986" s="6">
        <v>441106</v>
      </c>
      <c r="B986" s="7" t="s">
        <v>101</v>
      </c>
      <c r="C986" s="131"/>
      <c r="D986" s="131"/>
    </row>
    <row r="987" spans="1:4" x14ac:dyDescent="0.25">
      <c r="A987" s="6">
        <v>441107</v>
      </c>
      <c r="B987" s="7" t="s">
        <v>102</v>
      </c>
      <c r="C987" s="131"/>
      <c r="D987" s="131"/>
    </row>
    <row r="988" spans="1:4" x14ac:dyDescent="0.25">
      <c r="A988" s="6">
        <v>441108</v>
      </c>
      <c r="B988" s="7" t="s">
        <v>103</v>
      </c>
      <c r="C988" s="131"/>
      <c r="D988" s="131"/>
    </row>
    <row r="989" spans="1:4" x14ac:dyDescent="0.25">
      <c r="A989" s="6">
        <v>441109</v>
      </c>
      <c r="B989" s="7" t="s">
        <v>104</v>
      </c>
      <c r="C989" s="131"/>
      <c r="D989" s="131"/>
    </row>
    <row r="990" spans="1:4" x14ac:dyDescent="0.25">
      <c r="A990" s="6">
        <v>441110</v>
      </c>
      <c r="B990" s="7" t="s">
        <v>105</v>
      </c>
      <c r="C990" s="131"/>
      <c r="D990" s="131"/>
    </row>
    <row r="991" spans="1:4" x14ac:dyDescent="0.25">
      <c r="A991" s="6">
        <v>441111</v>
      </c>
      <c r="B991" s="7" t="s">
        <v>106</v>
      </c>
      <c r="C991" s="131"/>
      <c r="D991" s="131"/>
    </row>
    <row r="992" spans="1:4" x14ac:dyDescent="0.25">
      <c r="A992" s="6">
        <v>441112</v>
      </c>
      <c r="B992" s="7" t="s">
        <v>107</v>
      </c>
      <c r="C992" s="131"/>
      <c r="D992" s="131"/>
    </row>
    <row r="993" spans="1:4" x14ac:dyDescent="0.25">
      <c r="A993" s="6">
        <v>441113</v>
      </c>
      <c r="B993" s="7" t="s">
        <v>108</v>
      </c>
      <c r="C993" s="131"/>
      <c r="D993" s="131"/>
    </row>
    <row r="994" spans="1:4" x14ac:dyDescent="0.25">
      <c r="A994" s="6">
        <v>441114</v>
      </c>
      <c r="B994" s="7" t="s">
        <v>109</v>
      </c>
      <c r="C994" s="131"/>
      <c r="D994" s="131"/>
    </row>
    <row r="995" spans="1:4" ht="15.75" thickBot="1" x14ac:dyDescent="0.3">
      <c r="A995" s="18">
        <v>441115</v>
      </c>
      <c r="B995" s="19" t="s">
        <v>110</v>
      </c>
      <c r="C995" s="398"/>
      <c r="D995" s="398"/>
    </row>
    <row r="996" spans="1:4" ht="15.75" thickBot="1" x14ac:dyDescent="0.3">
      <c r="A996" s="8" t="s">
        <v>20</v>
      </c>
      <c r="B996" s="9"/>
      <c r="C996" s="196">
        <f>SUM(C981:C995)</f>
        <v>0</v>
      </c>
      <c r="D996" s="196">
        <f>SUM(D981:D995)</f>
        <v>0</v>
      </c>
    </row>
    <row r="997" spans="1:4" x14ac:dyDescent="0.25">
      <c r="A997" s="11">
        <v>4412</v>
      </c>
      <c r="B997" s="12" t="s">
        <v>280</v>
      </c>
      <c r="C997" s="390"/>
      <c r="D997" s="390"/>
    </row>
    <row r="998" spans="1:4" x14ac:dyDescent="0.25">
      <c r="A998" s="6">
        <v>441201</v>
      </c>
      <c r="B998" s="7" t="s">
        <v>96</v>
      </c>
      <c r="C998" s="131"/>
      <c r="D998" s="131"/>
    </row>
    <row r="999" spans="1:4" x14ac:dyDescent="0.25">
      <c r="A999" s="6">
        <v>441202</v>
      </c>
      <c r="B999" s="7" t="s">
        <v>97</v>
      </c>
      <c r="C999" s="131"/>
      <c r="D999" s="131"/>
    </row>
    <row r="1000" spans="1:4" x14ac:dyDescent="0.25">
      <c r="A1000" s="6">
        <v>441203</v>
      </c>
      <c r="B1000" s="7" t="s">
        <v>98</v>
      </c>
      <c r="C1000" s="131"/>
      <c r="D1000" s="131"/>
    </row>
    <row r="1001" spans="1:4" x14ac:dyDescent="0.25">
      <c r="A1001" s="6">
        <v>441204</v>
      </c>
      <c r="B1001" s="7" t="s">
        <v>99</v>
      </c>
      <c r="C1001" s="131"/>
      <c r="D1001" s="131"/>
    </row>
    <row r="1002" spans="1:4" x14ac:dyDescent="0.25">
      <c r="A1002" s="6">
        <v>441205</v>
      </c>
      <c r="B1002" s="7" t="s">
        <v>100</v>
      </c>
      <c r="C1002" s="131"/>
      <c r="D1002" s="131"/>
    </row>
    <row r="1003" spans="1:4" x14ac:dyDescent="0.25">
      <c r="A1003" s="6">
        <v>441206</v>
      </c>
      <c r="B1003" s="7" t="s">
        <v>101</v>
      </c>
      <c r="C1003" s="131"/>
      <c r="D1003" s="131"/>
    </row>
    <row r="1004" spans="1:4" x14ac:dyDescent="0.25">
      <c r="A1004" s="6">
        <v>441207</v>
      </c>
      <c r="B1004" s="7" t="s">
        <v>102</v>
      </c>
      <c r="C1004" s="131"/>
      <c r="D1004" s="131"/>
    </row>
    <row r="1005" spans="1:4" x14ac:dyDescent="0.25">
      <c r="A1005" s="6">
        <v>441208</v>
      </c>
      <c r="B1005" s="7" t="s">
        <v>103</v>
      </c>
      <c r="C1005" s="131"/>
      <c r="D1005" s="131"/>
    </row>
    <row r="1006" spans="1:4" x14ac:dyDescent="0.25">
      <c r="A1006" s="6">
        <v>441209</v>
      </c>
      <c r="B1006" s="7" t="s">
        <v>104</v>
      </c>
      <c r="C1006" s="131"/>
      <c r="D1006" s="131"/>
    </row>
    <row r="1007" spans="1:4" x14ac:dyDescent="0.25">
      <c r="A1007" s="6">
        <v>441210</v>
      </c>
      <c r="B1007" s="7" t="s">
        <v>105</v>
      </c>
      <c r="C1007" s="131"/>
      <c r="D1007" s="131"/>
    </row>
    <row r="1008" spans="1:4" x14ac:dyDescent="0.25">
      <c r="A1008" s="6">
        <v>441211</v>
      </c>
      <c r="B1008" s="7" t="s">
        <v>106</v>
      </c>
      <c r="C1008" s="131"/>
      <c r="D1008" s="131"/>
    </row>
    <row r="1009" spans="1:4" x14ac:dyDescent="0.25">
      <c r="A1009" s="6">
        <v>441212</v>
      </c>
      <c r="B1009" s="7" t="s">
        <v>107</v>
      </c>
      <c r="C1009" s="131"/>
      <c r="D1009" s="131"/>
    </row>
    <row r="1010" spans="1:4" x14ac:dyDescent="0.25">
      <c r="A1010" s="6">
        <v>441213</v>
      </c>
      <c r="B1010" s="7" t="s">
        <v>108</v>
      </c>
      <c r="C1010" s="131"/>
      <c r="D1010" s="131"/>
    </row>
    <row r="1011" spans="1:4" x14ac:dyDescent="0.25">
      <c r="A1011" s="6">
        <v>441214</v>
      </c>
      <c r="B1011" s="7" t="s">
        <v>109</v>
      </c>
      <c r="C1011" s="131"/>
      <c r="D1011" s="131"/>
    </row>
    <row r="1012" spans="1:4" ht="15.75" thickBot="1" x14ac:dyDescent="0.3">
      <c r="A1012" s="18">
        <v>441215</v>
      </c>
      <c r="B1012" s="19" t="s">
        <v>110</v>
      </c>
      <c r="C1012" s="398"/>
      <c r="D1012" s="398"/>
    </row>
    <row r="1013" spans="1:4" ht="15.75" thickBot="1" x14ac:dyDescent="0.3">
      <c r="A1013" s="8" t="s">
        <v>20</v>
      </c>
      <c r="B1013" s="9"/>
      <c r="C1013" s="196">
        <f>SUM(C998:C1012)</f>
        <v>0</v>
      </c>
      <c r="D1013" s="196">
        <f>SUM(D998:D1012)</f>
        <v>0</v>
      </c>
    </row>
    <row r="1014" spans="1:4" x14ac:dyDescent="0.25">
      <c r="A1014" s="11">
        <v>4413</v>
      </c>
      <c r="B1014" s="12" t="s">
        <v>281</v>
      </c>
      <c r="C1014" s="390"/>
      <c r="D1014" s="390"/>
    </row>
    <row r="1015" spans="1:4" x14ac:dyDescent="0.25">
      <c r="A1015" s="6">
        <v>441301</v>
      </c>
      <c r="B1015" s="7" t="s">
        <v>96</v>
      </c>
      <c r="C1015" s="131"/>
      <c r="D1015" s="131"/>
    </row>
    <row r="1016" spans="1:4" x14ac:dyDescent="0.25">
      <c r="A1016" s="6">
        <v>441302</v>
      </c>
      <c r="B1016" s="7" t="s">
        <v>97</v>
      </c>
      <c r="C1016" s="131"/>
      <c r="D1016" s="131"/>
    </row>
    <row r="1017" spans="1:4" x14ac:dyDescent="0.25">
      <c r="A1017" s="6">
        <v>441303</v>
      </c>
      <c r="B1017" s="7" t="s">
        <v>98</v>
      </c>
      <c r="C1017" s="131"/>
      <c r="D1017" s="131"/>
    </row>
    <row r="1018" spans="1:4" x14ac:dyDescent="0.25">
      <c r="A1018" s="6">
        <v>441304</v>
      </c>
      <c r="B1018" s="7" t="s">
        <v>99</v>
      </c>
      <c r="C1018" s="131"/>
      <c r="D1018" s="131"/>
    </row>
    <row r="1019" spans="1:4" x14ac:dyDescent="0.25">
      <c r="A1019" s="6">
        <v>441305</v>
      </c>
      <c r="B1019" s="7" t="s">
        <v>100</v>
      </c>
      <c r="C1019" s="131"/>
      <c r="D1019" s="131"/>
    </row>
    <row r="1020" spans="1:4" x14ac:dyDescent="0.25">
      <c r="A1020" s="6">
        <v>441306</v>
      </c>
      <c r="B1020" s="7" t="s">
        <v>101</v>
      </c>
      <c r="C1020" s="131"/>
      <c r="D1020" s="131"/>
    </row>
    <row r="1021" spans="1:4" x14ac:dyDescent="0.25">
      <c r="A1021" s="6">
        <v>441307</v>
      </c>
      <c r="B1021" s="7" t="s">
        <v>102</v>
      </c>
      <c r="C1021" s="131"/>
      <c r="D1021" s="131"/>
    </row>
    <row r="1022" spans="1:4" x14ac:dyDescent="0.25">
      <c r="A1022" s="6">
        <v>441308</v>
      </c>
      <c r="B1022" s="7" t="s">
        <v>103</v>
      </c>
      <c r="C1022" s="131"/>
      <c r="D1022" s="131"/>
    </row>
    <row r="1023" spans="1:4" x14ac:dyDescent="0.25">
      <c r="A1023" s="6">
        <v>441309</v>
      </c>
      <c r="B1023" s="7" t="s">
        <v>104</v>
      </c>
      <c r="C1023" s="131"/>
      <c r="D1023" s="131"/>
    </row>
    <row r="1024" spans="1:4" x14ac:dyDescent="0.25">
      <c r="A1024" s="6">
        <v>441310</v>
      </c>
      <c r="B1024" s="7" t="s">
        <v>105</v>
      </c>
      <c r="C1024" s="131"/>
      <c r="D1024" s="131"/>
    </row>
    <row r="1025" spans="1:4" x14ac:dyDescent="0.25">
      <c r="A1025" s="6">
        <v>441311</v>
      </c>
      <c r="B1025" s="7" t="s">
        <v>106</v>
      </c>
      <c r="C1025" s="131"/>
      <c r="D1025" s="131"/>
    </row>
    <row r="1026" spans="1:4" x14ac:dyDescent="0.25">
      <c r="A1026" s="6">
        <v>441312</v>
      </c>
      <c r="B1026" s="7" t="s">
        <v>107</v>
      </c>
      <c r="C1026" s="131"/>
      <c r="D1026" s="131"/>
    </row>
    <row r="1027" spans="1:4" x14ac:dyDescent="0.25">
      <c r="A1027" s="6">
        <v>441313</v>
      </c>
      <c r="B1027" s="7" t="s">
        <v>108</v>
      </c>
      <c r="C1027" s="131"/>
      <c r="D1027" s="131"/>
    </row>
    <row r="1028" spans="1:4" x14ac:dyDescent="0.25">
      <c r="A1028" s="6">
        <v>441314</v>
      </c>
      <c r="B1028" s="7" t="s">
        <v>109</v>
      </c>
      <c r="C1028" s="131"/>
      <c r="D1028" s="131"/>
    </row>
    <row r="1029" spans="1:4" ht="15.75" thickBot="1" x14ac:dyDescent="0.3">
      <c r="A1029" s="18">
        <v>441315</v>
      </c>
      <c r="B1029" s="19" t="s">
        <v>110</v>
      </c>
      <c r="C1029" s="398"/>
      <c r="D1029" s="398"/>
    </row>
    <row r="1030" spans="1:4" ht="15.75" thickBot="1" x14ac:dyDescent="0.3">
      <c r="A1030" s="8" t="s">
        <v>20</v>
      </c>
      <c r="B1030" s="9"/>
      <c r="C1030" s="196">
        <f>SUM(C1015:C1029)</f>
        <v>0</v>
      </c>
      <c r="D1030" s="196">
        <f>SUM(D1015:D1029)</f>
        <v>0</v>
      </c>
    </row>
    <row r="1031" spans="1:4" x14ac:dyDescent="0.25">
      <c r="A1031" s="11">
        <v>4414</v>
      </c>
      <c r="B1031" s="12" t="s">
        <v>293</v>
      </c>
      <c r="C1031" s="390"/>
      <c r="D1031" s="390"/>
    </row>
    <row r="1032" spans="1:4" x14ac:dyDescent="0.25">
      <c r="A1032" s="6">
        <v>441401</v>
      </c>
      <c r="B1032" s="7" t="s">
        <v>96</v>
      </c>
      <c r="C1032" s="131"/>
      <c r="D1032" s="131"/>
    </row>
    <row r="1033" spans="1:4" x14ac:dyDescent="0.25">
      <c r="A1033" s="6">
        <v>441402</v>
      </c>
      <c r="B1033" s="7" t="s">
        <v>97</v>
      </c>
      <c r="C1033" s="131"/>
      <c r="D1033" s="131"/>
    </row>
    <row r="1034" spans="1:4" x14ac:dyDescent="0.25">
      <c r="A1034" s="6">
        <v>441403</v>
      </c>
      <c r="B1034" s="7" t="s">
        <v>98</v>
      </c>
      <c r="C1034" s="131"/>
      <c r="D1034" s="131"/>
    </row>
    <row r="1035" spans="1:4" x14ac:dyDescent="0.25">
      <c r="A1035" s="6">
        <v>441404</v>
      </c>
      <c r="B1035" s="7" t="s">
        <v>99</v>
      </c>
      <c r="C1035" s="131"/>
      <c r="D1035" s="131"/>
    </row>
    <row r="1036" spans="1:4" x14ac:dyDescent="0.25">
      <c r="A1036" s="6">
        <v>441405</v>
      </c>
      <c r="B1036" s="7" t="s">
        <v>100</v>
      </c>
      <c r="C1036" s="131"/>
      <c r="D1036" s="131"/>
    </row>
    <row r="1037" spans="1:4" x14ac:dyDescent="0.25">
      <c r="A1037" s="6">
        <v>441406</v>
      </c>
      <c r="B1037" s="7" t="s">
        <v>101</v>
      </c>
      <c r="C1037" s="131"/>
      <c r="D1037" s="131"/>
    </row>
    <row r="1038" spans="1:4" x14ac:dyDescent="0.25">
      <c r="A1038" s="6">
        <v>441407</v>
      </c>
      <c r="B1038" s="7" t="s">
        <v>102</v>
      </c>
      <c r="C1038" s="131"/>
      <c r="D1038" s="131"/>
    </row>
    <row r="1039" spans="1:4" x14ac:dyDescent="0.25">
      <c r="A1039" s="6">
        <v>441408</v>
      </c>
      <c r="B1039" s="7" t="s">
        <v>103</v>
      </c>
      <c r="C1039" s="131"/>
      <c r="D1039" s="131"/>
    </row>
    <row r="1040" spans="1:4" x14ac:dyDescent="0.25">
      <c r="A1040" s="6">
        <v>441409</v>
      </c>
      <c r="B1040" s="7" t="s">
        <v>104</v>
      </c>
      <c r="C1040" s="131"/>
      <c r="D1040" s="131"/>
    </row>
    <row r="1041" spans="1:4" x14ac:dyDescent="0.25">
      <c r="A1041" s="6">
        <v>441410</v>
      </c>
      <c r="B1041" s="7" t="s">
        <v>105</v>
      </c>
      <c r="C1041" s="131"/>
      <c r="D1041" s="131"/>
    </row>
    <row r="1042" spans="1:4" x14ac:dyDescent="0.25">
      <c r="A1042" s="6">
        <v>441411</v>
      </c>
      <c r="B1042" s="7" t="s">
        <v>106</v>
      </c>
      <c r="C1042" s="131"/>
      <c r="D1042" s="131"/>
    </row>
    <row r="1043" spans="1:4" x14ac:dyDescent="0.25">
      <c r="A1043" s="6">
        <v>441412</v>
      </c>
      <c r="B1043" s="7" t="s">
        <v>107</v>
      </c>
      <c r="C1043" s="131"/>
      <c r="D1043" s="131"/>
    </row>
    <row r="1044" spans="1:4" x14ac:dyDescent="0.25">
      <c r="A1044" s="6">
        <v>441413</v>
      </c>
      <c r="B1044" s="7" t="s">
        <v>108</v>
      </c>
      <c r="C1044" s="131"/>
      <c r="D1044" s="131"/>
    </row>
    <row r="1045" spans="1:4" x14ac:dyDescent="0.25">
      <c r="A1045" s="6">
        <v>441414</v>
      </c>
      <c r="B1045" s="7" t="s">
        <v>109</v>
      </c>
      <c r="C1045" s="131"/>
      <c r="D1045" s="131"/>
    </row>
    <row r="1046" spans="1:4" ht="15.75" thickBot="1" x14ac:dyDescent="0.3">
      <c r="A1046" s="18">
        <v>441415</v>
      </c>
      <c r="B1046" s="19" t="s">
        <v>110</v>
      </c>
      <c r="C1046" s="398"/>
      <c r="D1046" s="398"/>
    </row>
    <row r="1047" spans="1:4" ht="15.75" thickBot="1" x14ac:dyDescent="0.3">
      <c r="A1047" s="8" t="s">
        <v>20</v>
      </c>
      <c r="B1047" s="9"/>
      <c r="C1047" s="196">
        <f>SUM(C1032:C1046)</f>
        <v>0</v>
      </c>
      <c r="D1047" s="196">
        <f>SUM(D1032:D1046)</f>
        <v>0</v>
      </c>
    </row>
    <row r="1048" spans="1:4" x14ac:dyDescent="0.25">
      <c r="A1048" s="11">
        <v>4415</v>
      </c>
      <c r="B1048" s="12" t="s">
        <v>239</v>
      </c>
      <c r="C1048" s="390"/>
      <c r="D1048" s="390"/>
    </row>
    <row r="1049" spans="1:4" x14ac:dyDescent="0.25">
      <c r="A1049" s="6">
        <v>441501</v>
      </c>
      <c r="B1049" s="7" t="s">
        <v>96</v>
      </c>
      <c r="C1049" s="131"/>
      <c r="D1049" s="131"/>
    </row>
    <row r="1050" spans="1:4" x14ac:dyDescent="0.25">
      <c r="A1050" s="6">
        <v>441502</v>
      </c>
      <c r="B1050" s="7" t="s">
        <v>97</v>
      </c>
      <c r="C1050" s="131"/>
      <c r="D1050" s="131"/>
    </row>
    <row r="1051" spans="1:4" x14ac:dyDescent="0.25">
      <c r="A1051" s="6">
        <v>441503</v>
      </c>
      <c r="B1051" s="7" t="s">
        <v>98</v>
      </c>
      <c r="C1051" s="131"/>
      <c r="D1051" s="131"/>
    </row>
    <row r="1052" spans="1:4" x14ac:dyDescent="0.25">
      <c r="A1052" s="6">
        <v>441504</v>
      </c>
      <c r="B1052" s="7" t="s">
        <v>99</v>
      </c>
      <c r="C1052" s="131"/>
      <c r="D1052" s="131"/>
    </row>
    <row r="1053" spans="1:4" x14ac:dyDescent="0.25">
      <c r="A1053" s="6">
        <v>441505</v>
      </c>
      <c r="B1053" s="7" t="s">
        <v>100</v>
      </c>
      <c r="C1053" s="131"/>
      <c r="D1053" s="131"/>
    </row>
    <row r="1054" spans="1:4" x14ac:dyDescent="0.25">
      <c r="A1054" s="6">
        <v>441506</v>
      </c>
      <c r="B1054" s="7" t="s">
        <v>101</v>
      </c>
      <c r="C1054" s="131"/>
      <c r="D1054" s="131"/>
    </row>
    <row r="1055" spans="1:4" x14ac:dyDescent="0.25">
      <c r="A1055" s="6">
        <v>441507</v>
      </c>
      <c r="B1055" s="7" t="s">
        <v>102</v>
      </c>
      <c r="C1055" s="131"/>
      <c r="D1055" s="131"/>
    </row>
    <row r="1056" spans="1:4" x14ac:dyDescent="0.25">
      <c r="A1056" s="6">
        <v>441508</v>
      </c>
      <c r="B1056" s="7" t="s">
        <v>103</v>
      </c>
      <c r="C1056" s="131"/>
      <c r="D1056" s="131"/>
    </row>
    <row r="1057" spans="1:4" x14ac:dyDescent="0.25">
      <c r="A1057" s="6">
        <v>441509</v>
      </c>
      <c r="B1057" s="7" t="s">
        <v>104</v>
      </c>
      <c r="C1057" s="131"/>
      <c r="D1057" s="131"/>
    </row>
    <row r="1058" spans="1:4" x14ac:dyDescent="0.25">
      <c r="A1058" s="6">
        <v>441510</v>
      </c>
      <c r="B1058" s="7" t="s">
        <v>105</v>
      </c>
      <c r="C1058" s="131"/>
      <c r="D1058" s="131"/>
    </row>
    <row r="1059" spans="1:4" x14ac:dyDescent="0.25">
      <c r="A1059" s="6">
        <v>441511</v>
      </c>
      <c r="B1059" s="7" t="s">
        <v>106</v>
      </c>
      <c r="C1059" s="131"/>
      <c r="D1059" s="131"/>
    </row>
    <row r="1060" spans="1:4" x14ac:dyDescent="0.25">
      <c r="A1060" s="6">
        <v>441512</v>
      </c>
      <c r="B1060" s="7" t="s">
        <v>107</v>
      </c>
      <c r="C1060" s="131"/>
      <c r="D1060" s="131"/>
    </row>
    <row r="1061" spans="1:4" x14ac:dyDescent="0.25">
      <c r="A1061" s="6">
        <v>441513</v>
      </c>
      <c r="B1061" s="7" t="s">
        <v>108</v>
      </c>
      <c r="C1061" s="131"/>
      <c r="D1061" s="131"/>
    </row>
    <row r="1062" spans="1:4" x14ac:dyDescent="0.25">
      <c r="A1062" s="6">
        <v>441514</v>
      </c>
      <c r="B1062" s="7" t="s">
        <v>109</v>
      </c>
      <c r="C1062" s="131"/>
      <c r="D1062" s="131"/>
    </row>
    <row r="1063" spans="1:4" ht="15.75" thickBot="1" x14ac:dyDescent="0.3">
      <c r="A1063" s="18">
        <v>441515</v>
      </c>
      <c r="B1063" s="19" t="s">
        <v>110</v>
      </c>
      <c r="C1063" s="398"/>
      <c r="D1063" s="398"/>
    </row>
    <row r="1064" spans="1:4" ht="15.75" thickBot="1" x14ac:dyDescent="0.3">
      <c r="A1064" s="8" t="s">
        <v>20</v>
      </c>
      <c r="B1064" s="9"/>
      <c r="C1064" s="196">
        <f>SUM(C1049:C1063)</f>
        <v>0</v>
      </c>
      <c r="D1064" s="196">
        <f>SUM(D1049:D1063)</f>
        <v>0</v>
      </c>
    </row>
    <row r="1065" spans="1:4" x14ac:dyDescent="0.25">
      <c r="A1065" s="11">
        <v>4416</v>
      </c>
      <c r="B1065" s="12" t="s">
        <v>272</v>
      </c>
      <c r="C1065" s="390"/>
      <c r="D1065" s="390"/>
    </row>
    <row r="1066" spans="1:4" x14ac:dyDescent="0.25">
      <c r="A1066" s="6">
        <v>441601</v>
      </c>
      <c r="B1066" s="7" t="s">
        <v>96</v>
      </c>
      <c r="C1066" s="131"/>
      <c r="D1066" s="131"/>
    </row>
    <row r="1067" spans="1:4" x14ac:dyDescent="0.25">
      <c r="A1067" s="6">
        <v>441602</v>
      </c>
      <c r="B1067" s="7" t="s">
        <v>97</v>
      </c>
      <c r="C1067" s="131"/>
      <c r="D1067" s="131"/>
    </row>
    <row r="1068" spans="1:4" x14ac:dyDescent="0.25">
      <c r="A1068" s="6">
        <v>441603</v>
      </c>
      <c r="B1068" s="7" t="s">
        <v>98</v>
      </c>
      <c r="C1068" s="131"/>
      <c r="D1068" s="131"/>
    </row>
    <row r="1069" spans="1:4" x14ac:dyDescent="0.25">
      <c r="A1069" s="6">
        <v>441604</v>
      </c>
      <c r="B1069" s="7" t="s">
        <v>99</v>
      </c>
      <c r="C1069" s="131"/>
      <c r="D1069" s="131"/>
    </row>
    <row r="1070" spans="1:4" x14ac:dyDescent="0.25">
      <c r="A1070" s="6">
        <v>441605</v>
      </c>
      <c r="B1070" s="7" t="s">
        <v>100</v>
      </c>
      <c r="C1070" s="131"/>
      <c r="D1070" s="131"/>
    </row>
    <row r="1071" spans="1:4" x14ac:dyDescent="0.25">
      <c r="A1071" s="6">
        <v>441606</v>
      </c>
      <c r="B1071" s="7" t="s">
        <v>101</v>
      </c>
      <c r="C1071" s="131"/>
      <c r="D1071" s="131"/>
    </row>
    <row r="1072" spans="1:4" x14ac:dyDescent="0.25">
      <c r="A1072" s="6">
        <v>441607</v>
      </c>
      <c r="B1072" s="7" t="s">
        <v>102</v>
      </c>
      <c r="C1072" s="131"/>
      <c r="D1072" s="131"/>
    </row>
    <row r="1073" spans="1:4" x14ac:dyDescent="0.25">
      <c r="A1073" s="6">
        <v>441608</v>
      </c>
      <c r="B1073" s="7" t="s">
        <v>103</v>
      </c>
      <c r="C1073" s="131"/>
      <c r="D1073" s="131"/>
    </row>
    <row r="1074" spans="1:4" x14ac:dyDescent="0.25">
      <c r="A1074" s="6">
        <v>441609</v>
      </c>
      <c r="B1074" s="7" t="s">
        <v>104</v>
      </c>
      <c r="C1074" s="131"/>
      <c r="D1074" s="131"/>
    </row>
    <row r="1075" spans="1:4" x14ac:dyDescent="0.25">
      <c r="A1075" s="6">
        <v>441610</v>
      </c>
      <c r="B1075" s="7" t="s">
        <v>105</v>
      </c>
      <c r="C1075" s="131"/>
      <c r="D1075" s="131"/>
    </row>
    <row r="1076" spans="1:4" x14ac:dyDescent="0.25">
      <c r="A1076" s="6">
        <v>441611</v>
      </c>
      <c r="B1076" s="7" t="s">
        <v>106</v>
      </c>
      <c r="C1076" s="131"/>
      <c r="D1076" s="131"/>
    </row>
    <row r="1077" spans="1:4" x14ac:dyDescent="0.25">
      <c r="A1077" s="6">
        <v>441612</v>
      </c>
      <c r="B1077" s="7" t="s">
        <v>107</v>
      </c>
      <c r="C1077" s="131"/>
      <c r="D1077" s="131"/>
    </row>
    <row r="1078" spans="1:4" x14ac:dyDescent="0.25">
      <c r="A1078" s="6">
        <v>441613</v>
      </c>
      <c r="B1078" s="7" t="s">
        <v>108</v>
      </c>
      <c r="C1078" s="131"/>
      <c r="D1078" s="131"/>
    </row>
    <row r="1079" spans="1:4" x14ac:dyDescent="0.25">
      <c r="A1079" s="6">
        <v>441614</v>
      </c>
      <c r="B1079" s="7" t="s">
        <v>109</v>
      </c>
      <c r="C1079" s="131"/>
      <c r="D1079" s="131"/>
    </row>
    <row r="1080" spans="1:4" ht="15.75" thickBot="1" x14ac:dyDescent="0.3">
      <c r="A1080" s="18">
        <v>441615</v>
      </c>
      <c r="B1080" s="19" t="s">
        <v>110</v>
      </c>
      <c r="C1080" s="398"/>
      <c r="D1080" s="398"/>
    </row>
    <row r="1081" spans="1:4" ht="15.75" thickBot="1" x14ac:dyDescent="0.3">
      <c r="A1081" s="8" t="s">
        <v>20</v>
      </c>
      <c r="B1081" s="9"/>
      <c r="C1081" s="196">
        <f>SUM(C1066:C1080)</f>
        <v>0</v>
      </c>
      <c r="D1081" s="196">
        <f>SUM(D1066:D1080)</f>
        <v>0</v>
      </c>
    </row>
    <row r="1082" spans="1:4" x14ac:dyDescent="0.25">
      <c r="A1082" s="42">
        <v>4417</v>
      </c>
      <c r="B1082" s="43" t="s">
        <v>284</v>
      </c>
      <c r="C1082" s="397"/>
      <c r="D1082" s="397"/>
    </row>
    <row r="1083" spans="1:4" ht="15.75" thickBot="1" x14ac:dyDescent="0.3">
      <c r="A1083" s="44">
        <v>441701</v>
      </c>
      <c r="B1083" s="45" t="s">
        <v>294</v>
      </c>
      <c r="C1083" s="402"/>
      <c r="D1083" s="402"/>
    </row>
    <row r="1084" spans="1:4" ht="15.75" thickBot="1" x14ac:dyDescent="0.3">
      <c r="A1084" s="8" t="s">
        <v>20</v>
      </c>
      <c r="B1084" s="9"/>
      <c r="C1084" s="196">
        <f>SUM(C1083)</f>
        <v>0</v>
      </c>
      <c r="D1084" s="196">
        <f>SUM(D1083)</f>
        <v>0</v>
      </c>
    </row>
    <row r="1085" spans="1:4" x14ac:dyDescent="0.25">
      <c r="A1085" s="11">
        <v>45</v>
      </c>
      <c r="B1085" s="12" t="s">
        <v>295</v>
      </c>
      <c r="C1085" s="390"/>
      <c r="D1085" s="390"/>
    </row>
    <row r="1086" spans="1:4" x14ac:dyDescent="0.25">
      <c r="A1086" s="3">
        <v>4501</v>
      </c>
      <c r="B1086" s="4" t="s">
        <v>296</v>
      </c>
      <c r="C1086" s="131"/>
      <c r="D1086" s="131"/>
    </row>
    <row r="1087" spans="1:4" x14ac:dyDescent="0.25">
      <c r="A1087" s="6">
        <v>450101</v>
      </c>
      <c r="B1087" s="7" t="s">
        <v>297</v>
      </c>
      <c r="C1087" s="131"/>
      <c r="D1087" s="131"/>
    </row>
    <row r="1088" spans="1:4" x14ac:dyDescent="0.25">
      <c r="A1088" s="6">
        <v>450102</v>
      </c>
      <c r="B1088" s="7" t="s">
        <v>298</v>
      </c>
      <c r="C1088" s="131"/>
      <c r="D1088" s="131"/>
    </row>
    <row r="1089" spans="1:4" x14ac:dyDescent="0.25">
      <c r="A1089" s="6">
        <v>450103</v>
      </c>
      <c r="B1089" s="7" t="s">
        <v>299</v>
      </c>
      <c r="C1089" s="131"/>
      <c r="D1089" s="131"/>
    </row>
    <row r="1090" spans="1:4" x14ac:dyDescent="0.25">
      <c r="A1090" s="6"/>
      <c r="B1090" s="7" t="s">
        <v>300</v>
      </c>
      <c r="C1090" s="131"/>
      <c r="D1090" s="131"/>
    </row>
    <row r="1091" spans="1:4" x14ac:dyDescent="0.25">
      <c r="A1091" s="6">
        <v>450104</v>
      </c>
      <c r="B1091" s="7" t="s">
        <v>301</v>
      </c>
      <c r="C1091" s="131"/>
      <c r="D1091" s="131"/>
    </row>
    <row r="1092" spans="1:4" x14ac:dyDescent="0.25">
      <c r="A1092" s="6">
        <v>450105</v>
      </c>
      <c r="B1092" s="7" t="s">
        <v>302</v>
      </c>
      <c r="C1092" s="131">
        <v>31042620.93</v>
      </c>
      <c r="D1092" s="131">
        <v>36789909.009999998</v>
      </c>
    </row>
    <row r="1093" spans="1:4" x14ac:dyDescent="0.25">
      <c r="A1093" s="6">
        <v>450106</v>
      </c>
      <c r="B1093" s="7" t="s">
        <v>303</v>
      </c>
      <c r="C1093" s="131">
        <v>2681175.94</v>
      </c>
      <c r="D1093" s="131">
        <v>246897.75</v>
      </c>
    </row>
    <row r="1094" spans="1:4" x14ac:dyDescent="0.25">
      <c r="A1094" s="6"/>
      <c r="B1094" s="7" t="s">
        <v>304</v>
      </c>
      <c r="C1094" s="131"/>
      <c r="D1094" s="131"/>
    </row>
    <row r="1095" spans="1:4" x14ac:dyDescent="0.25">
      <c r="A1095" s="6">
        <v>450107</v>
      </c>
      <c r="B1095" s="7" t="s">
        <v>305</v>
      </c>
      <c r="C1095" s="131"/>
      <c r="D1095" s="131"/>
    </row>
    <row r="1096" spans="1:4" x14ac:dyDescent="0.25">
      <c r="A1096" s="6"/>
      <c r="B1096" s="7" t="s">
        <v>306</v>
      </c>
      <c r="C1096" s="131"/>
      <c r="D1096" s="131"/>
    </row>
    <row r="1097" spans="1:4" x14ac:dyDescent="0.25">
      <c r="A1097" s="6">
        <v>450108</v>
      </c>
      <c r="B1097" s="7" t="s">
        <v>307</v>
      </c>
      <c r="C1097" s="131">
        <v>2229804.41</v>
      </c>
      <c r="D1097" s="131">
        <v>1965907.21</v>
      </c>
    </row>
    <row r="1098" spans="1:4" x14ac:dyDescent="0.25">
      <c r="A1098" s="6">
        <v>450109</v>
      </c>
      <c r="B1098" s="7" t="s">
        <v>308</v>
      </c>
      <c r="C1098" s="131"/>
      <c r="D1098" s="131"/>
    </row>
    <row r="1099" spans="1:4" x14ac:dyDescent="0.25">
      <c r="A1099" s="6">
        <v>450110</v>
      </c>
      <c r="B1099" s="7" t="s">
        <v>309</v>
      </c>
      <c r="C1099" s="131"/>
      <c r="D1099" s="131"/>
    </row>
    <row r="1100" spans="1:4" x14ac:dyDescent="0.25">
      <c r="A1100" s="6"/>
      <c r="B1100" s="7" t="s">
        <v>310</v>
      </c>
      <c r="C1100" s="131"/>
      <c r="D1100" s="131"/>
    </row>
    <row r="1101" spans="1:4" ht="15.75" thickBot="1" x14ac:dyDescent="0.3">
      <c r="A1101" s="15">
        <v>450120</v>
      </c>
      <c r="B1101" s="16" t="s">
        <v>40</v>
      </c>
      <c r="C1101" s="131">
        <v>3424875.81</v>
      </c>
      <c r="D1101" s="131">
        <v>4349331.3899999997</v>
      </c>
    </row>
    <row r="1102" spans="1:4" ht="15.75" thickBot="1" x14ac:dyDescent="0.3">
      <c r="A1102" s="8" t="s">
        <v>20</v>
      </c>
      <c r="B1102" s="9"/>
      <c r="C1102" s="196">
        <f>SUM(C1087:C1101)</f>
        <v>39378477.090000004</v>
      </c>
      <c r="D1102" s="196">
        <f>SUM(D1087:D1101)</f>
        <v>43352045.359999999</v>
      </c>
    </row>
    <row r="1103" spans="1:4" x14ac:dyDescent="0.25">
      <c r="A1103" s="11">
        <v>4502</v>
      </c>
      <c r="B1103" s="12" t="s">
        <v>311</v>
      </c>
      <c r="C1103" s="390"/>
      <c r="D1103" s="390"/>
    </row>
    <row r="1104" spans="1:4" x14ac:dyDescent="0.25">
      <c r="A1104" s="6">
        <v>450201</v>
      </c>
      <c r="B1104" s="7" t="s">
        <v>312</v>
      </c>
      <c r="C1104" s="131"/>
      <c r="D1104" s="131"/>
    </row>
    <row r="1105" spans="1:4" ht="15.75" thickBot="1" x14ac:dyDescent="0.3">
      <c r="A1105" s="15">
        <v>450202</v>
      </c>
      <c r="B1105" s="16" t="s">
        <v>40</v>
      </c>
      <c r="C1105" s="392"/>
      <c r="D1105" s="392"/>
    </row>
    <row r="1106" spans="1:4" ht="15.75" thickBot="1" x14ac:dyDescent="0.3">
      <c r="A1106" s="8" t="s">
        <v>20</v>
      </c>
      <c r="B1106" s="9"/>
      <c r="C1106" s="196">
        <f>SUM(C1104:C1105)</f>
        <v>0</v>
      </c>
      <c r="D1106" s="196">
        <f>SUM(D1104:D1105)</f>
        <v>0</v>
      </c>
    </row>
    <row r="1107" spans="1:4" x14ac:dyDescent="0.25">
      <c r="A1107" s="11">
        <v>4503</v>
      </c>
      <c r="B1107" s="12" t="s">
        <v>313</v>
      </c>
      <c r="C1107" s="390"/>
      <c r="D1107" s="390"/>
    </row>
    <row r="1108" spans="1:4" x14ac:dyDescent="0.25">
      <c r="A1108" s="6">
        <v>450301</v>
      </c>
      <c r="B1108" s="7" t="s">
        <v>314</v>
      </c>
      <c r="C1108" s="131"/>
      <c r="D1108" s="131"/>
    </row>
    <row r="1109" spans="1:4" x14ac:dyDescent="0.25">
      <c r="A1109" s="6">
        <v>450302</v>
      </c>
      <c r="B1109" s="7" t="s">
        <v>315</v>
      </c>
      <c r="C1109" s="131">
        <v>48239.16</v>
      </c>
      <c r="D1109" s="131">
        <v>53014.32</v>
      </c>
    </row>
    <row r="1110" spans="1:4" x14ac:dyDescent="0.25">
      <c r="A1110" s="6">
        <v>450303</v>
      </c>
      <c r="B1110" s="7" t="s">
        <v>316</v>
      </c>
      <c r="C1110" s="131"/>
      <c r="D1110" s="131"/>
    </row>
    <row r="1111" spans="1:4" x14ac:dyDescent="0.25">
      <c r="A1111" s="6">
        <v>450304</v>
      </c>
      <c r="B1111" s="7" t="s">
        <v>317</v>
      </c>
      <c r="C1111" s="131">
        <v>13523380.029999999</v>
      </c>
      <c r="D1111" s="131">
        <v>18206081.809999999</v>
      </c>
    </row>
    <row r="1112" spans="1:4" ht="15.75" thickBot="1" x14ac:dyDescent="0.3">
      <c r="A1112" s="15">
        <v>450310</v>
      </c>
      <c r="B1112" s="16" t="s">
        <v>40</v>
      </c>
      <c r="C1112" s="131">
        <v>2147918.06</v>
      </c>
      <c r="D1112" s="131">
        <v>1779317.84</v>
      </c>
    </row>
    <row r="1113" spans="1:4" ht="15.75" thickBot="1" x14ac:dyDescent="0.3">
      <c r="A1113" s="8" t="s">
        <v>20</v>
      </c>
      <c r="B1113" s="9"/>
      <c r="C1113" s="196">
        <f>SUM(C1108:C1112)</f>
        <v>15719537.25</v>
      </c>
      <c r="D1113" s="196">
        <f>SUM(D1108:D1112)</f>
        <v>20038413.969999999</v>
      </c>
    </row>
    <row r="1114" spans="1:4" ht="15.75" thickBot="1" x14ac:dyDescent="0.3">
      <c r="A1114" s="24"/>
      <c r="B1114" s="19"/>
      <c r="C1114" s="395"/>
      <c r="D1114" s="395"/>
    </row>
    <row r="1115" spans="1:4" ht="15.75" thickBot="1" x14ac:dyDescent="0.3">
      <c r="A1115" s="26" t="s">
        <v>318</v>
      </c>
      <c r="B1115" s="27"/>
      <c r="C1115" s="39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4832772748.210001</v>
      </c>
      <c r="D1115" s="39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4448876545.2000008</v>
      </c>
    </row>
    <row r="1116" spans="1:4" x14ac:dyDescent="0.25">
      <c r="A1116" s="47"/>
      <c r="B1116" s="48"/>
      <c r="C1116" s="397"/>
      <c r="D1116" s="397"/>
    </row>
    <row r="1117" spans="1:4" x14ac:dyDescent="0.25">
      <c r="A1117" s="3">
        <v>5</v>
      </c>
      <c r="B1117" s="4" t="s">
        <v>319</v>
      </c>
      <c r="C1117" s="131"/>
      <c r="D1117" s="131"/>
    </row>
    <row r="1118" spans="1:4" x14ac:dyDescent="0.25">
      <c r="A1118" s="3">
        <v>51</v>
      </c>
      <c r="B1118" s="4" t="s">
        <v>203</v>
      </c>
      <c r="C1118" s="131"/>
      <c r="D1118" s="131"/>
    </row>
    <row r="1119" spans="1:4" x14ac:dyDescent="0.25">
      <c r="A1119" s="3">
        <v>5101</v>
      </c>
      <c r="B1119" s="4" t="s">
        <v>320</v>
      </c>
      <c r="C1119" s="131"/>
      <c r="D1119" s="131"/>
    </row>
    <row r="1120" spans="1:4" x14ac:dyDescent="0.25">
      <c r="A1120" s="6">
        <v>510101</v>
      </c>
      <c r="B1120" s="7" t="s">
        <v>321</v>
      </c>
      <c r="C1120" s="131">
        <v>1793781.57</v>
      </c>
      <c r="D1120" s="131"/>
    </row>
    <row r="1121" spans="1:4" x14ac:dyDescent="0.25">
      <c r="A1121" s="6">
        <v>510102</v>
      </c>
      <c r="B1121" s="7" t="s">
        <v>322</v>
      </c>
      <c r="C1121" s="131">
        <v>15808544.02</v>
      </c>
      <c r="D1121" s="131">
        <v>15990998.460000001</v>
      </c>
    </row>
    <row r="1122" spans="1:4" x14ac:dyDescent="0.25">
      <c r="A1122" s="6">
        <v>510103</v>
      </c>
      <c r="B1122" s="7" t="s">
        <v>323</v>
      </c>
      <c r="C1122" s="131">
        <v>528303.78</v>
      </c>
      <c r="D1122" s="131">
        <v>8352.51</v>
      </c>
    </row>
    <row r="1123" spans="1:4" x14ac:dyDescent="0.25">
      <c r="A1123" s="6">
        <v>510104</v>
      </c>
      <c r="B1123" s="7" t="s">
        <v>324</v>
      </c>
      <c r="C1123" s="131">
        <v>317883.99</v>
      </c>
      <c r="D1123" s="131">
        <v>261219.55</v>
      </c>
    </row>
    <row r="1124" spans="1:4" ht="15.75" thickBot="1" x14ac:dyDescent="0.3">
      <c r="A1124" s="18">
        <v>510105</v>
      </c>
      <c r="B1124" s="19" t="s">
        <v>325</v>
      </c>
      <c r="C1124" s="131">
        <v>214258523.11000001</v>
      </c>
      <c r="D1124" s="131">
        <v>146028482.08000001</v>
      </c>
    </row>
    <row r="1125" spans="1:4" ht="15.75" thickBot="1" x14ac:dyDescent="0.3">
      <c r="A1125" s="8" t="s">
        <v>20</v>
      </c>
      <c r="B1125" s="9"/>
      <c r="C1125" s="196">
        <f>SUM(C1120:C1124)</f>
        <v>232707036.47000003</v>
      </c>
      <c r="D1125" s="196">
        <f>SUM(D1120:D1124)</f>
        <v>162289052.60000002</v>
      </c>
    </row>
    <row r="1126" spans="1:4" x14ac:dyDescent="0.25">
      <c r="A1126" s="11">
        <v>5102</v>
      </c>
      <c r="B1126" s="12" t="s">
        <v>229</v>
      </c>
      <c r="C1126" s="390"/>
      <c r="D1126" s="390"/>
    </row>
    <row r="1127" spans="1:4" x14ac:dyDescent="0.25">
      <c r="A1127" s="6">
        <v>510201</v>
      </c>
      <c r="B1127" s="7" t="s">
        <v>263</v>
      </c>
      <c r="C1127" s="131"/>
      <c r="D1127" s="131"/>
    </row>
    <row r="1128" spans="1:4" x14ac:dyDescent="0.25">
      <c r="A1128" s="6">
        <v>510202</v>
      </c>
      <c r="B1128" s="7" t="s">
        <v>326</v>
      </c>
      <c r="C1128" s="131"/>
      <c r="D1128" s="131"/>
    </row>
    <row r="1129" spans="1:4" x14ac:dyDescent="0.25">
      <c r="A1129" s="6">
        <v>510203</v>
      </c>
      <c r="B1129" s="7" t="s">
        <v>120</v>
      </c>
      <c r="C1129" s="131"/>
      <c r="D1129" s="131"/>
    </row>
    <row r="1130" spans="1:4" x14ac:dyDescent="0.25">
      <c r="A1130" s="6">
        <v>51020301</v>
      </c>
      <c r="B1130" s="7" t="s">
        <v>209</v>
      </c>
      <c r="C1130" s="131"/>
      <c r="D1130" s="131"/>
    </row>
    <row r="1131" spans="1:4" x14ac:dyDescent="0.25">
      <c r="A1131" s="6">
        <v>51020302</v>
      </c>
      <c r="B1131" s="7" t="s">
        <v>210</v>
      </c>
      <c r="C1131" s="131"/>
      <c r="D1131" s="131"/>
    </row>
    <row r="1132" spans="1:4" x14ac:dyDescent="0.25">
      <c r="A1132" s="6">
        <v>51020303</v>
      </c>
      <c r="B1132" s="7" t="s">
        <v>211</v>
      </c>
      <c r="C1132" s="131"/>
      <c r="D1132" s="131"/>
    </row>
    <row r="1133" spans="1:4" ht="15.75" thickBot="1" x14ac:dyDescent="0.3">
      <c r="A1133" s="6">
        <v>510204</v>
      </c>
      <c r="B1133" s="7" t="s">
        <v>229</v>
      </c>
      <c r="C1133" s="131"/>
      <c r="D1133" s="131"/>
    </row>
    <row r="1134" spans="1:4" ht="15.75" thickBot="1" x14ac:dyDescent="0.3">
      <c r="A1134" s="8" t="s">
        <v>20</v>
      </c>
      <c r="B1134" s="9"/>
      <c r="C1134" s="196">
        <f>SUM(C1127:C1133)</f>
        <v>0</v>
      </c>
      <c r="D1134" s="196">
        <f>SUM(D1127:D1133)</f>
        <v>0</v>
      </c>
    </row>
    <row r="1135" spans="1:4" x14ac:dyDescent="0.25">
      <c r="A1135" s="11">
        <v>5103</v>
      </c>
      <c r="B1135" s="12" t="s">
        <v>327</v>
      </c>
      <c r="C1135" s="390"/>
      <c r="D1135" s="390"/>
    </row>
    <row r="1136" spans="1:4" x14ac:dyDescent="0.25">
      <c r="A1136" s="6">
        <v>510301</v>
      </c>
      <c r="B1136" s="7" t="s">
        <v>205</v>
      </c>
      <c r="C1136" s="131">
        <v>5666.81</v>
      </c>
      <c r="D1136" s="131">
        <v>2860.31</v>
      </c>
    </row>
    <row r="1137" spans="1:4" x14ac:dyDescent="0.25">
      <c r="A1137" s="6">
        <v>510302</v>
      </c>
      <c r="B1137" s="7" t="s">
        <v>206</v>
      </c>
      <c r="C1137" s="131">
        <v>14759.45</v>
      </c>
      <c r="D1137" s="131">
        <v>13227.65</v>
      </c>
    </row>
    <row r="1138" spans="1:4" x14ac:dyDescent="0.25">
      <c r="A1138" s="6">
        <v>510303</v>
      </c>
      <c r="B1138" s="7" t="s">
        <v>89</v>
      </c>
      <c r="C1138" s="131">
        <v>3548000.87</v>
      </c>
      <c r="D1138" s="131">
        <v>3742645.67</v>
      </c>
    </row>
    <row r="1139" spans="1:4" x14ac:dyDescent="0.25">
      <c r="A1139" s="6">
        <v>510304</v>
      </c>
      <c r="B1139" s="7" t="s">
        <v>90</v>
      </c>
      <c r="C1139" s="131">
        <v>1645527.23</v>
      </c>
      <c r="D1139" s="131">
        <v>1950540.08</v>
      </c>
    </row>
    <row r="1140" spans="1:4" x14ac:dyDescent="0.25">
      <c r="A1140" s="6">
        <v>510305</v>
      </c>
      <c r="B1140" s="7" t="s">
        <v>91</v>
      </c>
      <c r="C1140" s="131"/>
      <c r="D1140" s="131"/>
    </row>
    <row r="1141" spans="1:4" x14ac:dyDescent="0.25">
      <c r="A1141" s="6">
        <v>510306</v>
      </c>
      <c r="B1141" s="7" t="s">
        <v>208</v>
      </c>
      <c r="C1141" s="131"/>
      <c r="D1141" s="131"/>
    </row>
    <row r="1142" spans="1:4" x14ac:dyDescent="0.25">
      <c r="A1142" s="6">
        <v>51030601</v>
      </c>
      <c r="B1142" s="7" t="s">
        <v>209</v>
      </c>
      <c r="C1142" s="131"/>
      <c r="D1142" s="131"/>
    </row>
    <row r="1143" spans="1:4" x14ac:dyDescent="0.25">
      <c r="A1143" s="6">
        <v>51030602</v>
      </c>
      <c r="B1143" s="7" t="s">
        <v>210</v>
      </c>
      <c r="C1143" s="131"/>
      <c r="D1143" s="131"/>
    </row>
    <row r="1144" spans="1:4" x14ac:dyDescent="0.25">
      <c r="A1144" s="6">
        <v>51030603</v>
      </c>
      <c r="B1144" s="7" t="s">
        <v>211</v>
      </c>
      <c r="C1144" s="131"/>
      <c r="D1144" s="131"/>
    </row>
    <row r="1145" spans="1:4" x14ac:dyDescent="0.25">
      <c r="A1145" s="6">
        <v>510307</v>
      </c>
      <c r="B1145" s="7" t="s">
        <v>93</v>
      </c>
      <c r="C1145" s="131">
        <v>23304693.5</v>
      </c>
      <c r="D1145" s="131">
        <v>19286596.530000001</v>
      </c>
    </row>
    <row r="1146" spans="1:4" ht="15.75" thickBot="1" x14ac:dyDescent="0.3">
      <c r="A1146" s="18">
        <v>510308</v>
      </c>
      <c r="B1146" s="19" t="s">
        <v>212</v>
      </c>
      <c r="C1146" s="131">
        <v>482849.39</v>
      </c>
      <c r="D1146" s="131">
        <v>688546.62</v>
      </c>
    </row>
    <row r="1147" spans="1:4" ht="15.75" thickBot="1" x14ac:dyDescent="0.3">
      <c r="A1147" s="8" t="s">
        <v>20</v>
      </c>
      <c r="B1147" s="9"/>
      <c r="C1147" s="196">
        <f>SUM(C1136:C1146)</f>
        <v>29001497.25</v>
      </c>
      <c r="D1147" s="196">
        <f>SUM(D1136:D1146)</f>
        <v>25684416.860000003</v>
      </c>
    </row>
    <row r="1148" spans="1:4" x14ac:dyDescent="0.25">
      <c r="A1148" s="11">
        <v>5104</v>
      </c>
      <c r="B1148" s="12" t="s">
        <v>328</v>
      </c>
      <c r="C1148" s="390"/>
      <c r="D1148" s="390"/>
    </row>
    <row r="1149" spans="1:4" x14ac:dyDescent="0.25">
      <c r="A1149" s="6">
        <v>510401</v>
      </c>
      <c r="B1149" s="7" t="s">
        <v>89</v>
      </c>
      <c r="C1149" s="131">
        <v>187132.28</v>
      </c>
      <c r="D1149" s="131">
        <v>188342.63</v>
      </c>
    </row>
    <row r="1150" spans="1:4" x14ac:dyDescent="0.25">
      <c r="A1150" s="6">
        <v>510402</v>
      </c>
      <c r="B1150" s="7" t="s">
        <v>90</v>
      </c>
      <c r="C1150" s="131">
        <v>116681.24</v>
      </c>
      <c r="D1150" s="131">
        <v>109218</v>
      </c>
    </row>
    <row r="1151" spans="1:4" x14ac:dyDescent="0.25">
      <c r="A1151" s="6">
        <v>510403</v>
      </c>
      <c r="B1151" s="7" t="s">
        <v>91</v>
      </c>
      <c r="C1151" s="131"/>
      <c r="D1151" s="131"/>
    </row>
    <row r="1152" spans="1:4" x14ac:dyDescent="0.25">
      <c r="A1152" s="6">
        <v>510404</v>
      </c>
      <c r="B1152" s="7" t="s">
        <v>208</v>
      </c>
      <c r="C1152" s="131"/>
      <c r="D1152" s="131"/>
    </row>
    <row r="1153" spans="1:4" x14ac:dyDescent="0.25">
      <c r="A1153" s="6">
        <v>51040401</v>
      </c>
      <c r="B1153" s="7" t="s">
        <v>209</v>
      </c>
      <c r="C1153" s="131"/>
      <c r="D1153" s="131"/>
    </row>
    <row r="1154" spans="1:4" x14ac:dyDescent="0.25">
      <c r="A1154" s="6">
        <v>51040402</v>
      </c>
      <c r="B1154" s="7" t="s">
        <v>210</v>
      </c>
      <c r="C1154" s="131"/>
      <c r="D1154" s="131"/>
    </row>
    <row r="1155" spans="1:4" x14ac:dyDescent="0.25">
      <c r="A1155" s="6">
        <v>51040403</v>
      </c>
      <c r="B1155" s="7" t="s">
        <v>211</v>
      </c>
      <c r="C1155" s="131"/>
      <c r="D1155" s="131"/>
    </row>
    <row r="1156" spans="1:4" x14ac:dyDescent="0.25">
      <c r="A1156" s="6">
        <v>510405</v>
      </c>
      <c r="B1156" s="7" t="s">
        <v>93</v>
      </c>
      <c r="C1156" s="131">
        <v>5664969.4699999997</v>
      </c>
      <c r="D1156" s="131">
        <v>5436196.5700000003</v>
      </c>
    </row>
    <row r="1157" spans="1:4" ht="15.75" thickBot="1" x14ac:dyDescent="0.3">
      <c r="A1157" s="18">
        <v>510406</v>
      </c>
      <c r="B1157" s="19" t="s">
        <v>212</v>
      </c>
      <c r="C1157" s="131"/>
      <c r="D1157" s="131"/>
    </row>
    <row r="1158" spans="1:4" ht="15.75" thickBot="1" x14ac:dyDescent="0.3">
      <c r="A1158" s="8" t="s">
        <v>20</v>
      </c>
      <c r="B1158" s="9"/>
      <c r="C1158" s="196">
        <f>SUM(C1149:C1157)</f>
        <v>5968782.9900000002</v>
      </c>
      <c r="D1158" s="196">
        <f>SUM(D1149:D1157)</f>
        <v>5733757.2000000002</v>
      </c>
    </row>
    <row r="1159" spans="1:4" x14ac:dyDescent="0.25">
      <c r="A1159" s="11">
        <v>5105</v>
      </c>
      <c r="B1159" s="12" t="s">
        <v>329</v>
      </c>
      <c r="C1159" s="390"/>
      <c r="D1159" s="390"/>
    </row>
    <row r="1160" spans="1:4" x14ac:dyDescent="0.25">
      <c r="A1160" s="6">
        <v>510501</v>
      </c>
      <c r="B1160" s="7" t="s">
        <v>89</v>
      </c>
      <c r="C1160" s="131">
        <v>63917.4</v>
      </c>
      <c r="D1160" s="131">
        <v>62503.78</v>
      </c>
    </row>
    <row r="1161" spans="1:4" x14ac:dyDescent="0.25">
      <c r="A1161" s="6">
        <v>510502</v>
      </c>
      <c r="B1161" s="7" t="s">
        <v>90</v>
      </c>
      <c r="C1161" s="131">
        <v>254876.82</v>
      </c>
      <c r="D1161" s="131">
        <v>419190.94</v>
      </c>
    </row>
    <row r="1162" spans="1:4" x14ac:dyDescent="0.25">
      <c r="A1162" s="6">
        <v>510503</v>
      </c>
      <c r="B1162" s="7" t="s">
        <v>91</v>
      </c>
      <c r="C1162" s="131"/>
      <c r="D1162" s="131"/>
    </row>
    <row r="1163" spans="1:4" x14ac:dyDescent="0.25">
      <c r="A1163" s="6">
        <v>510504</v>
      </c>
      <c r="B1163" s="7" t="s">
        <v>208</v>
      </c>
      <c r="C1163" s="131"/>
      <c r="D1163" s="131"/>
    </row>
    <row r="1164" spans="1:4" x14ac:dyDescent="0.25">
      <c r="A1164" s="6">
        <v>51050401</v>
      </c>
      <c r="B1164" s="7" t="s">
        <v>209</v>
      </c>
      <c r="C1164" s="131"/>
      <c r="D1164" s="131"/>
    </row>
    <row r="1165" spans="1:4" x14ac:dyDescent="0.25">
      <c r="A1165" s="6">
        <v>51050402</v>
      </c>
      <c r="B1165" s="7" t="s">
        <v>210</v>
      </c>
      <c r="C1165" s="131"/>
      <c r="D1165" s="131"/>
    </row>
    <row r="1166" spans="1:4" x14ac:dyDescent="0.25">
      <c r="A1166" s="6">
        <v>51050403</v>
      </c>
      <c r="B1166" s="7" t="s">
        <v>211</v>
      </c>
      <c r="C1166" s="131"/>
      <c r="D1166" s="131"/>
    </row>
    <row r="1167" spans="1:4" x14ac:dyDescent="0.25">
      <c r="A1167" s="6">
        <v>510505</v>
      </c>
      <c r="B1167" s="7" t="s">
        <v>93</v>
      </c>
      <c r="C1167" s="131">
        <v>18448.560000000001</v>
      </c>
      <c r="D1167" s="131">
        <v>29989.99</v>
      </c>
    </row>
    <row r="1168" spans="1:4" ht="15.75" thickBot="1" x14ac:dyDescent="0.3">
      <c r="A1168" s="18">
        <v>510506</v>
      </c>
      <c r="B1168" s="19" t="s">
        <v>212</v>
      </c>
      <c r="C1168" s="131"/>
      <c r="D1168" s="131"/>
    </row>
    <row r="1169" spans="1:4" ht="15.75" thickBot="1" x14ac:dyDescent="0.3">
      <c r="A1169" s="8" t="s">
        <v>20</v>
      </c>
      <c r="B1169" s="9"/>
      <c r="C1169" s="196">
        <f>SUM(C1160:C1168)</f>
        <v>337242.78</v>
      </c>
      <c r="D1169" s="196">
        <f>SUM(D1160:D1168)</f>
        <v>511684.70999999996</v>
      </c>
    </row>
    <row r="1170" spans="1:4" x14ac:dyDescent="0.25">
      <c r="A1170" s="11">
        <v>5106</v>
      </c>
      <c r="B1170" s="12" t="s">
        <v>330</v>
      </c>
      <c r="C1170" s="390"/>
      <c r="D1170" s="390"/>
    </row>
    <row r="1171" spans="1:4" x14ac:dyDescent="0.25">
      <c r="A1171" s="6">
        <v>510601</v>
      </c>
      <c r="B1171" s="7" t="s">
        <v>88</v>
      </c>
      <c r="C1171" s="131">
        <v>11830.88</v>
      </c>
      <c r="D1171" s="131">
        <v>14826.77</v>
      </c>
    </row>
    <row r="1172" spans="1:4" x14ac:dyDescent="0.25">
      <c r="A1172" s="6">
        <v>510602</v>
      </c>
      <c r="B1172" s="7" t="s">
        <v>89</v>
      </c>
      <c r="C1172" s="131">
        <v>705709.65</v>
      </c>
      <c r="D1172" s="131">
        <v>153742.44</v>
      </c>
    </row>
    <row r="1173" spans="1:4" x14ac:dyDescent="0.25">
      <c r="A1173" s="6">
        <v>510603</v>
      </c>
      <c r="B1173" s="7" t="s">
        <v>90</v>
      </c>
      <c r="C1173" s="131"/>
      <c r="D1173" s="131"/>
    </row>
    <row r="1174" spans="1:4" x14ac:dyDescent="0.25">
      <c r="A1174" s="6">
        <v>510604</v>
      </c>
      <c r="B1174" s="7" t="s">
        <v>91</v>
      </c>
      <c r="C1174" s="131"/>
      <c r="D1174" s="131"/>
    </row>
    <row r="1175" spans="1:4" x14ac:dyDescent="0.25">
      <c r="A1175" s="6">
        <v>510605</v>
      </c>
      <c r="B1175" s="7" t="s">
        <v>208</v>
      </c>
      <c r="C1175" s="131"/>
      <c r="D1175" s="131"/>
    </row>
    <row r="1176" spans="1:4" x14ac:dyDescent="0.25">
      <c r="A1176" s="6">
        <v>51060501</v>
      </c>
      <c r="B1176" s="7" t="s">
        <v>209</v>
      </c>
      <c r="C1176" s="131"/>
      <c r="D1176" s="131"/>
    </row>
    <row r="1177" spans="1:4" x14ac:dyDescent="0.25">
      <c r="A1177" s="6">
        <v>51060502</v>
      </c>
      <c r="B1177" s="7" t="s">
        <v>210</v>
      </c>
      <c r="C1177" s="131"/>
      <c r="D1177" s="131"/>
    </row>
    <row r="1178" spans="1:4" x14ac:dyDescent="0.25">
      <c r="A1178" s="6">
        <v>51060503</v>
      </c>
      <c r="B1178" s="7" t="s">
        <v>211</v>
      </c>
      <c r="C1178" s="131"/>
      <c r="D1178" s="131"/>
    </row>
    <row r="1179" spans="1:4" x14ac:dyDescent="0.25">
      <c r="A1179" s="6">
        <v>510606</v>
      </c>
      <c r="B1179" s="7" t="s">
        <v>93</v>
      </c>
      <c r="C1179" s="131"/>
      <c r="D1179" s="131"/>
    </row>
    <row r="1180" spans="1:4" ht="15.75" thickBot="1" x14ac:dyDescent="0.3">
      <c r="A1180" s="18">
        <v>510607</v>
      </c>
      <c r="B1180" s="19" t="s">
        <v>212</v>
      </c>
      <c r="C1180" s="392">
        <v>1266</v>
      </c>
      <c r="D1180" s="392">
        <v>1758.56</v>
      </c>
    </row>
    <row r="1181" spans="1:4" ht="15.75" thickBot="1" x14ac:dyDescent="0.3">
      <c r="A1181" s="8" t="s">
        <v>20</v>
      </c>
      <c r="B1181" s="9"/>
      <c r="C1181" s="196">
        <f>SUM(C1171:C1180)</f>
        <v>718806.53</v>
      </c>
      <c r="D1181" s="196">
        <f>SUM(D1171:D1180)</f>
        <v>170327.77</v>
      </c>
    </row>
    <row r="1182" spans="1:4" x14ac:dyDescent="0.25">
      <c r="A1182" s="11">
        <v>5107</v>
      </c>
      <c r="B1182" s="12" t="s">
        <v>331</v>
      </c>
      <c r="C1182" s="390"/>
      <c r="D1182" s="390"/>
    </row>
    <row r="1183" spans="1:4" x14ac:dyDescent="0.25">
      <c r="A1183" s="6">
        <v>510701</v>
      </c>
      <c r="B1183" s="7" t="s">
        <v>332</v>
      </c>
      <c r="C1183" s="131">
        <v>136052.04999999999</v>
      </c>
      <c r="D1183" s="131">
        <v>261330.87</v>
      </c>
    </row>
    <row r="1184" spans="1:4" x14ac:dyDescent="0.25">
      <c r="A1184" s="6">
        <v>510702</v>
      </c>
      <c r="B1184" s="7" t="s">
        <v>89</v>
      </c>
      <c r="C1184" s="131">
        <v>2430777.5499999998</v>
      </c>
      <c r="D1184" s="131">
        <v>2921106.53</v>
      </c>
    </row>
    <row r="1185" spans="1:4" x14ac:dyDescent="0.25">
      <c r="A1185" s="6">
        <v>510703</v>
      </c>
      <c r="B1185" s="7" t="s">
        <v>90</v>
      </c>
      <c r="C1185" s="131">
        <v>834294.38</v>
      </c>
      <c r="D1185" s="131">
        <v>723694.88</v>
      </c>
    </row>
    <row r="1186" spans="1:4" x14ac:dyDescent="0.25">
      <c r="A1186" s="6">
        <v>510704</v>
      </c>
      <c r="B1186" s="7" t="s">
        <v>91</v>
      </c>
      <c r="C1186" s="131"/>
      <c r="D1186" s="131"/>
    </row>
    <row r="1187" spans="1:4" x14ac:dyDescent="0.25">
      <c r="A1187" s="6">
        <v>510705</v>
      </c>
      <c r="B1187" s="7" t="s">
        <v>208</v>
      </c>
      <c r="C1187" s="131"/>
      <c r="D1187" s="131"/>
    </row>
    <row r="1188" spans="1:4" x14ac:dyDescent="0.25">
      <c r="A1188" s="6">
        <v>51070501</v>
      </c>
      <c r="B1188" s="7" t="s">
        <v>209</v>
      </c>
      <c r="C1188" s="131"/>
      <c r="D1188" s="131"/>
    </row>
    <row r="1189" spans="1:4" x14ac:dyDescent="0.25">
      <c r="A1189" s="6">
        <v>51070502</v>
      </c>
      <c r="B1189" s="7" t="s">
        <v>210</v>
      </c>
      <c r="C1189" s="131"/>
      <c r="D1189" s="131"/>
    </row>
    <row r="1190" spans="1:4" x14ac:dyDescent="0.25">
      <c r="A1190" s="6">
        <v>51070503</v>
      </c>
      <c r="B1190" s="7" t="s">
        <v>211</v>
      </c>
      <c r="C1190" s="131"/>
      <c r="D1190" s="131"/>
    </row>
    <row r="1191" spans="1:4" x14ac:dyDescent="0.25">
      <c r="A1191" s="6">
        <v>510706</v>
      </c>
      <c r="B1191" s="7" t="s">
        <v>93</v>
      </c>
      <c r="C1191" s="131">
        <v>1560835.53</v>
      </c>
      <c r="D1191" s="131">
        <v>1883715.17</v>
      </c>
    </row>
    <row r="1192" spans="1:4" ht="15.75" thickBot="1" x14ac:dyDescent="0.3">
      <c r="A1192" s="18">
        <v>510707</v>
      </c>
      <c r="B1192" s="19" t="s">
        <v>212</v>
      </c>
      <c r="C1192" s="398">
        <v>14558.96</v>
      </c>
      <c r="D1192" s="398">
        <v>20223.28</v>
      </c>
    </row>
    <row r="1193" spans="1:4" ht="15.75" thickBot="1" x14ac:dyDescent="0.3">
      <c r="A1193" s="8" t="s">
        <v>20</v>
      </c>
      <c r="B1193" s="9"/>
      <c r="C1193" s="196">
        <f>SUM(C1183:C1192)</f>
        <v>4976518.47</v>
      </c>
      <c r="D1193" s="196">
        <f>SUM(D1183:D1192)</f>
        <v>5810070.7299999995</v>
      </c>
    </row>
    <row r="1194" spans="1:4" x14ac:dyDescent="0.25">
      <c r="A1194" s="11">
        <v>5108</v>
      </c>
      <c r="B1194" s="12" t="s">
        <v>333</v>
      </c>
      <c r="C1194" s="390"/>
      <c r="D1194" s="390"/>
    </row>
    <row r="1195" spans="1:4" x14ac:dyDescent="0.25">
      <c r="A1195" s="6">
        <v>510801</v>
      </c>
      <c r="B1195" s="7" t="s">
        <v>88</v>
      </c>
      <c r="C1195" s="131"/>
      <c r="D1195" s="131"/>
    </row>
    <row r="1196" spans="1:4" x14ac:dyDescent="0.25">
      <c r="A1196" s="6">
        <v>510802</v>
      </c>
      <c r="B1196" s="7" t="s">
        <v>89</v>
      </c>
      <c r="C1196" s="131"/>
      <c r="D1196" s="131"/>
    </row>
    <row r="1197" spans="1:4" x14ac:dyDescent="0.25">
      <c r="A1197" s="6">
        <v>510803</v>
      </c>
      <c r="B1197" s="7" t="s">
        <v>90</v>
      </c>
      <c r="C1197" s="131"/>
      <c r="D1197" s="131"/>
    </row>
    <row r="1198" spans="1:4" x14ac:dyDescent="0.25">
      <c r="A1198" s="6">
        <v>510804</v>
      </c>
      <c r="B1198" s="7" t="s">
        <v>91</v>
      </c>
      <c r="C1198" s="131"/>
      <c r="D1198" s="131"/>
    </row>
    <row r="1199" spans="1:4" x14ac:dyDescent="0.25">
      <c r="A1199" s="6">
        <v>510805</v>
      </c>
      <c r="B1199" s="7" t="s">
        <v>208</v>
      </c>
      <c r="C1199" s="131"/>
      <c r="D1199" s="131"/>
    </row>
    <row r="1200" spans="1:4" x14ac:dyDescent="0.25">
      <c r="A1200" s="6">
        <v>51080501</v>
      </c>
      <c r="B1200" s="7" t="s">
        <v>209</v>
      </c>
      <c r="C1200" s="131"/>
      <c r="D1200" s="131"/>
    </row>
    <row r="1201" spans="1:4" x14ac:dyDescent="0.25">
      <c r="A1201" s="6">
        <v>51080502</v>
      </c>
      <c r="B1201" s="7" t="s">
        <v>210</v>
      </c>
      <c r="C1201" s="131"/>
      <c r="D1201" s="131"/>
    </row>
    <row r="1202" spans="1:4" x14ac:dyDescent="0.25">
      <c r="A1202" s="6">
        <v>51080503</v>
      </c>
      <c r="B1202" s="7" t="s">
        <v>211</v>
      </c>
      <c r="C1202" s="131"/>
      <c r="D1202" s="131"/>
    </row>
    <row r="1203" spans="1:4" x14ac:dyDescent="0.25">
      <c r="A1203" s="6">
        <v>510806</v>
      </c>
      <c r="B1203" s="7" t="s">
        <v>93</v>
      </c>
      <c r="C1203" s="131"/>
      <c r="D1203" s="131">
        <v>543480.11</v>
      </c>
    </row>
    <row r="1204" spans="1:4" ht="15.75" thickBot="1" x14ac:dyDescent="0.3">
      <c r="A1204" s="18">
        <v>510807</v>
      </c>
      <c r="B1204" s="19" t="s">
        <v>212</v>
      </c>
      <c r="C1204" s="398"/>
      <c r="D1204" s="398"/>
    </row>
    <row r="1205" spans="1:4" ht="15.75" thickBot="1" x14ac:dyDescent="0.3">
      <c r="A1205" s="8" t="s">
        <v>20</v>
      </c>
      <c r="B1205" s="9"/>
      <c r="C1205" s="196">
        <f>SUM(C1195:C1204)</f>
        <v>0</v>
      </c>
      <c r="D1205" s="196">
        <f>SUM(D1195:D1204)</f>
        <v>543480.11</v>
      </c>
    </row>
    <row r="1206" spans="1:4" x14ac:dyDescent="0.25">
      <c r="A1206" s="11">
        <v>5109</v>
      </c>
      <c r="B1206" s="12" t="s">
        <v>334</v>
      </c>
      <c r="C1206" s="390"/>
      <c r="D1206" s="390"/>
    </row>
    <row r="1207" spans="1:4" x14ac:dyDescent="0.25">
      <c r="A1207" s="6">
        <v>510901</v>
      </c>
      <c r="B1207" s="7" t="s">
        <v>88</v>
      </c>
      <c r="C1207" s="131"/>
      <c r="D1207" s="131">
        <v>7840</v>
      </c>
    </row>
    <row r="1208" spans="1:4" x14ac:dyDescent="0.25">
      <c r="A1208" s="6">
        <v>510902</v>
      </c>
      <c r="B1208" s="7" t="s">
        <v>89</v>
      </c>
      <c r="C1208" s="131">
        <v>59384</v>
      </c>
      <c r="D1208" s="131">
        <v>50339.88</v>
      </c>
    </row>
    <row r="1209" spans="1:4" x14ac:dyDescent="0.25">
      <c r="A1209" s="6">
        <v>510903</v>
      </c>
      <c r="B1209" s="7" t="s">
        <v>90</v>
      </c>
      <c r="C1209" s="131">
        <v>1201997.5</v>
      </c>
      <c r="D1209" s="131">
        <v>2000068.33</v>
      </c>
    </row>
    <row r="1210" spans="1:4" x14ac:dyDescent="0.25">
      <c r="A1210" s="6">
        <v>510904</v>
      </c>
      <c r="B1210" s="7" t="s">
        <v>91</v>
      </c>
      <c r="C1210" s="131"/>
      <c r="D1210" s="131"/>
    </row>
    <row r="1211" spans="1:4" x14ac:dyDescent="0.25">
      <c r="A1211" s="6">
        <v>510905</v>
      </c>
      <c r="B1211" s="7" t="s">
        <v>208</v>
      </c>
      <c r="C1211" s="131"/>
      <c r="D1211" s="131"/>
    </row>
    <row r="1212" spans="1:4" x14ac:dyDescent="0.25">
      <c r="A1212" s="6">
        <v>51090501</v>
      </c>
      <c r="B1212" s="7" t="s">
        <v>209</v>
      </c>
      <c r="C1212" s="131"/>
      <c r="D1212" s="131"/>
    </row>
    <row r="1213" spans="1:4" x14ac:dyDescent="0.25">
      <c r="A1213" s="6">
        <v>51090502</v>
      </c>
      <c r="B1213" s="7" t="s">
        <v>210</v>
      </c>
      <c r="C1213" s="131"/>
      <c r="D1213" s="131"/>
    </row>
    <row r="1214" spans="1:4" x14ac:dyDescent="0.25">
      <c r="A1214" s="6">
        <v>51090503</v>
      </c>
      <c r="B1214" s="7" t="s">
        <v>211</v>
      </c>
      <c r="C1214" s="131"/>
      <c r="D1214" s="131"/>
    </row>
    <row r="1215" spans="1:4" x14ac:dyDescent="0.25">
      <c r="A1215" s="6">
        <v>510906</v>
      </c>
      <c r="B1215" s="7" t="s">
        <v>93</v>
      </c>
      <c r="C1215" s="131"/>
      <c r="D1215" s="131"/>
    </row>
    <row r="1216" spans="1:4" ht="15.75" thickBot="1" x14ac:dyDescent="0.3">
      <c r="A1216" s="18">
        <v>510907</v>
      </c>
      <c r="B1216" s="19" t="s">
        <v>212</v>
      </c>
      <c r="C1216" s="398"/>
      <c r="D1216" s="398"/>
    </row>
    <row r="1217" spans="1:4" ht="15.75" thickBot="1" x14ac:dyDescent="0.3">
      <c r="A1217" s="8" t="s">
        <v>20</v>
      </c>
      <c r="B1217" s="9"/>
      <c r="C1217" s="196">
        <f>SUM(C1207:C1216)</f>
        <v>1261381.5</v>
      </c>
      <c r="D1217" s="196">
        <f>SUM(D1207:D1216)</f>
        <v>2058248.21</v>
      </c>
    </row>
    <row r="1218" spans="1:4" x14ac:dyDescent="0.25">
      <c r="A1218" s="11">
        <v>5110</v>
      </c>
      <c r="B1218" s="12" t="s">
        <v>335</v>
      </c>
      <c r="C1218" s="390"/>
      <c r="D1218" s="390"/>
    </row>
    <row r="1219" spans="1:4" x14ac:dyDescent="0.25">
      <c r="A1219" s="6">
        <v>511001</v>
      </c>
      <c r="B1219" s="7" t="s">
        <v>88</v>
      </c>
      <c r="C1219" s="131"/>
      <c r="D1219" s="131"/>
    </row>
    <row r="1220" spans="1:4" x14ac:dyDescent="0.25">
      <c r="A1220" s="6">
        <v>511002</v>
      </c>
      <c r="B1220" s="7" t="s">
        <v>89</v>
      </c>
      <c r="C1220" s="131"/>
      <c r="D1220" s="131"/>
    </row>
    <row r="1221" spans="1:4" x14ac:dyDescent="0.25">
      <c r="A1221" s="6">
        <v>511003</v>
      </c>
      <c r="B1221" s="7" t="s">
        <v>90</v>
      </c>
      <c r="C1221" s="131"/>
      <c r="D1221" s="131"/>
    </row>
    <row r="1222" spans="1:4" x14ac:dyDescent="0.25">
      <c r="A1222" s="6">
        <v>511004</v>
      </c>
      <c r="B1222" s="7" t="s">
        <v>91</v>
      </c>
      <c r="C1222" s="131"/>
      <c r="D1222" s="131"/>
    </row>
    <row r="1223" spans="1:4" x14ac:dyDescent="0.25">
      <c r="A1223" s="6">
        <v>511005</v>
      </c>
      <c r="B1223" s="7" t="s">
        <v>208</v>
      </c>
      <c r="C1223" s="131"/>
      <c r="D1223" s="131"/>
    </row>
    <row r="1224" spans="1:4" x14ac:dyDescent="0.25">
      <c r="A1224" s="6">
        <v>51100501</v>
      </c>
      <c r="B1224" s="7" t="s">
        <v>209</v>
      </c>
      <c r="C1224" s="131"/>
      <c r="D1224" s="131"/>
    </row>
    <row r="1225" spans="1:4" x14ac:dyDescent="0.25">
      <c r="A1225" s="6">
        <v>51100502</v>
      </c>
      <c r="B1225" s="7" t="s">
        <v>210</v>
      </c>
      <c r="C1225" s="131"/>
      <c r="D1225" s="131"/>
    </row>
    <row r="1226" spans="1:4" x14ac:dyDescent="0.25">
      <c r="A1226" s="6">
        <v>51100503</v>
      </c>
      <c r="B1226" s="7" t="s">
        <v>211</v>
      </c>
      <c r="C1226" s="131"/>
      <c r="D1226" s="131"/>
    </row>
    <row r="1227" spans="1:4" x14ac:dyDescent="0.25">
      <c r="A1227" s="6">
        <v>511006</v>
      </c>
      <c r="B1227" s="7" t="s">
        <v>93</v>
      </c>
      <c r="C1227" s="131">
        <v>1134823.97</v>
      </c>
      <c r="D1227" s="131">
        <v>435449.47</v>
      </c>
    </row>
    <row r="1228" spans="1:4" ht="15.75" thickBot="1" x14ac:dyDescent="0.3">
      <c r="A1228" s="18">
        <v>511007</v>
      </c>
      <c r="B1228" s="19" t="s">
        <v>212</v>
      </c>
      <c r="C1228" s="398"/>
      <c r="D1228" s="398"/>
    </row>
    <row r="1229" spans="1:4" ht="15.75" thickBot="1" x14ac:dyDescent="0.3">
      <c r="A1229" s="8" t="s">
        <v>20</v>
      </c>
      <c r="B1229" s="9"/>
      <c r="C1229" s="196">
        <f>SUM(C1219:C1228)</f>
        <v>1134823.97</v>
      </c>
      <c r="D1229" s="196">
        <f>SUM(D1219:D1228)</f>
        <v>435449.47</v>
      </c>
    </row>
    <row r="1230" spans="1:4" x14ac:dyDescent="0.25">
      <c r="A1230" s="11">
        <v>5111</v>
      </c>
      <c r="B1230" s="12" t="s">
        <v>336</v>
      </c>
      <c r="C1230" s="390"/>
      <c r="D1230" s="390"/>
    </row>
    <row r="1231" spans="1:4" x14ac:dyDescent="0.25">
      <c r="A1231" s="6">
        <v>511101</v>
      </c>
      <c r="B1231" s="7" t="s">
        <v>88</v>
      </c>
      <c r="C1231" s="131"/>
      <c r="D1231" s="131"/>
    </row>
    <row r="1232" spans="1:4" x14ac:dyDescent="0.25">
      <c r="A1232" s="6">
        <v>511102</v>
      </c>
      <c r="B1232" s="7" t="s">
        <v>89</v>
      </c>
      <c r="C1232" s="131">
        <v>2445000</v>
      </c>
      <c r="D1232" s="131">
        <v>2151921</v>
      </c>
    </row>
    <row r="1233" spans="1:4" x14ac:dyDescent="0.25">
      <c r="A1233" s="6">
        <v>511103</v>
      </c>
      <c r="B1233" s="7" t="s">
        <v>337</v>
      </c>
      <c r="C1233" s="131"/>
      <c r="D1233" s="131"/>
    </row>
    <row r="1234" spans="1:4" x14ac:dyDescent="0.25">
      <c r="A1234" s="6">
        <v>511104</v>
      </c>
      <c r="B1234" s="7" t="s">
        <v>91</v>
      </c>
      <c r="C1234" s="131"/>
      <c r="D1234" s="131"/>
    </row>
    <row r="1235" spans="1:4" x14ac:dyDescent="0.25">
      <c r="A1235" s="6">
        <v>511105</v>
      </c>
      <c r="B1235" s="7" t="s">
        <v>208</v>
      </c>
      <c r="C1235" s="131"/>
      <c r="D1235" s="131"/>
    </row>
    <row r="1236" spans="1:4" x14ac:dyDescent="0.25">
      <c r="A1236" s="6">
        <v>51110501</v>
      </c>
      <c r="B1236" s="7" t="s">
        <v>209</v>
      </c>
      <c r="C1236" s="131"/>
      <c r="D1236" s="131"/>
    </row>
    <row r="1237" spans="1:4" x14ac:dyDescent="0.25">
      <c r="A1237" s="6">
        <v>51110502</v>
      </c>
      <c r="B1237" s="7" t="s">
        <v>210</v>
      </c>
      <c r="C1237" s="131"/>
      <c r="D1237" s="131"/>
    </row>
    <row r="1238" spans="1:4" x14ac:dyDescent="0.25">
      <c r="A1238" s="6">
        <v>51110503</v>
      </c>
      <c r="B1238" s="7" t="s">
        <v>211</v>
      </c>
      <c r="C1238" s="131"/>
      <c r="D1238" s="131"/>
    </row>
    <row r="1239" spans="1:4" x14ac:dyDescent="0.25">
      <c r="A1239" s="6">
        <v>511106</v>
      </c>
      <c r="B1239" s="7" t="s">
        <v>93</v>
      </c>
      <c r="C1239" s="131">
        <v>14736767.720000001</v>
      </c>
      <c r="D1239" s="131">
        <v>13427964.43</v>
      </c>
    </row>
    <row r="1240" spans="1:4" ht="15.75" thickBot="1" x14ac:dyDescent="0.3">
      <c r="A1240" s="18">
        <v>511107</v>
      </c>
      <c r="B1240" s="19" t="s">
        <v>212</v>
      </c>
      <c r="C1240" s="398"/>
      <c r="D1240" s="398"/>
    </row>
    <row r="1241" spans="1:4" ht="15.75" thickBot="1" x14ac:dyDescent="0.3">
      <c r="A1241" s="8" t="s">
        <v>20</v>
      </c>
      <c r="B1241" s="9"/>
      <c r="C1241" s="196">
        <f>SUM(C1231:C1240)</f>
        <v>17181767.719999999</v>
      </c>
      <c r="D1241" s="196">
        <f>SUM(D1231:D1240)</f>
        <v>15579885.43</v>
      </c>
    </row>
    <row r="1242" spans="1:4" x14ac:dyDescent="0.25">
      <c r="A1242" s="11">
        <v>5112</v>
      </c>
      <c r="B1242" s="12" t="s">
        <v>338</v>
      </c>
      <c r="C1242" s="390"/>
      <c r="D1242" s="390"/>
    </row>
    <row r="1243" spans="1:4" x14ac:dyDescent="0.25">
      <c r="A1243" s="49">
        <v>511201</v>
      </c>
      <c r="B1243" s="7" t="s">
        <v>88</v>
      </c>
      <c r="C1243" s="131">
        <v>2103579.2999999998</v>
      </c>
      <c r="D1243" s="131">
        <v>1929671.1</v>
      </c>
    </row>
    <row r="1244" spans="1:4" x14ac:dyDescent="0.25">
      <c r="A1244" s="49">
        <v>511202</v>
      </c>
      <c r="B1244" s="7" t="s">
        <v>89</v>
      </c>
      <c r="C1244" s="131">
        <v>2430094.87</v>
      </c>
      <c r="D1244" s="131">
        <v>2619835.65</v>
      </c>
    </row>
    <row r="1245" spans="1:4" x14ac:dyDescent="0.25">
      <c r="A1245" s="49">
        <v>511203</v>
      </c>
      <c r="B1245" s="7" t="s">
        <v>337</v>
      </c>
      <c r="C1245" s="131">
        <v>434166</v>
      </c>
      <c r="D1245" s="131">
        <v>473244.15999999997</v>
      </c>
    </row>
    <row r="1246" spans="1:4" x14ac:dyDescent="0.25">
      <c r="A1246" s="49">
        <v>511204</v>
      </c>
      <c r="B1246" s="7" t="s">
        <v>91</v>
      </c>
      <c r="C1246" s="131"/>
      <c r="D1246" s="131"/>
    </row>
    <row r="1247" spans="1:4" x14ac:dyDescent="0.25">
      <c r="A1247" s="6">
        <v>511205</v>
      </c>
      <c r="B1247" s="7" t="s">
        <v>208</v>
      </c>
      <c r="C1247" s="131"/>
      <c r="D1247" s="131"/>
    </row>
    <row r="1248" spans="1:4" x14ac:dyDescent="0.25">
      <c r="A1248" s="6">
        <v>51120501</v>
      </c>
      <c r="B1248" s="7" t="s">
        <v>209</v>
      </c>
      <c r="C1248" s="131"/>
      <c r="D1248" s="131"/>
    </row>
    <row r="1249" spans="1:4" x14ac:dyDescent="0.25">
      <c r="A1249" s="6">
        <v>51120502</v>
      </c>
      <c r="B1249" s="7" t="s">
        <v>210</v>
      </c>
      <c r="C1249" s="131"/>
      <c r="D1249" s="131"/>
    </row>
    <row r="1250" spans="1:4" x14ac:dyDescent="0.25">
      <c r="A1250" s="6">
        <v>51120503</v>
      </c>
      <c r="B1250" s="7" t="s">
        <v>211</v>
      </c>
      <c r="C1250" s="131"/>
      <c r="D1250" s="131"/>
    </row>
    <row r="1251" spans="1:4" x14ac:dyDescent="0.25">
      <c r="A1251" s="6">
        <v>511206</v>
      </c>
      <c r="B1251" s="7" t="s">
        <v>93</v>
      </c>
      <c r="C1251" s="131">
        <v>39330936.560000002</v>
      </c>
      <c r="D1251" s="131">
        <v>29333124.07</v>
      </c>
    </row>
    <row r="1252" spans="1:4" ht="15.75" thickBot="1" x14ac:dyDescent="0.3">
      <c r="A1252" s="15">
        <v>511207</v>
      </c>
      <c r="B1252" s="19" t="s">
        <v>94</v>
      </c>
      <c r="C1252" s="131">
        <v>3465051.61</v>
      </c>
      <c r="D1252" s="131">
        <v>3290425.32</v>
      </c>
    </row>
    <row r="1253" spans="1:4" ht="15.75" thickBot="1" x14ac:dyDescent="0.3">
      <c r="A1253" s="8" t="s">
        <v>20</v>
      </c>
      <c r="B1253" s="9"/>
      <c r="C1253" s="196">
        <f>SUM(C1243:C1252)</f>
        <v>47763828.340000004</v>
      </c>
      <c r="D1253" s="196">
        <f>SUM(D1243:D1252)</f>
        <v>37646300.300000004</v>
      </c>
    </row>
    <row r="1254" spans="1:4" x14ac:dyDescent="0.25">
      <c r="A1254" s="11">
        <v>5113</v>
      </c>
      <c r="B1254" s="12" t="s">
        <v>339</v>
      </c>
      <c r="C1254" s="390"/>
      <c r="D1254" s="390"/>
    </row>
    <row r="1255" spans="1:4" x14ac:dyDescent="0.25">
      <c r="A1255" s="6">
        <v>511301</v>
      </c>
      <c r="B1255" s="7" t="s">
        <v>88</v>
      </c>
      <c r="C1255" s="131">
        <v>113599.06</v>
      </c>
      <c r="D1255" s="131">
        <v>70048.08</v>
      </c>
    </row>
    <row r="1256" spans="1:4" x14ac:dyDescent="0.25">
      <c r="A1256" s="6">
        <v>511302</v>
      </c>
      <c r="B1256" s="7" t="s">
        <v>89</v>
      </c>
      <c r="C1256" s="131">
        <v>263855.49</v>
      </c>
      <c r="D1256" s="131">
        <v>158160.54</v>
      </c>
    </row>
    <row r="1257" spans="1:4" x14ac:dyDescent="0.25">
      <c r="A1257" s="6">
        <v>511303</v>
      </c>
      <c r="B1257" s="7" t="s">
        <v>337</v>
      </c>
      <c r="C1257" s="131">
        <v>181748.16</v>
      </c>
      <c r="D1257" s="131">
        <v>803505.21</v>
      </c>
    </row>
    <row r="1258" spans="1:4" x14ac:dyDescent="0.25">
      <c r="A1258" s="6">
        <v>511304</v>
      </c>
      <c r="B1258" s="7" t="s">
        <v>91</v>
      </c>
      <c r="C1258" s="131"/>
      <c r="D1258" s="131"/>
    </row>
    <row r="1259" spans="1:4" x14ac:dyDescent="0.25">
      <c r="A1259" s="6">
        <v>511305</v>
      </c>
      <c r="B1259" s="7" t="s">
        <v>208</v>
      </c>
      <c r="C1259" s="131"/>
      <c r="D1259" s="131"/>
    </row>
    <row r="1260" spans="1:4" x14ac:dyDescent="0.25">
      <c r="A1260" s="6">
        <v>51130501</v>
      </c>
      <c r="B1260" s="7" t="s">
        <v>209</v>
      </c>
      <c r="C1260" s="131"/>
      <c r="D1260" s="131"/>
    </row>
    <row r="1261" spans="1:4" x14ac:dyDescent="0.25">
      <c r="A1261" s="6">
        <v>51130502</v>
      </c>
      <c r="B1261" s="7" t="s">
        <v>210</v>
      </c>
      <c r="C1261" s="131"/>
      <c r="D1261" s="131"/>
    </row>
    <row r="1262" spans="1:4" x14ac:dyDescent="0.25">
      <c r="A1262" s="6">
        <v>51130503</v>
      </c>
      <c r="B1262" s="7" t="s">
        <v>211</v>
      </c>
      <c r="C1262" s="131"/>
      <c r="D1262" s="131"/>
    </row>
    <row r="1263" spans="1:4" x14ac:dyDescent="0.25">
      <c r="A1263" s="6">
        <v>511306</v>
      </c>
      <c r="B1263" s="7" t="s">
        <v>93</v>
      </c>
      <c r="C1263" s="131">
        <v>1330043.52</v>
      </c>
      <c r="D1263" s="131">
        <v>1289595.79</v>
      </c>
    </row>
    <row r="1264" spans="1:4" ht="15.75" thickBot="1" x14ac:dyDescent="0.3">
      <c r="A1264" s="18">
        <v>511307</v>
      </c>
      <c r="B1264" s="19" t="s">
        <v>94</v>
      </c>
      <c r="C1264" s="392">
        <v>8792.74</v>
      </c>
      <c r="D1264" s="392">
        <v>8104.31</v>
      </c>
    </row>
    <row r="1265" spans="1:4" ht="15.75" thickBot="1" x14ac:dyDescent="0.3">
      <c r="A1265" s="8" t="s">
        <v>20</v>
      </c>
      <c r="B1265" s="9"/>
      <c r="C1265" s="196">
        <f>SUM(C1255:C1264)</f>
        <v>1898038.97</v>
      </c>
      <c r="D1265" s="196">
        <f>SUM(D1255:D1264)</f>
        <v>2329413.9300000002</v>
      </c>
    </row>
    <row r="1266" spans="1:4" x14ac:dyDescent="0.25">
      <c r="A1266" s="11">
        <v>5114</v>
      </c>
      <c r="B1266" s="12" t="s">
        <v>340</v>
      </c>
      <c r="C1266" s="390"/>
      <c r="D1266" s="390"/>
    </row>
    <row r="1267" spans="1:4" x14ac:dyDescent="0.25">
      <c r="A1267" s="6">
        <v>511401</v>
      </c>
      <c r="B1267" s="7" t="s">
        <v>341</v>
      </c>
      <c r="C1267" s="131"/>
      <c r="D1267" s="131"/>
    </row>
    <row r="1268" spans="1:4" x14ac:dyDescent="0.25">
      <c r="A1268" s="6">
        <v>511402</v>
      </c>
      <c r="B1268" s="7" t="s">
        <v>342</v>
      </c>
      <c r="C1268" s="131">
        <v>25996160.399999999</v>
      </c>
      <c r="D1268" s="131">
        <v>18235332.27</v>
      </c>
    </row>
    <row r="1269" spans="1:4" x14ac:dyDescent="0.25">
      <c r="A1269" s="6">
        <v>511403</v>
      </c>
      <c r="B1269" s="7" t="s">
        <v>343</v>
      </c>
      <c r="C1269" s="131">
        <v>101000</v>
      </c>
      <c r="D1269" s="131">
        <v>15373.31</v>
      </c>
    </row>
    <row r="1270" spans="1:4" x14ac:dyDescent="0.25">
      <c r="A1270" s="6">
        <v>511404</v>
      </c>
      <c r="B1270" s="7" t="s">
        <v>344</v>
      </c>
      <c r="C1270" s="131">
        <v>3058834.91</v>
      </c>
      <c r="D1270" s="131"/>
    </row>
    <row r="1271" spans="1:4" x14ac:dyDescent="0.25">
      <c r="A1271" s="6">
        <v>511405</v>
      </c>
      <c r="B1271" s="7" t="s">
        <v>345</v>
      </c>
      <c r="C1271" s="131">
        <v>9227707.7400000002</v>
      </c>
      <c r="D1271" s="131">
        <v>16336998.810000001</v>
      </c>
    </row>
    <row r="1272" spans="1:4" x14ac:dyDescent="0.25">
      <c r="A1272" s="6">
        <v>511406</v>
      </c>
      <c r="B1272" s="7" t="s">
        <v>346</v>
      </c>
      <c r="C1272" s="131"/>
      <c r="D1272" s="131"/>
    </row>
    <row r="1273" spans="1:4" x14ac:dyDescent="0.25">
      <c r="A1273" s="6">
        <v>511407</v>
      </c>
      <c r="B1273" s="7" t="s">
        <v>119</v>
      </c>
      <c r="C1273" s="131"/>
      <c r="D1273" s="131"/>
    </row>
    <row r="1274" spans="1:4" x14ac:dyDescent="0.25">
      <c r="A1274" s="6">
        <v>511408</v>
      </c>
      <c r="B1274" s="7" t="s">
        <v>120</v>
      </c>
      <c r="C1274" s="131"/>
      <c r="D1274" s="131"/>
    </row>
    <row r="1275" spans="1:4" x14ac:dyDescent="0.25">
      <c r="A1275" s="6">
        <v>51140801</v>
      </c>
      <c r="B1275" s="7" t="s">
        <v>209</v>
      </c>
      <c r="C1275" s="131"/>
      <c r="D1275" s="131"/>
    </row>
    <row r="1276" spans="1:4" x14ac:dyDescent="0.25">
      <c r="A1276" s="6">
        <v>51140802</v>
      </c>
      <c r="B1276" s="7" t="s">
        <v>210</v>
      </c>
      <c r="C1276" s="131"/>
      <c r="D1276" s="131"/>
    </row>
    <row r="1277" spans="1:4" x14ac:dyDescent="0.25">
      <c r="A1277" s="6">
        <v>51140803</v>
      </c>
      <c r="B1277" s="7" t="s">
        <v>211</v>
      </c>
      <c r="C1277" s="131"/>
      <c r="D1277" s="131"/>
    </row>
    <row r="1278" spans="1:4" x14ac:dyDescent="0.25">
      <c r="A1278" s="6">
        <v>511409</v>
      </c>
      <c r="B1278" s="7" t="s">
        <v>347</v>
      </c>
      <c r="C1278" s="131"/>
      <c r="D1278" s="131"/>
    </row>
    <row r="1279" spans="1:4" x14ac:dyDescent="0.25">
      <c r="A1279" s="6">
        <v>511410</v>
      </c>
      <c r="B1279" s="7" t="s">
        <v>246</v>
      </c>
      <c r="C1279" s="131"/>
      <c r="D1279" s="131"/>
    </row>
    <row r="1280" spans="1:4" ht="15.75" thickBot="1" x14ac:dyDescent="0.3">
      <c r="A1280" s="15">
        <v>511411</v>
      </c>
      <c r="B1280" s="16" t="s">
        <v>123</v>
      </c>
      <c r="C1280" s="392"/>
      <c r="D1280" s="392"/>
    </row>
    <row r="1281" spans="1:4" ht="15.75" thickBot="1" x14ac:dyDescent="0.3">
      <c r="A1281" s="8" t="s">
        <v>20</v>
      </c>
      <c r="B1281" s="50"/>
      <c r="C1281" s="196">
        <f>SUM(C1267:C1280)</f>
        <v>38383703.049999997</v>
      </c>
      <c r="D1281" s="196">
        <f>SUM(D1267:D1280)</f>
        <v>34587704.390000001</v>
      </c>
    </row>
    <row r="1282" spans="1:4" x14ac:dyDescent="0.25">
      <c r="A1282" s="11">
        <v>5115</v>
      </c>
      <c r="B1282" s="12" t="s">
        <v>348</v>
      </c>
      <c r="C1282" s="390"/>
      <c r="D1282" s="390"/>
    </row>
    <row r="1283" spans="1:4" x14ac:dyDescent="0.25">
      <c r="A1283" s="6">
        <v>511501</v>
      </c>
      <c r="B1283" s="7" t="s">
        <v>341</v>
      </c>
      <c r="C1283" s="131"/>
      <c r="D1283" s="131"/>
    </row>
    <row r="1284" spans="1:4" x14ac:dyDescent="0.25">
      <c r="A1284" s="6">
        <v>511502</v>
      </c>
      <c r="B1284" s="7" t="s">
        <v>342</v>
      </c>
      <c r="C1284" s="131">
        <v>371733.5</v>
      </c>
      <c r="D1284" s="131">
        <v>1218599.01</v>
      </c>
    </row>
    <row r="1285" spans="1:4" x14ac:dyDescent="0.25">
      <c r="A1285" s="6">
        <v>511503</v>
      </c>
      <c r="B1285" s="7" t="s">
        <v>343</v>
      </c>
      <c r="C1285" s="131">
        <v>600</v>
      </c>
      <c r="D1285" s="131">
        <v>9223.99</v>
      </c>
    </row>
    <row r="1286" spans="1:4" x14ac:dyDescent="0.25">
      <c r="A1286" s="6">
        <v>511504</v>
      </c>
      <c r="B1286" s="7" t="s">
        <v>344</v>
      </c>
      <c r="C1286" s="131"/>
      <c r="D1286" s="131"/>
    </row>
    <row r="1287" spans="1:4" x14ac:dyDescent="0.25">
      <c r="A1287" s="6">
        <v>511505</v>
      </c>
      <c r="B1287" s="7" t="s">
        <v>345</v>
      </c>
      <c r="C1287" s="131"/>
      <c r="D1287" s="131"/>
    </row>
    <row r="1288" spans="1:4" x14ac:dyDescent="0.25">
      <c r="A1288" s="6">
        <v>511506</v>
      </c>
      <c r="B1288" s="7" t="s">
        <v>346</v>
      </c>
      <c r="C1288" s="131"/>
      <c r="D1288" s="131"/>
    </row>
    <row r="1289" spans="1:4" x14ac:dyDescent="0.25">
      <c r="A1289" s="15">
        <v>511507</v>
      </c>
      <c r="B1289" s="7" t="s">
        <v>119</v>
      </c>
      <c r="C1289" s="392"/>
      <c r="D1289" s="392"/>
    </row>
    <row r="1290" spans="1:4" x14ac:dyDescent="0.25">
      <c r="A1290" s="15">
        <v>511508</v>
      </c>
      <c r="B1290" s="7" t="s">
        <v>120</v>
      </c>
      <c r="C1290" s="392"/>
      <c r="D1290" s="392"/>
    </row>
    <row r="1291" spans="1:4" x14ac:dyDescent="0.25">
      <c r="A1291" s="15">
        <v>51150801</v>
      </c>
      <c r="B1291" s="7" t="s">
        <v>209</v>
      </c>
      <c r="C1291" s="392"/>
      <c r="D1291" s="392"/>
    </row>
    <row r="1292" spans="1:4" x14ac:dyDescent="0.25">
      <c r="A1292" s="15">
        <v>51150802</v>
      </c>
      <c r="B1292" s="7" t="s">
        <v>210</v>
      </c>
      <c r="C1292" s="392"/>
      <c r="D1292" s="392"/>
    </row>
    <row r="1293" spans="1:4" x14ac:dyDescent="0.25">
      <c r="A1293" s="15">
        <v>51150803</v>
      </c>
      <c r="B1293" s="7" t="s">
        <v>211</v>
      </c>
      <c r="C1293" s="392"/>
      <c r="D1293" s="392"/>
    </row>
    <row r="1294" spans="1:4" x14ac:dyDescent="0.25">
      <c r="A1294" s="15">
        <v>511509</v>
      </c>
      <c r="B1294" s="7" t="s">
        <v>347</v>
      </c>
      <c r="C1294" s="392"/>
      <c r="D1294" s="392"/>
    </row>
    <row r="1295" spans="1:4" x14ac:dyDescent="0.25">
      <c r="A1295" s="15">
        <v>511510</v>
      </c>
      <c r="B1295" s="7" t="s">
        <v>246</v>
      </c>
      <c r="C1295" s="392"/>
      <c r="D1295" s="392"/>
    </row>
    <row r="1296" spans="1:4" ht="15.75" thickBot="1" x14ac:dyDescent="0.3">
      <c r="A1296" s="15">
        <v>511511</v>
      </c>
      <c r="B1296" s="16" t="s">
        <v>123</v>
      </c>
      <c r="C1296" s="392"/>
      <c r="D1296" s="392"/>
    </row>
    <row r="1297" spans="1:4" ht="15.75" thickBot="1" x14ac:dyDescent="0.3">
      <c r="A1297" s="8" t="s">
        <v>20</v>
      </c>
      <c r="B1297" s="9"/>
      <c r="C1297" s="196">
        <f>SUM(C1283:C1296)</f>
        <v>372333.5</v>
      </c>
      <c r="D1297" s="196">
        <f>SUM(D1283:D1296)</f>
        <v>1227823</v>
      </c>
    </row>
    <row r="1298" spans="1:4" x14ac:dyDescent="0.25">
      <c r="A1298" s="11">
        <v>5116</v>
      </c>
      <c r="B1298" s="12" t="s">
        <v>349</v>
      </c>
      <c r="C1298" s="390"/>
      <c r="D1298" s="390"/>
    </row>
    <row r="1299" spans="1:4" x14ac:dyDescent="0.25">
      <c r="A1299" s="6">
        <v>511601</v>
      </c>
      <c r="B1299" s="7" t="s">
        <v>350</v>
      </c>
      <c r="C1299" s="131"/>
      <c r="D1299" s="131"/>
    </row>
    <row r="1300" spans="1:4" x14ac:dyDescent="0.25">
      <c r="A1300" s="6">
        <v>511602</v>
      </c>
      <c r="B1300" s="7" t="s">
        <v>351</v>
      </c>
      <c r="C1300" s="131"/>
      <c r="D1300" s="131"/>
    </row>
    <row r="1301" spans="1:4" x14ac:dyDescent="0.25">
      <c r="A1301" s="6">
        <v>511603</v>
      </c>
      <c r="B1301" s="7" t="s">
        <v>352</v>
      </c>
      <c r="C1301" s="131"/>
      <c r="D1301" s="131"/>
    </row>
    <row r="1302" spans="1:4" x14ac:dyDescent="0.25">
      <c r="A1302" s="6">
        <v>511604</v>
      </c>
      <c r="B1302" s="7" t="s">
        <v>353</v>
      </c>
      <c r="C1302" s="131">
        <v>3090</v>
      </c>
      <c r="D1302" s="131">
        <v>4000</v>
      </c>
    </row>
    <row r="1303" spans="1:4" x14ac:dyDescent="0.25">
      <c r="A1303" s="6">
        <v>511605</v>
      </c>
      <c r="B1303" s="7" t="s">
        <v>354</v>
      </c>
      <c r="C1303" s="131"/>
      <c r="D1303" s="131"/>
    </row>
    <row r="1304" spans="1:4" x14ac:dyDescent="0.25">
      <c r="A1304" s="6">
        <v>511606</v>
      </c>
      <c r="B1304" s="7" t="s">
        <v>355</v>
      </c>
      <c r="C1304" s="131"/>
      <c r="D1304" s="131"/>
    </row>
    <row r="1305" spans="1:4" x14ac:dyDescent="0.25">
      <c r="A1305" s="6">
        <v>511607</v>
      </c>
      <c r="B1305" s="7" t="s">
        <v>356</v>
      </c>
      <c r="C1305" s="131"/>
      <c r="D1305" s="131"/>
    </row>
    <row r="1306" spans="1:4" x14ac:dyDescent="0.25">
      <c r="A1306" s="6">
        <v>511608</v>
      </c>
      <c r="B1306" s="7" t="s">
        <v>357</v>
      </c>
      <c r="C1306" s="131"/>
      <c r="D1306" s="131"/>
    </row>
    <row r="1307" spans="1:4" x14ac:dyDescent="0.25">
      <c r="A1307" s="6">
        <v>511609</v>
      </c>
      <c r="B1307" s="7" t="s">
        <v>358</v>
      </c>
      <c r="C1307" s="131"/>
      <c r="D1307" s="131"/>
    </row>
    <row r="1308" spans="1:4" x14ac:dyDescent="0.25">
      <c r="A1308" s="6">
        <v>511610</v>
      </c>
      <c r="B1308" s="7" t="s">
        <v>359</v>
      </c>
      <c r="C1308" s="131"/>
      <c r="D1308" s="131"/>
    </row>
    <row r="1309" spans="1:4" x14ac:dyDescent="0.25">
      <c r="A1309" s="6">
        <v>511611</v>
      </c>
      <c r="B1309" s="7" t="s">
        <v>360</v>
      </c>
      <c r="C1309" s="131"/>
      <c r="D1309" s="131"/>
    </row>
    <row r="1310" spans="1:4" x14ac:dyDescent="0.25">
      <c r="A1310" s="6">
        <v>511612</v>
      </c>
      <c r="B1310" s="7" t="s">
        <v>361</v>
      </c>
      <c r="C1310" s="131"/>
      <c r="D1310" s="131"/>
    </row>
    <row r="1311" spans="1:4" x14ac:dyDescent="0.25">
      <c r="A1311" s="6">
        <v>511613</v>
      </c>
      <c r="B1311" s="7" t="s">
        <v>362</v>
      </c>
      <c r="C1311" s="131"/>
      <c r="D1311" s="131"/>
    </row>
    <row r="1312" spans="1:4" x14ac:dyDescent="0.25">
      <c r="A1312" s="6">
        <v>511614</v>
      </c>
      <c r="B1312" s="7" t="s">
        <v>363</v>
      </c>
      <c r="C1312" s="131"/>
      <c r="D1312" s="131"/>
    </row>
    <row r="1313" spans="1:4" x14ac:dyDescent="0.25">
      <c r="A1313" s="6">
        <v>511615</v>
      </c>
      <c r="B1313" s="7" t="s">
        <v>364</v>
      </c>
      <c r="C1313" s="131"/>
      <c r="D1313" s="131"/>
    </row>
    <row r="1314" spans="1:4" x14ac:dyDescent="0.25">
      <c r="A1314" s="6">
        <v>511616</v>
      </c>
      <c r="B1314" s="7" t="s">
        <v>365</v>
      </c>
      <c r="C1314" s="131"/>
      <c r="D1314" s="131"/>
    </row>
    <row r="1315" spans="1:4" x14ac:dyDescent="0.25">
      <c r="A1315" s="6">
        <v>511617</v>
      </c>
      <c r="B1315" s="7" t="s">
        <v>366</v>
      </c>
      <c r="C1315" s="131"/>
      <c r="D1315" s="131"/>
    </row>
    <row r="1316" spans="1:4" x14ac:dyDescent="0.25">
      <c r="A1316" s="6">
        <v>511618</v>
      </c>
      <c r="B1316" s="7" t="s">
        <v>367</v>
      </c>
      <c r="C1316" s="131"/>
      <c r="D1316" s="131"/>
    </row>
    <row r="1317" spans="1:4" x14ac:dyDescent="0.25">
      <c r="A1317" s="6">
        <v>511619</v>
      </c>
      <c r="B1317" s="7" t="s">
        <v>368</v>
      </c>
      <c r="C1317" s="131"/>
      <c r="D1317" s="131"/>
    </row>
    <row r="1318" spans="1:4" x14ac:dyDescent="0.25">
      <c r="A1318" s="6">
        <v>511620</v>
      </c>
      <c r="B1318" s="7" t="s">
        <v>369</v>
      </c>
      <c r="C1318" s="131"/>
      <c r="D1318" s="131"/>
    </row>
    <row r="1319" spans="1:4" x14ac:dyDescent="0.25">
      <c r="A1319" s="6">
        <v>511621</v>
      </c>
      <c r="B1319" s="7" t="s">
        <v>370</v>
      </c>
      <c r="C1319" s="131"/>
      <c r="D1319" s="131"/>
    </row>
    <row r="1320" spans="1:4" x14ac:dyDescent="0.25">
      <c r="A1320" s="6">
        <v>511622</v>
      </c>
      <c r="B1320" s="7" t="s">
        <v>371</v>
      </c>
      <c r="C1320" s="131"/>
      <c r="D1320" s="131"/>
    </row>
    <row r="1321" spans="1:4" x14ac:dyDescent="0.25">
      <c r="A1321" s="6">
        <v>511623</v>
      </c>
      <c r="B1321" s="7" t="s">
        <v>372</v>
      </c>
      <c r="C1321" s="131"/>
      <c r="D1321" s="131"/>
    </row>
    <row r="1322" spans="1:4" x14ac:dyDescent="0.25">
      <c r="A1322" s="6">
        <v>511624</v>
      </c>
      <c r="B1322" s="7" t="s">
        <v>373</v>
      </c>
      <c r="C1322" s="131"/>
      <c r="D1322" s="131"/>
    </row>
    <row r="1323" spans="1:4" x14ac:dyDescent="0.25">
      <c r="A1323" s="6">
        <v>511625</v>
      </c>
      <c r="B1323" s="7" t="s">
        <v>374</v>
      </c>
      <c r="C1323" s="131"/>
      <c r="D1323" s="131"/>
    </row>
    <row r="1324" spans="1:4" x14ac:dyDescent="0.25">
      <c r="A1324" s="6">
        <v>511626</v>
      </c>
      <c r="B1324" s="7" t="s">
        <v>375</v>
      </c>
      <c r="C1324" s="131"/>
      <c r="D1324" s="131"/>
    </row>
    <row r="1325" spans="1:4" x14ac:dyDescent="0.25">
      <c r="A1325" s="6">
        <v>511627</v>
      </c>
      <c r="B1325" s="7" t="s">
        <v>376</v>
      </c>
      <c r="C1325" s="131"/>
      <c r="D1325" s="131"/>
    </row>
    <row r="1326" spans="1:4" x14ac:dyDescent="0.25">
      <c r="A1326" s="6">
        <v>511628</v>
      </c>
      <c r="B1326" s="7" t="s">
        <v>377</v>
      </c>
      <c r="C1326" s="131"/>
      <c r="D1326" s="131"/>
    </row>
    <row r="1327" spans="1:4" x14ac:dyDescent="0.25">
      <c r="A1327" s="6">
        <v>511629</v>
      </c>
      <c r="B1327" s="7" t="s">
        <v>378</v>
      </c>
      <c r="C1327" s="131"/>
      <c r="D1327" s="131"/>
    </row>
    <row r="1328" spans="1:4" x14ac:dyDescent="0.25">
      <c r="A1328" s="6">
        <v>511630</v>
      </c>
      <c r="B1328" s="7" t="s">
        <v>379</v>
      </c>
      <c r="C1328" s="131"/>
      <c r="D1328" s="131"/>
    </row>
    <row r="1329" spans="1:4" x14ac:dyDescent="0.25">
      <c r="A1329" s="6">
        <v>511631</v>
      </c>
      <c r="B1329" s="7" t="s">
        <v>380</v>
      </c>
      <c r="C1329" s="131"/>
      <c r="D1329" s="131"/>
    </row>
    <row r="1330" spans="1:4" x14ac:dyDescent="0.25">
      <c r="A1330" s="6">
        <v>511632</v>
      </c>
      <c r="B1330" s="7" t="s">
        <v>381</v>
      </c>
      <c r="C1330" s="131"/>
      <c r="D1330" s="131"/>
    </row>
    <row r="1331" spans="1:4" x14ac:dyDescent="0.25">
      <c r="A1331" s="6">
        <v>511633</v>
      </c>
      <c r="B1331" s="7" t="s">
        <v>382</v>
      </c>
      <c r="C1331" s="131"/>
      <c r="D1331" s="131"/>
    </row>
    <row r="1332" spans="1:4" x14ac:dyDescent="0.25">
      <c r="A1332" s="6">
        <v>511634</v>
      </c>
      <c r="B1332" s="7" t="s">
        <v>383</v>
      </c>
      <c r="C1332" s="131"/>
      <c r="D1332" s="131"/>
    </row>
    <row r="1333" spans="1:4" x14ac:dyDescent="0.25">
      <c r="A1333" s="6">
        <v>511635</v>
      </c>
      <c r="B1333" s="7" t="s">
        <v>384</v>
      </c>
      <c r="C1333" s="131"/>
      <c r="D1333" s="131"/>
    </row>
    <row r="1334" spans="1:4" x14ac:dyDescent="0.25">
      <c r="A1334" s="6">
        <v>511636</v>
      </c>
      <c r="B1334" s="7" t="s">
        <v>385</v>
      </c>
      <c r="C1334" s="131"/>
      <c r="D1334" s="131"/>
    </row>
    <row r="1335" spans="1:4" x14ac:dyDescent="0.25">
      <c r="A1335" s="6">
        <v>511637</v>
      </c>
      <c r="B1335" s="7" t="s">
        <v>386</v>
      </c>
      <c r="C1335" s="131"/>
      <c r="D1335" s="131"/>
    </row>
    <row r="1336" spans="1:4" x14ac:dyDescent="0.25">
      <c r="A1336" s="6">
        <v>511638</v>
      </c>
      <c r="B1336" s="7" t="s">
        <v>387</v>
      </c>
      <c r="C1336" s="131"/>
      <c r="D1336" s="131"/>
    </row>
    <row r="1337" spans="1:4" x14ac:dyDescent="0.25">
      <c r="A1337" s="6">
        <v>511639</v>
      </c>
      <c r="B1337" s="7" t="s">
        <v>388</v>
      </c>
      <c r="C1337" s="131"/>
      <c r="D1337" s="131"/>
    </row>
    <row r="1338" spans="1:4" x14ac:dyDescent="0.25">
      <c r="A1338" s="6">
        <v>511640</v>
      </c>
      <c r="B1338" s="7" t="s">
        <v>389</v>
      </c>
      <c r="C1338" s="131"/>
      <c r="D1338" s="131"/>
    </row>
    <row r="1339" spans="1:4" x14ac:dyDescent="0.25">
      <c r="A1339" s="6">
        <v>511641</v>
      </c>
      <c r="B1339" s="7" t="s">
        <v>390</v>
      </c>
      <c r="C1339" s="131"/>
      <c r="D1339" s="131"/>
    </row>
    <row r="1340" spans="1:4" x14ac:dyDescent="0.25">
      <c r="A1340" s="6">
        <v>511642</v>
      </c>
      <c r="B1340" s="7" t="s">
        <v>391</v>
      </c>
      <c r="C1340" s="131"/>
      <c r="D1340" s="131"/>
    </row>
    <row r="1341" spans="1:4" x14ac:dyDescent="0.25">
      <c r="A1341" s="6">
        <v>511643</v>
      </c>
      <c r="B1341" s="7" t="s">
        <v>169</v>
      </c>
      <c r="C1341" s="131"/>
      <c r="D1341" s="131"/>
    </row>
    <row r="1342" spans="1:4" x14ac:dyDescent="0.25">
      <c r="A1342" s="6">
        <v>511644</v>
      </c>
      <c r="B1342" s="7" t="s">
        <v>161</v>
      </c>
      <c r="C1342" s="131"/>
      <c r="D1342" s="131"/>
    </row>
    <row r="1343" spans="1:4" x14ac:dyDescent="0.25">
      <c r="A1343" s="15">
        <v>511645</v>
      </c>
      <c r="B1343" s="16" t="s">
        <v>171</v>
      </c>
      <c r="C1343" s="392"/>
      <c r="D1343" s="392"/>
    </row>
    <row r="1344" spans="1:4" x14ac:dyDescent="0.25">
      <c r="A1344" s="15">
        <v>511646</v>
      </c>
      <c r="B1344" s="16" t="s">
        <v>172</v>
      </c>
      <c r="C1344" s="392"/>
      <c r="D1344" s="392"/>
    </row>
    <row r="1345" spans="1:4" x14ac:dyDescent="0.25">
      <c r="A1345" s="15">
        <v>511647</v>
      </c>
      <c r="B1345" s="16" t="s">
        <v>173</v>
      </c>
      <c r="C1345" s="392"/>
      <c r="D1345" s="392"/>
    </row>
    <row r="1346" spans="1:4" x14ac:dyDescent="0.25">
      <c r="A1346" s="15">
        <v>511648</v>
      </c>
      <c r="B1346" s="16" t="s">
        <v>392</v>
      </c>
      <c r="C1346" s="392"/>
      <c r="D1346" s="392"/>
    </row>
    <row r="1347" spans="1:4" x14ac:dyDescent="0.25">
      <c r="A1347" s="15">
        <v>511649</v>
      </c>
      <c r="B1347" s="16" t="s">
        <v>393</v>
      </c>
      <c r="C1347" s="392"/>
      <c r="D1347" s="392"/>
    </row>
    <row r="1348" spans="1:4" ht="15.75" thickBot="1" x14ac:dyDescent="0.3">
      <c r="A1348" s="15">
        <v>511660</v>
      </c>
      <c r="B1348" s="16" t="s">
        <v>40</v>
      </c>
      <c r="C1348" s="392"/>
      <c r="D1348" s="392"/>
    </row>
    <row r="1349" spans="1:4" ht="15.75" thickBot="1" x14ac:dyDescent="0.3">
      <c r="A1349" s="8" t="s">
        <v>20</v>
      </c>
      <c r="B1349" s="9"/>
      <c r="C1349" s="196">
        <f>SUM(C1299:C1348)</f>
        <v>3090</v>
      </c>
      <c r="D1349" s="196">
        <f>SUM(D1299:D1348)</f>
        <v>4000</v>
      </c>
    </row>
    <row r="1350" spans="1:4" x14ac:dyDescent="0.25">
      <c r="A1350" s="11">
        <v>52</v>
      </c>
      <c r="B1350" s="12" t="s">
        <v>394</v>
      </c>
      <c r="C1350" s="390"/>
      <c r="D1350" s="390"/>
    </row>
    <row r="1351" spans="1:4" x14ac:dyDescent="0.25">
      <c r="A1351" s="3">
        <v>5201</v>
      </c>
      <c r="B1351" s="4" t="s">
        <v>395</v>
      </c>
      <c r="C1351" s="131"/>
      <c r="D1351" s="131"/>
    </row>
    <row r="1352" spans="1:4" x14ac:dyDescent="0.25">
      <c r="A1352" s="6">
        <v>520101</v>
      </c>
      <c r="B1352" s="7" t="s">
        <v>231</v>
      </c>
      <c r="C1352" s="131"/>
      <c r="D1352" s="131"/>
    </row>
    <row r="1353" spans="1:4" x14ac:dyDescent="0.25">
      <c r="A1353" s="6">
        <v>520102</v>
      </c>
      <c r="B1353" s="7" t="s">
        <v>396</v>
      </c>
      <c r="C1353" s="131"/>
      <c r="D1353" s="131"/>
    </row>
    <row r="1354" spans="1:4" x14ac:dyDescent="0.25">
      <c r="A1354" s="6">
        <v>520103</v>
      </c>
      <c r="B1354" s="7" t="s">
        <v>233</v>
      </c>
      <c r="C1354" s="131"/>
      <c r="D1354" s="131"/>
    </row>
    <row r="1355" spans="1:4" x14ac:dyDescent="0.25">
      <c r="A1355" s="6">
        <v>520104</v>
      </c>
      <c r="B1355" s="7" t="s">
        <v>234</v>
      </c>
      <c r="C1355" s="131"/>
      <c r="D1355" s="131"/>
    </row>
    <row r="1356" spans="1:4" x14ac:dyDescent="0.25">
      <c r="A1356" s="6">
        <v>520105</v>
      </c>
      <c r="B1356" s="7" t="s">
        <v>225</v>
      </c>
      <c r="C1356" s="131"/>
      <c r="D1356" s="131"/>
    </row>
    <row r="1357" spans="1:4" x14ac:dyDescent="0.25">
      <c r="A1357" s="6">
        <v>520106</v>
      </c>
      <c r="B1357" s="7" t="s">
        <v>397</v>
      </c>
      <c r="C1357" s="131"/>
      <c r="D1357" s="131"/>
    </row>
    <row r="1358" spans="1:4" x14ac:dyDescent="0.25">
      <c r="A1358" s="6">
        <v>520107</v>
      </c>
      <c r="B1358" s="7" t="s">
        <v>398</v>
      </c>
      <c r="C1358" s="131"/>
      <c r="D1358" s="131"/>
    </row>
    <row r="1359" spans="1:4" x14ac:dyDescent="0.25">
      <c r="A1359" s="6">
        <v>520108</v>
      </c>
      <c r="B1359" s="7" t="s">
        <v>120</v>
      </c>
      <c r="C1359" s="131"/>
      <c r="D1359" s="131"/>
    </row>
    <row r="1360" spans="1:4" x14ac:dyDescent="0.25">
      <c r="A1360" s="6">
        <v>52010801</v>
      </c>
      <c r="B1360" s="7" t="s">
        <v>209</v>
      </c>
      <c r="C1360" s="131"/>
      <c r="D1360" s="131"/>
    </row>
    <row r="1361" spans="1:4" x14ac:dyDescent="0.25">
      <c r="A1361" s="6">
        <v>52010802</v>
      </c>
      <c r="B1361" s="7" t="s">
        <v>210</v>
      </c>
      <c r="C1361" s="131"/>
      <c r="D1361" s="131"/>
    </row>
    <row r="1362" spans="1:4" x14ac:dyDescent="0.25">
      <c r="A1362" s="6">
        <v>52010803</v>
      </c>
      <c r="B1362" s="7" t="s">
        <v>211</v>
      </c>
      <c r="C1362" s="131"/>
      <c r="D1362" s="131"/>
    </row>
    <row r="1363" spans="1:4" ht="15.75" thickBot="1" x14ac:dyDescent="0.3">
      <c r="A1363" s="18">
        <v>520109</v>
      </c>
      <c r="B1363" s="19" t="s">
        <v>229</v>
      </c>
      <c r="C1363" s="398"/>
      <c r="D1363" s="398"/>
    </row>
    <row r="1364" spans="1:4" ht="15.75" thickBot="1" x14ac:dyDescent="0.3">
      <c r="A1364" s="8" t="s">
        <v>20</v>
      </c>
      <c r="B1364" s="9"/>
      <c r="C1364" s="196">
        <f>SUM(C1352:C1363)</f>
        <v>0</v>
      </c>
      <c r="D1364" s="196">
        <f>SUM(D1352:D1363)</f>
        <v>0</v>
      </c>
    </row>
    <row r="1365" spans="1:4" x14ac:dyDescent="0.25">
      <c r="A1365" s="11">
        <v>5202</v>
      </c>
      <c r="B1365" s="12" t="s">
        <v>399</v>
      </c>
      <c r="C1365" s="390"/>
      <c r="D1365" s="390"/>
    </row>
    <row r="1366" spans="1:4" x14ac:dyDescent="0.25">
      <c r="A1366" s="6">
        <v>520201</v>
      </c>
      <c r="B1366" s="7" t="s">
        <v>231</v>
      </c>
      <c r="C1366" s="131"/>
      <c r="D1366" s="131"/>
    </row>
    <row r="1367" spans="1:4" x14ac:dyDescent="0.25">
      <c r="A1367" s="6">
        <v>520202</v>
      </c>
      <c r="B1367" s="7" t="s">
        <v>396</v>
      </c>
      <c r="C1367" s="131"/>
      <c r="D1367" s="131"/>
    </row>
    <row r="1368" spans="1:4" x14ac:dyDescent="0.25">
      <c r="A1368" s="6">
        <v>520203</v>
      </c>
      <c r="B1368" s="7" t="s">
        <v>233</v>
      </c>
      <c r="C1368" s="131"/>
      <c r="D1368" s="131"/>
    </row>
    <row r="1369" spans="1:4" x14ac:dyDescent="0.25">
      <c r="A1369" s="6">
        <v>520204</v>
      </c>
      <c r="B1369" s="7" t="s">
        <v>234</v>
      </c>
      <c r="C1369" s="131"/>
      <c r="D1369" s="131"/>
    </row>
    <row r="1370" spans="1:4" x14ac:dyDescent="0.25">
      <c r="A1370" s="6">
        <v>520205</v>
      </c>
      <c r="B1370" s="7" t="s">
        <v>225</v>
      </c>
      <c r="C1370" s="131"/>
      <c r="D1370" s="131"/>
    </row>
    <row r="1371" spans="1:4" x14ac:dyDescent="0.25">
      <c r="A1371" s="6">
        <v>520206</v>
      </c>
      <c r="B1371" s="7" t="s">
        <v>397</v>
      </c>
      <c r="C1371" s="131"/>
      <c r="D1371" s="131"/>
    </row>
    <row r="1372" spans="1:4" x14ac:dyDescent="0.25">
      <c r="A1372" s="6">
        <v>520207</v>
      </c>
      <c r="B1372" s="7" t="s">
        <v>398</v>
      </c>
      <c r="C1372" s="131"/>
      <c r="D1372" s="131"/>
    </row>
    <row r="1373" spans="1:4" x14ac:dyDescent="0.25">
      <c r="A1373" s="6">
        <v>520208</v>
      </c>
      <c r="B1373" s="7" t="s">
        <v>120</v>
      </c>
      <c r="C1373" s="131"/>
      <c r="D1373" s="131"/>
    </row>
    <row r="1374" spans="1:4" x14ac:dyDescent="0.25">
      <c r="A1374" s="6">
        <v>52020801</v>
      </c>
      <c r="B1374" s="7" t="s">
        <v>209</v>
      </c>
      <c r="C1374" s="131"/>
      <c r="D1374" s="131"/>
    </row>
    <row r="1375" spans="1:4" x14ac:dyDescent="0.25">
      <c r="A1375" s="6">
        <v>52020802</v>
      </c>
      <c r="B1375" s="7" t="s">
        <v>210</v>
      </c>
      <c r="C1375" s="131"/>
      <c r="D1375" s="131"/>
    </row>
    <row r="1376" spans="1:4" x14ac:dyDescent="0.25">
      <c r="A1376" s="6">
        <v>52020803</v>
      </c>
      <c r="B1376" s="7" t="s">
        <v>211</v>
      </c>
      <c r="C1376" s="131"/>
      <c r="D1376" s="131"/>
    </row>
    <row r="1377" spans="1:4" ht="15.75" thickBot="1" x14ac:dyDescent="0.3">
      <c r="A1377" s="18">
        <v>520209</v>
      </c>
      <c r="B1377" s="19" t="s">
        <v>229</v>
      </c>
      <c r="C1377" s="398"/>
      <c r="D1377" s="398"/>
    </row>
    <row r="1378" spans="1:4" ht="15.75" thickBot="1" x14ac:dyDescent="0.3">
      <c r="A1378" s="8" t="s">
        <v>20</v>
      </c>
      <c r="B1378" s="9"/>
      <c r="C1378" s="196">
        <f>SUM(C1366:C1377)</f>
        <v>0</v>
      </c>
      <c r="D1378" s="196">
        <f>SUM(D1366:D1377)</f>
        <v>0</v>
      </c>
    </row>
    <row r="1379" spans="1:4" x14ac:dyDescent="0.25">
      <c r="A1379" s="11">
        <v>5203</v>
      </c>
      <c r="B1379" s="12" t="s">
        <v>400</v>
      </c>
      <c r="C1379" s="390"/>
      <c r="D1379" s="390"/>
    </row>
    <row r="1380" spans="1:4" x14ac:dyDescent="0.25">
      <c r="A1380" s="6">
        <v>520301</v>
      </c>
      <c r="B1380" s="7" t="s">
        <v>88</v>
      </c>
      <c r="C1380" s="131"/>
      <c r="D1380" s="131"/>
    </row>
    <row r="1381" spans="1:4" x14ac:dyDescent="0.25">
      <c r="A1381" s="6">
        <v>520302</v>
      </c>
      <c r="B1381" s="7" t="s">
        <v>89</v>
      </c>
      <c r="C1381" s="131"/>
      <c r="D1381" s="131"/>
    </row>
    <row r="1382" spans="1:4" x14ac:dyDescent="0.25">
      <c r="A1382" s="6">
        <v>520303</v>
      </c>
      <c r="B1382" s="7" t="s">
        <v>90</v>
      </c>
      <c r="C1382" s="131"/>
      <c r="D1382" s="131"/>
    </row>
    <row r="1383" spans="1:4" x14ac:dyDescent="0.25">
      <c r="A1383" s="6">
        <v>520304</v>
      </c>
      <c r="B1383" s="7" t="s">
        <v>91</v>
      </c>
      <c r="C1383" s="131"/>
      <c r="D1383" s="131"/>
    </row>
    <row r="1384" spans="1:4" x14ac:dyDescent="0.25">
      <c r="A1384" s="6">
        <v>520305</v>
      </c>
      <c r="B1384" s="7" t="s">
        <v>208</v>
      </c>
      <c r="C1384" s="131"/>
      <c r="D1384" s="131"/>
    </row>
    <row r="1385" spans="1:4" x14ac:dyDescent="0.25">
      <c r="A1385" s="6">
        <v>52030501</v>
      </c>
      <c r="B1385" s="7" t="s">
        <v>209</v>
      </c>
      <c r="C1385" s="131"/>
      <c r="D1385" s="131"/>
    </row>
    <row r="1386" spans="1:4" x14ac:dyDescent="0.25">
      <c r="A1386" s="6">
        <v>52030502</v>
      </c>
      <c r="B1386" s="7" t="s">
        <v>210</v>
      </c>
      <c r="C1386" s="131"/>
      <c r="D1386" s="131"/>
    </row>
    <row r="1387" spans="1:4" x14ac:dyDescent="0.25">
      <c r="A1387" s="6">
        <v>52030503</v>
      </c>
      <c r="B1387" s="7" t="s">
        <v>211</v>
      </c>
      <c r="C1387" s="131"/>
      <c r="D1387" s="131"/>
    </row>
    <row r="1388" spans="1:4" x14ac:dyDescent="0.25">
      <c r="A1388" s="6">
        <v>520306</v>
      </c>
      <c r="B1388" s="7" t="s">
        <v>93</v>
      </c>
      <c r="C1388" s="131"/>
      <c r="D1388" s="131"/>
    </row>
    <row r="1389" spans="1:4" ht="15.75" thickBot="1" x14ac:dyDescent="0.3">
      <c r="A1389" s="18">
        <v>520307</v>
      </c>
      <c r="B1389" s="19" t="s">
        <v>212</v>
      </c>
      <c r="C1389" s="398"/>
      <c r="D1389" s="398"/>
    </row>
    <row r="1390" spans="1:4" ht="15.75" thickBot="1" x14ac:dyDescent="0.3">
      <c r="A1390" s="8" t="s">
        <v>20</v>
      </c>
      <c r="B1390" s="9"/>
      <c r="C1390" s="196">
        <f>SUM(C1380:C1389)</f>
        <v>0</v>
      </c>
      <c r="D1390" s="196">
        <f>SUM(D1380:D1389)</f>
        <v>0</v>
      </c>
    </row>
    <row r="1391" spans="1:4" x14ac:dyDescent="0.25">
      <c r="A1391" s="11">
        <v>5204</v>
      </c>
      <c r="B1391" s="12" t="s">
        <v>401</v>
      </c>
      <c r="C1391" s="390"/>
      <c r="D1391" s="390"/>
    </row>
    <row r="1392" spans="1:4" x14ac:dyDescent="0.25">
      <c r="A1392" s="6">
        <v>520401</v>
      </c>
      <c r="B1392" s="7" t="s">
        <v>402</v>
      </c>
      <c r="C1392" s="131"/>
      <c r="D1392" s="131"/>
    </row>
    <row r="1393" spans="1:4" x14ac:dyDescent="0.25">
      <c r="A1393" s="6">
        <v>520402</v>
      </c>
      <c r="B1393" s="7" t="s">
        <v>403</v>
      </c>
      <c r="C1393" s="131"/>
      <c r="D1393" s="131"/>
    </row>
    <row r="1394" spans="1:4" x14ac:dyDescent="0.25">
      <c r="A1394" s="6">
        <v>520403</v>
      </c>
      <c r="B1394" s="7" t="s">
        <v>404</v>
      </c>
      <c r="C1394" s="131"/>
      <c r="D1394" s="131"/>
    </row>
    <row r="1395" spans="1:4" x14ac:dyDescent="0.25">
      <c r="A1395" s="6">
        <v>520404</v>
      </c>
      <c r="B1395" s="7" t="s">
        <v>90</v>
      </c>
      <c r="C1395" s="131"/>
      <c r="D1395" s="131"/>
    </row>
    <row r="1396" spans="1:4" x14ac:dyDescent="0.25">
      <c r="A1396" s="6">
        <v>520405</v>
      </c>
      <c r="B1396" s="7" t="s">
        <v>91</v>
      </c>
      <c r="C1396" s="131"/>
      <c r="D1396" s="131"/>
    </row>
    <row r="1397" spans="1:4" x14ac:dyDescent="0.25">
      <c r="A1397" s="6">
        <v>520406</v>
      </c>
      <c r="B1397" s="7" t="s">
        <v>208</v>
      </c>
      <c r="C1397" s="131"/>
      <c r="D1397" s="131"/>
    </row>
    <row r="1398" spans="1:4" x14ac:dyDescent="0.25">
      <c r="A1398" s="6">
        <v>52040601</v>
      </c>
      <c r="B1398" s="7" t="s">
        <v>209</v>
      </c>
      <c r="C1398" s="131"/>
      <c r="D1398" s="131"/>
    </row>
    <row r="1399" spans="1:4" x14ac:dyDescent="0.25">
      <c r="A1399" s="6">
        <v>52040602</v>
      </c>
      <c r="B1399" s="7" t="s">
        <v>210</v>
      </c>
      <c r="C1399" s="131"/>
      <c r="D1399" s="131"/>
    </row>
    <row r="1400" spans="1:4" x14ac:dyDescent="0.25">
      <c r="A1400" s="6">
        <v>52040603</v>
      </c>
      <c r="B1400" s="7" t="s">
        <v>211</v>
      </c>
      <c r="C1400" s="131"/>
      <c r="D1400" s="131"/>
    </row>
    <row r="1401" spans="1:4" x14ac:dyDescent="0.25">
      <c r="A1401" s="6">
        <v>520407</v>
      </c>
      <c r="B1401" s="7" t="s">
        <v>93</v>
      </c>
      <c r="C1401" s="131"/>
      <c r="D1401" s="131"/>
    </row>
    <row r="1402" spans="1:4" ht="15.75" thickBot="1" x14ac:dyDescent="0.3">
      <c r="A1402" s="18">
        <v>520408</v>
      </c>
      <c r="B1402" s="19" t="s">
        <v>212</v>
      </c>
      <c r="C1402" s="398"/>
      <c r="D1402" s="398"/>
    </row>
    <row r="1403" spans="1:4" ht="15.75" thickBot="1" x14ac:dyDescent="0.3">
      <c r="A1403" s="8" t="s">
        <v>20</v>
      </c>
      <c r="B1403" s="9"/>
      <c r="C1403" s="196">
        <f>SUM(C1392:C1402)</f>
        <v>0</v>
      </c>
      <c r="D1403" s="196">
        <f>SUM(D1392:D1402)</f>
        <v>0</v>
      </c>
    </row>
    <row r="1404" spans="1:4" x14ac:dyDescent="0.25">
      <c r="A1404" s="11">
        <v>5205</v>
      </c>
      <c r="B1404" s="12" t="s">
        <v>216</v>
      </c>
      <c r="C1404" s="390"/>
      <c r="D1404" s="390"/>
    </row>
    <row r="1405" spans="1:4" x14ac:dyDescent="0.25">
      <c r="A1405" s="6">
        <v>520501</v>
      </c>
      <c r="B1405" s="7" t="s">
        <v>88</v>
      </c>
      <c r="C1405" s="131"/>
      <c r="D1405" s="131"/>
    </row>
    <row r="1406" spans="1:4" x14ac:dyDescent="0.25">
      <c r="A1406" s="6">
        <v>520502</v>
      </c>
      <c r="B1406" s="7" t="s">
        <v>89</v>
      </c>
      <c r="C1406" s="131"/>
      <c r="D1406" s="131"/>
    </row>
    <row r="1407" spans="1:4" x14ac:dyDescent="0.25">
      <c r="A1407" s="6">
        <v>520503</v>
      </c>
      <c r="B1407" s="7" t="s">
        <v>90</v>
      </c>
      <c r="C1407" s="131"/>
      <c r="D1407" s="131"/>
    </row>
    <row r="1408" spans="1:4" x14ac:dyDescent="0.25">
      <c r="A1408" s="6">
        <v>520504</v>
      </c>
      <c r="B1408" s="7" t="s">
        <v>91</v>
      </c>
      <c r="C1408" s="131"/>
      <c r="D1408" s="131"/>
    </row>
    <row r="1409" spans="1:4" x14ac:dyDescent="0.25">
      <c r="A1409" s="6">
        <v>520505</v>
      </c>
      <c r="B1409" s="7" t="s">
        <v>208</v>
      </c>
      <c r="C1409" s="131"/>
      <c r="D1409" s="131"/>
    </row>
    <row r="1410" spans="1:4" x14ac:dyDescent="0.25">
      <c r="A1410" s="6">
        <v>52050501</v>
      </c>
      <c r="B1410" s="7" t="s">
        <v>209</v>
      </c>
      <c r="C1410" s="131"/>
      <c r="D1410" s="131"/>
    </row>
    <row r="1411" spans="1:4" x14ac:dyDescent="0.25">
      <c r="A1411" s="6">
        <v>52050502</v>
      </c>
      <c r="B1411" s="7" t="s">
        <v>210</v>
      </c>
      <c r="C1411" s="131"/>
      <c r="D1411" s="131"/>
    </row>
    <row r="1412" spans="1:4" x14ac:dyDescent="0.25">
      <c r="A1412" s="6">
        <v>52050503</v>
      </c>
      <c r="B1412" s="7" t="s">
        <v>211</v>
      </c>
      <c r="C1412" s="131"/>
      <c r="D1412" s="131"/>
    </row>
    <row r="1413" spans="1:4" x14ac:dyDescent="0.25">
      <c r="A1413" s="6">
        <v>520506</v>
      </c>
      <c r="B1413" s="7" t="s">
        <v>93</v>
      </c>
      <c r="C1413" s="131"/>
      <c r="D1413" s="131"/>
    </row>
    <row r="1414" spans="1:4" ht="15.75" thickBot="1" x14ac:dyDescent="0.3">
      <c r="A1414" s="15">
        <v>520507</v>
      </c>
      <c r="B1414" s="19" t="s">
        <v>212</v>
      </c>
      <c r="C1414" s="392"/>
      <c r="D1414" s="392"/>
    </row>
    <row r="1415" spans="1:4" ht="15.75" thickBot="1" x14ac:dyDescent="0.3">
      <c r="A1415" s="8" t="s">
        <v>20</v>
      </c>
      <c r="B1415" s="9"/>
      <c r="C1415" s="196">
        <f>SUM(C1405:C1414)</f>
        <v>0</v>
      </c>
      <c r="D1415" s="196">
        <f>SUM(D1405:D1414)</f>
        <v>0</v>
      </c>
    </row>
    <row r="1416" spans="1:4" x14ac:dyDescent="0.25">
      <c r="A1416" s="11">
        <v>5206</v>
      </c>
      <c r="B1416" s="12" t="s">
        <v>405</v>
      </c>
      <c r="C1416" s="390"/>
      <c r="D1416" s="390"/>
    </row>
    <row r="1417" spans="1:4" x14ac:dyDescent="0.25">
      <c r="A1417" s="6">
        <v>520601</v>
      </c>
      <c r="B1417" s="7" t="s">
        <v>89</v>
      </c>
      <c r="C1417" s="131"/>
      <c r="D1417" s="131"/>
    </row>
    <row r="1418" spans="1:4" x14ac:dyDescent="0.25">
      <c r="A1418" s="6">
        <v>520602</v>
      </c>
      <c r="B1418" s="7" t="s">
        <v>90</v>
      </c>
      <c r="C1418" s="131"/>
      <c r="D1418" s="131"/>
    </row>
    <row r="1419" spans="1:4" x14ac:dyDescent="0.25">
      <c r="A1419" s="6">
        <v>520603</v>
      </c>
      <c r="B1419" s="7" t="s">
        <v>91</v>
      </c>
      <c r="C1419" s="131"/>
      <c r="D1419" s="131"/>
    </row>
    <row r="1420" spans="1:4" x14ac:dyDescent="0.25">
      <c r="A1420" s="6">
        <v>520604</v>
      </c>
      <c r="B1420" s="7" t="s">
        <v>208</v>
      </c>
      <c r="C1420" s="131"/>
      <c r="D1420" s="131"/>
    </row>
    <row r="1421" spans="1:4" x14ac:dyDescent="0.25">
      <c r="A1421" s="6">
        <v>52060401</v>
      </c>
      <c r="B1421" s="7" t="s">
        <v>209</v>
      </c>
      <c r="C1421" s="131"/>
      <c r="D1421" s="131"/>
    </row>
    <row r="1422" spans="1:4" x14ac:dyDescent="0.25">
      <c r="A1422" s="6">
        <v>52060402</v>
      </c>
      <c r="B1422" s="7" t="s">
        <v>210</v>
      </c>
      <c r="C1422" s="131"/>
      <c r="D1422" s="131"/>
    </row>
    <row r="1423" spans="1:4" x14ac:dyDescent="0.25">
      <c r="A1423" s="6">
        <v>52060403</v>
      </c>
      <c r="B1423" s="7" t="s">
        <v>211</v>
      </c>
      <c r="C1423" s="131"/>
      <c r="D1423" s="131"/>
    </row>
    <row r="1424" spans="1:4" x14ac:dyDescent="0.25">
      <c r="A1424" s="6">
        <v>520605</v>
      </c>
      <c r="B1424" s="7" t="s">
        <v>93</v>
      </c>
      <c r="C1424" s="131"/>
      <c r="D1424" s="131"/>
    </row>
    <row r="1425" spans="1:4" ht="15.75" thickBot="1" x14ac:dyDescent="0.3">
      <c r="A1425" s="18">
        <v>520606</v>
      </c>
      <c r="B1425" s="19" t="s">
        <v>212</v>
      </c>
      <c r="C1425" s="398"/>
      <c r="D1425" s="398"/>
    </row>
    <row r="1426" spans="1:4" ht="15.75" thickBot="1" x14ac:dyDescent="0.3">
      <c r="A1426" s="8" t="s">
        <v>20</v>
      </c>
      <c r="B1426" s="9"/>
      <c r="C1426" s="196">
        <f>SUM(C1417:C1425)</f>
        <v>0</v>
      </c>
      <c r="D1426" s="196">
        <f>SUM(D1417:D1425)</f>
        <v>0</v>
      </c>
    </row>
    <row r="1427" spans="1:4" x14ac:dyDescent="0.25">
      <c r="A1427" s="11">
        <v>5207</v>
      </c>
      <c r="B1427" s="12" t="s">
        <v>406</v>
      </c>
      <c r="C1427" s="390"/>
      <c r="D1427" s="390"/>
    </row>
    <row r="1428" spans="1:4" x14ac:dyDescent="0.25">
      <c r="A1428" s="6">
        <v>520701</v>
      </c>
      <c r="B1428" s="7" t="s">
        <v>89</v>
      </c>
      <c r="C1428" s="131"/>
      <c r="D1428" s="131"/>
    </row>
    <row r="1429" spans="1:4" x14ac:dyDescent="0.25">
      <c r="A1429" s="6">
        <v>520702</v>
      </c>
      <c r="B1429" s="7" t="s">
        <v>90</v>
      </c>
      <c r="C1429" s="131"/>
      <c r="D1429" s="131"/>
    </row>
    <row r="1430" spans="1:4" x14ac:dyDescent="0.25">
      <c r="A1430" s="6">
        <v>520703</v>
      </c>
      <c r="B1430" s="7" t="s">
        <v>91</v>
      </c>
      <c r="C1430" s="131"/>
      <c r="D1430" s="131"/>
    </row>
    <row r="1431" spans="1:4" x14ac:dyDescent="0.25">
      <c r="A1431" s="6">
        <v>520704</v>
      </c>
      <c r="B1431" s="7" t="s">
        <v>208</v>
      </c>
      <c r="C1431" s="131"/>
      <c r="D1431" s="131"/>
    </row>
    <row r="1432" spans="1:4" x14ac:dyDescent="0.25">
      <c r="A1432" s="6">
        <v>52070401</v>
      </c>
      <c r="B1432" s="7" t="s">
        <v>209</v>
      </c>
      <c r="C1432" s="131"/>
      <c r="D1432" s="131"/>
    </row>
    <row r="1433" spans="1:4" x14ac:dyDescent="0.25">
      <c r="A1433" s="6">
        <v>52070402</v>
      </c>
      <c r="B1433" s="7" t="s">
        <v>210</v>
      </c>
      <c r="C1433" s="131"/>
      <c r="D1433" s="131"/>
    </row>
    <row r="1434" spans="1:4" x14ac:dyDescent="0.25">
      <c r="A1434" s="6">
        <v>52070403</v>
      </c>
      <c r="B1434" s="7" t="s">
        <v>211</v>
      </c>
      <c r="C1434" s="131"/>
      <c r="D1434" s="131"/>
    </row>
    <row r="1435" spans="1:4" x14ac:dyDescent="0.25">
      <c r="A1435" s="6">
        <v>520705</v>
      </c>
      <c r="B1435" s="7" t="s">
        <v>93</v>
      </c>
      <c r="C1435" s="131"/>
      <c r="D1435" s="131"/>
    </row>
    <row r="1436" spans="1:4" ht="15.75" thickBot="1" x14ac:dyDescent="0.3">
      <c r="A1436" s="18">
        <v>520706</v>
      </c>
      <c r="B1436" s="19" t="s">
        <v>212</v>
      </c>
      <c r="C1436" s="398"/>
      <c r="D1436" s="398"/>
    </row>
    <row r="1437" spans="1:4" ht="15.75" thickBot="1" x14ac:dyDescent="0.3">
      <c r="A1437" s="8" t="s">
        <v>20</v>
      </c>
      <c r="B1437" s="9"/>
      <c r="C1437" s="196">
        <f>SUM(C1428:C1436)</f>
        <v>0</v>
      </c>
      <c r="D1437" s="196">
        <f>SUM(D1428:D1436)</f>
        <v>0</v>
      </c>
    </row>
    <row r="1438" spans="1:4" x14ac:dyDescent="0.25">
      <c r="A1438" s="11">
        <v>5208</v>
      </c>
      <c r="B1438" s="12" t="s">
        <v>407</v>
      </c>
      <c r="C1438" s="390"/>
      <c r="D1438" s="390"/>
    </row>
    <row r="1439" spans="1:4" x14ac:dyDescent="0.25">
      <c r="A1439" s="6">
        <v>520801</v>
      </c>
      <c r="B1439" s="7" t="s">
        <v>88</v>
      </c>
      <c r="C1439" s="131"/>
      <c r="D1439" s="131"/>
    </row>
    <row r="1440" spans="1:4" x14ac:dyDescent="0.25">
      <c r="A1440" s="6">
        <v>520802</v>
      </c>
      <c r="B1440" s="7" t="s">
        <v>89</v>
      </c>
      <c r="C1440" s="131"/>
      <c r="D1440" s="131"/>
    </row>
    <row r="1441" spans="1:4" x14ac:dyDescent="0.25">
      <c r="A1441" s="6">
        <v>520803</v>
      </c>
      <c r="B1441" s="7" t="s">
        <v>90</v>
      </c>
      <c r="C1441" s="131"/>
      <c r="D1441" s="131"/>
    </row>
    <row r="1442" spans="1:4" x14ac:dyDescent="0.25">
      <c r="A1442" s="6">
        <v>520804</v>
      </c>
      <c r="B1442" s="7" t="s">
        <v>91</v>
      </c>
      <c r="C1442" s="131"/>
      <c r="D1442" s="131"/>
    </row>
    <row r="1443" spans="1:4" x14ac:dyDescent="0.25">
      <c r="A1443" s="6">
        <v>520805</v>
      </c>
      <c r="B1443" s="7" t="s">
        <v>208</v>
      </c>
      <c r="C1443" s="131"/>
      <c r="D1443" s="131"/>
    </row>
    <row r="1444" spans="1:4" x14ac:dyDescent="0.25">
      <c r="A1444" s="6">
        <v>52080501</v>
      </c>
      <c r="B1444" s="7" t="s">
        <v>209</v>
      </c>
      <c r="C1444" s="131"/>
      <c r="D1444" s="131"/>
    </row>
    <row r="1445" spans="1:4" x14ac:dyDescent="0.25">
      <c r="A1445" s="6">
        <v>52080502</v>
      </c>
      <c r="B1445" s="7" t="s">
        <v>210</v>
      </c>
      <c r="C1445" s="131"/>
      <c r="D1445" s="131"/>
    </row>
    <row r="1446" spans="1:4" x14ac:dyDescent="0.25">
      <c r="A1446" s="6">
        <v>52080503</v>
      </c>
      <c r="B1446" s="7" t="s">
        <v>211</v>
      </c>
      <c r="C1446" s="131"/>
      <c r="D1446" s="131"/>
    </row>
    <row r="1447" spans="1:4" x14ac:dyDescent="0.25">
      <c r="A1447" s="6">
        <v>520806</v>
      </c>
      <c r="B1447" s="7" t="s">
        <v>93</v>
      </c>
      <c r="C1447" s="131"/>
      <c r="D1447" s="131"/>
    </row>
    <row r="1448" spans="1:4" ht="15.75" thickBot="1" x14ac:dyDescent="0.3">
      <c r="A1448" s="18">
        <v>520807</v>
      </c>
      <c r="B1448" s="19" t="s">
        <v>212</v>
      </c>
      <c r="C1448" s="398"/>
      <c r="D1448" s="398"/>
    </row>
    <row r="1449" spans="1:4" ht="15.75" thickBot="1" x14ac:dyDescent="0.3">
      <c r="A1449" s="8" t="s">
        <v>20</v>
      </c>
      <c r="B1449" s="9"/>
      <c r="C1449" s="196">
        <f>SUM(C1439:C1448)</f>
        <v>0</v>
      </c>
      <c r="D1449" s="196">
        <f>SUM(D1439:D1448)</f>
        <v>0</v>
      </c>
    </row>
    <row r="1450" spans="1:4" x14ac:dyDescent="0.25">
      <c r="A1450" s="11">
        <v>5209</v>
      </c>
      <c r="B1450" s="12" t="s">
        <v>408</v>
      </c>
      <c r="C1450" s="390"/>
      <c r="D1450" s="390"/>
    </row>
    <row r="1451" spans="1:4" x14ac:dyDescent="0.25">
      <c r="A1451" s="6">
        <v>520901</v>
      </c>
      <c r="B1451" s="7" t="s">
        <v>88</v>
      </c>
      <c r="C1451" s="131"/>
      <c r="D1451" s="131"/>
    </row>
    <row r="1452" spans="1:4" x14ac:dyDescent="0.25">
      <c r="A1452" s="6">
        <v>520902</v>
      </c>
      <c r="B1452" s="7" t="s">
        <v>89</v>
      </c>
      <c r="C1452" s="131"/>
      <c r="D1452" s="131"/>
    </row>
    <row r="1453" spans="1:4" x14ac:dyDescent="0.25">
      <c r="A1453" s="6">
        <v>520903</v>
      </c>
      <c r="B1453" s="7" t="s">
        <v>90</v>
      </c>
      <c r="C1453" s="131"/>
      <c r="D1453" s="131"/>
    </row>
    <row r="1454" spans="1:4" x14ac:dyDescent="0.25">
      <c r="A1454" s="6">
        <v>520904</v>
      </c>
      <c r="B1454" s="7" t="s">
        <v>91</v>
      </c>
      <c r="C1454" s="131"/>
      <c r="D1454" s="131"/>
    </row>
    <row r="1455" spans="1:4" x14ac:dyDescent="0.25">
      <c r="A1455" s="6">
        <v>520905</v>
      </c>
      <c r="B1455" s="7" t="s">
        <v>208</v>
      </c>
      <c r="C1455" s="131"/>
      <c r="D1455" s="131"/>
    </row>
    <row r="1456" spans="1:4" x14ac:dyDescent="0.25">
      <c r="A1456" s="6">
        <v>52090501</v>
      </c>
      <c r="B1456" s="7" t="s">
        <v>209</v>
      </c>
      <c r="C1456" s="131"/>
      <c r="D1456" s="131"/>
    </row>
    <row r="1457" spans="1:4" x14ac:dyDescent="0.25">
      <c r="A1457" s="6">
        <v>52090502</v>
      </c>
      <c r="B1457" s="7" t="s">
        <v>210</v>
      </c>
      <c r="C1457" s="131"/>
      <c r="D1457" s="131"/>
    </row>
    <row r="1458" spans="1:4" x14ac:dyDescent="0.25">
      <c r="A1458" s="6">
        <v>52090503</v>
      </c>
      <c r="B1458" s="7" t="s">
        <v>211</v>
      </c>
      <c r="C1458" s="131"/>
      <c r="D1458" s="131"/>
    </row>
    <row r="1459" spans="1:4" x14ac:dyDescent="0.25">
      <c r="A1459" s="6">
        <v>520906</v>
      </c>
      <c r="B1459" s="7" t="s">
        <v>93</v>
      </c>
      <c r="C1459" s="131"/>
      <c r="D1459" s="131"/>
    </row>
    <row r="1460" spans="1:4" ht="15.75" thickBot="1" x14ac:dyDescent="0.3">
      <c r="A1460" s="18">
        <v>520907</v>
      </c>
      <c r="B1460" s="19" t="s">
        <v>212</v>
      </c>
      <c r="C1460" s="398"/>
      <c r="D1460" s="398"/>
    </row>
    <row r="1461" spans="1:4" ht="15.75" thickBot="1" x14ac:dyDescent="0.3">
      <c r="A1461" s="8" t="s">
        <v>20</v>
      </c>
      <c r="B1461" s="9"/>
      <c r="C1461" s="196">
        <f>SUM(C1451:C1460)</f>
        <v>0</v>
      </c>
      <c r="D1461" s="196">
        <f>SUM(D1451:D1460)</f>
        <v>0</v>
      </c>
    </row>
    <row r="1462" spans="1:4" x14ac:dyDescent="0.25">
      <c r="A1462" s="11">
        <v>5210</v>
      </c>
      <c r="B1462" s="12" t="s">
        <v>409</v>
      </c>
      <c r="C1462" s="390"/>
      <c r="D1462" s="390"/>
    </row>
    <row r="1463" spans="1:4" x14ac:dyDescent="0.25">
      <c r="A1463" s="6">
        <v>521001</v>
      </c>
      <c r="B1463" s="7" t="s">
        <v>88</v>
      </c>
      <c r="C1463" s="131"/>
      <c r="D1463" s="131"/>
    </row>
    <row r="1464" spans="1:4" x14ac:dyDescent="0.25">
      <c r="A1464" s="6">
        <v>521002</v>
      </c>
      <c r="B1464" s="7" t="s">
        <v>89</v>
      </c>
      <c r="C1464" s="131"/>
      <c r="D1464" s="131"/>
    </row>
    <row r="1465" spans="1:4" x14ac:dyDescent="0.25">
      <c r="A1465" s="6">
        <v>521003</v>
      </c>
      <c r="B1465" s="7" t="s">
        <v>90</v>
      </c>
      <c r="C1465" s="131"/>
      <c r="D1465" s="131"/>
    </row>
    <row r="1466" spans="1:4" x14ac:dyDescent="0.25">
      <c r="A1466" s="6">
        <v>521004</v>
      </c>
      <c r="B1466" s="7" t="s">
        <v>91</v>
      </c>
      <c r="C1466" s="131"/>
      <c r="D1466" s="131"/>
    </row>
    <row r="1467" spans="1:4" x14ac:dyDescent="0.25">
      <c r="A1467" s="6">
        <v>521005</v>
      </c>
      <c r="B1467" s="7" t="s">
        <v>208</v>
      </c>
      <c r="C1467" s="131"/>
      <c r="D1467" s="131"/>
    </row>
    <row r="1468" spans="1:4" x14ac:dyDescent="0.25">
      <c r="A1468" s="6">
        <v>52100501</v>
      </c>
      <c r="B1468" s="7" t="s">
        <v>209</v>
      </c>
      <c r="C1468" s="131"/>
      <c r="D1468" s="131"/>
    </row>
    <row r="1469" spans="1:4" x14ac:dyDescent="0.25">
      <c r="A1469" s="6">
        <v>52100502</v>
      </c>
      <c r="B1469" s="7" t="s">
        <v>210</v>
      </c>
      <c r="C1469" s="131"/>
      <c r="D1469" s="131"/>
    </row>
    <row r="1470" spans="1:4" x14ac:dyDescent="0.25">
      <c r="A1470" s="6">
        <v>52100503</v>
      </c>
      <c r="B1470" s="7" t="s">
        <v>211</v>
      </c>
      <c r="C1470" s="131"/>
      <c r="D1470" s="131"/>
    </row>
    <row r="1471" spans="1:4" x14ac:dyDescent="0.25">
      <c r="A1471" s="6">
        <v>521006</v>
      </c>
      <c r="B1471" s="7" t="s">
        <v>93</v>
      </c>
      <c r="C1471" s="131"/>
      <c r="D1471" s="131"/>
    </row>
    <row r="1472" spans="1:4" ht="15.75" thickBot="1" x14ac:dyDescent="0.3">
      <c r="A1472" s="18">
        <v>521007</v>
      </c>
      <c r="B1472" s="19" t="s">
        <v>212</v>
      </c>
      <c r="C1472" s="398"/>
      <c r="D1472" s="398"/>
    </row>
    <row r="1473" spans="1:4" ht="15.75" thickBot="1" x14ac:dyDescent="0.3">
      <c r="A1473" s="8" t="s">
        <v>20</v>
      </c>
      <c r="B1473" s="9"/>
      <c r="C1473" s="196">
        <f>SUM(C1463:C1472)</f>
        <v>0</v>
      </c>
      <c r="D1473" s="196">
        <f>SUM(D1463:D1472)</f>
        <v>0</v>
      </c>
    </row>
    <row r="1474" spans="1:4" x14ac:dyDescent="0.25">
      <c r="A1474" s="11">
        <v>5211</v>
      </c>
      <c r="B1474" s="12" t="s">
        <v>410</v>
      </c>
      <c r="C1474" s="390"/>
      <c r="D1474" s="390"/>
    </row>
    <row r="1475" spans="1:4" x14ac:dyDescent="0.25">
      <c r="A1475" s="6">
        <v>521101</v>
      </c>
      <c r="B1475" s="7" t="s">
        <v>88</v>
      </c>
      <c r="C1475" s="131"/>
      <c r="D1475" s="131"/>
    </row>
    <row r="1476" spans="1:4" x14ac:dyDescent="0.25">
      <c r="A1476" s="6">
        <v>521102</v>
      </c>
      <c r="B1476" s="7" t="s">
        <v>89</v>
      </c>
      <c r="C1476" s="131"/>
      <c r="D1476" s="131"/>
    </row>
    <row r="1477" spans="1:4" x14ac:dyDescent="0.25">
      <c r="A1477" s="6">
        <v>521103</v>
      </c>
      <c r="B1477" s="7" t="s">
        <v>90</v>
      </c>
      <c r="C1477" s="131"/>
      <c r="D1477" s="131"/>
    </row>
    <row r="1478" spans="1:4" x14ac:dyDescent="0.25">
      <c r="A1478" s="6">
        <v>521104</v>
      </c>
      <c r="B1478" s="7" t="s">
        <v>91</v>
      </c>
      <c r="C1478" s="131"/>
      <c r="D1478" s="131"/>
    </row>
    <row r="1479" spans="1:4" x14ac:dyDescent="0.25">
      <c r="A1479" s="6">
        <v>521105</v>
      </c>
      <c r="B1479" s="7" t="s">
        <v>208</v>
      </c>
      <c r="C1479" s="131"/>
      <c r="D1479" s="131"/>
    </row>
    <row r="1480" spans="1:4" x14ac:dyDescent="0.25">
      <c r="A1480" s="6">
        <v>52110501</v>
      </c>
      <c r="B1480" s="7" t="s">
        <v>209</v>
      </c>
      <c r="C1480" s="131"/>
      <c r="D1480" s="131"/>
    </row>
    <row r="1481" spans="1:4" x14ac:dyDescent="0.25">
      <c r="A1481" s="6">
        <v>52110502</v>
      </c>
      <c r="B1481" s="7" t="s">
        <v>210</v>
      </c>
      <c r="C1481" s="131"/>
      <c r="D1481" s="131"/>
    </row>
    <row r="1482" spans="1:4" x14ac:dyDescent="0.25">
      <c r="A1482" s="6">
        <v>52110503</v>
      </c>
      <c r="B1482" s="7" t="s">
        <v>211</v>
      </c>
      <c r="C1482" s="131"/>
      <c r="D1482" s="131"/>
    </row>
    <row r="1483" spans="1:4" x14ac:dyDescent="0.25">
      <c r="A1483" s="6">
        <v>521106</v>
      </c>
      <c r="B1483" s="7" t="s">
        <v>93</v>
      </c>
      <c r="C1483" s="131"/>
      <c r="D1483" s="131"/>
    </row>
    <row r="1484" spans="1:4" ht="15.75" thickBot="1" x14ac:dyDescent="0.3">
      <c r="A1484" s="18">
        <v>521107</v>
      </c>
      <c r="B1484" s="19" t="s">
        <v>212</v>
      </c>
      <c r="C1484" s="398"/>
      <c r="D1484" s="398"/>
    </row>
    <row r="1485" spans="1:4" ht="15.75" thickBot="1" x14ac:dyDescent="0.3">
      <c r="A1485" s="8" t="s">
        <v>20</v>
      </c>
      <c r="B1485" s="9"/>
      <c r="C1485" s="196">
        <f>SUM(C1475:C1484)</f>
        <v>0</v>
      </c>
      <c r="D1485" s="196">
        <f>SUM(D1475:D1484)</f>
        <v>0</v>
      </c>
    </row>
    <row r="1486" spans="1:4" x14ac:dyDescent="0.25">
      <c r="A1486" s="11">
        <v>5212</v>
      </c>
      <c r="B1486" s="12" t="s">
        <v>411</v>
      </c>
      <c r="C1486" s="390"/>
      <c r="D1486" s="390"/>
    </row>
    <row r="1487" spans="1:4" x14ac:dyDescent="0.25">
      <c r="A1487" s="6">
        <v>521201</v>
      </c>
      <c r="B1487" s="7" t="s">
        <v>88</v>
      </c>
      <c r="C1487" s="131"/>
      <c r="D1487" s="131"/>
    </row>
    <row r="1488" spans="1:4" x14ac:dyDescent="0.25">
      <c r="A1488" s="6">
        <v>521202</v>
      </c>
      <c r="B1488" s="7" t="s">
        <v>89</v>
      </c>
      <c r="C1488" s="131"/>
      <c r="D1488" s="131"/>
    </row>
    <row r="1489" spans="1:4" x14ac:dyDescent="0.25">
      <c r="A1489" s="6">
        <v>521203</v>
      </c>
      <c r="B1489" s="7" t="s">
        <v>90</v>
      </c>
      <c r="C1489" s="131"/>
      <c r="D1489" s="131"/>
    </row>
    <row r="1490" spans="1:4" x14ac:dyDescent="0.25">
      <c r="A1490" s="6">
        <v>521204</v>
      </c>
      <c r="B1490" s="7" t="s">
        <v>91</v>
      </c>
      <c r="C1490" s="131"/>
      <c r="D1490" s="131"/>
    </row>
    <row r="1491" spans="1:4" x14ac:dyDescent="0.25">
      <c r="A1491" s="6">
        <v>521205</v>
      </c>
      <c r="B1491" s="7" t="s">
        <v>208</v>
      </c>
      <c r="C1491" s="131"/>
      <c r="D1491" s="131"/>
    </row>
    <row r="1492" spans="1:4" x14ac:dyDescent="0.25">
      <c r="A1492" s="6">
        <v>52120501</v>
      </c>
      <c r="B1492" s="7" t="s">
        <v>209</v>
      </c>
      <c r="C1492" s="131"/>
      <c r="D1492" s="131"/>
    </row>
    <row r="1493" spans="1:4" x14ac:dyDescent="0.25">
      <c r="A1493" s="6">
        <v>52120502</v>
      </c>
      <c r="B1493" s="7" t="s">
        <v>210</v>
      </c>
      <c r="C1493" s="131"/>
      <c r="D1493" s="131"/>
    </row>
    <row r="1494" spans="1:4" x14ac:dyDescent="0.25">
      <c r="A1494" s="6">
        <v>52120503</v>
      </c>
      <c r="B1494" s="7" t="s">
        <v>211</v>
      </c>
      <c r="C1494" s="131"/>
      <c r="D1494" s="131"/>
    </row>
    <row r="1495" spans="1:4" x14ac:dyDescent="0.25">
      <c r="A1495" s="6">
        <v>521206</v>
      </c>
      <c r="B1495" s="7" t="s">
        <v>93</v>
      </c>
      <c r="C1495" s="131"/>
      <c r="D1495" s="131"/>
    </row>
    <row r="1496" spans="1:4" ht="15.75" thickBot="1" x14ac:dyDescent="0.3">
      <c r="A1496" s="18">
        <v>521207</v>
      </c>
      <c r="B1496" s="19" t="s">
        <v>212</v>
      </c>
      <c r="C1496" s="398"/>
      <c r="D1496" s="398"/>
    </row>
    <row r="1497" spans="1:4" ht="15.75" thickBot="1" x14ac:dyDescent="0.3">
      <c r="A1497" s="8" t="s">
        <v>20</v>
      </c>
      <c r="B1497" s="9"/>
      <c r="C1497" s="196">
        <f>SUM(C1487:C1496)</f>
        <v>0</v>
      </c>
      <c r="D1497" s="196">
        <f>SUM(D1487:D1496)</f>
        <v>0</v>
      </c>
    </row>
    <row r="1498" spans="1:4" x14ac:dyDescent="0.25">
      <c r="A1498" s="11">
        <v>5213</v>
      </c>
      <c r="B1498" s="12" t="s">
        <v>412</v>
      </c>
      <c r="C1498" s="390"/>
      <c r="D1498" s="390"/>
    </row>
    <row r="1499" spans="1:4" x14ac:dyDescent="0.25">
      <c r="A1499" s="6">
        <v>521301</v>
      </c>
      <c r="B1499" s="7" t="s">
        <v>88</v>
      </c>
      <c r="C1499" s="131"/>
      <c r="D1499" s="131"/>
    </row>
    <row r="1500" spans="1:4" x14ac:dyDescent="0.25">
      <c r="A1500" s="6">
        <v>521302</v>
      </c>
      <c r="B1500" s="7" t="s">
        <v>89</v>
      </c>
      <c r="C1500" s="131"/>
      <c r="D1500" s="131"/>
    </row>
    <row r="1501" spans="1:4" x14ac:dyDescent="0.25">
      <c r="A1501" s="6">
        <v>521303</v>
      </c>
      <c r="B1501" s="7" t="s">
        <v>90</v>
      </c>
      <c r="C1501" s="131"/>
      <c r="D1501" s="131"/>
    </row>
    <row r="1502" spans="1:4" x14ac:dyDescent="0.25">
      <c r="A1502" s="6">
        <v>521304</v>
      </c>
      <c r="B1502" s="7" t="s">
        <v>91</v>
      </c>
      <c r="C1502" s="131"/>
      <c r="D1502" s="131"/>
    </row>
    <row r="1503" spans="1:4" x14ac:dyDescent="0.25">
      <c r="A1503" s="6">
        <v>521305</v>
      </c>
      <c r="B1503" s="7" t="s">
        <v>208</v>
      </c>
      <c r="C1503" s="131"/>
      <c r="D1503" s="131"/>
    </row>
    <row r="1504" spans="1:4" x14ac:dyDescent="0.25">
      <c r="A1504" s="6">
        <v>52130501</v>
      </c>
      <c r="B1504" s="7" t="s">
        <v>209</v>
      </c>
      <c r="C1504" s="131"/>
      <c r="D1504" s="131"/>
    </row>
    <row r="1505" spans="1:4" x14ac:dyDescent="0.25">
      <c r="A1505" s="6">
        <v>52130502</v>
      </c>
      <c r="B1505" s="7" t="s">
        <v>210</v>
      </c>
      <c r="C1505" s="131"/>
      <c r="D1505" s="131"/>
    </row>
    <row r="1506" spans="1:4" x14ac:dyDescent="0.25">
      <c r="A1506" s="6">
        <v>52130503</v>
      </c>
      <c r="B1506" s="7" t="s">
        <v>211</v>
      </c>
      <c r="C1506" s="131"/>
      <c r="D1506" s="131"/>
    </row>
    <row r="1507" spans="1:4" x14ac:dyDescent="0.25">
      <c r="A1507" s="6">
        <v>521306</v>
      </c>
      <c r="B1507" s="7" t="s">
        <v>93</v>
      </c>
      <c r="C1507" s="131"/>
      <c r="D1507" s="131"/>
    </row>
    <row r="1508" spans="1:4" ht="15.75" thickBot="1" x14ac:dyDescent="0.3">
      <c r="A1508" s="18">
        <v>521307</v>
      </c>
      <c r="B1508" s="19" t="s">
        <v>212</v>
      </c>
      <c r="C1508" s="398"/>
      <c r="D1508" s="398"/>
    </row>
    <row r="1509" spans="1:4" ht="15.75" thickBot="1" x14ac:dyDescent="0.3">
      <c r="A1509" s="8" t="s">
        <v>20</v>
      </c>
      <c r="B1509" s="9"/>
      <c r="C1509" s="196">
        <f>SUM(C1499:C1508)</f>
        <v>0</v>
      </c>
      <c r="D1509" s="196">
        <f>SUM(D1499:D1508)</f>
        <v>0</v>
      </c>
    </row>
    <row r="1510" spans="1:4" x14ac:dyDescent="0.25">
      <c r="A1510" s="11">
        <v>5214</v>
      </c>
      <c r="B1510" s="12" t="s">
        <v>338</v>
      </c>
      <c r="C1510" s="390"/>
      <c r="D1510" s="390"/>
    </row>
    <row r="1511" spans="1:4" x14ac:dyDescent="0.25">
      <c r="A1511" s="6">
        <v>521401</v>
      </c>
      <c r="B1511" s="7" t="s">
        <v>88</v>
      </c>
      <c r="C1511" s="131"/>
      <c r="D1511" s="131"/>
    </row>
    <row r="1512" spans="1:4" x14ac:dyDescent="0.25">
      <c r="A1512" s="6">
        <v>521402</v>
      </c>
      <c r="B1512" s="7" t="s">
        <v>89</v>
      </c>
      <c r="C1512" s="131"/>
      <c r="D1512" s="131"/>
    </row>
    <row r="1513" spans="1:4" x14ac:dyDescent="0.25">
      <c r="A1513" s="6">
        <v>521403</v>
      </c>
      <c r="B1513" s="7" t="s">
        <v>90</v>
      </c>
      <c r="C1513" s="131"/>
      <c r="D1513" s="131"/>
    </row>
    <row r="1514" spans="1:4" x14ac:dyDescent="0.25">
      <c r="A1514" s="6">
        <v>521404</v>
      </c>
      <c r="B1514" s="7" t="s">
        <v>91</v>
      </c>
      <c r="C1514" s="131"/>
      <c r="D1514" s="131"/>
    </row>
    <row r="1515" spans="1:4" x14ac:dyDescent="0.25">
      <c r="A1515" s="6">
        <v>521405</v>
      </c>
      <c r="B1515" s="7" t="s">
        <v>208</v>
      </c>
      <c r="C1515" s="131"/>
      <c r="D1515" s="131"/>
    </row>
    <row r="1516" spans="1:4" x14ac:dyDescent="0.25">
      <c r="A1516" s="6">
        <v>52140501</v>
      </c>
      <c r="B1516" s="7" t="s">
        <v>209</v>
      </c>
      <c r="C1516" s="131"/>
      <c r="D1516" s="131"/>
    </row>
    <row r="1517" spans="1:4" x14ac:dyDescent="0.25">
      <c r="A1517" s="6">
        <v>52140502</v>
      </c>
      <c r="B1517" s="7" t="s">
        <v>210</v>
      </c>
      <c r="C1517" s="131"/>
      <c r="D1517" s="131"/>
    </row>
    <row r="1518" spans="1:4" x14ac:dyDescent="0.25">
      <c r="A1518" s="6">
        <v>52140503</v>
      </c>
      <c r="B1518" s="7" t="s">
        <v>211</v>
      </c>
      <c r="C1518" s="131"/>
      <c r="D1518" s="131"/>
    </row>
    <row r="1519" spans="1:4" x14ac:dyDescent="0.25">
      <c r="A1519" s="6">
        <v>521406</v>
      </c>
      <c r="B1519" s="7" t="s">
        <v>93</v>
      </c>
      <c r="C1519" s="131"/>
      <c r="D1519" s="131"/>
    </row>
    <row r="1520" spans="1:4" ht="15.75" thickBot="1" x14ac:dyDescent="0.3">
      <c r="A1520" s="6">
        <v>521407</v>
      </c>
      <c r="B1520" s="19" t="s">
        <v>94</v>
      </c>
      <c r="C1520" s="398"/>
      <c r="D1520" s="398"/>
    </row>
    <row r="1521" spans="1:4" ht="15.75" thickBot="1" x14ac:dyDescent="0.3">
      <c r="A1521" s="8" t="s">
        <v>20</v>
      </c>
      <c r="B1521" s="9"/>
      <c r="C1521" s="196">
        <f>SUM(C1511:C1520)</f>
        <v>0</v>
      </c>
      <c r="D1521" s="196">
        <f>SUM(D1511:D1520)</f>
        <v>0</v>
      </c>
    </row>
    <row r="1522" spans="1:4" x14ac:dyDescent="0.25">
      <c r="A1522" s="11">
        <v>5215</v>
      </c>
      <c r="B1522" s="12" t="s">
        <v>413</v>
      </c>
      <c r="C1522" s="390"/>
      <c r="D1522" s="390"/>
    </row>
    <row r="1523" spans="1:4" x14ac:dyDescent="0.25">
      <c r="A1523" s="6">
        <v>521501</v>
      </c>
      <c r="B1523" s="7" t="s">
        <v>88</v>
      </c>
      <c r="C1523" s="131"/>
      <c r="D1523" s="131"/>
    </row>
    <row r="1524" spans="1:4" x14ac:dyDescent="0.25">
      <c r="A1524" s="6">
        <v>521502</v>
      </c>
      <c r="B1524" s="7" t="s">
        <v>89</v>
      </c>
      <c r="C1524" s="131"/>
      <c r="D1524" s="131"/>
    </row>
    <row r="1525" spans="1:4" x14ac:dyDescent="0.25">
      <c r="A1525" s="6">
        <v>521503</v>
      </c>
      <c r="B1525" s="7" t="s">
        <v>90</v>
      </c>
      <c r="C1525" s="131"/>
      <c r="D1525" s="131"/>
    </row>
    <row r="1526" spans="1:4" x14ac:dyDescent="0.25">
      <c r="A1526" s="6">
        <v>521504</v>
      </c>
      <c r="B1526" s="7" t="s">
        <v>91</v>
      </c>
      <c r="C1526" s="131"/>
      <c r="D1526" s="131"/>
    </row>
    <row r="1527" spans="1:4" x14ac:dyDescent="0.25">
      <c r="A1527" s="6">
        <v>521505</v>
      </c>
      <c r="B1527" s="7" t="s">
        <v>208</v>
      </c>
      <c r="C1527" s="131"/>
      <c r="D1527" s="131"/>
    </row>
    <row r="1528" spans="1:4" x14ac:dyDescent="0.25">
      <c r="A1528" s="6">
        <v>52150501</v>
      </c>
      <c r="B1528" s="7" t="s">
        <v>209</v>
      </c>
      <c r="C1528" s="131"/>
      <c r="D1528" s="131"/>
    </row>
    <row r="1529" spans="1:4" x14ac:dyDescent="0.25">
      <c r="A1529" s="6">
        <v>52150502</v>
      </c>
      <c r="B1529" s="7" t="s">
        <v>210</v>
      </c>
      <c r="C1529" s="131"/>
      <c r="D1529" s="131"/>
    </row>
    <row r="1530" spans="1:4" x14ac:dyDescent="0.25">
      <c r="A1530" s="6">
        <v>52150503</v>
      </c>
      <c r="B1530" s="7" t="s">
        <v>211</v>
      </c>
      <c r="C1530" s="131"/>
      <c r="D1530" s="131"/>
    </row>
    <row r="1531" spans="1:4" x14ac:dyDescent="0.25">
      <c r="A1531" s="6">
        <v>521506</v>
      </c>
      <c r="B1531" s="7" t="s">
        <v>93</v>
      </c>
      <c r="C1531" s="131"/>
      <c r="D1531" s="131"/>
    </row>
    <row r="1532" spans="1:4" ht="15.75" thickBot="1" x14ac:dyDescent="0.3">
      <c r="A1532" s="18">
        <v>521507</v>
      </c>
      <c r="B1532" s="19" t="s">
        <v>94</v>
      </c>
      <c r="C1532" s="398"/>
      <c r="D1532" s="398"/>
    </row>
    <row r="1533" spans="1:4" ht="15.75" thickBot="1" x14ac:dyDescent="0.3">
      <c r="A1533" s="8" t="s">
        <v>20</v>
      </c>
      <c r="B1533" s="9"/>
      <c r="C1533" s="196">
        <f>SUM(C1523:C1532)</f>
        <v>0</v>
      </c>
      <c r="D1533" s="196">
        <f>SUM(D1523:D1532)</f>
        <v>0</v>
      </c>
    </row>
    <row r="1534" spans="1:4" x14ac:dyDescent="0.25">
      <c r="A1534" s="11">
        <v>5216</v>
      </c>
      <c r="B1534" s="12" t="s">
        <v>340</v>
      </c>
      <c r="C1534" s="390"/>
      <c r="D1534" s="390"/>
    </row>
    <row r="1535" spans="1:4" x14ac:dyDescent="0.25">
      <c r="A1535" s="6">
        <v>521601</v>
      </c>
      <c r="B1535" s="7" t="s">
        <v>341</v>
      </c>
      <c r="C1535" s="131"/>
      <c r="D1535" s="131"/>
    </row>
    <row r="1536" spans="1:4" x14ac:dyDescent="0.25">
      <c r="A1536" s="6">
        <v>521602</v>
      </c>
      <c r="B1536" s="7" t="s">
        <v>342</v>
      </c>
      <c r="C1536" s="131"/>
      <c r="D1536" s="131"/>
    </row>
    <row r="1537" spans="1:4" x14ac:dyDescent="0.25">
      <c r="A1537" s="6">
        <v>521603</v>
      </c>
      <c r="B1537" s="7" t="s">
        <v>343</v>
      </c>
      <c r="C1537" s="131"/>
      <c r="D1537" s="131"/>
    </row>
    <row r="1538" spans="1:4" x14ac:dyDescent="0.25">
      <c r="A1538" s="6">
        <v>521604</v>
      </c>
      <c r="B1538" s="7" t="s">
        <v>344</v>
      </c>
      <c r="C1538" s="131"/>
      <c r="D1538" s="131"/>
    </row>
    <row r="1539" spans="1:4" x14ac:dyDescent="0.25">
      <c r="A1539" s="6">
        <v>521605</v>
      </c>
      <c r="B1539" s="7" t="s">
        <v>345</v>
      </c>
      <c r="C1539" s="131"/>
      <c r="D1539" s="131"/>
    </row>
    <row r="1540" spans="1:4" x14ac:dyDescent="0.25">
      <c r="A1540" s="6">
        <v>521606</v>
      </c>
      <c r="B1540" s="7" t="s">
        <v>346</v>
      </c>
      <c r="C1540" s="131"/>
      <c r="D1540" s="131"/>
    </row>
    <row r="1541" spans="1:4" x14ac:dyDescent="0.25">
      <c r="A1541" s="6">
        <v>521607</v>
      </c>
      <c r="B1541" s="7" t="s">
        <v>119</v>
      </c>
      <c r="C1541" s="131"/>
      <c r="D1541" s="131"/>
    </row>
    <row r="1542" spans="1:4" x14ac:dyDescent="0.25">
      <c r="A1542" s="6">
        <v>521608</v>
      </c>
      <c r="B1542" s="7" t="s">
        <v>120</v>
      </c>
      <c r="C1542" s="131"/>
      <c r="D1542" s="131"/>
    </row>
    <row r="1543" spans="1:4" x14ac:dyDescent="0.25">
      <c r="A1543" s="6">
        <v>52160801</v>
      </c>
      <c r="B1543" s="7" t="s">
        <v>209</v>
      </c>
      <c r="C1543" s="131"/>
      <c r="D1543" s="131"/>
    </row>
    <row r="1544" spans="1:4" x14ac:dyDescent="0.25">
      <c r="A1544" s="6">
        <v>52160802</v>
      </c>
      <c r="B1544" s="7" t="s">
        <v>210</v>
      </c>
      <c r="C1544" s="131"/>
      <c r="D1544" s="131"/>
    </row>
    <row r="1545" spans="1:4" x14ac:dyDescent="0.25">
      <c r="A1545" s="6">
        <v>52160803</v>
      </c>
      <c r="B1545" s="7" t="s">
        <v>211</v>
      </c>
      <c r="C1545" s="131"/>
      <c r="D1545" s="131"/>
    </row>
    <row r="1546" spans="1:4" x14ac:dyDescent="0.25">
      <c r="A1546" s="6">
        <v>521609</v>
      </c>
      <c r="B1546" s="7" t="s">
        <v>347</v>
      </c>
      <c r="C1546" s="131"/>
      <c r="D1546" s="131"/>
    </row>
    <row r="1547" spans="1:4" x14ac:dyDescent="0.25">
      <c r="A1547" s="6">
        <v>521610</v>
      </c>
      <c r="B1547" s="7" t="s">
        <v>246</v>
      </c>
      <c r="C1547" s="131"/>
      <c r="D1547" s="131"/>
    </row>
    <row r="1548" spans="1:4" ht="15.75" thickBot="1" x14ac:dyDescent="0.3">
      <c r="A1548" s="18">
        <v>521611</v>
      </c>
      <c r="B1548" s="19" t="s">
        <v>123</v>
      </c>
      <c r="C1548" s="398"/>
      <c r="D1548" s="398"/>
    </row>
    <row r="1549" spans="1:4" ht="15.75" thickBot="1" x14ac:dyDescent="0.3">
      <c r="A1549" s="8" t="s">
        <v>20</v>
      </c>
      <c r="B1549" s="9"/>
      <c r="C1549" s="196">
        <f>SUM(C1535:C1548)</f>
        <v>0</v>
      </c>
      <c r="D1549" s="196">
        <f>SUM(D1535:D1548)</f>
        <v>0</v>
      </c>
    </row>
    <row r="1550" spans="1:4" x14ac:dyDescent="0.25">
      <c r="A1550" s="11">
        <v>5217</v>
      </c>
      <c r="B1550" s="12" t="s">
        <v>414</v>
      </c>
      <c r="C1550" s="390"/>
      <c r="D1550" s="390"/>
    </row>
    <row r="1551" spans="1:4" x14ac:dyDescent="0.25">
      <c r="A1551" s="6">
        <v>521701</v>
      </c>
      <c r="B1551" s="7" t="s">
        <v>341</v>
      </c>
      <c r="C1551" s="131"/>
      <c r="D1551" s="131"/>
    </row>
    <row r="1552" spans="1:4" x14ac:dyDescent="0.25">
      <c r="A1552" s="6">
        <v>521702</v>
      </c>
      <c r="B1552" s="7" t="s">
        <v>342</v>
      </c>
      <c r="C1552" s="131"/>
      <c r="D1552" s="131"/>
    </row>
    <row r="1553" spans="1:4" x14ac:dyDescent="0.25">
      <c r="A1553" s="6">
        <v>521703</v>
      </c>
      <c r="B1553" s="7" t="s">
        <v>343</v>
      </c>
      <c r="C1553" s="131"/>
      <c r="D1553" s="131"/>
    </row>
    <row r="1554" spans="1:4" x14ac:dyDescent="0.25">
      <c r="A1554" s="6">
        <v>521704</v>
      </c>
      <c r="B1554" s="7" t="s">
        <v>344</v>
      </c>
      <c r="C1554" s="131"/>
      <c r="D1554" s="131"/>
    </row>
    <row r="1555" spans="1:4" x14ac:dyDescent="0.25">
      <c r="A1555" s="6">
        <v>521705</v>
      </c>
      <c r="B1555" s="7" t="s">
        <v>345</v>
      </c>
      <c r="C1555" s="131"/>
      <c r="D1555" s="131"/>
    </row>
    <row r="1556" spans="1:4" x14ac:dyDescent="0.25">
      <c r="A1556" s="6">
        <v>521706</v>
      </c>
      <c r="B1556" s="7" t="s">
        <v>346</v>
      </c>
      <c r="C1556" s="131"/>
      <c r="D1556" s="131"/>
    </row>
    <row r="1557" spans="1:4" x14ac:dyDescent="0.25">
      <c r="A1557" s="6">
        <v>521707</v>
      </c>
      <c r="B1557" s="7" t="s">
        <v>119</v>
      </c>
      <c r="C1557" s="131"/>
      <c r="D1557" s="131"/>
    </row>
    <row r="1558" spans="1:4" x14ac:dyDescent="0.25">
      <c r="A1558" s="6">
        <v>521708</v>
      </c>
      <c r="B1558" s="7" t="s">
        <v>120</v>
      </c>
      <c r="C1558" s="131"/>
      <c r="D1558" s="131"/>
    </row>
    <row r="1559" spans="1:4" x14ac:dyDescent="0.25">
      <c r="A1559" s="6">
        <v>52170801</v>
      </c>
      <c r="B1559" s="7" t="s">
        <v>209</v>
      </c>
      <c r="C1559" s="131"/>
      <c r="D1559" s="131"/>
    </row>
    <row r="1560" spans="1:4" x14ac:dyDescent="0.25">
      <c r="A1560" s="6">
        <v>52170802</v>
      </c>
      <c r="B1560" s="7" t="s">
        <v>210</v>
      </c>
      <c r="C1560" s="131"/>
      <c r="D1560" s="131"/>
    </row>
    <row r="1561" spans="1:4" x14ac:dyDescent="0.25">
      <c r="A1561" s="6">
        <v>52170803</v>
      </c>
      <c r="B1561" s="7" t="s">
        <v>211</v>
      </c>
      <c r="C1561" s="131"/>
      <c r="D1561" s="131"/>
    </row>
    <row r="1562" spans="1:4" x14ac:dyDescent="0.25">
      <c r="A1562" s="6">
        <v>521709</v>
      </c>
      <c r="B1562" s="7" t="s">
        <v>347</v>
      </c>
      <c r="C1562" s="131"/>
      <c r="D1562" s="131"/>
    </row>
    <row r="1563" spans="1:4" x14ac:dyDescent="0.25">
      <c r="A1563" s="6">
        <v>521710</v>
      </c>
      <c r="B1563" s="7" t="s">
        <v>246</v>
      </c>
      <c r="C1563" s="131"/>
      <c r="D1563" s="131"/>
    </row>
    <row r="1564" spans="1:4" ht="15.75" thickBot="1" x14ac:dyDescent="0.3">
      <c r="A1564" s="18">
        <v>521711</v>
      </c>
      <c r="B1564" s="19" t="s">
        <v>123</v>
      </c>
      <c r="C1564" s="398"/>
      <c r="D1564" s="398"/>
    </row>
    <row r="1565" spans="1:4" ht="15.75" thickBot="1" x14ac:dyDescent="0.3">
      <c r="A1565" s="8" t="s">
        <v>20</v>
      </c>
      <c r="B1565" s="9"/>
      <c r="C1565" s="196">
        <f>SUM(C1551:C1564)</f>
        <v>0</v>
      </c>
      <c r="D1565" s="196">
        <f>SUM(D1551:D1564)</f>
        <v>0</v>
      </c>
    </row>
    <row r="1566" spans="1:4" x14ac:dyDescent="0.25">
      <c r="A1566" s="11">
        <v>5218</v>
      </c>
      <c r="B1566" s="12" t="s">
        <v>349</v>
      </c>
      <c r="C1566" s="390"/>
      <c r="D1566" s="390"/>
    </row>
    <row r="1567" spans="1:4" x14ac:dyDescent="0.25">
      <c r="A1567" s="6">
        <v>521801</v>
      </c>
      <c r="B1567" s="7" t="s">
        <v>350</v>
      </c>
      <c r="C1567" s="131"/>
      <c r="D1567" s="131"/>
    </row>
    <row r="1568" spans="1:4" x14ac:dyDescent="0.25">
      <c r="A1568" s="6">
        <v>521802</v>
      </c>
      <c r="B1568" s="7" t="s">
        <v>354</v>
      </c>
      <c r="C1568" s="131"/>
      <c r="D1568" s="131"/>
    </row>
    <row r="1569" spans="1:4" x14ac:dyDescent="0.25">
      <c r="A1569" s="6">
        <v>521803</v>
      </c>
      <c r="B1569" s="7" t="s">
        <v>355</v>
      </c>
      <c r="C1569" s="131"/>
      <c r="D1569" s="131"/>
    </row>
    <row r="1570" spans="1:4" x14ac:dyDescent="0.25">
      <c r="A1570" s="6">
        <v>521804</v>
      </c>
      <c r="B1570" s="7" t="s">
        <v>356</v>
      </c>
      <c r="C1570" s="131"/>
      <c r="D1570" s="131"/>
    </row>
    <row r="1571" spans="1:4" x14ac:dyDescent="0.25">
      <c r="A1571" s="6">
        <v>521805</v>
      </c>
      <c r="B1571" s="7" t="s">
        <v>357</v>
      </c>
      <c r="C1571" s="131"/>
      <c r="D1571" s="131"/>
    </row>
    <row r="1572" spans="1:4" x14ac:dyDescent="0.25">
      <c r="A1572" s="6">
        <v>521806</v>
      </c>
      <c r="B1572" s="7" t="s">
        <v>358</v>
      </c>
      <c r="C1572" s="131"/>
      <c r="D1572" s="131"/>
    </row>
    <row r="1573" spans="1:4" x14ac:dyDescent="0.25">
      <c r="A1573" s="6">
        <v>521807</v>
      </c>
      <c r="B1573" s="7" t="s">
        <v>359</v>
      </c>
      <c r="C1573" s="131"/>
      <c r="D1573" s="131"/>
    </row>
    <row r="1574" spans="1:4" x14ac:dyDescent="0.25">
      <c r="A1574" s="6">
        <v>521808</v>
      </c>
      <c r="B1574" s="7" t="s">
        <v>360</v>
      </c>
      <c r="C1574" s="131"/>
      <c r="D1574" s="131"/>
    </row>
    <row r="1575" spans="1:4" x14ac:dyDescent="0.25">
      <c r="A1575" s="6">
        <v>521809</v>
      </c>
      <c r="B1575" s="7" t="s">
        <v>363</v>
      </c>
      <c r="C1575" s="131"/>
      <c r="D1575" s="131"/>
    </row>
    <row r="1576" spans="1:4" x14ac:dyDescent="0.25">
      <c r="A1576" s="6">
        <v>521810</v>
      </c>
      <c r="B1576" s="7" t="s">
        <v>364</v>
      </c>
      <c r="C1576" s="131"/>
      <c r="D1576" s="131"/>
    </row>
    <row r="1577" spans="1:4" x14ac:dyDescent="0.25">
      <c r="A1577" s="6">
        <v>521811</v>
      </c>
      <c r="B1577" s="7" t="s">
        <v>365</v>
      </c>
      <c r="C1577" s="131"/>
      <c r="D1577" s="131"/>
    </row>
    <row r="1578" spans="1:4" x14ac:dyDescent="0.25">
      <c r="A1578" s="6">
        <v>521812</v>
      </c>
      <c r="B1578" s="7" t="s">
        <v>366</v>
      </c>
      <c r="C1578" s="131"/>
      <c r="D1578" s="131"/>
    </row>
    <row r="1579" spans="1:4" x14ac:dyDescent="0.25">
      <c r="A1579" s="6">
        <v>521813</v>
      </c>
      <c r="B1579" s="7" t="s">
        <v>367</v>
      </c>
      <c r="C1579" s="131"/>
      <c r="D1579" s="131"/>
    </row>
    <row r="1580" spans="1:4" x14ac:dyDescent="0.25">
      <c r="A1580" s="6">
        <v>521814</v>
      </c>
      <c r="B1580" s="7" t="s">
        <v>368</v>
      </c>
      <c r="C1580" s="131"/>
      <c r="D1580" s="131"/>
    </row>
    <row r="1581" spans="1:4" x14ac:dyDescent="0.25">
      <c r="A1581" s="6">
        <v>521815</v>
      </c>
      <c r="B1581" s="7" t="s">
        <v>369</v>
      </c>
      <c r="C1581" s="131"/>
      <c r="D1581" s="131"/>
    </row>
    <row r="1582" spans="1:4" x14ac:dyDescent="0.25">
      <c r="A1582" s="6">
        <v>521816</v>
      </c>
      <c r="B1582" s="7" t="s">
        <v>371</v>
      </c>
      <c r="C1582" s="131"/>
      <c r="D1582" s="131"/>
    </row>
    <row r="1583" spans="1:4" x14ac:dyDescent="0.25">
      <c r="A1583" s="6">
        <v>521817</v>
      </c>
      <c r="B1583" s="7" t="s">
        <v>372</v>
      </c>
      <c r="C1583" s="131"/>
      <c r="D1583" s="131"/>
    </row>
    <row r="1584" spans="1:4" x14ac:dyDescent="0.25">
      <c r="A1584" s="6">
        <v>521818</v>
      </c>
      <c r="B1584" s="7" t="s">
        <v>373</v>
      </c>
      <c r="C1584" s="131"/>
      <c r="D1584" s="131"/>
    </row>
    <row r="1585" spans="1:4" x14ac:dyDescent="0.25">
      <c r="A1585" s="6">
        <v>521819</v>
      </c>
      <c r="B1585" s="7" t="s">
        <v>374</v>
      </c>
      <c r="C1585" s="131"/>
      <c r="D1585" s="131"/>
    </row>
    <row r="1586" spans="1:4" x14ac:dyDescent="0.25">
      <c r="A1586" s="6">
        <v>521820</v>
      </c>
      <c r="B1586" s="7" t="s">
        <v>375</v>
      </c>
      <c r="C1586" s="131"/>
      <c r="D1586" s="131"/>
    </row>
    <row r="1587" spans="1:4" x14ac:dyDescent="0.25">
      <c r="A1587" s="6">
        <v>521821</v>
      </c>
      <c r="B1587" s="7" t="s">
        <v>376</v>
      </c>
      <c r="C1587" s="131"/>
      <c r="D1587" s="131"/>
    </row>
    <row r="1588" spans="1:4" x14ac:dyDescent="0.25">
      <c r="A1588" s="6">
        <v>521822</v>
      </c>
      <c r="B1588" s="7" t="s">
        <v>377</v>
      </c>
      <c r="C1588" s="131"/>
      <c r="D1588" s="131"/>
    </row>
    <row r="1589" spans="1:4" x14ac:dyDescent="0.25">
      <c r="A1589" s="6">
        <v>521823</v>
      </c>
      <c r="B1589" s="7" t="s">
        <v>380</v>
      </c>
      <c r="C1589" s="131"/>
      <c r="D1589" s="131"/>
    </row>
    <row r="1590" spans="1:4" x14ac:dyDescent="0.25">
      <c r="A1590" s="6">
        <v>521824</v>
      </c>
      <c r="B1590" s="7" t="s">
        <v>381</v>
      </c>
      <c r="C1590" s="131"/>
      <c r="D1590" s="131"/>
    </row>
    <row r="1591" spans="1:4" x14ac:dyDescent="0.25">
      <c r="A1591" s="6">
        <v>521825</v>
      </c>
      <c r="B1591" s="7" t="s">
        <v>382</v>
      </c>
      <c r="C1591" s="131"/>
      <c r="D1591" s="131"/>
    </row>
    <row r="1592" spans="1:4" x14ac:dyDescent="0.25">
      <c r="A1592" s="6">
        <v>521826</v>
      </c>
      <c r="B1592" s="7" t="s">
        <v>383</v>
      </c>
      <c r="C1592" s="131"/>
      <c r="D1592" s="131"/>
    </row>
    <row r="1593" spans="1:4" x14ac:dyDescent="0.25">
      <c r="A1593" s="6">
        <v>521827</v>
      </c>
      <c r="B1593" s="7" t="s">
        <v>384</v>
      </c>
      <c r="C1593" s="131"/>
      <c r="D1593" s="131"/>
    </row>
    <row r="1594" spans="1:4" x14ac:dyDescent="0.25">
      <c r="A1594" s="6">
        <v>521828</v>
      </c>
      <c r="B1594" s="7" t="s">
        <v>415</v>
      </c>
      <c r="C1594" s="131"/>
      <c r="D1594" s="131"/>
    </row>
    <row r="1595" spans="1:4" x14ac:dyDescent="0.25">
      <c r="A1595" s="6">
        <v>521829</v>
      </c>
      <c r="B1595" s="7" t="s">
        <v>387</v>
      </c>
      <c r="C1595" s="131"/>
      <c r="D1595" s="131"/>
    </row>
    <row r="1596" spans="1:4" x14ac:dyDescent="0.25">
      <c r="A1596" s="6">
        <v>521830</v>
      </c>
      <c r="B1596" s="7" t="s">
        <v>416</v>
      </c>
      <c r="C1596" s="131"/>
      <c r="D1596" s="131"/>
    </row>
    <row r="1597" spans="1:4" x14ac:dyDescent="0.25">
      <c r="A1597" s="6">
        <v>521831</v>
      </c>
      <c r="B1597" s="7" t="s">
        <v>417</v>
      </c>
      <c r="C1597" s="131"/>
      <c r="D1597" s="131"/>
    </row>
    <row r="1598" spans="1:4" x14ac:dyDescent="0.25">
      <c r="A1598" s="6">
        <v>521832</v>
      </c>
      <c r="B1598" s="7" t="s">
        <v>361</v>
      </c>
      <c r="C1598" s="131"/>
      <c r="D1598" s="131"/>
    </row>
    <row r="1599" spans="1:4" x14ac:dyDescent="0.25">
      <c r="A1599" s="6">
        <v>521833</v>
      </c>
      <c r="B1599" s="7" t="s">
        <v>362</v>
      </c>
      <c r="C1599" s="131"/>
      <c r="D1599" s="131"/>
    </row>
    <row r="1600" spans="1:4" x14ac:dyDescent="0.25">
      <c r="A1600" s="15">
        <v>521834</v>
      </c>
      <c r="B1600" s="16" t="s">
        <v>390</v>
      </c>
      <c r="C1600" s="392"/>
      <c r="D1600" s="392"/>
    </row>
    <row r="1601" spans="1:4" x14ac:dyDescent="0.25">
      <c r="A1601" s="15">
        <v>521835</v>
      </c>
      <c r="B1601" s="16" t="s">
        <v>391</v>
      </c>
      <c r="C1601" s="392"/>
      <c r="D1601" s="392"/>
    </row>
    <row r="1602" spans="1:4" x14ac:dyDescent="0.25">
      <c r="A1602" s="15">
        <v>521836</v>
      </c>
      <c r="B1602" s="16" t="s">
        <v>169</v>
      </c>
      <c r="C1602" s="392"/>
      <c r="D1602" s="392"/>
    </row>
    <row r="1603" spans="1:4" x14ac:dyDescent="0.25">
      <c r="A1603" s="15">
        <v>521837</v>
      </c>
      <c r="B1603" s="16" t="s">
        <v>161</v>
      </c>
      <c r="C1603" s="392"/>
      <c r="D1603" s="392"/>
    </row>
    <row r="1604" spans="1:4" x14ac:dyDescent="0.25">
      <c r="A1604" s="15">
        <v>521838</v>
      </c>
      <c r="B1604" s="16" t="s">
        <v>171</v>
      </c>
      <c r="C1604" s="392"/>
      <c r="D1604" s="392"/>
    </row>
    <row r="1605" spans="1:4" x14ac:dyDescent="0.25">
      <c r="A1605" s="15">
        <v>521839</v>
      </c>
      <c r="B1605" s="16" t="s">
        <v>172</v>
      </c>
      <c r="C1605" s="392"/>
      <c r="D1605" s="392"/>
    </row>
    <row r="1606" spans="1:4" x14ac:dyDescent="0.25">
      <c r="A1606" s="15">
        <v>521840</v>
      </c>
      <c r="B1606" s="16" t="s">
        <v>173</v>
      </c>
      <c r="C1606" s="392"/>
      <c r="D1606" s="392"/>
    </row>
    <row r="1607" spans="1:4" x14ac:dyDescent="0.25">
      <c r="A1607" s="15">
        <v>521841</v>
      </c>
      <c r="B1607" s="16" t="s">
        <v>393</v>
      </c>
      <c r="C1607" s="392"/>
      <c r="D1607" s="392"/>
    </row>
    <row r="1608" spans="1:4" ht="15.75" thickBot="1" x14ac:dyDescent="0.3">
      <c r="A1608" s="15">
        <v>521860</v>
      </c>
      <c r="B1608" s="16" t="s">
        <v>40</v>
      </c>
      <c r="C1608" s="392"/>
      <c r="D1608" s="392"/>
    </row>
    <row r="1609" spans="1:4" ht="15.75" thickBot="1" x14ac:dyDescent="0.3">
      <c r="A1609" s="8" t="s">
        <v>20</v>
      </c>
      <c r="B1609" s="9"/>
      <c r="C1609" s="196">
        <f>SUM(C1567:C1608)</f>
        <v>0</v>
      </c>
      <c r="D1609" s="196">
        <f>SUM(D1567:D1608)</f>
        <v>0</v>
      </c>
    </row>
    <row r="1610" spans="1:4" x14ac:dyDescent="0.25">
      <c r="A1610" s="11">
        <v>53</v>
      </c>
      <c r="B1610" s="12" t="s">
        <v>418</v>
      </c>
      <c r="C1610" s="390"/>
      <c r="D1610" s="390"/>
    </row>
    <row r="1611" spans="1:4" x14ac:dyDescent="0.25">
      <c r="A1611" s="3">
        <v>5301</v>
      </c>
      <c r="B1611" s="4" t="s">
        <v>419</v>
      </c>
      <c r="C1611" s="131"/>
      <c r="D1611" s="131"/>
    </row>
    <row r="1612" spans="1:4" x14ac:dyDescent="0.25">
      <c r="A1612" s="6">
        <v>530101</v>
      </c>
      <c r="B1612" s="7" t="s">
        <v>96</v>
      </c>
      <c r="C1612" s="131">
        <v>76973736.420000002</v>
      </c>
      <c r="D1612" s="131">
        <v>25179506.68</v>
      </c>
    </row>
    <row r="1613" spans="1:4" x14ac:dyDescent="0.25">
      <c r="A1613" s="6">
        <v>530102</v>
      </c>
      <c r="B1613" s="7" t="s">
        <v>97</v>
      </c>
      <c r="C1613" s="131">
        <v>1156905.24</v>
      </c>
      <c r="D1613" s="131"/>
    </row>
    <row r="1614" spans="1:4" x14ac:dyDescent="0.25">
      <c r="A1614" s="6">
        <v>530103</v>
      </c>
      <c r="B1614" s="7" t="s">
        <v>98</v>
      </c>
      <c r="C1614" s="131">
        <v>45491.11</v>
      </c>
      <c r="D1614" s="131">
        <v>189364.02</v>
      </c>
    </row>
    <row r="1615" spans="1:4" x14ac:dyDescent="0.25">
      <c r="A1615" s="6">
        <v>530104</v>
      </c>
      <c r="B1615" s="7" t="s">
        <v>99</v>
      </c>
      <c r="C1615" s="131"/>
      <c r="D1615" s="131"/>
    </row>
    <row r="1616" spans="1:4" x14ac:dyDescent="0.25">
      <c r="A1616" s="6">
        <v>530105</v>
      </c>
      <c r="B1616" s="7" t="s">
        <v>100</v>
      </c>
      <c r="C1616" s="131">
        <v>3484093.23</v>
      </c>
      <c r="D1616" s="131">
        <v>16967744.57</v>
      </c>
    </row>
    <row r="1617" spans="1:4" x14ac:dyDescent="0.25">
      <c r="A1617" s="6">
        <v>530106</v>
      </c>
      <c r="B1617" s="7" t="s">
        <v>101</v>
      </c>
      <c r="C1617" s="131">
        <v>223224722.16999999</v>
      </c>
      <c r="D1617" s="131">
        <v>202430072.72999999</v>
      </c>
    </row>
    <row r="1618" spans="1:4" x14ac:dyDescent="0.25">
      <c r="A1618" s="6">
        <v>530107</v>
      </c>
      <c r="B1618" s="7" t="s">
        <v>102</v>
      </c>
      <c r="C1618" s="131"/>
      <c r="D1618" s="131"/>
    </row>
    <row r="1619" spans="1:4" x14ac:dyDescent="0.25">
      <c r="A1619" s="6">
        <v>530108</v>
      </c>
      <c r="B1619" s="7" t="s">
        <v>103</v>
      </c>
      <c r="C1619" s="131">
        <v>11473591.939999999</v>
      </c>
      <c r="D1619" s="131">
        <v>14811102.369999999</v>
      </c>
    </row>
    <row r="1620" spans="1:4" x14ac:dyDescent="0.25">
      <c r="A1620" s="6">
        <v>530109</v>
      </c>
      <c r="B1620" s="7" t="s">
        <v>104</v>
      </c>
      <c r="C1620" s="131">
        <v>5985872.0999999996</v>
      </c>
      <c r="D1620" s="131">
        <v>4599494.43</v>
      </c>
    </row>
    <row r="1621" spans="1:4" x14ac:dyDescent="0.25">
      <c r="A1621" s="6">
        <v>530110</v>
      </c>
      <c r="B1621" s="7" t="s">
        <v>105</v>
      </c>
      <c r="C1621" s="131"/>
      <c r="D1621" s="131"/>
    </row>
    <row r="1622" spans="1:4" x14ac:dyDescent="0.25">
      <c r="A1622" s="6">
        <v>530111</v>
      </c>
      <c r="B1622" s="7" t="s">
        <v>106</v>
      </c>
      <c r="C1622" s="131">
        <v>6285109.7000000002</v>
      </c>
      <c r="D1622" s="131">
        <v>6236047.7699999996</v>
      </c>
    </row>
    <row r="1623" spans="1:4" x14ac:dyDescent="0.25">
      <c r="A1623" s="6">
        <v>530112</v>
      </c>
      <c r="B1623" s="7" t="s">
        <v>107</v>
      </c>
      <c r="C1623" s="131"/>
      <c r="D1623" s="131"/>
    </row>
    <row r="1624" spans="1:4" x14ac:dyDescent="0.25">
      <c r="A1624" s="6">
        <v>530113</v>
      </c>
      <c r="B1624" s="7" t="s">
        <v>108</v>
      </c>
      <c r="C1624" s="131"/>
      <c r="D1624" s="131"/>
    </row>
    <row r="1625" spans="1:4" x14ac:dyDescent="0.25">
      <c r="A1625" s="6">
        <v>530114</v>
      </c>
      <c r="B1625" s="7" t="s">
        <v>109</v>
      </c>
      <c r="C1625" s="131"/>
      <c r="D1625" s="131"/>
    </row>
    <row r="1626" spans="1:4" ht="15.75" thickBot="1" x14ac:dyDescent="0.3">
      <c r="A1626" s="18">
        <v>530115</v>
      </c>
      <c r="B1626" s="19" t="s">
        <v>110</v>
      </c>
      <c r="C1626" s="131">
        <v>2229200</v>
      </c>
      <c r="D1626" s="131"/>
    </row>
    <row r="1627" spans="1:4" ht="15.75" thickBot="1" x14ac:dyDescent="0.3">
      <c r="A1627" s="8" t="s">
        <v>20</v>
      </c>
      <c r="B1627" s="9"/>
      <c r="C1627" s="196">
        <f>SUM(C1612:C1626)</f>
        <v>330858721.90999997</v>
      </c>
      <c r="D1627" s="196">
        <f>SUM(D1612:D1626)</f>
        <v>270413332.56999999</v>
      </c>
    </row>
    <row r="1628" spans="1:4" x14ac:dyDescent="0.25">
      <c r="A1628" s="11">
        <v>5302</v>
      </c>
      <c r="B1628" s="12" t="s">
        <v>327</v>
      </c>
      <c r="C1628" s="390"/>
      <c r="D1628" s="390"/>
    </row>
    <row r="1629" spans="1:4" x14ac:dyDescent="0.25">
      <c r="A1629" s="6">
        <v>530201</v>
      </c>
      <c r="B1629" s="7" t="s">
        <v>96</v>
      </c>
      <c r="C1629" s="131">
        <v>26918929.82</v>
      </c>
      <c r="D1629" s="131">
        <v>27173803.690000001</v>
      </c>
    </row>
    <row r="1630" spans="1:4" x14ac:dyDescent="0.25">
      <c r="A1630" s="6">
        <v>530202</v>
      </c>
      <c r="B1630" s="7" t="s">
        <v>97</v>
      </c>
      <c r="C1630" s="131">
        <v>21281746.469999999</v>
      </c>
      <c r="D1630" s="131">
        <v>19175633.260000002</v>
      </c>
    </row>
    <row r="1631" spans="1:4" x14ac:dyDescent="0.25">
      <c r="A1631" s="6">
        <v>530203</v>
      </c>
      <c r="B1631" s="7" t="s">
        <v>98</v>
      </c>
      <c r="C1631" s="131">
        <v>262148.15999999997</v>
      </c>
      <c r="D1631" s="131">
        <v>373158.43</v>
      </c>
    </row>
    <row r="1632" spans="1:4" x14ac:dyDescent="0.25">
      <c r="A1632" s="6">
        <v>530204</v>
      </c>
      <c r="B1632" s="7" t="s">
        <v>99</v>
      </c>
      <c r="C1632" s="131">
        <v>353824.7</v>
      </c>
      <c r="D1632" s="131">
        <v>341836.74</v>
      </c>
    </row>
    <row r="1633" spans="1:4" x14ac:dyDescent="0.25">
      <c r="A1633" s="6">
        <v>530205</v>
      </c>
      <c r="B1633" s="7" t="s">
        <v>100</v>
      </c>
      <c r="C1633" s="131">
        <v>3783207.08</v>
      </c>
      <c r="D1633" s="131">
        <v>1992529.65</v>
      </c>
    </row>
    <row r="1634" spans="1:4" x14ac:dyDescent="0.25">
      <c r="A1634" s="6">
        <v>530206</v>
      </c>
      <c r="B1634" s="7" t="s">
        <v>101</v>
      </c>
      <c r="C1634" s="131">
        <v>67647934.090000004</v>
      </c>
      <c r="D1634" s="131">
        <v>67665826.349999994</v>
      </c>
    </row>
    <row r="1635" spans="1:4" x14ac:dyDescent="0.25">
      <c r="A1635" s="6">
        <v>530207</v>
      </c>
      <c r="B1635" s="7" t="s">
        <v>102</v>
      </c>
      <c r="C1635" s="131"/>
      <c r="D1635" s="131"/>
    </row>
    <row r="1636" spans="1:4" x14ac:dyDescent="0.25">
      <c r="A1636" s="6">
        <v>530208</v>
      </c>
      <c r="B1636" s="7" t="s">
        <v>103</v>
      </c>
      <c r="C1636" s="131">
        <v>12765972.689999999</v>
      </c>
      <c r="D1636" s="131">
        <v>11427464.699999999</v>
      </c>
    </row>
    <row r="1637" spans="1:4" x14ac:dyDescent="0.25">
      <c r="A1637" s="6">
        <v>530209</v>
      </c>
      <c r="B1637" s="7" t="s">
        <v>104</v>
      </c>
      <c r="C1637" s="131">
        <v>2581960.94</v>
      </c>
      <c r="D1637" s="131">
        <v>2680066.2599999998</v>
      </c>
    </row>
    <row r="1638" spans="1:4" x14ac:dyDescent="0.25">
      <c r="A1638" s="6">
        <v>530210</v>
      </c>
      <c r="B1638" s="7" t="s">
        <v>105</v>
      </c>
      <c r="C1638" s="131"/>
      <c r="D1638" s="131"/>
    </row>
    <row r="1639" spans="1:4" x14ac:dyDescent="0.25">
      <c r="A1639" s="6">
        <v>530211</v>
      </c>
      <c r="B1639" s="7" t="s">
        <v>106</v>
      </c>
      <c r="C1639" s="131">
        <v>3666420.7</v>
      </c>
      <c r="D1639" s="131">
        <v>1853812.18</v>
      </c>
    </row>
    <row r="1640" spans="1:4" x14ac:dyDescent="0.25">
      <c r="A1640" s="6">
        <v>530212</v>
      </c>
      <c r="B1640" s="7" t="s">
        <v>107</v>
      </c>
      <c r="C1640" s="131">
        <v>119124.27</v>
      </c>
      <c r="D1640" s="131">
        <v>144180.03</v>
      </c>
    </row>
    <row r="1641" spans="1:4" x14ac:dyDescent="0.25">
      <c r="A1641" s="6">
        <v>530213</v>
      </c>
      <c r="B1641" s="7" t="s">
        <v>108</v>
      </c>
      <c r="C1641" s="131"/>
      <c r="D1641" s="131"/>
    </row>
    <row r="1642" spans="1:4" x14ac:dyDescent="0.25">
      <c r="A1642" s="6">
        <v>530214</v>
      </c>
      <c r="B1642" s="7" t="s">
        <v>109</v>
      </c>
      <c r="C1642" s="131">
        <v>756715.97</v>
      </c>
      <c r="D1642" s="131">
        <v>47843.75</v>
      </c>
    </row>
    <row r="1643" spans="1:4" ht="15.75" thickBot="1" x14ac:dyDescent="0.3">
      <c r="A1643" s="18">
        <v>530215</v>
      </c>
      <c r="B1643" s="19" t="s">
        <v>110</v>
      </c>
      <c r="C1643" s="131">
        <v>1031720.05</v>
      </c>
      <c r="D1643" s="131">
        <v>805201.15</v>
      </c>
    </row>
    <row r="1644" spans="1:4" ht="15.75" thickBot="1" x14ac:dyDescent="0.3">
      <c r="A1644" s="8" t="s">
        <v>20</v>
      </c>
      <c r="B1644" s="9"/>
      <c r="C1644" s="196">
        <f>SUM(C1629:C1643)</f>
        <v>141169704.94</v>
      </c>
      <c r="D1644" s="196">
        <f>SUM(D1629:D1643)</f>
        <v>133681356.19000003</v>
      </c>
    </row>
    <row r="1645" spans="1:4" x14ac:dyDescent="0.25">
      <c r="A1645" s="11">
        <v>5303</v>
      </c>
      <c r="B1645" s="12" t="s">
        <v>420</v>
      </c>
      <c r="C1645" s="390"/>
      <c r="D1645" s="390"/>
    </row>
    <row r="1646" spans="1:4" x14ac:dyDescent="0.25">
      <c r="A1646" s="6">
        <v>530301</v>
      </c>
      <c r="B1646" s="7" t="s">
        <v>96</v>
      </c>
      <c r="C1646" s="131">
        <v>10869521.48</v>
      </c>
      <c r="D1646" s="131">
        <v>6067484.1100000003</v>
      </c>
    </row>
    <row r="1647" spans="1:4" x14ac:dyDescent="0.25">
      <c r="A1647" s="6">
        <v>530302</v>
      </c>
      <c r="B1647" s="7" t="s">
        <v>97</v>
      </c>
      <c r="C1647" s="131">
        <v>7670253.2999999998</v>
      </c>
      <c r="D1647" s="131">
        <v>5204753.93</v>
      </c>
    </row>
    <row r="1648" spans="1:4" x14ac:dyDescent="0.25">
      <c r="A1648" s="6">
        <v>530303</v>
      </c>
      <c r="B1648" s="7" t="s">
        <v>98</v>
      </c>
      <c r="C1648" s="131">
        <v>149263.37</v>
      </c>
      <c r="D1648" s="131">
        <v>123455.96</v>
      </c>
    </row>
    <row r="1649" spans="1:4" x14ac:dyDescent="0.25">
      <c r="A1649" s="6">
        <v>530304</v>
      </c>
      <c r="B1649" s="7" t="s">
        <v>99</v>
      </c>
      <c r="C1649" s="131">
        <v>136734.70000000001</v>
      </c>
      <c r="D1649" s="131">
        <v>196860.66</v>
      </c>
    </row>
    <row r="1650" spans="1:4" x14ac:dyDescent="0.25">
      <c r="A1650" s="6">
        <v>530305</v>
      </c>
      <c r="B1650" s="7" t="s">
        <v>100</v>
      </c>
      <c r="C1650" s="131">
        <v>298879.45</v>
      </c>
      <c r="D1650" s="131">
        <v>273123.32</v>
      </c>
    </row>
    <row r="1651" spans="1:4" x14ac:dyDescent="0.25">
      <c r="A1651" s="6">
        <v>530306</v>
      </c>
      <c r="B1651" s="7" t="s">
        <v>101</v>
      </c>
      <c r="C1651" s="131">
        <v>27066330.539999999</v>
      </c>
      <c r="D1651" s="131">
        <v>22682568.629999999</v>
      </c>
    </row>
    <row r="1652" spans="1:4" x14ac:dyDescent="0.25">
      <c r="A1652" s="6">
        <v>530307</v>
      </c>
      <c r="B1652" s="7" t="s">
        <v>102</v>
      </c>
      <c r="C1652" s="391"/>
      <c r="D1652" s="131"/>
    </row>
    <row r="1653" spans="1:4" x14ac:dyDescent="0.25">
      <c r="A1653" s="6">
        <v>530308</v>
      </c>
      <c r="B1653" s="7" t="s">
        <v>103</v>
      </c>
      <c r="C1653" s="131">
        <v>4570985.88</v>
      </c>
      <c r="D1653" s="131">
        <v>3755486.6</v>
      </c>
    </row>
    <row r="1654" spans="1:4" x14ac:dyDescent="0.25">
      <c r="A1654" s="6">
        <v>530309</v>
      </c>
      <c r="B1654" s="7" t="s">
        <v>104</v>
      </c>
      <c r="C1654" s="131">
        <v>1072026.5</v>
      </c>
      <c r="D1654" s="131">
        <v>1110374.97</v>
      </c>
    </row>
    <row r="1655" spans="1:4" x14ac:dyDescent="0.25">
      <c r="A1655" s="6">
        <v>530310</v>
      </c>
      <c r="B1655" s="7" t="s">
        <v>105</v>
      </c>
      <c r="C1655" s="131"/>
      <c r="D1655" s="131"/>
    </row>
    <row r="1656" spans="1:4" x14ac:dyDescent="0.25">
      <c r="A1656" s="6">
        <v>530311</v>
      </c>
      <c r="B1656" s="7" t="s">
        <v>106</v>
      </c>
      <c r="C1656" s="131">
        <v>741524.87</v>
      </c>
      <c r="D1656" s="131">
        <v>806022.16</v>
      </c>
    </row>
    <row r="1657" spans="1:4" x14ac:dyDescent="0.25">
      <c r="A1657" s="6">
        <v>530312</v>
      </c>
      <c r="B1657" s="7" t="s">
        <v>107</v>
      </c>
      <c r="C1657" s="131">
        <v>57672.01</v>
      </c>
      <c r="D1657" s="131">
        <v>31873.46</v>
      </c>
    </row>
    <row r="1658" spans="1:4" x14ac:dyDescent="0.25">
      <c r="A1658" s="6">
        <v>530313</v>
      </c>
      <c r="B1658" s="7" t="s">
        <v>108</v>
      </c>
      <c r="C1658" s="131"/>
      <c r="D1658" s="131"/>
    </row>
    <row r="1659" spans="1:4" x14ac:dyDescent="0.25">
      <c r="A1659" s="6">
        <v>530314</v>
      </c>
      <c r="B1659" s="7" t="s">
        <v>109</v>
      </c>
      <c r="C1659" s="131">
        <v>19137.5</v>
      </c>
      <c r="D1659" s="131">
        <v>3320.5</v>
      </c>
    </row>
    <row r="1660" spans="1:4" ht="15.75" thickBot="1" x14ac:dyDescent="0.3">
      <c r="A1660" s="18">
        <v>530315</v>
      </c>
      <c r="B1660" s="19" t="s">
        <v>110</v>
      </c>
      <c r="C1660" s="131">
        <v>322080.46000000002</v>
      </c>
      <c r="D1660" s="131">
        <v>216838.67</v>
      </c>
    </row>
    <row r="1661" spans="1:4" ht="15.75" thickBot="1" x14ac:dyDescent="0.3">
      <c r="A1661" s="8" t="s">
        <v>20</v>
      </c>
      <c r="B1661" s="9"/>
      <c r="C1661" s="394">
        <f>SUM(C1646:C1660)</f>
        <v>52974410.060000002</v>
      </c>
      <c r="D1661" s="394">
        <f>SUM(D1646:D1660)</f>
        <v>40472162.969999999</v>
      </c>
    </row>
    <row r="1662" spans="1:4" x14ac:dyDescent="0.25">
      <c r="A1662" s="11">
        <v>5304</v>
      </c>
      <c r="B1662" s="12" t="s">
        <v>421</v>
      </c>
      <c r="C1662" s="131"/>
      <c r="D1662" s="131"/>
    </row>
    <row r="1663" spans="1:4" x14ac:dyDescent="0.25">
      <c r="A1663" s="6">
        <v>530401</v>
      </c>
      <c r="B1663" s="7" t="s">
        <v>96</v>
      </c>
      <c r="C1663" s="131">
        <v>23878936.440000001</v>
      </c>
      <c r="D1663" s="131">
        <v>23959740.399999999</v>
      </c>
    </row>
    <row r="1664" spans="1:4" x14ac:dyDescent="0.25">
      <c r="A1664" s="6">
        <v>530402</v>
      </c>
      <c r="B1664" s="7" t="s">
        <v>97</v>
      </c>
      <c r="C1664" s="131">
        <v>9912072.9100000001</v>
      </c>
      <c r="D1664" s="131">
        <v>11113640.65</v>
      </c>
    </row>
    <row r="1665" spans="1:4" x14ac:dyDescent="0.25">
      <c r="A1665" s="6">
        <v>530403</v>
      </c>
      <c r="B1665" s="7" t="s">
        <v>98</v>
      </c>
      <c r="C1665" s="131">
        <v>974266.42</v>
      </c>
      <c r="D1665" s="131">
        <v>580401.86</v>
      </c>
    </row>
    <row r="1666" spans="1:4" x14ac:dyDescent="0.25">
      <c r="A1666" s="6">
        <v>530404</v>
      </c>
      <c r="B1666" s="7" t="s">
        <v>99</v>
      </c>
      <c r="C1666" s="131"/>
      <c r="D1666" s="131">
        <v>245941.98</v>
      </c>
    </row>
    <row r="1667" spans="1:4" x14ac:dyDescent="0.25">
      <c r="A1667" s="6">
        <v>530405</v>
      </c>
      <c r="B1667" s="7" t="s">
        <v>100</v>
      </c>
      <c r="C1667" s="131">
        <v>1018213.7</v>
      </c>
      <c r="D1667" s="131">
        <v>614979.4</v>
      </c>
    </row>
    <row r="1668" spans="1:4" x14ac:dyDescent="0.25">
      <c r="A1668" s="6">
        <v>530406</v>
      </c>
      <c r="B1668" s="7" t="s">
        <v>101</v>
      </c>
      <c r="C1668" s="131">
        <v>998040.35</v>
      </c>
      <c r="D1668" s="131">
        <v>822633.3</v>
      </c>
    </row>
    <row r="1669" spans="1:4" x14ac:dyDescent="0.25">
      <c r="A1669" s="6">
        <v>530407</v>
      </c>
      <c r="B1669" s="7" t="s">
        <v>102</v>
      </c>
      <c r="C1669" s="131"/>
      <c r="D1669" s="131"/>
    </row>
    <row r="1670" spans="1:4" x14ac:dyDescent="0.25">
      <c r="A1670" s="6">
        <v>530408</v>
      </c>
      <c r="B1670" s="7" t="s">
        <v>103</v>
      </c>
      <c r="C1670" s="131">
        <v>6918411.8899999997</v>
      </c>
      <c r="D1670" s="131">
        <v>5664752.7999999998</v>
      </c>
    </row>
    <row r="1671" spans="1:4" x14ac:dyDescent="0.25">
      <c r="A1671" s="6">
        <v>530409</v>
      </c>
      <c r="B1671" s="7" t="s">
        <v>104</v>
      </c>
      <c r="C1671" s="131">
        <v>1984489.98</v>
      </c>
      <c r="D1671" s="131">
        <v>1948568.37</v>
      </c>
    </row>
    <row r="1672" spans="1:4" x14ac:dyDescent="0.25">
      <c r="A1672" s="6">
        <v>530410</v>
      </c>
      <c r="B1672" s="7" t="s">
        <v>105</v>
      </c>
      <c r="C1672" s="131"/>
      <c r="D1672" s="131"/>
    </row>
    <row r="1673" spans="1:4" x14ac:dyDescent="0.25">
      <c r="A1673" s="6">
        <v>530411</v>
      </c>
      <c r="B1673" s="7" t="s">
        <v>106</v>
      </c>
      <c r="C1673" s="131">
        <v>3148970.94</v>
      </c>
      <c r="D1673" s="131">
        <v>1849599.99</v>
      </c>
    </row>
    <row r="1674" spans="1:4" x14ac:dyDescent="0.25">
      <c r="A1674" s="6">
        <v>530412</v>
      </c>
      <c r="B1674" s="7" t="s">
        <v>107</v>
      </c>
      <c r="C1674" s="131">
        <v>77137.740000000005</v>
      </c>
      <c r="D1674" s="131">
        <v>92348.96</v>
      </c>
    </row>
    <row r="1675" spans="1:4" x14ac:dyDescent="0.25">
      <c r="A1675" s="6">
        <v>530413</v>
      </c>
      <c r="B1675" s="7" t="s">
        <v>108</v>
      </c>
      <c r="C1675" s="131"/>
      <c r="D1675" s="131"/>
    </row>
    <row r="1676" spans="1:4" x14ac:dyDescent="0.25">
      <c r="A1676" s="6">
        <v>530414</v>
      </c>
      <c r="B1676" s="7" t="s">
        <v>109</v>
      </c>
      <c r="C1676" s="131">
        <v>483528.88</v>
      </c>
      <c r="D1676" s="131">
        <v>34544.239999999998</v>
      </c>
    </row>
    <row r="1677" spans="1:4" ht="15.75" thickBot="1" x14ac:dyDescent="0.3">
      <c r="A1677" s="18">
        <v>530415</v>
      </c>
      <c r="B1677" s="19" t="s">
        <v>110</v>
      </c>
      <c r="C1677" s="131">
        <v>633777.61</v>
      </c>
      <c r="D1677" s="131">
        <v>507302.62</v>
      </c>
    </row>
    <row r="1678" spans="1:4" ht="15.75" thickBot="1" x14ac:dyDescent="0.3">
      <c r="A1678" s="8" t="s">
        <v>20</v>
      </c>
      <c r="B1678" s="9"/>
      <c r="C1678" s="403">
        <f>SUM(C1663:C1677)</f>
        <v>50027846.860000007</v>
      </c>
      <c r="D1678" s="403">
        <f>SUM(D1663:D1677)</f>
        <v>47434454.569999985</v>
      </c>
    </row>
    <row r="1679" spans="1:4" x14ac:dyDescent="0.25">
      <c r="A1679" s="11">
        <v>5305</v>
      </c>
      <c r="B1679" s="12" t="s">
        <v>422</v>
      </c>
      <c r="C1679" s="131"/>
      <c r="D1679" s="131"/>
    </row>
    <row r="1680" spans="1:4" x14ac:dyDescent="0.25">
      <c r="A1680" s="6">
        <v>530501</v>
      </c>
      <c r="B1680" s="7" t="s">
        <v>96</v>
      </c>
      <c r="C1680" s="131">
        <v>5692722.0800000001</v>
      </c>
      <c r="D1680" s="131">
        <v>11251182.85</v>
      </c>
    </row>
    <row r="1681" spans="1:4" x14ac:dyDescent="0.25">
      <c r="A1681" s="6">
        <v>530502</v>
      </c>
      <c r="B1681" s="7" t="s">
        <v>97</v>
      </c>
      <c r="C1681" s="131">
        <v>5078124.2</v>
      </c>
      <c r="D1681" s="131">
        <v>8784859.9499999993</v>
      </c>
    </row>
    <row r="1682" spans="1:4" x14ac:dyDescent="0.25">
      <c r="A1682" s="6">
        <v>530503</v>
      </c>
      <c r="B1682" s="7" t="s">
        <v>98</v>
      </c>
      <c r="C1682" s="131"/>
      <c r="D1682" s="131"/>
    </row>
    <row r="1683" spans="1:4" x14ac:dyDescent="0.25">
      <c r="A1683" s="6">
        <v>530504</v>
      </c>
      <c r="B1683" s="7" t="s">
        <v>99</v>
      </c>
      <c r="C1683" s="131"/>
      <c r="D1683" s="131"/>
    </row>
    <row r="1684" spans="1:4" x14ac:dyDescent="0.25">
      <c r="A1684" s="6">
        <v>530505</v>
      </c>
      <c r="B1684" s="7" t="s">
        <v>100</v>
      </c>
      <c r="C1684" s="131"/>
      <c r="D1684" s="131"/>
    </row>
    <row r="1685" spans="1:4" x14ac:dyDescent="0.25">
      <c r="A1685" s="6">
        <v>530506</v>
      </c>
      <c r="B1685" s="7" t="s">
        <v>101</v>
      </c>
      <c r="C1685" s="131"/>
      <c r="D1685" s="131"/>
    </row>
    <row r="1686" spans="1:4" x14ac:dyDescent="0.25">
      <c r="A1686" s="6">
        <v>530507</v>
      </c>
      <c r="B1686" s="7" t="s">
        <v>102</v>
      </c>
      <c r="C1686" s="131"/>
      <c r="D1686" s="131"/>
    </row>
    <row r="1687" spans="1:4" x14ac:dyDescent="0.25">
      <c r="A1687" s="6">
        <v>530508</v>
      </c>
      <c r="B1687" s="7" t="s">
        <v>103</v>
      </c>
      <c r="C1687" s="131"/>
      <c r="D1687" s="131"/>
    </row>
    <row r="1688" spans="1:4" x14ac:dyDescent="0.25">
      <c r="A1688" s="6">
        <v>530509</v>
      </c>
      <c r="B1688" s="7" t="s">
        <v>104</v>
      </c>
      <c r="C1688" s="131"/>
      <c r="D1688" s="131"/>
    </row>
    <row r="1689" spans="1:4" x14ac:dyDescent="0.25">
      <c r="A1689" s="6">
        <v>530510</v>
      </c>
      <c r="B1689" s="7" t="s">
        <v>105</v>
      </c>
      <c r="C1689" s="131"/>
      <c r="D1689" s="131"/>
    </row>
    <row r="1690" spans="1:4" x14ac:dyDescent="0.25">
      <c r="A1690" s="6">
        <v>530511</v>
      </c>
      <c r="B1690" s="7" t="s">
        <v>106</v>
      </c>
      <c r="C1690" s="131"/>
      <c r="D1690" s="131"/>
    </row>
    <row r="1691" spans="1:4" x14ac:dyDescent="0.25">
      <c r="A1691" s="6">
        <v>530512</v>
      </c>
      <c r="B1691" s="7" t="s">
        <v>107</v>
      </c>
      <c r="C1691" s="131"/>
      <c r="D1691" s="131"/>
    </row>
    <row r="1692" spans="1:4" x14ac:dyDescent="0.25">
      <c r="A1692" s="6">
        <v>530513</v>
      </c>
      <c r="B1692" s="7" t="s">
        <v>108</v>
      </c>
      <c r="C1692" s="131"/>
      <c r="D1692" s="131"/>
    </row>
    <row r="1693" spans="1:4" x14ac:dyDescent="0.25">
      <c r="A1693" s="6">
        <v>530514</v>
      </c>
      <c r="B1693" s="7" t="s">
        <v>109</v>
      </c>
      <c r="C1693" s="131"/>
      <c r="D1693" s="131"/>
    </row>
    <row r="1694" spans="1:4" ht="15.75" thickBot="1" x14ac:dyDescent="0.3">
      <c r="A1694" s="18">
        <v>530515</v>
      </c>
      <c r="B1694" s="19" t="s">
        <v>110</v>
      </c>
      <c r="C1694" s="131"/>
      <c r="D1694" s="131"/>
    </row>
    <row r="1695" spans="1:4" ht="15.75" thickBot="1" x14ac:dyDescent="0.3">
      <c r="A1695" s="8" t="s">
        <v>20</v>
      </c>
      <c r="B1695" s="9"/>
      <c r="C1695" s="393">
        <f>SUM(C1680:C1694)</f>
        <v>10770846.280000001</v>
      </c>
      <c r="D1695" s="393">
        <f>SUM(D1680:D1694)</f>
        <v>20036042.799999997</v>
      </c>
    </row>
    <row r="1696" spans="1:4" x14ac:dyDescent="0.25">
      <c r="A1696" s="11">
        <v>5306</v>
      </c>
      <c r="B1696" s="12" t="s">
        <v>331</v>
      </c>
      <c r="C1696" s="390"/>
      <c r="D1696" s="390"/>
    </row>
    <row r="1697" spans="1:4" x14ac:dyDescent="0.25">
      <c r="A1697" s="6">
        <v>530601</v>
      </c>
      <c r="B1697" s="7" t="s">
        <v>96</v>
      </c>
      <c r="C1697" s="131">
        <v>110453566.28</v>
      </c>
      <c r="D1697" s="131">
        <v>91068337.019999996</v>
      </c>
    </row>
    <row r="1698" spans="1:4" x14ac:dyDescent="0.25">
      <c r="A1698" s="6">
        <v>530602</v>
      </c>
      <c r="B1698" s="7" t="s">
        <v>97</v>
      </c>
      <c r="C1698" s="131">
        <v>84457529.209999993</v>
      </c>
      <c r="D1698" s="131">
        <v>71114055.030000001</v>
      </c>
    </row>
    <row r="1699" spans="1:4" x14ac:dyDescent="0.25">
      <c r="A1699" s="6">
        <v>530603</v>
      </c>
      <c r="B1699" s="7" t="s">
        <v>98</v>
      </c>
      <c r="C1699" s="131">
        <v>3225339.69</v>
      </c>
      <c r="D1699" s="131">
        <v>4363902.91</v>
      </c>
    </row>
    <row r="1700" spans="1:4" x14ac:dyDescent="0.25">
      <c r="A1700" s="6">
        <v>530604</v>
      </c>
      <c r="B1700" s="7" t="s">
        <v>99</v>
      </c>
      <c r="C1700" s="131">
        <v>479271.67999999999</v>
      </c>
      <c r="D1700" s="131">
        <v>3405465.25</v>
      </c>
    </row>
    <row r="1701" spans="1:4" x14ac:dyDescent="0.25">
      <c r="A1701" s="6">
        <v>530605</v>
      </c>
      <c r="B1701" s="7" t="s">
        <v>100</v>
      </c>
      <c r="C1701" s="131">
        <v>12265747.810000001</v>
      </c>
      <c r="D1701" s="131">
        <v>7976050.2199999997</v>
      </c>
    </row>
    <row r="1702" spans="1:4" x14ac:dyDescent="0.25">
      <c r="A1702" s="6">
        <v>530606</v>
      </c>
      <c r="B1702" s="7" t="s">
        <v>101</v>
      </c>
      <c r="C1702" s="131"/>
      <c r="D1702" s="131"/>
    </row>
    <row r="1703" spans="1:4" x14ac:dyDescent="0.25">
      <c r="A1703" s="6">
        <v>530607</v>
      </c>
      <c r="B1703" s="7" t="s">
        <v>102</v>
      </c>
      <c r="C1703" s="131"/>
      <c r="D1703" s="131"/>
    </row>
    <row r="1704" spans="1:4" x14ac:dyDescent="0.25">
      <c r="A1704" s="6">
        <v>530608</v>
      </c>
      <c r="B1704" s="7" t="s">
        <v>103</v>
      </c>
      <c r="C1704" s="131">
        <v>22390171.100000001</v>
      </c>
      <c r="D1704" s="131">
        <v>21683543.149999999</v>
      </c>
    </row>
    <row r="1705" spans="1:4" x14ac:dyDescent="0.25">
      <c r="A1705" s="6">
        <v>530609</v>
      </c>
      <c r="B1705" s="7" t="s">
        <v>104</v>
      </c>
      <c r="C1705" s="131">
        <v>11701891.640000001</v>
      </c>
      <c r="D1705" s="131">
        <v>10722256.73</v>
      </c>
    </row>
    <row r="1706" spans="1:4" x14ac:dyDescent="0.25">
      <c r="A1706" s="6">
        <v>530610</v>
      </c>
      <c r="B1706" s="7" t="s">
        <v>105</v>
      </c>
      <c r="C1706" s="131"/>
      <c r="D1706" s="131"/>
    </row>
    <row r="1707" spans="1:4" x14ac:dyDescent="0.25">
      <c r="A1707" s="6">
        <v>530611</v>
      </c>
      <c r="B1707" s="7" t="s">
        <v>106</v>
      </c>
      <c r="C1707" s="131">
        <v>9161438.0199999996</v>
      </c>
      <c r="D1707" s="131">
        <v>5794725.9000000004</v>
      </c>
    </row>
    <row r="1708" spans="1:4" x14ac:dyDescent="0.25">
      <c r="A1708" s="6">
        <v>530612</v>
      </c>
      <c r="B1708" s="7" t="s">
        <v>107</v>
      </c>
      <c r="C1708" s="131">
        <v>579983.68000000005</v>
      </c>
      <c r="D1708" s="131">
        <v>694353.08</v>
      </c>
    </row>
    <row r="1709" spans="1:4" x14ac:dyDescent="0.25">
      <c r="A1709" s="6">
        <v>530613</v>
      </c>
      <c r="B1709" s="7" t="s">
        <v>108</v>
      </c>
      <c r="C1709" s="131"/>
      <c r="D1709" s="131"/>
    </row>
    <row r="1710" spans="1:4" x14ac:dyDescent="0.25">
      <c r="A1710" s="6">
        <v>530614</v>
      </c>
      <c r="B1710" s="7" t="s">
        <v>109</v>
      </c>
      <c r="C1710" s="131">
        <v>3635555.28</v>
      </c>
      <c r="D1710" s="131">
        <v>259731.11</v>
      </c>
    </row>
    <row r="1711" spans="1:4" ht="15.75" thickBot="1" x14ac:dyDescent="0.3">
      <c r="A1711" s="18">
        <v>530615</v>
      </c>
      <c r="B1711" s="19" t="s">
        <v>110</v>
      </c>
      <c r="C1711" s="131">
        <v>4765245.38</v>
      </c>
      <c r="D1711" s="131">
        <v>3813038.77</v>
      </c>
    </row>
    <row r="1712" spans="1:4" ht="15.75" thickBot="1" x14ac:dyDescent="0.3">
      <c r="A1712" s="8" t="s">
        <v>20</v>
      </c>
      <c r="B1712" s="9"/>
      <c r="C1712" s="196">
        <f>SUM(C1697:C1711)</f>
        <v>263115739.77000004</v>
      </c>
      <c r="D1712" s="196">
        <f>SUM(D1697:D1711)</f>
        <v>220895459.17000005</v>
      </c>
    </row>
    <row r="1713" spans="1:4" x14ac:dyDescent="0.25">
      <c r="A1713" s="11">
        <v>5307</v>
      </c>
      <c r="B1713" s="12" t="s">
        <v>333</v>
      </c>
      <c r="C1713" s="390"/>
      <c r="D1713" s="390"/>
    </row>
    <row r="1714" spans="1:4" x14ac:dyDescent="0.25">
      <c r="A1714" s="6">
        <v>530701</v>
      </c>
      <c r="B1714" s="7" t="s">
        <v>96</v>
      </c>
      <c r="C1714" s="131">
        <v>24745980.539999999</v>
      </c>
      <c r="D1714" s="131">
        <v>92521985.420000002</v>
      </c>
    </row>
    <row r="1715" spans="1:4" x14ac:dyDescent="0.25">
      <c r="A1715" s="6">
        <v>530702</v>
      </c>
      <c r="B1715" s="7" t="s">
        <v>97</v>
      </c>
      <c r="C1715" s="131">
        <v>18604764.359999999</v>
      </c>
      <c r="D1715" s="131">
        <v>14208108.23</v>
      </c>
    </row>
    <row r="1716" spans="1:4" x14ac:dyDescent="0.25">
      <c r="A1716" s="6">
        <v>530703</v>
      </c>
      <c r="B1716" s="7" t="s">
        <v>98</v>
      </c>
      <c r="C1716" s="131"/>
      <c r="D1716" s="131"/>
    </row>
    <row r="1717" spans="1:4" x14ac:dyDescent="0.25">
      <c r="A1717" s="6">
        <v>530704</v>
      </c>
      <c r="B1717" s="7" t="s">
        <v>99</v>
      </c>
      <c r="C1717" s="131"/>
      <c r="D1717" s="131"/>
    </row>
    <row r="1718" spans="1:4" x14ac:dyDescent="0.25">
      <c r="A1718" s="6">
        <v>530705</v>
      </c>
      <c r="B1718" s="7" t="s">
        <v>100</v>
      </c>
      <c r="C1718" s="131"/>
      <c r="D1718" s="131">
        <v>64575</v>
      </c>
    </row>
    <row r="1719" spans="1:4" x14ac:dyDescent="0.25">
      <c r="A1719" s="6">
        <v>530706</v>
      </c>
      <c r="B1719" s="7" t="s">
        <v>101</v>
      </c>
      <c r="C1719" s="131">
        <v>17615647.190000001</v>
      </c>
      <c r="D1719" s="131">
        <v>20941575.059999999</v>
      </c>
    </row>
    <row r="1720" spans="1:4" x14ac:dyDescent="0.25">
      <c r="A1720" s="6">
        <v>530707</v>
      </c>
      <c r="B1720" s="7" t="s">
        <v>102</v>
      </c>
      <c r="C1720" s="131"/>
      <c r="D1720" s="131"/>
    </row>
    <row r="1721" spans="1:4" x14ac:dyDescent="0.25">
      <c r="A1721" s="6">
        <v>530708</v>
      </c>
      <c r="B1721" s="7" t="s">
        <v>103</v>
      </c>
      <c r="C1721" s="131">
        <v>1525265.28</v>
      </c>
      <c r="D1721" s="131">
        <v>1710360.59</v>
      </c>
    </row>
    <row r="1722" spans="1:4" x14ac:dyDescent="0.25">
      <c r="A1722" s="6">
        <v>530709</v>
      </c>
      <c r="B1722" s="7" t="s">
        <v>104</v>
      </c>
      <c r="C1722" s="131">
        <v>327948.36</v>
      </c>
      <c r="D1722" s="131">
        <v>3312090.24</v>
      </c>
    </row>
    <row r="1723" spans="1:4" x14ac:dyDescent="0.25">
      <c r="A1723" s="6">
        <v>530710</v>
      </c>
      <c r="B1723" s="7" t="s">
        <v>105</v>
      </c>
      <c r="C1723" s="131"/>
      <c r="D1723" s="131"/>
    </row>
    <row r="1724" spans="1:4" x14ac:dyDescent="0.25">
      <c r="A1724" s="6">
        <v>530711</v>
      </c>
      <c r="B1724" s="7" t="s">
        <v>106</v>
      </c>
      <c r="C1724" s="131">
        <v>9210384.0399999991</v>
      </c>
      <c r="D1724" s="131">
        <v>1361387.9</v>
      </c>
    </row>
    <row r="1725" spans="1:4" x14ac:dyDescent="0.25">
      <c r="A1725" s="6">
        <v>530712</v>
      </c>
      <c r="B1725" s="7" t="s">
        <v>107</v>
      </c>
      <c r="C1725" s="131"/>
      <c r="D1725" s="131"/>
    </row>
    <row r="1726" spans="1:4" x14ac:dyDescent="0.25">
      <c r="A1726" s="6">
        <v>530713</v>
      </c>
      <c r="B1726" s="7" t="s">
        <v>108</v>
      </c>
      <c r="C1726" s="131"/>
      <c r="D1726" s="131"/>
    </row>
    <row r="1727" spans="1:4" x14ac:dyDescent="0.25">
      <c r="A1727" s="6">
        <v>530714</v>
      </c>
      <c r="B1727" s="7" t="s">
        <v>109</v>
      </c>
      <c r="C1727" s="131"/>
      <c r="D1727" s="131"/>
    </row>
    <row r="1728" spans="1:4" ht="15.75" thickBot="1" x14ac:dyDescent="0.3">
      <c r="A1728" s="18">
        <v>530715</v>
      </c>
      <c r="B1728" s="19" t="s">
        <v>110</v>
      </c>
      <c r="C1728" s="131"/>
      <c r="D1728" s="131"/>
    </row>
    <row r="1729" spans="1:4" ht="15.75" thickBot="1" x14ac:dyDescent="0.3">
      <c r="A1729" s="8" t="s">
        <v>20</v>
      </c>
      <c r="B1729" s="9"/>
      <c r="C1729" s="196">
        <f>SUM(C1714:C1728)</f>
        <v>72029989.770000011</v>
      </c>
      <c r="D1729" s="196">
        <f>SUM(D1714:D1728)</f>
        <v>134120082.44000001</v>
      </c>
    </row>
    <row r="1730" spans="1:4" x14ac:dyDescent="0.25">
      <c r="A1730" s="11">
        <v>5308</v>
      </c>
      <c r="B1730" s="12" t="s">
        <v>334</v>
      </c>
      <c r="C1730" s="390"/>
      <c r="D1730" s="390"/>
    </row>
    <row r="1731" spans="1:4" x14ac:dyDescent="0.25">
      <c r="A1731" s="6">
        <v>530801</v>
      </c>
      <c r="B1731" s="7" t="s">
        <v>96</v>
      </c>
      <c r="C1731" s="131">
        <v>270937178.31</v>
      </c>
      <c r="D1731" s="131">
        <v>165928570.75</v>
      </c>
    </row>
    <row r="1732" spans="1:4" x14ac:dyDescent="0.25">
      <c r="A1732" s="6">
        <v>530802</v>
      </c>
      <c r="B1732" s="7" t="s">
        <v>97</v>
      </c>
      <c r="C1732" s="131">
        <v>83798730.540000007</v>
      </c>
      <c r="D1732" s="131">
        <v>79611073.090000004</v>
      </c>
    </row>
    <row r="1733" spans="1:4" x14ac:dyDescent="0.25">
      <c r="A1733" s="6">
        <v>530803</v>
      </c>
      <c r="B1733" s="7" t="s">
        <v>98</v>
      </c>
      <c r="C1733" s="131">
        <v>18496465.449999999</v>
      </c>
      <c r="D1733" s="131"/>
    </row>
    <row r="1734" spans="1:4" x14ac:dyDescent="0.25">
      <c r="A1734" s="6">
        <v>530804</v>
      </c>
      <c r="B1734" s="7" t="s">
        <v>99</v>
      </c>
      <c r="C1734" s="131"/>
      <c r="D1734" s="131"/>
    </row>
    <row r="1735" spans="1:4" x14ac:dyDescent="0.25">
      <c r="A1735" s="6">
        <v>530805</v>
      </c>
      <c r="B1735" s="7" t="s">
        <v>100</v>
      </c>
      <c r="C1735" s="131">
        <v>20170526.760000002</v>
      </c>
      <c r="D1735" s="131">
        <v>5774621.3200000003</v>
      </c>
    </row>
    <row r="1736" spans="1:4" x14ac:dyDescent="0.25">
      <c r="A1736" s="6">
        <v>530806</v>
      </c>
      <c r="B1736" s="7" t="s">
        <v>101</v>
      </c>
      <c r="C1736" s="131">
        <v>15851071.550000001</v>
      </c>
      <c r="D1736" s="131">
        <v>5150853.08</v>
      </c>
    </row>
    <row r="1737" spans="1:4" x14ac:dyDescent="0.25">
      <c r="A1737" s="6">
        <v>530807</v>
      </c>
      <c r="B1737" s="7" t="s">
        <v>102</v>
      </c>
      <c r="C1737" s="131"/>
      <c r="D1737" s="131"/>
    </row>
    <row r="1738" spans="1:4" x14ac:dyDescent="0.25">
      <c r="A1738" s="6">
        <v>530808</v>
      </c>
      <c r="B1738" s="7" t="s">
        <v>103</v>
      </c>
      <c r="C1738" s="131">
        <v>88437899.75</v>
      </c>
      <c r="D1738" s="131">
        <v>31403094.57</v>
      </c>
    </row>
    <row r="1739" spans="1:4" x14ac:dyDescent="0.25">
      <c r="A1739" s="6">
        <v>530809</v>
      </c>
      <c r="B1739" s="7" t="s">
        <v>104</v>
      </c>
      <c r="C1739" s="131">
        <v>3092527.73</v>
      </c>
      <c r="D1739" s="131">
        <v>3989148.4</v>
      </c>
    </row>
    <row r="1740" spans="1:4" x14ac:dyDescent="0.25">
      <c r="A1740" s="6">
        <v>530810</v>
      </c>
      <c r="B1740" s="7" t="s">
        <v>105</v>
      </c>
      <c r="C1740" s="131"/>
      <c r="D1740" s="131"/>
    </row>
    <row r="1741" spans="1:4" x14ac:dyDescent="0.25">
      <c r="A1741" s="6">
        <v>530811</v>
      </c>
      <c r="B1741" s="7" t="s">
        <v>106</v>
      </c>
      <c r="C1741" s="131">
        <v>7425923.1299999999</v>
      </c>
      <c r="D1741" s="131">
        <v>5534278.5999999996</v>
      </c>
    </row>
    <row r="1742" spans="1:4" x14ac:dyDescent="0.25">
      <c r="A1742" s="6">
        <v>530812</v>
      </c>
      <c r="B1742" s="7" t="s">
        <v>107</v>
      </c>
      <c r="C1742" s="131"/>
      <c r="D1742" s="131"/>
    </row>
    <row r="1743" spans="1:4" x14ac:dyDescent="0.25">
      <c r="A1743" s="6">
        <v>530813</v>
      </c>
      <c r="B1743" s="7" t="s">
        <v>108</v>
      </c>
      <c r="C1743" s="131"/>
      <c r="D1743" s="131"/>
    </row>
    <row r="1744" spans="1:4" x14ac:dyDescent="0.25">
      <c r="A1744" s="6">
        <v>530814</v>
      </c>
      <c r="B1744" s="7" t="s">
        <v>109</v>
      </c>
      <c r="C1744" s="131"/>
      <c r="D1744" s="131"/>
    </row>
    <row r="1745" spans="1:4" ht="15.75" thickBot="1" x14ac:dyDescent="0.3">
      <c r="A1745" s="18">
        <v>530815</v>
      </c>
      <c r="B1745" s="19" t="s">
        <v>110</v>
      </c>
      <c r="C1745" s="131"/>
      <c r="D1745" s="131"/>
    </row>
    <row r="1746" spans="1:4" ht="15.75" thickBot="1" x14ac:dyDescent="0.3">
      <c r="A1746" s="8" t="s">
        <v>20</v>
      </c>
      <c r="B1746" s="9"/>
      <c r="C1746" s="394">
        <f>SUM(C1731:C1745)</f>
        <v>508210323.22000003</v>
      </c>
      <c r="D1746" s="394">
        <f>SUM(D1731:D1745)</f>
        <v>297391639.81</v>
      </c>
    </row>
    <row r="1747" spans="1:4" x14ac:dyDescent="0.25">
      <c r="A1747" s="11">
        <v>5309</v>
      </c>
      <c r="B1747" s="12" t="s">
        <v>423</v>
      </c>
      <c r="C1747" s="131"/>
      <c r="D1747" s="131"/>
    </row>
    <row r="1748" spans="1:4" x14ac:dyDescent="0.25">
      <c r="A1748" s="6">
        <v>530901</v>
      </c>
      <c r="B1748" s="7" t="s">
        <v>96</v>
      </c>
      <c r="C1748" s="131"/>
      <c r="D1748" s="131"/>
    </row>
    <row r="1749" spans="1:4" x14ac:dyDescent="0.25">
      <c r="A1749" s="6">
        <v>530902</v>
      </c>
      <c r="B1749" s="7" t="s">
        <v>97</v>
      </c>
      <c r="C1749" s="131"/>
      <c r="D1749" s="131"/>
    </row>
    <row r="1750" spans="1:4" x14ac:dyDescent="0.25">
      <c r="A1750" s="6">
        <v>530903</v>
      </c>
      <c r="B1750" s="7" t="s">
        <v>98</v>
      </c>
      <c r="C1750" s="131"/>
      <c r="D1750" s="131"/>
    </row>
    <row r="1751" spans="1:4" x14ac:dyDescent="0.25">
      <c r="A1751" s="6">
        <v>530904</v>
      </c>
      <c r="B1751" s="7" t="s">
        <v>99</v>
      </c>
      <c r="C1751" s="131"/>
      <c r="D1751" s="131"/>
    </row>
    <row r="1752" spans="1:4" x14ac:dyDescent="0.25">
      <c r="A1752" s="6">
        <v>530905</v>
      </c>
      <c r="B1752" s="7" t="s">
        <v>100</v>
      </c>
      <c r="C1752" s="131"/>
      <c r="D1752" s="131"/>
    </row>
    <row r="1753" spans="1:4" x14ac:dyDescent="0.25">
      <c r="A1753" s="6">
        <v>530906</v>
      </c>
      <c r="B1753" s="7" t="s">
        <v>101</v>
      </c>
      <c r="C1753" s="131"/>
      <c r="D1753" s="131"/>
    </row>
    <row r="1754" spans="1:4" x14ac:dyDescent="0.25">
      <c r="A1754" s="6">
        <v>530907</v>
      </c>
      <c r="B1754" s="7" t="s">
        <v>102</v>
      </c>
      <c r="C1754" s="131"/>
      <c r="D1754" s="131"/>
    </row>
    <row r="1755" spans="1:4" x14ac:dyDescent="0.25">
      <c r="A1755" s="6">
        <v>530908</v>
      </c>
      <c r="B1755" s="7" t="s">
        <v>103</v>
      </c>
      <c r="C1755" s="131"/>
      <c r="D1755" s="131"/>
    </row>
    <row r="1756" spans="1:4" x14ac:dyDescent="0.25">
      <c r="A1756" s="6">
        <v>530909</v>
      </c>
      <c r="B1756" s="7" t="s">
        <v>104</v>
      </c>
      <c r="C1756" s="131"/>
      <c r="D1756" s="131"/>
    </row>
    <row r="1757" spans="1:4" x14ac:dyDescent="0.25">
      <c r="A1757" s="6">
        <v>530910</v>
      </c>
      <c r="B1757" s="7" t="s">
        <v>105</v>
      </c>
      <c r="C1757" s="131"/>
      <c r="D1757" s="131"/>
    </row>
    <row r="1758" spans="1:4" x14ac:dyDescent="0.25">
      <c r="A1758" s="6">
        <v>530911</v>
      </c>
      <c r="B1758" s="7" t="s">
        <v>106</v>
      </c>
      <c r="C1758" s="131"/>
      <c r="D1758" s="131"/>
    </row>
    <row r="1759" spans="1:4" x14ac:dyDescent="0.25">
      <c r="A1759" s="6">
        <v>530912</v>
      </c>
      <c r="B1759" s="7" t="s">
        <v>107</v>
      </c>
      <c r="C1759" s="131"/>
      <c r="D1759" s="131"/>
    </row>
    <row r="1760" spans="1:4" x14ac:dyDescent="0.25">
      <c r="A1760" s="6">
        <v>530913</v>
      </c>
      <c r="B1760" s="7" t="s">
        <v>108</v>
      </c>
      <c r="C1760" s="131"/>
      <c r="D1760" s="131"/>
    </row>
    <row r="1761" spans="1:4" x14ac:dyDescent="0.25">
      <c r="A1761" s="6">
        <v>530914</v>
      </c>
      <c r="B1761" s="7" t="s">
        <v>109</v>
      </c>
      <c r="C1761" s="131"/>
      <c r="D1761" s="131"/>
    </row>
    <row r="1762" spans="1:4" ht="15.75" thickBot="1" x14ac:dyDescent="0.3">
      <c r="A1762" s="18">
        <v>530915</v>
      </c>
      <c r="B1762" s="19" t="s">
        <v>110</v>
      </c>
      <c r="C1762" s="131"/>
      <c r="D1762" s="131"/>
    </row>
    <row r="1763" spans="1:4" ht="15.75" thickBot="1" x14ac:dyDescent="0.3">
      <c r="A1763" s="8" t="s">
        <v>20</v>
      </c>
      <c r="B1763" s="9"/>
      <c r="C1763" s="393">
        <f>SUM(C1748:C1762)</f>
        <v>0</v>
      </c>
      <c r="D1763" s="393">
        <f>SUM(D1748:D1762)</f>
        <v>0</v>
      </c>
    </row>
    <row r="1764" spans="1:4" x14ac:dyDescent="0.25">
      <c r="A1764" s="11">
        <v>5310</v>
      </c>
      <c r="B1764" s="12" t="s">
        <v>336</v>
      </c>
      <c r="C1764" s="390"/>
      <c r="D1764" s="390"/>
    </row>
    <row r="1765" spans="1:4" x14ac:dyDescent="0.25">
      <c r="A1765" s="6">
        <v>531001</v>
      </c>
      <c r="B1765" s="7" t="s">
        <v>96</v>
      </c>
      <c r="C1765" s="131"/>
      <c r="D1765" s="131"/>
    </row>
    <row r="1766" spans="1:4" x14ac:dyDescent="0.25">
      <c r="A1766" s="6">
        <v>531002</v>
      </c>
      <c r="B1766" s="7" t="s">
        <v>97</v>
      </c>
      <c r="C1766" s="131">
        <v>65068794.18</v>
      </c>
      <c r="D1766" s="131">
        <v>54407666.340000004</v>
      </c>
    </row>
    <row r="1767" spans="1:4" x14ac:dyDescent="0.25">
      <c r="A1767" s="6">
        <v>531003</v>
      </c>
      <c r="B1767" s="7" t="s">
        <v>98</v>
      </c>
      <c r="C1767" s="131"/>
      <c r="D1767" s="131"/>
    </row>
    <row r="1768" spans="1:4" x14ac:dyDescent="0.25">
      <c r="A1768" s="6">
        <v>531004</v>
      </c>
      <c r="B1768" s="7" t="s">
        <v>99</v>
      </c>
      <c r="C1768" s="131"/>
      <c r="D1768" s="131"/>
    </row>
    <row r="1769" spans="1:4" x14ac:dyDescent="0.25">
      <c r="A1769" s="6">
        <v>531005</v>
      </c>
      <c r="B1769" s="7" t="s">
        <v>100</v>
      </c>
      <c r="C1769" s="131"/>
      <c r="D1769" s="131"/>
    </row>
    <row r="1770" spans="1:4" x14ac:dyDescent="0.25">
      <c r="A1770" s="6">
        <v>531006</v>
      </c>
      <c r="B1770" s="7" t="s">
        <v>101</v>
      </c>
      <c r="C1770" s="131"/>
      <c r="D1770" s="131"/>
    </row>
    <row r="1771" spans="1:4" x14ac:dyDescent="0.25">
      <c r="A1771" s="6">
        <v>531007</v>
      </c>
      <c r="B1771" s="7" t="s">
        <v>102</v>
      </c>
      <c r="C1771" s="131"/>
      <c r="D1771" s="131"/>
    </row>
    <row r="1772" spans="1:4" x14ac:dyDescent="0.25">
      <c r="A1772" s="6">
        <v>531008</v>
      </c>
      <c r="B1772" s="7" t="s">
        <v>103</v>
      </c>
      <c r="C1772" s="131"/>
      <c r="D1772" s="131"/>
    </row>
    <row r="1773" spans="1:4" x14ac:dyDescent="0.25">
      <c r="A1773" s="6">
        <v>531009</v>
      </c>
      <c r="B1773" s="7" t="s">
        <v>104</v>
      </c>
      <c r="C1773" s="131"/>
      <c r="D1773" s="131"/>
    </row>
    <row r="1774" spans="1:4" x14ac:dyDescent="0.25">
      <c r="A1774" s="6">
        <v>531010</v>
      </c>
      <c r="B1774" s="7" t="s">
        <v>105</v>
      </c>
      <c r="C1774" s="131"/>
      <c r="D1774" s="131"/>
    </row>
    <row r="1775" spans="1:4" x14ac:dyDescent="0.25">
      <c r="A1775" s="6">
        <v>531011</v>
      </c>
      <c r="B1775" s="7" t="s">
        <v>106</v>
      </c>
      <c r="C1775" s="131"/>
      <c r="D1775" s="131"/>
    </row>
    <row r="1776" spans="1:4" x14ac:dyDescent="0.25">
      <c r="A1776" s="6">
        <v>531012</v>
      </c>
      <c r="B1776" s="7" t="s">
        <v>107</v>
      </c>
      <c r="C1776" s="131"/>
      <c r="D1776" s="131"/>
    </row>
    <row r="1777" spans="1:4" x14ac:dyDescent="0.25">
      <c r="A1777" s="6">
        <v>531013</v>
      </c>
      <c r="B1777" s="7" t="s">
        <v>108</v>
      </c>
      <c r="C1777" s="131"/>
      <c r="D1777" s="131"/>
    </row>
    <row r="1778" spans="1:4" x14ac:dyDescent="0.25">
      <c r="A1778" s="6">
        <v>531014</v>
      </c>
      <c r="B1778" s="7" t="s">
        <v>109</v>
      </c>
      <c r="C1778" s="131"/>
      <c r="D1778" s="131"/>
    </row>
    <row r="1779" spans="1:4" ht="15.75" thickBot="1" x14ac:dyDescent="0.3">
      <c r="A1779" s="18">
        <v>531015</v>
      </c>
      <c r="B1779" s="19" t="s">
        <v>110</v>
      </c>
      <c r="C1779" s="131"/>
      <c r="D1779" s="131"/>
    </row>
    <row r="1780" spans="1:4" ht="15.75" thickBot="1" x14ac:dyDescent="0.3">
      <c r="A1780" s="8" t="s">
        <v>20</v>
      </c>
      <c r="B1780" s="9"/>
      <c r="C1780" s="196">
        <f>SUM(C1765:C1779)</f>
        <v>65068794.18</v>
      </c>
      <c r="D1780" s="196">
        <f>SUM(D1765:D1779)</f>
        <v>54407666.340000004</v>
      </c>
    </row>
    <row r="1781" spans="1:4" x14ac:dyDescent="0.25">
      <c r="A1781" s="11">
        <v>5311</v>
      </c>
      <c r="B1781" s="12" t="s">
        <v>424</v>
      </c>
      <c r="C1781" s="390"/>
      <c r="D1781" s="390"/>
    </row>
    <row r="1782" spans="1:4" x14ac:dyDescent="0.25">
      <c r="A1782" s="6">
        <v>531101</v>
      </c>
      <c r="B1782" s="7" t="s">
        <v>96</v>
      </c>
      <c r="C1782" s="131">
        <v>190291740.66999999</v>
      </c>
      <c r="D1782" s="131">
        <v>167726700.09999999</v>
      </c>
    </row>
    <row r="1783" spans="1:4" x14ac:dyDescent="0.25">
      <c r="A1783" s="6">
        <v>531102</v>
      </c>
      <c r="B1783" s="7" t="s">
        <v>97</v>
      </c>
      <c r="C1783" s="131">
        <v>110545077.02</v>
      </c>
      <c r="D1783" s="131">
        <v>94542919.359999999</v>
      </c>
    </row>
    <row r="1784" spans="1:4" x14ac:dyDescent="0.25">
      <c r="A1784" s="6">
        <v>531103</v>
      </c>
      <c r="B1784" s="7" t="s">
        <v>98</v>
      </c>
      <c r="C1784" s="131">
        <v>8232889.5800000001</v>
      </c>
      <c r="D1784" s="131">
        <v>2909268.53</v>
      </c>
    </row>
    <row r="1785" spans="1:4" x14ac:dyDescent="0.25">
      <c r="A1785" s="6">
        <v>531104</v>
      </c>
      <c r="B1785" s="7" t="s">
        <v>99</v>
      </c>
      <c r="C1785" s="131">
        <v>1514673.04</v>
      </c>
      <c r="D1785" s="131">
        <v>1371524.23</v>
      </c>
    </row>
    <row r="1786" spans="1:4" x14ac:dyDescent="0.25">
      <c r="A1786" s="6">
        <v>531105</v>
      </c>
      <c r="B1786" s="7" t="s">
        <v>100</v>
      </c>
      <c r="C1786" s="131">
        <v>6092015.6299999999</v>
      </c>
      <c r="D1786" s="131">
        <v>2876349.45</v>
      </c>
    </row>
    <row r="1787" spans="1:4" x14ac:dyDescent="0.25">
      <c r="A1787" s="6">
        <v>531106</v>
      </c>
      <c r="B1787" s="7" t="s">
        <v>101</v>
      </c>
      <c r="C1787" s="131">
        <v>177980062.97999999</v>
      </c>
      <c r="D1787" s="131">
        <v>169004762.81999999</v>
      </c>
    </row>
    <row r="1788" spans="1:4" x14ac:dyDescent="0.25">
      <c r="A1788" s="6">
        <v>531107</v>
      </c>
      <c r="B1788" s="7" t="s">
        <v>102</v>
      </c>
      <c r="C1788" s="391"/>
      <c r="D1788" s="131"/>
    </row>
    <row r="1789" spans="1:4" x14ac:dyDescent="0.25">
      <c r="A1789" s="6">
        <v>531108</v>
      </c>
      <c r="B1789" s="7" t="s">
        <v>103</v>
      </c>
      <c r="C1789" s="131">
        <v>54015317.149999999</v>
      </c>
      <c r="D1789" s="131">
        <v>33853860.810000002</v>
      </c>
    </row>
    <row r="1790" spans="1:4" x14ac:dyDescent="0.25">
      <c r="A1790" s="6">
        <v>531109</v>
      </c>
      <c r="B1790" s="7" t="s">
        <v>104</v>
      </c>
      <c r="C1790" s="131">
        <v>9171351.8000000007</v>
      </c>
      <c r="D1790" s="131">
        <v>10356077.83</v>
      </c>
    </row>
    <row r="1791" spans="1:4" x14ac:dyDescent="0.25">
      <c r="A1791" s="6">
        <v>531110</v>
      </c>
      <c r="B1791" s="7" t="s">
        <v>105</v>
      </c>
      <c r="C1791" s="131"/>
      <c r="D1791" s="131"/>
    </row>
    <row r="1792" spans="1:4" x14ac:dyDescent="0.25">
      <c r="A1792" s="6">
        <v>531111</v>
      </c>
      <c r="B1792" s="7" t="s">
        <v>106</v>
      </c>
      <c r="C1792" s="131">
        <v>13483869</v>
      </c>
      <c r="D1792" s="131">
        <v>6681923.1799999997</v>
      </c>
    </row>
    <row r="1793" spans="1:4" x14ac:dyDescent="0.25">
      <c r="A1793" s="6">
        <v>531112</v>
      </c>
      <c r="B1793" s="7" t="s">
        <v>107</v>
      </c>
      <c r="C1793" s="131">
        <v>386655.5</v>
      </c>
      <c r="D1793" s="131">
        <v>462902.08</v>
      </c>
    </row>
    <row r="1794" spans="1:4" x14ac:dyDescent="0.25">
      <c r="A1794" s="6">
        <v>531113</v>
      </c>
      <c r="B1794" s="7" t="s">
        <v>108</v>
      </c>
      <c r="C1794" s="131"/>
      <c r="D1794" s="131"/>
    </row>
    <row r="1795" spans="1:4" x14ac:dyDescent="0.25">
      <c r="A1795" s="6">
        <v>531114</v>
      </c>
      <c r="B1795" s="7" t="s">
        <v>109</v>
      </c>
      <c r="C1795" s="131">
        <v>2423703.16</v>
      </c>
      <c r="D1795" s="131">
        <v>173154.07</v>
      </c>
    </row>
    <row r="1796" spans="1:4" ht="15.75" thickBot="1" x14ac:dyDescent="0.3">
      <c r="A1796" s="18">
        <v>531115</v>
      </c>
      <c r="B1796" s="19" t="s">
        <v>110</v>
      </c>
      <c r="C1796" s="131">
        <v>3351972.67</v>
      </c>
      <c r="D1796" s="131">
        <v>2624694.87</v>
      </c>
    </row>
    <row r="1797" spans="1:4" ht="15.75" thickBot="1" x14ac:dyDescent="0.3">
      <c r="A1797" s="8" t="s">
        <v>20</v>
      </c>
      <c r="B1797" s="9"/>
      <c r="C1797" s="196">
        <f>SUM(C1782:C1796)</f>
        <v>577489328.19999981</v>
      </c>
      <c r="D1797" s="196">
        <f>SUM(D1782:D1796)</f>
        <v>492584137.32999992</v>
      </c>
    </row>
    <row r="1798" spans="1:4" x14ac:dyDescent="0.25">
      <c r="A1798" s="11">
        <v>5312</v>
      </c>
      <c r="B1798" s="12" t="s">
        <v>425</v>
      </c>
      <c r="C1798" s="390"/>
      <c r="D1798" s="390"/>
    </row>
    <row r="1799" spans="1:4" x14ac:dyDescent="0.25">
      <c r="A1799" s="6">
        <v>531201</v>
      </c>
      <c r="B1799" s="7" t="s">
        <v>96</v>
      </c>
      <c r="C1799" s="131">
        <v>144308030.41999999</v>
      </c>
      <c r="D1799" s="131">
        <v>64790801.759999998</v>
      </c>
    </row>
    <row r="1800" spans="1:4" x14ac:dyDescent="0.25">
      <c r="A1800" s="6">
        <v>531202</v>
      </c>
      <c r="B1800" s="7" t="s">
        <v>97</v>
      </c>
      <c r="C1800" s="131">
        <v>91250305.060000002</v>
      </c>
      <c r="D1800" s="131">
        <v>54402501.659999996</v>
      </c>
    </row>
    <row r="1801" spans="1:4" x14ac:dyDescent="0.25">
      <c r="A1801" s="6">
        <v>531203</v>
      </c>
      <c r="B1801" s="7" t="s">
        <v>98</v>
      </c>
      <c r="C1801" s="131">
        <v>1745561.16</v>
      </c>
      <c r="D1801" s="131">
        <v>4725302.32</v>
      </c>
    </row>
    <row r="1802" spans="1:4" x14ac:dyDescent="0.25">
      <c r="A1802" s="6">
        <v>531204</v>
      </c>
      <c r="B1802" s="7" t="s">
        <v>99</v>
      </c>
      <c r="C1802" s="131">
        <v>1362186.1</v>
      </c>
      <c r="D1802" s="131"/>
    </row>
    <row r="1803" spans="1:4" x14ac:dyDescent="0.25">
      <c r="A1803" s="6">
        <v>531205</v>
      </c>
      <c r="B1803" s="7" t="s">
        <v>100</v>
      </c>
      <c r="C1803" s="131">
        <v>2072286.98</v>
      </c>
      <c r="D1803" s="131">
        <v>1904189.24</v>
      </c>
    </row>
    <row r="1804" spans="1:4" x14ac:dyDescent="0.25">
      <c r="A1804" s="6">
        <v>531206</v>
      </c>
      <c r="B1804" s="7" t="s">
        <v>101</v>
      </c>
      <c r="C1804" s="131">
        <v>10436971.26</v>
      </c>
      <c r="D1804" s="131">
        <v>8312544.2699999996</v>
      </c>
    </row>
    <row r="1805" spans="1:4" x14ac:dyDescent="0.25">
      <c r="A1805" s="6">
        <v>531207</v>
      </c>
      <c r="B1805" s="7" t="s">
        <v>102</v>
      </c>
      <c r="C1805" s="391"/>
      <c r="D1805" s="131"/>
    </row>
    <row r="1806" spans="1:4" x14ac:dyDescent="0.25">
      <c r="A1806" s="6">
        <v>531208</v>
      </c>
      <c r="B1806" s="7" t="s">
        <v>103</v>
      </c>
      <c r="C1806" s="131">
        <v>21918799.32</v>
      </c>
      <c r="D1806" s="131">
        <v>18414454.899999999</v>
      </c>
    </row>
    <row r="1807" spans="1:4" x14ac:dyDescent="0.25">
      <c r="A1807" s="6">
        <v>531209</v>
      </c>
      <c r="B1807" s="7" t="s">
        <v>104</v>
      </c>
      <c r="C1807" s="131">
        <v>7209398.1500000004</v>
      </c>
      <c r="D1807" s="131">
        <v>14012030.449999999</v>
      </c>
    </row>
    <row r="1808" spans="1:4" x14ac:dyDescent="0.25">
      <c r="A1808" s="6">
        <v>531210</v>
      </c>
      <c r="B1808" s="7" t="s">
        <v>105</v>
      </c>
      <c r="C1808" s="131"/>
      <c r="D1808" s="131"/>
    </row>
    <row r="1809" spans="1:4" x14ac:dyDescent="0.25">
      <c r="A1809" s="6">
        <v>531211</v>
      </c>
      <c r="B1809" s="7" t="s">
        <v>106</v>
      </c>
      <c r="C1809" s="131">
        <v>5076156.96</v>
      </c>
      <c r="D1809" s="131">
        <v>5717989.5300000003</v>
      </c>
    </row>
    <row r="1810" spans="1:4" x14ac:dyDescent="0.25">
      <c r="A1810" s="6">
        <v>531212</v>
      </c>
      <c r="B1810" s="7" t="s">
        <v>107</v>
      </c>
      <c r="C1810" s="131">
        <v>277741.23</v>
      </c>
      <c r="D1810" s="131">
        <v>158070.06</v>
      </c>
    </row>
    <row r="1811" spans="1:4" x14ac:dyDescent="0.25">
      <c r="A1811" s="6">
        <v>531213</v>
      </c>
      <c r="B1811" s="7" t="s">
        <v>108</v>
      </c>
      <c r="C1811" s="131"/>
      <c r="D1811" s="131"/>
    </row>
    <row r="1812" spans="1:4" x14ac:dyDescent="0.25">
      <c r="A1812" s="6">
        <v>531214</v>
      </c>
      <c r="B1812" s="7" t="s">
        <v>109</v>
      </c>
      <c r="C1812" s="131">
        <v>103892.44</v>
      </c>
      <c r="D1812" s="131">
        <v>19075.8</v>
      </c>
    </row>
    <row r="1813" spans="1:4" ht="15.75" thickBot="1" x14ac:dyDescent="0.3">
      <c r="A1813" s="18">
        <v>531215</v>
      </c>
      <c r="B1813" s="19" t="s">
        <v>110</v>
      </c>
      <c r="C1813" s="131">
        <v>1525215.51</v>
      </c>
      <c r="D1813" s="131">
        <v>1017894.16</v>
      </c>
    </row>
    <row r="1814" spans="1:4" ht="15.75" thickBot="1" x14ac:dyDescent="0.3">
      <c r="A1814" s="8" t="s">
        <v>20</v>
      </c>
      <c r="B1814" s="9"/>
      <c r="C1814" s="196">
        <f>SUM(C1799:C1813)</f>
        <v>287286544.58999991</v>
      </c>
      <c r="D1814" s="196">
        <f>SUM(D1799:D1813)</f>
        <v>173474854.14999998</v>
      </c>
    </row>
    <row r="1815" spans="1:4" x14ac:dyDescent="0.25">
      <c r="A1815" s="11">
        <v>5313</v>
      </c>
      <c r="B1815" s="12" t="s">
        <v>340</v>
      </c>
      <c r="C1815" s="390"/>
      <c r="D1815" s="390"/>
    </row>
    <row r="1816" spans="1:4" x14ac:dyDescent="0.25">
      <c r="A1816" s="6">
        <v>531301</v>
      </c>
      <c r="B1816" s="7" t="s">
        <v>96</v>
      </c>
      <c r="C1816" s="131">
        <v>326713354.80000001</v>
      </c>
      <c r="D1816" s="131">
        <v>511067087.86000001</v>
      </c>
    </row>
    <row r="1817" spans="1:4" x14ac:dyDescent="0.25">
      <c r="A1817" s="6">
        <v>531302</v>
      </c>
      <c r="B1817" s="7" t="s">
        <v>97</v>
      </c>
      <c r="C1817" s="131"/>
      <c r="D1817" s="131"/>
    </row>
    <row r="1818" spans="1:4" x14ac:dyDescent="0.25">
      <c r="A1818" s="6">
        <v>531303</v>
      </c>
      <c r="B1818" s="7" t="s">
        <v>98</v>
      </c>
      <c r="C1818" s="131">
        <v>25226876.489999998</v>
      </c>
      <c r="D1818" s="131">
        <v>15981282.970000001</v>
      </c>
    </row>
    <row r="1819" spans="1:4" x14ac:dyDescent="0.25">
      <c r="A1819" s="6">
        <v>531304</v>
      </c>
      <c r="B1819" s="7" t="s">
        <v>99</v>
      </c>
      <c r="C1819" s="131"/>
      <c r="D1819" s="131"/>
    </row>
    <row r="1820" spans="1:4" x14ac:dyDescent="0.25">
      <c r="A1820" s="6">
        <v>531305</v>
      </c>
      <c r="B1820" s="7" t="s">
        <v>100</v>
      </c>
      <c r="C1820" s="131">
        <v>31811237.140000001</v>
      </c>
      <c r="D1820" s="131">
        <v>22789462.390000001</v>
      </c>
    </row>
    <row r="1821" spans="1:4" x14ac:dyDescent="0.25">
      <c r="A1821" s="6">
        <v>531306</v>
      </c>
      <c r="B1821" s="7" t="s">
        <v>101</v>
      </c>
      <c r="C1821" s="131">
        <v>611817188.21000004</v>
      </c>
      <c r="D1821" s="131">
        <v>507244962.95999998</v>
      </c>
    </row>
    <row r="1822" spans="1:4" x14ac:dyDescent="0.25">
      <c r="A1822" s="6">
        <v>531307</v>
      </c>
      <c r="B1822" s="7" t="s">
        <v>102</v>
      </c>
      <c r="C1822" s="131"/>
      <c r="D1822" s="131"/>
    </row>
    <row r="1823" spans="1:4" x14ac:dyDescent="0.25">
      <c r="A1823" s="6">
        <v>531308</v>
      </c>
      <c r="B1823" s="7" t="s">
        <v>103</v>
      </c>
      <c r="C1823" s="131">
        <v>192188373.27000001</v>
      </c>
      <c r="D1823" s="131">
        <v>164427783.75999999</v>
      </c>
    </row>
    <row r="1824" spans="1:4" x14ac:dyDescent="0.25">
      <c r="A1824" s="6">
        <v>531309</v>
      </c>
      <c r="B1824" s="7" t="s">
        <v>104</v>
      </c>
      <c r="C1824" s="131">
        <v>9579402.6999999993</v>
      </c>
      <c r="D1824" s="131">
        <v>5502549.0700000003</v>
      </c>
    </row>
    <row r="1825" spans="1:4" x14ac:dyDescent="0.25">
      <c r="A1825" s="6">
        <v>531310</v>
      </c>
      <c r="B1825" s="7" t="s">
        <v>105</v>
      </c>
      <c r="C1825" s="131"/>
      <c r="D1825" s="131"/>
    </row>
    <row r="1826" spans="1:4" x14ac:dyDescent="0.25">
      <c r="A1826" s="6">
        <v>531311</v>
      </c>
      <c r="B1826" s="7" t="s">
        <v>106</v>
      </c>
      <c r="C1826" s="131">
        <v>33451987.07</v>
      </c>
      <c r="D1826" s="131">
        <v>46551541.590000004</v>
      </c>
    </row>
    <row r="1827" spans="1:4" x14ac:dyDescent="0.25">
      <c r="A1827" s="6">
        <v>531312</v>
      </c>
      <c r="B1827" s="7" t="s">
        <v>107</v>
      </c>
      <c r="C1827" s="131"/>
      <c r="D1827" s="131"/>
    </row>
    <row r="1828" spans="1:4" x14ac:dyDescent="0.25">
      <c r="A1828" s="6">
        <v>531313</v>
      </c>
      <c r="B1828" s="7" t="s">
        <v>108</v>
      </c>
      <c r="C1828" s="131"/>
      <c r="D1828" s="131"/>
    </row>
    <row r="1829" spans="1:4" x14ac:dyDescent="0.25">
      <c r="A1829" s="6">
        <v>531314</v>
      </c>
      <c r="B1829" s="7" t="s">
        <v>109</v>
      </c>
      <c r="C1829" s="131"/>
      <c r="D1829" s="131"/>
    </row>
    <row r="1830" spans="1:4" ht="15.75" thickBot="1" x14ac:dyDescent="0.3">
      <c r="A1830" s="18">
        <v>531315</v>
      </c>
      <c r="B1830" s="19" t="s">
        <v>110</v>
      </c>
      <c r="C1830" s="131">
        <v>12005051</v>
      </c>
      <c r="D1830" s="131">
        <v>14092393.84</v>
      </c>
    </row>
    <row r="1831" spans="1:4" ht="15.75" thickBot="1" x14ac:dyDescent="0.3">
      <c r="A1831" s="8" t="s">
        <v>20</v>
      </c>
      <c r="B1831" s="9"/>
      <c r="C1831" s="196">
        <f>SUM(C1816:C1830)</f>
        <v>1242793470.6800001</v>
      </c>
      <c r="D1831" s="196">
        <f>SUM(D1816:D1830)</f>
        <v>1287657064.4399998</v>
      </c>
    </row>
    <row r="1832" spans="1:4" x14ac:dyDescent="0.25">
      <c r="A1832" s="11">
        <v>5314</v>
      </c>
      <c r="B1832" s="12" t="s">
        <v>426</v>
      </c>
      <c r="C1832" s="390"/>
      <c r="D1832" s="390"/>
    </row>
    <row r="1833" spans="1:4" x14ac:dyDescent="0.25">
      <c r="A1833" s="6">
        <v>531401</v>
      </c>
      <c r="B1833" s="7" t="s">
        <v>96</v>
      </c>
      <c r="C1833" s="131">
        <v>380973794.62</v>
      </c>
      <c r="D1833" s="131">
        <v>434284447.83999997</v>
      </c>
    </row>
    <row r="1834" spans="1:4" x14ac:dyDescent="0.25">
      <c r="A1834" s="6">
        <v>531402</v>
      </c>
      <c r="B1834" s="7" t="s">
        <v>97</v>
      </c>
      <c r="C1834" s="131"/>
      <c r="D1834" s="131"/>
    </row>
    <row r="1835" spans="1:4" x14ac:dyDescent="0.25">
      <c r="A1835" s="6">
        <v>531403</v>
      </c>
      <c r="B1835" s="7" t="s">
        <v>98</v>
      </c>
      <c r="C1835" s="131">
        <v>8792141.5</v>
      </c>
      <c r="D1835" s="131">
        <v>6868121.6699999999</v>
      </c>
    </row>
    <row r="1836" spans="1:4" x14ac:dyDescent="0.25">
      <c r="A1836" s="6">
        <v>531404</v>
      </c>
      <c r="B1836" s="7" t="s">
        <v>99</v>
      </c>
      <c r="C1836" s="131">
        <v>3408735.01</v>
      </c>
      <c r="D1836" s="131">
        <v>3408735.01</v>
      </c>
    </row>
    <row r="1837" spans="1:4" x14ac:dyDescent="0.25">
      <c r="A1837" s="6">
        <v>531405</v>
      </c>
      <c r="B1837" s="7" t="s">
        <v>100</v>
      </c>
      <c r="C1837" s="131">
        <v>22825585.129999999</v>
      </c>
      <c r="D1837" s="131">
        <v>28398228.449999999</v>
      </c>
    </row>
    <row r="1838" spans="1:4" x14ac:dyDescent="0.25">
      <c r="A1838" s="6">
        <v>531406</v>
      </c>
      <c r="B1838" s="7" t="s">
        <v>101</v>
      </c>
      <c r="C1838" s="131">
        <v>12554800.380000001</v>
      </c>
      <c r="D1838" s="131">
        <v>13419034.199999999</v>
      </c>
    </row>
    <row r="1839" spans="1:4" x14ac:dyDescent="0.25">
      <c r="A1839" s="6">
        <v>531407</v>
      </c>
      <c r="B1839" s="7" t="s">
        <v>102</v>
      </c>
      <c r="C1839" s="131"/>
      <c r="D1839" s="131"/>
    </row>
    <row r="1840" spans="1:4" x14ac:dyDescent="0.25">
      <c r="A1840" s="15">
        <v>531408</v>
      </c>
      <c r="B1840" s="16" t="s">
        <v>103</v>
      </c>
      <c r="C1840" s="131">
        <v>127786544.79000001</v>
      </c>
      <c r="D1840" s="131">
        <v>117966425.48999999</v>
      </c>
    </row>
    <row r="1841" spans="1:4" x14ac:dyDescent="0.25">
      <c r="A1841" s="6">
        <v>531409</v>
      </c>
      <c r="B1841" s="7" t="s">
        <v>104</v>
      </c>
      <c r="C1841" s="131">
        <v>7957572.0999999996</v>
      </c>
      <c r="D1841" s="131">
        <v>8816588.4399999995</v>
      </c>
    </row>
    <row r="1842" spans="1:4" x14ac:dyDescent="0.25">
      <c r="A1842" s="6">
        <v>531410</v>
      </c>
      <c r="B1842" s="7" t="s">
        <v>105</v>
      </c>
      <c r="C1842" s="131"/>
      <c r="D1842" s="131"/>
    </row>
    <row r="1843" spans="1:4" x14ac:dyDescent="0.25">
      <c r="A1843" s="6">
        <v>531411</v>
      </c>
      <c r="B1843" s="7" t="s">
        <v>106</v>
      </c>
      <c r="C1843" s="131">
        <v>18948199.640000001</v>
      </c>
      <c r="D1843" s="131">
        <v>18811979.780000001</v>
      </c>
    </row>
    <row r="1844" spans="1:4" x14ac:dyDescent="0.25">
      <c r="A1844" s="6">
        <v>531412</v>
      </c>
      <c r="B1844" s="7" t="s">
        <v>107</v>
      </c>
      <c r="C1844" s="131"/>
      <c r="D1844" s="131"/>
    </row>
    <row r="1845" spans="1:4" x14ac:dyDescent="0.25">
      <c r="A1845" s="6">
        <v>531413</v>
      </c>
      <c r="B1845" s="7" t="s">
        <v>108</v>
      </c>
      <c r="C1845" s="131"/>
      <c r="D1845" s="131"/>
    </row>
    <row r="1846" spans="1:4" x14ac:dyDescent="0.25">
      <c r="A1846" s="6">
        <v>531414</v>
      </c>
      <c r="B1846" s="7" t="s">
        <v>109</v>
      </c>
      <c r="C1846" s="131"/>
      <c r="D1846" s="131"/>
    </row>
    <row r="1847" spans="1:4" ht="15.75" thickBot="1" x14ac:dyDescent="0.3">
      <c r="A1847" s="18">
        <v>531415</v>
      </c>
      <c r="B1847" s="19" t="s">
        <v>110</v>
      </c>
      <c r="C1847" s="131">
        <v>8455436.0399999991</v>
      </c>
      <c r="D1847" s="131">
        <v>8455436.0399999991</v>
      </c>
    </row>
    <row r="1848" spans="1:4" ht="15.75" thickBot="1" x14ac:dyDescent="0.3">
      <c r="A1848" s="8" t="s">
        <v>20</v>
      </c>
      <c r="B1848" s="9"/>
      <c r="C1848" s="196">
        <f>SUM(C1833:C1847)</f>
        <v>591702809.20999992</v>
      </c>
      <c r="D1848" s="196">
        <f>SUM(D1833:D1847)</f>
        <v>640428996.91999996</v>
      </c>
    </row>
    <row r="1849" spans="1:4" x14ac:dyDescent="0.25">
      <c r="A1849" s="11">
        <v>5315</v>
      </c>
      <c r="B1849" s="12" t="s">
        <v>427</v>
      </c>
      <c r="C1849" s="390"/>
      <c r="D1849" s="390"/>
    </row>
    <row r="1850" spans="1:4" x14ac:dyDescent="0.25">
      <c r="A1850" s="6">
        <v>531501</v>
      </c>
      <c r="B1850" s="7" t="s">
        <v>96</v>
      </c>
      <c r="C1850" s="131"/>
      <c r="D1850" s="131"/>
    </row>
    <row r="1851" spans="1:4" x14ac:dyDescent="0.25">
      <c r="A1851" s="6">
        <v>531502</v>
      </c>
      <c r="B1851" s="7" t="s">
        <v>97</v>
      </c>
      <c r="C1851" s="131"/>
      <c r="D1851" s="131"/>
    </row>
    <row r="1852" spans="1:4" x14ac:dyDescent="0.25">
      <c r="A1852" s="6">
        <v>531503</v>
      </c>
      <c r="B1852" s="7" t="s">
        <v>98</v>
      </c>
      <c r="C1852" s="131"/>
      <c r="D1852" s="131"/>
    </row>
    <row r="1853" spans="1:4" x14ac:dyDescent="0.25">
      <c r="A1853" s="6">
        <v>531504</v>
      </c>
      <c r="B1853" s="7" t="s">
        <v>99</v>
      </c>
      <c r="C1853" s="131"/>
      <c r="D1853" s="131"/>
    </row>
    <row r="1854" spans="1:4" x14ac:dyDescent="0.25">
      <c r="A1854" s="6">
        <v>531505</v>
      </c>
      <c r="B1854" s="7" t="s">
        <v>100</v>
      </c>
      <c r="C1854" s="131"/>
      <c r="D1854" s="131"/>
    </row>
    <row r="1855" spans="1:4" x14ac:dyDescent="0.25">
      <c r="A1855" s="6">
        <v>531506</v>
      </c>
      <c r="B1855" s="7" t="s">
        <v>101</v>
      </c>
      <c r="C1855" s="131"/>
      <c r="D1855" s="131"/>
    </row>
    <row r="1856" spans="1:4" x14ac:dyDescent="0.25">
      <c r="A1856" s="6">
        <v>531507</v>
      </c>
      <c r="B1856" s="7" t="s">
        <v>102</v>
      </c>
      <c r="C1856" s="131"/>
      <c r="D1856" s="131"/>
    </row>
    <row r="1857" spans="1:4" x14ac:dyDescent="0.25">
      <c r="A1857" s="6">
        <v>531508</v>
      </c>
      <c r="B1857" s="7" t="s">
        <v>103</v>
      </c>
      <c r="C1857" s="131"/>
      <c r="D1857" s="131"/>
    </row>
    <row r="1858" spans="1:4" x14ac:dyDescent="0.25">
      <c r="A1858" s="6">
        <v>531509</v>
      </c>
      <c r="B1858" s="7" t="s">
        <v>104</v>
      </c>
      <c r="C1858" s="131"/>
      <c r="D1858" s="131"/>
    </row>
    <row r="1859" spans="1:4" x14ac:dyDescent="0.25">
      <c r="A1859" s="6">
        <v>531510</v>
      </c>
      <c r="B1859" s="7" t="s">
        <v>105</v>
      </c>
      <c r="C1859" s="131"/>
      <c r="D1859" s="131"/>
    </row>
    <row r="1860" spans="1:4" x14ac:dyDescent="0.25">
      <c r="A1860" s="6">
        <v>531511</v>
      </c>
      <c r="B1860" s="7" t="s">
        <v>106</v>
      </c>
      <c r="C1860" s="131"/>
      <c r="D1860" s="131"/>
    </row>
    <row r="1861" spans="1:4" x14ac:dyDescent="0.25">
      <c r="A1861" s="6">
        <v>531512</v>
      </c>
      <c r="B1861" s="7" t="s">
        <v>107</v>
      </c>
      <c r="C1861" s="131"/>
      <c r="D1861" s="131"/>
    </row>
    <row r="1862" spans="1:4" x14ac:dyDescent="0.25">
      <c r="A1862" s="6">
        <v>531513</v>
      </c>
      <c r="B1862" s="7" t="s">
        <v>108</v>
      </c>
      <c r="C1862" s="131"/>
      <c r="D1862" s="131"/>
    </row>
    <row r="1863" spans="1:4" x14ac:dyDescent="0.25">
      <c r="A1863" s="6">
        <v>531514</v>
      </c>
      <c r="B1863" s="7" t="s">
        <v>109</v>
      </c>
      <c r="C1863" s="131"/>
      <c r="D1863" s="131"/>
    </row>
    <row r="1864" spans="1:4" ht="15.75" thickBot="1" x14ac:dyDescent="0.3">
      <c r="A1864" s="18">
        <v>531515</v>
      </c>
      <c r="B1864" s="19" t="s">
        <v>110</v>
      </c>
      <c r="C1864" s="398"/>
      <c r="D1864" s="398"/>
    </row>
    <row r="1865" spans="1:4" ht="15.75" thickBot="1" x14ac:dyDescent="0.3">
      <c r="A1865" s="8" t="s">
        <v>20</v>
      </c>
      <c r="B1865" s="9"/>
      <c r="C1865" s="196">
        <f>SUM(C1850:C1864)</f>
        <v>0</v>
      </c>
      <c r="D1865" s="196">
        <f>SUM(D1850:D1864)</f>
        <v>0</v>
      </c>
    </row>
    <row r="1866" spans="1:4" x14ac:dyDescent="0.25">
      <c r="A1866" s="11">
        <v>5316</v>
      </c>
      <c r="B1866" s="12" t="s">
        <v>349</v>
      </c>
      <c r="C1866" s="390"/>
      <c r="D1866" s="390"/>
    </row>
    <row r="1867" spans="1:4" x14ac:dyDescent="0.25">
      <c r="A1867" s="6">
        <v>531601</v>
      </c>
      <c r="B1867" s="7" t="s">
        <v>350</v>
      </c>
      <c r="C1867" s="131">
        <v>57714435.939999998</v>
      </c>
      <c r="D1867" s="131">
        <v>56931858.119999997</v>
      </c>
    </row>
    <row r="1868" spans="1:4" x14ac:dyDescent="0.25">
      <c r="A1868" s="6">
        <v>531602</v>
      </c>
      <c r="B1868" s="7" t="s">
        <v>351</v>
      </c>
      <c r="C1868" s="131"/>
      <c r="D1868" s="131"/>
    </row>
    <row r="1869" spans="1:4" x14ac:dyDescent="0.25">
      <c r="A1869" s="6">
        <v>531603</v>
      </c>
      <c r="B1869" s="7" t="s">
        <v>352</v>
      </c>
      <c r="C1869" s="131">
        <v>59955.8</v>
      </c>
      <c r="D1869" s="131">
        <v>750</v>
      </c>
    </row>
    <row r="1870" spans="1:4" x14ac:dyDescent="0.25">
      <c r="A1870" s="6">
        <v>531604</v>
      </c>
      <c r="B1870" s="7" t="s">
        <v>354</v>
      </c>
      <c r="C1870" s="131">
        <v>1786278.67</v>
      </c>
      <c r="D1870" s="131">
        <v>15028493.310000001</v>
      </c>
    </row>
    <row r="1871" spans="1:4" x14ac:dyDescent="0.25">
      <c r="A1871" s="6">
        <v>531605</v>
      </c>
      <c r="B1871" s="7" t="s">
        <v>355</v>
      </c>
      <c r="C1871" s="131">
        <v>3111225.78</v>
      </c>
      <c r="D1871" s="131">
        <v>3046771.67</v>
      </c>
    </row>
    <row r="1872" spans="1:4" x14ac:dyDescent="0.25">
      <c r="A1872" s="6">
        <v>531606</v>
      </c>
      <c r="B1872" s="7" t="s">
        <v>356</v>
      </c>
      <c r="C1872" s="131">
        <v>17628218.170000002</v>
      </c>
      <c r="D1872" s="131">
        <v>19359948.300000001</v>
      </c>
    </row>
    <row r="1873" spans="1:4" x14ac:dyDescent="0.25">
      <c r="A1873" s="6">
        <v>531607</v>
      </c>
      <c r="B1873" s="7" t="s">
        <v>357</v>
      </c>
      <c r="C1873" s="131">
        <v>5186007.37</v>
      </c>
      <c r="D1873" s="131">
        <v>5324875.96</v>
      </c>
    </row>
    <row r="1874" spans="1:4" x14ac:dyDescent="0.25">
      <c r="A1874" s="6">
        <v>531608</v>
      </c>
      <c r="B1874" s="7" t="s">
        <v>358</v>
      </c>
      <c r="C1874" s="131">
        <v>161309.26999999999</v>
      </c>
      <c r="D1874" s="131">
        <v>1030668.5</v>
      </c>
    </row>
    <row r="1875" spans="1:4" x14ac:dyDescent="0.25">
      <c r="A1875" s="6">
        <v>531609</v>
      </c>
      <c r="B1875" s="7" t="s">
        <v>359</v>
      </c>
      <c r="C1875" s="131">
        <v>919367.72</v>
      </c>
      <c r="D1875" s="131">
        <v>40756805.530000001</v>
      </c>
    </row>
    <row r="1876" spans="1:4" x14ac:dyDescent="0.25">
      <c r="A1876" s="6">
        <v>531610</v>
      </c>
      <c r="B1876" s="7" t="s">
        <v>360</v>
      </c>
      <c r="C1876" s="131">
        <v>90872.2</v>
      </c>
      <c r="D1876" s="131">
        <v>491631.33</v>
      </c>
    </row>
    <row r="1877" spans="1:4" x14ac:dyDescent="0.25">
      <c r="A1877" s="6">
        <v>531611</v>
      </c>
      <c r="B1877" s="7" t="s">
        <v>361</v>
      </c>
      <c r="C1877" s="131">
        <v>3198464.73</v>
      </c>
      <c r="D1877" s="131">
        <v>2523098.48</v>
      </c>
    </row>
    <row r="1878" spans="1:4" x14ac:dyDescent="0.25">
      <c r="A1878" s="6">
        <v>531612</v>
      </c>
      <c r="B1878" s="7" t="s">
        <v>362</v>
      </c>
      <c r="C1878" s="131"/>
      <c r="D1878" s="131"/>
    </row>
    <row r="1879" spans="1:4" x14ac:dyDescent="0.25">
      <c r="A1879" s="6">
        <v>531613</v>
      </c>
      <c r="B1879" s="7" t="s">
        <v>363</v>
      </c>
      <c r="C1879" s="131"/>
      <c r="D1879" s="131"/>
    </row>
    <row r="1880" spans="1:4" x14ac:dyDescent="0.25">
      <c r="A1880" s="6">
        <v>531614</v>
      </c>
      <c r="B1880" s="7" t="s">
        <v>364</v>
      </c>
      <c r="C1880" s="131"/>
      <c r="D1880" s="131"/>
    </row>
    <row r="1881" spans="1:4" x14ac:dyDescent="0.25">
      <c r="A1881" s="6">
        <v>531615</v>
      </c>
      <c r="B1881" s="7" t="s">
        <v>365</v>
      </c>
      <c r="C1881" s="131">
        <v>5120188.72</v>
      </c>
      <c r="D1881" s="131">
        <v>2688027.4</v>
      </c>
    </row>
    <row r="1882" spans="1:4" x14ac:dyDescent="0.25">
      <c r="A1882" s="6">
        <v>531616</v>
      </c>
      <c r="B1882" s="7" t="s">
        <v>366</v>
      </c>
      <c r="C1882" s="131">
        <v>2363211.92</v>
      </c>
      <c r="D1882" s="131">
        <v>2575614.9500000002</v>
      </c>
    </row>
    <row r="1883" spans="1:4" x14ac:dyDescent="0.25">
      <c r="A1883" s="6">
        <v>531617</v>
      </c>
      <c r="B1883" s="7" t="s">
        <v>367</v>
      </c>
      <c r="C1883" s="131">
        <v>6108494.4800000004</v>
      </c>
      <c r="D1883" s="131">
        <v>9278679.5</v>
      </c>
    </row>
    <row r="1884" spans="1:4" x14ac:dyDescent="0.25">
      <c r="A1884" s="6">
        <v>531618</v>
      </c>
      <c r="B1884" s="7" t="s">
        <v>368</v>
      </c>
      <c r="C1884" s="131">
        <v>18000</v>
      </c>
      <c r="D1884" s="131"/>
    </row>
    <row r="1885" spans="1:4" x14ac:dyDescent="0.25">
      <c r="A1885" s="6">
        <v>531619</v>
      </c>
      <c r="B1885" s="7" t="s">
        <v>369</v>
      </c>
      <c r="C1885" s="131">
        <v>10202106.65</v>
      </c>
      <c r="D1885" s="131">
        <v>7741984.9299999997</v>
      </c>
    </row>
    <row r="1886" spans="1:4" x14ac:dyDescent="0.25">
      <c r="A1886" s="6">
        <v>531620</v>
      </c>
      <c r="B1886" s="7" t="s">
        <v>370</v>
      </c>
      <c r="C1886" s="131">
        <v>9877935.5500000007</v>
      </c>
      <c r="D1886" s="131">
        <v>20832260.41</v>
      </c>
    </row>
    <row r="1887" spans="1:4" x14ac:dyDescent="0.25">
      <c r="A1887" s="6">
        <v>531621</v>
      </c>
      <c r="B1887" s="7" t="s">
        <v>371</v>
      </c>
      <c r="C1887" s="131">
        <v>355659</v>
      </c>
      <c r="D1887" s="131">
        <v>21646.2</v>
      </c>
    </row>
    <row r="1888" spans="1:4" x14ac:dyDescent="0.25">
      <c r="A1888" s="6">
        <v>531622</v>
      </c>
      <c r="B1888" s="7" t="s">
        <v>372</v>
      </c>
      <c r="C1888" s="131">
        <v>72000</v>
      </c>
      <c r="D1888" s="131">
        <v>383000</v>
      </c>
    </row>
    <row r="1889" spans="1:4" x14ac:dyDescent="0.25">
      <c r="A1889" s="6">
        <v>531623</v>
      </c>
      <c r="B1889" s="7" t="s">
        <v>373</v>
      </c>
      <c r="C1889" s="131">
        <v>396855.3</v>
      </c>
      <c r="D1889" s="131">
        <v>245315.54</v>
      </c>
    </row>
    <row r="1890" spans="1:4" x14ac:dyDescent="0.25">
      <c r="A1890" s="6">
        <v>531624</v>
      </c>
      <c r="B1890" s="7" t="s">
        <v>374</v>
      </c>
      <c r="C1890" s="131">
        <v>6666561.4400000004</v>
      </c>
      <c r="D1890" s="131">
        <v>5282787.0599999996</v>
      </c>
    </row>
    <row r="1891" spans="1:4" x14ac:dyDescent="0.25">
      <c r="A1891" s="6">
        <v>531625</v>
      </c>
      <c r="B1891" s="7" t="s">
        <v>375</v>
      </c>
      <c r="C1891" s="131">
        <v>2745079.99</v>
      </c>
      <c r="D1891" s="131">
        <v>2053439.52</v>
      </c>
    </row>
    <row r="1892" spans="1:4" x14ac:dyDescent="0.25">
      <c r="A1892" s="6">
        <v>531626</v>
      </c>
      <c r="B1892" s="7" t="s">
        <v>376</v>
      </c>
      <c r="C1892" s="131">
        <v>692055.25</v>
      </c>
      <c r="D1892" s="131">
        <v>287113.5</v>
      </c>
    </row>
    <row r="1893" spans="1:4" x14ac:dyDescent="0.25">
      <c r="A1893" s="6">
        <v>531627</v>
      </c>
      <c r="B1893" s="7" t="s">
        <v>377</v>
      </c>
      <c r="C1893" s="131">
        <v>25739.48</v>
      </c>
      <c r="D1893" s="131">
        <v>61059.74</v>
      </c>
    </row>
    <row r="1894" spans="1:4" x14ac:dyDescent="0.25">
      <c r="A1894" s="6">
        <v>531628</v>
      </c>
      <c r="B1894" s="7" t="s">
        <v>378</v>
      </c>
      <c r="C1894" s="131"/>
      <c r="D1894" s="131">
        <v>2927612.1</v>
      </c>
    </row>
    <row r="1895" spans="1:4" x14ac:dyDescent="0.25">
      <c r="A1895" s="6">
        <v>531629</v>
      </c>
      <c r="B1895" s="7" t="s">
        <v>379</v>
      </c>
      <c r="C1895" s="131"/>
      <c r="D1895" s="131"/>
    </row>
    <row r="1896" spans="1:4" x14ac:dyDescent="0.25">
      <c r="A1896" s="6">
        <v>531630</v>
      </c>
      <c r="B1896" s="7" t="s">
        <v>380</v>
      </c>
      <c r="C1896" s="131">
        <v>35117.5</v>
      </c>
      <c r="D1896" s="131"/>
    </row>
    <row r="1897" spans="1:4" x14ac:dyDescent="0.25">
      <c r="A1897" s="6">
        <v>531631</v>
      </c>
      <c r="B1897" s="7" t="s">
        <v>381</v>
      </c>
      <c r="C1897" s="131">
        <v>21938156.449999999</v>
      </c>
      <c r="D1897" s="131">
        <v>16725191.07</v>
      </c>
    </row>
    <row r="1898" spans="1:4" x14ac:dyDescent="0.25">
      <c r="A1898" s="6">
        <v>531632</v>
      </c>
      <c r="B1898" s="7" t="s">
        <v>382</v>
      </c>
      <c r="C1898" s="131"/>
      <c r="D1898" s="131"/>
    </row>
    <row r="1899" spans="1:4" x14ac:dyDescent="0.25">
      <c r="A1899" s="6">
        <v>531633</v>
      </c>
      <c r="B1899" s="7" t="s">
        <v>383</v>
      </c>
      <c r="C1899" s="131">
        <v>486566</v>
      </c>
      <c r="D1899" s="131">
        <v>457810</v>
      </c>
    </row>
    <row r="1900" spans="1:4" x14ac:dyDescent="0.25">
      <c r="A1900" s="6">
        <v>531634</v>
      </c>
      <c r="B1900" s="7" t="s">
        <v>384</v>
      </c>
      <c r="C1900" s="131">
        <v>365077.44</v>
      </c>
      <c r="D1900" s="131">
        <v>1544773.7</v>
      </c>
    </row>
    <row r="1901" spans="1:4" x14ac:dyDescent="0.25">
      <c r="A1901" s="6">
        <v>531635</v>
      </c>
      <c r="B1901" s="7" t="s">
        <v>385</v>
      </c>
      <c r="C1901" s="131">
        <v>65277.26</v>
      </c>
      <c r="D1901" s="131">
        <v>55273.279999999999</v>
      </c>
    </row>
    <row r="1902" spans="1:4" x14ac:dyDescent="0.25">
      <c r="A1902" s="6">
        <v>531636</v>
      </c>
      <c r="B1902" s="7" t="s">
        <v>386</v>
      </c>
      <c r="C1902" s="131">
        <v>2033333.34</v>
      </c>
      <c r="D1902" s="131">
        <v>93333.33</v>
      </c>
    </row>
    <row r="1903" spans="1:4" x14ac:dyDescent="0.25">
      <c r="A1903" s="6">
        <v>531637</v>
      </c>
      <c r="B1903" s="7" t="s">
        <v>387</v>
      </c>
      <c r="C1903" s="131"/>
      <c r="D1903" s="131">
        <v>73881.66</v>
      </c>
    </row>
    <row r="1904" spans="1:4" x14ac:dyDescent="0.25">
      <c r="A1904" s="6">
        <v>531638</v>
      </c>
      <c r="B1904" s="7" t="s">
        <v>416</v>
      </c>
      <c r="C1904" s="131">
        <v>17738947.010000002</v>
      </c>
      <c r="D1904" s="131">
        <v>7498632.4500000002</v>
      </c>
    </row>
    <row r="1905" spans="1:4" x14ac:dyDescent="0.25">
      <c r="A1905" s="6">
        <v>531639</v>
      </c>
      <c r="B1905" s="7" t="s">
        <v>389</v>
      </c>
      <c r="C1905" s="131">
        <v>1657599.23</v>
      </c>
      <c r="D1905" s="131">
        <v>1818182.26</v>
      </c>
    </row>
    <row r="1906" spans="1:4" x14ac:dyDescent="0.25">
      <c r="A1906" s="6">
        <v>531640</v>
      </c>
      <c r="B1906" s="7" t="s">
        <v>390</v>
      </c>
      <c r="C1906" s="131"/>
      <c r="D1906" s="131"/>
    </row>
    <row r="1907" spans="1:4" x14ac:dyDescent="0.25">
      <c r="A1907" s="6">
        <v>531641</v>
      </c>
      <c r="B1907" s="7" t="s">
        <v>391</v>
      </c>
      <c r="C1907" s="131">
        <v>112653.4</v>
      </c>
      <c r="D1907" s="131">
        <v>79758</v>
      </c>
    </row>
    <row r="1908" spans="1:4" x14ac:dyDescent="0.25">
      <c r="A1908" s="6">
        <v>531642</v>
      </c>
      <c r="B1908" s="7" t="s">
        <v>169</v>
      </c>
      <c r="C1908" s="131"/>
      <c r="D1908" s="131"/>
    </row>
    <row r="1909" spans="1:4" x14ac:dyDescent="0.25">
      <c r="A1909" s="6">
        <v>531643</v>
      </c>
      <c r="B1909" s="7" t="s">
        <v>161</v>
      </c>
      <c r="C1909" s="131">
        <v>672958.4</v>
      </c>
      <c r="D1909" s="131">
        <v>687390.48</v>
      </c>
    </row>
    <row r="1910" spans="1:4" x14ac:dyDescent="0.25">
      <c r="A1910" s="6">
        <v>531644</v>
      </c>
      <c r="B1910" s="7" t="s">
        <v>171</v>
      </c>
      <c r="C1910" s="131">
        <v>4420745.63</v>
      </c>
      <c r="D1910" s="131">
        <v>4652271.18</v>
      </c>
    </row>
    <row r="1911" spans="1:4" x14ac:dyDescent="0.25">
      <c r="A1911" s="6">
        <v>531645</v>
      </c>
      <c r="B1911" s="7" t="s">
        <v>172</v>
      </c>
      <c r="C1911" s="131">
        <v>427122.24</v>
      </c>
      <c r="D1911" s="131">
        <v>446255.88</v>
      </c>
    </row>
    <row r="1912" spans="1:4" x14ac:dyDescent="0.25">
      <c r="A1912" s="6">
        <v>531646</v>
      </c>
      <c r="B1912" s="7" t="s">
        <v>173</v>
      </c>
      <c r="C1912" s="131">
        <v>3592622</v>
      </c>
      <c r="D1912" s="131">
        <v>3422856.35</v>
      </c>
    </row>
    <row r="1913" spans="1:4" x14ac:dyDescent="0.25">
      <c r="A1913" s="6">
        <v>531647</v>
      </c>
      <c r="B1913" s="7" t="s">
        <v>392</v>
      </c>
      <c r="C1913" s="131">
        <v>56713.35</v>
      </c>
      <c r="D1913" s="131">
        <v>77509.8</v>
      </c>
    </row>
    <row r="1914" spans="1:4" x14ac:dyDescent="0.25">
      <c r="A1914" s="6">
        <v>531648</v>
      </c>
      <c r="B1914" s="7" t="s">
        <v>393</v>
      </c>
      <c r="C1914" s="131">
        <v>2737171.51</v>
      </c>
      <c r="D1914" s="131">
        <v>2160204.33</v>
      </c>
    </row>
    <row r="1915" spans="1:4" ht="15.75" thickBot="1" x14ac:dyDescent="0.3">
      <c r="A1915" s="6">
        <v>531660</v>
      </c>
      <c r="B1915" s="7" t="s">
        <v>40</v>
      </c>
      <c r="C1915" s="131">
        <v>46517765.369999997</v>
      </c>
      <c r="D1915" s="131">
        <v>37844517.380000003</v>
      </c>
    </row>
    <row r="1916" spans="1:4" x14ac:dyDescent="0.25">
      <c r="A1916" s="21" t="s">
        <v>20</v>
      </c>
      <c r="B1916" s="22"/>
      <c r="C1916" s="394">
        <f>SUM(C1867:C1915)</f>
        <v>237357849.55999994</v>
      </c>
      <c r="D1916" s="394">
        <f>SUM(D1867:D1915)</f>
        <v>276511283.19999999</v>
      </c>
    </row>
    <row r="1917" spans="1:4" x14ac:dyDescent="0.25">
      <c r="A1917" s="36">
        <v>5317</v>
      </c>
      <c r="B1917" s="37" t="s">
        <v>284</v>
      </c>
      <c r="C1917" s="401"/>
      <c r="D1917" s="401"/>
    </row>
    <row r="1918" spans="1:4" ht="15.75" thickBot="1" x14ac:dyDescent="0.3">
      <c r="A1918" s="52">
        <v>531701</v>
      </c>
      <c r="B1918" s="53" t="s">
        <v>294</v>
      </c>
      <c r="C1918" s="131">
        <v>29376548</v>
      </c>
      <c r="D1918" s="131">
        <v>25956209.239999998</v>
      </c>
    </row>
    <row r="1919" spans="1:4" ht="15.75" thickBot="1" x14ac:dyDescent="0.3">
      <c r="A1919" s="8" t="s">
        <v>20</v>
      </c>
      <c r="B1919" s="9"/>
      <c r="C1919" s="196">
        <f>SUM(C1918:C1918)</f>
        <v>29376548</v>
      </c>
      <c r="D1919" s="196">
        <f>SUM(D1918:D1918)</f>
        <v>25956209.239999998</v>
      </c>
    </row>
    <row r="1920" spans="1:4" x14ac:dyDescent="0.25">
      <c r="A1920" s="11">
        <v>54</v>
      </c>
      <c r="B1920" s="12" t="s">
        <v>428</v>
      </c>
      <c r="C1920" s="390"/>
      <c r="D1920" s="390"/>
    </row>
    <row r="1921" spans="1:4" x14ac:dyDescent="0.25">
      <c r="A1921" s="3">
        <v>5401</v>
      </c>
      <c r="B1921" s="4" t="s">
        <v>429</v>
      </c>
      <c r="C1921" s="131"/>
      <c r="D1921" s="131"/>
    </row>
    <row r="1922" spans="1:4" x14ac:dyDescent="0.25">
      <c r="A1922" s="6">
        <v>540101</v>
      </c>
      <c r="B1922" s="7" t="s">
        <v>96</v>
      </c>
      <c r="C1922" s="131"/>
      <c r="D1922" s="131"/>
    </row>
    <row r="1923" spans="1:4" x14ac:dyDescent="0.25">
      <c r="A1923" s="6">
        <v>540102</v>
      </c>
      <c r="B1923" s="7" t="s">
        <v>97</v>
      </c>
      <c r="C1923" s="131"/>
      <c r="D1923" s="131"/>
    </row>
    <row r="1924" spans="1:4" x14ac:dyDescent="0.25">
      <c r="A1924" s="6">
        <v>540103</v>
      </c>
      <c r="B1924" s="7" t="s">
        <v>98</v>
      </c>
      <c r="C1924" s="131"/>
      <c r="D1924" s="131"/>
    </row>
    <row r="1925" spans="1:4" x14ac:dyDescent="0.25">
      <c r="A1925" s="6">
        <v>540104</v>
      </c>
      <c r="B1925" s="7" t="s">
        <v>99</v>
      </c>
      <c r="C1925" s="131"/>
      <c r="D1925" s="131"/>
    </row>
    <row r="1926" spans="1:4" x14ac:dyDescent="0.25">
      <c r="A1926" s="6">
        <v>540105</v>
      </c>
      <c r="B1926" s="7" t="s">
        <v>100</v>
      </c>
      <c r="C1926" s="131"/>
      <c r="D1926" s="131"/>
    </row>
    <row r="1927" spans="1:4" x14ac:dyDescent="0.25">
      <c r="A1927" s="6">
        <v>540106</v>
      </c>
      <c r="B1927" s="7" t="s">
        <v>101</v>
      </c>
      <c r="C1927" s="131"/>
      <c r="D1927" s="131"/>
    </row>
    <row r="1928" spans="1:4" x14ac:dyDescent="0.25">
      <c r="A1928" s="6">
        <v>540107</v>
      </c>
      <c r="B1928" s="7" t="s">
        <v>102</v>
      </c>
      <c r="C1928" s="131"/>
      <c r="D1928" s="131"/>
    </row>
    <row r="1929" spans="1:4" x14ac:dyDescent="0.25">
      <c r="A1929" s="6">
        <v>540108</v>
      </c>
      <c r="B1929" s="7" t="s">
        <v>103</v>
      </c>
      <c r="C1929" s="131"/>
      <c r="D1929" s="131"/>
    </row>
    <row r="1930" spans="1:4" x14ac:dyDescent="0.25">
      <c r="A1930" s="6">
        <v>540109</v>
      </c>
      <c r="B1930" s="7" t="s">
        <v>104</v>
      </c>
      <c r="C1930" s="131"/>
      <c r="D1930" s="131"/>
    </row>
    <row r="1931" spans="1:4" x14ac:dyDescent="0.25">
      <c r="A1931" s="6">
        <v>540110</v>
      </c>
      <c r="B1931" s="7" t="s">
        <v>105</v>
      </c>
      <c r="C1931" s="131"/>
      <c r="D1931" s="131"/>
    </row>
    <row r="1932" spans="1:4" x14ac:dyDescent="0.25">
      <c r="A1932" s="6">
        <v>540111</v>
      </c>
      <c r="B1932" s="7" t="s">
        <v>106</v>
      </c>
      <c r="C1932" s="131"/>
      <c r="D1932" s="131"/>
    </row>
    <row r="1933" spans="1:4" x14ac:dyDescent="0.25">
      <c r="A1933" s="6">
        <v>540112</v>
      </c>
      <c r="B1933" s="7" t="s">
        <v>107</v>
      </c>
      <c r="C1933" s="131"/>
      <c r="D1933" s="131"/>
    </row>
    <row r="1934" spans="1:4" x14ac:dyDescent="0.25">
      <c r="A1934" s="6">
        <v>540113</v>
      </c>
      <c r="B1934" s="7" t="s">
        <v>108</v>
      </c>
      <c r="C1934" s="131"/>
      <c r="D1934" s="131"/>
    </row>
    <row r="1935" spans="1:4" x14ac:dyDescent="0.25">
      <c r="A1935" s="6">
        <v>540114</v>
      </c>
      <c r="B1935" s="7" t="s">
        <v>109</v>
      </c>
      <c r="C1935" s="131"/>
      <c r="D1935" s="131"/>
    </row>
    <row r="1936" spans="1:4" ht="15.75" thickBot="1" x14ac:dyDescent="0.3">
      <c r="A1936" s="18">
        <v>540115</v>
      </c>
      <c r="B1936" s="19" t="s">
        <v>110</v>
      </c>
      <c r="C1936" s="398"/>
      <c r="D1936" s="398"/>
    </row>
    <row r="1937" spans="1:4" ht="15.75" thickBot="1" x14ac:dyDescent="0.3">
      <c r="A1937" s="8" t="s">
        <v>20</v>
      </c>
      <c r="B1937" s="9"/>
      <c r="C1937" s="196">
        <f>SUM(C1922:C1936)</f>
        <v>0</v>
      </c>
      <c r="D1937" s="196">
        <f>SUM(D1922:D1936)</f>
        <v>0</v>
      </c>
    </row>
    <row r="1938" spans="1:4" x14ac:dyDescent="0.25">
      <c r="A1938" s="11">
        <v>5402</v>
      </c>
      <c r="B1938" s="12" t="s">
        <v>430</v>
      </c>
      <c r="C1938" s="390"/>
      <c r="D1938" s="390"/>
    </row>
    <row r="1939" spans="1:4" x14ac:dyDescent="0.25">
      <c r="A1939" s="6">
        <v>540201</v>
      </c>
      <c r="B1939" s="7" t="s">
        <v>96</v>
      </c>
      <c r="C1939" s="131"/>
      <c r="D1939" s="131"/>
    </row>
    <row r="1940" spans="1:4" x14ac:dyDescent="0.25">
      <c r="A1940" s="6">
        <v>540202</v>
      </c>
      <c r="B1940" s="7" t="s">
        <v>97</v>
      </c>
      <c r="C1940" s="131"/>
      <c r="D1940" s="131"/>
    </row>
    <row r="1941" spans="1:4" x14ac:dyDescent="0.25">
      <c r="A1941" s="6">
        <v>540203</v>
      </c>
      <c r="B1941" s="7" t="s">
        <v>98</v>
      </c>
      <c r="C1941" s="131"/>
      <c r="D1941" s="131"/>
    </row>
    <row r="1942" spans="1:4" x14ac:dyDescent="0.25">
      <c r="A1942" s="6">
        <v>540204</v>
      </c>
      <c r="B1942" s="7" t="s">
        <v>99</v>
      </c>
      <c r="C1942" s="131"/>
      <c r="D1942" s="131"/>
    </row>
    <row r="1943" spans="1:4" x14ac:dyDescent="0.25">
      <c r="A1943" s="6">
        <v>540205</v>
      </c>
      <c r="B1943" s="7" t="s">
        <v>100</v>
      </c>
      <c r="C1943" s="131"/>
      <c r="D1943" s="131"/>
    </row>
    <row r="1944" spans="1:4" x14ac:dyDescent="0.25">
      <c r="A1944" s="6">
        <v>540206</v>
      </c>
      <c r="B1944" s="7" t="s">
        <v>101</v>
      </c>
      <c r="C1944" s="131"/>
      <c r="D1944" s="131"/>
    </row>
    <row r="1945" spans="1:4" x14ac:dyDescent="0.25">
      <c r="A1945" s="6">
        <v>540207</v>
      </c>
      <c r="B1945" s="7" t="s">
        <v>102</v>
      </c>
      <c r="C1945" s="131"/>
      <c r="D1945" s="131"/>
    </row>
    <row r="1946" spans="1:4" x14ac:dyDescent="0.25">
      <c r="A1946" s="6">
        <v>540208</v>
      </c>
      <c r="B1946" s="7" t="s">
        <v>103</v>
      </c>
      <c r="C1946" s="131"/>
      <c r="D1946" s="131"/>
    </row>
    <row r="1947" spans="1:4" x14ac:dyDescent="0.25">
      <c r="A1947" s="6">
        <v>540209</v>
      </c>
      <c r="B1947" s="7" t="s">
        <v>104</v>
      </c>
      <c r="C1947" s="131"/>
      <c r="D1947" s="131"/>
    </row>
    <row r="1948" spans="1:4" x14ac:dyDescent="0.25">
      <c r="A1948" s="6">
        <v>540210</v>
      </c>
      <c r="B1948" s="7" t="s">
        <v>105</v>
      </c>
      <c r="C1948" s="131"/>
      <c r="D1948" s="131"/>
    </row>
    <row r="1949" spans="1:4" x14ac:dyDescent="0.25">
      <c r="A1949" s="6">
        <v>540211</v>
      </c>
      <c r="B1949" s="7" t="s">
        <v>106</v>
      </c>
      <c r="C1949" s="131"/>
      <c r="D1949" s="131"/>
    </row>
    <row r="1950" spans="1:4" x14ac:dyDescent="0.25">
      <c r="A1950" s="6">
        <v>540212</v>
      </c>
      <c r="B1950" s="7" t="s">
        <v>107</v>
      </c>
      <c r="C1950" s="131"/>
      <c r="D1950" s="131"/>
    </row>
    <row r="1951" spans="1:4" x14ac:dyDescent="0.25">
      <c r="A1951" s="6">
        <v>540213</v>
      </c>
      <c r="B1951" s="7" t="s">
        <v>108</v>
      </c>
      <c r="C1951" s="131"/>
      <c r="D1951" s="131"/>
    </row>
    <row r="1952" spans="1:4" x14ac:dyDescent="0.25">
      <c r="A1952" s="6">
        <v>540214</v>
      </c>
      <c r="B1952" s="7" t="s">
        <v>109</v>
      </c>
      <c r="C1952" s="131"/>
      <c r="D1952" s="131"/>
    </row>
    <row r="1953" spans="1:4" ht="15.75" thickBot="1" x14ac:dyDescent="0.3">
      <c r="A1953" s="18">
        <v>540215</v>
      </c>
      <c r="B1953" s="19" t="s">
        <v>110</v>
      </c>
      <c r="C1953" s="398"/>
      <c r="D1953" s="398"/>
    </row>
    <row r="1954" spans="1:4" ht="15.75" thickBot="1" x14ac:dyDescent="0.3">
      <c r="A1954" s="8" t="s">
        <v>20</v>
      </c>
      <c r="B1954" s="9"/>
      <c r="C1954" s="196">
        <f>SUM(C1939:C1953)</f>
        <v>0</v>
      </c>
      <c r="D1954" s="196">
        <f>SUM(D1939:D1953)</f>
        <v>0</v>
      </c>
    </row>
    <row r="1955" spans="1:4" x14ac:dyDescent="0.25">
      <c r="A1955" s="11">
        <v>5403</v>
      </c>
      <c r="B1955" s="12" t="s">
        <v>431</v>
      </c>
      <c r="C1955" s="390"/>
      <c r="D1955" s="390"/>
    </row>
    <row r="1956" spans="1:4" x14ac:dyDescent="0.25">
      <c r="A1956" s="6">
        <v>540301</v>
      </c>
      <c r="B1956" s="7" t="s">
        <v>96</v>
      </c>
      <c r="C1956" s="131"/>
      <c r="D1956" s="131"/>
    </row>
    <row r="1957" spans="1:4" x14ac:dyDescent="0.25">
      <c r="A1957" s="6">
        <v>540302</v>
      </c>
      <c r="B1957" s="7" t="s">
        <v>97</v>
      </c>
      <c r="C1957" s="131"/>
      <c r="D1957" s="131"/>
    </row>
    <row r="1958" spans="1:4" x14ac:dyDescent="0.25">
      <c r="A1958" s="6">
        <v>540303</v>
      </c>
      <c r="B1958" s="7" t="s">
        <v>98</v>
      </c>
      <c r="C1958" s="131"/>
      <c r="D1958" s="131"/>
    </row>
    <row r="1959" spans="1:4" x14ac:dyDescent="0.25">
      <c r="A1959" s="6">
        <v>540304</v>
      </c>
      <c r="B1959" s="7" t="s">
        <v>99</v>
      </c>
      <c r="C1959" s="131"/>
      <c r="D1959" s="131"/>
    </row>
    <row r="1960" spans="1:4" x14ac:dyDescent="0.25">
      <c r="A1960" s="6">
        <v>540305</v>
      </c>
      <c r="B1960" s="7" t="s">
        <v>100</v>
      </c>
      <c r="C1960" s="131"/>
      <c r="D1960" s="131"/>
    </row>
    <row r="1961" spans="1:4" x14ac:dyDescent="0.25">
      <c r="A1961" s="6">
        <v>540306</v>
      </c>
      <c r="B1961" s="7" t="s">
        <v>101</v>
      </c>
      <c r="C1961" s="131"/>
      <c r="D1961" s="131"/>
    </row>
    <row r="1962" spans="1:4" x14ac:dyDescent="0.25">
      <c r="A1962" s="6">
        <v>540307</v>
      </c>
      <c r="B1962" s="7" t="s">
        <v>102</v>
      </c>
      <c r="C1962" s="131"/>
      <c r="D1962" s="131"/>
    </row>
    <row r="1963" spans="1:4" x14ac:dyDescent="0.25">
      <c r="A1963" s="15">
        <v>540308</v>
      </c>
      <c r="B1963" s="16" t="s">
        <v>103</v>
      </c>
      <c r="C1963" s="392"/>
      <c r="D1963" s="392"/>
    </row>
    <row r="1964" spans="1:4" x14ac:dyDescent="0.25">
      <c r="A1964" s="6">
        <v>540309</v>
      </c>
      <c r="B1964" s="7" t="s">
        <v>104</v>
      </c>
      <c r="C1964" s="131"/>
      <c r="D1964" s="131"/>
    </row>
    <row r="1965" spans="1:4" x14ac:dyDescent="0.25">
      <c r="A1965" s="6">
        <v>540310</v>
      </c>
      <c r="B1965" s="7" t="s">
        <v>105</v>
      </c>
      <c r="C1965" s="131"/>
      <c r="D1965" s="131"/>
    </row>
    <row r="1966" spans="1:4" x14ac:dyDescent="0.25">
      <c r="A1966" s="6">
        <v>540311</v>
      </c>
      <c r="B1966" s="7" t="s">
        <v>106</v>
      </c>
      <c r="C1966" s="131"/>
      <c r="D1966" s="131"/>
    </row>
    <row r="1967" spans="1:4" x14ac:dyDescent="0.25">
      <c r="A1967" s="6">
        <v>540312</v>
      </c>
      <c r="B1967" s="7" t="s">
        <v>107</v>
      </c>
      <c r="C1967" s="131"/>
      <c r="D1967" s="131"/>
    </row>
    <row r="1968" spans="1:4" x14ac:dyDescent="0.25">
      <c r="A1968" s="6">
        <v>540313</v>
      </c>
      <c r="B1968" s="7" t="s">
        <v>108</v>
      </c>
      <c r="C1968" s="131"/>
      <c r="D1968" s="131"/>
    </row>
    <row r="1969" spans="1:4" x14ac:dyDescent="0.25">
      <c r="A1969" s="6">
        <v>540314</v>
      </c>
      <c r="B1969" s="7" t="s">
        <v>109</v>
      </c>
      <c r="C1969" s="131"/>
      <c r="D1969" s="131"/>
    </row>
    <row r="1970" spans="1:4" ht="15.75" thickBot="1" x14ac:dyDescent="0.3">
      <c r="A1970" s="18">
        <v>540315</v>
      </c>
      <c r="B1970" s="19" t="s">
        <v>110</v>
      </c>
      <c r="C1970" s="398"/>
      <c r="D1970" s="398"/>
    </row>
    <row r="1971" spans="1:4" ht="15.75" thickBot="1" x14ac:dyDescent="0.3">
      <c r="A1971" s="8" t="s">
        <v>20</v>
      </c>
      <c r="B1971" s="9"/>
      <c r="C1971" s="196">
        <f>SUM(C1956:C1970)</f>
        <v>0</v>
      </c>
      <c r="D1971" s="196">
        <f>SUM(D1956:D1970)</f>
        <v>0</v>
      </c>
    </row>
    <row r="1972" spans="1:4" x14ac:dyDescent="0.25">
      <c r="A1972" s="11">
        <v>5404</v>
      </c>
      <c r="B1972" s="12" t="s">
        <v>327</v>
      </c>
      <c r="C1972" s="390"/>
      <c r="D1972" s="390"/>
    </row>
    <row r="1973" spans="1:4" x14ac:dyDescent="0.25">
      <c r="A1973" s="6">
        <v>540401</v>
      </c>
      <c r="B1973" s="7" t="s">
        <v>96</v>
      </c>
      <c r="C1973" s="131"/>
      <c r="D1973" s="131"/>
    </row>
    <row r="1974" spans="1:4" x14ac:dyDescent="0.25">
      <c r="A1974" s="6">
        <v>540402</v>
      </c>
      <c r="B1974" s="7" t="s">
        <v>97</v>
      </c>
      <c r="C1974" s="131"/>
      <c r="D1974" s="131"/>
    </row>
    <row r="1975" spans="1:4" x14ac:dyDescent="0.25">
      <c r="A1975" s="6">
        <v>540403</v>
      </c>
      <c r="B1975" s="7" t="s">
        <v>98</v>
      </c>
      <c r="C1975" s="131"/>
      <c r="D1975" s="131"/>
    </row>
    <row r="1976" spans="1:4" x14ac:dyDescent="0.25">
      <c r="A1976" s="6">
        <v>540404</v>
      </c>
      <c r="B1976" s="7" t="s">
        <v>99</v>
      </c>
      <c r="C1976" s="131"/>
      <c r="D1976" s="131"/>
    </row>
    <row r="1977" spans="1:4" x14ac:dyDescent="0.25">
      <c r="A1977" s="6">
        <v>540405</v>
      </c>
      <c r="B1977" s="7" t="s">
        <v>100</v>
      </c>
      <c r="C1977" s="131"/>
      <c r="D1977" s="131"/>
    </row>
    <row r="1978" spans="1:4" x14ac:dyDescent="0.25">
      <c r="A1978" s="6">
        <v>540406</v>
      </c>
      <c r="B1978" s="7" t="s">
        <v>101</v>
      </c>
      <c r="C1978" s="131"/>
      <c r="D1978" s="131"/>
    </row>
    <row r="1979" spans="1:4" x14ac:dyDescent="0.25">
      <c r="A1979" s="6">
        <v>540407</v>
      </c>
      <c r="B1979" s="7" t="s">
        <v>102</v>
      </c>
      <c r="C1979" s="131"/>
      <c r="D1979" s="131"/>
    </row>
    <row r="1980" spans="1:4" x14ac:dyDescent="0.25">
      <c r="A1980" s="6">
        <v>540408</v>
      </c>
      <c r="B1980" s="7" t="s">
        <v>103</v>
      </c>
      <c r="C1980" s="131"/>
      <c r="D1980" s="131"/>
    </row>
    <row r="1981" spans="1:4" x14ac:dyDescent="0.25">
      <c r="A1981" s="6">
        <v>540409</v>
      </c>
      <c r="B1981" s="7" t="s">
        <v>104</v>
      </c>
      <c r="C1981" s="131"/>
      <c r="D1981" s="131"/>
    </row>
    <row r="1982" spans="1:4" x14ac:dyDescent="0.25">
      <c r="A1982" s="6">
        <v>540410</v>
      </c>
      <c r="B1982" s="7" t="s">
        <v>105</v>
      </c>
      <c r="C1982" s="131"/>
      <c r="D1982" s="131"/>
    </row>
    <row r="1983" spans="1:4" x14ac:dyDescent="0.25">
      <c r="A1983" s="6">
        <v>540411</v>
      </c>
      <c r="B1983" s="7" t="s">
        <v>106</v>
      </c>
      <c r="C1983" s="131"/>
      <c r="D1983" s="131"/>
    </row>
    <row r="1984" spans="1:4" x14ac:dyDescent="0.25">
      <c r="A1984" s="6">
        <v>540412</v>
      </c>
      <c r="B1984" s="7" t="s">
        <v>107</v>
      </c>
      <c r="C1984" s="131"/>
      <c r="D1984" s="131"/>
    </row>
    <row r="1985" spans="1:4" x14ac:dyDescent="0.25">
      <c r="A1985" s="6">
        <v>540413</v>
      </c>
      <c r="B1985" s="7" t="s">
        <v>108</v>
      </c>
      <c r="C1985" s="131"/>
      <c r="D1985" s="131"/>
    </row>
    <row r="1986" spans="1:4" x14ac:dyDescent="0.25">
      <c r="A1986" s="6">
        <v>540414</v>
      </c>
      <c r="B1986" s="7" t="s">
        <v>109</v>
      </c>
      <c r="C1986" s="131"/>
      <c r="D1986" s="131"/>
    </row>
    <row r="1987" spans="1:4" ht="15.75" thickBot="1" x14ac:dyDescent="0.3">
      <c r="A1987" s="18">
        <v>540415</v>
      </c>
      <c r="B1987" s="19" t="s">
        <v>110</v>
      </c>
      <c r="C1987" s="398"/>
      <c r="D1987" s="398"/>
    </row>
    <row r="1988" spans="1:4" ht="15.75" thickBot="1" x14ac:dyDescent="0.3">
      <c r="A1988" s="8" t="s">
        <v>20</v>
      </c>
      <c r="B1988" s="9"/>
      <c r="C1988" s="196">
        <f>SUM(C1973:C1987)</f>
        <v>0</v>
      </c>
      <c r="D1988" s="196">
        <f>SUM(D1973:D1987)</f>
        <v>0</v>
      </c>
    </row>
    <row r="1989" spans="1:4" x14ac:dyDescent="0.25">
      <c r="A1989" s="11">
        <v>5405</v>
      </c>
      <c r="B1989" s="12" t="s">
        <v>216</v>
      </c>
      <c r="C1989" s="390"/>
      <c r="D1989" s="390"/>
    </row>
    <row r="1990" spans="1:4" x14ac:dyDescent="0.25">
      <c r="A1990" s="6">
        <v>540501</v>
      </c>
      <c r="B1990" s="7" t="s">
        <v>96</v>
      </c>
      <c r="C1990" s="131"/>
      <c r="D1990" s="131"/>
    </row>
    <row r="1991" spans="1:4" x14ac:dyDescent="0.25">
      <c r="A1991" s="6">
        <v>540502</v>
      </c>
      <c r="B1991" s="7" t="s">
        <v>97</v>
      </c>
      <c r="C1991" s="131"/>
      <c r="D1991" s="131"/>
    </row>
    <row r="1992" spans="1:4" x14ac:dyDescent="0.25">
      <c r="A1992" s="6">
        <v>540503</v>
      </c>
      <c r="B1992" s="7" t="s">
        <v>98</v>
      </c>
      <c r="C1992" s="131"/>
      <c r="D1992" s="131"/>
    </row>
    <row r="1993" spans="1:4" x14ac:dyDescent="0.25">
      <c r="A1993" s="6">
        <v>540504</v>
      </c>
      <c r="B1993" s="7" t="s">
        <v>99</v>
      </c>
      <c r="C1993" s="131"/>
      <c r="D1993" s="131"/>
    </row>
    <row r="1994" spans="1:4" x14ac:dyDescent="0.25">
      <c r="A1994" s="6">
        <v>540505</v>
      </c>
      <c r="B1994" s="7" t="s">
        <v>100</v>
      </c>
      <c r="C1994" s="131"/>
      <c r="D1994" s="131"/>
    </row>
    <row r="1995" spans="1:4" x14ac:dyDescent="0.25">
      <c r="A1995" s="6">
        <v>540506</v>
      </c>
      <c r="B1995" s="7" t="s">
        <v>101</v>
      </c>
      <c r="C1995" s="131"/>
      <c r="D1995" s="131"/>
    </row>
    <row r="1996" spans="1:4" x14ac:dyDescent="0.25">
      <c r="A1996" s="6">
        <v>540507</v>
      </c>
      <c r="B1996" s="7" t="s">
        <v>102</v>
      </c>
      <c r="C1996" s="131"/>
      <c r="D1996" s="131"/>
    </row>
    <row r="1997" spans="1:4" x14ac:dyDescent="0.25">
      <c r="A1997" s="6">
        <v>540508</v>
      </c>
      <c r="B1997" s="7" t="s">
        <v>103</v>
      </c>
      <c r="C1997" s="131"/>
      <c r="D1997" s="131"/>
    </row>
    <row r="1998" spans="1:4" x14ac:dyDescent="0.25">
      <c r="A1998" s="6">
        <v>540509</v>
      </c>
      <c r="B1998" s="7" t="s">
        <v>104</v>
      </c>
      <c r="C1998" s="131"/>
      <c r="D1998" s="131"/>
    </row>
    <row r="1999" spans="1:4" x14ac:dyDescent="0.25">
      <c r="A1999" s="6">
        <v>540510</v>
      </c>
      <c r="B1999" s="7" t="s">
        <v>105</v>
      </c>
      <c r="C1999" s="131"/>
      <c r="D1999" s="131"/>
    </row>
    <row r="2000" spans="1:4" x14ac:dyDescent="0.25">
      <c r="A2000" s="6">
        <v>540511</v>
      </c>
      <c r="B2000" s="7" t="s">
        <v>106</v>
      </c>
      <c r="C2000" s="131"/>
      <c r="D2000" s="131"/>
    </row>
    <row r="2001" spans="1:4" x14ac:dyDescent="0.25">
      <c r="A2001" s="6">
        <v>540512</v>
      </c>
      <c r="B2001" s="7" t="s">
        <v>107</v>
      </c>
      <c r="C2001" s="131"/>
      <c r="D2001" s="131"/>
    </row>
    <row r="2002" spans="1:4" x14ac:dyDescent="0.25">
      <c r="A2002" s="6">
        <v>540513</v>
      </c>
      <c r="B2002" s="7" t="s">
        <v>108</v>
      </c>
      <c r="C2002" s="131"/>
      <c r="D2002" s="131"/>
    </row>
    <row r="2003" spans="1:4" x14ac:dyDescent="0.25">
      <c r="A2003" s="6">
        <v>540514</v>
      </c>
      <c r="B2003" s="7" t="s">
        <v>109</v>
      </c>
      <c r="C2003" s="131"/>
      <c r="D2003" s="131"/>
    </row>
    <row r="2004" spans="1:4" ht="15.75" thickBot="1" x14ac:dyDescent="0.3">
      <c r="A2004" s="18">
        <v>540515</v>
      </c>
      <c r="B2004" s="19" t="s">
        <v>110</v>
      </c>
      <c r="C2004" s="398"/>
      <c r="D2004" s="398"/>
    </row>
    <row r="2005" spans="1:4" ht="15.75" thickBot="1" x14ac:dyDescent="0.3">
      <c r="A2005" s="8" t="s">
        <v>20</v>
      </c>
      <c r="B2005" s="9"/>
      <c r="C2005" s="196">
        <f>SUM(C1990:C2004)</f>
        <v>0</v>
      </c>
      <c r="D2005" s="196">
        <f>SUM(D1990:D2004)</f>
        <v>0</v>
      </c>
    </row>
    <row r="2006" spans="1:4" x14ac:dyDescent="0.25">
      <c r="A2006" s="11">
        <v>5406</v>
      </c>
      <c r="B2006" s="12" t="s">
        <v>432</v>
      </c>
      <c r="C2006" s="390"/>
      <c r="D2006" s="390"/>
    </row>
    <row r="2007" spans="1:4" x14ac:dyDescent="0.25">
      <c r="A2007" s="6">
        <v>540601</v>
      </c>
      <c r="B2007" s="7" t="s">
        <v>96</v>
      </c>
      <c r="C2007" s="131"/>
      <c r="D2007" s="131"/>
    </row>
    <row r="2008" spans="1:4" x14ac:dyDescent="0.25">
      <c r="A2008" s="6">
        <v>540602</v>
      </c>
      <c r="B2008" s="7" t="s">
        <v>97</v>
      </c>
      <c r="C2008" s="131"/>
      <c r="D2008" s="131"/>
    </row>
    <row r="2009" spans="1:4" x14ac:dyDescent="0.25">
      <c r="A2009" s="6">
        <v>540603</v>
      </c>
      <c r="B2009" s="7" t="s">
        <v>98</v>
      </c>
      <c r="C2009" s="131"/>
      <c r="D2009" s="131"/>
    </row>
    <row r="2010" spans="1:4" x14ac:dyDescent="0.25">
      <c r="A2010" s="6">
        <v>540604</v>
      </c>
      <c r="B2010" s="7" t="s">
        <v>99</v>
      </c>
      <c r="C2010" s="131"/>
      <c r="D2010" s="131"/>
    </row>
    <row r="2011" spans="1:4" x14ac:dyDescent="0.25">
      <c r="A2011" s="6">
        <v>540605</v>
      </c>
      <c r="B2011" s="7" t="s">
        <v>100</v>
      </c>
      <c r="C2011" s="131"/>
      <c r="D2011" s="131"/>
    </row>
    <row r="2012" spans="1:4" x14ac:dyDescent="0.25">
      <c r="A2012" s="6">
        <v>540606</v>
      </c>
      <c r="B2012" s="7" t="s">
        <v>101</v>
      </c>
      <c r="C2012" s="131"/>
      <c r="D2012" s="131"/>
    </row>
    <row r="2013" spans="1:4" x14ac:dyDescent="0.25">
      <c r="A2013" s="6">
        <v>540607</v>
      </c>
      <c r="B2013" s="7" t="s">
        <v>102</v>
      </c>
      <c r="C2013" s="131"/>
      <c r="D2013" s="131"/>
    </row>
    <row r="2014" spans="1:4" x14ac:dyDescent="0.25">
      <c r="A2014" s="15">
        <v>540608</v>
      </c>
      <c r="B2014" s="16" t="s">
        <v>103</v>
      </c>
      <c r="C2014" s="392"/>
      <c r="D2014" s="392"/>
    </row>
    <row r="2015" spans="1:4" x14ac:dyDescent="0.25">
      <c r="A2015" s="6">
        <v>540609</v>
      </c>
      <c r="B2015" s="7" t="s">
        <v>104</v>
      </c>
      <c r="C2015" s="131"/>
      <c r="D2015" s="131"/>
    </row>
    <row r="2016" spans="1:4" x14ac:dyDescent="0.25">
      <c r="A2016" s="6">
        <v>540610</v>
      </c>
      <c r="B2016" s="7" t="s">
        <v>105</v>
      </c>
      <c r="C2016" s="131"/>
      <c r="D2016" s="131"/>
    </row>
    <row r="2017" spans="1:4" x14ac:dyDescent="0.25">
      <c r="A2017" s="6">
        <v>540611</v>
      </c>
      <c r="B2017" s="7" t="s">
        <v>106</v>
      </c>
      <c r="C2017" s="131"/>
      <c r="D2017" s="131"/>
    </row>
    <row r="2018" spans="1:4" x14ac:dyDescent="0.25">
      <c r="A2018" s="6">
        <v>540612</v>
      </c>
      <c r="B2018" s="7" t="s">
        <v>107</v>
      </c>
      <c r="C2018" s="131"/>
      <c r="D2018" s="131"/>
    </row>
    <row r="2019" spans="1:4" x14ac:dyDescent="0.25">
      <c r="A2019" s="6">
        <v>540613</v>
      </c>
      <c r="B2019" s="7" t="s">
        <v>108</v>
      </c>
      <c r="C2019" s="131"/>
      <c r="D2019" s="131"/>
    </row>
    <row r="2020" spans="1:4" x14ac:dyDescent="0.25">
      <c r="A2020" s="6">
        <v>540614</v>
      </c>
      <c r="B2020" s="7" t="s">
        <v>109</v>
      </c>
      <c r="C2020" s="131"/>
      <c r="D2020" s="131"/>
    </row>
    <row r="2021" spans="1:4" ht="15.75" thickBot="1" x14ac:dyDescent="0.3">
      <c r="A2021" s="18">
        <v>540615</v>
      </c>
      <c r="B2021" s="19" t="s">
        <v>110</v>
      </c>
      <c r="C2021" s="398"/>
      <c r="D2021" s="398"/>
    </row>
    <row r="2022" spans="1:4" ht="15.75" thickBot="1" x14ac:dyDescent="0.3">
      <c r="A2022" s="8" t="s">
        <v>20</v>
      </c>
      <c r="B2022" s="9"/>
      <c r="C2022" s="196">
        <f>SUM(C2007:C2021)</f>
        <v>0</v>
      </c>
      <c r="D2022" s="196">
        <f>SUM(D2007:D2021)</f>
        <v>0</v>
      </c>
    </row>
    <row r="2023" spans="1:4" x14ac:dyDescent="0.25">
      <c r="A2023" s="11">
        <v>5407</v>
      </c>
      <c r="B2023" s="12" t="s">
        <v>433</v>
      </c>
      <c r="C2023" s="390"/>
      <c r="D2023" s="390"/>
    </row>
    <row r="2024" spans="1:4" x14ac:dyDescent="0.25">
      <c r="A2024" s="6">
        <v>540701</v>
      </c>
      <c r="B2024" s="7" t="s">
        <v>96</v>
      </c>
      <c r="C2024" s="131"/>
      <c r="D2024" s="131"/>
    </row>
    <row r="2025" spans="1:4" x14ac:dyDescent="0.25">
      <c r="A2025" s="6">
        <v>540702</v>
      </c>
      <c r="B2025" s="7" t="s">
        <v>97</v>
      </c>
      <c r="C2025" s="131"/>
      <c r="D2025" s="131"/>
    </row>
    <row r="2026" spans="1:4" x14ac:dyDescent="0.25">
      <c r="A2026" s="6">
        <v>540703</v>
      </c>
      <c r="B2026" s="7" t="s">
        <v>98</v>
      </c>
      <c r="C2026" s="131"/>
      <c r="D2026" s="131"/>
    </row>
    <row r="2027" spans="1:4" x14ac:dyDescent="0.25">
      <c r="A2027" s="6">
        <v>540704</v>
      </c>
      <c r="B2027" s="7" t="s">
        <v>99</v>
      </c>
      <c r="C2027" s="131"/>
      <c r="D2027" s="131"/>
    </row>
    <row r="2028" spans="1:4" x14ac:dyDescent="0.25">
      <c r="A2028" s="6">
        <v>540705</v>
      </c>
      <c r="B2028" s="7" t="s">
        <v>100</v>
      </c>
      <c r="C2028" s="131"/>
      <c r="D2028" s="131"/>
    </row>
    <row r="2029" spans="1:4" x14ac:dyDescent="0.25">
      <c r="A2029" s="6">
        <v>540706</v>
      </c>
      <c r="B2029" s="7" t="s">
        <v>101</v>
      </c>
      <c r="C2029" s="131"/>
      <c r="D2029" s="131"/>
    </row>
    <row r="2030" spans="1:4" x14ac:dyDescent="0.25">
      <c r="A2030" s="6">
        <v>540707</v>
      </c>
      <c r="B2030" s="7" t="s">
        <v>102</v>
      </c>
      <c r="C2030" s="131"/>
      <c r="D2030" s="131"/>
    </row>
    <row r="2031" spans="1:4" x14ac:dyDescent="0.25">
      <c r="A2031" s="15">
        <v>540708</v>
      </c>
      <c r="B2031" s="16" t="s">
        <v>103</v>
      </c>
      <c r="C2031" s="392"/>
      <c r="D2031" s="392"/>
    </row>
    <row r="2032" spans="1:4" x14ac:dyDescent="0.25">
      <c r="A2032" s="6">
        <v>540709</v>
      </c>
      <c r="B2032" s="7" t="s">
        <v>104</v>
      </c>
      <c r="C2032" s="131"/>
      <c r="D2032" s="131"/>
    </row>
    <row r="2033" spans="1:4" x14ac:dyDescent="0.25">
      <c r="A2033" s="6">
        <v>540710</v>
      </c>
      <c r="B2033" s="7" t="s">
        <v>105</v>
      </c>
      <c r="C2033" s="131"/>
      <c r="D2033" s="131"/>
    </row>
    <row r="2034" spans="1:4" x14ac:dyDescent="0.25">
      <c r="A2034" s="6">
        <v>540711</v>
      </c>
      <c r="B2034" s="7" t="s">
        <v>106</v>
      </c>
      <c r="C2034" s="131"/>
      <c r="D2034" s="131"/>
    </row>
    <row r="2035" spans="1:4" x14ac:dyDescent="0.25">
      <c r="A2035" s="6">
        <v>540712</v>
      </c>
      <c r="B2035" s="7" t="s">
        <v>107</v>
      </c>
      <c r="C2035" s="131"/>
      <c r="D2035" s="131"/>
    </row>
    <row r="2036" spans="1:4" x14ac:dyDescent="0.25">
      <c r="A2036" s="6">
        <v>540713</v>
      </c>
      <c r="B2036" s="7" t="s">
        <v>108</v>
      </c>
      <c r="C2036" s="131"/>
      <c r="D2036" s="131"/>
    </row>
    <row r="2037" spans="1:4" x14ac:dyDescent="0.25">
      <c r="A2037" s="6">
        <v>540714</v>
      </c>
      <c r="B2037" s="7" t="s">
        <v>109</v>
      </c>
      <c r="C2037" s="131"/>
      <c r="D2037" s="131"/>
    </row>
    <row r="2038" spans="1:4" ht="15.75" thickBot="1" x14ac:dyDescent="0.3">
      <c r="A2038" s="18">
        <v>540715</v>
      </c>
      <c r="B2038" s="19" t="s">
        <v>110</v>
      </c>
      <c r="C2038" s="398"/>
      <c r="D2038" s="398"/>
    </row>
    <row r="2039" spans="1:4" ht="15.75" thickBot="1" x14ac:dyDescent="0.3">
      <c r="A2039" s="8" t="s">
        <v>20</v>
      </c>
      <c r="B2039" s="9"/>
      <c r="C2039" s="196">
        <f>SUM(C2024:C2038)</f>
        <v>0</v>
      </c>
      <c r="D2039" s="196">
        <f>SUM(D2024:D2038)</f>
        <v>0</v>
      </c>
    </row>
    <row r="2040" spans="1:4" x14ac:dyDescent="0.25">
      <c r="A2040" s="11">
        <v>5408</v>
      </c>
      <c r="B2040" s="12" t="s">
        <v>407</v>
      </c>
      <c r="C2040" s="390"/>
      <c r="D2040" s="390"/>
    </row>
    <row r="2041" spans="1:4" x14ac:dyDescent="0.25">
      <c r="A2041" s="6">
        <v>540801</v>
      </c>
      <c r="B2041" s="7" t="s">
        <v>96</v>
      </c>
      <c r="C2041" s="131"/>
      <c r="D2041" s="131"/>
    </row>
    <row r="2042" spans="1:4" x14ac:dyDescent="0.25">
      <c r="A2042" s="6">
        <v>540802</v>
      </c>
      <c r="B2042" s="7" t="s">
        <v>97</v>
      </c>
      <c r="C2042" s="131"/>
      <c r="D2042" s="131"/>
    </row>
    <row r="2043" spans="1:4" x14ac:dyDescent="0.25">
      <c r="A2043" s="6">
        <v>540803</v>
      </c>
      <c r="B2043" s="7" t="s">
        <v>98</v>
      </c>
      <c r="C2043" s="131"/>
      <c r="D2043" s="131"/>
    </row>
    <row r="2044" spans="1:4" x14ac:dyDescent="0.25">
      <c r="A2044" s="6">
        <v>540804</v>
      </c>
      <c r="B2044" s="7" t="s">
        <v>99</v>
      </c>
      <c r="C2044" s="131"/>
      <c r="D2044" s="131"/>
    </row>
    <row r="2045" spans="1:4" x14ac:dyDescent="0.25">
      <c r="A2045" s="6">
        <v>540805</v>
      </c>
      <c r="B2045" s="7" t="s">
        <v>100</v>
      </c>
      <c r="C2045" s="131"/>
      <c r="D2045" s="131"/>
    </row>
    <row r="2046" spans="1:4" x14ac:dyDescent="0.25">
      <c r="A2046" s="6">
        <v>540806</v>
      </c>
      <c r="B2046" s="7" t="s">
        <v>101</v>
      </c>
      <c r="C2046" s="131"/>
      <c r="D2046" s="131"/>
    </row>
    <row r="2047" spans="1:4" x14ac:dyDescent="0.25">
      <c r="A2047" s="6">
        <v>540807</v>
      </c>
      <c r="B2047" s="7" t="s">
        <v>102</v>
      </c>
      <c r="C2047" s="131"/>
      <c r="D2047" s="131"/>
    </row>
    <row r="2048" spans="1:4" x14ac:dyDescent="0.25">
      <c r="A2048" s="6">
        <v>540808</v>
      </c>
      <c r="B2048" s="7" t="s">
        <v>103</v>
      </c>
      <c r="C2048" s="131"/>
      <c r="D2048" s="131"/>
    </row>
    <row r="2049" spans="1:4" x14ac:dyDescent="0.25">
      <c r="A2049" s="6">
        <v>540809</v>
      </c>
      <c r="B2049" s="7" t="s">
        <v>104</v>
      </c>
      <c r="C2049" s="131"/>
      <c r="D2049" s="131"/>
    </row>
    <row r="2050" spans="1:4" x14ac:dyDescent="0.25">
      <c r="A2050" s="6">
        <v>540810</v>
      </c>
      <c r="B2050" s="7" t="s">
        <v>105</v>
      </c>
      <c r="C2050" s="131"/>
      <c r="D2050" s="131"/>
    </row>
    <row r="2051" spans="1:4" x14ac:dyDescent="0.25">
      <c r="A2051" s="6">
        <v>540811</v>
      </c>
      <c r="B2051" s="7" t="s">
        <v>106</v>
      </c>
      <c r="C2051" s="131"/>
      <c r="D2051" s="131"/>
    </row>
    <row r="2052" spans="1:4" x14ac:dyDescent="0.25">
      <c r="A2052" s="6">
        <v>540812</v>
      </c>
      <c r="B2052" s="7" t="s">
        <v>107</v>
      </c>
      <c r="C2052" s="131"/>
      <c r="D2052" s="131"/>
    </row>
    <row r="2053" spans="1:4" x14ac:dyDescent="0.25">
      <c r="A2053" s="6">
        <v>540813</v>
      </c>
      <c r="B2053" s="7" t="s">
        <v>108</v>
      </c>
      <c r="C2053" s="131"/>
      <c r="D2053" s="131"/>
    </row>
    <row r="2054" spans="1:4" x14ac:dyDescent="0.25">
      <c r="A2054" s="6">
        <v>540814</v>
      </c>
      <c r="B2054" s="7" t="s">
        <v>109</v>
      </c>
      <c r="C2054" s="131"/>
      <c r="D2054" s="131"/>
    </row>
    <row r="2055" spans="1:4" ht="15.75" thickBot="1" x14ac:dyDescent="0.3">
      <c r="A2055" s="18">
        <v>540815</v>
      </c>
      <c r="B2055" s="19" t="s">
        <v>110</v>
      </c>
      <c r="C2055" s="398"/>
      <c r="D2055" s="398"/>
    </row>
    <row r="2056" spans="1:4" ht="15.75" thickBot="1" x14ac:dyDescent="0.3">
      <c r="A2056" s="8" t="s">
        <v>20</v>
      </c>
      <c r="B2056" s="9"/>
      <c r="C2056" s="196">
        <f>SUM(C2041:C2055)</f>
        <v>0</v>
      </c>
      <c r="D2056" s="196">
        <f>SUM(D2041:D2055)</f>
        <v>0</v>
      </c>
    </row>
    <row r="2057" spans="1:4" x14ac:dyDescent="0.25">
      <c r="A2057" s="11">
        <v>5409</v>
      </c>
      <c r="B2057" s="12" t="s">
        <v>408</v>
      </c>
      <c r="C2057" s="390"/>
      <c r="D2057" s="390"/>
    </row>
    <row r="2058" spans="1:4" x14ac:dyDescent="0.25">
      <c r="A2058" s="6">
        <v>540901</v>
      </c>
      <c r="B2058" s="7" t="s">
        <v>96</v>
      </c>
      <c r="C2058" s="131"/>
      <c r="D2058" s="131"/>
    </row>
    <row r="2059" spans="1:4" x14ac:dyDescent="0.25">
      <c r="A2059" s="6">
        <v>540902</v>
      </c>
      <c r="B2059" s="7" t="s">
        <v>97</v>
      </c>
      <c r="C2059" s="131"/>
      <c r="D2059" s="131"/>
    </row>
    <row r="2060" spans="1:4" x14ac:dyDescent="0.25">
      <c r="A2060" s="6">
        <v>540903</v>
      </c>
      <c r="B2060" s="7" t="s">
        <v>98</v>
      </c>
      <c r="C2060" s="131"/>
      <c r="D2060" s="131"/>
    </row>
    <row r="2061" spans="1:4" x14ac:dyDescent="0.25">
      <c r="A2061" s="6">
        <v>540904</v>
      </c>
      <c r="B2061" s="7" t="s">
        <v>99</v>
      </c>
      <c r="C2061" s="131"/>
      <c r="D2061" s="131"/>
    </row>
    <row r="2062" spans="1:4" x14ac:dyDescent="0.25">
      <c r="A2062" s="6">
        <v>540905</v>
      </c>
      <c r="B2062" s="7" t="s">
        <v>100</v>
      </c>
      <c r="C2062" s="131"/>
      <c r="D2062" s="131"/>
    </row>
    <row r="2063" spans="1:4" x14ac:dyDescent="0.25">
      <c r="A2063" s="6">
        <v>540906</v>
      </c>
      <c r="B2063" s="7" t="s">
        <v>101</v>
      </c>
      <c r="C2063" s="131"/>
      <c r="D2063" s="131"/>
    </row>
    <row r="2064" spans="1:4" x14ac:dyDescent="0.25">
      <c r="A2064" s="6">
        <v>540907</v>
      </c>
      <c r="B2064" s="7" t="s">
        <v>102</v>
      </c>
      <c r="C2064" s="131"/>
      <c r="D2064" s="131"/>
    </row>
    <row r="2065" spans="1:4" x14ac:dyDescent="0.25">
      <c r="A2065" s="6">
        <v>540908</v>
      </c>
      <c r="B2065" s="7" t="s">
        <v>103</v>
      </c>
      <c r="C2065" s="131"/>
      <c r="D2065" s="131"/>
    </row>
    <row r="2066" spans="1:4" x14ac:dyDescent="0.25">
      <c r="A2066" s="6">
        <v>540909</v>
      </c>
      <c r="B2066" s="7" t="s">
        <v>104</v>
      </c>
      <c r="C2066" s="131"/>
      <c r="D2066" s="131"/>
    </row>
    <row r="2067" spans="1:4" x14ac:dyDescent="0.25">
      <c r="A2067" s="6">
        <v>540910</v>
      </c>
      <c r="B2067" s="7" t="s">
        <v>105</v>
      </c>
      <c r="C2067" s="131"/>
      <c r="D2067" s="131"/>
    </row>
    <row r="2068" spans="1:4" x14ac:dyDescent="0.25">
      <c r="A2068" s="6">
        <v>540911</v>
      </c>
      <c r="B2068" s="7" t="s">
        <v>106</v>
      </c>
      <c r="C2068" s="131"/>
      <c r="D2068" s="131"/>
    </row>
    <row r="2069" spans="1:4" x14ac:dyDescent="0.25">
      <c r="A2069" s="6">
        <v>540912</v>
      </c>
      <c r="B2069" s="7" t="s">
        <v>107</v>
      </c>
      <c r="C2069" s="131"/>
      <c r="D2069" s="131"/>
    </row>
    <row r="2070" spans="1:4" x14ac:dyDescent="0.25">
      <c r="A2070" s="6">
        <v>540913</v>
      </c>
      <c r="B2070" s="7" t="s">
        <v>108</v>
      </c>
      <c r="C2070" s="131"/>
      <c r="D2070" s="131"/>
    </row>
    <row r="2071" spans="1:4" x14ac:dyDescent="0.25">
      <c r="A2071" s="6">
        <v>540914</v>
      </c>
      <c r="B2071" s="7" t="s">
        <v>109</v>
      </c>
      <c r="C2071" s="131"/>
      <c r="D2071" s="131"/>
    </row>
    <row r="2072" spans="1:4" ht="15.75" thickBot="1" x14ac:dyDescent="0.3">
      <c r="A2072" s="18">
        <v>540915</v>
      </c>
      <c r="B2072" s="19" t="s">
        <v>110</v>
      </c>
      <c r="C2072" s="398"/>
      <c r="D2072" s="398"/>
    </row>
    <row r="2073" spans="1:4" ht="15.75" thickBot="1" x14ac:dyDescent="0.3">
      <c r="A2073" s="8" t="s">
        <v>20</v>
      </c>
      <c r="B2073" s="9"/>
      <c r="C2073" s="196">
        <f>SUM(C2058:C2072)</f>
        <v>0</v>
      </c>
      <c r="D2073" s="196">
        <f>SUM(D2058:D2072)</f>
        <v>0</v>
      </c>
    </row>
    <row r="2074" spans="1:4" x14ac:dyDescent="0.25">
      <c r="A2074" s="11">
        <v>5410</v>
      </c>
      <c r="B2074" s="12" t="s">
        <v>409</v>
      </c>
      <c r="C2074" s="390"/>
      <c r="D2074" s="390"/>
    </row>
    <row r="2075" spans="1:4" x14ac:dyDescent="0.25">
      <c r="A2075" s="6">
        <v>541001</v>
      </c>
      <c r="B2075" s="7" t="s">
        <v>96</v>
      </c>
      <c r="C2075" s="131"/>
      <c r="D2075" s="131"/>
    </row>
    <row r="2076" spans="1:4" x14ac:dyDescent="0.25">
      <c r="A2076" s="6">
        <v>541002</v>
      </c>
      <c r="B2076" s="7" t="s">
        <v>97</v>
      </c>
      <c r="C2076" s="131"/>
      <c r="D2076" s="131"/>
    </row>
    <row r="2077" spans="1:4" x14ac:dyDescent="0.25">
      <c r="A2077" s="6">
        <v>541003</v>
      </c>
      <c r="B2077" s="7" t="s">
        <v>98</v>
      </c>
      <c r="C2077" s="131"/>
      <c r="D2077" s="131"/>
    </row>
    <row r="2078" spans="1:4" x14ac:dyDescent="0.25">
      <c r="A2078" s="6">
        <v>541004</v>
      </c>
      <c r="B2078" s="7" t="s">
        <v>99</v>
      </c>
      <c r="C2078" s="131"/>
      <c r="D2078" s="131"/>
    </row>
    <row r="2079" spans="1:4" x14ac:dyDescent="0.25">
      <c r="A2079" s="6">
        <v>541005</v>
      </c>
      <c r="B2079" s="7" t="s">
        <v>100</v>
      </c>
      <c r="C2079" s="131"/>
      <c r="D2079" s="131"/>
    </row>
    <row r="2080" spans="1:4" x14ac:dyDescent="0.25">
      <c r="A2080" s="6">
        <v>541006</v>
      </c>
      <c r="B2080" s="7" t="s">
        <v>101</v>
      </c>
      <c r="C2080" s="131"/>
      <c r="D2080" s="131"/>
    </row>
    <row r="2081" spans="1:4" x14ac:dyDescent="0.25">
      <c r="A2081" s="6">
        <v>541007</v>
      </c>
      <c r="B2081" s="7" t="s">
        <v>102</v>
      </c>
      <c r="C2081" s="131"/>
      <c r="D2081" s="131"/>
    </row>
    <row r="2082" spans="1:4" x14ac:dyDescent="0.25">
      <c r="A2082" s="6">
        <v>541008</v>
      </c>
      <c r="B2082" s="7" t="s">
        <v>103</v>
      </c>
      <c r="C2082" s="131"/>
      <c r="D2082" s="131"/>
    </row>
    <row r="2083" spans="1:4" x14ac:dyDescent="0.25">
      <c r="A2083" s="6">
        <v>541009</v>
      </c>
      <c r="B2083" s="7" t="s">
        <v>104</v>
      </c>
      <c r="C2083" s="131"/>
      <c r="D2083" s="131"/>
    </row>
    <row r="2084" spans="1:4" x14ac:dyDescent="0.25">
      <c r="A2084" s="6">
        <v>541010</v>
      </c>
      <c r="B2084" s="7" t="s">
        <v>105</v>
      </c>
      <c r="C2084" s="131"/>
      <c r="D2084" s="131"/>
    </row>
    <row r="2085" spans="1:4" x14ac:dyDescent="0.25">
      <c r="A2085" s="6">
        <v>541011</v>
      </c>
      <c r="B2085" s="7" t="s">
        <v>106</v>
      </c>
      <c r="C2085" s="131"/>
      <c r="D2085" s="131"/>
    </row>
    <row r="2086" spans="1:4" x14ac:dyDescent="0.25">
      <c r="A2086" s="6">
        <v>541012</v>
      </c>
      <c r="B2086" s="7" t="s">
        <v>107</v>
      </c>
      <c r="C2086" s="131"/>
      <c r="D2086" s="131"/>
    </row>
    <row r="2087" spans="1:4" x14ac:dyDescent="0.25">
      <c r="A2087" s="6">
        <v>541013</v>
      </c>
      <c r="B2087" s="7" t="s">
        <v>108</v>
      </c>
      <c r="C2087" s="131"/>
      <c r="D2087" s="131"/>
    </row>
    <row r="2088" spans="1:4" x14ac:dyDescent="0.25">
      <c r="A2088" s="6">
        <v>541014</v>
      </c>
      <c r="B2088" s="7" t="s">
        <v>109</v>
      </c>
      <c r="C2088" s="131"/>
      <c r="D2088" s="131"/>
    </row>
    <row r="2089" spans="1:4" ht="15.75" thickBot="1" x14ac:dyDescent="0.3">
      <c r="A2089" s="18">
        <v>541015</v>
      </c>
      <c r="B2089" s="19" t="s">
        <v>110</v>
      </c>
      <c r="C2089" s="398"/>
      <c r="D2089" s="398"/>
    </row>
    <row r="2090" spans="1:4" ht="15.75" thickBot="1" x14ac:dyDescent="0.3">
      <c r="A2090" s="8" t="s">
        <v>20</v>
      </c>
      <c r="B2090" s="9"/>
      <c r="C2090" s="196">
        <f>SUM(C2075:C2089)</f>
        <v>0</v>
      </c>
      <c r="D2090" s="196">
        <f>SUM(D2075:D2089)</f>
        <v>0</v>
      </c>
    </row>
    <row r="2091" spans="1:4" x14ac:dyDescent="0.25">
      <c r="A2091" s="11">
        <v>5411</v>
      </c>
      <c r="B2091" s="12" t="s">
        <v>410</v>
      </c>
      <c r="C2091" s="390"/>
      <c r="D2091" s="390"/>
    </row>
    <row r="2092" spans="1:4" x14ac:dyDescent="0.25">
      <c r="A2092" s="6">
        <v>541101</v>
      </c>
      <c r="B2092" s="7" t="s">
        <v>96</v>
      </c>
      <c r="C2092" s="131"/>
      <c r="D2092" s="131"/>
    </row>
    <row r="2093" spans="1:4" x14ac:dyDescent="0.25">
      <c r="A2093" s="6">
        <v>541102</v>
      </c>
      <c r="B2093" s="7" t="s">
        <v>97</v>
      </c>
      <c r="C2093" s="131"/>
      <c r="D2093" s="131"/>
    </row>
    <row r="2094" spans="1:4" x14ac:dyDescent="0.25">
      <c r="A2094" s="6">
        <v>541103</v>
      </c>
      <c r="B2094" s="7" t="s">
        <v>98</v>
      </c>
      <c r="C2094" s="131"/>
      <c r="D2094" s="131"/>
    </row>
    <row r="2095" spans="1:4" x14ac:dyDescent="0.25">
      <c r="A2095" s="6">
        <v>541104</v>
      </c>
      <c r="B2095" s="7" t="s">
        <v>99</v>
      </c>
      <c r="C2095" s="131"/>
      <c r="D2095" s="131"/>
    </row>
    <row r="2096" spans="1:4" x14ac:dyDescent="0.25">
      <c r="A2096" s="6">
        <v>541105</v>
      </c>
      <c r="B2096" s="7" t="s">
        <v>100</v>
      </c>
      <c r="C2096" s="131"/>
      <c r="D2096" s="131"/>
    </row>
    <row r="2097" spans="1:4" x14ac:dyDescent="0.25">
      <c r="A2097" s="6">
        <v>541106</v>
      </c>
      <c r="B2097" s="7" t="s">
        <v>101</v>
      </c>
      <c r="C2097" s="131"/>
      <c r="D2097" s="131"/>
    </row>
    <row r="2098" spans="1:4" x14ac:dyDescent="0.25">
      <c r="A2098" s="6">
        <v>541107</v>
      </c>
      <c r="B2098" s="7" t="s">
        <v>102</v>
      </c>
      <c r="C2098" s="131"/>
      <c r="D2098" s="131"/>
    </row>
    <row r="2099" spans="1:4" x14ac:dyDescent="0.25">
      <c r="A2099" s="6">
        <v>541108</v>
      </c>
      <c r="B2099" s="7" t="s">
        <v>103</v>
      </c>
      <c r="C2099" s="131"/>
      <c r="D2099" s="131"/>
    </row>
    <row r="2100" spans="1:4" x14ac:dyDescent="0.25">
      <c r="A2100" s="6">
        <v>541109</v>
      </c>
      <c r="B2100" s="7" t="s">
        <v>104</v>
      </c>
      <c r="C2100" s="131"/>
      <c r="D2100" s="131"/>
    </row>
    <row r="2101" spans="1:4" x14ac:dyDescent="0.25">
      <c r="A2101" s="6">
        <v>541110</v>
      </c>
      <c r="B2101" s="7" t="s">
        <v>105</v>
      </c>
      <c r="C2101" s="131"/>
      <c r="D2101" s="131"/>
    </row>
    <row r="2102" spans="1:4" x14ac:dyDescent="0.25">
      <c r="A2102" s="6">
        <v>541111</v>
      </c>
      <c r="B2102" s="7" t="s">
        <v>106</v>
      </c>
      <c r="C2102" s="131"/>
      <c r="D2102" s="131"/>
    </row>
    <row r="2103" spans="1:4" x14ac:dyDescent="0.25">
      <c r="A2103" s="6">
        <v>541112</v>
      </c>
      <c r="B2103" s="7" t="s">
        <v>107</v>
      </c>
      <c r="C2103" s="131"/>
      <c r="D2103" s="131"/>
    </row>
    <row r="2104" spans="1:4" x14ac:dyDescent="0.25">
      <c r="A2104" s="6">
        <v>541113</v>
      </c>
      <c r="B2104" s="7" t="s">
        <v>108</v>
      </c>
      <c r="C2104" s="131"/>
      <c r="D2104" s="131"/>
    </row>
    <row r="2105" spans="1:4" x14ac:dyDescent="0.25">
      <c r="A2105" s="6">
        <v>541114</v>
      </c>
      <c r="B2105" s="7" t="s">
        <v>109</v>
      </c>
      <c r="C2105" s="131"/>
      <c r="D2105" s="131"/>
    </row>
    <row r="2106" spans="1:4" ht="15.75" thickBot="1" x14ac:dyDescent="0.3">
      <c r="A2106" s="18">
        <v>541115</v>
      </c>
      <c r="B2106" s="19" t="s">
        <v>110</v>
      </c>
      <c r="C2106" s="398"/>
      <c r="D2106" s="398"/>
    </row>
    <row r="2107" spans="1:4" ht="15.75" thickBot="1" x14ac:dyDescent="0.3">
      <c r="A2107" s="8" t="s">
        <v>20</v>
      </c>
      <c r="B2107" s="9"/>
      <c r="C2107" s="196">
        <f>SUM(C2092:C2106)</f>
        <v>0</v>
      </c>
      <c r="D2107" s="196">
        <f>SUM(D2092:D2106)</f>
        <v>0</v>
      </c>
    </row>
    <row r="2108" spans="1:4" x14ac:dyDescent="0.25">
      <c r="A2108" s="11">
        <v>5412</v>
      </c>
      <c r="B2108" s="12" t="s">
        <v>434</v>
      </c>
      <c r="C2108" s="390"/>
      <c r="D2108" s="390"/>
    </row>
    <row r="2109" spans="1:4" x14ac:dyDescent="0.25">
      <c r="A2109" s="6">
        <v>541201</v>
      </c>
      <c r="B2109" s="7" t="s">
        <v>96</v>
      </c>
      <c r="C2109" s="131"/>
      <c r="D2109" s="131"/>
    </row>
    <row r="2110" spans="1:4" x14ac:dyDescent="0.25">
      <c r="A2110" s="6">
        <v>541202</v>
      </c>
      <c r="B2110" s="7" t="s">
        <v>97</v>
      </c>
      <c r="C2110" s="131"/>
      <c r="D2110" s="131"/>
    </row>
    <row r="2111" spans="1:4" x14ac:dyDescent="0.25">
      <c r="A2111" s="6">
        <v>541203</v>
      </c>
      <c r="B2111" s="7" t="s">
        <v>98</v>
      </c>
      <c r="C2111" s="131"/>
      <c r="D2111" s="131"/>
    </row>
    <row r="2112" spans="1:4" x14ac:dyDescent="0.25">
      <c r="A2112" s="6">
        <v>541204</v>
      </c>
      <c r="B2112" s="7" t="s">
        <v>99</v>
      </c>
      <c r="C2112" s="131"/>
      <c r="D2112" s="131"/>
    </row>
    <row r="2113" spans="1:4" x14ac:dyDescent="0.25">
      <c r="A2113" s="6">
        <v>541205</v>
      </c>
      <c r="B2113" s="7" t="s">
        <v>100</v>
      </c>
      <c r="C2113" s="131"/>
      <c r="D2113" s="131"/>
    </row>
    <row r="2114" spans="1:4" x14ac:dyDescent="0.25">
      <c r="A2114" s="6">
        <v>541206</v>
      </c>
      <c r="B2114" s="7" t="s">
        <v>101</v>
      </c>
      <c r="C2114" s="131"/>
      <c r="D2114" s="131"/>
    </row>
    <row r="2115" spans="1:4" x14ac:dyDescent="0.25">
      <c r="A2115" s="6">
        <v>541207</v>
      </c>
      <c r="B2115" s="7" t="s">
        <v>102</v>
      </c>
      <c r="C2115" s="131"/>
      <c r="D2115" s="131"/>
    </row>
    <row r="2116" spans="1:4" x14ac:dyDescent="0.25">
      <c r="A2116" s="6">
        <v>541208</v>
      </c>
      <c r="B2116" s="7" t="s">
        <v>103</v>
      </c>
      <c r="C2116" s="131"/>
      <c r="D2116" s="131"/>
    </row>
    <row r="2117" spans="1:4" x14ac:dyDescent="0.25">
      <c r="A2117" s="6">
        <v>541209</v>
      </c>
      <c r="B2117" s="7" t="s">
        <v>104</v>
      </c>
      <c r="C2117" s="131"/>
      <c r="D2117" s="131"/>
    </row>
    <row r="2118" spans="1:4" x14ac:dyDescent="0.25">
      <c r="A2118" s="6">
        <v>541210</v>
      </c>
      <c r="B2118" s="7" t="s">
        <v>105</v>
      </c>
      <c r="C2118" s="131"/>
      <c r="D2118" s="131"/>
    </row>
    <row r="2119" spans="1:4" x14ac:dyDescent="0.25">
      <c r="A2119" s="6">
        <v>541211</v>
      </c>
      <c r="B2119" s="7" t="s">
        <v>106</v>
      </c>
      <c r="C2119" s="131"/>
      <c r="D2119" s="131"/>
    </row>
    <row r="2120" spans="1:4" x14ac:dyDescent="0.25">
      <c r="A2120" s="6">
        <v>541212</v>
      </c>
      <c r="B2120" s="7" t="s">
        <v>107</v>
      </c>
      <c r="C2120" s="131"/>
      <c r="D2120" s="131"/>
    </row>
    <row r="2121" spans="1:4" x14ac:dyDescent="0.25">
      <c r="A2121" s="6">
        <v>541213</v>
      </c>
      <c r="B2121" s="7" t="s">
        <v>108</v>
      </c>
      <c r="C2121" s="131"/>
      <c r="D2121" s="131"/>
    </row>
    <row r="2122" spans="1:4" x14ac:dyDescent="0.25">
      <c r="A2122" s="6">
        <v>541214</v>
      </c>
      <c r="B2122" s="7" t="s">
        <v>109</v>
      </c>
      <c r="C2122" s="131"/>
      <c r="D2122" s="131"/>
    </row>
    <row r="2123" spans="1:4" ht="15.75" thickBot="1" x14ac:dyDescent="0.3">
      <c r="A2123" s="18">
        <v>541215</v>
      </c>
      <c r="B2123" s="19" t="s">
        <v>110</v>
      </c>
      <c r="C2123" s="398"/>
      <c r="D2123" s="398"/>
    </row>
    <row r="2124" spans="1:4" ht="15.75" thickBot="1" x14ac:dyDescent="0.3">
      <c r="A2124" s="8" t="s">
        <v>20</v>
      </c>
      <c r="B2124" s="9"/>
      <c r="C2124" s="196">
        <f>SUM(C2109:C2123)</f>
        <v>0</v>
      </c>
      <c r="D2124" s="196">
        <f>SUM(D2109:D2123)</f>
        <v>0</v>
      </c>
    </row>
    <row r="2125" spans="1:4" x14ac:dyDescent="0.25">
      <c r="A2125" s="11">
        <v>5413</v>
      </c>
      <c r="B2125" s="12" t="s">
        <v>412</v>
      </c>
      <c r="C2125" s="390"/>
      <c r="D2125" s="390"/>
    </row>
    <row r="2126" spans="1:4" x14ac:dyDescent="0.25">
      <c r="A2126" s="6">
        <v>541301</v>
      </c>
      <c r="B2126" s="7" t="s">
        <v>96</v>
      </c>
      <c r="C2126" s="131"/>
      <c r="D2126" s="131"/>
    </row>
    <row r="2127" spans="1:4" x14ac:dyDescent="0.25">
      <c r="A2127" s="6">
        <v>541302</v>
      </c>
      <c r="B2127" s="7" t="s">
        <v>97</v>
      </c>
      <c r="C2127" s="131"/>
      <c r="D2127" s="131"/>
    </row>
    <row r="2128" spans="1:4" x14ac:dyDescent="0.25">
      <c r="A2128" s="6">
        <v>541303</v>
      </c>
      <c r="B2128" s="7" t="s">
        <v>98</v>
      </c>
      <c r="C2128" s="131"/>
      <c r="D2128" s="131"/>
    </row>
    <row r="2129" spans="1:4" x14ac:dyDescent="0.25">
      <c r="A2129" s="6">
        <v>541304</v>
      </c>
      <c r="B2129" s="7" t="s">
        <v>99</v>
      </c>
      <c r="C2129" s="131"/>
      <c r="D2129" s="131"/>
    </row>
    <row r="2130" spans="1:4" x14ac:dyDescent="0.25">
      <c r="A2130" s="6">
        <v>541305</v>
      </c>
      <c r="B2130" s="7" t="s">
        <v>100</v>
      </c>
      <c r="C2130" s="131"/>
      <c r="D2130" s="131"/>
    </row>
    <row r="2131" spans="1:4" x14ac:dyDescent="0.25">
      <c r="A2131" s="6">
        <v>541306</v>
      </c>
      <c r="B2131" s="7" t="s">
        <v>101</v>
      </c>
      <c r="C2131" s="131"/>
      <c r="D2131" s="131"/>
    </row>
    <row r="2132" spans="1:4" x14ac:dyDescent="0.25">
      <c r="A2132" s="6">
        <v>541307</v>
      </c>
      <c r="B2132" s="7" t="s">
        <v>102</v>
      </c>
      <c r="C2132" s="131"/>
      <c r="D2132" s="131"/>
    </row>
    <row r="2133" spans="1:4" x14ac:dyDescent="0.25">
      <c r="A2133" s="6">
        <v>541308</v>
      </c>
      <c r="B2133" s="7" t="s">
        <v>103</v>
      </c>
      <c r="C2133" s="131"/>
      <c r="D2133" s="131"/>
    </row>
    <row r="2134" spans="1:4" x14ac:dyDescent="0.25">
      <c r="A2134" s="6">
        <v>541309</v>
      </c>
      <c r="B2134" s="7" t="s">
        <v>104</v>
      </c>
      <c r="C2134" s="131"/>
      <c r="D2134" s="131"/>
    </row>
    <row r="2135" spans="1:4" x14ac:dyDescent="0.25">
      <c r="A2135" s="6">
        <v>541310</v>
      </c>
      <c r="B2135" s="7" t="s">
        <v>105</v>
      </c>
      <c r="C2135" s="131"/>
      <c r="D2135" s="131"/>
    </row>
    <row r="2136" spans="1:4" x14ac:dyDescent="0.25">
      <c r="A2136" s="6">
        <v>541311</v>
      </c>
      <c r="B2136" s="7" t="s">
        <v>106</v>
      </c>
      <c r="C2136" s="131"/>
      <c r="D2136" s="131"/>
    </row>
    <row r="2137" spans="1:4" x14ac:dyDescent="0.25">
      <c r="A2137" s="6">
        <v>541312</v>
      </c>
      <c r="B2137" s="7" t="s">
        <v>107</v>
      </c>
      <c r="C2137" s="131"/>
      <c r="D2137" s="131"/>
    </row>
    <row r="2138" spans="1:4" x14ac:dyDescent="0.25">
      <c r="A2138" s="6">
        <v>541313</v>
      </c>
      <c r="B2138" s="7" t="s">
        <v>108</v>
      </c>
      <c r="C2138" s="131"/>
      <c r="D2138" s="131"/>
    </row>
    <row r="2139" spans="1:4" x14ac:dyDescent="0.25">
      <c r="A2139" s="6">
        <v>541314</v>
      </c>
      <c r="B2139" s="7" t="s">
        <v>109</v>
      </c>
      <c r="C2139" s="131"/>
      <c r="D2139" s="131"/>
    </row>
    <row r="2140" spans="1:4" ht="15.75" thickBot="1" x14ac:dyDescent="0.3">
      <c r="A2140" s="18">
        <v>541315</v>
      </c>
      <c r="B2140" s="19" t="s">
        <v>110</v>
      </c>
      <c r="C2140" s="398"/>
      <c r="D2140" s="398"/>
    </row>
    <row r="2141" spans="1:4" ht="15.75" thickBot="1" x14ac:dyDescent="0.3">
      <c r="A2141" s="8" t="s">
        <v>20</v>
      </c>
      <c r="B2141" s="9"/>
      <c r="C2141" s="196">
        <f>SUM(C2126:C2140)</f>
        <v>0</v>
      </c>
      <c r="D2141" s="196">
        <f>SUM(D2126:D2140)</f>
        <v>0</v>
      </c>
    </row>
    <row r="2142" spans="1:4" x14ac:dyDescent="0.25">
      <c r="A2142" s="11">
        <v>5414</v>
      </c>
      <c r="B2142" s="12" t="s">
        <v>424</v>
      </c>
      <c r="C2142" s="390"/>
      <c r="D2142" s="390"/>
    </row>
    <row r="2143" spans="1:4" x14ac:dyDescent="0.25">
      <c r="A2143" s="6">
        <v>541401</v>
      </c>
      <c r="B2143" s="7" t="s">
        <v>96</v>
      </c>
      <c r="C2143" s="131"/>
      <c r="D2143" s="131"/>
    </row>
    <row r="2144" spans="1:4" x14ac:dyDescent="0.25">
      <c r="A2144" s="6">
        <v>541402</v>
      </c>
      <c r="B2144" s="7" t="s">
        <v>97</v>
      </c>
      <c r="C2144" s="131"/>
      <c r="D2144" s="131"/>
    </row>
    <row r="2145" spans="1:4" x14ac:dyDescent="0.25">
      <c r="A2145" s="6">
        <v>541403</v>
      </c>
      <c r="B2145" s="7" t="s">
        <v>98</v>
      </c>
      <c r="C2145" s="131"/>
      <c r="D2145" s="131"/>
    </row>
    <row r="2146" spans="1:4" x14ac:dyDescent="0.25">
      <c r="A2146" s="6">
        <v>541404</v>
      </c>
      <c r="B2146" s="7" t="s">
        <v>99</v>
      </c>
      <c r="C2146" s="131"/>
      <c r="D2146" s="131"/>
    </row>
    <row r="2147" spans="1:4" x14ac:dyDescent="0.25">
      <c r="A2147" s="6">
        <v>541405</v>
      </c>
      <c r="B2147" s="7" t="s">
        <v>100</v>
      </c>
      <c r="C2147" s="131"/>
      <c r="D2147" s="131"/>
    </row>
    <row r="2148" spans="1:4" x14ac:dyDescent="0.25">
      <c r="A2148" s="6">
        <v>541406</v>
      </c>
      <c r="B2148" s="7" t="s">
        <v>101</v>
      </c>
      <c r="C2148" s="131"/>
      <c r="D2148" s="131"/>
    </row>
    <row r="2149" spans="1:4" x14ac:dyDescent="0.25">
      <c r="A2149" s="6">
        <v>541407</v>
      </c>
      <c r="B2149" s="7" t="s">
        <v>102</v>
      </c>
      <c r="C2149" s="131"/>
      <c r="D2149" s="131"/>
    </row>
    <row r="2150" spans="1:4" x14ac:dyDescent="0.25">
      <c r="A2150" s="6">
        <v>541408</v>
      </c>
      <c r="B2150" s="7" t="s">
        <v>103</v>
      </c>
      <c r="C2150" s="131"/>
      <c r="D2150" s="131"/>
    </row>
    <row r="2151" spans="1:4" x14ac:dyDescent="0.25">
      <c r="A2151" s="6">
        <v>541409</v>
      </c>
      <c r="B2151" s="7" t="s">
        <v>104</v>
      </c>
      <c r="C2151" s="131"/>
      <c r="D2151" s="131"/>
    </row>
    <row r="2152" spans="1:4" x14ac:dyDescent="0.25">
      <c r="A2152" s="6">
        <v>541410</v>
      </c>
      <c r="B2152" s="7" t="s">
        <v>105</v>
      </c>
      <c r="C2152" s="131"/>
      <c r="D2152" s="131"/>
    </row>
    <row r="2153" spans="1:4" x14ac:dyDescent="0.25">
      <c r="A2153" s="6">
        <v>541411</v>
      </c>
      <c r="B2153" s="7" t="s">
        <v>106</v>
      </c>
      <c r="C2153" s="131"/>
      <c r="D2153" s="131"/>
    </row>
    <row r="2154" spans="1:4" x14ac:dyDescent="0.25">
      <c r="A2154" s="6">
        <v>541412</v>
      </c>
      <c r="B2154" s="7" t="s">
        <v>107</v>
      </c>
      <c r="C2154" s="131"/>
      <c r="D2154" s="131"/>
    </row>
    <row r="2155" spans="1:4" x14ac:dyDescent="0.25">
      <c r="A2155" s="6">
        <v>541413</v>
      </c>
      <c r="B2155" s="7" t="s">
        <v>108</v>
      </c>
      <c r="C2155" s="131"/>
      <c r="D2155" s="131"/>
    </row>
    <row r="2156" spans="1:4" x14ac:dyDescent="0.25">
      <c r="A2156" s="6">
        <v>541414</v>
      </c>
      <c r="B2156" s="7" t="s">
        <v>109</v>
      </c>
      <c r="C2156" s="131"/>
      <c r="D2156" s="131"/>
    </row>
    <row r="2157" spans="1:4" ht="15.75" thickBot="1" x14ac:dyDescent="0.3">
      <c r="A2157" s="18">
        <v>541415</v>
      </c>
      <c r="B2157" s="19" t="s">
        <v>110</v>
      </c>
      <c r="C2157" s="398"/>
      <c r="D2157" s="398"/>
    </row>
    <row r="2158" spans="1:4" ht="15.75" thickBot="1" x14ac:dyDescent="0.3">
      <c r="A2158" s="8" t="s">
        <v>20</v>
      </c>
      <c r="B2158" s="9"/>
      <c r="C2158" s="196">
        <f>SUM(C2143:C2157)</f>
        <v>0</v>
      </c>
      <c r="D2158" s="196">
        <f>SUM(D2143:D2157)</f>
        <v>0</v>
      </c>
    </row>
    <row r="2159" spans="1:4" x14ac:dyDescent="0.25">
      <c r="A2159" s="11">
        <v>5415</v>
      </c>
      <c r="B2159" s="12" t="s">
        <v>435</v>
      </c>
      <c r="C2159" s="390"/>
      <c r="D2159" s="390"/>
    </row>
    <row r="2160" spans="1:4" x14ac:dyDescent="0.25">
      <c r="A2160" s="6">
        <v>541501</v>
      </c>
      <c r="B2160" s="7" t="s">
        <v>96</v>
      </c>
      <c r="C2160" s="131"/>
      <c r="D2160" s="131"/>
    </row>
    <row r="2161" spans="1:4" x14ac:dyDescent="0.25">
      <c r="A2161" s="6">
        <v>541502</v>
      </c>
      <c r="B2161" s="7" t="s">
        <v>97</v>
      </c>
      <c r="C2161" s="131"/>
      <c r="D2161" s="131"/>
    </row>
    <row r="2162" spans="1:4" x14ac:dyDescent="0.25">
      <c r="A2162" s="6">
        <v>541503</v>
      </c>
      <c r="B2162" s="7" t="s">
        <v>98</v>
      </c>
      <c r="C2162" s="131"/>
      <c r="D2162" s="131"/>
    </row>
    <row r="2163" spans="1:4" x14ac:dyDescent="0.25">
      <c r="A2163" s="6">
        <v>541504</v>
      </c>
      <c r="B2163" s="7" t="s">
        <v>99</v>
      </c>
      <c r="C2163" s="131"/>
      <c r="D2163" s="131"/>
    </row>
    <row r="2164" spans="1:4" x14ac:dyDescent="0.25">
      <c r="A2164" s="6">
        <v>541505</v>
      </c>
      <c r="B2164" s="7" t="s">
        <v>100</v>
      </c>
      <c r="C2164" s="131"/>
      <c r="D2164" s="131"/>
    </row>
    <row r="2165" spans="1:4" x14ac:dyDescent="0.25">
      <c r="A2165" s="6">
        <v>541506</v>
      </c>
      <c r="B2165" s="7" t="s">
        <v>101</v>
      </c>
      <c r="C2165" s="131"/>
      <c r="D2165" s="131"/>
    </row>
    <row r="2166" spans="1:4" x14ac:dyDescent="0.25">
      <c r="A2166" s="6">
        <v>541507</v>
      </c>
      <c r="B2166" s="7" t="s">
        <v>102</v>
      </c>
      <c r="C2166" s="131"/>
      <c r="D2166" s="131"/>
    </row>
    <row r="2167" spans="1:4" x14ac:dyDescent="0.25">
      <c r="A2167" s="6">
        <v>541508</v>
      </c>
      <c r="B2167" s="7" t="s">
        <v>103</v>
      </c>
      <c r="C2167" s="131"/>
      <c r="D2167" s="131"/>
    </row>
    <row r="2168" spans="1:4" x14ac:dyDescent="0.25">
      <c r="A2168" s="6">
        <v>541509</v>
      </c>
      <c r="B2168" s="7" t="s">
        <v>104</v>
      </c>
      <c r="C2168" s="131"/>
      <c r="D2168" s="131"/>
    </row>
    <row r="2169" spans="1:4" x14ac:dyDescent="0.25">
      <c r="A2169" s="6">
        <v>541510</v>
      </c>
      <c r="B2169" s="7" t="s">
        <v>105</v>
      </c>
      <c r="C2169" s="131"/>
      <c r="D2169" s="131"/>
    </row>
    <row r="2170" spans="1:4" x14ac:dyDescent="0.25">
      <c r="A2170" s="6">
        <v>541511</v>
      </c>
      <c r="B2170" s="7" t="s">
        <v>106</v>
      </c>
      <c r="C2170" s="131"/>
      <c r="D2170" s="131"/>
    </row>
    <row r="2171" spans="1:4" x14ac:dyDescent="0.25">
      <c r="A2171" s="6">
        <v>541512</v>
      </c>
      <c r="B2171" s="7" t="s">
        <v>107</v>
      </c>
      <c r="C2171" s="131"/>
      <c r="D2171" s="131"/>
    </row>
    <row r="2172" spans="1:4" x14ac:dyDescent="0.25">
      <c r="A2172" s="6">
        <v>541513</v>
      </c>
      <c r="B2172" s="7" t="s">
        <v>108</v>
      </c>
      <c r="C2172" s="131"/>
      <c r="D2172" s="131"/>
    </row>
    <row r="2173" spans="1:4" x14ac:dyDescent="0.25">
      <c r="A2173" s="6">
        <v>541514</v>
      </c>
      <c r="B2173" s="7" t="s">
        <v>109</v>
      </c>
      <c r="C2173" s="131"/>
      <c r="D2173" s="131"/>
    </row>
    <row r="2174" spans="1:4" ht="15.75" thickBot="1" x14ac:dyDescent="0.3">
      <c r="A2174" s="18">
        <v>541515</v>
      </c>
      <c r="B2174" s="19" t="s">
        <v>110</v>
      </c>
      <c r="C2174" s="398"/>
      <c r="D2174" s="398"/>
    </row>
    <row r="2175" spans="1:4" ht="15.75" thickBot="1" x14ac:dyDescent="0.3">
      <c r="A2175" s="8" t="s">
        <v>20</v>
      </c>
      <c r="B2175" s="9"/>
      <c r="C2175" s="196">
        <f>SUM(C2160:C2174)</f>
        <v>0</v>
      </c>
      <c r="D2175" s="196">
        <f>SUM(D2160:D2174)</f>
        <v>0</v>
      </c>
    </row>
    <row r="2176" spans="1:4" x14ac:dyDescent="0.25">
      <c r="A2176" s="11">
        <v>5416</v>
      </c>
      <c r="B2176" s="12" t="s">
        <v>340</v>
      </c>
      <c r="C2176" s="390"/>
      <c r="D2176" s="390"/>
    </row>
    <row r="2177" spans="1:4" x14ac:dyDescent="0.25">
      <c r="A2177" s="6">
        <v>541601</v>
      </c>
      <c r="B2177" s="7" t="s">
        <v>96</v>
      </c>
      <c r="C2177" s="131"/>
      <c r="D2177" s="131"/>
    </row>
    <row r="2178" spans="1:4" x14ac:dyDescent="0.25">
      <c r="A2178" s="6">
        <v>541602</v>
      </c>
      <c r="B2178" s="7" t="s">
        <v>97</v>
      </c>
      <c r="C2178" s="131"/>
      <c r="D2178" s="131"/>
    </row>
    <row r="2179" spans="1:4" x14ac:dyDescent="0.25">
      <c r="A2179" s="6">
        <v>541603</v>
      </c>
      <c r="B2179" s="7" t="s">
        <v>98</v>
      </c>
      <c r="C2179" s="131"/>
      <c r="D2179" s="131"/>
    </row>
    <row r="2180" spans="1:4" x14ac:dyDescent="0.25">
      <c r="A2180" s="6">
        <v>541604</v>
      </c>
      <c r="B2180" s="7" t="s">
        <v>99</v>
      </c>
      <c r="C2180" s="131"/>
      <c r="D2180" s="131"/>
    </row>
    <row r="2181" spans="1:4" x14ac:dyDescent="0.25">
      <c r="A2181" s="6">
        <v>541605</v>
      </c>
      <c r="B2181" s="7" t="s">
        <v>100</v>
      </c>
      <c r="C2181" s="131"/>
      <c r="D2181" s="131"/>
    </row>
    <row r="2182" spans="1:4" x14ac:dyDescent="0.25">
      <c r="A2182" s="6">
        <v>541606</v>
      </c>
      <c r="B2182" s="7" t="s">
        <v>101</v>
      </c>
      <c r="C2182" s="131"/>
      <c r="D2182" s="131"/>
    </row>
    <row r="2183" spans="1:4" x14ac:dyDescent="0.25">
      <c r="A2183" s="6">
        <v>541607</v>
      </c>
      <c r="B2183" s="7" t="s">
        <v>102</v>
      </c>
      <c r="C2183" s="131"/>
      <c r="D2183" s="131"/>
    </row>
    <row r="2184" spans="1:4" x14ac:dyDescent="0.25">
      <c r="A2184" s="6">
        <v>541608</v>
      </c>
      <c r="B2184" s="7" t="s">
        <v>103</v>
      </c>
      <c r="C2184" s="131"/>
      <c r="D2184" s="131"/>
    </row>
    <row r="2185" spans="1:4" x14ac:dyDescent="0.25">
      <c r="A2185" s="6">
        <v>541609</v>
      </c>
      <c r="B2185" s="7" t="s">
        <v>104</v>
      </c>
      <c r="C2185" s="131"/>
      <c r="D2185" s="131"/>
    </row>
    <row r="2186" spans="1:4" x14ac:dyDescent="0.25">
      <c r="A2186" s="6">
        <v>541610</v>
      </c>
      <c r="B2186" s="7" t="s">
        <v>105</v>
      </c>
      <c r="C2186" s="131"/>
      <c r="D2186" s="131"/>
    </row>
    <row r="2187" spans="1:4" x14ac:dyDescent="0.25">
      <c r="A2187" s="6">
        <v>541611</v>
      </c>
      <c r="B2187" s="7" t="s">
        <v>106</v>
      </c>
      <c r="C2187" s="131"/>
      <c r="D2187" s="131"/>
    </row>
    <row r="2188" spans="1:4" x14ac:dyDescent="0.25">
      <c r="A2188" s="6">
        <v>541612</v>
      </c>
      <c r="B2188" s="7" t="s">
        <v>107</v>
      </c>
      <c r="C2188" s="131"/>
      <c r="D2188" s="131"/>
    </row>
    <row r="2189" spans="1:4" x14ac:dyDescent="0.25">
      <c r="A2189" s="6">
        <v>541613</v>
      </c>
      <c r="B2189" s="7" t="s">
        <v>108</v>
      </c>
      <c r="C2189" s="131"/>
      <c r="D2189" s="131"/>
    </row>
    <row r="2190" spans="1:4" x14ac:dyDescent="0.25">
      <c r="A2190" s="6">
        <v>541614</v>
      </c>
      <c r="B2190" s="7" t="s">
        <v>109</v>
      </c>
      <c r="C2190" s="131"/>
      <c r="D2190" s="131"/>
    </row>
    <row r="2191" spans="1:4" ht="15.75" thickBot="1" x14ac:dyDescent="0.3">
      <c r="A2191" s="18">
        <v>541615</v>
      </c>
      <c r="B2191" s="19" t="s">
        <v>110</v>
      </c>
      <c r="C2191" s="398"/>
      <c r="D2191" s="398"/>
    </row>
    <row r="2192" spans="1:4" ht="15.75" thickBot="1" x14ac:dyDescent="0.3">
      <c r="A2192" s="8" t="s">
        <v>20</v>
      </c>
      <c r="B2192" s="9"/>
      <c r="C2192" s="196">
        <f>SUM(C2177:C2191)</f>
        <v>0</v>
      </c>
      <c r="D2192" s="196">
        <f>SUM(D2177:D2191)</f>
        <v>0</v>
      </c>
    </row>
    <row r="2193" spans="1:4" x14ac:dyDescent="0.25">
      <c r="A2193" s="11">
        <v>5417</v>
      </c>
      <c r="B2193" s="12" t="s">
        <v>436</v>
      </c>
      <c r="C2193" s="390"/>
      <c r="D2193" s="390"/>
    </row>
    <row r="2194" spans="1:4" x14ac:dyDescent="0.25">
      <c r="A2194" s="6">
        <v>541701</v>
      </c>
      <c r="B2194" s="7" t="s">
        <v>96</v>
      </c>
      <c r="C2194" s="131"/>
      <c r="D2194" s="131"/>
    </row>
    <row r="2195" spans="1:4" x14ac:dyDescent="0.25">
      <c r="A2195" s="6">
        <v>541702</v>
      </c>
      <c r="B2195" s="7" t="s">
        <v>97</v>
      </c>
      <c r="C2195" s="131"/>
      <c r="D2195" s="131"/>
    </row>
    <row r="2196" spans="1:4" x14ac:dyDescent="0.25">
      <c r="A2196" s="6">
        <v>541703</v>
      </c>
      <c r="B2196" s="7" t="s">
        <v>98</v>
      </c>
      <c r="C2196" s="131"/>
      <c r="D2196" s="131"/>
    </row>
    <row r="2197" spans="1:4" x14ac:dyDescent="0.25">
      <c r="A2197" s="6">
        <v>541704</v>
      </c>
      <c r="B2197" s="7" t="s">
        <v>99</v>
      </c>
      <c r="C2197" s="131"/>
      <c r="D2197" s="131"/>
    </row>
    <row r="2198" spans="1:4" x14ac:dyDescent="0.25">
      <c r="A2198" s="6">
        <v>541705</v>
      </c>
      <c r="B2198" s="7" t="s">
        <v>100</v>
      </c>
      <c r="C2198" s="131"/>
      <c r="D2198" s="131"/>
    </row>
    <row r="2199" spans="1:4" x14ac:dyDescent="0.25">
      <c r="A2199" s="6">
        <v>541706</v>
      </c>
      <c r="B2199" s="7" t="s">
        <v>101</v>
      </c>
      <c r="C2199" s="131"/>
      <c r="D2199" s="131"/>
    </row>
    <row r="2200" spans="1:4" x14ac:dyDescent="0.25">
      <c r="A2200" s="6">
        <v>541707</v>
      </c>
      <c r="B2200" s="7" t="s">
        <v>102</v>
      </c>
      <c r="C2200" s="131"/>
      <c r="D2200" s="131"/>
    </row>
    <row r="2201" spans="1:4" x14ac:dyDescent="0.25">
      <c r="A2201" s="6">
        <v>541708</v>
      </c>
      <c r="B2201" s="7" t="s">
        <v>103</v>
      </c>
      <c r="C2201" s="131"/>
      <c r="D2201" s="131"/>
    </row>
    <row r="2202" spans="1:4" x14ac:dyDescent="0.25">
      <c r="A2202" s="6">
        <v>541709</v>
      </c>
      <c r="B2202" s="7" t="s">
        <v>104</v>
      </c>
      <c r="C2202" s="131"/>
      <c r="D2202" s="131"/>
    </row>
    <row r="2203" spans="1:4" x14ac:dyDescent="0.25">
      <c r="A2203" s="6">
        <v>541710</v>
      </c>
      <c r="B2203" s="7" t="s">
        <v>105</v>
      </c>
      <c r="C2203" s="131"/>
      <c r="D2203" s="131"/>
    </row>
    <row r="2204" spans="1:4" x14ac:dyDescent="0.25">
      <c r="A2204" s="6">
        <v>541711</v>
      </c>
      <c r="B2204" s="7" t="s">
        <v>106</v>
      </c>
      <c r="C2204" s="131"/>
      <c r="D2204" s="131"/>
    </row>
    <row r="2205" spans="1:4" x14ac:dyDescent="0.25">
      <c r="A2205" s="6">
        <v>541712</v>
      </c>
      <c r="B2205" s="7" t="s">
        <v>107</v>
      </c>
      <c r="C2205" s="131"/>
      <c r="D2205" s="131"/>
    </row>
    <row r="2206" spans="1:4" x14ac:dyDescent="0.25">
      <c r="A2206" s="6">
        <v>541713</v>
      </c>
      <c r="B2206" s="7" t="s">
        <v>108</v>
      </c>
      <c r="C2206" s="131"/>
      <c r="D2206" s="131"/>
    </row>
    <row r="2207" spans="1:4" x14ac:dyDescent="0.25">
      <c r="A2207" s="6">
        <v>541714</v>
      </c>
      <c r="B2207" s="7" t="s">
        <v>109</v>
      </c>
      <c r="C2207" s="131"/>
      <c r="D2207" s="131"/>
    </row>
    <row r="2208" spans="1:4" ht="15.75" thickBot="1" x14ac:dyDescent="0.3">
      <c r="A2208" s="18">
        <v>541715</v>
      </c>
      <c r="B2208" s="19" t="s">
        <v>110</v>
      </c>
      <c r="C2208" s="398"/>
      <c r="D2208" s="398"/>
    </row>
    <row r="2209" spans="1:4" ht="15.75" thickBot="1" x14ac:dyDescent="0.3">
      <c r="A2209" s="8" t="s">
        <v>20</v>
      </c>
      <c r="B2209" s="9"/>
      <c r="C2209" s="196">
        <f>SUM(C2194:C2208)</f>
        <v>0</v>
      </c>
      <c r="D2209" s="196">
        <f>SUM(D2194:D2208)</f>
        <v>0</v>
      </c>
    </row>
    <row r="2210" spans="1:4" x14ac:dyDescent="0.25">
      <c r="A2210" s="11">
        <v>5418</v>
      </c>
      <c r="B2210" s="12" t="s">
        <v>437</v>
      </c>
      <c r="C2210" s="390"/>
      <c r="D2210" s="390"/>
    </row>
    <row r="2211" spans="1:4" x14ac:dyDescent="0.25">
      <c r="A2211" s="6">
        <v>541801</v>
      </c>
      <c r="B2211" s="7" t="s">
        <v>96</v>
      </c>
      <c r="C2211" s="131"/>
      <c r="D2211" s="131"/>
    </row>
    <row r="2212" spans="1:4" x14ac:dyDescent="0.25">
      <c r="A2212" s="6">
        <v>541802</v>
      </c>
      <c r="B2212" s="7" t="s">
        <v>97</v>
      </c>
      <c r="C2212" s="131"/>
      <c r="D2212" s="131"/>
    </row>
    <row r="2213" spans="1:4" x14ac:dyDescent="0.25">
      <c r="A2213" s="6">
        <v>541803</v>
      </c>
      <c r="B2213" s="7" t="s">
        <v>98</v>
      </c>
      <c r="C2213" s="131"/>
      <c r="D2213" s="131"/>
    </row>
    <row r="2214" spans="1:4" x14ac:dyDescent="0.25">
      <c r="A2214" s="6">
        <v>541804</v>
      </c>
      <c r="B2214" s="7" t="s">
        <v>99</v>
      </c>
      <c r="C2214" s="131"/>
      <c r="D2214" s="131"/>
    </row>
    <row r="2215" spans="1:4" x14ac:dyDescent="0.25">
      <c r="A2215" s="6">
        <v>541805</v>
      </c>
      <c r="B2215" s="7" t="s">
        <v>100</v>
      </c>
      <c r="C2215" s="131"/>
      <c r="D2215" s="131"/>
    </row>
    <row r="2216" spans="1:4" x14ac:dyDescent="0.25">
      <c r="A2216" s="6">
        <v>541806</v>
      </c>
      <c r="B2216" s="7" t="s">
        <v>101</v>
      </c>
      <c r="C2216" s="131"/>
      <c r="D2216" s="131"/>
    </row>
    <row r="2217" spans="1:4" x14ac:dyDescent="0.25">
      <c r="A2217" s="6">
        <v>541807</v>
      </c>
      <c r="B2217" s="7" t="s">
        <v>102</v>
      </c>
      <c r="C2217" s="131"/>
      <c r="D2217" s="131"/>
    </row>
    <row r="2218" spans="1:4" x14ac:dyDescent="0.25">
      <c r="A2218" s="6">
        <v>541808</v>
      </c>
      <c r="B2218" s="7" t="s">
        <v>103</v>
      </c>
      <c r="C2218" s="131"/>
      <c r="D2218" s="131"/>
    </row>
    <row r="2219" spans="1:4" x14ac:dyDescent="0.25">
      <c r="A2219" s="6">
        <v>541809</v>
      </c>
      <c r="B2219" s="7" t="s">
        <v>104</v>
      </c>
      <c r="C2219" s="131"/>
      <c r="D2219" s="131"/>
    </row>
    <row r="2220" spans="1:4" x14ac:dyDescent="0.25">
      <c r="A2220" s="6">
        <v>541810</v>
      </c>
      <c r="B2220" s="7" t="s">
        <v>105</v>
      </c>
      <c r="C2220" s="131"/>
      <c r="D2220" s="131"/>
    </row>
    <row r="2221" spans="1:4" x14ac:dyDescent="0.25">
      <c r="A2221" s="6">
        <v>541811</v>
      </c>
      <c r="B2221" s="7" t="s">
        <v>106</v>
      </c>
      <c r="C2221" s="131"/>
      <c r="D2221" s="131"/>
    </row>
    <row r="2222" spans="1:4" x14ac:dyDescent="0.25">
      <c r="A2222" s="6">
        <v>541812</v>
      </c>
      <c r="B2222" s="7" t="s">
        <v>107</v>
      </c>
      <c r="C2222" s="131"/>
      <c r="D2222" s="131"/>
    </row>
    <row r="2223" spans="1:4" x14ac:dyDescent="0.25">
      <c r="A2223" s="6">
        <v>541813</v>
      </c>
      <c r="B2223" s="7" t="s">
        <v>108</v>
      </c>
      <c r="C2223" s="131"/>
      <c r="D2223" s="131"/>
    </row>
    <row r="2224" spans="1:4" x14ac:dyDescent="0.25">
      <c r="A2224" s="6">
        <v>541814</v>
      </c>
      <c r="B2224" s="7" t="s">
        <v>109</v>
      </c>
      <c r="C2224" s="131"/>
      <c r="D2224" s="131"/>
    </row>
    <row r="2225" spans="1:4" ht="15.75" thickBot="1" x14ac:dyDescent="0.3">
      <c r="A2225" s="18">
        <v>541815</v>
      </c>
      <c r="B2225" s="19" t="s">
        <v>110</v>
      </c>
      <c r="C2225" s="398"/>
      <c r="D2225" s="398"/>
    </row>
    <row r="2226" spans="1:4" ht="15.75" thickBot="1" x14ac:dyDescent="0.3">
      <c r="A2226" s="8" t="s">
        <v>20</v>
      </c>
      <c r="B2226" s="9"/>
      <c r="C2226" s="196">
        <f>SUM(C2211:C2225)</f>
        <v>0</v>
      </c>
      <c r="D2226" s="196">
        <f>SUM(D2211:D2225)</f>
        <v>0</v>
      </c>
    </row>
    <row r="2227" spans="1:4" x14ac:dyDescent="0.25">
      <c r="A2227" s="11">
        <v>5419</v>
      </c>
      <c r="B2227" s="12" t="s">
        <v>349</v>
      </c>
      <c r="C2227" s="390"/>
      <c r="D2227" s="390"/>
    </row>
    <row r="2228" spans="1:4" x14ac:dyDescent="0.25">
      <c r="A2228" s="6">
        <v>541901</v>
      </c>
      <c r="B2228" s="7" t="s">
        <v>438</v>
      </c>
      <c r="C2228" s="131"/>
      <c r="D2228" s="131"/>
    </row>
    <row r="2229" spans="1:4" x14ac:dyDescent="0.25">
      <c r="A2229" s="6">
        <v>541902</v>
      </c>
      <c r="B2229" s="7" t="s">
        <v>354</v>
      </c>
      <c r="C2229" s="131"/>
      <c r="D2229" s="131"/>
    </row>
    <row r="2230" spans="1:4" x14ac:dyDescent="0.25">
      <c r="A2230" s="6">
        <v>541903</v>
      </c>
      <c r="B2230" s="7" t="s">
        <v>355</v>
      </c>
      <c r="C2230" s="131"/>
      <c r="D2230" s="131"/>
    </row>
    <row r="2231" spans="1:4" x14ac:dyDescent="0.25">
      <c r="A2231" s="6">
        <v>541904</v>
      </c>
      <c r="B2231" s="7" t="s">
        <v>356</v>
      </c>
      <c r="C2231" s="131"/>
      <c r="D2231" s="131"/>
    </row>
    <row r="2232" spans="1:4" x14ac:dyDescent="0.25">
      <c r="A2232" s="6">
        <v>541905</v>
      </c>
      <c r="B2232" s="7" t="s">
        <v>357</v>
      </c>
      <c r="C2232" s="131"/>
      <c r="D2232" s="131"/>
    </row>
    <row r="2233" spans="1:4" x14ac:dyDescent="0.25">
      <c r="A2233" s="6">
        <v>541906</v>
      </c>
      <c r="B2233" s="7" t="s">
        <v>358</v>
      </c>
      <c r="C2233" s="131"/>
      <c r="D2233" s="131"/>
    </row>
    <row r="2234" spans="1:4" x14ac:dyDescent="0.25">
      <c r="A2234" s="6">
        <v>541907</v>
      </c>
      <c r="B2234" s="7" t="s">
        <v>359</v>
      </c>
      <c r="C2234" s="131"/>
      <c r="D2234" s="131"/>
    </row>
    <row r="2235" spans="1:4" x14ac:dyDescent="0.25">
      <c r="A2235" s="6">
        <v>541908</v>
      </c>
      <c r="B2235" s="7" t="s">
        <v>360</v>
      </c>
      <c r="C2235" s="131"/>
      <c r="D2235" s="131"/>
    </row>
    <row r="2236" spans="1:4" x14ac:dyDescent="0.25">
      <c r="A2236" s="6">
        <v>541909</v>
      </c>
      <c r="B2236" s="7" t="s">
        <v>363</v>
      </c>
      <c r="C2236" s="131"/>
      <c r="D2236" s="131"/>
    </row>
    <row r="2237" spans="1:4" x14ac:dyDescent="0.25">
      <c r="A2237" s="6">
        <v>541910</v>
      </c>
      <c r="B2237" s="7" t="s">
        <v>364</v>
      </c>
      <c r="C2237" s="131"/>
      <c r="D2237" s="131"/>
    </row>
    <row r="2238" spans="1:4" x14ac:dyDescent="0.25">
      <c r="A2238" s="6">
        <v>541911</v>
      </c>
      <c r="B2238" s="7" t="s">
        <v>365</v>
      </c>
      <c r="C2238" s="131"/>
      <c r="D2238" s="131"/>
    </row>
    <row r="2239" spans="1:4" x14ac:dyDescent="0.25">
      <c r="A2239" s="6">
        <v>541912</v>
      </c>
      <c r="B2239" s="7" t="s">
        <v>366</v>
      </c>
      <c r="C2239" s="131"/>
      <c r="D2239" s="131"/>
    </row>
    <row r="2240" spans="1:4" x14ac:dyDescent="0.25">
      <c r="A2240" s="6">
        <v>541913</v>
      </c>
      <c r="B2240" s="7" t="s">
        <v>367</v>
      </c>
      <c r="C2240" s="131"/>
      <c r="D2240" s="131"/>
    </row>
    <row r="2241" spans="1:4" x14ac:dyDescent="0.25">
      <c r="A2241" s="6">
        <v>541914</v>
      </c>
      <c r="B2241" s="7" t="s">
        <v>368</v>
      </c>
      <c r="C2241" s="131"/>
      <c r="D2241" s="131"/>
    </row>
    <row r="2242" spans="1:4" x14ac:dyDescent="0.25">
      <c r="A2242" s="6">
        <v>541915</v>
      </c>
      <c r="B2242" s="7" t="s">
        <v>369</v>
      </c>
      <c r="C2242" s="131"/>
      <c r="D2242" s="131"/>
    </row>
    <row r="2243" spans="1:4" x14ac:dyDescent="0.25">
      <c r="A2243" s="6">
        <v>541916</v>
      </c>
      <c r="B2243" s="7" t="s">
        <v>371</v>
      </c>
      <c r="C2243" s="131"/>
      <c r="D2243" s="131"/>
    </row>
    <row r="2244" spans="1:4" x14ac:dyDescent="0.25">
      <c r="A2244" s="6">
        <v>541917</v>
      </c>
      <c r="B2244" s="7" t="s">
        <v>372</v>
      </c>
      <c r="C2244" s="131"/>
      <c r="D2244" s="131"/>
    </row>
    <row r="2245" spans="1:4" x14ac:dyDescent="0.25">
      <c r="A2245" s="6">
        <v>541918</v>
      </c>
      <c r="B2245" s="7" t="s">
        <v>373</v>
      </c>
      <c r="C2245" s="131"/>
      <c r="D2245" s="131"/>
    </row>
    <row r="2246" spans="1:4" x14ac:dyDescent="0.25">
      <c r="A2246" s="6">
        <v>541919</v>
      </c>
      <c r="B2246" s="7" t="s">
        <v>374</v>
      </c>
      <c r="C2246" s="131"/>
      <c r="D2246" s="131"/>
    </row>
    <row r="2247" spans="1:4" x14ac:dyDescent="0.25">
      <c r="A2247" s="6">
        <v>541920</v>
      </c>
      <c r="B2247" s="7" t="s">
        <v>375</v>
      </c>
      <c r="C2247" s="131"/>
      <c r="D2247" s="131"/>
    </row>
    <row r="2248" spans="1:4" x14ac:dyDescent="0.25">
      <c r="A2248" s="6">
        <v>541921</v>
      </c>
      <c r="B2248" s="7" t="s">
        <v>376</v>
      </c>
      <c r="C2248" s="131"/>
      <c r="D2248" s="131"/>
    </row>
    <row r="2249" spans="1:4" x14ac:dyDescent="0.25">
      <c r="A2249" s="6">
        <v>541922</v>
      </c>
      <c r="B2249" s="7" t="s">
        <v>377</v>
      </c>
      <c r="C2249" s="131"/>
      <c r="D2249" s="131"/>
    </row>
    <row r="2250" spans="1:4" x14ac:dyDescent="0.25">
      <c r="A2250" s="6">
        <v>541923</v>
      </c>
      <c r="B2250" s="7" t="s">
        <v>439</v>
      </c>
      <c r="C2250" s="131"/>
      <c r="D2250" s="131"/>
    </row>
    <row r="2251" spans="1:4" x14ac:dyDescent="0.25">
      <c r="A2251" s="6">
        <v>541924</v>
      </c>
      <c r="B2251" s="7" t="s">
        <v>381</v>
      </c>
      <c r="C2251" s="131"/>
      <c r="D2251" s="131"/>
    </row>
    <row r="2252" spans="1:4" x14ac:dyDescent="0.25">
      <c r="A2252" s="6">
        <v>541925</v>
      </c>
      <c r="B2252" s="7" t="s">
        <v>382</v>
      </c>
      <c r="C2252" s="131"/>
      <c r="D2252" s="131"/>
    </row>
    <row r="2253" spans="1:4" x14ac:dyDescent="0.25">
      <c r="A2253" s="6">
        <v>541926</v>
      </c>
      <c r="B2253" s="7" t="s">
        <v>383</v>
      </c>
      <c r="C2253" s="131"/>
      <c r="D2253" s="131"/>
    </row>
    <row r="2254" spans="1:4" x14ac:dyDescent="0.25">
      <c r="A2254" s="6">
        <v>541927</v>
      </c>
      <c r="B2254" s="7" t="s">
        <v>384</v>
      </c>
      <c r="C2254" s="131"/>
      <c r="D2254" s="131"/>
    </row>
    <row r="2255" spans="1:4" x14ac:dyDescent="0.25">
      <c r="A2255" s="6">
        <v>541928</v>
      </c>
      <c r="B2255" s="7" t="s">
        <v>415</v>
      </c>
      <c r="C2255" s="131"/>
      <c r="D2255" s="131"/>
    </row>
    <row r="2256" spans="1:4" x14ac:dyDescent="0.25">
      <c r="A2256" s="6">
        <v>541929</v>
      </c>
      <c r="B2256" s="7" t="s">
        <v>387</v>
      </c>
      <c r="C2256" s="131"/>
      <c r="D2256" s="131"/>
    </row>
    <row r="2257" spans="1:4" x14ac:dyDescent="0.25">
      <c r="A2257" s="6">
        <v>541930</v>
      </c>
      <c r="B2257" s="7" t="s">
        <v>416</v>
      </c>
      <c r="C2257" s="131"/>
      <c r="D2257" s="131"/>
    </row>
    <row r="2258" spans="1:4" x14ac:dyDescent="0.25">
      <c r="A2258" s="6">
        <v>541931</v>
      </c>
      <c r="B2258" s="7" t="s">
        <v>417</v>
      </c>
      <c r="C2258" s="131"/>
      <c r="D2258" s="131"/>
    </row>
    <row r="2259" spans="1:4" x14ac:dyDescent="0.25">
      <c r="A2259" s="6">
        <v>541932</v>
      </c>
      <c r="B2259" s="7" t="s">
        <v>361</v>
      </c>
      <c r="C2259" s="131"/>
      <c r="D2259" s="131"/>
    </row>
    <row r="2260" spans="1:4" x14ac:dyDescent="0.25">
      <c r="A2260" s="6">
        <v>541933</v>
      </c>
      <c r="B2260" s="7" t="s">
        <v>390</v>
      </c>
      <c r="C2260" s="131"/>
      <c r="D2260" s="131"/>
    </row>
    <row r="2261" spans="1:4" x14ac:dyDescent="0.25">
      <c r="A2261" s="15">
        <v>541934</v>
      </c>
      <c r="B2261" s="16" t="s">
        <v>391</v>
      </c>
      <c r="C2261" s="392"/>
      <c r="D2261" s="392"/>
    </row>
    <row r="2262" spans="1:4" x14ac:dyDescent="0.25">
      <c r="A2262" s="15">
        <v>541935</v>
      </c>
      <c r="B2262" s="16" t="s">
        <v>169</v>
      </c>
      <c r="C2262" s="392"/>
      <c r="D2262" s="392"/>
    </row>
    <row r="2263" spans="1:4" x14ac:dyDescent="0.25">
      <c r="A2263" s="15">
        <v>541936</v>
      </c>
      <c r="B2263" s="16" t="s">
        <v>161</v>
      </c>
      <c r="C2263" s="392"/>
      <c r="D2263" s="392"/>
    </row>
    <row r="2264" spans="1:4" x14ac:dyDescent="0.25">
      <c r="A2264" s="15">
        <v>541937</v>
      </c>
      <c r="B2264" s="16" t="s">
        <v>171</v>
      </c>
      <c r="C2264" s="392"/>
      <c r="D2264" s="392"/>
    </row>
    <row r="2265" spans="1:4" x14ac:dyDescent="0.25">
      <c r="A2265" s="15">
        <v>541938</v>
      </c>
      <c r="B2265" s="16" t="s">
        <v>172</v>
      </c>
      <c r="C2265" s="392"/>
      <c r="D2265" s="392"/>
    </row>
    <row r="2266" spans="1:4" x14ac:dyDescent="0.25">
      <c r="A2266" s="15">
        <v>541939</v>
      </c>
      <c r="B2266" s="16" t="s">
        <v>173</v>
      </c>
      <c r="C2266" s="392"/>
      <c r="D2266" s="392"/>
    </row>
    <row r="2267" spans="1:4" x14ac:dyDescent="0.25">
      <c r="A2267" s="15">
        <v>541940</v>
      </c>
      <c r="B2267" s="16" t="s">
        <v>393</v>
      </c>
      <c r="C2267" s="392"/>
      <c r="D2267" s="392"/>
    </row>
    <row r="2268" spans="1:4" ht="15.75" thickBot="1" x14ac:dyDescent="0.3">
      <c r="A2268" s="15">
        <v>541960</v>
      </c>
      <c r="B2268" s="16" t="s">
        <v>40</v>
      </c>
      <c r="C2268" s="392"/>
      <c r="D2268" s="392"/>
    </row>
    <row r="2269" spans="1:4" ht="15.75" thickBot="1" x14ac:dyDescent="0.3">
      <c r="A2269" s="8" t="s">
        <v>20</v>
      </c>
      <c r="B2269" s="9"/>
      <c r="C2269" s="196">
        <f>SUM(C2228:C2268)</f>
        <v>0</v>
      </c>
      <c r="D2269" s="196">
        <f>SUM(D2228:D2268)</f>
        <v>0</v>
      </c>
    </row>
    <row r="2270" spans="1:4" x14ac:dyDescent="0.25">
      <c r="A2270" s="42">
        <v>5420</v>
      </c>
      <c r="B2270" s="43" t="s">
        <v>284</v>
      </c>
      <c r="C2270" s="397"/>
      <c r="D2270" s="397"/>
    </row>
    <row r="2271" spans="1:4" ht="15.75" thickBot="1" x14ac:dyDescent="0.3">
      <c r="A2271" s="52">
        <v>542001</v>
      </c>
      <c r="B2271" s="54" t="s">
        <v>285</v>
      </c>
      <c r="C2271" s="404"/>
      <c r="D2271" s="404"/>
    </row>
    <row r="2272" spans="1:4" ht="15.75" thickBot="1" x14ac:dyDescent="0.3">
      <c r="A2272" s="8" t="s">
        <v>20</v>
      </c>
      <c r="B2272" s="9"/>
      <c r="C2272" s="196">
        <f>SUM(C2271)</f>
        <v>0</v>
      </c>
      <c r="D2272" s="196">
        <f>SUM(D2271)</f>
        <v>0</v>
      </c>
    </row>
    <row r="2273" spans="1:4" x14ac:dyDescent="0.25">
      <c r="A2273" s="11">
        <v>55</v>
      </c>
      <c r="B2273" s="12" t="s">
        <v>440</v>
      </c>
      <c r="C2273" s="390"/>
      <c r="D2273" s="390"/>
    </row>
    <row r="2274" spans="1:4" x14ac:dyDescent="0.25">
      <c r="A2274" s="3">
        <v>5501</v>
      </c>
      <c r="B2274" s="4" t="s">
        <v>441</v>
      </c>
      <c r="C2274" s="131"/>
      <c r="D2274" s="131"/>
    </row>
    <row r="2275" spans="1:4" x14ac:dyDescent="0.25">
      <c r="A2275" s="6">
        <v>550101</v>
      </c>
      <c r="B2275" s="7" t="s">
        <v>442</v>
      </c>
      <c r="C2275" s="131"/>
      <c r="D2275" s="131"/>
    </row>
    <row r="2276" spans="1:4" x14ac:dyDescent="0.25">
      <c r="A2276" s="6">
        <v>550102</v>
      </c>
      <c r="B2276" s="7" t="s">
        <v>443</v>
      </c>
      <c r="C2276" s="131">
        <v>9715547.2300000004</v>
      </c>
      <c r="D2276" s="131">
        <v>7613550.1900000004</v>
      </c>
    </row>
    <row r="2277" spans="1:4" x14ac:dyDescent="0.25">
      <c r="A2277" s="15">
        <v>550103</v>
      </c>
      <c r="B2277" s="16" t="s">
        <v>444</v>
      </c>
      <c r="C2277" s="131"/>
      <c r="D2277" s="131"/>
    </row>
    <row r="2278" spans="1:4" ht="15.75" thickBot="1" x14ac:dyDescent="0.3">
      <c r="A2278" s="15">
        <v>550110</v>
      </c>
      <c r="B2278" s="16" t="s">
        <v>40</v>
      </c>
      <c r="C2278" s="131"/>
      <c r="D2278" s="131"/>
    </row>
    <row r="2279" spans="1:4" ht="15.75" thickBot="1" x14ac:dyDescent="0.3">
      <c r="A2279" s="8" t="s">
        <v>20</v>
      </c>
      <c r="B2279" s="9"/>
      <c r="C2279" s="196">
        <f>SUM(C2275:C2278)</f>
        <v>9715547.2300000004</v>
      </c>
      <c r="D2279" s="196">
        <f>SUM(D2275:D2278)</f>
        <v>7613550.1900000004</v>
      </c>
    </row>
    <row r="2280" spans="1:4" x14ac:dyDescent="0.25">
      <c r="A2280" s="11">
        <v>5502</v>
      </c>
      <c r="B2280" s="12" t="s">
        <v>445</v>
      </c>
      <c r="C2280" s="390"/>
      <c r="D2280" s="390"/>
    </row>
    <row r="2281" spans="1:4" x14ac:dyDescent="0.25">
      <c r="A2281" s="6">
        <v>550201</v>
      </c>
      <c r="B2281" s="7" t="s">
        <v>446</v>
      </c>
      <c r="C2281" s="131"/>
      <c r="D2281" s="131"/>
    </row>
    <row r="2282" spans="1:4" x14ac:dyDescent="0.25">
      <c r="A2282" s="15">
        <v>550202</v>
      </c>
      <c r="B2282" s="16" t="s">
        <v>317</v>
      </c>
      <c r="C2282" s="131">
        <v>15357986.01</v>
      </c>
      <c r="D2282" s="131">
        <v>14928755.289999999</v>
      </c>
    </row>
    <row r="2283" spans="1:4" x14ac:dyDescent="0.25">
      <c r="A2283" s="15">
        <v>550203</v>
      </c>
      <c r="B2283" s="16" t="s">
        <v>447</v>
      </c>
      <c r="C2283" s="131"/>
      <c r="D2283" s="131"/>
    </row>
    <row r="2284" spans="1:4" ht="15.75" thickBot="1" x14ac:dyDescent="0.3">
      <c r="A2284" s="15">
        <v>550210</v>
      </c>
      <c r="B2284" s="16" t="s">
        <v>40</v>
      </c>
      <c r="C2284" s="131">
        <v>5889264.6799999997</v>
      </c>
      <c r="D2284" s="131">
        <v>5055103.16</v>
      </c>
    </row>
    <row r="2285" spans="1:4" ht="15.75" thickBot="1" x14ac:dyDescent="0.3">
      <c r="A2285" s="8" t="s">
        <v>20</v>
      </c>
      <c r="B2285" s="9"/>
      <c r="C2285" s="196">
        <f>SUM(C2281:C2284)</f>
        <v>21247250.689999998</v>
      </c>
      <c r="D2285" s="196">
        <f>SUM(D2281:D2284)</f>
        <v>19983858.449999999</v>
      </c>
    </row>
    <row r="2286" spans="1:4" x14ac:dyDescent="0.25">
      <c r="A2286" s="56"/>
      <c r="B2286" s="45"/>
      <c r="C2286" s="405"/>
      <c r="D2286" s="131"/>
    </row>
    <row r="2287" spans="1:4" x14ac:dyDescent="0.25">
      <c r="A2287" s="3">
        <v>6</v>
      </c>
      <c r="B2287" s="4" t="s">
        <v>448</v>
      </c>
      <c r="C2287" s="131"/>
      <c r="D2287" s="131"/>
    </row>
    <row r="2288" spans="1:4" x14ac:dyDescent="0.25">
      <c r="A2288" s="3">
        <v>61</v>
      </c>
      <c r="B2288" s="4" t="s">
        <v>449</v>
      </c>
      <c r="C2288" s="131"/>
      <c r="D2288" s="131"/>
    </row>
    <row r="2289" spans="1:4" x14ac:dyDescent="0.25">
      <c r="A2289" s="3">
        <v>6101</v>
      </c>
      <c r="B2289" s="4" t="s">
        <v>203</v>
      </c>
      <c r="C2289" s="131"/>
      <c r="D2289" s="131"/>
    </row>
    <row r="2290" spans="1:4" x14ac:dyDescent="0.25">
      <c r="A2290" s="6">
        <v>610101</v>
      </c>
      <c r="B2290" s="7" t="s">
        <v>88</v>
      </c>
      <c r="C2290" s="131"/>
      <c r="D2290" s="131"/>
    </row>
    <row r="2291" spans="1:4" x14ac:dyDescent="0.25">
      <c r="A2291" s="6">
        <v>610102</v>
      </c>
      <c r="B2291" s="7" t="s">
        <v>89</v>
      </c>
      <c r="C2291" s="131"/>
      <c r="D2291" s="131"/>
    </row>
    <row r="2292" spans="1:4" x14ac:dyDescent="0.25">
      <c r="A2292" s="6">
        <v>610103</v>
      </c>
      <c r="B2292" s="7" t="s">
        <v>90</v>
      </c>
      <c r="C2292" s="131"/>
      <c r="D2292" s="131"/>
    </row>
    <row r="2293" spans="1:4" x14ac:dyDescent="0.25">
      <c r="A2293" s="6">
        <v>610104</v>
      </c>
      <c r="B2293" s="7" t="s">
        <v>91</v>
      </c>
      <c r="C2293" s="131"/>
      <c r="D2293" s="131"/>
    </row>
    <row r="2294" spans="1:4" x14ac:dyDescent="0.25">
      <c r="A2294" s="6">
        <v>610105</v>
      </c>
      <c r="B2294" s="7" t="s">
        <v>208</v>
      </c>
      <c r="C2294" s="131"/>
      <c r="D2294" s="131"/>
    </row>
    <row r="2295" spans="1:4" x14ac:dyDescent="0.25">
      <c r="A2295" s="6"/>
      <c r="B2295" s="7" t="s">
        <v>209</v>
      </c>
      <c r="C2295" s="131"/>
      <c r="D2295" s="131"/>
    </row>
    <row r="2296" spans="1:4" x14ac:dyDescent="0.25">
      <c r="A2296" s="6"/>
      <c r="B2296" s="7" t="s">
        <v>210</v>
      </c>
      <c r="C2296" s="131"/>
      <c r="D2296" s="131"/>
    </row>
    <row r="2297" spans="1:4" x14ac:dyDescent="0.25">
      <c r="A2297" s="6"/>
      <c r="B2297" s="7" t="s">
        <v>211</v>
      </c>
      <c r="C2297" s="131"/>
      <c r="D2297" s="131"/>
    </row>
    <row r="2298" spans="1:4" x14ac:dyDescent="0.25">
      <c r="A2298" s="6">
        <v>610106</v>
      </c>
      <c r="B2298" s="7" t="s">
        <v>93</v>
      </c>
      <c r="C2298" s="131"/>
      <c r="D2298" s="131"/>
    </row>
    <row r="2299" spans="1:4" ht="15.75" thickBot="1" x14ac:dyDescent="0.3">
      <c r="A2299" s="18">
        <v>610107</v>
      </c>
      <c r="B2299" s="19" t="s">
        <v>212</v>
      </c>
      <c r="C2299" s="398"/>
      <c r="D2299" s="398"/>
    </row>
    <row r="2300" spans="1:4" ht="15.75" thickBot="1" x14ac:dyDescent="0.3">
      <c r="A2300" s="8" t="s">
        <v>20</v>
      </c>
      <c r="B2300" s="50"/>
      <c r="C2300" s="196">
        <f>SUM(C2290:C2299)</f>
        <v>0</v>
      </c>
      <c r="D2300" s="196">
        <f>SUM(D2290:D2299)</f>
        <v>0</v>
      </c>
    </row>
    <row r="2301" spans="1:4" x14ac:dyDescent="0.25">
      <c r="A2301" s="11">
        <v>6102</v>
      </c>
      <c r="B2301" s="12" t="s">
        <v>450</v>
      </c>
      <c r="C2301" s="390"/>
      <c r="D2301" s="390"/>
    </row>
    <row r="2302" spans="1:4" x14ac:dyDescent="0.25">
      <c r="A2302" s="6">
        <v>610201</v>
      </c>
      <c r="B2302" s="7" t="s">
        <v>88</v>
      </c>
      <c r="C2302" s="131"/>
      <c r="D2302" s="131"/>
    </row>
    <row r="2303" spans="1:4" x14ac:dyDescent="0.25">
      <c r="A2303" s="6">
        <v>610202</v>
      </c>
      <c r="B2303" s="7" t="s">
        <v>89</v>
      </c>
      <c r="C2303" s="131"/>
      <c r="D2303" s="131"/>
    </row>
    <row r="2304" spans="1:4" x14ac:dyDescent="0.25">
      <c r="A2304" s="6">
        <v>610203</v>
      </c>
      <c r="B2304" s="7" t="s">
        <v>90</v>
      </c>
      <c r="C2304" s="131"/>
      <c r="D2304" s="131"/>
    </row>
    <row r="2305" spans="1:4" x14ac:dyDescent="0.25">
      <c r="A2305" s="6">
        <v>610204</v>
      </c>
      <c r="B2305" s="7" t="s">
        <v>91</v>
      </c>
      <c r="C2305" s="131"/>
      <c r="D2305" s="131"/>
    </row>
    <row r="2306" spans="1:4" x14ac:dyDescent="0.25">
      <c r="A2306" s="6">
        <v>610205</v>
      </c>
      <c r="B2306" s="7" t="s">
        <v>208</v>
      </c>
      <c r="C2306" s="131"/>
      <c r="D2306" s="131"/>
    </row>
    <row r="2307" spans="1:4" x14ac:dyDescent="0.25">
      <c r="A2307" s="6"/>
      <c r="B2307" s="7" t="s">
        <v>209</v>
      </c>
      <c r="C2307" s="131"/>
      <c r="D2307" s="131"/>
    </row>
    <row r="2308" spans="1:4" x14ac:dyDescent="0.25">
      <c r="A2308" s="6"/>
      <c r="B2308" s="7" t="s">
        <v>210</v>
      </c>
      <c r="C2308" s="131"/>
      <c r="D2308" s="131"/>
    </row>
    <row r="2309" spans="1:4" x14ac:dyDescent="0.25">
      <c r="A2309" s="6"/>
      <c r="B2309" s="7" t="s">
        <v>211</v>
      </c>
      <c r="C2309" s="131"/>
      <c r="D2309" s="131"/>
    </row>
    <row r="2310" spans="1:4" x14ac:dyDescent="0.25">
      <c r="A2310" s="6">
        <v>610206</v>
      </c>
      <c r="B2310" s="7" t="s">
        <v>93</v>
      </c>
      <c r="C2310" s="131"/>
      <c r="D2310" s="131"/>
    </row>
    <row r="2311" spans="1:4" ht="15.75" thickBot="1" x14ac:dyDescent="0.3">
      <c r="A2311" s="18">
        <v>610207</v>
      </c>
      <c r="B2311" s="19" t="s">
        <v>212</v>
      </c>
      <c r="C2311" s="398"/>
      <c r="D2311" s="398"/>
    </row>
    <row r="2312" spans="1:4" ht="15.75" thickBot="1" x14ac:dyDescent="0.3">
      <c r="A2312" s="8" t="s">
        <v>20</v>
      </c>
      <c r="B2312" s="9"/>
      <c r="C2312" s="196">
        <f>SUM(C2302:C2311)</f>
        <v>0</v>
      </c>
      <c r="D2312" s="196">
        <f>SUM(D2302:D2311)</f>
        <v>0</v>
      </c>
    </row>
    <row r="2313" spans="1:4" x14ac:dyDescent="0.25">
      <c r="A2313" s="11">
        <v>6103</v>
      </c>
      <c r="B2313" s="12" t="s">
        <v>451</v>
      </c>
      <c r="C2313" s="390"/>
      <c r="D2313" s="390"/>
    </row>
    <row r="2314" spans="1:4" x14ac:dyDescent="0.25">
      <c r="A2314" s="6">
        <v>610301</v>
      </c>
      <c r="B2314" s="7" t="s">
        <v>88</v>
      </c>
      <c r="C2314" s="131"/>
      <c r="D2314" s="131"/>
    </row>
    <row r="2315" spans="1:4" x14ac:dyDescent="0.25">
      <c r="A2315" s="6">
        <v>610302</v>
      </c>
      <c r="B2315" s="7" t="s">
        <v>89</v>
      </c>
      <c r="C2315" s="131"/>
      <c r="D2315" s="131"/>
    </row>
    <row r="2316" spans="1:4" x14ac:dyDescent="0.25">
      <c r="A2316" s="6">
        <v>610303</v>
      </c>
      <c r="B2316" s="7" t="s">
        <v>90</v>
      </c>
      <c r="C2316" s="131"/>
      <c r="D2316" s="131"/>
    </row>
    <row r="2317" spans="1:4" x14ac:dyDescent="0.25">
      <c r="A2317" s="6">
        <v>610304</v>
      </c>
      <c r="B2317" s="7" t="s">
        <v>91</v>
      </c>
      <c r="C2317" s="131"/>
      <c r="D2317" s="131"/>
    </row>
    <row r="2318" spans="1:4" x14ac:dyDescent="0.25">
      <c r="A2318" s="6">
        <v>610305</v>
      </c>
      <c r="B2318" s="7" t="s">
        <v>208</v>
      </c>
      <c r="C2318" s="131"/>
      <c r="D2318" s="131"/>
    </row>
    <row r="2319" spans="1:4" x14ac:dyDescent="0.25">
      <c r="A2319" s="6"/>
      <c r="B2319" s="7" t="s">
        <v>209</v>
      </c>
      <c r="C2319" s="131"/>
      <c r="D2319" s="131"/>
    </row>
    <row r="2320" spans="1:4" x14ac:dyDescent="0.25">
      <c r="A2320" s="6"/>
      <c r="B2320" s="7" t="s">
        <v>210</v>
      </c>
      <c r="C2320" s="131"/>
      <c r="D2320" s="131"/>
    </row>
    <row r="2321" spans="1:4" x14ac:dyDescent="0.25">
      <c r="A2321" s="6"/>
      <c r="B2321" s="7" t="s">
        <v>211</v>
      </c>
      <c r="C2321" s="131"/>
      <c r="D2321" s="131"/>
    </row>
    <row r="2322" spans="1:4" x14ac:dyDescent="0.25">
      <c r="A2322" s="6">
        <v>610306</v>
      </c>
      <c r="B2322" s="7" t="s">
        <v>93</v>
      </c>
      <c r="C2322" s="131"/>
      <c r="D2322" s="131"/>
    </row>
    <row r="2323" spans="1:4" ht="15.75" thickBot="1" x14ac:dyDescent="0.3">
      <c r="A2323" s="18">
        <v>610307</v>
      </c>
      <c r="B2323" s="19" t="s">
        <v>212</v>
      </c>
      <c r="C2323" s="398"/>
      <c r="D2323" s="398"/>
    </row>
    <row r="2324" spans="1:4" ht="15.75" thickBot="1" x14ac:dyDescent="0.3">
      <c r="A2324" s="8" t="s">
        <v>20</v>
      </c>
      <c r="B2324" s="9"/>
      <c r="C2324" s="196">
        <f>SUM(C2314:C2323)</f>
        <v>0</v>
      </c>
      <c r="D2324" s="196">
        <f>SUM(D2314:D2323)</f>
        <v>0</v>
      </c>
    </row>
    <row r="2325" spans="1:4" x14ac:dyDescent="0.25">
      <c r="A2325" s="11">
        <v>6104</v>
      </c>
      <c r="B2325" s="12" t="s">
        <v>273</v>
      </c>
      <c r="C2325" s="390"/>
      <c r="D2325" s="390"/>
    </row>
    <row r="2326" spans="1:4" x14ac:dyDescent="0.25">
      <c r="A2326" s="6">
        <v>610401</v>
      </c>
      <c r="B2326" s="7" t="s">
        <v>96</v>
      </c>
      <c r="C2326" s="131"/>
      <c r="D2326" s="131"/>
    </row>
    <row r="2327" spans="1:4" x14ac:dyDescent="0.25">
      <c r="A2327" s="6">
        <v>610402</v>
      </c>
      <c r="B2327" s="7" t="s">
        <v>97</v>
      </c>
      <c r="C2327" s="131"/>
      <c r="D2327" s="131"/>
    </row>
    <row r="2328" spans="1:4" x14ac:dyDescent="0.25">
      <c r="A2328" s="6">
        <v>610403</v>
      </c>
      <c r="B2328" s="7" t="s">
        <v>98</v>
      </c>
      <c r="C2328" s="131"/>
      <c r="D2328" s="131"/>
    </row>
    <row r="2329" spans="1:4" x14ac:dyDescent="0.25">
      <c r="A2329" s="6">
        <v>610404</v>
      </c>
      <c r="B2329" s="7" t="s">
        <v>99</v>
      </c>
      <c r="C2329" s="131"/>
      <c r="D2329" s="131"/>
    </row>
    <row r="2330" spans="1:4" x14ac:dyDescent="0.25">
      <c r="A2330" s="6">
        <v>610405</v>
      </c>
      <c r="B2330" s="7" t="s">
        <v>100</v>
      </c>
      <c r="C2330" s="131"/>
      <c r="D2330" s="131"/>
    </row>
    <row r="2331" spans="1:4" x14ac:dyDescent="0.25">
      <c r="A2331" s="6">
        <v>610406</v>
      </c>
      <c r="B2331" s="7" t="s">
        <v>101</v>
      </c>
      <c r="C2331" s="131"/>
      <c r="D2331" s="131"/>
    </row>
    <row r="2332" spans="1:4" x14ac:dyDescent="0.25">
      <c r="A2332" s="6">
        <v>610407</v>
      </c>
      <c r="B2332" s="7" t="s">
        <v>102</v>
      </c>
      <c r="C2332" s="131"/>
      <c r="D2332" s="131"/>
    </row>
    <row r="2333" spans="1:4" x14ac:dyDescent="0.25">
      <c r="A2333" s="6">
        <v>610408</v>
      </c>
      <c r="B2333" s="7" t="s">
        <v>103</v>
      </c>
      <c r="C2333" s="131"/>
      <c r="D2333" s="131"/>
    </row>
    <row r="2334" spans="1:4" x14ac:dyDescent="0.25">
      <c r="A2334" s="6">
        <v>610409</v>
      </c>
      <c r="B2334" s="7" t="s">
        <v>104</v>
      </c>
      <c r="C2334" s="131"/>
      <c r="D2334" s="131"/>
    </row>
    <row r="2335" spans="1:4" x14ac:dyDescent="0.25">
      <c r="A2335" s="6">
        <v>610410</v>
      </c>
      <c r="B2335" s="7" t="s">
        <v>105</v>
      </c>
      <c r="C2335" s="131"/>
      <c r="D2335" s="131"/>
    </row>
    <row r="2336" spans="1:4" x14ac:dyDescent="0.25">
      <c r="A2336" s="6">
        <v>610411</v>
      </c>
      <c r="B2336" s="7" t="s">
        <v>106</v>
      </c>
      <c r="C2336" s="131"/>
      <c r="D2336" s="131"/>
    </row>
    <row r="2337" spans="1:4" x14ac:dyDescent="0.25">
      <c r="A2337" s="6">
        <v>610412</v>
      </c>
      <c r="B2337" s="7" t="s">
        <v>107</v>
      </c>
      <c r="C2337" s="131"/>
      <c r="D2337" s="131"/>
    </row>
    <row r="2338" spans="1:4" x14ac:dyDescent="0.25">
      <c r="A2338" s="6">
        <v>610413</v>
      </c>
      <c r="B2338" s="7" t="s">
        <v>108</v>
      </c>
      <c r="C2338" s="131"/>
      <c r="D2338" s="131"/>
    </row>
    <row r="2339" spans="1:4" x14ac:dyDescent="0.25">
      <c r="A2339" s="6">
        <v>610414</v>
      </c>
      <c r="B2339" s="7" t="s">
        <v>109</v>
      </c>
      <c r="C2339" s="131"/>
      <c r="D2339" s="131"/>
    </row>
    <row r="2340" spans="1:4" ht="15.75" thickBot="1" x14ac:dyDescent="0.3">
      <c r="A2340" s="18">
        <v>610415</v>
      </c>
      <c r="B2340" s="19" t="s">
        <v>110</v>
      </c>
      <c r="C2340" s="398"/>
      <c r="D2340" s="398"/>
    </row>
    <row r="2341" spans="1:4" ht="15.75" thickBot="1" x14ac:dyDescent="0.3">
      <c r="A2341" s="8" t="s">
        <v>20</v>
      </c>
      <c r="B2341" s="9"/>
      <c r="C2341" s="196">
        <f>SUM(C2326:C2340)</f>
        <v>0</v>
      </c>
      <c r="D2341" s="196">
        <f>SUM(D2326:D2340)</f>
        <v>0</v>
      </c>
    </row>
    <row r="2342" spans="1:4" x14ac:dyDescent="0.25">
      <c r="A2342" s="11">
        <v>6105</v>
      </c>
      <c r="B2342" s="12" t="s">
        <v>286</v>
      </c>
      <c r="C2342" s="390"/>
      <c r="D2342" s="390"/>
    </row>
    <row r="2343" spans="1:4" x14ac:dyDescent="0.25">
      <c r="A2343" s="6">
        <v>610501</v>
      </c>
      <c r="B2343" s="7" t="s">
        <v>96</v>
      </c>
      <c r="C2343" s="131"/>
      <c r="D2343" s="131"/>
    </row>
    <row r="2344" spans="1:4" x14ac:dyDescent="0.25">
      <c r="A2344" s="6">
        <v>610502</v>
      </c>
      <c r="B2344" s="7" t="s">
        <v>97</v>
      </c>
      <c r="C2344" s="131"/>
      <c r="D2344" s="131"/>
    </row>
    <row r="2345" spans="1:4" x14ac:dyDescent="0.25">
      <c r="A2345" s="6">
        <v>610503</v>
      </c>
      <c r="B2345" s="7" t="s">
        <v>98</v>
      </c>
      <c r="C2345" s="131"/>
      <c r="D2345" s="131"/>
    </row>
    <row r="2346" spans="1:4" x14ac:dyDescent="0.25">
      <c r="A2346" s="6">
        <v>610504</v>
      </c>
      <c r="B2346" s="7" t="s">
        <v>99</v>
      </c>
      <c r="C2346" s="131"/>
      <c r="D2346" s="131"/>
    </row>
    <row r="2347" spans="1:4" x14ac:dyDescent="0.25">
      <c r="A2347" s="6">
        <v>610505</v>
      </c>
      <c r="B2347" s="7" t="s">
        <v>100</v>
      </c>
      <c r="C2347" s="131"/>
      <c r="D2347" s="131"/>
    </row>
    <row r="2348" spans="1:4" x14ac:dyDescent="0.25">
      <c r="A2348" s="6">
        <v>610506</v>
      </c>
      <c r="B2348" s="7" t="s">
        <v>101</v>
      </c>
      <c r="C2348" s="131"/>
      <c r="D2348" s="131"/>
    </row>
    <row r="2349" spans="1:4" x14ac:dyDescent="0.25">
      <c r="A2349" s="6">
        <v>610507</v>
      </c>
      <c r="B2349" s="7" t="s">
        <v>102</v>
      </c>
      <c r="C2349" s="131"/>
      <c r="D2349" s="131"/>
    </row>
    <row r="2350" spans="1:4" x14ac:dyDescent="0.25">
      <c r="A2350" s="6">
        <v>610508</v>
      </c>
      <c r="B2350" s="7" t="s">
        <v>103</v>
      </c>
      <c r="C2350" s="131"/>
      <c r="D2350" s="131"/>
    </row>
    <row r="2351" spans="1:4" x14ac:dyDescent="0.25">
      <c r="A2351" s="6">
        <v>610509</v>
      </c>
      <c r="B2351" s="7" t="s">
        <v>104</v>
      </c>
      <c r="C2351" s="131"/>
      <c r="D2351" s="131"/>
    </row>
    <row r="2352" spans="1:4" x14ac:dyDescent="0.25">
      <c r="A2352" s="6">
        <v>610510</v>
      </c>
      <c r="B2352" s="7" t="s">
        <v>105</v>
      </c>
      <c r="C2352" s="131"/>
      <c r="D2352" s="131"/>
    </row>
    <row r="2353" spans="1:4" x14ac:dyDescent="0.25">
      <c r="A2353" s="6">
        <v>610511</v>
      </c>
      <c r="B2353" s="7" t="s">
        <v>106</v>
      </c>
      <c r="C2353" s="131"/>
      <c r="D2353" s="131"/>
    </row>
    <row r="2354" spans="1:4" x14ac:dyDescent="0.25">
      <c r="A2354" s="6">
        <v>610512</v>
      </c>
      <c r="B2354" s="7" t="s">
        <v>107</v>
      </c>
      <c r="C2354" s="131"/>
      <c r="D2354" s="131"/>
    </row>
    <row r="2355" spans="1:4" x14ac:dyDescent="0.25">
      <c r="A2355" s="6">
        <v>610513</v>
      </c>
      <c r="B2355" s="7" t="s">
        <v>108</v>
      </c>
      <c r="C2355" s="131"/>
      <c r="D2355" s="131"/>
    </row>
    <row r="2356" spans="1:4" x14ac:dyDescent="0.25">
      <c r="A2356" s="6">
        <v>610514</v>
      </c>
      <c r="B2356" s="7" t="s">
        <v>109</v>
      </c>
      <c r="C2356" s="131"/>
      <c r="D2356" s="131"/>
    </row>
    <row r="2357" spans="1:4" ht="15.75" thickBot="1" x14ac:dyDescent="0.3">
      <c r="A2357" s="18">
        <v>610515</v>
      </c>
      <c r="B2357" s="19" t="s">
        <v>110</v>
      </c>
      <c r="C2357" s="398"/>
      <c r="D2357" s="398"/>
    </row>
    <row r="2358" spans="1:4" ht="15.75" thickBot="1" x14ac:dyDescent="0.3">
      <c r="A2358" s="8" t="s">
        <v>20</v>
      </c>
      <c r="B2358" s="9"/>
      <c r="C2358" s="196">
        <f>SUM(C2343:C2357)</f>
        <v>0</v>
      </c>
      <c r="D2358" s="196">
        <f>SUM(D2343:D2357)</f>
        <v>0</v>
      </c>
    </row>
    <row r="2359" spans="1:4" x14ac:dyDescent="0.25">
      <c r="A2359" s="11">
        <v>6106</v>
      </c>
      <c r="B2359" s="12" t="s">
        <v>452</v>
      </c>
      <c r="C2359" s="390"/>
      <c r="D2359" s="390"/>
    </row>
    <row r="2360" spans="1:4" x14ac:dyDescent="0.25">
      <c r="A2360" s="6">
        <v>610601</v>
      </c>
      <c r="B2360" s="7" t="s">
        <v>96</v>
      </c>
      <c r="C2360" s="131"/>
      <c r="D2360" s="131"/>
    </row>
    <row r="2361" spans="1:4" x14ac:dyDescent="0.25">
      <c r="A2361" s="6">
        <v>610602</v>
      </c>
      <c r="B2361" s="7" t="s">
        <v>97</v>
      </c>
      <c r="C2361" s="131"/>
      <c r="D2361" s="131"/>
    </row>
    <row r="2362" spans="1:4" x14ac:dyDescent="0.25">
      <c r="A2362" s="6">
        <v>610603</v>
      </c>
      <c r="B2362" s="7" t="s">
        <v>98</v>
      </c>
      <c r="C2362" s="131"/>
      <c r="D2362" s="131"/>
    </row>
    <row r="2363" spans="1:4" x14ac:dyDescent="0.25">
      <c r="A2363" s="6">
        <v>610604</v>
      </c>
      <c r="B2363" s="7" t="s">
        <v>99</v>
      </c>
      <c r="C2363" s="131"/>
      <c r="D2363" s="131"/>
    </row>
    <row r="2364" spans="1:4" x14ac:dyDescent="0.25">
      <c r="A2364" s="6">
        <v>610605</v>
      </c>
      <c r="B2364" s="7" t="s">
        <v>100</v>
      </c>
      <c r="C2364" s="131"/>
      <c r="D2364" s="131"/>
    </row>
    <row r="2365" spans="1:4" x14ac:dyDescent="0.25">
      <c r="A2365" s="6">
        <v>610606</v>
      </c>
      <c r="B2365" s="7" t="s">
        <v>101</v>
      </c>
      <c r="C2365" s="131"/>
      <c r="D2365" s="131"/>
    </row>
    <row r="2366" spans="1:4" x14ac:dyDescent="0.25">
      <c r="A2366" s="6">
        <v>610607</v>
      </c>
      <c r="B2366" s="7" t="s">
        <v>102</v>
      </c>
      <c r="C2366" s="131"/>
      <c r="D2366" s="131"/>
    </row>
    <row r="2367" spans="1:4" x14ac:dyDescent="0.25">
      <c r="A2367" s="6">
        <v>610608</v>
      </c>
      <c r="B2367" s="7" t="s">
        <v>103</v>
      </c>
      <c r="C2367" s="131"/>
      <c r="D2367" s="131"/>
    </row>
    <row r="2368" spans="1:4" x14ac:dyDescent="0.25">
      <c r="A2368" s="6">
        <v>610609</v>
      </c>
      <c r="B2368" s="7" t="s">
        <v>104</v>
      </c>
      <c r="C2368" s="131"/>
      <c r="D2368" s="131"/>
    </row>
    <row r="2369" spans="1:4" x14ac:dyDescent="0.25">
      <c r="A2369" s="6">
        <v>610610</v>
      </c>
      <c r="B2369" s="7" t="s">
        <v>105</v>
      </c>
      <c r="C2369" s="131"/>
      <c r="D2369" s="131"/>
    </row>
    <row r="2370" spans="1:4" x14ac:dyDescent="0.25">
      <c r="A2370" s="6">
        <v>610611</v>
      </c>
      <c r="B2370" s="7" t="s">
        <v>106</v>
      </c>
      <c r="C2370" s="131"/>
      <c r="D2370" s="131"/>
    </row>
    <row r="2371" spans="1:4" x14ac:dyDescent="0.25">
      <c r="A2371" s="6">
        <v>610612</v>
      </c>
      <c r="B2371" s="7" t="s">
        <v>107</v>
      </c>
      <c r="C2371" s="131"/>
      <c r="D2371" s="131"/>
    </row>
    <row r="2372" spans="1:4" x14ac:dyDescent="0.25">
      <c r="A2372" s="6">
        <v>610613</v>
      </c>
      <c r="B2372" s="7" t="s">
        <v>108</v>
      </c>
      <c r="C2372" s="131"/>
      <c r="D2372" s="131"/>
    </row>
    <row r="2373" spans="1:4" x14ac:dyDescent="0.25">
      <c r="A2373" s="6">
        <v>610614</v>
      </c>
      <c r="B2373" s="7" t="s">
        <v>109</v>
      </c>
      <c r="C2373" s="131"/>
      <c r="D2373" s="131"/>
    </row>
    <row r="2374" spans="1:4" ht="15.75" thickBot="1" x14ac:dyDescent="0.3">
      <c r="A2374" s="18">
        <v>610615</v>
      </c>
      <c r="B2374" s="19" t="s">
        <v>110</v>
      </c>
      <c r="C2374" s="398"/>
      <c r="D2374" s="398"/>
    </row>
    <row r="2375" spans="1:4" ht="15.75" thickBot="1" x14ac:dyDescent="0.3">
      <c r="A2375" s="8" t="s">
        <v>20</v>
      </c>
      <c r="B2375" s="9"/>
      <c r="C2375" s="196">
        <f>SUM(C2360:C2374)</f>
        <v>0</v>
      </c>
      <c r="D2375" s="196">
        <f>SUM(D2360:D2374)</f>
        <v>0</v>
      </c>
    </row>
    <row r="2376" spans="1:4" x14ac:dyDescent="0.25">
      <c r="A2376" s="11">
        <v>62</v>
      </c>
      <c r="B2376" s="12" t="s">
        <v>453</v>
      </c>
      <c r="C2376" s="390"/>
      <c r="D2376" s="390"/>
    </row>
    <row r="2377" spans="1:4" x14ac:dyDescent="0.25">
      <c r="A2377" s="3">
        <v>6201</v>
      </c>
      <c r="B2377" s="4" t="s">
        <v>454</v>
      </c>
      <c r="C2377" s="131"/>
      <c r="D2377" s="131"/>
    </row>
    <row r="2378" spans="1:4" x14ac:dyDescent="0.25">
      <c r="A2378" s="6">
        <v>620101</v>
      </c>
      <c r="B2378" s="7" t="s">
        <v>96</v>
      </c>
      <c r="C2378" s="131"/>
      <c r="D2378" s="131"/>
    </row>
    <row r="2379" spans="1:4" x14ac:dyDescent="0.25">
      <c r="A2379" s="6">
        <v>620102</v>
      </c>
      <c r="B2379" s="7" t="s">
        <v>97</v>
      </c>
      <c r="C2379" s="131"/>
      <c r="D2379" s="131"/>
    </row>
    <row r="2380" spans="1:4" x14ac:dyDescent="0.25">
      <c r="A2380" s="6">
        <v>620103</v>
      </c>
      <c r="B2380" s="7" t="s">
        <v>98</v>
      </c>
      <c r="C2380" s="131"/>
      <c r="D2380" s="131"/>
    </row>
    <row r="2381" spans="1:4" x14ac:dyDescent="0.25">
      <c r="A2381" s="6">
        <v>620104</v>
      </c>
      <c r="B2381" s="7" t="s">
        <v>99</v>
      </c>
      <c r="C2381" s="131"/>
      <c r="D2381" s="131"/>
    </row>
    <row r="2382" spans="1:4" x14ac:dyDescent="0.25">
      <c r="A2382" s="6">
        <v>620105</v>
      </c>
      <c r="B2382" s="7" t="s">
        <v>100</v>
      </c>
      <c r="C2382" s="131"/>
      <c r="D2382" s="131"/>
    </row>
    <row r="2383" spans="1:4" x14ac:dyDescent="0.25">
      <c r="A2383" s="6">
        <v>620106</v>
      </c>
      <c r="B2383" s="7" t="s">
        <v>101</v>
      </c>
      <c r="C2383" s="131"/>
      <c r="D2383" s="131"/>
    </row>
    <row r="2384" spans="1:4" x14ac:dyDescent="0.25">
      <c r="A2384" s="6">
        <v>620107</v>
      </c>
      <c r="B2384" s="7" t="s">
        <v>102</v>
      </c>
      <c r="C2384" s="131"/>
      <c r="D2384" s="131"/>
    </row>
    <row r="2385" spans="1:4" x14ac:dyDescent="0.25">
      <c r="A2385" s="6">
        <v>620108</v>
      </c>
      <c r="B2385" s="7" t="s">
        <v>103</v>
      </c>
      <c r="C2385" s="131"/>
      <c r="D2385" s="131"/>
    </row>
    <row r="2386" spans="1:4" x14ac:dyDescent="0.25">
      <c r="A2386" s="6">
        <v>620109</v>
      </c>
      <c r="B2386" s="7" t="s">
        <v>104</v>
      </c>
      <c r="C2386" s="131"/>
      <c r="D2386" s="131"/>
    </row>
    <row r="2387" spans="1:4" x14ac:dyDescent="0.25">
      <c r="A2387" s="6">
        <v>620110</v>
      </c>
      <c r="B2387" s="7" t="s">
        <v>105</v>
      </c>
      <c r="C2387" s="131"/>
      <c r="D2387" s="131"/>
    </row>
    <row r="2388" spans="1:4" x14ac:dyDescent="0.25">
      <c r="A2388" s="6">
        <v>620111</v>
      </c>
      <c r="B2388" s="7" t="s">
        <v>106</v>
      </c>
      <c r="C2388" s="131"/>
      <c r="D2388" s="131"/>
    </row>
    <row r="2389" spans="1:4" x14ac:dyDescent="0.25">
      <c r="A2389" s="6">
        <v>620112</v>
      </c>
      <c r="B2389" s="7" t="s">
        <v>107</v>
      </c>
      <c r="C2389" s="131"/>
      <c r="D2389" s="131"/>
    </row>
    <row r="2390" spans="1:4" x14ac:dyDescent="0.25">
      <c r="A2390" s="6">
        <v>620113</v>
      </c>
      <c r="B2390" s="7" t="s">
        <v>108</v>
      </c>
      <c r="C2390" s="131"/>
      <c r="D2390" s="131"/>
    </row>
    <row r="2391" spans="1:4" x14ac:dyDescent="0.25">
      <c r="A2391" s="6">
        <v>620114</v>
      </c>
      <c r="B2391" s="7" t="s">
        <v>109</v>
      </c>
      <c r="C2391" s="131"/>
      <c r="D2391" s="131"/>
    </row>
    <row r="2392" spans="1:4" ht="15.75" thickBot="1" x14ac:dyDescent="0.3">
      <c r="A2392" s="58">
        <v>620115</v>
      </c>
      <c r="B2392" s="19" t="s">
        <v>110</v>
      </c>
      <c r="C2392" s="392"/>
      <c r="D2392" s="392"/>
    </row>
    <row r="2393" spans="1:4" ht="15.75" thickBot="1" x14ac:dyDescent="0.3">
      <c r="A2393" s="8" t="s">
        <v>20</v>
      </c>
      <c r="B2393" s="9"/>
      <c r="C2393" s="196">
        <f>SUM(C2378:C2392)</f>
        <v>0</v>
      </c>
      <c r="D2393" s="196">
        <f>SUM(D2378:D2392)</f>
        <v>0</v>
      </c>
    </row>
    <row r="2394" spans="1:4" x14ac:dyDescent="0.25">
      <c r="A2394" s="11">
        <v>69</v>
      </c>
      <c r="B2394" s="12" t="s">
        <v>455</v>
      </c>
      <c r="C2394" s="390"/>
      <c r="D2394" s="390"/>
    </row>
    <row r="2395" spans="1:4" ht="15.75" thickBot="1" x14ac:dyDescent="0.3">
      <c r="A2395" s="3">
        <v>6901</v>
      </c>
      <c r="B2395" s="4" t="s">
        <v>456</v>
      </c>
      <c r="C2395" s="131"/>
      <c r="D2395" s="131"/>
    </row>
    <row r="2396" spans="1:4" ht="15.75" thickBot="1" x14ac:dyDescent="0.3">
      <c r="A2396" s="8" t="s">
        <v>20</v>
      </c>
      <c r="B2396" s="9"/>
      <c r="C2396" s="196">
        <f>SUM(C2395)</f>
        <v>0</v>
      </c>
      <c r="D2396" s="196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390"/>
      <c r="D2397" s="390"/>
    </row>
    <row r="2398" spans="1:4" ht="15.75" thickBot="1" x14ac:dyDescent="0.3">
      <c r="A2398" s="8" t="s">
        <v>20</v>
      </c>
      <c r="B2398" s="9"/>
      <c r="C2398" s="196">
        <f>SUM(C2397)</f>
        <v>0</v>
      </c>
      <c r="D2398" s="196">
        <f>SUM(D2397)</f>
        <v>0</v>
      </c>
    </row>
    <row r="2399" spans="1:4" x14ac:dyDescent="0.25">
      <c r="A2399" s="49"/>
      <c r="B2399" s="30"/>
      <c r="C2399" s="390"/>
      <c r="D2399" s="390"/>
    </row>
    <row r="2400" spans="1:4" x14ac:dyDescent="0.25">
      <c r="A2400" s="59" t="s">
        <v>457</v>
      </c>
      <c r="B2400" s="60"/>
      <c r="C2400" s="40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4872904576.6899996</v>
      </c>
      <c r="D2400" s="40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4437673765.4899988</v>
      </c>
    </row>
    <row r="2401" spans="1:4" x14ac:dyDescent="0.25">
      <c r="A2401" s="62"/>
      <c r="B2401" s="7"/>
      <c r="C2401" s="407"/>
      <c r="D2401" s="407"/>
    </row>
    <row r="2402" spans="1:4" x14ac:dyDescent="0.25">
      <c r="A2402" s="59" t="s">
        <v>458</v>
      </c>
      <c r="B2402" s="60"/>
      <c r="C2402" s="406">
        <f>C1115-C2400</f>
        <v>-40131828.479998589</v>
      </c>
      <c r="D2402" s="406">
        <f>D1115-D2400</f>
        <v>11202779.710001945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28EC-2565-4B17-8851-555F9B23E792}">
  <dimension ref="A1:D2402"/>
  <sheetViews>
    <sheetView workbookViewId="0">
      <selection activeCell="G13" sqref="G13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324">
        <v>2021</v>
      </c>
      <c r="D1" s="324">
        <v>2020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131"/>
      <c r="D4" s="131"/>
    </row>
    <row r="5" spans="1:4" x14ac:dyDescent="0.25">
      <c r="A5" s="6">
        <v>1102</v>
      </c>
      <c r="B5" s="7" t="s">
        <v>7</v>
      </c>
      <c r="C5" s="131"/>
      <c r="D5" s="131"/>
    </row>
    <row r="6" spans="1:4" x14ac:dyDescent="0.25">
      <c r="A6" s="6">
        <v>1103</v>
      </c>
      <c r="B6" s="7" t="s">
        <v>8</v>
      </c>
      <c r="C6" s="131">
        <v>240902700</v>
      </c>
      <c r="D6" s="131">
        <v>180902700</v>
      </c>
    </row>
    <row r="7" spans="1:4" x14ac:dyDescent="0.25">
      <c r="A7" s="6"/>
      <c r="B7" s="7" t="s">
        <v>9</v>
      </c>
      <c r="C7" s="131"/>
      <c r="D7" s="131"/>
    </row>
    <row r="8" spans="1:4" x14ac:dyDescent="0.25">
      <c r="A8" s="6">
        <v>1104</v>
      </c>
      <c r="B8" s="7" t="s">
        <v>10</v>
      </c>
      <c r="C8" s="131">
        <v>101017726.93000001</v>
      </c>
      <c r="D8" s="131">
        <v>135631273.93000001</v>
      </c>
    </row>
    <row r="9" spans="1:4" x14ac:dyDescent="0.25">
      <c r="A9" s="6">
        <v>1105</v>
      </c>
      <c r="B9" s="7" t="s">
        <v>11</v>
      </c>
      <c r="C9" s="131">
        <v>-35831943.399999999</v>
      </c>
      <c r="D9" s="131">
        <v>-22787857.16</v>
      </c>
    </row>
    <row r="10" spans="1:4" x14ac:dyDescent="0.25">
      <c r="A10" s="6">
        <v>1106</v>
      </c>
      <c r="B10" s="7" t="s">
        <v>12</v>
      </c>
      <c r="C10" s="131"/>
      <c r="D10" s="131"/>
    </row>
    <row r="11" spans="1:4" x14ac:dyDescent="0.25">
      <c r="A11" s="6">
        <v>1107</v>
      </c>
      <c r="B11" s="7" t="s">
        <v>13</v>
      </c>
      <c r="C11" s="131">
        <v>279656074.19</v>
      </c>
      <c r="D11" s="131">
        <v>227749936.93000001</v>
      </c>
    </row>
    <row r="12" spans="1:4" x14ac:dyDescent="0.25">
      <c r="A12" s="6">
        <v>1108</v>
      </c>
      <c r="B12" s="7" t="s">
        <v>14</v>
      </c>
      <c r="C12" s="131">
        <v>525563263.66000003</v>
      </c>
      <c r="D12" s="131">
        <v>361939202.54000002</v>
      </c>
    </row>
    <row r="13" spans="1:4" x14ac:dyDescent="0.25">
      <c r="A13" s="6"/>
      <c r="B13" s="7" t="s">
        <v>15</v>
      </c>
      <c r="C13" s="131"/>
      <c r="D13" s="131"/>
    </row>
    <row r="14" spans="1:4" x14ac:dyDescent="0.25">
      <c r="A14" s="6">
        <v>1109</v>
      </c>
      <c r="B14" s="7" t="s">
        <v>16</v>
      </c>
      <c r="C14" s="131"/>
      <c r="D14" s="131"/>
    </row>
    <row r="15" spans="1:4" x14ac:dyDescent="0.25">
      <c r="A15" s="6"/>
      <c r="B15" s="7" t="s">
        <v>17</v>
      </c>
      <c r="C15" s="131"/>
      <c r="D15" s="131"/>
    </row>
    <row r="16" spans="1:4" x14ac:dyDescent="0.25">
      <c r="A16" s="6">
        <v>1110</v>
      </c>
      <c r="B16" s="7" t="s">
        <v>18</v>
      </c>
      <c r="C16" s="131"/>
      <c r="D16" s="131"/>
    </row>
    <row r="17" spans="1:4" ht="15.75" thickBot="1" x14ac:dyDescent="0.3">
      <c r="A17" s="6">
        <v>1111</v>
      </c>
      <c r="B17" s="7" t="s">
        <v>19</v>
      </c>
      <c r="C17" s="131">
        <v>45914267.670000002</v>
      </c>
      <c r="D17" s="131">
        <v>33551300</v>
      </c>
    </row>
    <row r="18" spans="1:4" ht="15.75" thickBot="1" x14ac:dyDescent="0.3">
      <c r="A18" s="8" t="s">
        <v>20</v>
      </c>
      <c r="B18" s="9"/>
      <c r="C18" s="196">
        <f>SUM(C4:C17)</f>
        <v>1157222089.0500002</v>
      </c>
      <c r="D18" s="196">
        <f>SUM(D4:D17)</f>
        <v>916986556.24000001</v>
      </c>
    </row>
    <row r="19" spans="1:4" x14ac:dyDescent="0.25">
      <c r="A19" s="11">
        <v>12</v>
      </c>
      <c r="B19" s="12" t="s">
        <v>21</v>
      </c>
      <c r="C19" s="390"/>
      <c r="D19" s="390"/>
    </row>
    <row r="20" spans="1:4" x14ac:dyDescent="0.25">
      <c r="A20" s="6">
        <v>1201</v>
      </c>
      <c r="B20" s="7" t="s">
        <v>22</v>
      </c>
      <c r="C20" s="391">
        <v>3262653.53</v>
      </c>
      <c r="D20" s="131">
        <v>319936.18</v>
      </c>
    </row>
    <row r="21" spans="1:4" x14ac:dyDescent="0.25">
      <c r="A21" s="6">
        <v>1202</v>
      </c>
      <c r="B21" s="7" t="s">
        <v>23</v>
      </c>
      <c r="C21" s="131">
        <v>170000</v>
      </c>
      <c r="D21" s="131">
        <v>140000</v>
      </c>
    </row>
    <row r="22" spans="1:4" x14ac:dyDescent="0.25">
      <c r="A22" s="6">
        <v>1203</v>
      </c>
      <c r="B22" s="7" t="s">
        <v>24</v>
      </c>
      <c r="C22" s="131">
        <v>21063285.420000002</v>
      </c>
      <c r="D22" s="131">
        <v>22009618.539999999</v>
      </c>
    </row>
    <row r="23" spans="1:4" x14ac:dyDescent="0.25">
      <c r="A23" s="6">
        <v>1204</v>
      </c>
      <c r="B23" s="7" t="s">
        <v>25</v>
      </c>
      <c r="C23" s="131">
        <v>31369864.170000002</v>
      </c>
      <c r="D23" s="131">
        <v>7470944.4800000004</v>
      </c>
    </row>
    <row r="24" spans="1:4" ht="15.75" thickBot="1" x14ac:dyDescent="0.3">
      <c r="A24" s="15">
        <v>1205</v>
      </c>
      <c r="B24" s="16" t="s">
        <v>26</v>
      </c>
      <c r="C24" s="131"/>
      <c r="D24" s="392"/>
    </row>
    <row r="25" spans="1:4" ht="15.75" thickBot="1" x14ac:dyDescent="0.3">
      <c r="A25" s="8" t="s">
        <v>20</v>
      </c>
      <c r="B25" s="9"/>
      <c r="C25" s="196">
        <f>SUM(C20:C24)</f>
        <v>55865803.120000005</v>
      </c>
      <c r="D25" s="196">
        <f>SUM(D20:D24)</f>
        <v>29940499.199999999</v>
      </c>
    </row>
    <row r="26" spans="1:4" x14ac:dyDescent="0.25">
      <c r="A26" s="11">
        <v>13</v>
      </c>
      <c r="B26" s="12" t="s">
        <v>27</v>
      </c>
      <c r="C26" s="390"/>
      <c r="D26" s="390"/>
    </row>
    <row r="27" spans="1:4" x14ac:dyDescent="0.25">
      <c r="A27" s="6">
        <v>1301</v>
      </c>
      <c r="B27" s="7" t="s">
        <v>28</v>
      </c>
      <c r="C27" s="131">
        <v>7138465.9500000002</v>
      </c>
      <c r="D27" s="131">
        <v>4849541.3899999997</v>
      </c>
    </row>
    <row r="28" spans="1:4" x14ac:dyDescent="0.25">
      <c r="A28" s="6">
        <v>1302</v>
      </c>
      <c r="B28" s="7" t="s">
        <v>29</v>
      </c>
      <c r="C28" s="131">
        <v>63247777.649999999</v>
      </c>
      <c r="D28" s="131">
        <v>204012304.09</v>
      </c>
    </row>
    <row r="29" spans="1:4" x14ac:dyDescent="0.25">
      <c r="A29" s="6">
        <v>1303</v>
      </c>
      <c r="B29" s="7" t="s">
        <v>30</v>
      </c>
      <c r="C29" s="131"/>
      <c r="D29" s="131"/>
    </row>
    <row r="30" spans="1:4" x14ac:dyDescent="0.25">
      <c r="A30" s="6">
        <v>1304</v>
      </c>
      <c r="B30" s="7" t="s">
        <v>31</v>
      </c>
      <c r="C30" s="131">
        <v>2561151.36</v>
      </c>
      <c r="D30" s="131">
        <v>1319597.53</v>
      </c>
    </row>
    <row r="31" spans="1:4" x14ac:dyDescent="0.25">
      <c r="A31" s="6">
        <v>1305</v>
      </c>
      <c r="B31" s="7" t="s">
        <v>32</v>
      </c>
      <c r="C31" s="131"/>
      <c r="D31" s="131"/>
    </row>
    <row r="32" spans="1:4" x14ac:dyDescent="0.25">
      <c r="A32" s="6">
        <v>1306</v>
      </c>
      <c r="B32" s="7" t="s">
        <v>33</v>
      </c>
      <c r="C32" s="131">
        <v>4382625.83</v>
      </c>
      <c r="D32" s="131">
        <v>16345216.039999999</v>
      </c>
    </row>
    <row r="33" spans="1:4" x14ac:dyDescent="0.25">
      <c r="A33" s="6">
        <v>1307</v>
      </c>
      <c r="B33" s="7" t="s">
        <v>34</v>
      </c>
      <c r="C33" s="131">
        <v>5311934.09</v>
      </c>
      <c r="D33" s="131">
        <v>108464690.78</v>
      </c>
    </row>
    <row r="34" spans="1:4" x14ac:dyDescent="0.25">
      <c r="A34" s="6">
        <v>1308</v>
      </c>
      <c r="B34" s="7" t="s">
        <v>35</v>
      </c>
      <c r="C34" s="131">
        <v>43676607.130000003</v>
      </c>
      <c r="D34" s="131">
        <v>8521773.8900000006</v>
      </c>
    </row>
    <row r="35" spans="1:4" x14ac:dyDescent="0.25">
      <c r="A35" s="6">
        <v>1309</v>
      </c>
      <c r="B35" s="7" t="s">
        <v>36</v>
      </c>
      <c r="C35" s="131"/>
      <c r="D35" s="131"/>
    </row>
    <row r="36" spans="1:4" x14ac:dyDescent="0.25">
      <c r="A36" s="6">
        <v>1310</v>
      </c>
      <c r="B36" s="7" t="s">
        <v>37</v>
      </c>
      <c r="C36" s="131"/>
      <c r="D36" s="131"/>
    </row>
    <row r="37" spans="1:4" x14ac:dyDescent="0.25">
      <c r="A37" s="15">
        <v>1311</v>
      </c>
      <c r="B37" s="16" t="s">
        <v>38</v>
      </c>
      <c r="C37" s="131">
        <v>4492584.46</v>
      </c>
      <c r="D37" s="131">
        <v>748091.09</v>
      </c>
    </row>
    <row r="38" spans="1:4" x14ac:dyDescent="0.25">
      <c r="A38" s="15">
        <v>1312</v>
      </c>
      <c r="B38" s="16" t="s">
        <v>39</v>
      </c>
      <c r="C38" s="131">
        <v>84090143.5</v>
      </c>
      <c r="D38" s="131"/>
    </row>
    <row r="39" spans="1:4" ht="15.75" thickBot="1" x14ac:dyDescent="0.3">
      <c r="A39" s="15">
        <v>1320</v>
      </c>
      <c r="B39" s="16" t="s">
        <v>40</v>
      </c>
      <c r="C39" s="131"/>
      <c r="D39" s="131"/>
    </row>
    <row r="40" spans="1:4" ht="15.75" thickBot="1" x14ac:dyDescent="0.3">
      <c r="A40" s="8" t="s">
        <v>20</v>
      </c>
      <c r="B40" s="9"/>
      <c r="C40" s="196">
        <f>SUM(C27:C39)</f>
        <v>214901289.96999997</v>
      </c>
      <c r="D40" s="196">
        <f>SUM(D27:D39)</f>
        <v>344261214.80999994</v>
      </c>
    </row>
    <row r="41" spans="1:4" x14ac:dyDescent="0.25">
      <c r="A41" s="11">
        <v>14</v>
      </c>
      <c r="B41" s="12" t="s">
        <v>41</v>
      </c>
      <c r="C41" s="390"/>
      <c r="D41" s="390"/>
    </row>
    <row r="42" spans="1:4" x14ac:dyDescent="0.25">
      <c r="A42" s="6">
        <v>1401</v>
      </c>
      <c r="B42" s="7" t="s">
        <v>42</v>
      </c>
      <c r="C42" s="131"/>
      <c r="D42" s="131"/>
    </row>
    <row r="43" spans="1:4" x14ac:dyDescent="0.25">
      <c r="A43" s="6">
        <v>1402</v>
      </c>
      <c r="B43" s="7" t="s">
        <v>43</v>
      </c>
      <c r="C43" s="131"/>
      <c r="D43" s="131"/>
    </row>
    <row r="44" spans="1:4" x14ac:dyDescent="0.25">
      <c r="A44" s="6">
        <v>1403</v>
      </c>
      <c r="B44" s="7" t="s">
        <v>44</v>
      </c>
      <c r="C44" s="131"/>
      <c r="D44" s="131"/>
    </row>
    <row r="45" spans="1:4" x14ac:dyDescent="0.25">
      <c r="A45" s="6">
        <v>1404</v>
      </c>
      <c r="B45" s="7" t="s">
        <v>45</v>
      </c>
      <c r="C45" s="131"/>
      <c r="D45" s="131"/>
    </row>
    <row r="46" spans="1:4" x14ac:dyDescent="0.25">
      <c r="A46" s="6">
        <v>1405</v>
      </c>
      <c r="B46" s="7" t="s">
        <v>46</v>
      </c>
      <c r="C46" s="131"/>
      <c r="D46" s="131"/>
    </row>
    <row r="47" spans="1:4" x14ac:dyDescent="0.25">
      <c r="A47" s="6">
        <v>1406</v>
      </c>
      <c r="B47" s="7" t="s">
        <v>47</v>
      </c>
      <c r="C47" s="131">
        <v>12325731.52</v>
      </c>
      <c r="D47" s="131"/>
    </row>
    <row r="48" spans="1:4" x14ac:dyDescent="0.25">
      <c r="A48" s="6">
        <v>1407</v>
      </c>
      <c r="B48" s="7" t="s">
        <v>48</v>
      </c>
      <c r="C48" s="131"/>
      <c r="D48" s="131"/>
    </row>
    <row r="49" spans="1:4" x14ac:dyDescent="0.25">
      <c r="A49" s="6">
        <v>1408</v>
      </c>
      <c r="B49" s="7" t="s">
        <v>49</v>
      </c>
      <c r="C49" s="131"/>
      <c r="D49" s="131"/>
    </row>
    <row r="50" spans="1:4" ht="15.75" thickBot="1" x14ac:dyDescent="0.3">
      <c r="A50" s="18">
        <v>1409</v>
      </c>
      <c r="B50" s="19" t="s">
        <v>50</v>
      </c>
      <c r="C50" s="131"/>
      <c r="D50" s="131"/>
    </row>
    <row r="51" spans="1:4" ht="15.75" thickBot="1" x14ac:dyDescent="0.3">
      <c r="A51" s="8" t="s">
        <v>20</v>
      </c>
      <c r="B51" s="9"/>
      <c r="C51" s="196">
        <f>SUM(C42:C50)</f>
        <v>12325731.52</v>
      </c>
      <c r="D51" s="393">
        <f>SUM(D42:D50)</f>
        <v>0</v>
      </c>
    </row>
    <row r="52" spans="1:4" x14ac:dyDescent="0.25">
      <c r="A52" s="11">
        <v>15</v>
      </c>
      <c r="B52" s="12" t="s">
        <v>51</v>
      </c>
      <c r="C52" s="390"/>
      <c r="D52" s="390"/>
    </row>
    <row r="53" spans="1:4" x14ac:dyDescent="0.25">
      <c r="A53" s="6">
        <v>1501</v>
      </c>
      <c r="B53" s="7" t="s">
        <v>52</v>
      </c>
      <c r="C53" s="131">
        <v>540338.51</v>
      </c>
      <c r="D53" s="131">
        <v>163648.32000000001</v>
      </c>
    </row>
    <row r="54" spans="1:4" x14ac:dyDescent="0.25">
      <c r="A54" s="6">
        <v>1502</v>
      </c>
      <c r="B54" s="7" t="s">
        <v>53</v>
      </c>
      <c r="C54" s="131">
        <v>535782.22</v>
      </c>
      <c r="D54" s="131">
        <v>535782.22</v>
      </c>
    </row>
    <row r="55" spans="1:4" x14ac:dyDescent="0.25">
      <c r="A55" s="6">
        <v>1503</v>
      </c>
      <c r="B55" s="7" t="s">
        <v>54</v>
      </c>
      <c r="C55" s="131"/>
      <c r="D55" s="131"/>
    </row>
    <row r="56" spans="1:4" x14ac:dyDescent="0.25">
      <c r="A56" s="6">
        <v>1504</v>
      </c>
      <c r="B56" s="7" t="s">
        <v>55</v>
      </c>
      <c r="C56" s="131"/>
      <c r="D56" s="131"/>
    </row>
    <row r="57" spans="1:4" x14ac:dyDescent="0.25">
      <c r="A57" s="6">
        <v>1505</v>
      </c>
      <c r="B57" s="7" t="s">
        <v>56</v>
      </c>
      <c r="C57" s="131">
        <v>72429690.819999993</v>
      </c>
      <c r="D57" s="131">
        <v>31127023.390000001</v>
      </c>
    </row>
    <row r="58" spans="1:4" x14ac:dyDescent="0.25">
      <c r="A58" s="6">
        <v>1506</v>
      </c>
      <c r="B58" s="7" t="s">
        <v>57</v>
      </c>
      <c r="C58" s="131"/>
      <c r="D58" s="131"/>
    </row>
    <row r="59" spans="1:4" x14ac:dyDescent="0.25">
      <c r="A59" s="6">
        <v>1507</v>
      </c>
      <c r="B59" s="7" t="s">
        <v>58</v>
      </c>
      <c r="C59" s="131"/>
      <c r="D59" s="131"/>
    </row>
    <row r="60" spans="1:4" x14ac:dyDescent="0.25">
      <c r="A60" s="6">
        <v>1508</v>
      </c>
      <c r="B60" s="7" t="s">
        <v>59</v>
      </c>
      <c r="C60" s="131"/>
      <c r="D60" s="131"/>
    </row>
    <row r="61" spans="1:4" ht="15.75" thickBot="1" x14ac:dyDescent="0.3">
      <c r="A61" s="15">
        <v>1510</v>
      </c>
      <c r="B61" s="16" t="s">
        <v>40</v>
      </c>
      <c r="C61" s="131"/>
      <c r="D61" s="131"/>
    </row>
    <row r="62" spans="1:4" x14ac:dyDescent="0.25">
      <c r="A62" s="21" t="s">
        <v>20</v>
      </c>
      <c r="B62" s="22"/>
      <c r="C62" s="394">
        <f>SUM(C53:C61)</f>
        <v>73505811.549999997</v>
      </c>
      <c r="D62" s="394">
        <f>SUM(D53:D61)</f>
        <v>31826453.93</v>
      </c>
    </row>
    <row r="63" spans="1:4" x14ac:dyDescent="0.25">
      <c r="A63" s="3">
        <v>16</v>
      </c>
      <c r="B63" s="4" t="s">
        <v>60</v>
      </c>
      <c r="C63" s="131"/>
      <c r="D63" s="131"/>
    </row>
    <row r="64" spans="1:4" x14ac:dyDescent="0.25">
      <c r="A64" s="6">
        <v>1601</v>
      </c>
      <c r="B64" s="7" t="s">
        <v>61</v>
      </c>
      <c r="C64" s="131">
        <v>7058262.6699999999</v>
      </c>
      <c r="D64" s="131">
        <v>6000000</v>
      </c>
    </row>
    <row r="65" spans="1:4" x14ac:dyDescent="0.25">
      <c r="A65" s="6">
        <v>1602</v>
      </c>
      <c r="B65" s="7" t="s">
        <v>62</v>
      </c>
      <c r="C65" s="131"/>
      <c r="D65" s="131"/>
    </row>
    <row r="66" spans="1:4" x14ac:dyDescent="0.25">
      <c r="A66" s="6">
        <v>1603</v>
      </c>
      <c r="B66" s="7" t="s">
        <v>63</v>
      </c>
      <c r="C66" s="131"/>
      <c r="D66" s="131"/>
    </row>
    <row r="67" spans="1:4" x14ac:dyDescent="0.25">
      <c r="A67" s="6">
        <v>1604</v>
      </c>
      <c r="B67" s="7" t="s">
        <v>64</v>
      </c>
      <c r="C67" s="131"/>
      <c r="D67" s="131"/>
    </row>
    <row r="68" spans="1:4" ht="15.75" thickBot="1" x14ac:dyDescent="0.3">
      <c r="A68" s="18">
        <v>1605</v>
      </c>
      <c r="B68" s="19" t="s">
        <v>65</v>
      </c>
      <c r="C68" s="131">
        <v>22603182.82</v>
      </c>
      <c r="D68" s="131">
        <v>32074982.82</v>
      </c>
    </row>
    <row r="69" spans="1:4" ht="15.75" thickBot="1" x14ac:dyDescent="0.3">
      <c r="A69" s="8" t="s">
        <v>20</v>
      </c>
      <c r="B69" s="9"/>
      <c r="C69" s="196">
        <f>SUM(C64:C68)</f>
        <v>29661445.490000002</v>
      </c>
      <c r="D69" s="196">
        <f>SUM(D64:D68)</f>
        <v>38074982.82</v>
      </c>
    </row>
    <row r="70" spans="1:4" x14ac:dyDescent="0.25">
      <c r="A70" s="11">
        <v>17</v>
      </c>
      <c r="B70" s="12" t="s">
        <v>66</v>
      </c>
      <c r="C70" s="390"/>
      <c r="D70" s="390"/>
    </row>
    <row r="71" spans="1:4" x14ac:dyDescent="0.25">
      <c r="A71" s="6">
        <v>1701</v>
      </c>
      <c r="B71" s="7" t="s">
        <v>67</v>
      </c>
      <c r="C71" s="131">
        <v>203291948.09</v>
      </c>
      <c r="D71" s="131">
        <v>245977417.27000001</v>
      </c>
    </row>
    <row r="72" spans="1:4" x14ac:dyDescent="0.25">
      <c r="A72" s="6">
        <v>1702</v>
      </c>
      <c r="B72" s="7" t="s">
        <v>68</v>
      </c>
      <c r="C72" s="131">
        <v>-32490926.489999998</v>
      </c>
      <c r="D72" s="131">
        <v>-44689760.399999999</v>
      </c>
    </row>
    <row r="73" spans="1:4" x14ac:dyDescent="0.25">
      <c r="A73" s="6">
        <v>1703</v>
      </c>
      <c r="B73" s="7" t="s">
        <v>69</v>
      </c>
      <c r="C73" s="131">
        <v>115500166.66</v>
      </c>
      <c r="D73" s="131">
        <v>132861072.36</v>
      </c>
    </row>
    <row r="74" spans="1:4" x14ac:dyDescent="0.25">
      <c r="A74" s="6">
        <v>1704</v>
      </c>
      <c r="B74" s="7" t="s">
        <v>70</v>
      </c>
      <c r="C74" s="131">
        <v>-82025755</v>
      </c>
      <c r="D74" s="131">
        <v>-82699671.769999996</v>
      </c>
    </row>
    <row r="75" spans="1:4" x14ac:dyDescent="0.25">
      <c r="A75" s="6">
        <v>1705</v>
      </c>
      <c r="B75" s="7" t="s">
        <v>71</v>
      </c>
      <c r="C75" s="131">
        <v>10559534.529999999</v>
      </c>
      <c r="D75" s="131">
        <v>4590646.88</v>
      </c>
    </row>
    <row r="76" spans="1:4" ht="15.75" thickBot="1" x14ac:dyDescent="0.3">
      <c r="A76" s="6">
        <v>1706</v>
      </c>
      <c r="B76" s="7" t="s">
        <v>72</v>
      </c>
      <c r="C76" s="131">
        <v>-5607768.4800000004</v>
      </c>
      <c r="D76" s="131">
        <v>-3220940.3</v>
      </c>
    </row>
    <row r="77" spans="1:4" ht="15.75" thickBot="1" x14ac:dyDescent="0.3">
      <c r="A77" s="8" t="s">
        <v>20</v>
      </c>
      <c r="B77" s="9"/>
      <c r="C77" s="196">
        <f>SUM(C71:C76)</f>
        <v>209227199.31</v>
      </c>
      <c r="D77" s="196">
        <f>SUM(D71:D76)</f>
        <v>252818764.04000002</v>
      </c>
    </row>
    <row r="78" spans="1:4" x14ac:dyDescent="0.25">
      <c r="A78" s="11">
        <v>18</v>
      </c>
      <c r="B78" s="12" t="s">
        <v>73</v>
      </c>
      <c r="C78" s="390"/>
      <c r="D78" s="390"/>
    </row>
    <row r="79" spans="1:4" x14ac:dyDescent="0.25">
      <c r="A79" s="6">
        <v>1801</v>
      </c>
      <c r="B79" s="7" t="s">
        <v>74</v>
      </c>
      <c r="C79" s="131"/>
      <c r="D79" s="131"/>
    </row>
    <row r="80" spans="1:4" ht="15.75" thickBot="1" x14ac:dyDescent="0.3">
      <c r="A80" s="15">
        <v>1802</v>
      </c>
      <c r="B80" s="16" t="s">
        <v>40</v>
      </c>
      <c r="C80" s="131"/>
      <c r="D80" s="131"/>
    </row>
    <row r="81" spans="1:4" ht="15.75" thickBot="1" x14ac:dyDescent="0.3">
      <c r="A81" s="8" t="s">
        <v>20</v>
      </c>
      <c r="B81" s="9"/>
      <c r="C81" s="196">
        <f>SUM(C79:C80)</f>
        <v>0</v>
      </c>
      <c r="D81" s="196">
        <f>SUM(D79:D80)</f>
        <v>0</v>
      </c>
    </row>
    <row r="82" spans="1:4" x14ac:dyDescent="0.25">
      <c r="A82" s="11">
        <v>19</v>
      </c>
      <c r="B82" s="12" t="s">
        <v>75</v>
      </c>
      <c r="C82" s="390"/>
      <c r="D82" s="390"/>
    </row>
    <row r="83" spans="1:4" x14ac:dyDescent="0.25">
      <c r="A83" s="6">
        <v>1901</v>
      </c>
      <c r="B83" s="7" t="s">
        <v>76</v>
      </c>
      <c r="C83" s="131"/>
      <c r="D83" s="131"/>
    </row>
    <row r="84" spans="1:4" x14ac:dyDescent="0.25">
      <c r="A84" s="6">
        <v>1902</v>
      </c>
      <c r="B84" s="7" t="s">
        <v>77</v>
      </c>
      <c r="C84" s="131"/>
      <c r="D84" s="131"/>
    </row>
    <row r="85" spans="1:4" x14ac:dyDescent="0.25">
      <c r="A85" s="6">
        <v>1903</v>
      </c>
      <c r="B85" s="7" t="s">
        <v>78</v>
      </c>
      <c r="C85" s="131">
        <v>2062888.41</v>
      </c>
      <c r="D85" s="131">
        <v>2004388.41</v>
      </c>
    </row>
    <row r="86" spans="1:4" x14ac:dyDescent="0.25">
      <c r="A86" s="6">
        <v>1904</v>
      </c>
      <c r="B86" s="7" t="s">
        <v>79</v>
      </c>
      <c r="C86" s="131">
        <v>5274998.66</v>
      </c>
      <c r="D86" s="131">
        <v>27383550.449999999</v>
      </c>
    </row>
    <row r="87" spans="1:4" x14ac:dyDescent="0.25">
      <c r="A87" s="6">
        <v>1905</v>
      </c>
      <c r="B87" s="7" t="s">
        <v>80</v>
      </c>
      <c r="C87" s="131">
        <v>50105.24</v>
      </c>
      <c r="D87" s="131">
        <v>50105.24</v>
      </c>
    </row>
    <row r="88" spans="1:4" x14ac:dyDescent="0.25">
      <c r="A88" s="6">
        <v>1906</v>
      </c>
      <c r="B88" s="7" t="s">
        <v>81</v>
      </c>
      <c r="C88" s="131">
        <v>-50105.24</v>
      </c>
      <c r="D88" s="131">
        <v>-50105.24</v>
      </c>
    </row>
    <row r="89" spans="1:4" x14ac:dyDescent="0.25">
      <c r="A89" s="6">
        <v>1907</v>
      </c>
      <c r="B89" s="7" t="s">
        <v>82</v>
      </c>
      <c r="C89" s="131">
        <v>23556633.879999999</v>
      </c>
      <c r="D89" s="131">
        <v>47618758.25</v>
      </c>
    </row>
    <row r="90" spans="1:4" x14ac:dyDescent="0.25">
      <c r="A90" s="6">
        <v>1908</v>
      </c>
      <c r="B90" s="7" t="s">
        <v>83</v>
      </c>
      <c r="C90" s="131">
        <v>-19211752.079999998</v>
      </c>
      <c r="D90" s="131">
        <v>-49676276.600000001</v>
      </c>
    </row>
    <row r="91" spans="1:4" ht="15.75" thickBot="1" x14ac:dyDescent="0.3">
      <c r="A91" s="6">
        <v>1910</v>
      </c>
      <c r="B91" s="7" t="s">
        <v>40</v>
      </c>
      <c r="C91" s="131">
        <v>567621.43999999994</v>
      </c>
      <c r="D91" s="131">
        <v>5376288.5800000001</v>
      </c>
    </row>
    <row r="92" spans="1:4" ht="15.75" thickBot="1" x14ac:dyDescent="0.3">
      <c r="A92" s="8" t="s">
        <v>84</v>
      </c>
      <c r="B92" s="9"/>
      <c r="C92" s="196">
        <f>SUM(C83:C91)</f>
        <v>12250390.310000001</v>
      </c>
      <c r="D92" s="196">
        <f>SUM(D83:D91)</f>
        <v>32706709.089999996</v>
      </c>
    </row>
    <row r="93" spans="1:4" ht="15.75" thickBot="1" x14ac:dyDescent="0.3">
      <c r="A93" s="24"/>
      <c r="B93" s="19"/>
      <c r="C93" s="395"/>
      <c r="D93" s="395"/>
    </row>
    <row r="94" spans="1:4" ht="15.75" thickBot="1" x14ac:dyDescent="0.3">
      <c r="A94" s="26" t="s">
        <v>85</v>
      </c>
      <c r="B94" s="27"/>
      <c r="C94" s="396">
        <f>C18+C25+C40+C51+C62+C69+C77+C81+C92</f>
        <v>1764959760.3199999</v>
      </c>
      <c r="D94" s="396">
        <f>D18+D25+D40+D51+D62+D69+D77+D81+D92</f>
        <v>1646615180.1299999</v>
      </c>
    </row>
    <row r="95" spans="1:4" x14ac:dyDescent="0.25">
      <c r="A95" s="29"/>
      <c r="B95" s="30"/>
      <c r="C95" s="397"/>
      <c r="D95" s="397"/>
    </row>
    <row r="96" spans="1:4" x14ac:dyDescent="0.25">
      <c r="A96" s="3">
        <v>2</v>
      </c>
      <c r="B96" s="4" t="s">
        <v>86</v>
      </c>
      <c r="C96" s="131"/>
      <c r="D96" s="131"/>
    </row>
    <row r="97" spans="1:4" x14ac:dyDescent="0.25">
      <c r="A97" s="3">
        <v>21</v>
      </c>
      <c r="B97" s="4" t="s">
        <v>87</v>
      </c>
      <c r="C97" s="131"/>
      <c r="D97" s="131"/>
    </row>
    <row r="98" spans="1:4" x14ac:dyDescent="0.25">
      <c r="A98" s="6">
        <v>2101</v>
      </c>
      <c r="B98" s="7" t="s">
        <v>88</v>
      </c>
      <c r="C98" s="131">
        <v>30933.93</v>
      </c>
      <c r="D98" s="131">
        <v>48592.22</v>
      </c>
    </row>
    <row r="99" spans="1:4" x14ac:dyDescent="0.25">
      <c r="A99" s="6">
        <v>2102</v>
      </c>
      <c r="B99" s="7" t="s">
        <v>89</v>
      </c>
      <c r="C99" s="131">
        <v>41969.98</v>
      </c>
      <c r="D99" s="131">
        <v>31740.12</v>
      </c>
    </row>
    <row r="100" spans="1:4" x14ac:dyDescent="0.25">
      <c r="A100" s="6">
        <v>2103</v>
      </c>
      <c r="B100" s="7" t="s">
        <v>90</v>
      </c>
      <c r="C100" s="131">
        <v>68878.12</v>
      </c>
      <c r="D100" s="131">
        <v>209516.88</v>
      </c>
    </row>
    <row r="101" spans="1:4" x14ac:dyDescent="0.25">
      <c r="A101" s="6">
        <v>2104</v>
      </c>
      <c r="B101" s="7" t="s">
        <v>91</v>
      </c>
      <c r="C101" s="391"/>
      <c r="D101" s="131"/>
    </row>
    <row r="102" spans="1:4" x14ac:dyDescent="0.25">
      <c r="A102" s="6">
        <v>2105</v>
      </c>
      <c r="B102" s="7" t="s">
        <v>92</v>
      </c>
      <c r="C102" s="131"/>
      <c r="D102" s="131"/>
    </row>
    <row r="103" spans="1:4" x14ac:dyDescent="0.25">
      <c r="A103" s="6">
        <v>2106</v>
      </c>
      <c r="B103" s="7" t="s">
        <v>93</v>
      </c>
      <c r="C103" s="131"/>
      <c r="D103" s="131"/>
    </row>
    <row r="104" spans="1:4" ht="15.75" thickBot="1" x14ac:dyDescent="0.3">
      <c r="A104" s="15">
        <v>2110</v>
      </c>
      <c r="B104" s="16" t="s">
        <v>94</v>
      </c>
      <c r="C104" s="131">
        <v>566524.52</v>
      </c>
      <c r="D104" s="131"/>
    </row>
    <row r="105" spans="1:4" ht="15.75" thickBot="1" x14ac:dyDescent="0.3">
      <c r="A105" s="8" t="s">
        <v>20</v>
      </c>
      <c r="B105" s="9"/>
      <c r="C105" s="196">
        <f>SUM(C98:C104)</f>
        <v>708306.55</v>
      </c>
      <c r="D105" s="196">
        <f>SUM(D98:D104)</f>
        <v>289849.21999999997</v>
      </c>
    </row>
    <row r="106" spans="1:4" x14ac:dyDescent="0.25">
      <c r="A106" s="11">
        <v>22</v>
      </c>
      <c r="B106" s="12" t="s">
        <v>95</v>
      </c>
      <c r="C106" s="390"/>
      <c r="D106" s="390"/>
    </row>
    <row r="107" spans="1:4" x14ac:dyDescent="0.25">
      <c r="A107" s="6">
        <v>2201</v>
      </c>
      <c r="B107" s="7" t="s">
        <v>96</v>
      </c>
      <c r="C107" s="131">
        <v>11579838.08</v>
      </c>
      <c r="D107" s="131">
        <v>9336171.8300000001</v>
      </c>
    </row>
    <row r="108" spans="1:4" x14ac:dyDescent="0.25">
      <c r="A108" s="6">
        <v>2202</v>
      </c>
      <c r="B108" s="7" t="s">
        <v>97</v>
      </c>
      <c r="C108" s="131">
        <v>29521477.640000001</v>
      </c>
      <c r="D108" s="131">
        <v>30777369.690000001</v>
      </c>
    </row>
    <row r="109" spans="1:4" x14ac:dyDescent="0.25">
      <c r="A109" s="6">
        <v>2203</v>
      </c>
      <c r="B109" s="32" t="s">
        <v>98</v>
      </c>
      <c r="C109" s="131">
        <v>-10830.92</v>
      </c>
      <c r="D109" s="131">
        <v>224734.62</v>
      </c>
    </row>
    <row r="110" spans="1:4" x14ac:dyDescent="0.25">
      <c r="A110" s="6">
        <v>2204</v>
      </c>
      <c r="B110" s="7" t="s">
        <v>99</v>
      </c>
      <c r="C110" s="131">
        <v>1199594.78</v>
      </c>
      <c r="D110" s="131">
        <v>1985315.34</v>
      </c>
    </row>
    <row r="111" spans="1:4" x14ac:dyDescent="0.25">
      <c r="A111" s="6">
        <v>2205</v>
      </c>
      <c r="B111" s="7" t="s">
        <v>100</v>
      </c>
      <c r="C111" s="131">
        <v>1244438.1399999999</v>
      </c>
      <c r="D111" s="131">
        <v>1313250.49</v>
      </c>
    </row>
    <row r="112" spans="1:4" x14ac:dyDescent="0.25">
      <c r="A112" s="6">
        <v>2206</v>
      </c>
      <c r="B112" s="7" t="s">
        <v>101</v>
      </c>
      <c r="C112" s="131">
        <v>337221929.43000001</v>
      </c>
      <c r="D112" s="131">
        <v>362996566.06</v>
      </c>
    </row>
    <row r="113" spans="1:4" x14ac:dyDescent="0.25">
      <c r="A113" s="6">
        <v>2207</v>
      </c>
      <c r="B113" s="7" t="s">
        <v>102</v>
      </c>
      <c r="C113" s="391"/>
      <c r="D113" s="131"/>
    </row>
    <row r="114" spans="1:4" x14ac:dyDescent="0.25">
      <c r="A114" s="6">
        <v>2208</v>
      </c>
      <c r="B114" s="7" t="s">
        <v>103</v>
      </c>
      <c r="C114" s="131">
        <v>12606860.689999999</v>
      </c>
      <c r="D114" s="131">
        <v>14691576.720000001</v>
      </c>
    </row>
    <row r="115" spans="1:4" x14ac:dyDescent="0.25">
      <c r="A115" s="6">
        <v>2209</v>
      </c>
      <c r="B115" s="7" t="s">
        <v>104</v>
      </c>
      <c r="C115" s="131">
        <v>1136971.0900000001</v>
      </c>
      <c r="D115" s="131">
        <v>1616612.09</v>
      </c>
    </row>
    <row r="116" spans="1:4" x14ac:dyDescent="0.25">
      <c r="A116" s="6">
        <v>2210</v>
      </c>
      <c r="B116" s="7" t="s">
        <v>105</v>
      </c>
      <c r="C116" s="131">
        <v>-41955</v>
      </c>
      <c r="D116" s="131">
        <v>3633.86</v>
      </c>
    </row>
    <row r="117" spans="1:4" x14ac:dyDescent="0.25">
      <c r="A117" s="6">
        <v>2211</v>
      </c>
      <c r="B117" s="7" t="s">
        <v>106</v>
      </c>
      <c r="C117" s="131">
        <v>1002882.1</v>
      </c>
      <c r="D117" s="131">
        <v>1246498.68</v>
      </c>
    </row>
    <row r="118" spans="1:4" x14ac:dyDescent="0.25">
      <c r="A118" s="6">
        <v>2212</v>
      </c>
      <c r="B118" s="7" t="s">
        <v>107</v>
      </c>
      <c r="C118" s="131">
        <v>504947.14</v>
      </c>
      <c r="D118" s="131">
        <v>2517611.73</v>
      </c>
    </row>
    <row r="119" spans="1:4" x14ac:dyDescent="0.25">
      <c r="A119" s="6">
        <v>2213</v>
      </c>
      <c r="B119" s="7" t="s">
        <v>108</v>
      </c>
      <c r="C119" s="131">
        <v>70063.02</v>
      </c>
      <c r="D119" s="131">
        <v>240348.43</v>
      </c>
    </row>
    <row r="120" spans="1:4" x14ac:dyDescent="0.25">
      <c r="A120" s="6">
        <v>2214</v>
      </c>
      <c r="B120" s="7" t="s">
        <v>109</v>
      </c>
      <c r="C120" s="131"/>
      <c r="D120" s="131"/>
    </row>
    <row r="121" spans="1:4" x14ac:dyDescent="0.25">
      <c r="A121" s="6">
        <v>2215</v>
      </c>
      <c r="B121" s="7" t="s">
        <v>110</v>
      </c>
      <c r="C121" s="131">
        <v>2168967.02</v>
      </c>
      <c r="D121" s="131">
        <v>2491540.58</v>
      </c>
    </row>
    <row r="122" spans="1:4" ht="15.75" thickBot="1" x14ac:dyDescent="0.3">
      <c r="A122" s="18">
        <v>2216</v>
      </c>
      <c r="B122" s="19" t="s">
        <v>111</v>
      </c>
      <c r="C122" s="131">
        <v>25360735.93</v>
      </c>
      <c r="D122" s="131">
        <v>21661615.350000001</v>
      </c>
    </row>
    <row r="123" spans="1:4" ht="15.75" thickBot="1" x14ac:dyDescent="0.3">
      <c r="A123" s="8" t="s">
        <v>20</v>
      </c>
      <c r="B123" s="9"/>
      <c r="C123" s="196">
        <f>SUM(C107:C122)</f>
        <v>423565919.13999993</v>
      </c>
      <c r="D123" s="196">
        <f>SUM(D107:D122)</f>
        <v>451102845.47000009</v>
      </c>
    </row>
    <row r="124" spans="1:4" x14ac:dyDescent="0.25">
      <c r="A124" s="11">
        <v>23</v>
      </c>
      <c r="B124" s="12" t="s">
        <v>112</v>
      </c>
      <c r="C124" s="390"/>
      <c r="D124" s="390"/>
    </row>
    <row r="125" spans="1:4" x14ac:dyDescent="0.25">
      <c r="A125" s="6">
        <v>2301</v>
      </c>
      <c r="B125" s="7" t="s">
        <v>113</v>
      </c>
      <c r="C125" s="131">
        <v>8360</v>
      </c>
      <c r="D125" s="131"/>
    </row>
    <row r="126" spans="1:4" x14ac:dyDescent="0.25">
      <c r="A126" s="6">
        <v>2302</v>
      </c>
      <c r="B126" s="7" t="s">
        <v>114</v>
      </c>
      <c r="C126" s="131">
        <v>1583000</v>
      </c>
      <c r="D126" s="131"/>
    </row>
    <row r="127" spans="1:4" x14ac:dyDescent="0.25">
      <c r="A127" s="6">
        <v>2303</v>
      </c>
      <c r="B127" s="7" t="s">
        <v>115</v>
      </c>
      <c r="C127" s="131"/>
      <c r="D127" s="131"/>
    </row>
    <row r="128" spans="1:4" x14ac:dyDescent="0.25">
      <c r="A128" s="6">
        <v>2304</v>
      </c>
      <c r="B128" s="7" t="s">
        <v>116</v>
      </c>
      <c r="C128" s="131"/>
      <c r="D128" s="131"/>
    </row>
    <row r="129" spans="1:4" x14ac:dyDescent="0.25">
      <c r="A129" s="6">
        <v>2305</v>
      </c>
      <c r="B129" s="7" t="s">
        <v>117</v>
      </c>
      <c r="C129" s="131"/>
      <c r="D129" s="131"/>
    </row>
    <row r="130" spans="1:4" x14ac:dyDescent="0.25">
      <c r="A130" s="6">
        <v>2306</v>
      </c>
      <c r="B130" s="7" t="s">
        <v>118</v>
      </c>
      <c r="C130" s="131"/>
      <c r="D130" s="131"/>
    </row>
    <row r="131" spans="1:4" x14ac:dyDescent="0.25">
      <c r="A131" s="6">
        <v>2307</v>
      </c>
      <c r="B131" s="7" t="s">
        <v>119</v>
      </c>
      <c r="C131" s="131"/>
      <c r="D131" s="131"/>
    </row>
    <row r="132" spans="1:4" x14ac:dyDescent="0.25">
      <c r="A132" s="6">
        <v>2308</v>
      </c>
      <c r="B132" s="7" t="s">
        <v>120</v>
      </c>
      <c r="C132" s="131"/>
      <c r="D132" s="131"/>
    </row>
    <row r="133" spans="1:4" x14ac:dyDescent="0.25">
      <c r="A133" s="6">
        <v>2309</v>
      </c>
      <c r="B133" s="7" t="s">
        <v>121</v>
      </c>
      <c r="C133" s="131"/>
      <c r="D133" s="131"/>
    </row>
    <row r="134" spans="1:4" x14ac:dyDescent="0.25">
      <c r="A134" s="6">
        <v>2310</v>
      </c>
      <c r="B134" s="7" t="s">
        <v>122</v>
      </c>
      <c r="C134" s="131"/>
      <c r="D134" s="131"/>
    </row>
    <row r="135" spans="1:4" x14ac:dyDescent="0.25">
      <c r="A135" s="6">
        <v>2311</v>
      </c>
      <c r="B135" s="7" t="s">
        <v>123</v>
      </c>
      <c r="C135" s="131"/>
      <c r="D135" s="131"/>
    </row>
    <row r="136" spans="1:4" x14ac:dyDescent="0.25">
      <c r="A136" s="6">
        <v>2312</v>
      </c>
      <c r="B136" s="7" t="s">
        <v>124</v>
      </c>
      <c r="C136" s="131"/>
      <c r="D136" s="131"/>
    </row>
    <row r="137" spans="1:4" x14ac:dyDescent="0.25">
      <c r="A137" s="6"/>
      <c r="B137" s="7" t="s">
        <v>125</v>
      </c>
      <c r="C137" s="131"/>
      <c r="D137" s="131"/>
    </row>
    <row r="138" spans="1:4" x14ac:dyDescent="0.25">
      <c r="A138" s="6">
        <v>2313</v>
      </c>
      <c r="B138" s="7" t="s">
        <v>126</v>
      </c>
      <c r="C138" s="131">
        <v>273109324.74000001</v>
      </c>
      <c r="D138" s="131">
        <v>292666586.80000001</v>
      </c>
    </row>
    <row r="139" spans="1:4" x14ac:dyDescent="0.25">
      <c r="A139" s="6">
        <v>2314</v>
      </c>
      <c r="B139" s="7" t="s">
        <v>127</v>
      </c>
      <c r="C139" s="131"/>
      <c r="D139" s="131"/>
    </row>
    <row r="140" spans="1:4" ht="15.75" thickBot="1" x14ac:dyDescent="0.3">
      <c r="A140" s="18"/>
      <c r="B140" s="19" t="s">
        <v>128</v>
      </c>
      <c r="C140" s="398"/>
      <c r="D140" s="398"/>
    </row>
    <row r="141" spans="1:4" ht="15.75" thickBot="1" x14ac:dyDescent="0.3">
      <c r="A141" s="8" t="s">
        <v>20</v>
      </c>
      <c r="B141" s="9"/>
      <c r="C141" s="196">
        <f>SUM(C125:C140)</f>
        <v>274700684.74000001</v>
      </c>
      <c r="D141" s="196">
        <f>SUM(D125:D140)</f>
        <v>292666586.80000001</v>
      </c>
    </row>
    <row r="142" spans="1:4" x14ac:dyDescent="0.25">
      <c r="A142" s="11">
        <v>24</v>
      </c>
      <c r="B142" s="12" t="s">
        <v>129</v>
      </c>
      <c r="C142" s="390"/>
      <c r="D142" s="390"/>
    </row>
    <row r="143" spans="1:4" x14ac:dyDescent="0.25">
      <c r="A143" s="6">
        <v>2401</v>
      </c>
      <c r="B143" s="7" t="s">
        <v>130</v>
      </c>
      <c r="C143" s="131">
        <v>2379952.5</v>
      </c>
      <c r="D143" s="131">
        <v>123763.99</v>
      </c>
    </row>
    <row r="144" spans="1:4" x14ac:dyDescent="0.25">
      <c r="A144" s="6">
        <v>2402</v>
      </c>
      <c r="B144" s="7" t="s">
        <v>131</v>
      </c>
      <c r="C144" s="131">
        <v>315407.34999999998</v>
      </c>
      <c r="D144" s="131">
        <v>16510461.560000001</v>
      </c>
    </row>
    <row r="145" spans="1:4" x14ac:dyDescent="0.25">
      <c r="A145" s="6">
        <v>2403</v>
      </c>
      <c r="B145" s="7" t="s">
        <v>132</v>
      </c>
      <c r="C145" s="131">
        <v>154187</v>
      </c>
      <c r="D145" s="131"/>
    </row>
    <row r="146" spans="1:4" x14ac:dyDescent="0.25">
      <c r="A146" s="6">
        <v>2404</v>
      </c>
      <c r="B146" s="7" t="s">
        <v>133</v>
      </c>
      <c r="C146" s="131"/>
      <c r="D146" s="131"/>
    </row>
    <row r="147" spans="1:4" x14ac:dyDescent="0.25">
      <c r="A147" s="6">
        <v>2405</v>
      </c>
      <c r="B147" s="7" t="s">
        <v>134</v>
      </c>
      <c r="C147" s="131">
        <v>8903492.6500000004</v>
      </c>
      <c r="D147" s="131">
        <v>6057718.7000000002</v>
      </c>
    </row>
    <row r="148" spans="1:4" ht="15.75" thickBot="1" x14ac:dyDescent="0.3">
      <c r="A148" s="6">
        <v>2406</v>
      </c>
      <c r="B148" s="7" t="s">
        <v>135</v>
      </c>
      <c r="C148" s="131"/>
      <c r="D148" s="131"/>
    </row>
    <row r="149" spans="1:4" ht="15.75" thickBot="1" x14ac:dyDescent="0.3">
      <c r="A149" s="8" t="s">
        <v>20</v>
      </c>
      <c r="B149" s="9"/>
      <c r="C149" s="196">
        <f>SUM(C143:C148)</f>
        <v>11753039.5</v>
      </c>
      <c r="D149" s="196">
        <f>SUM(D143:D148)</f>
        <v>22691944.25</v>
      </c>
    </row>
    <row r="150" spans="1:4" x14ac:dyDescent="0.25">
      <c r="A150" s="11">
        <v>25</v>
      </c>
      <c r="B150" s="12" t="s">
        <v>136</v>
      </c>
      <c r="C150" s="390"/>
      <c r="D150" s="390"/>
    </row>
    <row r="151" spans="1:4" x14ac:dyDescent="0.25">
      <c r="A151" s="6">
        <v>2501</v>
      </c>
      <c r="B151" s="7" t="s">
        <v>137</v>
      </c>
      <c r="C151" s="131">
        <v>2424261.56</v>
      </c>
      <c r="D151" s="131">
        <v>870841.22</v>
      </c>
    </row>
    <row r="152" spans="1:4" x14ac:dyDescent="0.25">
      <c r="A152" s="6">
        <v>2502</v>
      </c>
      <c r="B152" s="7" t="s">
        <v>138</v>
      </c>
      <c r="C152" s="131"/>
      <c r="D152" s="131">
        <v>132979.03</v>
      </c>
    </row>
    <row r="153" spans="1:4" x14ac:dyDescent="0.25">
      <c r="A153" s="6">
        <v>2503</v>
      </c>
      <c r="B153" s="7" t="s">
        <v>139</v>
      </c>
      <c r="C153" s="131"/>
      <c r="D153" s="131"/>
    </row>
    <row r="154" spans="1:4" x14ac:dyDescent="0.25">
      <c r="A154" s="6">
        <v>2504</v>
      </c>
      <c r="B154" s="7" t="s">
        <v>140</v>
      </c>
      <c r="C154" s="131">
        <v>6363350.3700000001</v>
      </c>
      <c r="D154" s="131">
        <v>5902829.8799999999</v>
      </c>
    </row>
    <row r="155" spans="1:4" x14ac:dyDescent="0.25">
      <c r="A155" s="6">
        <v>2505</v>
      </c>
      <c r="B155" s="7" t="s">
        <v>141</v>
      </c>
      <c r="C155" s="131">
        <v>12568487.029999999</v>
      </c>
      <c r="D155" s="131">
        <v>10084543.029999999</v>
      </c>
    </row>
    <row r="156" spans="1:4" ht="15.75" thickBot="1" x14ac:dyDescent="0.3">
      <c r="A156" s="15">
        <v>2506</v>
      </c>
      <c r="B156" s="16" t="s">
        <v>142</v>
      </c>
      <c r="C156" s="392"/>
      <c r="D156" s="392"/>
    </row>
    <row r="157" spans="1:4" ht="15.75" thickBot="1" x14ac:dyDescent="0.3">
      <c r="A157" s="8" t="s">
        <v>20</v>
      </c>
      <c r="B157" s="9"/>
      <c r="C157" s="196">
        <f>SUM(C151:C156)</f>
        <v>21356098.960000001</v>
      </c>
      <c r="D157" s="196">
        <f>SUM(D151:D156)</f>
        <v>16991193.16</v>
      </c>
    </row>
    <row r="158" spans="1:4" x14ac:dyDescent="0.25">
      <c r="A158" s="11">
        <v>26</v>
      </c>
      <c r="B158" s="12" t="s">
        <v>143</v>
      </c>
      <c r="C158" s="390"/>
      <c r="D158" s="390"/>
    </row>
    <row r="159" spans="1:4" x14ac:dyDescent="0.25">
      <c r="A159" s="6">
        <v>2601</v>
      </c>
      <c r="B159" s="7" t="s">
        <v>144</v>
      </c>
      <c r="C159" s="131"/>
      <c r="D159" s="131"/>
    </row>
    <row r="160" spans="1:4" x14ac:dyDescent="0.25">
      <c r="A160" s="6">
        <v>2602</v>
      </c>
      <c r="B160" s="7" t="s">
        <v>145</v>
      </c>
      <c r="C160" s="131">
        <v>18211744.699999999</v>
      </c>
      <c r="D160" s="131">
        <v>16272679</v>
      </c>
    </row>
    <row r="161" spans="1:4" x14ac:dyDescent="0.25">
      <c r="A161" s="6">
        <v>2603</v>
      </c>
      <c r="B161" s="7" t="s">
        <v>146</v>
      </c>
      <c r="C161" s="131">
        <v>13144405.68</v>
      </c>
      <c r="D161" s="131">
        <v>19120309.309999999</v>
      </c>
    </row>
    <row r="162" spans="1:4" x14ac:dyDescent="0.25">
      <c r="A162" s="6">
        <v>2604</v>
      </c>
      <c r="B162" s="7" t="s">
        <v>147</v>
      </c>
      <c r="C162" s="131"/>
      <c r="D162" s="131"/>
    </row>
    <row r="163" spans="1:4" x14ac:dyDescent="0.25">
      <c r="A163" s="6">
        <v>2605</v>
      </c>
      <c r="B163" s="7" t="s">
        <v>148</v>
      </c>
      <c r="C163" s="131"/>
      <c r="D163" s="131"/>
    </row>
    <row r="164" spans="1:4" x14ac:dyDescent="0.25">
      <c r="A164" s="6">
        <v>2606</v>
      </c>
      <c r="B164" s="7" t="s">
        <v>149</v>
      </c>
      <c r="C164" s="131">
        <v>730008.22</v>
      </c>
      <c r="D164" s="131">
        <v>971545.92</v>
      </c>
    </row>
    <row r="165" spans="1:4" x14ac:dyDescent="0.25">
      <c r="A165" s="6">
        <v>2607</v>
      </c>
      <c r="B165" s="7" t="s">
        <v>150</v>
      </c>
      <c r="C165" s="131">
        <v>9517282.1899999995</v>
      </c>
      <c r="D165" s="131">
        <v>12862828.810000001</v>
      </c>
    </row>
    <row r="166" spans="1:4" ht="15.75" thickBot="1" x14ac:dyDescent="0.3">
      <c r="A166" s="18">
        <v>2608</v>
      </c>
      <c r="B166" s="19" t="s">
        <v>151</v>
      </c>
      <c r="C166" s="398"/>
      <c r="D166" s="398"/>
    </row>
    <row r="167" spans="1:4" ht="15.75" thickBot="1" x14ac:dyDescent="0.3">
      <c r="A167" s="8" t="s">
        <v>20</v>
      </c>
      <c r="B167" s="9"/>
      <c r="C167" s="196">
        <f>SUM(C159:C166)</f>
        <v>41603440.789999999</v>
      </c>
      <c r="D167" s="196">
        <f>SUM(D159:D166)</f>
        <v>49227363.040000007</v>
      </c>
    </row>
    <row r="168" spans="1:4" x14ac:dyDescent="0.25">
      <c r="A168" s="11">
        <v>27</v>
      </c>
      <c r="B168" s="12" t="s">
        <v>152</v>
      </c>
      <c r="C168" s="390"/>
      <c r="D168" s="390"/>
    </row>
    <row r="169" spans="1:4" x14ac:dyDescent="0.25">
      <c r="A169" s="6">
        <v>2701</v>
      </c>
      <c r="B169" s="7" t="s">
        <v>153</v>
      </c>
      <c r="C169" s="131">
        <v>16952920.59</v>
      </c>
      <c r="D169" s="131">
        <v>11638949.109999999</v>
      </c>
    </row>
    <row r="170" spans="1:4" x14ac:dyDescent="0.25">
      <c r="A170" s="6">
        <v>2702</v>
      </c>
      <c r="B170" s="7" t="s">
        <v>154</v>
      </c>
      <c r="C170" s="131"/>
      <c r="D170" s="131"/>
    </row>
    <row r="171" spans="1:4" x14ac:dyDescent="0.25">
      <c r="A171" s="6">
        <v>2703</v>
      </c>
      <c r="B171" s="7" t="s">
        <v>155</v>
      </c>
      <c r="C171" s="131">
        <v>186669.67</v>
      </c>
      <c r="D171" s="131">
        <v>49500</v>
      </c>
    </row>
    <row r="172" spans="1:4" x14ac:dyDescent="0.25">
      <c r="A172" s="6">
        <v>2704</v>
      </c>
      <c r="B172" s="7" t="s">
        <v>156</v>
      </c>
      <c r="C172" s="131">
        <v>94976209.239999995</v>
      </c>
      <c r="D172" s="131">
        <v>27171817.460000001</v>
      </c>
    </row>
    <row r="173" spans="1:4" x14ac:dyDescent="0.25">
      <c r="A173" s="6">
        <v>2705</v>
      </c>
      <c r="B173" s="7" t="s">
        <v>157</v>
      </c>
      <c r="C173" s="131">
        <v>3322514.05</v>
      </c>
      <c r="D173" s="131">
        <v>864851.6</v>
      </c>
    </row>
    <row r="174" spans="1:4" x14ac:dyDescent="0.25">
      <c r="A174" s="6">
        <v>2706</v>
      </c>
      <c r="B174" s="7" t="s">
        <v>158</v>
      </c>
      <c r="C174" s="131">
        <v>466375.74</v>
      </c>
      <c r="D174" s="131">
        <v>341806.63</v>
      </c>
    </row>
    <row r="175" spans="1:4" x14ac:dyDescent="0.25">
      <c r="A175" s="6">
        <v>2707</v>
      </c>
      <c r="B175" s="7" t="s">
        <v>159</v>
      </c>
      <c r="C175" s="131"/>
      <c r="D175" s="131"/>
    </row>
    <row r="176" spans="1:4" x14ac:dyDescent="0.25">
      <c r="A176" s="6">
        <v>2708</v>
      </c>
      <c r="B176" s="7" t="s">
        <v>160</v>
      </c>
      <c r="C176" s="131"/>
      <c r="D176" s="131"/>
    </row>
    <row r="177" spans="1:4" x14ac:dyDescent="0.25">
      <c r="A177" s="6">
        <v>2709</v>
      </c>
      <c r="B177" s="7" t="s">
        <v>161</v>
      </c>
      <c r="C177" s="131">
        <v>20396.189999999999</v>
      </c>
      <c r="D177" s="131"/>
    </row>
    <row r="178" spans="1:4" x14ac:dyDescent="0.25">
      <c r="A178" s="6">
        <v>2710</v>
      </c>
      <c r="B178" s="7" t="s">
        <v>162</v>
      </c>
      <c r="C178" s="131">
        <v>260614.5</v>
      </c>
      <c r="D178" s="131">
        <v>83872.460000000006</v>
      </c>
    </row>
    <row r="179" spans="1:4" x14ac:dyDescent="0.25">
      <c r="A179" s="6">
        <v>2711</v>
      </c>
      <c r="B179" s="7" t="s">
        <v>163</v>
      </c>
      <c r="C179" s="131">
        <v>211289.42</v>
      </c>
      <c r="D179" s="131">
        <v>193974.49</v>
      </c>
    </row>
    <row r="180" spans="1:4" x14ac:dyDescent="0.25">
      <c r="A180" s="6">
        <v>2712</v>
      </c>
      <c r="B180" s="7" t="s">
        <v>164</v>
      </c>
      <c r="C180" s="131"/>
      <c r="D180" s="131"/>
    </row>
    <row r="181" spans="1:4" x14ac:dyDescent="0.25">
      <c r="A181" s="6">
        <v>2713</v>
      </c>
      <c r="B181" s="7" t="s">
        <v>165</v>
      </c>
      <c r="C181" s="131"/>
      <c r="D181" s="131"/>
    </row>
    <row r="182" spans="1:4" x14ac:dyDescent="0.25">
      <c r="A182" s="6">
        <v>2714</v>
      </c>
      <c r="B182" s="7" t="s">
        <v>166</v>
      </c>
      <c r="C182" s="131"/>
      <c r="D182" s="131">
        <v>10411256.880000001</v>
      </c>
    </row>
    <row r="183" spans="1:4" x14ac:dyDescent="0.25">
      <c r="A183" s="6">
        <v>2715</v>
      </c>
      <c r="B183" s="7" t="s">
        <v>167</v>
      </c>
      <c r="C183" s="131"/>
      <c r="D183" s="131"/>
    </row>
    <row r="184" spans="1:4" x14ac:dyDescent="0.25">
      <c r="A184" s="6">
        <v>2716</v>
      </c>
      <c r="B184" s="7" t="s">
        <v>168</v>
      </c>
      <c r="C184" s="131">
        <v>13779839.699999999</v>
      </c>
      <c r="D184" s="131">
        <v>13050134.5</v>
      </c>
    </row>
    <row r="185" spans="1:4" x14ac:dyDescent="0.25">
      <c r="A185" s="6">
        <v>2717</v>
      </c>
      <c r="B185" s="7" t="s">
        <v>169</v>
      </c>
      <c r="C185" s="131"/>
      <c r="D185" s="131"/>
    </row>
    <row r="186" spans="1:4" x14ac:dyDescent="0.25">
      <c r="A186" s="6">
        <v>2718</v>
      </c>
      <c r="B186" s="7" t="s">
        <v>170</v>
      </c>
      <c r="C186" s="131"/>
      <c r="D186" s="131"/>
    </row>
    <row r="187" spans="1:4" x14ac:dyDescent="0.25">
      <c r="A187" s="6">
        <v>2719</v>
      </c>
      <c r="B187" s="7" t="s">
        <v>171</v>
      </c>
      <c r="C187" s="131">
        <v>206347.43</v>
      </c>
      <c r="D187" s="131">
        <v>206347.43</v>
      </c>
    </row>
    <row r="188" spans="1:4" x14ac:dyDescent="0.25">
      <c r="A188" s="15">
        <v>2720</v>
      </c>
      <c r="B188" s="16" t="s">
        <v>172</v>
      </c>
      <c r="C188" s="131"/>
      <c r="D188" s="131"/>
    </row>
    <row r="189" spans="1:4" x14ac:dyDescent="0.25">
      <c r="A189" s="15">
        <v>2721</v>
      </c>
      <c r="B189" s="16" t="s">
        <v>173</v>
      </c>
      <c r="C189" s="131">
        <v>263875.25</v>
      </c>
      <c r="D189" s="131">
        <v>263875.25</v>
      </c>
    </row>
    <row r="190" spans="1:4" x14ac:dyDescent="0.25">
      <c r="A190" s="15">
        <v>2722</v>
      </c>
      <c r="B190" s="16" t="s">
        <v>174</v>
      </c>
      <c r="C190" s="131"/>
      <c r="D190" s="131"/>
    </row>
    <row r="191" spans="1:4" ht="15.75" thickBot="1" x14ac:dyDescent="0.3">
      <c r="A191" s="15">
        <v>2730</v>
      </c>
      <c r="B191" s="16" t="s">
        <v>175</v>
      </c>
      <c r="C191" s="131">
        <v>54055597.030000001</v>
      </c>
      <c r="D191" s="131">
        <v>3398360.25</v>
      </c>
    </row>
    <row r="192" spans="1:4" ht="15.75" thickBot="1" x14ac:dyDescent="0.3">
      <c r="A192" s="8" t="s">
        <v>20</v>
      </c>
      <c r="B192" s="9"/>
      <c r="C192" s="393">
        <f>SUM(C169:C191)</f>
        <v>184702648.81</v>
      </c>
      <c r="D192" s="393">
        <f>SUM(D169:D191)</f>
        <v>67674746.060000002</v>
      </c>
    </row>
    <row r="193" spans="1:4" x14ac:dyDescent="0.25">
      <c r="A193" s="11">
        <v>28</v>
      </c>
      <c r="B193" s="12" t="s">
        <v>176</v>
      </c>
      <c r="C193" s="390"/>
      <c r="D193" s="390"/>
    </row>
    <row r="194" spans="1:4" x14ac:dyDescent="0.25">
      <c r="A194" s="6">
        <v>2801</v>
      </c>
      <c r="B194" s="7" t="s">
        <v>177</v>
      </c>
      <c r="C194" s="131"/>
      <c r="D194" s="131"/>
    </row>
    <row r="195" spans="1:4" x14ac:dyDescent="0.25">
      <c r="A195" s="6">
        <v>2802</v>
      </c>
      <c r="B195" s="7" t="s">
        <v>178</v>
      </c>
      <c r="C195" s="131">
        <v>10398463.43</v>
      </c>
      <c r="D195" s="131">
        <v>8446111.5099999998</v>
      </c>
    </row>
    <row r="196" spans="1:4" x14ac:dyDescent="0.25">
      <c r="A196" s="6">
        <v>2803</v>
      </c>
      <c r="B196" s="7" t="s">
        <v>179</v>
      </c>
      <c r="C196" s="131"/>
      <c r="D196" s="131"/>
    </row>
    <row r="197" spans="1:4" x14ac:dyDescent="0.25">
      <c r="A197" s="6">
        <v>2804</v>
      </c>
      <c r="B197" s="7" t="s">
        <v>180</v>
      </c>
      <c r="C197" s="131">
        <v>154187.07</v>
      </c>
      <c r="D197" s="131"/>
    </row>
    <row r="198" spans="1:4" x14ac:dyDescent="0.25">
      <c r="A198" s="6">
        <v>2805</v>
      </c>
      <c r="B198" s="7" t="s">
        <v>181</v>
      </c>
      <c r="C198" s="131">
        <v>2245640</v>
      </c>
      <c r="D198" s="131">
        <v>2245640</v>
      </c>
    </row>
    <row r="199" spans="1:4" ht="15.75" thickBot="1" x14ac:dyDescent="0.3">
      <c r="A199" s="15">
        <v>2810</v>
      </c>
      <c r="B199" s="16" t="s">
        <v>40</v>
      </c>
      <c r="C199" s="131">
        <v>22006</v>
      </c>
      <c r="D199" s="131">
        <v>22000</v>
      </c>
    </row>
    <row r="200" spans="1:4" ht="15.75" thickBot="1" x14ac:dyDescent="0.3">
      <c r="A200" s="8" t="s">
        <v>20</v>
      </c>
      <c r="B200" s="9"/>
      <c r="C200" s="196">
        <f>SUM(C194:C199)</f>
        <v>12820296.5</v>
      </c>
      <c r="D200" s="196">
        <f>SUM(D194:D199)</f>
        <v>10713751.51</v>
      </c>
    </row>
    <row r="201" spans="1:4" x14ac:dyDescent="0.25">
      <c r="A201" s="11">
        <v>29</v>
      </c>
      <c r="B201" s="12" t="s">
        <v>182</v>
      </c>
      <c r="C201" s="390"/>
      <c r="D201" s="390"/>
    </row>
    <row r="202" spans="1:4" x14ac:dyDescent="0.25">
      <c r="A202" s="6">
        <v>2901</v>
      </c>
      <c r="B202" s="7" t="s">
        <v>183</v>
      </c>
      <c r="C202" s="131">
        <v>12170631.15</v>
      </c>
      <c r="D202" s="131">
        <v>31846534.25</v>
      </c>
    </row>
    <row r="203" spans="1:4" x14ac:dyDescent="0.25">
      <c r="A203" s="6">
        <v>2902</v>
      </c>
      <c r="B203" s="7" t="s">
        <v>184</v>
      </c>
      <c r="C203" s="131">
        <v>15621283.58</v>
      </c>
      <c r="D203" s="131">
        <v>44441671.789999999</v>
      </c>
    </row>
    <row r="204" spans="1:4" x14ac:dyDescent="0.25">
      <c r="A204" s="6">
        <v>2903</v>
      </c>
      <c r="B204" s="7" t="s">
        <v>185</v>
      </c>
      <c r="C204" s="391"/>
      <c r="D204" s="131"/>
    </row>
    <row r="205" spans="1:4" x14ac:dyDescent="0.25">
      <c r="A205" s="6">
        <v>2904</v>
      </c>
      <c r="B205" s="7" t="s">
        <v>186</v>
      </c>
      <c r="C205" s="131">
        <v>1359191.96</v>
      </c>
      <c r="D205" s="131">
        <v>1008879.21</v>
      </c>
    </row>
    <row r="206" spans="1:4" ht="15.75" thickBot="1" x14ac:dyDescent="0.3">
      <c r="A206" s="15">
        <v>2910</v>
      </c>
      <c r="B206" s="16" t="s">
        <v>40</v>
      </c>
      <c r="C206" s="131"/>
      <c r="D206" s="131"/>
    </row>
    <row r="207" spans="1:4" ht="15.75" thickBot="1" x14ac:dyDescent="0.3">
      <c r="A207" s="8" t="s">
        <v>20</v>
      </c>
      <c r="B207" s="9"/>
      <c r="C207" s="196">
        <f>SUM(C202:C206)</f>
        <v>29151106.690000001</v>
      </c>
      <c r="D207" s="196">
        <f>SUM(D202:D206)</f>
        <v>77297085.249999985</v>
      </c>
    </row>
    <row r="208" spans="1:4" ht="15.75" thickBot="1" x14ac:dyDescent="0.3">
      <c r="A208" s="24"/>
      <c r="B208" s="19"/>
      <c r="C208" s="395"/>
      <c r="D208" s="395"/>
    </row>
    <row r="209" spans="1:4" ht="15.75" thickBot="1" x14ac:dyDescent="0.3">
      <c r="A209" s="26" t="s">
        <v>187</v>
      </c>
      <c r="B209" s="27"/>
      <c r="C209" s="396">
        <f>C105+C123+C141+C149+C157+C167+C192+C200+C207</f>
        <v>1000361541.6800001</v>
      </c>
      <c r="D209" s="396">
        <f>D105+D123+D141+D149+D157+D167+D192+D200+D207</f>
        <v>988655364.75999999</v>
      </c>
    </row>
    <row r="210" spans="1:4" x14ac:dyDescent="0.25">
      <c r="A210" s="29"/>
      <c r="B210" s="30"/>
      <c r="C210" s="399"/>
      <c r="D210" s="399"/>
    </row>
    <row r="211" spans="1:4" x14ac:dyDescent="0.25">
      <c r="A211" s="3">
        <v>3</v>
      </c>
      <c r="B211" s="4" t="s">
        <v>188</v>
      </c>
      <c r="C211" s="131"/>
      <c r="D211" s="131"/>
    </row>
    <row r="212" spans="1:4" x14ac:dyDescent="0.25">
      <c r="A212" s="3">
        <v>31</v>
      </c>
      <c r="B212" s="4" t="s">
        <v>189</v>
      </c>
      <c r="C212" s="131"/>
      <c r="D212" s="131"/>
    </row>
    <row r="213" spans="1:4" x14ac:dyDescent="0.25">
      <c r="A213" s="6">
        <v>3101</v>
      </c>
      <c r="B213" s="7" t="s">
        <v>190</v>
      </c>
      <c r="C213" s="131">
        <v>150000000</v>
      </c>
      <c r="D213" s="131">
        <v>150000000</v>
      </c>
    </row>
    <row r="214" spans="1:4" x14ac:dyDescent="0.25">
      <c r="A214" s="6">
        <v>3102</v>
      </c>
      <c r="B214" s="7" t="s">
        <v>191</v>
      </c>
      <c r="C214" s="131">
        <v>-18571500</v>
      </c>
      <c r="D214" s="131">
        <v>-18571500</v>
      </c>
    </row>
    <row r="215" spans="1:4" ht="15.75" thickBot="1" x14ac:dyDescent="0.3">
      <c r="A215" s="6">
        <v>3103</v>
      </c>
      <c r="B215" s="7" t="s">
        <v>192</v>
      </c>
      <c r="C215" s="131"/>
      <c r="D215" s="131"/>
    </row>
    <row r="216" spans="1:4" ht="15.75" thickBot="1" x14ac:dyDescent="0.3">
      <c r="A216" s="8" t="s">
        <v>20</v>
      </c>
      <c r="B216" s="9"/>
      <c r="C216" s="196">
        <f>SUM(C213:C215)</f>
        <v>131428500</v>
      </c>
      <c r="D216" s="196">
        <f>SUM(D213:D215)</f>
        <v>131428500</v>
      </c>
    </row>
    <row r="217" spans="1:4" x14ac:dyDescent="0.25">
      <c r="A217" s="11">
        <v>32</v>
      </c>
      <c r="B217" s="12" t="s">
        <v>193</v>
      </c>
      <c r="C217" s="390"/>
      <c r="D217" s="390"/>
    </row>
    <row r="218" spans="1:4" ht="15.75" thickBot="1" x14ac:dyDescent="0.3">
      <c r="A218" s="15">
        <v>3201</v>
      </c>
      <c r="B218" s="16" t="s">
        <v>194</v>
      </c>
      <c r="C218" s="392"/>
      <c r="D218" s="392"/>
    </row>
    <row r="219" spans="1:4" ht="15.75" thickBot="1" x14ac:dyDescent="0.3">
      <c r="A219" s="8" t="s">
        <v>20</v>
      </c>
      <c r="B219" s="9"/>
      <c r="C219" s="196">
        <f>SUM(C218)</f>
        <v>0</v>
      </c>
      <c r="D219" s="196">
        <f>SUM(D218)</f>
        <v>0</v>
      </c>
    </row>
    <row r="220" spans="1:4" x14ac:dyDescent="0.25">
      <c r="A220" s="11">
        <v>33</v>
      </c>
      <c r="B220" s="12" t="s">
        <v>195</v>
      </c>
      <c r="C220" s="390"/>
      <c r="D220" s="390"/>
    </row>
    <row r="221" spans="1:4" x14ac:dyDescent="0.25">
      <c r="A221" s="6">
        <v>3301</v>
      </c>
      <c r="B221" s="7" t="s">
        <v>196</v>
      </c>
      <c r="C221" s="131">
        <v>65714250.25</v>
      </c>
      <c r="D221" s="131">
        <v>60374004.25</v>
      </c>
    </row>
    <row r="222" spans="1:4" x14ac:dyDescent="0.25">
      <c r="A222" s="6">
        <v>3302</v>
      </c>
      <c r="B222" s="7" t="s">
        <v>197</v>
      </c>
      <c r="C222" s="131">
        <v>32978976.98</v>
      </c>
      <c r="D222" s="131">
        <v>30284436.98</v>
      </c>
    </row>
    <row r="223" spans="1:4" x14ac:dyDescent="0.25">
      <c r="A223" s="6">
        <v>3303</v>
      </c>
      <c r="B223" s="7" t="s">
        <v>198</v>
      </c>
      <c r="C223" s="131">
        <v>534476491.08999997</v>
      </c>
      <c r="D223" s="131">
        <v>358573857.14999998</v>
      </c>
    </row>
    <row r="224" spans="1:4" ht="15.75" thickBot="1" x14ac:dyDescent="0.3">
      <c r="A224" s="6">
        <v>3304</v>
      </c>
      <c r="B224" s="7" t="s">
        <v>199</v>
      </c>
      <c r="C224" s="131"/>
      <c r="D224" s="131">
        <v>77299016.670000002</v>
      </c>
    </row>
    <row r="225" spans="1:4" ht="15.75" thickBot="1" x14ac:dyDescent="0.3">
      <c r="A225" s="8" t="s">
        <v>20</v>
      </c>
      <c r="B225" s="9"/>
      <c r="C225" s="196">
        <f>SUM(C221:C224)</f>
        <v>633169718.31999993</v>
      </c>
      <c r="D225" s="196">
        <f>SUM(D221:D224)</f>
        <v>526531315.05000001</v>
      </c>
    </row>
    <row r="226" spans="1:4" ht="15.75" thickBot="1" x14ac:dyDescent="0.3">
      <c r="A226" s="24"/>
      <c r="B226" s="19"/>
      <c r="C226" s="395"/>
      <c r="D226" s="395"/>
    </row>
    <row r="227" spans="1:4" ht="15.75" thickBot="1" x14ac:dyDescent="0.3">
      <c r="A227" s="26" t="s">
        <v>200</v>
      </c>
      <c r="B227" s="27"/>
      <c r="C227" s="396">
        <f>C216+C219+C225</f>
        <v>764598218.31999993</v>
      </c>
      <c r="D227" s="396">
        <f>D216+D219+D225</f>
        <v>657959815.04999995</v>
      </c>
    </row>
    <row r="228" spans="1:4" ht="15.75" thickBot="1" x14ac:dyDescent="0.3">
      <c r="A228" s="24"/>
      <c r="B228" s="19"/>
      <c r="C228" s="395"/>
      <c r="D228" s="395"/>
    </row>
    <row r="229" spans="1:4" ht="15.75" thickBot="1" x14ac:dyDescent="0.3">
      <c r="A229" s="26" t="s">
        <v>201</v>
      </c>
      <c r="B229" s="27"/>
      <c r="C229" s="396">
        <f>C209+C227</f>
        <v>1764959760</v>
      </c>
      <c r="D229" s="396">
        <f>D209+D227</f>
        <v>1646615179.8099999</v>
      </c>
    </row>
    <row r="230" spans="1:4" x14ac:dyDescent="0.25">
      <c r="A230" s="29"/>
      <c r="B230" s="30"/>
      <c r="C230" s="399"/>
      <c r="D230" s="399"/>
    </row>
    <row r="231" spans="1:4" x14ac:dyDescent="0.25">
      <c r="A231" s="11">
        <v>4</v>
      </c>
      <c r="B231" s="12" t="s">
        <v>202</v>
      </c>
      <c r="C231" s="390"/>
      <c r="D231" s="390"/>
    </row>
    <row r="232" spans="1:4" x14ac:dyDescent="0.25">
      <c r="A232" s="3">
        <v>41</v>
      </c>
      <c r="B232" s="4" t="s">
        <v>203</v>
      </c>
      <c r="C232" s="131"/>
      <c r="D232" s="131"/>
    </row>
    <row r="233" spans="1:4" x14ac:dyDescent="0.25">
      <c r="A233" s="3">
        <v>4101</v>
      </c>
      <c r="B233" s="4" t="s">
        <v>204</v>
      </c>
      <c r="C233" s="131"/>
      <c r="D233" s="131"/>
    </row>
    <row r="234" spans="1:4" x14ac:dyDescent="0.25">
      <c r="A234" s="6">
        <v>410101</v>
      </c>
      <c r="B234" s="7" t="s">
        <v>205</v>
      </c>
      <c r="C234" s="131">
        <v>60950.92</v>
      </c>
      <c r="D234" s="131">
        <v>42194.45</v>
      </c>
    </row>
    <row r="235" spans="1:4" x14ac:dyDescent="0.25">
      <c r="A235" s="6">
        <v>410102</v>
      </c>
      <c r="B235" s="7" t="s">
        <v>206</v>
      </c>
      <c r="C235" s="131"/>
      <c r="D235" s="131"/>
    </row>
    <row r="236" spans="1:4" x14ac:dyDescent="0.25">
      <c r="A236" s="6">
        <v>410103</v>
      </c>
      <c r="B236" s="7" t="s">
        <v>89</v>
      </c>
      <c r="C236" s="131">
        <v>1447498.66</v>
      </c>
      <c r="D236" s="131">
        <v>133839.85999999999</v>
      </c>
    </row>
    <row r="237" spans="1:4" x14ac:dyDescent="0.25">
      <c r="A237" s="6">
        <v>410104</v>
      </c>
      <c r="B237" s="7" t="s">
        <v>207</v>
      </c>
      <c r="C237" s="131">
        <v>46563.66</v>
      </c>
      <c r="D237" s="131">
        <v>47720.49</v>
      </c>
    </row>
    <row r="238" spans="1:4" x14ac:dyDescent="0.25">
      <c r="A238" s="6">
        <v>410105</v>
      </c>
      <c r="B238" s="7" t="s">
        <v>91</v>
      </c>
      <c r="C238" s="131"/>
      <c r="D238" s="131"/>
    </row>
    <row r="239" spans="1:4" x14ac:dyDescent="0.25">
      <c r="A239" s="6">
        <v>410106</v>
      </c>
      <c r="B239" s="7" t="s">
        <v>208</v>
      </c>
      <c r="C239" s="131"/>
      <c r="D239" s="131"/>
    </row>
    <row r="240" spans="1:4" x14ac:dyDescent="0.25">
      <c r="A240" s="6">
        <v>41010601</v>
      </c>
      <c r="B240" s="7" t="s">
        <v>209</v>
      </c>
      <c r="C240" s="131"/>
      <c r="D240" s="131"/>
    </row>
    <row r="241" spans="1:4" x14ac:dyDescent="0.25">
      <c r="A241" s="6">
        <v>41010602</v>
      </c>
      <c r="B241" s="7" t="s">
        <v>210</v>
      </c>
      <c r="C241" s="131"/>
      <c r="D241" s="131"/>
    </row>
    <row r="242" spans="1:4" x14ac:dyDescent="0.25">
      <c r="A242" s="6">
        <v>41010603</v>
      </c>
      <c r="B242" s="7" t="s">
        <v>211</v>
      </c>
      <c r="C242" s="131"/>
      <c r="D242" s="131"/>
    </row>
    <row r="243" spans="1:4" x14ac:dyDescent="0.25">
      <c r="A243" s="6">
        <v>410107</v>
      </c>
      <c r="B243" s="7" t="s">
        <v>93</v>
      </c>
      <c r="C243" s="131"/>
      <c r="D243" s="131"/>
    </row>
    <row r="244" spans="1:4" ht="15.75" thickBot="1" x14ac:dyDescent="0.3">
      <c r="A244" s="18">
        <v>410108</v>
      </c>
      <c r="B244" s="19" t="s">
        <v>212</v>
      </c>
      <c r="C244" s="131"/>
      <c r="D244" s="131"/>
    </row>
    <row r="245" spans="1:4" ht="15.75" thickBot="1" x14ac:dyDescent="0.3">
      <c r="A245" s="8" t="s">
        <v>20</v>
      </c>
      <c r="B245" s="9"/>
      <c r="C245" s="393">
        <f>SUM(C234:C244)</f>
        <v>1555013.2399999998</v>
      </c>
      <c r="D245" s="393">
        <f>SUM(D234:D244)</f>
        <v>223754.8</v>
      </c>
    </row>
    <row r="246" spans="1:4" x14ac:dyDescent="0.25">
      <c r="A246" s="11">
        <v>4102</v>
      </c>
      <c r="B246" s="12" t="s">
        <v>213</v>
      </c>
      <c r="C246" s="390"/>
      <c r="D246" s="390"/>
    </row>
    <row r="247" spans="1:4" x14ac:dyDescent="0.25">
      <c r="A247" s="6">
        <v>410201</v>
      </c>
      <c r="B247" s="7" t="s">
        <v>88</v>
      </c>
      <c r="C247" s="131"/>
      <c r="D247" s="131"/>
    </row>
    <row r="248" spans="1:4" x14ac:dyDescent="0.25">
      <c r="A248" s="6">
        <v>410202</v>
      </c>
      <c r="B248" s="7" t="s">
        <v>89</v>
      </c>
      <c r="C248" s="131"/>
      <c r="D248" s="131"/>
    </row>
    <row r="249" spans="1:4" x14ac:dyDescent="0.25">
      <c r="A249" s="6">
        <v>410203</v>
      </c>
      <c r="B249" s="7" t="s">
        <v>90</v>
      </c>
      <c r="C249" s="131"/>
      <c r="D249" s="131"/>
    </row>
    <row r="250" spans="1:4" x14ac:dyDescent="0.25">
      <c r="A250" s="6">
        <v>410204</v>
      </c>
      <c r="B250" s="7" t="s">
        <v>91</v>
      </c>
      <c r="C250" s="131"/>
      <c r="D250" s="131"/>
    </row>
    <row r="251" spans="1:4" x14ac:dyDescent="0.25">
      <c r="A251" s="6">
        <v>410205</v>
      </c>
      <c r="B251" s="7" t="s">
        <v>208</v>
      </c>
      <c r="C251" s="131"/>
      <c r="D251" s="131"/>
    </row>
    <row r="252" spans="1:4" x14ac:dyDescent="0.25">
      <c r="A252" s="6">
        <v>41020501</v>
      </c>
      <c r="B252" s="7" t="s">
        <v>209</v>
      </c>
      <c r="C252" s="131"/>
      <c r="D252" s="131"/>
    </row>
    <row r="253" spans="1:4" x14ac:dyDescent="0.25">
      <c r="A253" s="6">
        <v>41020502</v>
      </c>
      <c r="B253" s="7" t="s">
        <v>214</v>
      </c>
      <c r="C253" s="131"/>
      <c r="D253" s="131"/>
    </row>
    <row r="254" spans="1:4" x14ac:dyDescent="0.25">
      <c r="A254" s="6">
        <v>41020503</v>
      </c>
      <c r="B254" s="7" t="s">
        <v>211</v>
      </c>
      <c r="C254" s="131"/>
      <c r="D254" s="131"/>
    </row>
    <row r="255" spans="1:4" x14ac:dyDescent="0.25">
      <c r="A255" s="6">
        <v>410206</v>
      </c>
      <c r="B255" s="7" t="s">
        <v>93</v>
      </c>
      <c r="C255" s="131"/>
      <c r="D255" s="131"/>
    </row>
    <row r="256" spans="1:4" ht="15.75" thickBot="1" x14ac:dyDescent="0.3">
      <c r="A256" s="18">
        <v>410207</v>
      </c>
      <c r="B256" s="19" t="s">
        <v>212</v>
      </c>
      <c r="C256" s="398"/>
      <c r="D256" s="398"/>
    </row>
    <row r="257" spans="1:4" ht="15.75" thickBot="1" x14ac:dyDescent="0.3">
      <c r="A257" s="8" t="s">
        <v>20</v>
      </c>
      <c r="B257" s="9"/>
      <c r="C257" s="196">
        <f>SUM(C247:C256)</f>
        <v>0</v>
      </c>
      <c r="D257" s="196">
        <f>SUM(D247:D256)</f>
        <v>0</v>
      </c>
    </row>
    <row r="258" spans="1:4" x14ac:dyDescent="0.25">
      <c r="A258" s="11">
        <v>4103</v>
      </c>
      <c r="B258" s="12" t="s">
        <v>215</v>
      </c>
      <c r="C258" s="390"/>
      <c r="D258" s="390"/>
    </row>
    <row r="259" spans="1:4" x14ac:dyDescent="0.25">
      <c r="A259" s="15">
        <v>410301</v>
      </c>
      <c r="B259" s="16" t="s">
        <v>88</v>
      </c>
      <c r="C259" s="131"/>
      <c r="D259" s="131"/>
    </row>
    <row r="260" spans="1:4" x14ac:dyDescent="0.25">
      <c r="A260" s="6">
        <v>410302</v>
      </c>
      <c r="B260" s="7" t="s">
        <v>89</v>
      </c>
      <c r="C260" s="131"/>
      <c r="D260" s="131"/>
    </row>
    <row r="261" spans="1:4" x14ac:dyDescent="0.25">
      <c r="A261" s="6">
        <v>410303</v>
      </c>
      <c r="B261" s="7" t="s">
        <v>90</v>
      </c>
      <c r="C261" s="131"/>
      <c r="D261" s="131"/>
    </row>
    <row r="262" spans="1:4" x14ac:dyDescent="0.25">
      <c r="A262" s="6">
        <v>410304</v>
      </c>
      <c r="B262" s="7" t="s">
        <v>91</v>
      </c>
      <c r="C262" s="131"/>
      <c r="D262" s="131"/>
    </row>
    <row r="263" spans="1:4" x14ac:dyDescent="0.25">
      <c r="A263" s="6">
        <v>410305</v>
      </c>
      <c r="B263" s="7" t="s">
        <v>208</v>
      </c>
      <c r="C263" s="131"/>
      <c r="D263" s="131"/>
    </row>
    <row r="264" spans="1:4" x14ac:dyDescent="0.25">
      <c r="A264" s="6">
        <v>41030501</v>
      </c>
      <c r="B264" s="7" t="s">
        <v>209</v>
      </c>
      <c r="C264" s="131"/>
      <c r="D264" s="131"/>
    </row>
    <row r="265" spans="1:4" x14ac:dyDescent="0.25">
      <c r="A265" s="6">
        <v>41030502</v>
      </c>
      <c r="B265" s="7" t="s">
        <v>210</v>
      </c>
      <c r="C265" s="131"/>
      <c r="D265" s="131"/>
    </row>
    <row r="266" spans="1:4" x14ac:dyDescent="0.25">
      <c r="A266" s="6">
        <v>41030503</v>
      </c>
      <c r="B266" s="7" t="s">
        <v>211</v>
      </c>
      <c r="C266" s="131"/>
      <c r="D266" s="131"/>
    </row>
    <row r="267" spans="1:4" x14ac:dyDescent="0.25">
      <c r="A267" s="6">
        <v>410306</v>
      </c>
      <c r="B267" s="7" t="s">
        <v>93</v>
      </c>
      <c r="C267" s="131"/>
      <c r="D267" s="131"/>
    </row>
    <row r="268" spans="1:4" ht="15.75" thickBot="1" x14ac:dyDescent="0.3">
      <c r="A268" s="18">
        <v>410307</v>
      </c>
      <c r="B268" s="19" t="s">
        <v>212</v>
      </c>
      <c r="C268" s="398"/>
      <c r="D268" s="398"/>
    </row>
    <row r="269" spans="1:4" ht="15.75" thickBot="1" x14ac:dyDescent="0.3">
      <c r="A269" s="8" t="s">
        <v>20</v>
      </c>
      <c r="B269" s="9"/>
      <c r="C269" s="196">
        <f>SUM(C259:C268)</f>
        <v>0</v>
      </c>
      <c r="D269" s="196">
        <f>SUM(D259:D268)</f>
        <v>0</v>
      </c>
    </row>
    <row r="270" spans="1:4" x14ac:dyDescent="0.25">
      <c r="A270" s="11">
        <v>4104</v>
      </c>
      <c r="B270" s="12" t="s">
        <v>216</v>
      </c>
      <c r="C270" s="390"/>
      <c r="D270" s="390"/>
    </row>
    <row r="271" spans="1:4" x14ac:dyDescent="0.25">
      <c r="A271" s="6">
        <v>410401</v>
      </c>
      <c r="B271" s="7" t="s">
        <v>88</v>
      </c>
      <c r="C271" s="131"/>
      <c r="D271" s="131"/>
    </row>
    <row r="272" spans="1:4" x14ac:dyDescent="0.25">
      <c r="A272" s="6">
        <v>410402</v>
      </c>
      <c r="B272" s="7" t="s">
        <v>89</v>
      </c>
      <c r="C272" s="131"/>
      <c r="D272" s="131"/>
    </row>
    <row r="273" spans="1:4" x14ac:dyDescent="0.25">
      <c r="A273" s="6">
        <v>410403</v>
      </c>
      <c r="B273" s="7" t="s">
        <v>90</v>
      </c>
      <c r="C273" s="131"/>
      <c r="D273" s="131"/>
    </row>
    <row r="274" spans="1:4" x14ac:dyDescent="0.25">
      <c r="A274" s="6">
        <v>410404</v>
      </c>
      <c r="B274" s="7" t="s">
        <v>91</v>
      </c>
      <c r="C274" s="131"/>
      <c r="D274" s="131"/>
    </row>
    <row r="275" spans="1:4" x14ac:dyDescent="0.25">
      <c r="A275" s="6">
        <v>410405</v>
      </c>
      <c r="B275" s="7" t="s">
        <v>208</v>
      </c>
      <c r="C275" s="131"/>
      <c r="D275" s="131"/>
    </row>
    <row r="276" spans="1:4" x14ac:dyDescent="0.25">
      <c r="A276" s="6">
        <v>41040501</v>
      </c>
      <c r="B276" s="7" t="s">
        <v>209</v>
      </c>
      <c r="C276" s="131"/>
      <c r="D276" s="131"/>
    </row>
    <row r="277" spans="1:4" x14ac:dyDescent="0.25">
      <c r="A277" s="6">
        <v>41040502</v>
      </c>
      <c r="B277" s="7" t="s">
        <v>210</v>
      </c>
      <c r="C277" s="131"/>
      <c r="D277" s="131"/>
    </row>
    <row r="278" spans="1:4" x14ac:dyDescent="0.25">
      <c r="A278" s="6">
        <v>41040503</v>
      </c>
      <c r="B278" s="7" t="s">
        <v>217</v>
      </c>
      <c r="C278" s="131"/>
      <c r="D278" s="131"/>
    </row>
    <row r="279" spans="1:4" x14ac:dyDescent="0.25">
      <c r="A279" s="6">
        <v>410406</v>
      </c>
      <c r="B279" s="7" t="s">
        <v>93</v>
      </c>
      <c r="C279" s="131"/>
      <c r="D279" s="131"/>
    </row>
    <row r="280" spans="1:4" ht="15.75" thickBot="1" x14ac:dyDescent="0.3">
      <c r="A280" s="18">
        <v>410407</v>
      </c>
      <c r="B280" s="19" t="s">
        <v>212</v>
      </c>
      <c r="C280" s="398"/>
      <c r="D280" s="398"/>
    </row>
    <row r="281" spans="1:4" ht="15.75" thickBot="1" x14ac:dyDescent="0.3">
      <c r="A281" s="8" t="s">
        <v>20</v>
      </c>
      <c r="B281" s="9"/>
      <c r="C281" s="196">
        <f>SUM(C271:C280)</f>
        <v>0</v>
      </c>
      <c r="D281" s="196">
        <f>SUM(D271:D280)</f>
        <v>0</v>
      </c>
    </row>
    <row r="282" spans="1:4" x14ac:dyDescent="0.25">
      <c r="A282" s="11">
        <v>4105</v>
      </c>
      <c r="B282" s="12" t="s">
        <v>218</v>
      </c>
      <c r="C282" s="390"/>
      <c r="D282" s="390"/>
    </row>
    <row r="283" spans="1:4" x14ac:dyDescent="0.25">
      <c r="A283" s="6">
        <v>410501</v>
      </c>
      <c r="B283" s="7" t="s">
        <v>89</v>
      </c>
      <c r="C283" s="131"/>
      <c r="D283" s="131"/>
    </row>
    <row r="284" spans="1:4" x14ac:dyDescent="0.25">
      <c r="A284" s="6">
        <v>410502</v>
      </c>
      <c r="B284" s="7" t="s">
        <v>90</v>
      </c>
      <c r="C284" s="131"/>
      <c r="D284" s="131"/>
    </row>
    <row r="285" spans="1:4" x14ac:dyDescent="0.25">
      <c r="A285" s="6">
        <v>410503</v>
      </c>
      <c r="B285" s="7" t="s">
        <v>91</v>
      </c>
      <c r="C285" s="131"/>
      <c r="D285" s="131"/>
    </row>
    <row r="286" spans="1:4" x14ac:dyDescent="0.25">
      <c r="A286" s="6">
        <v>410504</v>
      </c>
      <c r="B286" s="7" t="s">
        <v>208</v>
      </c>
      <c r="C286" s="131"/>
      <c r="D286" s="131"/>
    </row>
    <row r="287" spans="1:4" x14ac:dyDescent="0.25">
      <c r="A287" s="6">
        <v>41050401</v>
      </c>
      <c r="B287" s="7" t="s">
        <v>209</v>
      </c>
      <c r="C287" s="131"/>
      <c r="D287" s="131"/>
    </row>
    <row r="288" spans="1:4" x14ac:dyDescent="0.25">
      <c r="A288" s="6">
        <v>41050402</v>
      </c>
      <c r="B288" s="7" t="s">
        <v>210</v>
      </c>
      <c r="C288" s="131"/>
      <c r="D288" s="131"/>
    </row>
    <row r="289" spans="1:4" x14ac:dyDescent="0.25">
      <c r="A289" s="6">
        <v>41050403</v>
      </c>
      <c r="B289" s="7" t="s">
        <v>211</v>
      </c>
      <c r="C289" s="131"/>
      <c r="D289" s="131"/>
    </row>
    <row r="290" spans="1:4" x14ac:dyDescent="0.25">
      <c r="A290" s="6">
        <v>410505</v>
      </c>
      <c r="B290" s="7" t="s">
        <v>93</v>
      </c>
      <c r="C290" s="131"/>
      <c r="D290" s="131"/>
    </row>
    <row r="291" spans="1:4" ht="15.75" thickBot="1" x14ac:dyDescent="0.3">
      <c r="A291" s="18">
        <v>410506</v>
      </c>
      <c r="B291" s="19" t="s">
        <v>212</v>
      </c>
      <c r="C291" s="398"/>
      <c r="D291" s="398"/>
    </row>
    <row r="292" spans="1:4" ht="15.75" thickBot="1" x14ac:dyDescent="0.3">
      <c r="A292" s="8" t="s">
        <v>20</v>
      </c>
      <c r="B292" s="9"/>
      <c r="C292" s="196">
        <f>SUM(C283:C291)</f>
        <v>0</v>
      </c>
      <c r="D292" s="196">
        <f>SUM(D283:D291)</f>
        <v>0</v>
      </c>
    </row>
    <row r="293" spans="1:4" x14ac:dyDescent="0.25">
      <c r="A293" s="11">
        <v>4106</v>
      </c>
      <c r="B293" s="12" t="s">
        <v>219</v>
      </c>
      <c r="C293" s="390"/>
      <c r="D293" s="390"/>
    </row>
    <row r="294" spans="1:4" x14ac:dyDescent="0.25">
      <c r="A294" s="6">
        <v>410601</v>
      </c>
      <c r="B294" s="7" t="s">
        <v>89</v>
      </c>
      <c r="C294" s="131"/>
      <c r="D294" s="131"/>
    </row>
    <row r="295" spans="1:4" x14ac:dyDescent="0.25">
      <c r="A295" s="6">
        <v>410602</v>
      </c>
      <c r="B295" s="7" t="s">
        <v>90</v>
      </c>
      <c r="C295" s="131"/>
      <c r="D295" s="131"/>
    </row>
    <row r="296" spans="1:4" x14ac:dyDescent="0.25">
      <c r="A296" s="6">
        <v>410603</v>
      </c>
      <c r="B296" s="7" t="s">
        <v>91</v>
      </c>
      <c r="C296" s="131"/>
      <c r="D296" s="131"/>
    </row>
    <row r="297" spans="1:4" x14ac:dyDescent="0.25">
      <c r="A297" s="6">
        <v>410604</v>
      </c>
      <c r="B297" s="7" t="s">
        <v>208</v>
      </c>
      <c r="C297" s="131"/>
      <c r="D297" s="131"/>
    </row>
    <row r="298" spans="1:4" x14ac:dyDescent="0.25">
      <c r="A298" s="6">
        <v>41060401</v>
      </c>
      <c r="B298" s="7" t="s">
        <v>209</v>
      </c>
      <c r="C298" s="131"/>
      <c r="D298" s="131"/>
    </row>
    <row r="299" spans="1:4" x14ac:dyDescent="0.25">
      <c r="A299" s="6">
        <v>41060402</v>
      </c>
      <c r="B299" s="7" t="s">
        <v>210</v>
      </c>
      <c r="C299" s="131"/>
      <c r="D299" s="131"/>
    </row>
    <row r="300" spans="1:4" x14ac:dyDescent="0.25">
      <c r="A300" s="6">
        <v>41060403</v>
      </c>
      <c r="B300" s="7" t="s">
        <v>211</v>
      </c>
      <c r="C300" s="131"/>
      <c r="D300" s="131"/>
    </row>
    <row r="301" spans="1:4" x14ac:dyDescent="0.25">
      <c r="A301" s="6">
        <v>410605</v>
      </c>
      <c r="B301" s="7" t="s">
        <v>93</v>
      </c>
      <c r="C301" s="131"/>
      <c r="D301" s="131"/>
    </row>
    <row r="302" spans="1:4" ht="15.75" thickBot="1" x14ac:dyDescent="0.3">
      <c r="A302" s="18">
        <v>410606</v>
      </c>
      <c r="B302" s="19" t="s">
        <v>212</v>
      </c>
      <c r="C302" s="131"/>
      <c r="D302" s="131"/>
    </row>
    <row r="303" spans="1:4" ht="15.75" thickBot="1" x14ac:dyDescent="0.3">
      <c r="A303" s="8" t="s">
        <v>20</v>
      </c>
      <c r="B303" s="9"/>
      <c r="C303" s="196">
        <f>SUM(C294:C302)</f>
        <v>0</v>
      </c>
      <c r="D303" s="196">
        <f>SUM(D294:D302)</f>
        <v>0</v>
      </c>
    </row>
    <row r="304" spans="1:4" x14ac:dyDescent="0.25">
      <c r="A304" s="11">
        <v>4107</v>
      </c>
      <c r="B304" s="12" t="s">
        <v>220</v>
      </c>
      <c r="C304" s="390"/>
      <c r="D304" s="390"/>
    </row>
    <row r="305" spans="1:4" x14ac:dyDescent="0.25">
      <c r="A305" s="6">
        <v>410701</v>
      </c>
      <c r="B305" s="7" t="s">
        <v>221</v>
      </c>
      <c r="C305" s="131"/>
      <c r="D305" s="131"/>
    </row>
    <row r="306" spans="1:4" x14ac:dyDescent="0.25">
      <c r="A306" s="6">
        <v>410702</v>
      </c>
      <c r="B306" s="7" t="s">
        <v>222</v>
      </c>
      <c r="C306" s="131"/>
      <c r="D306" s="131"/>
    </row>
    <row r="307" spans="1:4" x14ac:dyDescent="0.25">
      <c r="A307" s="6">
        <v>410703</v>
      </c>
      <c r="B307" s="7" t="s">
        <v>223</v>
      </c>
      <c r="C307" s="131"/>
      <c r="D307" s="131"/>
    </row>
    <row r="308" spans="1:4" x14ac:dyDescent="0.25">
      <c r="A308" s="6">
        <v>410704</v>
      </c>
      <c r="B308" s="7" t="s">
        <v>224</v>
      </c>
      <c r="C308" s="131"/>
      <c r="D308" s="131"/>
    </row>
    <row r="309" spans="1:4" x14ac:dyDescent="0.25">
      <c r="A309" s="6">
        <v>410705</v>
      </c>
      <c r="B309" s="7" t="s">
        <v>225</v>
      </c>
      <c r="C309" s="131"/>
      <c r="D309" s="131"/>
    </row>
    <row r="310" spans="1:4" x14ac:dyDescent="0.25">
      <c r="A310" s="6">
        <v>410706</v>
      </c>
      <c r="B310" s="7" t="s">
        <v>226</v>
      </c>
      <c r="C310" s="131"/>
      <c r="D310" s="131"/>
    </row>
    <row r="311" spans="1:4" x14ac:dyDescent="0.25">
      <c r="A311" s="6">
        <v>410707</v>
      </c>
      <c r="B311" s="7" t="s">
        <v>227</v>
      </c>
      <c r="C311" s="131"/>
      <c r="D311" s="131"/>
    </row>
    <row r="312" spans="1:4" x14ac:dyDescent="0.25">
      <c r="A312" s="6">
        <v>410708</v>
      </c>
      <c r="B312" s="7" t="s">
        <v>120</v>
      </c>
      <c r="C312" s="131"/>
      <c r="D312" s="131"/>
    </row>
    <row r="313" spans="1:4" x14ac:dyDescent="0.25">
      <c r="A313" s="6">
        <v>41070801</v>
      </c>
      <c r="B313" s="7" t="s">
        <v>228</v>
      </c>
      <c r="C313" s="131"/>
      <c r="D313" s="131"/>
    </row>
    <row r="314" spans="1:4" x14ac:dyDescent="0.25">
      <c r="A314" s="6">
        <v>41070802</v>
      </c>
      <c r="B314" s="7" t="s">
        <v>210</v>
      </c>
      <c r="C314" s="131"/>
      <c r="D314" s="131"/>
    </row>
    <row r="315" spans="1:4" x14ac:dyDescent="0.25">
      <c r="A315" s="6">
        <v>41070803</v>
      </c>
      <c r="B315" s="7" t="s">
        <v>211</v>
      </c>
      <c r="C315" s="131"/>
      <c r="D315" s="131"/>
    </row>
    <row r="316" spans="1:4" ht="15.75" thickBot="1" x14ac:dyDescent="0.3">
      <c r="A316" s="18">
        <v>410709</v>
      </c>
      <c r="B316" s="19" t="s">
        <v>229</v>
      </c>
      <c r="C316" s="398"/>
      <c r="D316" s="398"/>
    </row>
    <row r="317" spans="1:4" ht="15.75" thickBot="1" x14ac:dyDescent="0.3">
      <c r="A317" s="8" t="s">
        <v>20</v>
      </c>
      <c r="B317" s="9"/>
      <c r="C317" s="196">
        <f>SUM(C305:C316)</f>
        <v>0</v>
      </c>
      <c r="D317" s="196">
        <f>SUM(D305:D316)</f>
        <v>0</v>
      </c>
    </row>
    <row r="318" spans="1:4" x14ac:dyDescent="0.25">
      <c r="A318" s="11">
        <v>4108</v>
      </c>
      <c r="B318" s="12" t="s">
        <v>230</v>
      </c>
      <c r="C318" s="390"/>
      <c r="D318" s="390"/>
    </row>
    <row r="319" spans="1:4" x14ac:dyDescent="0.25">
      <c r="A319" s="6">
        <v>410801</v>
      </c>
      <c r="B319" s="7" t="s">
        <v>231</v>
      </c>
      <c r="C319" s="131"/>
      <c r="D319" s="131"/>
    </row>
    <row r="320" spans="1:4" x14ac:dyDescent="0.25">
      <c r="A320" s="6">
        <v>410802</v>
      </c>
      <c r="B320" s="7" t="s">
        <v>232</v>
      </c>
      <c r="C320" s="131"/>
      <c r="D320" s="131"/>
    </row>
    <row r="321" spans="1:4" x14ac:dyDescent="0.25">
      <c r="A321" s="6">
        <v>410803</v>
      </c>
      <c r="B321" s="7" t="s">
        <v>233</v>
      </c>
      <c r="C321" s="131"/>
      <c r="D321" s="131"/>
    </row>
    <row r="322" spans="1:4" x14ac:dyDescent="0.25">
      <c r="A322" s="6">
        <v>410804</v>
      </c>
      <c r="B322" s="7" t="s">
        <v>234</v>
      </c>
      <c r="C322" s="131"/>
      <c r="D322" s="131"/>
    </row>
    <row r="323" spans="1:4" x14ac:dyDescent="0.25">
      <c r="A323" s="6">
        <v>410805</v>
      </c>
      <c r="B323" s="7" t="s">
        <v>225</v>
      </c>
      <c r="C323" s="131"/>
      <c r="D323" s="131"/>
    </row>
    <row r="324" spans="1:4" x14ac:dyDescent="0.25">
      <c r="A324" s="6">
        <v>410806</v>
      </c>
      <c r="B324" s="7" t="s">
        <v>226</v>
      </c>
      <c r="C324" s="131"/>
      <c r="D324" s="131"/>
    </row>
    <row r="325" spans="1:4" x14ac:dyDescent="0.25">
      <c r="A325" s="6">
        <v>410807</v>
      </c>
      <c r="B325" s="7" t="s">
        <v>227</v>
      </c>
      <c r="C325" s="131"/>
      <c r="D325" s="131"/>
    </row>
    <row r="326" spans="1:4" x14ac:dyDescent="0.25">
      <c r="A326" s="6">
        <v>410808</v>
      </c>
      <c r="B326" s="7" t="s">
        <v>120</v>
      </c>
      <c r="C326" s="131"/>
      <c r="D326" s="131"/>
    </row>
    <row r="327" spans="1:4" x14ac:dyDescent="0.25">
      <c r="A327" s="6">
        <v>41080801</v>
      </c>
      <c r="B327" s="7" t="s">
        <v>209</v>
      </c>
      <c r="C327" s="131"/>
      <c r="D327" s="131"/>
    </row>
    <row r="328" spans="1:4" x14ac:dyDescent="0.25">
      <c r="A328" s="6">
        <v>41080802</v>
      </c>
      <c r="B328" s="7" t="s">
        <v>210</v>
      </c>
      <c r="C328" s="131"/>
      <c r="D328" s="131"/>
    </row>
    <row r="329" spans="1:4" x14ac:dyDescent="0.25">
      <c r="A329" s="6">
        <v>41080803</v>
      </c>
      <c r="B329" s="7" t="s">
        <v>211</v>
      </c>
      <c r="C329" s="131"/>
      <c r="D329" s="131"/>
    </row>
    <row r="330" spans="1:4" ht="15.75" thickBot="1" x14ac:dyDescent="0.3">
      <c r="A330" s="18">
        <v>410809</v>
      </c>
      <c r="B330" s="19" t="s">
        <v>229</v>
      </c>
      <c r="C330" s="398"/>
      <c r="D330" s="398"/>
    </row>
    <row r="331" spans="1:4" ht="15.75" thickBot="1" x14ac:dyDescent="0.3">
      <c r="A331" s="8" t="s">
        <v>20</v>
      </c>
      <c r="B331" s="9"/>
      <c r="C331" s="196">
        <f>SUM(C319:C330)</f>
        <v>0</v>
      </c>
      <c r="D331" s="196">
        <f>SUM(D319:D330)</f>
        <v>0</v>
      </c>
    </row>
    <row r="332" spans="1:4" x14ac:dyDescent="0.25">
      <c r="A332" s="11">
        <v>4109</v>
      </c>
      <c r="B332" s="12" t="s">
        <v>235</v>
      </c>
      <c r="C332" s="390"/>
      <c r="D332" s="390"/>
    </row>
    <row r="333" spans="1:4" x14ac:dyDescent="0.25">
      <c r="A333" s="6">
        <v>410901</v>
      </c>
      <c r="B333" s="7" t="s">
        <v>88</v>
      </c>
      <c r="C333" s="131"/>
      <c r="D333" s="131"/>
    </row>
    <row r="334" spans="1:4" x14ac:dyDescent="0.25">
      <c r="A334" s="6">
        <v>410902</v>
      </c>
      <c r="B334" s="7" t="s">
        <v>89</v>
      </c>
      <c r="C334" s="131"/>
      <c r="D334" s="131"/>
    </row>
    <row r="335" spans="1:4" x14ac:dyDescent="0.25">
      <c r="A335" s="6">
        <v>410903</v>
      </c>
      <c r="B335" s="7" t="s">
        <v>90</v>
      </c>
      <c r="C335" s="131"/>
      <c r="D335" s="131"/>
    </row>
    <row r="336" spans="1:4" x14ac:dyDescent="0.25">
      <c r="A336" s="6">
        <v>410904</v>
      </c>
      <c r="B336" s="7" t="s">
        <v>91</v>
      </c>
      <c r="C336" s="131"/>
      <c r="D336" s="131"/>
    </row>
    <row r="337" spans="1:4" x14ac:dyDescent="0.25">
      <c r="A337" s="6">
        <v>410905</v>
      </c>
      <c r="B337" s="7" t="s">
        <v>208</v>
      </c>
      <c r="C337" s="131"/>
      <c r="D337" s="131"/>
    </row>
    <row r="338" spans="1:4" x14ac:dyDescent="0.25">
      <c r="A338" s="6">
        <v>410906</v>
      </c>
      <c r="B338" s="4" t="s">
        <v>237</v>
      </c>
      <c r="C338" s="131"/>
      <c r="D338" s="131"/>
    </row>
    <row r="339" spans="1:4" x14ac:dyDescent="0.25">
      <c r="A339" s="6">
        <v>41090501</v>
      </c>
      <c r="B339" s="7" t="s">
        <v>209</v>
      </c>
      <c r="C339" s="131"/>
      <c r="D339" s="131"/>
    </row>
    <row r="340" spans="1:4" x14ac:dyDescent="0.25">
      <c r="A340" s="6">
        <v>41090502</v>
      </c>
      <c r="B340" s="7" t="s">
        <v>210</v>
      </c>
      <c r="C340" s="131"/>
      <c r="D340" s="131"/>
    </row>
    <row r="341" spans="1:4" x14ac:dyDescent="0.25">
      <c r="A341" s="6">
        <v>41090503</v>
      </c>
      <c r="B341" s="7" t="s">
        <v>211</v>
      </c>
      <c r="C341" s="131"/>
      <c r="D341" s="131"/>
    </row>
    <row r="342" spans="1:4" x14ac:dyDescent="0.25">
      <c r="A342" s="6">
        <v>410906</v>
      </c>
      <c r="B342" s="7" t="s">
        <v>93</v>
      </c>
      <c r="C342" s="131"/>
      <c r="D342" s="131"/>
    </row>
    <row r="343" spans="1:4" ht="15.75" thickBot="1" x14ac:dyDescent="0.3">
      <c r="A343" s="18">
        <v>410907</v>
      </c>
      <c r="B343" s="19" t="s">
        <v>94</v>
      </c>
      <c r="C343" s="131"/>
      <c r="D343" s="131"/>
    </row>
    <row r="344" spans="1:4" ht="15.75" thickBot="1" x14ac:dyDescent="0.3">
      <c r="A344" s="8" t="s">
        <v>20</v>
      </c>
      <c r="B344" s="9"/>
      <c r="C344" s="196">
        <f>SUM(C333:C343)</f>
        <v>0</v>
      </c>
      <c r="D344" s="196">
        <f>SUM(D333:D343)</f>
        <v>0</v>
      </c>
    </row>
    <row r="345" spans="1:4" x14ac:dyDescent="0.25">
      <c r="A345" s="11">
        <v>4110</v>
      </c>
      <c r="B345" s="12" t="s">
        <v>238</v>
      </c>
      <c r="C345" s="390"/>
      <c r="D345" s="390"/>
    </row>
    <row r="346" spans="1:4" x14ac:dyDescent="0.25">
      <c r="A346" s="6">
        <v>411001</v>
      </c>
      <c r="B346" s="7" t="s">
        <v>88</v>
      </c>
      <c r="C346" s="131"/>
      <c r="D346" s="131"/>
    </row>
    <row r="347" spans="1:4" x14ac:dyDescent="0.25">
      <c r="A347" s="6">
        <v>411002</v>
      </c>
      <c r="B347" s="7" t="s">
        <v>89</v>
      </c>
      <c r="C347" s="131"/>
      <c r="D347" s="131"/>
    </row>
    <row r="348" spans="1:4" x14ac:dyDescent="0.25">
      <c r="A348" s="6">
        <v>411003</v>
      </c>
      <c r="B348" s="7" t="s">
        <v>90</v>
      </c>
      <c r="C348" s="131"/>
      <c r="D348" s="131"/>
    </row>
    <row r="349" spans="1:4" x14ac:dyDescent="0.25">
      <c r="A349" s="6">
        <v>411004</v>
      </c>
      <c r="B349" s="7" t="s">
        <v>91</v>
      </c>
      <c r="C349" s="391"/>
      <c r="D349" s="131"/>
    </row>
    <row r="350" spans="1:4" x14ac:dyDescent="0.25">
      <c r="A350" s="6">
        <v>411005</v>
      </c>
      <c r="B350" s="7" t="s">
        <v>208</v>
      </c>
      <c r="C350" s="131"/>
      <c r="D350" s="131"/>
    </row>
    <row r="351" spans="1:4" x14ac:dyDescent="0.25">
      <c r="A351" s="6">
        <v>41100501</v>
      </c>
      <c r="B351" s="7" t="s">
        <v>228</v>
      </c>
      <c r="C351" s="131"/>
      <c r="D351" s="131"/>
    </row>
    <row r="352" spans="1:4" x14ac:dyDescent="0.25">
      <c r="A352" s="6">
        <v>41100502</v>
      </c>
      <c r="B352" s="7" t="s">
        <v>210</v>
      </c>
      <c r="C352" s="131"/>
      <c r="D352" s="131"/>
    </row>
    <row r="353" spans="1:4" x14ac:dyDescent="0.25">
      <c r="A353" s="6">
        <v>41100503</v>
      </c>
      <c r="B353" s="7" t="s">
        <v>211</v>
      </c>
      <c r="C353" s="131"/>
      <c r="D353" s="131"/>
    </row>
    <row r="354" spans="1:4" x14ac:dyDescent="0.25">
      <c r="A354" s="6">
        <v>411006</v>
      </c>
      <c r="B354" s="7" t="s">
        <v>93</v>
      </c>
      <c r="C354" s="131"/>
      <c r="D354" s="131"/>
    </row>
    <row r="355" spans="1:4" ht="15.75" thickBot="1" x14ac:dyDescent="0.3">
      <c r="A355" s="18">
        <v>411007</v>
      </c>
      <c r="B355" s="19" t="s">
        <v>94</v>
      </c>
      <c r="C355" s="398"/>
      <c r="D355" s="398"/>
    </row>
    <row r="356" spans="1:4" ht="15.75" thickBot="1" x14ac:dyDescent="0.3">
      <c r="A356" s="8" t="s">
        <v>20</v>
      </c>
      <c r="B356" s="9"/>
      <c r="C356" s="196">
        <f>SUM(C346:C355)</f>
        <v>0</v>
      </c>
      <c r="D356" s="196">
        <f>SUM(D346:D355)</f>
        <v>0</v>
      </c>
    </row>
    <row r="357" spans="1:4" x14ac:dyDescent="0.25">
      <c r="A357" s="11">
        <v>4111</v>
      </c>
      <c r="B357" s="12" t="s">
        <v>239</v>
      </c>
      <c r="C357" s="390"/>
      <c r="D357" s="390"/>
    </row>
    <row r="358" spans="1:4" x14ac:dyDescent="0.25">
      <c r="A358" s="6">
        <v>411101</v>
      </c>
      <c r="B358" s="7" t="s">
        <v>240</v>
      </c>
      <c r="C358" s="131"/>
      <c r="D358" s="131"/>
    </row>
    <row r="359" spans="1:4" x14ac:dyDescent="0.25">
      <c r="A359" s="6">
        <v>411102</v>
      </c>
      <c r="B359" s="7" t="s">
        <v>241</v>
      </c>
      <c r="C359" s="131"/>
      <c r="D359" s="131"/>
    </row>
    <row r="360" spans="1:4" x14ac:dyDescent="0.25">
      <c r="A360" s="6">
        <v>411103</v>
      </c>
      <c r="B360" s="7" t="s">
        <v>242</v>
      </c>
      <c r="C360" s="131"/>
      <c r="D360" s="131"/>
    </row>
    <row r="361" spans="1:4" x14ac:dyDescent="0.25">
      <c r="A361" s="6">
        <v>411104</v>
      </c>
      <c r="B361" s="7" t="s">
        <v>243</v>
      </c>
      <c r="C361" s="131"/>
      <c r="D361" s="131"/>
    </row>
    <row r="362" spans="1:4" x14ac:dyDescent="0.25">
      <c r="A362" s="6">
        <v>411105</v>
      </c>
      <c r="B362" s="7" t="s">
        <v>244</v>
      </c>
      <c r="C362" s="131"/>
      <c r="D362" s="131"/>
    </row>
    <row r="363" spans="1:4" x14ac:dyDescent="0.25">
      <c r="A363" s="6">
        <v>411106</v>
      </c>
      <c r="B363" s="7" t="s">
        <v>118</v>
      </c>
      <c r="C363" s="131"/>
      <c r="D363" s="131"/>
    </row>
    <row r="364" spans="1:4" x14ac:dyDescent="0.25">
      <c r="A364" s="6">
        <v>411107</v>
      </c>
      <c r="B364" s="7" t="s">
        <v>119</v>
      </c>
      <c r="C364" s="131"/>
      <c r="D364" s="131"/>
    </row>
    <row r="365" spans="1:4" x14ac:dyDescent="0.25">
      <c r="A365" s="6">
        <v>411108</v>
      </c>
      <c r="B365" s="7" t="s">
        <v>120</v>
      </c>
      <c r="C365" s="131"/>
      <c r="D365" s="131"/>
    </row>
    <row r="366" spans="1:4" x14ac:dyDescent="0.25">
      <c r="A366" s="6">
        <v>41110801</v>
      </c>
      <c r="B366" s="7" t="s">
        <v>209</v>
      </c>
      <c r="C366" s="131"/>
      <c r="D366" s="131"/>
    </row>
    <row r="367" spans="1:4" x14ac:dyDescent="0.25">
      <c r="A367" s="6">
        <v>41110802</v>
      </c>
      <c r="B367" s="7" t="s">
        <v>210</v>
      </c>
      <c r="C367" s="131"/>
      <c r="D367" s="131"/>
    </row>
    <row r="368" spans="1:4" x14ac:dyDescent="0.25">
      <c r="A368" s="6">
        <v>41110803</v>
      </c>
      <c r="B368" s="7" t="s">
        <v>211</v>
      </c>
      <c r="C368" s="131"/>
      <c r="D368" s="131"/>
    </row>
    <row r="369" spans="1:4" x14ac:dyDescent="0.25">
      <c r="A369" s="6">
        <v>411109</v>
      </c>
      <c r="B369" s="7" t="s">
        <v>245</v>
      </c>
      <c r="C369" s="131"/>
      <c r="D369" s="131"/>
    </row>
    <row r="370" spans="1:4" x14ac:dyDescent="0.25">
      <c r="A370" s="6">
        <v>411110</v>
      </c>
      <c r="B370" s="7" t="s">
        <v>246</v>
      </c>
      <c r="C370" s="131"/>
      <c r="D370" s="131"/>
    </row>
    <row r="371" spans="1:4" ht="15.75" thickBot="1" x14ac:dyDescent="0.3">
      <c r="A371" s="18">
        <v>411111</v>
      </c>
      <c r="B371" s="19" t="s">
        <v>123</v>
      </c>
      <c r="C371" s="398"/>
      <c r="D371" s="398"/>
    </row>
    <row r="372" spans="1:4" ht="15.75" thickBot="1" x14ac:dyDescent="0.3">
      <c r="A372" s="8" t="s">
        <v>20</v>
      </c>
      <c r="B372" s="9"/>
      <c r="C372" s="196">
        <f>SUM(C358:C371)</f>
        <v>0</v>
      </c>
      <c r="D372" s="196">
        <f>SUM(D358:D371)</f>
        <v>0</v>
      </c>
    </row>
    <row r="373" spans="1:4" x14ac:dyDescent="0.25">
      <c r="A373" s="11">
        <v>4112</v>
      </c>
      <c r="B373" s="12" t="s">
        <v>247</v>
      </c>
      <c r="C373" s="390"/>
      <c r="D373" s="390"/>
    </row>
    <row r="374" spans="1:4" x14ac:dyDescent="0.25">
      <c r="A374" s="6">
        <v>411201</v>
      </c>
      <c r="B374" s="7" t="s">
        <v>240</v>
      </c>
      <c r="C374" s="131"/>
      <c r="D374" s="131"/>
    </row>
    <row r="375" spans="1:4" x14ac:dyDescent="0.25">
      <c r="A375" s="6">
        <v>411202</v>
      </c>
      <c r="B375" s="7" t="s">
        <v>241</v>
      </c>
      <c r="C375" s="131"/>
      <c r="D375" s="131"/>
    </row>
    <row r="376" spans="1:4" x14ac:dyDescent="0.25">
      <c r="A376" s="6">
        <v>411203</v>
      </c>
      <c r="B376" s="7" t="s">
        <v>248</v>
      </c>
      <c r="C376" s="131"/>
      <c r="D376" s="131"/>
    </row>
    <row r="377" spans="1:4" x14ac:dyDescent="0.25">
      <c r="A377" s="6">
        <v>411204</v>
      </c>
      <c r="B377" s="7" t="s">
        <v>243</v>
      </c>
      <c r="C377" s="131"/>
      <c r="D377" s="131"/>
    </row>
    <row r="378" spans="1:4" x14ac:dyDescent="0.25">
      <c r="A378" s="6">
        <v>411205</v>
      </c>
      <c r="B378" s="7" t="s">
        <v>244</v>
      </c>
      <c r="C378" s="131"/>
      <c r="D378" s="131"/>
    </row>
    <row r="379" spans="1:4" x14ac:dyDescent="0.25">
      <c r="A379" s="6">
        <v>411206</v>
      </c>
      <c r="B379" s="7" t="s">
        <v>118</v>
      </c>
      <c r="C379" s="131"/>
      <c r="D379" s="131"/>
    </row>
    <row r="380" spans="1:4" x14ac:dyDescent="0.25">
      <c r="A380" s="6">
        <v>411207</v>
      </c>
      <c r="B380" s="7" t="s">
        <v>119</v>
      </c>
      <c r="C380" s="131"/>
      <c r="D380" s="131"/>
    </row>
    <row r="381" spans="1:4" x14ac:dyDescent="0.25">
      <c r="A381" s="6">
        <v>411208</v>
      </c>
      <c r="B381" s="7" t="s">
        <v>249</v>
      </c>
      <c r="C381" s="131"/>
      <c r="D381" s="131"/>
    </row>
    <row r="382" spans="1:4" x14ac:dyDescent="0.25">
      <c r="A382" s="6">
        <v>41120801</v>
      </c>
      <c r="B382" s="7" t="s">
        <v>209</v>
      </c>
      <c r="C382" s="131"/>
      <c r="D382" s="131"/>
    </row>
    <row r="383" spans="1:4" x14ac:dyDescent="0.25">
      <c r="A383" s="6">
        <v>41120802</v>
      </c>
      <c r="B383" s="7" t="s">
        <v>210</v>
      </c>
      <c r="C383" s="131"/>
      <c r="D383" s="131"/>
    </row>
    <row r="384" spans="1:4" x14ac:dyDescent="0.25">
      <c r="A384" s="6">
        <v>41120803</v>
      </c>
      <c r="B384" s="7" t="s">
        <v>211</v>
      </c>
      <c r="C384" s="131"/>
      <c r="D384" s="131"/>
    </row>
    <row r="385" spans="1:4" x14ac:dyDescent="0.25">
      <c r="A385" s="6">
        <v>411209</v>
      </c>
      <c r="B385" s="7" t="s">
        <v>250</v>
      </c>
      <c r="C385" s="131"/>
      <c r="D385" s="131"/>
    </row>
    <row r="386" spans="1:4" x14ac:dyDescent="0.25">
      <c r="A386" s="6">
        <v>411210</v>
      </c>
      <c r="B386" s="7" t="s">
        <v>246</v>
      </c>
      <c r="C386" s="131"/>
      <c r="D386" s="131"/>
    </row>
    <row r="387" spans="1:4" ht="15.75" thickBot="1" x14ac:dyDescent="0.3">
      <c r="A387" s="18">
        <v>411211</v>
      </c>
      <c r="B387" s="19" t="s">
        <v>123</v>
      </c>
      <c r="C387" s="398"/>
      <c r="D387" s="398"/>
    </row>
    <row r="388" spans="1:4" ht="15.75" thickBot="1" x14ac:dyDescent="0.3">
      <c r="A388" s="8" t="s">
        <v>20</v>
      </c>
      <c r="B388" s="9"/>
      <c r="C388" s="196">
        <f>SUM(C374:C387)</f>
        <v>0</v>
      </c>
      <c r="D388" s="196">
        <f>SUM(D374:D387)</f>
        <v>0</v>
      </c>
    </row>
    <row r="389" spans="1:4" x14ac:dyDescent="0.25">
      <c r="A389" s="11">
        <v>42</v>
      </c>
      <c r="B389" s="12" t="s">
        <v>251</v>
      </c>
      <c r="C389" s="390"/>
      <c r="D389" s="390"/>
    </row>
    <row r="390" spans="1:4" x14ac:dyDescent="0.25">
      <c r="A390" s="3">
        <v>4201</v>
      </c>
      <c r="B390" s="4" t="s">
        <v>252</v>
      </c>
      <c r="C390" s="131"/>
      <c r="D390" s="131"/>
    </row>
    <row r="391" spans="1:4" x14ac:dyDescent="0.25">
      <c r="A391" s="6">
        <v>420101</v>
      </c>
      <c r="B391" s="7" t="s">
        <v>205</v>
      </c>
      <c r="C391" s="131"/>
      <c r="D391" s="131"/>
    </row>
    <row r="392" spans="1:4" x14ac:dyDescent="0.25">
      <c r="A392" s="6">
        <v>420102</v>
      </c>
      <c r="B392" s="7" t="s">
        <v>206</v>
      </c>
      <c r="C392" s="131"/>
      <c r="D392" s="131"/>
    </row>
    <row r="393" spans="1:4" x14ac:dyDescent="0.25">
      <c r="A393" s="6">
        <v>420103</v>
      </c>
      <c r="B393" s="7" t="s">
        <v>89</v>
      </c>
      <c r="C393" s="131"/>
      <c r="D393" s="131"/>
    </row>
    <row r="394" spans="1:4" x14ac:dyDescent="0.25">
      <c r="A394" s="6">
        <v>420104</v>
      </c>
      <c r="B394" s="7" t="s">
        <v>90</v>
      </c>
      <c r="C394" s="131"/>
      <c r="D394" s="131"/>
    </row>
    <row r="395" spans="1:4" x14ac:dyDescent="0.25">
      <c r="A395" s="6">
        <v>420105</v>
      </c>
      <c r="B395" s="7" t="s">
        <v>91</v>
      </c>
      <c r="C395" s="131"/>
      <c r="D395" s="131"/>
    </row>
    <row r="396" spans="1:4" x14ac:dyDescent="0.25">
      <c r="A396" s="6">
        <v>420106</v>
      </c>
      <c r="B396" s="7" t="s">
        <v>208</v>
      </c>
      <c r="C396" s="131"/>
      <c r="D396" s="131"/>
    </row>
    <row r="397" spans="1:4" x14ac:dyDescent="0.25">
      <c r="A397" s="6">
        <v>42010601</v>
      </c>
      <c r="B397" s="7" t="s">
        <v>209</v>
      </c>
      <c r="C397" s="131"/>
      <c r="D397" s="131"/>
    </row>
    <row r="398" spans="1:4" x14ac:dyDescent="0.25">
      <c r="A398" s="6">
        <v>42010602</v>
      </c>
      <c r="B398" s="7" t="s">
        <v>210</v>
      </c>
      <c r="C398" s="131"/>
      <c r="D398" s="131"/>
    </row>
    <row r="399" spans="1:4" x14ac:dyDescent="0.25">
      <c r="A399" s="6">
        <v>42010603</v>
      </c>
      <c r="B399" s="7" t="s">
        <v>211</v>
      </c>
      <c r="C399" s="131"/>
      <c r="D399" s="131"/>
    </row>
    <row r="400" spans="1:4" x14ac:dyDescent="0.25">
      <c r="A400" s="6">
        <v>420107</v>
      </c>
      <c r="B400" s="7" t="s">
        <v>93</v>
      </c>
      <c r="C400" s="131"/>
      <c r="D400" s="131"/>
    </row>
    <row r="401" spans="1:4" ht="15.75" thickBot="1" x14ac:dyDescent="0.3">
      <c r="A401" s="18">
        <v>420108</v>
      </c>
      <c r="B401" s="19" t="s">
        <v>212</v>
      </c>
      <c r="C401" s="398"/>
      <c r="D401" s="398"/>
    </row>
    <row r="402" spans="1:4" ht="15.75" thickBot="1" x14ac:dyDescent="0.3">
      <c r="A402" s="8" t="s">
        <v>20</v>
      </c>
      <c r="B402" s="9"/>
      <c r="C402" s="196">
        <f>SUM(C391:C401)</f>
        <v>0</v>
      </c>
      <c r="D402" s="196">
        <f>SUM(D391:D401)</f>
        <v>0</v>
      </c>
    </row>
    <row r="403" spans="1:4" x14ac:dyDescent="0.25">
      <c r="A403" s="11">
        <v>4202</v>
      </c>
      <c r="B403" s="12" t="s">
        <v>253</v>
      </c>
      <c r="C403" s="390"/>
      <c r="D403" s="390"/>
    </row>
    <row r="404" spans="1:4" x14ac:dyDescent="0.25">
      <c r="A404" s="6">
        <v>420201</v>
      </c>
      <c r="B404" s="7" t="s">
        <v>205</v>
      </c>
      <c r="C404" s="131"/>
      <c r="D404" s="131"/>
    </row>
    <row r="405" spans="1:4" x14ac:dyDescent="0.25">
      <c r="A405" s="6">
        <v>420202</v>
      </c>
      <c r="B405" s="7" t="s">
        <v>206</v>
      </c>
      <c r="C405" s="131"/>
      <c r="D405" s="131"/>
    </row>
    <row r="406" spans="1:4" x14ac:dyDescent="0.25">
      <c r="A406" s="6">
        <v>420203</v>
      </c>
      <c r="B406" s="7" t="s">
        <v>89</v>
      </c>
      <c r="C406" s="131"/>
      <c r="D406" s="131"/>
    </row>
    <row r="407" spans="1:4" x14ac:dyDescent="0.25">
      <c r="A407" s="6">
        <v>420204</v>
      </c>
      <c r="B407" s="7" t="s">
        <v>90</v>
      </c>
      <c r="C407" s="131"/>
      <c r="D407" s="131"/>
    </row>
    <row r="408" spans="1:4" x14ac:dyDescent="0.25">
      <c r="A408" s="6">
        <v>420205</v>
      </c>
      <c r="B408" s="7" t="s">
        <v>91</v>
      </c>
      <c r="C408" s="131"/>
      <c r="D408" s="131"/>
    </row>
    <row r="409" spans="1:4" x14ac:dyDescent="0.25">
      <c r="A409" s="6">
        <v>420206</v>
      </c>
      <c r="B409" s="7" t="s">
        <v>208</v>
      </c>
      <c r="C409" s="131"/>
      <c r="D409" s="131"/>
    </row>
    <row r="410" spans="1:4" x14ac:dyDescent="0.25">
      <c r="A410" s="6">
        <v>42020601</v>
      </c>
      <c r="B410" s="7" t="s">
        <v>209</v>
      </c>
      <c r="C410" s="131"/>
      <c r="D410" s="131"/>
    </row>
    <row r="411" spans="1:4" x14ac:dyDescent="0.25">
      <c r="A411" s="6">
        <v>42020602</v>
      </c>
      <c r="B411" s="7" t="s">
        <v>210</v>
      </c>
      <c r="C411" s="131"/>
      <c r="D411" s="131"/>
    </row>
    <row r="412" spans="1:4" x14ac:dyDescent="0.25">
      <c r="A412" s="6">
        <v>42020603</v>
      </c>
      <c r="B412" s="7" t="s">
        <v>211</v>
      </c>
      <c r="C412" s="131"/>
      <c r="D412" s="131"/>
    </row>
    <row r="413" spans="1:4" x14ac:dyDescent="0.25">
      <c r="A413" s="6">
        <v>420207</v>
      </c>
      <c r="B413" s="7" t="s">
        <v>93</v>
      </c>
      <c r="C413" s="131"/>
      <c r="D413" s="131"/>
    </row>
    <row r="414" spans="1:4" ht="15.75" thickBot="1" x14ac:dyDescent="0.3">
      <c r="A414" s="18">
        <v>420208</v>
      </c>
      <c r="B414" s="19" t="s">
        <v>212</v>
      </c>
      <c r="C414" s="398"/>
      <c r="D414" s="398"/>
    </row>
    <row r="415" spans="1:4" ht="15.75" thickBot="1" x14ac:dyDescent="0.3">
      <c r="A415" s="8" t="s">
        <v>20</v>
      </c>
      <c r="B415" s="9"/>
      <c r="C415" s="196">
        <f>SUM(C404:C414)</f>
        <v>0</v>
      </c>
      <c r="D415" s="196">
        <f>SUM(D404:D414)</f>
        <v>0</v>
      </c>
    </row>
    <row r="416" spans="1:4" x14ac:dyDescent="0.25">
      <c r="A416" s="11">
        <v>4203</v>
      </c>
      <c r="B416" s="12" t="s">
        <v>254</v>
      </c>
      <c r="C416" s="390"/>
      <c r="D416" s="390"/>
    </row>
    <row r="417" spans="1:4" x14ac:dyDescent="0.25">
      <c r="A417" s="6">
        <v>420301</v>
      </c>
      <c r="B417" s="7" t="s">
        <v>205</v>
      </c>
      <c r="C417" s="131"/>
      <c r="D417" s="131"/>
    </row>
    <row r="418" spans="1:4" x14ac:dyDescent="0.25">
      <c r="A418" s="6">
        <v>420302</v>
      </c>
      <c r="B418" s="7" t="s">
        <v>206</v>
      </c>
      <c r="C418" s="131"/>
      <c r="D418" s="131"/>
    </row>
    <row r="419" spans="1:4" x14ac:dyDescent="0.25">
      <c r="A419" s="6">
        <v>420303</v>
      </c>
      <c r="B419" s="7" t="s">
        <v>89</v>
      </c>
      <c r="C419" s="131"/>
      <c r="D419" s="131"/>
    </row>
    <row r="420" spans="1:4" x14ac:dyDescent="0.25">
      <c r="A420" s="6">
        <v>420304</v>
      </c>
      <c r="B420" s="7" t="s">
        <v>90</v>
      </c>
      <c r="C420" s="131"/>
      <c r="D420" s="131"/>
    </row>
    <row r="421" spans="1:4" x14ac:dyDescent="0.25">
      <c r="A421" s="6">
        <v>420305</v>
      </c>
      <c r="B421" s="7" t="s">
        <v>91</v>
      </c>
      <c r="C421" s="131"/>
      <c r="D421" s="131"/>
    </row>
    <row r="422" spans="1:4" x14ac:dyDescent="0.25">
      <c r="A422" s="6">
        <v>420306</v>
      </c>
      <c r="B422" s="7" t="s">
        <v>208</v>
      </c>
      <c r="C422" s="131"/>
      <c r="D422" s="131"/>
    </row>
    <row r="423" spans="1:4" x14ac:dyDescent="0.25">
      <c r="A423" s="6">
        <v>42030601</v>
      </c>
      <c r="B423" s="7" t="s">
        <v>209</v>
      </c>
      <c r="C423" s="131"/>
      <c r="D423" s="131"/>
    </row>
    <row r="424" spans="1:4" x14ac:dyDescent="0.25">
      <c r="A424" s="6">
        <v>42030602</v>
      </c>
      <c r="B424" s="7" t="s">
        <v>210</v>
      </c>
      <c r="C424" s="131"/>
      <c r="D424" s="131"/>
    </row>
    <row r="425" spans="1:4" x14ac:dyDescent="0.25">
      <c r="A425" s="6">
        <v>42030603</v>
      </c>
      <c r="B425" s="7" t="s">
        <v>211</v>
      </c>
      <c r="C425" s="131"/>
      <c r="D425" s="131"/>
    </row>
    <row r="426" spans="1:4" x14ac:dyDescent="0.25">
      <c r="A426" s="6">
        <v>420307</v>
      </c>
      <c r="B426" s="7" t="s">
        <v>93</v>
      </c>
      <c r="C426" s="131"/>
      <c r="D426" s="131"/>
    </row>
    <row r="427" spans="1:4" ht="15.75" thickBot="1" x14ac:dyDescent="0.3">
      <c r="A427" s="18">
        <v>420308</v>
      </c>
      <c r="B427" s="19" t="s">
        <v>212</v>
      </c>
      <c r="C427" s="398"/>
      <c r="D427" s="398"/>
    </row>
    <row r="428" spans="1:4" ht="15.75" thickBot="1" x14ac:dyDescent="0.3">
      <c r="A428" s="8" t="s">
        <v>20</v>
      </c>
      <c r="B428" s="9"/>
      <c r="C428" s="196">
        <f>SUM(C417:C427)</f>
        <v>0</v>
      </c>
      <c r="D428" s="196">
        <f>SUM(D417:D427)</f>
        <v>0</v>
      </c>
    </row>
    <row r="429" spans="1:4" x14ac:dyDescent="0.25">
      <c r="A429" s="11">
        <v>4204</v>
      </c>
      <c r="B429" s="12" t="s">
        <v>255</v>
      </c>
      <c r="C429" s="390"/>
      <c r="D429" s="390"/>
    </row>
    <row r="430" spans="1:4" x14ac:dyDescent="0.25">
      <c r="A430" s="6">
        <v>420401</v>
      </c>
      <c r="B430" s="7" t="s">
        <v>205</v>
      </c>
      <c r="C430" s="131"/>
      <c r="D430" s="131"/>
    </row>
    <row r="431" spans="1:4" x14ac:dyDescent="0.25">
      <c r="A431" s="6">
        <v>420402</v>
      </c>
      <c r="B431" s="7" t="s">
        <v>206</v>
      </c>
      <c r="C431" s="131"/>
      <c r="D431" s="131"/>
    </row>
    <row r="432" spans="1:4" x14ac:dyDescent="0.25">
      <c r="A432" s="6">
        <v>420403</v>
      </c>
      <c r="B432" s="7" t="s">
        <v>89</v>
      </c>
      <c r="C432" s="131"/>
      <c r="D432" s="131"/>
    </row>
    <row r="433" spans="1:4" x14ac:dyDescent="0.25">
      <c r="A433" s="6">
        <v>420404</v>
      </c>
      <c r="B433" s="7" t="s">
        <v>90</v>
      </c>
      <c r="C433" s="131"/>
      <c r="D433" s="131"/>
    </row>
    <row r="434" spans="1:4" x14ac:dyDescent="0.25">
      <c r="A434" s="6">
        <v>420405</v>
      </c>
      <c r="B434" s="7" t="s">
        <v>91</v>
      </c>
      <c r="C434" s="131"/>
      <c r="D434" s="131"/>
    </row>
    <row r="435" spans="1:4" x14ac:dyDescent="0.25">
      <c r="A435" s="6">
        <v>420406</v>
      </c>
      <c r="B435" s="7" t="s">
        <v>208</v>
      </c>
      <c r="C435" s="131"/>
      <c r="D435" s="131"/>
    </row>
    <row r="436" spans="1:4" x14ac:dyDescent="0.25">
      <c r="A436" s="6">
        <v>42040601</v>
      </c>
      <c r="B436" s="7" t="s">
        <v>209</v>
      </c>
      <c r="C436" s="131"/>
      <c r="D436" s="131"/>
    </row>
    <row r="437" spans="1:4" x14ac:dyDescent="0.25">
      <c r="A437" s="6">
        <v>42040602</v>
      </c>
      <c r="B437" s="7" t="s">
        <v>210</v>
      </c>
      <c r="C437" s="131"/>
      <c r="D437" s="131"/>
    </row>
    <row r="438" spans="1:4" x14ac:dyDescent="0.25">
      <c r="A438" s="6">
        <v>42040603</v>
      </c>
      <c r="B438" s="7" t="s">
        <v>211</v>
      </c>
      <c r="C438" s="131"/>
      <c r="D438" s="131"/>
    </row>
    <row r="439" spans="1:4" x14ac:dyDescent="0.25">
      <c r="A439" s="6">
        <v>420407</v>
      </c>
      <c r="B439" s="7" t="s">
        <v>93</v>
      </c>
      <c r="C439" s="131"/>
      <c r="D439" s="131"/>
    </row>
    <row r="440" spans="1:4" ht="15.75" thickBot="1" x14ac:dyDescent="0.3">
      <c r="A440" s="18">
        <v>420408</v>
      </c>
      <c r="B440" s="19" t="s">
        <v>212</v>
      </c>
      <c r="C440" s="398"/>
      <c r="D440" s="398"/>
    </row>
    <row r="441" spans="1:4" ht="15.75" thickBot="1" x14ac:dyDescent="0.3">
      <c r="A441" s="8" t="s">
        <v>20</v>
      </c>
      <c r="B441" s="9"/>
      <c r="C441" s="196">
        <f>SUM(C430:C440)</f>
        <v>0</v>
      </c>
      <c r="D441" s="196">
        <f>SUM(D430:D440)</f>
        <v>0</v>
      </c>
    </row>
    <row r="442" spans="1:4" x14ac:dyDescent="0.25">
      <c r="A442" s="11">
        <v>4205</v>
      </c>
      <c r="B442" s="12" t="s">
        <v>256</v>
      </c>
      <c r="C442" s="390"/>
      <c r="D442" s="390"/>
    </row>
    <row r="443" spans="1:4" x14ac:dyDescent="0.25">
      <c r="A443" s="6">
        <v>420501</v>
      </c>
      <c r="B443" s="7" t="s">
        <v>88</v>
      </c>
      <c r="C443" s="131"/>
      <c r="D443" s="131"/>
    </row>
    <row r="444" spans="1:4" x14ac:dyDescent="0.25">
      <c r="A444" s="6">
        <v>420502</v>
      </c>
      <c r="B444" s="7" t="s">
        <v>89</v>
      </c>
      <c r="C444" s="131"/>
      <c r="D444" s="131"/>
    </row>
    <row r="445" spans="1:4" x14ac:dyDescent="0.25">
      <c r="A445" s="6">
        <v>420503</v>
      </c>
      <c r="B445" s="7" t="s">
        <v>90</v>
      </c>
      <c r="C445" s="131"/>
      <c r="D445" s="131"/>
    </row>
    <row r="446" spans="1:4" x14ac:dyDescent="0.25">
      <c r="A446" s="6">
        <v>420504</v>
      </c>
      <c r="B446" s="7" t="s">
        <v>91</v>
      </c>
      <c r="C446" s="131"/>
      <c r="D446" s="131"/>
    </row>
    <row r="447" spans="1:4" x14ac:dyDescent="0.25">
      <c r="A447" s="6">
        <v>420505</v>
      </c>
      <c r="B447" s="7" t="s">
        <v>208</v>
      </c>
      <c r="C447" s="131"/>
      <c r="D447" s="131"/>
    </row>
    <row r="448" spans="1:4" x14ac:dyDescent="0.25">
      <c r="A448" s="6">
        <v>42050501</v>
      </c>
      <c r="B448" s="7" t="s">
        <v>209</v>
      </c>
      <c r="C448" s="131"/>
      <c r="D448" s="131"/>
    </row>
    <row r="449" spans="1:4" x14ac:dyDescent="0.25">
      <c r="A449" s="6">
        <v>42050502</v>
      </c>
      <c r="B449" s="7" t="s">
        <v>210</v>
      </c>
      <c r="C449" s="131"/>
      <c r="D449" s="131"/>
    </row>
    <row r="450" spans="1:4" x14ac:dyDescent="0.25">
      <c r="A450" s="6">
        <v>42050503</v>
      </c>
      <c r="B450" s="7" t="s">
        <v>211</v>
      </c>
      <c r="C450" s="131"/>
      <c r="D450" s="131"/>
    </row>
    <row r="451" spans="1:4" x14ac:dyDescent="0.25">
      <c r="A451" s="6">
        <v>420506</v>
      </c>
      <c r="B451" s="7" t="s">
        <v>93</v>
      </c>
      <c r="C451" s="131"/>
      <c r="D451" s="131"/>
    </row>
    <row r="452" spans="1:4" ht="15.75" thickBot="1" x14ac:dyDescent="0.3">
      <c r="A452" s="18">
        <v>420507</v>
      </c>
      <c r="B452" s="19" t="s">
        <v>212</v>
      </c>
      <c r="C452" s="398"/>
      <c r="D452" s="398"/>
    </row>
    <row r="453" spans="1:4" ht="15.75" thickBot="1" x14ac:dyDescent="0.3">
      <c r="A453" s="8" t="s">
        <v>20</v>
      </c>
      <c r="B453" s="9"/>
      <c r="C453" s="196">
        <f>SUM(C443:C452)</f>
        <v>0</v>
      </c>
      <c r="D453" s="196">
        <f>SUM(D443:D452)</f>
        <v>0</v>
      </c>
    </row>
    <row r="454" spans="1:4" x14ac:dyDescent="0.25">
      <c r="A454" s="11">
        <v>4206</v>
      </c>
      <c r="B454" s="12" t="s">
        <v>257</v>
      </c>
      <c r="C454" s="390"/>
      <c r="D454" s="390"/>
    </row>
    <row r="455" spans="1:4" x14ac:dyDescent="0.25">
      <c r="A455" s="6">
        <v>420601</v>
      </c>
      <c r="B455" s="7" t="s">
        <v>88</v>
      </c>
      <c r="C455" s="131"/>
      <c r="D455" s="131"/>
    </row>
    <row r="456" spans="1:4" x14ac:dyDescent="0.25">
      <c r="A456" s="6">
        <v>420602</v>
      </c>
      <c r="B456" s="7" t="s">
        <v>89</v>
      </c>
      <c r="C456" s="131"/>
      <c r="D456" s="131"/>
    </row>
    <row r="457" spans="1:4" x14ac:dyDescent="0.25">
      <c r="A457" s="6">
        <v>420603</v>
      </c>
      <c r="B457" s="7" t="s">
        <v>90</v>
      </c>
      <c r="C457" s="131"/>
      <c r="D457" s="131"/>
    </row>
    <row r="458" spans="1:4" x14ac:dyDescent="0.25">
      <c r="A458" s="6">
        <v>420604</v>
      </c>
      <c r="B458" s="7" t="s">
        <v>91</v>
      </c>
      <c r="C458" s="131"/>
      <c r="D458" s="131"/>
    </row>
    <row r="459" spans="1:4" x14ac:dyDescent="0.25">
      <c r="A459" s="6">
        <v>420605</v>
      </c>
      <c r="B459" s="7" t="s">
        <v>208</v>
      </c>
      <c r="C459" s="131"/>
      <c r="D459" s="131"/>
    </row>
    <row r="460" spans="1:4" x14ac:dyDescent="0.25">
      <c r="A460" s="6">
        <v>42060501</v>
      </c>
      <c r="B460" s="7" t="s">
        <v>209</v>
      </c>
      <c r="C460" s="131"/>
      <c r="D460" s="131"/>
    </row>
    <row r="461" spans="1:4" x14ac:dyDescent="0.25">
      <c r="A461" s="6">
        <v>42060502</v>
      </c>
      <c r="B461" s="7" t="s">
        <v>210</v>
      </c>
      <c r="C461" s="131"/>
      <c r="D461" s="131"/>
    </row>
    <row r="462" spans="1:4" x14ac:dyDescent="0.25">
      <c r="A462" s="6">
        <v>42060503</v>
      </c>
      <c r="B462" s="7" t="s">
        <v>211</v>
      </c>
      <c r="C462" s="131"/>
      <c r="D462" s="131"/>
    </row>
    <row r="463" spans="1:4" x14ac:dyDescent="0.25">
      <c r="A463" s="6">
        <v>420606</v>
      </c>
      <c r="B463" s="7" t="s">
        <v>93</v>
      </c>
      <c r="C463" s="131"/>
      <c r="D463" s="131"/>
    </row>
    <row r="464" spans="1:4" ht="15.75" thickBot="1" x14ac:dyDescent="0.3">
      <c r="A464" s="18">
        <v>420607</v>
      </c>
      <c r="B464" s="19" t="s">
        <v>212</v>
      </c>
      <c r="C464" s="398"/>
      <c r="D464" s="398"/>
    </row>
    <row r="465" spans="1:4" ht="15.75" thickBot="1" x14ac:dyDescent="0.3">
      <c r="A465" s="8" t="s">
        <v>20</v>
      </c>
      <c r="B465" s="9"/>
      <c r="C465" s="196">
        <f>SUM(C455:C464)</f>
        <v>0</v>
      </c>
      <c r="D465" s="196">
        <f>SUM(D455:D464)</f>
        <v>0</v>
      </c>
    </row>
    <row r="466" spans="1:4" x14ac:dyDescent="0.25">
      <c r="A466" s="11">
        <v>4207</v>
      </c>
      <c r="B466" s="12" t="s">
        <v>216</v>
      </c>
      <c r="C466" s="390"/>
      <c r="D466" s="390"/>
    </row>
    <row r="467" spans="1:4" x14ac:dyDescent="0.25">
      <c r="A467" s="6">
        <v>420701</v>
      </c>
      <c r="B467" s="7" t="s">
        <v>88</v>
      </c>
      <c r="C467" s="131"/>
      <c r="D467" s="131"/>
    </row>
    <row r="468" spans="1:4" x14ac:dyDescent="0.25">
      <c r="A468" s="6">
        <v>420702</v>
      </c>
      <c r="B468" s="7" t="s">
        <v>89</v>
      </c>
      <c r="C468" s="131"/>
      <c r="D468" s="131"/>
    </row>
    <row r="469" spans="1:4" x14ac:dyDescent="0.25">
      <c r="A469" s="6">
        <v>420703</v>
      </c>
      <c r="B469" s="7" t="s">
        <v>90</v>
      </c>
      <c r="C469" s="131"/>
      <c r="D469" s="131"/>
    </row>
    <row r="470" spans="1:4" x14ac:dyDescent="0.25">
      <c r="A470" s="6">
        <v>420704</v>
      </c>
      <c r="B470" s="7" t="s">
        <v>91</v>
      </c>
      <c r="C470" s="131"/>
      <c r="D470" s="131"/>
    </row>
    <row r="471" spans="1:4" x14ac:dyDescent="0.25">
      <c r="A471" s="6">
        <v>420705</v>
      </c>
      <c r="B471" s="7" t="s">
        <v>208</v>
      </c>
      <c r="C471" s="131"/>
      <c r="D471" s="131"/>
    </row>
    <row r="472" spans="1:4" x14ac:dyDescent="0.25">
      <c r="A472" s="6">
        <v>42070501</v>
      </c>
      <c r="B472" s="7" t="s">
        <v>209</v>
      </c>
      <c r="C472" s="131"/>
      <c r="D472" s="131"/>
    </row>
    <row r="473" spans="1:4" x14ac:dyDescent="0.25">
      <c r="A473" s="6">
        <v>42070502</v>
      </c>
      <c r="B473" s="7" t="s">
        <v>210</v>
      </c>
      <c r="C473" s="131"/>
      <c r="D473" s="131"/>
    </row>
    <row r="474" spans="1:4" x14ac:dyDescent="0.25">
      <c r="A474" s="6">
        <v>42070503</v>
      </c>
      <c r="B474" s="7" t="s">
        <v>211</v>
      </c>
      <c r="C474" s="131"/>
      <c r="D474" s="131"/>
    </row>
    <row r="475" spans="1:4" x14ac:dyDescent="0.25">
      <c r="A475" s="6">
        <v>420706</v>
      </c>
      <c r="B475" s="7" t="s">
        <v>93</v>
      </c>
      <c r="C475" s="131"/>
      <c r="D475" s="131"/>
    </row>
    <row r="476" spans="1:4" ht="15.75" thickBot="1" x14ac:dyDescent="0.3">
      <c r="A476" s="18">
        <v>420707</v>
      </c>
      <c r="B476" s="19" t="s">
        <v>212</v>
      </c>
      <c r="C476" s="398"/>
      <c r="D476" s="398"/>
    </row>
    <row r="477" spans="1:4" ht="15.75" thickBot="1" x14ac:dyDescent="0.3">
      <c r="A477" s="8" t="s">
        <v>20</v>
      </c>
      <c r="B477" s="9"/>
      <c r="C477" s="196">
        <f>SUM(C467:C476)</f>
        <v>0</v>
      </c>
      <c r="D477" s="196">
        <f>SUM(D467:D476)</f>
        <v>0</v>
      </c>
    </row>
    <row r="478" spans="1:4" x14ac:dyDescent="0.25">
      <c r="A478" s="11">
        <v>4208</v>
      </c>
      <c r="B478" s="12" t="s">
        <v>258</v>
      </c>
      <c r="C478" s="390"/>
      <c r="D478" s="390"/>
    </row>
    <row r="479" spans="1:4" x14ac:dyDescent="0.25">
      <c r="A479" s="15">
        <v>420801</v>
      </c>
      <c r="B479" s="16" t="s">
        <v>89</v>
      </c>
      <c r="C479" s="392"/>
      <c r="D479" s="392"/>
    </row>
    <row r="480" spans="1:4" x14ac:dyDescent="0.25">
      <c r="A480" s="6">
        <v>420802</v>
      </c>
      <c r="B480" s="7" t="s">
        <v>90</v>
      </c>
      <c r="C480" s="131"/>
      <c r="D480" s="131"/>
    </row>
    <row r="481" spans="1:4" x14ac:dyDescent="0.25">
      <c r="A481" s="6">
        <v>420803</v>
      </c>
      <c r="B481" s="7" t="s">
        <v>91</v>
      </c>
      <c r="C481" s="131"/>
      <c r="D481" s="131"/>
    </row>
    <row r="482" spans="1:4" x14ac:dyDescent="0.25">
      <c r="A482" s="6">
        <v>420804</v>
      </c>
      <c r="B482" s="7" t="s">
        <v>208</v>
      </c>
      <c r="C482" s="131"/>
      <c r="D482" s="131"/>
    </row>
    <row r="483" spans="1:4" x14ac:dyDescent="0.25">
      <c r="A483" s="6">
        <v>42080401</v>
      </c>
      <c r="B483" s="7" t="s">
        <v>209</v>
      </c>
      <c r="C483" s="131"/>
      <c r="D483" s="131"/>
    </row>
    <row r="484" spans="1:4" x14ac:dyDescent="0.25">
      <c r="A484" s="6">
        <v>42080402</v>
      </c>
      <c r="B484" s="7" t="s">
        <v>210</v>
      </c>
      <c r="C484" s="131"/>
      <c r="D484" s="131"/>
    </row>
    <row r="485" spans="1:4" x14ac:dyDescent="0.25">
      <c r="A485" s="6">
        <v>42080403</v>
      </c>
      <c r="B485" s="7" t="s">
        <v>211</v>
      </c>
      <c r="C485" s="131"/>
      <c r="D485" s="131"/>
    </row>
    <row r="486" spans="1:4" x14ac:dyDescent="0.25">
      <c r="A486" s="6">
        <v>420805</v>
      </c>
      <c r="B486" s="7" t="s">
        <v>93</v>
      </c>
      <c r="C486" s="131"/>
      <c r="D486" s="131"/>
    </row>
    <row r="487" spans="1:4" ht="15.75" thickBot="1" x14ac:dyDescent="0.3">
      <c r="A487" s="18">
        <v>420806</v>
      </c>
      <c r="B487" s="19" t="s">
        <v>212</v>
      </c>
      <c r="C487" s="398"/>
      <c r="D487" s="398"/>
    </row>
    <row r="488" spans="1:4" ht="15.75" thickBot="1" x14ac:dyDescent="0.3">
      <c r="A488" s="8" t="s">
        <v>20</v>
      </c>
      <c r="B488" s="9"/>
      <c r="C488" s="196">
        <f>SUM(C479:C487)</f>
        <v>0</v>
      </c>
      <c r="D488" s="196">
        <f>SUM(D479:D487)</f>
        <v>0</v>
      </c>
    </row>
    <row r="489" spans="1:4" x14ac:dyDescent="0.25">
      <c r="A489" s="11">
        <v>4209</v>
      </c>
      <c r="B489" s="12" t="s">
        <v>259</v>
      </c>
      <c r="C489" s="390"/>
      <c r="D489" s="390"/>
    </row>
    <row r="490" spans="1:4" x14ac:dyDescent="0.25">
      <c r="A490" s="6">
        <v>420901</v>
      </c>
      <c r="B490" s="7" t="s">
        <v>89</v>
      </c>
      <c r="C490" s="131"/>
      <c r="D490" s="131"/>
    </row>
    <row r="491" spans="1:4" x14ac:dyDescent="0.25">
      <c r="A491" s="6">
        <v>420902</v>
      </c>
      <c r="B491" s="7" t="s">
        <v>90</v>
      </c>
      <c r="C491" s="131"/>
      <c r="D491" s="131"/>
    </row>
    <row r="492" spans="1:4" x14ac:dyDescent="0.25">
      <c r="A492" s="6">
        <v>420903</v>
      </c>
      <c r="B492" s="7" t="s">
        <v>91</v>
      </c>
      <c r="C492" s="131"/>
      <c r="D492" s="131"/>
    </row>
    <row r="493" spans="1:4" x14ac:dyDescent="0.25">
      <c r="A493" s="6">
        <v>420904</v>
      </c>
      <c r="B493" s="7" t="s">
        <v>208</v>
      </c>
      <c r="C493" s="131"/>
      <c r="D493" s="131"/>
    </row>
    <row r="494" spans="1:4" x14ac:dyDescent="0.25">
      <c r="A494" s="6">
        <v>42090401</v>
      </c>
      <c r="B494" s="7" t="s">
        <v>209</v>
      </c>
      <c r="C494" s="131"/>
      <c r="D494" s="131"/>
    </row>
    <row r="495" spans="1:4" x14ac:dyDescent="0.25">
      <c r="A495" s="6">
        <v>42090402</v>
      </c>
      <c r="B495" s="7" t="s">
        <v>210</v>
      </c>
      <c r="C495" s="131"/>
      <c r="D495" s="131"/>
    </row>
    <row r="496" spans="1:4" x14ac:dyDescent="0.25">
      <c r="A496" s="6">
        <v>42090403</v>
      </c>
      <c r="B496" s="7" t="s">
        <v>211</v>
      </c>
      <c r="C496" s="131"/>
      <c r="D496" s="131"/>
    </row>
    <row r="497" spans="1:4" x14ac:dyDescent="0.25">
      <c r="A497" s="6">
        <v>420905</v>
      </c>
      <c r="B497" s="7" t="s">
        <v>93</v>
      </c>
      <c r="C497" s="131"/>
      <c r="D497" s="131"/>
    </row>
    <row r="498" spans="1:4" ht="15.75" thickBot="1" x14ac:dyDescent="0.3">
      <c r="A498" s="18">
        <v>420906</v>
      </c>
      <c r="B498" s="19" t="s">
        <v>212</v>
      </c>
      <c r="C498" s="398"/>
      <c r="D498" s="398"/>
    </row>
    <row r="499" spans="1:4" ht="15.75" thickBot="1" x14ac:dyDescent="0.3">
      <c r="A499" s="8" t="s">
        <v>20</v>
      </c>
      <c r="B499" s="9"/>
      <c r="C499" s="196">
        <f>SUM(C490:C498)</f>
        <v>0</v>
      </c>
      <c r="D499" s="196">
        <f>SUM(D490:D498)</f>
        <v>0</v>
      </c>
    </row>
    <row r="500" spans="1:4" x14ac:dyDescent="0.25">
      <c r="A500" s="11">
        <v>4210</v>
      </c>
      <c r="B500" s="12" t="s">
        <v>260</v>
      </c>
      <c r="C500" s="390"/>
      <c r="D500" s="390"/>
    </row>
    <row r="501" spans="1:4" x14ac:dyDescent="0.25">
      <c r="A501" s="6">
        <v>421001</v>
      </c>
      <c r="B501" s="7" t="s">
        <v>221</v>
      </c>
      <c r="C501" s="131"/>
      <c r="D501" s="131"/>
    </row>
    <row r="502" spans="1:4" x14ac:dyDescent="0.25">
      <c r="A502" s="6">
        <v>421002</v>
      </c>
      <c r="B502" s="7" t="s">
        <v>261</v>
      </c>
      <c r="C502" s="131"/>
      <c r="D502" s="131"/>
    </row>
    <row r="503" spans="1:4" x14ac:dyDescent="0.25">
      <c r="A503" s="6">
        <v>421003</v>
      </c>
      <c r="B503" s="7" t="s">
        <v>223</v>
      </c>
      <c r="C503" s="131"/>
      <c r="D503" s="131"/>
    </row>
    <row r="504" spans="1:4" x14ac:dyDescent="0.25">
      <c r="A504" s="6">
        <v>421004</v>
      </c>
      <c r="B504" s="7" t="s">
        <v>224</v>
      </c>
      <c r="C504" s="131"/>
      <c r="D504" s="131"/>
    </row>
    <row r="505" spans="1:4" x14ac:dyDescent="0.25">
      <c r="A505" s="6">
        <v>421005</v>
      </c>
      <c r="B505" s="7" t="s">
        <v>262</v>
      </c>
      <c r="C505" s="131"/>
      <c r="D505" s="131"/>
    </row>
    <row r="506" spans="1:4" x14ac:dyDescent="0.25">
      <c r="A506" s="6">
        <v>421006</v>
      </c>
      <c r="B506" s="7" t="s">
        <v>263</v>
      </c>
      <c r="C506" s="131"/>
      <c r="D506" s="131"/>
    </row>
    <row r="507" spans="1:4" x14ac:dyDescent="0.25">
      <c r="A507" s="6">
        <v>421007</v>
      </c>
      <c r="B507" s="7" t="s">
        <v>264</v>
      </c>
      <c r="C507" s="131"/>
      <c r="D507" s="131"/>
    </row>
    <row r="508" spans="1:4" x14ac:dyDescent="0.25">
      <c r="A508" s="6">
        <v>421008</v>
      </c>
      <c r="B508" s="7" t="s">
        <v>120</v>
      </c>
      <c r="C508" s="131"/>
      <c r="D508" s="131"/>
    </row>
    <row r="509" spans="1:4" x14ac:dyDescent="0.25">
      <c r="A509" s="6">
        <v>42100801</v>
      </c>
      <c r="B509" s="7" t="s">
        <v>209</v>
      </c>
      <c r="C509" s="131"/>
      <c r="D509" s="131"/>
    </row>
    <row r="510" spans="1:4" x14ac:dyDescent="0.25">
      <c r="A510" s="6">
        <v>42100802</v>
      </c>
      <c r="B510" s="7" t="s">
        <v>210</v>
      </c>
      <c r="C510" s="131"/>
      <c r="D510" s="131"/>
    </row>
    <row r="511" spans="1:4" x14ac:dyDescent="0.25">
      <c r="A511" s="6">
        <v>42100803</v>
      </c>
      <c r="B511" s="7" t="s">
        <v>211</v>
      </c>
      <c r="C511" s="131"/>
      <c r="D511" s="131"/>
    </row>
    <row r="512" spans="1:4" ht="15.75" thickBot="1" x14ac:dyDescent="0.3">
      <c r="A512" s="18">
        <v>421009</v>
      </c>
      <c r="B512" s="19" t="s">
        <v>229</v>
      </c>
      <c r="C512" s="398"/>
      <c r="D512" s="398"/>
    </row>
    <row r="513" spans="1:4" ht="15.75" thickBot="1" x14ac:dyDescent="0.3">
      <c r="A513" s="8" t="s">
        <v>20</v>
      </c>
      <c r="B513" s="9"/>
      <c r="C513" s="196">
        <f>SUM(C501:C512)</f>
        <v>0</v>
      </c>
      <c r="D513" s="196">
        <f>SUM(D501:D512)</f>
        <v>0</v>
      </c>
    </row>
    <row r="514" spans="1:4" x14ac:dyDescent="0.25">
      <c r="A514" s="11">
        <v>4211</v>
      </c>
      <c r="B514" s="12" t="s">
        <v>265</v>
      </c>
      <c r="C514" s="390"/>
      <c r="D514" s="390"/>
    </row>
    <row r="515" spans="1:4" x14ac:dyDescent="0.25">
      <c r="A515" s="6">
        <v>421101</v>
      </c>
      <c r="B515" s="7" t="s">
        <v>221</v>
      </c>
      <c r="C515" s="131"/>
      <c r="D515" s="131"/>
    </row>
    <row r="516" spans="1:4" x14ac:dyDescent="0.25">
      <c r="A516" s="6">
        <v>421102</v>
      </c>
      <c r="B516" s="7" t="s">
        <v>222</v>
      </c>
      <c r="C516" s="131"/>
      <c r="D516" s="131"/>
    </row>
    <row r="517" spans="1:4" x14ac:dyDescent="0.25">
      <c r="A517" s="6">
        <v>421103</v>
      </c>
      <c r="B517" s="7" t="s">
        <v>223</v>
      </c>
      <c r="C517" s="131"/>
      <c r="D517" s="131"/>
    </row>
    <row r="518" spans="1:4" x14ac:dyDescent="0.25">
      <c r="A518" s="6">
        <v>421104</v>
      </c>
      <c r="B518" s="7" t="s">
        <v>224</v>
      </c>
      <c r="C518" s="131"/>
      <c r="D518" s="131"/>
    </row>
    <row r="519" spans="1:4" x14ac:dyDescent="0.25">
      <c r="A519" s="6">
        <v>421105</v>
      </c>
      <c r="B519" s="7" t="s">
        <v>262</v>
      </c>
      <c r="C519" s="131"/>
      <c r="D519" s="131"/>
    </row>
    <row r="520" spans="1:4" x14ac:dyDescent="0.25">
      <c r="A520" s="6">
        <v>421106</v>
      </c>
      <c r="B520" s="7" t="s">
        <v>263</v>
      </c>
      <c r="C520" s="131"/>
      <c r="D520" s="131"/>
    </row>
    <row r="521" spans="1:4" x14ac:dyDescent="0.25">
      <c r="A521" s="6">
        <v>421107</v>
      </c>
      <c r="B521" s="7" t="s">
        <v>266</v>
      </c>
      <c r="C521" s="131"/>
      <c r="D521" s="131"/>
    </row>
    <row r="522" spans="1:4" x14ac:dyDescent="0.25">
      <c r="A522" s="6">
        <v>421108</v>
      </c>
      <c r="B522" s="7" t="s">
        <v>120</v>
      </c>
      <c r="C522" s="131"/>
      <c r="D522" s="131"/>
    </row>
    <row r="523" spans="1:4" x14ac:dyDescent="0.25">
      <c r="A523" s="6">
        <v>42110801</v>
      </c>
      <c r="B523" s="7" t="s">
        <v>209</v>
      </c>
      <c r="C523" s="131"/>
      <c r="D523" s="131"/>
    </row>
    <row r="524" spans="1:4" x14ac:dyDescent="0.25">
      <c r="A524" s="6">
        <v>42110802</v>
      </c>
      <c r="B524" s="7" t="s">
        <v>210</v>
      </c>
      <c r="C524" s="131"/>
      <c r="D524" s="131"/>
    </row>
    <row r="525" spans="1:4" x14ac:dyDescent="0.25">
      <c r="A525" s="6">
        <v>42110803</v>
      </c>
      <c r="B525" s="7" t="s">
        <v>211</v>
      </c>
      <c r="C525" s="131"/>
      <c r="D525" s="131"/>
    </row>
    <row r="526" spans="1:4" ht="15.75" thickBot="1" x14ac:dyDescent="0.3">
      <c r="A526" s="18">
        <v>421109</v>
      </c>
      <c r="B526" s="19" t="s">
        <v>229</v>
      </c>
      <c r="C526" s="398"/>
      <c r="D526" s="398"/>
    </row>
    <row r="527" spans="1:4" ht="15.75" thickBot="1" x14ac:dyDescent="0.3">
      <c r="A527" s="8" t="s">
        <v>20</v>
      </c>
      <c r="B527" s="9"/>
      <c r="C527" s="196">
        <f>SUM(C515:C526)</f>
        <v>0</v>
      </c>
      <c r="D527" s="196">
        <f>SUM(D515:D526)</f>
        <v>0</v>
      </c>
    </row>
    <row r="528" spans="1:4" x14ac:dyDescent="0.25">
      <c r="A528" s="11">
        <v>4212</v>
      </c>
      <c r="B528" s="12" t="s">
        <v>235</v>
      </c>
      <c r="C528" s="390"/>
      <c r="D528" s="390"/>
    </row>
    <row r="529" spans="1:4" x14ac:dyDescent="0.25">
      <c r="A529" s="6">
        <v>421201</v>
      </c>
      <c r="B529" s="7" t="s">
        <v>88</v>
      </c>
      <c r="C529" s="131"/>
      <c r="D529" s="131"/>
    </row>
    <row r="530" spans="1:4" x14ac:dyDescent="0.25">
      <c r="A530" s="6">
        <v>421202</v>
      </c>
      <c r="B530" s="7" t="s">
        <v>89</v>
      </c>
      <c r="C530" s="131"/>
      <c r="D530" s="131"/>
    </row>
    <row r="531" spans="1:4" x14ac:dyDescent="0.25">
      <c r="A531" s="6">
        <v>421203</v>
      </c>
      <c r="B531" s="7" t="s">
        <v>90</v>
      </c>
      <c r="C531" s="131"/>
      <c r="D531" s="131"/>
    </row>
    <row r="532" spans="1:4" x14ac:dyDescent="0.25">
      <c r="A532" s="6">
        <v>421204</v>
      </c>
      <c r="B532" s="7" t="s">
        <v>91</v>
      </c>
      <c r="C532" s="131"/>
      <c r="D532" s="131"/>
    </row>
    <row r="533" spans="1:4" x14ac:dyDescent="0.25">
      <c r="A533" s="6">
        <v>421205</v>
      </c>
      <c r="B533" s="7" t="s">
        <v>208</v>
      </c>
      <c r="C533" s="131"/>
      <c r="D533" s="131"/>
    </row>
    <row r="534" spans="1:4" x14ac:dyDescent="0.25">
      <c r="A534" s="6">
        <v>42120501</v>
      </c>
      <c r="B534" s="16" t="s">
        <v>209</v>
      </c>
      <c r="C534" s="392"/>
      <c r="D534" s="392"/>
    </row>
    <row r="535" spans="1:4" x14ac:dyDescent="0.25">
      <c r="A535" s="6">
        <v>42120502</v>
      </c>
      <c r="B535" s="16" t="s">
        <v>210</v>
      </c>
      <c r="C535" s="392"/>
      <c r="D535" s="392"/>
    </row>
    <row r="536" spans="1:4" x14ac:dyDescent="0.25">
      <c r="A536" s="6">
        <v>42120503</v>
      </c>
      <c r="B536" s="16" t="s">
        <v>211</v>
      </c>
      <c r="C536" s="392"/>
      <c r="D536" s="392"/>
    </row>
    <row r="537" spans="1:4" x14ac:dyDescent="0.25">
      <c r="A537" s="6">
        <v>421206</v>
      </c>
      <c r="B537" s="7" t="s">
        <v>93</v>
      </c>
      <c r="C537" s="131"/>
      <c r="D537" s="131"/>
    </row>
    <row r="538" spans="1:4" ht="15.75" thickBot="1" x14ac:dyDescent="0.3">
      <c r="A538" s="18">
        <v>421207</v>
      </c>
      <c r="B538" s="19" t="s">
        <v>94</v>
      </c>
      <c r="C538" s="398"/>
      <c r="D538" s="398"/>
    </row>
    <row r="539" spans="1:4" ht="15.75" thickBot="1" x14ac:dyDescent="0.3">
      <c r="A539" s="8" t="s">
        <v>20</v>
      </c>
      <c r="B539" s="9"/>
      <c r="C539" s="196">
        <f>SUM(C529:C538)</f>
        <v>0</v>
      </c>
      <c r="D539" s="196">
        <f>SUM(D529:D538)</f>
        <v>0</v>
      </c>
    </row>
    <row r="540" spans="1:4" x14ac:dyDescent="0.25">
      <c r="A540" s="11">
        <v>4213</v>
      </c>
      <c r="B540" s="12" t="s">
        <v>267</v>
      </c>
      <c r="C540" s="390"/>
      <c r="D540" s="390"/>
    </row>
    <row r="541" spans="1:4" x14ac:dyDescent="0.25">
      <c r="A541" s="6">
        <v>421301</v>
      </c>
      <c r="B541" s="7" t="s">
        <v>88</v>
      </c>
      <c r="C541" s="131"/>
      <c r="D541" s="131"/>
    </row>
    <row r="542" spans="1:4" x14ac:dyDescent="0.25">
      <c r="A542" s="6">
        <v>421302</v>
      </c>
      <c r="B542" s="7" t="s">
        <v>268</v>
      </c>
      <c r="C542" s="131"/>
      <c r="D542" s="131"/>
    </row>
    <row r="543" spans="1:4" x14ac:dyDescent="0.25">
      <c r="A543" s="6">
        <v>421303</v>
      </c>
      <c r="B543" s="7" t="s">
        <v>90</v>
      </c>
      <c r="C543" s="131"/>
      <c r="D543" s="131"/>
    </row>
    <row r="544" spans="1:4" x14ac:dyDescent="0.25">
      <c r="A544" s="6">
        <v>421304</v>
      </c>
      <c r="B544" s="7" t="s">
        <v>91</v>
      </c>
      <c r="C544" s="131"/>
      <c r="D544" s="131"/>
    </row>
    <row r="545" spans="1:4" x14ac:dyDescent="0.25">
      <c r="A545" s="6">
        <v>421305</v>
      </c>
      <c r="B545" s="7" t="s">
        <v>208</v>
      </c>
      <c r="C545" s="131"/>
      <c r="D545" s="131"/>
    </row>
    <row r="546" spans="1:4" x14ac:dyDescent="0.25">
      <c r="A546" s="6">
        <v>42130501</v>
      </c>
      <c r="B546" s="7" t="s">
        <v>209</v>
      </c>
      <c r="C546" s="131"/>
      <c r="D546" s="131"/>
    </row>
    <row r="547" spans="1:4" x14ac:dyDescent="0.25">
      <c r="A547" s="6">
        <v>42130502</v>
      </c>
      <c r="B547" s="7" t="s">
        <v>210</v>
      </c>
      <c r="C547" s="131"/>
      <c r="D547" s="131"/>
    </row>
    <row r="548" spans="1:4" x14ac:dyDescent="0.25">
      <c r="A548" s="6">
        <v>42130503</v>
      </c>
      <c r="B548" s="7" t="s">
        <v>211</v>
      </c>
      <c r="C548" s="131"/>
      <c r="D548" s="131"/>
    </row>
    <row r="549" spans="1:4" x14ac:dyDescent="0.25">
      <c r="A549" s="6">
        <v>421306</v>
      </c>
      <c r="B549" s="7" t="s">
        <v>93</v>
      </c>
      <c r="C549" s="131"/>
      <c r="D549" s="131"/>
    </row>
    <row r="550" spans="1:4" ht="15.75" thickBot="1" x14ac:dyDescent="0.3">
      <c r="A550" s="18">
        <v>421307</v>
      </c>
      <c r="B550" s="19" t="s">
        <v>94</v>
      </c>
      <c r="C550" s="398"/>
      <c r="D550" s="398"/>
    </row>
    <row r="551" spans="1:4" ht="15.75" thickBot="1" x14ac:dyDescent="0.3">
      <c r="A551" s="8" t="s">
        <v>20</v>
      </c>
      <c r="B551" s="9"/>
      <c r="C551" s="196">
        <f>SUM(C541:C550)</f>
        <v>0</v>
      </c>
      <c r="D551" s="196">
        <f>SUM(D541:D550)</f>
        <v>0</v>
      </c>
    </row>
    <row r="552" spans="1:4" x14ac:dyDescent="0.25">
      <c r="A552" s="11">
        <v>4214</v>
      </c>
      <c r="B552" s="12" t="s">
        <v>239</v>
      </c>
      <c r="C552" s="390"/>
      <c r="D552" s="390"/>
    </row>
    <row r="553" spans="1:4" x14ac:dyDescent="0.25">
      <c r="A553" s="6">
        <v>421401</v>
      </c>
      <c r="B553" s="7" t="s">
        <v>240</v>
      </c>
      <c r="C553" s="131"/>
      <c r="D553" s="131"/>
    </row>
    <row r="554" spans="1:4" x14ac:dyDescent="0.25">
      <c r="A554" s="6">
        <v>421402</v>
      </c>
      <c r="B554" s="7" t="s">
        <v>241</v>
      </c>
      <c r="C554" s="131"/>
      <c r="D554" s="131"/>
    </row>
    <row r="555" spans="1:4" x14ac:dyDescent="0.25">
      <c r="A555" s="6">
        <v>421403</v>
      </c>
      <c r="B555" s="7" t="s">
        <v>248</v>
      </c>
      <c r="C555" s="131"/>
      <c r="D555" s="131"/>
    </row>
    <row r="556" spans="1:4" x14ac:dyDescent="0.25">
      <c r="A556" s="6">
        <v>421404</v>
      </c>
      <c r="B556" s="7" t="s">
        <v>243</v>
      </c>
      <c r="C556" s="131"/>
      <c r="D556" s="131"/>
    </row>
    <row r="557" spans="1:4" x14ac:dyDescent="0.25">
      <c r="A557" s="6">
        <v>421405</v>
      </c>
      <c r="B557" s="7" t="s">
        <v>244</v>
      </c>
      <c r="C557" s="131"/>
      <c r="D557" s="131"/>
    </row>
    <row r="558" spans="1:4" x14ac:dyDescent="0.25">
      <c r="A558" s="6">
        <v>421406</v>
      </c>
      <c r="B558" s="7" t="s">
        <v>118</v>
      </c>
      <c r="C558" s="131"/>
      <c r="D558" s="131"/>
    </row>
    <row r="559" spans="1:4" x14ac:dyDescent="0.25">
      <c r="A559" s="6">
        <v>421407</v>
      </c>
      <c r="B559" s="7" t="s">
        <v>269</v>
      </c>
      <c r="C559" s="131"/>
      <c r="D559" s="131"/>
    </row>
    <row r="560" spans="1:4" x14ac:dyDescent="0.25">
      <c r="A560" s="6">
        <v>421408</v>
      </c>
      <c r="B560" s="7" t="s">
        <v>120</v>
      </c>
      <c r="C560" s="131"/>
      <c r="D560" s="131"/>
    </row>
    <row r="561" spans="1:4" x14ac:dyDescent="0.25">
      <c r="A561" s="6">
        <v>42140801</v>
      </c>
      <c r="B561" s="7" t="s">
        <v>209</v>
      </c>
      <c r="C561" s="131"/>
      <c r="D561" s="131"/>
    </row>
    <row r="562" spans="1:4" x14ac:dyDescent="0.25">
      <c r="A562" s="6">
        <v>42140802</v>
      </c>
      <c r="B562" s="7" t="s">
        <v>210</v>
      </c>
      <c r="C562" s="400"/>
      <c r="D562" s="131"/>
    </row>
    <row r="563" spans="1:4" x14ac:dyDescent="0.25">
      <c r="A563" s="6">
        <v>421408</v>
      </c>
      <c r="B563" s="7" t="s">
        <v>211</v>
      </c>
      <c r="C563" s="131"/>
      <c r="D563" s="131"/>
    </row>
    <row r="564" spans="1:4" x14ac:dyDescent="0.25">
      <c r="A564" s="6">
        <v>421409</v>
      </c>
      <c r="B564" s="7" t="s">
        <v>270</v>
      </c>
      <c r="C564" s="131"/>
      <c r="D564" s="131"/>
    </row>
    <row r="565" spans="1:4" x14ac:dyDescent="0.25">
      <c r="A565" s="6">
        <v>421410</v>
      </c>
      <c r="B565" s="7" t="s">
        <v>271</v>
      </c>
      <c r="C565" s="131"/>
      <c r="D565" s="131"/>
    </row>
    <row r="566" spans="1:4" ht="15.75" thickBot="1" x14ac:dyDescent="0.3">
      <c r="A566" s="18">
        <v>421411</v>
      </c>
      <c r="B566" s="19" t="s">
        <v>123</v>
      </c>
      <c r="C566" s="398"/>
      <c r="D566" s="398"/>
    </row>
    <row r="567" spans="1:4" ht="15.75" thickBot="1" x14ac:dyDescent="0.3">
      <c r="A567" s="8" t="s">
        <v>20</v>
      </c>
      <c r="B567" s="9"/>
      <c r="C567" s="196">
        <f>SUM(C553:C566)</f>
        <v>0</v>
      </c>
      <c r="D567" s="196">
        <f>SUM(D553:D566)</f>
        <v>0</v>
      </c>
    </row>
    <row r="568" spans="1:4" x14ac:dyDescent="0.25">
      <c r="A568" s="11">
        <v>4215</v>
      </c>
      <c r="B568" s="12" t="s">
        <v>272</v>
      </c>
      <c r="C568" s="390"/>
      <c r="D568" s="390"/>
    </row>
    <row r="569" spans="1:4" x14ac:dyDescent="0.25">
      <c r="A569" s="6">
        <v>421501</v>
      </c>
      <c r="B569" s="7" t="s">
        <v>240</v>
      </c>
      <c r="C569" s="131"/>
      <c r="D569" s="131"/>
    </row>
    <row r="570" spans="1:4" x14ac:dyDescent="0.25">
      <c r="A570" s="6">
        <v>421502</v>
      </c>
      <c r="B570" s="7" t="s">
        <v>241</v>
      </c>
      <c r="C570" s="131"/>
      <c r="D570" s="131"/>
    </row>
    <row r="571" spans="1:4" x14ac:dyDescent="0.25">
      <c r="A571" s="6">
        <v>421503</v>
      </c>
      <c r="B571" s="7" t="s">
        <v>248</v>
      </c>
      <c r="C571" s="131"/>
      <c r="D571" s="131"/>
    </row>
    <row r="572" spans="1:4" x14ac:dyDescent="0.25">
      <c r="A572" s="6">
        <v>421504</v>
      </c>
      <c r="B572" s="7" t="s">
        <v>243</v>
      </c>
      <c r="C572" s="131"/>
      <c r="D572" s="131"/>
    </row>
    <row r="573" spans="1:4" x14ac:dyDescent="0.25">
      <c r="A573" s="6">
        <v>421505</v>
      </c>
      <c r="B573" s="7" t="s">
        <v>244</v>
      </c>
      <c r="C573" s="131"/>
      <c r="D573" s="131"/>
    </row>
    <row r="574" spans="1:4" x14ac:dyDescent="0.25">
      <c r="A574" s="6">
        <v>421506</v>
      </c>
      <c r="B574" s="7" t="s">
        <v>118</v>
      </c>
      <c r="C574" s="131"/>
      <c r="D574" s="131"/>
    </row>
    <row r="575" spans="1:4" x14ac:dyDescent="0.25">
      <c r="A575" s="6">
        <v>421507</v>
      </c>
      <c r="B575" s="7" t="s">
        <v>269</v>
      </c>
      <c r="C575" s="131"/>
      <c r="D575" s="131"/>
    </row>
    <row r="576" spans="1:4" x14ac:dyDescent="0.25">
      <c r="A576" s="6">
        <v>421508</v>
      </c>
      <c r="B576" s="7" t="s">
        <v>120</v>
      </c>
      <c r="C576" s="131"/>
      <c r="D576" s="131"/>
    </row>
    <row r="577" spans="1:4" x14ac:dyDescent="0.25">
      <c r="A577" s="6">
        <v>42150801</v>
      </c>
      <c r="B577" s="7" t="s">
        <v>209</v>
      </c>
      <c r="C577" s="131"/>
      <c r="D577" s="131"/>
    </row>
    <row r="578" spans="1:4" x14ac:dyDescent="0.25">
      <c r="A578" s="6">
        <v>42150802</v>
      </c>
      <c r="B578" s="7" t="s">
        <v>210</v>
      </c>
      <c r="C578" s="131"/>
      <c r="D578" s="131"/>
    </row>
    <row r="579" spans="1:4" x14ac:dyDescent="0.25">
      <c r="A579" s="6">
        <v>42150803</v>
      </c>
      <c r="B579" s="7" t="s">
        <v>211</v>
      </c>
      <c r="C579" s="131"/>
      <c r="D579" s="131"/>
    </row>
    <row r="580" spans="1:4" x14ac:dyDescent="0.25">
      <c r="A580" s="6">
        <v>421509</v>
      </c>
      <c r="B580" s="7" t="s">
        <v>270</v>
      </c>
      <c r="C580" s="131"/>
      <c r="D580" s="131"/>
    </row>
    <row r="581" spans="1:4" x14ac:dyDescent="0.25">
      <c r="A581" s="6">
        <v>421510</v>
      </c>
      <c r="B581" s="7" t="s">
        <v>246</v>
      </c>
      <c r="C581" s="131"/>
      <c r="D581" s="131"/>
    </row>
    <row r="582" spans="1:4" ht="15.75" thickBot="1" x14ac:dyDescent="0.3">
      <c r="A582" s="18">
        <v>421511</v>
      </c>
      <c r="B582" s="19" t="s">
        <v>123</v>
      </c>
      <c r="C582" s="398"/>
      <c r="D582" s="398"/>
    </row>
    <row r="583" spans="1:4" ht="15.75" thickBot="1" x14ac:dyDescent="0.3">
      <c r="A583" s="8" t="s">
        <v>20</v>
      </c>
      <c r="B583" s="9"/>
      <c r="C583" s="196">
        <f>SUM(C569:C582)</f>
        <v>0</v>
      </c>
      <c r="D583" s="196">
        <f>SUM(D569:D582)</f>
        <v>0</v>
      </c>
    </row>
    <row r="584" spans="1:4" x14ac:dyDescent="0.25">
      <c r="A584" s="11">
        <v>43</v>
      </c>
      <c r="B584" s="12" t="s">
        <v>273</v>
      </c>
      <c r="C584" s="390"/>
      <c r="D584" s="390"/>
    </row>
    <row r="585" spans="1:4" x14ac:dyDescent="0.25">
      <c r="A585" s="3">
        <v>4301</v>
      </c>
      <c r="B585" s="4" t="s">
        <v>204</v>
      </c>
      <c r="C585" s="131"/>
      <c r="D585" s="131"/>
    </row>
    <row r="586" spans="1:4" x14ac:dyDescent="0.25">
      <c r="A586" s="6">
        <v>430101</v>
      </c>
      <c r="B586" s="7" t="s">
        <v>96</v>
      </c>
      <c r="C586" s="131">
        <v>27685281.239999998</v>
      </c>
      <c r="D586" s="131">
        <v>10934034.800000001</v>
      </c>
    </row>
    <row r="587" spans="1:4" x14ac:dyDescent="0.25">
      <c r="A587" s="6">
        <v>430102</v>
      </c>
      <c r="B587" s="7" t="s">
        <v>97</v>
      </c>
      <c r="C587" s="131"/>
      <c r="D587" s="131">
        <v>16401052.189999999</v>
      </c>
    </row>
    <row r="588" spans="1:4" x14ac:dyDescent="0.25">
      <c r="A588" s="6">
        <v>430103</v>
      </c>
      <c r="B588" s="7" t="s">
        <v>98</v>
      </c>
      <c r="C588" s="131"/>
      <c r="D588" s="131"/>
    </row>
    <row r="589" spans="1:4" x14ac:dyDescent="0.25">
      <c r="A589" s="6">
        <v>430104</v>
      </c>
      <c r="B589" s="7" t="s">
        <v>99</v>
      </c>
      <c r="C589" s="131">
        <v>-207387.09</v>
      </c>
      <c r="D589" s="131">
        <v>648176.69999999995</v>
      </c>
    </row>
    <row r="590" spans="1:4" x14ac:dyDescent="0.25">
      <c r="A590" s="6">
        <v>430105</v>
      </c>
      <c r="B590" s="7" t="s">
        <v>100</v>
      </c>
      <c r="C590" s="131">
        <v>1023637.59</v>
      </c>
      <c r="D590" s="131">
        <v>1967028.79</v>
      </c>
    </row>
    <row r="591" spans="1:4" x14ac:dyDescent="0.25">
      <c r="A591" s="6">
        <v>430106</v>
      </c>
      <c r="B591" s="7" t="s">
        <v>274</v>
      </c>
      <c r="C591" s="131">
        <v>220385671.06999999</v>
      </c>
      <c r="D591" s="131">
        <v>227376811.88999999</v>
      </c>
    </row>
    <row r="592" spans="1:4" x14ac:dyDescent="0.25">
      <c r="A592" s="6">
        <v>430107</v>
      </c>
      <c r="B592" s="7" t="s">
        <v>102</v>
      </c>
      <c r="C592" s="131"/>
      <c r="D592" s="131"/>
    </row>
    <row r="593" spans="1:4" x14ac:dyDescent="0.25">
      <c r="A593" s="6">
        <v>430108</v>
      </c>
      <c r="B593" s="7" t="s">
        <v>103</v>
      </c>
      <c r="C593" s="131">
        <v>7464413.3799999999</v>
      </c>
      <c r="D593" s="131">
        <v>7794911.6100000003</v>
      </c>
    </row>
    <row r="594" spans="1:4" x14ac:dyDescent="0.25">
      <c r="A594" s="6">
        <v>430109</v>
      </c>
      <c r="B594" s="7" t="s">
        <v>104</v>
      </c>
      <c r="C594" s="131">
        <v>826463.12</v>
      </c>
      <c r="D594" s="131">
        <v>833507.52</v>
      </c>
    </row>
    <row r="595" spans="1:4" x14ac:dyDescent="0.25">
      <c r="A595" s="6">
        <v>430110</v>
      </c>
      <c r="B595" s="7" t="s">
        <v>105</v>
      </c>
      <c r="C595" s="131"/>
      <c r="D595" s="131"/>
    </row>
    <row r="596" spans="1:4" x14ac:dyDescent="0.25">
      <c r="A596" s="6">
        <v>430111</v>
      </c>
      <c r="B596" s="7" t="s">
        <v>106</v>
      </c>
      <c r="C596" s="131">
        <v>417124.14</v>
      </c>
      <c r="D596" s="131">
        <v>632780.59</v>
      </c>
    </row>
    <row r="597" spans="1:4" x14ac:dyDescent="0.25">
      <c r="A597" s="6">
        <v>430112</v>
      </c>
      <c r="B597" s="7" t="s">
        <v>107</v>
      </c>
      <c r="C597" s="131">
        <v>1660557.18</v>
      </c>
      <c r="D597" s="131">
        <v>1551732.31</v>
      </c>
    </row>
    <row r="598" spans="1:4" x14ac:dyDescent="0.25">
      <c r="A598" s="6">
        <v>430113</v>
      </c>
      <c r="B598" s="7" t="s">
        <v>108</v>
      </c>
      <c r="C598" s="131">
        <v>4548.04</v>
      </c>
      <c r="D598" s="131">
        <v>1379.31</v>
      </c>
    </row>
    <row r="599" spans="1:4" x14ac:dyDescent="0.25">
      <c r="A599" s="6">
        <v>430114</v>
      </c>
      <c r="B599" s="7" t="s">
        <v>109</v>
      </c>
      <c r="C599" s="131"/>
      <c r="D599" s="131"/>
    </row>
    <row r="600" spans="1:4" ht="15.75" thickBot="1" x14ac:dyDescent="0.3">
      <c r="A600" s="18">
        <v>430115</v>
      </c>
      <c r="B600" s="19" t="s">
        <v>110</v>
      </c>
      <c r="C600" s="131">
        <v>492813.17</v>
      </c>
      <c r="D600" s="131">
        <v>922698.23</v>
      </c>
    </row>
    <row r="601" spans="1:4" ht="15.75" thickBot="1" x14ac:dyDescent="0.3">
      <c r="A601" s="8" t="s">
        <v>20</v>
      </c>
      <c r="B601" s="9"/>
      <c r="C601" s="196">
        <f>SUM(C586:C600)</f>
        <v>259753121.83999997</v>
      </c>
      <c r="D601" s="196">
        <f>SUM(D586:D600)</f>
        <v>269064113.94</v>
      </c>
    </row>
    <row r="602" spans="1:4" x14ac:dyDescent="0.25">
      <c r="A602" s="11">
        <v>4302</v>
      </c>
      <c r="B602" s="12" t="s">
        <v>213</v>
      </c>
      <c r="C602" s="390"/>
      <c r="D602" s="390"/>
    </row>
    <row r="603" spans="1:4" x14ac:dyDescent="0.25">
      <c r="A603" s="6">
        <v>430201</v>
      </c>
      <c r="B603" s="7" t="s">
        <v>96</v>
      </c>
      <c r="C603" s="131"/>
      <c r="D603" s="131"/>
    </row>
    <row r="604" spans="1:4" x14ac:dyDescent="0.25">
      <c r="A604" s="6">
        <v>430202</v>
      </c>
      <c r="B604" s="7" t="s">
        <v>97</v>
      </c>
      <c r="C604" s="131"/>
      <c r="D604" s="131"/>
    </row>
    <row r="605" spans="1:4" x14ac:dyDescent="0.25">
      <c r="A605" s="6">
        <v>430203</v>
      </c>
      <c r="B605" s="7" t="s">
        <v>98</v>
      </c>
      <c r="C605" s="131"/>
      <c r="D605" s="131"/>
    </row>
    <row r="606" spans="1:4" x14ac:dyDescent="0.25">
      <c r="A606" s="6">
        <v>430204</v>
      </c>
      <c r="B606" s="7" t="s">
        <v>99</v>
      </c>
      <c r="C606" s="131"/>
      <c r="D606" s="131"/>
    </row>
    <row r="607" spans="1:4" x14ac:dyDescent="0.25">
      <c r="A607" s="6">
        <v>430205</v>
      </c>
      <c r="B607" s="7" t="s">
        <v>100</v>
      </c>
      <c r="C607" s="131"/>
      <c r="D607" s="131"/>
    </row>
    <row r="608" spans="1:4" x14ac:dyDescent="0.25">
      <c r="A608" s="6">
        <v>430206</v>
      </c>
      <c r="B608" s="7" t="s">
        <v>274</v>
      </c>
      <c r="C608" s="131"/>
      <c r="D608" s="131"/>
    </row>
    <row r="609" spans="1:4" x14ac:dyDescent="0.25">
      <c r="A609" s="6">
        <v>430207</v>
      </c>
      <c r="B609" s="7" t="s">
        <v>102</v>
      </c>
      <c r="C609" s="131"/>
      <c r="D609" s="131"/>
    </row>
    <row r="610" spans="1:4" x14ac:dyDescent="0.25">
      <c r="A610" s="6">
        <v>430208</v>
      </c>
      <c r="B610" s="7" t="s">
        <v>103</v>
      </c>
      <c r="C610" s="131"/>
      <c r="D610" s="131"/>
    </row>
    <row r="611" spans="1:4" x14ac:dyDescent="0.25">
      <c r="A611" s="6">
        <v>430209</v>
      </c>
      <c r="B611" s="7" t="s">
        <v>104</v>
      </c>
      <c r="C611" s="131"/>
      <c r="D611" s="131"/>
    </row>
    <row r="612" spans="1:4" x14ac:dyDescent="0.25">
      <c r="A612" s="6">
        <v>430210</v>
      </c>
      <c r="B612" s="7" t="s">
        <v>105</v>
      </c>
      <c r="C612" s="131"/>
      <c r="D612" s="131"/>
    </row>
    <row r="613" spans="1:4" x14ac:dyDescent="0.25">
      <c r="A613" s="6">
        <v>430211</v>
      </c>
      <c r="B613" s="7" t="s">
        <v>106</v>
      </c>
      <c r="C613" s="131"/>
      <c r="D613" s="131"/>
    </row>
    <row r="614" spans="1:4" x14ac:dyDescent="0.25">
      <c r="A614" s="6">
        <v>430212</v>
      </c>
      <c r="B614" s="7" t="s">
        <v>107</v>
      </c>
      <c r="C614" s="131"/>
      <c r="D614" s="131"/>
    </row>
    <row r="615" spans="1:4" x14ac:dyDescent="0.25">
      <c r="A615" s="6">
        <v>430213</v>
      </c>
      <c r="B615" s="7" t="s">
        <v>108</v>
      </c>
      <c r="C615" s="131"/>
      <c r="D615" s="131"/>
    </row>
    <row r="616" spans="1:4" x14ac:dyDescent="0.25">
      <c r="A616" s="6">
        <v>430214</v>
      </c>
      <c r="B616" s="7" t="s">
        <v>109</v>
      </c>
      <c r="C616" s="131"/>
      <c r="D616" s="131"/>
    </row>
    <row r="617" spans="1:4" ht="15.75" thickBot="1" x14ac:dyDescent="0.3">
      <c r="A617" s="18">
        <v>430215</v>
      </c>
      <c r="B617" s="19" t="s">
        <v>110</v>
      </c>
      <c r="C617" s="131"/>
      <c r="D617" s="131"/>
    </row>
    <row r="618" spans="1:4" ht="15.75" thickBot="1" x14ac:dyDescent="0.3">
      <c r="A618" s="8" t="s">
        <v>20</v>
      </c>
      <c r="B618" s="9"/>
      <c r="C618" s="196">
        <f>SUM(C603:C617)</f>
        <v>0</v>
      </c>
      <c r="D618" s="196">
        <f>SUM(D603:D617)</f>
        <v>0</v>
      </c>
    </row>
    <row r="619" spans="1:4" x14ac:dyDescent="0.25">
      <c r="A619" s="11">
        <v>4303</v>
      </c>
      <c r="B619" s="12" t="s">
        <v>215</v>
      </c>
      <c r="C619" s="390"/>
      <c r="D619" s="390"/>
    </row>
    <row r="620" spans="1:4" x14ac:dyDescent="0.25">
      <c r="A620" s="6">
        <v>430301</v>
      </c>
      <c r="B620" s="7" t="s">
        <v>96</v>
      </c>
      <c r="C620" s="131"/>
      <c r="D620" s="131"/>
    </row>
    <row r="621" spans="1:4" x14ac:dyDescent="0.25">
      <c r="A621" s="6">
        <v>430302</v>
      </c>
      <c r="B621" s="7" t="s">
        <v>97</v>
      </c>
      <c r="C621" s="131">
        <v>144481.39000000001</v>
      </c>
      <c r="D621" s="131"/>
    </row>
    <row r="622" spans="1:4" x14ac:dyDescent="0.25">
      <c r="A622" s="6">
        <v>430303</v>
      </c>
      <c r="B622" s="7" t="s">
        <v>98</v>
      </c>
      <c r="C622" s="131"/>
      <c r="D622" s="131"/>
    </row>
    <row r="623" spans="1:4" x14ac:dyDescent="0.25">
      <c r="A623" s="6">
        <v>430304</v>
      </c>
      <c r="B623" s="7" t="s">
        <v>99</v>
      </c>
      <c r="C623" s="131"/>
      <c r="D623" s="131"/>
    </row>
    <row r="624" spans="1:4" x14ac:dyDescent="0.25">
      <c r="A624" s="6">
        <v>430305</v>
      </c>
      <c r="B624" s="7" t="s">
        <v>100</v>
      </c>
      <c r="C624" s="131"/>
      <c r="D624" s="131"/>
    </row>
    <row r="625" spans="1:4" x14ac:dyDescent="0.25">
      <c r="A625" s="6">
        <v>430306</v>
      </c>
      <c r="B625" s="7" t="s">
        <v>101</v>
      </c>
      <c r="C625" s="131"/>
      <c r="D625" s="131"/>
    </row>
    <row r="626" spans="1:4" x14ac:dyDescent="0.25">
      <c r="A626" s="6">
        <v>430307</v>
      </c>
      <c r="B626" s="7" t="s">
        <v>102</v>
      </c>
      <c r="C626" s="391"/>
      <c r="D626" s="131"/>
    </row>
    <row r="627" spans="1:4" x14ac:dyDescent="0.25">
      <c r="A627" s="6">
        <v>430308</v>
      </c>
      <c r="B627" s="7" t="s">
        <v>103</v>
      </c>
      <c r="C627" s="131"/>
      <c r="D627" s="131"/>
    </row>
    <row r="628" spans="1:4" x14ac:dyDescent="0.25">
      <c r="A628" s="6">
        <v>430309</v>
      </c>
      <c r="B628" s="7" t="s">
        <v>104</v>
      </c>
      <c r="C628" s="131"/>
      <c r="D628" s="131"/>
    </row>
    <row r="629" spans="1:4" x14ac:dyDescent="0.25">
      <c r="A629" s="6">
        <v>430310</v>
      </c>
      <c r="B629" s="7" t="s">
        <v>105</v>
      </c>
      <c r="C629" s="391"/>
      <c r="D629" s="131"/>
    </row>
    <row r="630" spans="1:4" x14ac:dyDescent="0.25">
      <c r="A630" s="6">
        <v>430311</v>
      </c>
      <c r="B630" s="7" t="s">
        <v>106</v>
      </c>
      <c r="C630" s="131"/>
      <c r="D630" s="131"/>
    </row>
    <row r="631" spans="1:4" x14ac:dyDescent="0.25">
      <c r="A631" s="6">
        <v>430312</v>
      </c>
      <c r="B631" s="7" t="s">
        <v>107</v>
      </c>
      <c r="C631" s="131">
        <v>2016.59</v>
      </c>
      <c r="D631" s="131"/>
    </row>
    <row r="632" spans="1:4" x14ac:dyDescent="0.25">
      <c r="A632" s="6">
        <v>430313</v>
      </c>
      <c r="B632" s="7" t="s">
        <v>108</v>
      </c>
      <c r="C632" s="131"/>
      <c r="D632" s="131"/>
    </row>
    <row r="633" spans="1:4" x14ac:dyDescent="0.25">
      <c r="A633" s="6">
        <v>430314</v>
      </c>
      <c r="B633" s="7" t="s">
        <v>109</v>
      </c>
      <c r="C633" s="131"/>
      <c r="D633" s="131"/>
    </row>
    <row r="634" spans="1:4" ht="15.75" thickBot="1" x14ac:dyDescent="0.3">
      <c r="A634" s="18">
        <v>430315</v>
      </c>
      <c r="B634" s="19" t="s">
        <v>110</v>
      </c>
      <c r="C634" s="131"/>
      <c r="D634" s="131"/>
    </row>
    <row r="635" spans="1:4" ht="15.75" thickBot="1" x14ac:dyDescent="0.3">
      <c r="A635" s="8" t="s">
        <v>20</v>
      </c>
      <c r="B635" s="9"/>
      <c r="C635" s="196">
        <f>SUM(C620:C634)</f>
        <v>146497.98000000001</v>
      </c>
      <c r="D635" s="196">
        <f>SUM(D620:D634)</f>
        <v>0</v>
      </c>
    </row>
    <row r="636" spans="1:4" x14ac:dyDescent="0.25">
      <c r="A636" s="11">
        <v>4304</v>
      </c>
      <c r="B636" s="12" t="s">
        <v>216</v>
      </c>
      <c r="C636" s="390"/>
      <c r="D636" s="390"/>
    </row>
    <row r="637" spans="1:4" x14ac:dyDescent="0.25">
      <c r="A637" s="6">
        <v>430401</v>
      </c>
      <c r="B637" s="7" t="s">
        <v>96</v>
      </c>
      <c r="C637" s="131"/>
      <c r="D637" s="131"/>
    </row>
    <row r="638" spans="1:4" x14ac:dyDescent="0.25">
      <c r="A638" s="6">
        <v>430402</v>
      </c>
      <c r="B638" s="7" t="s">
        <v>97</v>
      </c>
      <c r="C638" s="131"/>
      <c r="D638" s="131"/>
    </row>
    <row r="639" spans="1:4" x14ac:dyDescent="0.25">
      <c r="A639" s="6">
        <v>430403</v>
      </c>
      <c r="B639" s="7" t="s">
        <v>98</v>
      </c>
      <c r="C639" s="131"/>
      <c r="D639" s="131"/>
    </row>
    <row r="640" spans="1:4" x14ac:dyDescent="0.25">
      <c r="A640" s="6">
        <v>430404</v>
      </c>
      <c r="B640" s="7" t="s">
        <v>99</v>
      </c>
      <c r="C640" s="131"/>
      <c r="D640" s="131"/>
    </row>
    <row r="641" spans="1:4" x14ac:dyDescent="0.25">
      <c r="A641" s="6">
        <v>430405</v>
      </c>
      <c r="B641" s="7" t="s">
        <v>100</v>
      </c>
      <c r="C641" s="131"/>
      <c r="D641" s="131"/>
    </row>
    <row r="642" spans="1:4" x14ac:dyDescent="0.25">
      <c r="A642" s="6">
        <v>430406</v>
      </c>
      <c r="B642" s="7" t="s">
        <v>101</v>
      </c>
      <c r="C642" s="131"/>
      <c r="D642" s="131"/>
    </row>
    <row r="643" spans="1:4" x14ac:dyDescent="0.25">
      <c r="A643" s="6">
        <v>430407</v>
      </c>
      <c r="B643" s="7" t="s">
        <v>102</v>
      </c>
      <c r="C643" s="391"/>
      <c r="D643" s="131"/>
    </row>
    <row r="644" spans="1:4" x14ac:dyDescent="0.25">
      <c r="A644" s="6">
        <v>430408</v>
      </c>
      <c r="B644" s="7" t="s">
        <v>103</v>
      </c>
      <c r="C644" s="131"/>
      <c r="D644" s="131"/>
    </row>
    <row r="645" spans="1:4" x14ac:dyDescent="0.25">
      <c r="A645" s="6">
        <v>430409</v>
      </c>
      <c r="B645" s="7" t="s">
        <v>104</v>
      </c>
      <c r="C645" s="131"/>
      <c r="D645" s="131"/>
    </row>
    <row r="646" spans="1:4" x14ac:dyDescent="0.25">
      <c r="A646" s="6">
        <v>430410</v>
      </c>
      <c r="B646" s="7" t="s">
        <v>105</v>
      </c>
      <c r="C646" s="391"/>
      <c r="D646" s="131"/>
    </row>
    <row r="647" spans="1:4" x14ac:dyDescent="0.25">
      <c r="A647" s="6">
        <v>430411</v>
      </c>
      <c r="B647" s="7" t="s">
        <v>106</v>
      </c>
      <c r="C647" s="131"/>
      <c r="D647" s="131"/>
    </row>
    <row r="648" spans="1:4" x14ac:dyDescent="0.25">
      <c r="A648" s="6">
        <v>430412</v>
      </c>
      <c r="B648" s="7" t="s">
        <v>107</v>
      </c>
      <c r="C648" s="131"/>
      <c r="D648" s="131"/>
    </row>
    <row r="649" spans="1:4" x14ac:dyDescent="0.25">
      <c r="A649" s="6">
        <v>430413</v>
      </c>
      <c r="B649" s="7" t="s">
        <v>108</v>
      </c>
      <c r="C649" s="131"/>
      <c r="D649" s="131"/>
    </row>
    <row r="650" spans="1:4" x14ac:dyDescent="0.25">
      <c r="A650" s="6">
        <v>430414</v>
      </c>
      <c r="B650" s="7" t="s">
        <v>109</v>
      </c>
      <c r="C650" s="131"/>
      <c r="D650" s="131"/>
    </row>
    <row r="651" spans="1:4" ht="15.75" thickBot="1" x14ac:dyDescent="0.3">
      <c r="A651" s="18">
        <v>430415</v>
      </c>
      <c r="B651" s="19" t="s">
        <v>110</v>
      </c>
      <c r="C651" s="131"/>
      <c r="D651" s="131"/>
    </row>
    <row r="652" spans="1:4" ht="15.75" thickBot="1" x14ac:dyDescent="0.3">
      <c r="A652" s="8" t="s">
        <v>20</v>
      </c>
      <c r="B652" s="9"/>
      <c r="C652" s="196">
        <f>SUM(C637:C651)</f>
        <v>0</v>
      </c>
      <c r="D652" s="196">
        <f>SUM(D637:D651)</f>
        <v>0</v>
      </c>
    </row>
    <row r="653" spans="1:4" x14ac:dyDescent="0.25">
      <c r="A653" s="11">
        <v>4305</v>
      </c>
      <c r="B653" s="12" t="s">
        <v>275</v>
      </c>
      <c r="C653" s="390"/>
      <c r="D653" s="390"/>
    </row>
    <row r="654" spans="1:4" x14ac:dyDescent="0.25">
      <c r="A654" s="6">
        <v>430501</v>
      </c>
      <c r="B654" s="7" t="s">
        <v>96</v>
      </c>
      <c r="C654" s="131"/>
      <c r="D654" s="131"/>
    </row>
    <row r="655" spans="1:4" x14ac:dyDescent="0.25">
      <c r="A655" s="6">
        <v>430502</v>
      </c>
      <c r="B655" s="7" t="s">
        <v>97</v>
      </c>
      <c r="C655" s="131"/>
      <c r="D655" s="131"/>
    </row>
    <row r="656" spans="1:4" x14ac:dyDescent="0.25">
      <c r="A656" s="6">
        <v>430503</v>
      </c>
      <c r="B656" s="7" t="s">
        <v>98</v>
      </c>
      <c r="C656" s="131"/>
      <c r="D656" s="131"/>
    </row>
    <row r="657" spans="1:4" x14ac:dyDescent="0.25">
      <c r="A657" s="6">
        <v>430504</v>
      </c>
      <c r="B657" s="7" t="s">
        <v>99</v>
      </c>
      <c r="C657" s="131"/>
      <c r="D657" s="131"/>
    </row>
    <row r="658" spans="1:4" x14ac:dyDescent="0.25">
      <c r="A658" s="6">
        <v>430505</v>
      </c>
      <c r="B658" s="7" t="s">
        <v>100</v>
      </c>
      <c r="C658" s="131"/>
      <c r="D658" s="131"/>
    </row>
    <row r="659" spans="1:4" x14ac:dyDescent="0.25">
      <c r="A659" s="6">
        <v>430506</v>
      </c>
      <c r="B659" s="7" t="s">
        <v>101</v>
      </c>
      <c r="C659" s="131"/>
      <c r="D659" s="131"/>
    </row>
    <row r="660" spans="1:4" x14ac:dyDescent="0.25">
      <c r="A660" s="6">
        <v>430507</v>
      </c>
      <c r="B660" s="7" t="s">
        <v>102</v>
      </c>
      <c r="C660" s="131"/>
      <c r="D660" s="131"/>
    </row>
    <row r="661" spans="1:4" x14ac:dyDescent="0.25">
      <c r="A661" s="6">
        <v>430508</v>
      </c>
      <c r="B661" s="7" t="s">
        <v>103</v>
      </c>
      <c r="C661" s="131"/>
      <c r="D661" s="131"/>
    </row>
    <row r="662" spans="1:4" x14ac:dyDescent="0.25">
      <c r="A662" s="6">
        <v>430509</v>
      </c>
      <c r="B662" s="7" t="s">
        <v>104</v>
      </c>
      <c r="C662" s="131"/>
      <c r="D662" s="131"/>
    </row>
    <row r="663" spans="1:4" x14ac:dyDescent="0.25">
      <c r="A663" s="6">
        <v>430510</v>
      </c>
      <c r="B663" s="7" t="s">
        <v>105</v>
      </c>
      <c r="C663" s="131"/>
      <c r="D663" s="131"/>
    </row>
    <row r="664" spans="1:4" x14ac:dyDescent="0.25">
      <c r="A664" s="6">
        <v>430511</v>
      </c>
      <c r="B664" s="7" t="s">
        <v>106</v>
      </c>
      <c r="C664" s="131"/>
      <c r="D664" s="131"/>
    </row>
    <row r="665" spans="1:4" x14ac:dyDescent="0.25">
      <c r="A665" s="6">
        <v>430512</v>
      </c>
      <c r="B665" s="7" t="s">
        <v>107</v>
      </c>
      <c r="C665" s="131"/>
      <c r="D665" s="131"/>
    </row>
    <row r="666" spans="1:4" x14ac:dyDescent="0.25">
      <c r="A666" s="6">
        <v>430513</v>
      </c>
      <c r="B666" s="7" t="s">
        <v>108</v>
      </c>
      <c r="C666" s="131"/>
      <c r="D666" s="131"/>
    </row>
    <row r="667" spans="1:4" x14ac:dyDescent="0.25">
      <c r="A667" s="6">
        <v>430514</v>
      </c>
      <c r="B667" s="7" t="s">
        <v>109</v>
      </c>
      <c r="C667" s="131"/>
      <c r="D667" s="131"/>
    </row>
    <row r="668" spans="1:4" ht="15.75" thickBot="1" x14ac:dyDescent="0.3">
      <c r="A668" s="18">
        <v>430515</v>
      </c>
      <c r="B668" s="19" t="s">
        <v>110</v>
      </c>
      <c r="C668" s="131"/>
      <c r="D668" s="131"/>
    </row>
    <row r="669" spans="1:4" ht="15.75" thickBot="1" x14ac:dyDescent="0.3">
      <c r="A669" s="8" t="s">
        <v>20</v>
      </c>
      <c r="B669" s="9"/>
      <c r="C669" s="196">
        <f>SUM(C654:C668)</f>
        <v>0</v>
      </c>
      <c r="D669" s="196">
        <f>SUM(D654:D668)</f>
        <v>0</v>
      </c>
    </row>
    <row r="670" spans="1:4" x14ac:dyDescent="0.25">
      <c r="A670" s="11">
        <v>4306</v>
      </c>
      <c r="B670" s="12" t="s">
        <v>276</v>
      </c>
      <c r="C670" s="390"/>
      <c r="D670" s="390"/>
    </row>
    <row r="671" spans="1:4" x14ac:dyDescent="0.25">
      <c r="A671" s="6">
        <v>430601</v>
      </c>
      <c r="B671" s="7" t="s">
        <v>96</v>
      </c>
      <c r="C671" s="131"/>
      <c r="D671" s="131"/>
    </row>
    <row r="672" spans="1:4" x14ac:dyDescent="0.25">
      <c r="A672" s="6">
        <v>430602</v>
      </c>
      <c r="B672" s="7" t="s">
        <v>97</v>
      </c>
      <c r="C672" s="131"/>
      <c r="D672" s="131"/>
    </row>
    <row r="673" spans="1:4" x14ac:dyDescent="0.25">
      <c r="A673" s="6">
        <v>430603</v>
      </c>
      <c r="B673" s="7" t="s">
        <v>277</v>
      </c>
      <c r="C673" s="131"/>
      <c r="D673" s="131"/>
    </row>
    <row r="674" spans="1:4" x14ac:dyDescent="0.25">
      <c r="A674" s="6">
        <v>430604</v>
      </c>
      <c r="B674" s="7" t="s">
        <v>99</v>
      </c>
      <c r="C674" s="131"/>
      <c r="D674" s="131"/>
    </row>
    <row r="675" spans="1:4" x14ac:dyDescent="0.25">
      <c r="A675" s="6">
        <v>430605</v>
      </c>
      <c r="B675" s="7" t="s">
        <v>100</v>
      </c>
      <c r="C675" s="131"/>
      <c r="D675" s="131"/>
    </row>
    <row r="676" spans="1:4" x14ac:dyDescent="0.25">
      <c r="A676" s="6">
        <v>430606</v>
      </c>
      <c r="B676" s="7" t="s">
        <v>274</v>
      </c>
      <c r="C676" s="131"/>
      <c r="D676" s="131"/>
    </row>
    <row r="677" spans="1:4" x14ac:dyDescent="0.25">
      <c r="A677" s="6">
        <v>430607</v>
      </c>
      <c r="B677" s="7" t="s">
        <v>102</v>
      </c>
      <c r="C677" s="391"/>
      <c r="D677" s="131"/>
    </row>
    <row r="678" spans="1:4" x14ac:dyDescent="0.25">
      <c r="A678" s="6">
        <v>430608</v>
      </c>
      <c r="B678" s="7" t="s">
        <v>103</v>
      </c>
      <c r="C678" s="131"/>
      <c r="D678" s="131"/>
    </row>
    <row r="679" spans="1:4" x14ac:dyDescent="0.25">
      <c r="A679" s="6">
        <v>430609</v>
      </c>
      <c r="B679" s="7" t="s">
        <v>104</v>
      </c>
      <c r="C679" s="131"/>
      <c r="D679" s="131"/>
    </row>
    <row r="680" spans="1:4" x14ac:dyDescent="0.25">
      <c r="A680" s="6">
        <v>430610</v>
      </c>
      <c r="B680" s="7" t="s">
        <v>105</v>
      </c>
      <c r="C680" s="131"/>
      <c r="D680" s="131"/>
    </row>
    <row r="681" spans="1:4" x14ac:dyDescent="0.25">
      <c r="A681" s="6">
        <v>430611</v>
      </c>
      <c r="B681" s="7" t="s">
        <v>106</v>
      </c>
      <c r="C681" s="131"/>
      <c r="D681" s="131"/>
    </row>
    <row r="682" spans="1:4" x14ac:dyDescent="0.25">
      <c r="A682" s="6">
        <v>430612</v>
      </c>
      <c r="B682" s="7" t="s">
        <v>107</v>
      </c>
      <c r="C682" s="131"/>
      <c r="D682" s="131"/>
    </row>
    <row r="683" spans="1:4" x14ac:dyDescent="0.25">
      <c r="A683" s="6">
        <v>430613</v>
      </c>
      <c r="B683" s="7" t="s">
        <v>108</v>
      </c>
      <c r="C683" s="131"/>
      <c r="D683" s="131"/>
    </row>
    <row r="684" spans="1:4" x14ac:dyDescent="0.25">
      <c r="A684" s="6">
        <v>430614</v>
      </c>
      <c r="B684" s="7" t="s">
        <v>109</v>
      </c>
      <c r="C684" s="131"/>
      <c r="D684" s="131"/>
    </row>
    <row r="685" spans="1:4" ht="15.75" thickBot="1" x14ac:dyDescent="0.3">
      <c r="A685" s="18">
        <v>430615</v>
      </c>
      <c r="B685" s="19" t="s">
        <v>110</v>
      </c>
      <c r="C685" s="131"/>
      <c r="D685" s="131"/>
    </row>
    <row r="686" spans="1:4" ht="15.75" thickBot="1" x14ac:dyDescent="0.3">
      <c r="A686" s="8" t="s">
        <v>20</v>
      </c>
      <c r="B686" s="9"/>
      <c r="C686" s="196">
        <f>SUM(C671:C685)</f>
        <v>0</v>
      </c>
      <c r="D686" s="196">
        <f>SUM(D671:D685)</f>
        <v>0</v>
      </c>
    </row>
    <row r="687" spans="1:4" x14ac:dyDescent="0.25">
      <c r="A687" s="11">
        <v>4307</v>
      </c>
      <c r="B687" s="12" t="s">
        <v>278</v>
      </c>
      <c r="C687" s="390"/>
      <c r="D687" s="390"/>
    </row>
    <row r="688" spans="1:4" x14ac:dyDescent="0.25">
      <c r="A688" s="6">
        <v>430701</v>
      </c>
      <c r="B688" s="7" t="s">
        <v>96</v>
      </c>
      <c r="C688" s="131"/>
      <c r="D688" s="131"/>
    </row>
    <row r="689" spans="1:4" x14ac:dyDescent="0.25">
      <c r="A689" s="6">
        <v>430702</v>
      </c>
      <c r="B689" s="7" t="s">
        <v>97</v>
      </c>
      <c r="C689" s="131"/>
      <c r="D689" s="131"/>
    </row>
    <row r="690" spans="1:4" x14ac:dyDescent="0.25">
      <c r="A690" s="6">
        <v>430703</v>
      </c>
      <c r="B690" s="7" t="s">
        <v>98</v>
      </c>
      <c r="C690" s="131"/>
      <c r="D690" s="131"/>
    </row>
    <row r="691" spans="1:4" x14ac:dyDescent="0.25">
      <c r="A691" s="6">
        <v>430704</v>
      </c>
      <c r="B691" s="7" t="s">
        <v>99</v>
      </c>
      <c r="C691" s="131"/>
      <c r="D691" s="131"/>
    </row>
    <row r="692" spans="1:4" x14ac:dyDescent="0.25">
      <c r="A692" s="6">
        <v>430705</v>
      </c>
      <c r="B692" s="7" t="s">
        <v>100</v>
      </c>
      <c r="C692" s="131"/>
      <c r="D692" s="131"/>
    </row>
    <row r="693" spans="1:4" x14ac:dyDescent="0.25">
      <c r="A693" s="6">
        <v>430706</v>
      </c>
      <c r="B693" s="7" t="s">
        <v>101</v>
      </c>
      <c r="C693" s="131"/>
      <c r="D693" s="131"/>
    </row>
    <row r="694" spans="1:4" x14ac:dyDescent="0.25">
      <c r="A694" s="6">
        <v>430707</v>
      </c>
      <c r="B694" s="7" t="s">
        <v>102</v>
      </c>
      <c r="C694" s="131"/>
      <c r="D694" s="131"/>
    </row>
    <row r="695" spans="1:4" x14ac:dyDescent="0.25">
      <c r="A695" s="6">
        <v>430708</v>
      </c>
      <c r="B695" s="7" t="s">
        <v>103</v>
      </c>
      <c r="C695" s="131"/>
      <c r="D695" s="131"/>
    </row>
    <row r="696" spans="1:4" x14ac:dyDescent="0.25">
      <c r="A696" s="6">
        <v>430709</v>
      </c>
      <c r="B696" s="7" t="s">
        <v>104</v>
      </c>
      <c r="C696" s="131"/>
      <c r="D696" s="131"/>
    </row>
    <row r="697" spans="1:4" x14ac:dyDescent="0.25">
      <c r="A697" s="6">
        <v>430710</v>
      </c>
      <c r="B697" s="7" t="s">
        <v>105</v>
      </c>
      <c r="C697" s="131"/>
      <c r="D697" s="131"/>
    </row>
    <row r="698" spans="1:4" x14ac:dyDescent="0.25">
      <c r="A698" s="6">
        <v>430711</v>
      </c>
      <c r="B698" s="7" t="s">
        <v>106</v>
      </c>
      <c r="C698" s="131"/>
      <c r="D698" s="131"/>
    </row>
    <row r="699" spans="1:4" x14ac:dyDescent="0.25">
      <c r="A699" s="6">
        <v>430712</v>
      </c>
      <c r="B699" s="7" t="s">
        <v>107</v>
      </c>
      <c r="C699" s="131"/>
      <c r="D699" s="131"/>
    </row>
    <row r="700" spans="1:4" x14ac:dyDescent="0.25">
      <c r="A700" s="6">
        <v>430713</v>
      </c>
      <c r="B700" s="7" t="s">
        <v>108</v>
      </c>
      <c r="C700" s="131"/>
      <c r="D700" s="131"/>
    </row>
    <row r="701" spans="1:4" x14ac:dyDescent="0.25">
      <c r="A701" s="6">
        <v>430714</v>
      </c>
      <c r="B701" s="7" t="s">
        <v>109</v>
      </c>
      <c r="C701" s="131"/>
      <c r="D701" s="131"/>
    </row>
    <row r="702" spans="1:4" ht="15.75" thickBot="1" x14ac:dyDescent="0.3">
      <c r="A702" s="18">
        <v>430715</v>
      </c>
      <c r="B702" s="19" t="s">
        <v>110</v>
      </c>
      <c r="C702" s="131"/>
      <c r="D702" s="131"/>
    </row>
    <row r="703" spans="1:4" ht="15.75" thickBot="1" x14ac:dyDescent="0.3">
      <c r="A703" s="8" t="s">
        <v>20</v>
      </c>
      <c r="B703" s="9"/>
      <c r="C703" s="196">
        <f>SUM(C688:C702)</f>
        <v>0</v>
      </c>
      <c r="D703" s="196">
        <f>SUM(D688:D702)</f>
        <v>0</v>
      </c>
    </row>
    <row r="704" spans="1:4" x14ac:dyDescent="0.25">
      <c r="A704" s="11">
        <v>4308</v>
      </c>
      <c r="B704" s="12" t="s">
        <v>279</v>
      </c>
      <c r="C704" s="390"/>
      <c r="D704" s="390"/>
    </row>
    <row r="705" spans="1:4" x14ac:dyDescent="0.25">
      <c r="A705" s="6">
        <v>430801</v>
      </c>
      <c r="B705" s="7" t="s">
        <v>96</v>
      </c>
      <c r="C705" s="131">
        <v>19171406.73</v>
      </c>
      <c r="D705" s="131"/>
    </row>
    <row r="706" spans="1:4" x14ac:dyDescent="0.25">
      <c r="A706" s="6">
        <v>430802</v>
      </c>
      <c r="B706" s="7" t="s">
        <v>97</v>
      </c>
      <c r="C706" s="131"/>
      <c r="D706" s="131"/>
    </row>
    <row r="707" spans="1:4" x14ac:dyDescent="0.25">
      <c r="A707" s="6">
        <v>430803</v>
      </c>
      <c r="B707" s="7" t="s">
        <v>98</v>
      </c>
      <c r="C707" s="131"/>
      <c r="D707" s="131"/>
    </row>
    <row r="708" spans="1:4" x14ac:dyDescent="0.25">
      <c r="A708" s="6">
        <v>430804</v>
      </c>
      <c r="B708" s="7" t="s">
        <v>99</v>
      </c>
      <c r="C708" s="131"/>
      <c r="D708" s="131"/>
    </row>
    <row r="709" spans="1:4" x14ac:dyDescent="0.25">
      <c r="A709" s="6">
        <v>430805</v>
      </c>
      <c r="B709" s="7" t="s">
        <v>100</v>
      </c>
      <c r="C709" s="131"/>
      <c r="D709" s="131"/>
    </row>
    <row r="710" spans="1:4" x14ac:dyDescent="0.25">
      <c r="A710" s="6">
        <v>430806</v>
      </c>
      <c r="B710" s="7" t="s">
        <v>101</v>
      </c>
      <c r="C710" s="131"/>
      <c r="D710" s="131"/>
    </row>
    <row r="711" spans="1:4" x14ac:dyDescent="0.25">
      <c r="A711" s="6">
        <v>430807</v>
      </c>
      <c r="B711" s="7" t="s">
        <v>102</v>
      </c>
      <c r="C711" s="131"/>
      <c r="D711" s="131"/>
    </row>
    <row r="712" spans="1:4" x14ac:dyDescent="0.25">
      <c r="A712" s="6">
        <v>430808</v>
      </c>
      <c r="B712" s="7" t="s">
        <v>103</v>
      </c>
      <c r="C712" s="131"/>
      <c r="D712" s="131"/>
    </row>
    <row r="713" spans="1:4" x14ac:dyDescent="0.25">
      <c r="A713" s="6">
        <v>430809</v>
      </c>
      <c r="B713" s="7" t="s">
        <v>104</v>
      </c>
      <c r="C713" s="131"/>
      <c r="D713" s="131"/>
    </row>
    <row r="714" spans="1:4" x14ac:dyDescent="0.25">
      <c r="A714" s="6">
        <v>430810</v>
      </c>
      <c r="B714" s="7" t="s">
        <v>105</v>
      </c>
      <c r="C714" s="131"/>
      <c r="D714" s="131"/>
    </row>
    <row r="715" spans="1:4" x14ac:dyDescent="0.25">
      <c r="A715" s="6">
        <v>430811</v>
      </c>
      <c r="B715" s="7" t="s">
        <v>106</v>
      </c>
      <c r="C715" s="131"/>
      <c r="D715" s="131"/>
    </row>
    <row r="716" spans="1:4" x14ac:dyDescent="0.25">
      <c r="A716" s="6">
        <v>430812</v>
      </c>
      <c r="B716" s="7" t="s">
        <v>107</v>
      </c>
      <c r="C716" s="131"/>
      <c r="D716" s="131"/>
    </row>
    <row r="717" spans="1:4" x14ac:dyDescent="0.25">
      <c r="A717" s="6">
        <v>430813</v>
      </c>
      <c r="B717" s="7" t="s">
        <v>108</v>
      </c>
      <c r="C717" s="131"/>
      <c r="D717" s="131"/>
    </row>
    <row r="718" spans="1:4" x14ac:dyDescent="0.25">
      <c r="A718" s="6">
        <v>430814</v>
      </c>
      <c r="B718" s="7" t="s">
        <v>109</v>
      </c>
      <c r="C718" s="131"/>
      <c r="D718" s="131"/>
    </row>
    <row r="719" spans="1:4" ht="15.75" thickBot="1" x14ac:dyDescent="0.3">
      <c r="A719" s="18">
        <v>430815</v>
      </c>
      <c r="B719" s="19" t="s">
        <v>110</v>
      </c>
      <c r="C719" s="398"/>
      <c r="D719" s="398"/>
    </row>
    <row r="720" spans="1:4" ht="15.75" thickBot="1" x14ac:dyDescent="0.3">
      <c r="A720" s="8" t="s">
        <v>20</v>
      </c>
      <c r="B720" s="9"/>
      <c r="C720" s="196">
        <f>SUM(C705:C719)</f>
        <v>19171406.73</v>
      </c>
      <c r="D720" s="196">
        <f>SUM(D705:D719)</f>
        <v>0</v>
      </c>
    </row>
    <row r="721" spans="1:4" x14ac:dyDescent="0.25">
      <c r="A721" s="11">
        <v>4309</v>
      </c>
      <c r="B721" s="12" t="s">
        <v>280</v>
      </c>
      <c r="C721" s="390"/>
      <c r="D721" s="390"/>
    </row>
    <row r="722" spans="1:4" x14ac:dyDescent="0.25">
      <c r="A722" s="6">
        <v>430901</v>
      </c>
      <c r="B722" s="7" t="s">
        <v>96</v>
      </c>
      <c r="C722" s="131"/>
      <c r="D722" s="131"/>
    </row>
    <row r="723" spans="1:4" x14ac:dyDescent="0.25">
      <c r="A723" s="6">
        <v>430902</v>
      </c>
      <c r="B723" s="7" t="s">
        <v>97</v>
      </c>
      <c r="C723" s="131"/>
      <c r="D723" s="131"/>
    </row>
    <row r="724" spans="1:4" x14ac:dyDescent="0.25">
      <c r="A724" s="6">
        <v>430903</v>
      </c>
      <c r="B724" s="7" t="s">
        <v>277</v>
      </c>
      <c r="C724" s="131"/>
      <c r="D724" s="131"/>
    </row>
    <row r="725" spans="1:4" x14ac:dyDescent="0.25">
      <c r="A725" s="6">
        <v>430904</v>
      </c>
      <c r="B725" s="7" t="s">
        <v>99</v>
      </c>
      <c r="C725" s="131"/>
      <c r="D725" s="131"/>
    </row>
    <row r="726" spans="1:4" x14ac:dyDescent="0.25">
      <c r="A726" s="6">
        <v>430905</v>
      </c>
      <c r="B726" s="7" t="s">
        <v>100</v>
      </c>
      <c r="C726" s="131"/>
      <c r="D726" s="131"/>
    </row>
    <row r="727" spans="1:4" x14ac:dyDescent="0.25">
      <c r="A727" s="6">
        <v>430906</v>
      </c>
      <c r="B727" s="7" t="s">
        <v>101</v>
      </c>
      <c r="C727" s="131"/>
      <c r="D727" s="131"/>
    </row>
    <row r="728" spans="1:4" x14ac:dyDescent="0.25">
      <c r="A728" s="6">
        <v>430907</v>
      </c>
      <c r="B728" s="7" t="s">
        <v>102</v>
      </c>
      <c r="C728" s="131"/>
      <c r="D728" s="131"/>
    </row>
    <row r="729" spans="1:4" x14ac:dyDescent="0.25">
      <c r="A729" s="6">
        <v>430908</v>
      </c>
      <c r="B729" s="7" t="s">
        <v>103</v>
      </c>
      <c r="C729" s="131"/>
      <c r="D729" s="131"/>
    </row>
    <row r="730" spans="1:4" x14ac:dyDescent="0.25">
      <c r="A730" s="6">
        <v>430909</v>
      </c>
      <c r="B730" s="7" t="s">
        <v>104</v>
      </c>
      <c r="C730" s="131"/>
      <c r="D730" s="131"/>
    </row>
    <row r="731" spans="1:4" x14ac:dyDescent="0.25">
      <c r="A731" s="6">
        <v>430910</v>
      </c>
      <c r="B731" s="7" t="s">
        <v>105</v>
      </c>
      <c r="C731" s="131"/>
      <c r="D731" s="131"/>
    </row>
    <row r="732" spans="1:4" x14ac:dyDescent="0.25">
      <c r="A732" s="6">
        <v>430911</v>
      </c>
      <c r="B732" s="7" t="s">
        <v>106</v>
      </c>
      <c r="C732" s="131"/>
      <c r="D732" s="131"/>
    </row>
    <row r="733" spans="1:4" x14ac:dyDescent="0.25">
      <c r="A733" s="6">
        <v>430912</v>
      </c>
      <c r="B733" s="7" t="s">
        <v>107</v>
      </c>
      <c r="C733" s="131"/>
      <c r="D733" s="131"/>
    </row>
    <row r="734" spans="1:4" x14ac:dyDescent="0.25">
      <c r="A734" s="6">
        <v>430913</v>
      </c>
      <c r="B734" s="7" t="s">
        <v>108</v>
      </c>
      <c r="C734" s="131"/>
      <c r="D734" s="131"/>
    </row>
    <row r="735" spans="1:4" x14ac:dyDescent="0.25">
      <c r="A735" s="6">
        <v>430914</v>
      </c>
      <c r="B735" s="7" t="s">
        <v>109</v>
      </c>
      <c r="C735" s="131"/>
      <c r="D735" s="131"/>
    </row>
    <row r="736" spans="1:4" ht="15.75" thickBot="1" x14ac:dyDescent="0.3">
      <c r="A736" s="18">
        <v>430915</v>
      </c>
      <c r="B736" s="19" t="s">
        <v>110</v>
      </c>
      <c r="C736" s="398"/>
      <c r="D736" s="398"/>
    </row>
    <row r="737" spans="1:4" ht="15.75" thickBot="1" x14ac:dyDescent="0.3">
      <c r="A737" s="8" t="s">
        <v>20</v>
      </c>
      <c r="B737" s="9"/>
      <c r="C737" s="196">
        <f>SUM(C722:C736)</f>
        <v>0</v>
      </c>
      <c r="D737" s="196">
        <f>SUM(D722:D736)</f>
        <v>0</v>
      </c>
    </row>
    <row r="738" spans="1:4" x14ac:dyDescent="0.25">
      <c r="A738" s="11">
        <v>4310</v>
      </c>
      <c r="B738" s="12" t="s">
        <v>281</v>
      </c>
      <c r="C738" s="390"/>
      <c r="D738" s="390"/>
    </row>
    <row r="739" spans="1:4" x14ac:dyDescent="0.25">
      <c r="A739" s="6">
        <v>431001</v>
      </c>
      <c r="B739" s="7" t="s">
        <v>96</v>
      </c>
      <c r="C739" s="131"/>
      <c r="D739" s="131"/>
    </row>
    <row r="740" spans="1:4" x14ac:dyDescent="0.25">
      <c r="A740" s="6">
        <v>431002</v>
      </c>
      <c r="B740" s="7" t="s">
        <v>97</v>
      </c>
      <c r="C740" s="131"/>
      <c r="D740" s="131"/>
    </row>
    <row r="741" spans="1:4" x14ac:dyDescent="0.25">
      <c r="A741" s="6">
        <v>431003</v>
      </c>
      <c r="B741" s="7" t="s">
        <v>277</v>
      </c>
      <c r="C741" s="131"/>
      <c r="D741" s="131"/>
    </row>
    <row r="742" spans="1:4" x14ac:dyDescent="0.25">
      <c r="A742" s="6">
        <v>431004</v>
      </c>
      <c r="B742" s="7" t="s">
        <v>99</v>
      </c>
      <c r="C742" s="131"/>
      <c r="D742" s="131"/>
    </row>
    <row r="743" spans="1:4" x14ac:dyDescent="0.25">
      <c r="A743" s="6">
        <v>431005</v>
      </c>
      <c r="B743" s="7" t="s">
        <v>100</v>
      </c>
      <c r="C743" s="131"/>
      <c r="D743" s="131"/>
    </row>
    <row r="744" spans="1:4" x14ac:dyDescent="0.25">
      <c r="A744" s="6">
        <v>431006</v>
      </c>
      <c r="B744" s="7" t="s">
        <v>101</v>
      </c>
      <c r="C744" s="131"/>
      <c r="D744" s="131"/>
    </row>
    <row r="745" spans="1:4" x14ac:dyDescent="0.25">
      <c r="A745" s="6">
        <v>431007</v>
      </c>
      <c r="B745" s="7" t="s">
        <v>102</v>
      </c>
      <c r="C745" s="391"/>
      <c r="D745" s="131"/>
    </row>
    <row r="746" spans="1:4" x14ac:dyDescent="0.25">
      <c r="A746" s="6">
        <v>431008</v>
      </c>
      <c r="B746" s="7" t="s">
        <v>103</v>
      </c>
      <c r="C746" s="131"/>
      <c r="D746" s="131"/>
    </row>
    <row r="747" spans="1:4" x14ac:dyDescent="0.25">
      <c r="A747" s="6">
        <v>431009</v>
      </c>
      <c r="B747" s="7" t="s">
        <v>104</v>
      </c>
      <c r="C747" s="131"/>
      <c r="D747" s="131"/>
    </row>
    <row r="748" spans="1:4" x14ac:dyDescent="0.25">
      <c r="A748" s="6">
        <v>431010</v>
      </c>
      <c r="B748" s="7" t="s">
        <v>105</v>
      </c>
      <c r="C748" s="131"/>
      <c r="D748" s="131"/>
    </row>
    <row r="749" spans="1:4" x14ac:dyDescent="0.25">
      <c r="A749" s="6">
        <v>431011</v>
      </c>
      <c r="B749" s="7" t="s">
        <v>106</v>
      </c>
      <c r="C749" s="131"/>
      <c r="D749" s="131"/>
    </row>
    <row r="750" spans="1:4" x14ac:dyDescent="0.25">
      <c r="A750" s="6">
        <v>431012</v>
      </c>
      <c r="B750" s="7" t="s">
        <v>107</v>
      </c>
      <c r="C750" s="131"/>
      <c r="D750" s="131"/>
    </row>
    <row r="751" spans="1:4" x14ac:dyDescent="0.25">
      <c r="A751" s="6">
        <v>431013</v>
      </c>
      <c r="B751" s="7" t="s">
        <v>108</v>
      </c>
      <c r="C751" s="131"/>
      <c r="D751" s="131"/>
    </row>
    <row r="752" spans="1:4" x14ac:dyDescent="0.25">
      <c r="A752" s="6">
        <v>431014</v>
      </c>
      <c r="B752" s="7" t="s">
        <v>109</v>
      </c>
      <c r="C752" s="131"/>
      <c r="D752" s="131"/>
    </row>
    <row r="753" spans="1:4" ht="15.75" thickBot="1" x14ac:dyDescent="0.3">
      <c r="A753" s="18">
        <v>431015</v>
      </c>
      <c r="B753" s="19" t="s">
        <v>110</v>
      </c>
      <c r="C753" s="131"/>
      <c r="D753" s="131"/>
    </row>
    <row r="754" spans="1:4" ht="15.75" thickBot="1" x14ac:dyDescent="0.3">
      <c r="A754" s="8" t="s">
        <v>20</v>
      </c>
      <c r="B754" s="9"/>
      <c r="C754" s="196">
        <f>SUM(C739:C753)</f>
        <v>0</v>
      </c>
      <c r="D754" s="196">
        <f>SUM(D739:D753)</f>
        <v>0</v>
      </c>
    </row>
    <row r="755" spans="1:4" x14ac:dyDescent="0.25">
      <c r="A755" s="11">
        <v>4311</v>
      </c>
      <c r="B755" s="12" t="s">
        <v>282</v>
      </c>
      <c r="C755" s="390"/>
      <c r="D755" s="390"/>
    </row>
    <row r="756" spans="1:4" x14ac:dyDescent="0.25">
      <c r="A756" s="6">
        <v>431101</v>
      </c>
      <c r="B756" s="7" t="s">
        <v>96</v>
      </c>
      <c r="C756" s="131"/>
      <c r="D756" s="131"/>
    </row>
    <row r="757" spans="1:4" x14ac:dyDescent="0.25">
      <c r="A757" s="6">
        <v>431102</v>
      </c>
      <c r="B757" s="7" t="s">
        <v>97</v>
      </c>
      <c r="C757" s="131"/>
      <c r="D757" s="131"/>
    </row>
    <row r="758" spans="1:4" x14ac:dyDescent="0.25">
      <c r="A758" s="6">
        <v>431103</v>
      </c>
      <c r="B758" s="7" t="s">
        <v>277</v>
      </c>
      <c r="C758" s="131"/>
      <c r="D758" s="131"/>
    </row>
    <row r="759" spans="1:4" x14ac:dyDescent="0.25">
      <c r="A759" s="6">
        <v>431104</v>
      </c>
      <c r="B759" s="7" t="s">
        <v>99</v>
      </c>
      <c r="C759" s="131"/>
      <c r="D759" s="131"/>
    </row>
    <row r="760" spans="1:4" x14ac:dyDescent="0.25">
      <c r="A760" s="6">
        <v>431105</v>
      </c>
      <c r="B760" s="7" t="s">
        <v>100</v>
      </c>
      <c r="C760" s="131"/>
      <c r="D760" s="131"/>
    </row>
    <row r="761" spans="1:4" x14ac:dyDescent="0.25">
      <c r="A761" s="6">
        <v>431106</v>
      </c>
      <c r="B761" s="7" t="s">
        <v>101</v>
      </c>
      <c r="C761" s="131"/>
      <c r="D761" s="131"/>
    </row>
    <row r="762" spans="1:4" x14ac:dyDescent="0.25">
      <c r="A762" s="6">
        <v>431107</v>
      </c>
      <c r="B762" s="7" t="s">
        <v>102</v>
      </c>
      <c r="C762" s="131"/>
      <c r="D762" s="131"/>
    </row>
    <row r="763" spans="1:4" x14ac:dyDescent="0.25">
      <c r="A763" s="6">
        <v>431108</v>
      </c>
      <c r="B763" s="7" t="s">
        <v>103</v>
      </c>
      <c r="C763" s="131"/>
      <c r="D763" s="131"/>
    </row>
    <row r="764" spans="1:4" x14ac:dyDescent="0.25">
      <c r="A764" s="6">
        <v>431109</v>
      </c>
      <c r="B764" s="7" t="s">
        <v>104</v>
      </c>
      <c r="C764" s="131"/>
      <c r="D764" s="131"/>
    </row>
    <row r="765" spans="1:4" x14ac:dyDescent="0.25">
      <c r="A765" s="6">
        <v>431110</v>
      </c>
      <c r="B765" s="7" t="s">
        <v>105</v>
      </c>
      <c r="C765" s="131"/>
      <c r="D765" s="131"/>
    </row>
    <row r="766" spans="1:4" x14ac:dyDescent="0.25">
      <c r="A766" s="6">
        <v>431111</v>
      </c>
      <c r="B766" s="7" t="s">
        <v>106</v>
      </c>
      <c r="C766" s="131"/>
      <c r="D766" s="131"/>
    </row>
    <row r="767" spans="1:4" x14ac:dyDescent="0.25">
      <c r="A767" s="6">
        <v>431112</v>
      </c>
      <c r="B767" s="7" t="s">
        <v>107</v>
      </c>
      <c r="C767" s="131"/>
      <c r="D767" s="131"/>
    </row>
    <row r="768" spans="1:4" x14ac:dyDescent="0.25">
      <c r="A768" s="6">
        <v>431113</v>
      </c>
      <c r="B768" s="7" t="s">
        <v>108</v>
      </c>
      <c r="C768" s="131"/>
      <c r="D768" s="131"/>
    </row>
    <row r="769" spans="1:4" x14ac:dyDescent="0.25">
      <c r="A769" s="6">
        <v>431114</v>
      </c>
      <c r="B769" s="7" t="s">
        <v>109</v>
      </c>
      <c r="C769" s="131"/>
      <c r="D769" s="131"/>
    </row>
    <row r="770" spans="1:4" ht="15.75" thickBot="1" x14ac:dyDescent="0.3">
      <c r="A770" s="18">
        <v>431115</v>
      </c>
      <c r="B770" s="19" t="s">
        <v>110</v>
      </c>
      <c r="C770" s="131"/>
      <c r="D770" s="131"/>
    </row>
    <row r="771" spans="1:4" ht="15.75" thickBot="1" x14ac:dyDescent="0.3">
      <c r="A771" s="8" t="s">
        <v>20</v>
      </c>
      <c r="B771" s="9"/>
      <c r="C771" s="196">
        <f>SUM(C756:C770)</f>
        <v>0</v>
      </c>
      <c r="D771" s="196">
        <f>SUM(D756:D770)</f>
        <v>0</v>
      </c>
    </row>
    <row r="772" spans="1:4" x14ac:dyDescent="0.25">
      <c r="A772" s="11">
        <v>4312</v>
      </c>
      <c r="B772" s="12" t="s">
        <v>239</v>
      </c>
      <c r="C772" s="390"/>
      <c r="D772" s="390"/>
    </row>
    <row r="773" spans="1:4" x14ac:dyDescent="0.25">
      <c r="A773" s="6">
        <v>431201</v>
      </c>
      <c r="B773" s="7" t="s">
        <v>96</v>
      </c>
      <c r="C773" s="131">
        <v>67334372</v>
      </c>
      <c r="D773" s="131">
        <v>2653103.11</v>
      </c>
    </row>
    <row r="774" spans="1:4" x14ac:dyDescent="0.25">
      <c r="A774" s="6">
        <v>431202</v>
      </c>
      <c r="B774" s="7" t="s">
        <v>97</v>
      </c>
      <c r="C774" s="131"/>
      <c r="D774" s="131"/>
    </row>
    <row r="775" spans="1:4" x14ac:dyDescent="0.25">
      <c r="A775" s="6">
        <v>431203</v>
      </c>
      <c r="B775" s="7" t="s">
        <v>98</v>
      </c>
      <c r="C775" s="131">
        <v>-88297</v>
      </c>
      <c r="D775" s="131">
        <v>551495.81999999995</v>
      </c>
    </row>
    <row r="776" spans="1:4" x14ac:dyDescent="0.25">
      <c r="A776" s="6">
        <v>431204</v>
      </c>
      <c r="B776" s="7" t="s">
        <v>99</v>
      </c>
      <c r="C776" s="131">
        <v>709501</v>
      </c>
      <c r="D776" s="131"/>
    </row>
    <row r="777" spans="1:4" x14ac:dyDescent="0.25">
      <c r="A777" s="6">
        <v>431205</v>
      </c>
      <c r="B777" s="7" t="s">
        <v>100</v>
      </c>
      <c r="C777" s="131">
        <v>-3767395</v>
      </c>
      <c r="D777" s="131">
        <v>1241724.2</v>
      </c>
    </row>
    <row r="778" spans="1:4" x14ac:dyDescent="0.25">
      <c r="A778" s="6">
        <v>431206</v>
      </c>
      <c r="B778" s="7" t="s">
        <v>101</v>
      </c>
      <c r="C778" s="131">
        <v>190020425</v>
      </c>
      <c r="D778" s="131">
        <v>270098469.95999998</v>
      </c>
    </row>
    <row r="779" spans="1:4" x14ac:dyDescent="0.25">
      <c r="A779" s="6">
        <v>431207</v>
      </c>
      <c r="B779" s="7" t="s">
        <v>102</v>
      </c>
      <c r="C779" s="131"/>
      <c r="D779" s="131"/>
    </row>
    <row r="780" spans="1:4" x14ac:dyDescent="0.25">
      <c r="A780" s="6">
        <v>431208</v>
      </c>
      <c r="B780" s="7" t="s">
        <v>103</v>
      </c>
      <c r="C780" s="131">
        <v>891771</v>
      </c>
      <c r="D780" s="131">
        <v>1872536.24</v>
      </c>
    </row>
    <row r="781" spans="1:4" x14ac:dyDescent="0.25">
      <c r="A781" s="6">
        <v>431209</v>
      </c>
      <c r="B781" s="7" t="s">
        <v>104</v>
      </c>
      <c r="C781" s="131">
        <v>4596338</v>
      </c>
      <c r="D781" s="131">
        <v>9103270.8800000008</v>
      </c>
    </row>
    <row r="782" spans="1:4" x14ac:dyDescent="0.25">
      <c r="A782" s="6">
        <v>431210</v>
      </c>
      <c r="B782" s="7" t="s">
        <v>105</v>
      </c>
      <c r="C782" s="131"/>
      <c r="D782" s="131"/>
    </row>
    <row r="783" spans="1:4" x14ac:dyDescent="0.25">
      <c r="A783" s="6">
        <v>431211</v>
      </c>
      <c r="B783" s="7" t="s">
        <v>106</v>
      </c>
      <c r="C783" s="131">
        <v>1868638</v>
      </c>
      <c r="D783" s="131">
        <v>846750</v>
      </c>
    </row>
    <row r="784" spans="1:4" x14ac:dyDescent="0.25">
      <c r="A784" s="6">
        <v>431212</v>
      </c>
      <c r="B784" s="7" t="s">
        <v>107</v>
      </c>
      <c r="C784" s="391">
        <v>19778940</v>
      </c>
      <c r="D784" s="131">
        <v>16820000</v>
      </c>
    </row>
    <row r="785" spans="1:4" x14ac:dyDescent="0.25">
      <c r="A785" s="6">
        <v>431213</v>
      </c>
      <c r="B785" s="7" t="s">
        <v>108</v>
      </c>
      <c r="C785" s="131"/>
      <c r="D785" s="131"/>
    </row>
    <row r="786" spans="1:4" x14ac:dyDescent="0.25">
      <c r="A786" s="6">
        <v>431214</v>
      </c>
      <c r="B786" s="7" t="s">
        <v>109</v>
      </c>
      <c r="C786" s="131"/>
      <c r="D786" s="131"/>
    </row>
    <row r="787" spans="1:4" ht="15.75" thickBot="1" x14ac:dyDescent="0.3">
      <c r="A787" s="18">
        <v>431215</v>
      </c>
      <c r="B787" s="19" t="s">
        <v>110</v>
      </c>
      <c r="C787" s="131">
        <v>78598.34</v>
      </c>
      <c r="D787" s="131">
        <v>63203</v>
      </c>
    </row>
    <row r="788" spans="1:4" ht="15.75" thickBot="1" x14ac:dyDescent="0.3">
      <c r="A788" s="8" t="s">
        <v>20</v>
      </c>
      <c r="B788" s="9"/>
      <c r="C788" s="196">
        <f>SUM(C773:C787)</f>
        <v>281422891.33999997</v>
      </c>
      <c r="D788" s="196">
        <f>SUM(D773:D787)</f>
        <v>303250553.20999998</v>
      </c>
    </row>
    <row r="789" spans="1:4" x14ac:dyDescent="0.25">
      <c r="A789" s="11">
        <v>4313</v>
      </c>
      <c r="B789" s="12" t="s">
        <v>283</v>
      </c>
      <c r="C789" s="390"/>
      <c r="D789" s="390"/>
    </row>
    <row r="790" spans="1:4" x14ac:dyDescent="0.25">
      <c r="A790" s="6">
        <v>431301</v>
      </c>
      <c r="B790" s="7" t="s">
        <v>96</v>
      </c>
      <c r="C790" s="131"/>
      <c r="D790" s="131"/>
    </row>
    <row r="791" spans="1:4" x14ac:dyDescent="0.25">
      <c r="A791" s="6">
        <v>431302</v>
      </c>
      <c r="B791" s="7" t="s">
        <v>97</v>
      </c>
      <c r="C791" s="131"/>
      <c r="D791" s="131"/>
    </row>
    <row r="792" spans="1:4" x14ac:dyDescent="0.25">
      <c r="A792" s="6">
        <v>431303</v>
      </c>
      <c r="B792" s="7" t="s">
        <v>98</v>
      </c>
      <c r="C792" s="131"/>
      <c r="D792" s="131"/>
    </row>
    <row r="793" spans="1:4" x14ac:dyDescent="0.25">
      <c r="A793" s="6">
        <v>431304</v>
      </c>
      <c r="B793" s="7" t="s">
        <v>99</v>
      </c>
      <c r="C793" s="131"/>
      <c r="D793" s="131"/>
    </row>
    <row r="794" spans="1:4" x14ac:dyDescent="0.25">
      <c r="A794" s="6">
        <v>431305</v>
      </c>
      <c r="B794" s="7" t="s">
        <v>100</v>
      </c>
      <c r="C794" s="131"/>
      <c r="D794" s="131"/>
    </row>
    <row r="795" spans="1:4" x14ac:dyDescent="0.25">
      <c r="A795" s="6">
        <v>431306</v>
      </c>
      <c r="B795" s="7" t="s">
        <v>101</v>
      </c>
      <c r="C795" s="131"/>
      <c r="D795" s="131"/>
    </row>
    <row r="796" spans="1:4" x14ac:dyDescent="0.25">
      <c r="A796" s="6">
        <v>431307</v>
      </c>
      <c r="B796" s="7" t="s">
        <v>102</v>
      </c>
      <c r="C796" s="131"/>
      <c r="D796" s="131"/>
    </row>
    <row r="797" spans="1:4" x14ac:dyDescent="0.25">
      <c r="A797" s="6">
        <v>431308</v>
      </c>
      <c r="B797" s="7" t="s">
        <v>103</v>
      </c>
      <c r="C797" s="131"/>
      <c r="D797" s="131"/>
    </row>
    <row r="798" spans="1:4" x14ac:dyDescent="0.25">
      <c r="A798" s="6">
        <v>431309</v>
      </c>
      <c r="B798" s="7" t="s">
        <v>104</v>
      </c>
      <c r="C798" s="131"/>
      <c r="D798" s="131"/>
    </row>
    <row r="799" spans="1:4" x14ac:dyDescent="0.25">
      <c r="A799" s="6">
        <v>431310</v>
      </c>
      <c r="B799" s="7" t="s">
        <v>105</v>
      </c>
      <c r="C799" s="131"/>
      <c r="D799" s="131"/>
    </row>
    <row r="800" spans="1:4" x14ac:dyDescent="0.25">
      <c r="A800" s="6">
        <v>431311</v>
      </c>
      <c r="B800" s="7" t="s">
        <v>106</v>
      </c>
      <c r="C800" s="131"/>
      <c r="D800" s="131"/>
    </row>
    <row r="801" spans="1:4" x14ac:dyDescent="0.25">
      <c r="A801" s="6">
        <v>431312</v>
      </c>
      <c r="B801" s="7" t="s">
        <v>107</v>
      </c>
      <c r="C801" s="131"/>
      <c r="D801" s="131"/>
    </row>
    <row r="802" spans="1:4" x14ac:dyDescent="0.25">
      <c r="A802" s="6">
        <v>431313</v>
      </c>
      <c r="B802" s="7" t="s">
        <v>108</v>
      </c>
      <c r="C802" s="131"/>
      <c r="D802" s="131"/>
    </row>
    <row r="803" spans="1:4" x14ac:dyDescent="0.25">
      <c r="A803" s="6">
        <v>431314</v>
      </c>
      <c r="B803" s="7" t="s">
        <v>109</v>
      </c>
      <c r="C803" s="131"/>
      <c r="D803" s="131"/>
    </row>
    <row r="804" spans="1:4" ht="15.75" thickBot="1" x14ac:dyDescent="0.3">
      <c r="A804" s="18">
        <v>431315</v>
      </c>
      <c r="B804" s="19" t="s">
        <v>110</v>
      </c>
      <c r="C804" s="131"/>
      <c r="D804" s="131"/>
    </row>
    <row r="805" spans="1:4" x14ac:dyDescent="0.25">
      <c r="A805" s="21" t="s">
        <v>20</v>
      </c>
      <c r="B805" s="22"/>
      <c r="C805" s="394">
        <f>SUM(C790:C804)</f>
        <v>0</v>
      </c>
      <c r="D805" s="394">
        <f>SUM(D790:D804)</f>
        <v>0</v>
      </c>
    </row>
    <row r="806" spans="1:4" x14ac:dyDescent="0.25">
      <c r="A806" s="36">
        <v>4314</v>
      </c>
      <c r="B806" s="37" t="s">
        <v>284</v>
      </c>
      <c r="C806" s="401"/>
      <c r="D806" s="401"/>
    </row>
    <row r="807" spans="1:4" ht="15.75" thickBot="1" x14ac:dyDescent="0.3">
      <c r="A807" s="39">
        <v>431401</v>
      </c>
      <c r="B807" s="32" t="s">
        <v>285</v>
      </c>
      <c r="C807" s="401"/>
      <c r="D807" s="401"/>
    </row>
    <row r="808" spans="1:4" ht="15.75" thickBot="1" x14ac:dyDescent="0.3">
      <c r="A808" s="8" t="s">
        <v>20</v>
      </c>
      <c r="B808" s="9"/>
      <c r="C808" s="196">
        <f>SUM(C807)</f>
        <v>0</v>
      </c>
      <c r="D808" s="196">
        <f>SUM(D807)</f>
        <v>0</v>
      </c>
    </row>
    <row r="809" spans="1:4" x14ac:dyDescent="0.25">
      <c r="A809" s="11">
        <v>44</v>
      </c>
      <c r="B809" s="12" t="s">
        <v>286</v>
      </c>
      <c r="C809" s="390"/>
      <c r="D809" s="390"/>
    </row>
    <row r="810" spans="1:4" x14ac:dyDescent="0.25">
      <c r="A810" s="3">
        <v>4401</v>
      </c>
      <c r="B810" s="4" t="s">
        <v>252</v>
      </c>
      <c r="C810" s="131"/>
      <c r="D810" s="131"/>
    </row>
    <row r="811" spans="1:4" x14ac:dyDescent="0.25">
      <c r="A811" s="6">
        <v>440101</v>
      </c>
      <c r="B811" s="7" t="s">
        <v>96</v>
      </c>
      <c r="C811" s="131"/>
      <c r="D811" s="131"/>
    </row>
    <row r="812" spans="1:4" x14ac:dyDescent="0.25">
      <c r="A812" s="6">
        <v>440102</v>
      </c>
      <c r="B812" s="7" t="s">
        <v>97</v>
      </c>
      <c r="C812" s="131"/>
      <c r="D812" s="131"/>
    </row>
    <row r="813" spans="1:4" x14ac:dyDescent="0.25">
      <c r="A813" s="6">
        <v>440103</v>
      </c>
      <c r="B813" s="7" t="s">
        <v>98</v>
      </c>
      <c r="C813" s="131"/>
      <c r="D813" s="131"/>
    </row>
    <row r="814" spans="1:4" x14ac:dyDescent="0.25">
      <c r="A814" s="6">
        <v>440104</v>
      </c>
      <c r="B814" s="7" t="s">
        <v>99</v>
      </c>
      <c r="C814" s="131"/>
      <c r="D814" s="131"/>
    </row>
    <row r="815" spans="1:4" x14ac:dyDescent="0.25">
      <c r="A815" s="6">
        <v>440105</v>
      </c>
      <c r="B815" s="7" t="s">
        <v>100</v>
      </c>
      <c r="C815" s="131"/>
      <c r="D815" s="131"/>
    </row>
    <row r="816" spans="1:4" x14ac:dyDescent="0.25">
      <c r="A816" s="6">
        <v>440106</v>
      </c>
      <c r="B816" s="7" t="s">
        <v>274</v>
      </c>
      <c r="C816" s="131"/>
      <c r="D816" s="131"/>
    </row>
    <row r="817" spans="1:4" x14ac:dyDescent="0.25">
      <c r="A817" s="6">
        <v>440107</v>
      </c>
      <c r="B817" s="7" t="s">
        <v>102</v>
      </c>
      <c r="C817" s="131"/>
      <c r="D817" s="131"/>
    </row>
    <row r="818" spans="1:4" x14ac:dyDescent="0.25">
      <c r="A818" s="6">
        <v>440108</v>
      </c>
      <c r="B818" s="7" t="s">
        <v>103</v>
      </c>
      <c r="C818" s="131"/>
      <c r="D818" s="131"/>
    </row>
    <row r="819" spans="1:4" x14ac:dyDescent="0.25">
      <c r="A819" s="6">
        <v>440109</v>
      </c>
      <c r="B819" s="7" t="s">
        <v>104</v>
      </c>
      <c r="C819" s="131"/>
      <c r="D819" s="131"/>
    </row>
    <row r="820" spans="1:4" x14ac:dyDescent="0.25">
      <c r="A820" s="6">
        <v>440110</v>
      </c>
      <c r="B820" s="7" t="s">
        <v>105</v>
      </c>
      <c r="C820" s="131"/>
      <c r="D820" s="131"/>
    </row>
    <row r="821" spans="1:4" x14ac:dyDescent="0.25">
      <c r="A821" s="6">
        <v>440111</v>
      </c>
      <c r="B821" s="7" t="s">
        <v>106</v>
      </c>
      <c r="C821" s="131"/>
      <c r="D821" s="131"/>
    </row>
    <row r="822" spans="1:4" x14ac:dyDescent="0.25">
      <c r="A822" s="6">
        <v>440112</v>
      </c>
      <c r="B822" s="7" t="s">
        <v>107</v>
      </c>
      <c r="C822" s="131"/>
      <c r="D822" s="131"/>
    </row>
    <row r="823" spans="1:4" x14ac:dyDescent="0.25">
      <c r="A823" s="6">
        <v>440113</v>
      </c>
      <c r="B823" s="7" t="s">
        <v>108</v>
      </c>
      <c r="C823" s="131"/>
      <c r="D823" s="131"/>
    </row>
    <row r="824" spans="1:4" x14ac:dyDescent="0.25">
      <c r="A824" s="6">
        <v>440114</v>
      </c>
      <c r="B824" s="7" t="s">
        <v>109</v>
      </c>
      <c r="C824" s="131"/>
      <c r="D824" s="131"/>
    </row>
    <row r="825" spans="1:4" ht="15.75" thickBot="1" x14ac:dyDescent="0.3">
      <c r="A825" s="18">
        <v>440115</v>
      </c>
      <c r="B825" s="19" t="s">
        <v>110</v>
      </c>
      <c r="C825" s="398"/>
      <c r="D825" s="398"/>
    </row>
    <row r="826" spans="1:4" ht="15.75" thickBot="1" x14ac:dyDescent="0.3">
      <c r="A826" s="8" t="s">
        <v>20</v>
      </c>
      <c r="B826" s="9"/>
      <c r="C826" s="196">
        <f>SUM(C811:C825)</f>
        <v>0</v>
      </c>
      <c r="D826" s="196">
        <f>SUM(D811:D825)</f>
        <v>0</v>
      </c>
    </row>
    <row r="827" spans="1:4" x14ac:dyDescent="0.25">
      <c r="A827" s="11">
        <v>4402</v>
      </c>
      <c r="B827" s="12" t="s">
        <v>287</v>
      </c>
      <c r="C827" s="390"/>
      <c r="D827" s="390"/>
    </row>
    <row r="828" spans="1:4" x14ac:dyDescent="0.25">
      <c r="A828" s="6">
        <v>440201</v>
      </c>
      <c r="B828" s="7" t="s">
        <v>96</v>
      </c>
      <c r="C828" s="131"/>
      <c r="D828" s="131"/>
    </row>
    <row r="829" spans="1:4" x14ac:dyDescent="0.25">
      <c r="A829" s="6">
        <v>440202</v>
      </c>
      <c r="B829" s="7" t="s">
        <v>97</v>
      </c>
      <c r="C829" s="131"/>
      <c r="D829" s="131"/>
    </row>
    <row r="830" spans="1:4" x14ac:dyDescent="0.25">
      <c r="A830" s="6">
        <v>440203</v>
      </c>
      <c r="B830" s="7" t="s">
        <v>98</v>
      </c>
      <c r="C830" s="131"/>
      <c r="D830" s="131"/>
    </row>
    <row r="831" spans="1:4" x14ac:dyDescent="0.25">
      <c r="A831" s="6">
        <v>440204</v>
      </c>
      <c r="B831" s="7" t="s">
        <v>99</v>
      </c>
      <c r="C831" s="131"/>
      <c r="D831" s="131"/>
    </row>
    <row r="832" spans="1:4" x14ac:dyDescent="0.25">
      <c r="A832" s="6">
        <v>440205</v>
      </c>
      <c r="B832" s="7" t="s">
        <v>100</v>
      </c>
      <c r="C832" s="131"/>
      <c r="D832" s="131"/>
    </row>
    <row r="833" spans="1:4" x14ac:dyDescent="0.25">
      <c r="A833" s="6">
        <v>440206</v>
      </c>
      <c r="B833" s="7" t="s">
        <v>101</v>
      </c>
      <c r="C833" s="131"/>
      <c r="D833" s="131"/>
    </row>
    <row r="834" spans="1:4" x14ac:dyDescent="0.25">
      <c r="A834" s="6">
        <v>440207</v>
      </c>
      <c r="B834" s="7" t="s">
        <v>102</v>
      </c>
      <c r="C834" s="131"/>
      <c r="D834" s="131"/>
    </row>
    <row r="835" spans="1:4" x14ac:dyDescent="0.25">
      <c r="A835" s="6">
        <v>440208</v>
      </c>
      <c r="B835" s="7" t="s">
        <v>103</v>
      </c>
      <c r="C835" s="131"/>
      <c r="D835" s="131"/>
    </row>
    <row r="836" spans="1:4" x14ac:dyDescent="0.25">
      <c r="A836" s="6">
        <v>440209</v>
      </c>
      <c r="B836" s="7" t="s">
        <v>104</v>
      </c>
      <c r="C836" s="131"/>
      <c r="D836" s="131"/>
    </row>
    <row r="837" spans="1:4" x14ac:dyDescent="0.25">
      <c r="A837" s="6">
        <v>440210</v>
      </c>
      <c r="B837" s="7" t="s">
        <v>105</v>
      </c>
      <c r="C837" s="131"/>
      <c r="D837" s="131"/>
    </row>
    <row r="838" spans="1:4" x14ac:dyDescent="0.25">
      <c r="A838" s="6">
        <v>440211</v>
      </c>
      <c r="B838" s="7" t="s">
        <v>106</v>
      </c>
      <c r="C838" s="131"/>
      <c r="D838" s="131"/>
    </row>
    <row r="839" spans="1:4" x14ac:dyDescent="0.25">
      <c r="A839" s="6">
        <v>440212</v>
      </c>
      <c r="B839" s="7" t="s">
        <v>107</v>
      </c>
      <c r="C839" s="131"/>
      <c r="D839" s="131"/>
    </row>
    <row r="840" spans="1:4" x14ac:dyDescent="0.25">
      <c r="A840" s="6">
        <v>440213</v>
      </c>
      <c r="B840" s="7" t="s">
        <v>108</v>
      </c>
      <c r="C840" s="131"/>
      <c r="D840" s="131"/>
    </row>
    <row r="841" spans="1:4" x14ac:dyDescent="0.25">
      <c r="A841" s="6">
        <v>440214</v>
      </c>
      <c r="B841" s="7" t="s">
        <v>109</v>
      </c>
      <c r="C841" s="131"/>
      <c r="D841" s="131"/>
    </row>
    <row r="842" spans="1:4" ht="15.75" thickBot="1" x14ac:dyDescent="0.3">
      <c r="A842" s="18">
        <v>440215</v>
      </c>
      <c r="B842" s="19" t="s">
        <v>110</v>
      </c>
      <c r="C842" s="398"/>
      <c r="D842" s="398"/>
    </row>
    <row r="843" spans="1:4" ht="15.75" thickBot="1" x14ac:dyDescent="0.3">
      <c r="A843" s="8" t="s">
        <v>20</v>
      </c>
      <c r="B843" s="9"/>
      <c r="C843" s="196">
        <f>SUM(C828:C842)</f>
        <v>0</v>
      </c>
      <c r="D843" s="196">
        <f>SUM(D828:D842)</f>
        <v>0</v>
      </c>
    </row>
    <row r="844" spans="1:4" x14ac:dyDescent="0.25">
      <c r="A844" s="11">
        <v>4403</v>
      </c>
      <c r="B844" s="12" t="s">
        <v>254</v>
      </c>
      <c r="C844" s="390"/>
      <c r="D844" s="390"/>
    </row>
    <row r="845" spans="1:4" x14ac:dyDescent="0.25">
      <c r="A845" s="6">
        <v>440301</v>
      </c>
      <c r="B845" s="7" t="s">
        <v>96</v>
      </c>
      <c r="C845" s="131"/>
      <c r="D845" s="131"/>
    </row>
    <row r="846" spans="1:4" x14ac:dyDescent="0.25">
      <c r="A846" s="6">
        <v>440302</v>
      </c>
      <c r="B846" s="7" t="s">
        <v>97</v>
      </c>
      <c r="C846" s="131"/>
      <c r="D846" s="131"/>
    </row>
    <row r="847" spans="1:4" x14ac:dyDescent="0.25">
      <c r="A847" s="6">
        <v>440303</v>
      </c>
      <c r="B847" s="7" t="s">
        <v>98</v>
      </c>
      <c r="C847" s="131"/>
      <c r="D847" s="131"/>
    </row>
    <row r="848" spans="1:4" x14ac:dyDescent="0.25">
      <c r="A848" s="6">
        <v>440304</v>
      </c>
      <c r="B848" s="7" t="s">
        <v>99</v>
      </c>
      <c r="C848" s="131"/>
      <c r="D848" s="131"/>
    </row>
    <row r="849" spans="1:4" x14ac:dyDescent="0.25">
      <c r="A849" s="6">
        <v>440305</v>
      </c>
      <c r="B849" s="7" t="s">
        <v>100</v>
      </c>
      <c r="C849" s="131"/>
      <c r="D849" s="131"/>
    </row>
    <row r="850" spans="1:4" x14ac:dyDescent="0.25">
      <c r="A850" s="6">
        <v>440306</v>
      </c>
      <c r="B850" s="7" t="s">
        <v>274</v>
      </c>
      <c r="C850" s="131"/>
      <c r="D850" s="131"/>
    </row>
    <row r="851" spans="1:4" x14ac:dyDescent="0.25">
      <c r="A851" s="6">
        <v>440307</v>
      </c>
      <c r="B851" s="7" t="s">
        <v>102</v>
      </c>
      <c r="C851" s="131"/>
      <c r="D851" s="131"/>
    </row>
    <row r="852" spans="1:4" x14ac:dyDescent="0.25">
      <c r="A852" s="6">
        <v>440308</v>
      </c>
      <c r="B852" s="7" t="s">
        <v>103</v>
      </c>
      <c r="C852" s="131"/>
      <c r="D852" s="131"/>
    </row>
    <row r="853" spans="1:4" x14ac:dyDescent="0.25">
      <c r="A853" s="6">
        <v>440309</v>
      </c>
      <c r="B853" s="7" t="s">
        <v>104</v>
      </c>
      <c r="C853" s="131"/>
      <c r="D853" s="131"/>
    </row>
    <row r="854" spans="1:4" x14ac:dyDescent="0.25">
      <c r="A854" s="6">
        <v>440310</v>
      </c>
      <c r="B854" s="7" t="s">
        <v>105</v>
      </c>
      <c r="C854" s="131"/>
      <c r="D854" s="131"/>
    </row>
    <row r="855" spans="1:4" x14ac:dyDescent="0.25">
      <c r="A855" s="6">
        <v>440311</v>
      </c>
      <c r="B855" s="7" t="s">
        <v>106</v>
      </c>
      <c r="C855" s="131"/>
      <c r="D855" s="131"/>
    </row>
    <row r="856" spans="1:4" x14ac:dyDescent="0.25">
      <c r="A856" s="6">
        <v>440312</v>
      </c>
      <c r="B856" s="7" t="s">
        <v>107</v>
      </c>
      <c r="C856" s="131"/>
      <c r="D856" s="131"/>
    </row>
    <row r="857" spans="1:4" x14ac:dyDescent="0.25">
      <c r="A857" s="6">
        <v>440313</v>
      </c>
      <c r="B857" s="7" t="s">
        <v>108</v>
      </c>
      <c r="C857" s="131"/>
      <c r="D857" s="131"/>
    </row>
    <row r="858" spans="1:4" x14ac:dyDescent="0.25">
      <c r="A858" s="6">
        <v>440314</v>
      </c>
      <c r="B858" s="7" t="s">
        <v>109</v>
      </c>
      <c r="C858" s="131"/>
      <c r="D858" s="131"/>
    </row>
    <row r="859" spans="1:4" ht="15.75" thickBot="1" x14ac:dyDescent="0.3">
      <c r="A859" s="18">
        <v>440315</v>
      </c>
      <c r="B859" s="19" t="s">
        <v>110</v>
      </c>
      <c r="C859" s="398"/>
      <c r="D859" s="398"/>
    </row>
    <row r="860" spans="1:4" ht="15.75" thickBot="1" x14ac:dyDescent="0.3">
      <c r="A860" s="8" t="s">
        <v>20</v>
      </c>
      <c r="B860" s="9"/>
      <c r="C860" s="196">
        <f>SUM(C845:C859)</f>
        <v>0</v>
      </c>
      <c r="D860" s="196">
        <f>SUM(D845:D859)</f>
        <v>0</v>
      </c>
    </row>
    <row r="861" spans="1:4" x14ac:dyDescent="0.25">
      <c r="A861" s="11">
        <v>4404</v>
      </c>
      <c r="B861" s="12" t="s">
        <v>288</v>
      </c>
      <c r="C861" s="390"/>
      <c r="D861" s="390"/>
    </row>
    <row r="862" spans="1:4" x14ac:dyDescent="0.25">
      <c r="A862" s="6">
        <v>440401</v>
      </c>
      <c r="B862" s="7" t="s">
        <v>96</v>
      </c>
      <c r="C862" s="131"/>
      <c r="D862" s="131"/>
    </row>
    <row r="863" spans="1:4" x14ac:dyDescent="0.25">
      <c r="A863" s="6">
        <v>440402</v>
      </c>
      <c r="B863" s="7" t="s">
        <v>97</v>
      </c>
      <c r="C863" s="131"/>
      <c r="D863" s="131"/>
    </row>
    <row r="864" spans="1:4" x14ac:dyDescent="0.25">
      <c r="A864" s="6">
        <v>440403</v>
      </c>
      <c r="B864" s="7" t="s">
        <v>98</v>
      </c>
      <c r="C864" s="131"/>
      <c r="D864" s="131"/>
    </row>
    <row r="865" spans="1:4" x14ac:dyDescent="0.25">
      <c r="A865" s="6">
        <v>440404</v>
      </c>
      <c r="B865" s="7" t="s">
        <v>99</v>
      </c>
      <c r="C865" s="131"/>
      <c r="D865" s="131"/>
    </row>
    <row r="866" spans="1:4" x14ac:dyDescent="0.25">
      <c r="A866" s="6">
        <v>440405</v>
      </c>
      <c r="B866" s="7" t="s">
        <v>100</v>
      </c>
      <c r="C866" s="131"/>
      <c r="D866" s="131"/>
    </row>
    <row r="867" spans="1:4" x14ac:dyDescent="0.25">
      <c r="A867" s="6">
        <v>440406</v>
      </c>
      <c r="B867" s="7" t="s">
        <v>101</v>
      </c>
      <c r="C867" s="131"/>
      <c r="D867" s="131"/>
    </row>
    <row r="868" spans="1:4" x14ac:dyDescent="0.25">
      <c r="A868" s="6">
        <v>440407</v>
      </c>
      <c r="B868" s="7" t="s">
        <v>102</v>
      </c>
      <c r="C868" s="131"/>
      <c r="D868" s="131"/>
    </row>
    <row r="869" spans="1:4" x14ac:dyDescent="0.25">
      <c r="A869" s="6">
        <v>440408</v>
      </c>
      <c r="B869" s="7" t="s">
        <v>103</v>
      </c>
      <c r="C869" s="131"/>
      <c r="D869" s="131"/>
    </row>
    <row r="870" spans="1:4" x14ac:dyDescent="0.25">
      <c r="A870" s="6">
        <v>440409</v>
      </c>
      <c r="B870" s="7" t="s">
        <v>104</v>
      </c>
      <c r="C870" s="131"/>
      <c r="D870" s="131"/>
    </row>
    <row r="871" spans="1:4" x14ac:dyDescent="0.25">
      <c r="A871" s="6">
        <v>440410</v>
      </c>
      <c r="B871" s="7" t="s">
        <v>105</v>
      </c>
      <c r="C871" s="131"/>
      <c r="D871" s="131"/>
    </row>
    <row r="872" spans="1:4" x14ac:dyDescent="0.25">
      <c r="A872" s="6">
        <v>440411</v>
      </c>
      <c r="B872" s="7" t="s">
        <v>106</v>
      </c>
      <c r="C872" s="131"/>
      <c r="D872" s="131"/>
    </row>
    <row r="873" spans="1:4" x14ac:dyDescent="0.25">
      <c r="A873" s="6">
        <v>440412</v>
      </c>
      <c r="B873" s="7" t="s">
        <v>107</v>
      </c>
      <c r="C873" s="131"/>
      <c r="D873" s="131"/>
    </row>
    <row r="874" spans="1:4" x14ac:dyDescent="0.25">
      <c r="A874" s="6">
        <v>440413</v>
      </c>
      <c r="B874" s="7" t="s">
        <v>108</v>
      </c>
      <c r="C874" s="131"/>
      <c r="D874" s="131"/>
    </row>
    <row r="875" spans="1:4" x14ac:dyDescent="0.25">
      <c r="A875" s="6">
        <v>440414</v>
      </c>
      <c r="B875" s="7" t="s">
        <v>109</v>
      </c>
      <c r="C875" s="131"/>
      <c r="D875" s="131"/>
    </row>
    <row r="876" spans="1:4" ht="15.75" thickBot="1" x14ac:dyDescent="0.3">
      <c r="A876" s="18">
        <v>440415</v>
      </c>
      <c r="B876" s="19" t="s">
        <v>110</v>
      </c>
      <c r="C876" s="398"/>
      <c r="D876" s="398"/>
    </row>
    <row r="877" spans="1:4" ht="15.75" thickBot="1" x14ac:dyDescent="0.3">
      <c r="A877" s="8" t="s">
        <v>20</v>
      </c>
      <c r="B877" s="9"/>
      <c r="C877" s="196">
        <f>SUM(C862:C876)</f>
        <v>0</v>
      </c>
      <c r="D877" s="196">
        <f>SUM(D862:D876)</f>
        <v>0</v>
      </c>
    </row>
    <row r="878" spans="1:4" x14ac:dyDescent="0.25">
      <c r="A878" s="11">
        <v>4405</v>
      </c>
      <c r="B878" s="12" t="s">
        <v>256</v>
      </c>
      <c r="C878" s="390"/>
      <c r="D878" s="390"/>
    </row>
    <row r="879" spans="1:4" x14ac:dyDescent="0.25">
      <c r="A879" s="6">
        <v>440501</v>
      </c>
      <c r="B879" s="7" t="s">
        <v>96</v>
      </c>
      <c r="C879" s="131"/>
      <c r="D879" s="131"/>
    </row>
    <row r="880" spans="1:4" x14ac:dyDescent="0.25">
      <c r="A880" s="6">
        <v>440502</v>
      </c>
      <c r="B880" s="7" t="s">
        <v>97</v>
      </c>
      <c r="C880" s="131"/>
      <c r="D880" s="131"/>
    </row>
    <row r="881" spans="1:4" x14ac:dyDescent="0.25">
      <c r="A881" s="6">
        <v>440503</v>
      </c>
      <c r="B881" s="7" t="s">
        <v>98</v>
      </c>
      <c r="C881" s="131"/>
      <c r="D881" s="131"/>
    </row>
    <row r="882" spans="1:4" x14ac:dyDescent="0.25">
      <c r="A882" s="6">
        <v>440504</v>
      </c>
      <c r="B882" s="7" t="s">
        <v>99</v>
      </c>
      <c r="C882" s="131"/>
      <c r="D882" s="131"/>
    </row>
    <row r="883" spans="1:4" x14ac:dyDescent="0.25">
      <c r="A883" s="6">
        <v>440505</v>
      </c>
      <c r="B883" s="7" t="s">
        <v>100</v>
      </c>
      <c r="C883" s="131"/>
      <c r="D883" s="131"/>
    </row>
    <row r="884" spans="1:4" x14ac:dyDescent="0.25">
      <c r="A884" s="6">
        <v>440506</v>
      </c>
      <c r="B884" s="7" t="s">
        <v>101</v>
      </c>
      <c r="C884" s="131"/>
      <c r="D884" s="131"/>
    </row>
    <row r="885" spans="1:4" x14ac:dyDescent="0.25">
      <c r="A885" s="6">
        <v>440507</v>
      </c>
      <c r="B885" s="7" t="s">
        <v>102</v>
      </c>
      <c r="C885" s="131"/>
      <c r="D885" s="131"/>
    </row>
    <row r="886" spans="1:4" x14ac:dyDescent="0.25">
      <c r="A886" s="6">
        <v>440508</v>
      </c>
      <c r="B886" s="7" t="s">
        <v>103</v>
      </c>
      <c r="C886" s="131"/>
      <c r="D886" s="131"/>
    </row>
    <row r="887" spans="1:4" x14ac:dyDescent="0.25">
      <c r="A887" s="6">
        <v>440509</v>
      </c>
      <c r="B887" s="7" t="s">
        <v>104</v>
      </c>
      <c r="C887" s="131"/>
      <c r="D887" s="131"/>
    </row>
    <row r="888" spans="1:4" x14ac:dyDescent="0.25">
      <c r="A888" s="6">
        <v>440510</v>
      </c>
      <c r="B888" s="7" t="s">
        <v>105</v>
      </c>
      <c r="C888" s="131"/>
      <c r="D888" s="131"/>
    </row>
    <row r="889" spans="1:4" x14ac:dyDescent="0.25">
      <c r="A889" s="6">
        <v>440511</v>
      </c>
      <c r="B889" s="7" t="s">
        <v>106</v>
      </c>
      <c r="C889" s="131"/>
      <c r="D889" s="131"/>
    </row>
    <row r="890" spans="1:4" x14ac:dyDescent="0.25">
      <c r="A890" s="6">
        <v>440512</v>
      </c>
      <c r="B890" s="7" t="s">
        <v>107</v>
      </c>
      <c r="C890" s="131"/>
      <c r="D890" s="131"/>
    </row>
    <row r="891" spans="1:4" x14ac:dyDescent="0.25">
      <c r="A891" s="6">
        <v>440513</v>
      </c>
      <c r="B891" s="7" t="s">
        <v>108</v>
      </c>
      <c r="C891" s="131"/>
      <c r="D891" s="131"/>
    </row>
    <row r="892" spans="1:4" x14ac:dyDescent="0.25">
      <c r="A892" s="6">
        <v>440514</v>
      </c>
      <c r="B892" s="7" t="s">
        <v>109</v>
      </c>
      <c r="C892" s="131"/>
      <c r="D892" s="131"/>
    </row>
    <row r="893" spans="1:4" ht="15.75" thickBot="1" x14ac:dyDescent="0.3">
      <c r="A893" s="18">
        <v>440515</v>
      </c>
      <c r="B893" s="19" t="s">
        <v>110</v>
      </c>
      <c r="C893" s="398"/>
      <c r="D893" s="398"/>
    </row>
    <row r="894" spans="1:4" ht="15.75" thickBot="1" x14ac:dyDescent="0.3">
      <c r="A894" s="8" t="s">
        <v>20</v>
      </c>
      <c r="B894" s="9"/>
      <c r="C894" s="196">
        <f>SUM(C879:C893)</f>
        <v>0</v>
      </c>
      <c r="D894" s="196">
        <f>SUM(D879:D893)</f>
        <v>0</v>
      </c>
    </row>
    <row r="895" spans="1:4" x14ac:dyDescent="0.25">
      <c r="A895" s="11">
        <v>4406</v>
      </c>
      <c r="B895" s="12" t="s">
        <v>257</v>
      </c>
      <c r="C895" s="390"/>
      <c r="D895" s="390"/>
    </row>
    <row r="896" spans="1:4" x14ac:dyDescent="0.25">
      <c r="A896" s="6">
        <v>440601</v>
      </c>
      <c r="B896" s="7" t="s">
        <v>96</v>
      </c>
      <c r="C896" s="131"/>
      <c r="D896" s="131"/>
    </row>
    <row r="897" spans="1:4" x14ac:dyDescent="0.25">
      <c r="A897" s="6">
        <v>440602</v>
      </c>
      <c r="B897" s="7" t="s">
        <v>97</v>
      </c>
      <c r="C897" s="131"/>
      <c r="D897" s="131"/>
    </row>
    <row r="898" spans="1:4" x14ac:dyDescent="0.25">
      <c r="A898" s="6">
        <v>440603</v>
      </c>
      <c r="B898" s="7" t="s">
        <v>98</v>
      </c>
      <c r="C898" s="131"/>
      <c r="D898" s="131"/>
    </row>
    <row r="899" spans="1:4" x14ac:dyDescent="0.25">
      <c r="A899" s="6">
        <v>440604</v>
      </c>
      <c r="B899" s="7" t="s">
        <v>99</v>
      </c>
      <c r="C899" s="131"/>
      <c r="D899" s="131"/>
    </row>
    <row r="900" spans="1:4" x14ac:dyDescent="0.25">
      <c r="A900" s="6">
        <v>440605</v>
      </c>
      <c r="B900" s="7" t="s">
        <v>100</v>
      </c>
      <c r="C900" s="131"/>
      <c r="D900" s="131"/>
    </row>
    <row r="901" spans="1:4" x14ac:dyDescent="0.25">
      <c r="A901" s="6">
        <v>440606</v>
      </c>
      <c r="B901" s="7" t="s">
        <v>101</v>
      </c>
      <c r="C901" s="131"/>
      <c r="D901" s="131"/>
    </row>
    <row r="902" spans="1:4" x14ac:dyDescent="0.25">
      <c r="A902" s="6">
        <v>440607</v>
      </c>
      <c r="B902" s="7" t="s">
        <v>102</v>
      </c>
      <c r="C902" s="131"/>
      <c r="D902" s="131"/>
    </row>
    <row r="903" spans="1:4" x14ac:dyDescent="0.25">
      <c r="A903" s="6">
        <v>440608</v>
      </c>
      <c r="B903" s="7" t="s">
        <v>103</v>
      </c>
      <c r="C903" s="131"/>
      <c r="D903" s="131"/>
    </row>
    <row r="904" spans="1:4" x14ac:dyDescent="0.25">
      <c r="A904" s="6">
        <v>440609</v>
      </c>
      <c r="B904" s="7" t="s">
        <v>104</v>
      </c>
      <c r="C904" s="131"/>
      <c r="D904" s="131"/>
    </row>
    <row r="905" spans="1:4" x14ac:dyDescent="0.25">
      <c r="A905" s="6">
        <v>440610</v>
      </c>
      <c r="B905" s="7" t="s">
        <v>105</v>
      </c>
      <c r="C905" s="131"/>
      <c r="D905" s="131"/>
    </row>
    <row r="906" spans="1:4" x14ac:dyDescent="0.25">
      <c r="A906" s="6">
        <v>440611</v>
      </c>
      <c r="B906" s="7" t="s">
        <v>106</v>
      </c>
      <c r="C906" s="131"/>
      <c r="D906" s="131"/>
    </row>
    <row r="907" spans="1:4" x14ac:dyDescent="0.25">
      <c r="A907" s="6">
        <v>440612</v>
      </c>
      <c r="B907" s="7" t="s">
        <v>107</v>
      </c>
      <c r="C907" s="131"/>
      <c r="D907" s="131"/>
    </row>
    <row r="908" spans="1:4" x14ac:dyDescent="0.25">
      <c r="A908" s="6">
        <v>440613</v>
      </c>
      <c r="B908" s="7" t="s">
        <v>108</v>
      </c>
      <c r="C908" s="131"/>
      <c r="D908" s="131"/>
    </row>
    <row r="909" spans="1:4" x14ac:dyDescent="0.25">
      <c r="A909" s="6">
        <v>440614</v>
      </c>
      <c r="B909" s="7" t="s">
        <v>109</v>
      </c>
      <c r="C909" s="131"/>
      <c r="D909" s="131"/>
    </row>
    <row r="910" spans="1:4" ht="15.75" thickBot="1" x14ac:dyDescent="0.3">
      <c r="A910" s="18">
        <v>440615</v>
      </c>
      <c r="B910" s="19" t="s">
        <v>110</v>
      </c>
      <c r="C910" s="398"/>
      <c r="D910" s="398"/>
    </row>
    <row r="911" spans="1:4" ht="15.75" thickBot="1" x14ac:dyDescent="0.3">
      <c r="A911" s="8" t="s">
        <v>20</v>
      </c>
      <c r="B911" s="9"/>
      <c r="C911" s="196">
        <f>SUM(C896:C910)</f>
        <v>0</v>
      </c>
      <c r="D911" s="196">
        <f>SUM(D896:D910)</f>
        <v>0</v>
      </c>
    </row>
    <row r="912" spans="1:4" x14ac:dyDescent="0.25">
      <c r="A912" s="11">
        <v>4407</v>
      </c>
      <c r="B912" s="12" t="s">
        <v>216</v>
      </c>
      <c r="C912" s="390"/>
      <c r="D912" s="390"/>
    </row>
    <row r="913" spans="1:4" x14ac:dyDescent="0.25">
      <c r="A913" s="6">
        <v>440701</v>
      </c>
      <c r="B913" s="7" t="s">
        <v>96</v>
      </c>
      <c r="C913" s="131"/>
      <c r="D913" s="131"/>
    </row>
    <row r="914" spans="1:4" x14ac:dyDescent="0.25">
      <c r="A914" s="6">
        <v>440702</v>
      </c>
      <c r="B914" s="7" t="s">
        <v>97</v>
      </c>
      <c r="C914" s="131"/>
      <c r="D914" s="131"/>
    </row>
    <row r="915" spans="1:4" x14ac:dyDescent="0.25">
      <c r="A915" s="6">
        <v>440703</v>
      </c>
      <c r="B915" s="7" t="s">
        <v>98</v>
      </c>
      <c r="C915" s="131"/>
      <c r="D915" s="131"/>
    </row>
    <row r="916" spans="1:4" x14ac:dyDescent="0.25">
      <c r="A916" s="6">
        <v>440704</v>
      </c>
      <c r="B916" s="7" t="s">
        <v>99</v>
      </c>
      <c r="C916" s="131"/>
      <c r="D916" s="131"/>
    </row>
    <row r="917" spans="1:4" x14ac:dyDescent="0.25">
      <c r="A917" s="6">
        <v>440705</v>
      </c>
      <c r="B917" s="7" t="s">
        <v>100</v>
      </c>
      <c r="C917" s="131"/>
      <c r="D917" s="131"/>
    </row>
    <row r="918" spans="1:4" x14ac:dyDescent="0.25">
      <c r="A918" s="6">
        <v>440706</v>
      </c>
      <c r="B918" s="7" t="s">
        <v>101</v>
      </c>
      <c r="C918" s="131"/>
      <c r="D918" s="131"/>
    </row>
    <row r="919" spans="1:4" x14ac:dyDescent="0.25">
      <c r="A919" s="6">
        <v>440707</v>
      </c>
      <c r="B919" s="7" t="s">
        <v>102</v>
      </c>
      <c r="C919" s="131"/>
      <c r="D919" s="131"/>
    </row>
    <row r="920" spans="1:4" x14ac:dyDescent="0.25">
      <c r="A920" s="6">
        <v>440708</v>
      </c>
      <c r="B920" s="7" t="s">
        <v>103</v>
      </c>
      <c r="C920" s="131"/>
      <c r="D920" s="131"/>
    </row>
    <row r="921" spans="1:4" x14ac:dyDescent="0.25">
      <c r="A921" s="6">
        <v>440709</v>
      </c>
      <c r="B921" s="7" t="s">
        <v>104</v>
      </c>
      <c r="C921" s="131"/>
      <c r="D921" s="131"/>
    </row>
    <row r="922" spans="1:4" x14ac:dyDescent="0.25">
      <c r="A922" s="6">
        <v>440710</v>
      </c>
      <c r="B922" s="7" t="s">
        <v>105</v>
      </c>
      <c r="C922" s="131"/>
      <c r="D922" s="131"/>
    </row>
    <row r="923" spans="1:4" x14ac:dyDescent="0.25">
      <c r="A923" s="6">
        <v>440711</v>
      </c>
      <c r="B923" s="7" t="s">
        <v>106</v>
      </c>
      <c r="C923" s="131"/>
      <c r="D923" s="131"/>
    </row>
    <row r="924" spans="1:4" x14ac:dyDescent="0.25">
      <c r="A924" s="6">
        <v>440712</v>
      </c>
      <c r="B924" s="7" t="s">
        <v>107</v>
      </c>
      <c r="C924" s="131"/>
      <c r="D924" s="131"/>
    </row>
    <row r="925" spans="1:4" x14ac:dyDescent="0.25">
      <c r="A925" s="6">
        <v>440713</v>
      </c>
      <c r="B925" s="7" t="s">
        <v>108</v>
      </c>
      <c r="C925" s="131"/>
      <c r="D925" s="131"/>
    </row>
    <row r="926" spans="1:4" x14ac:dyDescent="0.25">
      <c r="A926" s="6">
        <v>440714</v>
      </c>
      <c r="B926" s="7" t="s">
        <v>109</v>
      </c>
      <c r="C926" s="131"/>
      <c r="D926" s="131"/>
    </row>
    <row r="927" spans="1:4" ht="15.75" thickBot="1" x14ac:dyDescent="0.3">
      <c r="A927" s="18">
        <v>440715</v>
      </c>
      <c r="B927" s="19" t="s">
        <v>110</v>
      </c>
      <c r="C927" s="398"/>
      <c r="D927" s="398"/>
    </row>
    <row r="928" spans="1:4" ht="15.75" thickBot="1" x14ac:dyDescent="0.3">
      <c r="A928" s="8" t="s">
        <v>20</v>
      </c>
      <c r="B928" s="9"/>
      <c r="C928" s="196">
        <f>SUM(C913:C927)</f>
        <v>0</v>
      </c>
      <c r="D928" s="196">
        <f>SUM(D913:D927)</f>
        <v>0</v>
      </c>
    </row>
    <row r="929" spans="1:4" x14ac:dyDescent="0.25">
      <c r="A929" s="11">
        <v>4408</v>
      </c>
      <c r="B929" s="12" t="s">
        <v>289</v>
      </c>
      <c r="C929" s="390"/>
      <c r="D929" s="390"/>
    </row>
    <row r="930" spans="1:4" x14ac:dyDescent="0.25">
      <c r="A930" s="6">
        <v>440801</v>
      </c>
      <c r="B930" s="7" t="s">
        <v>96</v>
      </c>
      <c r="C930" s="131"/>
      <c r="D930" s="131"/>
    </row>
    <row r="931" spans="1:4" x14ac:dyDescent="0.25">
      <c r="A931" s="6">
        <v>440802</v>
      </c>
      <c r="B931" s="7" t="s">
        <v>97</v>
      </c>
      <c r="C931" s="131"/>
      <c r="D931" s="131"/>
    </row>
    <row r="932" spans="1:4" x14ac:dyDescent="0.25">
      <c r="A932" s="6">
        <v>440803</v>
      </c>
      <c r="B932" s="7" t="s">
        <v>98</v>
      </c>
      <c r="C932" s="131"/>
      <c r="D932" s="131"/>
    </row>
    <row r="933" spans="1:4" x14ac:dyDescent="0.25">
      <c r="A933" s="6">
        <v>440804</v>
      </c>
      <c r="B933" s="7" t="s">
        <v>99</v>
      </c>
      <c r="C933" s="131"/>
      <c r="D933" s="131"/>
    </row>
    <row r="934" spans="1:4" x14ac:dyDescent="0.25">
      <c r="A934" s="6">
        <v>440805</v>
      </c>
      <c r="B934" s="7" t="s">
        <v>100</v>
      </c>
      <c r="C934" s="131"/>
      <c r="D934" s="131"/>
    </row>
    <row r="935" spans="1:4" x14ac:dyDescent="0.25">
      <c r="A935" s="6">
        <v>440806</v>
      </c>
      <c r="B935" s="7" t="s">
        <v>101</v>
      </c>
      <c r="C935" s="131"/>
      <c r="D935" s="131"/>
    </row>
    <row r="936" spans="1:4" x14ac:dyDescent="0.25">
      <c r="A936" s="6">
        <v>440807</v>
      </c>
      <c r="B936" s="7" t="s">
        <v>102</v>
      </c>
      <c r="C936" s="131"/>
      <c r="D936" s="131"/>
    </row>
    <row r="937" spans="1:4" x14ac:dyDescent="0.25">
      <c r="A937" s="6">
        <v>440808</v>
      </c>
      <c r="B937" s="7" t="s">
        <v>103</v>
      </c>
      <c r="C937" s="131"/>
      <c r="D937" s="131"/>
    </row>
    <row r="938" spans="1:4" x14ac:dyDescent="0.25">
      <c r="A938" s="6">
        <v>440809</v>
      </c>
      <c r="B938" s="7" t="s">
        <v>104</v>
      </c>
      <c r="C938" s="131"/>
      <c r="D938" s="131"/>
    </row>
    <row r="939" spans="1:4" x14ac:dyDescent="0.25">
      <c r="A939" s="6">
        <v>440810</v>
      </c>
      <c r="B939" s="7" t="s">
        <v>105</v>
      </c>
      <c r="C939" s="131"/>
      <c r="D939" s="131"/>
    </row>
    <row r="940" spans="1:4" x14ac:dyDescent="0.25">
      <c r="A940" s="6">
        <v>440811</v>
      </c>
      <c r="B940" s="7" t="s">
        <v>106</v>
      </c>
      <c r="C940" s="131"/>
      <c r="D940" s="131"/>
    </row>
    <row r="941" spans="1:4" x14ac:dyDescent="0.25">
      <c r="A941" s="6">
        <v>440812</v>
      </c>
      <c r="B941" s="7" t="s">
        <v>107</v>
      </c>
      <c r="C941" s="131"/>
      <c r="D941" s="131"/>
    </row>
    <row r="942" spans="1:4" x14ac:dyDescent="0.25">
      <c r="A942" s="6">
        <v>440813</v>
      </c>
      <c r="B942" s="7" t="s">
        <v>108</v>
      </c>
      <c r="C942" s="131"/>
      <c r="D942" s="131"/>
    </row>
    <row r="943" spans="1:4" x14ac:dyDescent="0.25">
      <c r="A943" s="6">
        <v>440814</v>
      </c>
      <c r="B943" s="7" t="s">
        <v>109</v>
      </c>
      <c r="C943" s="131"/>
      <c r="D943" s="131"/>
    </row>
    <row r="944" spans="1:4" ht="15.75" thickBot="1" x14ac:dyDescent="0.3">
      <c r="A944" s="18">
        <v>440815</v>
      </c>
      <c r="B944" s="19" t="s">
        <v>110</v>
      </c>
      <c r="C944" s="398"/>
      <c r="D944" s="398"/>
    </row>
    <row r="945" spans="1:4" ht="15.75" thickBot="1" x14ac:dyDescent="0.3">
      <c r="A945" s="8" t="s">
        <v>20</v>
      </c>
      <c r="B945" s="9"/>
      <c r="C945" s="196">
        <f>SUM(C930:C944)</f>
        <v>0</v>
      </c>
      <c r="D945" s="196">
        <f>SUM(D930:D944)</f>
        <v>0</v>
      </c>
    </row>
    <row r="946" spans="1:4" x14ac:dyDescent="0.25">
      <c r="A946" s="11">
        <v>4409</v>
      </c>
      <c r="B946" s="12" t="s">
        <v>290</v>
      </c>
      <c r="C946" s="390"/>
      <c r="D946" s="390"/>
    </row>
    <row r="947" spans="1:4" x14ac:dyDescent="0.25">
      <c r="A947" s="6">
        <v>440901</v>
      </c>
      <c r="B947" s="7" t="s">
        <v>96</v>
      </c>
      <c r="C947" s="131"/>
      <c r="D947" s="131"/>
    </row>
    <row r="948" spans="1:4" x14ac:dyDescent="0.25">
      <c r="A948" s="6">
        <v>440902</v>
      </c>
      <c r="B948" s="7" t="s">
        <v>97</v>
      </c>
      <c r="C948" s="131"/>
      <c r="D948" s="131"/>
    </row>
    <row r="949" spans="1:4" x14ac:dyDescent="0.25">
      <c r="A949" s="6">
        <v>440903</v>
      </c>
      <c r="B949" s="7" t="s">
        <v>98</v>
      </c>
      <c r="C949" s="131"/>
      <c r="D949" s="131"/>
    </row>
    <row r="950" spans="1:4" x14ac:dyDescent="0.25">
      <c r="A950" s="6">
        <v>440904</v>
      </c>
      <c r="B950" s="7" t="s">
        <v>99</v>
      </c>
      <c r="C950" s="131"/>
      <c r="D950" s="131"/>
    </row>
    <row r="951" spans="1:4" x14ac:dyDescent="0.25">
      <c r="A951" s="6">
        <v>440905</v>
      </c>
      <c r="B951" s="7" t="s">
        <v>100</v>
      </c>
      <c r="C951" s="131"/>
      <c r="D951" s="131"/>
    </row>
    <row r="952" spans="1:4" x14ac:dyDescent="0.25">
      <c r="A952" s="6">
        <v>440906</v>
      </c>
      <c r="B952" s="7" t="s">
        <v>101</v>
      </c>
      <c r="C952" s="131"/>
      <c r="D952" s="131"/>
    </row>
    <row r="953" spans="1:4" x14ac:dyDescent="0.25">
      <c r="A953" s="6">
        <v>440907</v>
      </c>
      <c r="B953" s="7" t="s">
        <v>102</v>
      </c>
      <c r="C953" s="131"/>
      <c r="D953" s="131"/>
    </row>
    <row r="954" spans="1:4" x14ac:dyDescent="0.25">
      <c r="A954" s="6">
        <v>440908</v>
      </c>
      <c r="B954" s="7" t="s">
        <v>103</v>
      </c>
      <c r="C954" s="131"/>
      <c r="D954" s="131"/>
    </row>
    <row r="955" spans="1:4" x14ac:dyDescent="0.25">
      <c r="A955" s="6">
        <v>440909</v>
      </c>
      <c r="B955" s="7" t="s">
        <v>104</v>
      </c>
      <c r="C955" s="131"/>
      <c r="D955" s="131"/>
    </row>
    <row r="956" spans="1:4" x14ac:dyDescent="0.25">
      <c r="A956" s="6">
        <v>440910</v>
      </c>
      <c r="B956" s="7" t="s">
        <v>105</v>
      </c>
      <c r="C956" s="131"/>
      <c r="D956" s="131"/>
    </row>
    <row r="957" spans="1:4" x14ac:dyDescent="0.25">
      <c r="A957" s="6">
        <v>440911</v>
      </c>
      <c r="B957" s="7" t="s">
        <v>106</v>
      </c>
      <c r="C957" s="131"/>
      <c r="D957" s="131"/>
    </row>
    <row r="958" spans="1:4" x14ac:dyDescent="0.25">
      <c r="A958" s="6">
        <v>440912</v>
      </c>
      <c r="B958" s="7" t="s">
        <v>107</v>
      </c>
      <c r="C958" s="131"/>
      <c r="D958" s="131"/>
    </row>
    <row r="959" spans="1:4" x14ac:dyDescent="0.25">
      <c r="A959" s="6">
        <v>440913</v>
      </c>
      <c r="B959" s="7" t="s">
        <v>108</v>
      </c>
      <c r="C959" s="131"/>
      <c r="D959" s="131"/>
    </row>
    <row r="960" spans="1:4" x14ac:dyDescent="0.25">
      <c r="A960" s="6">
        <v>440914</v>
      </c>
      <c r="B960" s="7" t="s">
        <v>109</v>
      </c>
      <c r="C960" s="131"/>
      <c r="D960" s="131"/>
    </row>
    <row r="961" spans="1:4" ht="15.75" thickBot="1" x14ac:dyDescent="0.3">
      <c r="A961" s="40">
        <v>440915</v>
      </c>
      <c r="B961" s="19" t="s">
        <v>110</v>
      </c>
      <c r="C961" s="398"/>
      <c r="D961" s="398"/>
    </row>
    <row r="962" spans="1:4" ht="15.75" thickBot="1" x14ac:dyDescent="0.3">
      <c r="A962" s="41" t="s">
        <v>20</v>
      </c>
      <c r="B962" s="9"/>
      <c r="C962" s="196">
        <f>SUM(C947:C961)</f>
        <v>0</v>
      </c>
      <c r="D962" s="196">
        <f>SUM(D947:D961)</f>
        <v>0</v>
      </c>
    </row>
    <row r="963" spans="1:4" x14ac:dyDescent="0.25">
      <c r="A963" s="3">
        <v>4410</v>
      </c>
      <c r="B963" s="12" t="s">
        <v>291</v>
      </c>
      <c r="C963" s="390"/>
      <c r="D963" s="390"/>
    </row>
    <row r="964" spans="1:4" x14ac:dyDescent="0.25">
      <c r="A964" s="6">
        <v>441001</v>
      </c>
      <c r="B964" s="7" t="s">
        <v>96</v>
      </c>
      <c r="C964" s="131"/>
      <c r="D964" s="131"/>
    </row>
    <row r="965" spans="1:4" x14ac:dyDescent="0.25">
      <c r="A965" s="6">
        <v>441002</v>
      </c>
      <c r="B965" s="7" t="s">
        <v>97</v>
      </c>
      <c r="C965" s="131"/>
      <c r="D965" s="131"/>
    </row>
    <row r="966" spans="1:4" x14ac:dyDescent="0.25">
      <c r="A966" s="6">
        <v>441003</v>
      </c>
      <c r="B966" s="7" t="s">
        <v>98</v>
      </c>
      <c r="C966" s="131"/>
      <c r="D966" s="131"/>
    </row>
    <row r="967" spans="1:4" x14ac:dyDescent="0.25">
      <c r="A967" s="6">
        <v>441004</v>
      </c>
      <c r="B967" s="7" t="s">
        <v>99</v>
      </c>
      <c r="C967" s="131"/>
      <c r="D967" s="131"/>
    </row>
    <row r="968" spans="1:4" x14ac:dyDescent="0.25">
      <c r="A968" s="6">
        <v>441005</v>
      </c>
      <c r="B968" s="7" t="s">
        <v>100</v>
      </c>
      <c r="C968" s="131"/>
      <c r="D968" s="131"/>
    </row>
    <row r="969" spans="1:4" x14ac:dyDescent="0.25">
      <c r="A969" s="6">
        <v>441006</v>
      </c>
      <c r="B969" s="7" t="s">
        <v>101</v>
      </c>
      <c r="C969" s="131"/>
      <c r="D969" s="131"/>
    </row>
    <row r="970" spans="1:4" x14ac:dyDescent="0.25">
      <c r="A970" s="6">
        <v>441007</v>
      </c>
      <c r="B970" s="7" t="s">
        <v>102</v>
      </c>
      <c r="C970" s="131"/>
      <c r="D970" s="131"/>
    </row>
    <row r="971" spans="1:4" x14ac:dyDescent="0.25">
      <c r="A971" s="6">
        <v>441008</v>
      </c>
      <c r="B971" s="7" t="s">
        <v>103</v>
      </c>
      <c r="C971" s="131"/>
      <c r="D971" s="131"/>
    </row>
    <row r="972" spans="1:4" x14ac:dyDescent="0.25">
      <c r="A972" s="6">
        <v>441009</v>
      </c>
      <c r="B972" s="7" t="s">
        <v>104</v>
      </c>
      <c r="C972" s="131"/>
      <c r="D972" s="131"/>
    </row>
    <row r="973" spans="1:4" x14ac:dyDescent="0.25">
      <c r="A973" s="6">
        <v>441010</v>
      </c>
      <c r="B973" s="7" t="s">
        <v>105</v>
      </c>
      <c r="C973" s="131"/>
      <c r="D973" s="131"/>
    </row>
    <row r="974" spans="1:4" x14ac:dyDescent="0.25">
      <c r="A974" s="6">
        <v>441011</v>
      </c>
      <c r="B974" s="7" t="s">
        <v>106</v>
      </c>
      <c r="C974" s="131"/>
      <c r="D974" s="131"/>
    </row>
    <row r="975" spans="1:4" x14ac:dyDescent="0.25">
      <c r="A975" s="6">
        <v>441012</v>
      </c>
      <c r="B975" s="7" t="s">
        <v>107</v>
      </c>
      <c r="C975" s="131"/>
      <c r="D975" s="131"/>
    </row>
    <row r="976" spans="1:4" x14ac:dyDescent="0.25">
      <c r="A976" s="6">
        <v>441013</v>
      </c>
      <c r="B976" s="7" t="s">
        <v>108</v>
      </c>
      <c r="C976" s="131"/>
      <c r="D976" s="131"/>
    </row>
    <row r="977" spans="1:4" x14ac:dyDescent="0.25">
      <c r="A977" s="6">
        <v>441014</v>
      </c>
      <c r="B977" s="7" t="s">
        <v>109</v>
      </c>
      <c r="C977" s="131"/>
      <c r="D977" s="131"/>
    </row>
    <row r="978" spans="1:4" ht="15.75" thickBot="1" x14ac:dyDescent="0.3">
      <c r="A978" s="18">
        <v>441015</v>
      </c>
      <c r="B978" s="19" t="s">
        <v>110</v>
      </c>
      <c r="C978" s="398"/>
      <c r="D978" s="398"/>
    </row>
    <row r="979" spans="1:4" ht="15.75" thickBot="1" x14ac:dyDescent="0.3">
      <c r="A979" s="8" t="s">
        <v>20</v>
      </c>
      <c r="B979" s="9"/>
      <c r="C979" s="196">
        <f>SUM(C964:C978)</f>
        <v>0</v>
      </c>
      <c r="D979" s="196">
        <f>SUM(D964:D978)</f>
        <v>0</v>
      </c>
    </row>
    <row r="980" spans="1:4" x14ac:dyDescent="0.25">
      <c r="A980" s="11">
        <v>4411</v>
      </c>
      <c r="B980" s="12" t="s">
        <v>292</v>
      </c>
      <c r="C980" s="390"/>
      <c r="D980" s="390"/>
    </row>
    <row r="981" spans="1:4" x14ac:dyDescent="0.25">
      <c r="A981" s="6">
        <v>441101</v>
      </c>
      <c r="B981" s="7" t="s">
        <v>96</v>
      </c>
      <c r="C981" s="131"/>
      <c r="D981" s="131"/>
    </row>
    <row r="982" spans="1:4" x14ac:dyDescent="0.25">
      <c r="A982" s="6">
        <v>441102</v>
      </c>
      <c r="B982" s="7" t="s">
        <v>97</v>
      </c>
      <c r="C982" s="131"/>
      <c r="D982" s="131"/>
    </row>
    <row r="983" spans="1:4" x14ac:dyDescent="0.25">
      <c r="A983" s="6">
        <v>441103</v>
      </c>
      <c r="B983" s="7" t="s">
        <v>98</v>
      </c>
      <c r="C983" s="131"/>
      <c r="D983" s="131"/>
    </row>
    <row r="984" spans="1:4" x14ac:dyDescent="0.25">
      <c r="A984" s="6">
        <v>441104</v>
      </c>
      <c r="B984" s="7" t="s">
        <v>99</v>
      </c>
      <c r="C984" s="131"/>
      <c r="D984" s="131"/>
    </row>
    <row r="985" spans="1:4" x14ac:dyDescent="0.25">
      <c r="A985" s="6">
        <v>441105</v>
      </c>
      <c r="B985" s="7" t="s">
        <v>100</v>
      </c>
      <c r="C985" s="131"/>
      <c r="D985" s="131"/>
    </row>
    <row r="986" spans="1:4" x14ac:dyDescent="0.25">
      <c r="A986" s="6">
        <v>441106</v>
      </c>
      <c r="B986" s="7" t="s">
        <v>101</v>
      </c>
      <c r="C986" s="131"/>
      <c r="D986" s="131"/>
    </row>
    <row r="987" spans="1:4" x14ac:dyDescent="0.25">
      <c r="A987" s="6">
        <v>441107</v>
      </c>
      <c r="B987" s="7" t="s">
        <v>102</v>
      </c>
      <c r="C987" s="131"/>
      <c r="D987" s="131"/>
    </row>
    <row r="988" spans="1:4" x14ac:dyDescent="0.25">
      <c r="A988" s="6">
        <v>441108</v>
      </c>
      <c r="B988" s="7" t="s">
        <v>103</v>
      </c>
      <c r="C988" s="131"/>
      <c r="D988" s="131"/>
    </row>
    <row r="989" spans="1:4" x14ac:dyDescent="0.25">
      <c r="A989" s="6">
        <v>441109</v>
      </c>
      <c r="B989" s="7" t="s">
        <v>104</v>
      </c>
      <c r="C989" s="131"/>
      <c r="D989" s="131"/>
    </row>
    <row r="990" spans="1:4" x14ac:dyDescent="0.25">
      <c r="A990" s="6">
        <v>441110</v>
      </c>
      <c r="B990" s="7" t="s">
        <v>105</v>
      </c>
      <c r="C990" s="131"/>
      <c r="D990" s="131"/>
    </row>
    <row r="991" spans="1:4" x14ac:dyDescent="0.25">
      <c r="A991" s="6">
        <v>441111</v>
      </c>
      <c r="B991" s="7" t="s">
        <v>106</v>
      </c>
      <c r="C991" s="131"/>
      <c r="D991" s="131"/>
    </row>
    <row r="992" spans="1:4" x14ac:dyDescent="0.25">
      <c r="A992" s="6">
        <v>441112</v>
      </c>
      <c r="B992" s="7" t="s">
        <v>107</v>
      </c>
      <c r="C992" s="131"/>
      <c r="D992" s="131"/>
    </row>
    <row r="993" spans="1:4" x14ac:dyDescent="0.25">
      <c r="A993" s="6">
        <v>441113</v>
      </c>
      <c r="B993" s="7" t="s">
        <v>108</v>
      </c>
      <c r="C993" s="131"/>
      <c r="D993" s="131"/>
    </row>
    <row r="994" spans="1:4" x14ac:dyDescent="0.25">
      <c r="A994" s="6">
        <v>441114</v>
      </c>
      <c r="B994" s="7" t="s">
        <v>109</v>
      </c>
      <c r="C994" s="131"/>
      <c r="D994" s="131"/>
    </row>
    <row r="995" spans="1:4" ht="15.75" thickBot="1" x14ac:dyDescent="0.3">
      <c r="A995" s="18">
        <v>441115</v>
      </c>
      <c r="B995" s="19" t="s">
        <v>110</v>
      </c>
      <c r="C995" s="398"/>
      <c r="D995" s="398"/>
    </row>
    <row r="996" spans="1:4" ht="15.75" thickBot="1" x14ac:dyDescent="0.3">
      <c r="A996" s="8" t="s">
        <v>20</v>
      </c>
      <c r="B996" s="9"/>
      <c r="C996" s="196">
        <f>SUM(C981:C995)</f>
        <v>0</v>
      </c>
      <c r="D996" s="196">
        <f>SUM(D981:D995)</f>
        <v>0</v>
      </c>
    </row>
    <row r="997" spans="1:4" x14ac:dyDescent="0.25">
      <c r="A997" s="11">
        <v>4412</v>
      </c>
      <c r="B997" s="12" t="s">
        <v>280</v>
      </c>
      <c r="C997" s="390"/>
      <c r="D997" s="390"/>
    </row>
    <row r="998" spans="1:4" x14ac:dyDescent="0.25">
      <c r="A998" s="6">
        <v>441201</v>
      </c>
      <c r="B998" s="7" t="s">
        <v>96</v>
      </c>
      <c r="C998" s="131"/>
      <c r="D998" s="131"/>
    </row>
    <row r="999" spans="1:4" x14ac:dyDescent="0.25">
      <c r="A999" s="6">
        <v>441202</v>
      </c>
      <c r="B999" s="7" t="s">
        <v>97</v>
      </c>
      <c r="C999" s="131"/>
      <c r="D999" s="131"/>
    </row>
    <row r="1000" spans="1:4" x14ac:dyDescent="0.25">
      <c r="A1000" s="6">
        <v>441203</v>
      </c>
      <c r="B1000" s="7" t="s">
        <v>98</v>
      </c>
      <c r="C1000" s="131"/>
      <c r="D1000" s="131"/>
    </row>
    <row r="1001" spans="1:4" x14ac:dyDescent="0.25">
      <c r="A1001" s="6">
        <v>441204</v>
      </c>
      <c r="B1001" s="7" t="s">
        <v>99</v>
      </c>
      <c r="C1001" s="131"/>
      <c r="D1001" s="131"/>
    </row>
    <row r="1002" spans="1:4" x14ac:dyDescent="0.25">
      <c r="A1002" s="6">
        <v>441205</v>
      </c>
      <c r="B1002" s="7" t="s">
        <v>100</v>
      </c>
      <c r="C1002" s="131"/>
      <c r="D1002" s="131"/>
    </row>
    <row r="1003" spans="1:4" x14ac:dyDescent="0.25">
      <c r="A1003" s="6">
        <v>441206</v>
      </c>
      <c r="B1003" s="7" t="s">
        <v>101</v>
      </c>
      <c r="C1003" s="131"/>
      <c r="D1003" s="131"/>
    </row>
    <row r="1004" spans="1:4" x14ac:dyDescent="0.25">
      <c r="A1004" s="6">
        <v>441207</v>
      </c>
      <c r="B1004" s="7" t="s">
        <v>102</v>
      </c>
      <c r="C1004" s="131"/>
      <c r="D1004" s="131"/>
    </row>
    <row r="1005" spans="1:4" x14ac:dyDescent="0.25">
      <c r="A1005" s="6">
        <v>441208</v>
      </c>
      <c r="B1005" s="7" t="s">
        <v>103</v>
      </c>
      <c r="C1005" s="131"/>
      <c r="D1005" s="131"/>
    </row>
    <row r="1006" spans="1:4" x14ac:dyDescent="0.25">
      <c r="A1006" s="6">
        <v>441209</v>
      </c>
      <c r="B1006" s="7" t="s">
        <v>104</v>
      </c>
      <c r="C1006" s="131"/>
      <c r="D1006" s="131"/>
    </row>
    <row r="1007" spans="1:4" x14ac:dyDescent="0.25">
      <c r="A1007" s="6">
        <v>441210</v>
      </c>
      <c r="B1007" s="7" t="s">
        <v>105</v>
      </c>
      <c r="C1007" s="131"/>
      <c r="D1007" s="131"/>
    </row>
    <row r="1008" spans="1:4" x14ac:dyDescent="0.25">
      <c r="A1008" s="6">
        <v>441211</v>
      </c>
      <c r="B1008" s="7" t="s">
        <v>106</v>
      </c>
      <c r="C1008" s="131"/>
      <c r="D1008" s="131"/>
    </row>
    <row r="1009" spans="1:4" x14ac:dyDescent="0.25">
      <c r="A1009" s="6">
        <v>441212</v>
      </c>
      <c r="B1009" s="7" t="s">
        <v>107</v>
      </c>
      <c r="C1009" s="131"/>
      <c r="D1009" s="131"/>
    </row>
    <row r="1010" spans="1:4" x14ac:dyDescent="0.25">
      <c r="A1010" s="6">
        <v>441213</v>
      </c>
      <c r="B1010" s="7" t="s">
        <v>108</v>
      </c>
      <c r="C1010" s="131"/>
      <c r="D1010" s="131"/>
    </row>
    <row r="1011" spans="1:4" x14ac:dyDescent="0.25">
      <c r="A1011" s="6">
        <v>441214</v>
      </c>
      <c r="B1011" s="7" t="s">
        <v>109</v>
      </c>
      <c r="C1011" s="131"/>
      <c r="D1011" s="131"/>
    </row>
    <row r="1012" spans="1:4" ht="15.75" thickBot="1" x14ac:dyDescent="0.3">
      <c r="A1012" s="18">
        <v>441215</v>
      </c>
      <c r="B1012" s="19" t="s">
        <v>110</v>
      </c>
      <c r="C1012" s="398"/>
      <c r="D1012" s="398"/>
    </row>
    <row r="1013" spans="1:4" ht="15.75" thickBot="1" x14ac:dyDescent="0.3">
      <c r="A1013" s="8" t="s">
        <v>20</v>
      </c>
      <c r="B1013" s="9"/>
      <c r="C1013" s="196">
        <f>SUM(C998:C1012)</f>
        <v>0</v>
      </c>
      <c r="D1013" s="196">
        <f>SUM(D998:D1012)</f>
        <v>0</v>
      </c>
    </row>
    <row r="1014" spans="1:4" x14ac:dyDescent="0.25">
      <c r="A1014" s="11">
        <v>4413</v>
      </c>
      <c r="B1014" s="12" t="s">
        <v>281</v>
      </c>
      <c r="C1014" s="390"/>
      <c r="D1014" s="390"/>
    </row>
    <row r="1015" spans="1:4" x14ac:dyDescent="0.25">
      <c r="A1015" s="6">
        <v>441301</v>
      </c>
      <c r="B1015" s="7" t="s">
        <v>96</v>
      </c>
      <c r="C1015" s="131"/>
      <c r="D1015" s="131"/>
    </row>
    <row r="1016" spans="1:4" x14ac:dyDescent="0.25">
      <c r="A1016" s="6">
        <v>441302</v>
      </c>
      <c r="B1016" s="7" t="s">
        <v>97</v>
      </c>
      <c r="C1016" s="131"/>
      <c r="D1016" s="131"/>
    </row>
    <row r="1017" spans="1:4" x14ac:dyDescent="0.25">
      <c r="A1017" s="6">
        <v>441303</v>
      </c>
      <c r="B1017" s="7" t="s">
        <v>98</v>
      </c>
      <c r="C1017" s="131"/>
      <c r="D1017" s="131"/>
    </row>
    <row r="1018" spans="1:4" x14ac:dyDescent="0.25">
      <c r="A1018" s="6">
        <v>441304</v>
      </c>
      <c r="B1018" s="7" t="s">
        <v>99</v>
      </c>
      <c r="C1018" s="131"/>
      <c r="D1018" s="131"/>
    </row>
    <row r="1019" spans="1:4" x14ac:dyDescent="0.25">
      <c r="A1019" s="6">
        <v>441305</v>
      </c>
      <c r="B1019" s="7" t="s">
        <v>100</v>
      </c>
      <c r="C1019" s="131"/>
      <c r="D1019" s="131"/>
    </row>
    <row r="1020" spans="1:4" x14ac:dyDescent="0.25">
      <c r="A1020" s="6">
        <v>441306</v>
      </c>
      <c r="B1020" s="7" t="s">
        <v>101</v>
      </c>
      <c r="C1020" s="131"/>
      <c r="D1020" s="131"/>
    </row>
    <row r="1021" spans="1:4" x14ac:dyDescent="0.25">
      <c r="A1021" s="6">
        <v>441307</v>
      </c>
      <c r="B1021" s="7" t="s">
        <v>102</v>
      </c>
      <c r="C1021" s="131"/>
      <c r="D1021" s="131"/>
    </row>
    <row r="1022" spans="1:4" x14ac:dyDescent="0.25">
      <c r="A1022" s="6">
        <v>441308</v>
      </c>
      <c r="B1022" s="7" t="s">
        <v>103</v>
      </c>
      <c r="C1022" s="131"/>
      <c r="D1022" s="131"/>
    </row>
    <row r="1023" spans="1:4" x14ac:dyDescent="0.25">
      <c r="A1023" s="6">
        <v>441309</v>
      </c>
      <c r="B1023" s="7" t="s">
        <v>104</v>
      </c>
      <c r="C1023" s="131"/>
      <c r="D1023" s="131"/>
    </row>
    <row r="1024" spans="1:4" x14ac:dyDescent="0.25">
      <c r="A1024" s="6">
        <v>441310</v>
      </c>
      <c r="B1024" s="7" t="s">
        <v>105</v>
      </c>
      <c r="C1024" s="131"/>
      <c r="D1024" s="131"/>
    </row>
    <row r="1025" spans="1:4" x14ac:dyDescent="0.25">
      <c r="A1025" s="6">
        <v>441311</v>
      </c>
      <c r="B1025" s="7" t="s">
        <v>106</v>
      </c>
      <c r="C1025" s="131"/>
      <c r="D1025" s="131"/>
    </row>
    <row r="1026" spans="1:4" x14ac:dyDescent="0.25">
      <c r="A1026" s="6">
        <v>441312</v>
      </c>
      <c r="B1026" s="7" t="s">
        <v>107</v>
      </c>
      <c r="C1026" s="131"/>
      <c r="D1026" s="131"/>
    </row>
    <row r="1027" spans="1:4" x14ac:dyDescent="0.25">
      <c r="A1027" s="6">
        <v>441313</v>
      </c>
      <c r="B1027" s="7" t="s">
        <v>108</v>
      </c>
      <c r="C1027" s="131"/>
      <c r="D1027" s="131"/>
    </row>
    <row r="1028" spans="1:4" x14ac:dyDescent="0.25">
      <c r="A1028" s="6">
        <v>441314</v>
      </c>
      <c r="B1028" s="7" t="s">
        <v>109</v>
      </c>
      <c r="C1028" s="131"/>
      <c r="D1028" s="131"/>
    </row>
    <row r="1029" spans="1:4" ht="15.75" thickBot="1" x14ac:dyDescent="0.3">
      <c r="A1029" s="18">
        <v>441315</v>
      </c>
      <c r="B1029" s="19" t="s">
        <v>110</v>
      </c>
      <c r="C1029" s="398"/>
      <c r="D1029" s="398"/>
    </row>
    <row r="1030" spans="1:4" ht="15.75" thickBot="1" x14ac:dyDescent="0.3">
      <c r="A1030" s="8" t="s">
        <v>20</v>
      </c>
      <c r="B1030" s="9"/>
      <c r="C1030" s="196">
        <f>SUM(C1015:C1029)</f>
        <v>0</v>
      </c>
      <c r="D1030" s="196">
        <f>SUM(D1015:D1029)</f>
        <v>0</v>
      </c>
    </row>
    <row r="1031" spans="1:4" x14ac:dyDescent="0.25">
      <c r="A1031" s="11">
        <v>4414</v>
      </c>
      <c r="B1031" s="12" t="s">
        <v>293</v>
      </c>
      <c r="C1031" s="390"/>
      <c r="D1031" s="390"/>
    </row>
    <row r="1032" spans="1:4" x14ac:dyDescent="0.25">
      <c r="A1032" s="6">
        <v>441401</v>
      </c>
      <c r="B1032" s="7" t="s">
        <v>96</v>
      </c>
      <c r="C1032" s="131"/>
      <c r="D1032" s="131"/>
    </row>
    <row r="1033" spans="1:4" x14ac:dyDescent="0.25">
      <c r="A1033" s="6">
        <v>441402</v>
      </c>
      <c r="B1033" s="7" t="s">
        <v>97</v>
      </c>
      <c r="C1033" s="131"/>
      <c r="D1033" s="131"/>
    </row>
    <row r="1034" spans="1:4" x14ac:dyDescent="0.25">
      <c r="A1034" s="6">
        <v>441403</v>
      </c>
      <c r="B1034" s="7" t="s">
        <v>98</v>
      </c>
      <c r="C1034" s="131"/>
      <c r="D1034" s="131"/>
    </row>
    <row r="1035" spans="1:4" x14ac:dyDescent="0.25">
      <c r="A1035" s="6">
        <v>441404</v>
      </c>
      <c r="B1035" s="7" t="s">
        <v>99</v>
      </c>
      <c r="C1035" s="131"/>
      <c r="D1035" s="131"/>
    </row>
    <row r="1036" spans="1:4" x14ac:dyDescent="0.25">
      <c r="A1036" s="6">
        <v>441405</v>
      </c>
      <c r="B1036" s="7" t="s">
        <v>100</v>
      </c>
      <c r="C1036" s="131"/>
      <c r="D1036" s="131"/>
    </row>
    <row r="1037" spans="1:4" x14ac:dyDescent="0.25">
      <c r="A1037" s="6">
        <v>441406</v>
      </c>
      <c r="B1037" s="7" t="s">
        <v>101</v>
      </c>
      <c r="C1037" s="131"/>
      <c r="D1037" s="131"/>
    </row>
    <row r="1038" spans="1:4" x14ac:dyDescent="0.25">
      <c r="A1038" s="6">
        <v>441407</v>
      </c>
      <c r="B1038" s="7" t="s">
        <v>102</v>
      </c>
      <c r="C1038" s="131"/>
      <c r="D1038" s="131"/>
    </row>
    <row r="1039" spans="1:4" x14ac:dyDescent="0.25">
      <c r="A1039" s="6">
        <v>441408</v>
      </c>
      <c r="B1039" s="7" t="s">
        <v>103</v>
      </c>
      <c r="C1039" s="131"/>
      <c r="D1039" s="131"/>
    </row>
    <row r="1040" spans="1:4" x14ac:dyDescent="0.25">
      <c r="A1040" s="6">
        <v>441409</v>
      </c>
      <c r="B1040" s="7" t="s">
        <v>104</v>
      </c>
      <c r="C1040" s="131"/>
      <c r="D1040" s="131"/>
    </row>
    <row r="1041" spans="1:4" x14ac:dyDescent="0.25">
      <c r="A1041" s="6">
        <v>441410</v>
      </c>
      <c r="B1041" s="7" t="s">
        <v>105</v>
      </c>
      <c r="C1041" s="131"/>
      <c r="D1041" s="131"/>
    </row>
    <row r="1042" spans="1:4" x14ac:dyDescent="0.25">
      <c r="A1042" s="6">
        <v>441411</v>
      </c>
      <c r="B1042" s="7" t="s">
        <v>106</v>
      </c>
      <c r="C1042" s="131"/>
      <c r="D1042" s="131"/>
    </row>
    <row r="1043" spans="1:4" x14ac:dyDescent="0.25">
      <c r="A1043" s="6">
        <v>441412</v>
      </c>
      <c r="B1043" s="7" t="s">
        <v>107</v>
      </c>
      <c r="C1043" s="131"/>
      <c r="D1043" s="131"/>
    </row>
    <row r="1044" spans="1:4" x14ac:dyDescent="0.25">
      <c r="A1044" s="6">
        <v>441413</v>
      </c>
      <c r="B1044" s="7" t="s">
        <v>108</v>
      </c>
      <c r="C1044" s="131"/>
      <c r="D1044" s="131"/>
    </row>
    <row r="1045" spans="1:4" x14ac:dyDescent="0.25">
      <c r="A1045" s="6">
        <v>441414</v>
      </c>
      <c r="B1045" s="7" t="s">
        <v>109</v>
      </c>
      <c r="C1045" s="131"/>
      <c r="D1045" s="131"/>
    </row>
    <row r="1046" spans="1:4" ht="15.75" thickBot="1" x14ac:dyDescent="0.3">
      <c r="A1046" s="18">
        <v>441415</v>
      </c>
      <c r="B1046" s="19" t="s">
        <v>110</v>
      </c>
      <c r="C1046" s="398"/>
      <c r="D1046" s="398"/>
    </row>
    <row r="1047" spans="1:4" ht="15.75" thickBot="1" x14ac:dyDescent="0.3">
      <c r="A1047" s="8" t="s">
        <v>20</v>
      </c>
      <c r="B1047" s="9"/>
      <c r="C1047" s="196">
        <f>SUM(C1032:C1046)</f>
        <v>0</v>
      </c>
      <c r="D1047" s="196">
        <f>SUM(D1032:D1046)</f>
        <v>0</v>
      </c>
    </row>
    <row r="1048" spans="1:4" x14ac:dyDescent="0.25">
      <c r="A1048" s="11">
        <v>4415</v>
      </c>
      <c r="B1048" s="12" t="s">
        <v>239</v>
      </c>
      <c r="C1048" s="390"/>
      <c r="D1048" s="390"/>
    </row>
    <row r="1049" spans="1:4" x14ac:dyDescent="0.25">
      <c r="A1049" s="6">
        <v>441501</v>
      </c>
      <c r="B1049" s="7" t="s">
        <v>96</v>
      </c>
      <c r="C1049" s="131"/>
      <c r="D1049" s="131"/>
    </row>
    <row r="1050" spans="1:4" x14ac:dyDescent="0.25">
      <c r="A1050" s="6">
        <v>441502</v>
      </c>
      <c r="B1050" s="7" t="s">
        <v>97</v>
      </c>
      <c r="C1050" s="131"/>
      <c r="D1050" s="131"/>
    </row>
    <row r="1051" spans="1:4" x14ac:dyDescent="0.25">
      <c r="A1051" s="6">
        <v>441503</v>
      </c>
      <c r="B1051" s="7" t="s">
        <v>98</v>
      </c>
      <c r="C1051" s="131"/>
      <c r="D1051" s="131"/>
    </row>
    <row r="1052" spans="1:4" x14ac:dyDescent="0.25">
      <c r="A1052" s="6">
        <v>441504</v>
      </c>
      <c r="B1052" s="7" t="s">
        <v>99</v>
      </c>
      <c r="C1052" s="131"/>
      <c r="D1052" s="131"/>
    </row>
    <row r="1053" spans="1:4" x14ac:dyDescent="0.25">
      <c r="A1053" s="6">
        <v>441505</v>
      </c>
      <c r="B1053" s="7" t="s">
        <v>100</v>
      </c>
      <c r="C1053" s="131"/>
      <c r="D1053" s="131"/>
    </row>
    <row r="1054" spans="1:4" x14ac:dyDescent="0.25">
      <c r="A1054" s="6">
        <v>441506</v>
      </c>
      <c r="B1054" s="7" t="s">
        <v>101</v>
      </c>
      <c r="C1054" s="131"/>
      <c r="D1054" s="131"/>
    </row>
    <row r="1055" spans="1:4" x14ac:dyDescent="0.25">
      <c r="A1055" s="6">
        <v>441507</v>
      </c>
      <c r="B1055" s="7" t="s">
        <v>102</v>
      </c>
      <c r="C1055" s="131"/>
      <c r="D1055" s="131"/>
    </row>
    <row r="1056" spans="1:4" x14ac:dyDescent="0.25">
      <c r="A1056" s="6">
        <v>441508</v>
      </c>
      <c r="B1056" s="7" t="s">
        <v>103</v>
      </c>
      <c r="C1056" s="131"/>
      <c r="D1056" s="131"/>
    </row>
    <row r="1057" spans="1:4" x14ac:dyDescent="0.25">
      <c r="A1057" s="6">
        <v>441509</v>
      </c>
      <c r="B1057" s="7" t="s">
        <v>104</v>
      </c>
      <c r="C1057" s="131"/>
      <c r="D1057" s="131"/>
    </row>
    <row r="1058" spans="1:4" x14ac:dyDescent="0.25">
      <c r="A1058" s="6">
        <v>441510</v>
      </c>
      <c r="B1058" s="7" t="s">
        <v>105</v>
      </c>
      <c r="C1058" s="131"/>
      <c r="D1058" s="131"/>
    </row>
    <row r="1059" spans="1:4" x14ac:dyDescent="0.25">
      <c r="A1059" s="6">
        <v>441511</v>
      </c>
      <c r="B1059" s="7" t="s">
        <v>106</v>
      </c>
      <c r="C1059" s="131"/>
      <c r="D1059" s="131"/>
    </row>
    <row r="1060" spans="1:4" x14ac:dyDescent="0.25">
      <c r="A1060" s="6">
        <v>441512</v>
      </c>
      <c r="B1060" s="7" t="s">
        <v>107</v>
      </c>
      <c r="C1060" s="131"/>
      <c r="D1060" s="131"/>
    </row>
    <row r="1061" spans="1:4" x14ac:dyDescent="0.25">
      <c r="A1061" s="6">
        <v>441513</v>
      </c>
      <c r="B1061" s="7" t="s">
        <v>108</v>
      </c>
      <c r="C1061" s="131"/>
      <c r="D1061" s="131"/>
    </row>
    <row r="1062" spans="1:4" x14ac:dyDescent="0.25">
      <c r="A1062" s="6">
        <v>441514</v>
      </c>
      <c r="B1062" s="7" t="s">
        <v>109</v>
      </c>
      <c r="C1062" s="131"/>
      <c r="D1062" s="131"/>
    </row>
    <row r="1063" spans="1:4" ht="15.75" thickBot="1" x14ac:dyDescent="0.3">
      <c r="A1063" s="18">
        <v>441515</v>
      </c>
      <c r="B1063" s="19" t="s">
        <v>110</v>
      </c>
      <c r="C1063" s="398"/>
      <c r="D1063" s="398"/>
    </row>
    <row r="1064" spans="1:4" ht="15.75" thickBot="1" x14ac:dyDescent="0.3">
      <c r="A1064" s="8" t="s">
        <v>20</v>
      </c>
      <c r="B1064" s="9"/>
      <c r="C1064" s="196">
        <f>SUM(C1049:C1063)</f>
        <v>0</v>
      </c>
      <c r="D1064" s="196">
        <f>SUM(D1049:D1063)</f>
        <v>0</v>
      </c>
    </row>
    <row r="1065" spans="1:4" x14ac:dyDescent="0.25">
      <c r="A1065" s="11">
        <v>4416</v>
      </c>
      <c r="B1065" s="12" t="s">
        <v>272</v>
      </c>
      <c r="C1065" s="390"/>
      <c r="D1065" s="390"/>
    </row>
    <row r="1066" spans="1:4" x14ac:dyDescent="0.25">
      <c r="A1066" s="6">
        <v>441601</v>
      </c>
      <c r="B1066" s="7" t="s">
        <v>96</v>
      </c>
      <c r="C1066" s="131"/>
      <c r="D1066" s="131"/>
    </row>
    <row r="1067" spans="1:4" x14ac:dyDescent="0.25">
      <c r="A1067" s="6">
        <v>441602</v>
      </c>
      <c r="B1067" s="7" t="s">
        <v>97</v>
      </c>
      <c r="C1067" s="131"/>
      <c r="D1067" s="131"/>
    </row>
    <row r="1068" spans="1:4" x14ac:dyDescent="0.25">
      <c r="A1068" s="6">
        <v>441603</v>
      </c>
      <c r="B1068" s="7" t="s">
        <v>98</v>
      </c>
      <c r="C1068" s="131"/>
      <c r="D1068" s="131"/>
    </row>
    <row r="1069" spans="1:4" x14ac:dyDescent="0.25">
      <c r="A1069" s="6">
        <v>441604</v>
      </c>
      <c r="B1069" s="7" t="s">
        <v>99</v>
      </c>
      <c r="C1069" s="131"/>
      <c r="D1069" s="131"/>
    </row>
    <row r="1070" spans="1:4" x14ac:dyDescent="0.25">
      <c r="A1070" s="6">
        <v>441605</v>
      </c>
      <c r="B1070" s="7" t="s">
        <v>100</v>
      </c>
      <c r="C1070" s="131"/>
      <c r="D1070" s="131"/>
    </row>
    <row r="1071" spans="1:4" x14ac:dyDescent="0.25">
      <c r="A1071" s="6">
        <v>441606</v>
      </c>
      <c r="B1071" s="7" t="s">
        <v>101</v>
      </c>
      <c r="C1071" s="131"/>
      <c r="D1071" s="131"/>
    </row>
    <row r="1072" spans="1:4" x14ac:dyDescent="0.25">
      <c r="A1072" s="6">
        <v>441607</v>
      </c>
      <c r="B1072" s="7" t="s">
        <v>102</v>
      </c>
      <c r="C1072" s="131"/>
      <c r="D1072" s="131"/>
    </row>
    <row r="1073" spans="1:4" x14ac:dyDescent="0.25">
      <c r="A1073" s="6">
        <v>441608</v>
      </c>
      <c r="B1073" s="7" t="s">
        <v>103</v>
      </c>
      <c r="C1073" s="131"/>
      <c r="D1073" s="131"/>
    </row>
    <row r="1074" spans="1:4" x14ac:dyDescent="0.25">
      <c r="A1074" s="6">
        <v>441609</v>
      </c>
      <c r="B1074" s="7" t="s">
        <v>104</v>
      </c>
      <c r="C1074" s="131"/>
      <c r="D1074" s="131"/>
    </row>
    <row r="1075" spans="1:4" x14ac:dyDescent="0.25">
      <c r="A1075" s="6">
        <v>441610</v>
      </c>
      <c r="B1075" s="7" t="s">
        <v>105</v>
      </c>
      <c r="C1075" s="131"/>
      <c r="D1075" s="131"/>
    </row>
    <row r="1076" spans="1:4" x14ac:dyDescent="0.25">
      <c r="A1076" s="6">
        <v>441611</v>
      </c>
      <c r="B1076" s="7" t="s">
        <v>106</v>
      </c>
      <c r="C1076" s="131"/>
      <c r="D1076" s="131"/>
    </row>
    <row r="1077" spans="1:4" x14ac:dyDescent="0.25">
      <c r="A1077" s="6">
        <v>441612</v>
      </c>
      <c r="B1077" s="7" t="s">
        <v>107</v>
      </c>
      <c r="C1077" s="131"/>
      <c r="D1077" s="131"/>
    </row>
    <row r="1078" spans="1:4" x14ac:dyDescent="0.25">
      <c r="A1078" s="6">
        <v>441613</v>
      </c>
      <c r="B1078" s="7" t="s">
        <v>108</v>
      </c>
      <c r="C1078" s="131"/>
      <c r="D1078" s="131"/>
    </row>
    <row r="1079" spans="1:4" x14ac:dyDescent="0.25">
      <c r="A1079" s="6">
        <v>441614</v>
      </c>
      <c r="B1079" s="7" t="s">
        <v>109</v>
      </c>
      <c r="C1079" s="131"/>
      <c r="D1079" s="131"/>
    </row>
    <row r="1080" spans="1:4" ht="15.75" thickBot="1" x14ac:dyDescent="0.3">
      <c r="A1080" s="18">
        <v>441615</v>
      </c>
      <c r="B1080" s="19" t="s">
        <v>110</v>
      </c>
      <c r="C1080" s="398"/>
      <c r="D1080" s="398"/>
    </row>
    <row r="1081" spans="1:4" ht="15.75" thickBot="1" x14ac:dyDescent="0.3">
      <c r="A1081" s="8" t="s">
        <v>20</v>
      </c>
      <c r="B1081" s="9"/>
      <c r="C1081" s="196">
        <f>SUM(C1066:C1080)</f>
        <v>0</v>
      </c>
      <c r="D1081" s="196">
        <f>SUM(D1066:D1080)</f>
        <v>0</v>
      </c>
    </row>
    <row r="1082" spans="1:4" x14ac:dyDescent="0.25">
      <c r="A1082" s="42">
        <v>4417</v>
      </c>
      <c r="B1082" s="43" t="s">
        <v>284</v>
      </c>
      <c r="C1082" s="397"/>
      <c r="D1082" s="397"/>
    </row>
    <row r="1083" spans="1:4" ht="15.75" thickBot="1" x14ac:dyDescent="0.3">
      <c r="A1083" s="44">
        <v>441701</v>
      </c>
      <c r="B1083" s="45" t="s">
        <v>294</v>
      </c>
      <c r="C1083" s="402"/>
      <c r="D1083" s="402"/>
    </row>
    <row r="1084" spans="1:4" ht="15.75" thickBot="1" x14ac:dyDescent="0.3">
      <c r="A1084" s="8" t="s">
        <v>20</v>
      </c>
      <c r="B1084" s="9"/>
      <c r="C1084" s="196">
        <f>SUM(C1083)</f>
        <v>0</v>
      </c>
      <c r="D1084" s="196">
        <f>SUM(D1083)</f>
        <v>0</v>
      </c>
    </row>
    <row r="1085" spans="1:4" x14ac:dyDescent="0.25">
      <c r="A1085" s="11">
        <v>45</v>
      </c>
      <c r="B1085" s="12" t="s">
        <v>295</v>
      </c>
      <c r="C1085" s="390"/>
      <c r="D1085" s="390"/>
    </row>
    <row r="1086" spans="1:4" x14ac:dyDescent="0.25">
      <c r="A1086" s="3">
        <v>4501</v>
      </c>
      <c r="B1086" s="4" t="s">
        <v>296</v>
      </c>
      <c r="C1086" s="131"/>
      <c r="D1086" s="131"/>
    </row>
    <row r="1087" spans="1:4" x14ac:dyDescent="0.25">
      <c r="A1087" s="6">
        <v>450101</v>
      </c>
      <c r="B1087" s="7" t="s">
        <v>297</v>
      </c>
      <c r="C1087" s="131"/>
      <c r="D1087" s="131"/>
    </row>
    <row r="1088" spans="1:4" x14ac:dyDescent="0.25">
      <c r="A1088" s="6">
        <v>450102</v>
      </c>
      <c r="B1088" s="7" t="s">
        <v>298</v>
      </c>
      <c r="C1088" s="131"/>
      <c r="D1088" s="131"/>
    </row>
    <row r="1089" spans="1:4" x14ac:dyDescent="0.25">
      <c r="A1089" s="6">
        <v>450103</v>
      </c>
      <c r="B1089" s="7" t="s">
        <v>299</v>
      </c>
      <c r="C1089" s="131"/>
      <c r="D1089" s="131"/>
    </row>
    <row r="1090" spans="1:4" x14ac:dyDescent="0.25">
      <c r="A1090" s="6"/>
      <c r="B1090" s="7" t="s">
        <v>300</v>
      </c>
      <c r="C1090" s="131"/>
      <c r="D1090" s="131"/>
    </row>
    <row r="1091" spans="1:4" x14ac:dyDescent="0.25">
      <c r="A1091" s="6">
        <v>450104</v>
      </c>
      <c r="B1091" s="7" t="s">
        <v>301</v>
      </c>
      <c r="C1091" s="131"/>
      <c r="D1091" s="131"/>
    </row>
    <row r="1092" spans="1:4" x14ac:dyDescent="0.25">
      <c r="A1092" s="6">
        <v>450105</v>
      </c>
      <c r="B1092" s="7" t="s">
        <v>302</v>
      </c>
      <c r="C1092" s="131">
        <v>2140269.21</v>
      </c>
      <c r="D1092" s="131">
        <v>2262866.84</v>
      </c>
    </row>
    <row r="1093" spans="1:4" x14ac:dyDescent="0.25">
      <c r="A1093" s="6">
        <v>450106</v>
      </c>
      <c r="B1093" s="7" t="s">
        <v>303</v>
      </c>
      <c r="C1093" s="131">
        <v>1905548.48</v>
      </c>
      <c r="D1093" s="131">
        <v>1705451.8</v>
      </c>
    </row>
    <row r="1094" spans="1:4" x14ac:dyDescent="0.25">
      <c r="A1094" s="6"/>
      <c r="B1094" s="7" t="s">
        <v>304</v>
      </c>
      <c r="C1094" s="131"/>
      <c r="D1094" s="131"/>
    </row>
    <row r="1095" spans="1:4" x14ac:dyDescent="0.25">
      <c r="A1095" s="6">
        <v>450107</v>
      </c>
      <c r="B1095" s="7" t="s">
        <v>305</v>
      </c>
      <c r="C1095" s="131">
        <v>8974493.2100000009</v>
      </c>
      <c r="D1095" s="131">
        <v>2791171.21</v>
      </c>
    </row>
    <row r="1096" spans="1:4" x14ac:dyDescent="0.25">
      <c r="A1096" s="6"/>
      <c r="B1096" s="7" t="s">
        <v>306</v>
      </c>
      <c r="C1096" s="131"/>
      <c r="D1096" s="131"/>
    </row>
    <row r="1097" spans="1:4" x14ac:dyDescent="0.25">
      <c r="A1097" s="6">
        <v>450108</v>
      </c>
      <c r="B1097" s="7" t="s">
        <v>307</v>
      </c>
      <c r="C1097" s="131"/>
      <c r="D1097" s="131"/>
    </row>
    <row r="1098" spans="1:4" x14ac:dyDescent="0.25">
      <c r="A1098" s="6">
        <v>450109</v>
      </c>
      <c r="B1098" s="7" t="s">
        <v>308</v>
      </c>
      <c r="C1098" s="131"/>
      <c r="D1098" s="131"/>
    </row>
    <row r="1099" spans="1:4" x14ac:dyDescent="0.25">
      <c r="A1099" s="6">
        <v>450110</v>
      </c>
      <c r="B1099" s="7" t="s">
        <v>309</v>
      </c>
      <c r="C1099" s="131"/>
      <c r="D1099" s="131"/>
    </row>
    <row r="1100" spans="1:4" x14ac:dyDescent="0.25">
      <c r="A1100" s="6"/>
      <c r="B1100" s="7" t="s">
        <v>310</v>
      </c>
      <c r="C1100" s="131"/>
      <c r="D1100" s="131"/>
    </row>
    <row r="1101" spans="1:4" ht="15.75" thickBot="1" x14ac:dyDescent="0.3">
      <c r="A1101" s="15">
        <v>450120</v>
      </c>
      <c r="B1101" s="16" t="s">
        <v>40</v>
      </c>
      <c r="C1101" s="131"/>
      <c r="D1101" s="131"/>
    </row>
    <row r="1102" spans="1:4" ht="15.75" thickBot="1" x14ac:dyDescent="0.3">
      <c r="A1102" s="8" t="s">
        <v>20</v>
      </c>
      <c r="B1102" s="9"/>
      <c r="C1102" s="196">
        <f>SUM(C1087:C1101)</f>
        <v>13020310.9</v>
      </c>
      <c r="D1102" s="196">
        <f>SUM(D1087:D1101)</f>
        <v>6759489.8499999996</v>
      </c>
    </row>
    <row r="1103" spans="1:4" x14ac:dyDescent="0.25">
      <c r="A1103" s="11">
        <v>4502</v>
      </c>
      <c r="B1103" s="12" t="s">
        <v>311</v>
      </c>
      <c r="C1103" s="390"/>
      <c r="D1103" s="390"/>
    </row>
    <row r="1104" spans="1:4" x14ac:dyDescent="0.25">
      <c r="A1104" s="6">
        <v>450201</v>
      </c>
      <c r="B1104" s="7" t="s">
        <v>312</v>
      </c>
      <c r="C1104" s="131"/>
      <c r="D1104" s="131"/>
    </row>
    <row r="1105" spans="1:4" ht="15.75" thickBot="1" x14ac:dyDescent="0.3">
      <c r="A1105" s="15">
        <v>450202</v>
      </c>
      <c r="B1105" s="16" t="s">
        <v>40</v>
      </c>
      <c r="C1105" s="392"/>
      <c r="D1105" s="392"/>
    </row>
    <row r="1106" spans="1:4" ht="15.75" thickBot="1" x14ac:dyDescent="0.3">
      <c r="A1106" s="8" t="s">
        <v>20</v>
      </c>
      <c r="B1106" s="9"/>
      <c r="C1106" s="196">
        <f>SUM(C1104:C1105)</f>
        <v>0</v>
      </c>
      <c r="D1106" s="196">
        <f>SUM(D1104:D1105)</f>
        <v>0</v>
      </c>
    </row>
    <row r="1107" spans="1:4" x14ac:dyDescent="0.25">
      <c r="A1107" s="11">
        <v>4503</v>
      </c>
      <c r="B1107" s="12" t="s">
        <v>313</v>
      </c>
      <c r="C1107" s="390"/>
      <c r="D1107" s="390"/>
    </row>
    <row r="1108" spans="1:4" x14ac:dyDescent="0.25">
      <c r="A1108" s="6">
        <v>450301</v>
      </c>
      <c r="B1108" s="7" t="s">
        <v>314</v>
      </c>
      <c r="C1108" s="131"/>
      <c r="D1108" s="131"/>
    </row>
    <row r="1109" spans="1:4" x14ac:dyDescent="0.25">
      <c r="A1109" s="6">
        <v>450302</v>
      </c>
      <c r="B1109" s="7" t="s">
        <v>315</v>
      </c>
      <c r="C1109" s="131">
        <v>17590.02</v>
      </c>
      <c r="D1109" s="131">
        <v>7302.78</v>
      </c>
    </row>
    <row r="1110" spans="1:4" x14ac:dyDescent="0.25">
      <c r="A1110" s="6">
        <v>450303</v>
      </c>
      <c r="B1110" s="7" t="s">
        <v>316</v>
      </c>
      <c r="C1110" s="131"/>
      <c r="D1110" s="131"/>
    </row>
    <row r="1111" spans="1:4" x14ac:dyDescent="0.25">
      <c r="A1111" s="6">
        <v>450304</v>
      </c>
      <c r="B1111" s="7" t="s">
        <v>317</v>
      </c>
      <c r="C1111" s="131"/>
      <c r="D1111" s="131"/>
    </row>
    <row r="1112" spans="1:4" ht="15.75" thickBot="1" x14ac:dyDescent="0.3">
      <c r="A1112" s="15">
        <v>450310</v>
      </c>
      <c r="B1112" s="16" t="s">
        <v>40</v>
      </c>
      <c r="C1112" s="131">
        <v>1844699.74</v>
      </c>
      <c r="D1112" s="131">
        <v>1129951.1599999999</v>
      </c>
    </row>
    <row r="1113" spans="1:4" ht="15.75" thickBot="1" x14ac:dyDescent="0.3">
      <c r="A1113" s="8" t="s">
        <v>20</v>
      </c>
      <c r="B1113" s="9"/>
      <c r="C1113" s="196">
        <f>SUM(C1108:C1112)</f>
        <v>1862289.76</v>
      </c>
      <c r="D1113" s="196">
        <f>SUM(D1108:D1112)</f>
        <v>1137253.94</v>
      </c>
    </row>
    <row r="1114" spans="1:4" ht="15.75" thickBot="1" x14ac:dyDescent="0.3">
      <c r="A1114" s="24"/>
      <c r="B1114" s="19"/>
      <c r="C1114" s="395"/>
      <c r="D1114" s="395"/>
    </row>
    <row r="1115" spans="1:4" ht="15.75" thickBot="1" x14ac:dyDescent="0.3">
      <c r="A1115" s="26" t="s">
        <v>318</v>
      </c>
      <c r="B1115" s="27"/>
      <c r="C1115" s="39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576931531.78999984</v>
      </c>
      <c r="D1115" s="39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580435165.74000013</v>
      </c>
    </row>
    <row r="1116" spans="1:4" x14ac:dyDescent="0.25">
      <c r="A1116" s="47"/>
      <c r="B1116" s="48"/>
      <c r="C1116" s="397"/>
      <c r="D1116" s="397"/>
    </row>
    <row r="1117" spans="1:4" x14ac:dyDescent="0.25">
      <c r="A1117" s="3">
        <v>5</v>
      </c>
      <c r="B1117" s="4" t="s">
        <v>319</v>
      </c>
      <c r="C1117" s="131"/>
      <c r="D1117" s="131"/>
    </row>
    <row r="1118" spans="1:4" x14ac:dyDescent="0.25">
      <c r="A1118" s="3">
        <v>51</v>
      </c>
      <c r="B1118" s="4" t="s">
        <v>203</v>
      </c>
      <c r="C1118" s="131"/>
      <c r="D1118" s="131"/>
    </row>
    <row r="1119" spans="1:4" x14ac:dyDescent="0.25">
      <c r="A1119" s="3">
        <v>5101</v>
      </c>
      <c r="B1119" s="4" t="s">
        <v>320</v>
      </c>
      <c r="C1119" s="131"/>
      <c r="D1119" s="131"/>
    </row>
    <row r="1120" spans="1:4" x14ac:dyDescent="0.25">
      <c r="A1120" s="6">
        <v>510101</v>
      </c>
      <c r="B1120" s="7" t="s">
        <v>321</v>
      </c>
      <c r="C1120" s="131"/>
      <c r="D1120" s="131"/>
    </row>
    <row r="1121" spans="1:4" x14ac:dyDescent="0.25">
      <c r="A1121" s="6">
        <v>510102</v>
      </c>
      <c r="B1121" s="7" t="s">
        <v>322</v>
      </c>
      <c r="C1121" s="131"/>
      <c r="D1121" s="131">
        <v>65000</v>
      </c>
    </row>
    <row r="1122" spans="1:4" x14ac:dyDescent="0.25">
      <c r="A1122" s="6">
        <v>510103</v>
      </c>
      <c r="B1122" s="7" t="s">
        <v>323</v>
      </c>
      <c r="C1122" s="131"/>
      <c r="D1122" s="131"/>
    </row>
    <row r="1123" spans="1:4" x14ac:dyDescent="0.25">
      <c r="A1123" s="6">
        <v>510104</v>
      </c>
      <c r="B1123" s="7" t="s">
        <v>324</v>
      </c>
      <c r="C1123" s="131"/>
      <c r="D1123" s="131">
        <v>5000</v>
      </c>
    </row>
    <row r="1124" spans="1:4" ht="15.75" thickBot="1" x14ac:dyDescent="0.3">
      <c r="A1124" s="18">
        <v>510105</v>
      </c>
      <c r="B1124" s="19" t="s">
        <v>325</v>
      </c>
      <c r="C1124" s="131"/>
      <c r="D1124" s="131"/>
    </row>
    <row r="1125" spans="1:4" ht="15.75" thickBot="1" x14ac:dyDescent="0.3">
      <c r="A1125" s="8" t="s">
        <v>20</v>
      </c>
      <c r="B1125" s="9"/>
      <c r="C1125" s="196">
        <f>SUM(C1120:C1124)</f>
        <v>0</v>
      </c>
      <c r="D1125" s="196">
        <f>SUM(D1120:D1124)</f>
        <v>70000</v>
      </c>
    </row>
    <row r="1126" spans="1:4" x14ac:dyDescent="0.25">
      <c r="A1126" s="11">
        <v>5102</v>
      </c>
      <c r="B1126" s="12" t="s">
        <v>229</v>
      </c>
      <c r="C1126" s="390"/>
      <c r="D1126" s="390"/>
    </row>
    <row r="1127" spans="1:4" x14ac:dyDescent="0.25">
      <c r="A1127" s="6">
        <v>510201</v>
      </c>
      <c r="B1127" s="7" t="s">
        <v>263</v>
      </c>
      <c r="C1127" s="131"/>
      <c r="D1127" s="131"/>
    </row>
    <row r="1128" spans="1:4" x14ac:dyDescent="0.25">
      <c r="A1128" s="6">
        <v>510202</v>
      </c>
      <c r="B1128" s="7" t="s">
        <v>326</v>
      </c>
      <c r="C1128" s="131"/>
      <c r="D1128" s="131"/>
    </row>
    <row r="1129" spans="1:4" x14ac:dyDescent="0.25">
      <c r="A1129" s="6">
        <v>510203</v>
      </c>
      <c r="B1129" s="7" t="s">
        <v>120</v>
      </c>
      <c r="C1129" s="131"/>
      <c r="D1129" s="131"/>
    </row>
    <row r="1130" spans="1:4" x14ac:dyDescent="0.25">
      <c r="A1130" s="6">
        <v>51020301</v>
      </c>
      <c r="B1130" s="7" t="s">
        <v>209</v>
      </c>
      <c r="C1130" s="131"/>
      <c r="D1130" s="131"/>
    </row>
    <row r="1131" spans="1:4" x14ac:dyDescent="0.25">
      <c r="A1131" s="6">
        <v>51020302</v>
      </c>
      <c r="B1131" s="7" t="s">
        <v>210</v>
      </c>
      <c r="C1131" s="131"/>
      <c r="D1131" s="131"/>
    </row>
    <row r="1132" spans="1:4" x14ac:dyDescent="0.25">
      <c r="A1132" s="6">
        <v>51020303</v>
      </c>
      <c r="B1132" s="7" t="s">
        <v>211</v>
      </c>
      <c r="C1132" s="131"/>
      <c r="D1132" s="131"/>
    </row>
    <row r="1133" spans="1:4" ht="15.75" thickBot="1" x14ac:dyDescent="0.3">
      <c r="A1133" s="6">
        <v>510204</v>
      </c>
      <c r="B1133" s="7" t="s">
        <v>229</v>
      </c>
      <c r="C1133" s="131"/>
      <c r="D1133" s="131"/>
    </row>
    <row r="1134" spans="1:4" ht="15.75" thickBot="1" x14ac:dyDescent="0.3">
      <c r="A1134" s="8" t="s">
        <v>20</v>
      </c>
      <c r="B1134" s="9"/>
      <c r="C1134" s="196">
        <f>SUM(C1127:C1133)</f>
        <v>0</v>
      </c>
      <c r="D1134" s="196">
        <f>SUM(D1127:D1133)</f>
        <v>0</v>
      </c>
    </row>
    <row r="1135" spans="1:4" x14ac:dyDescent="0.25">
      <c r="A1135" s="11">
        <v>5103</v>
      </c>
      <c r="B1135" s="12" t="s">
        <v>327</v>
      </c>
      <c r="C1135" s="390"/>
      <c r="D1135" s="390"/>
    </row>
    <row r="1136" spans="1:4" x14ac:dyDescent="0.25">
      <c r="A1136" s="6">
        <v>510301</v>
      </c>
      <c r="B1136" s="7" t="s">
        <v>205</v>
      </c>
      <c r="C1136" s="131">
        <v>9350.43</v>
      </c>
      <c r="D1136" s="131">
        <v>4262.54</v>
      </c>
    </row>
    <row r="1137" spans="1:4" x14ac:dyDescent="0.25">
      <c r="A1137" s="6">
        <v>510302</v>
      </c>
      <c r="B1137" s="7" t="s">
        <v>206</v>
      </c>
      <c r="C1137" s="131"/>
      <c r="D1137" s="131"/>
    </row>
    <row r="1138" spans="1:4" x14ac:dyDescent="0.25">
      <c r="A1138" s="6">
        <v>510303</v>
      </c>
      <c r="B1138" s="7" t="s">
        <v>89</v>
      </c>
      <c r="C1138" s="131">
        <v>273495.86</v>
      </c>
      <c r="D1138" s="131">
        <v>14066.84</v>
      </c>
    </row>
    <row r="1139" spans="1:4" x14ac:dyDescent="0.25">
      <c r="A1139" s="6">
        <v>510304</v>
      </c>
      <c r="B1139" s="7" t="s">
        <v>90</v>
      </c>
      <c r="C1139" s="131">
        <v>6983.42</v>
      </c>
      <c r="D1139" s="131">
        <v>7157.91</v>
      </c>
    </row>
    <row r="1140" spans="1:4" x14ac:dyDescent="0.25">
      <c r="A1140" s="6">
        <v>510305</v>
      </c>
      <c r="B1140" s="7" t="s">
        <v>91</v>
      </c>
      <c r="C1140" s="131"/>
      <c r="D1140" s="131"/>
    </row>
    <row r="1141" spans="1:4" x14ac:dyDescent="0.25">
      <c r="A1141" s="6">
        <v>510306</v>
      </c>
      <c r="B1141" s="7" t="s">
        <v>208</v>
      </c>
      <c r="C1141" s="131"/>
      <c r="D1141" s="131"/>
    </row>
    <row r="1142" spans="1:4" x14ac:dyDescent="0.25">
      <c r="A1142" s="6">
        <v>51030601</v>
      </c>
      <c r="B1142" s="7" t="s">
        <v>209</v>
      </c>
      <c r="C1142" s="131"/>
      <c r="D1142" s="131"/>
    </row>
    <row r="1143" spans="1:4" x14ac:dyDescent="0.25">
      <c r="A1143" s="6">
        <v>51030602</v>
      </c>
      <c r="B1143" s="7" t="s">
        <v>210</v>
      </c>
      <c r="C1143" s="131"/>
      <c r="D1143" s="131"/>
    </row>
    <row r="1144" spans="1:4" x14ac:dyDescent="0.25">
      <c r="A1144" s="6">
        <v>51030603</v>
      </c>
      <c r="B1144" s="7" t="s">
        <v>211</v>
      </c>
      <c r="C1144" s="131"/>
      <c r="D1144" s="131"/>
    </row>
    <row r="1145" spans="1:4" x14ac:dyDescent="0.25">
      <c r="A1145" s="6">
        <v>510307</v>
      </c>
      <c r="B1145" s="7" t="s">
        <v>93</v>
      </c>
      <c r="C1145" s="131"/>
      <c r="D1145" s="131"/>
    </row>
    <row r="1146" spans="1:4" ht="15.75" thickBot="1" x14ac:dyDescent="0.3">
      <c r="A1146" s="18">
        <v>510308</v>
      </c>
      <c r="B1146" s="19" t="s">
        <v>212</v>
      </c>
      <c r="C1146" s="131"/>
      <c r="D1146" s="131"/>
    </row>
    <row r="1147" spans="1:4" ht="15.75" thickBot="1" x14ac:dyDescent="0.3">
      <c r="A1147" s="8" t="s">
        <v>20</v>
      </c>
      <c r="B1147" s="9"/>
      <c r="C1147" s="196">
        <f>SUM(C1136:C1146)</f>
        <v>289829.70999999996</v>
      </c>
      <c r="D1147" s="196">
        <f>SUM(D1136:D1146)</f>
        <v>25487.29</v>
      </c>
    </row>
    <row r="1148" spans="1:4" x14ac:dyDescent="0.25">
      <c r="A1148" s="11">
        <v>5104</v>
      </c>
      <c r="B1148" s="12" t="s">
        <v>328</v>
      </c>
      <c r="C1148" s="390"/>
      <c r="D1148" s="390"/>
    </row>
    <row r="1149" spans="1:4" x14ac:dyDescent="0.25">
      <c r="A1149" s="6">
        <v>510401</v>
      </c>
      <c r="B1149" s="7" t="s">
        <v>89</v>
      </c>
      <c r="C1149" s="131"/>
      <c r="D1149" s="131"/>
    </row>
    <row r="1150" spans="1:4" x14ac:dyDescent="0.25">
      <c r="A1150" s="6">
        <v>510402</v>
      </c>
      <c r="B1150" s="7" t="s">
        <v>90</v>
      </c>
      <c r="C1150" s="131"/>
      <c r="D1150" s="131"/>
    </row>
    <row r="1151" spans="1:4" x14ac:dyDescent="0.25">
      <c r="A1151" s="6">
        <v>510403</v>
      </c>
      <c r="B1151" s="7" t="s">
        <v>91</v>
      </c>
      <c r="C1151" s="131"/>
      <c r="D1151" s="131"/>
    </row>
    <row r="1152" spans="1:4" x14ac:dyDescent="0.25">
      <c r="A1152" s="6">
        <v>510404</v>
      </c>
      <c r="B1152" s="7" t="s">
        <v>208</v>
      </c>
      <c r="C1152" s="131"/>
      <c r="D1152" s="131"/>
    </row>
    <row r="1153" spans="1:4" x14ac:dyDescent="0.25">
      <c r="A1153" s="6">
        <v>51040401</v>
      </c>
      <c r="B1153" s="7" t="s">
        <v>209</v>
      </c>
      <c r="C1153" s="131"/>
      <c r="D1153" s="131"/>
    </row>
    <row r="1154" spans="1:4" x14ac:dyDescent="0.25">
      <c r="A1154" s="6">
        <v>51040402</v>
      </c>
      <c r="B1154" s="7" t="s">
        <v>210</v>
      </c>
      <c r="C1154" s="131"/>
      <c r="D1154" s="131"/>
    </row>
    <row r="1155" spans="1:4" x14ac:dyDescent="0.25">
      <c r="A1155" s="6">
        <v>51040403</v>
      </c>
      <c r="B1155" s="7" t="s">
        <v>211</v>
      </c>
      <c r="C1155" s="131"/>
      <c r="D1155" s="131"/>
    </row>
    <row r="1156" spans="1:4" x14ac:dyDescent="0.25">
      <c r="A1156" s="6">
        <v>510405</v>
      </c>
      <c r="B1156" s="7" t="s">
        <v>93</v>
      </c>
      <c r="C1156" s="131"/>
      <c r="D1156" s="131"/>
    </row>
    <row r="1157" spans="1:4" ht="15.75" thickBot="1" x14ac:dyDescent="0.3">
      <c r="A1157" s="18">
        <v>510406</v>
      </c>
      <c r="B1157" s="19" t="s">
        <v>212</v>
      </c>
      <c r="C1157" s="131"/>
      <c r="D1157" s="131"/>
    </row>
    <row r="1158" spans="1:4" ht="15.75" thickBot="1" x14ac:dyDescent="0.3">
      <c r="A1158" s="8" t="s">
        <v>20</v>
      </c>
      <c r="B1158" s="9"/>
      <c r="C1158" s="196">
        <f>SUM(C1149:C1157)</f>
        <v>0</v>
      </c>
      <c r="D1158" s="196">
        <f>SUM(D1149:D1157)</f>
        <v>0</v>
      </c>
    </row>
    <row r="1159" spans="1:4" x14ac:dyDescent="0.25">
      <c r="A1159" s="11">
        <v>5105</v>
      </c>
      <c r="B1159" s="12" t="s">
        <v>329</v>
      </c>
      <c r="C1159" s="390"/>
      <c r="D1159" s="390"/>
    </row>
    <row r="1160" spans="1:4" x14ac:dyDescent="0.25">
      <c r="A1160" s="6">
        <v>510501</v>
      </c>
      <c r="B1160" s="7" t="s">
        <v>89</v>
      </c>
      <c r="C1160" s="131"/>
      <c r="D1160" s="131"/>
    </row>
    <row r="1161" spans="1:4" x14ac:dyDescent="0.25">
      <c r="A1161" s="6">
        <v>510502</v>
      </c>
      <c r="B1161" s="7" t="s">
        <v>90</v>
      </c>
      <c r="C1161" s="131"/>
      <c r="D1161" s="131"/>
    </row>
    <row r="1162" spans="1:4" x14ac:dyDescent="0.25">
      <c r="A1162" s="6">
        <v>510503</v>
      </c>
      <c r="B1162" s="7" t="s">
        <v>91</v>
      </c>
      <c r="C1162" s="131"/>
      <c r="D1162" s="131"/>
    </row>
    <row r="1163" spans="1:4" x14ac:dyDescent="0.25">
      <c r="A1163" s="6">
        <v>510504</v>
      </c>
      <c r="B1163" s="7" t="s">
        <v>208</v>
      </c>
      <c r="C1163" s="131"/>
      <c r="D1163" s="131"/>
    </row>
    <row r="1164" spans="1:4" x14ac:dyDescent="0.25">
      <c r="A1164" s="6">
        <v>51050401</v>
      </c>
      <c r="B1164" s="7" t="s">
        <v>209</v>
      </c>
      <c r="C1164" s="131"/>
      <c r="D1164" s="131"/>
    </row>
    <row r="1165" spans="1:4" x14ac:dyDescent="0.25">
      <c r="A1165" s="6">
        <v>51050402</v>
      </c>
      <c r="B1165" s="7" t="s">
        <v>210</v>
      </c>
      <c r="C1165" s="131"/>
      <c r="D1165" s="131"/>
    </row>
    <row r="1166" spans="1:4" x14ac:dyDescent="0.25">
      <c r="A1166" s="6">
        <v>51050403</v>
      </c>
      <c r="B1166" s="7" t="s">
        <v>211</v>
      </c>
      <c r="C1166" s="131"/>
      <c r="D1166" s="131"/>
    </row>
    <row r="1167" spans="1:4" x14ac:dyDescent="0.25">
      <c r="A1167" s="6">
        <v>510505</v>
      </c>
      <c r="B1167" s="7" t="s">
        <v>93</v>
      </c>
      <c r="C1167" s="131"/>
      <c r="D1167" s="131"/>
    </row>
    <row r="1168" spans="1:4" ht="15.75" thickBot="1" x14ac:dyDescent="0.3">
      <c r="A1168" s="18">
        <v>510506</v>
      </c>
      <c r="B1168" s="19" t="s">
        <v>212</v>
      </c>
      <c r="C1168" s="131"/>
      <c r="D1168" s="131"/>
    </row>
    <row r="1169" spans="1:4" ht="15.75" thickBot="1" x14ac:dyDescent="0.3">
      <c r="A1169" s="8" t="s">
        <v>20</v>
      </c>
      <c r="B1169" s="9"/>
      <c r="C1169" s="196">
        <f>SUM(C1160:C1168)</f>
        <v>0</v>
      </c>
      <c r="D1169" s="196">
        <f>SUM(D1160:D1168)</f>
        <v>0</v>
      </c>
    </row>
    <row r="1170" spans="1:4" x14ac:dyDescent="0.25">
      <c r="A1170" s="11">
        <v>5106</v>
      </c>
      <c r="B1170" s="12" t="s">
        <v>330</v>
      </c>
      <c r="C1170" s="390"/>
      <c r="D1170" s="390"/>
    </row>
    <row r="1171" spans="1:4" x14ac:dyDescent="0.25">
      <c r="A1171" s="6">
        <v>510601</v>
      </c>
      <c r="B1171" s="7" t="s">
        <v>88</v>
      </c>
      <c r="C1171" s="131"/>
      <c r="D1171" s="131"/>
    </row>
    <row r="1172" spans="1:4" x14ac:dyDescent="0.25">
      <c r="A1172" s="6">
        <v>510602</v>
      </c>
      <c r="B1172" s="7" t="s">
        <v>89</v>
      </c>
      <c r="C1172" s="131"/>
      <c r="D1172" s="131"/>
    </row>
    <row r="1173" spans="1:4" x14ac:dyDescent="0.25">
      <c r="A1173" s="6">
        <v>510603</v>
      </c>
      <c r="B1173" s="7" t="s">
        <v>90</v>
      </c>
      <c r="C1173" s="131"/>
      <c r="D1173" s="131"/>
    </row>
    <row r="1174" spans="1:4" x14ac:dyDescent="0.25">
      <c r="A1174" s="6">
        <v>510604</v>
      </c>
      <c r="B1174" s="7" t="s">
        <v>91</v>
      </c>
      <c r="C1174" s="131"/>
      <c r="D1174" s="131"/>
    </row>
    <row r="1175" spans="1:4" x14ac:dyDescent="0.25">
      <c r="A1175" s="6">
        <v>510605</v>
      </c>
      <c r="B1175" s="7" t="s">
        <v>208</v>
      </c>
      <c r="C1175" s="131"/>
      <c r="D1175" s="131"/>
    </row>
    <row r="1176" spans="1:4" x14ac:dyDescent="0.25">
      <c r="A1176" s="6">
        <v>51060501</v>
      </c>
      <c r="B1176" s="7" t="s">
        <v>209</v>
      </c>
      <c r="C1176" s="131"/>
      <c r="D1176" s="131"/>
    </row>
    <row r="1177" spans="1:4" x14ac:dyDescent="0.25">
      <c r="A1177" s="6">
        <v>51060502</v>
      </c>
      <c r="B1177" s="7" t="s">
        <v>210</v>
      </c>
      <c r="C1177" s="131"/>
      <c r="D1177" s="131"/>
    </row>
    <row r="1178" spans="1:4" x14ac:dyDescent="0.25">
      <c r="A1178" s="6">
        <v>51060503</v>
      </c>
      <c r="B1178" s="7" t="s">
        <v>211</v>
      </c>
      <c r="C1178" s="131"/>
      <c r="D1178" s="131"/>
    </row>
    <row r="1179" spans="1:4" x14ac:dyDescent="0.25">
      <c r="A1179" s="6">
        <v>510606</v>
      </c>
      <c r="B1179" s="7" t="s">
        <v>93</v>
      </c>
      <c r="C1179" s="131"/>
      <c r="D1179" s="131"/>
    </row>
    <row r="1180" spans="1:4" ht="15.75" thickBot="1" x14ac:dyDescent="0.3">
      <c r="A1180" s="18">
        <v>510607</v>
      </c>
      <c r="B1180" s="19" t="s">
        <v>212</v>
      </c>
      <c r="C1180" s="392"/>
      <c r="D1180" s="392"/>
    </row>
    <row r="1181" spans="1:4" ht="15.75" thickBot="1" x14ac:dyDescent="0.3">
      <c r="A1181" s="8" t="s">
        <v>20</v>
      </c>
      <c r="B1181" s="9"/>
      <c r="C1181" s="196">
        <f>SUM(C1171:C1180)</f>
        <v>0</v>
      </c>
      <c r="D1181" s="196">
        <f>SUM(D1171:D1180)</f>
        <v>0</v>
      </c>
    </row>
    <row r="1182" spans="1:4" x14ac:dyDescent="0.25">
      <c r="A1182" s="11">
        <v>5107</v>
      </c>
      <c r="B1182" s="12" t="s">
        <v>331</v>
      </c>
      <c r="C1182" s="390"/>
      <c r="D1182" s="390"/>
    </row>
    <row r="1183" spans="1:4" x14ac:dyDescent="0.25">
      <c r="A1183" s="6">
        <v>510701</v>
      </c>
      <c r="B1183" s="7" t="s">
        <v>332</v>
      </c>
      <c r="C1183" s="131"/>
      <c r="D1183" s="131"/>
    </row>
    <row r="1184" spans="1:4" x14ac:dyDescent="0.25">
      <c r="A1184" s="6">
        <v>510702</v>
      </c>
      <c r="B1184" s="7" t="s">
        <v>89</v>
      </c>
      <c r="C1184" s="131"/>
      <c r="D1184" s="131"/>
    </row>
    <row r="1185" spans="1:4" x14ac:dyDescent="0.25">
      <c r="A1185" s="6">
        <v>510703</v>
      </c>
      <c r="B1185" s="7" t="s">
        <v>90</v>
      </c>
      <c r="C1185" s="131"/>
      <c r="D1185" s="131"/>
    </row>
    <row r="1186" spans="1:4" x14ac:dyDescent="0.25">
      <c r="A1186" s="6">
        <v>510704</v>
      </c>
      <c r="B1186" s="7" t="s">
        <v>91</v>
      </c>
      <c r="C1186" s="131"/>
      <c r="D1186" s="131"/>
    </row>
    <row r="1187" spans="1:4" x14ac:dyDescent="0.25">
      <c r="A1187" s="6">
        <v>510705</v>
      </c>
      <c r="B1187" s="7" t="s">
        <v>208</v>
      </c>
      <c r="C1187" s="131"/>
      <c r="D1187" s="131"/>
    </row>
    <row r="1188" spans="1:4" x14ac:dyDescent="0.25">
      <c r="A1188" s="6">
        <v>51070501</v>
      </c>
      <c r="B1188" s="7" t="s">
        <v>209</v>
      </c>
      <c r="C1188" s="131"/>
      <c r="D1188" s="131"/>
    </row>
    <row r="1189" spans="1:4" x14ac:dyDescent="0.25">
      <c r="A1189" s="6">
        <v>51070502</v>
      </c>
      <c r="B1189" s="7" t="s">
        <v>210</v>
      </c>
      <c r="C1189" s="131"/>
      <c r="D1189" s="131"/>
    </row>
    <row r="1190" spans="1:4" x14ac:dyDescent="0.25">
      <c r="A1190" s="6">
        <v>51070503</v>
      </c>
      <c r="B1190" s="7" t="s">
        <v>211</v>
      </c>
      <c r="C1190" s="131"/>
      <c r="D1190" s="131"/>
    </row>
    <row r="1191" spans="1:4" x14ac:dyDescent="0.25">
      <c r="A1191" s="6">
        <v>510706</v>
      </c>
      <c r="B1191" s="7" t="s">
        <v>93</v>
      </c>
      <c r="C1191" s="131"/>
      <c r="D1191" s="131"/>
    </row>
    <row r="1192" spans="1:4" ht="15.75" thickBot="1" x14ac:dyDescent="0.3">
      <c r="A1192" s="18">
        <v>510707</v>
      </c>
      <c r="B1192" s="19" t="s">
        <v>212</v>
      </c>
      <c r="C1192" s="398"/>
      <c r="D1192" s="398"/>
    </row>
    <row r="1193" spans="1:4" ht="15.75" thickBot="1" x14ac:dyDescent="0.3">
      <c r="A1193" s="8" t="s">
        <v>20</v>
      </c>
      <c r="B1193" s="9"/>
      <c r="C1193" s="196">
        <f>SUM(C1183:C1192)</f>
        <v>0</v>
      </c>
      <c r="D1193" s="196">
        <f>SUM(D1183:D1192)</f>
        <v>0</v>
      </c>
    </row>
    <row r="1194" spans="1:4" x14ac:dyDescent="0.25">
      <c r="A1194" s="11">
        <v>5108</v>
      </c>
      <c r="B1194" s="12" t="s">
        <v>333</v>
      </c>
      <c r="C1194" s="390"/>
      <c r="D1194" s="390"/>
    </row>
    <row r="1195" spans="1:4" x14ac:dyDescent="0.25">
      <c r="A1195" s="6">
        <v>510801</v>
      </c>
      <c r="B1195" s="7" t="s">
        <v>88</v>
      </c>
      <c r="C1195" s="131"/>
      <c r="D1195" s="131"/>
    </row>
    <row r="1196" spans="1:4" x14ac:dyDescent="0.25">
      <c r="A1196" s="6">
        <v>510802</v>
      </c>
      <c r="B1196" s="7" t="s">
        <v>89</v>
      </c>
      <c r="C1196" s="131"/>
      <c r="D1196" s="131"/>
    </row>
    <row r="1197" spans="1:4" x14ac:dyDescent="0.25">
      <c r="A1197" s="6">
        <v>510803</v>
      </c>
      <c r="B1197" s="7" t="s">
        <v>90</v>
      </c>
      <c r="C1197" s="131"/>
      <c r="D1197" s="131"/>
    </row>
    <row r="1198" spans="1:4" x14ac:dyDescent="0.25">
      <c r="A1198" s="6">
        <v>510804</v>
      </c>
      <c r="B1198" s="7" t="s">
        <v>91</v>
      </c>
      <c r="C1198" s="131"/>
      <c r="D1198" s="131"/>
    </row>
    <row r="1199" spans="1:4" x14ac:dyDescent="0.25">
      <c r="A1199" s="6">
        <v>510805</v>
      </c>
      <c r="B1199" s="7" t="s">
        <v>208</v>
      </c>
      <c r="C1199" s="131"/>
      <c r="D1199" s="131"/>
    </row>
    <row r="1200" spans="1:4" x14ac:dyDescent="0.25">
      <c r="A1200" s="6">
        <v>51080501</v>
      </c>
      <c r="B1200" s="7" t="s">
        <v>209</v>
      </c>
      <c r="C1200" s="131"/>
      <c r="D1200" s="131"/>
    </row>
    <row r="1201" spans="1:4" x14ac:dyDescent="0.25">
      <c r="A1201" s="6">
        <v>51080502</v>
      </c>
      <c r="B1201" s="7" t="s">
        <v>210</v>
      </c>
      <c r="C1201" s="131"/>
      <c r="D1201" s="131"/>
    </row>
    <row r="1202" spans="1:4" x14ac:dyDescent="0.25">
      <c r="A1202" s="6">
        <v>51080503</v>
      </c>
      <c r="B1202" s="7" t="s">
        <v>211</v>
      </c>
      <c r="C1202" s="131"/>
      <c r="D1202" s="131"/>
    </row>
    <row r="1203" spans="1:4" x14ac:dyDescent="0.25">
      <c r="A1203" s="6">
        <v>510806</v>
      </c>
      <c r="B1203" s="7" t="s">
        <v>93</v>
      </c>
      <c r="C1203" s="131"/>
      <c r="D1203" s="131"/>
    </row>
    <row r="1204" spans="1:4" ht="15.75" thickBot="1" x14ac:dyDescent="0.3">
      <c r="A1204" s="18">
        <v>510807</v>
      </c>
      <c r="B1204" s="19" t="s">
        <v>212</v>
      </c>
      <c r="C1204" s="398"/>
      <c r="D1204" s="398"/>
    </row>
    <row r="1205" spans="1:4" ht="15.75" thickBot="1" x14ac:dyDescent="0.3">
      <c r="A1205" s="8" t="s">
        <v>20</v>
      </c>
      <c r="B1205" s="9"/>
      <c r="C1205" s="196">
        <f>SUM(C1195:C1204)</f>
        <v>0</v>
      </c>
      <c r="D1205" s="196">
        <f>SUM(D1195:D1204)</f>
        <v>0</v>
      </c>
    </row>
    <row r="1206" spans="1:4" x14ac:dyDescent="0.25">
      <c r="A1206" s="11">
        <v>5109</v>
      </c>
      <c r="B1206" s="12" t="s">
        <v>334</v>
      </c>
      <c r="C1206" s="390"/>
      <c r="D1206" s="390"/>
    </row>
    <row r="1207" spans="1:4" x14ac:dyDescent="0.25">
      <c r="A1207" s="6">
        <v>510901</v>
      </c>
      <c r="B1207" s="7" t="s">
        <v>88</v>
      </c>
      <c r="C1207" s="131"/>
      <c r="D1207" s="131"/>
    </row>
    <row r="1208" spans="1:4" x14ac:dyDescent="0.25">
      <c r="A1208" s="6">
        <v>510902</v>
      </c>
      <c r="B1208" s="7" t="s">
        <v>89</v>
      </c>
      <c r="C1208" s="131">
        <v>715896.05</v>
      </c>
      <c r="D1208" s="131">
        <v>23996.12</v>
      </c>
    </row>
    <row r="1209" spans="1:4" x14ac:dyDescent="0.25">
      <c r="A1209" s="6">
        <v>510903</v>
      </c>
      <c r="B1209" s="7" t="s">
        <v>90</v>
      </c>
      <c r="C1209" s="131"/>
      <c r="D1209" s="131"/>
    </row>
    <row r="1210" spans="1:4" x14ac:dyDescent="0.25">
      <c r="A1210" s="6">
        <v>510904</v>
      </c>
      <c r="B1210" s="7" t="s">
        <v>91</v>
      </c>
      <c r="C1210" s="131"/>
      <c r="D1210" s="131"/>
    </row>
    <row r="1211" spans="1:4" x14ac:dyDescent="0.25">
      <c r="A1211" s="6">
        <v>510905</v>
      </c>
      <c r="B1211" s="7" t="s">
        <v>208</v>
      </c>
      <c r="C1211" s="131"/>
      <c r="D1211" s="131"/>
    </row>
    <row r="1212" spans="1:4" x14ac:dyDescent="0.25">
      <c r="A1212" s="6">
        <v>51090501</v>
      </c>
      <c r="B1212" s="7" t="s">
        <v>209</v>
      </c>
      <c r="C1212" s="131"/>
      <c r="D1212" s="131"/>
    </row>
    <row r="1213" spans="1:4" x14ac:dyDescent="0.25">
      <c r="A1213" s="6">
        <v>51090502</v>
      </c>
      <c r="B1213" s="7" t="s">
        <v>210</v>
      </c>
      <c r="C1213" s="131"/>
      <c r="D1213" s="131"/>
    </row>
    <row r="1214" spans="1:4" x14ac:dyDescent="0.25">
      <c r="A1214" s="6">
        <v>51090503</v>
      </c>
      <c r="B1214" s="7" t="s">
        <v>211</v>
      </c>
      <c r="C1214" s="131"/>
      <c r="D1214" s="131"/>
    </row>
    <row r="1215" spans="1:4" x14ac:dyDescent="0.25">
      <c r="A1215" s="6">
        <v>510906</v>
      </c>
      <c r="B1215" s="7" t="s">
        <v>93</v>
      </c>
      <c r="C1215" s="131"/>
      <c r="D1215" s="131"/>
    </row>
    <row r="1216" spans="1:4" ht="15.75" thickBot="1" x14ac:dyDescent="0.3">
      <c r="A1216" s="18">
        <v>510907</v>
      </c>
      <c r="B1216" s="19" t="s">
        <v>212</v>
      </c>
      <c r="C1216" s="398"/>
      <c r="D1216" s="398"/>
    </row>
    <row r="1217" spans="1:4" ht="15.75" thickBot="1" x14ac:dyDescent="0.3">
      <c r="A1217" s="8" t="s">
        <v>20</v>
      </c>
      <c r="B1217" s="9"/>
      <c r="C1217" s="196">
        <f>SUM(C1207:C1216)</f>
        <v>715896.05</v>
      </c>
      <c r="D1217" s="196">
        <f>SUM(D1207:D1216)</f>
        <v>23996.12</v>
      </c>
    </row>
    <row r="1218" spans="1:4" x14ac:dyDescent="0.25">
      <c r="A1218" s="11">
        <v>5110</v>
      </c>
      <c r="B1218" s="12" t="s">
        <v>335</v>
      </c>
      <c r="C1218" s="390"/>
      <c r="D1218" s="390"/>
    </row>
    <row r="1219" spans="1:4" x14ac:dyDescent="0.25">
      <c r="A1219" s="6">
        <v>511001</v>
      </c>
      <c r="B1219" s="7" t="s">
        <v>88</v>
      </c>
      <c r="C1219" s="131"/>
      <c r="D1219" s="131"/>
    </row>
    <row r="1220" spans="1:4" x14ac:dyDescent="0.25">
      <c r="A1220" s="6">
        <v>511002</v>
      </c>
      <c r="B1220" s="7" t="s">
        <v>89</v>
      </c>
      <c r="C1220" s="131"/>
      <c r="D1220" s="131"/>
    </row>
    <row r="1221" spans="1:4" x14ac:dyDescent="0.25">
      <c r="A1221" s="6">
        <v>511003</v>
      </c>
      <c r="B1221" s="7" t="s">
        <v>90</v>
      </c>
      <c r="C1221" s="131"/>
      <c r="D1221" s="131"/>
    </row>
    <row r="1222" spans="1:4" x14ac:dyDescent="0.25">
      <c r="A1222" s="6">
        <v>511004</v>
      </c>
      <c r="B1222" s="7" t="s">
        <v>91</v>
      </c>
      <c r="C1222" s="131"/>
      <c r="D1222" s="131"/>
    </row>
    <row r="1223" spans="1:4" x14ac:dyDescent="0.25">
      <c r="A1223" s="6">
        <v>511005</v>
      </c>
      <c r="B1223" s="7" t="s">
        <v>208</v>
      </c>
      <c r="C1223" s="131"/>
      <c r="D1223" s="131"/>
    </row>
    <row r="1224" spans="1:4" x14ac:dyDescent="0.25">
      <c r="A1224" s="6">
        <v>51100501</v>
      </c>
      <c r="B1224" s="7" t="s">
        <v>209</v>
      </c>
      <c r="C1224" s="131"/>
      <c r="D1224" s="131"/>
    </row>
    <row r="1225" spans="1:4" x14ac:dyDescent="0.25">
      <c r="A1225" s="6">
        <v>51100502</v>
      </c>
      <c r="B1225" s="7" t="s">
        <v>210</v>
      </c>
      <c r="C1225" s="131"/>
      <c r="D1225" s="131"/>
    </row>
    <row r="1226" spans="1:4" x14ac:dyDescent="0.25">
      <c r="A1226" s="6">
        <v>51100503</v>
      </c>
      <c r="B1226" s="7" t="s">
        <v>211</v>
      </c>
      <c r="C1226" s="131"/>
      <c r="D1226" s="131"/>
    </row>
    <row r="1227" spans="1:4" x14ac:dyDescent="0.25">
      <c r="A1227" s="6">
        <v>511006</v>
      </c>
      <c r="B1227" s="7" t="s">
        <v>93</v>
      </c>
      <c r="C1227" s="131"/>
      <c r="D1227" s="131"/>
    </row>
    <row r="1228" spans="1:4" ht="15.75" thickBot="1" x14ac:dyDescent="0.3">
      <c r="A1228" s="18">
        <v>511007</v>
      </c>
      <c r="B1228" s="19" t="s">
        <v>212</v>
      </c>
      <c r="C1228" s="398"/>
      <c r="D1228" s="398"/>
    </row>
    <row r="1229" spans="1:4" ht="15.75" thickBot="1" x14ac:dyDescent="0.3">
      <c r="A1229" s="8" t="s">
        <v>20</v>
      </c>
      <c r="B1229" s="9"/>
      <c r="C1229" s="196">
        <f>SUM(C1219:C1228)</f>
        <v>0</v>
      </c>
      <c r="D1229" s="196">
        <f>SUM(D1219:D1228)</f>
        <v>0</v>
      </c>
    </row>
    <row r="1230" spans="1:4" x14ac:dyDescent="0.25">
      <c r="A1230" s="11">
        <v>5111</v>
      </c>
      <c r="B1230" s="12" t="s">
        <v>336</v>
      </c>
      <c r="C1230" s="390"/>
      <c r="D1230" s="390"/>
    </row>
    <row r="1231" spans="1:4" x14ac:dyDescent="0.25">
      <c r="A1231" s="6">
        <v>511101</v>
      </c>
      <c r="B1231" s="7" t="s">
        <v>88</v>
      </c>
      <c r="C1231" s="131"/>
      <c r="D1231" s="131"/>
    </row>
    <row r="1232" spans="1:4" x14ac:dyDescent="0.25">
      <c r="A1232" s="6">
        <v>511102</v>
      </c>
      <c r="B1232" s="7" t="s">
        <v>89</v>
      </c>
      <c r="C1232" s="131"/>
      <c r="D1232" s="131"/>
    </row>
    <row r="1233" spans="1:4" x14ac:dyDescent="0.25">
      <c r="A1233" s="6">
        <v>511103</v>
      </c>
      <c r="B1233" s="7" t="s">
        <v>337</v>
      </c>
      <c r="C1233" s="131"/>
      <c r="D1233" s="131"/>
    </row>
    <row r="1234" spans="1:4" x14ac:dyDescent="0.25">
      <c r="A1234" s="6">
        <v>511104</v>
      </c>
      <c r="B1234" s="7" t="s">
        <v>91</v>
      </c>
      <c r="C1234" s="131"/>
      <c r="D1234" s="131"/>
    </row>
    <row r="1235" spans="1:4" x14ac:dyDescent="0.25">
      <c r="A1235" s="6">
        <v>511105</v>
      </c>
      <c r="B1235" s="7" t="s">
        <v>208</v>
      </c>
      <c r="C1235" s="131"/>
      <c r="D1235" s="131"/>
    </row>
    <row r="1236" spans="1:4" x14ac:dyDescent="0.25">
      <c r="A1236" s="6">
        <v>51110501</v>
      </c>
      <c r="B1236" s="7" t="s">
        <v>209</v>
      </c>
      <c r="C1236" s="131"/>
      <c r="D1236" s="131"/>
    </row>
    <row r="1237" spans="1:4" x14ac:dyDescent="0.25">
      <c r="A1237" s="6">
        <v>51110502</v>
      </c>
      <c r="B1237" s="7" t="s">
        <v>210</v>
      </c>
      <c r="C1237" s="131"/>
      <c r="D1237" s="131"/>
    </row>
    <row r="1238" spans="1:4" x14ac:dyDescent="0.25">
      <c r="A1238" s="6">
        <v>51110503</v>
      </c>
      <c r="B1238" s="7" t="s">
        <v>211</v>
      </c>
      <c r="C1238" s="131"/>
      <c r="D1238" s="131"/>
    </row>
    <row r="1239" spans="1:4" x14ac:dyDescent="0.25">
      <c r="A1239" s="6">
        <v>511106</v>
      </c>
      <c r="B1239" s="7" t="s">
        <v>93</v>
      </c>
      <c r="C1239" s="131"/>
      <c r="D1239" s="131"/>
    </row>
    <row r="1240" spans="1:4" ht="15.75" thickBot="1" x14ac:dyDescent="0.3">
      <c r="A1240" s="18">
        <v>511107</v>
      </c>
      <c r="B1240" s="19" t="s">
        <v>212</v>
      </c>
      <c r="C1240" s="398"/>
      <c r="D1240" s="398"/>
    </row>
    <row r="1241" spans="1:4" ht="15.75" thickBot="1" x14ac:dyDescent="0.3">
      <c r="A1241" s="8" t="s">
        <v>20</v>
      </c>
      <c r="B1241" s="9"/>
      <c r="C1241" s="196">
        <f>SUM(C1231:C1240)</f>
        <v>0</v>
      </c>
      <c r="D1241" s="196">
        <f>SUM(D1231:D1240)</f>
        <v>0</v>
      </c>
    </row>
    <row r="1242" spans="1:4" x14ac:dyDescent="0.25">
      <c r="A1242" s="11">
        <v>5112</v>
      </c>
      <c r="B1242" s="12" t="s">
        <v>338</v>
      </c>
      <c r="C1242" s="390"/>
      <c r="D1242" s="390"/>
    </row>
    <row r="1243" spans="1:4" x14ac:dyDescent="0.25">
      <c r="A1243" s="49">
        <v>511201</v>
      </c>
      <c r="B1243" s="7" t="s">
        <v>88</v>
      </c>
      <c r="C1243" s="131"/>
      <c r="D1243" s="131"/>
    </row>
    <row r="1244" spans="1:4" x14ac:dyDescent="0.25">
      <c r="A1244" s="49">
        <v>511202</v>
      </c>
      <c r="B1244" s="7" t="s">
        <v>89</v>
      </c>
      <c r="C1244" s="131"/>
      <c r="D1244" s="131"/>
    </row>
    <row r="1245" spans="1:4" x14ac:dyDescent="0.25">
      <c r="A1245" s="49">
        <v>511203</v>
      </c>
      <c r="B1245" s="7" t="s">
        <v>337</v>
      </c>
      <c r="C1245" s="131"/>
      <c r="D1245" s="131"/>
    </row>
    <row r="1246" spans="1:4" x14ac:dyDescent="0.25">
      <c r="A1246" s="49">
        <v>511204</v>
      </c>
      <c r="B1246" s="7" t="s">
        <v>91</v>
      </c>
      <c r="C1246" s="131"/>
      <c r="D1246" s="131"/>
    </row>
    <row r="1247" spans="1:4" x14ac:dyDescent="0.25">
      <c r="A1247" s="6">
        <v>511205</v>
      </c>
      <c r="B1247" s="7" t="s">
        <v>208</v>
      </c>
      <c r="C1247" s="131"/>
      <c r="D1247" s="131"/>
    </row>
    <row r="1248" spans="1:4" x14ac:dyDescent="0.25">
      <c r="A1248" s="6">
        <v>51120501</v>
      </c>
      <c r="B1248" s="7" t="s">
        <v>209</v>
      </c>
      <c r="C1248" s="131"/>
      <c r="D1248" s="131"/>
    </row>
    <row r="1249" spans="1:4" x14ac:dyDescent="0.25">
      <c r="A1249" s="6">
        <v>51120502</v>
      </c>
      <c r="B1249" s="7" t="s">
        <v>210</v>
      </c>
      <c r="C1249" s="131"/>
      <c r="D1249" s="131"/>
    </row>
    <row r="1250" spans="1:4" x14ac:dyDescent="0.25">
      <c r="A1250" s="6">
        <v>51120503</v>
      </c>
      <c r="B1250" s="7" t="s">
        <v>211</v>
      </c>
      <c r="C1250" s="131"/>
      <c r="D1250" s="131"/>
    </row>
    <row r="1251" spans="1:4" x14ac:dyDescent="0.25">
      <c r="A1251" s="6">
        <v>511206</v>
      </c>
      <c r="B1251" s="7" t="s">
        <v>93</v>
      </c>
      <c r="C1251" s="131"/>
      <c r="D1251" s="131"/>
    </row>
    <row r="1252" spans="1:4" ht="15.75" thickBot="1" x14ac:dyDescent="0.3">
      <c r="A1252" s="15">
        <v>511207</v>
      </c>
      <c r="B1252" s="19" t="s">
        <v>94</v>
      </c>
      <c r="C1252" s="131"/>
      <c r="D1252" s="131"/>
    </row>
    <row r="1253" spans="1:4" ht="15.75" thickBot="1" x14ac:dyDescent="0.3">
      <c r="A1253" s="8" t="s">
        <v>20</v>
      </c>
      <c r="B1253" s="9"/>
      <c r="C1253" s="196">
        <f>SUM(C1243:C1252)</f>
        <v>0</v>
      </c>
      <c r="D1253" s="196">
        <f>SUM(D1243:D1252)</f>
        <v>0</v>
      </c>
    </row>
    <row r="1254" spans="1:4" x14ac:dyDescent="0.25">
      <c r="A1254" s="11">
        <v>5113</v>
      </c>
      <c r="B1254" s="12" t="s">
        <v>339</v>
      </c>
      <c r="C1254" s="390"/>
      <c r="D1254" s="390"/>
    </row>
    <row r="1255" spans="1:4" x14ac:dyDescent="0.25">
      <c r="A1255" s="6">
        <v>511301</v>
      </c>
      <c r="B1255" s="7" t="s">
        <v>88</v>
      </c>
      <c r="C1255" s="131"/>
      <c r="D1255" s="131"/>
    </row>
    <row r="1256" spans="1:4" x14ac:dyDescent="0.25">
      <c r="A1256" s="6">
        <v>511302</v>
      </c>
      <c r="B1256" s="7" t="s">
        <v>89</v>
      </c>
      <c r="C1256" s="131"/>
      <c r="D1256" s="131"/>
    </row>
    <row r="1257" spans="1:4" x14ac:dyDescent="0.25">
      <c r="A1257" s="6">
        <v>511303</v>
      </c>
      <c r="B1257" s="7" t="s">
        <v>337</v>
      </c>
      <c r="C1257" s="131"/>
      <c r="D1257" s="131"/>
    </row>
    <row r="1258" spans="1:4" x14ac:dyDescent="0.25">
      <c r="A1258" s="6">
        <v>511304</v>
      </c>
      <c r="B1258" s="7" t="s">
        <v>91</v>
      </c>
      <c r="C1258" s="131"/>
      <c r="D1258" s="131"/>
    </row>
    <row r="1259" spans="1:4" x14ac:dyDescent="0.25">
      <c r="A1259" s="6">
        <v>511305</v>
      </c>
      <c r="B1259" s="7" t="s">
        <v>208</v>
      </c>
      <c r="C1259" s="131"/>
      <c r="D1259" s="131"/>
    </row>
    <row r="1260" spans="1:4" x14ac:dyDescent="0.25">
      <c r="A1260" s="6">
        <v>51130501</v>
      </c>
      <c r="B1260" s="7" t="s">
        <v>209</v>
      </c>
      <c r="C1260" s="131"/>
      <c r="D1260" s="131"/>
    </row>
    <row r="1261" spans="1:4" x14ac:dyDescent="0.25">
      <c r="A1261" s="6">
        <v>51130502</v>
      </c>
      <c r="B1261" s="7" t="s">
        <v>210</v>
      </c>
      <c r="C1261" s="131"/>
      <c r="D1261" s="131"/>
    </row>
    <row r="1262" spans="1:4" x14ac:dyDescent="0.25">
      <c r="A1262" s="6">
        <v>51130503</v>
      </c>
      <c r="B1262" s="7" t="s">
        <v>211</v>
      </c>
      <c r="C1262" s="131"/>
      <c r="D1262" s="131"/>
    </row>
    <row r="1263" spans="1:4" x14ac:dyDescent="0.25">
      <c r="A1263" s="6">
        <v>511306</v>
      </c>
      <c r="B1263" s="7" t="s">
        <v>93</v>
      </c>
      <c r="C1263" s="131"/>
      <c r="D1263" s="131"/>
    </row>
    <row r="1264" spans="1:4" ht="15.75" thickBot="1" x14ac:dyDescent="0.3">
      <c r="A1264" s="18">
        <v>511307</v>
      </c>
      <c r="B1264" s="19" t="s">
        <v>94</v>
      </c>
      <c r="C1264" s="392"/>
      <c r="D1264" s="392"/>
    </row>
    <row r="1265" spans="1:4" ht="15.75" thickBot="1" x14ac:dyDescent="0.3">
      <c r="A1265" s="8" t="s">
        <v>20</v>
      </c>
      <c r="B1265" s="9"/>
      <c r="C1265" s="196">
        <f>SUM(C1255:C1264)</f>
        <v>0</v>
      </c>
      <c r="D1265" s="196">
        <f>SUM(D1255:D1264)</f>
        <v>0</v>
      </c>
    </row>
    <row r="1266" spans="1:4" x14ac:dyDescent="0.25">
      <c r="A1266" s="11">
        <v>5114</v>
      </c>
      <c r="B1266" s="12" t="s">
        <v>340</v>
      </c>
      <c r="C1266" s="390"/>
      <c r="D1266" s="390"/>
    </row>
    <row r="1267" spans="1:4" x14ac:dyDescent="0.25">
      <c r="A1267" s="6">
        <v>511401</v>
      </c>
      <c r="B1267" s="7" t="s">
        <v>341</v>
      </c>
      <c r="C1267" s="131">
        <v>8360</v>
      </c>
      <c r="D1267" s="131"/>
    </row>
    <row r="1268" spans="1:4" x14ac:dyDescent="0.25">
      <c r="A1268" s="6">
        <v>511402</v>
      </c>
      <c r="B1268" s="7" t="s">
        <v>342</v>
      </c>
      <c r="C1268" s="131">
        <v>1500000</v>
      </c>
      <c r="D1268" s="131"/>
    </row>
    <row r="1269" spans="1:4" x14ac:dyDescent="0.25">
      <c r="A1269" s="6">
        <v>511403</v>
      </c>
      <c r="B1269" s="7" t="s">
        <v>343</v>
      </c>
      <c r="C1269" s="131"/>
      <c r="D1269" s="131"/>
    </row>
    <row r="1270" spans="1:4" x14ac:dyDescent="0.25">
      <c r="A1270" s="6">
        <v>511404</v>
      </c>
      <c r="B1270" s="7" t="s">
        <v>344</v>
      </c>
      <c r="C1270" s="131"/>
      <c r="D1270" s="131"/>
    </row>
    <row r="1271" spans="1:4" x14ac:dyDescent="0.25">
      <c r="A1271" s="6">
        <v>511405</v>
      </c>
      <c r="B1271" s="7" t="s">
        <v>345</v>
      </c>
      <c r="C1271" s="131"/>
      <c r="D1271" s="131"/>
    </row>
    <row r="1272" spans="1:4" x14ac:dyDescent="0.25">
      <c r="A1272" s="6">
        <v>511406</v>
      </c>
      <c r="B1272" s="7" t="s">
        <v>346</v>
      </c>
      <c r="C1272" s="131"/>
      <c r="D1272" s="131"/>
    </row>
    <row r="1273" spans="1:4" x14ac:dyDescent="0.25">
      <c r="A1273" s="6">
        <v>511407</v>
      </c>
      <c r="B1273" s="7" t="s">
        <v>119</v>
      </c>
      <c r="C1273" s="131"/>
      <c r="D1273" s="131"/>
    </row>
    <row r="1274" spans="1:4" x14ac:dyDescent="0.25">
      <c r="A1274" s="6">
        <v>511408</v>
      </c>
      <c r="B1274" s="7" t="s">
        <v>120</v>
      </c>
      <c r="C1274" s="131"/>
      <c r="D1274" s="131"/>
    </row>
    <row r="1275" spans="1:4" x14ac:dyDescent="0.25">
      <c r="A1275" s="6">
        <v>51140801</v>
      </c>
      <c r="B1275" s="7" t="s">
        <v>209</v>
      </c>
      <c r="C1275" s="131"/>
      <c r="D1275" s="131"/>
    </row>
    <row r="1276" spans="1:4" x14ac:dyDescent="0.25">
      <c r="A1276" s="6">
        <v>51140802</v>
      </c>
      <c r="B1276" s="7" t="s">
        <v>210</v>
      </c>
      <c r="C1276" s="131"/>
      <c r="D1276" s="131"/>
    </row>
    <row r="1277" spans="1:4" x14ac:dyDescent="0.25">
      <c r="A1277" s="6">
        <v>51140803</v>
      </c>
      <c r="B1277" s="7" t="s">
        <v>211</v>
      </c>
      <c r="C1277" s="131"/>
      <c r="D1277" s="131"/>
    </row>
    <row r="1278" spans="1:4" x14ac:dyDescent="0.25">
      <c r="A1278" s="6">
        <v>511409</v>
      </c>
      <c r="B1278" s="7" t="s">
        <v>347</v>
      </c>
      <c r="C1278" s="131"/>
      <c r="D1278" s="131"/>
    </row>
    <row r="1279" spans="1:4" x14ac:dyDescent="0.25">
      <c r="A1279" s="6">
        <v>511410</v>
      </c>
      <c r="B1279" s="7" t="s">
        <v>246</v>
      </c>
      <c r="C1279" s="131"/>
      <c r="D1279" s="131"/>
    </row>
    <row r="1280" spans="1:4" ht="15.75" thickBot="1" x14ac:dyDescent="0.3">
      <c r="A1280" s="15">
        <v>511411</v>
      </c>
      <c r="B1280" s="16" t="s">
        <v>123</v>
      </c>
      <c r="C1280" s="392">
        <v>83000</v>
      </c>
      <c r="D1280" s="392"/>
    </row>
    <row r="1281" spans="1:4" ht="15.75" thickBot="1" x14ac:dyDescent="0.3">
      <c r="A1281" s="8" t="s">
        <v>20</v>
      </c>
      <c r="B1281" s="50"/>
      <c r="C1281" s="196">
        <f>SUM(C1267:C1280)</f>
        <v>1591360</v>
      </c>
      <c r="D1281" s="196">
        <f>SUM(D1267:D1280)</f>
        <v>0</v>
      </c>
    </row>
    <row r="1282" spans="1:4" x14ac:dyDescent="0.25">
      <c r="A1282" s="11">
        <v>5115</v>
      </c>
      <c r="B1282" s="12" t="s">
        <v>348</v>
      </c>
      <c r="C1282" s="390"/>
      <c r="D1282" s="390"/>
    </row>
    <row r="1283" spans="1:4" x14ac:dyDescent="0.25">
      <c r="A1283" s="6">
        <v>511501</v>
      </c>
      <c r="B1283" s="7" t="s">
        <v>341</v>
      </c>
      <c r="C1283" s="131"/>
      <c r="D1283" s="131"/>
    </row>
    <row r="1284" spans="1:4" x14ac:dyDescent="0.25">
      <c r="A1284" s="6">
        <v>511502</v>
      </c>
      <c r="B1284" s="7" t="s">
        <v>342</v>
      </c>
      <c r="C1284" s="131"/>
      <c r="D1284" s="131"/>
    </row>
    <row r="1285" spans="1:4" x14ac:dyDescent="0.25">
      <c r="A1285" s="6">
        <v>511503</v>
      </c>
      <c r="B1285" s="7" t="s">
        <v>343</v>
      </c>
      <c r="C1285" s="131"/>
      <c r="D1285" s="131"/>
    </row>
    <row r="1286" spans="1:4" x14ac:dyDescent="0.25">
      <c r="A1286" s="6">
        <v>511504</v>
      </c>
      <c r="B1286" s="7" t="s">
        <v>344</v>
      </c>
      <c r="C1286" s="131"/>
      <c r="D1286" s="131"/>
    </row>
    <row r="1287" spans="1:4" x14ac:dyDescent="0.25">
      <c r="A1287" s="6">
        <v>511505</v>
      </c>
      <c r="B1287" s="7" t="s">
        <v>345</v>
      </c>
      <c r="C1287" s="131"/>
      <c r="D1287" s="131"/>
    </row>
    <row r="1288" spans="1:4" x14ac:dyDescent="0.25">
      <c r="A1288" s="6">
        <v>511506</v>
      </c>
      <c r="B1288" s="7" t="s">
        <v>346</v>
      </c>
      <c r="C1288" s="131"/>
      <c r="D1288" s="131"/>
    </row>
    <row r="1289" spans="1:4" x14ac:dyDescent="0.25">
      <c r="A1289" s="15">
        <v>511507</v>
      </c>
      <c r="B1289" s="7" t="s">
        <v>119</v>
      </c>
      <c r="C1289" s="392"/>
      <c r="D1289" s="392"/>
    </row>
    <row r="1290" spans="1:4" x14ac:dyDescent="0.25">
      <c r="A1290" s="15">
        <v>511508</v>
      </c>
      <c r="B1290" s="7" t="s">
        <v>120</v>
      </c>
      <c r="C1290" s="392"/>
      <c r="D1290" s="392"/>
    </row>
    <row r="1291" spans="1:4" x14ac:dyDescent="0.25">
      <c r="A1291" s="15">
        <v>51150801</v>
      </c>
      <c r="B1291" s="7" t="s">
        <v>209</v>
      </c>
      <c r="C1291" s="392"/>
      <c r="D1291" s="392"/>
    </row>
    <row r="1292" spans="1:4" x14ac:dyDescent="0.25">
      <c r="A1292" s="15">
        <v>51150802</v>
      </c>
      <c r="B1292" s="7" t="s">
        <v>210</v>
      </c>
      <c r="C1292" s="392"/>
      <c r="D1292" s="392"/>
    </row>
    <row r="1293" spans="1:4" x14ac:dyDescent="0.25">
      <c r="A1293" s="15">
        <v>51150803</v>
      </c>
      <c r="B1293" s="7" t="s">
        <v>211</v>
      </c>
      <c r="C1293" s="392"/>
      <c r="D1293" s="392"/>
    </row>
    <row r="1294" spans="1:4" x14ac:dyDescent="0.25">
      <c r="A1294" s="15">
        <v>511509</v>
      </c>
      <c r="B1294" s="7" t="s">
        <v>347</v>
      </c>
      <c r="C1294" s="392"/>
      <c r="D1294" s="392"/>
    </row>
    <row r="1295" spans="1:4" x14ac:dyDescent="0.25">
      <c r="A1295" s="15">
        <v>511510</v>
      </c>
      <c r="B1295" s="7" t="s">
        <v>246</v>
      </c>
      <c r="C1295" s="392"/>
      <c r="D1295" s="392"/>
    </row>
    <row r="1296" spans="1:4" ht="15.75" thickBot="1" x14ac:dyDescent="0.3">
      <c r="A1296" s="15">
        <v>511511</v>
      </c>
      <c r="B1296" s="16" t="s">
        <v>123</v>
      </c>
      <c r="C1296" s="392"/>
      <c r="D1296" s="392"/>
    </row>
    <row r="1297" spans="1:4" ht="15.75" thickBot="1" x14ac:dyDescent="0.3">
      <c r="A1297" s="8" t="s">
        <v>20</v>
      </c>
      <c r="B1297" s="9"/>
      <c r="C1297" s="196">
        <f>SUM(C1283:C1296)</f>
        <v>0</v>
      </c>
      <c r="D1297" s="196">
        <f>SUM(D1283:D1296)</f>
        <v>0</v>
      </c>
    </row>
    <row r="1298" spans="1:4" x14ac:dyDescent="0.25">
      <c r="A1298" s="11">
        <v>5116</v>
      </c>
      <c r="B1298" s="12" t="s">
        <v>349</v>
      </c>
      <c r="C1298" s="390"/>
      <c r="D1298" s="390"/>
    </row>
    <row r="1299" spans="1:4" x14ac:dyDescent="0.25">
      <c r="A1299" s="6">
        <v>511601</v>
      </c>
      <c r="B1299" s="7" t="s">
        <v>350</v>
      </c>
      <c r="C1299" s="131"/>
      <c r="D1299" s="131"/>
    </row>
    <row r="1300" spans="1:4" x14ac:dyDescent="0.25">
      <c r="A1300" s="6">
        <v>511602</v>
      </c>
      <c r="B1300" s="7" t="s">
        <v>351</v>
      </c>
      <c r="C1300" s="131"/>
      <c r="D1300" s="131"/>
    </row>
    <row r="1301" spans="1:4" x14ac:dyDescent="0.25">
      <c r="A1301" s="6">
        <v>511603</v>
      </c>
      <c r="B1301" s="7" t="s">
        <v>352</v>
      </c>
      <c r="C1301" s="131"/>
      <c r="D1301" s="131"/>
    </row>
    <row r="1302" spans="1:4" x14ac:dyDescent="0.25">
      <c r="A1302" s="6">
        <v>511604</v>
      </c>
      <c r="B1302" s="7" t="s">
        <v>353</v>
      </c>
      <c r="C1302" s="131"/>
      <c r="D1302" s="131"/>
    </row>
    <row r="1303" spans="1:4" x14ac:dyDescent="0.25">
      <c r="A1303" s="6">
        <v>511605</v>
      </c>
      <c r="B1303" s="7" t="s">
        <v>354</v>
      </c>
      <c r="C1303" s="131"/>
      <c r="D1303" s="131"/>
    </row>
    <row r="1304" spans="1:4" x14ac:dyDescent="0.25">
      <c r="A1304" s="6">
        <v>511606</v>
      </c>
      <c r="B1304" s="7" t="s">
        <v>355</v>
      </c>
      <c r="C1304" s="131"/>
      <c r="D1304" s="131"/>
    </row>
    <row r="1305" spans="1:4" x14ac:dyDescent="0.25">
      <c r="A1305" s="6">
        <v>511607</v>
      </c>
      <c r="B1305" s="7" t="s">
        <v>356</v>
      </c>
      <c r="C1305" s="131"/>
      <c r="D1305" s="131"/>
    </row>
    <row r="1306" spans="1:4" x14ac:dyDescent="0.25">
      <c r="A1306" s="6">
        <v>511608</v>
      </c>
      <c r="B1306" s="7" t="s">
        <v>357</v>
      </c>
      <c r="C1306" s="131"/>
      <c r="D1306" s="131"/>
    </row>
    <row r="1307" spans="1:4" x14ac:dyDescent="0.25">
      <c r="A1307" s="6">
        <v>511609</v>
      </c>
      <c r="B1307" s="7" t="s">
        <v>358</v>
      </c>
      <c r="C1307" s="131"/>
      <c r="D1307" s="131"/>
    </row>
    <row r="1308" spans="1:4" x14ac:dyDescent="0.25">
      <c r="A1308" s="6">
        <v>511610</v>
      </c>
      <c r="B1308" s="7" t="s">
        <v>359</v>
      </c>
      <c r="C1308" s="131"/>
      <c r="D1308" s="131"/>
    </row>
    <row r="1309" spans="1:4" x14ac:dyDescent="0.25">
      <c r="A1309" s="6">
        <v>511611</v>
      </c>
      <c r="B1309" s="7" t="s">
        <v>360</v>
      </c>
      <c r="C1309" s="131"/>
      <c r="D1309" s="131"/>
    </row>
    <row r="1310" spans="1:4" x14ac:dyDescent="0.25">
      <c r="A1310" s="6">
        <v>511612</v>
      </c>
      <c r="B1310" s="7" t="s">
        <v>361</v>
      </c>
      <c r="C1310" s="131"/>
      <c r="D1310" s="131"/>
    </row>
    <row r="1311" spans="1:4" x14ac:dyDescent="0.25">
      <c r="A1311" s="6">
        <v>511613</v>
      </c>
      <c r="B1311" s="7" t="s">
        <v>362</v>
      </c>
      <c r="C1311" s="131"/>
      <c r="D1311" s="131"/>
    </row>
    <row r="1312" spans="1:4" x14ac:dyDescent="0.25">
      <c r="A1312" s="6">
        <v>511614</v>
      </c>
      <c r="B1312" s="7" t="s">
        <v>363</v>
      </c>
      <c r="C1312" s="131"/>
      <c r="D1312" s="131"/>
    </row>
    <row r="1313" spans="1:4" x14ac:dyDescent="0.25">
      <c r="A1313" s="6">
        <v>511615</v>
      </c>
      <c r="B1313" s="7" t="s">
        <v>364</v>
      </c>
      <c r="C1313" s="131"/>
      <c r="D1313" s="131"/>
    </row>
    <row r="1314" spans="1:4" x14ac:dyDescent="0.25">
      <c r="A1314" s="6">
        <v>511616</v>
      </c>
      <c r="B1314" s="7" t="s">
        <v>365</v>
      </c>
      <c r="C1314" s="131"/>
      <c r="D1314" s="131"/>
    </row>
    <row r="1315" spans="1:4" x14ac:dyDescent="0.25">
      <c r="A1315" s="6">
        <v>511617</v>
      </c>
      <c r="B1315" s="7" t="s">
        <v>366</v>
      </c>
      <c r="C1315" s="131"/>
      <c r="D1315" s="131"/>
    </row>
    <row r="1316" spans="1:4" x14ac:dyDescent="0.25">
      <c r="A1316" s="6">
        <v>511618</v>
      </c>
      <c r="B1316" s="7" t="s">
        <v>367</v>
      </c>
      <c r="C1316" s="131"/>
      <c r="D1316" s="131"/>
    </row>
    <row r="1317" spans="1:4" x14ac:dyDescent="0.25">
      <c r="A1317" s="6">
        <v>511619</v>
      </c>
      <c r="B1317" s="7" t="s">
        <v>368</v>
      </c>
      <c r="C1317" s="131"/>
      <c r="D1317" s="131"/>
    </row>
    <row r="1318" spans="1:4" x14ac:dyDescent="0.25">
      <c r="A1318" s="6">
        <v>511620</v>
      </c>
      <c r="B1318" s="7" t="s">
        <v>369</v>
      </c>
      <c r="C1318" s="131"/>
      <c r="D1318" s="131"/>
    </row>
    <row r="1319" spans="1:4" x14ac:dyDescent="0.25">
      <c r="A1319" s="6">
        <v>511621</v>
      </c>
      <c r="B1319" s="7" t="s">
        <v>370</v>
      </c>
      <c r="C1319" s="131"/>
      <c r="D1319" s="131"/>
    </row>
    <row r="1320" spans="1:4" x14ac:dyDescent="0.25">
      <c r="A1320" s="6">
        <v>511622</v>
      </c>
      <c r="B1320" s="7" t="s">
        <v>371</v>
      </c>
      <c r="C1320" s="131"/>
      <c r="D1320" s="131"/>
    </row>
    <row r="1321" spans="1:4" x14ac:dyDescent="0.25">
      <c r="A1321" s="6">
        <v>511623</v>
      </c>
      <c r="B1321" s="7" t="s">
        <v>372</v>
      </c>
      <c r="C1321" s="131"/>
      <c r="D1321" s="131"/>
    </row>
    <row r="1322" spans="1:4" x14ac:dyDescent="0.25">
      <c r="A1322" s="6">
        <v>511624</v>
      </c>
      <c r="B1322" s="7" t="s">
        <v>373</v>
      </c>
      <c r="C1322" s="131"/>
      <c r="D1322" s="131"/>
    </row>
    <row r="1323" spans="1:4" x14ac:dyDescent="0.25">
      <c r="A1323" s="6">
        <v>511625</v>
      </c>
      <c r="B1323" s="7" t="s">
        <v>374</v>
      </c>
      <c r="C1323" s="131"/>
      <c r="D1323" s="131"/>
    </row>
    <row r="1324" spans="1:4" x14ac:dyDescent="0.25">
      <c r="A1324" s="6">
        <v>511626</v>
      </c>
      <c r="B1324" s="7" t="s">
        <v>375</v>
      </c>
      <c r="C1324" s="131"/>
      <c r="D1324" s="131"/>
    </row>
    <row r="1325" spans="1:4" x14ac:dyDescent="0.25">
      <c r="A1325" s="6">
        <v>511627</v>
      </c>
      <c r="B1325" s="7" t="s">
        <v>376</v>
      </c>
      <c r="C1325" s="131"/>
      <c r="D1325" s="131"/>
    </row>
    <row r="1326" spans="1:4" x14ac:dyDescent="0.25">
      <c r="A1326" s="6">
        <v>511628</v>
      </c>
      <c r="B1326" s="7" t="s">
        <v>377</v>
      </c>
      <c r="C1326" s="131"/>
      <c r="D1326" s="131"/>
    </row>
    <row r="1327" spans="1:4" x14ac:dyDescent="0.25">
      <c r="A1327" s="6">
        <v>511629</v>
      </c>
      <c r="B1327" s="7" t="s">
        <v>378</v>
      </c>
      <c r="C1327" s="131"/>
      <c r="D1327" s="131"/>
    </row>
    <row r="1328" spans="1:4" x14ac:dyDescent="0.25">
      <c r="A1328" s="6">
        <v>511630</v>
      </c>
      <c r="B1328" s="7" t="s">
        <v>379</v>
      </c>
      <c r="C1328" s="131"/>
      <c r="D1328" s="131"/>
    </row>
    <row r="1329" spans="1:4" x14ac:dyDescent="0.25">
      <c r="A1329" s="6">
        <v>511631</v>
      </c>
      <c r="B1329" s="7" t="s">
        <v>380</v>
      </c>
      <c r="C1329" s="131"/>
      <c r="D1329" s="131"/>
    </row>
    <row r="1330" spans="1:4" x14ac:dyDescent="0.25">
      <c r="A1330" s="6">
        <v>511632</v>
      </c>
      <c r="B1330" s="7" t="s">
        <v>381</v>
      </c>
      <c r="C1330" s="131"/>
      <c r="D1330" s="131"/>
    </row>
    <row r="1331" spans="1:4" x14ac:dyDescent="0.25">
      <c r="A1331" s="6">
        <v>511633</v>
      </c>
      <c r="B1331" s="7" t="s">
        <v>382</v>
      </c>
      <c r="C1331" s="131"/>
      <c r="D1331" s="131"/>
    </row>
    <row r="1332" spans="1:4" x14ac:dyDescent="0.25">
      <c r="A1332" s="6">
        <v>511634</v>
      </c>
      <c r="B1332" s="7" t="s">
        <v>383</v>
      </c>
      <c r="C1332" s="131"/>
      <c r="D1332" s="131"/>
    </row>
    <row r="1333" spans="1:4" x14ac:dyDescent="0.25">
      <c r="A1333" s="6">
        <v>511635</v>
      </c>
      <c r="B1333" s="7" t="s">
        <v>384</v>
      </c>
      <c r="C1333" s="131"/>
      <c r="D1333" s="131"/>
    </row>
    <row r="1334" spans="1:4" x14ac:dyDescent="0.25">
      <c r="A1334" s="6">
        <v>511636</v>
      </c>
      <c r="B1334" s="7" t="s">
        <v>385</v>
      </c>
      <c r="C1334" s="131"/>
      <c r="D1334" s="131"/>
    </row>
    <row r="1335" spans="1:4" x14ac:dyDescent="0.25">
      <c r="A1335" s="6">
        <v>511637</v>
      </c>
      <c r="B1335" s="7" t="s">
        <v>386</v>
      </c>
      <c r="C1335" s="131"/>
      <c r="D1335" s="131"/>
    </row>
    <row r="1336" spans="1:4" x14ac:dyDescent="0.25">
      <c r="A1336" s="6">
        <v>511638</v>
      </c>
      <c r="B1336" s="7" t="s">
        <v>387</v>
      </c>
      <c r="C1336" s="131"/>
      <c r="D1336" s="131"/>
    </row>
    <row r="1337" spans="1:4" x14ac:dyDescent="0.25">
      <c r="A1337" s="6">
        <v>511639</v>
      </c>
      <c r="B1337" s="7" t="s">
        <v>388</v>
      </c>
      <c r="C1337" s="131"/>
      <c r="D1337" s="131"/>
    </row>
    <row r="1338" spans="1:4" x14ac:dyDescent="0.25">
      <c r="A1338" s="6">
        <v>511640</v>
      </c>
      <c r="B1338" s="7" t="s">
        <v>389</v>
      </c>
      <c r="C1338" s="131"/>
      <c r="D1338" s="131"/>
    </row>
    <row r="1339" spans="1:4" x14ac:dyDescent="0.25">
      <c r="A1339" s="6">
        <v>511641</v>
      </c>
      <c r="B1339" s="7" t="s">
        <v>390</v>
      </c>
      <c r="C1339" s="131"/>
      <c r="D1339" s="131"/>
    </row>
    <row r="1340" spans="1:4" x14ac:dyDescent="0.25">
      <c r="A1340" s="6">
        <v>511642</v>
      </c>
      <c r="B1340" s="7" t="s">
        <v>391</v>
      </c>
      <c r="C1340" s="131"/>
      <c r="D1340" s="131"/>
    </row>
    <row r="1341" spans="1:4" x14ac:dyDescent="0.25">
      <c r="A1341" s="6">
        <v>511643</v>
      </c>
      <c r="B1341" s="7" t="s">
        <v>169</v>
      </c>
      <c r="C1341" s="131"/>
      <c r="D1341" s="131"/>
    </row>
    <row r="1342" spans="1:4" x14ac:dyDescent="0.25">
      <c r="A1342" s="6">
        <v>511644</v>
      </c>
      <c r="B1342" s="7" t="s">
        <v>161</v>
      </c>
      <c r="C1342" s="131"/>
      <c r="D1342" s="131"/>
    </row>
    <row r="1343" spans="1:4" x14ac:dyDescent="0.25">
      <c r="A1343" s="15">
        <v>511645</v>
      </c>
      <c r="B1343" s="16" t="s">
        <v>171</v>
      </c>
      <c r="C1343" s="392"/>
      <c r="D1343" s="392"/>
    </row>
    <row r="1344" spans="1:4" x14ac:dyDescent="0.25">
      <c r="A1344" s="15">
        <v>511646</v>
      </c>
      <c r="B1344" s="16" t="s">
        <v>172</v>
      </c>
      <c r="C1344" s="392"/>
      <c r="D1344" s="392"/>
    </row>
    <row r="1345" spans="1:4" x14ac:dyDescent="0.25">
      <c r="A1345" s="15">
        <v>511647</v>
      </c>
      <c r="B1345" s="16" t="s">
        <v>173</v>
      </c>
      <c r="C1345" s="392"/>
      <c r="D1345" s="392"/>
    </row>
    <row r="1346" spans="1:4" x14ac:dyDescent="0.25">
      <c r="A1346" s="15">
        <v>511648</v>
      </c>
      <c r="B1346" s="16" t="s">
        <v>392</v>
      </c>
      <c r="C1346" s="392"/>
      <c r="D1346" s="392"/>
    </row>
    <row r="1347" spans="1:4" x14ac:dyDescent="0.25">
      <c r="A1347" s="15">
        <v>511649</v>
      </c>
      <c r="B1347" s="16" t="s">
        <v>393</v>
      </c>
      <c r="C1347" s="392"/>
      <c r="D1347" s="392"/>
    </row>
    <row r="1348" spans="1:4" ht="15.75" thickBot="1" x14ac:dyDescent="0.3">
      <c r="A1348" s="15">
        <v>511660</v>
      </c>
      <c r="B1348" s="16" t="s">
        <v>40</v>
      </c>
      <c r="C1348" s="392"/>
      <c r="D1348" s="392"/>
    </row>
    <row r="1349" spans="1:4" ht="15.75" thickBot="1" x14ac:dyDescent="0.3">
      <c r="A1349" s="8" t="s">
        <v>20</v>
      </c>
      <c r="B1349" s="9"/>
      <c r="C1349" s="196">
        <f>SUM(C1299:C1348)</f>
        <v>0</v>
      </c>
      <c r="D1349" s="196">
        <f>SUM(D1299:D1348)</f>
        <v>0</v>
      </c>
    </row>
    <row r="1350" spans="1:4" x14ac:dyDescent="0.25">
      <c r="A1350" s="11">
        <v>52</v>
      </c>
      <c r="B1350" s="12" t="s">
        <v>394</v>
      </c>
      <c r="C1350" s="390"/>
      <c r="D1350" s="390"/>
    </row>
    <row r="1351" spans="1:4" x14ac:dyDescent="0.25">
      <c r="A1351" s="3">
        <v>5201</v>
      </c>
      <c r="B1351" s="4" t="s">
        <v>395</v>
      </c>
      <c r="C1351" s="131"/>
      <c r="D1351" s="131"/>
    </row>
    <row r="1352" spans="1:4" x14ac:dyDescent="0.25">
      <c r="A1352" s="6">
        <v>520101</v>
      </c>
      <c r="B1352" s="7" t="s">
        <v>231</v>
      </c>
      <c r="C1352" s="131"/>
      <c r="D1352" s="131"/>
    </row>
    <row r="1353" spans="1:4" x14ac:dyDescent="0.25">
      <c r="A1353" s="6">
        <v>520102</v>
      </c>
      <c r="B1353" s="7" t="s">
        <v>396</v>
      </c>
      <c r="C1353" s="131"/>
      <c r="D1353" s="131"/>
    </row>
    <row r="1354" spans="1:4" x14ac:dyDescent="0.25">
      <c r="A1354" s="6">
        <v>520103</v>
      </c>
      <c r="B1354" s="7" t="s">
        <v>233</v>
      </c>
      <c r="C1354" s="131"/>
      <c r="D1354" s="131"/>
    </row>
    <row r="1355" spans="1:4" x14ac:dyDescent="0.25">
      <c r="A1355" s="6">
        <v>520104</v>
      </c>
      <c r="B1355" s="7" t="s">
        <v>234</v>
      </c>
      <c r="C1355" s="131"/>
      <c r="D1355" s="131"/>
    </row>
    <row r="1356" spans="1:4" x14ac:dyDescent="0.25">
      <c r="A1356" s="6">
        <v>520105</v>
      </c>
      <c r="B1356" s="7" t="s">
        <v>225</v>
      </c>
      <c r="C1356" s="131"/>
      <c r="D1356" s="131"/>
    </row>
    <row r="1357" spans="1:4" x14ac:dyDescent="0.25">
      <c r="A1357" s="6">
        <v>520106</v>
      </c>
      <c r="B1357" s="7" t="s">
        <v>397</v>
      </c>
      <c r="C1357" s="131"/>
      <c r="D1357" s="131"/>
    </row>
    <row r="1358" spans="1:4" x14ac:dyDescent="0.25">
      <c r="A1358" s="6">
        <v>520107</v>
      </c>
      <c r="B1358" s="7" t="s">
        <v>398</v>
      </c>
      <c r="C1358" s="131"/>
      <c r="D1358" s="131"/>
    </row>
    <row r="1359" spans="1:4" x14ac:dyDescent="0.25">
      <c r="A1359" s="6">
        <v>520108</v>
      </c>
      <c r="B1359" s="7" t="s">
        <v>120</v>
      </c>
      <c r="C1359" s="131"/>
      <c r="D1359" s="131"/>
    </row>
    <row r="1360" spans="1:4" x14ac:dyDescent="0.25">
      <c r="A1360" s="6">
        <v>52010801</v>
      </c>
      <c r="B1360" s="7" t="s">
        <v>209</v>
      </c>
      <c r="C1360" s="131"/>
      <c r="D1360" s="131"/>
    </row>
    <row r="1361" spans="1:4" x14ac:dyDescent="0.25">
      <c r="A1361" s="6">
        <v>52010802</v>
      </c>
      <c r="B1361" s="7" t="s">
        <v>210</v>
      </c>
      <c r="C1361" s="131"/>
      <c r="D1361" s="131"/>
    </row>
    <row r="1362" spans="1:4" x14ac:dyDescent="0.25">
      <c r="A1362" s="6">
        <v>52010803</v>
      </c>
      <c r="B1362" s="7" t="s">
        <v>211</v>
      </c>
      <c r="C1362" s="131"/>
      <c r="D1362" s="131"/>
    </row>
    <row r="1363" spans="1:4" ht="15.75" thickBot="1" x14ac:dyDescent="0.3">
      <c r="A1363" s="18">
        <v>520109</v>
      </c>
      <c r="B1363" s="19" t="s">
        <v>229</v>
      </c>
      <c r="C1363" s="398"/>
      <c r="D1363" s="398"/>
    </row>
    <row r="1364" spans="1:4" ht="15.75" thickBot="1" x14ac:dyDescent="0.3">
      <c r="A1364" s="8" t="s">
        <v>20</v>
      </c>
      <c r="B1364" s="9"/>
      <c r="C1364" s="196">
        <f>SUM(C1352:C1363)</f>
        <v>0</v>
      </c>
      <c r="D1364" s="196">
        <f>SUM(D1352:D1363)</f>
        <v>0</v>
      </c>
    </row>
    <row r="1365" spans="1:4" x14ac:dyDescent="0.25">
      <c r="A1365" s="11">
        <v>5202</v>
      </c>
      <c r="B1365" s="12" t="s">
        <v>399</v>
      </c>
      <c r="C1365" s="390"/>
      <c r="D1365" s="390"/>
    </row>
    <row r="1366" spans="1:4" x14ac:dyDescent="0.25">
      <c r="A1366" s="6">
        <v>520201</v>
      </c>
      <c r="B1366" s="7" t="s">
        <v>231</v>
      </c>
      <c r="C1366" s="131"/>
      <c r="D1366" s="131"/>
    </row>
    <row r="1367" spans="1:4" x14ac:dyDescent="0.25">
      <c r="A1367" s="6">
        <v>520202</v>
      </c>
      <c r="B1367" s="7" t="s">
        <v>396</v>
      </c>
      <c r="C1367" s="131"/>
      <c r="D1367" s="131"/>
    </row>
    <row r="1368" spans="1:4" x14ac:dyDescent="0.25">
      <c r="A1368" s="6">
        <v>520203</v>
      </c>
      <c r="B1368" s="7" t="s">
        <v>233</v>
      </c>
      <c r="C1368" s="131"/>
      <c r="D1368" s="131"/>
    </row>
    <row r="1369" spans="1:4" x14ac:dyDescent="0.25">
      <c r="A1369" s="6">
        <v>520204</v>
      </c>
      <c r="B1369" s="7" t="s">
        <v>234</v>
      </c>
      <c r="C1369" s="131"/>
      <c r="D1369" s="131"/>
    </row>
    <row r="1370" spans="1:4" x14ac:dyDescent="0.25">
      <c r="A1370" s="6">
        <v>520205</v>
      </c>
      <c r="B1370" s="7" t="s">
        <v>225</v>
      </c>
      <c r="C1370" s="131"/>
      <c r="D1370" s="131"/>
    </row>
    <row r="1371" spans="1:4" x14ac:dyDescent="0.25">
      <c r="A1371" s="6">
        <v>520206</v>
      </c>
      <c r="B1371" s="7" t="s">
        <v>397</v>
      </c>
      <c r="C1371" s="131"/>
      <c r="D1371" s="131"/>
    </row>
    <row r="1372" spans="1:4" x14ac:dyDescent="0.25">
      <c r="A1372" s="6">
        <v>520207</v>
      </c>
      <c r="B1372" s="7" t="s">
        <v>398</v>
      </c>
      <c r="C1372" s="131"/>
      <c r="D1372" s="131"/>
    </row>
    <row r="1373" spans="1:4" x14ac:dyDescent="0.25">
      <c r="A1373" s="6">
        <v>520208</v>
      </c>
      <c r="B1373" s="7" t="s">
        <v>120</v>
      </c>
      <c r="C1373" s="131"/>
      <c r="D1373" s="131"/>
    </row>
    <row r="1374" spans="1:4" x14ac:dyDescent="0.25">
      <c r="A1374" s="6">
        <v>52020801</v>
      </c>
      <c r="B1374" s="7" t="s">
        <v>209</v>
      </c>
      <c r="C1374" s="131"/>
      <c r="D1374" s="131"/>
    </row>
    <row r="1375" spans="1:4" x14ac:dyDescent="0.25">
      <c r="A1375" s="6">
        <v>52020802</v>
      </c>
      <c r="B1375" s="7" t="s">
        <v>210</v>
      </c>
      <c r="C1375" s="131"/>
      <c r="D1375" s="131"/>
    </row>
    <row r="1376" spans="1:4" x14ac:dyDescent="0.25">
      <c r="A1376" s="6">
        <v>52020803</v>
      </c>
      <c r="B1376" s="7" t="s">
        <v>211</v>
      </c>
      <c r="C1376" s="131"/>
      <c r="D1376" s="131"/>
    </row>
    <row r="1377" spans="1:4" ht="15.75" thickBot="1" x14ac:dyDescent="0.3">
      <c r="A1377" s="18">
        <v>520209</v>
      </c>
      <c r="B1377" s="19" t="s">
        <v>229</v>
      </c>
      <c r="C1377" s="398"/>
      <c r="D1377" s="398"/>
    </row>
    <row r="1378" spans="1:4" ht="15.75" thickBot="1" x14ac:dyDescent="0.3">
      <c r="A1378" s="8" t="s">
        <v>20</v>
      </c>
      <c r="B1378" s="9"/>
      <c r="C1378" s="196">
        <f>SUM(C1366:C1377)</f>
        <v>0</v>
      </c>
      <c r="D1378" s="196">
        <f>SUM(D1366:D1377)</f>
        <v>0</v>
      </c>
    </row>
    <row r="1379" spans="1:4" x14ac:dyDescent="0.25">
      <c r="A1379" s="11">
        <v>5203</v>
      </c>
      <c r="B1379" s="12" t="s">
        <v>400</v>
      </c>
      <c r="C1379" s="390"/>
      <c r="D1379" s="390"/>
    </row>
    <row r="1380" spans="1:4" x14ac:dyDescent="0.25">
      <c r="A1380" s="6">
        <v>520301</v>
      </c>
      <c r="B1380" s="7" t="s">
        <v>88</v>
      </c>
      <c r="C1380" s="131"/>
      <c r="D1380" s="131"/>
    </row>
    <row r="1381" spans="1:4" x14ac:dyDescent="0.25">
      <c r="A1381" s="6">
        <v>520302</v>
      </c>
      <c r="B1381" s="7" t="s">
        <v>89</v>
      </c>
      <c r="C1381" s="131"/>
      <c r="D1381" s="131"/>
    </row>
    <row r="1382" spans="1:4" x14ac:dyDescent="0.25">
      <c r="A1382" s="6">
        <v>520303</v>
      </c>
      <c r="B1382" s="7" t="s">
        <v>90</v>
      </c>
      <c r="C1382" s="131"/>
      <c r="D1382" s="131"/>
    </row>
    <row r="1383" spans="1:4" x14ac:dyDescent="0.25">
      <c r="A1383" s="6">
        <v>520304</v>
      </c>
      <c r="B1383" s="7" t="s">
        <v>91</v>
      </c>
      <c r="C1383" s="131"/>
      <c r="D1383" s="131"/>
    </row>
    <row r="1384" spans="1:4" x14ac:dyDescent="0.25">
      <c r="A1384" s="6">
        <v>520305</v>
      </c>
      <c r="B1384" s="7" t="s">
        <v>208</v>
      </c>
      <c r="C1384" s="131"/>
      <c r="D1384" s="131"/>
    </row>
    <row r="1385" spans="1:4" x14ac:dyDescent="0.25">
      <c r="A1385" s="6">
        <v>52030501</v>
      </c>
      <c r="B1385" s="7" t="s">
        <v>209</v>
      </c>
      <c r="C1385" s="131"/>
      <c r="D1385" s="131"/>
    </row>
    <row r="1386" spans="1:4" x14ac:dyDescent="0.25">
      <c r="A1386" s="6">
        <v>52030502</v>
      </c>
      <c r="B1386" s="7" t="s">
        <v>210</v>
      </c>
      <c r="C1386" s="131"/>
      <c r="D1386" s="131"/>
    </row>
    <row r="1387" spans="1:4" x14ac:dyDescent="0.25">
      <c r="A1387" s="6">
        <v>52030503</v>
      </c>
      <c r="B1387" s="7" t="s">
        <v>211</v>
      </c>
      <c r="C1387" s="131"/>
      <c r="D1387" s="131"/>
    </row>
    <row r="1388" spans="1:4" x14ac:dyDescent="0.25">
      <c r="A1388" s="6">
        <v>520306</v>
      </c>
      <c r="B1388" s="7" t="s">
        <v>93</v>
      </c>
      <c r="C1388" s="131"/>
      <c r="D1388" s="131"/>
    </row>
    <row r="1389" spans="1:4" ht="15.75" thickBot="1" x14ac:dyDescent="0.3">
      <c r="A1389" s="18">
        <v>520307</v>
      </c>
      <c r="B1389" s="19" t="s">
        <v>212</v>
      </c>
      <c r="C1389" s="398"/>
      <c r="D1389" s="398"/>
    </row>
    <row r="1390" spans="1:4" ht="15.75" thickBot="1" x14ac:dyDescent="0.3">
      <c r="A1390" s="8" t="s">
        <v>20</v>
      </c>
      <c r="B1390" s="9"/>
      <c r="C1390" s="196">
        <f>SUM(C1380:C1389)</f>
        <v>0</v>
      </c>
      <c r="D1390" s="196">
        <f>SUM(D1380:D1389)</f>
        <v>0</v>
      </c>
    </row>
    <row r="1391" spans="1:4" x14ac:dyDescent="0.25">
      <c r="A1391" s="11">
        <v>5204</v>
      </c>
      <c r="B1391" s="12" t="s">
        <v>401</v>
      </c>
      <c r="C1391" s="390"/>
      <c r="D1391" s="390"/>
    </row>
    <row r="1392" spans="1:4" x14ac:dyDescent="0.25">
      <c r="A1392" s="6">
        <v>520401</v>
      </c>
      <c r="B1392" s="7" t="s">
        <v>402</v>
      </c>
      <c r="C1392" s="131"/>
      <c r="D1392" s="131"/>
    </row>
    <row r="1393" spans="1:4" x14ac:dyDescent="0.25">
      <c r="A1393" s="6">
        <v>520402</v>
      </c>
      <c r="B1393" s="7" t="s">
        <v>403</v>
      </c>
      <c r="C1393" s="131"/>
      <c r="D1393" s="131"/>
    </row>
    <row r="1394" spans="1:4" x14ac:dyDescent="0.25">
      <c r="A1394" s="6">
        <v>520403</v>
      </c>
      <c r="B1394" s="7" t="s">
        <v>404</v>
      </c>
      <c r="C1394" s="131"/>
      <c r="D1394" s="131"/>
    </row>
    <row r="1395" spans="1:4" x14ac:dyDescent="0.25">
      <c r="A1395" s="6">
        <v>520404</v>
      </c>
      <c r="B1395" s="7" t="s">
        <v>90</v>
      </c>
      <c r="C1395" s="131"/>
      <c r="D1395" s="131"/>
    </row>
    <row r="1396" spans="1:4" x14ac:dyDescent="0.25">
      <c r="A1396" s="6">
        <v>520405</v>
      </c>
      <c r="B1396" s="7" t="s">
        <v>91</v>
      </c>
      <c r="C1396" s="131"/>
      <c r="D1396" s="131"/>
    </row>
    <row r="1397" spans="1:4" x14ac:dyDescent="0.25">
      <c r="A1397" s="6">
        <v>520406</v>
      </c>
      <c r="B1397" s="7" t="s">
        <v>208</v>
      </c>
      <c r="C1397" s="131"/>
      <c r="D1397" s="131"/>
    </row>
    <row r="1398" spans="1:4" x14ac:dyDescent="0.25">
      <c r="A1398" s="6">
        <v>52040601</v>
      </c>
      <c r="B1398" s="7" t="s">
        <v>209</v>
      </c>
      <c r="C1398" s="131"/>
      <c r="D1398" s="131"/>
    </row>
    <row r="1399" spans="1:4" x14ac:dyDescent="0.25">
      <c r="A1399" s="6">
        <v>52040602</v>
      </c>
      <c r="B1399" s="7" t="s">
        <v>210</v>
      </c>
      <c r="C1399" s="131"/>
      <c r="D1399" s="131"/>
    </row>
    <row r="1400" spans="1:4" x14ac:dyDescent="0.25">
      <c r="A1400" s="6">
        <v>52040603</v>
      </c>
      <c r="B1400" s="7" t="s">
        <v>211</v>
      </c>
      <c r="C1400" s="131"/>
      <c r="D1400" s="131"/>
    </row>
    <row r="1401" spans="1:4" x14ac:dyDescent="0.25">
      <c r="A1401" s="6">
        <v>520407</v>
      </c>
      <c r="B1401" s="7" t="s">
        <v>93</v>
      </c>
      <c r="C1401" s="131"/>
      <c r="D1401" s="131"/>
    </row>
    <row r="1402" spans="1:4" ht="15.75" thickBot="1" x14ac:dyDescent="0.3">
      <c r="A1402" s="18">
        <v>520408</v>
      </c>
      <c r="B1402" s="19" t="s">
        <v>212</v>
      </c>
      <c r="C1402" s="398"/>
      <c r="D1402" s="398"/>
    </row>
    <row r="1403" spans="1:4" ht="15.75" thickBot="1" x14ac:dyDescent="0.3">
      <c r="A1403" s="8" t="s">
        <v>20</v>
      </c>
      <c r="B1403" s="9"/>
      <c r="C1403" s="196">
        <f>SUM(C1392:C1402)</f>
        <v>0</v>
      </c>
      <c r="D1403" s="196">
        <f>SUM(D1392:D1402)</f>
        <v>0</v>
      </c>
    </row>
    <row r="1404" spans="1:4" x14ac:dyDescent="0.25">
      <c r="A1404" s="11">
        <v>5205</v>
      </c>
      <c r="B1404" s="12" t="s">
        <v>216</v>
      </c>
      <c r="C1404" s="390"/>
      <c r="D1404" s="390"/>
    </row>
    <row r="1405" spans="1:4" x14ac:dyDescent="0.25">
      <c r="A1405" s="6">
        <v>520501</v>
      </c>
      <c r="B1405" s="7" t="s">
        <v>88</v>
      </c>
      <c r="C1405" s="131"/>
      <c r="D1405" s="131"/>
    </row>
    <row r="1406" spans="1:4" x14ac:dyDescent="0.25">
      <c r="A1406" s="6">
        <v>520502</v>
      </c>
      <c r="B1406" s="7" t="s">
        <v>89</v>
      </c>
      <c r="C1406" s="131"/>
      <c r="D1406" s="131"/>
    </row>
    <row r="1407" spans="1:4" x14ac:dyDescent="0.25">
      <c r="A1407" s="6">
        <v>520503</v>
      </c>
      <c r="B1407" s="7" t="s">
        <v>90</v>
      </c>
      <c r="C1407" s="131"/>
      <c r="D1407" s="131"/>
    </row>
    <row r="1408" spans="1:4" x14ac:dyDescent="0.25">
      <c r="A1408" s="6">
        <v>520504</v>
      </c>
      <c r="B1408" s="7" t="s">
        <v>91</v>
      </c>
      <c r="C1408" s="131"/>
      <c r="D1408" s="131"/>
    </row>
    <row r="1409" spans="1:4" x14ac:dyDescent="0.25">
      <c r="A1409" s="6">
        <v>520505</v>
      </c>
      <c r="B1409" s="7" t="s">
        <v>208</v>
      </c>
      <c r="C1409" s="131"/>
      <c r="D1409" s="131"/>
    </row>
    <row r="1410" spans="1:4" x14ac:dyDescent="0.25">
      <c r="A1410" s="6">
        <v>52050501</v>
      </c>
      <c r="B1410" s="7" t="s">
        <v>209</v>
      </c>
      <c r="C1410" s="131"/>
      <c r="D1410" s="131"/>
    </row>
    <row r="1411" spans="1:4" x14ac:dyDescent="0.25">
      <c r="A1411" s="6">
        <v>52050502</v>
      </c>
      <c r="B1411" s="7" t="s">
        <v>210</v>
      </c>
      <c r="C1411" s="131"/>
      <c r="D1411" s="131"/>
    </row>
    <row r="1412" spans="1:4" x14ac:dyDescent="0.25">
      <c r="A1412" s="6">
        <v>52050503</v>
      </c>
      <c r="B1412" s="7" t="s">
        <v>211</v>
      </c>
      <c r="C1412" s="131"/>
      <c r="D1412" s="131"/>
    </row>
    <row r="1413" spans="1:4" x14ac:dyDescent="0.25">
      <c r="A1413" s="6">
        <v>520506</v>
      </c>
      <c r="B1413" s="7" t="s">
        <v>93</v>
      </c>
      <c r="C1413" s="131"/>
      <c r="D1413" s="131"/>
    </row>
    <row r="1414" spans="1:4" ht="15.75" thickBot="1" x14ac:dyDescent="0.3">
      <c r="A1414" s="15">
        <v>520507</v>
      </c>
      <c r="B1414" s="19" t="s">
        <v>212</v>
      </c>
      <c r="C1414" s="392"/>
      <c r="D1414" s="392"/>
    </row>
    <row r="1415" spans="1:4" ht="15.75" thickBot="1" x14ac:dyDescent="0.3">
      <c r="A1415" s="8" t="s">
        <v>20</v>
      </c>
      <c r="B1415" s="9"/>
      <c r="C1415" s="196">
        <f>SUM(C1405:C1414)</f>
        <v>0</v>
      </c>
      <c r="D1415" s="196">
        <f>SUM(D1405:D1414)</f>
        <v>0</v>
      </c>
    </row>
    <row r="1416" spans="1:4" x14ac:dyDescent="0.25">
      <c r="A1416" s="11">
        <v>5206</v>
      </c>
      <c r="B1416" s="12" t="s">
        <v>405</v>
      </c>
      <c r="C1416" s="390"/>
      <c r="D1416" s="390"/>
    </row>
    <row r="1417" spans="1:4" x14ac:dyDescent="0.25">
      <c r="A1417" s="6">
        <v>520601</v>
      </c>
      <c r="B1417" s="7" t="s">
        <v>89</v>
      </c>
      <c r="C1417" s="131"/>
      <c r="D1417" s="131"/>
    </row>
    <row r="1418" spans="1:4" x14ac:dyDescent="0.25">
      <c r="A1418" s="6">
        <v>520602</v>
      </c>
      <c r="B1418" s="7" t="s">
        <v>90</v>
      </c>
      <c r="C1418" s="131"/>
      <c r="D1418" s="131"/>
    </row>
    <row r="1419" spans="1:4" x14ac:dyDescent="0.25">
      <c r="A1419" s="6">
        <v>520603</v>
      </c>
      <c r="B1419" s="7" t="s">
        <v>91</v>
      </c>
      <c r="C1419" s="131"/>
      <c r="D1419" s="131"/>
    </row>
    <row r="1420" spans="1:4" x14ac:dyDescent="0.25">
      <c r="A1420" s="6">
        <v>520604</v>
      </c>
      <c r="B1420" s="7" t="s">
        <v>208</v>
      </c>
      <c r="C1420" s="131"/>
      <c r="D1420" s="131"/>
    </row>
    <row r="1421" spans="1:4" x14ac:dyDescent="0.25">
      <c r="A1421" s="6">
        <v>52060401</v>
      </c>
      <c r="B1421" s="7" t="s">
        <v>209</v>
      </c>
      <c r="C1421" s="131"/>
      <c r="D1421" s="131"/>
    </row>
    <row r="1422" spans="1:4" x14ac:dyDescent="0.25">
      <c r="A1422" s="6">
        <v>52060402</v>
      </c>
      <c r="B1422" s="7" t="s">
        <v>210</v>
      </c>
      <c r="C1422" s="131"/>
      <c r="D1422" s="131"/>
    </row>
    <row r="1423" spans="1:4" x14ac:dyDescent="0.25">
      <c r="A1423" s="6">
        <v>52060403</v>
      </c>
      <c r="B1423" s="7" t="s">
        <v>211</v>
      </c>
      <c r="C1423" s="131"/>
      <c r="D1423" s="131"/>
    </row>
    <row r="1424" spans="1:4" x14ac:dyDescent="0.25">
      <c r="A1424" s="6">
        <v>520605</v>
      </c>
      <c r="B1424" s="7" t="s">
        <v>93</v>
      </c>
      <c r="C1424" s="131"/>
      <c r="D1424" s="131"/>
    </row>
    <row r="1425" spans="1:4" ht="15.75" thickBot="1" x14ac:dyDescent="0.3">
      <c r="A1425" s="18">
        <v>520606</v>
      </c>
      <c r="B1425" s="19" t="s">
        <v>212</v>
      </c>
      <c r="C1425" s="398"/>
      <c r="D1425" s="398"/>
    </row>
    <row r="1426" spans="1:4" ht="15.75" thickBot="1" x14ac:dyDescent="0.3">
      <c r="A1426" s="8" t="s">
        <v>20</v>
      </c>
      <c r="B1426" s="9"/>
      <c r="C1426" s="196">
        <f>SUM(C1417:C1425)</f>
        <v>0</v>
      </c>
      <c r="D1426" s="196">
        <f>SUM(D1417:D1425)</f>
        <v>0</v>
      </c>
    </row>
    <row r="1427" spans="1:4" x14ac:dyDescent="0.25">
      <c r="A1427" s="11">
        <v>5207</v>
      </c>
      <c r="B1427" s="12" t="s">
        <v>406</v>
      </c>
      <c r="C1427" s="390"/>
      <c r="D1427" s="390"/>
    </row>
    <row r="1428" spans="1:4" x14ac:dyDescent="0.25">
      <c r="A1428" s="6">
        <v>520701</v>
      </c>
      <c r="B1428" s="7" t="s">
        <v>89</v>
      </c>
      <c r="C1428" s="131"/>
      <c r="D1428" s="131"/>
    </row>
    <row r="1429" spans="1:4" x14ac:dyDescent="0.25">
      <c r="A1429" s="6">
        <v>520702</v>
      </c>
      <c r="B1429" s="7" t="s">
        <v>90</v>
      </c>
      <c r="C1429" s="131"/>
      <c r="D1429" s="131"/>
    </row>
    <row r="1430" spans="1:4" x14ac:dyDescent="0.25">
      <c r="A1430" s="6">
        <v>520703</v>
      </c>
      <c r="B1430" s="7" t="s">
        <v>91</v>
      </c>
      <c r="C1430" s="131"/>
      <c r="D1430" s="131"/>
    </row>
    <row r="1431" spans="1:4" x14ac:dyDescent="0.25">
      <c r="A1431" s="6">
        <v>520704</v>
      </c>
      <c r="B1431" s="7" t="s">
        <v>208</v>
      </c>
      <c r="C1431" s="131"/>
      <c r="D1431" s="131"/>
    </row>
    <row r="1432" spans="1:4" x14ac:dyDescent="0.25">
      <c r="A1432" s="6">
        <v>52070401</v>
      </c>
      <c r="B1432" s="7" t="s">
        <v>209</v>
      </c>
      <c r="C1432" s="131"/>
      <c r="D1432" s="131"/>
    </row>
    <row r="1433" spans="1:4" x14ac:dyDescent="0.25">
      <c r="A1433" s="6">
        <v>52070402</v>
      </c>
      <c r="B1433" s="7" t="s">
        <v>210</v>
      </c>
      <c r="C1433" s="131"/>
      <c r="D1433" s="131"/>
    </row>
    <row r="1434" spans="1:4" x14ac:dyDescent="0.25">
      <c r="A1434" s="6">
        <v>52070403</v>
      </c>
      <c r="B1434" s="7" t="s">
        <v>211</v>
      </c>
      <c r="C1434" s="131"/>
      <c r="D1434" s="131"/>
    </row>
    <row r="1435" spans="1:4" x14ac:dyDescent="0.25">
      <c r="A1435" s="6">
        <v>520705</v>
      </c>
      <c r="B1435" s="7" t="s">
        <v>93</v>
      </c>
      <c r="C1435" s="131"/>
      <c r="D1435" s="131"/>
    </row>
    <row r="1436" spans="1:4" ht="15.75" thickBot="1" x14ac:dyDescent="0.3">
      <c r="A1436" s="18">
        <v>520706</v>
      </c>
      <c r="B1436" s="19" t="s">
        <v>212</v>
      </c>
      <c r="C1436" s="398"/>
      <c r="D1436" s="398"/>
    </row>
    <row r="1437" spans="1:4" ht="15.75" thickBot="1" x14ac:dyDescent="0.3">
      <c r="A1437" s="8" t="s">
        <v>20</v>
      </c>
      <c r="B1437" s="9"/>
      <c r="C1437" s="196">
        <f>SUM(C1428:C1436)</f>
        <v>0</v>
      </c>
      <c r="D1437" s="196">
        <f>SUM(D1428:D1436)</f>
        <v>0</v>
      </c>
    </row>
    <row r="1438" spans="1:4" x14ac:dyDescent="0.25">
      <c r="A1438" s="11">
        <v>5208</v>
      </c>
      <c r="B1438" s="12" t="s">
        <v>407</v>
      </c>
      <c r="C1438" s="390"/>
      <c r="D1438" s="390"/>
    </row>
    <row r="1439" spans="1:4" x14ac:dyDescent="0.25">
      <c r="A1439" s="6">
        <v>520801</v>
      </c>
      <c r="B1439" s="7" t="s">
        <v>88</v>
      </c>
      <c r="C1439" s="131"/>
      <c r="D1439" s="131"/>
    </row>
    <row r="1440" spans="1:4" x14ac:dyDescent="0.25">
      <c r="A1440" s="6">
        <v>520802</v>
      </c>
      <c r="B1440" s="7" t="s">
        <v>89</v>
      </c>
      <c r="C1440" s="131"/>
      <c r="D1440" s="131"/>
    </row>
    <row r="1441" spans="1:4" x14ac:dyDescent="0.25">
      <c r="A1441" s="6">
        <v>520803</v>
      </c>
      <c r="B1441" s="7" t="s">
        <v>90</v>
      </c>
      <c r="C1441" s="131"/>
      <c r="D1441" s="131"/>
    </row>
    <row r="1442" spans="1:4" x14ac:dyDescent="0.25">
      <c r="A1442" s="6">
        <v>520804</v>
      </c>
      <c r="B1442" s="7" t="s">
        <v>91</v>
      </c>
      <c r="C1442" s="131"/>
      <c r="D1442" s="131"/>
    </row>
    <row r="1443" spans="1:4" x14ac:dyDescent="0.25">
      <c r="A1443" s="6">
        <v>520805</v>
      </c>
      <c r="B1443" s="7" t="s">
        <v>208</v>
      </c>
      <c r="C1443" s="131"/>
      <c r="D1443" s="131"/>
    </row>
    <row r="1444" spans="1:4" x14ac:dyDescent="0.25">
      <c r="A1444" s="6">
        <v>52080501</v>
      </c>
      <c r="B1444" s="7" t="s">
        <v>209</v>
      </c>
      <c r="C1444" s="131"/>
      <c r="D1444" s="131"/>
    </row>
    <row r="1445" spans="1:4" x14ac:dyDescent="0.25">
      <c r="A1445" s="6">
        <v>52080502</v>
      </c>
      <c r="B1445" s="7" t="s">
        <v>210</v>
      </c>
      <c r="C1445" s="131"/>
      <c r="D1445" s="131"/>
    </row>
    <row r="1446" spans="1:4" x14ac:dyDescent="0.25">
      <c r="A1446" s="6">
        <v>52080503</v>
      </c>
      <c r="B1446" s="7" t="s">
        <v>211</v>
      </c>
      <c r="C1446" s="131"/>
      <c r="D1446" s="131"/>
    </row>
    <row r="1447" spans="1:4" x14ac:dyDescent="0.25">
      <c r="A1447" s="6">
        <v>520806</v>
      </c>
      <c r="B1447" s="7" t="s">
        <v>93</v>
      </c>
      <c r="C1447" s="131"/>
      <c r="D1447" s="131"/>
    </row>
    <row r="1448" spans="1:4" ht="15.75" thickBot="1" x14ac:dyDescent="0.3">
      <c r="A1448" s="18">
        <v>520807</v>
      </c>
      <c r="B1448" s="19" t="s">
        <v>212</v>
      </c>
      <c r="C1448" s="398"/>
      <c r="D1448" s="398"/>
    </row>
    <row r="1449" spans="1:4" ht="15.75" thickBot="1" x14ac:dyDescent="0.3">
      <c r="A1449" s="8" t="s">
        <v>20</v>
      </c>
      <c r="B1449" s="9"/>
      <c r="C1449" s="196">
        <f>SUM(C1439:C1448)</f>
        <v>0</v>
      </c>
      <c r="D1449" s="196">
        <f>SUM(D1439:D1448)</f>
        <v>0</v>
      </c>
    </row>
    <row r="1450" spans="1:4" x14ac:dyDescent="0.25">
      <c r="A1450" s="11">
        <v>5209</v>
      </c>
      <c r="B1450" s="12" t="s">
        <v>408</v>
      </c>
      <c r="C1450" s="390"/>
      <c r="D1450" s="390"/>
    </row>
    <row r="1451" spans="1:4" x14ac:dyDescent="0.25">
      <c r="A1451" s="6">
        <v>520901</v>
      </c>
      <c r="B1451" s="7" t="s">
        <v>88</v>
      </c>
      <c r="C1451" s="131"/>
      <c r="D1451" s="131"/>
    </row>
    <row r="1452" spans="1:4" x14ac:dyDescent="0.25">
      <c r="A1452" s="6">
        <v>520902</v>
      </c>
      <c r="B1452" s="7" t="s">
        <v>89</v>
      </c>
      <c r="C1452" s="131"/>
      <c r="D1452" s="131"/>
    </row>
    <row r="1453" spans="1:4" x14ac:dyDescent="0.25">
      <c r="A1453" s="6">
        <v>520903</v>
      </c>
      <c r="B1453" s="7" t="s">
        <v>90</v>
      </c>
      <c r="C1453" s="131"/>
      <c r="D1453" s="131"/>
    </row>
    <row r="1454" spans="1:4" x14ac:dyDescent="0.25">
      <c r="A1454" s="6">
        <v>520904</v>
      </c>
      <c r="B1454" s="7" t="s">
        <v>91</v>
      </c>
      <c r="C1454" s="131"/>
      <c r="D1454" s="131"/>
    </row>
    <row r="1455" spans="1:4" x14ac:dyDescent="0.25">
      <c r="A1455" s="6">
        <v>520905</v>
      </c>
      <c r="B1455" s="7" t="s">
        <v>208</v>
      </c>
      <c r="C1455" s="131"/>
      <c r="D1455" s="131"/>
    </row>
    <row r="1456" spans="1:4" x14ac:dyDescent="0.25">
      <c r="A1456" s="6">
        <v>52090501</v>
      </c>
      <c r="B1456" s="7" t="s">
        <v>209</v>
      </c>
      <c r="C1456" s="131"/>
      <c r="D1456" s="131"/>
    </row>
    <row r="1457" spans="1:4" x14ac:dyDescent="0.25">
      <c r="A1457" s="6">
        <v>52090502</v>
      </c>
      <c r="B1457" s="7" t="s">
        <v>210</v>
      </c>
      <c r="C1457" s="131"/>
      <c r="D1457" s="131"/>
    </row>
    <row r="1458" spans="1:4" x14ac:dyDescent="0.25">
      <c r="A1458" s="6">
        <v>52090503</v>
      </c>
      <c r="B1458" s="7" t="s">
        <v>211</v>
      </c>
      <c r="C1458" s="131"/>
      <c r="D1458" s="131"/>
    </row>
    <row r="1459" spans="1:4" x14ac:dyDescent="0.25">
      <c r="A1459" s="6">
        <v>520906</v>
      </c>
      <c r="B1459" s="7" t="s">
        <v>93</v>
      </c>
      <c r="C1459" s="131"/>
      <c r="D1459" s="131"/>
    </row>
    <row r="1460" spans="1:4" ht="15.75" thickBot="1" x14ac:dyDescent="0.3">
      <c r="A1460" s="18">
        <v>520907</v>
      </c>
      <c r="B1460" s="19" t="s">
        <v>212</v>
      </c>
      <c r="C1460" s="398"/>
      <c r="D1460" s="398"/>
    </row>
    <row r="1461" spans="1:4" ht="15.75" thickBot="1" x14ac:dyDescent="0.3">
      <c r="A1461" s="8" t="s">
        <v>20</v>
      </c>
      <c r="B1461" s="9"/>
      <c r="C1461" s="196">
        <f>SUM(C1451:C1460)</f>
        <v>0</v>
      </c>
      <c r="D1461" s="196">
        <f>SUM(D1451:D1460)</f>
        <v>0</v>
      </c>
    </row>
    <row r="1462" spans="1:4" x14ac:dyDescent="0.25">
      <c r="A1462" s="11">
        <v>5210</v>
      </c>
      <c r="B1462" s="12" t="s">
        <v>409</v>
      </c>
      <c r="C1462" s="390"/>
      <c r="D1462" s="390"/>
    </row>
    <row r="1463" spans="1:4" x14ac:dyDescent="0.25">
      <c r="A1463" s="6">
        <v>521001</v>
      </c>
      <c r="B1463" s="7" t="s">
        <v>88</v>
      </c>
      <c r="C1463" s="131"/>
      <c r="D1463" s="131"/>
    </row>
    <row r="1464" spans="1:4" x14ac:dyDescent="0.25">
      <c r="A1464" s="6">
        <v>521002</v>
      </c>
      <c r="B1464" s="7" t="s">
        <v>89</v>
      </c>
      <c r="C1464" s="131"/>
      <c r="D1464" s="131"/>
    </row>
    <row r="1465" spans="1:4" x14ac:dyDescent="0.25">
      <c r="A1465" s="6">
        <v>521003</v>
      </c>
      <c r="B1465" s="7" t="s">
        <v>90</v>
      </c>
      <c r="C1465" s="131"/>
      <c r="D1465" s="131"/>
    </row>
    <row r="1466" spans="1:4" x14ac:dyDescent="0.25">
      <c r="A1466" s="6">
        <v>521004</v>
      </c>
      <c r="B1466" s="7" t="s">
        <v>91</v>
      </c>
      <c r="C1466" s="131"/>
      <c r="D1466" s="131"/>
    </row>
    <row r="1467" spans="1:4" x14ac:dyDescent="0.25">
      <c r="A1467" s="6">
        <v>521005</v>
      </c>
      <c r="B1467" s="7" t="s">
        <v>208</v>
      </c>
      <c r="C1467" s="131"/>
      <c r="D1467" s="131"/>
    </row>
    <row r="1468" spans="1:4" x14ac:dyDescent="0.25">
      <c r="A1468" s="6">
        <v>52100501</v>
      </c>
      <c r="B1468" s="7" t="s">
        <v>209</v>
      </c>
      <c r="C1468" s="131"/>
      <c r="D1468" s="131"/>
    </row>
    <row r="1469" spans="1:4" x14ac:dyDescent="0.25">
      <c r="A1469" s="6">
        <v>52100502</v>
      </c>
      <c r="B1469" s="7" t="s">
        <v>210</v>
      </c>
      <c r="C1469" s="131"/>
      <c r="D1469" s="131"/>
    </row>
    <row r="1470" spans="1:4" x14ac:dyDescent="0.25">
      <c r="A1470" s="6">
        <v>52100503</v>
      </c>
      <c r="B1470" s="7" t="s">
        <v>211</v>
      </c>
      <c r="C1470" s="131"/>
      <c r="D1470" s="131"/>
    </row>
    <row r="1471" spans="1:4" x14ac:dyDescent="0.25">
      <c r="A1471" s="6">
        <v>521006</v>
      </c>
      <c r="B1471" s="7" t="s">
        <v>93</v>
      </c>
      <c r="C1471" s="131"/>
      <c r="D1471" s="131"/>
    </row>
    <row r="1472" spans="1:4" ht="15.75" thickBot="1" x14ac:dyDescent="0.3">
      <c r="A1472" s="18">
        <v>521007</v>
      </c>
      <c r="B1472" s="19" t="s">
        <v>212</v>
      </c>
      <c r="C1472" s="398"/>
      <c r="D1472" s="398"/>
    </row>
    <row r="1473" spans="1:4" ht="15.75" thickBot="1" x14ac:dyDescent="0.3">
      <c r="A1473" s="8" t="s">
        <v>20</v>
      </c>
      <c r="B1473" s="9"/>
      <c r="C1473" s="196">
        <f>SUM(C1463:C1472)</f>
        <v>0</v>
      </c>
      <c r="D1473" s="196">
        <f>SUM(D1463:D1472)</f>
        <v>0</v>
      </c>
    </row>
    <row r="1474" spans="1:4" x14ac:dyDescent="0.25">
      <c r="A1474" s="11">
        <v>5211</v>
      </c>
      <c r="B1474" s="12" t="s">
        <v>410</v>
      </c>
      <c r="C1474" s="390"/>
      <c r="D1474" s="390"/>
    </row>
    <row r="1475" spans="1:4" x14ac:dyDescent="0.25">
      <c r="A1475" s="6">
        <v>521101</v>
      </c>
      <c r="B1475" s="7" t="s">
        <v>88</v>
      </c>
      <c r="C1475" s="131"/>
      <c r="D1475" s="131"/>
    </row>
    <row r="1476" spans="1:4" x14ac:dyDescent="0.25">
      <c r="A1476" s="6">
        <v>521102</v>
      </c>
      <c r="B1476" s="7" t="s">
        <v>89</v>
      </c>
      <c r="C1476" s="131"/>
      <c r="D1476" s="131"/>
    </row>
    <row r="1477" spans="1:4" x14ac:dyDescent="0.25">
      <c r="A1477" s="6">
        <v>521103</v>
      </c>
      <c r="B1477" s="7" t="s">
        <v>90</v>
      </c>
      <c r="C1477" s="131"/>
      <c r="D1477" s="131"/>
    </row>
    <row r="1478" spans="1:4" x14ac:dyDescent="0.25">
      <c r="A1478" s="6">
        <v>521104</v>
      </c>
      <c r="B1478" s="7" t="s">
        <v>91</v>
      </c>
      <c r="C1478" s="131"/>
      <c r="D1478" s="131"/>
    </row>
    <row r="1479" spans="1:4" x14ac:dyDescent="0.25">
      <c r="A1479" s="6">
        <v>521105</v>
      </c>
      <c r="B1479" s="7" t="s">
        <v>208</v>
      </c>
      <c r="C1479" s="131"/>
      <c r="D1479" s="131"/>
    </row>
    <row r="1480" spans="1:4" x14ac:dyDescent="0.25">
      <c r="A1480" s="6">
        <v>52110501</v>
      </c>
      <c r="B1480" s="7" t="s">
        <v>209</v>
      </c>
      <c r="C1480" s="131"/>
      <c r="D1480" s="131"/>
    </row>
    <row r="1481" spans="1:4" x14ac:dyDescent="0.25">
      <c r="A1481" s="6">
        <v>52110502</v>
      </c>
      <c r="B1481" s="7" t="s">
        <v>210</v>
      </c>
      <c r="C1481" s="131"/>
      <c r="D1481" s="131"/>
    </row>
    <row r="1482" spans="1:4" x14ac:dyDescent="0.25">
      <c r="A1482" s="6">
        <v>52110503</v>
      </c>
      <c r="B1482" s="7" t="s">
        <v>211</v>
      </c>
      <c r="C1482" s="131"/>
      <c r="D1482" s="131"/>
    </row>
    <row r="1483" spans="1:4" x14ac:dyDescent="0.25">
      <c r="A1483" s="6">
        <v>521106</v>
      </c>
      <c r="B1483" s="7" t="s">
        <v>93</v>
      </c>
      <c r="C1483" s="131"/>
      <c r="D1483" s="131"/>
    </row>
    <row r="1484" spans="1:4" ht="15.75" thickBot="1" x14ac:dyDescent="0.3">
      <c r="A1484" s="18">
        <v>521107</v>
      </c>
      <c r="B1484" s="19" t="s">
        <v>212</v>
      </c>
      <c r="C1484" s="398"/>
      <c r="D1484" s="398"/>
    </row>
    <row r="1485" spans="1:4" ht="15.75" thickBot="1" x14ac:dyDescent="0.3">
      <c r="A1485" s="8" t="s">
        <v>20</v>
      </c>
      <c r="B1485" s="9"/>
      <c r="C1485" s="196">
        <f>SUM(C1475:C1484)</f>
        <v>0</v>
      </c>
      <c r="D1485" s="196">
        <f>SUM(D1475:D1484)</f>
        <v>0</v>
      </c>
    </row>
    <row r="1486" spans="1:4" x14ac:dyDescent="0.25">
      <c r="A1486" s="11">
        <v>5212</v>
      </c>
      <c r="B1486" s="12" t="s">
        <v>411</v>
      </c>
      <c r="C1486" s="390"/>
      <c r="D1486" s="390"/>
    </row>
    <row r="1487" spans="1:4" x14ac:dyDescent="0.25">
      <c r="A1487" s="6">
        <v>521201</v>
      </c>
      <c r="B1487" s="7" t="s">
        <v>88</v>
      </c>
      <c r="C1487" s="131"/>
      <c r="D1487" s="131"/>
    </row>
    <row r="1488" spans="1:4" x14ac:dyDescent="0.25">
      <c r="A1488" s="6">
        <v>521202</v>
      </c>
      <c r="B1488" s="7" t="s">
        <v>89</v>
      </c>
      <c r="C1488" s="131"/>
      <c r="D1488" s="131"/>
    </row>
    <row r="1489" spans="1:4" x14ac:dyDescent="0.25">
      <c r="A1489" s="6">
        <v>521203</v>
      </c>
      <c r="B1489" s="7" t="s">
        <v>90</v>
      </c>
      <c r="C1489" s="131"/>
      <c r="D1489" s="131"/>
    </row>
    <row r="1490" spans="1:4" x14ac:dyDescent="0.25">
      <c r="A1490" s="6">
        <v>521204</v>
      </c>
      <c r="B1490" s="7" t="s">
        <v>91</v>
      </c>
      <c r="C1490" s="131"/>
      <c r="D1490" s="131"/>
    </row>
    <row r="1491" spans="1:4" x14ac:dyDescent="0.25">
      <c r="A1491" s="6">
        <v>521205</v>
      </c>
      <c r="B1491" s="7" t="s">
        <v>208</v>
      </c>
      <c r="C1491" s="131"/>
      <c r="D1491" s="131"/>
    </row>
    <row r="1492" spans="1:4" x14ac:dyDescent="0.25">
      <c r="A1492" s="6">
        <v>52120501</v>
      </c>
      <c r="B1492" s="7" t="s">
        <v>209</v>
      </c>
      <c r="C1492" s="131"/>
      <c r="D1492" s="131"/>
    </row>
    <row r="1493" spans="1:4" x14ac:dyDescent="0.25">
      <c r="A1493" s="6">
        <v>52120502</v>
      </c>
      <c r="B1493" s="7" t="s">
        <v>210</v>
      </c>
      <c r="C1493" s="131"/>
      <c r="D1493" s="131"/>
    </row>
    <row r="1494" spans="1:4" x14ac:dyDescent="0.25">
      <c r="A1494" s="6">
        <v>52120503</v>
      </c>
      <c r="B1494" s="7" t="s">
        <v>211</v>
      </c>
      <c r="C1494" s="131"/>
      <c r="D1494" s="131"/>
    </row>
    <row r="1495" spans="1:4" x14ac:dyDescent="0.25">
      <c r="A1495" s="6">
        <v>521206</v>
      </c>
      <c r="B1495" s="7" t="s">
        <v>93</v>
      </c>
      <c r="C1495" s="131"/>
      <c r="D1495" s="131"/>
    </row>
    <row r="1496" spans="1:4" ht="15.75" thickBot="1" x14ac:dyDescent="0.3">
      <c r="A1496" s="18">
        <v>521207</v>
      </c>
      <c r="B1496" s="19" t="s">
        <v>212</v>
      </c>
      <c r="C1496" s="398"/>
      <c r="D1496" s="398"/>
    </row>
    <row r="1497" spans="1:4" ht="15.75" thickBot="1" x14ac:dyDescent="0.3">
      <c r="A1497" s="8" t="s">
        <v>20</v>
      </c>
      <c r="B1497" s="9"/>
      <c r="C1497" s="196">
        <f>SUM(C1487:C1496)</f>
        <v>0</v>
      </c>
      <c r="D1497" s="196">
        <f>SUM(D1487:D1496)</f>
        <v>0</v>
      </c>
    </row>
    <row r="1498" spans="1:4" x14ac:dyDescent="0.25">
      <c r="A1498" s="11">
        <v>5213</v>
      </c>
      <c r="B1498" s="12" t="s">
        <v>412</v>
      </c>
      <c r="C1498" s="390"/>
      <c r="D1498" s="390"/>
    </row>
    <row r="1499" spans="1:4" x14ac:dyDescent="0.25">
      <c r="A1499" s="6">
        <v>521301</v>
      </c>
      <c r="B1499" s="7" t="s">
        <v>88</v>
      </c>
      <c r="C1499" s="131"/>
      <c r="D1499" s="131"/>
    </row>
    <row r="1500" spans="1:4" x14ac:dyDescent="0.25">
      <c r="A1500" s="6">
        <v>521302</v>
      </c>
      <c r="B1500" s="7" t="s">
        <v>89</v>
      </c>
      <c r="C1500" s="131"/>
      <c r="D1500" s="131"/>
    </row>
    <row r="1501" spans="1:4" x14ac:dyDescent="0.25">
      <c r="A1501" s="6">
        <v>521303</v>
      </c>
      <c r="B1501" s="7" t="s">
        <v>90</v>
      </c>
      <c r="C1501" s="131"/>
      <c r="D1501" s="131"/>
    </row>
    <row r="1502" spans="1:4" x14ac:dyDescent="0.25">
      <c r="A1502" s="6">
        <v>521304</v>
      </c>
      <c r="B1502" s="7" t="s">
        <v>91</v>
      </c>
      <c r="C1502" s="131"/>
      <c r="D1502" s="131"/>
    </row>
    <row r="1503" spans="1:4" x14ac:dyDescent="0.25">
      <c r="A1503" s="6">
        <v>521305</v>
      </c>
      <c r="B1503" s="7" t="s">
        <v>208</v>
      </c>
      <c r="C1503" s="131"/>
      <c r="D1503" s="131"/>
    </row>
    <row r="1504" spans="1:4" x14ac:dyDescent="0.25">
      <c r="A1504" s="6">
        <v>52130501</v>
      </c>
      <c r="B1504" s="7" t="s">
        <v>209</v>
      </c>
      <c r="C1504" s="131"/>
      <c r="D1504" s="131"/>
    </row>
    <row r="1505" spans="1:4" x14ac:dyDescent="0.25">
      <c r="A1505" s="6">
        <v>52130502</v>
      </c>
      <c r="B1505" s="7" t="s">
        <v>210</v>
      </c>
      <c r="C1505" s="131"/>
      <c r="D1505" s="131"/>
    </row>
    <row r="1506" spans="1:4" x14ac:dyDescent="0.25">
      <c r="A1506" s="6">
        <v>52130503</v>
      </c>
      <c r="B1506" s="7" t="s">
        <v>211</v>
      </c>
      <c r="C1506" s="131"/>
      <c r="D1506" s="131"/>
    </row>
    <row r="1507" spans="1:4" x14ac:dyDescent="0.25">
      <c r="A1507" s="6">
        <v>521306</v>
      </c>
      <c r="B1507" s="7" t="s">
        <v>93</v>
      </c>
      <c r="C1507" s="131"/>
      <c r="D1507" s="131"/>
    </row>
    <row r="1508" spans="1:4" ht="15.75" thickBot="1" x14ac:dyDescent="0.3">
      <c r="A1508" s="18">
        <v>521307</v>
      </c>
      <c r="B1508" s="19" t="s">
        <v>212</v>
      </c>
      <c r="C1508" s="398"/>
      <c r="D1508" s="398"/>
    </row>
    <row r="1509" spans="1:4" ht="15.75" thickBot="1" x14ac:dyDescent="0.3">
      <c r="A1509" s="8" t="s">
        <v>20</v>
      </c>
      <c r="B1509" s="9"/>
      <c r="C1509" s="196">
        <f>SUM(C1499:C1508)</f>
        <v>0</v>
      </c>
      <c r="D1509" s="196">
        <f>SUM(D1499:D1508)</f>
        <v>0</v>
      </c>
    </row>
    <row r="1510" spans="1:4" x14ac:dyDescent="0.25">
      <c r="A1510" s="11">
        <v>5214</v>
      </c>
      <c r="B1510" s="12" t="s">
        <v>338</v>
      </c>
      <c r="C1510" s="390"/>
      <c r="D1510" s="390"/>
    </row>
    <row r="1511" spans="1:4" x14ac:dyDescent="0.25">
      <c r="A1511" s="6">
        <v>521401</v>
      </c>
      <c r="B1511" s="7" t="s">
        <v>88</v>
      </c>
      <c r="C1511" s="131"/>
      <c r="D1511" s="131"/>
    </row>
    <row r="1512" spans="1:4" x14ac:dyDescent="0.25">
      <c r="A1512" s="6">
        <v>521402</v>
      </c>
      <c r="B1512" s="7" t="s">
        <v>89</v>
      </c>
      <c r="C1512" s="131"/>
      <c r="D1512" s="131"/>
    </row>
    <row r="1513" spans="1:4" x14ac:dyDescent="0.25">
      <c r="A1513" s="6">
        <v>521403</v>
      </c>
      <c r="B1513" s="7" t="s">
        <v>90</v>
      </c>
      <c r="C1513" s="131"/>
      <c r="D1513" s="131"/>
    </row>
    <row r="1514" spans="1:4" x14ac:dyDescent="0.25">
      <c r="A1514" s="6">
        <v>521404</v>
      </c>
      <c r="B1514" s="7" t="s">
        <v>91</v>
      </c>
      <c r="C1514" s="131"/>
      <c r="D1514" s="131"/>
    </row>
    <row r="1515" spans="1:4" x14ac:dyDescent="0.25">
      <c r="A1515" s="6">
        <v>521405</v>
      </c>
      <c r="B1515" s="7" t="s">
        <v>208</v>
      </c>
      <c r="C1515" s="131"/>
      <c r="D1515" s="131"/>
    </row>
    <row r="1516" spans="1:4" x14ac:dyDescent="0.25">
      <c r="A1516" s="6">
        <v>52140501</v>
      </c>
      <c r="B1516" s="7" t="s">
        <v>209</v>
      </c>
      <c r="C1516" s="131"/>
      <c r="D1516" s="131"/>
    </row>
    <row r="1517" spans="1:4" x14ac:dyDescent="0.25">
      <c r="A1517" s="6">
        <v>52140502</v>
      </c>
      <c r="B1517" s="7" t="s">
        <v>210</v>
      </c>
      <c r="C1517" s="131"/>
      <c r="D1517" s="131"/>
    </row>
    <row r="1518" spans="1:4" x14ac:dyDescent="0.25">
      <c r="A1518" s="6">
        <v>52140503</v>
      </c>
      <c r="B1518" s="7" t="s">
        <v>211</v>
      </c>
      <c r="C1518" s="131"/>
      <c r="D1518" s="131"/>
    </row>
    <row r="1519" spans="1:4" x14ac:dyDescent="0.25">
      <c r="A1519" s="6">
        <v>521406</v>
      </c>
      <c r="B1519" s="7" t="s">
        <v>93</v>
      </c>
      <c r="C1519" s="131"/>
      <c r="D1519" s="131"/>
    </row>
    <row r="1520" spans="1:4" ht="15.75" thickBot="1" x14ac:dyDescent="0.3">
      <c r="A1520" s="6">
        <v>521407</v>
      </c>
      <c r="B1520" s="19" t="s">
        <v>94</v>
      </c>
      <c r="C1520" s="398"/>
      <c r="D1520" s="398"/>
    </row>
    <row r="1521" spans="1:4" ht="15.75" thickBot="1" x14ac:dyDescent="0.3">
      <c r="A1521" s="8" t="s">
        <v>20</v>
      </c>
      <c r="B1521" s="9"/>
      <c r="C1521" s="196">
        <f>SUM(C1511:C1520)</f>
        <v>0</v>
      </c>
      <c r="D1521" s="196">
        <f>SUM(D1511:D1520)</f>
        <v>0</v>
      </c>
    </row>
    <row r="1522" spans="1:4" x14ac:dyDescent="0.25">
      <c r="A1522" s="11">
        <v>5215</v>
      </c>
      <c r="B1522" s="12" t="s">
        <v>413</v>
      </c>
      <c r="C1522" s="390"/>
      <c r="D1522" s="390"/>
    </row>
    <row r="1523" spans="1:4" x14ac:dyDescent="0.25">
      <c r="A1523" s="6">
        <v>521501</v>
      </c>
      <c r="B1523" s="7" t="s">
        <v>88</v>
      </c>
      <c r="C1523" s="131"/>
      <c r="D1523" s="131"/>
    </row>
    <row r="1524" spans="1:4" x14ac:dyDescent="0.25">
      <c r="A1524" s="6">
        <v>521502</v>
      </c>
      <c r="B1524" s="7" t="s">
        <v>89</v>
      </c>
      <c r="C1524" s="131"/>
      <c r="D1524" s="131"/>
    </row>
    <row r="1525" spans="1:4" x14ac:dyDescent="0.25">
      <c r="A1525" s="6">
        <v>521503</v>
      </c>
      <c r="B1525" s="7" t="s">
        <v>90</v>
      </c>
      <c r="C1525" s="131"/>
      <c r="D1525" s="131"/>
    </row>
    <row r="1526" spans="1:4" x14ac:dyDescent="0.25">
      <c r="A1526" s="6">
        <v>521504</v>
      </c>
      <c r="B1526" s="7" t="s">
        <v>91</v>
      </c>
      <c r="C1526" s="131"/>
      <c r="D1526" s="131"/>
    </row>
    <row r="1527" spans="1:4" x14ac:dyDescent="0.25">
      <c r="A1527" s="6">
        <v>521505</v>
      </c>
      <c r="B1527" s="7" t="s">
        <v>208</v>
      </c>
      <c r="C1527" s="131"/>
      <c r="D1527" s="131"/>
    </row>
    <row r="1528" spans="1:4" x14ac:dyDescent="0.25">
      <c r="A1528" s="6">
        <v>52150501</v>
      </c>
      <c r="B1528" s="7" t="s">
        <v>209</v>
      </c>
      <c r="C1528" s="131"/>
      <c r="D1528" s="131"/>
    </row>
    <row r="1529" spans="1:4" x14ac:dyDescent="0.25">
      <c r="A1529" s="6">
        <v>52150502</v>
      </c>
      <c r="B1529" s="7" t="s">
        <v>210</v>
      </c>
      <c r="C1529" s="131"/>
      <c r="D1529" s="131"/>
    </row>
    <row r="1530" spans="1:4" x14ac:dyDescent="0.25">
      <c r="A1530" s="6">
        <v>52150503</v>
      </c>
      <c r="B1530" s="7" t="s">
        <v>211</v>
      </c>
      <c r="C1530" s="131"/>
      <c r="D1530" s="131"/>
    </row>
    <row r="1531" spans="1:4" x14ac:dyDescent="0.25">
      <c r="A1531" s="6">
        <v>521506</v>
      </c>
      <c r="B1531" s="7" t="s">
        <v>93</v>
      </c>
      <c r="C1531" s="131"/>
      <c r="D1531" s="131"/>
    </row>
    <row r="1532" spans="1:4" ht="15.75" thickBot="1" x14ac:dyDescent="0.3">
      <c r="A1532" s="18">
        <v>521507</v>
      </c>
      <c r="B1532" s="19" t="s">
        <v>94</v>
      </c>
      <c r="C1532" s="398"/>
      <c r="D1532" s="398"/>
    </row>
    <row r="1533" spans="1:4" ht="15.75" thickBot="1" x14ac:dyDescent="0.3">
      <c r="A1533" s="8" t="s">
        <v>20</v>
      </c>
      <c r="B1533" s="9"/>
      <c r="C1533" s="196">
        <f>SUM(C1523:C1532)</f>
        <v>0</v>
      </c>
      <c r="D1533" s="196">
        <f>SUM(D1523:D1532)</f>
        <v>0</v>
      </c>
    </row>
    <row r="1534" spans="1:4" x14ac:dyDescent="0.25">
      <c r="A1534" s="11">
        <v>5216</v>
      </c>
      <c r="B1534" s="12" t="s">
        <v>340</v>
      </c>
      <c r="C1534" s="390"/>
      <c r="D1534" s="390"/>
    </row>
    <row r="1535" spans="1:4" x14ac:dyDescent="0.25">
      <c r="A1535" s="6">
        <v>521601</v>
      </c>
      <c r="B1535" s="7" t="s">
        <v>341</v>
      </c>
      <c r="C1535" s="131"/>
      <c r="D1535" s="131"/>
    </row>
    <row r="1536" spans="1:4" x14ac:dyDescent="0.25">
      <c r="A1536" s="6">
        <v>521602</v>
      </c>
      <c r="B1536" s="7" t="s">
        <v>342</v>
      </c>
      <c r="C1536" s="131"/>
      <c r="D1536" s="131"/>
    </row>
    <row r="1537" spans="1:4" x14ac:dyDescent="0.25">
      <c r="A1537" s="6">
        <v>521603</v>
      </c>
      <c r="B1537" s="7" t="s">
        <v>343</v>
      </c>
      <c r="C1537" s="131"/>
      <c r="D1537" s="131"/>
    </row>
    <row r="1538" spans="1:4" x14ac:dyDescent="0.25">
      <c r="A1538" s="6">
        <v>521604</v>
      </c>
      <c r="B1538" s="7" t="s">
        <v>344</v>
      </c>
      <c r="C1538" s="131"/>
      <c r="D1538" s="131"/>
    </row>
    <row r="1539" spans="1:4" x14ac:dyDescent="0.25">
      <c r="A1539" s="6">
        <v>521605</v>
      </c>
      <c r="B1539" s="7" t="s">
        <v>345</v>
      </c>
      <c r="C1539" s="131"/>
      <c r="D1539" s="131"/>
    </row>
    <row r="1540" spans="1:4" x14ac:dyDescent="0.25">
      <c r="A1540" s="6">
        <v>521606</v>
      </c>
      <c r="B1540" s="7" t="s">
        <v>346</v>
      </c>
      <c r="C1540" s="131"/>
      <c r="D1540" s="131"/>
    </row>
    <row r="1541" spans="1:4" x14ac:dyDescent="0.25">
      <c r="A1541" s="6">
        <v>521607</v>
      </c>
      <c r="B1541" s="7" t="s">
        <v>119</v>
      </c>
      <c r="C1541" s="131"/>
      <c r="D1541" s="131"/>
    </row>
    <row r="1542" spans="1:4" x14ac:dyDescent="0.25">
      <c r="A1542" s="6">
        <v>521608</v>
      </c>
      <c r="B1542" s="7" t="s">
        <v>120</v>
      </c>
      <c r="C1542" s="131"/>
      <c r="D1542" s="131"/>
    </row>
    <row r="1543" spans="1:4" x14ac:dyDescent="0.25">
      <c r="A1543" s="6">
        <v>52160801</v>
      </c>
      <c r="B1543" s="7" t="s">
        <v>209</v>
      </c>
      <c r="C1543" s="131"/>
      <c r="D1543" s="131"/>
    </row>
    <row r="1544" spans="1:4" x14ac:dyDescent="0.25">
      <c r="A1544" s="6">
        <v>52160802</v>
      </c>
      <c r="B1544" s="7" t="s">
        <v>210</v>
      </c>
      <c r="C1544" s="131"/>
      <c r="D1544" s="131"/>
    </row>
    <row r="1545" spans="1:4" x14ac:dyDescent="0.25">
      <c r="A1545" s="6">
        <v>52160803</v>
      </c>
      <c r="B1545" s="7" t="s">
        <v>211</v>
      </c>
      <c r="C1545" s="131"/>
      <c r="D1545" s="131"/>
    </row>
    <row r="1546" spans="1:4" x14ac:dyDescent="0.25">
      <c r="A1546" s="6">
        <v>521609</v>
      </c>
      <c r="B1546" s="7" t="s">
        <v>347</v>
      </c>
      <c r="C1546" s="131"/>
      <c r="D1546" s="131"/>
    </row>
    <row r="1547" spans="1:4" x14ac:dyDescent="0.25">
      <c r="A1547" s="6">
        <v>521610</v>
      </c>
      <c r="B1547" s="7" t="s">
        <v>246</v>
      </c>
      <c r="C1547" s="131"/>
      <c r="D1547" s="131"/>
    </row>
    <row r="1548" spans="1:4" ht="15.75" thickBot="1" x14ac:dyDescent="0.3">
      <c r="A1548" s="18">
        <v>521611</v>
      </c>
      <c r="B1548" s="19" t="s">
        <v>123</v>
      </c>
      <c r="C1548" s="398"/>
      <c r="D1548" s="398"/>
    </row>
    <row r="1549" spans="1:4" ht="15.75" thickBot="1" x14ac:dyDescent="0.3">
      <c r="A1549" s="8" t="s">
        <v>20</v>
      </c>
      <c r="B1549" s="9"/>
      <c r="C1549" s="196">
        <f>SUM(C1535:C1548)</f>
        <v>0</v>
      </c>
      <c r="D1549" s="196">
        <f>SUM(D1535:D1548)</f>
        <v>0</v>
      </c>
    </row>
    <row r="1550" spans="1:4" x14ac:dyDescent="0.25">
      <c r="A1550" s="11">
        <v>5217</v>
      </c>
      <c r="B1550" s="12" t="s">
        <v>414</v>
      </c>
      <c r="C1550" s="390"/>
      <c r="D1550" s="390"/>
    </row>
    <row r="1551" spans="1:4" x14ac:dyDescent="0.25">
      <c r="A1551" s="6">
        <v>521701</v>
      </c>
      <c r="B1551" s="7" t="s">
        <v>341</v>
      </c>
      <c r="C1551" s="131"/>
      <c r="D1551" s="131"/>
    </row>
    <row r="1552" spans="1:4" x14ac:dyDescent="0.25">
      <c r="A1552" s="6">
        <v>521702</v>
      </c>
      <c r="B1552" s="7" t="s">
        <v>342</v>
      </c>
      <c r="C1552" s="131"/>
      <c r="D1552" s="131"/>
    </row>
    <row r="1553" spans="1:4" x14ac:dyDescent="0.25">
      <c r="A1553" s="6">
        <v>521703</v>
      </c>
      <c r="B1553" s="7" t="s">
        <v>343</v>
      </c>
      <c r="C1553" s="131"/>
      <c r="D1553" s="131"/>
    </row>
    <row r="1554" spans="1:4" x14ac:dyDescent="0.25">
      <c r="A1554" s="6">
        <v>521704</v>
      </c>
      <c r="B1554" s="7" t="s">
        <v>344</v>
      </c>
      <c r="C1554" s="131"/>
      <c r="D1554" s="131"/>
    </row>
    <row r="1555" spans="1:4" x14ac:dyDescent="0.25">
      <c r="A1555" s="6">
        <v>521705</v>
      </c>
      <c r="B1555" s="7" t="s">
        <v>345</v>
      </c>
      <c r="C1555" s="131"/>
      <c r="D1555" s="131"/>
    </row>
    <row r="1556" spans="1:4" x14ac:dyDescent="0.25">
      <c r="A1556" s="6">
        <v>521706</v>
      </c>
      <c r="B1556" s="7" t="s">
        <v>346</v>
      </c>
      <c r="C1556" s="131"/>
      <c r="D1556" s="131"/>
    </row>
    <row r="1557" spans="1:4" x14ac:dyDescent="0.25">
      <c r="A1557" s="6">
        <v>521707</v>
      </c>
      <c r="B1557" s="7" t="s">
        <v>119</v>
      </c>
      <c r="C1557" s="131"/>
      <c r="D1557" s="131"/>
    </row>
    <row r="1558" spans="1:4" x14ac:dyDescent="0.25">
      <c r="A1558" s="6">
        <v>521708</v>
      </c>
      <c r="B1558" s="7" t="s">
        <v>120</v>
      </c>
      <c r="C1558" s="131"/>
      <c r="D1558" s="131"/>
    </row>
    <row r="1559" spans="1:4" x14ac:dyDescent="0.25">
      <c r="A1559" s="6">
        <v>52170801</v>
      </c>
      <c r="B1559" s="7" t="s">
        <v>209</v>
      </c>
      <c r="C1559" s="131"/>
      <c r="D1559" s="131"/>
    </row>
    <row r="1560" spans="1:4" x14ac:dyDescent="0.25">
      <c r="A1560" s="6">
        <v>52170802</v>
      </c>
      <c r="B1560" s="7" t="s">
        <v>210</v>
      </c>
      <c r="C1560" s="131"/>
      <c r="D1560" s="131"/>
    </row>
    <row r="1561" spans="1:4" x14ac:dyDescent="0.25">
      <c r="A1561" s="6">
        <v>52170803</v>
      </c>
      <c r="B1561" s="7" t="s">
        <v>211</v>
      </c>
      <c r="C1561" s="131"/>
      <c r="D1561" s="131"/>
    </row>
    <row r="1562" spans="1:4" x14ac:dyDescent="0.25">
      <c r="A1562" s="6">
        <v>521709</v>
      </c>
      <c r="B1562" s="7" t="s">
        <v>347</v>
      </c>
      <c r="C1562" s="131"/>
      <c r="D1562" s="131"/>
    </row>
    <row r="1563" spans="1:4" x14ac:dyDescent="0.25">
      <c r="A1563" s="6">
        <v>521710</v>
      </c>
      <c r="B1563" s="7" t="s">
        <v>246</v>
      </c>
      <c r="C1563" s="131"/>
      <c r="D1563" s="131"/>
    </row>
    <row r="1564" spans="1:4" ht="15.75" thickBot="1" x14ac:dyDescent="0.3">
      <c r="A1564" s="18">
        <v>521711</v>
      </c>
      <c r="B1564" s="19" t="s">
        <v>123</v>
      </c>
      <c r="C1564" s="398"/>
      <c r="D1564" s="398"/>
    </row>
    <row r="1565" spans="1:4" ht="15.75" thickBot="1" x14ac:dyDescent="0.3">
      <c r="A1565" s="8" t="s">
        <v>20</v>
      </c>
      <c r="B1565" s="9"/>
      <c r="C1565" s="196">
        <f>SUM(C1551:C1564)</f>
        <v>0</v>
      </c>
      <c r="D1565" s="196">
        <f>SUM(D1551:D1564)</f>
        <v>0</v>
      </c>
    </row>
    <row r="1566" spans="1:4" x14ac:dyDescent="0.25">
      <c r="A1566" s="11">
        <v>5218</v>
      </c>
      <c r="B1566" s="12" t="s">
        <v>349</v>
      </c>
      <c r="C1566" s="390"/>
      <c r="D1566" s="390"/>
    </row>
    <row r="1567" spans="1:4" x14ac:dyDescent="0.25">
      <c r="A1567" s="6">
        <v>521801</v>
      </c>
      <c r="B1567" s="7" t="s">
        <v>350</v>
      </c>
      <c r="C1567" s="131"/>
      <c r="D1567" s="131"/>
    </row>
    <row r="1568" spans="1:4" x14ac:dyDescent="0.25">
      <c r="A1568" s="6">
        <v>521802</v>
      </c>
      <c r="B1568" s="7" t="s">
        <v>354</v>
      </c>
      <c r="C1568" s="131"/>
      <c r="D1568" s="131"/>
    </row>
    <row r="1569" spans="1:4" x14ac:dyDescent="0.25">
      <c r="A1569" s="6">
        <v>521803</v>
      </c>
      <c r="B1569" s="7" t="s">
        <v>355</v>
      </c>
      <c r="C1569" s="131"/>
      <c r="D1569" s="131"/>
    </row>
    <row r="1570" spans="1:4" x14ac:dyDescent="0.25">
      <c r="A1570" s="6">
        <v>521804</v>
      </c>
      <c r="B1570" s="7" t="s">
        <v>356</v>
      </c>
      <c r="C1570" s="131"/>
      <c r="D1570" s="131"/>
    </row>
    <row r="1571" spans="1:4" x14ac:dyDescent="0.25">
      <c r="A1571" s="6">
        <v>521805</v>
      </c>
      <c r="B1571" s="7" t="s">
        <v>357</v>
      </c>
      <c r="C1571" s="131"/>
      <c r="D1571" s="131"/>
    </row>
    <row r="1572" spans="1:4" x14ac:dyDescent="0.25">
      <c r="A1572" s="6">
        <v>521806</v>
      </c>
      <c r="B1572" s="7" t="s">
        <v>358</v>
      </c>
      <c r="C1572" s="131"/>
      <c r="D1572" s="131"/>
    </row>
    <row r="1573" spans="1:4" x14ac:dyDescent="0.25">
      <c r="A1573" s="6">
        <v>521807</v>
      </c>
      <c r="B1573" s="7" t="s">
        <v>359</v>
      </c>
      <c r="C1573" s="131"/>
      <c r="D1573" s="131"/>
    </row>
    <row r="1574" spans="1:4" x14ac:dyDescent="0.25">
      <c r="A1574" s="6">
        <v>521808</v>
      </c>
      <c r="B1574" s="7" t="s">
        <v>360</v>
      </c>
      <c r="C1574" s="131"/>
      <c r="D1574" s="131"/>
    </row>
    <row r="1575" spans="1:4" x14ac:dyDescent="0.25">
      <c r="A1575" s="6">
        <v>521809</v>
      </c>
      <c r="B1575" s="7" t="s">
        <v>363</v>
      </c>
      <c r="C1575" s="131"/>
      <c r="D1575" s="131"/>
    </row>
    <row r="1576" spans="1:4" x14ac:dyDescent="0.25">
      <c r="A1576" s="6">
        <v>521810</v>
      </c>
      <c r="B1576" s="7" t="s">
        <v>364</v>
      </c>
      <c r="C1576" s="131"/>
      <c r="D1576" s="131"/>
    </row>
    <row r="1577" spans="1:4" x14ac:dyDescent="0.25">
      <c r="A1577" s="6">
        <v>521811</v>
      </c>
      <c r="B1577" s="7" t="s">
        <v>365</v>
      </c>
      <c r="C1577" s="131"/>
      <c r="D1577" s="131"/>
    </row>
    <row r="1578" spans="1:4" x14ac:dyDescent="0.25">
      <c r="A1578" s="6">
        <v>521812</v>
      </c>
      <c r="B1578" s="7" t="s">
        <v>366</v>
      </c>
      <c r="C1578" s="131"/>
      <c r="D1578" s="131"/>
    </row>
    <row r="1579" spans="1:4" x14ac:dyDescent="0.25">
      <c r="A1579" s="6">
        <v>521813</v>
      </c>
      <c r="B1579" s="7" t="s">
        <v>367</v>
      </c>
      <c r="C1579" s="131"/>
      <c r="D1579" s="131"/>
    </row>
    <row r="1580" spans="1:4" x14ac:dyDescent="0.25">
      <c r="A1580" s="6">
        <v>521814</v>
      </c>
      <c r="B1580" s="7" t="s">
        <v>368</v>
      </c>
      <c r="C1580" s="131"/>
      <c r="D1580" s="131"/>
    </row>
    <row r="1581" spans="1:4" x14ac:dyDescent="0.25">
      <c r="A1581" s="6">
        <v>521815</v>
      </c>
      <c r="B1581" s="7" t="s">
        <v>369</v>
      </c>
      <c r="C1581" s="131"/>
      <c r="D1581" s="131"/>
    </row>
    <row r="1582" spans="1:4" x14ac:dyDescent="0.25">
      <c r="A1582" s="6">
        <v>521816</v>
      </c>
      <c r="B1582" s="7" t="s">
        <v>371</v>
      </c>
      <c r="C1582" s="131"/>
      <c r="D1582" s="131"/>
    </row>
    <row r="1583" spans="1:4" x14ac:dyDescent="0.25">
      <c r="A1583" s="6">
        <v>521817</v>
      </c>
      <c r="B1583" s="7" t="s">
        <v>372</v>
      </c>
      <c r="C1583" s="131"/>
      <c r="D1583" s="131"/>
    </row>
    <row r="1584" spans="1:4" x14ac:dyDescent="0.25">
      <c r="A1584" s="6">
        <v>521818</v>
      </c>
      <c r="B1584" s="7" t="s">
        <v>373</v>
      </c>
      <c r="C1584" s="131"/>
      <c r="D1584" s="131"/>
    </row>
    <row r="1585" spans="1:4" x14ac:dyDescent="0.25">
      <c r="A1585" s="6">
        <v>521819</v>
      </c>
      <c r="B1585" s="7" t="s">
        <v>374</v>
      </c>
      <c r="C1585" s="131"/>
      <c r="D1585" s="131"/>
    </row>
    <row r="1586" spans="1:4" x14ac:dyDescent="0.25">
      <c r="A1586" s="6">
        <v>521820</v>
      </c>
      <c r="B1586" s="7" t="s">
        <v>375</v>
      </c>
      <c r="C1586" s="131"/>
      <c r="D1586" s="131"/>
    </row>
    <row r="1587" spans="1:4" x14ac:dyDescent="0.25">
      <c r="A1587" s="6">
        <v>521821</v>
      </c>
      <c r="B1587" s="7" t="s">
        <v>376</v>
      </c>
      <c r="C1587" s="131"/>
      <c r="D1587" s="131"/>
    </row>
    <row r="1588" spans="1:4" x14ac:dyDescent="0.25">
      <c r="A1588" s="6">
        <v>521822</v>
      </c>
      <c r="B1588" s="7" t="s">
        <v>377</v>
      </c>
      <c r="C1588" s="131"/>
      <c r="D1588" s="131"/>
    </row>
    <row r="1589" spans="1:4" x14ac:dyDescent="0.25">
      <c r="A1589" s="6">
        <v>521823</v>
      </c>
      <c r="B1589" s="7" t="s">
        <v>380</v>
      </c>
      <c r="C1589" s="131"/>
      <c r="D1589" s="131"/>
    </row>
    <row r="1590" spans="1:4" x14ac:dyDescent="0.25">
      <c r="A1590" s="6">
        <v>521824</v>
      </c>
      <c r="B1590" s="7" t="s">
        <v>381</v>
      </c>
      <c r="C1590" s="131"/>
      <c r="D1590" s="131"/>
    </row>
    <row r="1591" spans="1:4" x14ac:dyDescent="0.25">
      <c r="A1591" s="6">
        <v>521825</v>
      </c>
      <c r="B1591" s="7" t="s">
        <v>382</v>
      </c>
      <c r="C1591" s="131"/>
      <c r="D1591" s="131"/>
    </row>
    <row r="1592" spans="1:4" x14ac:dyDescent="0.25">
      <c r="A1592" s="6">
        <v>521826</v>
      </c>
      <c r="B1592" s="7" t="s">
        <v>383</v>
      </c>
      <c r="C1592" s="131"/>
      <c r="D1592" s="131"/>
    </row>
    <row r="1593" spans="1:4" x14ac:dyDescent="0.25">
      <c r="A1593" s="6">
        <v>521827</v>
      </c>
      <c r="B1593" s="7" t="s">
        <v>384</v>
      </c>
      <c r="C1593" s="131"/>
      <c r="D1593" s="131"/>
    </row>
    <row r="1594" spans="1:4" x14ac:dyDescent="0.25">
      <c r="A1594" s="6">
        <v>521828</v>
      </c>
      <c r="B1594" s="7" t="s">
        <v>415</v>
      </c>
      <c r="C1594" s="131"/>
      <c r="D1594" s="131"/>
    </row>
    <row r="1595" spans="1:4" x14ac:dyDescent="0.25">
      <c r="A1595" s="6">
        <v>521829</v>
      </c>
      <c r="B1595" s="7" t="s">
        <v>387</v>
      </c>
      <c r="C1595" s="131"/>
      <c r="D1595" s="131"/>
    </row>
    <row r="1596" spans="1:4" x14ac:dyDescent="0.25">
      <c r="A1596" s="6">
        <v>521830</v>
      </c>
      <c r="B1596" s="7" t="s">
        <v>416</v>
      </c>
      <c r="C1596" s="131"/>
      <c r="D1596" s="131"/>
    </row>
    <row r="1597" spans="1:4" x14ac:dyDescent="0.25">
      <c r="A1597" s="6">
        <v>521831</v>
      </c>
      <c r="B1597" s="7" t="s">
        <v>417</v>
      </c>
      <c r="C1597" s="131"/>
      <c r="D1597" s="131"/>
    </row>
    <row r="1598" spans="1:4" x14ac:dyDescent="0.25">
      <c r="A1598" s="6">
        <v>521832</v>
      </c>
      <c r="B1598" s="7" t="s">
        <v>361</v>
      </c>
      <c r="C1598" s="131"/>
      <c r="D1598" s="131"/>
    </row>
    <row r="1599" spans="1:4" x14ac:dyDescent="0.25">
      <c r="A1599" s="6">
        <v>521833</v>
      </c>
      <c r="B1599" s="7" t="s">
        <v>362</v>
      </c>
      <c r="C1599" s="131"/>
      <c r="D1599" s="131"/>
    </row>
    <row r="1600" spans="1:4" x14ac:dyDescent="0.25">
      <c r="A1600" s="15">
        <v>521834</v>
      </c>
      <c r="B1600" s="16" t="s">
        <v>390</v>
      </c>
      <c r="C1600" s="392"/>
      <c r="D1600" s="392"/>
    </row>
    <row r="1601" spans="1:4" x14ac:dyDescent="0.25">
      <c r="A1601" s="15">
        <v>521835</v>
      </c>
      <c r="B1601" s="16" t="s">
        <v>391</v>
      </c>
      <c r="C1601" s="392"/>
      <c r="D1601" s="392"/>
    </row>
    <row r="1602" spans="1:4" x14ac:dyDescent="0.25">
      <c r="A1602" s="15">
        <v>521836</v>
      </c>
      <c r="B1602" s="16" t="s">
        <v>169</v>
      </c>
      <c r="C1602" s="392"/>
      <c r="D1602" s="392"/>
    </row>
    <row r="1603" spans="1:4" x14ac:dyDescent="0.25">
      <c r="A1603" s="15">
        <v>521837</v>
      </c>
      <c r="B1603" s="16" t="s">
        <v>161</v>
      </c>
      <c r="C1603" s="392"/>
      <c r="D1603" s="392"/>
    </row>
    <row r="1604" spans="1:4" x14ac:dyDescent="0.25">
      <c r="A1604" s="15">
        <v>521838</v>
      </c>
      <c r="B1604" s="16" t="s">
        <v>171</v>
      </c>
      <c r="C1604" s="392"/>
      <c r="D1604" s="392"/>
    </row>
    <row r="1605" spans="1:4" x14ac:dyDescent="0.25">
      <c r="A1605" s="15">
        <v>521839</v>
      </c>
      <c r="B1605" s="16" t="s">
        <v>172</v>
      </c>
      <c r="C1605" s="392"/>
      <c r="D1605" s="392"/>
    </row>
    <row r="1606" spans="1:4" x14ac:dyDescent="0.25">
      <c r="A1606" s="15">
        <v>521840</v>
      </c>
      <c r="B1606" s="16" t="s">
        <v>173</v>
      </c>
      <c r="C1606" s="392"/>
      <c r="D1606" s="392"/>
    </row>
    <row r="1607" spans="1:4" x14ac:dyDescent="0.25">
      <c r="A1607" s="15">
        <v>521841</v>
      </c>
      <c r="B1607" s="16" t="s">
        <v>393</v>
      </c>
      <c r="C1607" s="392"/>
      <c r="D1607" s="392"/>
    </row>
    <row r="1608" spans="1:4" ht="15.75" thickBot="1" x14ac:dyDescent="0.3">
      <c r="A1608" s="15">
        <v>521860</v>
      </c>
      <c r="B1608" s="16" t="s">
        <v>40</v>
      </c>
      <c r="C1608" s="392"/>
      <c r="D1608" s="392"/>
    </row>
    <row r="1609" spans="1:4" ht="15.75" thickBot="1" x14ac:dyDescent="0.3">
      <c r="A1609" s="8" t="s">
        <v>20</v>
      </c>
      <c r="B1609" s="9"/>
      <c r="C1609" s="196">
        <f>SUM(C1567:C1608)</f>
        <v>0</v>
      </c>
      <c r="D1609" s="196">
        <f>SUM(D1567:D1608)</f>
        <v>0</v>
      </c>
    </row>
    <row r="1610" spans="1:4" x14ac:dyDescent="0.25">
      <c r="A1610" s="11">
        <v>53</v>
      </c>
      <c r="B1610" s="12" t="s">
        <v>418</v>
      </c>
      <c r="C1610" s="390"/>
      <c r="D1610" s="390"/>
    </row>
    <row r="1611" spans="1:4" x14ac:dyDescent="0.25">
      <c r="A1611" s="3">
        <v>5301</v>
      </c>
      <c r="B1611" s="4" t="s">
        <v>419</v>
      </c>
      <c r="C1611" s="131"/>
      <c r="D1611" s="131"/>
    </row>
    <row r="1612" spans="1:4" x14ac:dyDescent="0.25">
      <c r="A1612" s="6">
        <v>530101</v>
      </c>
      <c r="B1612" s="7" t="s">
        <v>96</v>
      </c>
      <c r="C1612" s="131">
        <v>6555953.4800000004</v>
      </c>
      <c r="D1612" s="131"/>
    </row>
    <row r="1613" spans="1:4" x14ac:dyDescent="0.25">
      <c r="A1613" s="6">
        <v>530102</v>
      </c>
      <c r="B1613" s="7" t="s">
        <v>97</v>
      </c>
      <c r="C1613" s="131"/>
      <c r="D1613" s="131"/>
    </row>
    <row r="1614" spans="1:4" x14ac:dyDescent="0.25">
      <c r="A1614" s="6">
        <v>530103</v>
      </c>
      <c r="B1614" s="7" t="s">
        <v>98</v>
      </c>
      <c r="C1614" s="131"/>
      <c r="D1614" s="131"/>
    </row>
    <row r="1615" spans="1:4" x14ac:dyDescent="0.25">
      <c r="A1615" s="6">
        <v>530104</v>
      </c>
      <c r="B1615" s="7" t="s">
        <v>99</v>
      </c>
      <c r="C1615" s="131">
        <v>45000</v>
      </c>
      <c r="D1615" s="131">
        <v>10560</v>
      </c>
    </row>
    <row r="1616" spans="1:4" x14ac:dyDescent="0.25">
      <c r="A1616" s="6">
        <v>530105</v>
      </c>
      <c r="B1616" s="7" t="s">
        <v>100</v>
      </c>
      <c r="C1616" s="131">
        <v>858599.19</v>
      </c>
      <c r="D1616" s="131">
        <v>430265.4</v>
      </c>
    </row>
    <row r="1617" spans="1:4" x14ac:dyDescent="0.25">
      <c r="A1617" s="6">
        <v>530106</v>
      </c>
      <c r="B1617" s="7" t="s">
        <v>101</v>
      </c>
      <c r="C1617" s="131">
        <v>79083784.530000001</v>
      </c>
      <c r="D1617" s="131">
        <v>74006982.370000005</v>
      </c>
    </row>
    <row r="1618" spans="1:4" x14ac:dyDescent="0.25">
      <c r="A1618" s="6">
        <v>530107</v>
      </c>
      <c r="B1618" s="7" t="s">
        <v>102</v>
      </c>
      <c r="C1618" s="131"/>
      <c r="D1618" s="131"/>
    </row>
    <row r="1619" spans="1:4" x14ac:dyDescent="0.25">
      <c r="A1619" s="6">
        <v>530108</v>
      </c>
      <c r="B1619" s="7" t="s">
        <v>103</v>
      </c>
      <c r="C1619" s="131">
        <v>35176.400000000001</v>
      </c>
      <c r="D1619" s="131">
        <v>35066.47</v>
      </c>
    </row>
    <row r="1620" spans="1:4" x14ac:dyDescent="0.25">
      <c r="A1620" s="6">
        <v>530109</v>
      </c>
      <c r="B1620" s="7" t="s">
        <v>104</v>
      </c>
      <c r="C1620" s="131">
        <v>954169.97</v>
      </c>
      <c r="D1620" s="131"/>
    </row>
    <row r="1621" spans="1:4" x14ac:dyDescent="0.25">
      <c r="A1621" s="6">
        <v>530110</v>
      </c>
      <c r="B1621" s="7" t="s">
        <v>105</v>
      </c>
      <c r="C1621" s="131"/>
      <c r="D1621" s="131"/>
    </row>
    <row r="1622" spans="1:4" x14ac:dyDescent="0.25">
      <c r="A1622" s="6">
        <v>530111</v>
      </c>
      <c r="B1622" s="7" t="s">
        <v>106</v>
      </c>
      <c r="C1622" s="131">
        <v>733139.98</v>
      </c>
      <c r="D1622" s="131">
        <v>53992.9</v>
      </c>
    </row>
    <row r="1623" spans="1:4" x14ac:dyDescent="0.25">
      <c r="A1623" s="6">
        <v>530112</v>
      </c>
      <c r="B1623" s="7" t="s">
        <v>107</v>
      </c>
      <c r="C1623" s="131">
        <v>4794025.42</v>
      </c>
      <c r="D1623" s="131"/>
    </row>
    <row r="1624" spans="1:4" x14ac:dyDescent="0.25">
      <c r="A1624" s="6">
        <v>530113</v>
      </c>
      <c r="B1624" s="7" t="s">
        <v>108</v>
      </c>
      <c r="C1624" s="131"/>
      <c r="D1624" s="131"/>
    </row>
    <row r="1625" spans="1:4" x14ac:dyDescent="0.25">
      <c r="A1625" s="6">
        <v>530114</v>
      </c>
      <c r="B1625" s="7" t="s">
        <v>109</v>
      </c>
      <c r="C1625" s="131"/>
      <c r="D1625" s="131"/>
    </row>
    <row r="1626" spans="1:4" ht="15.75" thickBot="1" x14ac:dyDescent="0.3">
      <c r="A1626" s="18">
        <v>530115</v>
      </c>
      <c r="B1626" s="19" t="s">
        <v>110</v>
      </c>
      <c r="C1626" s="131"/>
      <c r="D1626" s="131"/>
    </row>
    <row r="1627" spans="1:4" ht="15.75" thickBot="1" x14ac:dyDescent="0.3">
      <c r="A1627" s="8" t="s">
        <v>20</v>
      </c>
      <c r="B1627" s="9"/>
      <c r="C1627" s="196">
        <f>SUM(C1612:C1626)</f>
        <v>93059848.970000014</v>
      </c>
      <c r="D1627" s="196">
        <f>SUM(D1612:D1626)</f>
        <v>74536867.140000015</v>
      </c>
    </row>
    <row r="1628" spans="1:4" x14ac:dyDescent="0.25">
      <c r="A1628" s="11">
        <v>5302</v>
      </c>
      <c r="B1628" s="12" t="s">
        <v>327</v>
      </c>
      <c r="C1628" s="390"/>
      <c r="D1628" s="390"/>
    </row>
    <row r="1629" spans="1:4" x14ac:dyDescent="0.25">
      <c r="A1629" s="6">
        <v>530201</v>
      </c>
      <c r="B1629" s="7" t="s">
        <v>96</v>
      </c>
      <c r="C1629" s="131">
        <v>4149491.59</v>
      </c>
      <c r="D1629" s="131">
        <v>1634701.26</v>
      </c>
    </row>
    <row r="1630" spans="1:4" x14ac:dyDescent="0.25">
      <c r="A1630" s="6">
        <v>530202</v>
      </c>
      <c r="B1630" s="7" t="s">
        <v>97</v>
      </c>
      <c r="C1630" s="131"/>
      <c r="D1630" s="131">
        <v>2452051.89</v>
      </c>
    </row>
    <row r="1631" spans="1:4" x14ac:dyDescent="0.25">
      <c r="A1631" s="6">
        <v>530203</v>
      </c>
      <c r="B1631" s="7" t="s">
        <v>98</v>
      </c>
      <c r="C1631" s="131"/>
      <c r="D1631" s="131"/>
    </row>
    <row r="1632" spans="1:4" x14ac:dyDescent="0.25">
      <c r="A1632" s="6">
        <v>530204</v>
      </c>
      <c r="B1632" s="7" t="s">
        <v>99</v>
      </c>
      <c r="C1632" s="131">
        <v>-31108.55</v>
      </c>
      <c r="D1632" s="131">
        <v>97226.48</v>
      </c>
    </row>
    <row r="1633" spans="1:4" x14ac:dyDescent="0.25">
      <c r="A1633" s="6">
        <v>530205</v>
      </c>
      <c r="B1633" s="7" t="s">
        <v>100</v>
      </c>
      <c r="C1633" s="131">
        <v>159541.97</v>
      </c>
      <c r="D1633" s="131">
        <v>304080.08</v>
      </c>
    </row>
    <row r="1634" spans="1:4" x14ac:dyDescent="0.25">
      <c r="A1634" s="6">
        <v>530206</v>
      </c>
      <c r="B1634" s="7" t="s">
        <v>101</v>
      </c>
      <c r="C1634" s="131">
        <v>37088271.789999999</v>
      </c>
      <c r="D1634" s="131">
        <v>38249255.670000002</v>
      </c>
    </row>
    <row r="1635" spans="1:4" x14ac:dyDescent="0.25">
      <c r="A1635" s="6">
        <v>530207</v>
      </c>
      <c r="B1635" s="7" t="s">
        <v>102</v>
      </c>
      <c r="C1635" s="131"/>
      <c r="D1635" s="131"/>
    </row>
    <row r="1636" spans="1:4" x14ac:dyDescent="0.25">
      <c r="A1636" s="6">
        <v>530208</v>
      </c>
      <c r="B1636" s="7" t="s">
        <v>103</v>
      </c>
      <c r="C1636" s="131">
        <v>1127438.3600000001</v>
      </c>
      <c r="D1636" s="131">
        <v>1178414.93</v>
      </c>
    </row>
    <row r="1637" spans="1:4" x14ac:dyDescent="0.25">
      <c r="A1637" s="6">
        <v>530209</v>
      </c>
      <c r="B1637" s="7" t="s">
        <v>104</v>
      </c>
      <c r="C1637" s="131">
        <v>114832.82</v>
      </c>
      <c r="D1637" s="131">
        <v>114862.53</v>
      </c>
    </row>
    <row r="1638" spans="1:4" x14ac:dyDescent="0.25">
      <c r="A1638" s="6">
        <v>530210</v>
      </c>
      <c r="B1638" s="7" t="s">
        <v>105</v>
      </c>
      <c r="C1638" s="131"/>
      <c r="D1638" s="131"/>
    </row>
    <row r="1639" spans="1:4" x14ac:dyDescent="0.25">
      <c r="A1639" s="6">
        <v>530211</v>
      </c>
      <c r="B1639" s="7" t="s">
        <v>106</v>
      </c>
      <c r="C1639" s="131">
        <v>51230.39</v>
      </c>
      <c r="D1639" s="131">
        <v>74663.73</v>
      </c>
    </row>
    <row r="1640" spans="1:4" x14ac:dyDescent="0.25">
      <c r="A1640" s="6">
        <v>530212</v>
      </c>
      <c r="B1640" s="7" t="s">
        <v>107</v>
      </c>
      <c r="C1640" s="131">
        <v>169656.33</v>
      </c>
      <c r="D1640" s="131">
        <v>145898.07</v>
      </c>
    </row>
    <row r="1641" spans="1:4" x14ac:dyDescent="0.25">
      <c r="A1641" s="6">
        <v>530213</v>
      </c>
      <c r="B1641" s="7" t="s">
        <v>108</v>
      </c>
      <c r="C1641" s="131">
        <v>579.79999999999995</v>
      </c>
      <c r="D1641" s="131">
        <v>262.93</v>
      </c>
    </row>
    <row r="1642" spans="1:4" x14ac:dyDescent="0.25">
      <c r="A1642" s="6">
        <v>530214</v>
      </c>
      <c r="B1642" s="7" t="s">
        <v>109</v>
      </c>
      <c r="C1642" s="131"/>
      <c r="D1642" s="131"/>
    </row>
    <row r="1643" spans="1:4" ht="15.75" thickBot="1" x14ac:dyDescent="0.3">
      <c r="A1643" s="18">
        <v>530215</v>
      </c>
      <c r="B1643" s="19" t="s">
        <v>110</v>
      </c>
      <c r="C1643" s="131">
        <v>44989.87</v>
      </c>
      <c r="D1643" s="131">
        <v>91882.19</v>
      </c>
    </row>
    <row r="1644" spans="1:4" ht="15.75" thickBot="1" x14ac:dyDescent="0.3">
      <c r="A1644" s="8" t="s">
        <v>20</v>
      </c>
      <c r="B1644" s="9"/>
      <c r="C1644" s="196">
        <f>SUM(C1629:C1643)</f>
        <v>42874924.36999999</v>
      </c>
      <c r="D1644" s="196">
        <f>SUM(D1629:D1643)</f>
        <v>44343299.759999998</v>
      </c>
    </row>
    <row r="1645" spans="1:4" x14ac:dyDescent="0.25">
      <c r="A1645" s="11">
        <v>5303</v>
      </c>
      <c r="B1645" s="12" t="s">
        <v>420</v>
      </c>
      <c r="C1645" s="390"/>
      <c r="D1645" s="390"/>
    </row>
    <row r="1646" spans="1:4" x14ac:dyDescent="0.25">
      <c r="A1646" s="6">
        <v>530301</v>
      </c>
      <c r="B1646" s="7" t="s">
        <v>96</v>
      </c>
      <c r="C1646" s="131"/>
      <c r="D1646" s="131"/>
    </row>
    <row r="1647" spans="1:4" x14ac:dyDescent="0.25">
      <c r="A1647" s="6">
        <v>530302</v>
      </c>
      <c r="B1647" s="7" t="s">
        <v>97</v>
      </c>
      <c r="C1647" s="131"/>
      <c r="D1647" s="131"/>
    </row>
    <row r="1648" spans="1:4" x14ac:dyDescent="0.25">
      <c r="A1648" s="6">
        <v>530303</v>
      </c>
      <c r="B1648" s="7" t="s">
        <v>98</v>
      </c>
      <c r="C1648" s="131"/>
      <c r="D1648" s="131"/>
    </row>
    <row r="1649" spans="1:4" x14ac:dyDescent="0.25">
      <c r="A1649" s="6">
        <v>530304</v>
      </c>
      <c r="B1649" s="7" t="s">
        <v>99</v>
      </c>
      <c r="C1649" s="131"/>
      <c r="D1649" s="131"/>
    </row>
    <row r="1650" spans="1:4" x14ac:dyDescent="0.25">
      <c r="A1650" s="6">
        <v>530305</v>
      </c>
      <c r="B1650" s="7" t="s">
        <v>100</v>
      </c>
      <c r="C1650" s="131"/>
      <c r="D1650" s="131"/>
    </row>
    <row r="1651" spans="1:4" x14ac:dyDescent="0.25">
      <c r="A1651" s="6">
        <v>530306</v>
      </c>
      <c r="B1651" s="7" t="s">
        <v>101</v>
      </c>
      <c r="C1651" s="131"/>
      <c r="D1651" s="131"/>
    </row>
    <row r="1652" spans="1:4" x14ac:dyDescent="0.25">
      <c r="A1652" s="6">
        <v>530307</v>
      </c>
      <c r="B1652" s="7" t="s">
        <v>102</v>
      </c>
      <c r="C1652" s="391"/>
      <c r="D1652" s="131"/>
    </row>
    <row r="1653" spans="1:4" x14ac:dyDescent="0.25">
      <c r="A1653" s="6">
        <v>530308</v>
      </c>
      <c r="B1653" s="7" t="s">
        <v>103</v>
      </c>
      <c r="C1653" s="131"/>
      <c r="D1653" s="131"/>
    </row>
    <row r="1654" spans="1:4" x14ac:dyDescent="0.25">
      <c r="A1654" s="6">
        <v>530309</v>
      </c>
      <c r="B1654" s="7" t="s">
        <v>104</v>
      </c>
      <c r="C1654" s="131"/>
      <c r="D1654" s="131"/>
    </row>
    <row r="1655" spans="1:4" x14ac:dyDescent="0.25">
      <c r="A1655" s="6">
        <v>530310</v>
      </c>
      <c r="B1655" s="7" t="s">
        <v>105</v>
      </c>
      <c r="C1655" s="131"/>
      <c r="D1655" s="131"/>
    </row>
    <row r="1656" spans="1:4" x14ac:dyDescent="0.25">
      <c r="A1656" s="6">
        <v>530311</v>
      </c>
      <c r="B1656" s="7" t="s">
        <v>106</v>
      </c>
      <c r="C1656" s="131"/>
      <c r="D1656" s="131"/>
    </row>
    <row r="1657" spans="1:4" x14ac:dyDescent="0.25">
      <c r="A1657" s="6">
        <v>530312</v>
      </c>
      <c r="B1657" s="7" t="s">
        <v>107</v>
      </c>
      <c r="C1657" s="131"/>
      <c r="D1657" s="131"/>
    </row>
    <row r="1658" spans="1:4" x14ac:dyDescent="0.25">
      <c r="A1658" s="6">
        <v>530313</v>
      </c>
      <c r="B1658" s="7" t="s">
        <v>108</v>
      </c>
      <c r="C1658" s="131"/>
      <c r="D1658" s="131"/>
    </row>
    <row r="1659" spans="1:4" x14ac:dyDescent="0.25">
      <c r="A1659" s="6">
        <v>530314</v>
      </c>
      <c r="B1659" s="7" t="s">
        <v>109</v>
      </c>
      <c r="C1659" s="131"/>
      <c r="D1659" s="131"/>
    </row>
    <row r="1660" spans="1:4" ht="15.75" thickBot="1" x14ac:dyDescent="0.3">
      <c r="A1660" s="18">
        <v>530315</v>
      </c>
      <c r="B1660" s="19" t="s">
        <v>110</v>
      </c>
      <c r="C1660" s="131"/>
      <c r="D1660" s="131"/>
    </row>
    <row r="1661" spans="1:4" ht="15.75" thickBot="1" x14ac:dyDescent="0.3">
      <c r="A1661" s="8" t="s">
        <v>20</v>
      </c>
      <c r="B1661" s="9"/>
      <c r="C1661" s="394">
        <f>SUM(C1646:C1660)</f>
        <v>0</v>
      </c>
      <c r="D1661" s="394">
        <f>SUM(D1646:D1660)</f>
        <v>0</v>
      </c>
    </row>
    <row r="1662" spans="1:4" x14ac:dyDescent="0.25">
      <c r="A1662" s="11">
        <v>5304</v>
      </c>
      <c r="B1662" s="12" t="s">
        <v>421</v>
      </c>
      <c r="C1662" s="131"/>
      <c r="D1662" s="131"/>
    </row>
    <row r="1663" spans="1:4" x14ac:dyDescent="0.25">
      <c r="A1663" s="6">
        <v>530401</v>
      </c>
      <c r="B1663" s="7" t="s">
        <v>96</v>
      </c>
      <c r="C1663" s="131"/>
      <c r="D1663" s="131"/>
    </row>
    <row r="1664" spans="1:4" x14ac:dyDescent="0.25">
      <c r="A1664" s="6">
        <v>530402</v>
      </c>
      <c r="B1664" s="7" t="s">
        <v>97</v>
      </c>
      <c r="C1664" s="131"/>
      <c r="D1664" s="131"/>
    </row>
    <row r="1665" spans="1:4" x14ac:dyDescent="0.25">
      <c r="A1665" s="6">
        <v>530403</v>
      </c>
      <c r="B1665" s="7" t="s">
        <v>98</v>
      </c>
      <c r="C1665" s="131"/>
      <c r="D1665" s="131"/>
    </row>
    <row r="1666" spans="1:4" x14ac:dyDescent="0.25">
      <c r="A1666" s="6">
        <v>530404</v>
      </c>
      <c r="B1666" s="7" t="s">
        <v>99</v>
      </c>
      <c r="C1666" s="131"/>
      <c r="D1666" s="131"/>
    </row>
    <row r="1667" spans="1:4" x14ac:dyDescent="0.25">
      <c r="A1667" s="6">
        <v>530405</v>
      </c>
      <c r="B1667" s="7" t="s">
        <v>100</v>
      </c>
      <c r="C1667" s="131"/>
      <c r="D1667" s="131"/>
    </row>
    <row r="1668" spans="1:4" x14ac:dyDescent="0.25">
      <c r="A1668" s="6">
        <v>530406</v>
      </c>
      <c r="B1668" s="7" t="s">
        <v>101</v>
      </c>
      <c r="C1668" s="131"/>
      <c r="D1668" s="131"/>
    </row>
    <row r="1669" spans="1:4" x14ac:dyDescent="0.25">
      <c r="A1669" s="6">
        <v>530407</v>
      </c>
      <c r="B1669" s="7" t="s">
        <v>102</v>
      </c>
      <c r="C1669" s="131"/>
      <c r="D1669" s="131"/>
    </row>
    <row r="1670" spans="1:4" x14ac:dyDescent="0.25">
      <c r="A1670" s="6">
        <v>530408</v>
      </c>
      <c r="B1670" s="7" t="s">
        <v>103</v>
      </c>
      <c r="C1670" s="131"/>
      <c r="D1670" s="131"/>
    </row>
    <row r="1671" spans="1:4" x14ac:dyDescent="0.25">
      <c r="A1671" s="6">
        <v>530409</v>
      </c>
      <c r="B1671" s="7" t="s">
        <v>104</v>
      </c>
      <c r="C1671" s="131"/>
      <c r="D1671" s="131"/>
    </row>
    <row r="1672" spans="1:4" x14ac:dyDescent="0.25">
      <c r="A1672" s="6">
        <v>530410</v>
      </c>
      <c r="B1672" s="7" t="s">
        <v>105</v>
      </c>
      <c r="C1672" s="131"/>
      <c r="D1672" s="131"/>
    </row>
    <row r="1673" spans="1:4" x14ac:dyDescent="0.25">
      <c r="A1673" s="6">
        <v>530411</v>
      </c>
      <c r="B1673" s="7" t="s">
        <v>106</v>
      </c>
      <c r="C1673" s="131"/>
      <c r="D1673" s="131"/>
    </row>
    <row r="1674" spans="1:4" x14ac:dyDescent="0.25">
      <c r="A1674" s="6">
        <v>530412</v>
      </c>
      <c r="B1674" s="7" t="s">
        <v>107</v>
      </c>
      <c r="C1674" s="131"/>
      <c r="D1674" s="131"/>
    </row>
    <row r="1675" spans="1:4" x14ac:dyDescent="0.25">
      <c r="A1675" s="6">
        <v>530413</v>
      </c>
      <c r="B1675" s="7" t="s">
        <v>108</v>
      </c>
      <c r="C1675" s="131"/>
      <c r="D1675" s="131"/>
    </row>
    <row r="1676" spans="1:4" x14ac:dyDescent="0.25">
      <c r="A1676" s="6">
        <v>530414</v>
      </c>
      <c r="B1676" s="7" t="s">
        <v>109</v>
      </c>
      <c r="C1676" s="131"/>
      <c r="D1676" s="131"/>
    </row>
    <row r="1677" spans="1:4" ht="15.75" thickBot="1" x14ac:dyDescent="0.3">
      <c r="A1677" s="18">
        <v>530415</v>
      </c>
      <c r="B1677" s="19" t="s">
        <v>110</v>
      </c>
      <c r="C1677" s="131"/>
      <c r="D1677" s="131"/>
    </row>
    <row r="1678" spans="1:4" ht="15.75" thickBot="1" x14ac:dyDescent="0.3">
      <c r="A1678" s="8" t="s">
        <v>20</v>
      </c>
      <c r="B1678" s="9"/>
      <c r="C1678" s="403">
        <f>SUM(C1663:C1677)</f>
        <v>0</v>
      </c>
      <c r="D1678" s="403">
        <f>SUM(D1663:D1677)</f>
        <v>0</v>
      </c>
    </row>
    <row r="1679" spans="1:4" x14ac:dyDescent="0.25">
      <c r="A1679" s="11">
        <v>5305</v>
      </c>
      <c r="B1679" s="12" t="s">
        <v>422</v>
      </c>
      <c r="C1679" s="131"/>
      <c r="D1679" s="131"/>
    </row>
    <row r="1680" spans="1:4" x14ac:dyDescent="0.25">
      <c r="A1680" s="6">
        <v>530501</v>
      </c>
      <c r="B1680" s="7" t="s">
        <v>96</v>
      </c>
      <c r="C1680" s="131"/>
      <c r="D1680" s="131"/>
    </row>
    <row r="1681" spans="1:4" x14ac:dyDescent="0.25">
      <c r="A1681" s="6">
        <v>530502</v>
      </c>
      <c r="B1681" s="7" t="s">
        <v>97</v>
      </c>
      <c r="C1681" s="131"/>
      <c r="D1681" s="131"/>
    </row>
    <row r="1682" spans="1:4" x14ac:dyDescent="0.25">
      <c r="A1682" s="6">
        <v>530503</v>
      </c>
      <c r="B1682" s="7" t="s">
        <v>98</v>
      </c>
      <c r="C1682" s="131"/>
      <c r="D1682" s="131"/>
    </row>
    <row r="1683" spans="1:4" x14ac:dyDescent="0.25">
      <c r="A1683" s="6">
        <v>530504</v>
      </c>
      <c r="B1683" s="7" t="s">
        <v>99</v>
      </c>
      <c r="C1683" s="131"/>
      <c r="D1683" s="131"/>
    </row>
    <row r="1684" spans="1:4" x14ac:dyDescent="0.25">
      <c r="A1684" s="6">
        <v>530505</v>
      </c>
      <c r="B1684" s="7" t="s">
        <v>100</v>
      </c>
      <c r="C1684" s="131"/>
      <c r="D1684" s="131"/>
    </row>
    <row r="1685" spans="1:4" x14ac:dyDescent="0.25">
      <c r="A1685" s="6">
        <v>530506</v>
      </c>
      <c r="B1685" s="7" t="s">
        <v>101</v>
      </c>
      <c r="C1685" s="131"/>
      <c r="D1685" s="131"/>
    </row>
    <row r="1686" spans="1:4" x14ac:dyDescent="0.25">
      <c r="A1686" s="6">
        <v>530507</v>
      </c>
      <c r="B1686" s="7" t="s">
        <v>102</v>
      </c>
      <c r="C1686" s="131"/>
      <c r="D1686" s="131"/>
    </row>
    <row r="1687" spans="1:4" x14ac:dyDescent="0.25">
      <c r="A1687" s="6">
        <v>530508</v>
      </c>
      <c r="B1687" s="7" t="s">
        <v>103</v>
      </c>
      <c r="C1687" s="131"/>
      <c r="D1687" s="131"/>
    </row>
    <row r="1688" spans="1:4" x14ac:dyDescent="0.25">
      <c r="A1688" s="6">
        <v>530509</v>
      </c>
      <c r="B1688" s="7" t="s">
        <v>104</v>
      </c>
      <c r="C1688" s="131"/>
      <c r="D1688" s="131"/>
    </row>
    <row r="1689" spans="1:4" x14ac:dyDescent="0.25">
      <c r="A1689" s="6">
        <v>530510</v>
      </c>
      <c r="B1689" s="7" t="s">
        <v>105</v>
      </c>
      <c r="C1689" s="131"/>
      <c r="D1689" s="131"/>
    </row>
    <row r="1690" spans="1:4" x14ac:dyDescent="0.25">
      <c r="A1690" s="6">
        <v>530511</v>
      </c>
      <c r="B1690" s="7" t="s">
        <v>106</v>
      </c>
      <c r="C1690" s="131"/>
      <c r="D1690" s="131"/>
    </row>
    <row r="1691" spans="1:4" x14ac:dyDescent="0.25">
      <c r="A1691" s="6">
        <v>530512</v>
      </c>
      <c r="B1691" s="7" t="s">
        <v>107</v>
      </c>
      <c r="C1691" s="131"/>
      <c r="D1691" s="131"/>
    </row>
    <row r="1692" spans="1:4" x14ac:dyDescent="0.25">
      <c r="A1692" s="6">
        <v>530513</v>
      </c>
      <c r="B1692" s="7" t="s">
        <v>108</v>
      </c>
      <c r="C1692" s="131"/>
      <c r="D1692" s="131"/>
    </row>
    <row r="1693" spans="1:4" x14ac:dyDescent="0.25">
      <c r="A1693" s="6">
        <v>530514</v>
      </c>
      <c r="B1693" s="7" t="s">
        <v>109</v>
      </c>
      <c r="C1693" s="131"/>
      <c r="D1693" s="131"/>
    </row>
    <row r="1694" spans="1:4" ht="15.75" thickBot="1" x14ac:dyDescent="0.3">
      <c r="A1694" s="18">
        <v>530515</v>
      </c>
      <c r="B1694" s="19" t="s">
        <v>110</v>
      </c>
      <c r="C1694" s="131"/>
      <c r="D1694" s="131"/>
    </row>
    <row r="1695" spans="1:4" ht="15.75" thickBot="1" x14ac:dyDescent="0.3">
      <c r="A1695" s="8" t="s">
        <v>20</v>
      </c>
      <c r="B1695" s="9"/>
      <c r="C1695" s="393">
        <f>SUM(C1680:C1694)</f>
        <v>0</v>
      </c>
      <c r="D1695" s="393">
        <f>SUM(D1680:D1694)</f>
        <v>0</v>
      </c>
    </row>
    <row r="1696" spans="1:4" x14ac:dyDescent="0.25">
      <c r="A1696" s="11">
        <v>5306</v>
      </c>
      <c r="B1696" s="12" t="s">
        <v>331</v>
      </c>
      <c r="C1696" s="390"/>
      <c r="D1696" s="390"/>
    </row>
    <row r="1697" spans="1:4" x14ac:dyDescent="0.25">
      <c r="A1697" s="6">
        <v>530601</v>
      </c>
      <c r="B1697" s="7" t="s">
        <v>96</v>
      </c>
      <c r="C1697" s="131"/>
      <c r="D1697" s="131"/>
    </row>
    <row r="1698" spans="1:4" x14ac:dyDescent="0.25">
      <c r="A1698" s="6">
        <v>530602</v>
      </c>
      <c r="B1698" s="7" t="s">
        <v>97</v>
      </c>
      <c r="C1698" s="131"/>
      <c r="D1698" s="131"/>
    </row>
    <row r="1699" spans="1:4" x14ac:dyDescent="0.25">
      <c r="A1699" s="6">
        <v>530603</v>
      </c>
      <c r="B1699" s="7" t="s">
        <v>98</v>
      </c>
      <c r="C1699" s="131"/>
      <c r="D1699" s="131"/>
    </row>
    <row r="1700" spans="1:4" x14ac:dyDescent="0.25">
      <c r="A1700" s="6">
        <v>530604</v>
      </c>
      <c r="B1700" s="7" t="s">
        <v>99</v>
      </c>
      <c r="C1700" s="131"/>
      <c r="D1700" s="131"/>
    </row>
    <row r="1701" spans="1:4" x14ac:dyDescent="0.25">
      <c r="A1701" s="6">
        <v>530605</v>
      </c>
      <c r="B1701" s="7" t="s">
        <v>100</v>
      </c>
      <c r="C1701" s="131"/>
      <c r="D1701" s="131"/>
    </row>
    <row r="1702" spans="1:4" x14ac:dyDescent="0.25">
      <c r="A1702" s="6">
        <v>530606</v>
      </c>
      <c r="B1702" s="7" t="s">
        <v>101</v>
      </c>
      <c r="C1702" s="131">
        <v>21561119.780000001</v>
      </c>
      <c r="D1702" s="131">
        <v>7465969.3600000003</v>
      </c>
    </row>
    <row r="1703" spans="1:4" x14ac:dyDescent="0.25">
      <c r="A1703" s="6">
        <v>530607</v>
      </c>
      <c r="B1703" s="7" t="s">
        <v>102</v>
      </c>
      <c r="C1703" s="131"/>
      <c r="D1703" s="131"/>
    </row>
    <row r="1704" spans="1:4" x14ac:dyDescent="0.25">
      <c r="A1704" s="6">
        <v>530608</v>
      </c>
      <c r="B1704" s="7" t="s">
        <v>103</v>
      </c>
      <c r="C1704" s="131"/>
      <c r="D1704" s="131"/>
    </row>
    <row r="1705" spans="1:4" x14ac:dyDescent="0.25">
      <c r="A1705" s="6">
        <v>530609</v>
      </c>
      <c r="B1705" s="7" t="s">
        <v>104</v>
      </c>
      <c r="C1705" s="131"/>
      <c r="D1705" s="131"/>
    </row>
    <row r="1706" spans="1:4" x14ac:dyDescent="0.25">
      <c r="A1706" s="6">
        <v>530610</v>
      </c>
      <c r="B1706" s="7" t="s">
        <v>105</v>
      </c>
      <c r="C1706" s="131"/>
      <c r="D1706" s="131"/>
    </row>
    <row r="1707" spans="1:4" x14ac:dyDescent="0.25">
      <c r="A1707" s="6">
        <v>530611</v>
      </c>
      <c r="B1707" s="7" t="s">
        <v>106</v>
      </c>
      <c r="C1707" s="131"/>
      <c r="D1707" s="131"/>
    </row>
    <row r="1708" spans="1:4" x14ac:dyDescent="0.25">
      <c r="A1708" s="6">
        <v>530612</v>
      </c>
      <c r="B1708" s="7" t="s">
        <v>107</v>
      </c>
      <c r="C1708" s="131"/>
      <c r="D1708" s="131"/>
    </row>
    <row r="1709" spans="1:4" x14ac:dyDescent="0.25">
      <c r="A1709" s="6">
        <v>530613</v>
      </c>
      <c r="B1709" s="7" t="s">
        <v>108</v>
      </c>
      <c r="C1709" s="131"/>
      <c r="D1709" s="131"/>
    </row>
    <row r="1710" spans="1:4" x14ac:dyDescent="0.25">
      <c r="A1710" s="6">
        <v>530614</v>
      </c>
      <c r="B1710" s="7" t="s">
        <v>109</v>
      </c>
      <c r="C1710" s="131"/>
      <c r="D1710" s="131"/>
    </row>
    <row r="1711" spans="1:4" ht="15.75" thickBot="1" x14ac:dyDescent="0.3">
      <c r="A1711" s="18">
        <v>530615</v>
      </c>
      <c r="B1711" s="19" t="s">
        <v>110</v>
      </c>
      <c r="C1711" s="131"/>
      <c r="D1711" s="131"/>
    </row>
    <row r="1712" spans="1:4" ht="15.75" thickBot="1" x14ac:dyDescent="0.3">
      <c r="A1712" s="8" t="s">
        <v>20</v>
      </c>
      <c r="B1712" s="9"/>
      <c r="C1712" s="196">
        <f>SUM(C1697:C1711)</f>
        <v>21561119.780000001</v>
      </c>
      <c r="D1712" s="196">
        <f>SUM(D1697:D1711)</f>
        <v>7465969.3600000003</v>
      </c>
    </row>
    <row r="1713" spans="1:4" x14ac:dyDescent="0.25">
      <c r="A1713" s="11">
        <v>5307</v>
      </c>
      <c r="B1713" s="12" t="s">
        <v>333</v>
      </c>
      <c r="C1713" s="390"/>
      <c r="D1713" s="390"/>
    </row>
    <row r="1714" spans="1:4" x14ac:dyDescent="0.25">
      <c r="A1714" s="6">
        <v>530701</v>
      </c>
      <c r="B1714" s="7" t="s">
        <v>96</v>
      </c>
      <c r="C1714" s="131">
        <v>883351.18</v>
      </c>
      <c r="D1714" s="131"/>
    </row>
    <row r="1715" spans="1:4" x14ac:dyDescent="0.25">
      <c r="A1715" s="6">
        <v>530702</v>
      </c>
      <c r="B1715" s="7" t="s">
        <v>97</v>
      </c>
      <c r="C1715" s="131"/>
      <c r="D1715" s="131"/>
    </row>
    <row r="1716" spans="1:4" x14ac:dyDescent="0.25">
      <c r="A1716" s="6">
        <v>530703</v>
      </c>
      <c r="B1716" s="7" t="s">
        <v>98</v>
      </c>
      <c r="C1716" s="131"/>
      <c r="D1716" s="131"/>
    </row>
    <row r="1717" spans="1:4" x14ac:dyDescent="0.25">
      <c r="A1717" s="6">
        <v>530704</v>
      </c>
      <c r="B1717" s="7" t="s">
        <v>99</v>
      </c>
      <c r="C1717" s="131"/>
      <c r="D1717" s="131"/>
    </row>
    <row r="1718" spans="1:4" x14ac:dyDescent="0.25">
      <c r="A1718" s="6">
        <v>530705</v>
      </c>
      <c r="B1718" s="7" t="s">
        <v>100</v>
      </c>
      <c r="C1718" s="131"/>
      <c r="D1718" s="131"/>
    </row>
    <row r="1719" spans="1:4" x14ac:dyDescent="0.25">
      <c r="A1719" s="6">
        <v>530706</v>
      </c>
      <c r="B1719" s="7" t="s">
        <v>101</v>
      </c>
      <c r="C1719" s="131"/>
      <c r="D1719" s="131"/>
    </row>
    <row r="1720" spans="1:4" x14ac:dyDescent="0.25">
      <c r="A1720" s="6">
        <v>530707</v>
      </c>
      <c r="B1720" s="7" t="s">
        <v>102</v>
      </c>
      <c r="C1720" s="131"/>
      <c r="D1720" s="131"/>
    </row>
    <row r="1721" spans="1:4" x14ac:dyDescent="0.25">
      <c r="A1721" s="6">
        <v>530708</v>
      </c>
      <c r="B1721" s="7" t="s">
        <v>103</v>
      </c>
      <c r="C1721" s="131"/>
      <c r="D1721" s="131"/>
    </row>
    <row r="1722" spans="1:4" x14ac:dyDescent="0.25">
      <c r="A1722" s="6">
        <v>530709</v>
      </c>
      <c r="B1722" s="7" t="s">
        <v>104</v>
      </c>
      <c r="C1722" s="131"/>
      <c r="D1722" s="131"/>
    </row>
    <row r="1723" spans="1:4" x14ac:dyDescent="0.25">
      <c r="A1723" s="6">
        <v>530710</v>
      </c>
      <c r="B1723" s="7" t="s">
        <v>105</v>
      </c>
      <c r="C1723" s="131"/>
      <c r="D1723" s="131"/>
    </row>
    <row r="1724" spans="1:4" x14ac:dyDescent="0.25">
      <c r="A1724" s="6">
        <v>530711</v>
      </c>
      <c r="B1724" s="7" t="s">
        <v>106</v>
      </c>
      <c r="C1724" s="131"/>
      <c r="D1724" s="131"/>
    </row>
    <row r="1725" spans="1:4" x14ac:dyDescent="0.25">
      <c r="A1725" s="6">
        <v>530712</v>
      </c>
      <c r="B1725" s="7" t="s">
        <v>107</v>
      </c>
      <c r="C1725" s="131"/>
      <c r="D1725" s="131"/>
    </row>
    <row r="1726" spans="1:4" x14ac:dyDescent="0.25">
      <c r="A1726" s="6">
        <v>530713</v>
      </c>
      <c r="B1726" s="7" t="s">
        <v>108</v>
      </c>
      <c r="C1726" s="131"/>
      <c r="D1726" s="131"/>
    </row>
    <row r="1727" spans="1:4" x14ac:dyDescent="0.25">
      <c r="A1727" s="6">
        <v>530714</v>
      </c>
      <c r="B1727" s="7" t="s">
        <v>109</v>
      </c>
      <c r="C1727" s="131"/>
      <c r="D1727" s="131"/>
    </row>
    <row r="1728" spans="1:4" ht="15.75" thickBot="1" x14ac:dyDescent="0.3">
      <c r="A1728" s="18">
        <v>530715</v>
      </c>
      <c r="B1728" s="19" t="s">
        <v>110</v>
      </c>
      <c r="C1728" s="131"/>
      <c r="D1728" s="131"/>
    </row>
    <row r="1729" spans="1:4" ht="15.75" thickBot="1" x14ac:dyDescent="0.3">
      <c r="A1729" s="8" t="s">
        <v>20</v>
      </c>
      <c r="B1729" s="9"/>
      <c r="C1729" s="196">
        <f>SUM(C1714:C1728)</f>
        <v>883351.18</v>
      </c>
      <c r="D1729" s="196">
        <f>SUM(D1714:D1728)</f>
        <v>0</v>
      </c>
    </row>
    <row r="1730" spans="1:4" x14ac:dyDescent="0.25">
      <c r="A1730" s="11">
        <v>5308</v>
      </c>
      <c r="B1730" s="12" t="s">
        <v>334</v>
      </c>
      <c r="C1730" s="390"/>
      <c r="D1730" s="390"/>
    </row>
    <row r="1731" spans="1:4" x14ac:dyDescent="0.25">
      <c r="A1731" s="6">
        <v>530801</v>
      </c>
      <c r="B1731" s="7" t="s">
        <v>96</v>
      </c>
      <c r="C1731" s="131">
        <v>1982219.27</v>
      </c>
      <c r="D1731" s="131">
        <v>3328950.11</v>
      </c>
    </row>
    <row r="1732" spans="1:4" x14ac:dyDescent="0.25">
      <c r="A1732" s="6">
        <v>530802</v>
      </c>
      <c r="B1732" s="7" t="s">
        <v>97</v>
      </c>
      <c r="C1732" s="131"/>
      <c r="D1732" s="131"/>
    </row>
    <row r="1733" spans="1:4" x14ac:dyDescent="0.25">
      <c r="A1733" s="6">
        <v>530803</v>
      </c>
      <c r="B1733" s="7" t="s">
        <v>98</v>
      </c>
      <c r="C1733" s="131"/>
      <c r="D1733" s="131"/>
    </row>
    <row r="1734" spans="1:4" x14ac:dyDescent="0.25">
      <c r="A1734" s="6">
        <v>530804</v>
      </c>
      <c r="B1734" s="7" t="s">
        <v>99</v>
      </c>
      <c r="C1734" s="131"/>
      <c r="D1734" s="131"/>
    </row>
    <row r="1735" spans="1:4" x14ac:dyDescent="0.25">
      <c r="A1735" s="6">
        <v>530805</v>
      </c>
      <c r="B1735" s="7" t="s">
        <v>100</v>
      </c>
      <c r="C1735" s="131"/>
      <c r="D1735" s="131"/>
    </row>
    <row r="1736" spans="1:4" x14ac:dyDescent="0.25">
      <c r="A1736" s="6">
        <v>530806</v>
      </c>
      <c r="B1736" s="7" t="s">
        <v>101</v>
      </c>
      <c r="C1736" s="131"/>
      <c r="D1736" s="131"/>
    </row>
    <row r="1737" spans="1:4" x14ac:dyDescent="0.25">
      <c r="A1737" s="6">
        <v>530807</v>
      </c>
      <c r="B1737" s="7" t="s">
        <v>102</v>
      </c>
      <c r="C1737" s="131"/>
      <c r="D1737" s="131"/>
    </row>
    <row r="1738" spans="1:4" x14ac:dyDescent="0.25">
      <c r="A1738" s="6">
        <v>530808</v>
      </c>
      <c r="B1738" s="7" t="s">
        <v>103</v>
      </c>
      <c r="C1738" s="131"/>
      <c r="D1738" s="131"/>
    </row>
    <row r="1739" spans="1:4" x14ac:dyDescent="0.25">
      <c r="A1739" s="6">
        <v>530809</v>
      </c>
      <c r="B1739" s="7" t="s">
        <v>104</v>
      </c>
      <c r="C1739" s="131"/>
      <c r="D1739" s="131"/>
    </row>
    <row r="1740" spans="1:4" x14ac:dyDescent="0.25">
      <c r="A1740" s="6">
        <v>530810</v>
      </c>
      <c r="B1740" s="7" t="s">
        <v>105</v>
      </c>
      <c r="C1740" s="131"/>
      <c r="D1740" s="131"/>
    </row>
    <row r="1741" spans="1:4" x14ac:dyDescent="0.25">
      <c r="A1741" s="6">
        <v>530811</v>
      </c>
      <c r="B1741" s="7" t="s">
        <v>106</v>
      </c>
      <c r="C1741" s="131"/>
      <c r="D1741" s="131"/>
    </row>
    <row r="1742" spans="1:4" x14ac:dyDescent="0.25">
      <c r="A1742" s="6">
        <v>530812</v>
      </c>
      <c r="B1742" s="7" t="s">
        <v>107</v>
      </c>
      <c r="C1742" s="131"/>
      <c r="D1742" s="131"/>
    </row>
    <row r="1743" spans="1:4" x14ac:dyDescent="0.25">
      <c r="A1743" s="6">
        <v>530813</v>
      </c>
      <c r="B1743" s="7" t="s">
        <v>108</v>
      </c>
      <c r="C1743" s="131"/>
      <c r="D1743" s="131"/>
    </row>
    <row r="1744" spans="1:4" x14ac:dyDescent="0.25">
      <c r="A1744" s="6">
        <v>530814</v>
      </c>
      <c r="B1744" s="7" t="s">
        <v>109</v>
      </c>
      <c r="C1744" s="131"/>
      <c r="D1744" s="131"/>
    </row>
    <row r="1745" spans="1:4" ht="15.75" thickBot="1" x14ac:dyDescent="0.3">
      <c r="A1745" s="18">
        <v>530815</v>
      </c>
      <c r="B1745" s="19" t="s">
        <v>110</v>
      </c>
      <c r="C1745" s="131"/>
      <c r="D1745" s="131"/>
    </row>
    <row r="1746" spans="1:4" ht="15.75" thickBot="1" x14ac:dyDescent="0.3">
      <c r="A1746" s="8" t="s">
        <v>20</v>
      </c>
      <c r="B1746" s="9"/>
      <c r="C1746" s="394">
        <f>SUM(C1731:C1745)</f>
        <v>1982219.27</v>
      </c>
      <c r="D1746" s="394">
        <f>SUM(D1731:D1745)</f>
        <v>3328950.11</v>
      </c>
    </row>
    <row r="1747" spans="1:4" x14ac:dyDescent="0.25">
      <c r="A1747" s="11">
        <v>5309</v>
      </c>
      <c r="B1747" s="12" t="s">
        <v>423</v>
      </c>
      <c r="C1747" s="131"/>
      <c r="D1747" s="131"/>
    </row>
    <row r="1748" spans="1:4" x14ac:dyDescent="0.25">
      <c r="A1748" s="6">
        <v>530901</v>
      </c>
      <c r="B1748" s="7" t="s">
        <v>96</v>
      </c>
      <c r="C1748" s="131"/>
      <c r="D1748" s="131"/>
    </row>
    <row r="1749" spans="1:4" x14ac:dyDescent="0.25">
      <c r="A1749" s="6">
        <v>530902</v>
      </c>
      <c r="B1749" s="7" t="s">
        <v>97</v>
      </c>
      <c r="C1749" s="131"/>
      <c r="D1749" s="131"/>
    </row>
    <row r="1750" spans="1:4" x14ac:dyDescent="0.25">
      <c r="A1750" s="6">
        <v>530903</v>
      </c>
      <c r="B1750" s="7" t="s">
        <v>98</v>
      </c>
      <c r="C1750" s="131"/>
      <c r="D1750" s="131"/>
    </row>
    <row r="1751" spans="1:4" x14ac:dyDescent="0.25">
      <c r="A1751" s="6">
        <v>530904</v>
      </c>
      <c r="B1751" s="7" t="s">
        <v>99</v>
      </c>
      <c r="C1751" s="131"/>
      <c r="D1751" s="131"/>
    </row>
    <row r="1752" spans="1:4" x14ac:dyDescent="0.25">
      <c r="A1752" s="6">
        <v>530905</v>
      </c>
      <c r="B1752" s="7" t="s">
        <v>100</v>
      </c>
      <c r="C1752" s="131"/>
      <c r="D1752" s="131"/>
    </row>
    <row r="1753" spans="1:4" x14ac:dyDescent="0.25">
      <c r="A1753" s="6">
        <v>530906</v>
      </c>
      <c r="B1753" s="7" t="s">
        <v>101</v>
      </c>
      <c r="C1753" s="131"/>
      <c r="D1753" s="131"/>
    </row>
    <row r="1754" spans="1:4" x14ac:dyDescent="0.25">
      <c r="A1754" s="6">
        <v>530907</v>
      </c>
      <c r="B1754" s="7" t="s">
        <v>102</v>
      </c>
      <c r="C1754" s="131"/>
      <c r="D1754" s="131"/>
    </row>
    <row r="1755" spans="1:4" x14ac:dyDescent="0.25">
      <c r="A1755" s="6">
        <v>530908</v>
      </c>
      <c r="B1755" s="7" t="s">
        <v>103</v>
      </c>
      <c r="C1755" s="131"/>
      <c r="D1755" s="131"/>
    </row>
    <row r="1756" spans="1:4" x14ac:dyDescent="0.25">
      <c r="A1756" s="6">
        <v>530909</v>
      </c>
      <c r="B1756" s="7" t="s">
        <v>104</v>
      </c>
      <c r="C1756" s="131"/>
      <c r="D1756" s="131"/>
    </row>
    <row r="1757" spans="1:4" x14ac:dyDescent="0.25">
      <c r="A1757" s="6">
        <v>530910</v>
      </c>
      <c r="B1757" s="7" t="s">
        <v>105</v>
      </c>
      <c r="C1757" s="131"/>
      <c r="D1757" s="131"/>
    </row>
    <row r="1758" spans="1:4" x14ac:dyDescent="0.25">
      <c r="A1758" s="6">
        <v>530911</v>
      </c>
      <c r="B1758" s="7" t="s">
        <v>106</v>
      </c>
      <c r="C1758" s="131"/>
      <c r="D1758" s="131"/>
    </row>
    <row r="1759" spans="1:4" x14ac:dyDescent="0.25">
      <c r="A1759" s="6">
        <v>530912</v>
      </c>
      <c r="B1759" s="7" t="s">
        <v>107</v>
      </c>
      <c r="C1759" s="131"/>
      <c r="D1759" s="131"/>
    </row>
    <row r="1760" spans="1:4" x14ac:dyDescent="0.25">
      <c r="A1760" s="6">
        <v>530913</v>
      </c>
      <c r="B1760" s="7" t="s">
        <v>108</v>
      </c>
      <c r="C1760" s="131"/>
      <c r="D1760" s="131"/>
    </row>
    <row r="1761" spans="1:4" x14ac:dyDescent="0.25">
      <c r="A1761" s="6">
        <v>530914</v>
      </c>
      <c r="B1761" s="7" t="s">
        <v>109</v>
      </c>
      <c r="C1761" s="131"/>
      <c r="D1761" s="131"/>
    </row>
    <row r="1762" spans="1:4" ht="15.75" thickBot="1" x14ac:dyDescent="0.3">
      <c r="A1762" s="18">
        <v>530915</v>
      </c>
      <c r="B1762" s="19" t="s">
        <v>110</v>
      </c>
      <c r="C1762" s="131"/>
      <c r="D1762" s="131"/>
    </row>
    <row r="1763" spans="1:4" ht="15.75" thickBot="1" x14ac:dyDescent="0.3">
      <c r="A1763" s="8" t="s">
        <v>20</v>
      </c>
      <c r="B1763" s="9"/>
      <c r="C1763" s="393">
        <f>SUM(C1748:C1762)</f>
        <v>0</v>
      </c>
      <c r="D1763" s="393">
        <f>SUM(D1748:D1762)</f>
        <v>0</v>
      </c>
    </row>
    <row r="1764" spans="1:4" x14ac:dyDescent="0.25">
      <c r="A1764" s="11">
        <v>5310</v>
      </c>
      <c r="B1764" s="12" t="s">
        <v>336</v>
      </c>
      <c r="C1764" s="390"/>
      <c r="D1764" s="390"/>
    </row>
    <row r="1765" spans="1:4" x14ac:dyDescent="0.25">
      <c r="A1765" s="6">
        <v>531001</v>
      </c>
      <c r="B1765" s="7" t="s">
        <v>96</v>
      </c>
      <c r="C1765" s="131"/>
      <c r="D1765" s="131"/>
    </row>
    <row r="1766" spans="1:4" x14ac:dyDescent="0.25">
      <c r="A1766" s="6">
        <v>531002</v>
      </c>
      <c r="B1766" s="7" t="s">
        <v>97</v>
      </c>
      <c r="C1766" s="131"/>
      <c r="D1766" s="131"/>
    </row>
    <row r="1767" spans="1:4" x14ac:dyDescent="0.25">
      <c r="A1767" s="6">
        <v>531003</v>
      </c>
      <c r="B1767" s="7" t="s">
        <v>98</v>
      </c>
      <c r="C1767" s="131"/>
      <c r="D1767" s="131"/>
    </row>
    <row r="1768" spans="1:4" x14ac:dyDescent="0.25">
      <c r="A1768" s="6">
        <v>531004</v>
      </c>
      <c r="B1768" s="7" t="s">
        <v>99</v>
      </c>
      <c r="C1768" s="131"/>
      <c r="D1768" s="131"/>
    </row>
    <row r="1769" spans="1:4" x14ac:dyDescent="0.25">
      <c r="A1769" s="6">
        <v>531005</v>
      </c>
      <c r="B1769" s="7" t="s">
        <v>100</v>
      </c>
      <c r="C1769" s="131"/>
      <c r="D1769" s="131"/>
    </row>
    <row r="1770" spans="1:4" x14ac:dyDescent="0.25">
      <c r="A1770" s="6">
        <v>531006</v>
      </c>
      <c r="B1770" s="7" t="s">
        <v>101</v>
      </c>
      <c r="C1770" s="131"/>
      <c r="D1770" s="131"/>
    </row>
    <row r="1771" spans="1:4" x14ac:dyDescent="0.25">
      <c r="A1771" s="6">
        <v>531007</v>
      </c>
      <c r="B1771" s="7" t="s">
        <v>102</v>
      </c>
      <c r="C1771" s="131"/>
      <c r="D1771" s="131"/>
    </row>
    <row r="1772" spans="1:4" x14ac:dyDescent="0.25">
      <c r="A1772" s="6">
        <v>531008</v>
      </c>
      <c r="B1772" s="7" t="s">
        <v>103</v>
      </c>
      <c r="C1772" s="131"/>
      <c r="D1772" s="131"/>
    </row>
    <row r="1773" spans="1:4" x14ac:dyDescent="0.25">
      <c r="A1773" s="6">
        <v>531009</v>
      </c>
      <c r="B1773" s="7" t="s">
        <v>104</v>
      </c>
      <c r="C1773" s="131"/>
      <c r="D1773" s="131"/>
    </row>
    <row r="1774" spans="1:4" x14ac:dyDescent="0.25">
      <c r="A1774" s="6">
        <v>531010</v>
      </c>
      <c r="B1774" s="7" t="s">
        <v>105</v>
      </c>
      <c r="C1774" s="131"/>
      <c r="D1774" s="131"/>
    </row>
    <row r="1775" spans="1:4" x14ac:dyDescent="0.25">
      <c r="A1775" s="6">
        <v>531011</v>
      </c>
      <c r="B1775" s="7" t="s">
        <v>106</v>
      </c>
      <c r="C1775" s="131"/>
      <c r="D1775" s="131"/>
    </row>
    <row r="1776" spans="1:4" x14ac:dyDescent="0.25">
      <c r="A1776" s="6">
        <v>531012</v>
      </c>
      <c r="B1776" s="7" t="s">
        <v>107</v>
      </c>
      <c r="C1776" s="131"/>
      <c r="D1776" s="131"/>
    </row>
    <row r="1777" spans="1:4" x14ac:dyDescent="0.25">
      <c r="A1777" s="6">
        <v>531013</v>
      </c>
      <c r="B1777" s="7" t="s">
        <v>108</v>
      </c>
      <c r="C1777" s="131"/>
      <c r="D1777" s="131"/>
    </row>
    <row r="1778" spans="1:4" x14ac:dyDescent="0.25">
      <c r="A1778" s="6">
        <v>531014</v>
      </c>
      <c r="B1778" s="7" t="s">
        <v>109</v>
      </c>
      <c r="C1778" s="131"/>
      <c r="D1778" s="131"/>
    </row>
    <row r="1779" spans="1:4" ht="15.75" thickBot="1" x14ac:dyDescent="0.3">
      <c r="A1779" s="18">
        <v>531015</v>
      </c>
      <c r="B1779" s="19" t="s">
        <v>110</v>
      </c>
      <c r="C1779" s="131"/>
      <c r="D1779" s="131"/>
    </row>
    <row r="1780" spans="1:4" ht="15.75" thickBot="1" x14ac:dyDescent="0.3">
      <c r="A1780" s="8" t="s">
        <v>20</v>
      </c>
      <c r="B1780" s="9"/>
      <c r="C1780" s="196">
        <f>SUM(C1765:C1779)</f>
        <v>0</v>
      </c>
      <c r="D1780" s="196">
        <f>SUM(D1765:D1779)</f>
        <v>0</v>
      </c>
    </row>
    <row r="1781" spans="1:4" x14ac:dyDescent="0.25">
      <c r="A1781" s="11">
        <v>5311</v>
      </c>
      <c r="B1781" s="12" t="s">
        <v>424</v>
      </c>
      <c r="C1781" s="390"/>
      <c r="D1781" s="390"/>
    </row>
    <row r="1782" spans="1:4" x14ac:dyDescent="0.25">
      <c r="A1782" s="6">
        <v>531101</v>
      </c>
      <c r="B1782" s="7" t="s">
        <v>96</v>
      </c>
      <c r="C1782" s="131"/>
      <c r="D1782" s="131"/>
    </row>
    <row r="1783" spans="1:4" x14ac:dyDescent="0.25">
      <c r="A1783" s="6">
        <v>531102</v>
      </c>
      <c r="B1783" s="7" t="s">
        <v>97</v>
      </c>
      <c r="C1783" s="131"/>
      <c r="D1783" s="131"/>
    </row>
    <row r="1784" spans="1:4" x14ac:dyDescent="0.25">
      <c r="A1784" s="6">
        <v>531103</v>
      </c>
      <c r="B1784" s="7" t="s">
        <v>98</v>
      </c>
      <c r="C1784" s="131"/>
      <c r="D1784" s="131"/>
    </row>
    <row r="1785" spans="1:4" x14ac:dyDescent="0.25">
      <c r="A1785" s="6">
        <v>531104</v>
      </c>
      <c r="B1785" s="7" t="s">
        <v>99</v>
      </c>
      <c r="C1785" s="131"/>
      <c r="D1785" s="131"/>
    </row>
    <row r="1786" spans="1:4" x14ac:dyDescent="0.25">
      <c r="A1786" s="6">
        <v>531105</v>
      </c>
      <c r="B1786" s="7" t="s">
        <v>100</v>
      </c>
      <c r="C1786" s="131"/>
      <c r="D1786" s="131"/>
    </row>
    <row r="1787" spans="1:4" x14ac:dyDescent="0.25">
      <c r="A1787" s="6">
        <v>531106</v>
      </c>
      <c r="B1787" s="7" t="s">
        <v>101</v>
      </c>
      <c r="C1787" s="131"/>
      <c r="D1787" s="131"/>
    </row>
    <row r="1788" spans="1:4" x14ac:dyDescent="0.25">
      <c r="A1788" s="6">
        <v>531107</v>
      </c>
      <c r="B1788" s="7" t="s">
        <v>102</v>
      </c>
      <c r="C1788" s="391"/>
      <c r="D1788" s="131"/>
    </row>
    <row r="1789" spans="1:4" x14ac:dyDescent="0.25">
      <c r="A1789" s="6">
        <v>531108</v>
      </c>
      <c r="B1789" s="7" t="s">
        <v>103</v>
      </c>
      <c r="C1789" s="131"/>
      <c r="D1789" s="131"/>
    </row>
    <row r="1790" spans="1:4" x14ac:dyDescent="0.25">
      <c r="A1790" s="6">
        <v>531109</v>
      </c>
      <c r="B1790" s="7" t="s">
        <v>104</v>
      </c>
      <c r="C1790" s="131"/>
      <c r="D1790" s="131"/>
    </row>
    <row r="1791" spans="1:4" x14ac:dyDescent="0.25">
      <c r="A1791" s="6">
        <v>531110</v>
      </c>
      <c r="B1791" s="7" t="s">
        <v>105</v>
      </c>
      <c r="C1791" s="131"/>
      <c r="D1791" s="131"/>
    </row>
    <row r="1792" spans="1:4" x14ac:dyDescent="0.25">
      <c r="A1792" s="6">
        <v>531111</v>
      </c>
      <c r="B1792" s="7" t="s">
        <v>106</v>
      </c>
      <c r="C1792" s="131"/>
      <c r="D1792" s="131"/>
    </row>
    <row r="1793" spans="1:4" x14ac:dyDescent="0.25">
      <c r="A1793" s="6">
        <v>531112</v>
      </c>
      <c r="B1793" s="7" t="s">
        <v>107</v>
      </c>
      <c r="C1793" s="131"/>
      <c r="D1793" s="131"/>
    </row>
    <row r="1794" spans="1:4" x14ac:dyDescent="0.25">
      <c r="A1794" s="6">
        <v>531113</v>
      </c>
      <c r="B1794" s="7" t="s">
        <v>108</v>
      </c>
      <c r="C1794" s="131"/>
      <c r="D1794" s="131"/>
    </row>
    <row r="1795" spans="1:4" x14ac:dyDescent="0.25">
      <c r="A1795" s="6">
        <v>531114</v>
      </c>
      <c r="B1795" s="7" t="s">
        <v>109</v>
      </c>
      <c r="C1795" s="131"/>
      <c r="D1795" s="131"/>
    </row>
    <row r="1796" spans="1:4" ht="15.75" thickBot="1" x14ac:dyDescent="0.3">
      <c r="A1796" s="18">
        <v>531115</v>
      </c>
      <c r="B1796" s="19" t="s">
        <v>110</v>
      </c>
      <c r="C1796" s="131"/>
      <c r="D1796" s="131"/>
    </row>
    <row r="1797" spans="1:4" ht="15.75" thickBot="1" x14ac:dyDescent="0.3">
      <c r="A1797" s="8" t="s">
        <v>20</v>
      </c>
      <c r="B1797" s="9"/>
      <c r="C1797" s="196">
        <f>SUM(C1782:C1796)</f>
        <v>0</v>
      </c>
      <c r="D1797" s="196">
        <f>SUM(D1782:D1796)</f>
        <v>0</v>
      </c>
    </row>
    <row r="1798" spans="1:4" x14ac:dyDescent="0.25">
      <c r="A1798" s="11">
        <v>5312</v>
      </c>
      <c r="B1798" s="12" t="s">
        <v>425</v>
      </c>
      <c r="C1798" s="390"/>
      <c r="D1798" s="390"/>
    </row>
    <row r="1799" spans="1:4" x14ac:dyDescent="0.25">
      <c r="A1799" s="6">
        <v>531201</v>
      </c>
      <c r="B1799" s="7" t="s">
        <v>96</v>
      </c>
      <c r="C1799" s="131"/>
      <c r="D1799" s="131"/>
    </row>
    <row r="1800" spans="1:4" x14ac:dyDescent="0.25">
      <c r="A1800" s="6">
        <v>531202</v>
      </c>
      <c r="B1800" s="7" t="s">
        <v>97</v>
      </c>
      <c r="C1800" s="131"/>
      <c r="D1800" s="131"/>
    </row>
    <row r="1801" spans="1:4" x14ac:dyDescent="0.25">
      <c r="A1801" s="6">
        <v>531203</v>
      </c>
      <c r="B1801" s="7" t="s">
        <v>98</v>
      </c>
      <c r="C1801" s="131"/>
      <c r="D1801" s="131"/>
    </row>
    <row r="1802" spans="1:4" x14ac:dyDescent="0.25">
      <c r="A1802" s="6">
        <v>531204</v>
      </c>
      <c r="B1802" s="7" t="s">
        <v>99</v>
      </c>
      <c r="C1802" s="131"/>
      <c r="D1802" s="131"/>
    </row>
    <row r="1803" spans="1:4" x14ac:dyDescent="0.25">
      <c r="A1803" s="6">
        <v>531205</v>
      </c>
      <c r="B1803" s="7" t="s">
        <v>100</v>
      </c>
      <c r="C1803" s="131"/>
      <c r="D1803" s="131"/>
    </row>
    <row r="1804" spans="1:4" x14ac:dyDescent="0.25">
      <c r="A1804" s="6">
        <v>531206</v>
      </c>
      <c r="B1804" s="7" t="s">
        <v>101</v>
      </c>
      <c r="C1804" s="131"/>
      <c r="D1804" s="131"/>
    </row>
    <row r="1805" spans="1:4" x14ac:dyDescent="0.25">
      <c r="A1805" s="6">
        <v>531207</v>
      </c>
      <c r="B1805" s="7" t="s">
        <v>102</v>
      </c>
      <c r="C1805" s="391"/>
      <c r="D1805" s="131"/>
    </row>
    <row r="1806" spans="1:4" x14ac:dyDescent="0.25">
      <c r="A1806" s="6">
        <v>531208</v>
      </c>
      <c r="B1806" s="7" t="s">
        <v>103</v>
      </c>
      <c r="C1806" s="131"/>
      <c r="D1806" s="131"/>
    </row>
    <row r="1807" spans="1:4" x14ac:dyDescent="0.25">
      <c r="A1807" s="6">
        <v>531209</v>
      </c>
      <c r="B1807" s="7" t="s">
        <v>104</v>
      </c>
      <c r="C1807" s="131"/>
      <c r="D1807" s="131"/>
    </row>
    <row r="1808" spans="1:4" x14ac:dyDescent="0.25">
      <c r="A1808" s="6">
        <v>531210</v>
      </c>
      <c r="B1808" s="7" t="s">
        <v>105</v>
      </c>
      <c r="C1808" s="131"/>
      <c r="D1808" s="131"/>
    </row>
    <row r="1809" spans="1:4" x14ac:dyDescent="0.25">
      <c r="A1809" s="6">
        <v>531211</v>
      </c>
      <c r="B1809" s="7" t="s">
        <v>106</v>
      </c>
      <c r="C1809" s="131"/>
      <c r="D1809" s="131"/>
    </row>
    <row r="1810" spans="1:4" x14ac:dyDescent="0.25">
      <c r="A1810" s="6">
        <v>531212</v>
      </c>
      <c r="B1810" s="7" t="s">
        <v>107</v>
      </c>
      <c r="C1810" s="131"/>
      <c r="D1810" s="131"/>
    </row>
    <row r="1811" spans="1:4" x14ac:dyDescent="0.25">
      <c r="A1811" s="6">
        <v>531213</v>
      </c>
      <c r="B1811" s="7" t="s">
        <v>108</v>
      </c>
      <c r="C1811" s="131"/>
      <c r="D1811" s="131"/>
    </row>
    <row r="1812" spans="1:4" x14ac:dyDescent="0.25">
      <c r="A1812" s="6">
        <v>531214</v>
      </c>
      <c r="B1812" s="7" t="s">
        <v>109</v>
      </c>
      <c r="C1812" s="131"/>
      <c r="D1812" s="131"/>
    </row>
    <row r="1813" spans="1:4" ht="15.75" thickBot="1" x14ac:dyDescent="0.3">
      <c r="A1813" s="18">
        <v>531215</v>
      </c>
      <c r="B1813" s="19" t="s">
        <v>110</v>
      </c>
      <c r="C1813" s="131"/>
      <c r="D1813" s="131"/>
    </row>
    <row r="1814" spans="1:4" ht="15.75" thickBot="1" x14ac:dyDescent="0.3">
      <c r="A1814" s="8" t="s">
        <v>20</v>
      </c>
      <c r="B1814" s="9"/>
      <c r="C1814" s="196">
        <f>SUM(C1799:C1813)</f>
        <v>0</v>
      </c>
      <c r="D1814" s="196">
        <f>SUM(D1799:D1813)</f>
        <v>0</v>
      </c>
    </row>
    <row r="1815" spans="1:4" x14ac:dyDescent="0.25">
      <c r="A1815" s="11">
        <v>5313</v>
      </c>
      <c r="B1815" s="12" t="s">
        <v>340</v>
      </c>
      <c r="C1815" s="390"/>
      <c r="D1815" s="390"/>
    </row>
    <row r="1816" spans="1:4" x14ac:dyDescent="0.25">
      <c r="A1816" s="6">
        <v>531301</v>
      </c>
      <c r="B1816" s="7" t="s">
        <v>96</v>
      </c>
      <c r="C1816" s="131">
        <v>3440219.24</v>
      </c>
      <c r="D1816" s="131">
        <v>10505282.689999999</v>
      </c>
    </row>
    <row r="1817" spans="1:4" x14ac:dyDescent="0.25">
      <c r="A1817" s="6">
        <v>531302</v>
      </c>
      <c r="B1817" s="7" t="s">
        <v>97</v>
      </c>
      <c r="C1817" s="131"/>
      <c r="D1817" s="131"/>
    </row>
    <row r="1818" spans="1:4" x14ac:dyDescent="0.25">
      <c r="A1818" s="6">
        <v>531303</v>
      </c>
      <c r="B1818" s="7" t="s">
        <v>98</v>
      </c>
      <c r="C1818" s="131">
        <v>1135831.47</v>
      </c>
      <c r="D1818" s="131"/>
    </row>
    <row r="1819" spans="1:4" x14ac:dyDescent="0.25">
      <c r="A1819" s="6">
        <v>531304</v>
      </c>
      <c r="B1819" s="7" t="s">
        <v>99</v>
      </c>
      <c r="C1819" s="131"/>
      <c r="D1819" s="131">
        <v>1021542.6</v>
      </c>
    </row>
    <row r="1820" spans="1:4" x14ac:dyDescent="0.25">
      <c r="A1820" s="6">
        <v>531305</v>
      </c>
      <c r="B1820" s="7" t="s">
        <v>100</v>
      </c>
      <c r="C1820" s="131">
        <v>1090200.94</v>
      </c>
      <c r="D1820" s="131">
        <v>5000137.74</v>
      </c>
    </row>
    <row r="1821" spans="1:4" x14ac:dyDescent="0.25">
      <c r="A1821" s="6">
        <v>531306</v>
      </c>
      <c r="B1821" s="7" t="s">
        <v>101</v>
      </c>
      <c r="C1821" s="131">
        <v>260774282.27000001</v>
      </c>
      <c r="D1821" s="131">
        <v>255730316.25999999</v>
      </c>
    </row>
    <row r="1822" spans="1:4" x14ac:dyDescent="0.25">
      <c r="A1822" s="6">
        <v>531307</v>
      </c>
      <c r="B1822" s="7" t="s">
        <v>102</v>
      </c>
      <c r="C1822" s="131"/>
      <c r="D1822" s="131"/>
    </row>
    <row r="1823" spans="1:4" x14ac:dyDescent="0.25">
      <c r="A1823" s="6">
        <v>531308</v>
      </c>
      <c r="B1823" s="7" t="s">
        <v>103</v>
      </c>
      <c r="C1823" s="131">
        <v>2150509.19</v>
      </c>
      <c r="D1823" s="131">
        <v>1894642.81</v>
      </c>
    </row>
    <row r="1824" spans="1:4" x14ac:dyDescent="0.25">
      <c r="A1824" s="6">
        <v>531309</v>
      </c>
      <c r="B1824" s="7" t="s">
        <v>104</v>
      </c>
      <c r="C1824" s="131">
        <v>3239152.85</v>
      </c>
      <c r="D1824" s="131">
        <v>997692.27</v>
      </c>
    </row>
    <row r="1825" spans="1:4" x14ac:dyDescent="0.25">
      <c r="A1825" s="6">
        <v>531310</v>
      </c>
      <c r="B1825" s="7" t="s">
        <v>105</v>
      </c>
      <c r="C1825" s="131"/>
      <c r="D1825" s="131">
        <v>15800</v>
      </c>
    </row>
    <row r="1826" spans="1:4" x14ac:dyDescent="0.25">
      <c r="A1826" s="6">
        <v>531311</v>
      </c>
      <c r="B1826" s="7" t="s">
        <v>106</v>
      </c>
      <c r="C1826" s="131">
        <v>1189325.78</v>
      </c>
      <c r="D1826" s="131">
        <v>586829.43000000005</v>
      </c>
    </row>
    <row r="1827" spans="1:4" x14ac:dyDescent="0.25">
      <c r="A1827" s="6">
        <v>531312</v>
      </c>
      <c r="B1827" s="7" t="s">
        <v>107</v>
      </c>
      <c r="C1827" s="131"/>
      <c r="D1827" s="131">
        <v>16820000</v>
      </c>
    </row>
    <row r="1828" spans="1:4" x14ac:dyDescent="0.25">
      <c r="A1828" s="6">
        <v>531313</v>
      </c>
      <c r="B1828" s="7" t="s">
        <v>108</v>
      </c>
      <c r="C1828" s="131"/>
      <c r="D1828" s="131"/>
    </row>
    <row r="1829" spans="1:4" x14ac:dyDescent="0.25">
      <c r="A1829" s="6">
        <v>531314</v>
      </c>
      <c r="B1829" s="7" t="s">
        <v>109</v>
      </c>
      <c r="C1829" s="131"/>
      <c r="D1829" s="131"/>
    </row>
    <row r="1830" spans="1:4" ht="15.75" thickBot="1" x14ac:dyDescent="0.3">
      <c r="A1830" s="18">
        <v>531315</v>
      </c>
      <c r="B1830" s="19" t="s">
        <v>110</v>
      </c>
      <c r="C1830" s="131">
        <v>76403</v>
      </c>
      <c r="D1830" s="131">
        <v>94343</v>
      </c>
    </row>
    <row r="1831" spans="1:4" ht="15.75" thickBot="1" x14ac:dyDescent="0.3">
      <c r="A1831" s="8" t="s">
        <v>20</v>
      </c>
      <c r="B1831" s="9"/>
      <c r="C1831" s="196">
        <f>SUM(C1816:C1830)</f>
        <v>273095924.74000001</v>
      </c>
      <c r="D1831" s="196">
        <f>SUM(D1816:D1830)</f>
        <v>292666586.79999995</v>
      </c>
    </row>
    <row r="1832" spans="1:4" x14ac:dyDescent="0.25">
      <c r="A1832" s="11">
        <v>5314</v>
      </c>
      <c r="B1832" s="12" t="s">
        <v>426</v>
      </c>
      <c r="C1832" s="390"/>
      <c r="D1832" s="390"/>
    </row>
    <row r="1833" spans="1:4" x14ac:dyDescent="0.25">
      <c r="A1833" s="6">
        <v>531401</v>
      </c>
      <c r="B1833" s="7" t="s">
        <v>96</v>
      </c>
      <c r="C1833" s="131"/>
      <c r="D1833" s="131"/>
    </row>
    <row r="1834" spans="1:4" x14ac:dyDescent="0.25">
      <c r="A1834" s="6">
        <v>531402</v>
      </c>
      <c r="B1834" s="7" t="s">
        <v>97</v>
      </c>
      <c r="C1834" s="131"/>
      <c r="D1834" s="131"/>
    </row>
    <row r="1835" spans="1:4" x14ac:dyDescent="0.25">
      <c r="A1835" s="6">
        <v>531403</v>
      </c>
      <c r="B1835" s="7" t="s">
        <v>98</v>
      </c>
      <c r="C1835" s="131"/>
      <c r="D1835" s="131"/>
    </row>
    <row r="1836" spans="1:4" x14ac:dyDescent="0.25">
      <c r="A1836" s="6">
        <v>531404</v>
      </c>
      <c r="B1836" s="7" t="s">
        <v>99</v>
      </c>
      <c r="C1836" s="131"/>
      <c r="D1836" s="131"/>
    </row>
    <row r="1837" spans="1:4" x14ac:dyDescent="0.25">
      <c r="A1837" s="6">
        <v>531405</v>
      </c>
      <c r="B1837" s="7" t="s">
        <v>100</v>
      </c>
      <c r="C1837" s="131"/>
      <c r="D1837" s="131"/>
    </row>
    <row r="1838" spans="1:4" x14ac:dyDescent="0.25">
      <c r="A1838" s="6">
        <v>531406</v>
      </c>
      <c r="B1838" s="7" t="s">
        <v>101</v>
      </c>
      <c r="C1838" s="131"/>
      <c r="D1838" s="131"/>
    </row>
    <row r="1839" spans="1:4" x14ac:dyDescent="0.25">
      <c r="A1839" s="6">
        <v>531407</v>
      </c>
      <c r="B1839" s="7" t="s">
        <v>102</v>
      </c>
      <c r="C1839" s="131"/>
      <c r="D1839" s="131"/>
    </row>
    <row r="1840" spans="1:4" x14ac:dyDescent="0.25">
      <c r="A1840" s="15">
        <v>531408</v>
      </c>
      <c r="B1840" s="16" t="s">
        <v>103</v>
      </c>
      <c r="C1840" s="131"/>
      <c r="D1840" s="131"/>
    </row>
    <row r="1841" spans="1:4" x14ac:dyDescent="0.25">
      <c r="A1841" s="6">
        <v>531409</v>
      </c>
      <c r="B1841" s="7" t="s">
        <v>104</v>
      </c>
      <c r="C1841" s="131"/>
      <c r="D1841" s="131"/>
    </row>
    <row r="1842" spans="1:4" x14ac:dyDescent="0.25">
      <c r="A1842" s="6">
        <v>531410</v>
      </c>
      <c r="B1842" s="7" t="s">
        <v>105</v>
      </c>
      <c r="C1842" s="131"/>
      <c r="D1842" s="131"/>
    </row>
    <row r="1843" spans="1:4" x14ac:dyDescent="0.25">
      <c r="A1843" s="6">
        <v>531411</v>
      </c>
      <c r="B1843" s="7" t="s">
        <v>106</v>
      </c>
      <c r="C1843" s="131"/>
      <c r="D1843" s="131"/>
    </row>
    <row r="1844" spans="1:4" x14ac:dyDescent="0.25">
      <c r="A1844" s="6">
        <v>531412</v>
      </c>
      <c r="B1844" s="7" t="s">
        <v>107</v>
      </c>
      <c r="C1844" s="131"/>
      <c r="D1844" s="131"/>
    </row>
    <row r="1845" spans="1:4" x14ac:dyDescent="0.25">
      <c r="A1845" s="6">
        <v>531413</v>
      </c>
      <c r="B1845" s="7" t="s">
        <v>108</v>
      </c>
      <c r="C1845" s="131"/>
      <c r="D1845" s="131"/>
    </row>
    <row r="1846" spans="1:4" x14ac:dyDescent="0.25">
      <c r="A1846" s="6">
        <v>531414</v>
      </c>
      <c r="B1846" s="7" t="s">
        <v>109</v>
      </c>
      <c r="C1846" s="131"/>
      <c r="D1846" s="131"/>
    </row>
    <row r="1847" spans="1:4" ht="15.75" thickBot="1" x14ac:dyDescent="0.3">
      <c r="A1847" s="18">
        <v>531415</v>
      </c>
      <c r="B1847" s="19" t="s">
        <v>110</v>
      </c>
      <c r="C1847" s="131"/>
      <c r="D1847" s="131"/>
    </row>
    <row r="1848" spans="1:4" ht="15.75" thickBot="1" x14ac:dyDescent="0.3">
      <c r="A1848" s="8" t="s">
        <v>20</v>
      </c>
      <c r="B1848" s="9"/>
      <c r="C1848" s="196">
        <f>SUM(C1833:C1847)</f>
        <v>0</v>
      </c>
      <c r="D1848" s="196">
        <f>SUM(D1833:D1847)</f>
        <v>0</v>
      </c>
    </row>
    <row r="1849" spans="1:4" x14ac:dyDescent="0.25">
      <c r="A1849" s="11">
        <v>5315</v>
      </c>
      <c r="B1849" s="12" t="s">
        <v>427</v>
      </c>
      <c r="C1849" s="390"/>
      <c r="D1849" s="390"/>
    </row>
    <row r="1850" spans="1:4" x14ac:dyDescent="0.25">
      <c r="A1850" s="6">
        <v>531501</v>
      </c>
      <c r="B1850" s="7" t="s">
        <v>96</v>
      </c>
      <c r="C1850" s="131"/>
      <c r="D1850" s="131"/>
    </row>
    <row r="1851" spans="1:4" x14ac:dyDescent="0.25">
      <c r="A1851" s="6">
        <v>531502</v>
      </c>
      <c r="B1851" s="7" t="s">
        <v>97</v>
      </c>
      <c r="C1851" s="131"/>
      <c r="D1851" s="131"/>
    </row>
    <row r="1852" spans="1:4" x14ac:dyDescent="0.25">
      <c r="A1852" s="6">
        <v>531503</v>
      </c>
      <c r="B1852" s="7" t="s">
        <v>98</v>
      </c>
      <c r="C1852" s="131"/>
      <c r="D1852" s="131"/>
    </row>
    <row r="1853" spans="1:4" x14ac:dyDescent="0.25">
      <c r="A1853" s="6">
        <v>531504</v>
      </c>
      <c r="B1853" s="7" t="s">
        <v>99</v>
      </c>
      <c r="C1853" s="131"/>
      <c r="D1853" s="131"/>
    </row>
    <row r="1854" spans="1:4" x14ac:dyDescent="0.25">
      <c r="A1854" s="6">
        <v>531505</v>
      </c>
      <c r="B1854" s="7" t="s">
        <v>100</v>
      </c>
      <c r="C1854" s="131"/>
      <c r="D1854" s="131"/>
    </row>
    <row r="1855" spans="1:4" x14ac:dyDescent="0.25">
      <c r="A1855" s="6">
        <v>531506</v>
      </c>
      <c r="B1855" s="7" t="s">
        <v>101</v>
      </c>
      <c r="C1855" s="131"/>
      <c r="D1855" s="131"/>
    </row>
    <row r="1856" spans="1:4" x14ac:dyDescent="0.25">
      <c r="A1856" s="6">
        <v>531507</v>
      </c>
      <c r="B1856" s="7" t="s">
        <v>102</v>
      </c>
      <c r="C1856" s="131"/>
      <c r="D1856" s="131"/>
    </row>
    <row r="1857" spans="1:4" x14ac:dyDescent="0.25">
      <c r="A1857" s="6">
        <v>531508</v>
      </c>
      <c r="B1857" s="7" t="s">
        <v>103</v>
      </c>
      <c r="C1857" s="131"/>
      <c r="D1857" s="131"/>
    </row>
    <row r="1858" spans="1:4" x14ac:dyDescent="0.25">
      <c r="A1858" s="6">
        <v>531509</v>
      </c>
      <c r="B1858" s="7" t="s">
        <v>104</v>
      </c>
      <c r="C1858" s="131"/>
      <c r="D1858" s="131"/>
    </row>
    <row r="1859" spans="1:4" x14ac:dyDescent="0.25">
      <c r="A1859" s="6">
        <v>531510</v>
      </c>
      <c r="B1859" s="7" t="s">
        <v>105</v>
      </c>
      <c r="C1859" s="131"/>
      <c r="D1859" s="131"/>
    </row>
    <row r="1860" spans="1:4" x14ac:dyDescent="0.25">
      <c r="A1860" s="6">
        <v>531511</v>
      </c>
      <c r="B1860" s="7" t="s">
        <v>106</v>
      </c>
      <c r="C1860" s="131"/>
      <c r="D1860" s="131"/>
    </row>
    <row r="1861" spans="1:4" x14ac:dyDescent="0.25">
      <c r="A1861" s="6">
        <v>531512</v>
      </c>
      <c r="B1861" s="7" t="s">
        <v>107</v>
      </c>
      <c r="C1861" s="131"/>
      <c r="D1861" s="131"/>
    </row>
    <row r="1862" spans="1:4" x14ac:dyDescent="0.25">
      <c r="A1862" s="6">
        <v>531513</v>
      </c>
      <c r="B1862" s="7" t="s">
        <v>108</v>
      </c>
      <c r="C1862" s="131"/>
      <c r="D1862" s="131"/>
    </row>
    <row r="1863" spans="1:4" x14ac:dyDescent="0.25">
      <c r="A1863" s="6">
        <v>531514</v>
      </c>
      <c r="B1863" s="7" t="s">
        <v>109</v>
      </c>
      <c r="C1863" s="131"/>
      <c r="D1863" s="131"/>
    </row>
    <row r="1864" spans="1:4" ht="15.75" thickBot="1" x14ac:dyDescent="0.3">
      <c r="A1864" s="18">
        <v>531515</v>
      </c>
      <c r="B1864" s="19" t="s">
        <v>110</v>
      </c>
      <c r="C1864" s="398"/>
      <c r="D1864" s="398"/>
    </row>
    <row r="1865" spans="1:4" ht="15.75" thickBot="1" x14ac:dyDescent="0.3">
      <c r="A1865" s="8" t="s">
        <v>20</v>
      </c>
      <c r="B1865" s="9"/>
      <c r="C1865" s="196">
        <f>SUM(C1850:C1864)</f>
        <v>0</v>
      </c>
      <c r="D1865" s="196">
        <f>SUM(D1850:D1864)</f>
        <v>0</v>
      </c>
    </row>
    <row r="1866" spans="1:4" x14ac:dyDescent="0.25">
      <c r="A1866" s="11">
        <v>5316</v>
      </c>
      <c r="B1866" s="12" t="s">
        <v>349</v>
      </c>
      <c r="C1866" s="390"/>
      <c r="D1866" s="390"/>
    </row>
    <row r="1867" spans="1:4" x14ac:dyDescent="0.25">
      <c r="A1867" s="6">
        <v>531601</v>
      </c>
      <c r="B1867" s="7" t="s">
        <v>350</v>
      </c>
      <c r="C1867" s="131">
        <v>21283784.640000001</v>
      </c>
      <c r="D1867" s="131">
        <v>19949560.010000002</v>
      </c>
    </row>
    <row r="1868" spans="1:4" x14ac:dyDescent="0.25">
      <c r="A1868" s="6">
        <v>531602</v>
      </c>
      <c r="B1868" s="7" t="s">
        <v>351</v>
      </c>
      <c r="C1868" s="131"/>
      <c r="D1868" s="131"/>
    </row>
    <row r="1869" spans="1:4" x14ac:dyDescent="0.25">
      <c r="A1869" s="6">
        <v>531603</v>
      </c>
      <c r="B1869" s="7" t="s">
        <v>352</v>
      </c>
      <c r="C1869" s="131">
        <v>34850.120000000003</v>
      </c>
      <c r="D1869" s="131">
        <v>1022810.56</v>
      </c>
    </row>
    <row r="1870" spans="1:4" x14ac:dyDescent="0.25">
      <c r="A1870" s="6">
        <v>531604</v>
      </c>
      <c r="B1870" s="7" t="s">
        <v>354</v>
      </c>
      <c r="C1870" s="131">
        <v>7991026.4699999997</v>
      </c>
      <c r="D1870" s="131">
        <v>3506050.43</v>
      </c>
    </row>
    <row r="1871" spans="1:4" x14ac:dyDescent="0.25">
      <c r="A1871" s="6">
        <v>531605</v>
      </c>
      <c r="B1871" s="7" t="s">
        <v>355</v>
      </c>
      <c r="C1871" s="131">
        <v>854743.01</v>
      </c>
      <c r="D1871" s="131">
        <v>525810.25</v>
      </c>
    </row>
    <row r="1872" spans="1:4" x14ac:dyDescent="0.25">
      <c r="A1872" s="6">
        <v>531606</v>
      </c>
      <c r="B1872" s="7" t="s">
        <v>356</v>
      </c>
      <c r="C1872" s="131"/>
      <c r="D1872" s="131"/>
    </row>
    <row r="1873" spans="1:4" x14ac:dyDescent="0.25">
      <c r="A1873" s="6">
        <v>531607</v>
      </c>
      <c r="B1873" s="7" t="s">
        <v>357</v>
      </c>
      <c r="C1873" s="131">
        <v>33917.42</v>
      </c>
      <c r="D1873" s="131">
        <v>30779.49</v>
      </c>
    </row>
    <row r="1874" spans="1:4" x14ac:dyDescent="0.25">
      <c r="A1874" s="6">
        <v>531608</v>
      </c>
      <c r="B1874" s="7" t="s">
        <v>358</v>
      </c>
      <c r="C1874" s="131">
        <v>374344.29</v>
      </c>
      <c r="D1874" s="131">
        <v>404346.38</v>
      </c>
    </row>
    <row r="1875" spans="1:4" x14ac:dyDescent="0.25">
      <c r="A1875" s="6">
        <v>531609</v>
      </c>
      <c r="B1875" s="7" t="s">
        <v>359</v>
      </c>
      <c r="C1875" s="131">
        <v>1395946.1</v>
      </c>
      <c r="D1875" s="131">
        <v>816643.67</v>
      </c>
    </row>
    <row r="1876" spans="1:4" x14ac:dyDescent="0.25">
      <c r="A1876" s="6">
        <v>531610</v>
      </c>
      <c r="B1876" s="7" t="s">
        <v>360</v>
      </c>
      <c r="C1876" s="131">
        <v>129766.48</v>
      </c>
      <c r="D1876" s="131">
        <v>206589.5</v>
      </c>
    </row>
    <row r="1877" spans="1:4" x14ac:dyDescent="0.25">
      <c r="A1877" s="6">
        <v>531611</v>
      </c>
      <c r="B1877" s="7" t="s">
        <v>361</v>
      </c>
      <c r="C1877" s="131"/>
      <c r="D1877" s="131"/>
    </row>
    <row r="1878" spans="1:4" x14ac:dyDescent="0.25">
      <c r="A1878" s="6">
        <v>531612</v>
      </c>
      <c r="B1878" s="7" t="s">
        <v>362</v>
      </c>
      <c r="C1878" s="131"/>
      <c r="D1878" s="131"/>
    </row>
    <row r="1879" spans="1:4" x14ac:dyDescent="0.25">
      <c r="A1879" s="6">
        <v>531613</v>
      </c>
      <c r="B1879" s="7" t="s">
        <v>363</v>
      </c>
      <c r="C1879" s="131"/>
      <c r="D1879" s="131"/>
    </row>
    <row r="1880" spans="1:4" x14ac:dyDescent="0.25">
      <c r="A1880" s="6">
        <v>531614</v>
      </c>
      <c r="B1880" s="7" t="s">
        <v>364</v>
      </c>
      <c r="C1880" s="131"/>
      <c r="D1880" s="131"/>
    </row>
    <row r="1881" spans="1:4" x14ac:dyDescent="0.25">
      <c r="A1881" s="6">
        <v>531615</v>
      </c>
      <c r="B1881" s="7" t="s">
        <v>365</v>
      </c>
      <c r="C1881" s="131">
        <v>2066173.01</v>
      </c>
      <c r="D1881" s="131">
        <v>2083722.04</v>
      </c>
    </row>
    <row r="1882" spans="1:4" x14ac:dyDescent="0.25">
      <c r="A1882" s="6">
        <v>531616</v>
      </c>
      <c r="B1882" s="7" t="s">
        <v>366</v>
      </c>
      <c r="C1882" s="131">
        <v>978693.19</v>
      </c>
      <c r="D1882" s="131">
        <v>1039845.98</v>
      </c>
    </row>
    <row r="1883" spans="1:4" x14ac:dyDescent="0.25">
      <c r="A1883" s="6">
        <v>531617</v>
      </c>
      <c r="B1883" s="7" t="s">
        <v>367</v>
      </c>
      <c r="C1883" s="131">
        <v>3743401.92</v>
      </c>
      <c r="D1883" s="131">
        <v>4389443.6900000004</v>
      </c>
    </row>
    <row r="1884" spans="1:4" x14ac:dyDescent="0.25">
      <c r="A1884" s="6">
        <v>531618</v>
      </c>
      <c r="B1884" s="7" t="s">
        <v>368</v>
      </c>
      <c r="C1884" s="131"/>
      <c r="D1884" s="131"/>
    </row>
    <row r="1885" spans="1:4" x14ac:dyDescent="0.25">
      <c r="A1885" s="6">
        <v>531619</v>
      </c>
      <c r="B1885" s="7" t="s">
        <v>369</v>
      </c>
      <c r="C1885" s="131"/>
      <c r="D1885" s="131"/>
    </row>
    <row r="1886" spans="1:4" x14ac:dyDescent="0.25">
      <c r="A1886" s="6">
        <v>531620</v>
      </c>
      <c r="B1886" s="7" t="s">
        <v>370</v>
      </c>
      <c r="C1886" s="131">
        <v>3363866.52</v>
      </c>
      <c r="D1886" s="131">
        <v>2678520.83</v>
      </c>
    </row>
    <row r="1887" spans="1:4" x14ac:dyDescent="0.25">
      <c r="A1887" s="6">
        <v>531621</v>
      </c>
      <c r="B1887" s="7" t="s">
        <v>371</v>
      </c>
      <c r="C1887" s="131">
        <v>4307</v>
      </c>
      <c r="D1887" s="131">
        <v>590000</v>
      </c>
    </row>
    <row r="1888" spans="1:4" x14ac:dyDescent="0.25">
      <c r="A1888" s="6">
        <v>531622</v>
      </c>
      <c r="B1888" s="7" t="s">
        <v>372</v>
      </c>
      <c r="C1888" s="131">
        <v>77596.070000000007</v>
      </c>
      <c r="D1888" s="131">
        <v>1162488.8799999999</v>
      </c>
    </row>
    <row r="1889" spans="1:4" x14ac:dyDescent="0.25">
      <c r="A1889" s="6">
        <v>531623</v>
      </c>
      <c r="B1889" s="7" t="s">
        <v>373</v>
      </c>
      <c r="C1889" s="131">
        <v>1900879.03</v>
      </c>
      <c r="D1889" s="131">
        <v>353550</v>
      </c>
    </row>
    <row r="1890" spans="1:4" x14ac:dyDescent="0.25">
      <c r="A1890" s="6">
        <v>531624</v>
      </c>
      <c r="B1890" s="7" t="s">
        <v>374</v>
      </c>
      <c r="C1890" s="131">
        <v>6707837.6200000001</v>
      </c>
      <c r="D1890" s="131">
        <v>3966855.09</v>
      </c>
    </row>
    <row r="1891" spans="1:4" x14ac:dyDescent="0.25">
      <c r="A1891" s="6">
        <v>531625</v>
      </c>
      <c r="B1891" s="7" t="s">
        <v>375</v>
      </c>
      <c r="C1891" s="131">
        <v>1802725.04</v>
      </c>
      <c r="D1891" s="131">
        <v>1555506.89</v>
      </c>
    </row>
    <row r="1892" spans="1:4" x14ac:dyDescent="0.25">
      <c r="A1892" s="6">
        <v>531626</v>
      </c>
      <c r="B1892" s="7" t="s">
        <v>376</v>
      </c>
      <c r="C1892" s="131">
        <v>255200</v>
      </c>
      <c r="D1892" s="131">
        <v>274075</v>
      </c>
    </row>
    <row r="1893" spans="1:4" x14ac:dyDescent="0.25">
      <c r="A1893" s="6">
        <v>531627</v>
      </c>
      <c r="B1893" s="7" t="s">
        <v>377</v>
      </c>
      <c r="C1893" s="131">
        <v>1547386.2</v>
      </c>
      <c r="D1893" s="131">
        <v>1228884.67</v>
      </c>
    </row>
    <row r="1894" spans="1:4" x14ac:dyDescent="0.25">
      <c r="A1894" s="6">
        <v>531628</v>
      </c>
      <c r="B1894" s="7" t="s">
        <v>378</v>
      </c>
      <c r="C1894" s="131"/>
      <c r="D1894" s="131"/>
    </row>
    <row r="1895" spans="1:4" x14ac:dyDescent="0.25">
      <c r="A1895" s="6">
        <v>531629</v>
      </c>
      <c r="B1895" s="7" t="s">
        <v>379</v>
      </c>
      <c r="C1895" s="131"/>
      <c r="D1895" s="131">
        <v>66670</v>
      </c>
    </row>
    <row r="1896" spans="1:4" x14ac:dyDescent="0.25">
      <c r="A1896" s="6">
        <v>531630</v>
      </c>
      <c r="B1896" s="7" t="s">
        <v>380</v>
      </c>
      <c r="C1896" s="131">
        <v>1044486.62</v>
      </c>
      <c r="D1896" s="131">
        <v>748823.19</v>
      </c>
    </row>
    <row r="1897" spans="1:4" x14ac:dyDescent="0.25">
      <c r="A1897" s="6">
        <v>531631</v>
      </c>
      <c r="B1897" s="7" t="s">
        <v>381</v>
      </c>
      <c r="C1897" s="131">
        <v>1576325.85</v>
      </c>
      <c r="D1897" s="131">
        <v>1986920.38</v>
      </c>
    </row>
    <row r="1898" spans="1:4" x14ac:dyDescent="0.25">
      <c r="A1898" s="6">
        <v>531632</v>
      </c>
      <c r="B1898" s="7" t="s">
        <v>382</v>
      </c>
      <c r="C1898" s="131">
        <v>510411.44</v>
      </c>
      <c r="D1898" s="131">
        <v>1532728.18</v>
      </c>
    </row>
    <row r="1899" spans="1:4" x14ac:dyDescent="0.25">
      <c r="A1899" s="6">
        <v>531633</v>
      </c>
      <c r="B1899" s="7" t="s">
        <v>383</v>
      </c>
      <c r="C1899" s="131">
        <v>633028.52</v>
      </c>
      <c r="D1899" s="131">
        <v>524636.57999999996</v>
      </c>
    </row>
    <row r="1900" spans="1:4" x14ac:dyDescent="0.25">
      <c r="A1900" s="6">
        <v>531634</v>
      </c>
      <c r="B1900" s="7" t="s">
        <v>384</v>
      </c>
      <c r="C1900" s="131">
        <v>68216.3</v>
      </c>
      <c r="D1900" s="131">
        <v>56199.040000000001</v>
      </c>
    </row>
    <row r="1901" spans="1:4" x14ac:dyDescent="0.25">
      <c r="A1901" s="6">
        <v>531635</v>
      </c>
      <c r="B1901" s="7" t="s">
        <v>385</v>
      </c>
      <c r="C1901" s="131">
        <v>873499.16</v>
      </c>
      <c r="D1901" s="131">
        <v>933853.71</v>
      </c>
    </row>
    <row r="1902" spans="1:4" x14ac:dyDescent="0.25">
      <c r="A1902" s="6">
        <v>531636</v>
      </c>
      <c r="B1902" s="7" t="s">
        <v>386</v>
      </c>
      <c r="C1902" s="131"/>
      <c r="D1902" s="131"/>
    </row>
    <row r="1903" spans="1:4" x14ac:dyDescent="0.25">
      <c r="A1903" s="6">
        <v>531637</v>
      </c>
      <c r="B1903" s="7" t="s">
        <v>387</v>
      </c>
      <c r="C1903" s="131"/>
      <c r="D1903" s="131"/>
    </row>
    <row r="1904" spans="1:4" x14ac:dyDescent="0.25">
      <c r="A1904" s="6">
        <v>531638</v>
      </c>
      <c r="B1904" s="7" t="s">
        <v>416</v>
      </c>
      <c r="C1904" s="131"/>
      <c r="D1904" s="131"/>
    </row>
    <row r="1905" spans="1:4" x14ac:dyDescent="0.25">
      <c r="A1905" s="6">
        <v>531639</v>
      </c>
      <c r="B1905" s="7" t="s">
        <v>389</v>
      </c>
      <c r="C1905" s="131">
        <v>4636033.18</v>
      </c>
      <c r="D1905" s="131">
        <v>4772186.17</v>
      </c>
    </row>
    <row r="1906" spans="1:4" x14ac:dyDescent="0.25">
      <c r="A1906" s="6">
        <v>531640</v>
      </c>
      <c r="B1906" s="7" t="s">
        <v>390</v>
      </c>
      <c r="C1906" s="131"/>
      <c r="D1906" s="131"/>
    </row>
    <row r="1907" spans="1:4" x14ac:dyDescent="0.25">
      <c r="A1907" s="6">
        <v>531641</v>
      </c>
      <c r="B1907" s="7" t="s">
        <v>391</v>
      </c>
      <c r="C1907" s="131">
        <v>101250</v>
      </c>
      <c r="D1907" s="131">
        <v>49090.28</v>
      </c>
    </row>
    <row r="1908" spans="1:4" x14ac:dyDescent="0.25">
      <c r="A1908" s="6">
        <v>531642</v>
      </c>
      <c r="B1908" s="7" t="s">
        <v>169</v>
      </c>
      <c r="C1908" s="131"/>
      <c r="D1908" s="131"/>
    </row>
    <row r="1909" spans="1:4" x14ac:dyDescent="0.25">
      <c r="A1909" s="6">
        <v>531643</v>
      </c>
      <c r="B1909" s="7" t="s">
        <v>161</v>
      </c>
      <c r="C1909" s="131">
        <v>158750</v>
      </c>
      <c r="D1909" s="131">
        <v>212345</v>
      </c>
    </row>
    <row r="1910" spans="1:4" x14ac:dyDescent="0.25">
      <c r="A1910" s="6">
        <v>531644</v>
      </c>
      <c r="B1910" s="7" t="s">
        <v>171</v>
      </c>
      <c r="C1910" s="131">
        <v>1033253.31</v>
      </c>
      <c r="D1910" s="131">
        <v>947748.29</v>
      </c>
    </row>
    <row r="1911" spans="1:4" x14ac:dyDescent="0.25">
      <c r="A1911" s="6">
        <v>531645</v>
      </c>
      <c r="B1911" s="7" t="s">
        <v>172</v>
      </c>
      <c r="C1911" s="131">
        <v>128455.09</v>
      </c>
      <c r="D1911" s="131">
        <v>122640.18</v>
      </c>
    </row>
    <row r="1912" spans="1:4" x14ac:dyDescent="0.25">
      <c r="A1912" s="6">
        <v>531646</v>
      </c>
      <c r="B1912" s="7" t="s">
        <v>173</v>
      </c>
      <c r="C1912" s="131">
        <v>978200.89</v>
      </c>
      <c r="D1912" s="131">
        <v>907923.74</v>
      </c>
    </row>
    <row r="1913" spans="1:4" x14ac:dyDescent="0.25">
      <c r="A1913" s="6">
        <v>531647</v>
      </c>
      <c r="B1913" s="7" t="s">
        <v>392</v>
      </c>
      <c r="C1913" s="131">
        <v>131250</v>
      </c>
      <c r="D1913" s="131">
        <v>131250</v>
      </c>
    </row>
    <row r="1914" spans="1:4" x14ac:dyDescent="0.25">
      <c r="A1914" s="6">
        <v>531648</v>
      </c>
      <c r="B1914" s="7" t="s">
        <v>393</v>
      </c>
      <c r="C1914" s="131">
        <v>704356.5</v>
      </c>
      <c r="D1914" s="131">
        <v>956083</v>
      </c>
    </row>
    <row r="1915" spans="1:4" ht="15.75" thickBot="1" x14ac:dyDescent="0.3">
      <c r="A1915" s="6">
        <v>531660</v>
      </c>
      <c r="B1915" s="7" t="s">
        <v>40</v>
      </c>
      <c r="C1915" s="131">
        <v>1507966.79</v>
      </c>
      <c r="D1915" s="131">
        <v>1869353.59</v>
      </c>
    </row>
    <row r="1916" spans="1:4" x14ac:dyDescent="0.25">
      <c r="A1916" s="21" t="s">
        <v>20</v>
      </c>
      <c r="B1916" s="22"/>
      <c r="C1916" s="394">
        <f>SUM(C1867:C1915)</f>
        <v>68631927.780000016</v>
      </c>
      <c r="D1916" s="394">
        <f>SUM(D1867:D1915)</f>
        <v>61603934.690000005</v>
      </c>
    </row>
    <row r="1917" spans="1:4" x14ac:dyDescent="0.25">
      <c r="A1917" s="36">
        <v>5317</v>
      </c>
      <c r="B1917" s="37" t="s">
        <v>284</v>
      </c>
      <c r="C1917" s="401"/>
      <c r="D1917" s="401"/>
    </row>
    <row r="1918" spans="1:4" ht="15.75" thickBot="1" x14ac:dyDescent="0.3">
      <c r="A1918" s="52">
        <v>531701</v>
      </c>
      <c r="B1918" s="53" t="s">
        <v>294</v>
      </c>
      <c r="C1918" s="131"/>
      <c r="D1918" s="131"/>
    </row>
    <row r="1919" spans="1:4" ht="15.75" thickBot="1" x14ac:dyDescent="0.3">
      <c r="A1919" s="8" t="s">
        <v>20</v>
      </c>
      <c r="B1919" s="9"/>
      <c r="C1919" s="196">
        <f>SUM(C1918:C1918)</f>
        <v>0</v>
      </c>
      <c r="D1919" s="196">
        <f>SUM(D1918:D1918)</f>
        <v>0</v>
      </c>
    </row>
    <row r="1920" spans="1:4" x14ac:dyDescent="0.25">
      <c r="A1920" s="11">
        <v>54</v>
      </c>
      <c r="B1920" s="12" t="s">
        <v>428</v>
      </c>
      <c r="C1920" s="390"/>
      <c r="D1920" s="390"/>
    </row>
    <row r="1921" spans="1:4" x14ac:dyDescent="0.25">
      <c r="A1921" s="3">
        <v>5401</v>
      </c>
      <c r="B1921" s="4" t="s">
        <v>429</v>
      </c>
      <c r="C1921" s="131"/>
      <c r="D1921" s="131"/>
    </row>
    <row r="1922" spans="1:4" x14ac:dyDescent="0.25">
      <c r="A1922" s="6">
        <v>540101</v>
      </c>
      <c r="B1922" s="7" t="s">
        <v>96</v>
      </c>
      <c r="C1922" s="131"/>
      <c r="D1922" s="131"/>
    </row>
    <row r="1923" spans="1:4" x14ac:dyDescent="0.25">
      <c r="A1923" s="6">
        <v>540102</v>
      </c>
      <c r="B1923" s="7" t="s">
        <v>97</v>
      </c>
      <c r="C1923" s="131"/>
      <c r="D1923" s="131"/>
    </row>
    <row r="1924" spans="1:4" x14ac:dyDescent="0.25">
      <c r="A1924" s="6">
        <v>540103</v>
      </c>
      <c r="B1924" s="7" t="s">
        <v>98</v>
      </c>
      <c r="C1924" s="131"/>
      <c r="D1924" s="131"/>
    </row>
    <row r="1925" spans="1:4" x14ac:dyDescent="0.25">
      <c r="A1925" s="6">
        <v>540104</v>
      </c>
      <c r="B1925" s="7" t="s">
        <v>99</v>
      </c>
      <c r="C1925" s="131"/>
      <c r="D1925" s="131"/>
    </row>
    <row r="1926" spans="1:4" x14ac:dyDescent="0.25">
      <c r="A1926" s="6">
        <v>540105</v>
      </c>
      <c r="B1926" s="7" t="s">
        <v>100</v>
      </c>
      <c r="C1926" s="131"/>
      <c r="D1926" s="131"/>
    </row>
    <row r="1927" spans="1:4" x14ac:dyDescent="0.25">
      <c r="A1927" s="6">
        <v>540106</v>
      </c>
      <c r="B1927" s="7" t="s">
        <v>101</v>
      </c>
      <c r="C1927" s="131"/>
      <c r="D1927" s="131"/>
    </row>
    <row r="1928" spans="1:4" x14ac:dyDescent="0.25">
      <c r="A1928" s="6">
        <v>540107</v>
      </c>
      <c r="B1928" s="7" t="s">
        <v>102</v>
      </c>
      <c r="C1928" s="131"/>
      <c r="D1928" s="131"/>
    </row>
    <row r="1929" spans="1:4" x14ac:dyDescent="0.25">
      <c r="A1929" s="6">
        <v>540108</v>
      </c>
      <c r="B1929" s="7" t="s">
        <v>103</v>
      </c>
      <c r="C1929" s="131"/>
      <c r="D1929" s="131"/>
    </row>
    <row r="1930" spans="1:4" x14ac:dyDescent="0.25">
      <c r="A1930" s="6">
        <v>540109</v>
      </c>
      <c r="B1930" s="7" t="s">
        <v>104</v>
      </c>
      <c r="C1930" s="131"/>
      <c r="D1930" s="131"/>
    </row>
    <row r="1931" spans="1:4" x14ac:dyDescent="0.25">
      <c r="A1931" s="6">
        <v>540110</v>
      </c>
      <c r="B1931" s="7" t="s">
        <v>105</v>
      </c>
      <c r="C1931" s="131"/>
      <c r="D1931" s="131"/>
    </row>
    <row r="1932" spans="1:4" x14ac:dyDescent="0.25">
      <c r="A1932" s="6">
        <v>540111</v>
      </c>
      <c r="B1932" s="7" t="s">
        <v>106</v>
      </c>
      <c r="C1932" s="131"/>
      <c r="D1932" s="131"/>
    </row>
    <row r="1933" spans="1:4" x14ac:dyDescent="0.25">
      <c r="A1933" s="6">
        <v>540112</v>
      </c>
      <c r="B1933" s="7" t="s">
        <v>107</v>
      </c>
      <c r="C1933" s="131"/>
      <c r="D1933" s="131"/>
    </row>
    <row r="1934" spans="1:4" x14ac:dyDescent="0.25">
      <c r="A1934" s="6">
        <v>540113</v>
      </c>
      <c r="B1934" s="7" t="s">
        <v>108</v>
      </c>
      <c r="C1934" s="131"/>
      <c r="D1934" s="131"/>
    </row>
    <row r="1935" spans="1:4" x14ac:dyDescent="0.25">
      <c r="A1935" s="6">
        <v>540114</v>
      </c>
      <c r="B1935" s="7" t="s">
        <v>109</v>
      </c>
      <c r="C1935" s="131"/>
      <c r="D1935" s="131"/>
    </row>
    <row r="1936" spans="1:4" ht="15.75" thickBot="1" x14ac:dyDescent="0.3">
      <c r="A1936" s="18">
        <v>540115</v>
      </c>
      <c r="B1936" s="19" t="s">
        <v>110</v>
      </c>
      <c r="C1936" s="398"/>
      <c r="D1936" s="398"/>
    </row>
    <row r="1937" spans="1:4" ht="15.75" thickBot="1" x14ac:dyDescent="0.3">
      <c r="A1937" s="8" t="s">
        <v>20</v>
      </c>
      <c r="B1937" s="9"/>
      <c r="C1937" s="196">
        <f>SUM(C1922:C1936)</f>
        <v>0</v>
      </c>
      <c r="D1937" s="196">
        <f>SUM(D1922:D1936)</f>
        <v>0</v>
      </c>
    </row>
    <row r="1938" spans="1:4" x14ac:dyDescent="0.25">
      <c r="A1938" s="11">
        <v>5402</v>
      </c>
      <c r="B1938" s="12" t="s">
        <v>430</v>
      </c>
      <c r="C1938" s="390"/>
      <c r="D1938" s="390"/>
    </row>
    <row r="1939" spans="1:4" x14ac:dyDescent="0.25">
      <c r="A1939" s="6">
        <v>540201</v>
      </c>
      <c r="B1939" s="7" t="s">
        <v>96</v>
      </c>
      <c r="C1939" s="131"/>
      <c r="D1939" s="131"/>
    </row>
    <row r="1940" spans="1:4" x14ac:dyDescent="0.25">
      <c r="A1940" s="6">
        <v>540202</v>
      </c>
      <c r="B1940" s="7" t="s">
        <v>97</v>
      </c>
      <c r="C1940" s="131"/>
      <c r="D1940" s="131"/>
    </row>
    <row r="1941" spans="1:4" x14ac:dyDescent="0.25">
      <c r="A1941" s="6">
        <v>540203</v>
      </c>
      <c r="B1941" s="7" t="s">
        <v>98</v>
      </c>
      <c r="C1941" s="131"/>
      <c r="D1941" s="131"/>
    </row>
    <row r="1942" spans="1:4" x14ac:dyDescent="0.25">
      <c r="A1942" s="6">
        <v>540204</v>
      </c>
      <c r="B1942" s="7" t="s">
        <v>99</v>
      </c>
      <c r="C1942" s="131"/>
      <c r="D1942" s="131"/>
    </row>
    <row r="1943" spans="1:4" x14ac:dyDescent="0.25">
      <c r="A1943" s="6">
        <v>540205</v>
      </c>
      <c r="B1943" s="7" t="s">
        <v>100</v>
      </c>
      <c r="C1943" s="131"/>
      <c r="D1943" s="131"/>
    </row>
    <row r="1944" spans="1:4" x14ac:dyDescent="0.25">
      <c r="A1944" s="6">
        <v>540206</v>
      </c>
      <c r="B1944" s="7" t="s">
        <v>101</v>
      </c>
      <c r="C1944" s="131"/>
      <c r="D1944" s="131"/>
    </row>
    <row r="1945" spans="1:4" x14ac:dyDescent="0.25">
      <c r="A1945" s="6">
        <v>540207</v>
      </c>
      <c r="B1945" s="7" t="s">
        <v>102</v>
      </c>
      <c r="C1945" s="131"/>
      <c r="D1945" s="131"/>
    </row>
    <row r="1946" spans="1:4" x14ac:dyDescent="0.25">
      <c r="A1946" s="6">
        <v>540208</v>
      </c>
      <c r="B1946" s="7" t="s">
        <v>103</v>
      </c>
      <c r="C1946" s="131"/>
      <c r="D1946" s="131"/>
    </row>
    <row r="1947" spans="1:4" x14ac:dyDescent="0.25">
      <c r="A1947" s="6">
        <v>540209</v>
      </c>
      <c r="B1947" s="7" t="s">
        <v>104</v>
      </c>
      <c r="C1947" s="131"/>
      <c r="D1947" s="131"/>
    </row>
    <row r="1948" spans="1:4" x14ac:dyDescent="0.25">
      <c r="A1948" s="6">
        <v>540210</v>
      </c>
      <c r="B1948" s="7" t="s">
        <v>105</v>
      </c>
      <c r="C1948" s="131"/>
      <c r="D1948" s="131"/>
    </row>
    <row r="1949" spans="1:4" x14ac:dyDescent="0.25">
      <c r="A1949" s="6">
        <v>540211</v>
      </c>
      <c r="B1949" s="7" t="s">
        <v>106</v>
      </c>
      <c r="C1949" s="131"/>
      <c r="D1949" s="131"/>
    </row>
    <row r="1950" spans="1:4" x14ac:dyDescent="0.25">
      <c r="A1950" s="6">
        <v>540212</v>
      </c>
      <c r="B1950" s="7" t="s">
        <v>107</v>
      </c>
      <c r="C1950" s="131"/>
      <c r="D1950" s="131"/>
    </row>
    <row r="1951" spans="1:4" x14ac:dyDescent="0.25">
      <c r="A1951" s="6">
        <v>540213</v>
      </c>
      <c r="B1951" s="7" t="s">
        <v>108</v>
      </c>
      <c r="C1951" s="131"/>
      <c r="D1951" s="131"/>
    </row>
    <row r="1952" spans="1:4" x14ac:dyDescent="0.25">
      <c r="A1952" s="6">
        <v>540214</v>
      </c>
      <c r="B1952" s="7" t="s">
        <v>109</v>
      </c>
      <c r="C1952" s="131"/>
      <c r="D1952" s="131"/>
    </row>
    <row r="1953" spans="1:4" ht="15.75" thickBot="1" x14ac:dyDescent="0.3">
      <c r="A1953" s="18">
        <v>540215</v>
      </c>
      <c r="B1953" s="19" t="s">
        <v>110</v>
      </c>
      <c r="C1953" s="398"/>
      <c r="D1953" s="398"/>
    </row>
    <row r="1954" spans="1:4" ht="15.75" thickBot="1" x14ac:dyDescent="0.3">
      <c r="A1954" s="8" t="s">
        <v>20</v>
      </c>
      <c r="B1954" s="9"/>
      <c r="C1954" s="196">
        <f>SUM(C1939:C1953)</f>
        <v>0</v>
      </c>
      <c r="D1954" s="196">
        <f>SUM(D1939:D1953)</f>
        <v>0</v>
      </c>
    </row>
    <row r="1955" spans="1:4" x14ac:dyDescent="0.25">
      <c r="A1955" s="11">
        <v>5403</v>
      </c>
      <c r="B1955" s="12" t="s">
        <v>431</v>
      </c>
      <c r="C1955" s="390"/>
      <c r="D1955" s="390"/>
    </row>
    <row r="1956" spans="1:4" x14ac:dyDescent="0.25">
      <c r="A1956" s="6">
        <v>540301</v>
      </c>
      <c r="B1956" s="7" t="s">
        <v>96</v>
      </c>
      <c r="C1956" s="131"/>
      <c r="D1956" s="131"/>
    </row>
    <row r="1957" spans="1:4" x14ac:dyDescent="0.25">
      <c r="A1957" s="6">
        <v>540302</v>
      </c>
      <c r="B1957" s="7" t="s">
        <v>97</v>
      </c>
      <c r="C1957" s="131"/>
      <c r="D1957" s="131"/>
    </row>
    <row r="1958" spans="1:4" x14ac:dyDescent="0.25">
      <c r="A1958" s="6">
        <v>540303</v>
      </c>
      <c r="B1958" s="7" t="s">
        <v>98</v>
      </c>
      <c r="C1958" s="131"/>
      <c r="D1958" s="131"/>
    </row>
    <row r="1959" spans="1:4" x14ac:dyDescent="0.25">
      <c r="A1959" s="6">
        <v>540304</v>
      </c>
      <c r="B1959" s="7" t="s">
        <v>99</v>
      </c>
      <c r="C1959" s="131"/>
      <c r="D1959" s="131"/>
    </row>
    <row r="1960" spans="1:4" x14ac:dyDescent="0.25">
      <c r="A1960" s="6">
        <v>540305</v>
      </c>
      <c r="B1960" s="7" t="s">
        <v>100</v>
      </c>
      <c r="C1960" s="131"/>
      <c r="D1960" s="131"/>
    </row>
    <row r="1961" spans="1:4" x14ac:dyDescent="0.25">
      <c r="A1961" s="6">
        <v>540306</v>
      </c>
      <c r="B1961" s="7" t="s">
        <v>101</v>
      </c>
      <c r="C1961" s="131"/>
      <c r="D1961" s="131"/>
    </row>
    <row r="1962" spans="1:4" x14ac:dyDescent="0.25">
      <c r="A1962" s="6">
        <v>540307</v>
      </c>
      <c r="B1962" s="7" t="s">
        <v>102</v>
      </c>
      <c r="C1962" s="131"/>
      <c r="D1962" s="131"/>
    </row>
    <row r="1963" spans="1:4" x14ac:dyDescent="0.25">
      <c r="A1963" s="15">
        <v>540308</v>
      </c>
      <c r="B1963" s="16" t="s">
        <v>103</v>
      </c>
      <c r="C1963" s="392"/>
      <c r="D1963" s="392"/>
    </row>
    <row r="1964" spans="1:4" x14ac:dyDescent="0.25">
      <c r="A1964" s="6">
        <v>540309</v>
      </c>
      <c r="B1964" s="7" t="s">
        <v>104</v>
      </c>
      <c r="C1964" s="131"/>
      <c r="D1964" s="131"/>
    </row>
    <row r="1965" spans="1:4" x14ac:dyDescent="0.25">
      <c r="A1965" s="6">
        <v>540310</v>
      </c>
      <c r="B1965" s="7" t="s">
        <v>105</v>
      </c>
      <c r="C1965" s="131"/>
      <c r="D1965" s="131"/>
    </row>
    <row r="1966" spans="1:4" x14ac:dyDescent="0.25">
      <c r="A1966" s="6">
        <v>540311</v>
      </c>
      <c r="B1966" s="7" t="s">
        <v>106</v>
      </c>
      <c r="C1966" s="131"/>
      <c r="D1966" s="131"/>
    </row>
    <row r="1967" spans="1:4" x14ac:dyDescent="0.25">
      <c r="A1967" s="6">
        <v>540312</v>
      </c>
      <c r="B1967" s="7" t="s">
        <v>107</v>
      </c>
      <c r="C1967" s="131"/>
      <c r="D1967" s="131"/>
    </row>
    <row r="1968" spans="1:4" x14ac:dyDescent="0.25">
      <c r="A1968" s="6">
        <v>540313</v>
      </c>
      <c r="B1968" s="7" t="s">
        <v>108</v>
      </c>
      <c r="C1968" s="131"/>
      <c r="D1968" s="131"/>
    </row>
    <row r="1969" spans="1:4" x14ac:dyDescent="0.25">
      <c r="A1969" s="6">
        <v>540314</v>
      </c>
      <c r="B1969" s="7" t="s">
        <v>109</v>
      </c>
      <c r="C1969" s="131"/>
      <c r="D1969" s="131"/>
    </row>
    <row r="1970" spans="1:4" ht="15.75" thickBot="1" x14ac:dyDescent="0.3">
      <c r="A1970" s="18">
        <v>540315</v>
      </c>
      <c r="B1970" s="19" t="s">
        <v>110</v>
      </c>
      <c r="C1970" s="398"/>
      <c r="D1970" s="398"/>
    </row>
    <row r="1971" spans="1:4" ht="15.75" thickBot="1" x14ac:dyDescent="0.3">
      <c r="A1971" s="8" t="s">
        <v>20</v>
      </c>
      <c r="B1971" s="9"/>
      <c r="C1971" s="196">
        <f>SUM(C1956:C1970)</f>
        <v>0</v>
      </c>
      <c r="D1971" s="196">
        <f>SUM(D1956:D1970)</f>
        <v>0</v>
      </c>
    </row>
    <row r="1972" spans="1:4" x14ac:dyDescent="0.25">
      <c r="A1972" s="11">
        <v>5404</v>
      </c>
      <c r="B1972" s="12" t="s">
        <v>327</v>
      </c>
      <c r="C1972" s="390"/>
      <c r="D1972" s="390"/>
    </row>
    <row r="1973" spans="1:4" x14ac:dyDescent="0.25">
      <c r="A1973" s="6">
        <v>540401</v>
      </c>
      <c r="B1973" s="7" t="s">
        <v>96</v>
      </c>
      <c r="C1973" s="131"/>
      <c r="D1973" s="131"/>
    </row>
    <row r="1974" spans="1:4" x14ac:dyDescent="0.25">
      <c r="A1974" s="6">
        <v>540402</v>
      </c>
      <c r="B1974" s="7" t="s">
        <v>97</v>
      </c>
      <c r="C1974" s="131"/>
      <c r="D1974" s="131"/>
    </row>
    <row r="1975" spans="1:4" x14ac:dyDescent="0.25">
      <c r="A1975" s="6">
        <v>540403</v>
      </c>
      <c r="B1975" s="7" t="s">
        <v>98</v>
      </c>
      <c r="C1975" s="131"/>
      <c r="D1975" s="131"/>
    </row>
    <row r="1976" spans="1:4" x14ac:dyDescent="0.25">
      <c r="A1976" s="6">
        <v>540404</v>
      </c>
      <c r="B1976" s="7" t="s">
        <v>99</v>
      </c>
      <c r="C1976" s="131"/>
      <c r="D1976" s="131"/>
    </row>
    <row r="1977" spans="1:4" x14ac:dyDescent="0.25">
      <c r="A1977" s="6">
        <v>540405</v>
      </c>
      <c r="B1977" s="7" t="s">
        <v>100</v>
      </c>
      <c r="C1977" s="131"/>
      <c r="D1977" s="131"/>
    </row>
    <row r="1978" spans="1:4" x14ac:dyDescent="0.25">
      <c r="A1978" s="6">
        <v>540406</v>
      </c>
      <c r="B1978" s="7" t="s">
        <v>101</v>
      </c>
      <c r="C1978" s="131"/>
      <c r="D1978" s="131"/>
    </row>
    <row r="1979" spans="1:4" x14ac:dyDescent="0.25">
      <c r="A1979" s="6">
        <v>540407</v>
      </c>
      <c r="B1979" s="7" t="s">
        <v>102</v>
      </c>
      <c r="C1979" s="131"/>
      <c r="D1979" s="131"/>
    </row>
    <row r="1980" spans="1:4" x14ac:dyDescent="0.25">
      <c r="A1980" s="6">
        <v>540408</v>
      </c>
      <c r="B1980" s="7" t="s">
        <v>103</v>
      </c>
      <c r="C1980" s="131"/>
      <c r="D1980" s="131"/>
    </row>
    <row r="1981" spans="1:4" x14ac:dyDescent="0.25">
      <c r="A1981" s="6">
        <v>540409</v>
      </c>
      <c r="B1981" s="7" t="s">
        <v>104</v>
      </c>
      <c r="C1981" s="131"/>
      <c r="D1981" s="131"/>
    </row>
    <row r="1982" spans="1:4" x14ac:dyDescent="0.25">
      <c r="A1982" s="6">
        <v>540410</v>
      </c>
      <c r="B1982" s="7" t="s">
        <v>105</v>
      </c>
      <c r="C1982" s="131"/>
      <c r="D1982" s="131"/>
    </row>
    <row r="1983" spans="1:4" x14ac:dyDescent="0.25">
      <c r="A1983" s="6">
        <v>540411</v>
      </c>
      <c r="B1983" s="7" t="s">
        <v>106</v>
      </c>
      <c r="C1983" s="131"/>
      <c r="D1983" s="131"/>
    </row>
    <row r="1984" spans="1:4" x14ac:dyDescent="0.25">
      <c r="A1984" s="6">
        <v>540412</v>
      </c>
      <c r="B1984" s="7" t="s">
        <v>107</v>
      </c>
      <c r="C1984" s="131"/>
      <c r="D1984" s="131"/>
    </row>
    <row r="1985" spans="1:4" x14ac:dyDescent="0.25">
      <c r="A1985" s="6">
        <v>540413</v>
      </c>
      <c r="B1985" s="7" t="s">
        <v>108</v>
      </c>
      <c r="C1985" s="131"/>
      <c r="D1985" s="131"/>
    </row>
    <row r="1986" spans="1:4" x14ac:dyDescent="0.25">
      <c r="A1986" s="6">
        <v>540414</v>
      </c>
      <c r="B1986" s="7" t="s">
        <v>109</v>
      </c>
      <c r="C1986" s="131"/>
      <c r="D1986" s="131"/>
    </row>
    <row r="1987" spans="1:4" ht="15.75" thickBot="1" x14ac:dyDescent="0.3">
      <c r="A1987" s="18">
        <v>540415</v>
      </c>
      <c r="B1987" s="19" t="s">
        <v>110</v>
      </c>
      <c r="C1987" s="398"/>
      <c r="D1987" s="398"/>
    </row>
    <row r="1988" spans="1:4" ht="15.75" thickBot="1" x14ac:dyDescent="0.3">
      <c r="A1988" s="8" t="s">
        <v>20</v>
      </c>
      <c r="B1988" s="9"/>
      <c r="C1988" s="196">
        <f>SUM(C1973:C1987)</f>
        <v>0</v>
      </c>
      <c r="D1988" s="196">
        <f>SUM(D1973:D1987)</f>
        <v>0</v>
      </c>
    </row>
    <row r="1989" spans="1:4" x14ac:dyDescent="0.25">
      <c r="A1989" s="11">
        <v>5405</v>
      </c>
      <c r="B1989" s="12" t="s">
        <v>216</v>
      </c>
      <c r="C1989" s="390"/>
      <c r="D1989" s="390"/>
    </row>
    <row r="1990" spans="1:4" x14ac:dyDescent="0.25">
      <c r="A1990" s="6">
        <v>540501</v>
      </c>
      <c r="B1990" s="7" t="s">
        <v>96</v>
      </c>
      <c r="C1990" s="131"/>
      <c r="D1990" s="131"/>
    </row>
    <row r="1991" spans="1:4" x14ac:dyDescent="0.25">
      <c r="A1991" s="6">
        <v>540502</v>
      </c>
      <c r="B1991" s="7" t="s">
        <v>97</v>
      </c>
      <c r="C1991" s="131"/>
      <c r="D1991" s="131"/>
    </row>
    <row r="1992" spans="1:4" x14ac:dyDescent="0.25">
      <c r="A1992" s="6">
        <v>540503</v>
      </c>
      <c r="B1992" s="7" t="s">
        <v>98</v>
      </c>
      <c r="C1992" s="131"/>
      <c r="D1992" s="131"/>
    </row>
    <row r="1993" spans="1:4" x14ac:dyDescent="0.25">
      <c r="A1993" s="6">
        <v>540504</v>
      </c>
      <c r="B1993" s="7" t="s">
        <v>99</v>
      </c>
      <c r="C1993" s="131"/>
      <c r="D1993" s="131"/>
    </row>
    <row r="1994" spans="1:4" x14ac:dyDescent="0.25">
      <c r="A1994" s="6">
        <v>540505</v>
      </c>
      <c r="B1994" s="7" t="s">
        <v>100</v>
      </c>
      <c r="C1994" s="131"/>
      <c r="D1994" s="131"/>
    </row>
    <row r="1995" spans="1:4" x14ac:dyDescent="0.25">
      <c r="A1995" s="6">
        <v>540506</v>
      </c>
      <c r="B1995" s="7" t="s">
        <v>101</v>
      </c>
      <c r="C1995" s="131"/>
      <c r="D1995" s="131"/>
    </row>
    <row r="1996" spans="1:4" x14ac:dyDescent="0.25">
      <c r="A1996" s="6">
        <v>540507</v>
      </c>
      <c r="B1996" s="7" t="s">
        <v>102</v>
      </c>
      <c r="C1996" s="131"/>
      <c r="D1996" s="131"/>
    </row>
    <row r="1997" spans="1:4" x14ac:dyDescent="0.25">
      <c r="A1997" s="6">
        <v>540508</v>
      </c>
      <c r="B1997" s="7" t="s">
        <v>103</v>
      </c>
      <c r="C1997" s="131"/>
      <c r="D1997" s="131"/>
    </row>
    <row r="1998" spans="1:4" x14ac:dyDescent="0.25">
      <c r="A1998" s="6">
        <v>540509</v>
      </c>
      <c r="B1998" s="7" t="s">
        <v>104</v>
      </c>
      <c r="C1998" s="131"/>
      <c r="D1998" s="131"/>
    </row>
    <row r="1999" spans="1:4" x14ac:dyDescent="0.25">
      <c r="A1999" s="6">
        <v>540510</v>
      </c>
      <c r="B1999" s="7" t="s">
        <v>105</v>
      </c>
      <c r="C1999" s="131"/>
      <c r="D1999" s="131"/>
    </row>
    <row r="2000" spans="1:4" x14ac:dyDescent="0.25">
      <c r="A2000" s="6">
        <v>540511</v>
      </c>
      <c r="B2000" s="7" t="s">
        <v>106</v>
      </c>
      <c r="C2000" s="131"/>
      <c r="D2000" s="131"/>
    </row>
    <row r="2001" spans="1:4" x14ac:dyDescent="0.25">
      <c r="A2001" s="6">
        <v>540512</v>
      </c>
      <c r="B2001" s="7" t="s">
        <v>107</v>
      </c>
      <c r="C2001" s="131"/>
      <c r="D2001" s="131"/>
    </row>
    <row r="2002" spans="1:4" x14ac:dyDescent="0.25">
      <c r="A2002" s="6">
        <v>540513</v>
      </c>
      <c r="B2002" s="7" t="s">
        <v>108</v>
      </c>
      <c r="C2002" s="131"/>
      <c r="D2002" s="131"/>
    </row>
    <row r="2003" spans="1:4" x14ac:dyDescent="0.25">
      <c r="A2003" s="6">
        <v>540514</v>
      </c>
      <c r="B2003" s="7" t="s">
        <v>109</v>
      </c>
      <c r="C2003" s="131"/>
      <c r="D2003" s="131"/>
    </row>
    <row r="2004" spans="1:4" ht="15.75" thickBot="1" x14ac:dyDescent="0.3">
      <c r="A2004" s="18">
        <v>540515</v>
      </c>
      <c r="B2004" s="19" t="s">
        <v>110</v>
      </c>
      <c r="C2004" s="398"/>
      <c r="D2004" s="398"/>
    </row>
    <row r="2005" spans="1:4" ht="15.75" thickBot="1" x14ac:dyDescent="0.3">
      <c r="A2005" s="8" t="s">
        <v>20</v>
      </c>
      <c r="B2005" s="9"/>
      <c r="C2005" s="196">
        <f>SUM(C1990:C2004)</f>
        <v>0</v>
      </c>
      <c r="D2005" s="196">
        <f>SUM(D1990:D2004)</f>
        <v>0</v>
      </c>
    </row>
    <row r="2006" spans="1:4" x14ac:dyDescent="0.25">
      <c r="A2006" s="11">
        <v>5406</v>
      </c>
      <c r="B2006" s="12" t="s">
        <v>432</v>
      </c>
      <c r="C2006" s="390"/>
      <c r="D2006" s="390"/>
    </row>
    <row r="2007" spans="1:4" x14ac:dyDescent="0.25">
      <c r="A2007" s="6">
        <v>540601</v>
      </c>
      <c r="B2007" s="7" t="s">
        <v>96</v>
      </c>
      <c r="C2007" s="131"/>
      <c r="D2007" s="131"/>
    </row>
    <row r="2008" spans="1:4" x14ac:dyDescent="0.25">
      <c r="A2008" s="6">
        <v>540602</v>
      </c>
      <c r="B2008" s="7" t="s">
        <v>97</v>
      </c>
      <c r="C2008" s="131"/>
      <c r="D2008" s="131"/>
    </row>
    <row r="2009" spans="1:4" x14ac:dyDescent="0.25">
      <c r="A2009" s="6">
        <v>540603</v>
      </c>
      <c r="B2009" s="7" t="s">
        <v>98</v>
      </c>
      <c r="C2009" s="131"/>
      <c r="D2009" s="131"/>
    </row>
    <row r="2010" spans="1:4" x14ac:dyDescent="0.25">
      <c r="A2010" s="6">
        <v>540604</v>
      </c>
      <c r="B2010" s="7" t="s">
        <v>99</v>
      </c>
      <c r="C2010" s="131"/>
      <c r="D2010" s="131"/>
    </row>
    <row r="2011" spans="1:4" x14ac:dyDescent="0.25">
      <c r="A2011" s="6">
        <v>540605</v>
      </c>
      <c r="B2011" s="7" t="s">
        <v>100</v>
      </c>
      <c r="C2011" s="131"/>
      <c r="D2011" s="131"/>
    </row>
    <row r="2012" spans="1:4" x14ac:dyDescent="0.25">
      <c r="A2012" s="6">
        <v>540606</v>
      </c>
      <c r="B2012" s="7" t="s">
        <v>101</v>
      </c>
      <c r="C2012" s="131"/>
      <c r="D2012" s="131"/>
    </row>
    <row r="2013" spans="1:4" x14ac:dyDescent="0.25">
      <c r="A2013" s="6">
        <v>540607</v>
      </c>
      <c r="B2013" s="7" t="s">
        <v>102</v>
      </c>
      <c r="C2013" s="131"/>
      <c r="D2013" s="131"/>
    </row>
    <row r="2014" spans="1:4" x14ac:dyDescent="0.25">
      <c r="A2014" s="15">
        <v>540608</v>
      </c>
      <c r="B2014" s="16" t="s">
        <v>103</v>
      </c>
      <c r="C2014" s="392"/>
      <c r="D2014" s="392"/>
    </row>
    <row r="2015" spans="1:4" x14ac:dyDescent="0.25">
      <c r="A2015" s="6">
        <v>540609</v>
      </c>
      <c r="B2015" s="7" t="s">
        <v>104</v>
      </c>
      <c r="C2015" s="131"/>
      <c r="D2015" s="131"/>
    </row>
    <row r="2016" spans="1:4" x14ac:dyDescent="0.25">
      <c r="A2016" s="6">
        <v>540610</v>
      </c>
      <c r="B2016" s="7" t="s">
        <v>105</v>
      </c>
      <c r="C2016" s="131"/>
      <c r="D2016" s="131"/>
    </row>
    <row r="2017" spans="1:4" x14ac:dyDescent="0.25">
      <c r="A2017" s="6">
        <v>540611</v>
      </c>
      <c r="B2017" s="7" t="s">
        <v>106</v>
      </c>
      <c r="C2017" s="131"/>
      <c r="D2017" s="131"/>
    </row>
    <row r="2018" spans="1:4" x14ac:dyDescent="0.25">
      <c r="A2018" s="6">
        <v>540612</v>
      </c>
      <c r="B2018" s="7" t="s">
        <v>107</v>
      </c>
      <c r="C2018" s="131"/>
      <c r="D2018" s="131"/>
    </row>
    <row r="2019" spans="1:4" x14ac:dyDescent="0.25">
      <c r="A2019" s="6">
        <v>540613</v>
      </c>
      <c r="B2019" s="7" t="s">
        <v>108</v>
      </c>
      <c r="C2019" s="131"/>
      <c r="D2019" s="131"/>
    </row>
    <row r="2020" spans="1:4" x14ac:dyDescent="0.25">
      <c r="A2020" s="6">
        <v>540614</v>
      </c>
      <c r="B2020" s="7" t="s">
        <v>109</v>
      </c>
      <c r="C2020" s="131"/>
      <c r="D2020" s="131"/>
    </row>
    <row r="2021" spans="1:4" ht="15.75" thickBot="1" x14ac:dyDescent="0.3">
      <c r="A2021" s="18">
        <v>540615</v>
      </c>
      <c r="B2021" s="19" t="s">
        <v>110</v>
      </c>
      <c r="C2021" s="398"/>
      <c r="D2021" s="398"/>
    </row>
    <row r="2022" spans="1:4" ht="15.75" thickBot="1" x14ac:dyDescent="0.3">
      <c r="A2022" s="8" t="s">
        <v>20</v>
      </c>
      <c r="B2022" s="9"/>
      <c r="C2022" s="196">
        <f>SUM(C2007:C2021)</f>
        <v>0</v>
      </c>
      <c r="D2022" s="196">
        <f>SUM(D2007:D2021)</f>
        <v>0</v>
      </c>
    </row>
    <row r="2023" spans="1:4" x14ac:dyDescent="0.25">
      <c r="A2023" s="11">
        <v>5407</v>
      </c>
      <c r="B2023" s="12" t="s">
        <v>433</v>
      </c>
      <c r="C2023" s="390"/>
      <c r="D2023" s="390"/>
    </row>
    <row r="2024" spans="1:4" x14ac:dyDescent="0.25">
      <c r="A2024" s="6">
        <v>540701</v>
      </c>
      <c r="B2024" s="7" t="s">
        <v>96</v>
      </c>
      <c r="C2024" s="131"/>
      <c r="D2024" s="131"/>
    </row>
    <row r="2025" spans="1:4" x14ac:dyDescent="0.25">
      <c r="A2025" s="6">
        <v>540702</v>
      </c>
      <c r="B2025" s="7" t="s">
        <v>97</v>
      </c>
      <c r="C2025" s="131"/>
      <c r="D2025" s="131"/>
    </row>
    <row r="2026" spans="1:4" x14ac:dyDescent="0.25">
      <c r="A2026" s="6">
        <v>540703</v>
      </c>
      <c r="B2026" s="7" t="s">
        <v>98</v>
      </c>
      <c r="C2026" s="131"/>
      <c r="D2026" s="131"/>
    </row>
    <row r="2027" spans="1:4" x14ac:dyDescent="0.25">
      <c r="A2027" s="6">
        <v>540704</v>
      </c>
      <c r="B2027" s="7" t="s">
        <v>99</v>
      </c>
      <c r="C2027" s="131"/>
      <c r="D2027" s="131"/>
    </row>
    <row r="2028" spans="1:4" x14ac:dyDescent="0.25">
      <c r="A2028" s="6">
        <v>540705</v>
      </c>
      <c r="B2028" s="7" t="s">
        <v>100</v>
      </c>
      <c r="C2028" s="131"/>
      <c r="D2028" s="131"/>
    </row>
    <row r="2029" spans="1:4" x14ac:dyDescent="0.25">
      <c r="A2029" s="6">
        <v>540706</v>
      </c>
      <c r="B2029" s="7" t="s">
        <v>101</v>
      </c>
      <c r="C2029" s="131"/>
      <c r="D2029" s="131"/>
    </row>
    <row r="2030" spans="1:4" x14ac:dyDescent="0.25">
      <c r="A2030" s="6">
        <v>540707</v>
      </c>
      <c r="B2030" s="7" t="s">
        <v>102</v>
      </c>
      <c r="C2030" s="131"/>
      <c r="D2030" s="131"/>
    </row>
    <row r="2031" spans="1:4" x14ac:dyDescent="0.25">
      <c r="A2031" s="15">
        <v>540708</v>
      </c>
      <c r="B2031" s="16" t="s">
        <v>103</v>
      </c>
      <c r="C2031" s="392"/>
      <c r="D2031" s="392"/>
    </row>
    <row r="2032" spans="1:4" x14ac:dyDescent="0.25">
      <c r="A2032" s="6">
        <v>540709</v>
      </c>
      <c r="B2032" s="7" t="s">
        <v>104</v>
      </c>
      <c r="C2032" s="131"/>
      <c r="D2032" s="131"/>
    </row>
    <row r="2033" spans="1:4" x14ac:dyDescent="0.25">
      <c r="A2033" s="6">
        <v>540710</v>
      </c>
      <c r="B2033" s="7" t="s">
        <v>105</v>
      </c>
      <c r="C2033" s="131"/>
      <c r="D2033" s="131"/>
    </row>
    <row r="2034" spans="1:4" x14ac:dyDescent="0.25">
      <c r="A2034" s="6">
        <v>540711</v>
      </c>
      <c r="B2034" s="7" t="s">
        <v>106</v>
      </c>
      <c r="C2034" s="131"/>
      <c r="D2034" s="131"/>
    </row>
    <row r="2035" spans="1:4" x14ac:dyDescent="0.25">
      <c r="A2035" s="6">
        <v>540712</v>
      </c>
      <c r="B2035" s="7" t="s">
        <v>107</v>
      </c>
      <c r="C2035" s="131"/>
      <c r="D2035" s="131"/>
    </row>
    <row r="2036" spans="1:4" x14ac:dyDescent="0.25">
      <c r="A2036" s="6">
        <v>540713</v>
      </c>
      <c r="B2036" s="7" t="s">
        <v>108</v>
      </c>
      <c r="C2036" s="131"/>
      <c r="D2036" s="131"/>
    </row>
    <row r="2037" spans="1:4" x14ac:dyDescent="0.25">
      <c r="A2037" s="6">
        <v>540714</v>
      </c>
      <c r="B2037" s="7" t="s">
        <v>109</v>
      </c>
      <c r="C2037" s="131"/>
      <c r="D2037" s="131"/>
    </row>
    <row r="2038" spans="1:4" ht="15.75" thickBot="1" x14ac:dyDescent="0.3">
      <c r="A2038" s="18">
        <v>540715</v>
      </c>
      <c r="B2038" s="19" t="s">
        <v>110</v>
      </c>
      <c r="C2038" s="398"/>
      <c r="D2038" s="398"/>
    </row>
    <row r="2039" spans="1:4" ht="15.75" thickBot="1" x14ac:dyDescent="0.3">
      <c r="A2039" s="8" t="s">
        <v>20</v>
      </c>
      <c r="B2039" s="9"/>
      <c r="C2039" s="196">
        <f>SUM(C2024:C2038)</f>
        <v>0</v>
      </c>
      <c r="D2039" s="196">
        <f>SUM(D2024:D2038)</f>
        <v>0</v>
      </c>
    </row>
    <row r="2040" spans="1:4" x14ac:dyDescent="0.25">
      <c r="A2040" s="11">
        <v>5408</v>
      </c>
      <c r="B2040" s="12" t="s">
        <v>407</v>
      </c>
      <c r="C2040" s="390"/>
      <c r="D2040" s="390"/>
    </row>
    <row r="2041" spans="1:4" x14ac:dyDescent="0.25">
      <c r="A2041" s="6">
        <v>540801</v>
      </c>
      <c r="B2041" s="7" t="s">
        <v>96</v>
      </c>
      <c r="C2041" s="131"/>
      <c r="D2041" s="131"/>
    </row>
    <row r="2042" spans="1:4" x14ac:dyDescent="0.25">
      <c r="A2042" s="6">
        <v>540802</v>
      </c>
      <c r="B2042" s="7" t="s">
        <v>97</v>
      </c>
      <c r="C2042" s="131"/>
      <c r="D2042" s="131"/>
    </row>
    <row r="2043" spans="1:4" x14ac:dyDescent="0.25">
      <c r="A2043" s="6">
        <v>540803</v>
      </c>
      <c r="B2043" s="7" t="s">
        <v>98</v>
      </c>
      <c r="C2043" s="131"/>
      <c r="D2043" s="131"/>
    </row>
    <row r="2044" spans="1:4" x14ac:dyDescent="0.25">
      <c r="A2044" s="6">
        <v>540804</v>
      </c>
      <c r="B2044" s="7" t="s">
        <v>99</v>
      </c>
      <c r="C2044" s="131"/>
      <c r="D2044" s="131"/>
    </row>
    <row r="2045" spans="1:4" x14ac:dyDescent="0.25">
      <c r="A2045" s="6">
        <v>540805</v>
      </c>
      <c r="B2045" s="7" t="s">
        <v>100</v>
      </c>
      <c r="C2045" s="131"/>
      <c r="D2045" s="131"/>
    </row>
    <row r="2046" spans="1:4" x14ac:dyDescent="0.25">
      <c r="A2046" s="6">
        <v>540806</v>
      </c>
      <c r="B2046" s="7" t="s">
        <v>101</v>
      </c>
      <c r="C2046" s="131"/>
      <c r="D2046" s="131"/>
    </row>
    <row r="2047" spans="1:4" x14ac:dyDescent="0.25">
      <c r="A2047" s="6">
        <v>540807</v>
      </c>
      <c r="B2047" s="7" t="s">
        <v>102</v>
      </c>
      <c r="C2047" s="131"/>
      <c r="D2047" s="131"/>
    </row>
    <row r="2048" spans="1:4" x14ac:dyDescent="0.25">
      <c r="A2048" s="6">
        <v>540808</v>
      </c>
      <c r="B2048" s="7" t="s">
        <v>103</v>
      </c>
      <c r="C2048" s="131"/>
      <c r="D2048" s="131"/>
    </row>
    <row r="2049" spans="1:4" x14ac:dyDescent="0.25">
      <c r="A2049" s="6">
        <v>540809</v>
      </c>
      <c r="B2049" s="7" t="s">
        <v>104</v>
      </c>
      <c r="C2049" s="131"/>
      <c r="D2049" s="131"/>
    </row>
    <row r="2050" spans="1:4" x14ac:dyDescent="0.25">
      <c r="A2050" s="6">
        <v>540810</v>
      </c>
      <c r="B2050" s="7" t="s">
        <v>105</v>
      </c>
      <c r="C2050" s="131"/>
      <c r="D2050" s="131"/>
    </row>
    <row r="2051" spans="1:4" x14ac:dyDescent="0.25">
      <c r="A2051" s="6">
        <v>540811</v>
      </c>
      <c r="B2051" s="7" t="s">
        <v>106</v>
      </c>
      <c r="C2051" s="131"/>
      <c r="D2051" s="131"/>
    </row>
    <row r="2052" spans="1:4" x14ac:dyDescent="0.25">
      <c r="A2052" s="6">
        <v>540812</v>
      </c>
      <c r="B2052" s="7" t="s">
        <v>107</v>
      </c>
      <c r="C2052" s="131"/>
      <c r="D2052" s="131"/>
    </row>
    <row r="2053" spans="1:4" x14ac:dyDescent="0.25">
      <c r="A2053" s="6">
        <v>540813</v>
      </c>
      <c r="B2053" s="7" t="s">
        <v>108</v>
      </c>
      <c r="C2053" s="131"/>
      <c r="D2053" s="131"/>
    </row>
    <row r="2054" spans="1:4" x14ac:dyDescent="0.25">
      <c r="A2054" s="6">
        <v>540814</v>
      </c>
      <c r="B2054" s="7" t="s">
        <v>109</v>
      </c>
      <c r="C2054" s="131"/>
      <c r="D2054" s="131"/>
    </row>
    <row r="2055" spans="1:4" ht="15.75" thickBot="1" x14ac:dyDescent="0.3">
      <c r="A2055" s="18">
        <v>540815</v>
      </c>
      <c r="B2055" s="19" t="s">
        <v>110</v>
      </c>
      <c r="C2055" s="398"/>
      <c r="D2055" s="398"/>
    </row>
    <row r="2056" spans="1:4" ht="15.75" thickBot="1" x14ac:dyDescent="0.3">
      <c r="A2056" s="8" t="s">
        <v>20</v>
      </c>
      <c r="B2056" s="9"/>
      <c r="C2056" s="196">
        <f>SUM(C2041:C2055)</f>
        <v>0</v>
      </c>
      <c r="D2056" s="196">
        <f>SUM(D2041:D2055)</f>
        <v>0</v>
      </c>
    </row>
    <row r="2057" spans="1:4" x14ac:dyDescent="0.25">
      <c r="A2057" s="11">
        <v>5409</v>
      </c>
      <c r="B2057" s="12" t="s">
        <v>408</v>
      </c>
      <c r="C2057" s="390"/>
      <c r="D2057" s="390"/>
    </row>
    <row r="2058" spans="1:4" x14ac:dyDescent="0.25">
      <c r="A2058" s="6">
        <v>540901</v>
      </c>
      <c r="B2058" s="7" t="s">
        <v>96</v>
      </c>
      <c r="C2058" s="131"/>
      <c r="D2058" s="131"/>
    </row>
    <row r="2059" spans="1:4" x14ac:dyDescent="0.25">
      <c r="A2059" s="6">
        <v>540902</v>
      </c>
      <c r="B2059" s="7" t="s">
        <v>97</v>
      </c>
      <c r="C2059" s="131"/>
      <c r="D2059" s="131"/>
    </row>
    <row r="2060" spans="1:4" x14ac:dyDescent="0.25">
      <c r="A2060" s="6">
        <v>540903</v>
      </c>
      <c r="B2060" s="7" t="s">
        <v>98</v>
      </c>
      <c r="C2060" s="131"/>
      <c r="D2060" s="131"/>
    </row>
    <row r="2061" spans="1:4" x14ac:dyDescent="0.25">
      <c r="A2061" s="6">
        <v>540904</v>
      </c>
      <c r="B2061" s="7" t="s">
        <v>99</v>
      </c>
      <c r="C2061" s="131"/>
      <c r="D2061" s="131"/>
    </row>
    <row r="2062" spans="1:4" x14ac:dyDescent="0.25">
      <c r="A2062" s="6">
        <v>540905</v>
      </c>
      <c r="B2062" s="7" t="s">
        <v>100</v>
      </c>
      <c r="C2062" s="131"/>
      <c r="D2062" s="131"/>
    </row>
    <row r="2063" spans="1:4" x14ac:dyDescent="0.25">
      <c r="A2063" s="6">
        <v>540906</v>
      </c>
      <c r="B2063" s="7" t="s">
        <v>101</v>
      </c>
      <c r="C2063" s="131"/>
      <c r="D2063" s="131"/>
    </row>
    <row r="2064" spans="1:4" x14ac:dyDescent="0.25">
      <c r="A2064" s="6">
        <v>540907</v>
      </c>
      <c r="B2064" s="7" t="s">
        <v>102</v>
      </c>
      <c r="C2064" s="131"/>
      <c r="D2064" s="131"/>
    </row>
    <row r="2065" spans="1:4" x14ac:dyDescent="0.25">
      <c r="A2065" s="6">
        <v>540908</v>
      </c>
      <c r="B2065" s="7" t="s">
        <v>103</v>
      </c>
      <c r="C2065" s="131"/>
      <c r="D2065" s="131"/>
    </row>
    <row r="2066" spans="1:4" x14ac:dyDescent="0.25">
      <c r="A2066" s="6">
        <v>540909</v>
      </c>
      <c r="B2066" s="7" t="s">
        <v>104</v>
      </c>
      <c r="C2066" s="131"/>
      <c r="D2066" s="131"/>
    </row>
    <row r="2067" spans="1:4" x14ac:dyDescent="0.25">
      <c r="A2067" s="6">
        <v>540910</v>
      </c>
      <c r="B2067" s="7" t="s">
        <v>105</v>
      </c>
      <c r="C2067" s="131"/>
      <c r="D2067" s="131"/>
    </row>
    <row r="2068" spans="1:4" x14ac:dyDescent="0.25">
      <c r="A2068" s="6">
        <v>540911</v>
      </c>
      <c r="B2068" s="7" t="s">
        <v>106</v>
      </c>
      <c r="C2068" s="131"/>
      <c r="D2068" s="131"/>
    </row>
    <row r="2069" spans="1:4" x14ac:dyDescent="0.25">
      <c r="A2069" s="6">
        <v>540912</v>
      </c>
      <c r="B2069" s="7" t="s">
        <v>107</v>
      </c>
      <c r="C2069" s="131"/>
      <c r="D2069" s="131"/>
    </row>
    <row r="2070" spans="1:4" x14ac:dyDescent="0.25">
      <c r="A2070" s="6">
        <v>540913</v>
      </c>
      <c r="B2070" s="7" t="s">
        <v>108</v>
      </c>
      <c r="C2070" s="131"/>
      <c r="D2070" s="131"/>
    </row>
    <row r="2071" spans="1:4" x14ac:dyDescent="0.25">
      <c r="A2071" s="6">
        <v>540914</v>
      </c>
      <c r="B2071" s="7" t="s">
        <v>109</v>
      </c>
      <c r="C2071" s="131"/>
      <c r="D2071" s="131"/>
    </row>
    <row r="2072" spans="1:4" ht="15.75" thickBot="1" x14ac:dyDescent="0.3">
      <c r="A2072" s="18">
        <v>540915</v>
      </c>
      <c r="B2072" s="19" t="s">
        <v>110</v>
      </c>
      <c r="C2072" s="398"/>
      <c r="D2072" s="398"/>
    </row>
    <row r="2073" spans="1:4" ht="15.75" thickBot="1" x14ac:dyDescent="0.3">
      <c r="A2073" s="8" t="s">
        <v>20</v>
      </c>
      <c r="B2073" s="9"/>
      <c r="C2073" s="196">
        <f>SUM(C2058:C2072)</f>
        <v>0</v>
      </c>
      <c r="D2073" s="196">
        <f>SUM(D2058:D2072)</f>
        <v>0</v>
      </c>
    </row>
    <row r="2074" spans="1:4" x14ac:dyDescent="0.25">
      <c r="A2074" s="11">
        <v>5410</v>
      </c>
      <c r="B2074" s="12" t="s">
        <v>409</v>
      </c>
      <c r="C2074" s="390"/>
      <c r="D2074" s="390"/>
    </row>
    <row r="2075" spans="1:4" x14ac:dyDescent="0.25">
      <c r="A2075" s="6">
        <v>541001</v>
      </c>
      <c r="B2075" s="7" t="s">
        <v>96</v>
      </c>
      <c r="C2075" s="131"/>
      <c r="D2075" s="131"/>
    </row>
    <row r="2076" spans="1:4" x14ac:dyDescent="0.25">
      <c r="A2076" s="6">
        <v>541002</v>
      </c>
      <c r="B2076" s="7" t="s">
        <v>97</v>
      </c>
      <c r="C2076" s="131"/>
      <c r="D2076" s="131"/>
    </row>
    <row r="2077" spans="1:4" x14ac:dyDescent="0.25">
      <c r="A2077" s="6">
        <v>541003</v>
      </c>
      <c r="B2077" s="7" t="s">
        <v>98</v>
      </c>
      <c r="C2077" s="131"/>
      <c r="D2077" s="131"/>
    </row>
    <row r="2078" spans="1:4" x14ac:dyDescent="0.25">
      <c r="A2078" s="6">
        <v>541004</v>
      </c>
      <c r="B2078" s="7" t="s">
        <v>99</v>
      </c>
      <c r="C2078" s="131"/>
      <c r="D2078" s="131"/>
    </row>
    <row r="2079" spans="1:4" x14ac:dyDescent="0.25">
      <c r="A2079" s="6">
        <v>541005</v>
      </c>
      <c r="B2079" s="7" t="s">
        <v>100</v>
      </c>
      <c r="C2079" s="131"/>
      <c r="D2079" s="131"/>
    </row>
    <row r="2080" spans="1:4" x14ac:dyDescent="0.25">
      <c r="A2080" s="6">
        <v>541006</v>
      </c>
      <c r="B2080" s="7" t="s">
        <v>101</v>
      </c>
      <c r="C2080" s="131"/>
      <c r="D2080" s="131"/>
    </row>
    <row r="2081" spans="1:4" x14ac:dyDescent="0.25">
      <c r="A2081" s="6">
        <v>541007</v>
      </c>
      <c r="B2081" s="7" t="s">
        <v>102</v>
      </c>
      <c r="C2081" s="131"/>
      <c r="D2081" s="131"/>
    </row>
    <row r="2082" spans="1:4" x14ac:dyDescent="0.25">
      <c r="A2082" s="6">
        <v>541008</v>
      </c>
      <c r="B2082" s="7" t="s">
        <v>103</v>
      </c>
      <c r="C2082" s="131"/>
      <c r="D2082" s="131"/>
    </row>
    <row r="2083" spans="1:4" x14ac:dyDescent="0.25">
      <c r="A2083" s="6">
        <v>541009</v>
      </c>
      <c r="B2083" s="7" t="s">
        <v>104</v>
      </c>
      <c r="C2083" s="131"/>
      <c r="D2083" s="131"/>
    </row>
    <row r="2084" spans="1:4" x14ac:dyDescent="0.25">
      <c r="A2084" s="6">
        <v>541010</v>
      </c>
      <c r="B2084" s="7" t="s">
        <v>105</v>
      </c>
      <c r="C2084" s="131"/>
      <c r="D2084" s="131"/>
    </row>
    <row r="2085" spans="1:4" x14ac:dyDescent="0.25">
      <c r="A2085" s="6">
        <v>541011</v>
      </c>
      <c r="B2085" s="7" t="s">
        <v>106</v>
      </c>
      <c r="C2085" s="131"/>
      <c r="D2085" s="131"/>
    </row>
    <row r="2086" spans="1:4" x14ac:dyDescent="0.25">
      <c r="A2086" s="6">
        <v>541012</v>
      </c>
      <c r="B2086" s="7" t="s">
        <v>107</v>
      </c>
      <c r="C2086" s="131"/>
      <c r="D2086" s="131"/>
    </row>
    <row r="2087" spans="1:4" x14ac:dyDescent="0.25">
      <c r="A2087" s="6">
        <v>541013</v>
      </c>
      <c r="B2087" s="7" t="s">
        <v>108</v>
      </c>
      <c r="C2087" s="131"/>
      <c r="D2087" s="131"/>
    </row>
    <row r="2088" spans="1:4" x14ac:dyDescent="0.25">
      <c r="A2088" s="6">
        <v>541014</v>
      </c>
      <c r="B2088" s="7" t="s">
        <v>109</v>
      </c>
      <c r="C2088" s="131"/>
      <c r="D2088" s="131"/>
    </row>
    <row r="2089" spans="1:4" ht="15.75" thickBot="1" x14ac:dyDescent="0.3">
      <c r="A2089" s="18">
        <v>541015</v>
      </c>
      <c r="B2089" s="19" t="s">
        <v>110</v>
      </c>
      <c r="C2089" s="398"/>
      <c r="D2089" s="398"/>
    </row>
    <row r="2090" spans="1:4" ht="15.75" thickBot="1" x14ac:dyDescent="0.3">
      <c r="A2090" s="8" t="s">
        <v>20</v>
      </c>
      <c r="B2090" s="9"/>
      <c r="C2090" s="196">
        <f>SUM(C2075:C2089)</f>
        <v>0</v>
      </c>
      <c r="D2090" s="196">
        <f>SUM(D2075:D2089)</f>
        <v>0</v>
      </c>
    </row>
    <row r="2091" spans="1:4" x14ac:dyDescent="0.25">
      <c r="A2091" s="11">
        <v>5411</v>
      </c>
      <c r="B2091" s="12" t="s">
        <v>410</v>
      </c>
      <c r="C2091" s="390"/>
      <c r="D2091" s="390"/>
    </row>
    <row r="2092" spans="1:4" x14ac:dyDescent="0.25">
      <c r="A2092" s="6">
        <v>541101</v>
      </c>
      <c r="B2092" s="7" t="s">
        <v>96</v>
      </c>
      <c r="C2092" s="131"/>
      <c r="D2092" s="131"/>
    </row>
    <row r="2093" spans="1:4" x14ac:dyDescent="0.25">
      <c r="A2093" s="6">
        <v>541102</v>
      </c>
      <c r="B2093" s="7" t="s">
        <v>97</v>
      </c>
      <c r="C2093" s="131"/>
      <c r="D2093" s="131"/>
    </row>
    <row r="2094" spans="1:4" x14ac:dyDescent="0.25">
      <c r="A2094" s="6">
        <v>541103</v>
      </c>
      <c r="B2094" s="7" t="s">
        <v>98</v>
      </c>
      <c r="C2094" s="131"/>
      <c r="D2094" s="131"/>
    </row>
    <row r="2095" spans="1:4" x14ac:dyDescent="0.25">
      <c r="A2095" s="6">
        <v>541104</v>
      </c>
      <c r="B2095" s="7" t="s">
        <v>99</v>
      </c>
      <c r="C2095" s="131"/>
      <c r="D2095" s="131"/>
    </row>
    <row r="2096" spans="1:4" x14ac:dyDescent="0.25">
      <c r="A2096" s="6">
        <v>541105</v>
      </c>
      <c r="B2096" s="7" t="s">
        <v>100</v>
      </c>
      <c r="C2096" s="131"/>
      <c r="D2096" s="131"/>
    </row>
    <row r="2097" spans="1:4" x14ac:dyDescent="0.25">
      <c r="A2097" s="6">
        <v>541106</v>
      </c>
      <c r="B2097" s="7" t="s">
        <v>101</v>
      </c>
      <c r="C2097" s="131"/>
      <c r="D2097" s="131"/>
    </row>
    <row r="2098" spans="1:4" x14ac:dyDescent="0.25">
      <c r="A2098" s="6">
        <v>541107</v>
      </c>
      <c r="B2098" s="7" t="s">
        <v>102</v>
      </c>
      <c r="C2098" s="131"/>
      <c r="D2098" s="131"/>
    </row>
    <row r="2099" spans="1:4" x14ac:dyDescent="0.25">
      <c r="A2099" s="6">
        <v>541108</v>
      </c>
      <c r="B2099" s="7" t="s">
        <v>103</v>
      </c>
      <c r="C2099" s="131"/>
      <c r="D2099" s="131"/>
    </row>
    <row r="2100" spans="1:4" x14ac:dyDescent="0.25">
      <c r="A2100" s="6">
        <v>541109</v>
      </c>
      <c r="B2100" s="7" t="s">
        <v>104</v>
      </c>
      <c r="C2100" s="131"/>
      <c r="D2100" s="131"/>
    </row>
    <row r="2101" spans="1:4" x14ac:dyDescent="0.25">
      <c r="A2101" s="6">
        <v>541110</v>
      </c>
      <c r="B2101" s="7" t="s">
        <v>105</v>
      </c>
      <c r="C2101" s="131"/>
      <c r="D2101" s="131"/>
    </row>
    <row r="2102" spans="1:4" x14ac:dyDescent="0.25">
      <c r="A2102" s="6">
        <v>541111</v>
      </c>
      <c r="B2102" s="7" t="s">
        <v>106</v>
      </c>
      <c r="C2102" s="131"/>
      <c r="D2102" s="131"/>
    </row>
    <row r="2103" spans="1:4" x14ac:dyDescent="0.25">
      <c r="A2103" s="6">
        <v>541112</v>
      </c>
      <c r="B2103" s="7" t="s">
        <v>107</v>
      </c>
      <c r="C2103" s="131"/>
      <c r="D2103" s="131"/>
    </row>
    <row r="2104" spans="1:4" x14ac:dyDescent="0.25">
      <c r="A2104" s="6">
        <v>541113</v>
      </c>
      <c r="B2104" s="7" t="s">
        <v>108</v>
      </c>
      <c r="C2104" s="131"/>
      <c r="D2104" s="131"/>
    </row>
    <row r="2105" spans="1:4" x14ac:dyDescent="0.25">
      <c r="A2105" s="6">
        <v>541114</v>
      </c>
      <c r="B2105" s="7" t="s">
        <v>109</v>
      </c>
      <c r="C2105" s="131"/>
      <c r="D2105" s="131"/>
    </row>
    <row r="2106" spans="1:4" ht="15.75" thickBot="1" x14ac:dyDescent="0.3">
      <c r="A2106" s="18">
        <v>541115</v>
      </c>
      <c r="B2106" s="19" t="s">
        <v>110</v>
      </c>
      <c r="C2106" s="398"/>
      <c r="D2106" s="398"/>
    </row>
    <row r="2107" spans="1:4" ht="15.75" thickBot="1" x14ac:dyDescent="0.3">
      <c r="A2107" s="8" t="s">
        <v>20</v>
      </c>
      <c r="B2107" s="9"/>
      <c r="C2107" s="196">
        <f>SUM(C2092:C2106)</f>
        <v>0</v>
      </c>
      <c r="D2107" s="196">
        <f>SUM(D2092:D2106)</f>
        <v>0</v>
      </c>
    </row>
    <row r="2108" spans="1:4" x14ac:dyDescent="0.25">
      <c r="A2108" s="11">
        <v>5412</v>
      </c>
      <c r="B2108" s="12" t="s">
        <v>434</v>
      </c>
      <c r="C2108" s="390"/>
      <c r="D2108" s="390"/>
    </row>
    <row r="2109" spans="1:4" x14ac:dyDescent="0.25">
      <c r="A2109" s="6">
        <v>541201</v>
      </c>
      <c r="B2109" s="7" t="s">
        <v>96</v>
      </c>
      <c r="C2109" s="131"/>
      <c r="D2109" s="131"/>
    </row>
    <row r="2110" spans="1:4" x14ac:dyDescent="0.25">
      <c r="A2110" s="6">
        <v>541202</v>
      </c>
      <c r="B2110" s="7" t="s">
        <v>97</v>
      </c>
      <c r="C2110" s="131"/>
      <c r="D2110" s="131"/>
    </row>
    <row r="2111" spans="1:4" x14ac:dyDescent="0.25">
      <c r="A2111" s="6">
        <v>541203</v>
      </c>
      <c r="B2111" s="7" t="s">
        <v>98</v>
      </c>
      <c r="C2111" s="131"/>
      <c r="D2111" s="131"/>
    </row>
    <row r="2112" spans="1:4" x14ac:dyDescent="0.25">
      <c r="A2112" s="6">
        <v>541204</v>
      </c>
      <c r="B2112" s="7" t="s">
        <v>99</v>
      </c>
      <c r="C2112" s="131"/>
      <c r="D2112" s="131"/>
    </row>
    <row r="2113" spans="1:4" x14ac:dyDescent="0.25">
      <c r="A2113" s="6">
        <v>541205</v>
      </c>
      <c r="B2113" s="7" t="s">
        <v>100</v>
      </c>
      <c r="C2113" s="131"/>
      <c r="D2113" s="131"/>
    </row>
    <row r="2114" spans="1:4" x14ac:dyDescent="0.25">
      <c r="A2114" s="6">
        <v>541206</v>
      </c>
      <c r="B2114" s="7" t="s">
        <v>101</v>
      </c>
      <c r="C2114" s="131"/>
      <c r="D2114" s="131"/>
    </row>
    <row r="2115" spans="1:4" x14ac:dyDescent="0.25">
      <c r="A2115" s="6">
        <v>541207</v>
      </c>
      <c r="B2115" s="7" t="s">
        <v>102</v>
      </c>
      <c r="C2115" s="131"/>
      <c r="D2115" s="131"/>
    </row>
    <row r="2116" spans="1:4" x14ac:dyDescent="0.25">
      <c r="A2116" s="6">
        <v>541208</v>
      </c>
      <c r="B2116" s="7" t="s">
        <v>103</v>
      </c>
      <c r="C2116" s="131"/>
      <c r="D2116" s="131"/>
    </row>
    <row r="2117" spans="1:4" x14ac:dyDescent="0.25">
      <c r="A2117" s="6">
        <v>541209</v>
      </c>
      <c r="B2117" s="7" t="s">
        <v>104</v>
      </c>
      <c r="C2117" s="131"/>
      <c r="D2117" s="131"/>
    </row>
    <row r="2118" spans="1:4" x14ac:dyDescent="0.25">
      <c r="A2118" s="6">
        <v>541210</v>
      </c>
      <c r="B2118" s="7" t="s">
        <v>105</v>
      </c>
      <c r="C2118" s="131"/>
      <c r="D2118" s="131"/>
    </row>
    <row r="2119" spans="1:4" x14ac:dyDescent="0.25">
      <c r="A2119" s="6">
        <v>541211</v>
      </c>
      <c r="B2119" s="7" t="s">
        <v>106</v>
      </c>
      <c r="C2119" s="131"/>
      <c r="D2119" s="131"/>
    </row>
    <row r="2120" spans="1:4" x14ac:dyDescent="0.25">
      <c r="A2120" s="6">
        <v>541212</v>
      </c>
      <c r="B2120" s="7" t="s">
        <v>107</v>
      </c>
      <c r="C2120" s="131"/>
      <c r="D2120" s="131"/>
    </row>
    <row r="2121" spans="1:4" x14ac:dyDescent="0.25">
      <c r="A2121" s="6">
        <v>541213</v>
      </c>
      <c r="B2121" s="7" t="s">
        <v>108</v>
      </c>
      <c r="C2121" s="131"/>
      <c r="D2121" s="131"/>
    </row>
    <row r="2122" spans="1:4" x14ac:dyDescent="0.25">
      <c r="A2122" s="6">
        <v>541214</v>
      </c>
      <c r="B2122" s="7" t="s">
        <v>109</v>
      </c>
      <c r="C2122" s="131"/>
      <c r="D2122" s="131"/>
    </row>
    <row r="2123" spans="1:4" ht="15.75" thickBot="1" x14ac:dyDescent="0.3">
      <c r="A2123" s="18">
        <v>541215</v>
      </c>
      <c r="B2123" s="19" t="s">
        <v>110</v>
      </c>
      <c r="C2123" s="398"/>
      <c r="D2123" s="398"/>
    </row>
    <row r="2124" spans="1:4" ht="15.75" thickBot="1" x14ac:dyDescent="0.3">
      <c r="A2124" s="8" t="s">
        <v>20</v>
      </c>
      <c r="B2124" s="9"/>
      <c r="C2124" s="196">
        <f>SUM(C2109:C2123)</f>
        <v>0</v>
      </c>
      <c r="D2124" s="196">
        <f>SUM(D2109:D2123)</f>
        <v>0</v>
      </c>
    </row>
    <row r="2125" spans="1:4" x14ac:dyDescent="0.25">
      <c r="A2125" s="11">
        <v>5413</v>
      </c>
      <c r="B2125" s="12" t="s">
        <v>412</v>
      </c>
      <c r="C2125" s="390"/>
      <c r="D2125" s="390"/>
    </row>
    <row r="2126" spans="1:4" x14ac:dyDescent="0.25">
      <c r="A2126" s="6">
        <v>541301</v>
      </c>
      <c r="B2126" s="7" t="s">
        <v>96</v>
      </c>
      <c r="C2126" s="131"/>
      <c r="D2126" s="131"/>
    </row>
    <row r="2127" spans="1:4" x14ac:dyDescent="0.25">
      <c r="A2127" s="6">
        <v>541302</v>
      </c>
      <c r="B2127" s="7" t="s">
        <v>97</v>
      </c>
      <c r="C2127" s="131"/>
      <c r="D2127" s="131"/>
    </row>
    <row r="2128" spans="1:4" x14ac:dyDescent="0.25">
      <c r="A2128" s="6">
        <v>541303</v>
      </c>
      <c r="B2128" s="7" t="s">
        <v>98</v>
      </c>
      <c r="C2128" s="131"/>
      <c r="D2128" s="131"/>
    </row>
    <row r="2129" spans="1:4" x14ac:dyDescent="0.25">
      <c r="A2129" s="6">
        <v>541304</v>
      </c>
      <c r="B2129" s="7" t="s">
        <v>99</v>
      </c>
      <c r="C2129" s="131"/>
      <c r="D2129" s="131"/>
    </row>
    <row r="2130" spans="1:4" x14ac:dyDescent="0.25">
      <c r="A2130" s="6">
        <v>541305</v>
      </c>
      <c r="B2130" s="7" t="s">
        <v>100</v>
      </c>
      <c r="C2130" s="131"/>
      <c r="D2130" s="131"/>
    </row>
    <row r="2131" spans="1:4" x14ac:dyDescent="0.25">
      <c r="A2131" s="6">
        <v>541306</v>
      </c>
      <c r="B2131" s="7" t="s">
        <v>101</v>
      </c>
      <c r="C2131" s="131"/>
      <c r="D2131" s="131"/>
    </row>
    <row r="2132" spans="1:4" x14ac:dyDescent="0.25">
      <c r="A2132" s="6">
        <v>541307</v>
      </c>
      <c r="B2132" s="7" t="s">
        <v>102</v>
      </c>
      <c r="C2132" s="131"/>
      <c r="D2132" s="131"/>
    </row>
    <row r="2133" spans="1:4" x14ac:dyDescent="0.25">
      <c r="A2133" s="6">
        <v>541308</v>
      </c>
      <c r="B2133" s="7" t="s">
        <v>103</v>
      </c>
      <c r="C2133" s="131"/>
      <c r="D2133" s="131"/>
    </row>
    <row r="2134" spans="1:4" x14ac:dyDescent="0.25">
      <c r="A2134" s="6">
        <v>541309</v>
      </c>
      <c r="B2134" s="7" t="s">
        <v>104</v>
      </c>
      <c r="C2134" s="131"/>
      <c r="D2134" s="131"/>
    </row>
    <row r="2135" spans="1:4" x14ac:dyDescent="0.25">
      <c r="A2135" s="6">
        <v>541310</v>
      </c>
      <c r="B2135" s="7" t="s">
        <v>105</v>
      </c>
      <c r="C2135" s="131"/>
      <c r="D2135" s="131"/>
    </row>
    <row r="2136" spans="1:4" x14ac:dyDescent="0.25">
      <c r="A2136" s="6">
        <v>541311</v>
      </c>
      <c r="B2136" s="7" t="s">
        <v>106</v>
      </c>
      <c r="C2136" s="131"/>
      <c r="D2136" s="131"/>
    </row>
    <row r="2137" spans="1:4" x14ac:dyDescent="0.25">
      <c r="A2137" s="6">
        <v>541312</v>
      </c>
      <c r="B2137" s="7" t="s">
        <v>107</v>
      </c>
      <c r="C2137" s="131"/>
      <c r="D2137" s="131"/>
    </row>
    <row r="2138" spans="1:4" x14ac:dyDescent="0.25">
      <c r="A2138" s="6">
        <v>541313</v>
      </c>
      <c r="B2138" s="7" t="s">
        <v>108</v>
      </c>
      <c r="C2138" s="131"/>
      <c r="D2138" s="131"/>
    </row>
    <row r="2139" spans="1:4" x14ac:dyDescent="0.25">
      <c r="A2139" s="6">
        <v>541314</v>
      </c>
      <c r="B2139" s="7" t="s">
        <v>109</v>
      </c>
      <c r="C2139" s="131"/>
      <c r="D2139" s="131"/>
    </row>
    <row r="2140" spans="1:4" ht="15.75" thickBot="1" x14ac:dyDescent="0.3">
      <c r="A2140" s="18">
        <v>541315</v>
      </c>
      <c r="B2140" s="19" t="s">
        <v>110</v>
      </c>
      <c r="C2140" s="398"/>
      <c r="D2140" s="398"/>
    </row>
    <row r="2141" spans="1:4" ht="15.75" thickBot="1" x14ac:dyDescent="0.3">
      <c r="A2141" s="8" t="s">
        <v>20</v>
      </c>
      <c r="B2141" s="9"/>
      <c r="C2141" s="196">
        <f>SUM(C2126:C2140)</f>
        <v>0</v>
      </c>
      <c r="D2141" s="196">
        <f>SUM(D2126:D2140)</f>
        <v>0</v>
      </c>
    </row>
    <row r="2142" spans="1:4" x14ac:dyDescent="0.25">
      <c r="A2142" s="11">
        <v>5414</v>
      </c>
      <c r="B2142" s="12" t="s">
        <v>424</v>
      </c>
      <c r="C2142" s="390"/>
      <c r="D2142" s="390"/>
    </row>
    <row r="2143" spans="1:4" x14ac:dyDescent="0.25">
      <c r="A2143" s="6">
        <v>541401</v>
      </c>
      <c r="B2143" s="7" t="s">
        <v>96</v>
      </c>
      <c r="C2143" s="131"/>
      <c r="D2143" s="131"/>
    </row>
    <row r="2144" spans="1:4" x14ac:dyDescent="0.25">
      <c r="A2144" s="6">
        <v>541402</v>
      </c>
      <c r="B2144" s="7" t="s">
        <v>97</v>
      </c>
      <c r="C2144" s="131"/>
      <c r="D2144" s="131"/>
    </row>
    <row r="2145" spans="1:4" x14ac:dyDescent="0.25">
      <c r="A2145" s="6">
        <v>541403</v>
      </c>
      <c r="B2145" s="7" t="s">
        <v>98</v>
      </c>
      <c r="C2145" s="131"/>
      <c r="D2145" s="131"/>
    </row>
    <row r="2146" spans="1:4" x14ac:dyDescent="0.25">
      <c r="A2146" s="6">
        <v>541404</v>
      </c>
      <c r="B2146" s="7" t="s">
        <v>99</v>
      </c>
      <c r="C2146" s="131"/>
      <c r="D2146" s="131"/>
    </row>
    <row r="2147" spans="1:4" x14ac:dyDescent="0.25">
      <c r="A2147" s="6">
        <v>541405</v>
      </c>
      <c r="B2147" s="7" t="s">
        <v>100</v>
      </c>
      <c r="C2147" s="131"/>
      <c r="D2147" s="131"/>
    </row>
    <row r="2148" spans="1:4" x14ac:dyDescent="0.25">
      <c r="A2148" s="6">
        <v>541406</v>
      </c>
      <c r="B2148" s="7" t="s">
        <v>101</v>
      </c>
      <c r="C2148" s="131"/>
      <c r="D2148" s="131"/>
    </row>
    <row r="2149" spans="1:4" x14ac:dyDescent="0.25">
      <c r="A2149" s="6">
        <v>541407</v>
      </c>
      <c r="B2149" s="7" t="s">
        <v>102</v>
      </c>
      <c r="C2149" s="131"/>
      <c r="D2149" s="131"/>
    </row>
    <row r="2150" spans="1:4" x14ac:dyDescent="0.25">
      <c r="A2150" s="6">
        <v>541408</v>
      </c>
      <c r="B2150" s="7" t="s">
        <v>103</v>
      </c>
      <c r="C2150" s="131"/>
      <c r="D2150" s="131"/>
    </row>
    <row r="2151" spans="1:4" x14ac:dyDescent="0.25">
      <c r="A2151" s="6">
        <v>541409</v>
      </c>
      <c r="B2151" s="7" t="s">
        <v>104</v>
      </c>
      <c r="C2151" s="131"/>
      <c r="D2151" s="131"/>
    </row>
    <row r="2152" spans="1:4" x14ac:dyDescent="0.25">
      <c r="A2152" s="6">
        <v>541410</v>
      </c>
      <c r="B2152" s="7" t="s">
        <v>105</v>
      </c>
      <c r="C2152" s="131"/>
      <c r="D2152" s="131"/>
    </row>
    <row r="2153" spans="1:4" x14ac:dyDescent="0.25">
      <c r="A2153" s="6">
        <v>541411</v>
      </c>
      <c r="B2153" s="7" t="s">
        <v>106</v>
      </c>
      <c r="C2153" s="131"/>
      <c r="D2153" s="131"/>
    </row>
    <row r="2154" spans="1:4" x14ac:dyDescent="0.25">
      <c r="A2154" s="6">
        <v>541412</v>
      </c>
      <c r="B2154" s="7" t="s">
        <v>107</v>
      </c>
      <c r="C2154" s="131"/>
      <c r="D2154" s="131"/>
    </row>
    <row r="2155" spans="1:4" x14ac:dyDescent="0.25">
      <c r="A2155" s="6">
        <v>541413</v>
      </c>
      <c r="B2155" s="7" t="s">
        <v>108</v>
      </c>
      <c r="C2155" s="131"/>
      <c r="D2155" s="131"/>
    </row>
    <row r="2156" spans="1:4" x14ac:dyDescent="0.25">
      <c r="A2156" s="6">
        <v>541414</v>
      </c>
      <c r="B2156" s="7" t="s">
        <v>109</v>
      </c>
      <c r="C2156" s="131"/>
      <c r="D2156" s="131"/>
    </row>
    <row r="2157" spans="1:4" ht="15.75" thickBot="1" x14ac:dyDescent="0.3">
      <c r="A2157" s="18">
        <v>541415</v>
      </c>
      <c r="B2157" s="19" t="s">
        <v>110</v>
      </c>
      <c r="C2157" s="398"/>
      <c r="D2157" s="398"/>
    </row>
    <row r="2158" spans="1:4" ht="15.75" thickBot="1" x14ac:dyDescent="0.3">
      <c r="A2158" s="8" t="s">
        <v>20</v>
      </c>
      <c r="B2158" s="9"/>
      <c r="C2158" s="196">
        <f>SUM(C2143:C2157)</f>
        <v>0</v>
      </c>
      <c r="D2158" s="196">
        <f>SUM(D2143:D2157)</f>
        <v>0</v>
      </c>
    </row>
    <row r="2159" spans="1:4" x14ac:dyDescent="0.25">
      <c r="A2159" s="11">
        <v>5415</v>
      </c>
      <c r="B2159" s="12" t="s">
        <v>435</v>
      </c>
      <c r="C2159" s="390"/>
      <c r="D2159" s="390"/>
    </row>
    <row r="2160" spans="1:4" x14ac:dyDescent="0.25">
      <c r="A2160" s="6">
        <v>541501</v>
      </c>
      <c r="B2160" s="7" t="s">
        <v>96</v>
      </c>
      <c r="C2160" s="131"/>
      <c r="D2160" s="131"/>
    </row>
    <row r="2161" spans="1:4" x14ac:dyDescent="0.25">
      <c r="A2161" s="6">
        <v>541502</v>
      </c>
      <c r="B2161" s="7" t="s">
        <v>97</v>
      </c>
      <c r="C2161" s="131"/>
      <c r="D2161" s="131"/>
    </row>
    <row r="2162" spans="1:4" x14ac:dyDescent="0.25">
      <c r="A2162" s="6">
        <v>541503</v>
      </c>
      <c r="B2162" s="7" t="s">
        <v>98</v>
      </c>
      <c r="C2162" s="131"/>
      <c r="D2162" s="131"/>
    </row>
    <row r="2163" spans="1:4" x14ac:dyDescent="0.25">
      <c r="A2163" s="6">
        <v>541504</v>
      </c>
      <c r="B2163" s="7" t="s">
        <v>99</v>
      </c>
      <c r="C2163" s="131"/>
      <c r="D2163" s="131"/>
    </row>
    <row r="2164" spans="1:4" x14ac:dyDescent="0.25">
      <c r="A2164" s="6">
        <v>541505</v>
      </c>
      <c r="B2164" s="7" t="s">
        <v>100</v>
      </c>
      <c r="C2164" s="131"/>
      <c r="D2164" s="131"/>
    </row>
    <row r="2165" spans="1:4" x14ac:dyDescent="0.25">
      <c r="A2165" s="6">
        <v>541506</v>
      </c>
      <c r="B2165" s="7" t="s">
        <v>101</v>
      </c>
      <c r="C2165" s="131"/>
      <c r="D2165" s="131"/>
    </row>
    <row r="2166" spans="1:4" x14ac:dyDescent="0.25">
      <c r="A2166" s="6">
        <v>541507</v>
      </c>
      <c r="B2166" s="7" t="s">
        <v>102</v>
      </c>
      <c r="C2166" s="131"/>
      <c r="D2166" s="131"/>
    </row>
    <row r="2167" spans="1:4" x14ac:dyDescent="0.25">
      <c r="A2167" s="6">
        <v>541508</v>
      </c>
      <c r="B2167" s="7" t="s">
        <v>103</v>
      </c>
      <c r="C2167" s="131"/>
      <c r="D2167" s="131"/>
    </row>
    <row r="2168" spans="1:4" x14ac:dyDescent="0.25">
      <c r="A2168" s="6">
        <v>541509</v>
      </c>
      <c r="B2168" s="7" t="s">
        <v>104</v>
      </c>
      <c r="C2168" s="131"/>
      <c r="D2168" s="131"/>
    </row>
    <row r="2169" spans="1:4" x14ac:dyDescent="0.25">
      <c r="A2169" s="6">
        <v>541510</v>
      </c>
      <c r="B2169" s="7" t="s">
        <v>105</v>
      </c>
      <c r="C2169" s="131"/>
      <c r="D2169" s="131"/>
    </row>
    <row r="2170" spans="1:4" x14ac:dyDescent="0.25">
      <c r="A2170" s="6">
        <v>541511</v>
      </c>
      <c r="B2170" s="7" t="s">
        <v>106</v>
      </c>
      <c r="C2170" s="131"/>
      <c r="D2170" s="131"/>
    </row>
    <row r="2171" spans="1:4" x14ac:dyDescent="0.25">
      <c r="A2171" s="6">
        <v>541512</v>
      </c>
      <c r="B2171" s="7" t="s">
        <v>107</v>
      </c>
      <c r="C2171" s="131"/>
      <c r="D2171" s="131"/>
    </row>
    <row r="2172" spans="1:4" x14ac:dyDescent="0.25">
      <c r="A2172" s="6">
        <v>541513</v>
      </c>
      <c r="B2172" s="7" t="s">
        <v>108</v>
      </c>
      <c r="C2172" s="131"/>
      <c r="D2172" s="131"/>
    </row>
    <row r="2173" spans="1:4" x14ac:dyDescent="0.25">
      <c r="A2173" s="6">
        <v>541514</v>
      </c>
      <c r="B2173" s="7" t="s">
        <v>109</v>
      </c>
      <c r="C2173" s="131"/>
      <c r="D2173" s="131"/>
    </row>
    <row r="2174" spans="1:4" ht="15.75" thickBot="1" x14ac:dyDescent="0.3">
      <c r="A2174" s="18">
        <v>541515</v>
      </c>
      <c r="B2174" s="19" t="s">
        <v>110</v>
      </c>
      <c r="C2174" s="398"/>
      <c r="D2174" s="398"/>
    </row>
    <row r="2175" spans="1:4" ht="15.75" thickBot="1" x14ac:dyDescent="0.3">
      <c r="A2175" s="8" t="s">
        <v>20</v>
      </c>
      <c r="B2175" s="9"/>
      <c r="C2175" s="196">
        <f>SUM(C2160:C2174)</f>
        <v>0</v>
      </c>
      <c r="D2175" s="196">
        <f>SUM(D2160:D2174)</f>
        <v>0</v>
      </c>
    </row>
    <row r="2176" spans="1:4" x14ac:dyDescent="0.25">
      <c r="A2176" s="11">
        <v>5416</v>
      </c>
      <c r="B2176" s="12" t="s">
        <v>340</v>
      </c>
      <c r="C2176" s="390"/>
      <c r="D2176" s="390"/>
    </row>
    <row r="2177" spans="1:4" x14ac:dyDescent="0.25">
      <c r="A2177" s="6">
        <v>541601</v>
      </c>
      <c r="B2177" s="7" t="s">
        <v>96</v>
      </c>
      <c r="C2177" s="131"/>
      <c r="D2177" s="131"/>
    </row>
    <row r="2178" spans="1:4" x14ac:dyDescent="0.25">
      <c r="A2178" s="6">
        <v>541602</v>
      </c>
      <c r="B2178" s="7" t="s">
        <v>97</v>
      </c>
      <c r="C2178" s="131"/>
      <c r="D2178" s="131"/>
    </row>
    <row r="2179" spans="1:4" x14ac:dyDescent="0.25">
      <c r="A2179" s="6">
        <v>541603</v>
      </c>
      <c r="B2179" s="7" t="s">
        <v>98</v>
      </c>
      <c r="C2179" s="131"/>
      <c r="D2179" s="131"/>
    </row>
    <row r="2180" spans="1:4" x14ac:dyDescent="0.25">
      <c r="A2180" s="6">
        <v>541604</v>
      </c>
      <c r="B2180" s="7" t="s">
        <v>99</v>
      </c>
      <c r="C2180" s="131"/>
      <c r="D2180" s="131"/>
    </row>
    <row r="2181" spans="1:4" x14ac:dyDescent="0.25">
      <c r="A2181" s="6">
        <v>541605</v>
      </c>
      <c r="B2181" s="7" t="s">
        <v>100</v>
      </c>
      <c r="C2181" s="131"/>
      <c r="D2181" s="131"/>
    </row>
    <row r="2182" spans="1:4" x14ac:dyDescent="0.25">
      <c r="A2182" s="6">
        <v>541606</v>
      </c>
      <c r="B2182" s="7" t="s">
        <v>101</v>
      </c>
      <c r="C2182" s="131"/>
      <c r="D2182" s="131"/>
    </row>
    <row r="2183" spans="1:4" x14ac:dyDescent="0.25">
      <c r="A2183" s="6">
        <v>541607</v>
      </c>
      <c r="B2183" s="7" t="s">
        <v>102</v>
      </c>
      <c r="C2183" s="131"/>
      <c r="D2183" s="131"/>
    </row>
    <row r="2184" spans="1:4" x14ac:dyDescent="0.25">
      <c r="A2184" s="6">
        <v>541608</v>
      </c>
      <c r="B2184" s="7" t="s">
        <v>103</v>
      </c>
      <c r="C2184" s="131"/>
      <c r="D2184" s="131"/>
    </row>
    <row r="2185" spans="1:4" x14ac:dyDescent="0.25">
      <c r="A2185" s="6">
        <v>541609</v>
      </c>
      <c r="B2185" s="7" t="s">
        <v>104</v>
      </c>
      <c r="C2185" s="131"/>
      <c r="D2185" s="131"/>
    </row>
    <row r="2186" spans="1:4" x14ac:dyDescent="0.25">
      <c r="A2186" s="6">
        <v>541610</v>
      </c>
      <c r="B2186" s="7" t="s">
        <v>105</v>
      </c>
      <c r="C2186" s="131"/>
      <c r="D2186" s="131"/>
    </row>
    <row r="2187" spans="1:4" x14ac:dyDescent="0.25">
      <c r="A2187" s="6">
        <v>541611</v>
      </c>
      <c r="B2187" s="7" t="s">
        <v>106</v>
      </c>
      <c r="C2187" s="131"/>
      <c r="D2187" s="131"/>
    </row>
    <row r="2188" spans="1:4" x14ac:dyDescent="0.25">
      <c r="A2188" s="6">
        <v>541612</v>
      </c>
      <c r="B2188" s="7" t="s">
        <v>107</v>
      </c>
      <c r="C2188" s="131"/>
      <c r="D2188" s="131"/>
    </row>
    <row r="2189" spans="1:4" x14ac:dyDescent="0.25">
      <c r="A2189" s="6">
        <v>541613</v>
      </c>
      <c r="B2189" s="7" t="s">
        <v>108</v>
      </c>
      <c r="C2189" s="131"/>
      <c r="D2189" s="131"/>
    </row>
    <row r="2190" spans="1:4" x14ac:dyDescent="0.25">
      <c r="A2190" s="6">
        <v>541614</v>
      </c>
      <c r="B2190" s="7" t="s">
        <v>109</v>
      </c>
      <c r="C2190" s="131"/>
      <c r="D2190" s="131"/>
    </row>
    <row r="2191" spans="1:4" ht="15.75" thickBot="1" x14ac:dyDescent="0.3">
      <c r="A2191" s="18">
        <v>541615</v>
      </c>
      <c r="B2191" s="19" t="s">
        <v>110</v>
      </c>
      <c r="C2191" s="398"/>
      <c r="D2191" s="398"/>
    </row>
    <row r="2192" spans="1:4" ht="15.75" thickBot="1" x14ac:dyDescent="0.3">
      <c r="A2192" s="8" t="s">
        <v>20</v>
      </c>
      <c r="B2192" s="9"/>
      <c r="C2192" s="196">
        <f>SUM(C2177:C2191)</f>
        <v>0</v>
      </c>
      <c r="D2192" s="196">
        <f>SUM(D2177:D2191)</f>
        <v>0</v>
      </c>
    </row>
    <row r="2193" spans="1:4" x14ac:dyDescent="0.25">
      <c r="A2193" s="11">
        <v>5417</v>
      </c>
      <c r="B2193" s="12" t="s">
        <v>436</v>
      </c>
      <c r="C2193" s="390"/>
      <c r="D2193" s="390"/>
    </row>
    <row r="2194" spans="1:4" x14ac:dyDescent="0.25">
      <c r="A2194" s="6">
        <v>541701</v>
      </c>
      <c r="B2194" s="7" t="s">
        <v>96</v>
      </c>
      <c r="C2194" s="131"/>
      <c r="D2194" s="131"/>
    </row>
    <row r="2195" spans="1:4" x14ac:dyDescent="0.25">
      <c r="A2195" s="6">
        <v>541702</v>
      </c>
      <c r="B2195" s="7" t="s">
        <v>97</v>
      </c>
      <c r="C2195" s="131"/>
      <c r="D2195" s="131"/>
    </row>
    <row r="2196" spans="1:4" x14ac:dyDescent="0.25">
      <c r="A2196" s="6">
        <v>541703</v>
      </c>
      <c r="B2196" s="7" t="s">
        <v>98</v>
      </c>
      <c r="C2196" s="131"/>
      <c r="D2196" s="131"/>
    </row>
    <row r="2197" spans="1:4" x14ac:dyDescent="0.25">
      <c r="A2197" s="6">
        <v>541704</v>
      </c>
      <c r="B2197" s="7" t="s">
        <v>99</v>
      </c>
      <c r="C2197" s="131"/>
      <c r="D2197" s="131"/>
    </row>
    <row r="2198" spans="1:4" x14ac:dyDescent="0.25">
      <c r="A2198" s="6">
        <v>541705</v>
      </c>
      <c r="B2198" s="7" t="s">
        <v>100</v>
      </c>
      <c r="C2198" s="131"/>
      <c r="D2198" s="131"/>
    </row>
    <row r="2199" spans="1:4" x14ac:dyDescent="0.25">
      <c r="A2199" s="6">
        <v>541706</v>
      </c>
      <c r="B2199" s="7" t="s">
        <v>101</v>
      </c>
      <c r="C2199" s="131"/>
      <c r="D2199" s="131"/>
    </row>
    <row r="2200" spans="1:4" x14ac:dyDescent="0.25">
      <c r="A2200" s="6">
        <v>541707</v>
      </c>
      <c r="B2200" s="7" t="s">
        <v>102</v>
      </c>
      <c r="C2200" s="131"/>
      <c r="D2200" s="131"/>
    </row>
    <row r="2201" spans="1:4" x14ac:dyDescent="0.25">
      <c r="A2201" s="6">
        <v>541708</v>
      </c>
      <c r="B2201" s="7" t="s">
        <v>103</v>
      </c>
      <c r="C2201" s="131"/>
      <c r="D2201" s="131"/>
    </row>
    <row r="2202" spans="1:4" x14ac:dyDescent="0.25">
      <c r="A2202" s="6">
        <v>541709</v>
      </c>
      <c r="B2202" s="7" t="s">
        <v>104</v>
      </c>
      <c r="C2202" s="131"/>
      <c r="D2202" s="131"/>
    </row>
    <row r="2203" spans="1:4" x14ac:dyDescent="0.25">
      <c r="A2203" s="6">
        <v>541710</v>
      </c>
      <c r="B2203" s="7" t="s">
        <v>105</v>
      </c>
      <c r="C2203" s="131"/>
      <c r="D2203" s="131"/>
    </row>
    <row r="2204" spans="1:4" x14ac:dyDescent="0.25">
      <c r="A2204" s="6">
        <v>541711</v>
      </c>
      <c r="B2204" s="7" t="s">
        <v>106</v>
      </c>
      <c r="C2204" s="131"/>
      <c r="D2204" s="131"/>
    </row>
    <row r="2205" spans="1:4" x14ac:dyDescent="0.25">
      <c r="A2205" s="6">
        <v>541712</v>
      </c>
      <c r="B2205" s="7" t="s">
        <v>107</v>
      </c>
      <c r="C2205" s="131"/>
      <c r="D2205" s="131"/>
    </row>
    <row r="2206" spans="1:4" x14ac:dyDescent="0.25">
      <c r="A2206" s="6">
        <v>541713</v>
      </c>
      <c r="B2206" s="7" t="s">
        <v>108</v>
      </c>
      <c r="C2206" s="131"/>
      <c r="D2206" s="131"/>
    </row>
    <row r="2207" spans="1:4" x14ac:dyDescent="0.25">
      <c r="A2207" s="6">
        <v>541714</v>
      </c>
      <c r="B2207" s="7" t="s">
        <v>109</v>
      </c>
      <c r="C2207" s="131"/>
      <c r="D2207" s="131"/>
    </row>
    <row r="2208" spans="1:4" ht="15.75" thickBot="1" x14ac:dyDescent="0.3">
      <c r="A2208" s="18">
        <v>541715</v>
      </c>
      <c r="B2208" s="19" t="s">
        <v>110</v>
      </c>
      <c r="C2208" s="398"/>
      <c r="D2208" s="398"/>
    </row>
    <row r="2209" spans="1:4" ht="15.75" thickBot="1" x14ac:dyDescent="0.3">
      <c r="A2209" s="8" t="s">
        <v>20</v>
      </c>
      <c r="B2209" s="9"/>
      <c r="C2209" s="196">
        <f>SUM(C2194:C2208)</f>
        <v>0</v>
      </c>
      <c r="D2209" s="196">
        <f>SUM(D2194:D2208)</f>
        <v>0</v>
      </c>
    </row>
    <row r="2210" spans="1:4" x14ac:dyDescent="0.25">
      <c r="A2210" s="11">
        <v>5418</v>
      </c>
      <c r="B2210" s="12" t="s">
        <v>437</v>
      </c>
      <c r="C2210" s="390"/>
      <c r="D2210" s="390"/>
    </row>
    <row r="2211" spans="1:4" x14ac:dyDescent="0.25">
      <c r="A2211" s="6">
        <v>541801</v>
      </c>
      <c r="B2211" s="7" t="s">
        <v>96</v>
      </c>
      <c r="C2211" s="131"/>
      <c r="D2211" s="131"/>
    </row>
    <row r="2212" spans="1:4" x14ac:dyDescent="0.25">
      <c r="A2212" s="6">
        <v>541802</v>
      </c>
      <c r="B2212" s="7" t="s">
        <v>97</v>
      </c>
      <c r="C2212" s="131"/>
      <c r="D2212" s="131"/>
    </row>
    <row r="2213" spans="1:4" x14ac:dyDescent="0.25">
      <c r="A2213" s="6">
        <v>541803</v>
      </c>
      <c r="B2213" s="7" t="s">
        <v>98</v>
      </c>
      <c r="C2213" s="131"/>
      <c r="D2213" s="131"/>
    </row>
    <row r="2214" spans="1:4" x14ac:dyDescent="0.25">
      <c r="A2214" s="6">
        <v>541804</v>
      </c>
      <c r="B2214" s="7" t="s">
        <v>99</v>
      </c>
      <c r="C2214" s="131"/>
      <c r="D2214" s="131"/>
    </row>
    <row r="2215" spans="1:4" x14ac:dyDescent="0.25">
      <c r="A2215" s="6">
        <v>541805</v>
      </c>
      <c r="B2215" s="7" t="s">
        <v>100</v>
      </c>
      <c r="C2215" s="131"/>
      <c r="D2215" s="131"/>
    </row>
    <row r="2216" spans="1:4" x14ac:dyDescent="0.25">
      <c r="A2216" s="6">
        <v>541806</v>
      </c>
      <c r="B2216" s="7" t="s">
        <v>101</v>
      </c>
      <c r="C2216" s="131"/>
      <c r="D2216" s="131"/>
    </row>
    <row r="2217" spans="1:4" x14ac:dyDescent="0.25">
      <c r="A2217" s="6">
        <v>541807</v>
      </c>
      <c r="B2217" s="7" t="s">
        <v>102</v>
      </c>
      <c r="C2217" s="131"/>
      <c r="D2217" s="131"/>
    </row>
    <row r="2218" spans="1:4" x14ac:dyDescent="0.25">
      <c r="A2218" s="6">
        <v>541808</v>
      </c>
      <c r="B2218" s="7" t="s">
        <v>103</v>
      </c>
      <c r="C2218" s="131"/>
      <c r="D2218" s="131"/>
    </row>
    <row r="2219" spans="1:4" x14ac:dyDescent="0.25">
      <c r="A2219" s="6">
        <v>541809</v>
      </c>
      <c r="B2219" s="7" t="s">
        <v>104</v>
      </c>
      <c r="C2219" s="131"/>
      <c r="D2219" s="131"/>
    </row>
    <row r="2220" spans="1:4" x14ac:dyDescent="0.25">
      <c r="A2220" s="6">
        <v>541810</v>
      </c>
      <c r="B2220" s="7" t="s">
        <v>105</v>
      </c>
      <c r="C2220" s="131"/>
      <c r="D2220" s="131"/>
    </row>
    <row r="2221" spans="1:4" x14ac:dyDescent="0.25">
      <c r="A2221" s="6">
        <v>541811</v>
      </c>
      <c r="B2221" s="7" t="s">
        <v>106</v>
      </c>
      <c r="C2221" s="131"/>
      <c r="D2221" s="131"/>
    </row>
    <row r="2222" spans="1:4" x14ac:dyDescent="0.25">
      <c r="A2222" s="6">
        <v>541812</v>
      </c>
      <c r="B2222" s="7" t="s">
        <v>107</v>
      </c>
      <c r="C2222" s="131"/>
      <c r="D2222" s="131"/>
    </row>
    <row r="2223" spans="1:4" x14ac:dyDescent="0.25">
      <c r="A2223" s="6">
        <v>541813</v>
      </c>
      <c r="B2223" s="7" t="s">
        <v>108</v>
      </c>
      <c r="C2223" s="131"/>
      <c r="D2223" s="131"/>
    </row>
    <row r="2224" spans="1:4" x14ac:dyDescent="0.25">
      <c r="A2224" s="6">
        <v>541814</v>
      </c>
      <c r="B2224" s="7" t="s">
        <v>109</v>
      </c>
      <c r="C2224" s="131"/>
      <c r="D2224" s="131"/>
    </row>
    <row r="2225" spans="1:4" ht="15.75" thickBot="1" x14ac:dyDescent="0.3">
      <c r="A2225" s="18">
        <v>541815</v>
      </c>
      <c r="B2225" s="19" t="s">
        <v>110</v>
      </c>
      <c r="C2225" s="398"/>
      <c r="D2225" s="398"/>
    </row>
    <row r="2226" spans="1:4" ht="15.75" thickBot="1" x14ac:dyDescent="0.3">
      <c r="A2226" s="8" t="s">
        <v>20</v>
      </c>
      <c r="B2226" s="9"/>
      <c r="C2226" s="196">
        <f>SUM(C2211:C2225)</f>
        <v>0</v>
      </c>
      <c r="D2226" s="196">
        <f>SUM(D2211:D2225)</f>
        <v>0</v>
      </c>
    </row>
    <row r="2227" spans="1:4" x14ac:dyDescent="0.25">
      <c r="A2227" s="11">
        <v>5419</v>
      </c>
      <c r="B2227" s="12" t="s">
        <v>349</v>
      </c>
      <c r="C2227" s="390"/>
      <c r="D2227" s="390"/>
    </row>
    <row r="2228" spans="1:4" x14ac:dyDescent="0.25">
      <c r="A2228" s="6">
        <v>541901</v>
      </c>
      <c r="B2228" s="7" t="s">
        <v>438</v>
      </c>
      <c r="C2228" s="131"/>
      <c r="D2228" s="131"/>
    </row>
    <row r="2229" spans="1:4" x14ac:dyDescent="0.25">
      <c r="A2229" s="6">
        <v>541902</v>
      </c>
      <c r="B2229" s="7" t="s">
        <v>354</v>
      </c>
      <c r="C2229" s="131"/>
      <c r="D2229" s="131"/>
    </row>
    <row r="2230" spans="1:4" x14ac:dyDescent="0.25">
      <c r="A2230" s="6">
        <v>541903</v>
      </c>
      <c r="B2230" s="7" t="s">
        <v>355</v>
      </c>
      <c r="C2230" s="131"/>
      <c r="D2230" s="131"/>
    </row>
    <row r="2231" spans="1:4" x14ac:dyDescent="0.25">
      <c r="A2231" s="6">
        <v>541904</v>
      </c>
      <c r="B2231" s="7" t="s">
        <v>356</v>
      </c>
      <c r="C2231" s="131"/>
      <c r="D2231" s="131"/>
    </row>
    <row r="2232" spans="1:4" x14ac:dyDescent="0.25">
      <c r="A2232" s="6">
        <v>541905</v>
      </c>
      <c r="B2232" s="7" t="s">
        <v>357</v>
      </c>
      <c r="C2232" s="131"/>
      <c r="D2232" s="131"/>
    </row>
    <row r="2233" spans="1:4" x14ac:dyDescent="0.25">
      <c r="A2233" s="6">
        <v>541906</v>
      </c>
      <c r="B2233" s="7" t="s">
        <v>358</v>
      </c>
      <c r="C2233" s="131"/>
      <c r="D2233" s="131"/>
    </row>
    <row r="2234" spans="1:4" x14ac:dyDescent="0.25">
      <c r="A2234" s="6">
        <v>541907</v>
      </c>
      <c r="B2234" s="7" t="s">
        <v>359</v>
      </c>
      <c r="C2234" s="131"/>
      <c r="D2234" s="131"/>
    </row>
    <row r="2235" spans="1:4" x14ac:dyDescent="0.25">
      <c r="A2235" s="6">
        <v>541908</v>
      </c>
      <c r="B2235" s="7" t="s">
        <v>360</v>
      </c>
      <c r="C2235" s="131"/>
      <c r="D2235" s="131"/>
    </row>
    <row r="2236" spans="1:4" x14ac:dyDescent="0.25">
      <c r="A2236" s="6">
        <v>541909</v>
      </c>
      <c r="B2236" s="7" t="s">
        <v>363</v>
      </c>
      <c r="C2236" s="131"/>
      <c r="D2236" s="131"/>
    </row>
    <row r="2237" spans="1:4" x14ac:dyDescent="0.25">
      <c r="A2237" s="6">
        <v>541910</v>
      </c>
      <c r="B2237" s="7" t="s">
        <v>364</v>
      </c>
      <c r="C2237" s="131"/>
      <c r="D2237" s="131"/>
    </row>
    <row r="2238" spans="1:4" x14ac:dyDescent="0.25">
      <c r="A2238" s="6">
        <v>541911</v>
      </c>
      <c r="B2238" s="7" t="s">
        <v>365</v>
      </c>
      <c r="C2238" s="131"/>
      <c r="D2238" s="131"/>
    </row>
    <row r="2239" spans="1:4" x14ac:dyDescent="0.25">
      <c r="A2239" s="6">
        <v>541912</v>
      </c>
      <c r="B2239" s="7" t="s">
        <v>366</v>
      </c>
      <c r="C2239" s="131"/>
      <c r="D2239" s="131"/>
    </row>
    <row r="2240" spans="1:4" x14ac:dyDescent="0.25">
      <c r="A2240" s="6">
        <v>541913</v>
      </c>
      <c r="B2240" s="7" t="s">
        <v>367</v>
      </c>
      <c r="C2240" s="131"/>
      <c r="D2240" s="131"/>
    </row>
    <row r="2241" spans="1:4" x14ac:dyDescent="0.25">
      <c r="A2241" s="6">
        <v>541914</v>
      </c>
      <c r="B2241" s="7" t="s">
        <v>368</v>
      </c>
      <c r="C2241" s="131"/>
      <c r="D2241" s="131"/>
    </row>
    <row r="2242" spans="1:4" x14ac:dyDescent="0.25">
      <c r="A2242" s="6">
        <v>541915</v>
      </c>
      <c r="B2242" s="7" t="s">
        <v>369</v>
      </c>
      <c r="C2242" s="131"/>
      <c r="D2242" s="131"/>
    </row>
    <row r="2243" spans="1:4" x14ac:dyDescent="0.25">
      <c r="A2243" s="6">
        <v>541916</v>
      </c>
      <c r="B2243" s="7" t="s">
        <v>371</v>
      </c>
      <c r="C2243" s="131"/>
      <c r="D2243" s="131"/>
    </row>
    <row r="2244" spans="1:4" x14ac:dyDescent="0.25">
      <c r="A2244" s="6">
        <v>541917</v>
      </c>
      <c r="B2244" s="7" t="s">
        <v>372</v>
      </c>
      <c r="C2244" s="131"/>
      <c r="D2244" s="131"/>
    </row>
    <row r="2245" spans="1:4" x14ac:dyDescent="0.25">
      <c r="A2245" s="6">
        <v>541918</v>
      </c>
      <c r="B2245" s="7" t="s">
        <v>373</v>
      </c>
      <c r="C2245" s="131"/>
      <c r="D2245" s="131"/>
    </row>
    <row r="2246" spans="1:4" x14ac:dyDescent="0.25">
      <c r="A2246" s="6">
        <v>541919</v>
      </c>
      <c r="B2246" s="7" t="s">
        <v>374</v>
      </c>
      <c r="C2246" s="131"/>
      <c r="D2246" s="131"/>
    </row>
    <row r="2247" spans="1:4" x14ac:dyDescent="0.25">
      <c r="A2247" s="6">
        <v>541920</v>
      </c>
      <c r="B2247" s="7" t="s">
        <v>375</v>
      </c>
      <c r="C2247" s="131"/>
      <c r="D2247" s="131"/>
    </row>
    <row r="2248" spans="1:4" x14ac:dyDescent="0.25">
      <c r="A2248" s="6">
        <v>541921</v>
      </c>
      <c r="B2248" s="7" t="s">
        <v>376</v>
      </c>
      <c r="C2248" s="131"/>
      <c r="D2248" s="131"/>
    </row>
    <row r="2249" spans="1:4" x14ac:dyDescent="0.25">
      <c r="A2249" s="6">
        <v>541922</v>
      </c>
      <c r="B2249" s="7" t="s">
        <v>377</v>
      </c>
      <c r="C2249" s="131"/>
      <c r="D2249" s="131"/>
    </row>
    <row r="2250" spans="1:4" x14ac:dyDescent="0.25">
      <c r="A2250" s="6">
        <v>541923</v>
      </c>
      <c r="B2250" s="7" t="s">
        <v>439</v>
      </c>
      <c r="C2250" s="131"/>
      <c r="D2250" s="131"/>
    </row>
    <row r="2251" spans="1:4" x14ac:dyDescent="0.25">
      <c r="A2251" s="6">
        <v>541924</v>
      </c>
      <c r="B2251" s="7" t="s">
        <v>381</v>
      </c>
      <c r="C2251" s="131"/>
      <c r="D2251" s="131"/>
    </row>
    <row r="2252" spans="1:4" x14ac:dyDescent="0.25">
      <c r="A2252" s="6">
        <v>541925</v>
      </c>
      <c r="B2252" s="7" t="s">
        <v>382</v>
      </c>
      <c r="C2252" s="131"/>
      <c r="D2252" s="131"/>
    </row>
    <row r="2253" spans="1:4" x14ac:dyDescent="0.25">
      <c r="A2253" s="6">
        <v>541926</v>
      </c>
      <c r="B2253" s="7" t="s">
        <v>383</v>
      </c>
      <c r="C2253" s="131"/>
      <c r="D2253" s="131"/>
    </row>
    <row r="2254" spans="1:4" x14ac:dyDescent="0.25">
      <c r="A2254" s="6">
        <v>541927</v>
      </c>
      <c r="B2254" s="7" t="s">
        <v>384</v>
      </c>
      <c r="C2254" s="131"/>
      <c r="D2254" s="131"/>
    </row>
    <row r="2255" spans="1:4" x14ac:dyDescent="0.25">
      <c r="A2255" s="6">
        <v>541928</v>
      </c>
      <c r="B2255" s="7" t="s">
        <v>415</v>
      </c>
      <c r="C2255" s="131"/>
      <c r="D2255" s="131"/>
    </row>
    <row r="2256" spans="1:4" x14ac:dyDescent="0.25">
      <c r="A2256" s="6">
        <v>541929</v>
      </c>
      <c r="B2256" s="7" t="s">
        <v>387</v>
      </c>
      <c r="C2256" s="131"/>
      <c r="D2256" s="131"/>
    </row>
    <row r="2257" spans="1:4" x14ac:dyDescent="0.25">
      <c r="A2257" s="6">
        <v>541930</v>
      </c>
      <c r="B2257" s="7" t="s">
        <v>416</v>
      </c>
      <c r="C2257" s="131"/>
      <c r="D2257" s="131"/>
    </row>
    <row r="2258" spans="1:4" x14ac:dyDescent="0.25">
      <c r="A2258" s="6">
        <v>541931</v>
      </c>
      <c r="B2258" s="7" t="s">
        <v>417</v>
      </c>
      <c r="C2258" s="131"/>
      <c r="D2258" s="131"/>
    </row>
    <row r="2259" spans="1:4" x14ac:dyDescent="0.25">
      <c r="A2259" s="6">
        <v>541932</v>
      </c>
      <c r="B2259" s="7" t="s">
        <v>361</v>
      </c>
      <c r="C2259" s="131"/>
      <c r="D2259" s="131"/>
    </row>
    <row r="2260" spans="1:4" x14ac:dyDescent="0.25">
      <c r="A2260" s="6">
        <v>541933</v>
      </c>
      <c r="B2260" s="7" t="s">
        <v>390</v>
      </c>
      <c r="C2260" s="131"/>
      <c r="D2260" s="131"/>
    </row>
    <row r="2261" spans="1:4" x14ac:dyDescent="0.25">
      <c r="A2261" s="15">
        <v>541934</v>
      </c>
      <c r="B2261" s="16" t="s">
        <v>391</v>
      </c>
      <c r="C2261" s="392"/>
      <c r="D2261" s="392"/>
    </row>
    <row r="2262" spans="1:4" x14ac:dyDescent="0.25">
      <c r="A2262" s="15">
        <v>541935</v>
      </c>
      <c r="B2262" s="16" t="s">
        <v>169</v>
      </c>
      <c r="C2262" s="392"/>
      <c r="D2262" s="392"/>
    </row>
    <row r="2263" spans="1:4" x14ac:dyDescent="0.25">
      <c r="A2263" s="15">
        <v>541936</v>
      </c>
      <c r="B2263" s="16" t="s">
        <v>161</v>
      </c>
      <c r="C2263" s="392"/>
      <c r="D2263" s="392"/>
    </row>
    <row r="2264" spans="1:4" x14ac:dyDescent="0.25">
      <c r="A2264" s="15">
        <v>541937</v>
      </c>
      <c r="B2264" s="16" t="s">
        <v>171</v>
      </c>
      <c r="C2264" s="392"/>
      <c r="D2264" s="392"/>
    </row>
    <row r="2265" spans="1:4" x14ac:dyDescent="0.25">
      <c r="A2265" s="15">
        <v>541938</v>
      </c>
      <c r="B2265" s="16" t="s">
        <v>172</v>
      </c>
      <c r="C2265" s="392"/>
      <c r="D2265" s="392"/>
    </row>
    <row r="2266" spans="1:4" x14ac:dyDescent="0.25">
      <c r="A2266" s="15">
        <v>541939</v>
      </c>
      <c r="B2266" s="16" t="s">
        <v>173</v>
      </c>
      <c r="C2266" s="392"/>
      <c r="D2266" s="392"/>
    </row>
    <row r="2267" spans="1:4" x14ac:dyDescent="0.25">
      <c r="A2267" s="15">
        <v>541940</v>
      </c>
      <c r="B2267" s="16" t="s">
        <v>393</v>
      </c>
      <c r="C2267" s="392"/>
      <c r="D2267" s="392"/>
    </row>
    <row r="2268" spans="1:4" ht="15.75" thickBot="1" x14ac:dyDescent="0.3">
      <c r="A2268" s="15">
        <v>541960</v>
      </c>
      <c r="B2268" s="16" t="s">
        <v>40</v>
      </c>
      <c r="C2268" s="392"/>
      <c r="D2268" s="392"/>
    </row>
    <row r="2269" spans="1:4" ht="15.75" thickBot="1" x14ac:dyDescent="0.3">
      <c r="A2269" s="8" t="s">
        <v>20</v>
      </c>
      <c r="B2269" s="9"/>
      <c r="C2269" s="196">
        <f>SUM(C2228:C2268)</f>
        <v>0</v>
      </c>
      <c r="D2269" s="196">
        <f>SUM(D2228:D2268)</f>
        <v>0</v>
      </c>
    </row>
    <row r="2270" spans="1:4" x14ac:dyDescent="0.25">
      <c r="A2270" s="42">
        <v>5420</v>
      </c>
      <c r="B2270" s="43" t="s">
        <v>284</v>
      </c>
      <c r="C2270" s="397"/>
      <c r="D2270" s="397"/>
    </row>
    <row r="2271" spans="1:4" ht="15.75" thickBot="1" x14ac:dyDescent="0.3">
      <c r="A2271" s="52">
        <v>542001</v>
      </c>
      <c r="B2271" s="54" t="s">
        <v>285</v>
      </c>
      <c r="C2271" s="404"/>
      <c r="D2271" s="404"/>
    </row>
    <row r="2272" spans="1:4" ht="15.75" thickBot="1" x14ac:dyDescent="0.3">
      <c r="A2272" s="8" t="s">
        <v>20</v>
      </c>
      <c r="B2272" s="9"/>
      <c r="C2272" s="196">
        <f>SUM(C2271)</f>
        <v>0</v>
      </c>
      <c r="D2272" s="196">
        <f>SUM(D2271)</f>
        <v>0</v>
      </c>
    </row>
    <row r="2273" spans="1:4" x14ac:dyDescent="0.25">
      <c r="A2273" s="11">
        <v>55</v>
      </c>
      <c r="B2273" s="12" t="s">
        <v>440</v>
      </c>
      <c r="C2273" s="390"/>
      <c r="D2273" s="390"/>
    </row>
    <row r="2274" spans="1:4" x14ac:dyDescent="0.25">
      <c r="A2274" s="3">
        <v>5501</v>
      </c>
      <c r="B2274" s="4" t="s">
        <v>441</v>
      </c>
      <c r="C2274" s="131"/>
      <c r="D2274" s="131"/>
    </row>
    <row r="2275" spans="1:4" x14ac:dyDescent="0.25">
      <c r="A2275" s="6">
        <v>550101</v>
      </c>
      <c r="B2275" s="7" t="s">
        <v>442</v>
      </c>
      <c r="C2275" s="131">
        <v>560597.02</v>
      </c>
      <c r="D2275" s="131">
        <v>577288.5</v>
      </c>
    </row>
    <row r="2276" spans="1:4" x14ac:dyDescent="0.25">
      <c r="A2276" s="6">
        <v>550102</v>
      </c>
      <c r="B2276" s="7" t="s">
        <v>443</v>
      </c>
      <c r="C2276" s="131">
        <v>2926327.49</v>
      </c>
      <c r="D2276" s="131">
        <v>2470592.9</v>
      </c>
    </row>
    <row r="2277" spans="1:4" x14ac:dyDescent="0.25">
      <c r="A2277" s="15">
        <v>550103</v>
      </c>
      <c r="B2277" s="16" t="s">
        <v>444</v>
      </c>
      <c r="C2277" s="131"/>
      <c r="D2277" s="131"/>
    </row>
    <row r="2278" spans="1:4" ht="15.75" thickBot="1" x14ac:dyDescent="0.3">
      <c r="A2278" s="15">
        <v>550110</v>
      </c>
      <c r="B2278" s="16" t="s">
        <v>40</v>
      </c>
      <c r="C2278" s="131"/>
      <c r="D2278" s="131"/>
    </row>
    <row r="2279" spans="1:4" ht="15.75" thickBot="1" x14ac:dyDescent="0.3">
      <c r="A2279" s="8" t="s">
        <v>20</v>
      </c>
      <c r="B2279" s="9"/>
      <c r="C2279" s="196">
        <f>SUM(C2275:C2278)</f>
        <v>3486924.5100000002</v>
      </c>
      <c r="D2279" s="196">
        <f>SUM(D2275:D2278)</f>
        <v>3047881.4</v>
      </c>
    </row>
    <row r="2280" spans="1:4" x14ac:dyDescent="0.25">
      <c r="A2280" s="11">
        <v>5502</v>
      </c>
      <c r="B2280" s="12" t="s">
        <v>445</v>
      </c>
      <c r="C2280" s="390"/>
      <c r="D2280" s="390"/>
    </row>
    <row r="2281" spans="1:4" x14ac:dyDescent="0.25">
      <c r="A2281" s="6">
        <v>550201</v>
      </c>
      <c r="B2281" s="7" t="s">
        <v>446</v>
      </c>
      <c r="C2281" s="131"/>
      <c r="D2281" s="131"/>
    </row>
    <row r="2282" spans="1:4" x14ac:dyDescent="0.25">
      <c r="A2282" s="15">
        <v>550202</v>
      </c>
      <c r="B2282" s="16" t="s">
        <v>317</v>
      </c>
      <c r="C2282" s="131"/>
      <c r="D2282" s="131"/>
    </row>
    <row r="2283" spans="1:4" x14ac:dyDescent="0.25">
      <c r="A2283" s="15">
        <v>550203</v>
      </c>
      <c r="B2283" s="16" t="s">
        <v>447</v>
      </c>
      <c r="C2283" s="131"/>
      <c r="D2283" s="131"/>
    </row>
    <row r="2284" spans="1:4" ht="15.75" thickBot="1" x14ac:dyDescent="0.3">
      <c r="A2284" s="15">
        <v>550210</v>
      </c>
      <c r="B2284" s="16" t="s">
        <v>40</v>
      </c>
      <c r="C2284" s="131"/>
      <c r="D2284" s="131"/>
    </row>
    <row r="2285" spans="1:4" ht="15.75" thickBot="1" x14ac:dyDescent="0.3">
      <c r="A2285" s="8" t="s">
        <v>20</v>
      </c>
      <c r="B2285" s="9"/>
      <c r="C2285" s="196">
        <f>SUM(C2281:C2284)</f>
        <v>0</v>
      </c>
      <c r="D2285" s="196">
        <f>SUM(D2281:D2284)</f>
        <v>0</v>
      </c>
    </row>
    <row r="2286" spans="1:4" x14ac:dyDescent="0.25">
      <c r="A2286" s="56"/>
      <c r="B2286" s="45"/>
      <c r="C2286" s="405"/>
      <c r="D2286" s="131"/>
    </row>
    <row r="2287" spans="1:4" x14ac:dyDescent="0.25">
      <c r="A2287" s="3">
        <v>6</v>
      </c>
      <c r="B2287" s="4" t="s">
        <v>448</v>
      </c>
      <c r="C2287" s="131"/>
      <c r="D2287" s="131"/>
    </row>
    <row r="2288" spans="1:4" x14ac:dyDescent="0.25">
      <c r="A2288" s="3">
        <v>61</v>
      </c>
      <c r="B2288" s="4" t="s">
        <v>449</v>
      </c>
      <c r="C2288" s="131"/>
      <c r="D2288" s="131"/>
    </row>
    <row r="2289" spans="1:4" x14ac:dyDescent="0.25">
      <c r="A2289" s="3">
        <v>6101</v>
      </c>
      <c r="B2289" s="4" t="s">
        <v>203</v>
      </c>
      <c r="C2289" s="131"/>
      <c r="D2289" s="131"/>
    </row>
    <row r="2290" spans="1:4" x14ac:dyDescent="0.25">
      <c r="A2290" s="6">
        <v>610101</v>
      </c>
      <c r="B2290" s="7" t="s">
        <v>88</v>
      </c>
      <c r="C2290" s="131"/>
      <c r="D2290" s="131"/>
    </row>
    <row r="2291" spans="1:4" x14ac:dyDescent="0.25">
      <c r="A2291" s="6">
        <v>610102</v>
      </c>
      <c r="B2291" s="7" t="s">
        <v>89</v>
      </c>
      <c r="C2291" s="131"/>
      <c r="D2291" s="131"/>
    </row>
    <row r="2292" spans="1:4" x14ac:dyDescent="0.25">
      <c r="A2292" s="6">
        <v>610103</v>
      </c>
      <c r="B2292" s="7" t="s">
        <v>90</v>
      </c>
      <c r="C2292" s="131"/>
      <c r="D2292" s="131"/>
    </row>
    <row r="2293" spans="1:4" x14ac:dyDescent="0.25">
      <c r="A2293" s="6">
        <v>610104</v>
      </c>
      <c r="B2293" s="7" t="s">
        <v>91</v>
      </c>
      <c r="C2293" s="131"/>
      <c r="D2293" s="131"/>
    </row>
    <row r="2294" spans="1:4" x14ac:dyDescent="0.25">
      <c r="A2294" s="6">
        <v>610105</v>
      </c>
      <c r="B2294" s="7" t="s">
        <v>208</v>
      </c>
      <c r="C2294" s="131"/>
      <c r="D2294" s="131"/>
    </row>
    <row r="2295" spans="1:4" x14ac:dyDescent="0.25">
      <c r="A2295" s="6"/>
      <c r="B2295" s="7" t="s">
        <v>209</v>
      </c>
      <c r="C2295" s="131"/>
      <c r="D2295" s="131"/>
    </row>
    <row r="2296" spans="1:4" x14ac:dyDescent="0.25">
      <c r="A2296" s="6"/>
      <c r="B2296" s="7" t="s">
        <v>210</v>
      </c>
      <c r="C2296" s="131"/>
      <c r="D2296" s="131"/>
    </row>
    <row r="2297" spans="1:4" x14ac:dyDescent="0.25">
      <c r="A2297" s="6"/>
      <c r="B2297" s="7" t="s">
        <v>211</v>
      </c>
      <c r="C2297" s="131"/>
      <c r="D2297" s="131"/>
    </row>
    <row r="2298" spans="1:4" x14ac:dyDescent="0.25">
      <c r="A2298" s="6">
        <v>610106</v>
      </c>
      <c r="B2298" s="7" t="s">
        <v>93</v>
      </c>
      <c r="C2298" s="131"/>
      <c r="D2298" s="131"/>
    </row>
    <row r="2299" spans="1:4" ht="15.75" thickBot="1" x14ac:dyDescent="0.3">
      <c r="A2299" s="18">
        <v>610107</v>
      </c>
      <c r="B2299" s="19" t="s">
        <v>212</v>
      </c>
      <c r="C2299" s="398"/>
      <c r="D2299" s="398"/>
    </row>
    <row r="2300" spans="1:4" ht="15.75" thickBot="1" x14ac:dyDescent="0.3">
      <c r="A2300" s="8" t="s">
        <v>20</v>
      </c>
      <c r="B2300" s="50"/>
      <c r="C2300" s="196">
        <f>SUM(C2290:C2299)</f>
        <v>0</v>
      </c>
      <c r="D2300" s="196">
        <f>SUM(D2290:D2299)</f>
        <v>0</v>
      </c>
    </row>
    <row r="2301" spans="1:4" x14ac:dyDescent="0.25">
      <c r="A2301" s="11">
        <v>6102</v>
      </c>
      <c r="B2301" s="12" t="s">
        <v>450</v>
      </c>
      <c r="C2301" s="390"/>
      <c r="D2301" s="390"/>
    </row>
    <row r="2302" spans="1:4" x14ac:dyDescent="0.25">
      <c r="A2302" s="6">
        <v>610201</v>
      </c>
      <c r="B2302" s="7" t="s">
        <v>88</v>
      </c>
      <c r="C2302" s="131"/>
      <c r="D2302" s="131"/>
    </row>
    <row r="2303" spans="1:4" x14ac:dyDescent="0.25">
      <c r="A2303" s="6">
        <v>610202</v>
      </c>
      <c r="B2303" s="7" t="s">
        <v>89</v>
      </c>
      <c r="C2303" s="131"/>
      <c r="D2303" s="131"/>
    </row>
    <row r="2304" spans="1:4" x14ac:dyDescent="0.25">
      <c r="A2304" s="6">
        <v>610203</v>
      </c>
      <c r="B2304" s="7" t="s">
        <v>90</v>
      </c>
      <c r="C2304" s="131"/>
      <c r="D2304" s="131"/>
    </row>
    <row r="2305" spans="1:4" x14ac:dyDescent="0.25">
      <c r="A2305" s="6">
        <v>610204</v>
      </c>
      <c r="B2305" s="7" t="s">
        <v>91</v>
      </c>
      <c r="C2305" s="131"/>
      <c r="D2305" s="131"/>
    </row>
    <row r="2306" spans="1:4" x14ac:dyDescent="0.25">
      <c r="A2306" s="6">
        <v>610205</v>
      </c>
      <c r="B2306" s="7" t="s">
        <v>208</v>
      </c>
      <c r="C2306" s="131"/>
      <c r="D2306" s="131"/>
    </row>
    <row r="2307" spans="1:4" x14ac:dyDescent="0.25">
      <c r="A2307" s="6"/>
      <c r="B2307" s="7" t="s">
        <v>209</v>
      </c>
      <c r="C2307" s="131"/>
      <c r="D2307" s="131"/>
    </row>
    <row r="2308" spans="1:4" x14ac:dyDescent="0.25">
      <c r="A2308" s="6"/>
      <c r="B2308" s="7" t="s">
        <v>210</v>
      </c>
      <c r="C2308" s="131"/>
      <c r="D2308" s="131"/>
    </row>
    <row r="2309" spans="1:4" x14ac:dyDescent="0.25">
      <c r="A2309" s="6"/>
      <c r="B2309" s="7" t="s">
        <v>211</v>
      </c>
      <c r="C2309" s="131"/>
      <c r="D2309" s="131"/>
    </row>
    <row r="2310" spans="1:4" x14ac:dyDescent="0.25">
      <c r="A2310" s="6">
        <v>610206</v>
      </c>
      <c r="B2310" s="7" t="s">
        <v>93</v>
      </c>
      <c r="C2310" s="131"/>
      <c r="D2310" s="131"/>
    </row>
    <row r="2311" spans="1:4" ht="15.75" thickBot="1" x14ac:dyDescent="0.3">
      <c r="A2311" s="18">
        <v>610207</v>
      </c>
      <c r="B2311" s="19" t="s">
        <v>212</v>
      </c>
      <c r="C2311" s="398"/>
      <c r="D2311" s="398"/>
    </row>
    <row r="2312" spans="1:4" ht="15.75" thickBot="1" x14ac:dyDescent="0.3">
      <c r="A2312" s="8" t="s">
        <v>20</v>
      </c>
      <c r="B2312" s="9"/>
      <c r="C2312" s="196">
        <f>SUM(C2302:C2311)</f>
        <v>0</v>
      </c>
      <c r="D2312" s="196">
        <f>SUM(D2302:D2311)</f>
        <v>0</v>
      </c>
    </row>
    <row r="2313" spans="1:4" x14ac:dyDescent="0.25">
      <c r="A2313" s="11">
        <v>6103</v>
      </c>
      <c r="B2313" s="12" t="s">
        <v>451</v>
      </c>
      <c r="C2313" s="390"/>
      <c r="D2313" s="390"/>
    </row>
    <row r="2314" spans="1:4" x14ac:dyDescent="0.25">
      <c r="A2314" s="6">
        <v>610301</v>
      </c>
      <c r="B2314" s="7" t="s">
        <v>88</v>
      </c>
      <c r="C2314" s="131"/>
      <c r="D2314" s="131"/>
    </row>
    <row r="2315" spans="1:4" x14ac:dyDescent="0.25">
      <c r="A2315" s="6">
        <v>610302</v>
      </c>
      <c r="B2315" s="7" t="s">
        <v>89</v>
      </c>
      <c r="C2315" s="131"/>
      <c r="D2315" s="131"/>
    </row>
    <row r="2316" spans="1:4" x14ac:dyDescent="0.25">
      <c r="A2316" s="6">
        <v>610303</v>
      </c>
      <c r="B2316" s="7" t="s">
        <v>90</v>
      </c>
      <c r="C2316" s="131"/>
      <c r="D2316" s="131"/>
    </row>
    <row r="2317" spans="1:4" x14ac:dyDescent="0.25">
      <c r="A2317" s="6">
        <v>610304</v>
      </c>
      <c r="B2317" s="7" t="s">
        <v>91</v>
      </c>
      <c r="C2317" s="131"/>
      <c r="D2317" s="131"/>
    </row>
    <row r="2318" spans="1:4" x14ac:dyDescent="0.25">
      <c r="A2318" s="6">
        <v>610305</v>
      </c>
      <c r="B2318" s="7" t="s">
        <v>208</v>
      </c>
      <c r="C2318" s="131"/>
      <c r="D2318" s="131"/>
    </row>
    <row r="2319" spans="1:4" x14ac:dyDescent="0.25">
      <c r="A2319" s="6"/>
      <c r="B2319" s="7" t="s">
        <v>209</v>
      </c>
      <c r="C2319" s="131"/>
      <c r="D2319" s="131"/>
    </row>
    <row r="2320" spans="1:4" x14ac:dyDescent="0.25">
      <c r="A2320" s="6"/>
      <c r="B2320" s="7" t="s">
        <v>210</v>
      </c>
      <c r="C2320" s="131"/>
      <c r="D2320" s="131"/>
    </row>
    <row r="2321" spans="1:4" x14ac:dyDescent="0.25">
      <c r="A2321" s="6"/>
      <c r="B2321" s="7" t="s">
        <v>211</v>
      </c>
      <c r="C2321" s="131"/>
      <c r="D2321" s="131"/>
    </row>
    <row r="2322" spans="1:4" x14ac:dyDescent="0.25">
      <c r="A2322" s="6">
        <v>610306</v>
      </c>
      <c r="B2322" s="7" t="s">
        <v>93</v>
      </c>
      <c r="C2322" s="131"/>
      <c r="D2322" s="131"/>
    </row>
    <row r="2323" spans="1:4" ht="15.75" thickBot="1" x14ac:dyDescent="0.3">
      <c r="A2323" s="18">
        <v>610307</v>
      </c>
      <c r="B2323" s="19" t="s">
        <v>212</v>
      </c>
      <c r="C2323" s="398"/>
      <c r="D2323" s="398"/>
    </row>
    <row r="2324" spans="1:4" ht="15.75" thickBot="1" x14ac:dyDescent="0.3">
      <c r="A2324" s="8" t="s">
        <v>20</v>
      </c>
      <c r="B2324" s="9"/>
      <c r="C2324" s="196">
        <f>SUM(C2314:C2323)</f>
        <v>0</v>
      </c>
      <c r="D2324" s="196">
        <f>SUM(D2314:D2323)</f>
        <v>0</v>
      </c>
    </row>
    <row r="2325" spans="1:4" x14ac:dyDescent="0.25">
      <c r="A2325" s="11">
        <v>6104</v>
      </c>
      <c r="B2325" s="12" t="s">
        <v>273</v>
      </c>
      <c r="C2325" s="390"/>
      <c r="D2325" s="390"/>
    </row>
    <row r="2326" spans="1:4" x14ac:dyDescent="0.25">
      <c r="A2326" s="6">
        <v>610401</v>
      </c>
      <c r="B2326" s="7" t="s">
        <v>96</v>
      </c>
      <c r="C2326" s="131"/>
      <c r="D2326" s="131"/>
    </row>
    <row r="2327" spans="1:4" x14ac:dyDescent="0.25">
      <c r="A2327" s="6">
        <v>610402</v>
      </c>
      <c r="B2327" s="7" t="s">
        <v>97</v>
      </c>
      <c r="C2327" s="131"/>
      <c r="D2327" s="131"/>
    </row>
    <row r="2328" spans="1:4" x14ac:dyDescent="0.25">
      <c r="A2328" s="6">
        <v>610403</v>
      </c>
      <c r="B2328" s="7" t="s">
        <v>98</v>
      </c>
      <c r="C2328" s="131"/>
      <c r="D2328" s="131"/>
    </row>
    <row r="2329" spans="1:4" x14ac:dyDescent="0.25">
      <c r="A2329" s="6">
        <v>610404</v>
      </c>
      <c r="B2329" s="7" t="s">
        <v>99</v>
      </c>
      <c r="C2329" s="131"/>
      <c r="D2329" s="131"/>
    </row>
    <row r="2330" spans="1:4" x14ac:dyDescent="0.25">
      <c r="A2330" s="6">
        <v>610405</v>
      </c>
      <c r="B2330" s="7" t="s">
        <v>100</v>
      </c>
      <c r="C2330" s="131"/>
      <c r="D2330" s="131"/>
    </row>
    <row r="2331" spans="1:4" x14ac:dyDescent="0.25">
      <c r="A2331" s="6">
        <v>610406</v>
      </c>
      <c r="B2331" s="7" t="s">
        <v>101</v>
      </c>
      <c r="C2331" s="131"/>
      <c r="D2331" s="131"/>
    </row>
    <row r="2332" spans="1:4" x14ac:dyDescent="0.25">
      <c r="A2332" s="6">
        <v>610407</v>
      </c>
      <c r="B2332" s="7" t="s">
        <v>102</v>
      </c>
      <c r="C2332" s="131"/>
      <c r="D2332" s="131"/>
    </row>
    <row r="2333" spans="1:4" x14ac:dyDescent="0.25">
      <c r="A2333" s="6">
        <v>610408</v>
      </c>
      <c r="B2333" s="7" t="s">
        <v>103</v>
      </c>
      <c r="C2333" s="131"/>
      <c r="D2333" s="131"/>
    </row>
    <row r="2334" spans="1:4" x14ac:dyDescent="0.25">
      <c r="A2334" s="6">
        <v>610409</v>
      </c>
      <c r="B2334" s="7" t="s">
        <v>104</v>
      </c>
      <c r="C2334" s="131"/>
      <c r="D2334" s="131"/>
    </row>
    <row r="2335" spans="1:4" x14ac:dyDescent="0.25">
      <c r="A2335" s="6">
        <v>610410</v>
      </c>
      <c r="B2335" s="7" t="s">
        <v>105</v>
      </c>
      <c r="C2335" s="131"/>
      <c r="D2335" s="131"/>
    </row>
    <row r="2336" spans="1:4" x14ac:dyDescent="0.25">
      <c r="A2336" s="6">
        <v>610411</v>
      </c>
      <c r="B2336" s="7" t="s">
        <v>106</v>
      </c>
      <c r="C2336" s="131"/>
      <c r="D2336" s="131"/>
    </row>
    <row r="2337" spans="1:4" x14ac:dyDescent="0.25">
      <c r="A2337" s="6">
        <v>610412</v>
      </c>
      <c r="B2337" s="7" t="s">
        <v>107</v>
      </c>
      <c r="C2337" s="131"/>
      <c r="D2337" s="131"/>
    </row>
    <row r="2338" spans="1:4" x14ac:dyDescent="0.25">
      <c r="A2338" s="6">
        <v>610413</v>
      </c>
      <c r="B2338" s="7" t="s">
        <v>108</v>
      </c>
      <c r="C2338" s="131"/>
      <c r="D2338" s="131"/>
    </row>
    <row r="2339" spans="1:4" x14ac:dyDescent="0.25">
      <c r="A2339" s="6">
        <v>610414</v>
      </c>
      <c r="B2339" s="7" t="s">
        <v>109</v>
      </c>
      <c r="C2339" s="131"/>
      <c r="D2339" s="131"/>
    </row>
    <row r="2340" spans="1:4" ht="15.75" thickBot="1" x14ac:dyDescent="0.3">
      <c r="A2340" s="18">
        <v>610415</v>
      </c>
      <c r="B2340" s="19" t="s">
        <v>110</v>
      </c>
      <c r="C2340" s="398"/>
      <c r="D2340" s="398"/>
    </row>
    <row r="2341" spans="1:4" ht="15.75" thickBot="1" x14ac:dyDescent="0.3">
      <c r="A2341" s="8" t="s">
        <v>20</v>
      </c>
      <c r="B2341" s="9"/>
      <c r="C2341" s="196">
        <f>SUM(C2326:C2340)</f>
        <v>0</v>
      </c>
      <c r="D2341" s="196">
        <f>SUM(D2326:D2340)</f>
        <v>0</v>
      </c>
    </row>
    <row r="2342" spans="1:4" x14ac:dyDescent="0.25">
      <c r="A2342" s="11">
        <v>6105</v>
      </c>
      <c r="B2342" s="12" t="s">
        <v>286</v>
      </c>
      <c r="C2342" s="390"/>
      <c r="D2342" s="390"/>
    </row>
    <row r="2343" spans="1:4" x14ac:dyDescent="0.25">
      <c r="A2343" s="6">
        <v>610501</v>
      </c>
      <c r="B2343" s="7" t="s">
        <v>96</v>
      </c>
      <c r="C2343" s="131"/>
      <c r="D2343" s="131"/>
    </row>
    <row r="2344" spans="1:4" x14ac:dyDescent="0.25">
      <c r="A2344" s="6">
        <v>610502</v>
      </c>
      <c r="B2344" s="7" t="s">
        <v>97</v>
      </c>
      <c r="C2344" s="131"/>
      <c r="D2344" s="131"/>
    </row>
    <row r="2345" spans="1:4" x14ac:dyDescent="0.25">
      <c r="A2345" s="6">
        <v>610503</v>
      </c>
      <c r="B2345" s="7" t="s">
        <v>98</v>
      </c>
      <c r="C2345" s="131"/>
      <c r="D2345" s="131"/>
    </row>
    <row r="2346" spans="1:4" x14ac:dyDescent="0.25">
      <c r="A2346" s="6">
        <v>610504</v>
      </c>
      <c r="B2346" s="7" t="s">
        <v>99</v>
      </c>
      <c r="C2346" s="131"/>
      <c r="D2346" s="131"/>
    </row>
    <row r="2347" spans="1:4" x14ac:dyDescent="0.25">
      <c r="A2347" s="6">
        <v>610505</v>
      </c>
      <c r="B2347" s="7" t="s">
        <v>100</v>
      </c>
      <c r="C2347" s="131"/>
      <c r="D2347" s="131"/>
    </row>
    <row r="2348" spans="1:4" x14ac:dyDescent="0.25">
      <c r="A2348" s="6">
        <v>610506</v>
      </c>
      <c r="B2348" s="7" t="s">
        <v>101</v>
      </c>
      <c r="C2348" s="131"/>
      <c r="D2348" s="131"/>
    </row>
    <row r="2349" spans="1:4" x14ac:dyDescent="0.25">
      <c r="A2349" s="6">
        <v>610507</v>
      </c>
      <c r="B2349" s="7" t="s">
        <v>102</v>
      </c>
      <c r="C2349" s="131"/>
      <c r="D2349" s="131"/>
    </row>
    <row r="2350" spans="1:4" x14ac:dyDescent="0.25">
      <c r="A2350" s="6">
        <v>610508</v>
      </c>
      <c r="B2350" s="7" t="s">
        <v>103</v>
      </c>
      <c r="C2350" s="131"/>
      <c r="D2350" s="131"/>
    </row>
    <row r="2351" spans="1:4" x14ac:dyDescent="0.25">
      <c r="A2351" s="6">
        <v>610509</v>
      </c>
      <c r="B2351" s="7" t="s">
        <v>104</v>
      </c>
      <c r="C2351" s="131"/>
      <c r="D2351" s="131"/>
    </row>
    <row r="2352" spans="1:4" x14ac:dyDescent="0.25">
      <c r="A2352" s="6">
        <v>610510</v>
      </c>
      <c r="B2352" s="7" t="s">
        <v>105</v>
      </c>
      <c r="C2352" s="131"/>
      <c r="D2352" s="131"/>
    </row>
    <row r="2353" spans="1:4" x14ac:dyDescent="0.25">
      <c r="A2353" s="6">
        <v>610511</v>
      </c>
      <c r="B2353" s="7" t="s">
        <v>106</v>
      </c>
      <c r="C2353" s="131"/>
      <c r="D2353" s="131"/>
    </row>
    <row r="2354" spans="1:4" x14ac:dyDescent="0.25">
      <c r="A2354" s="6">
        <v>610512</v>
      </c>
      <c r="B2354" s="7" t="s">
        <v>107</v>
      </c>
      <c r="C2354" s="131"/>
      <c r="D2354" s="131"/>
    </row>
    <row r="2355" spans="1:4" x14ac:dyDescent="0.25">
      <c r="A2355" s="6">
        <v>610513</v>
      </c>
      <c r="B2355" s="7" t="s">
        <v>108</v>
      </c>
      <c r="C2355" s="131"/>
      <c r="D2355" s="131"/>
    </row>
    <row r="2356" spans="1:4" x14ac:dyDescent="0.25">
      <c r="A2356" s="6">
        <v>610514</v>
      </c>
      <c r="B2356" s="7" t="s">
        <v>109</v>
      </c>
      <c r="C2356" s="131"/>
      <c r="D2356" s="131"/>
    </row>
    <row r="2357" spans="1:4" ht="15.75" thickBot="1" x14ac:dyDescent="0.3">
      <c r="A2357" s="18">
        <v>610515</v>
      </c>
      <c r="B2357" s="19" t="s">
        <v>110</v>
      </c>
      <c r="C2357" s="398"/>
      <c r="D2357" s="398"/>
    </row>
    <row r="2358" spans="1:4" ht="15.75" thickBot="1" x14ac:dyDescent="0.3">
      <c r="A2358" s="8" t="s">
        <v>20</v>
      </c>
      <c r="B2358" s="9"/>
      <c r="C2358" s="196">
        <f>SUM(C2343:C2357)</f>
        <v>0</v>
      </c>
      <c r="D2358" s="196">
        <f>SUM(D2343:D2357)</f>
        <v>0</v>
      </c>
    </row>
    <row r="2359" spans="1:4" x14ac:dyDescent="0.25">
      <c r="A2359" s="11">
        <v>6106</v>
      </c>
      <c r="B2359" s="12" t="s">
        <v>452</v>
      </c>
      <c r="C2359" s="390"/>
      <c r="D2359" s="390"/>
    </row>
    <row r="2360" spans="1:4" x14ac:dyDescent="0.25">
      <c r="A2360" s="6">
        <v>610601</v>
      </c>
      <c r="B2360" s="7" t="s">
        <v>96</v>
      </c>
      <c r="C2360" s="131"/>
      <c r="D2360" s="131"/>
    </row>
    <row r="2361" spans="1:4" x14ac:dyDescent="0.25">
      <c r="A2361" s="6">
        <v>610602</v>
      </c>
      <c r="B2361" s="7" t="s">
        <v>97</v>
      </c>
      <c r="C2361" s="131"/>
      <c r="D2361" s="131"/>
    </row>
    <row r="2362" spans="1:4" x14ac:dyDescent="0.25">
      <c r="A2362" s="6">
        <v>610603</v>
      </c>
      <c r="B2362" s="7" t="s">
        <v>98</v>
      </c>
      <c r="C2362" s="131"/>
      <c r="D2362" s="131"/>
    </row>
    <row r="2363" spans="1:4" x14ac:dyDescent="0.25">
      <c r="A2363" s="6">
        <v>610604</v>
      </c>
      <c r="B2363" s="7" t="s">
        <v>99</v>
      </c>
      <c r="C2363" s="131"/>
      <c r="D2363" s="131"/>
    </row>
    <row r="2364" spans="1:4" x14ac:dyDescent="0.25">
      <c r="A2364" s="6">
        <v>610605</v>
      </c>
      <c r="B2364" s="7" t="s">
        <v>100</v>
      </c>
      <c r="C2364" s="131"/>
      <c r="D2364" s="131"/>
    </row>
    <row r="2365" spans="1:4" x14ac:dyDescent="0.25">
      <c r="A2365" s="6">
        <v>610606</v>
      </c>
      <c r="B2365" s="7" t="s">
        <v>101</v>
      </c>
      <c r="C2365" s="131"/>
      <c r="D2365" s="131"/>
    </row>
    <row r="2366" spans="1:4" x14ac:dyDescent="0.25">
      <c r="A2366" s="6">
        <v>610607</v>
      </c>
      <c r="B2366" s="7" t="s">
        <v>102</v>
      </c>
      <c r="C2366" s="131"/>
      <c r="D2366" s="131"/>
    </row>
    <row r="2367" spans="1:4" x14ac:dyDescent="0.25">
      <c r="A2367" s="6">
        <v>610608</v>
      </c>
      <c r="B2367" s="7" t="s">
        <v>103</v>
      </c>
      <c r="C2367" s="131"/>
      <c r="D2367" s="131"/>
    </row>
    <row r="2368" spans="1:4" x14ac:dyDescent="0.25">
      <c r="A2368" s="6">
        <v>610609</v>
      </c>
      <c r="B2368" s="7" t="s">
        <v>104</v>
      </c>
      <c r="C2368" s="131"/>
      <c r="D2368" s="131"/>
    </row>
    <row r="2369" spans="1:4" x14ac:dyDescent="0.25">
      <c r="A2369" s="6">
        <v>610610</v>
      </c>
      <c r="B2369" s="7" t="s">
        <v>105</v>
      </c>
      <c r="C2369" s="131"/>
      <c r="D2369" s="131"/>
    </row>
    <row r="2370" spans="1:4" x14ac:dyDescent="0.25">
      <c r="A2370" s="6">
        <v>610611</v>
      </c>
      <c r="B2370" s="7" t="s">
        <v>106</v>
      </c>
      <c r="C2370" s="131"/>
      <c r="D2370" s="131"/>
    </row>
    <row r="2371" spans="1:4" x14ac:dyDescent="0.25">
      <c r="A2371" s="6">
        <v>610612</v>
      </c>
      <c r="B2371" s="7" t="s">
        <v>107</v>
      </c>
      <c r="C2371" s="131"/>
      <c r="D2371" s="131"/>
    </row>
    <row r="2372" spans="1:4" x14ac:dyDescent="0.25">
      <c r="A2372" s="6">
        <v>610613</v>
      </c>
      <c r="B2372" s="7" t="s">
        <v>108</v>
      </c>
      <c r="C2372" s="131"/>
      <c r="D2372" s="131"/>
    </row>
    <row r="2373" spans="1:4" x14ac:dyDescent="0.25">
      <c r="A2373" s="6">
        <v>610614</v>
      </c>
      <c r="B2373" s="7" t="s">
        <v>109</v>
      </c>
      <c r="C2373" s="131"/>
      <c r="D2373" s="131"/>
    </row>
    <row r="2374" spans="1:4" ht="15.75" thickBot="1" x14ac:dyDescent="0.3">
      <c r="A2374" s="18">
        <v>610615</v>
      </c>
      <c r="B2374" s="19" t="s">
        <v>110</v>
      </c>
      <c r="C2374" s="398"/>
      <c r="D2374" s="398"/>
    </row>
    <row r="2375" spans="1:4" ht="15.75" thickBot="1" x14ac:dyDescent="0.3">
      <c r="A2375" s="8" t="s">
        <v>20</v>
      </c>
      <c r="B2375" s="9"/>
      <c r="C2375" s="196">
        <f>SUM(C2360:C2374)</f>
        <v>0</v>
      </c>
      <c r="D2375" s="196">
        <f>SUM(D2360:D2374)</f>
        <v>0</v>
      </c>
    </row>
    <row r="2376" spans="1:4" x14ac:dyDescent="0.25">
      <c r="A2376" s="11">
        <v>62</v>
      </c>
      <c r="B2376" s="12" t="s">
        <v>453</v>
      </c>
      <c r="C2376" s="390"/>
      <c r="D2376" s="390"/>
    </row>
    <row r="2377" spans="1:4" x14ac:dyDescent="0.25">
      <c r="A2377" s="3">
        <v>6201</v>
      </c>
      <c r="B2377" s="4" t="s">
        <v>454</v>
      </c>
      <c r="C2377" s="131"/>
      <c r="D2377" s="131"/>
    </row>
    <row r="2378" spans="1:4" x14ac:dyDescent="0.25">
      <c r="A2378" s="6">
        <v>620101</v>
      </c>
      <c r="B2378" s="7" t="s">
        <v>96</v>
      </c>
      <c r="C2378" s="131"/>
      <c r="D2378" s="131"/>
    </row>
    <row r="2379" spans="1:4" x14ac:dyDescent="0.25">
      <c r="A2379" s="6">
        <v>620102</v>
      </c>
      <c r="B2379" s="7" t="s">
        <v>97</v>
      </c>
      <c r="C2379" s="131"/>
      <c r="D2379" s="131"/>
    </row>
    <row r="2380" spans="1:4" x14ac:dyDescent="0.25">
      <c r="A2380" s="6">
        <v>620103</v>
      </c>
      <c r="B2380" s="7" t="s">
        <v>98</v>
      </c>
      <c r="C2380" s="131"/>
      <c r="D2380" s="131"/>
    </row>
    <row r="2381" spans="1:4" x14ac:dyDescent="0.25">
      <c r="A2381" s="6">
        <v>620104</v>
      </c>
      <c r="B2381" s="7" t="s">
        <v>99</v>
      </c>
      <c r="C2381" s="131"/>
      <c r="D2381" s="131"/>
    </row>
    <row r="2382" spans="1:4" x14ac:dyDescent="0.25">
      <c r="A2382" s="6">
        <v>620105</v>
      </c>
      <c r="B2382" s="7" t="s">
        <v>100</v>
      </c>
      <c r="C2382" s="131"/>
      <c r="D2382" s="131"/>
    </row>
    <row r="2383" spans="1:4" x14ac:dyDescent="0.25">
      <c r="A2383" s="6">
        <v>620106</v>
      </c>
      <c r="B2383" s="7" t="s">
        <v>101</v>
      </c>
      <c r="C2383" s="131"/>
      <c r="D2383" s="131"/>
    </row>
    <row r="2384" spans="1:4" x14ac:dyDescent="0.25">
      <c r="A2384" s="6">
        <v>620107</v>
      </c>
      <c r="B2384" s="7" t="s">
        <v>102</v>
      </c>
      <c r="C2384" s="131"/>
      <c r="D2384" s="131"/>
    </row>
    <row r="2385" spans="1:4" x14ac:dyDescent="0.25">
      <c r="A2385" s="6">
        <v>620108</v>
      </c>
      <c r="B2385" s="7" t="s">
        <v>103</v>
      </c>
      <c r="C2385" s="131"/>
      <c r="D2385" s="131"/>
    </row>
    <row r="2386" spans="1:4" x14ac:dyDescent="0.25">
      <c r="A2386" s="6">
        <v>620109</v>
      </c>
      <c r="B2386" s="7" t="s">
        <v>104</v>
      </c>
      <c r="C2386" s="131"/>
      <c r="D2386" s="131"/>
    </row>
    <row r="2387" spans="1:4" x14ac:dyDescent="0.25">
      <c r="A2387" s="6">
        <v>620110</v>
      </c>
      <c r="B2387" s="7" t="s">
        <v>105</v>
      </c>
      <c r="C2387" s="131"/>
      <c r="D2387" s="131"/>
    </row>
    <row r="2388" spans="1:4" x14ac:dyDescent="0.25">
      <c r="A2388" s="6">
        <v>620111</v>
      </c>
      <c r="B2388" s="7" t="s">
        <v>106</v>
      </c>
      <c r="C2388" s="131"/>
      <c r="D2388" s="131"/>
    </row>
    <row r="2389" spans="1:4" x14ac:dyDescent="0.25">
      <c r="A2389" s="6">
        <v>620112</v>
      </c>
      <c r="B2389" s="7" t="s">
        <v>107</v>
      </c>
      <c r="C2389" s="131"/>
      <c r="D2389" s="131"/>
    </row>
    <row r="2390" spans="1:4" x14ac:dyDescent="0.25">
      <c r="A2390" s="6">
        <v>620113</v>
      </c>
      <c r="B2390" s="7" t="s">
        <v>108</v>
      </c>
      <c r="C2390" s="131"/>
      <c r="D2390" s="131"/>
    </row>
    <row r="2391" spans="1:4" x14ac:dyDescent="0.25">
      <c r="A2391" s="6">
        <v>620114</v>
      </c>
      <c r="B2391" s="7" t="s">
        <v>109</v>
      </c>
      <c r="C2391" s="131"/>
      <c r="D2391" s="131"/>
    </row>
    <row r="2392" spans="1:4" ht="15.75" thickBot="1" x14ac:dyDescent="0.3">
      <c r="A2392" s="58">
        <v>620115</v>
      </c>
      <c r="B2392" s="19" t="s">
        <v>110</v>
      </c>
      <c r="C2392" s="392"/>
      <c r="D2392" s="392"/>
    </row>
    <row r="2393" spans="1:4" ht="15.75" thickBot="1" x14ac:dyDescent="0.3">
      <c r="A2393" s="8" t="s">
        <v>20</v>
      </c>
      <c r="B2393" s="9"/>
      <c r="C2393" s="196">
        <f>SUM(C2378:C2392)</f>
        <v>0</v>
      </c>
      <c r="D2393" s="196">
        <f>SUM(D2378:D2392)</f>
        <v>0</v>
      </c>
    </row>
    <row r="2394" spans="1:4" x14ac:dyDescent="0.25">
      <c r="A2394" s="11">
        <v>69</v>
      </c>
      <c r="B2394" s="12" t="s">
        <v>455</v>
      </c>
      <c r="C2394" s="390"/>
      <c r="D2394" s="390"/>
    </row>
    <row r="2395" spans="1:4" ht="15.75" thickBot="1" x14ac:dyDescent="0.3">
      <c r="A2395" s="3">
        <v>6901</v>
      </c>
      <c r="B2395" s="4" t="s">
        <v>456</v>
      </c>
      <c r="C2395" s="131"/>
      <c r="D2395" s="131"/>
    </row>
    <row r="2396" spans="1:4" ht="15.75" thickBot="1" x14ac:dyDescent="0.3">
      <c r="A2396" s="8" t="s">
        <v>20</v>
      </c>
      <c r="B2396" s="9"/>
      <c r="C2396" s="196">
        <f>SUM(C2395)</f>
        <v>0</v>
      </c>
      <c r="D2396" s="196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390"/>
      <c r="D2397" s="390"/>
    </row>
    <row r="2398" spans="1:4" ht="15.75" thickBot="1" x14ac:dyDescent="0.3">
      <c r="A2398" s="8" t="s">
        <v>20</v>
      </c>
      <c r="B2398" s="9"/>
      <c r="C2398" s="196">
        <f>SUM(C2397)</f>
        <v>0</v>
      </c>
      <c r="D2398" s="196">
        <f>SUM(D2397)</f>
        <v>0</v>
      </c>
    </row>
    <row r="2399" spans="1:4" x14ac:dyDescent="0.25">
      <c r="A2399" s="49"/>
      <c r="B2399" s="30"/>
      <c r="C2399" s="390"/>
      <c r="D2399" s="390"/>
    </row>
    <row r="2400" spans="1:4" x14ac:dyDescent="0.25">
      <c r="A2400" s="59" t="s">
        <v>457</v>
      </c>
      <c r="B2400" s="60"/>
      <c r="C2400" s="40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508173326.36000007</v>
      </c>
      <c r="D2400" s="40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487112972.6699999</v>
      </c>
    </row>
    <row r="2401" spans="1:4" x14ac:dyDescent="0.25">
      <c r="A2401" s="62"/>
      <c r="B2401" s="7"/>
      <c r="C2401" s="407"/>
      <c r="D2401" s="407"/>
    </row>
    <row r="2402" spans="1:4" x14ac:dyDescent="0.25">
      <c r="A2402" s="59" t="s">
        <v>458</v>
      </c>
      <c r="B2402" s="60"/>
      <c r="C2402" s="406">
        <f>C1115-C2400</f>
        <v>68758205.429999769</v>
      </c>
      <c r="D2402" s="406">
        <f>D1115-D2400</f>
        <v>93322193.070000231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636C6-15F4-4124-9B2C-CB9AB6A40B45}">
  <dimension ref="A1:D2402"/>
  <sheetViews>
    <sheetView workbookViewId="0">
      <selection activeCell="G9" sqref="G9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324">
        <v>2021</v>
      </c>
      <c r="D1" s="324">
        <v>2020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131"/>
      <c r="D4" s="131"/>
    </row>
    <row r="5" spans="1:4" x14ac:dyDescent="0.25">
      <c r="A5" s="6">
        <v>1102</v>
      </c>
      <c r="B5" s="7" t="s">
        <v>7</v>
      </c>
      <c r="C5" s="131"/>
      <c r="D5" s="131"/>
    </row>
    <row r="6" spans="1:4" x14ac:dyDescent="0.25">
      <c r="A6" s="6">
        <v>1103</v>
      </c>
      <c r="B6" s="7" t="s">
        <v>8</v>
      </c>
      <c r="C6" s="131">
        <v>10000000</v>
      </c>
      <c r="D6" s="131">
        <v>10000000</v>
      </c>
    </row>
    <row r="7" spans="1:4" x14ac:dyDescent="0.25">
      <c r="A7" s="6"/>
      <c r="B7" s="7" t="s">
        <v>9</v>
      </c>
      <c r="C7" s="131"/>
      <c r="D7" s="131"/>
    </row>
    <row r="8" spans="1:4" x14ac:dyDescent="0.25">
      <c r="A8" s="6">
        <v>1104</v>
      </c>
      <c r="B8" s="7" t="s">
        <v>10</v>
      </c>
      <c r="C8" s="131">
        <v>493507740</v>
      </c>
      <c r="D8" s="131">
        <v>493507740</v>
      </c>
    </row>
    <row r="9" spans="1:4" x14ac:dyDescent="0.25">
      <c r="A9" s="6">
        <v>1105</v>
      </c>
      <c r="B9" s="7" t="s">
        <v>11</v>
      </c>
      <c r="C9" s="131">
        <v>-35257335</v>
      </c>
      <c r="D9" s="131">
        <v>-31111523</v>
      </c>
    </row>
    <row r="10" spans="1:4" x14ac:dyDescent="0.25">
      <c r="A10" s="6">
        <v>1106</v>
      </c>
      <c r="B10" s="7" t="s">
        <v>12</v>
      </c>
      <c r="C10" s="131"/>
      <c r="D10" s="131"/>
    </row>
    <row r="11" spans="1:4" x14ac:dyDescent="0.25">
      <c r="A11" s="6">
        <v>1107</v>
      </c>
      <c r="B11" s="7" t="s">
        <v>13</v>
      </c>
      <c r="C11" s="131">
        <v>639003683</v>
      </c>
      <c r="D11" s="131">
        <v>1356124698</v>
      </c>
    </row>
    <row r="12" spans="1:4" x14ac:dyDescent="0.25">
      <c r="A12" s="6">
        <v>1108</v>
      </c>
      <c r="B12" s="7" t="s">
        <v>14</v>
      </c>
      <c r="C12" s="131">
        <v>5877172586</v>
      </c>
      <c r="D12" s="131">
        <v>4910778404</v>
      </c>
    </row>
    <row r="13" spans="1:4" x14ac:dyDescent="0.25">
      <c r="A13" s="6"/>
      <c r="B13" s="7" t="s">
        <v>15</v>
      </c>
      <c r="C13" s="131"/>
      <c r="D13" s="131"/>
    </row>
    <row r="14" spans="1:4" x14ac:dyDescent="0.25">
      <c r="A14" s="6">
        <v>1109</v>
      </c>
      <c r="B14" s="7" t="s">
        <v>16</v>
      </c>
      <c r="C14" s="131">
        <v>274713526</v>
      </c>
      <c r="D14" s="131">
        <v>189282786</v>
      </c>
    </row>
    <row r="15" spans="1:4" x14ac:dyDescent="0.25">
      <c r="A15" s="6"/>
      <c r="B15" s="7" t="s">
        <v>17</v>
      </c>
      <c r="C15" s="131"/>
      <c r="D15" s="131"/>
    </row>
    <row r="16" spans="1:4" x14ac:dyDescent="0.25">
      <c r="A16" s="6">
        <v>1110</v>
      </c>
      <c r="B16" s="7" t="s">
        <v>18</v>
      </c>
      <c r="C16" s="131">
        <v>599861276</v>
      </c>
      <c r="D16" s="131"/>
    </row>
    <row r="17" spans="1:4" ht="15.75" thickBot="1" x14ac:dyDescent="0.3">
      <c r="A17" s="6">
        <v>1111</v>
      </c>
      <c r="B17" s="7" t="s">
        <v>19</v>
      </c>
      <c r="C17" s="131">
        <v>6084522</v>
      </c>
      <c r="D17" s="131">
        <v>293948059</v>
      </c>
    </row>
    <row r="18" spans="1:4" ht="15.75" thickBot="1" x14ac:dyDescent="0.3">
      <c r="A18" s="8" t="s">
        <v>20</v>
      </c>
      <c r="B18" s="9"/>
      <c r="C18" s="196">
        <f>SUM(C4:C17)</f>
        <v>7865085998</v>
      </c>
      <c r="D18" s="196">
        <f>SUM(D4:D17)</f>
        <v>7222530164</v>
      </c>
    </row>
    <row r="19" spans="1:4" x14ac:dyDescent="0.25">
      <c r="A19" s="11">
        <v>12</v>
      </c>
      <c r="B19" s="12" t="s">
        <v>21</v>
      </c>
      <c r="C19" s="390"/>
      <c r="D19" s="390"/>
    </row>
    <row r="20" spans="1:4" x14ac:dyDescent="0.25">
      <c r="A20" s="6">
        <v>1201</v>
      </c>
      <c r="B20" s="7" t="s">
        <v>22</v>
      </c>
      <c r="C20" s="391">
        <v>7265683</v>
      </c>
      <c r="D20" s="131">
        <v>6047216</v>
      </c>
    </row>
    <row r="21" spans="1:4" x14ac:dyDescent="0.25">
      <c r="A21" s="6">
        <v>1202</v>
      </c>
      <c r="B21" s="7" t="s">
        <v>23</v>
      </c>
      <c r="C21" s="131">
        <v>295815</v>
      </c>
      <c r="D21" s="131">
        <v>285514</v>
      </c>
    </row>
    <row r="22" spans="1:4" x14ac:dyDescent="0.25">
      <c r="A22" s="6">
        <v>1203</v>
      </c>
      <c r="B22" s="7" t="s">
        <v>24</v>
      </c>
      <c r="C22" s="131">
        <v>20475136</v>
      </c>
      <c r="D22" s="131">
        <v>306921831</v>
      </c>
    </row>
    <row r="23" spans="1:4" x14ac:dyDescent="0.25">
      <c r="A23" s="6">
        <v>1204</v>
      </c>
      <c r="B23" s="7" t="s">
        <v>25</v>
      </c>
      <c r="C23" s="131">
        <v>-13201044</v>
      </c>
      <c r="D23" s="131">
        <v>18867422</v>
      </c>
    </row>
    <row r="24" spans="1:4" ht="15.75" thickBot="1" x14ac:dyDescent="0.3">
      <c r="A24" s="15">
        <v>1205</v>
      </c>
      <c r="B24" s="16" t="s">
        <v>26</v>
      </c>
      <c r="C24" s="131">
        <v>302275067</v>
      </c>
      <c r="D24" s="392">
        <v>113545398</v>
      </c>
    </row>
    <row r="25" spans="1:4" ht="15.75" thickBot="1" x14ac:dyDescent="0.3">
      <c r="A25" s="8" t="s">
        <v>20</v>
      </c>
      <c r="B25" s="9"/>
      <c r="C25" s="196">
        <f>SUM(C20:C24)</f>
        <v>317110657</v>
      </c>
      <c r="D25" s="196">
        <f>SUM(D20:D24)</f>
        <v>445667381</v>
      </c>
    </row>
    <row r="26" spans="1:4" x14ac:dyDescent="0.25">
      <c r="A26" s="11">
        <v>13</v>
      </c>
      <c r="B26" s="12" t="s">
        <v>27</v>
      </c>
      <c r="C26" s="390"/>
      <c r="D26" s="390"/>
    </row>
    <row r="27" spans="1:4" x14ac:dyDescent="0.25">
      <c r="A27" s="6">
        <v>1301</v>
      </c>
      <c r="B27" s="7" t="s">
        <v>28</v>
      </c>
      <c r="C27" s="131">
        <v>50216958</v>
      </c>
      <c r="D27" s="131">
        <v>34932736</v>
      </c>
    </row>
    <row r="28" spans="1:4" x14ac:dyDescent="0.25">
      <c r="A28" s="6">
        <v>1302</v>
      </c>
      <c r="B28" s="7" t="s">
        <v>29</v>
      </c>
      <c r="C28" s="131">
        <v>2764311321</v>
      </c>
      <c r="D28" s="131">
        <v>2941690583</v>
      </c>
    </row>
    <row r="29" spans="1:4" x14ac:dyDescent="0.25">
      <c r="A29" s="6">
        <v>1303</v>
      </c>
      <c r="B29" s="7" t="s">
        <v>30</v>
      </c>
      <c r="C29" s="131">
        <v>502571581</v>
      </c>
      <c r="D29" s="131">
        <v>233650222</v>
      </c>
    </row>
    <row r="30" spans="1:4" x14ac:dyDescent="0.25">
      <c r="A30" s="6">
        <v>1304</v>
      </c>
      <c r="B30" s="7" t="s">
        <v>31</v>
      </c>
      <c r="C30" s="131">
        <v>6078192</v>
      </c>
      <c r="D30" s="131">
        <v>4227628</v>
      </c>
    </row>
    <row r="31" spans="1:4" x14ac:dyDescent="0.25">
      <c r="A31" s="6">
        <v>1305</v>
      </c>
      <c r="B31" s="7" t="s">
        <v>32</v>
      </c>
      <c r="C31" s="131"/>
      <c r="D31" s="131"/>
    </row>
    <row r="32" spans="1:4" x14ac:dyDescent="0.25">
      <c r="A32" s="6">
        <v>1306</v>
      </c>
      <c r="B32" s="7" t="s">
        <v>33</v>
      </c>
      <c r="C32" s="131">
        <v>3092135</v>
      </c>
      <c r="D32" s="131">
        <v>5662494</v>
      </c>
    </row>
    <row r="33" spans="1:4" x14ac:dyDescent="0.25">
      <c r="A33" s="6">
        <v>1307</v>
      </c>
      <c r="B33" s="7" t="s">
        <v>34</v>
      </c>
      <c r="C33" s="131">
        <v>684916</v>
      </c>
      <c r="D33" s="131">
        <v>2006263</v>
      </c>
    </row>
    <row r="34" spans="1:4" x14ac:dyDescent="0.25">
      <c r="A34" s="6">
        <v>1308</v>
      </c>
      <c r="B34" s="7" t="s">
        <v>35</v>
      </c>
      <c r="C34" s="131">
        <v>9086317</v>
      </c>
      <c r="D34" s="131">
        <v>8574373</v>
      </c>
    </row>
    <row r="35" spans="1:4" x14ac:dyDescent="0.25">
      <c r="A35" s="6">
        <v>1309</v>
      </c>
      <c r="B35" s="7" t="s">
        <v>36</v>
      </c>
      <c r="C35" s="131"/>
      <c r="D35" s="131"/>
    </row>
    <row r="36" spans="1:4" x14ac:dyDescent="0.25">
      <c r="A36" s="6">
        <v>1310</v>
      </c>
      <c r="B36" s="7" t="s">
        <v>37</v>
      </c>
      <c r="C36" s="131"/>
      <c r="D36" s="131"/>
    </row>
    <row r="37" spans="1:4" x14ac:dyDescent="0.25">
      <c r="A37" s="15">
        <v>1311</v>
      </c>
      <c r="B37" s="16" t="s">
        <v>38</v>
      </c>
      <c r="C37" s="131">
        <v>138372553</v>
      </c>
      <c r="D37" s="131">
        <v>124158987</v>
      </c>
    </row>
    <row r="38" spans="1:4" x14ac:dyDescent="0.25">
      <c r="A38" s="15">
        <v>1312</v>
      </c>
      <c r="B38" s="16" t="s">
        <v>39</v>
      </c>
      <c r="C38" s="131">
        <v>34302</v>
      </c>
      <c r="D38" s="131">
        <v>179677</v>
      </c>
    </row>
    <row r="39" spans="1:4" ht="15.75" thickBot="1" x14ac:dyDescent="0.3">
      <c r="A39" s="15">
        <v>1320</v>
      </c>
      <c r="B39" s="16" t="s">
        <v>40</v>
      </c>
      <c r="C39" s="131"/>
      <c r="D39" s="131"/>
    </row>
    <row r="40" spans="1:4" ht="15.75" thickBot="1" x14ac:dyDescent="0.3">
      <c r="A40" s="8" t="s">
        <v>20</v>
      </c>
      <c r="B40" s="9"/>
      <c r="C40" s="196">
        <f>SUM(C27:C39)</f>
        <v>3474448275</v>
      </c>
      <c r="D40" s="196">
        <f>SUM(D27:D39)</f>
        <v>3355082963</v>
      </c>
    </row>
    <row r="41" spans="1:4" x14ac:dyDescent="0.25">
      <c r="A41" s="11">
        <v>14</v>
      </c>
      <c r="B41" s="12" t="s">
        <v>41</v>
      </c>
      <c r="C41" s="390"/>
      <c r="D41" s="390"/>
    </row>
    <row r="42" spans="1:4" x14ac:dyDescent="0.25">
      <c r="A42" s="6">
        <v>1401</v>
      </c>
      <c r="B42" s="7" t="s">
        <v>42</v>
      </c>
      <c r="C42" s="131"/>
      <c r="D42" s="131"/>
    </row>
    <row r="43" spans="1:4" x14ac:dyDescent="0.25">
      <c r="A43" s="6">
        <v>1402</v>
      </c>
      <c r="B43" s="7" t="s">
        <v>43</v>
      </c>
      <c r="C43" s="131"/>
      <c r="D43" s="131"/>
    </row>
    <row r="44" spans="1:4" x14ac:dyDescent="0.25">
      <c r="A44" s="6">
        <v>1403</v>
      </c>
      <c r="B44" s="7" t="s">
        <v>44</v>
      </c>
      <c r="C44" s="131"/>
      <c r="D44" s="131"/>
    </row>
    <row r="45" spans="1:4" x14ac:dyDescent="0.25">
      <c r="A45" s="6">
        <v>1404</v>
      </c>
      <c r="B45" s="7" t="s">
        <v>45</v>
      </c>
      <c r="C45" s="131"/>
      <c r="D45" s="131"/>
    </row>
    <row r="46" spans="1:4" x14ac:dyDescent="0.25">
      <c r="A46" s="6">
        <v>1405</v>
      </c>
      <c r="B46" s="7" t="s">
        <v>46</v>
      </c>
      <c r="C46" s="131"/>
      <c r="D46" s="131"/>
    </row>
    <row r="47" spans="1:4" x14ac:dyDescent="0.25">
      <c r="A47" s="6">
        <v>1406</v>
      </c>
      <c r="B47" s="7" t="s">
        <v>47</v>
      </c>
      <c r="C47" s="131">
        <v>318083111</v>
      </c>
      <c r="D47" s="131">
        <v>373219541</v>
      </c>
    </row>
    <row r="48" spans="1:4" x14ac:dyDescent="0.25">
      <c r="A48" s="6">
        <v>1407</v>
      </c>
      <c r="B48" s="7" t="s">
        <v>48</v>
      </c>
      <c r="C48" s="131">
        <v>1765343</v>
      </c>
      <c r="D48" s="131">
        <v>2033576</v>
      </c>
    </row>
    <row r="49" spans="1:4" x14ac:dyDescent="0.25">
      <c r="A49" s="6">
        <v>1408</v>
      </c>
      <c r="B49" s="7" t="s">
        <v>49</v>
      </c>
      <c r="C49" s="131"/>
      <c r="D49" s="131"/>
    </row>
    <row r="50" spans="1:4" ht="15.75" thickBot="1" x14ac:dyDescent="0.3">
      <c r="A50" s="18">
        <v>1409</v>
      </c>
      <c r="B50" s="19" t="s">
        <v>50</v>
      </c>
      <c r="C50" s="131">
        <v>4735217</v>
      </c>
      <c r="D50" s="131">
        <v>6335895</v>
      </c>
    </row>
    <row r="51" spans="1:4" ht="15.75" thickBot="1" x14ac:dyDescent="0.3">
      <c r="A51" s="8" t="s">
        <v>20</v>
      </c>
      <c r="B51" s="9"/>
      <c r="C51" s="196">
        <f>SUM(C42:C50)</f>
        <v>324583671</v>
      </c>
      <c r="D51" s="393">
        <f>SUM(D42:D50)</f>
        <v>381589012</v>
      </c>
    </row>
    <row r="52" spans="1:4" x14ac:dyDescent="0.25">
      <c r="A52" s="11">
        <v>15</v>
      </c>
      <c r="B52" s="12" t="s">
        <v>51</v>
      </c>
      <c r="C52" s="390"/>
      <c r="D52" s="390"/>
    </row>
    <row r="53" spans="1:4" x14ac:dyDescent="0.25">
      <c r="A53" s="6">
        <v>1501</v>
      </c>
      <c r="B53" s="7" t="s">
        <v>52</v>
      </c>
      <c r="C53" s="131">
        <v>5137825</v>
      </c>
      <c r="D53" s="131">
        <v>4100598</v>
      </c>
    </row>
    <row r="54" spans="1:4" x14ac:dyDescent="0.25">
      <c r="A54" s="6">
        <v>1502</v>
      </c>
      <c r="B54" s="7" t="s">
        <v>53</v>
      </c>
      <c r="C54" s="131"/>
      <c r="D54" s="131"/>
    </row>
    <row r="55" spans="1:4" x14ac:dyDescent="0.25">
      <c r="A55" s="6">
        <v>1503</v>
      </c>
      <c r="B55" s="7" t="s">
        <v>54</v>
      </c>
      <c r="C55" s="131"/>
      <c r="D55" s="131"/>
    </row>
    <row r="56" spans="1:4" x14ac:dyDescent="0.25">
      <c r="A56" s="6">
        <v>1504</v>
      </c>
      <c r="B56" s="7" t="s">
        <v>55</v>
      </c>
      <c r="C56" s="131"/>
      <c r="D56" s="131"/>
    </row>
    <row r="57" spans="1:4" x14ac:dyDescent="0.25">
      <c r="A57" s="6">
        <v>1505</v>
      </c>
      <c r="B57" s="7" t="s">
        <v>56</v>
      </c>
      <c r="C57" s="131">
        <v>186154478</v>
      </c>
      <c r="D57" s="131">
        <v>200629662</v>
      </c>
    </row>
    <row r="58" spans="1:4" x14ac:dyDescent="0.25">
      <c r="A58" s="6">
        <v>1506</v>
      </c>
      <c r="B58" s="7" t="s">
        <v>57</v>
      </c>
      <c r="C58" s="131"/>
      <c r="D58" s="131"/>
    </row>
    <row r="59" spans="1:4" x14ac:dyDescent="0.25">
      <c r="A59" s="6">
        <v>1507</v>
      </c>
      <c r="B59" s="7" t="s">
        <v>58</v>
      </c>
      <c r="C59" s="131">
        <v>231966405</v>
      </c>
      <c r="D59" s="131">
        <v>188789507</v>
      </c>
    </row>
    <row r="60" spans="1:4" x14ac:dyDescent="0.25">
      <c r="A60" s="6">
        <v>1508</v>
      </c>
      <c r="B60" s="7" t="s">
        <v>59</v>
      </c>
      <c r="C60" s="131"/>
      <c r="D60" s="131"/>
    </row>
    <row r="61" spans="1:4" ht="15.75" thickBot="1" x14ac:dyDescent="0.3">
      <c r="A61" s="15">
        <v>1510</v>
      </c>
      <c r="B61" s="16" t="s">
        <v>40</v>
      </c>
      <c r="C61" s="131">
        <v>14689864</v>
      </c>
      <c r="D61" s="131">
        <v>15599442</v>
      </c>
    </row>
    <row r="62" spans="1:4" x14ac:dyDescent="0.25">
      <c r="A62" s="21" t="s">
        <v>20</v>
      </c>
      <c r="B62" s="22"/>
      <c r="C62" s="394">
        <f>SUM(C53:C61)</f>
        <v>437948572</v>
      </c>
      <c r="D62" s="394">
        <f>SUM(D53:D61)</f>
        <v>409119209</v>
      </c>
    </row>
    <row r="63" spans="1:4" x14ac:dyDescent="0.25">
      <c r="A63" s="3">
        <v>16</v>
      </c>
      <c r="B63" s="4" t="s">
        <v>60</v>
      </c>
      <c r="C63" s="131"/>
      <c r="D63" s="131"/>
    </row>
    <row r="64" spans="1:4" x14ac:dyDescent="0.25">
      <c r="A64" s="6">
        <v>1601</v>
      </c>
      <c r="B64" s="7" t="s">
        <v>61</v>
      </c>
      <c r="C64" s="131">
        <v>29195178</v>
      </c>
      <c r="D64" s="131">
        <v>29140636</v>
      </c>
    </row>
    <row r="65" spans="1:4" x14ac:dyDescent="0.25">
      <c r="A65" s="6">
        <v>1602</v>
      </c>
      <c r="B65" s="7" t="s">
        <v>62</v>
      </c>
      <c r="C65" s="131">
        <v>15014823</v>
      </c>
      <c r="D65" s="131">
        <v>15559844</v>
      </c>
    </row>
    <row r="66" spans="1:4" x14ac:dyDescent="0.25">
      <c r="A66" s="6">
        <v>1603</v>
      </c>
      <c r="B66" s="7" t="s">
        <v>63</v>
      </c>
      <c r="C66" s="131">
        <v>11181200</v>
      </c>
      <c r="D66" s="131">
        <v>11181200</v>
      </c>
    </row>
    <row r="67" spans="1:4" x14ac:dyDescent="0.25">
      <c r="A67" s="6">
        <v>1604</v>
      </c>
      <c r="B67" s="7" t="s">
        <v>64</v>
      </c>
      <c r="C67" s="131">
        <v>25191081</v>
      </c>
      <c r="D67" s="131">
        <v>25191081</v>
      </c>
    </row>
    <row r="68" spans="1:4" ht="15.75" thickBot="1" x14ac:dyDescent="0.3">
      <c r="A68" s="18">
        <v>1605</v>
      </c>
      <c r="B68" s="19" t="s">
        <v>65</v>
      </c>
      <c r="C68" s="131">
        <v>269389413</v>
      </c>
      <c r="D68" s="131">
        <v>153746625</v>
      </c>
    </row>
    <row r="69" spans="1:4" ht="15.75" thickBot="1" x14ac:dyDescent="0.3">
      <c r="A69" s="8" t="s">
        <v>20</v>
      </c>
      <c r="B69" s="9"/>
      <c r="C69" s="196">
        <f>SUM(C64:C68)</f>
        <v>349971695</v>
      </c>
      <c r="D69" s="196">
        <f>SUM(D64:D68)</f>
        <v>234819386</v>
      </c>
    </row>
    <row r="70" spans="1:4" x14ac:dyDescent="0.25">
      <c r="A70" s="11">
        <v>17</v>
      </c>
      <c r="B70" s="12" t="s">
        <v>66</v>
      </c>
      <c r="C70" s="390"/>
      <c r="D70" s="390"/>
    </row>
    <row r="71" spans="1:4" x14ac:dyDescent="0.25">
      <c r="A71" s="6">
        <v>1701</v>
      </c>
      <c r="B71" s="7" t="s">
        <v>67</v>
      </c>
      <c r="C71" s="131"/>
      <c r="D71" s="131"/>
    </row>
    <row r="72" spans="1:4" x14ac:dyDescent="0.25">
      <c r="A72" s="6">
        <v>1702</v>
      </c>
      <c r="B72" s="7" t="s">
        <v>68</v>
      </c>
      <c r="C72" s="131"/>
      <c r="D72" s="131"/>
    </row>
    <row r="73" spans="1:4" x14ac:dyDescent="0.25">
      <c r="A73" s="6">
        <v>1703</v>
      </c>
      <c r="B73" s="7" t="s">
        <v>69</v>
      </c>
      <c r="C73" s="131">
        <v>234665989</v>
      </c>
      <c r="D73" s="131">
        <v>250150285</v>
      </c>
    </row>
    <row r="74" spans="1:4" x14ac:dyDescent="0.25">
      <c r="A74" s="6">
        <v>1704</v>
      </c>
      <c r="B74" s="7" t="s">
        <v>70</v>
      </c>
      <c r="C74" s="131">
        <v>-167715885</v>
      </c>
      <c r="D74" s="131">
        <v>-178145902</v>
      </c>
    </row>
    <row r="75" spans="1:4" x14ac:dyDescent="0.25">
      <c r="A75" s="6">
        <v>1705</v>
      </c>
      <c r="B75" s="7" t="s">
        <v>71</v>
      </c>
      <c r="C75" s="131">
        <v>12187466</v>
      </c>
      <c r="D75" s="131">
        <v>6823792</v>
      </c>
    </row>
    <row r="76" spans="1:4" ht="15.75" thickBot="1" x14ac:dyDescent="0.3">
      <c r="A76" s="6">
        <v>1706</v>
      </c>
      <c r="B76" s="7" t="s">
        <v>72</v>
      </c>
      <c r="C76" s="131">
        <v>-4511646</v>
      </c>
      <c r="D76" s="131">
        <v>-3828781</v>
      </c>
    </row>
    <row r="77" spans="1:4" ht="15.75" thickBot="1" x14ac:dyDescent="0.3">
      <c r="A77" s="8" t="s">
        <v>20</v>
      </c>
      <c r="B77" s="9"/>
      <c r="C77" s="196">
        <f>SUM(C71:C76)</f>
        <v>74625924</v>
      </c>
      <c r="D77" s="196">
        <f>SUM(D71:D76)</f>
        <v>74999394</v>
      </c>
    </row>
    <row r="78" spans="1:4" x14ac:dyDescent="0.25">
      <c r="A78" s="11">
        <v>18</v>
      </c>
      <c r="B78" s="12" t="s">
        <v>73</v>
      </c>
      <c r="C78" s="390"/>
      <c r="D78" s="390"/>
    </row>
    <row r="79" spans="1:4" x14ac:dyDescent="0.25">
      <c r="A79" s="6">
        <v>1801</v>
      </c>
      <c r="B79" s="7" t="s">
        <v>74</v>
      </c>
      <c r="C79" s="131"/>
      <c r="D79" s="131"/>
    </row>
    <row r="80" spans="1:4" ht="15.75" thickBot="1" x14ac:dyDescent="0.3">
      <c r="A80" s="15">
        <v>1802</v>
      </c>
      <c r="B80" s="16" t="s">
        <v>40</v>
      </c>
      <c r="C80" s="131"/>
      <c r="D80" s="131"/>
    </row>
    <row r="81" spans="1:4" ht="15.75" thickBot="1" x14ac:dyDescent="0.3">
      <c r="A81" s="8" t="s">
        <v>20</v>
      </c>
      <c r="B81" s="9"/>
      <c r="C81" s="196">
        <f>SUM(C79:C80)</f>
        <v>0</v>
      </c>
      <c r="D81" s="196">
        <f>SUM(D79:D80)</f>
        <v>0</v>
      </c>
    </row>
    <row r="82" spans="1:4" x14ac:dyDescent="0.25">
      <c r="A82" s="11">
        <v>19</v>
      </c>
      <c r="B82" s="12" t="s">
        <v>75</v>
      </c>
      <c r="C82" s="390"/>
      <c r="D82" s="390"/>
    </row>
    <row r="83" spans="1:4" x14ac:dyDescent="0.25">
      <c r="A83" s="6">
        <v>1901</v>
      </c>
      <c r="B83" s="7" t="s">
        <v>76</v>
      </c>
      <c r="C83" s="131"/>
      <c r="D83" s="131"/>
    </row>
    <row r="84" spans="1:4" x14ac:dyDescent="0.25">
      <c r="A84" s="6">
        <v>1902</v>
      </c>
      <c r="B84" s="7" t="s">
        <v>77</v>
      </c>
      <c r="C84" s="131">
        <v>259088</v>
      </c>
      <c r="D84" s="131">
        <v>447563</v>
      </c>
    </row>
    <row r="85" spans="1:4" x14ac:dyDescent="0.25">
      <c r="A85" s="6">
        <v>1903</v>
      </c>
      <c r="B85" s="7" t="s">
        <v>78</v>
      </c>
      <c r="C85" s="131">
        <v>8051072</v>
      </c>
      <c r="D85" s="131">
        <v>7649735</v>
      </c>
    </row>
    <row r="86" spans="1:4" x14ac:dyDescent="0.25">
      <c r="A86" s="6">
        <v>1904</v>
      </c>
      <c r="B86" s="7" t="s">
        <v>79</v>
      </c>
      <c r="C86" s="131">
        <v>100026026</v>
      </c>
      <c r="D86" s="131">
        <v>66489210</v>
      </c>
    </row>
    <row r="87" spans="1:4" x14ac:dyDescent="0.25">
      <c r="A87" s="6">
        <v>1905</v>
      </c>
      <c r="B87" s="7" t="s">
        <v>80</v>
      </c>
      <c r="C87" s="131">
        <v>115085189</v>
      </c>
      <c r="D87" s="131">
        <v>110516694</v>
      </c>
    </row>
    <row r="88" spans="1:4" x14ac:dyDescent="0.25">
      <c r="A88" s="6">
        <v>1906</v>
      </c>
      <c r="B88" s="7" t="s">
        <v>81</v>
      </c>
      <c r="C88" s="131">
        <v>-60199504</v>
      </c>
      <c r="D88" s="131">
        <v>-50832041</v>
      </c>
    </row>
    <row r="89" spans="1:4" x14ac:dyDescent="0.25">
      <c r="A89" s="6">
        <v>1907</v>
      </c>
      <c r="B89" s="7" t="s">
        <v>82</v>
      </c>
      <c r="C89" s="131">
        <v>91266147</v>
      </c>
      <c r="D89" s="131">
        <v>80466649</v>
      </c>
    </row>
    <row r="90" spans="1:4" x14ac:dyDescent="0.25">
      <c r="A90" s="6">
        <v>1908</v>
      </c>
      <c r="B90" s="7" t="s">
        <v>83</v>
      </c>
      <c r="C90" s="131">
        <v>-70278544</v>
      </c>
      <c r="D90" s="131">
        <v>-65667624</v>
      </c>
    </row>
    <row r="91" spans="1:4" ht="15.75" thickBot="1" x14ac:dyDescent="0.3">
      <c r="A91" s="6">
        <v>1910</v>
      </c>
      <c r="B91" s="7" t="s">
        <v>40</v>
      </c>
      <c r="C91" s="131">
        <v>232074900</v>
      </c>
      <c r="D91" s="131">
        <v>261179717</v>
      </c>
    </row>
    <row r="92" spans="1:4" ht="15.75" thickBot="1" x14ac:dyDescent="0.3">
      <c r="A92" s="8" t="s">
        <v>84</v>
      </c>
      <c r="B92" s="9"/>
      <c r="C92" s="196">
        <f>SUM(C83:C91)</f>
        <v>416284374</v>
      </c>
      <c r="D92" s="196">
        <f>SUM(D83:D91)</f>
        <v>410249903</v>
      </c>
    </row>
    <row r="93" spans="1:4" ht="15.75" thickBot="1" x14ac:dyDescent="0.3">
      <c r="A93" s="24"/>
      <c r="B93" s="19"/>
      <c r="C93" s="395"/>
      <c r="D93" s="395"/>
    </row>
    <row r="94" spans="1:4" ht="15.75" thickBot="1" x14ac:dyDescent="0.3">
      <c r="A94" s="26" t="s">
        <v>85</v>
      </c>
      <c r="B94" s="27"/>
      <c r="C94" s="396">
        <f>C18+C25+C40+C51+C62+C69+C77+C81+C92</f>
        <v>13260059166</v>
      </c>
      <c r="D94" s="396">
        <f>D18+D25+D40+D51+D62+D69+D77+D81+D92</f>
        <v>12534057412</v>
      </c>
    </row>
    <row r="95" spans="1:4" x14ac:dyDescent="0.25">
      <c r="A95" s="29"/>
      <c r="B95" s="30"/>
      <c r="C95" s="397"/>
      <c r="D95" s="397"/>
    </row>
    <row r="96" spans="1:4" x14ac:dyDescent="0.25">
      <c r="A96" s="3">
        <v>2</v>
      </c>
      <c r="B96" s="4" t="s">
        <v>86</v>
      </c>
      <c r="C96" s="131"/>
      <c r="D96" s="131"/>
    </row>
    <row r="97" spans="1:4" x14ac:dyDescent="0.25">
      <c r="A97" s="3">
        <v>21</v>
      </c>
      <c r="B97" s="4" t="s">
        <v>87</v>
      </c>
      <c r="C97" s="131"/>
      <c r="D97" s="131"/>
    </row>
    <row r="98" spans="1:4" x14ac:dyDescent="0.25">
      <c r="A98" s="6">
        <v>2101</v>
      </c>
      <c r="B98" s="7" t="s">
        <v>88</v>
      </c>
      <c r="C98" s="131">
        <v>58138694</v>
      </c>
      <c r="D98" s="131">
        <v>59203250</v>
      </c>
    </row>
    <row r="99" spans="1:4" x14ac:dyDescent="0.25">
      <c r="A99" s="6">
        <v>2102</v>
      </c>
      <c r="B99" s="7" t="s">
        <v>89</v>
      </c>
      <c r="C99" s="131">
        <v>43478900</v>
      </c>
      <c r="D99" s="131">
        <v>46884865</v>
      </c>
    </row>
    <row r="100" spans="1:4" x14ac:dyDescent="0.25">
      <c r="A100" s="6">
        <v>2103</v>
      </c>
      <c r="B100" s="7" t="s">
        <v>90</v>
      </c>
      <c r="C100" s="131">
        <v>5209301</v>
      </c>
      <c r="D100" s="131">
        <v>7577064</v>
      </c>
    </row>
    <row r="101" spans="1:4" x14ac:dyDescent="0.25">
      <c r="A101" s="6">
        <v>2104</v>
      </c>
      <c r="B101" s="7" t="s">
        <v>91</v>
      </c>
      <c r="C101" s="131"/>
      <c r="D101" s="131"/>
    </row>
    <row r="102" spans="1:4" x14ac:dyDescent="0.25">
      <c r="A102" s="6">
        <v>2105</v>
      </c>
      <c r="B102" s="7" t="s">
        <v>92</v>
      </c>
      <c r="C102" s="131">
        <v>42608036</v>
      </c>
      <c r="D102" s="131">
        <v>48804861</v>
      </c>
    </row>
    <row r="103" spans="1:4" x14ac:dyDescent="0.25">
      <c r="A103" s="6">
        <v>2106</v>
      </c>
      <c r="B103" s="7" t="s">
        <v>93</v>
      </c>
      <c r="C103" s="131">
        <v>46083153</v>
      </c>
      <c r="D103" s="131">
        <v>22416019</v>
      </c>
    </row>
    <row r="104" spans="1:4" ht="15.75" thickBot="1" x14ac:dyDescent="0.3">
      <c r="A104" s="15">
        <v>2110</v>
      </c>
      <c r="B104" s="16" t="s">
        <v>94</v>
      </c>
      <c r="C104" s="131"/>
      <c r="D104" s="131"/>
    </row>
    <row r="105" spans="1:4" ht="15.75" thickBot="1" x14ac:dyDescent="0.3">
      <c r="A105" s="8" t="s">
        <v>20</v>
      </c>
      <c r="B105" s="9"/>
      <c r="C105" s="196">
        <f>SUM(C98:C104)</f>
        <v>195518084</v>
      </c>
      <c r="D105" s="196">
        <f>SUM(D98:D104)</f>
        <v>184886059</v>
      </c>
    </row>
    <row r="106" spans="1:4" x14ac:dyDescent="0.25">
      <c r="A106" s="11">
        <v>22</v>
      </c>
      <c r="B106" s="12" t="s">
        <v>95</v>
      </c>
      <c r="C106" s="390"/>
      <c r="D106" s="390"/>
    </row>
    <row r="107" spans="1:4" x14ac:dyDescent="0.25">
      <c r="A107" s="6">
        <v>2201</v>
      </c>
      <c r="B107" s="7" t="s">
        <v>96</v>
      </c>
      <c r="C107" s="131">
        <v>235366909</v>
      </c>
      <c r="D107" s="131">
        <v>249774573</v>
      </c>
    </row>
    <row r="108" spans="1:4" x14ac:dyDescent="0.25">
      <c r="A108" s="6">
        <v>2202</v>
      </c>
      <c r="B108" s="7" t="s">
        <v>97</v>
      </c>
      <c r="C108" s="131">
        <v>34591316</v>
      </c>
      <c r="D108" s="131">
        <v>53971499</v>
      </c>
    </row>
    <row r="109" spans="1:4" x14ac:dyDescent="0.25">
      <c r="A109" s="6">
        <v>2203</v>
      </c>
      <c r="B109" s="32" t="s">
        <v>98</v>
      </c>
      <c r="C109" s="131">
        <v>1162716</v>
      </c>
      <c r="D109" s="131">
        <v>1509125</v>
      </c>
    </row>
    <row r="110" spans="1:4" x14ac:dyDescent="0.25">
      <c r="A110" s="6">
        <v>2204</v>
      </c>
      <c r="B110" s="7" t="s">
        <v>99</v>
      </c>
      <c r="C110" s="131"/>
      <c r="D110" s="131"/>
    </row>
    <row r="111" spans="1:4" x14ac:dyDescent="0.25">
      <c r="A111" s="6">
        <v>2205</v>
      </c>
      <c r="B111" s="7" t="s">
        <v>100</v>
      </c>
      <c r="C111" s="131">
        <v>2201799</v>
      </c>
      <c r="D111" s="131">
        <v>2199983</v>
      </c>
    </row>
    <row r="112" spans="1:4" x14ac:dyDescent="0.25">
      <c r="A112" s="6">
        <v>2206</v>
      </c>
      <c r="B112" s="7" t="s">
        <v>101</v>
      </c>
      <c r="C112" s="131">
        <v>893421682</v>
      </c>
      <c r="D112" s="131">
        <v>986862706</v>
      </c>
    </row>
    <row r="113" spans="1:4" x14ac:dyDescent="0.25">
      <c r="A113" s="6">
        <v>2207</v>
      </c>
      <c r="B113" s="7" t="s">
        <v>102</v>
      </c>
      <c r="C113" s="391"/>
      <c r="D113" s="131"/>
    </row>
    <row r="114" spans="1:4" x14ac:dyDescent="0.25">
      <c r="A114" s="6">
        <v>2208</v>
      </c>
      <c r="B114" s="7" t="s">
        <v>103</v>
      </c>
      <c r="C114" s="131">
        <v>22721785</v>
      </c>
      <c r="D114" s="131">
        <v>25705055</v>
      </c>
    </row>
    <row r="115" spans="1:4" x14ac:dyDescent="0.25">
      <c r="A115" s="6">
        <v>2209</v>
      </c>
      <c r="B115" s="7" t="s">
        <v>104</v>
      </c>
      <c r="C115" s="131">
        <v>7837670</v>
      </c>
      <c r="D115" s="131">
        <v>18987386</v>
      </c>
    </row>
    <row r="116" spans="1:4" x14ac:dyDescent="0.25">
      <c r="A116" s="6">
        <v>2210</v>
      </c>
      <c r="B116" s="7" t="s">
        <v>105</v>
      </c>
      <c r="C116" s="131">
        <v>776642</v>
      </c>
      <c r="D116" s="131">
        <v>919906</v>
      </c>
    </row>
    <row r="117" spans="1:4" x14ac:dyDescent="0.25">
      <c r="A117" s="6">
        <v>2211</v>
      </c>
      <c r="B117" s="7" t="s">
        <v>106</v>
      </c>
      <c r="C117" s="131">
        <v>11296172</v>
      </c>
      <c r="D117" s="131">
        <v>11479220</v>
      </c>
    </row>
    <row r="118" spans="1:4" x14ac:dyDescent="0.25">
      <c r="A118" s="6">
        <v>2212</v>
      </c>
      <c r="B118" s="7" t="s">
        <v>107</v>
      </c>
      <c r="C118" s="131">
        <v>311206</v>
      </c>
      <c r="D118" s="131">
        <v>731620</v>
      </c>
    </row>
    <row r="119" spans="1:4" x14ac:dyDescent="0.25">
      <c r="A119" s="6">
        <v>2213</v>
      </c>
      <c r="B119" s="7" t="s">
        <v>108</v>
      </c>
      <c r="C119" s="131">
        <v>280487</v>
      </c>
      <c r="D119" s="131">
        <v>279547</v>
      </c>
    </row>
    <row r="120" spans="1:4" x14ac:dyDescent="0.25">
      <c r="A120" s="6">
        <v>2214</v>
      </c>
      <c r="B120" s="7" t="s">
        <v>109</v>
      </c>
      <c r="C120" s="131"/>
      <c r="D120" s="131"/>
    </row>
    <row r="121" spans="1:4" x14ac:dyDescent="0.25">
      <c r="A121" s="6">
        <v>2215</v>
      </c>
      <c r="B121" s="7" t="s">
        <v>110</v>
      </c>
      <c r="C121" s="131">
        <v>1347331</v>
      </c>
      <c r="D121" s="131">
        <v>2691915</v>
      </c>
    </row>
    <row r="122" spans="1:4" ht="15.75" thickBot="1" x14ac:dyDescent="0.3">
      <c r="A122" s="18">
        <v>2216</v>
      </c>
      <c r="B122" s="19" t="s">
        <v>111</v>
      </c>
      <c r="C122" s="131">
        <v>113004049</v>
      </c>
      <c r="D122" s="131">
        <v>108680135</v>
      </c>
    </row>
    <row r="123" spans="1:4" ht="15.75" thickBot="1" x14ac:dyDescent="0.3">
      <c r="A123" s="8" t="s">
        <v>20</v>
      </c>
      <c r="B123" s="9"/>
      <c r="C123" s="196">
        <f>SUM(C107:C122)</f>
        <v>1324319764</v>
      </c>
      <c r="D123" s="196">
        <f>SUM(D107:D122)</f>
        <v>1463792670</v>
      </c>
    </row>
    <row r="124" spans="1:4" x14ac:dyDescent="0.25">
      <c r="A124" s="11">
        <v>23</v>
      </c>
      <c r="B124" s="12" t="s">
        <v>112</v>
      </c>
      <c r="C124" s="390"/>
      <c r="D124" s="390"/>
    </row>
    <row r="125" spans="1:4" x14ac:dyDescent="0.25">
      <c r="A125" s="6">
        <v>2301</v>
      </c>
      <c r="B125" s="7" t="s">
        <v>113</v>
      </c>
      <c r="C125" s="131">
        <v>1538124</v>
      </c>
      <c r="D125" s="131">
        <v>1556874</v>
      </c>
    </row>
    <row r="126" spans="1:4" x14ac:dyDescent="0.25">
      <c r="A126" s="6">
        <v>2302</v>
      </c>
      <c r="B126" s="7" t="s">
        <v>114</v>
      </c>
      <c r="C126" s="131">
        <v>94131380</v>
      </c>
      <c r="D126" s="131">
        <v>54103686</v>
      </c>
    </row>
    <row r="127" spans="1:4" x14ac:dyDescent="0.25">
      <c r="A127" s="6">
        <v>2303</v>
      </c>
      <c r="B127" s="7" t="s">
        <v>115</v>
      </c>
      <c r="C127" s="131">
        <v>15729218</v>
      </c>
      <c r="D127" s="131">
        <v>13448912</v>
      </c>
    </row>
    <row r="128" spans="1:4" x14ac:dyDescent="0.25">
      <c r="A128" s="6">
        <v>2304</v>
      </c>
      <c r="B128" s="7" t="s">
        <v>116</v>
      </c>
      <c r="C128" s="131"/>
      <c r="D128" s="131"/>
    </row>
    <row r="129" spans="1:4" x14ac:dyDescent="0.25">
      <c r="A129" s="6">
        <v>2305</v>
      </c>
      <c r="B129" s="7" t="s">
        <v>117</v>
      </c>
      <c r="C129" s="131">
        <v>50606715</v>
      </c>
      <c r="D129" s="131">
        <v>60268182</v>
      </c>
    </row>
    <row r="130" spans="1:4" x14ac:dyDescent="0.25">
      <c r="A130" s="6">
        <v>2306</v>
      </c>
      <c r="B130" s="7" t="s">
        <v>118</v>
      </c>
      <c r="C130" s="131"/>
      <c r="D130" s="131"/>
    </row>
    <row r="131" spans="1:4" x14ac:dyDescent="0.25">
      <c r="A131" s="6">
        <v>2307</v>
      </c>
      <c r="B131" s="7" t="s">
        <v>119</v>
      </c>
      <c r="C131" s="131"/>
      <c r="D131" s="131"/>
    </row>
    <row r="132" spans="1:4" x14ac:dyDescent="0.25">
      <c r="A132" s="6">
        <v>2308</v>
      </c>
      <c r="B132" s="7" t="s">
        <v>120</v>
      </c>
      <c r="C132" s="131">
        <v>2922450923</v>
      </c>
      <c r="D132" s="131">
        <v>2718796166</v>
      </c>
    </row>
    <row r="133" spans="1:4" x14ac:dyDescent="0.25">
      <c r="A133" s="6">
        <v>2309</v>
      </c>
      <c r="B133" s="7" t="s">
        <v>121</v>
      </c>
      <c r="C133" s="131"/>
      <c r="D133" s="131"/>
    </row>
    <row r="134" spans="1:4" x14ac:dyDescent="0.25">
      <c r="A134" s="6">
        <v>2310</v>
      </c>
      <c r="B134" s="7" t="s">
        <v>122</v>
      </c>
      <c r="C134" s="131"/>
      <c r="D134" s="131"/>
    </row>
    <row r="135" spans="1:4" x14ac:dyDescent="0.25">
      <c r="A135" s="6">
        <v>2311</v>
      </c>
      <c r="B135" s="7" t="s">
        <v>123</v>
      </c>
      <c r="C135" s="131"/>
      <c r="D135" s="131"/>
    </row>
    <row r="136" spans="1:4" x14ac:dyDescent="0.25">
      <c r="A136" s="6">
        <v>2312</v>
      </c>
      <c r="B136" s="7" t="s">
        <v>124</v>
      </c>
      <c r="C136" s="131">
        <v>-18733860</v>
      </c>
      <c r="D136" s="131">
        <v>-23441593</v>
      </c>
    </row>
    <row r="137" spans="1:4" x14ac:dyDescent="0.25">
      <c r="A137" s="6"/>
      <c r="B137" s="7" t="s">
        <v>125</v>
      </c>
      <c r="C137" s="131"/>
      <c r="D137" s="131"/>
    </row>
    <row r="138" spans="1:4" x14ac:dyDescent="0.25">
      <c r="A138" s="6">
        <v>2313</v>
      </c>
      <c r="B138" s="7" t="s">
        <v>126</v>
      </c>
      <c r="C138" s="131">
        <v>2009508405</v>
      </c>
      <c r="D138" s="131">
        <v>1734149471</v>
      </c>
    </row>
    <row r="139" spans="1:4" x14ac:dyDescent="0.25">
      <c r="A139" s="6">
        <v>2314</v>
      </c>
      <c r="B139" s="7" t="s">
        <v>127</v>
      </c>
      <c r="C139" s="131">
        <v>-896543153</v>
      </c>
      <c r="D139" s="131">
        <v>-758414986</v>
      </c>
    </row>
    <row r="140" spans="1:4" ht="15.75" thickBot="1" x14ac:dyDescent="0.3">
      <c r="A140" s="18"/>
      <c r="B140" s="19" t="s">
        <v>128</v>
      </c>
      <c r="C140" s="398"/>
      <c r="D140" s="398"/>
    </row>
    <row r="141" spans="1:4" ht="15.75" thickBot="1" x14ac:dyDescent="0.3">
      <c r="A141" s="8" t="s">
        <v>20</v>
      </c>
      <c r="B141" s="9"/>
      <c r="C141" s="196">
        <f>SUM(C125:C140)</f>
        <v>4178687752</v>
      </c>
      <c r="D141" s="196">
        <f>SUM(D125:D140)</f>
        <v>3800466712</v>
      </c>
    </row>
    <row r="142" spans="1:4" x14ac:dyDescent="0.25">
      <c r="A142" s="11">
        <v>24</v>
      </c>
      <c r="B142" s="12" t="s">
        <v>129</v>
      </c>
      <c r="C142" s="390"/>
      <c r="D142" s="390"/>
    </row>
    <row r="143" spans="1:4" x14ac:dyDescent="0.25">
      <c r="A143" s="6">
        <v>2401</v>
      </c>
      <c r="B143" s="7" t="s">
        <v>130</v>
      </c>
      <c r="C143" s="131">
        <v>2778320</v>
      </c>
      <c r="D143" s="131">
        <v>27983517</v>
      </c>
    </row>
    <row r="144" spans="1:4" x14ac:dyDescent="0.25">
      <c r="A144" s="6">
        <v>2402</v>
      </c>
      <c r="B144" s="7" t="s">
        <v>131</v>
      </c>
      <c r="C144" s="131">
        <v>1083055970</v>
      </c>
      <c r="D144" s="131">
        <v>1039296195</v>
      </c>
    </row>
    <row r="145" spans="1:4" x14ac:dyDescent="0.25">
      <c r="A145" s="6">
        <v>2403</v>
      </c>
      <c r="B145" s="7" t="s">
        <v>132</v>
      </c>
      <c r="C145" s="131">
        <v>88227101</v>
      </c>
      <c r="D145" s="131">
        <v>94013512</v>
      </c>
    </row>
    <row r="146" spans="1:4" x14ac:dyDescent="0.25">
      <c r="A146" s="6">
        <v>2404</v>
      </c>
      <c r="B146" s="7" t="s">
        <v>133</v>
      </c>
      <c r="C146" s="131"/>
      <c r="D146" s="131"/>
    </row>
    <row r="147" spans="1:4" x14ac:dyDescent="0.25">
      <c r="A147" s="6">
        <v>2405</v>
      </c>
      <c r="B147" s="7" t="s">
        <v>134</v>
      </c>
      <c r="C147" s="131">
        <v>75595785</v>
      </c>
      <c r="D147" s="131">
        <v>48211808</v>
      </c>
    </row>
    <row r="148" spans="1:4" ht="15.75" thickBot="1" x14ac:dyDescent="0.3">
      <c r="A148" s="6">
        <v>2406</v>
      </c>
      <c r="B148" s="7" t="s">
        <v>135</v>
      </c>
      <c r="C148" s="131"/>
      <c r="D148" s="131"/>
    </row>
    <row r="149" spans="1:4" ht="15.75" thickBot="1" x14ac:dyDescent="0.3">
      <c r="A149" s="8" t="s">
        <v>20</v>
      </c>
      <c r="B149" s="9"/>
      <c r="C149" s="196">
        <f>SUM(C143:C148)</f>
        <v>1249657176</v>
      </c>
      <c r="D149" s="196">
        <f>SUM(D143:D148)</f>
        <v>1209505032</v>
      </c>
    </row>
    <row r="150" spans="1:4" x14ac:dyDescent="0.25">
      <c r="A150" s="11">
        <v>25</v>
      </c>
      <c r="B150" s="12" t="s">
        <v>136</v>
      </c>
      <c r="C150" s="390"/>
      <c r="D150" s="390"/>
    </row>
    <row r="151" spans="1:4" x14ac:dyDescent="0.25">
      <c r="A151" s="6">
        <v>2501</v>
      </c>
      <c r="B151" s="7" t="s">
        <v>137</v>
      </c>
      <c r="C151" s="131">
        <v>3808504</v>
      </c>
      <c r="D151" s="131">
        <v>6582546</v>
      </c>
    </row>
    <row r="152" spans="1:4" x14ac:dyDescent="0.25">
      <c r="A152" s="6">
        <v>2502</v>
      </c>
      <c r="B152" s="7" t="s">
        <v>138</v>
      </c>
      <c r="C152" s="131"/>
      <c r="D152" s="131"/>
    </row>
    <row r="153" spans="1:4" x14ac:dyDescent="0.25">
      <c r="A153" s="6">
        <v>2503</v>
      </c>
      <c r="B153" s="7" t="s">
        <v>139</v>
      </c>
      <c r="C153" s="131"/>
      <c r="D153" s="131"/>
    </row>
    <row r="154" spans="1:4" x14ac:dyDescent="0.25">
      <c r="A154" s="6">
        <v>2504</v>
      </c>
      <c r="B154" s="7" t="s">
        <v>140</v>
      </c>
      <c r="C154" s="131"/>
      <c r="D154" s="131"/>
    </row>
    <row r="155" spans="1:4" x14ac:dyDescent="0.25">
      <c r="A155" s="6">
        <v>2505</v>
      </c>
      <c r="B155" s="7" t="s">
        <v>141</v>
      </c>
      <c r="C155" s="131">
        <v>38310593</v>
      </c>
      <c r="D155" s="131">
        <v>25687137</v>
      </c>
    </row>
    <row r="156" spans="1:4" ht="15.75" thickBot="1" x14ac:dyDescent="0.3">
      <c r="A156" s="15">
        <v>2506</v>
      </c>
      <c r="B156" s="16" t="s">
        <v>142</v>
      </c>
      <c r="C156" s="392"/>
      <c r="D156" s="392"/>
    </row>
    <row r="157" spans="1:4" ht="15.75" thickBot="1" x14ac:dyDescent="0.3">
      <c r="A157" s="8" t="s">
        <v>20</v>
      </c>
      <c r="B157" s="9"/>
      <c r="C157" s="196">
        <f>SUM(C151:C156)</f>
        <v>42119097</v>
      </c>
      <c r="D157" s="196">
        <f>SUM(D151:D156)</f>
        <v>32269683</v>
      </c>
    </row>
    <row r="158" spans="1:4" x14ac:dyDescent="0.25">
      <c r="A158" s="11">
        <v>26</v>
      </c>
      <c r="B158" s="12" t="s">
        <v>143</v>
      </c>
      <c r="C158" s="390"/>
      <c r="D158" s="390"/>
    </row>
    <row r="159" spans="1:4" x14ac:dyDescent="0.25">
      <c r="A159" s="6">
        <v>2601</v>
      </c>
      <c r="B159" s="7" t="s">
        <v>144</v>
      </c>
      <c r="C159" s="131"/>
      <c r="D159" s="131"/>
    </row>
    <row r="160" spans="1:4" x14ac:dyDescent="0.25">
      <c r="A160" s="6">
        <v>2602</v>
      </c>
      <c r="B160" s="7" t="s">
        <v>145</v>
      </c>
      <c r="C160" s="131">
        <v>38691384</v>
      </c>
      <c r="D160" s="131">
        <v>53367939</v>
      </c>
    </row>
    <row r="161" spans="1:4" x14ac:dyDescent="0.25">
      <c r="A161" s="6">
        <v>2603</v>
      </c>
      <c r="B161" s="7" t="s">
        <v>146</v>
      </c>
      <c r="C161" s="131"/>
      <c r="D161" s="131"/>
    </row>
    <row r="162" spans="1:4" x14ac:dyDescent="0.25">
      <c r="A162" s="6">
        <v>2604</v>
      </c>
      <c r="B162" s="7" t="s">
        <v>147</v>
      </c>
      <c r="C162" s="131">
        <v>5396013</v>
      </c>
      <c r="D162" s="131">
        <v>8239817</v>
      </c>
    </row>
    <row r="163" spans="1:4" x14ac:dyDescent="0.25">
      <c r="A163" s="6">
        <v>2605</v>
      </c>
      <c r="B163" s="7" t="s">
        <v>148</v>
      </c>
      <c r="C163" s="131"/>
      <c r="D163" s="131"/>
    </row>
    <row r="164" spans="1:4" x14ac:dyDescent="0.25">
      <c r="A164" s="6">
        <v>2606</v>
      </c>
      <c r="B164" s="7" t="s">
        <v>149</v>
      </c>
      <c r="C164" s="131">
        <v>38470621</v>
      </c>
      <c r="D164" s="131">
        <v>27685212</v>
      </c>
    </row>
    <row r="165" spans="1:4" x14ac:dyDescent="0.25">
      <c r="A165" s="6">
        <v>2607</v>
      </c>
      <c r="B165" s="7" t="s">
        <v>150</v>
      </c>
      <c r="C165" s="131">
        <v>108594411</v>
      </c>
      <c r="D165" s="131">
        <v>125012420</v>
      </c>
    </row>
    <row r="166" spans="1:4" ht="15.75" thickBot="1" x14ac:dyDescent="0.3">
      <c r="A166" s="18">
        <v>2608</v>
      </c>
      <c r="B166" s="19" t="s">
        <v>151</v>
      </c>
      <c r="C166" s="398"/>
      <c r="D166" s="398"/>
    </row>
    <row r="167" spans="1:4" ht="15.75" thickBot="1" x14ac:dyDescent="0.3">
      <c r="A167" s="8" t="s">
        <v>20</v>
      </c>
      <c r="B167" s="9"/>
      <c r="C167" s="196">
        <f>SUM(C159:C166)</f>
        <v>191152429</v>
      </c>
      <c r="D167" s="196">
        <f>SUM(D159:D166)</f>
        <v>214305388</v>
      </c>
    </row>
    <row r="168" spans="1:4" x14ac:dyDescent="0.25">
      <c r="A168" s="11">
        <v>27</v>
      </c>
      <c r="B168" s="12" t="s">
        <v>152</v>
      </c>
      <c r="C168" s="390"/>
      <c r="D168" s="390"/>
    </row>
    <row r="169" spans="1:4" x14ac:dyDescent="0.25">
      <c r="A169" s="6">
        <v>2701</v>
      </c>
      <c r="B169" s="7" t="s">
        <v>153</v>
      </c>
      <c r="C169" s="131">
        <v>126684776</v>
      </c>
      <c r="D169" s="131">
        <v>80754902</v>
      </c>
    </row>
    <row r="170" spans="1:4" x14ac:dyDescent="0.25">
      <c r="A170" s="6">
        <v>2702</v>
      </c>
      <c r="B170" s="7" t="s">
        <v>154</v>
      </c>
      <c r="C170" s="131"/>
      <c r="D170" s="131"/>
    </row>
    <row r="171" spans="1:4" x14ac:dyDescent="0.25">
      <c r="A171" s="6">
        <v>2703</v>
      </c>
      <c r="B171" s="7" t="s">
        <v>155</v>
      </c>
      <c r="C171" s="131"/>
      <c r="D171" s="131"/>
    </row>
    <row r="172" spans="1:4" x14ac:dyDescent="0.25">
      <c r="A172" s="6">
        <v>2704</v>
      </c>
      <c r="B172" s="7" t="s">
        <v>156</v>
      </c>
      <c r="C172" s="131">
        <v>47330473</v>
      </c>
      <c r="D172" s="131">
        <v>117738095</v>
      </c>
    </row>
    <row r="173" spans="1:4" x14ac:dyDescent="0.25">
      <c r="A173" s="6">
        <v>2705</v>
      </c>
      <c r="B173" s="7" t="s">
        <v>157</v>
      </c>
      <c r="C173" s="131">
        <v>5056489</v>
      </c>
      <c r="D173" s="131">
        <v>1418176</v>
      </c>
    </row>
    <row r="174" spans="1:4" x14ac:dyDescent="0.25">
      <c r="A174" s="6">
        <v>2706</v>
      </c>
      <c r="B174" s="7" t="s">
        <v>158</v>
      </c>
      <c r="C174" s="131">
        <v>1263329</v>
      </c>
      <c r="D174" s="131">
        <v>841509</v>
      </c>
    </row>
    <row r="175" spans="1:4" x14ac:dyDescent="0.25">
      <c r="A175" s="6">
        <v>2707</v>
      </c>
      <c r="B175" s="7" t="s">
        <v>159</v>
      </c>
      <c r="C175" s="131"/>
      <c r="D175" s="131"/>
    </row>
    <row r="176" spans="1:4" x14ac:dyDescent="0.25">
      <c r="A176" s="6">
        <v>2708</v>
      </c>
      <c r="B176" s="7" t="s">
        <v>160</v>
      </c>
      <c r="C176" s="131"/>
      <c r="D176" s="131"/>
    </row>
    <row r="177" spans="1:4" x14ac:dyDescent="0.25">
      <c r="A177" s="6">
        <v>2709</v>
      </c>
      <c r="B177" s="7" t="s">
        <v>161</v>
      </c>
      <c r="C177" s="131">
        <v>197434</v>
      </c>
      <c r="D177" s="131">
        <v>190567</v>
      </c>
    </row>
    <row r="178" spans="1:4" x14ac:dyDescent="0.25">
      <c r="A178" s="6">
        <v>2710</v>
      </c>
      <c r="B178" s="7" t="s">
        <v>162</v>
      </c>
      <c r="C178" s="131">
        <v>452359</v>
      </c>
      <c r="D178" s="131">
        <v>4520498</v>
      </c>
    </row>
    <row r="179" spans="1:4" x14ac:dyDescent="0.25">
      <c r="A179" s="6">
        <v>2711</v>
      </c>
      <c r="B179" s="7" t="s">
        <v>163</v>
      </c>
      <c r="C179" s="131">
        <v>63362</v>
      </c>
      <c r="D179" s="131">
        <v>150330</v>
      </c>
    </row>
    <row r="180" spans="1:4" x14ac:dyDescent="0.25">
      <c r="A180" s="6">
        <v>2712</v>
      </c>
      <c r="B180" s="7" t="s">
        <v>164</v>
      </c>
      <c r="C180" s="131">
        <v>450100</v>
      </c>
      <c r="D180" s="131">
        <v>472163</v>
      </c>
    </row>
    <row r="181" spans="1:4" x14ac:dyDescent="0.25">
      <c r="A181" s="6">
        <v>2713</v>
      </c>
      <c r="B181" s="7" t="s">
        <v>165</v>
      </c>
      <c r="C181" s="131">
        <v>35306250</v>
      </c>
      <c r="D181" s="131">
        <v>20341855</v>
      </c>
    </row>
    <row r="182" spans="1:4" x14ac:dyDescent="0.25">
      <c r="A182" s="6">
        <v>2714</v>
      </c>
      <c r="B182" s="7" t="s">
        <v>166</v>
      </c>
      <c r="C182" s="131"/>
      <c r="D182" s="131"/>
    </row>
    <row r="183" spans="1:4" x14ac:dyDescent="0.25">
      <c r="A183" s="6">
        <v>2715</v>
      </c>
      <c r="B183" s="7" t="s">
        <v>167</v>
      </c>
      <c r="C183" s="131">
        <v>5234678</v>
      </c>
      <c r="D183" s="131">
        <v>5545093</v>
      </c>
    </row>
    <row r="184" spans="1:4" x14ac:dyDescent="0.25">
      <c r="A184" s="6">
        <v>2716</v>
      </c>
      <c r="B184" s="7" t="s">
        <v>168</v>
      </c>
      <c r="C184" s="131">
        <v>50860885</v>
      </c>
      <c r="D184" s="131">
        <v>33776667</v>
      </c>
    </row>
    <row r="185" spans="1:4" x14ac:dyDescent="0.25">
      <c r="A185" s="6">
        <v>2717</v>
      </c>
      <c r="B185" s="7" t="s">
        <v>169</v>
      </c>
      <c r="C185" s="131"/>
      <c r="D185" s="131"/>
    </row>
    <row r="186" spans="1:4" x14ac:dyDescent="0.25">
      <c r="A186" s="6">
        <v>2718</v>
      </c>
      <c r="B186" s="7" t="s">
        <v>170</v>
      </c>
      <c r="C186" s="131"/>
      <c r="D186" s="131"/>
    </row>
    <row r="187" spans="1:4" x14ac:dyDescent="0.25">
      <c r="A187" s="6">
        <v>2719</v>
      </c>
      <c r="B187" s="7" t="s">
        <v>171</v>
      </c>
      <c r="C187" s="131"/>
      <c r="D187" s="131"/>
    </row>
    <row r="188" spans="1:4" x14ac:dyDescent="0.25">
      <c r="A188" s="15">
        <v>2720</v>
      </c>
      <c r="B188" s="16" t="s">
        <v>172</v>
      </c>
      <c r="C188" s="131">
        <v>138287</v>
      </c>
      <c r="D188" s="131">
        <v>137524</v>
      </c>
    </row>
    <row r="189" spans="1:4" x14ac:dyDescent="0.25">
      <c r="A189" s="15">
        <v>2721</v>
      </c>
      <c r="B189" s="16" t="s">
        <v>173</v>
      </c>
      <c r="C189" s="131">
        <v>2022586</v>
      </c>
      <c r="D189" s="131">
        <v>2021056</v>
      </c>
    </row>
    <row r="190" spans="1:4" x14ac:dyDescent="0.25">
      <c r="A190" s="15">
        <v>2722</v>
      </c>
      <c r="B190" s="16" t="s">
        <v>174</v>
      </c>
      <c r="C190" s="131"/>
      <c r="D190" s="131"/>
    </row>
    <row r="191" spans="1:4" ht="15.75" thickBot="1" x14ac:dyDescent="0.3">
      <c r="A191" s="15">
        <v>2730</v>
      </c>
      <c r="B191" s="16" t="s">
        <v>175</v>
      </c>
      <c r="C191" s="131">
        <v>263452281</v>
      </c>
      <c r="D191" s="131">
        <v>159616943</v>
      </c>
    </row>
    <row r="192" spans="1:4" ht="15.75" thickBot="1" x14ac:dyDescent="0.3">
      <c r="A192" s="8" t="s">
        <v>20</v>
      </c>
      <c r="B192" s="9"/>
      <c r="C192" s="393">
        <f>SUM(C169:C191)</f>
        <v>538513289</v>
      </c>
      <c r="D192" s="393">
        <f>SUM(D169:D191)</f>
        <v>427525378</v>
      </c>
    </row>
    <row r="193" spans="1:4" x14ac:dyDescent="0.25">
      <c r="A193" s="11">
        <v>28</v>
      </c>
      <c r="B193" s="12" t="s">
        <v>176</v>
      </c>
      <c r="C193" s="390"/>
      <c r="D193" s="390"/>
    </row>
    <row r="194" spans="1:4" x14ac:dyDescent="0.25">
      <c r="A194" s="6">
        <v>2801</v>
      </c>
      <c r="B194" s="7" t="s">
        <v>177</v>
      </c>
      <c r="C194" s="131"/>
      <c r="D194" s="131"/>
    </row>
    <row r="195" spans="1:4" x14ac:dyDescent="0.25">
      <c r="A195" s="6">
        <v>2802</v>
      </c>
      <c r="B195" s="7" t="s">
        <v>178</v>
      </c>
      <c r="C195" s="131">
        <v>80060685</v>
      </c>
      <c r="D195" s="131">
        <v>62381103</v>
      </c>
    </row>
    <row r="196" spans="1:4" x14ac:dyDescent="0.25">
      <c r="A196" s="6">
        <v>2803</v>
      </c>
      <c r="B196" s="7" t="s">
        <v>179</v>
      </c>
      <c r="C196" s="131"/>
      <c r="D196" s="131"/>
    </row>
    <row r="197" spans="1:4" x14ac:dyDescent="0.25">
      <c r="A197" s="6">
        <v>2804</v>
      </c>
      <c r="B197" s="7" t="s">
        <v>180</v>
      </c>
      <c r="C197" s="131"/>
      <c r="D197" s="131"/>
    </row>
    <row r="198" spans="1:4" x14ac:dyDescent="0.25">
      <c r="A198" s="6">
        <v>2805</v>
      </c>
      <c r="B198" s="7" t="s">
        <v>181</v>
      </c>
      <c r="C198" s="131"/>
      <c r="D198" s="131"/>
    </row>
    <row r="199" spans="1:4" ht="15.75" thickBot="1" x14ac:dyDescent="0.3">
      <c r="A199" s="15">
        <v>2810</v>
      </c>
      <c r="B199" s="16" t="s">
        <v>40</v>
      </c>
      <c r="C199" s="131"/>
      <c r="D199" s="131"/>
    </row>
    <row r="200" spans="1:4" ht="15.75" thickBot="1" x14ac:dyDescent="0.3">
      <c r="A200" s="8" t="s">
        <v>20</v>
      </c>
      <c r="B200" s="9"/>
      <c r="C200" s="196">
        <f>SUM(C194:C199)</f>
        <v>80060685</v>
      </c>
      <c r="D200" s="196">
        <f>SUM(D194:D199)</f>
        <v>62381103</v>
      </c>
    </row>
    <row r="201" spans="1:4" x14ac:dyDescent="0.25">
      <c r="A201" s="11">
        <v>29</v>
      </c>
      <c r="B201" s="12" t="s">
        <v>182</v>
      </c>
      <c r="C201" s="390"/>
      <c r="D201" s="390"/>
    </row>
    <row r="202" spans="1:4" x14ac:dyDescent="0.25">
      <c r="A202" s="6">
        <v>2901</v>
      </c>
      <c r="B202" s="7" t="s">
        <v>183</v>
      </c>
      <c r="C202" s="131">
        <v>449017441</v>
      </c>
      <c r="D202" s="131">
        <v>445755927</v>
      </c>
    </row>
    <row r="203" spans="1:4" x14ac:dyDescent="0.25">
      <c r="A203" s="6">
        <v>2902</v>
      </c>
      <c r="B203" s="7" t="s">
        <v>184</v>
      </c>
      <c r="C203" s="131">
        <v>249682331</v>
      </c>
      <c r="D203" s="131">
        <v>246298655</v>
      </c>
    </row>
    <row r="204" spans="1:4" x14ac:dyDescent="0.25">
      <c r="A204" s="6">
        <v>2903</v>
      </c>
      <c r="B204" s="7" t="s">
        <v>185</v>
      </c>
      <c r="C204" s="391"/>
      <c r="D204" s="131"/>
    </row>
    <row r="205" spans="1:4" x14ac:dyDescent="0.25">
      <c r="A205" s="6">
        <v>2904</v>
      </c>
      <c r="B205" s="7" t="s">
        <v>186</v>
      </c>
      <c r="C205" s="131">
        <v>277893006</v>
      </c>
      <c r="D205" s="131">
        <v>214981088</v>
      </c>
    </row>
    <row r="206" spans="1:4" ht="15.75" thickBot="1" x14ac:dyDescent="0.3">
      <c r="A206" s="15">
        <v>2910</v>
      </c>
      <c r="B206" s="16" t="s">
        <v>40</v>
      </c>
      <c r="C206" s="131">
        <v>266688897</v>
      </c>
      <c r="D206" s="131">
        <v>144305482</v>
      </c>
    </row>
    <row r="207" spans="1:4" ht="15.75" thickBot="1" x14ac:dyDescent="0.3">
      <c r="A207" s="8" t="s">
        <v>20</v>
      </c>
      <c r="B207" s="9"/>
      <c r="C207" s="196">
        <f>SUM(C202:C206)</f>
        <v>1243281675</v>
      </c>
      <c r="D207" s="196">
        <f>SUM(D202:D206)</f>
        <v>1051341152</v>
      </c>
    </row>
    <row r="208" spans="1:4" ht="15.75" thickBot="1" x14ac:dyDescent="0.3">
      <c r="A208" s="24"/>
      <c r="B208" s="19"/>
      <c r="C208" s="395"/>
      <c r="D208" s="395"/>
    </row>
    <row r="209" spans="1:4" ht="15.75" thickBot="1" x14ac:dyDescent="0.3">
      <c r="A209" s="26" t="s">
        <v>187</v>
      </c>
      <c r="B209" s="27"/>
      <c r="C209" s="396">
        <f>C105+C123+C141+C149+C157+C167+C192+C200+C207</f>
        <v>9043309951</v>
      </c>
      <c r="D209" s="396">
        <f>D105+D123+D141+D149+D157+D167+D192+D200+D207</f>
        <v>8446473177</v>
      </c>
    </row>
    <row r="210" spans="1:4" x14ac:dyDescent="0.25">
      <c r="A210" s="29"/>
      <c r="B210" s="30"/>
      <c r="C210" s="399"/>
      <c r="D210" s="399"/>
    </row>
    <row r="211" spans="1:4" x14ac:dyDescent="0.25">
      <c r="A211" s="3">
        <v>3</v>
      </c>
      <c r="B211" s="4" t="s">
        <v>188</v>
      </c>
      <c r="C211" s="131"/>
      <c r="D211" s="131"/>
    </row>
    <row r="212" spans="1:4" x14ac:dyDescent="0.25">
      <c r="A212" s="3">
        <v>31</v>
      </c>
      <c r="B212" s="4" t="s">
        <v>189</v>
      </c>
      <c r="C212" s="131"/>
      <c r="D212" s="131"/>
    </row>
    <row r="213" spans="1:4" x14ac:dyDescent="0.25">
      <c r="A213" s="6">
        <v>3101</v>
      </c>
      <c r="B213" s="7" t="s">
        <v>190</v>
      </c>
      <c r="C213" s="131">
        <v>550000000</v>
      </c>
      <c r="D213" s="131">
        <v>550000000</v>
      </c>
    </row>
    <row r="214" spans="1:4" x14ac:dyDescent="0.25">
      <c r="A214" s="6">
        <v>3102</v>
      </c>
      <c r="B214" s="7" t="s">
        <v>191</v>
      </c>
      <c r="C214" s="131">
        <v>-50000000</v>
      </c>
      <c r="D214" s="131">
        <v>-50000000</v>
      </c>
    </row>
    <row r="215" spans="1:4" ht="15.75" thickBot="1" x14ac:dyDescent="0.3">
      <c r="A215" s="6">
        <v>3103</v>
      </c>
      <c r="B215" s="7" t="s">
        <v>192</v>
      </c>
      <c r="C215" s="131"/>
      <c r="D215" s="131"/>
    </row>
    <row r="216" spans="1:4" ht="15.75" thickBot="1" x14ac:dyDescent="0.3">
      <c r="A216" s="8" t="s">
        <v>20</v>
      </c>
      <c r="B216" s="9"/>
      <c r="C216" s="196">
        <f>SUM(C213:C215)</f>
        <v>500000000</v>
      </c>
      <c r="D216" s="196">
        <f>SUM(D213:D215)</f>
        <v>500000000</v>
      </c>
    </row>
    <row r="217" spans="1:4" x14ac:dyDescent="0.25">
      <c r="A217" s="11">
        <v>32</v>
      </c>
      <c r="B217" s="12" t="s">
        <v>193</v>
      </c>
      <c r="C217" s="390"/>
      <c r="D217" s="390"/>
    </row>
    <row r="218" spans="1:4" ht="15.75" thickBot="1" x14ac:dyDescent="0.3">
      <c r="A218" s="15">
        <v>3201</v>
      </c>
      <c r="B218" s="16" t="s">
        <v>194</v>
      </c>
      <c r="C218" s="392"/>
      <c r="D218" s="392"/>
    </row>
    <row r="219" spans="1:4" ht="15.75" thickBot="1" x14ac:dyDescent="0.3">
      <c r="A219" s="8" t="s">
        <v>20</v>
      </c>
      <c r="B219" s="9"/>
      <c r="C219" s="196">
        <f>SUM(C218)</f>
        <v>0</v>
      </c>
      <c r="D219" s="196">
        <f>SUM(D218)</f>
        <v>0</v>
      </c>
    </row>
    <row r="220" spans="1:4" x14ac:dyDescent="0.25">
      <c r="A220" s="11">
        <v>33</v>
      </c>
      <c r="B220" s="12" t="s">
        <v>195</v>
      </c>
      <c r="C220" s="390"/>
      <c r="D220" s="390"/>
    </row>
    <row r="221" spans="1:4" x14ac:dyDescent="0.25">
      <c r="A221" s="6">
        <v>3301</v>
      </c>
      <c r="B221" s="7" t="s">
        <v>196</v>
      </c>
      <c r="C221" s="131">
        <v>505951238</v>
      </c>
      <c r="D221" s="131">
        <v>505951238</v>
      </c>
    </row>
    <row r="222" spans="1:4" x14ac:dyDescent="0.25">
      <c r="A222" s="6">
        <v>3302</v>
      </c>
      <c r="B222" s="7" t="s">
        <v>197</v>
      </c>
      <c r="C222" s="131"/>
      <c r="D222" s="131"/>
    </row>
    <row r="223" spans="1:4" x14ac:dyDescent="0.25">
      <c r="A223" s="6">
        <v>3303</v>
      </c>
      <c r="B223" s="7" t="s">
        <v>198</v>
      </c>
      <c r="C223" s="131">
        <v>3210797976</v>
      </c>
      <c r="D223" s="131">
        <v>3081632997</v>
      </c>
    </row>
    <row r="224" spans="1:4" ht="15.75" thickBot="1" x14ac:dyDescent="0.3">
      <c r="A224" s="6">
        <v>3304</v>
      </c>
      <c r="B224" s="7" t="s">
        <v>199</v>
      </c>
      <c r="C224" s="131"/>
      <c r="D224" s="131"/>
    </row>
    <row r="225" spans="1:4" ht="15.75" thickBot="1" x14ac:dyDescent="0.3">
      <c r="A225" s="8" t="s">
        <v>20</v>
      </c>
      <c r="B225" s="9"/>
      <c r="C225" s="196">
        <f>SUM(C221:C224)</f>
        <v>3716749214</v>
      </c>
      <c r="D225" s="196">
        <f>SUM(D221:D224)</f>
        <v>3587584235</v>
      </c>
    </row>
    <row r="226" spans="1:4" ht="15.75" thickBot="1" x14ac:dyDescent="0.3">
      <c r="A226" s="24"/>
      <c r="B226" s="19"/>
      <c r="C226" s="395"/>
      <c r="D226" s="395"/>
    </row>
    <row r="227" spans="1:4" ht="15.75" thickBot="1" x14ac:dyDescent="0.3">
      <c r="A227" s="26" t="s">
        <v>200</v>
      </c>
      <c r="B227" s="27"/>
      <c r="C227" s="396">
        <f>C216+C219+C225</f>
        <v>4216749214</v>
      </c>
      <c r="D227" s="396">
        <f>D216+D219+D225</f>
        <v>4087584235</v>
      </c>
    </row>
    <row r="228" spans="1:4" ht="15.75" thickBot="1" x14ac:dyDescent="0.3">
      <c r="A228" s="24"/>
      <c r="B228" s="19"/>
      <c r="C228" s="395"/>
      <c r="D228" s="395"/>
    </row>
    <row r="229" spans="1:4" ht="15.75" thickBot="1" x14ac:dyDescent="0.3">
      <c r="A229" s="26" t="s">
        <v>201</v>
      </c>
      <c r="B229" s="27"/>
      <c r="C229" s="396">
        <f>C209+C227</f>
        <v>13260059165</v>
      </c>
      <c r="D229" s="396">
        <f>D209+D227</f>
        <v>12534057412</v>
      </c>
    </row>
    <row r="230" spans="1:4" x14ac:dyDescent="0.25">
      <c r="A230" s="29"/>
      <c r="B230" s="30"/>
      <c r="C230" s="399"/>
      <c r="D230" s="399"/>
    </row>
    <row r="231" spans="1:4" x14ac:dyDescent="0.25">
      <c r="A231" s="11">
        <v>4</v>
      </c>
      <c r="B231" s="12" t="s">
        <v>202</v>
      </c>
      <c r="C231" s="390"/>
      <c r="D231" s="390"/>
    </row>
    <row r="232" spans="1:4" x14ac:dyDescent="0.25">
      <c r="A232" s="3">
        <v>41</v>
      </c>
      <c r="B232" s="4" t="s">
        <v>203</v>
      </c>
      <c r="C232" s="131"/>
      <c r="D232" s="131"/>
    </row>
    <row r="233" spans="1:4" x14ac:dyDescent="0.25">
      <c r="A233" s="3">
        <v>4101</v>
      </c>
      <c r="B233" s="4" t="s">
        <v>204</v>
      </c>
      <c r="C233" s="131"/>
      <c r="D233" s="131"/>
    </row>
    <row r="234" spans="1:4" x14ac:dyDescent="0.25">
      <c r="A234" s="6">
        <v>410101</v>
      </c>
      <c r="B234" s="7" t="s">
        <v>205</v>
      </c>
      <c r="C234" s="131">
        <v>8329465</v>
      </c>
      <c r="D234" s="131">
        <v>7062361</v>
      </c>
    </row>
    <row r="235" spans="1:4" x14ac:dyDescent="0.25">
      <c r="A235" s="6">
        <v>410102</v>
      </c>
      <c r="B235" s="7" t="s">
        <v>206</v>
      </c>
      <c r="C235" s="131"/>
      <c r="D235" s="131"/>
    </row>
    <row r="236" spans="1:4" x14ac:dyDescent="0.25">
      <c r="A236" s="6">
        <v>410103</v>
      </c>
      <c r="B236" s="7" t="s">
        <v>89</v>
      </c>
      <c r="C236" s="131">
        <v>221507968</v>
      </c>
      <c r="D236" s="131">
        <v>244040561</v>
      </c>
    </row>
    <row r="237" spans="1:4" x14ac:dyDescent="0.25">
      <c r="A237" s="6">
        <v>410104</v>
      </c>
      <c r="B237" s="7" t="s">
        <v>207</v>
      </c>
      <c r="C237" s="131">
        <v>28846227</v>
      </c>
      <c r="D237" s="131">
        <v>40078405</v>
      </c>
    </row>
    <row r="238" spans="1:4" x14ac:dyDescent="0.25">
      <c r="A238" s="6">
        <v>410105</v>
      </c>
      <c r="B238" s="7" t="s">
        <v>91</v>
      </c>
      <c r="C238" s="131"/>
      <c r="D238" s="131"/>
    </row>
    <row r="239" spans="1:4" x14ac:dyDescent="0.25">
      <c r="A239" s="6">
        <v>410106</v>
      </c>
      <c r="B239" s="7" t="s">
        <v>208</v>
      </c>
      <c r="C239" s="131"/>
      <c r="D239" s="131"/>
    </row>
    <row r="240" spans="1:4" x14ac:dyDescent="0.25">
      <c r="A240" s="6">
        <v>41010601</v>
      </c>
      <c r="B240" s="7" t="s">
        <v>209</v>
      </c>
      <c r="C240" s="131"/>
      <c r="D240" s="131"/>
    </row>
    <row r="241" spans="1:4" x14ac:dyDescent="0.25">
      <c r="A241" s="6">
        <v>41010602</v>
      </c>
      <c r="B241" s="7" t="s">
        <v>210</v>
      </c>
      <c r="C241" s="131"/>
      <c r="D241" s="131"/>
    </row>
    <row r="242" spans="1:4" x14ac:dyDescent="0.25">
      <c r="A242" s="6">
        <v>41010603</v>
      </c>
      <c r="B242" s="7" t="s">
        <v>211</v>
      </c>
      <c r="C242" s="131">
        <v>230811029</v>
      </c>
      <c r="D242" s="131">
        <v>251025903</v>
      </c>
    </row>
    <row r="243" spans="1:4" x14ac:dyDescent="0.25">
      <c r="A243" s="6">
        <v>410107</v>
      </c>
      <c r="B243" s="7" t="s">
        <v>93</v>
      </c>
      <c r="C243" s="131">
        <v>62367427</v>
      </c>
      <c r="D243" s="131">
        <v>74455499</v>
      </c>
    </row>
    <row r="244" spans="1:4" ht="15.75" thickBot="1" x14ac:dyDescent="0.3">
      <c r="A244" s="18">
        <v>410108</v>
      </c>
      <c r="B244" s="19" t="s">
        <v>212</v>
      </c>
      <c r="C244" s="131"/>
      <c r="D244" s="131"/>
    </row>
    <row r="245" spans="1:4" ht="15.75" thickBot="1" x14ac:dyDescent="0.3">
      <c r="A245" s="8" t="s">
        <v>20</v>
      </c>
      <c r="B245" s="9"/>
      <c r="C245" s="393">
        <f>SUM(C234:C244)</f>
        <v>551862116</v>
      </c>
      <c r="D245" s="393">
        <f>SUM(D234:D244)</f>
        <v>616662729</v>
      </c>
    </row>
    <row r="246" spans="1:4" x14ac:dyDescent="0.25">
      <c r="A246" s="11">
        <v>4102</v>
      </c>
      <c r="B246" s="12" t="s">
        <v>213</v>
      </c>
      <c r="C246" s="390"/>
      <c r="D246" s="390"/>
    </row>
    <row r="247" spans="1:4" x14ac:dyDescent="0.25">
      <c r="A247" s="6">
        <v>410201</v>
      </c>
      <c r="B247" s="7" t="s">
        <v>88</v>
      </c>
      <c r="C247" s="131"/>
      <c r="D247" s="131"/>
    </row>
    <row r="248" spans="1:4" x14ac:dyDescent="0.25">
      <c r="A248" s="6">
        <v>410202</v>
      </c>
      <c r="B248" s="7" t="s">
        <v>89</v>
      </c>
      <c r="C248" s="131"/>
      <c r="D248" s="131"/>
    </row>
    <row r="249" spans="1:4" x14ac:dyDescent="0.25">
      <c r="A249" s="6">
        <v>410203</v>
      </c>
      <c r="B249" s="7" t="s">
        <v>90</v>
      </c>
      <c r="C249" s="131"/>
      <c r="D249" s="131"/>
    </row>
    <row r="250" spans="1:4" x14ac:dyDescent="0.25">
      <c r="A250" s="6">
        <v>410204</v>
      </c>
      <c r="B250" s="7" t="s">
        <v>91</v>
      </c>
      <c r="C250" s="131"/>
      <c r="D250" s="131"/>
    </row>
    <row r="251" spans="1:4" x14ac:dyDescent="0.25">
      <c r="A251" s="6">
        <v>410205</v>
      </c>
      <c r="B251" s="7" t="s">
        <v>208</v>
      </c>
      <c r="C251" s="131"/>
      <c r="D251" s="131"/>
    </row>
    <row r="252" spans="1:4" x14ac:dyDescent="0.25">
      <c r="A252" s="6">
        <v>41020501</v>
      </c>
      <c r="B252" s="7" t="s">
        <v>209</v>
      </c>
      <c r="C252" s="131"/>
      <c r="D252" s="131"/>
    </row>
    <row r="253" spans="1:4" x14ac:dyDescent="0.25">
      <c r="A253" s="6">
        <v>41020502</v>
      </c>
      <c r="B253" s="7" t="s">
        <v>214</v>
      </c>
      <c r="C253" s="131"/>
      <c r="D253" s="131"/>
    </row>
    <row r="254" spans="1:4" x14ac:dyDescent="0.25">
      <c r="A254" s="6">
        <v>41020503</v>
      </c>
      <c r="B254" s="7" t="s">
        <v>211</v>
      </c>
      <c r="C254" s="131"/>
      <c r="D254" s="131"/>
    </row>
    <row r="255" spans="1:4" x14ac:dyDescent="0.25">
      <c r="A255" s="6">
        <v>410206</v>
      </c>
      <c r="B255" s="7" t="s">
        <v>93</v>
      </c>
      <c r="C255" s="131">
        <v>288</v>
      </c>
      <c r="D255" s="131">
        <v>2910257</v>
      </c>
    </row>
    <row r="256" spans="1:4" ht="15.75" thickBot="1" x14ac:dyDescent="0.3">
      <c r="A256" s="18">
        <v>410207</v>
      </c>
      <c r="B256" s="19" t="s">
        <v>212</v>
      </c>
      <c r="C256" s="398"/>
      <c r="D256" s="398"/>
    </row>
    <row r="257" spans="1:4" ht="15.75" thickBot="1" x14ac:dyDescent="0.3">
      <c r="A257" s="8" t="s">
        <v>20</v>
      </c>
      <c r="B257" s="9"/>
      <c r="C257" s="196">
        <f>SUM(C247:C256)</f>
        <v>288</v>
      </c>
      <c r="D257" s="196">
        <f>SUM(D247:D256)</f>
        <v>2910257</v>
      </c>
    </row>
    <row r="258" spans="1:4" x14ac:dyDescent="0.25">
      <c r="A258" s="11">
        <v>4103</v>
      </c>
      <c r="B258" s="12" t="s">
        <v>215</v>
      </c>
      <c r="C258" s="390"/>
      <c r="D258" s="390"/>
    </row>
    <row r="259" spans="1:4" x14ac:dyDescent="0.25">
      <c r="A259" s="15">
        <v>410301</v>
      </c>
      <c r="B259" s="16" t="s">
        <v>88</v>
      </c>
      <c r="C259" s="131">
        <v>3003</v>
      </c>
      <c r="D259" s="131">
        <v>76817</v>
      </c>
    </row>
    <row r="260" spans="1:4" x14ac:dyDescent="0.25">
      <c r="A260" s="6">
        <v>410302</v>
      </c>
      <c r="B260" s="7" t="s">
        <v>89</v>
      </c>
      <c r="C260" s="131">
        <v>58488</v>
      </c>
      <c r="D260" s="131">
        <v>-32519</v>
      </c>
    </row>
    <row r="261" spans="1:4" x14ac:dyDescent="0.25">
      <c r="A261" s="6">
        <v>410303</v>
      </c>
      <c r="B261" s="7" t="s">
        <v>90</v>
      </c>
      <c r="C261" s="131"/>
      <c r="D261" s="131">
        <v>-1066</v>
      </c>
    </row>
    <row r="262" spans="1:4" x14ac:dyDescent="0.25">
      <c r="A262" s="6">
        <v>410304</v>
      </c>
      <c r="B262" s="7" t="s">
        <v>91</v>
      </c>
      <c r="C262" s="131"/>
      <c r="D262" s="131"/>
    </row>
    <row r="263" spans="1:4" x14ac:dyDescent="0.25">
      <c r="A263" s="6">
        <v>410305</v>
      </c>
      <c r="B263" s="7" t="s">
        <v>208</v>
      </c>
      <c r="C263" s="131"/>
      <c r="D263" s="131"/>
    </row>
    <row r="264" spans="1:4" x14ac:dyDescent="0.25">
      <c r="A264" s="6">
        <v>41030501</v>
      </c>
      <c r="B264" s="7" t="s">
        <v>209</v>
      </c>
      <c r="C264" s="131"/>
      <c r="D264" s="131"/>
    </row>
    <row r="265" spans="1:4" x14ac:dyDescent="0.25">
      <c r="A265" s="6">
        <v>41030502</v>
      </c>
      <c r="B265" s="7" t="s">
        <v>210</v>
      </c>
      <c r="C265" s="131"/>
      <c r="D265" s="131"/>
    </row>
    <row r="266" spans="1:4" x14ac:dyDescent="0.25">
      <c r="A266" s="6">
        <v>41030503</v>
      </c>
      <c r="B266" s="7" t="s">
        <v>211</v>
      </c>
      <c r="C266" s="131"/>
      <c r="D266" s="131"/>
    </row>
    <row r="267" spans="1:4" x14ac:dyDescent="0.25">
      <c r="A267" s="6">
        <v>410306</v>
      </c>
      <c r="B267" s="7" t="s">
        <v>93</v>
      </c>
      <c r="C267" s="131">
        <v>14885</v>
      </c>
      <c r="D267" s="131"/>
    </row>
    <row r="268" spans="1:4" ht="15.75" thickBot="1" x14ac:dyDescent="0.3">
      <c r="A268" s="18">
        <v>410307</v>
      </c>
      <c r="B268" s="19" t="s">
        <v>212</v>
      </c>
      <c r="C268" s="398"/>
      <c r="D268" s="398"/>
    </row>
    <row r="269" spans="1:4" ht="15.75" thickBot="1" x14ac:dyDescent="0.3">
      <c r="A269" s="8" t="s">
        <v>20</v>
      </c>
      <c r="B269" s="9"/>
      <c r="C269" s="196">
        <f>SUM(C259:C268)</f>
        <v>76376</v>
      </c>
      <c r="D269" s="196">
        <f>SUM(D259:D268)</f>
        <v>43232</v>
      </c>
    </row>
    <row r="270" spans="1:4" x14ac:dyDescent="0.25">
      <c r="A270" s="11">
        <v>4104</v>
      </c>
      <c r="B270" s="12" t="s">
        <v>216</v>
      </c>
      <c r="C270" s="390"/>
      <c r="D270" s="390"/>
    </row>
    <row r="271" spans="1:4" x14ac:dyDescent="0.25">
      <c r="A271" s="6">
        <v>410401</v>
      </c>
      <c r="B271" s="7" t="s">
        <v>88</v>
      </c>
      <c r="C271" s="131"/>
      <c r="D271" s="131"/>
    </row>
    <row r="272" spans="1:4" x14ac:dyDescent="0.25">
      <c r="A272" s="6">
        <v>410402</v>
      </c>
      <c r="B272" s="7" t="s">
        <v>89</v>
      </c>
      <c r="C272" s="131"/>
      <c r="D272" s="131"/>
    </row>
    <row r="273" spans="1:4" x14ac:dyDescent="0.25">
      <c r="A273" s="6">
        <v>410403</v>
      </c>
      <c r="B273" s="7" t="s">
        <v>90</v>
      </c>
      <c r="C273" s="131"/>
      <c r="D273" s="131"/>
    </row>
    <row r="274" spans="1:4" x14ac:dyDescent="0.25">
      <c r="A274" s="6">
        <v>410404</v>
      </c>
      <c r="B274" s="7" t="s">
        <v>91</v>
      </c>
      <c r="C274" s="131"/>
      <c r="D274" s="131"/>
    </row>
    <row r="275" spans="1:4" x14ac:dyDescent="0.25">
      <c r="A275" s="6">
        <v>410405</v>
      </c>
      <c r="B275" s="7" t="s">
        <v>208</v>
      </c>
      <c r="C275" s="131"/>
      <c r="D275" s="131"/>
    </row>
    <row r="276" spans="1:4" x14ac:dyDescent="0.25">
      <c r="A276" s="6">
        <v>41040501</v>
      </c>
      <c r="B276" s="7" t="s">
        <v>209</v>
      </c>
      <c r="C276" s="131"/>
      <c r="D276" s="131"/>
    </row>
    <row r="277" spans="1:4" x14ac:dyDescent="0.25">
      <c r="A277" s="6">
        <v>41040502</v>
      </c>
      <c r="B277" s="7" t="s">
        <v>210</v>
      </c>
      <c r="C277" s="131"/>
      <c r="D277" s="131"/>
    </row>
    <row r="278" spans="1:4" x14ac:dyDescent="0.25">
      <c r="A278" s="6">
        <v>41040503</v>
      </c>
      <c r="B278" s="7" t="s">
        <v>217</v>
      </c>
      <c r="C278" s="131"/>
      <c r="D278" s="131"/>
    </row>
    <row r="279" spans="1:4" x14ac:dyDescent="0.25">
      <c r="A279" s="6">
        <v>410406</v>
      </c>
      <c r="B279" s="7" t="s">
        <v>93</v>
      </c>
      <c r="C279" s="131"/>
      <c r="D279" s="131"/>
    </row>
    <row r="280" spans="1:4" ht="15.75" thickBot="1" x14ac:dyDescent="0.3">
      <c r="A280" s="18">
        <v>410407</v>
      </c>
      <c r="B280" s="19" t="s">
        <v>212</v>
      </c>
      <c r="C280" s="398"/>
      <c r="D280" s="398"/>
    </row>
    <row r="281" spans="1:4" ht="15.75" thickBot="1" x14ac:dyDescent="0.3">
      <c r="A281" s="8" t="s">
        <v>20</v>
      </c>
      <c r="B281" s="9"/>
      <c r="C281" s="196">
        <f>SUM(C271:C280)</f>
        <v>0</v>
      </c>
      <c r="D281" s="196">
        <f>SUM(D271:D280)</f>
        <v>0</v>
      </c>
    </row>
    <row r="282" spans="1:4" x14ac:dyDescent="0.25">
      <c r="A282" s="11">
        <v>4105</v>
      </c>
      <c r="B282" s="12" t="s">
        <v>218</v>
      </c>
      <c r="C282" s="390"/>
      <c r="D282" s="390"/>
    </row>
    <row r="283" spans="1:4" x14ac:dyDescent="0.25">
      <c r="A283" s="6">
        <v>410501</v>
      </c>
      <c r="B283" s="7" t="s">
        <v>89</v>
      </c>
      <c r="C283" s="131">
        <v>-1626</v>
      </c>
      <c r="D283" s="131">
        <v>3332</v>
      </c>
    </row>
    <row r="284" spans="1:4" x14ac:dyDescent="0.25">
      <c r="A284" s="6">
        <v>410502</v>
      </c>
      <c r="B284" s="7" t="s">
        <v>90</v>
      </c>
      <c r="C284" s="131">
        <v>-53</v>
      </c>
      <c r="D284" s="131"/>
    </row>
    <row r="285" spans="1:4" x14ac:dyDescent="0.25">
      <c r="A285" s="6">
        <v>410503</v>
      </c>
      <c r="B285" s="7" t="s">
        <v>91</v>
      </c>
      <c r="C285" s="131"/>
      <c r="D285" s="131"/>
    </row>
    <row r="286" spans="1:4" x14ac:dyDescent="0.25">
      <c r="A286" s="6">
        <v>410504</v>
      </c>
      <c r="B286" s="7" t="s">
        <v>208</v>
      </c>
      <c r="C286" s="131"/>
      <c r="D286" s="131"/>
    </row>
    <row r="287" spans="1:4" x14ac:dyDescent="0.25">
      <c r="A287" s="6">
        <v>41050401</v>
      </c>
      <c r="B287" s="7" t="s">
        <v>209</v>
      </c>
      <c r="C287" s="131"/>
      <c r="D287" s="131"/>
    </row>
    <row r="288" spans="1:4" x14ac:dyDescent="0.25">
      <c r="A288" s="6">
        <v>41050402</v>
      </c>
      <c r="B288" s="7" t="s">
        <v>210</v>
      </c>
      <c r="C288" s="131"/>
      <c r="D288" s="131"/>
    </row>
    <row r="289" spans="1:4" x14ac:dyDescent="0.25">
      <c r="A289" s="6">
        <v>41050403</v>
      </c>
      <c r="B289" s="7" t="s">
        <v>211</v>
      </c>
      <c r="C289" s="131"/>
      <c r="D289" s="131"/>
    </row>
    <row r="290" spans="1:4" x14ac:dyDescent="0.25">
      <c r="A290" s="6">
        <v>410505</v>
      </c>
      <c r="B290" s="7" t="s">
        <v>93</v>
      </c>
      <c r="C290" s="131">
        <v>1164101</v>
      </c>
      <c r="D290" s="131">
        <v>1235607</v>
      </c>
    </row>
    <row r="291" spans="1:4" ht="15.75" thickBot="1" x14ac:dyDescent="0.3">
      <c r="A291" s="18">
        <v>410506</v>
      </c>
      <c r="B291" s="19" t="s">
        <v>212</v>
      </c>
      <c r="C291" s="398"/>
      <c r="D291" s="398"/>
    </row>
    <row r="292" spans="1:4" ht="15.75" thickBot="1" x14ac:dyDescent="0.3">
      <c r="A292" s="8" t="s">
        <v>20</v>
      </c>
      <c r="B292" s="9"/>
      <c r="C292" s="196">
        <f>SUM(C283:C291)</f>
        <v>1162422</v>
      </c>
      <c r="D292" s="196">
        <f>SUM(D283:D291)</f>
        <v>1238939</v>
      </c>
    </row>
    <row r="293" spans="1:4" x14ac:dyDescent="0.25">
      <c r="A293" s="11">
        <v>4106</v>
      </c>
      <c r="B293" s="12" t="s">
        <v>219</v>
      </c>
      <c r="C293" s="390"/>
      <c r="D293" s="390"/>
    </row>
    <row r="294" spans="1:4" x14ac:dyDescent="0.25">
      <c r="A294" s="6">
        <v>410601</v>
      </c>
      <c r="B294" s="7" t="s">
        <v>89</v>
      </c>
      <c r="C294" s="131">
        <v>574619</v>
      </c>
      <c r="D294" s="131">
        <v>606456</v>
      </c>
    </row>
    <row r="295" spans="1:4" x14ac:dyDescent="0.25">
      <c r="A295" s="6">
        <v>410602</v>
      </c>
      <c r="B295" s="7" t="s">
        <v>90</v>
      </c>
      <c r="C295" s="131">
        <v>147342</v>
      </c>
      <c r="D295" s="131">
        <v>162283</v>
      </c>
    </row>
    <row r="296" spans="1:4" x14ac:dyDescent="0.25">
      <c r="A296" s="6">
        <v>410603</v>
      </c>
      <c r="B296" s="7" t="s">
        <v>91</v>
      </c>
      <c r="C296" s="131"/>
      <c r="D296" s="131"/>
    </row>
    <row r="297" spans="1:4" x14ac:dyDescent="0.25">
      <c r="A297" s="6">
        <v>410604</v>
      </c>
      <c r="B297" s="7" t="s">
        <v>208</v>
      </c>
      <c r="C297" s="131"/>
      <c r="D297" s="131"/>
    </row>
    <row r="298" spans="1:4" x14ac:dyDescent="0.25">
      <c r="A298" s="6">
        <v>41060401</v>
      </c>
      <c r="B298" s="7" t="s">
        <v>209</v>
      </c>
      <c r="C298" s="131"/>
      <c r="D298" s="131"/>
    </row>
    <row r="299" spans="1:4" x14ac:dyDescent="0.25">
      <c r="A299" s="6">
        <v>41060402</v>
      </c>
      <c r="B299" s="7" t="s">
        <v>210</v>
      </c>
      <c r="C299" s="131"/>
      <c r="D299" s="131"/>
    </row>
    <row r="300" spans="1:4" x14ac:dyDescent="0.25">
      <c r="A300" s="6">
        <v>41060403</v>
      </c>
      <c r="B300" s="7" t="s">
        <v>211</v>
      </c>
      <c r="C300" s="131">
        <v>31</v>
      </c>
      <c r="D300" s="131">
        <v>101</v>
      </c>
    </row>
    <row r="301" spans="1:4" x14ac:dyDescent="0.25">
      <c r="A301" s="6">
        <v>410605</v>
      </c>
      <c r="B301" s="7" t="s">
        <v>93</v>
      </c>
      <c r="C301" s="131">
        <v>1154308</v>
      </c>
      <c r="D301" s="131">
        <v>1041617</v>
      </c>
    </row>
    <row r="302" spans="1:4" ht="15.75" thickBot="1" x14ac:dyDescent="0.3">
      <c r="A302" s="18">
        <v>410606</v>
      </c>
      <c r="B302" s="19" t="s">
        <v>212</v>
      </c>
      <c r="C302" s="131"/>
      <c r="D302" s="131"/>
    </row>
    <row r="303" spans="1:4" ht="15.75" thickBot="1" x14ac:dyDescent="0.3">
      <c r="A303" s="8" t="s">
        <v>20</v>
      </c>
      <c r="B303" s="9"/>
      <c r="C303" s="196">
        <f>SUM(C294:C302)</f>
        <v>1876300</v>
      </c>
      <c r="D303" s="196">
        <f>SUM(D294:D302)</f>
        <v>1810457</v>
      </c>
    </row>
    <row r="304" spans="1:4" x14ac:dyDescent="0.25">
      <c r="A304" s="11">
        <v>4107</v>
      </c>
      <c r="B304" s="12" t="s">
        <v>220</v>
      </c>
      <c r="C304" s="390"/>
      <c r="D304" s="390"/>
    </row>
    <row r="305" spans="1:4" x14ac:dyDescent="0.25">
      <c r="A305" s="6">
        <v>410701</v>
      </c>
      <c r="B305" s="7" t="s">
        <v>221</v>
      </c>
      <c r="C305" s="131"/>
      <c r="D305" s="131"/>
    </row>
    <row r="306" spans="1:4" x14ac:dyDescent="0.25">
      <c r="A306" s="6">
        <v>410702</v>
      </c>
      <c r="B306" s="7" t="s">
        <v>222</v>
      </c>
      <c r="C306" s="131"/>
      <c r="D306" s="131"/>
    </row>
    <row r="307" spans="1:4" x14ac:dyDescent="0.25">
      <c r="A307" s="6">
        <v>410703</v>
      </c>
      <c r="B307" s="7" t="s">
        <v>223</v>
      </c>
      <c r="C307" s="131">
        <v>60814</v>
      </c>
      <c r="D307" s="131">
        <v>18507</v>
      </c>
    </row>
    <row r="308" spans="1:4" x14ac:dyDescent="0.25">
      <c r="A308" s="6">
        <v>410704</v>
      </c>
      <c r="B308" s="7" t="s">
        <v>224</v>
      </c>
      <c r="C308" s="131"/>
      <c r="D308" s="131"/>
    </row>
    <row r="309" spans="1:4" x14ac:dyDescent="0.25">
      <c r="A309" s="6">
        <v>410705</v>
      </c>
      <c r="B309" s="7" t="s">
        <v>225</v>
      </c>
      <c r="C309" s="131">
        <v>201771</v>
      </c>
      <c r="D309" s="131">
        <v>2389029</v>
      </c>
    </row>
    <row r="310" spans="1:4" x14ac:dyDescent="0.25">
      <c r="A310" s="6">
        <v>410706</v>
      </c>
      <c r="B310" s="7" t="s">
        <v>226</v>
      </c>
      <c r="C310" s="131"/>
      <c r="D310" s="131"/>
    </row>
    <row r="311" spans="1:4" x14ac:dyDescent="0.25">
      <c r="A311" s="6">
        <v>410707</v>
      </c>
      <c r="B311" s="7" t="s">
        <v>227</v>
      </c>
      <c r="C311" s="131"/>
      <c r="D311" s="131"/>
    </row>
    <row r="312" spans="1:4" x14ac:dyDescent="0.25">
      <c r="A312" s="6">
        <v>410708</v>
      </c>
      <c r="B312" s="7" t="s">
        <v>120</v>
      </c>
      <c r="C312" s="131"/>
      <c r="D312" s="131"/>
    </row>
    <row r="313" spans="1:4" x14ac:dyDescent="0.25">
      <c r="A313" s="6">
        <v>41070801</v>
      </c>
      <c r="B313" s="7" t="s">
        <v>228</v>
      </c>
      <c r="C313" s="131"/>
      <c r="D313" s="131"/>
    </row>
    <row r="314" spans="1:4" x14ac:dyDescent="0.25">
      <c r="A314" s="6">
        <v>41070802</v>
      </c>
      <c r="B314" s="7" t="s">
        <v>210</v>
      </c>
      <c r="C314" s="131"/>
      <c r="D314" s="131"/>
    </row>
    <row r="315" spans="1:4" x14ac:dyDescent="0.25">
      <c r="A315" s="6">
        <v>41070803</v>
      </c>
      <c r="B315" s="7" t="s">
        <v>211</v>
      </c>
      <c r="C315" s="131"/>
      <c r="D315" s="131"/>
    </row>
    <row r="316" spans="1:4" ht="15.75" thickBot="1" x14ac:dyDescent="0.3">
      <c r="A316" s="18">
        <v>410709</v>
      </c>
      <c r="B316" s="19" t="s">
        <v>229</v>
      </c>
      <c r="C316" s="398"/>
      <c r="D316" s="398"/>
    </row>
    <row r="317" spans="1:4" ht="15.75" thickBot="1" x14ac:dyDescent="0.3">
      <c r="A317" s="8" t="s">
        <v>20</v>
      </c>
      <c r="B317" s="9"/>
      <c r="C317" s="196">
        <f>SUM(C305:C316)</f>
        <v>262585</v>
      </c>
      <c r="D317" s="196">
        <f>SUM(D305:D316)</f>
        <v>2407536</v>
      </c>
    </row>
    <row r="318" spans="1:4" x14ac:dyDescent="0.25">
      <c r="A318" s="11">
        <v>4108</v>
      </c>
      <c r="B318" s="12" t="s">
        <v>230</v>
      </c>
      <c r="C318" s="390"/>
      <c r="D318" s="390"/>
    </row>
    <row r="319" spans="1:4" x14ac:dyDescent="0.25">
      <c r="A319" s="6">
        <v>410801</v>
      </c>
      <c r="B319" s="7" t="s">
        <v>231</v>
      </c>
      <c r="C319" s="131"/>
      <c r="D319" s="131"/>
    </row>
    <row r="320" spans="1:4" x14ac:dyDescent="0.25">
      <c r="A320" s="6">
        <v>410802</v>
      </c>
      <c r="B320" s="7" t="s">
        <v>232</v>
      </c>
      <c r="C320" s="131"/>
      <c r="D320" s="131"/>
    </row>
    <row r="321" spans="1:4" x14ac:dyDescent="0.25">
      <c r="A321" s="6">
        <v>410803</v>
      </c>
      <c r="B321" s="7" t="s">
        <v>233</v>
      </c>
      <c r="C321" s="131"/>
      <c r="D321" s="131"/>
    </row>
    <row r="322" spans="1:4" x14ac:dyDescent="0.25">
      <c r="A322" s="6">
        <v>410804</v>
      </c>
      <c r="B322" s="7" t="s">
        <v>234</v>
      </c>
      <c r="C322" s="131"/>
      <c r="D322" s="131"/>
    </row>
    <row r="323" spans="1:4" x14ac:dyDescent="0.25">
      <c r="A323" s="6">
        <v>410805</v>
      </c>
      <c r="B323" s="7" t="s">
        <v>225</v>
      </c>
      <c r="C323" s="131"/>
      <c r="D323" s="131"/>
    </row>
    <row r="324" spans="1:4" x14ac:dyDescent="0.25">
      <c r="A324" s="6">
        <v>410806</v>
      </c>
      <c r="B324" s="7" t="s">
        <v>226</v>
      </c>
      <c r="C324" s="131"/>
      <c r="D324" s="131"/>
    </row>
    <row r="325" spans="1:4" x14ac:dyDescent="0.25">
      <c r="A325" s="6">
        <v>410807</v>
      </c>
      <c r="B325" s="7" t="s">
        <v>227</v>
      </c>
      <c r="C325" s="131"/>
      <c r="D325" s="131"/>
    </row>
    <row r="326" spans="1:4" x14ac:dyDescent="0.25">
      <c r="A326" s="6">
        <v>410808</v>
      </c>
      <c r="B326" s="7" t="s">
        <v>120</v>
      </c>
      <c r="C326" s="131"/>
      <c r="D326" s="131"/>
    </row>
    <row r="327" spans="1:4" x14ac:dyDescent="0.25">
      <c r="A327" s="6">
        <v>41080801</v>
      </c>
      <c r="B327" s="7" t="s">
        <v>209</v>
      </c>
      <c r="C327" s="131"/>
      <c r="D327" s="131"/>
    </row>
    <row r="328" spans="1:4" x14ac:dyDescent="0.25">
      <c r="A328" s="6">
        <v>41080802</v>
      </c>
      <c r="B328" s="7" t="s">
        <v>210</v>
      </c>
      <c r="C328" s="131"/>
      <c r="D328" s="131"/>
    </row>
    <row r="329" spans="1:4" x14ac:dyDescent="0.25">
      <c r="A329" s="6">
        <v>41080803</v>
      </c>
      <c r="B329" s="7" t="s">
        <v>211</v>
      </c>
      <c r="C329" s="131"/>
      <c r="D329" s="131"/>
    </row>
    <row r="330" spans="1:4" ht="15.75" thickBot="1" x14ac:dyDescent="0.3">
      <c r="A330" s="18">
        <v>410809</v>
      </c>
      <c r="B330" s="19" t="s">
        <v>229</v>
      </c>
      <c r="C330" s="398"/>
      <c r="D330" s="398"/>
    </row>
    <row r="331" spans="1:4" ht="15.75" thickBot="1" x14ac:dyDescent="0.3">
      <c r="A331" s="8" t="s">
        <v>20</v>
      </c>
      <c r="B331" s="9"/>
      <c r="C331" s="196">
        <f>SUM(C319:C330)</f>
        <v>0</v>
      </c>
      <c r="D331" s="196">
        <f>SUM(D319:D330)</f>
        <v>0</v>
      </c>
    </row>
    <row r="332" spans="1:4" x14ac:dyDescent="0.25">
      <c r="A332" s="11">
        <v>4109</v>
      </c>
      <c r="B332" s="12" t="s">
        <v>235</v>
      </c>
      <c r="C332" s="390"/>
      <c r="D332" s="390"/>
    </row>
    <row r="333" spans="1:4" x14ac:dyDescent="0.25">
      <c r="A333" s="6">
        <v>410901</v>
      </c>
      <c r="B333" s="7" t="s">
        <v>88</v>
      </c>
      <c r="C333" s="131">
        <v>58207168</v>
      </c>
      <c r="D333" s="131">
        <v>58884903</v>
      </c>
    </row>
    <row r="334" spans="1:4" x14ac:dyDescent="0.25">
      <c r="A334" s="6">
        <v>410902</v>
      </c>
      <c r="B334" s="7" t="s">
        <v>89</v>
      </c>
      <c r="C334" s="131">
        <v>12202028</v>
      </c>
      <c r="D334" s="131">
        <v>9661778</v>
      </c>
    </row>
    <row r="335" spans="1:4" x14ac:dyDescent="0.25">
      <c r="A335" s="6">
        <v>410903</v>
      </c>
      <c r="B335" s="7" t="s">
        <v>90</v>
      </c>
      <c r="C335" s="131">
        <v>2003920</v>
      </c>
      <c r="D335" s="131">
        <v>1943454</v>
      </c>
    </row>
    <row r="336" spans="1:4" x14ac:dyDescent="0.25">
      <c r="A336" s="6">
        <v>410904</v>
      </c>
      <c r="B336" s="7" t="s">
        <v>91</v>
      </c>
      <c r="C336" s="131"/>
      <c r="D336" s="131"/>
    </row>
    <row r="337" spans="1:4" x14ac:dyDescent="0.25">
      <c r="A337" s="6">
        <v>410905</v>
      </c>
      <c r="B337" s="7" t="s">
        <v>208</v>
      </c>
      <c r="C337" s="131"/>
      <c r="D337" s="131"/>
    </row>
    <row r="338" spans="1:4" x14ac:dyDescent="0.25">
      <c r="A338" s="6">
        <v>410906</v>
      </c>
      <c r="B338" s="4" t="s">
        <v>237</v>
      </c>
      <c r="C338" s="131"/>
      <c r="D338" s="131"/>
    </row>
    <row r="339" spans="1:4" x14ac:dyDescent="0.25">
      <c r="A339" s="6">
        <v>41090501</v>
      </c>
      <c r="B339" s="7" t="s">
        <v>209</v>
      </c>
      <c r="C339" s="131"/>
      <c r="D339" s="131"/>
    </row>
    <row r="340" spans="1:4" x14ac:dyDescent="0.25">
      <c r="A340" s="6">
        <v>41090502</v>
      </c>
      <c r="B340" s="7" t="s">
        <v>210</v>
      </c>
      <c r="C340" s="131"/>
      <c r="D340" s="131"/>
    </row>
    <row r="341" spans="1:4" x14ac:dyDescent="0.25">
      <c r="A341" s="6">
        <v>41090503</v>
      </c>
      <c r="B341" s="7" t="s">
        <v>211</v>
      </c>
      <c r="C341" s="131">
        <v>12551295</v>
      </c>
      <c r="D341" s="131">
        <v>11128684</v>
      </c>
    </row>
    <row r="342" spans="1:4" x14ac:dyDescent="0.25">
      <c r="A342" s="6">
        <v>410906</v>
      </c>
      <c r="B342" s="7" t="s">
        <v>93</v>
      </c>
      <c r="C342" s="131">
        <v>14301520</v>
      </c>
      <c r="D342" s="131">
        <v>15034238</v>
      </c>
    </row>
    <row r="343" spans="1:4" ht="15.75" thickBot="1" x14ac:dyDescent="0.3">
      <c r="A343" s="18">
        <v>410907</v>
      </c>
      <c r="B343" s="19" t="s">
        <v>94</v>
      </c>
      <c r="C343" s="131"/>
      <c r="D343" s="131"/>
    </row>
    <row r="344" spans="1:4" ht="15.75" thickBot="1" x14ac:dyDescent="0.3">
      <c r="A344" s="8" t="s">
        <v>20</v>
      </c>
      <c r="B344" s="9"/>
      <c r="C344" s="196">
        <f>SUM(C333:C343)</f>
        <v>99265931</v>
      </c>
      <c r="D344" s="196">
        <f>SUM(D333:D343)</f>
        <v>96653057</v>
      </c>
    </row>
    <row r="345" spans="1:4" x14ac:dyDescent="0.25">
      <c r="A345" s="11">
        <v>4110</v>
      </c>
      <c r="B345" s="12" t="s">
        <v>238</v>
      </c>
      <c r="C345" s="390"/>
      <c r="D345" s="390"/>
    </row>
    <row r="346" spans="1:4" x14ac:dyDescent="0.25">
      <c r="A346" s="6">
        <v>411001</v>
      </c>
      <c r="B346" s="7" t="s">
        <v>88</v>
      </c>
      <c r="C346" s="131"/>
      <c r="D346" s="131"/>
    </row>
    <row r="347" spans="1:4" x14ac:dyDescent="0.25">
      <c r="A347" s="6">
        <v>411002</v>
      </c>
      <c r="B347" s="7" t="s">
        <v>89</v>
      </c>
      <c r="C347" s="131">
        <v>88339</v>
      </c>
      <c r="D347" s="131">
        <v>62923</v>
      </c>
    </row>
    <row r="348" spans="1:4" x14ac:dyDescent="0.25">
      <c r="A348" s="6">
        <v>411003</v>
      </c>
      <c r="B348" s="7" t="s">
        <v>90</v>
      </c>
      <c r="C348" s="131">
        <v>41940</v>
      </c>
      <c r="D348" s="131">
        <v>73388</v>
      </c>
    </row>
    <row r="349" spans="1:4" x14ac:dyDescent="0.25">
      <c r="A349" s="6">
        <v>411004</v>
      </c>
      <c r="B349" s="7" t="s">
        <v>91</v>
      </c>
      <c r="C349" s="391"/>
      <c r="D349" s="131"/>
    </row>
    <row r="350" spans="1:4" x14ac:dyDescent="0.25">
      <c r="A350" s="6">
        <v>411005</v>
      </c>
      <c r="B350" s="7" t="s">
        <v>208</v>
      </c>
      <c r="C350" s="131"/>
      <c r="D350" s="131"/>
    </row>
    <row r="351" spans="1:4" x14ac:dyDescent="0.25">
      <c r="A351" s="6">
        <v>41100501</v>
      </c>
      <c r="B351" s="7" t="s">
        <v>228</v>
      </c>
      <c r="C351" s="131"/>
      <c r="D351" s="131"/>
    </row>
    <row r="352" spans="1:4" x14ac:dyDescent="0.25">
      <c r="A352" s="6">
        <v>41100502</v>
      </c>
      <c r="B352" s="7" t="s">
        <v>210</v>
      </c>
      <c r="C352" s="131"/>
      <c r="D352" s="131"/>
    </row>
    <row r="353" spans="1:4" x14ac:dyDescent="0.25">
      <c r="A353" s="6">
        <v>41100503</v>
      </c>
      <c r="B353" s="7" t="s">
        <v>211</v>
      </c>
      <c r="C353" s="131">
        <v>39852</v>
      </c>
      <c r="D353" s="131">
        <v>30828</v>
      </c>
    </row>
    <row r="354" spans="1:4" x14ac:dyDescent="0.25">
      <c r="A354" s="6">
        <v>411006</v>
      </c>
      <c r="B354" s="7" t="s">
        <v>93</v>
      </c>
      <c r="C354" s="131">
        <v>2643163</v>
      </c>
      <c r="D354" s="131">
        <v>9601226</v>
      </c>
    </row>
    <row r="355" spans="1:4" ht="15.75" thickBot="1" x14ac:dyDescent="0.3">
      <c r="A355" s="18">
        <v>411007</v>
      </c>
      <c r="B355" s="19" t="s">
        <v>94</v>
      </c>
      <c r="C355" s="398"/>
      <c r="D355" s="398"/>
    </row>
    <row r="356" spans="1:4" ht="15.75" thickBot="1" x14ac:dyDescent="0.3">
      <c r="A356" s="8" t="s">
        <v>20</v>
      </c>
      <c r="B356" s="9"/>
      <c r="C356" s="196">
        <f>SUM(C346:C355)</f>
        <v>2813294</v>
      </c>
      <c r="D356" s="196">
        <f>SUM(D346:D355)</f>
        <v>9768365</v>
      </c>
    </row>
    <row r="357" spans="1:4" x14ac:dyDescent="0.25">
      <c r="A357" s="11">
        <v>4111</v>
      </c>
      <c r="B357" s="12" t="s">
        <v>239</v>
      </c>
      <c r="C357" s="390"/>
      <c r="D357" s="390"/>
    </row>
    <row r="358" spans="1:4" x14ac:dyDescent="0.25">
      <c r="A358" s="6">
        <v>411101</v>
      </c>
      <c r="B358" s="7" t="s">
        <v>240</v>
      </c>
      <c r="C358" s="131">
        <v>1906874</v>
      </c>
      <c r="D358" s="131">
        <v>1456873</v>
      </c>
    </row>
    <row r="359" spans="1:4" x14ac:dyDescent="0.25">
      <c r="A359" s="6">
        <v>411102</v>
      </c>
      <c r="B359" s="7" t="s">
        <v>241</v>
      </c>
      <c r="C359" s="131">
        <v>81211652</v>
      </c>
      <c r="D359" s="131">
        <v>48685331</v>
      </c>
    </row>
    <row r="360" spans="1:4" x14ac:dyDescent="0.25">
      <c r="A360" s="6">
        <v>411103</v>
      </c>
      <c r="B360" s="7" t="s">
        <v>242</v>
      </c>
      <c r="C360" s="131">
        <v>16493220</v>
      </c>
      <c r="D360" s="131">
        <v>9094429</v>
      </c>
    </row>
    <row r="361" spans="1:4" x14ac:dyDescent="0.25">
      <c r="A361" s="6">
        <v>411104</v>
      </c>
      <c r="B361" s="7" t="s">
        <v>243</v>
      </c>
      <c r="C361" s="131"/>
      <c r="D361" s="131"/>
    </row>
    <row r="362" spans="1:4" x14ac:dyDescent="0.25">
      <c r="A362" s="6">
        <v>411105</v>
      </c>
      <c r="B362" s="7" t="s">
        <v>244</v>
      </c>
      <c r="C362" s="131">
        <v>40951454</v>
      </c>
      <c r="D362" s="131">
        <v>38615076</v>
      </c>
    </row>
    <row r="363" spans="1:4" x14ac:dyDescent="0.25">
      <c r="A363" s="6">
        <v>411106</v>
      </c>
      <c r="B363" s="7" t="s">
        <v>118</v>
      </c>
      <c r="C363" s="131"/>
      <c r="D363" s="131"/>
    </row>
    <row r="364" spans="1:4" x14ac:dyDescent="0.25">
      <c r="A364" s="6">
        <v>411107</v>
      </c>
      <c r="B364" s="7" t="s">
        <v>119</v>
      </c>
      <c r="C364" s="131"/>
      <c r="D364" s="131"/>
    </row>
    <row r="365" spans="1:4" x14ac:dyDescent="0.25">
      <c r="A365" s="6">
        <v>411108</v>
      </c>
      <c r="B365" s="7" t="s">
        <v>120</v>
      </c>
      <c r="C365" s="131"/>
      <c r="D365" s="131"/>
    </row>
    <row r="366" spans="1:4" x14ac:dyDescent="0.25">
      <c r="A366" s="6">
        <v>41110801</v>
      </c>
      <c r="B366" s="7" t="s">
        <v>209</v>
      </c>
      <c r="C366" s="131">
        <v>190427783</v>
      </c>
      <c r="D366" s="131">
        <v>190427783</v>
      </c>
    </row>
    <row r="367" spans="1:4" x14ac:dyDescent="0.25">
      <c r="A367" s="6">
        <v>41110802</v>
      </c>
      <c r="B367" s="7" t="s">
        <v>210</v>
      </c>
      <c r="C367" s="131"/>
      <c r="D367" s="131"/>
    </row>
    <row r="368" spans="1:4" x14ac:dyDescent="0.25">
      <c r="A368" s="6">
        <v>41110803</v>
      </c>
      <c r="B368" s="7" t="s">
        <v>211</v>
      </c>
      <c r="C368" s="131">
        <v>2701651044</v>
      </c>
      <c r="D368" s="131">
        <v>2492487070</v>
      </c>
    </row>
    <row r="369" spans="1:4" x14ac:dyDescent="0.25">
      <c r="A369" s="6">
        <v>411109</v>
      </c>
      <c r="B369" s="7" t="s">
        <v>245</v>
      </c>
      <c r="C369" s="131"/>
      <c r="D369" s="131"/>
    </row>
    <row r="370" spans="1:4" x14ac:dyDescent="0.25">
      <c r="A370" s="6">
        <v>411110</v>
      </c>
      <c r="B370" s="7" t="s">
        <v>246</v>
      </c>
      <c r="C370" s="131"/>
      <c r="D370" s="131"/>
    </row>
    <row r="371" spans="1:4" ht="15.75" thickBot="1" x14ac:dyDescent="0.3">
      <c r="A371" s="18">
        <v>411111</v>
      </c>
      <c r="B371" s="19" t="s">
        <v>123</v>
      </c>
      <c r="C371" s="398"/>
      <c r="D371" s="398"/>
    </row>
    <row r="372" spans="1:4" ht="15.75" thickBot="1" x14ac:dyDescent="0.3">
      <c r="A372" s="8" t="s">
        <v>20</v>
      </c>
      <c r="B372" s="9"/>
      <c r="C372" s="196">
        <f>SUM(C358:C371)</f>
        <v>3032642027</v>
      </c>
      <c r="D372" s="196">
        <f>SUM(D358:D371)</f>
        <v>2780766562</v>
      </c>
    </row>
    <row r="373" spans="1:4" x14ac:dyDescent="0.25">
      <c r="A373" s="11">
        <v>4112</v>
      </c>
      <c r="B373" s="12" t="s">
        <v>247</v>
      </c>
      <c r="C373" s="390"/>
      <c r="D373" s="390"/>
    </row>
    <row r="374" spans="1:4" x14ac:dyDescent="0.25">
      <c r="A374" s="6">
        <v>411201</v>
      </c>
      <c r="B374" s="7" t="s">
        <v>240</v>
      </c>
      <c r="C374" s="131"/>
      <c r="D374" s="131"/>
    </row>
    <row r="375" spans="1:4" x14ac:dyDescent="0.25">
      <c r="A375" s="6">
        <v>411202</v>
      </c>
      <c r="B375" s="7" t="s">
        <v>241</v>
      </c>
      <c r="C375" s="131">
        <v>12615961</v>
      </c>
      <c r="D375" s="131"/>
    </row>
    <row r="376" spans="1:4" x14ac:dyDescent="0.25">
      <c r="A376" s="6">
        <v>411203</v>
      </c>
      <c r="B376" s="7" t="s">
        <v>248</v>
      </c>
      <c r="C376" s="131">
        <v>1307383</v>
      </c>
      <c r="D376" s="131">
        <v>1300419</v>
      </c>
    </row>
    <row r="377" spans="1:4" x14ac:dyDescent="0.25">
      <c r="A377" s="6">
        <v>411204</v>
      </c>
      <c r="B377" s="7" t="s">
        <v>243</v>
      </c>
      <c r="C377" s="131"/>
      <c r="D377" s="131"/>
    </row>
    <row r="378" spans="1:4" x14ac:dyDescent="0.25">
      <c r="A378" s="6">
        <v>411205</v>
      </c>
      <c r="B378" s="7" t="s">
        <v>244</v>
      </c>
      <c r="C378" s="131">
        <v>4810516</v>
      </c>
      <c r="D378" s="131">
        <v>22141174</v>
      </c>
    </row>
    <row r="379" spans="1:4" x14ac:dyDescent="0.25">
      <c r="A379" s="6">
        <v>411206</v>
      </c>
      <c r="B379" s="7" t="s">
        <v>118</v>
      </c>
      <c r="C379" s="131"/>
      <c r="D379" s="131"/>
    </row>
    <row r="380" spans="1:4" x14ac:dyDescent="0.25">
      <c r="A380" s="6">
        <v>411207</v>
      </c>
      <c r="B380" s="7" t="s">
        <v>119</v>
      </c>
      <c r="C380" s="131"/>
      <c r="D380" s="131"/>
    </row>
    <row r="381" spans="1:4" x14ac:dyDescent="0.25">
      <c r="A381" s="6">
        <v>411208</v>
      </c>
      <c r="B381" s="7" t="s">
        <v>249</v>
      </c>
      <c r="C381" s="131"/>
      <c r="D381" s="131"/>
    </row>
    <row r="382" spans="1:4" x14ac:dyDescent="0.25">
      <c r="A382" s="6">
        <v>41120801</v>
      </c>
      <c r="B382" s="7" t="s">
        <v>209</v>
      </c>
      <c r="C382" s="131"/>
      <c r="D382" s="131"/>
    </row>
    <row r="383" spans="1:4" x14ac:dyDescent="0.25">
      <c r="A383" s="6">
        <v>41120802</v>
      </c>
      <c r="B383" s="7" t="s">
        <v>210</v>
      </c>
      <c r="C383" s="131"/>
      <c r="D383" s="131"/>
    </row>
    <row r="384" spans="1:4" x14ac:dyDescent="0.25">
      <c r="A384" s="6">
        <v>41120803</v>
      </c>
      <c r="B384" s="7" t="s">
        <v>211</v>
      </c>
      <c r="C384" s="131"/>
      <c r="D384" s="131"/>
    </row>
    <row r="385" spans="1:4" x14ac:dyDescent="0.25">
      <c r="A385" s="6">
        <v>411209</v>
      </c>
      <c r="B385" s="7" t="s">
        <v>250</v>
      </c>
      <c r="C385" s="131"/>
      <c r="D385" s="131"/>
    </row>
    <row r="386" spans="1:4" x14ac:dyDescent="0.25">
      <c r="A386" s="6">
        <v>411210</v>
      </c>
      <c r="B386" s="7" t="s">
        <v>246</v>
      </c>
      <c r="C386" s="131"/>
      <c r="D386" s="131"/>
    </row>
    <row r="387" spans="1:4" ht="15.75" thickBot="1" x14ac:dyDescent="0.3">
      <c r="A387" s="18">
        <v>411211</v>
      </c>
      <c r="B387" s="19" t="s">
        <v>123</v>
      </c>
      <c r="C387" s="398"/>
      <c r="D387" s="398"/>
    </row>
    <row r="388" spans="1:4" ht="15.75" thickBot="1" x14ac:dyDescent="0.3">
      <c r="A388" s="8" t="s">
        <v>20</v>
      </c>
      <c r="B388" s="9"/>
      <c r="C388" s="196">
        <f>SUM(C374:C387)</f>
        <v>18733860</v>
      </c>
      <c r="D388" s="196">
        <f>SUM(D374:D387)</f>
        <v>23441593</v>
      </c>
    </row>
    <row r="389" spans="1:4" x14ac:dyDescent="0.25">
      <c r="A389" s="11">
        <v>42</v>
      </c>
      <c r="B389" s="12" t="s">
        <v>251</v>
      </c>
      <c r="C389" s="390"/>
      <c r="D389" s="390"/>
    </row>
    <row r="390" spans="1:4" x14ac:dyDescent="0.25">
      <c r="A390" s="3">
        <v>4201</v>
      </c>
      <c r="B390" s="4" t="s">
        <v>252</v>
      </c>
      <c r="C390" s="131"/>
      <c r="D390" s="131"/>
    </row>
    <row r="391" spans="1:4" x14ac:dyDescent="0.25">
      <c r="A391" s="6">
        <v>420101</v>
      </c>
      <c r="B391" s="7" t="s">
        <v>205</v>
      </c>
      <c r="C391" s="131"/>
      <c r="D391" s="131"/>
    </row>
    <row r="392" spans="1:4" x14ac:dyDescent="0.25">
      <c r="A392" s="6">
        <v>420102</v>
      </c>
      <c r="B392" s="7" t="s">
        <v>206</v>
      </c>
      <c r="C392" s="131"/>
      <c r="D392" s="131"/>
    </row>
    <row r="393" spans="1:4" x14ac:dyDescent="0.25">
      <c r="A393" s="6">
        <v>420103</v>
      </c>
      <c r="B393" s="7" t="s">
        <v>89</v>
      </c>
      <c r="C393" s="131"/>
      <c r="D393" s="131"/>
    </row>
    <row r="394" spans="1:4" x14ac:dyDescent="0.25">
      <c r="A394" s="6">
        <v>420104</v>
      </c>
      <c r="B394" s="7" t="s">
        <v>90</v>
      </c>
      <c r="C394" s="131"/>
      <c r="D394" s="131"/>
    </row>
    <row r="395" spans="1:4" x14ac:dyDescent="0.25">
      <c r="A395" s="6">
        <v>420105</v>
      </c>
      <c r="B395" s="7" t="s">
        <v>91</v>
      </c>
      <c r="C395" s="131"/>
      <c r="D395" s="131"/>
    </row>
    <row r="396" spans="1:4" x14ac:dyDescent="0.25">
      <c r="A396" s="6">
        <v>420106</v>
      </c>
      <c r="B396" s="7" t="s">
        <v>208</v>
      </c>
      <c r="C396" s="131"/>
      <c r="D396" s="131"/>
    </row>
    <row r="397" spans="1:4" x14ac:dyDescent="0.25">
      <c r="A397" s="6">
        <v>42010601</v>
      </c>
      <c r="B397" s="7" t="s">
        <v>209</v>
      </c>
      <c r="C397" s="131"/>
      <c r="D397" s="131"/>
    </row>
    <row r="398" spans="1:4" x14ac:dyDescent="0.25">
      <c r="A398" s="6">
        <v>42010602</v>
      </c>
      <c r="B398" s="7" t="s">
        <v>210</v>
      </c>
      <c r="C398" s="131"/>
      <c r="D398" s="131"/>
    </row>
    <row r="399" spans="1:4" x14ac:dyDescent="0.25">
      <c r="A399" s="6">
        <v>42010603</v>
      </c>
      <c r="B399" s="7" t="s">
        <v>211</v>
      </c>
      <c r="C399" s="131"/>
      <c r="D399" s="131"/>
    </row>
    <row r="400" spans="1:4" x14ac:dyDescent="0.25">
      <c r="A400" s="6">
        <v>420107</v>
      </c>
      <c r="B400" s="7" t="s">
        <v>93</v>
      </c>
      <c r="C400" s="131"/>
      <c r="D400" s="131"/>
    </row>
    <row r="401" spans="1:4" ht="15.75" thickBot="1" x14ac:dyDescent="0.3">
      <c r="A401" s="18">
        <v>420108</v>
      </c>
      <c r="B401" s="19" t="s">
        <v>212</v>
      </c>
      <c r="C401" s="398"/>
      <c r="D401" s="398"/>
    </row>
    <row r="402" spans="1:4" ht="15.75" thickBot="1" x14ac:dyDescent="0.3">
      <c r="A402" s="8" t="s">
        <v>20</v>
      </c>
      <c r="B402" s="9"/>
      <c r="C402" s="196">
        <f>SUM(C391:C401)</f>
        <v>0</v>
      </c>
      <c r="D402" s="196">
        <f>SUM(D391:D401)</f>
        <v>0</v>
      </c>
    </row>
    <row r="403" spans="1:4" x14ac:dyDescent="0.25">
      <c r="A403" s="11">
        <v>4202</v>
      </c>
      <c r="B403" s="12" t="s">
        <v>253</v>
      </c>
      <c r="C403" s="390"/>
      <c r="D403" s="390"/>
    </row>
    <row r="404" spans="1:4" x14ac:dyDescent="0.25">
      <c r="A404" s="6">
        <v>420201</v>
      </c>
      <c r="B404" s="7" t="s">
        <v>205</v>
      </c>
      <c r="C404" s="131"/>
      <c r="D404" s="131"/>
    </row>
    <row r="405" spans="1:4" x14ac:dyDescent="0.25">
      <c r="A405" s="6">
        <v>420202</v>
      </c>
      <c r="B405" s="7" t="s">
        <v>206</v>
      </c>
      <c r="C405" s="131"/>
      <c r="D405" s="131"/>
    </row>
    <row r="406" spans="1:4" x14ac:dyDescent="0.25">
      <c r="A406" s="6">
        <v>420203</v>
      </c>
      <c r="B406" s="7" t="s">
        <v>89</v>
      </c>
      <c r="C406" s="131"/>
      <c r="D406" s="131"/>
    </row>
    <row r="407" spans="1:4" x14ac:dyDescent="0.25">
      <c r="A407" s="6">
        <v>420204</v>
      </c>
      <c r="B407" s="7" t="s">
        <v>90</v>
      </c>
      <c r="C407" s="131"/>
      <c r="D407" s="131"/>
    </row>
    <row r="408" spans="1:4" x14ac:dyDescent="0.25">
      <c r="A408" s="6">
        <v>420205</v>
      </c>
      <c r="B408" s="7" t="s">
        <v>91</v>
      </c>
      <c r="C408" s="131"/>
      <c r="D408" s="131"/>
    </row>
    <row r="409" spans="1:4" x14ac:dyDescent="0.25">
      <c r="A409" s="6">
        <v>420206</v>
      </c>
      <c r="B409" s="7" t="s">
        <v>208</v>
      </c>
      <c r="C409" s="131"/>
      <c r="D409" s="131"/>
    </row>
    <row r="410" spans="1:4" x14ac:dyDescent="0.25">
      <c r="A410" s="6">
        <v>42020601</v>
      </c>
      <c r="B410" s="7" t="s">
        <v>209</v>
      </c>
      <c r="C410" s="131"/>
      <c r="D410" s="131"/>
    </row>
    <row r="411" spans="1:4" x14ac:dyDescent="0.25">
      <c r="A411" s="6">
        <v>42020602</v>
      </c>
      <c r="B411" s="7" t="s">
        <v>210</v>
      </c>
      <c r="C411" s="131"/>
      <c r="D411" s="131"/>
    </row>
    <row r="412" spans="1:4" x14ac:dyDescent="0.25">
      <c r="A412" s="6">
        <v>42020603</v>
      </c>
      <c r="B412" s="7" t="s">
        <v>211</v>
      </c>
      <c r="C412" s="131"/>
      <c r="D412" s="131"/>
    </row>
    <row r="413" spans="1:4" x14ac:dyDescent="0.25">
      <c r="A413" s="6">
        <v>420207</v>
      </c>
      <c r="B413" s="7" t="s">
        <v>93</v>
      </c>
      <c r="C413" s="131"/>
      <c r="D413" s="131"/>
    </row>
    <row r="414" spans="1:4" ht="15.75" thickBot="1" x14ac:dyDescent="0.3">
      <c r="A414" s="18">
        <v>420208</v>
      </c>
      <c r="B414" s="19" t="s">
        <v>212</v>
      </c>
      <c r="C414" s="398"/>
      <c r="D414" s="398"/>
    </row>
    <row r="415" spans="1:4" ht="15.75" thickBot="1" x14ac:dyDescent="0.3">
      <c r="A415" s="8" t="s">
        <v>20</v>
      </c>
      <c r="B415" s="9"/>
      <c r="C415" s="196">
        <f>SUM(C404:C414)</f>
        <v>0</v>
      </c>
      <c r="D415" s="196">
        <f>SUM(D404:D414)</f>
        <v>0</v>
      </c>
    </row>
    <row r="416" spans="1:4" x14ac:dyDescent="0.25">
      <c r="A416" s="11">
        <v>4203</v>
      </c>
      <c r="B416" s="12" t="s">
        <v>254</v>
      </c>
      <c r="C416" s="390"/>
      <c r="D416" s="390"/>
    </row>
    <row r="417" spans="1:4" x14ac:dyDescent="0.25">
      <c r="A417" s="6">
        <v>420301</v>
      </c>
      <c r="B417" s="7" t="s">
        <v>205</v>
      </c>
      <c r="C417" s="131"/>
      <c r="D417" s="131"/>
    </row>
    <row r="418" spans="1:4" x14ac:dyDescent="0.25">
      <c r="A418" s="6">
        <v>420302</v>
      </c>
      <c r="B418" s="7" t="s">
        <v>206</v>
      </c>
      <c r="C418" s="131"/>
      <c r="D418" s="131"/>
    </row>
    <row r="419" spans="1:4" x14ac:dyDescent="0.25">
      <c r="A419" s="6">
        <v>420303</v>
      </c>
      <c r="B419" s="7" t="s">
        <v>89</v>
      </c>
      <c r="C419" s="131"/>
      <c r="D419" s="131"/>
    </row>
    <row r="420" spans="1:4" x14ac:dyDescent="0.25">
      <c r="A420" s="6">
        <v>420304</v>
      </c>
      <c r="B420" s="7" t="s">
        <v>90</v>
      </c>
      <c r="C420" s="131"/>
      <c r="D420" s="131"/>
    </row>
    <row r="421" spans="1:4" x14ac:dyDescent="0.25">
      <c r="A421" s="6">
        <v>420305</v>
      </c>
      <c r="B421" s="7" t="s">
        <v>91</v>
      </c>
      <c r="C421" s="131"/>
      <c r="D421" s="131"/>
    </row>
    <row r="422" spans="1:4" x14ac:dyDescent="0.25">
      <c r="A422" s="6">
        <v>420306</v>
      </c>
      <c r="B422" s="7" t="s">
        <v>208</v>
      </c>
      <c r="C422" s="131"/>
      <c r="D422" s="131"/>
    </row>
    <row r="423" spans="1:4" x14ac:dyDescent="0.25">
      <c r="A423" s="6">
        <v>42030601</v>
      </c>
      <c r="B423" s="7" t="s">
        <v>209</v>
      </c>
      <c r="C423" s="131"/>
      <c r="D423" s="131"/>
    </row>
    <row r="424" spans="1:4" x14ac:dyDescent="0.25">
      <c r="A424" s="6">
        <v>42030602</v>
      </c>
      <c r="B424" s="7" t="s">
        <v>210</v>
      </c>
      <c r="C424" s="131"/>
      <c r="D424" s="131"/>
    </row>
    <row r="425" spans="1:4" x14ac:dyDescent="0.25">
      <c r="A425" s="6">
        <v>42030603</v>
      </c>
      <c r="B425" s="7" t="s">
        <v>211</v>
      </c>
      <c r="C425" s="131"/>
      <c r="D425" s="131"/>
    </row>
    <row r="426" spans="1:4" x14ac:dyDescent="0.25">
      <c r="A426" s="6">
        <v>420307</v>
      </c>
      <c r="B426" s="7" t="s">
        <v>93</v>
      </c>
      <c r="C426" s="131"/>
      <c r="D426" s="131"/>
    </row>
    <row r="427" spans="1:4" ht="15.75" thickBot="1" x14ac:dyDescent="0.3">
      <c r="A427" s="18">
        <v>420308</v>
      </c>
      <c r="B427" s="19" t="s">
        <v>212</v>
      </c>
      <c r="C427" s="398"/>
      <c r="D427" s="398"/>
    </row>
    <row r="428" spans="1:4" ht="15.75" thickBot="1" x14ac:dyDescent="0.3">
      <c r="A428" s="8" t="s">
        <v>20</v>
      </c>
      <c r="B428" s="9"/>
      <c r="C428" s="196">
        <f>SUM(C417:C427)</f>
        <v>0</v>
      </c>
      <c r="D428" s="196">
        <f>SUM(D417:D427)</f>
        <v>0</v>
      </c>
    </row>
    <row r="429" spans="1:4" x14ac:dyDescent="0.25">
      <c r="A429" s="11">
        <v>4204</v>
      </c>
      <c r="B429" s="12" t="s">
        <v>255</v>
      </c>
      <c r="C429" s="390"/>
      <c r="D429" s="390"/>
    </row>
    <row r="430" spans="1:4" x14ac:dyDescent="0.25">
      <c r="A430" s="6">
        <v>420401</v>
      </c>
      <c r="B430" s="7" t="s">
        <v>205</v>
      </c>
      <c r="C430" s="131"/>
      <c r="D430" s="131"/>
    </row>
    <row r="431" spans="1:4" x14ac:dyDescent="0.25">
      <c r="A431" s="6">
        <v>420402</v>
      </c>
      <c r="B431" s="7" t="s">
        <v>206</v>
      </c>
      <c r="C431" s="131"/>
      <c r="D431" s="131"/>
    </row>
    <row r="432" spans="1:4" x14ac:dyDescent="0.25">
      <c r="A432" s="6">
        <v>420403</v>
      </c>
      <c r="B432" s="7" t="s">
        <v>89</v>
      </c>
      <c r="C432" s="131"/>
      <c r="D432" s="131"/>
    </row>
    <row r="433" spans="1:4" x14ac:dyDescent="0.25">
      <c r="A433" s="6">
        <v>420404</v>
      </c>
      <c r="B433" s="7" t="s">
        <v>90</v>
      </c>
      <c r="C433" s="131"/>
      <c r="D433" s="131"/>
    </row>
    <row r="434" spans="1:4" x14ac:dyDescent="0.25">
      <c r="A434" s="6">
        <v>420405</v>
      </c>
      <c r="B434" s="7" t="s">
        <v>91</v>
      </c>
      <c r="C434" s="131"/>
      <c r="D434" s="131"/>
    </row>
    <row r="435" spans="1:4" x14ac:dyDescent="0.25">
      <c r="A435" s="6">
        <v>420406</v>
      </c>
      <c r="B435" s="7" t="s">
        <v>208</v>
      </c>
      <c r="C435" s="131"/>
      <c r="D435" s="131"/>
    </row>
    <row r="436" spans="1:4" x14ac:dyDescent="0.25">
      <c r="A436" s="6">
        <v>42040601</v>
      </c>
      <c r="B436" s="7" t="s">
        <v>209</v>
      </c>
      <c r="C436" s="131"/>
      <c r="D436" s="131"/>
    </row>
    <row r="437" spans="1:4" x14ac:dyDescent="0.25">
      <c r="A437" s="6">
        <v>42040602</v>
      </c>
      <c r="B437" s="7" t="s">
        <v>210</v>
      </c>
      <c r="C437" s="131"/>
      <c r="D437" s="131"/>
    </row>
    <row r="438" spans="1:4" x14ac:dyDescent="0.25">
      <c r="A438" s="6">
        <v>42040603</v>
      </c>
      <c r="B438" s="7" t="s">
        <v>211</v>
      </c>
      <c r="C438" s="131"/>
      <c r="D438" s="131"/>
    </row>
    <row r="439" spans="1:4" x14ac:dyDescent="0.25">
      <c r="A439" s="6">
        <v>420407</v>
      </c>
      <c r="B439" s="7" t="s">
        <v>93</v>
      </c>
      <c r="C439" s="131"/>
      <c r="D439" s="131"/>
    </row>
    <row r="440" spans="1:4" ht="15.75" thickBot="1" x14ac:dyDescent="0.3">
      <c r="A440" s="18">
        <v>420408</v>
      </c>
      <c r="B440" s="19" t="s">
        <v>212</v>
      </c>
      <c r="C440" s="398"/>
      <c r="D440" s="398"/>
    </row>
    <row r="441" spans="1:4" ht="15.75" thickBot="1" x14ac:dyDescent="0.3">
      <c r="A441" s="8" t="s">
        <v>20</v>
      </c>
      <c r="B441" s="9"/>
      <c r="C441" s="196">
        <f>SUM(C430:C440)</f>
        <v>0</v>
      </c>
      <c r="D441" s="196">
        <f>SUM(D430:D440)</f>
        <v>0</v>
      </c>
    </row>
    <row r="442" spans="1:4" x14ac:dyDescent="0.25">
      <c r="A442" s="11">
        <v>4205</v>
      </c>
      <c r="B442" s="12" t="s">
        <v>256</v>
      </c>
      <c r="C442" s="390"/>
      <c r="D442" s="390"/>
    </row>
    <row r="443" spans="1:4" x14ac:dyDescent="0.25">
      <c r="A443" s="6">
        <v>420501</v>
      </c>
      <c r="B443" s="7" t="s">
        <v>88</v>
      </c>
      <c r="C443" s="131"/>
      <c r="D443" s="131"/>
    </row>
    <row r="444" spans="1:4" x14ac:dyDescent="0.25">
      <c r="A444" s="6">
        <v>420502</v>
      </c>
      <c r="B444" s="7" t="s">
        <v>89</v>
      </c>
      <c r="C444" s="131"/>
      <c r="D444" s="131"/>
    </row>
    <row r="445" spans="1:4" x14ac:dyDescent="0.25">
      <c r="A445" s="6">
        <v>420503</v>
      </c>
      <c r="B445" s="7" t="s">
        <v>90</v>
      </c>
      <c r="C445" s="131"/>
      <c r="D445" s="131"/>
    </row>
    <row r="446" spans="1:4" x14ac:dyDescent="0.25">
      <c r="A446" s="6">
        <v>420504</v>
      </c>
      <c r="B446" s="7" t="s">
        <v>91</v>
      </c>
      <c r="C446" s="131"/>
      <c r="D446" s="131"/>
    </row>
    <row r="447" spans="1:4" x14ac:dyDescent="0.25">
      <c r="A447" s="6">
        <v>420505</v>
      </c>
      <c r="B447" s="7" t="s">
        <v>208</v>
      </c>
      <c r="C447" s="131"/>
      <c r="D447" s="131"/>
    </row>
    <row r="448" spans="1:4" x14ac:dyDescent="0.25">
      <c r="A448" s="6">
        <v>42050501</v>
      </c>
      <c r="B448" s="7" t="s">
        <v>209</v>
      </c>
      <c r="C448" s="131"/>
      <c r="D448" s="131"/>
    </row>
    <row r="449" spans="1:4" x14ac:dyDescent="0.25">
      <c r="A449" s="6">
        <v>42050502</v>
      </c>
      <c r="B449" s="7" t="s">
        <v>210</v>
      </c>
      <c r="C449" s="131"/>
      <c r="D449" s="131"/>
    </row>
    <row r="450" spans="1:4" x14ac:dyDescent="0.25">
      <c r="A450" s="6">
        <v>42050503</v>
      </c>
      <c r="B450" s="7" t="s">
        <v>211</v>
      </c>
      <c r="C450" s="131"/>
      <c r="D450" s="131"/>
    </row>
    <row r="451" spans="1:4" x14ac:dyDescent="0.25">
      <c r="A451" s="6">
        <v>420506</v>
      </c>
      <c r="B451" s="7" t="s">
        <v>93</v>
      </c>
      <c r="C451" s="131"/>
      <c r="D451" s="131"/>
    </row>
    <row r="452" spans="1:4" ht="15.75" thickBot="1" x14ac:dyDescent="0.3">
      <c r="A452" s="18">
        <v>420507</v>
      </c>
      <c r="B452" s="19" t="s">
        <v>212</v>
      </c>
      <c r="C452" s="398"/>
      <c r="D452" s="398"/>
    </row>
    <row r="453" spans="1:4" ht="15.75" thickBot="1" x14ac:dyDescent="0.3">
      <c r="A453" s="8" t="s">
        <v>20</v>
      </c>
      <c r="B453" s="9"/>
      <c r="C453" s="196">
        <f>SUM(C443:C452)</f>
        <v>0</v>
      </c>
      <c r="D453" s="196">
        <f>SUM(D443:D452)</f>
        <v>0</v>
      </c>
    </row>
    <row r="454" spans="1:4" x14ac:dyDescent="0.25">
      <c r="A454" s="11">
        <v>4206</v>
      </c>
      <c r="B454" s="12" t="s">
        <v>257</v>
      </c>
      <c r="C454" s="390"/>
      <c r="D454" s="390"/>
    </row>
    <row r="455" spans="1:4" x14ac:dyDescent="0.25">
      <c r="A455" s="6">
        <v>420601</v>
      </c>
      <c r="B455" s="7" t="s">
        <v>88</v>
      </c>
      <c r="C455" s="131"/>
      <c r="D455" s="131"/>
    </row>
    <row r="456" spans="1:4" x14ac:dyDescent="0.25">
      <c r="A456" s="6">
        <v>420602</v>
      </c>
      <c r="B456" s="7" t="s">
        <v>89</v>
      </c>
      <c r="C456" s="131"/>
      <c r="D456" s="131"/>
    </row>
    <row r="457" spans="1:4" x14ac:dyDescent="0.25">
      <c r="A457" s="6">
        <v>420603</v>
      </c>
      <c r="B457" s="7" t="s">
        <v>90</v>
      </c>
      <c r="C457" s="131"/>
      <c r="D457" s="131"/>
    </row>
    <row r="458" spans="1:4" x14ac:dyDescent="0.25">
      <c r="A458" s="6">
        <v>420604</v>
      </c>
      <c r="B458" s="7" t="s">
        <v>91</v>
      </c>
      <c r="C458" s="131"/>
      <c r="D458" s="131"/>
    </row>
    <row r="459" spans="1:4" x14ac:dyDescent="0.25">
      <c r="A459" s="6">
        <v>420605</v>
      </c>
      <c r="B459" s="7" t="s">
        <v>208</v>
      </c>
      <c r="C459" s="131"/>
      <c r="D459" s="131"/>
    </row>
    <row r="460" spans="1:4" x14ac:dyDescent="0.25">
      <c r="A460" s="6">
        <v>42060501</v>
      </c>
      <c r="B460" s="7" t="s">
        <v>209</v>
      </c>
      <c r="C460" s="131"/>
      <c r="D460" s="131"/>
    </row>
    <row r="461" spans="1:4" x14ac:dyDescent="0.25">
      <c r="A461" s="6">
        <v>42060502</v>
      </c>
      <c r="B461" s="7" t="s">
        <v>210</v>
      </c>
      <c r="C461" s="131"/>
      <c r="D461" s="131"/>
    </row>
    <row r="462" spans="1:4" x14ac:dyDescent="0.25">
      <c r="A462" s="6">
        <v>42060503</v>
      </c>
      <c r="B462" s="7" t="s">
        <v>211</v>
      </c>
      <c r="C462" s="131"/>
      <c r="D462" s="131"/>
    </row>
    <row r="463" spans="1:4" x14ac:dyDescent="0.25">
      <c r="A463" s="6">
        <v>420606</v>
      </c>
      <c r="B463" s="7" t="s">
        <v>93</v>
      </c>
      <c r="C463" s="131"/>
      <c r="D463" s="131"/>
    </row>
    <row r="464" spans="1:4" ht="15.75" thickBot="1" x14ac:dyDescent="0.3">
      <c r="A464" s="18">
        <v>420607</v>
      </c>
      <c r="B464" s="19" t="s">
        <v>212</v>
      </c>
      <c r="C464" s="398"/>
      <c r="D464" s="398"/>
    </row>
    <row r="465" spans="1:4" ht="15.75" thickBot="1" x14ac:dyDescent="0.3">
      <c r="A465" s="8" t="s">
        <v>20</v>
      </c>
      <c r="B465" s="9"/>
      <c r="C465" s="196">
        <f>SUM(C455:C464)</f>
        <v>0</v>
      </c>
      <c r="D465" s="196">
        <f>SUM(D455:D464)</f>
        <v>0</v>
      </c>
    </row>
    <row r="466" spans="1:4" x14ac:dyDescent="0.25">
      <c r="A466" s="11">
        <v>4207</v>
      </c>
      <c r="B466" s="12" t="s">
        <v>216</v>
      </c>
      <c r="C466" s="390"/>
      <c r="D466" s="390"/>
    </row>
    <row r="467" spans="1:4" x14ac:dyDescent="0.25">
      <c r="A467" s="6">
        <v>420701</v>
      </c>
      <c r="B467" s="7" t="s">
        <v>88</v>
      </c>
      <c r="C467" s="131"/>
      <c r="D467" s="131"/>
    </row>
    <row r="468" spans="1:4" x14ac:dyDescent="0.25">
      <c r="A468" s="6">
        <v>420702</v>
      </c>
      <c r="B468" s="7" t="s">
        <v>89</v>
      </c>
      <c r="C468" s="131"/>
      <c r="D468" s="131"/>
    </row>
    <row r="469" spans="1:4" x14ac:dyDescent="0.25">
      <c r="A469" s="6">
        <v>420703</v>
      </c>
      <c r="B469" s="7" t="s">
        <v>90</v>
      </c>
      <c r="C469" s="131"/>
      <c r="D469" s="131"/>
    </row>
    <row r="470" spans="1:4" x14ac:dyDescent="0.25">
      <c r="A470" s="6">
        <v>420704</v>
      </c>
      <c r="B470" s="7" t="s">
        <v>91</v>
      </c>
      <c r="C470" s="131"/>
      <c r="D470" s="131"/>
    </row>
    <row r="471" spans="1:4" x14ac:dyDescent="0.25">
      <c r="A471" s="6">
        <v>420705</v>
      </c>
      <c r="B471" s="7" t="s">
        <v>208</v>
      </c>
      <c r="C471" s="131"/>
      <c r="D471" s="131"/>
    </row>
    <row r="472" spans="1:4" x14ac:dyDescent="0.25">
      <c r="A472" s="6">
        <v>42070501</v>
      </c>
      <c r="B472" s="7" t="s">
        <v>209</v>
      </c>
      <c r="C472" s="131"/>
      <c r="D472" s="131"/>
    </row>
    <row r="473" spans="1:4" x14ac:dyDescent="0.25">
      <c r="A473" s="6">
        <v>42070502</v>
      </c>
      <c r="B473" s="7" t="s">
        <v>210</v>
      </c>
      <c r="C473" s="131"/>
      <c r="D473" s="131"/>
    </row>
    <row r="474" spans="1:4" x14ac:dyDescent="0.25">
      <c r="A474" s="6">
        <v>42070503</v>
      </c>
      <c r="B474" s="7" t="s">
        <v>211</v>
      </c>
      <c r="C474" s="131"/>
      <c r="D474" s="131"/>
    </row>
    <row r="475" spans="1:4" x14ac:dyDescent="0.25">
      <c r="A475" s="6">
        <v>420706</v>
      </c>
      <c r="B475" s="7" t="s">
        <v>93</v>
      </c>
      <c r="C475" s="131"/>
      <c r="D475" s="131"/>
    </row>
    <row r="476" spans="1:4" ht="15.75" thickBot="1" x14ac:dyDescent="0.3">
      <c r="A476" s="18">
        <v>420707</v>
      </c>
      <c r="B476" s="19" t="s">
        <v>212</v>
      </c>
      <c r="C476" s="398"/>
      <c r="D476" s="398"/>
    </row>
    <row r="477" spans="1:4" ht="15.75" thickBot="1" x14ac:dyDescent="0.3">
      <c r="A477" s="8" t="s">
        <v>20</v>
      </c>
      <c r="B477" s="9"/>
      <c r="C477" s="196">
        <f>SUM(C467:C476)</f>
        <v>0</v>
      </c>
      <c r="D477" s="196">
        <f>SUM(D467:D476)</f>
        <v>0</v>
      </c>
    </row>
    <row r="478" spans="1:4" x14ac:dyDescent="0.25">
      <c r="A478" s="11">
        <v>4208</v>
      </c>
      <c r="B478" s="12" t="s">
        <v>258</v>
      </c>
      <c r="C478" s="390"/>
      <c r="D478" s="390"/>
    </row>
    <row r="479" spans="1:4" x14ac:dyDescent="0.25">
      <c r="A479" s="15">
        <v>420801</v>
      </c>
      <c r="B479" s="16" t="s">
        <v>89</v>
      </c>
      <c r="C479" s="392"/>
      <c r="D479" s="392"/>
    </row>
    <row r="480" spans="1:4" x14ac:dyDescent="0.25">
      <c r="A480" s="6">
        <v>420802</v>
      </c>
      <c r="B480" s="7" t="s">
        <v>90</v>
      </c>
      <c r="C480" s="131"/>
      <c r="D480" s="131"/>
    </row>
    <row r="481" spans="1:4" x14ac:dyDescent="0.25">
      <c r="A481" s="6">
        <v>420803</v>
      </c>
      <c r="B481" s="7" t="s">
        <v>91</v>
      </c>
      <c r="C481" s="131"/>
      <c r="D481" s="131"/>
    </row>
    <row r="482" spans="1:4" x14ac:dyDescent="0.25">
      <c r="A482" s="6">
        <v>420804</v>
      </c>
      <c r="B482" s="7" t="s">
        <v>208</v>
      </c>
      <c r="C482" s="131"/>
      <c r="D482" s="131"/>
    </row>
    <row r="483" spans="1:4" x14ac:dyDescent="0.25">
      <c r="A483" s="6">
        <v>42080401</v>
      </c>
      <c r="B483" s="7" t="s">
        <v>209</v>
      </c>
      <c r="C483" s="131"/>
      <c r="D483" s="131"/>
    </row>
    <row r="484" spans="1:4" x14ac:dyDescent="0.25">
      <c r="A484" s="6">
        <v>42080402</v>
      </c>
      <c r="B484" s="7" t="s">
        <v>210</v>
      </c>
      <c r="C484" s="131"/>
      <c r="D484" s="131"/>
    </row>
    <row r="485" spans="1:4" x14ac:dyDescent="0.25">
      <c r="A485" s="6">
        <v>42080403</v>
      </c>
      <c r="B485" s="7" t="s">
        <v>211</v>
      </c>
      <c r="C485" s="131"/>
      <c r="D485" s="131"/>
    </row>
    <row r="486" spans="1:4" x14ac:dyDescent="0.25">
      <c r="A486" s="6">
        <v>420805</v>
      </c>
      <c r="B486" s="7" t="s">
        <v>93</v>
      </c>
      <c r="C486" s="131"/>
      <c r="D486" s="131"/>
    </row>
    <row r="487" spans="1:4" ht="15.75" thickBot="1" x14ac:dyDescent="0.3">
      <c r="A487" s="18">
        <v>420806</v>
      </c>
      <c r="B487" s="19" t="s">
        <v>212</v>
      </c>
      <c r="C487" s="398"/>
      <c r="D487" s="398"/>
    </row>
    <row r="488" spans="1:4" ht="15.75" thickBot="1" x14ac:dyDescent="0.3">
      <c r="A488" s="8" t="s">
        <v>20</v>
      </c>
      <c r="B488" s="9"/>
      <c r="C488" s="196">
        <f>SUM(C479:C487)</f>
        <v>0</v>
      </c>
      <c r="D488" s="196">
        <f>SUM(D479:D487)</f>
        <v>0</v>
      </c>
    </row>
    <row r="489" spans="1:4" x14ac:dyDescent="0.25">
      <c r="A489" s="11">
        <v>4209</v>
      </c>
      <c r="B489" s="12" t="s">
        <v>259</v>
      </c>
      <c r="C489" s="390"/>
      <c r="D489" s="390"/>
    </row>
    <row r="490" spans="1:4" x14ac:dyDescent="0.25">
      <c r="A490" s="6">
        <v>420901</v>
      </c>
      <c r="B490" s="7" t="s">
        <v>89</v>
      </c>
      <c r="C490" s="131"/>
      <c r="D490" s="131"/>
    </row>
    <row r="491" spans="1:4" x14ac:dyDescent="0.25">
      <c r="A491" s="6">
        <v>420902</v>
      </c>
      <c r="B491" s="7" t="s">
        <v>90</v>
      </c>
      <c r="C491" s="131"/>
      <c r="D491" s="131"/>
    </row>
    <row r="492" spans="1:4" x14ac:dyDescent="0.25">
      <c r="A492" s="6">
        <v>420903</v>
      </c>
      <c r="B492" s="7" t="s">
        <v>91</v>
      </c>
      <c r="C492" s="131"/>
      <c r="D492" s="131"/>
    </row>
    <row r="493" spans="1:4" x14ac:dyDescent="0.25">
      <c r="A493" s="6">
        <v>420904</v>
      </c>
      <c r="B493" s="7" t="s">
        <v>208</v>
      </c>
      <c r="C493" s="131"/>
      <c r="D493" s="131"/>
    </row>
    <row r="494" spans="1:4" x14ac:dyDescent="0.25">
      <c r="A494" s="6">
        <v>42090401</v>
      </c>
      <c r="B494" s="7" t="s">
        <v>209</v>
      </c>
      <c r="C494" s="131"/>
      <c r="D494" s="131"/>
    </row>
    <row r="495" spans="1:4" x14ac:dyDescent="0.25">
      <c r="A495" s="6">
        <v>42090402</v>
      </c>
      <c r="B495" s="7" t="s">
        <v>210</v>
      </c>
      <c r="C495" s="131"/>
      <c r="D495" s="131"/>
    </row>
    <row r="496" spans="1:4" x14ac:dyDescent="0.25">
      <c r="A496" s="6">
        <v>42090403</v>
      </c>
      <c r="B496" s="7" t="s">
        <v>211</v>
      </c>
      <c r="C496" s="131"/>
      <c r="D496" s="131"/>
    </row>
    <row r="497" spans="1:4" x14ac:dyDescent="0.25">
      <c r="A497" s="6">
        <v>420905</v>
      </c>
      <c r="B497" s="7" t="s">
        <v>93</v>
      </c>
      <c r="C497" s="131"/>
      <c r="D497" s="131"/>
    </row>
    <row r="498" spans="1:4" ht="15.75" thickBot="1" x14ac:dyDescent="0.3">
      <c r="A498" s="18">
        <v>420906</v>
      </c>
      <c r="B498" s="19" t="s">
        <v>212</v>
      </c>
      <c r="C498" s="398"/>
      <c r="D498" s="398"/>
    </row>
    <row r="499" spans="1:4" ht="15.75" thickBot="1" x14ac:dyDescent="0.3">
      <c r="A499" s="8" t="s">
        <v>20</v>
      </c>
      <c r="B499" s="9"/>
      <c r="C499" s="196">
        <f>SUM(C490:C498)</f>
        <v>0</v>
      </c>
      <c r="D499" s="196">
        <f>SUM(D490:D498)</f>
        <v>0</v>
      </c>
    </row>
    <row r="500" spans="1:4" x14ac:dyDescent="0.25">
      <c r="A500" s="11">
        <v>4210</v>
      </c>
      <c r="B500" s="12" t="s">
        <v>260</v>
      </c>
      <c r="C500" s="390"/>
      <c r="D500" s="390"/>
    </row>
    <row r="501" spans="1:4" x14ac:dyDescent="0.25">
      <c r="A501" s="6">
        <v>421001</v>
      </c>
      <c r="B501" s="7" t="s">
        <v>221</v>
      </c>
      <c r="C501" s="131"/>
      <c r="D501" s="131"/>
    </row>
    <row r="502" spans="1:4" x14ac:dyDescent="0.25">
      <c r="A502" s="6">
        <v>421002</v>
      </c>
      <c r="B502" s="7" t="s">
        <v>261</v>
      </c>
      <c r="C502" s="131"/>
      <c r="D502" s="131"/>
    </row>
    <row r="503" spans="1:4" x14ac:dyDescent="0.25">
      <c r="A503" s="6">
        <v>421003</v>
      </c>
      <c r="B503" s="7" t="s">
        <v>223</v>
      </c>
      <c r="C503" s="131"/>
      <c r="D503" s="131"/>
    </row>
    <row r="504" spans="1:4" x14ac:dyDescent="0.25">
      <c r="A504" s="6">
        <v>421004</v>
      </c>
      <c r="B504" s="7" t="s">
        <v>224</v>
      </c>
      <c r="C504" s="131"/>
      <c r="D504" s="131"/>
    </row>
    <row r="505" spans="1:4" x14ac:dyDescent="0.25">
      <c r="A505" s="6">
        <v>421005</v>
      </c>
      <c r="B505" s="7" t="s">
        <v>262</v>
      </c>
      <c r="C505" s="131"/>
      <c r="D505" s="131"/>
    </row>
    <row r="506" spans="1:4" x14ac:dyDescent="0.25">
      <c r="A506" s="6">
        <v>421006</v>
      </c>
      <c r="B506" s="7" t="s">
        <v>263</v>
      </c>
      <c r="C506" s="131"/>
      <c r="D506" s="131"/>
    </row>
    <row r="507" spans="1:4" x14ac:dyDescent="0.25">
      <c r="A507" s="6">
        <v>421007</v>
      </c>
      <c r="B507" s="7" t="s">
        <v>264</v>
      </c>
      <c r="C507" s="131"/>
      <c r="D507" s="131"/>
    </row>
    <row r="508" spans="1:4" x14ac:dyDescent="0.25">
      <c r="A508" s="6">
        <v>421008</v>
      </c>
      <c r="B508" s="7" t="s">
        <v>120</v>
      </c>
      <c r="C508" s="131"/>
      <c r="D508" s="131"/>
    </row>
    <row r="509" spans="1:4" x14ac:dyDescent="0.25">
      <c r="A509" s="6">
        <v>42100801</v>
      </c>
      <c r="B509" s="7" t="s">
        <v>209</v>
      </c>
      <c r="C509" s="131"/>
      <c r="D509" s="131"/>
    </row>
    <row r="510" spans="1:4" x14ac:dyDescent="0.25">
      <c r="A510" s="6">
        <v>42100802</v>
      </c>
      <c r="B510" s="7" t="s">
        <v>210</v>
      </c>
      <c r="C510" s="131"/>
      <c r="D510" s="131"/>
    </row>
    <row r="511" spans="1:4" x14ac:dyDescent="0.25">
      <c r="A511" s="6">
        <v>42100803</v>
      </c>
      <c r="B511" s="7" t="s">
        <v>211</v>
      </c>
      <c r="C511" s="131"/>
      <c r="D511" s="131"/>
    </row>
    <row r="512" spans="1:4" ht="15.75" thickBot="1" x14ac:dyDescent="0.3">
      <c r="A512" s="18">
        <v>421009</v>
      </c>
      <c r="B512" s="19" t="s">
        <v>229</v>
      </c>
      <c r="C512" s="398"/>
      <c r="D512" s="398"/>
    </row>
    <row r="513" spans="1:4" ht="15.75" thickBot="1" x14ac:dyDescent="0.3">
      <c r="A513" s="8" t="s">
        <v>20</v>
      </c>
      <c r="B513" s="9"/>
      <c r="C513" s="196">
        <f>SUM(C501:C512)</f>
        <v>0</v>
      </c>
      <c r="D513" s="196">
        <f>SUM(D501:D512)</f>
        <v>0</v>
      </c>
    </row>
    <row r="514" spans="1:4" x14ac:dyDescent="0.25">
      <c r="A514" s="11">
        <v>4211</v>
      </c>
      <c r="B514" s="12" t="s">
        <v>265</v>
      </c>
      <c r="C514" s="390"/>
      <c r="D514" s="390"/>
    </row>
    <row r="515" spans="1:4" x14ac:dyDescent="0.25">
      <c r="A515" s="6">
        <v>421101</v>
      </c>
      <c r="B515" s="7" t="s">
        <v>221</v>
      </c>
      <c r="C515" s="131"/>
      <c r="D515" s="131"/>
    </row>
    <row r="516" spans="1:4" x14ac:dyDescent="0.25">
      <c r="A516" s="6">
        <v>421102</v>
      </c>
      <c r="B516" s="7" t="s">
        <v>222</v>
      </c>
      <c r="C516" s="131"/>
      <c r="D516" s="131"/>
    </row>
    <row r="517" spans="1:4" x14ac:dyDescent="0.25">
      <c r="A517" s="6">
        <v>421103</v>
      </c>
      <c r="B517" s="7" t="s">
        <v>223</v>
      </c>
      <c r="C517" s="131"/>
      <c r="D517" s="131"/>
    </row>
    <row r="518" spans="1:4" x14ac:dyDescent="0.25">
      <c r="A518" s="6">
        <v>421104</v>
      </c>
      <c r="B518" s="7" t="s">
        <v>224</v>
      </c>
      <c r="C518" s="131"/>
      <c r="D518" s="131"/>
    </row>
    <row r="519" spans="1:4" x14ac:dyDescent="0.25">
      <c r="A519" s="6">
        <v>421105</v>
      </c>
      <c r="B519" s="7" t="s">
        <v>262</v>
      </c>
      <c r="C519" s="131"/>
      <c r="D519" s="131"/>
    </row>
    <row r="520" spans="1:4" x14ac:dyDescent="0.25">
      <c r="A520" s="6">
        <v>421106</v>
      </c>
      <c r="B520" s="7" t="s">
        <v>263</v>
      </c>
      <c r="C520" s="131"/>
      <c r="D520" s="131"/>
    </row>
    <row r="521" spans="1:4" x14ac:dyDescent="0.25">
      <c r="A521" s="6">
        <v>421107</v>
      </c>
      <c r="B521" s="7" t="s">
        <v>266</v>
      </c>
      <c r="C521" s="131"/>
      <c r="D521" s="131"/>
    </row>
    <row r="522" spans="1:4" x14ac:dyDescent="0.25">
      <c r="A522" s="6">
        <v>421108</v>
      </c>
      <c r="B522" s="7" t="s">
        <v>120</v>
      </c>
      <c r="C522" s="131"/>
      <c r="D522" s="131"/>
    </row>
    <row r="523" spans="1:4" x14ac:dyDescent="0.25">
      <c r="A523" s="6">
        <v>42110801</v>
      </c>
      <c r="B523" s="7" t="s">
        <v>209</v>
      </c>
      <c r="C523" s="131"/>
      <c r="D523" s="131"/>
    </row>
    <row r="524" spans="1:4" x14ac:dyDescent="0.25">
      <c r="A524" s="6">
        <v>42110802</v>
      </c>
      <c r="B524" s="7" t="s">
        <v>210</v>
      </c>
      <c r="C524" s="131"/>
      <c r="D524" s="131"/>
    </row>
    <row r="525" spans="1:4" x14ac:dyDescent="0.25">
      <c r="A525" s="6">
        <v>42110803</v>
      </c>
      <c r="B525" s="7" t="s">
        <v>211</v>
      </c>
      <c r="C525" s="131"/>
      <c r="D525" s="131"/>
    </row>
    <row r="526" spans="1:4" ht="15.75" thickBot="1" x14ac:dyDescent="0.3">
      <c r="A526" s="18">
        <v>421109</v>
      </c>
      <c r="B526" s="19" t="s">
        <v>229</v>
      </c>
      <c r="C526" s="398"/>
      <c r="D526" s="398"/>
    </row>
    <row r="527" spans="1:4" ht="15.75" thickBot="1" x14ac:dyDescent="0.3">
      <c r="A527" s="8" t="s">
        <v>20</v>
      </c>
      <c r="B527" s="9"/>
      <c r="C527" s="196">
        <f>SUM(C515:C526)</f>
        <v>0</v>
      </c>
      <c r="D527" s="196">
        <f>SUM(D515:D526)</f>
        <v>0</v>
      </c>
    </row>
    <row r="528" spans="1:4" x14ac:dyDescent="0.25">
      <c r="A528" s="11">
        <v>4212</v>
      </c>
      <c r="B528" s="12" t="s">
        <v>235</v>
      </c>
      <c r="C528" s="390"/>
      <c r="D528" s="390"/>
    </row>
    <row r="529" spans="1:4" x14ac:dyDescent="0.25">
      <c r="A529" s="6">
        <v>421201</v>
      </c>
      <c r="B529" s="7" t="s">
        <v>88</v>
      </c>
      <c r="C529" s="131"/>
      <c r="D529" s="131"/>
    </row>
    <row r="530" spans="1:4" x14ac:dyDescent="0.25">
      <c r="A530" s="6">
        <v>421202</v>
      </c>
      <c r="B530" s="7" t="s">
        <v>89</v>
      </c>
      <c r="C530" s="131"/>
      <c r="D530" s="131"/>
    </row>
    <row r="531" spans="1:4" x14ac:dyDescent="0.25">
      <c r="A531" s="6">
        <v>421203</v>
      </c>
      <c r="B531" s="7" t="s">
        <v>90</v>
      </c>
      <c r="C531" s="131"/>
      <c r="D531" s="131"/>
    </row>
    <row r="532" spans="1:4" x14ac:dyDescent="0.25">
      <c r="A532" s="6">
        <v>421204</v>
      </c>
      <c r="B532" s="7" t="s">
        <v>91</v>
      </c>
      <c r="C532" s="131"/>
      <c r="D532" s="131"/>
    </row>
    <row r="533" spans="1:4" x14ac:dyDescent="0.25">
      <c r="A533" s="6">
        <v>421205</v>
      </c>
      <c r="B533" s="7" t="s">
        <v>208</v>
      </c>
      <c r="C533" s="131"/>
      <c r="D533" s="131"/>
    </row>
    <row r="534" spans="1:4" x14ac:dyDescent="0.25">
      <c r="A534" s="6">
        <v>42120501</v>
      </c>
      <c r="B534" s="16" t="s">
        <v>209</v>
      </c>
      <c r="C534" s="392"/>
      <c r="D534" s="392"/>
    </row>
    <row r="535" spans="1:4" x14ac:dyDescent="0.25">
      <c r="A535" s="6">
        <v>42120502</v>
      </c>
      <c r="B535" s="16" t="s">
        <v>210</v>
      </c>
      <c r="C535" s="392"/>
      <c r="D535" s="392"/>
    </row>
    <row r="536" spans="1:4" x14ac:dyDescent="0.25">
      <c r="A536" s="6">
        <v>42120503</v>
      </c>
      <c r="B536" s="16" t="s">
        <v>211</v>
      </c>
      <c r="C536" s="392"/>
      <c r="D536" s="392"/>
    </row>
    <row r="537" spans="1:4" x14ac:dyDescent="0.25">
      <c r="A537" s="6">
        <v>421206</v>
      </c>
      <c r="B537" s="7" t="s">
        <v>93</v>
      </c>
      <c r="C537" s="131"/>
      <c r="D537" s="131"/>
    </row>
    <row r="538" spans="1:4" ht="15.75" thickBot="1" x14ac:dyDescent="0.3">
      <c r="A538" s="18">
        <v>421207</v>
      </c>
      <c r="B538" s="19" t="s">
        <v>94</v>
      </c>
      <c r="C538" s="398"/>
      <c r="D538" s="398"/>
    </row>
    <row r="539" spans="1:4" ht="15.75" thickBot="1" x14ac:dyDescent="0.3">
      <c r="A539" s="8" t="s">
        <v>20</v>
      </c>
      <c r="B539" s="9"/>
      <c r="C539" s="196">
        <f>SUM(C529:C538)</f>
        <v>0</v>
      </c>
      <c r="D539" s="196">
        <f>SUM(D529:D538)</f>
        <v>0</v>
      </c>
    </row>
    <row r="540" spans="1:4" x14ac:dyDescent="0.25">
      <c r="A540" s="11">
        <v>4213</v>
      </c>
      <c r="B540" s="12" t="s">
        <v>267</v>
      </c>
      <c r="C540" s="390"/>
      <c r="D540" s="390"/>
    </row>
    <row r="541" spans="1:4" x14ac:dyDescent="0.25">
      <c r="A541" s="6">
        <v>421301</v>
      </c>
      <c r="B541" s="7" t="s">
        <v>88</v>
      </c>
      <c r="C541" s="131"/>
      <c r="D541" s="131"/>
    </row>
    <row r="542" spans="1:4" x14ac:dyDescent="0.25">
      <c r="A542" s="6">
        <v>421302</v>
      </c>
      <c r="B542" s="7" t="s">
        <v>268</v>
      </c>
      <c r="C542" s="131"/>
      <c r="D542" s="131"/>
    </row>
    <row r="543" spans="1:4" x14ac:dyDescent="0.25">
      <c r="A543" s="6">
        <v>421303</v>
      </c>
      <c r="B543" s="7" t="s">
        <v>90</v>
      </c>
      <c r="C543" s="131"/>
      <c r="D543" s="131"/>
    </row>
    <row r="544" spans="1:4" x14ac:dyDescent="0.25">
      <c r="A544" s="6">
        <v>421304</v>
      </c>
      <c r="B544" s="7" t="s">
        <v>91</v>
      </c>
      <c r="C544" s="131"/>
      <c r="D544" s="131"/>
    </row>
    <row r="545" spans="1:4" x14ac:dyDescent="0.25">
      <c r="A545" s="6">
        <v>421305</v>
      </c>
      <c r="B545" s="7" t="s">
        <v>208</v>
      </c>
      <c r="C545" s="131"/>
      <c r="D545" s="131"/>
    </row>
    <row r="546" spans="1:4" x14ac:dyDescent="0.25">
      <c r="A546" s="6">
        <v>42130501</v>
      </c>
      <c r="B546" s="7" t="s">
        <v>209</v>
      </c>
      <c r="C546" s="131"/>
      <c r="D546" s="131"/>
    </row>
    <row r="547" spans="1:4" x14ac:dyDescent="0.25">
      <c r="A547" s="6">
        <v>42130502</v>
      </c>
      <c r="B547" s="7" t="s">
        <v>210</v>
      </c>
      <c r="C547" s="131"/>
      <c r="D547" s="131"/>
    </row>
    <row r="548" spans="1:4" x14ac:dyDescent="0.25">
      <c r="A548" s="6">
        <v>42130503</v>
      </c>
      <c r="B548" s="7" t="s">
        <v>211</v>
      </c>
      <c r="C548" s="131"/>
      <c r="D548" s="131"/>
    </row>
    <row r="549" spans="1:4" x14ac:dyDescent="0.25">
      <c r="A549" s="6">
        <v>421306</v>
      </c>
      <c r="B549" s="7" t="s">
        <v>93</v>
      </c>
      <c r="C549" s="131"/>
      <c r="D549" s="131"/>
    </row>
    <row r="550" spans="1:4" ht="15.75" thickBot="1" x14ac:dyDescent="0.3">
      <c r="A550" s="18">
        <v>421307</v>
      </c>
      <c r="B550" s="19" t="s">
        <v>94</v>
      </c>
      <c r="C550" s="398"/>
      <c r="D550" s="398"/>
    </row>
    <row r="551" spans="1:4" ht="15.75" thickBot="1" x14ac:dyDescent="0.3">
      <c r="A551" s="8" t="s">
        <v>20</v>
      </c>
      <c r="B551" s="9"/>
      <c r="C551" s="196">
        <f>SUM(C541:C550)</f>
        <v>0</v>
      </c>
      <c r="D551" s="196">
        <f>SUM(D541:D550)</f>
        <v>0</v>
      </c>
    </row>
    <row r="552" spans="1:4" x14ac:dyDescent="0.25">
      <c r="A552" s="11">
        <v>4214</v>
      </c>
      <c r="B552" s="12" t="s">
        <v>239</v>
      </c>
      <c r="C552" s="390"/>
      <c r="D552" s="390"/>
    </row>
    <row r="553" spans="1:4" x14ac:dyDescent="0.25">
      <c r="A553" s="6">
        <v>421401</v>
      </c>
      <c r="B553" s="7" t="s">
        <v>240</v>
      </c>
      <c r="C553" s="131"/>
      <c r="D553" s="131"/>
    </row>
    <row r="554" spans="1:4" x14ac:dyDescent="0.25">
      <c r="A554" s="6">
        <v>421402</v>
      </c>
      <c r="B554" s="7" t="s">
        <v>241</v>
      </c>
      <c r="C554" s="131"/>
      <c r="D554" s="131"/>
    </row>
    <row r="555" spans="1:4" x14ac:dyDescent="0.25">
      <c r="A555" s="6">
        <v>421403</v>
      </c>
      <c r="B555" s="7" t="s">
        <v>248</v>
      </c>
      <c r="C555" s="131"/>
      <c r="D555" s="131"/>
    </row>
    <row r="556" spans="1:4" x14ac:dyDescent="0.25">
      <c r="A556" s="6">
        <v>421404</v>
      </c>
      <c r="B556" s="7" t="s">
        <v>243</v>
      </c>
      <c r="C556" s="131"/>
      <c r="D556" s="131"/>
    </row>
    <row r="557" spans="1:4" x14ac:dyDescent="0.25">
      <c r="A557" s="6">
        <v>421405</v>
      </c>
      <c r="B557" s="7" t="s">
        <v>244</v>
      </c>
      <c r="C557" s="131"/>
      <c r="D557" s="131"/>
    </row>
    <row r="558" spans="1:4" x14ac:dyDescent="0.25">
      <c r="A558" s="6">
        <v>421406</v>
      </c>
      <c r="B558" s="7" t="s">
        <v>118</v>
      </c>
      <c r="C558" s="131"/>
      <c r="D558" s="131"/>
    </row>
    <row r="559" spans="1:4" x14ac:dyDescent="0.25">
      <c r="A559" s="6">
        <v>421407</v>
      </c>
      <c r="B559" s="7" t="s">
        <v>269</v>
      </c>
      <c r="C559" s="131"/>
      <c r="D559" s="131"/>
    </row>
    <row r="560" spans="1:4" x14ac:dyDescent="0.25">
      <c r="A560" s="6">
        <v>421408</v>
      </c>
      <c r="B560" s="7" t="s">
        <v>120</v>
      </c>
      <c r="C560" s="131"/>
      <c r="D560" s="131"/>
    </row>
    <row r="561" spans="1:4" x14ac:dyDescent="0.25">
      <c r="A561" s="6">
        <v>42140801</v>
      </c>
      <c r="B561" s="7" t="s">
        <v>209</v>
      </c>
      <c r="C561" s="131"/>
      <c r="D561" s="131"/>
    </row>
    <row r="562" spans="1:4" x14ac:dyDescent="0.25">
      <c r="A562" s="6">
        <v>42140802</v>
      </c>
      <c r="B562" s="7" t="s">
        <v>210</v>
      </c>
      <c r="C562" s="409"/>
      <c r="D562" s="131"/>
    </row>
    <row r="563" spans="1:4" x14ac:dyDescent="0.25">
      <c r="A563" s="6">
        <v>421408</v>
      </c>
      <c r="B563" s="7" t="s">
        <v>211</v>
      </c>
      <c r="C563" s="131"/>
      <c r="D563" s="131"/>
    </row>
    <row r="564" spans="1:4" x14ac:dyDescent="0.25">
      <c r="A564" s="6">
        <v>421409</v>
      </c>
      <c r="B564" s="7" t="s">
        <v>270</v>
      </c>
      <c r="C564" s="131"/>
      <c r="D564" s="131"/>
    </row>
    <row r="565" spans="1:4" x14ac:dyDescent="0.25">
      <c r="A565" s="6">
        <v>421410</v>
      </c>
      <c r="B565" s="7" t="s">
        <v>271</v>
      </c>
      <c r="C565" s="131"/>
      <c r="D565" s="131"/>
    </row>
    <row r="566" spans="1:4" ht="15.75" thickBot="1" x14ac:dyDescent="0.3">
      <c r="A566" s="18">
        <v>421411</v>
      </c>
      <c r="B566" s="19" t="s">
        <v>123</v>
      </c>
      <c r="C566" s="398"/>
      <c r="D566" s="398"/>
    </row>
    <row r="567" spans="1:4" ht="15.75" thickBot="1" x14ac:dyDescent="0.3">
      <c r="A567" s="8" t="s">
        <v>20</v>
      </c>
      <c r="B567" s="9"/>
      <c r="C567" s="196">
        <f>SUM(C553:C566)</f>
        <v>0</v>
      </c>
      <c r="D567" s="196">
        <f>SUM(D553:D566)</f>
        <v>0</v>
      </c>
    </row>
    <row r="568" spans="1:4" x14ac:dyDescent="0.25">
      <c r="A568" s="11">
        <v>4215</v>
      </c>
      <c r="B568" s="12" t="s">
        <v>272</v>
      </c>
      <c r="C568" s="390"/>
      <c r="D568" s="390"/>
    </row>
    <row r="569" spans="1:4" x14ac:dyDescent="0.25">
      <c r="A569" s="6">
        <v>421501</v>
      </c>
      <c r="B569" s="7" t="s">
        <v>240</v>
      </c>
      <c r="C569" s="131"/>
      <c r="D569" s="131"/>
    </row>
    <row r="570" spans="1:4" x14ac:dyDescent="0.25">
      <c r="A570" s="6">
        <v>421502</v>
      </c>
      <c r="B570" s="7" t="s">
        <v>241</v>
      </c>
      <c r="C570" s="131"/>
      <c r="D570" s="131"/>
    </row>
    <row r="571" spans="1:4" x14ac:dyDescent="0.25">
      <c r="A571" s="6">
        <v>421503</v>
      </c>
      <c r="B571" s="7" t="s">
        <v>248</v>
      </c>
      <c r="C571" s="131"/>
      <c r="D571" s="131"/>
    </row>
    <row r="572" spans="1:4" x14ac:dyDescent="0.25">
      <c r="A572" s="6">
        <v>421504</v>
      </c>
      <c r="B572" s="7" t="s">
        <v>243</v>
      </c>
      <c r="C572" s="131"/>
      <c r="D572" s="131"/>
    </row>
    <row r="573" spans="1:4" x14ac:dyDescent="0.25">
      <c r="A573" s="6">
        <v>421505</v>
      </c>
      <c r="B573" s="7" t="s">
        <v>244</v>
      </c>
      <c r="C573" s="131"/>
      <c r="D573" s="131"/>
    </row>
    <row r="574" spans="1:4" x14ac:dyDescent="0.25">
      <c r="A574" s="6">
        <v>421506</v>
      </c>
      <c r="B574" s="7" t="s">
        <v>118</v>
      </c>
      <c r="C574" s="131"/>
      <c r="D574" s="131"/>
    </row>
    <row r="575" spans="1:4" x14ac:dyDescent="0.25">
      <c r="A575" s="6">
        <v>421507</v>
      </c>
      <c r="B575" s="7" t="s">
        <v>269</v>
      </c>
      <c r="C575" s="131"/>
      <c r="D575" s="131"/>
    </row>
    <row r="576" spans="1:4" x14ac:dyDescent="0.25">
      <c r="A576" s="6">
        <v>421508</v>
      </c>
      <c r="B576" s="7" t="s">
        <v>120</v>
      </c>
      <c r="C576" s="131"/>
      <c r="D576" s="131"/>
    </row>
    <row r="577" spans="1:4" x14ac:dyDescent="0.25">
      <c r="A577" s="6">
        <v>42150801</v>
      </c>
      <c r="B577" s="7" t="s">
        <v>209</v>
      </c>
      <c r="C577" s="131"/>
      <c r="D577" s="131"/>
    </row>
    <row r="578" spans="1:4" x14ac:dyDescent="0.25">
      <c r="A578" s="6">
        <v>42150802</v>
      </c>
      <c r="B578" s="7" t="s">
        <v>210</v>
      </c>
      <c r="C578" s="131"/>
      <c r="D578" s="131"/>
    </row>
    <row r="579" spans="1:4" x14ac:dyDescent="0.25">
      <c r="A579" s="6">
        <v>42150803</v>
      </c>
      <c r="B579" s="7" t="s">
        <v>211</v>
      </c>
      <c r="C579" s="131"/>
      <c r="D579" s="131"/>
    </row>
    <row r="580" spans="1:4" x14ac:dyDescent="0.25">
      <c r="A580" s="6">
        <v>421509</v>
      </c>
      <c r="B580" s="7" t="s">
        <v>270</v>
      </c>
      <c r="C580" s="131"/>
      <c r="D580" s="131"/>
    </row>
    <row r="581" spans="1:4" x14ac:dyDescent="0.25">
      <c r="A581" s="6">
        <v>421510</v>
      </c>
      <c r="B581" s="7" t="s">
        <v>246</v>
      </c>
      <c r="C581" s="131"/>
      <c r="D581" s="131"/>
    </row>
    <row r="582" spans="1:4" ht="15.75" thickBot="1" x14ac:dyDescent="0.3">
      <c r="A582" s="18">
        <v>421511</v>
      </c>
      <c r="B582" s="19" t="s">
        <v>123</v>
      </c>
      <c r="C582" s="398"/>
      <c r="D582" s="398"/>
    </row>
    <row r="583" spans="1:4" ht="15.75" thickBot="1" x14ac:dyDescent="0.3">
      <c r="A583" s="8" t="s">
        <v>20</v>
      </c>
      <c r="B583" s="9"/>
      <c r="C583" s="196">
        <f>SUM(C569:C582)</f>
        <v>0</v>
      </c>
      <c r="D583" s="196">
        <f>SUM(D569:D582)</f>
        <v>0</v>
      </c>
    </row>
    <row r="584" spans="1:4" x14ac:dyDescent="0.25">
      <c r="A584" s="11">
        <v>43</v>
      </c>
      <c r="B584" s="12" t="s">
        <v>273</v>
      </c>
      <c r="C584" s="390"/>
      <c r="D584" s="390"/>
    </row>
    <row r="585" spans="1:4" x14ac:dyDescent="0.25">
      <c r="A585" s="3">
        <v>4301</v>
      </c>
      <c r="B585" s="4" t="s">
        <v>204</v>
      </c>
      <c r="C585" s="131"/>
      <c r="D585" s="131"/>
    </row>
    <row r="586" spans="1:4" x14ac:dyDescent="0.25">
      <c r="A586" s="6">
        <v>430101</v>
      </c>
      <c r="B586" s="7" t="s">
        <v>96</v>
      </c>
      <c r="C586" s="131">
        <v>504828524</v>
      </c>
      <c r="D586" s="131">
        <v>469406775</v>
      </c>
    </row>
    <row r="587" spans="1:4" x14ac:dyDescent="0.25">
      <c r="A587" s="6">
        <v>430102</v>
      </c>
      <c r="B587" s="7" t="s">
        <v>97</v>
      </c>
      <c r="C587" s="131">
        <v>541815497</v>
      </c>
      <c r="D587" s="131">
        <v>506731426</v>
      </c>
    </row>
    <row r="588" spans="1:4" x14ac:dyDescent="0.25">
      <c r="A588" s="6">
        <v>430103</v>
      </c>
      <c r="B588" s="7" t="s">
        <v>98</v>
      </c>
      <c r="C588" s="131">
        <v>1167146</v>
      </c>
      <c r="D588" s="131">
        <v>-398585</v>
      </c>
    </row>
    <row r="589" spans="1:4" x14ac:dyDescent="0.25">
      <c r="A589" s="6">
        <v>430104</v>
      </c>
      <c r="B589" s="7" t="s">
        <v>99</v>
      </c>
      <c r="C589" s="131"/>
      <c r="D589" s="131">
        <v>2618811</v>
      </c>
    </row>
    <row r="590" spans="1:4" x14ac:dyDescent="0.25">
      <c r="A590" s="6">
        <v>430105</v>
      </c>
      <c r="B590" s="7" t="s">
        <v>100</v>
      </c>
      <c r="C590" s="131">
        <v>32017317</v>
      </c>
      <c r="D590" s="131">
        <v>28130063</v>
      </c>
    </row>
    <row r="591" spans="1:4" x14ac:dyDescent="0.25">
      <c r="A591" s="6">
        <v>430106</v>
      </c>
      <c r="B591" s="7" t="s">
        <v>274</v>
      </c>
      <c r="C591" s="131">
        <v>480696842</v>
      </c>
      <c r="D591" s="131">
        <v>533525749</v>
      </c>
    </row>
    <row r="592" spans="1:4" x14ac:dyDescent="0.25">
      <c r="A592" s="6">
        <v>430107</v>
      </c>
      <c r="B592" s="7" t="s">
        <v>102</v>
      </c>
      <c r="C592" s="131"/>
      <c r="D592" s="131"/>
    </row>
    <row r="593" spans="1:4" x14ac:dyDescent="0.25">
      <c r="A593" s="6">
        <v>430108</v>
      </c>
      <c r="B593" s="7" t="s">
        <v>103</v>
      </c>
      <c r="C593" s="131">
        <v>97046051</v>
      </c>
      <c r="D593" s="131">
        <v>114707728</v>
      </c>
    </row>
    <row r="594" spans="1:4" x14ac:dyDescent="0.25">
      <c r="A594" s="6">
        <v>430109</v>
      </c>
      <c r="B594" s="7" t="s">
        <v>104</v>
      </c>
      <c r="C594" s="131">
        <v>37840398</v>
      </c>
      <c r="D594" s="131">
        <v>48472136</v>
      </c>
    </row>
    <row r="595" spans="1:4" x14ac:dyDescent="0.25">
      <c r="A595" s="6">
        <v>430110</v>
      </c>
      <c r="B595" s="7" t="s">
        <v>105</v>
      </c>
      <c r="C595" s="131">
        <v>2105634</v>
      </c>
      <c r="D595" s="131">
        <v>2574958</v>
      </c>
    </row>
    <row r="596" spans="1:4" x14ac:dyDescent="0.25">
      <c r="A596" s="6">
        <v>430111</v>
      </c>
      <c r="B596" s="7" t="s">
        <v>106</v>
      </c>
      <c r="C596" s="131">
        <v>14914457</v>
      </c>
      <c r="D596" s="131">
        <v>14654723</v>
      </c>
    </row>
    <row r="597" spans="1:4" x14ac:dyDescent="0.25">
      <c r="A597" s="6">
        <v>430112</v>
      </c>
      <c r="B597" s="7" t="s">
        <v>107</v>
      </c>
      <c r="C597" s="131">
        <v>554709</v>
      </c>
      <c r="D597" s="131">
        <v>5910307</v>
      </c>
    </row>
    <row r="598" spans="1:4" x14ac:dyDescent="0.25">
      <c r="A598" s="6">
        <v>430113</v>
      </c>
      <c r="B598" s="7" t="s">
        <v>108</v>
      </c>
      <c r="C598" s="131">
        <v>2376895</v>
      </c>
      <c r="D598" s="131">
        <v>470341</v>
      </c>
    </row>
    <row r="599" spans="1:4" x14ac:dyDescent="0.25">
      <c r="A599" s="6">
        <v>430114</v>
      </c>
      <c r="B599" s="7" t="s">
        <v>109</v>
      </c>
      <c r="C599" s="131"/>
      <c r="D599" s="131"/>
    </row>
    <row r="600" spans="1:4" ht="15.75" thickBot="1" x14ac:dyDescent="0.3">
      <c r="A600" s="18">
        <v>430115</v>
      </c>
      <c r="B600" s="19" t="s">
        <v>110</v>
      </c>
      <c r="C600" s="131">
        <v>3179730</v>
      </c>
      <c r="D600" s="131">
        <v>6395357</v>
      </c>
    </row>
    <row r="601" spans="1:4" ht="15.75" thickBot="1" x14ac:dyDescent="0.3">
      <c r="A601" s="8" t="s">
        <v>20</v>
      </c>
      <c r="B601" s="9"/>
      <c r="C601" s="196">
        <f>SUM(C586:C600)</f>
        <v>1718543200</v>
      </c>
      <c r="D601" s="196">
        <f>SUM(D586:D600)</f>
        <v>1733199789</v>
      </c>
    </row>
    <row r="602" spans="1:4" x14ac:dyDescent="0.25">
      <c r="A602" s="11">
        <v>4302</v>
      </c>
      <c r="B602" s="12" t="s">
        <v>213</v>
      </c>
      <c r="C602" s="390"/>
      <c r="D602" s="390"/>
    </row>
    <row r="603" spans="1:4" x14ac:dyDescent="0.25">
      <c r="A603" s="6">
        <v>430201</v>
      </c>
      <c r="B603" s="7" t="s">
        <v>96</v>
      </c>
      <c r="C603" s="131">
        <v>16771083</v>
      </c>
      <c r="D603" s="131">
        <v>15873925</v>
      </c>
    </row>
    <row r="604" spans="1:4" x14ac:dyDescent="0.25">
      <c r="A604" s="6">
        <v>430202</v>
      </c>
      <c r="B604" s="7" t="s">
        <v>97</v>
      </c>
      <c r="C604" s="131">
        <v>8295257</v>
      </c>
      <c r="D604" s="131">
        <v>7924268</v>
      </c>
    </row>
    <row r="605" spans="1:4" x14ac:dyDescent="0.25">
      <c r="A605" s="6">
        <v>430203</v>
      </c>
      <c r="B605" s="7" t="s">
        <v>98</v>
      </c>
      <c r="C605" s="131">
        <v>224676</v>
      </c>
      <c r="D605" s="131">
        <v>-76727</v>
      </c>
    </row>
    <row r="606" spans="1:4" x14ac:dyDescent="0.25">
      <c r="A606" s="6">
        <v>430204</v>
      </c>
      <c r="B606" s="7" t="s">
        <v>99</v>
      </c>
      <c r="C606" s="131"/>
      <c r="D606" s="131"/>
    </row>
    <row r="607" spans="1:4" x14ac:dyDescent="0.25">
      <c r="A607" s="6">
        <v>430205</v>
      </c>
      <c r="B607" s="7" t="s">
        <v>100</v>
      </c>
      <c r="C607" s="131">
        <v>2135445</v>
      </c>
      <c r="D607" s="131">
        <v>1655963</v>
      </c>
    </row>
    <row r="608" spans="1:4" x14ac:dyDescent="0.25">
      <c r="A608" s="6">
        <v>430206</v>
      </c>
      <c r="B608" s="7" t="s">
        <v>274</v>
      </c>
      <c r="C608" s="131"/>
      <c r="D608" s="131"/>
    </row>
    <row r="609" spans="1:4" x14ac:dyDescent="0.25">
      <c r="A609" s="6">
        <v>430207</v>
      </c>
      <c r="B609" s="7" t="s">
        <v>102</v>
      </c>
      <c r="C609" s="131"/>
      <c r="D609" s="131"/>
    </row>
    <row r="610" spans="1:4" x14ac:dyDescent="0.25">
      <c r="A610" s="6">
        <v>430208</v>
      </c>
      <c r="B610" s="7" t="s">
        <v>103</v>
      </c>
      <c r="C610" s="131">
        <v>2802765</v>
      </c>
      <c r="D610" s="131">
        <v>3399695</v>
      </c>
    </row>
    <row r="611" spans="1:4" x14ac:dyDescent="0.25">
      <c r="A611" s="6">
        <v>430209</v>
      </c>
      <c r="B611" s="7" t="s">
        <v>104</v>
      </c>
      <c r="C611" s="131">
        <v>2452932</v>
      </c>
      <c r="D611" s="131">
        <v>2639877</v>
      </c>
    </row>
    <row r="612" spans="1:4" x14ac:dyDescent="0.25">
      <c r="A612" s="6">
        <v>430210</v>
      </c>
      <c r="B612" s="7" t="s">
        <v>105</v>
      </c>
      <c r="C612" s="131">
        <v>45788</v>
      </c>
      <c r="D612" s="131">
        <v>56395</v>
      </c>
    </row>
    <row r="613" spans="1:4" x14ac:dyDescent="0.25">
      <c r="A613" s="6">
        <v>430211</v>
      </c>
      <c r="B613" s="7" t="s">
        <v>106</v>
      </c>
      <c r="C613" s="131">
        <v>956159</v>
      </c>
      <c r="D613" s="131">
        <v>947633</v>
      </c>
    </row>
    <row r="614" spans="1:4" x14ac:dyDescent="0.25">
      <c r="A614" s="6">
        <v>430212</v>
      </c>
      <c r="B614" s="7" t="s">
        <v>107</v>
      </c>
      <c r="C614" s="131">
        <v>118446</v>
      </c>
      <c r="D614" s="131">
        <v>1117229</v>
      </c>
    </row>
    <row r="615" spans="1:4" x14ac:dyDescent="0.25">
      <c r="A615" s="6">
        <v>430213</v>
      </c>
      <c r="B615" s="7" t="s">
        <v>108</v>
      </c>
      <c r="C615" s="131">
        <v>507343</v>
      </c>
      <c r="D615" s="131">
        <v>97008</v>
      </c>
    </row>
    <row r="616" spans="1:4" x14ac:dyDescent="0.25">
      <c r="A616" s="6">
        <v>430214</v>
      </c>
      <c r="B616" s="7" t="s">
        <v>109</v>
      </c>
      <c r="C616" s="131"/>
      <c r="D616" s="131"/>
    </row>
    <row r="617" spans="1:4" ht="15.75" thickBot="1" x14ac:dyDescent="0.3">
      <c r="A617" s="18">
        <v>430215</v>
      </c>
      <c r="B617" s="19" t="s">
        <v>110</v>
      </c>
      <c r="C617" s="131">
        <v>597631</v>
      </c>
      <c r="D617" s="131">
        <v>363502</v>
      </c>
    </row>
    <row r="618" spans="1:4" ht="15.75" thickBot="1" x14ac:dyDescent="0.3">
      <c r="A618" s="8" t="s">
        <v>20</v>
      </c>
      <c r="B618" s="9"/>
      <c r="C618" s="196">
        <f>SUM(C603:C617)</f>
        <v>34907525</v>
      </c>
      <c r="D618" s="196">
        <f>SUM(D603:D617)</f>
        <v>33998768</v>
      </c>
    </row>
    <row r="619" spans="1:4" x14ac:dyDescent="0.25">
      <c r="A619" s="11">
        <v>4303</v>
      </c>
      <c r="B619" s="12" t="s">
        <v>215</v>
      </c>
      <c r="C619" s="390"/>
      <c r="D619" s="390"/>
    </row>
    <row r="620" spans="1:4" x14ac:dyDescent="0.25">
      <c r="A620" s="6">
        <v>430301</v>
      </c>
      <c r="B620" s="7" t="s">
        <v>96</v>
      </c>
      <c r="C620" s="131">
        <v>6839421</v>
      </c>
      <c r="D620" s="131">
        <v>6515142</v>
      </c>
    </row>
    <row r="621" spans="1:4" x14ac:dyDescent="0.25">
      <c r="A621" s="6">
        <v>430302</v>
      </c>
      <c r="B621" s="7" t="s">
        <v>97</v>
      </c>
      <c r="C621" s="131">
        <v>6910233</v>
      </c>
      <c r="D621" s="131">
        <v>6505761</v>
      </c>
    </row>
    <row r="622" spans="1:4" x14ac:dyDescent="0.25">
      <c r="A622" s="6">
        <v>430303</v>
      </c>
      <c r="B622" s="7" t="s">
        <v>98</v>
      </c>
      <c r="C622" s="131"/>
      <c r="D622" s="131"/>
    </row>
    <row r="623" spans="1:4" x14ac:dyDescent="0.25">
      <c r="A623" s="6">
        <v>430304</v>
      </c>
      <c r="B623" s="7" t="s">
        <v>99</v>
      </c>
      <c r="C623" s="131"/>
      <c r="D623" s="131">
        <v>117846</v>
      </c>
    </row>
    <row r="624" spans="1:4" x14ac:dyDescent="0.25">
      <c r="A624" s="6">
        <v>430305</v>
      </c>
      <c r="B624" s="7" t="s">
        <v>100</v>
      </c>
      <c r="C624" s="131">
        <v>3533239</v>
      </c>
      <c r="D624" s="131">
        <v>3172095</v>
      </c>
    </row>
    <row r="625" spans="1:4" x14ac:dyDescent="0.25">
      <c r="A625" s="6">
        <v>430306</v>
      </c>
      <c r="B625" s="7" t="s">
        <v>101</v>
      </c>
      <c r="C625" s="131">
        <v>625878</v>
      </c>
      <c r="D625" s="131">
        <v>232445</v>
      </c>
    </row>
    <row r="626" spans="1:4" x14ac:dyDescent="0.25">
      <c r="A626" s="6">
        <v>430307</v>
      </c>
      <c r="B626" s="7" t="s">
        <v>102</v>
      </c>
      <c r="C626" s="391"/>
      <c r="D626" s="131"/>
    </row>
    <row r="627" spans="1:4" x14ac:dyDescent="0.25">
      <c r="A627" s="6">
        <v>430308</v>
      </c>
      <c r="B627" s="7" t="s">
        <v>103</v>
      </c>
      <c r="C627" s="131">
        <v>4726293</v>
      </c>
      <c r="D627" s="131">
        <v>8876139</v>
      </c>
    </row>
    <row r="628" spans="1:4" x14ac:dyDescent="0.25">
      <c r="A628" s="6">
        <v>430309</v>
      </c>
      <c r="B628" s="7" t="s">
        <v>104</v>
      </c>
      <c r="C628" s="131">
        <v>44043</v>
      </c>
      <c r="D628" s="131">
        <v>824100</v>
      </c>
    </row>
    <row r="629" spans="1:4" x14ac:dyDescent="0.25">
      <c r="A629" s="6">
        <v>430310</v>
      </c>
      <c r="B629" s="7" t="s">
        <v>105</v>
      </c>
      <c r="C629" s="391">
        <v>395217</v>
      </c>
      <c r="D629" s="131">
        <v>494004</v>
      </c>
    </row>
    <row r="630" spans="1:4" x14ac:dyDescent="0.25">
      <c r="A630" s="6">
        <v>430311</v>
      </c>
      <c r="B630" s="7" t="s">
        <v>106</v>
      </c>
      <c r="C630" s="131">
        <v>493887</v>
      </c>
      <c r="D630" s="131">
        <v>356577</v>
      </c>
    </row>
    <row r="631" spans="1:4" x14ac:dyDescent="0.25">
      <c r="A631" s="6">
        <v>430312</v>
      </c>
      <c r="B631" s="7" t="s">
        <v>107</v>
      </c>
      <c r="C631" s="131"/>
      <c r="D631" s="131">
        <v>15962</v>
      </c>
    </row>
    <row r="632" spans="1:4" x14ac:dyDescent="0.25">
      <c r="A632" s="6">
        <v>430313</v>
      </c>
      <c r="B632" s="7" t="s">
        <v>108</v>
      </c>
      <c r="C632" s="131"/>
      <c r="D632" s="131"/>
    </row>
    <row r="633" spans="1:4" x14ac:dyDescent="0.25">
      <c r="A633" s="6">
        <v>430314</v>
      </c>
      <c r="B633" s="7" t="s">
        <v>109</v>
      </c>
      <c r="C633" s="131"/>
      <c r="D633" s="131"/>
    </row>
    <row r="634" spans="1:4" ht="15.75" thickBot="1" x14ac:dyDescent="0.3">
      <c r="A634" s="18">
        <v>430315</v>
      </c>
      <c r="B634" s="19" t="s">
        <v>110</v>
      </c>
      <c r="C634" s="131">
        <v>17312</v>
      </c>
      <c r="D634" s="131">
        <v>106584</v>
      </c>
    </row>
    <row r="635" spans="1:4" ht="15.75" thickBot="1" x14ac:dyDescent="0.3">
      <c r="A635" s="8" t="s">
        <v>20</v>
      </c>
      <c r="B635" s="9"/>
      <c r="C635" s="196">
        <f>SUM(C620:C634)</f>
        <v>23585523</v>
      </c>
      <c r="D635" s="196">
        <f>SUM(D620:D634)</f>
        <v>27216655</v>
      </c>
    </row>
    <row r="636" spans="1:4" x14ac:dyDescent="0.25">
      <c r="A636" s="11">
        <v>4304</v>
      </c>
      <c r="B636" s="12" t="s">
        <v>216</v>
      </c>
      <c r="C636" s="390"/>
      <c r="D636" s="390"/>
    </row>
    <row r="637" spans="1:4" x14ac:dyDescent="0.25">
      <c r="A637" s="6">
        <v>430401</v>
      </c>
      <c r="B637" s="7" t="s">
        <v>96</v>
      </c>
      <c r="C637" s="131">
        <v>291810</v>
      </c>
      <c r="D637" s="131">
        <v>2380831</v>
      </c>
    </row>
    <row r="638" spans="1:4" x14ac:dyDescent="0.25">
      <c r="A638" s="6">
        <v>430402</v>
      </c>
      <c r="B638" s="7" t="s">
        <v>97</v>
      </c>
      <c r="C638" s="131"/>
      <c r="D638" s="131"/>
    </row>
    <row r="639" spans="1:4" x14ac:dyDescent="0.25">
      <c r="A639" s="6">
        <v>430403</v>
      </c>
      <c r="B639" s="7" t="s">
        <v>98</v>
      </c>
      <c r="C639" s="131"/>
      <c r="D639" s="131"/>
    </row>
    <row r="640" spans="1:4" x14ac:dyDescent="0.25">
      <c r="A640" s="6">
        <v>430404</v>
      </c>
      <c r="B640" s="7" t="s">
        <v>99</v>
      </c>
      <c r="C640" s="131"/>
      <c r="D640" s="131"/>
    </row>
    <row r="641" spans="1:4" x14ac:dyDescent="0.25">
      <c r="A641" s="6">
        <v>430405</v>
      </c>
      <c r="B641" s="7" t="s">
        <v>100</v>
      </c>
      <c r="C641" s="131"/>
      <c r="D641" s="131">
        <v>1734913</v>
      </c>
    </row>
    <row r="642" spans="1:4" x14ac:dyDescent="0.25">
      <c r="A642" s="6">
        <v>430406</v>
      </c>
      <c r="B642" s="7" t="s">
        <v>101</v>
      </c>
      <c r="C642" s="131">
        <v>2642226</v>
      </c>
      <c r="D642" s="131"/>
    </row>
    <row r="643" spans="1:4" x14ac:dyDescent="0.25">
      <c r="A643" s="6">
        <v>430407</v>
      </c>
      <c r="B643" s="7" t="s">
        <v>102</v>
      </c>
      <c r="C643" s="391"/>
      <c r="D643" s="131"/>
    </row>
    <row r="644" spans="1:4" x14ac:dyDescent="0.25">
      <c r="A644" s="6">
        <v>430408</v>
      </c>
      <c r="B644" s="7" t="s">
        <v>103</v>
      </c>
      <c r="C644" s="131"/>
      <c r="D644" s="131"/>
    </row>
    <row r="645" spans="1:4" x14ac:dyDescent="0.25">
      <c r="A645" s="6">
        <v>430409</v>
      </c>
      <c r="B645" s="7" t="s">
        <v>104</v>
      </c>
      <c r="C645" s="131"/>
      <c r="D645" s="131">
        <v>2719122</v>
      </c>
    </row>
    <row r="646" spans="1:4" x14ac:dyDescent="0.25">
      <c r="A646" s="6">
        <v>430410</v>
      </c>
      <c r="B646" s="7" t="s">
        <v>105</v>
      </c>
      <c r="C646" s="391"/>
      <c r="D646" s="131"/>
    </row>
    <row r="647" spans="1:4" x14ac:dyDescent="0.25">
      <c r="A647" s="6">
        <v>430411</v>
      </c>
      <c r="B647" s="7" t="s">
        <v>106</v>
      </c>
      <c r="C647" s="131"/>
      <c r="D647" s="131"/>
    </row>
    <row r="648" spans="1:4" x14ac:dyDescent="0.25">
      <c r="A648" s="6">
        <v>430412</v>
      </c>
      <c r="B648" s="7" t="s">
        <v>107</v>
      </c>
      <c r="C648" s="131"/>
      <c r="D648" s="131"/>
    </row>
    <row r="649" spans="1:4" x14ac:dyDescent="0.25">
      <c r="A649" s="6">
        <v>430413</v>
      </c>
      <c r="B649" s="7" t="s">
        <v>108</v>
      </c>
      <c r="C649" s="131"/>
      <c r="D649" s="131"/>
    </row>
    <row r="650" spans="1:4" x14ac:dyDescent="0.25">
      <c r="A650" s="6">
        <v>430414</v>
      </c>
      <c r="B650" s="7" t="s">
        <v>109</v>
      </c>
      <c r="C650" s="131"/>
      <c r="D650" s="131"/>
    </row>
    <row r="651" spans="1:4" ht="15.75" thickBot="1" x14ac:dyDescent="0.3">
      <c r="A651" s="18">
        <v>430415</v>
      </c>
      <c r="B651" s="19" t="s">
        <v>110</v>
      </c>
      <c r="C651" s="131"/>
      <c r="D651" s="131"/>
    </row>
    <row r="652" spans="1:4" ht="15.75" thickBot="1" x14ac:dyDescent="0.3">
      <c r="A652" s="8" t="s">
        <v>20</v>
      </c>
      <c r="B652" s="9"/>
      <c r="C652" s="196">
        <f>SUM(C637:C651)</f>
        <v>2934036</v>
      </c>
      <c r="D652" s="196">
        <f>SUM(D637:D651)</f>
        <v>6834866</v>
      </c>
    </row>
    <row r="653" spans="1:4" x14ac:dyDescent="0.25">
      <c r="A653" s="11">
        <v>4305</v>
      </c>
      <c r="B653" s="12" t="s">
        <v>275</v>
      </c>
      <c r="C653" s="390"/>
      <c r="D653" s="390"/>
    </row>
    <row r="654" spans="1:4" x14ac:dyDescent="0.25">
      <c r="A654" s="6">
        <v>430501</v>
      </c>
      <c r="B654" s="7" t="s">
        <v>96</v>
      </c>
      <c r="C654" s="131">
        <v>8955628</v>
      </c>
      <c r="D654" s="131">
        <v>7887614</v>
      </c>
    </row>
    <row r="655" spans="1:4" x14ac:dyDescent="0.25">
      <c r="A655" s="6">
        <v>430502</v>
      </c>
      <c r="B655" s="7" t="s">
        <v>97</v>
      </c>
      <c r="C655" s="131">
        <v>5772013</v>
      </c>
      <c r="D655" s="131">
        <v>5245175</v>
      </c>
    </row>
    <row r="656" spans="1:4" x14ac:dyDescent="0.25">
      <c r="A656" s="6">
        <v>430503</v>
      </c>
      <c r="B656" s="7" t="s">
        <v>98</v>
      </c>
      <c r="C656" s="131">
        <v>-30691</v>
      </c>
      <c r="D656" s="131">
        <v>195132</v>
      </c>
    </row>
    <row r="657" spans="1:4" x14ac:dyDescent="0.25">
      <c r="A657" s="6">
        <v>430504</v>
      </c>
      <c r="B657" s="7" t="s">
        <v>99</v>
      </c>
      <c r="C657" s="131">
        <v>47139</v>
      </c>
      <c r="D657" s="131">
        <v>60605</v>
      </c>
    </row>
    <row r="658" spans="1:4" x14ac:dyDescent="0.25">
      <c r="A658" s="6">
        <v>430505</v>
      </c>
      <c r="B658" s="7" t="s">
        <v>100</v>
      </c>
      <c r="C658" s="131">
        <v>724209</v>
      </c>
      <c r="D658" s="131">
        <v>311650</v>
      </c>
    </row>
    <row r="659" spans="1:4" x14ac:dyDescent="0.25">
      <c r="A659" s="6">
        <v>430506</v>
      </c>
      <c r="B659" s="7" t="s">
        <v>101</v>
      </c>
      <c r="C659" s="131">
        <v>92978</v>
      </c>
      <c r="D659" s="131">
        <v>144615</v>
      </c>
    </row>
    <row r="660" spans="1:4" x14ac:dyDescent="0.25">
      <c r="A660" s="6">
        <v>430507</v>
      </c>
      <c r="B660" s="7" t="s">
        <v>102</v>
      </c>
      <c r="C660" s="131"/>
      <c r="D660" s="131"/>
    </row>
    <row r="661" spans="1:4" x14ac:dyDescent="0.25">
      <c r="A661" s="6">
        <v>430508</v>
      </c>
      <c r="B661" s="7" t="s">
        <v>103</v>
      </c>
      <c r="C661" s="131">
        <v>4910332</v>
      </c>
      <c r="D661" s="131">
        <v>3350093</v>
      </c>
    </row>
    <row r="662" spans="1:4" x14ac:dyDescent="0.25">
      <c r="A662" s="6">
        <v>430509</v>
      </c>
      <c r="B662" s="7" t="s">
        <v>104</v>
      </c>
      <c r="C662" s="131">
        <v>1385590</v>
      </c>
      <c r="D662" s="131">
        <v>1943519</v>
      </c>
    </row>
    <row r="663" spans="1:4" x14ac:dyDescent="0.25">
      <c r="A663" s="6">
        <v>430510</v>
      </c>
      <c r="B663" s="7" t="s">
        <v>105</v>
      </c>
      <c r="C663" s="131">
        <v>220159</v>
      </c>
      <c r="D663" s="131">
        <v>19679</v>
      </c>
    </row>
    <row r="664" spans="1:4" x14ac:dyDescent="0.25">
      <c r="A664" s="6">
        <v>430511</v>
      </c>
      <c r="B664" s="7" t="s">
        <v>106</v>
      </c>
      <c r="C664" s="131">
        <v>521685</v>
      </c>
      <c r="D664" s="131">
        <v>287265</v>
      </c>
    </row>
    <row r="665" spans="1:4" x14ac:dyDescent="0.25">
      <c r="A665" s="6">
        <v>430512</v>
      </c>
      <c r="B665" s="7" t="s">
        <v>107</v>
      </c>
      <c r="C665" s="131">
        <v>453276</v>
      </c>
      <c r="D665" s="131">
        <v>-34186</v>
      </c>
    </row>
    <row r="666" spans="1:4" x14ac:dyDescent="0.25">
      <c r="A666" s="6">
        <v>430513</v>
      </c>
      <c r="B666" s="7" t="s">
        <v>108</v>
      </c>
      <c r="C666" s="131">
        <v>38803</v>
      </c>
      <c r="D666" s="131">
        <v>33670</v>
      </c>
    </row>
    <row r="667" spans="1:4" x14ac:dyDescent="0.25">
      <c r="A667" s="6">
        <v>430514</v>
      </c>
      <c r="B667" s="7" t="s">
        <v>109</v>
      </c>
      <c r="C667" s="131"/>
      <c r="D667" s="131"/>
    </row>
    <row r="668" spans="1:4" ht="15.75" thickBot="1" x14ac:dyDescent="0.3">
      <c r="A668" s="18">
        <v>430515</v>
      </c>
      <c r="B668" s="19" t="s">
        <v>110</v>
      </c>
      <c r="C668" s="131">
        <v>188035</v>
      </c>
      <c r="D668" s="131">
        <v>316329</v>
      </c>
    </row>
    <row r="669" spans="1:4" ht="15.75" thickBot="1" x14ac:dyDescent="0.3">
      <c r="A669" s="8" t="s">
        <v>20</v>
      </c>
      <c r="B669" s="9"/>
      <c r="C669" s="196">
        <f>SUM(C654:C668)</f>
        <v>23279156</v>
      </c>
      <c r="D669" s="196">
        <f>SUM(D654:D668)</f>
        <v>19761160</v>
      </c>
    </row>
    <row r="670" spans="1:4" x14ac:dyDescent="0.25">
      <c r="A670" s="11">
        <v>4306</v>
      </c>
      <c r="B670" s="12" t="s">
        <v>276</v>
      </c>
      <c r="C670" s="390"/>
      <c r="D670" s="390"/>
    </row>
    <row r="671" spans="1:4" x14ac:dyDescent="0.25">
      <c r="A671" s="6">
        <v>430601</v>
      </c>
      <c r="B671" s="7" t="s">
        <v>96</v>
      </c>
      <c r="C671" s="131">
        <v>7335328</v>
      </c>
      <c r="D671" s="131">
        <v>4436492</v>
      </c>
    </row>
    <row r="672" spans="1:4" x14ac:dyDescent="0.25">
      <c r="A672" s="6">
        <v>430602</v>
      </c>
      <c r="B672" s="7" t="s">
        <v>97</v>
      </c>
      <c r="C672" s="131">
        <v>7618930</v>
      </c>
      <c r="D672" s="131">
        <v>7395484</v>
      </c>
    </row>
    <row r="673" spans="1:4" x14ac:dyDescent="0.25">
      <c r="A673" s="6">
        <v>430603</v>
      </c>
      <c r="B673" s="7" t="s">
        <v>277</v>
      </c>
      <c r="C673" s="131">
        <v>46416</v>
      </c>
      <c r="D673" s="131">
        <v>-31489</v>
      </c>
    </row>
    <row r="674" spans="1:4" x14ac:dyDescent="0.25">
      <c r="A674" s="6">
        <v>430604</v>
      </c>
      <c r="B674" s="7" t="s">
        <v>99</v>
      </c>
      <c r="C674" s="131"/>
      <c r="D674" s="131">
        <v>10475</v>
      </c>
    </row>
    <row r="675" spans="1:4" x14ac:dyDescent="0.25">
      <c r="A675" s="6">
        <v>430605</v>
      </c>
      <c r="B675" s="7" t="s">
        <v>100</v>
      </c>
      <c r="C675" s="131">
        <v>500826</v>
      </c>
      <c r="D675" s="131">
        <v>428215</v>
      </c>
    </row>
    <row r="676" spans="1:4" x14ac:dyDescent="0.25">
      <c r="A676" s="6">
        <v>430606</v>
      </c>
      <c r="B676" s="7" t="s">
        <v>274</v>
      </c>
      <c r="C676" s="131">
        <v>23080917</v>
      </c>
      <c r="D676" s="131">
        <v>26694572</v>
      </c>
    </row>
    <row r="677" spans="1:4" x14ac:dyDescent="0.25">
      <c r="A677" s="6">
        <v>430607</v>
      </c>
      <c r="B677" s="7" t="s">
        <v>102</v>
      </c>
      <c r="C677" s="391"/>
      <c r="D677" s="131"/>
    </row>
    <row r="678" spans="1:4" x14ac:dyDescent="0.25">
      <c r="A678" s="6">
        <v>430608</v>
      </c>
      <c r="B678" s="7" t="s">
        <v>103</v>
      </c>
      <c r="C678" s="131">
        <v>1941301</v>
      </c>
      <c r="D678" s="131">
        <v>2227955</v>
      </c>
    </row>
    <row r="679" spans="1:4" x14ac:dyDescent="0.25">
      <c r="A679" s="6">
        <v>430609</v>
      </c>
      <c r="B679" s="7" t="s">
        <v>104</v>
      </c>
      <c r="C679" s="131">
        <v>1789549</v>
      </c>
      <c r="D679" s="131">
        <v>2161072</v>
      </c>
    </row>
    <row r="680" spans="1:4" x14ac:dyDescent="0.25">
      <c r="A680" s="6">
        <v>430610</v>
      </c>
      <c r="B680" s="7" t="s">
        <v>105</v>
      </c>
      <c r="C680" s="131">
        <v>87487</v>
      </c>
      <c r="D680" s="131">
        <v>109122</v>
      </c>
    </row>
    <row r="681" spans="1:4" x14ac:dyDescent="0.25">
      <c r="A681" s="6">
        <v>430611</v>
      </c>
      <c r="B681" s="7" t="s">
        <v>106</v>
      </c>
      <c r="C681" s="131">
        <v>475857</v>
      </c>
      <c r="D681" s="131">
        <v>460359</v>
      </c>
    </row>
    <row r="682" spans="1:4" x14ac:dyDescent="0.25">
      <c r="A682" s="6">
        <v>430612</v>
      </c>
      <c r="B682" s="7" t="s">
        <v>107</v>
      </c>
      <c r="C682" s="131">
        <v>31081</v>
      </c>
      <c r="D682" s="131">
        <v>281271</v>
      </c>
    </row>
    <row r="683" spans="1:4" x14ac:dyDescent="0.25">
      <c r="A683" s="6">
        <v>430613</v>
      </c>
      <c r="B683" s="7" t="s">
        <v>108</v>
      </c>
      <c r="C683" s="131">
        <v>55399</v>
      </c>
      <c r="D683" s="131">
        <v>23517</v>
      </c>
    </row>
    <row r="684" spans="1:4" x14ac:dyDescent="0.25">
      <c r="A684" s="6">
        <v>430614</v>
      </c>
      <c r="B684" s="7" t="s">
        <v>109</v>
      </c>
      <c r="C684" s="131"/>
      <c r="D684" s="131"/>
    </row>
    <row r="685" spans="1:4" ht="15.75" thickBot="1" x14ac:dyDescent="0.3">
      <c r="A685" s="18">
        <v>430615</v>
      </c>
      <c r="B685" s="19" t="s">
        <v>110</v>
      </c>
      <c r="C685" s="131">
        <v>142731</v>
      </c>
      <c r="D685" s="131">
        <v>234424</v>
      </c>
    </row>
    <row r="686" spans="1:4" ht="15.75" thickBot="1" x14ac:dyDescent="0.3">
      <c r="A686" s="8" t="s">
        <v>20</v>
      </c>
      <c r="B686" s="9"/>
      <c r="C686" s="196">
        <f>SUM(C671:C685)</f>
        <v>43105822</v>
      </c>
      <c r="D686" s="196">
        <f>SUM(D671:D685)</f>
        <v>44431469</v>
      </c>
    </row>
    <row r="687" spans="1:4" x14ac:dyDescent="0.25">
      <c r="A687" s="11">
        <v>4307</v>
      </c>
      <c r="B687" s="12" t="s">
        <v>278</v>
      </c>
      <c r="C687" s="390"/>
      <c r="D687" s="390"/>
    </row>
    <row r="688" spans="1:4" x14ac:dyDescent="0.25">
      <c r="A688" s="6">
        <v>430701</v>
      </c>
      <c r="B688" s="7" t="s">
        <v>96</v>
      </c>
      <c r="C688" s="131">
        <v>35425388</v>
      </c>
      <c r="D688" s="131">
        <v>39409395</v>
      </c>
    </row>
    <row r="689" spans="1:4" x14ac:dyDescent="0.25">
      <c r="A689" s="6">
        <v>430702</v>
      </c>
      <c r="B689" s="7" t="s">
        <v>97</v>
      </c>
      <c r="C689" s="131">
        <v>2136130</v>
      </c>
      <c r="D689" s="131">
        <v>303957</v>
      </c>
    </row>
    <row r="690" spans="1:4" x14ac:dyDescent="0.25">
      <c r="A690" s="6">
        <v>430703</v>
      </c>
      <c r="B690" s="7" t="s">
        <v>98</v>
      </c>
      <c r="C690" s="131">
        <v>681558</v>
      </c>
      <c r="D690" s="131">
        <v>232349</v>
      </c>
    </row>
    <row r="691" spans="1:4" x14ac:dyDescent="0.25">
      <c r="A691" s="6">
        <v>430704</v>
      </c>
      <c r="B691" s="7" t="s">
        <v>99</v>
      </c>
      <c r="C691" s="131"/>
      <c r="D691" s="131"/>
    </row>
    <row r="692" spans="1:4" x14ac:dyDescent="0.25">
      <c r="A692" s="6">
        <v>430705</v>
      </c>
      <c r="B692" s="7" t="s">
        <v>100</v>
      </c>
      <c r="C692" s="131">
        <v>2463522</v>
      </c>
      <c r="D692" s="131">
        <v>1193040</v>
      </c>
    </row>
    <row r="693" spans="1:4" x14ac:dyDescent="0.25">
      <c r="A693" s="6">
        <v>430706</v>
      </c>
      <c r="B693" s="7" t="s">
        <v>101</v>
      </c>
      <c r="C693" s="131"/>
      <c r="D693" s="131">
        <v>210118</v>
      </c>
    </row>
    <row r="694" spans="1:4" x14ac:dyDescent="0.25">
      <c r="A694" s="6">
        <v>430707</v>
      </c>
      <c r="B694" s="7" t="s">
        <v>102</v>
      </c>
      <c r="C694" s="131"/>
      <c r="D694" s="131"/>
    </row>
    <row r="695" spans="1:4" x14ac:dyDescent="0.25">
      <c r="A695" s="6">
        <v>430708</v>
      </c>
      <c r="B695" s="7" t="s">
        <v>103</v>
      </c>
      <c r="C695" s="131">
        <v>7985767</v>
      </c>
      <c r="D695" s="131">
        <v>20345822</v>
      </c>
    </row>
    <row r="696" spans="1:4" x14ac:dyDescent="0.25">
      <c r="A696" s="6">
        <v>430709</v>
      </c>
      <c r="B696" s="7" t="s">
        <v>104</v>
      </c>
      <c r="C696" s="131">
        <v>2470232</v>
      </c>
      <c r="D696" s="131">
        <v>17332968</v>
      </c>
    </row>
    <row r="697" spans="1:4" x14ac:dyDescent="0.25">
      <c r="A697" s="6">
        <v>430710</v>
      </c>
      <c r="B697" s="7" t="s">
        <v>105</v>
      </c>
      <c r="C697" s="131">
        <v>41093</v>
      </c>
      <c r="D697" s="131">
        <v>7542</v>
      </c>
    </row>
    <row r="698" spans="1:4" x14ac:dyDescent="0.25">
      <c r="A698" s="6">
        <v>430711</v>
      </c>
      <c r="B698" s="7" t="s">
        <v>106</v>
      </c>
      <c r="C698" s="131">
        <v>4443010</v>
      </c>
      <c r="D698" s="131">
        <v>1518571</v>
      </c>
    </row>
    <row r="699" spans="1:4" x14ac:dyDescent="0.25">
      <c r="A699" s="6">
        <v>430712</v>
      </c>
      <c r="B699" s="7" t="s">
        <v>107</v>
      </c>
      <c r="C699" s="131"/>
      <c r="D699" s="131"/>
    </row>
    <row r="700" spans="1:4" x14ac:dyDescent="0.25">
      <c r="A700" s="6">
        <v>430713</v>
      </c>
      <c r="B700" s="7" t="s">
        <v>108</v>
      </c>
      <c r="C700" s="131"/>
      <c r="D700" s="131"/>
    </row>
    <row r="701" spans="1:4" x14ac:dyDescent="0.25">
      <c r="A701" s="6">
        <v>430714</v>
      </c>
      <c r="B701" s="7" t="s">
        <v>109</v>
      </c>
      <c r="C701" s="131"/>
      <c r="D701" s="131"/>
    </row>
    <row r="702" spans="1:4" ht="15.75" thickBot="1" x14ac:dyDescent="0.3">
      <c r="A702" s="18">
        <v>430715</v>
      </c>
      <c r="B702" s="19" t="s">
        <v>110</v>
      </c>
      <c r="C702" s="131"/>
      <c r="D702" s="131">
        <v>571758</v>
      </c>
    </row>
    <row r="703" spans="1:4" ht="15.75" thickBot="1" x14ac:dyDescent="0.3">
      <c r="A703" s="8" t="s">
        <v>20</v>
      </c>
      <c r="B703" s="9"/>
      <c r="C703" s="196">
        <f>SUM(C688:C702)</f>
        <v>55646700</v>
      </c>
      <c r="D703" s="196">
        <f>SUM(D688:D702)</f>
        <v>81125520</v>
      </c>
    </row>
    <row r="704" spans="1:4" x14ac:dyDescent="0.25">
      <c r="A704" s="11">
        <v>4308</v>
      </c>
      <c r="B704" s="12" t="s">
        <v>279</v>
      </c>
      <c r="C704" s="390"/>
      <c r="D704" s="390"/>
    </row>
    <row r="705" spans="1:4" x14ac:dyDescent="0.25">
      <c r="A705" s="6">
        <v>430801</v>
      </c>
      <c r="B705" s="7" t="s">
        <v>96</v>
      </c>
      <c r="C705" s="131"/>
      <c r="D705" s="131"/>
    </row>
    <row r="706" spans="1:4" x14ac:dyDescent="0.25">
      <c r="A706" s="6">
        <v>430802</v>
      </c>
      <c r="B706" s="7" t="s">
        <v>97</v>
      </c>
      <c r="C706" s="131"/>
      <c r="D706" s="131"/>
    </row>
    <row r="707" spans="1:4" x14ac:dyDescent="0.25">
      <c r="A707" s="6">
        <v>430803</v>
      </c>
      <c r="B707" s="7" t="s">
        <v>98</v>
      </c>
      <c r="C707" s="131"/>
      <c r="D707" s="131"/>
    </row>
    <row r="708" spans="1:4" x14ac:dyDescent="0.25">
      <c r="A708" s="6">
        <v>430804</v>
      </c>
      <c r="B708" s="7" t="s">
        <v>99</v>
      </c>
      <c r="C708" s="131"/>
      <c r="D708" s="131"/>
    </row>
    <row r="709" spans="1:4" x14ac:dyDescent="0.25">
      <c r="A709" s="6">
        <v>430805</v>
      </c>
      <c r="B709" s="7" t="s">
        <v>100</v>
      </c>
      <c r="C709" s="131"/>
      <c r="D709" s="131"/>
    </row>
    <row r="710" spans="1:4" x14ac:dyDescent="0.25">
      <c r="A710" s="6">
        <v>430806</v>
      </c>
      <c r="B710" s="7" t="s">
        <v>101</v>
      </c>
      <c r="C710" s="131"/>
      <c r="D710" s="131"/>
    </row>
    <row r="711" spans="1:4" x14ac:dyDescent="0.25">
      <c r="A711" s="6">
        <v>430807</v>
      </c>
      <c r="B711" s="7" t="s">
        <v>102</v>
      </c>
      <c r="C711" s="131"/>
      <c r="D711" s="131"/>
    </row>
    <row r="712" spans="1:4" x14ac:dyDescent="0.25">
      <c r="A712" s="6">
        <v>430808</v>
      </c>
      <c r="B712" s="7" t="s">
        <v>103</v>
      </c>
      <c r="C712" s="131"/>
      <c r="D712" s="131"/>
    </row>
    <row r="713" spans="1:4" x14ac:dyDescent="0.25">
      <c r="A713" s="6">
        <v>430809</v>
      </c>
      <c r="B713" s="7" t="s">
        <v>104</v>
      </c>
      <c r="C713" s="131"/>
      <c r="D713" s="131"/>
    </row>
    <row r="714" spans="1:4" x14ac:dyDescent="0.25">
      <c r="A714" s="6">
        <v>430810</v>
      </c>
      <c r="B714" s="7" t="s">
        <v>105</v>
      </c>
      <c r="C714" s="131"/>
      <c r="D714" s="131"/>
    </row>
    <row r="715" spans="1:4" x14ac:dyDescent="0.25">
      <c r="A715" s="6">
        <v>430811</v>
      </c>
      <c r="B715" s="7" t="s">
        <v>106</v>
      </c>
      <c r="C715" s="131"/>
      <c r="D715" s="131"/>
    </row>
    <row r="716" spans="1:4" x14ac:dyDescent="0.25">
      <c r="A716" s="6">
        <v>430812</v>
      </c>
      <c r="B716" s="7" t="s">
        <v>107</v>
      </c>
      <c r="C716" s="131"/>
      <c r="D716" s="131"/>
    </row>
    <row r="717" spans="1:4" x14ac:dyDescent="0.25">
      <c r="A717" s="6">
        <v>430813</v>
      </c>
      <c r="B717" s="7" t="s">
        <v>108</v>
      </c>
      <c r="C717" s="131"/>
      <c r="D717" s="131"/>
    </row>
    <row r="718" spans="1:4" x14ac:dyDescent="0.25">
      <c r="A718" s="6">
        <v>430814</v>
      </c>
      <c r="B718" s="7" t="s">
        <v>109</v>
      </c>
      <c r="C718" s="131"/>
      <c r="D718" s="131"/>
    </row>
    <row r="719" spans="1:4" ht="15.75" thickBot="1" x14ac:dyDescent="0.3">
      <c r="A719" s="18">
        <v>430815</v>
      </c>
      <c r="B719" s="19" t="s">
        <v>110</v>
      </c>
      <c r="C719" s="398"/>
      <c r="D719" s="398"/>
    </row>
    <row r="720" spans="1:4" ht="15.75" thickBot="1" x14ac:dyDescent="0.3">
      <c r="A720" s="8" t="s">
        <v>20</v>
      </c>
      <c r="B720" s="9"/>
      <c r="C720" s="196">
        <f>SUM(C705:C719)</f>
        <v>0</v>
      </c>
      <c r="D720" s="196">
        <f>SUM(D705:D719)</f>
        <v>0</v>
      </c>
    </row>
    <row r="721" spans="1:4" x14ac:dyDescent="0.25">
      <c r="A721" s="11">
        <v>4309</v>
      </c>
      <c r="B721" s="12" t="s">
        <v>280</v>
      </c>
      <c r="C721" s="390"/>
      <c r="D721" s="390"/>
    </row>
    <row r="722" spans="1:4" x14ac:dyDescent="0.25">
      <c r="A722" s="6">
        <v>430901</v>
      </c>
      <c r="B722" s="7" t="s">
        <v>96</v>
      </c>
      <c r="C722" s="131">
        <v>492798</v>
      </c>
      <c r="D722" s="131">
        <v>84754</v>
      </c>
    </row>
    <row r="723" spans="1:4" x14ac:dyDescent="0.25">
      <c r="A723" s="6">
        <v>430902</v>
      </c>
      <c r="B723" s="7" t="s">
        <v>97</v>
      </c>
      <c r="C723" s="131">
        <v>2542</v>
      </c>
      <c r="D723" s="131"/>
    </row>
    <row r="724" spans="1:4" x14ac:dyDescent="0.25">
      <c r="A724" s="6">
        <v>430903</v>
      </c>
      <c r="B724" s="7" t="s">
        <v>277</v>
      </c>
      <c r="C724" s="131"/>
      <c r="D724" s="131"/>
    </row>
    <row r="725" spans="1:4" x14ac:dyDescent="0.25">
      <c r="A725" s="6">
        <v>430904</v>
      </c>
      <c r="B725" s="7" t="s">
        <v>99</v>
      </c>
      <c r="C725" s="131"/>
      <c r="D725" s="131"/>
    </row>
    <row r="726" spans="1:4" x14ac:dyDescent="0.25">
      <c r="A726" s="6">
        <v>430905</v>
      </c>
      <c r="B726" s="7" t="s">
        <v>100</v>
      </c>
      <c r="C726" s="131">
        <v>43233</v>
      </c>
      <c r="D726" s="131"/>
    </row>
    <row r="727" spans="1:4" x14ac:dyDescent="0.25">
      <c r="A727" s="6">
        <v>430906</v>
      </c>
      <c r="B727" s="7" t="s">
        <v>101</v>
      </c>
      <c r="C727" s="131">
        <v>16897395</v>
      </c>
      <c r="D727" s="131">
        <v>11069080</v>
      </c>
    </row>
    <row r="728" spans="1:4" x14ac:dyDescent="0.25">
      <c r="A728" s="6">
        <v>430907</v>
      </c>
      <c r="B728" s="7" t="s">
        <v>102</v>
      </c>
      <c r="C728" s="131"/>
      <c r="D728" s="131"/>
    </row>
    <row r="729" spans="1:4" x14ac:dyDescent="0.25">
      <c r="A729" s="6">
        <v>430908</v>
      </c>
      <c r="B729" s="7" t="s">
        <v>103</v>
      </c>
      <c r="C729" s="131">
        <v>16090</v>
      </c>
      <c r="D729" s="131">
        <v>15254</v>
      </c>
    </row>
    <row r="730" spans="1:4" x14ac:dyDescent="0.25">
      <c r="A730" s="6">
        <v>430909</v>
      </c>
      <c r="B730" s="7" t="s">
        <v>104</v>
      </c>
      <c r="C730" s="131">
        <v>5932</v>
      </c>
      <c r="D730" s="131">
        <v>127119</v>
      </c>
    </row>
    <row r="731" spans="1:4" x14ac:dyDescent="0.25">
      <c r="A731" s="6">
        <v>430910</v>
      </c>
      <c r="B731" s="7" t="s">
        <v>105</v>
      </c>
      <c r="C731" s="131"/>
      <c r="D731" s="131"/>
    </row>
    <row r="732" spans="1:4" x14ac:dyDescent="0.25">
      <c r="A732" s="6">
        <v>430911</v>
      </c>
      <c r="B732" s="7" t="s">
        <v>106</v>
      </c>
      <c r="C732" s="131"/>
      <c r="D732" s="131"/>
    </row>
    <row r="733" spans="1:4" x14ac:dyDescent="0.25">
      <c r="A733" s="6">
        <v>430912</v>
      </c>
      <c r="B733" s="7" t="s">
        <v>107</v>
      </c>
      <c r="C733" s="131"/>
      <c r="D733" s="131"/>
    </row>
    <row r="734" spans="1:4" x14ac:dyDescent="0.25">
      <c r="A734" s="6">
        <v>430913</v>
      </c>
      <c r="B734" s="7" t="s">
        <v>108</v>
      </c>
      <c r="C734" s="131"/>
      <c r="D734" s="131"/>
    </row>
    <row r="735" spans="1:4" x14ac:dyDescent="0.25">
      <c r="A735" s="6">
        <v>430914</v>
      </c>
      <c r="B735" s="7" t="s">
        <v>109</v>
      </c>
      <c r="C735" s="131"/>
      <c r="D735" s="131"/>
    </row>
    <row r="736" spans="1:4" ht="15.75" thickBot="1" x14ac:dyDescent="0.3">
      <c r="A736" s="18">
        <v>430915</v>
      </c>
      <c r="B736" s="19" t="s">
        <v>110</v>
      </c>
      <c r="C736" s="398"/>
      <c r="D736" s="398"/>
    </row>
    <row r="737" spans="1:4" ht="15.75" thickBot="1" x14ac:dyDescent="0.3">
      <c r="A737" s="8" t="s">
        <v>20</v>
      </c>
      <c r="B737" s="9"/>
      <c r="C737" s="196">
        <f>SUM(C722:C736)</f>
        <v>17457990</v>
      </c>
      <c r="D737" s="196">
        <f>SUM(D722:D736)</f>
        <v>11296207</v>
      </c>
    </row>
    <row r="738" spans="1:4" x14ac:dyDescent="0.25">
      <c r="A738" s="11">
        <v>4310</v>
      </c>
      <c r="B738" s="12" t="s">
        <v>281</v>
      </c>
      <c r="C738" s="390"/>
      <c r="D738" s="390"/>
    </row>
    <row r="739" spans="1:4" x14ac:dyDescent="0.25">
      <c r="A739" s="6">
        <v>431001</v>
      </c>
      <c r="B739" s="7" t="s">
        <v>96</v>
      </c>
      <c r="C739" s="131">
        <v>187762710</v>
      </c>
      <c r="D739" s="131">
        <v>173283403</v>
      </c>
    </row>
    <row r="740" spans="1:4" x14ac:dyDescent="0.25">
      <c r="A740" s="6">
        <v>431002</v>
      </c>
      <c r="B740" s="7" t="s">
        <v>97</v>
      </c>
      <c r="C740" s="131">
        <v>202692570</v>
      </c>
      <c r="D740" s="131">
        <v>186047234</v>
      </c>
    </row>
    <row r="741" spans="1:4" x14ac:dyDescent="0.25">
      <c r="A741" s="6">
        <v>431003</v>
      </c>
      <c r="B741" s="7" t="s">
        <v>277</v>
      </c>
      <c r="C741" s="131">
        <v>-159434</v>
      </c>
      <c r="D741" s="131">
        <v>1013672</v>
      </c>
    </row>
    <row r="742" spans="1:4" x14ac:dyDescent="0.25">
      <c r="A742" s="6">
        <v>431004</v>
      </c>
      <c r="B742" s="7" t="s">
        <v>99</v>
      </c>
      <c r="C742" s="131">
        <v>1047525</v>
      </c>
      <c r="D742" s="131">
        <v>268018</v>
      </c>
    </row>
    <row r="743" spans="1:4" x14ac:dyDescent="0.25">
      <c r="A743" s="6">
        <v>431005</v>
      </c>
      <c r="B743" s="7" t="s">
        <v>100</v>
      </c>
      <c r="C743" s="131">
        <v>4219509</v>
      </c>
      <c r="D743" s="131">
        <v>1821509</v>
      </c>
    </row>
    <row r="744" spans="1:4" x14ac:dyDescent="0.25">
      <c r="A744" s="6">
        <v>431006</v>
      </c>
      <c r="B744" s="7" t="s">
        <v>101</v>
      </c>
      <c r="C744" s="131">
        <v>213410300</v>
      </c>
      <c r="D744" s="131">
        <v>222782508</v>
      </c>
    </row>
    <row r="745" spans="1:4" x14ac:dyDescent="0.25">
      <c r="A745" s="6">
        <v>431007</v>
      </c>
      <c r="B745" s="7" t="s">
        <v>102</v>
      </c>
      <c r="C745" s="391"/>
      <c r="D745" s="131"/>
    </row>
    <row r="746" spans="1:4" x14ac:dyDescent="0.25">
      <c r="A746" s="6">
        <v>431008</v>
      </c>
      <c r="B746" s="7" t="s">
        <v>103</v>
      </c>
      <c r="C746" s="131">
        <v>45883091</v>
      </c>
      <c r="D746" s="131">
        <v>37850516</v>
      </c>
    </row>
    <row r="747" spans="1:4" x14ac:dyDescent="0.25">
      <c r="A747" s="6">
        <v>431009</v>
      </c>
      <c r="B747" s="7" t="s">
        <v>104</v>
      </c>
      <c r="C747" s="131">
        <v>19388854</v>
      </c>
      <c r="D747" s="131">
        <v>22434290</v>
      </c>
    </row>
    <row r="748" spans="1:4" x14ac:dyDescent="0.25">
      <c r="A748" s="6">
        <v>431010</v>
      </c>
      <c r="B748" s="7" t="s">
        <v>105</v>
      </c>
      <c r="C748" s="131">
        <v>1029983</v>
      </c>
      <c r="D748" s="131">
        <v>220174</v>
      </c>
    </row>
    <row r="749" spans="1:4" x14ac:dyDescent="0.25">
      <c r="A749" s="6">
        <v>431011</v>
      </c>
      <c r="B749" s="7" t="s">
        <v>106</v>
      </c>
      <c r="C749" s="131">
        <v>5861889</v>
      </c>
      <c r="D749" s="131">
        <v>3140919</v>
      </c>
    </row>
    <row r="750" spans="1:4" x14ac:dyDescent="0.25">
      <c r="A750" s="6">
        <v>431012</v>
      </c>
      <c r="B750" s="7" t="s">
        <v>107</v>
      </c>
      <c r="C750" s="131">
        <v>2364123</v>
      </c>
      <c r="D750" s="131">
        <v>-177589</v>
      </c>
    </row>
    <row r="751" spans="1:4" x14ac:dyDescent="0.25">
      <c r="A751" s="6">
        <v>431013</v>
      </c>
      <c r="B751" s="7" t="s">
        <v>108</v>
      </c>
      <c r="C751" s="131">
        <v>188136</v>
      </c>
      <c r="D751" s="131">
        <v>163249</v>
      </c>
    </row>
    <row r="752" spans="1:4" x14ac:dyDescent="0.25">
      <c r="A752" s="6">
        <v>431014</v>
      </c>
      <c r="B752" s="7" t="s">
        <v>109</v>
      </c>
      <c r="C752" s="131"/>
      <c r="D752" s="131"/>
    </row>
    <row r="753" spans="1:4" ht="15.75" thickBot="1" x14ac:dyDescent="0.3">
      <c r="A753" s="18">
        <v>431015</v>
      </c>
      <c r="B753" s="19" t="s">
        <v>110</v>
      </c>
      <c r="C753" s="131">
        <v>2558143</v>
      </c>
      <c r="D753" s="131">
        <v>2908366</v>
      </c>
    </row>
    <row r="754" spans="1:4" ht="15.75" thickBot="1" x14ac:dyDescent="0.3">
      <c r="A754" s="8" t="s">
        <v>20</v>
      </c>
      <c r="B754" s="9"/>
      <c r="C754" s="196">
        <f>SUM(C739:C753)</f>
        <v>686247399</v>
      </c>
      <c r="D754" s="196">
        <f>SUM(D739:D753)</f>
        <v>651756269</v>
      </c>
    </row>
    <row r="755" spans="1:4" x14ac:dyDescent="0.25">
      <c r="A755" s="11">
        <v>4311</v>
      </c>
      <c r="B755" s="12" t="s">
        <v>282</v>
      </c>
      <c r="C755" s="390"/>
      <c r="D755" s="390"/>
    </row>
    <row r="756" spans="1:4" x14ac:dyDescent="0.25">
      <c r="A756" s="6">
        <v>431101</v>
      </c>
      <c r="B756" s="7" t="s">
        <v>96</v>
      </c>
      <c r="C756" s="131">
        <v>140823688</v>
      </c>
      <c r="D756" s="131">
        <v>129833488</v>
      </c>
    </row>
    <row r="757" spans="1:4" x14ac:dyDescent="0.25">
      <c r="A757" s="6">
        <v>431102</v>
      </c>
      <c r="B757" s="7" t="s">
        <v>97</v>
      </c>
      <c r="C757" s="131">
        <v>213946428</v>
      </c>
      <c r="D757" s="131">
        <v>185289729</v>
      </c>
    </row>
    <row r="758" spans="1:4" x14ac:dyDescent="0.25">
      <c r="A758" s="6">
        <v>431103</v>
      </c>
      <c r="B758" s="7" t="s">
        <v>277</v>
      </c>
      <c r="C758" s="131">
        <v>326800</v>
      </c>
      <c r="D758" s="131">
        <v>-111604</v>
      </c>
    </row>
    <row r="759" spans="1:4" x14ac:dyDescent="0.25">
      <c r="A759" s="6">
        <v>431104</v>
      </c>
      <c r="B759" s="7" t="s">
        <v>99</v>
      </c>
      <c r="C759" s="131"/>
      <c r="D759" s="131">
        <v>1047525</v>
      </c>
    </row>
    <row r="760" spans="1:4" x14ac:dyDescent="0.25">
      <c r="A760" s="6">
        <v>431105</v>
      </c>
      <c r="B760" s="7" t="s">
        <v>100</v>
      </c>
      <c r="C760" s="131">
        <v>4157708</v>
      </c>
      <c r="D760" s="131">
        <v>3693239</v>
      </c>
    </row>
    <row r="761" spans="1:4" x14ac:dyDescent="0.25">
      <c r="A761" s="6">
        <v>431106</v>
      </c>
      <c r="B761" s="7" t="s">
        <v>101</v>
      </c>
      <c r="C761" s="131">
        <v>9512160</v>
      </c>
      <c r="D761" s="131">
        <v>8773131</v>
      </c>
    </row>
    <row r="762" spans="1:4" x14ac:dyDescent="0.25">
      <c r="A762" s="6">
        <v>431107</v>
      </c>
      <c r="B762" s="7" t="s">
        <v>102</v>
      </c>
      <c r="C762" s="131"/>
      <c r="D762" s="131"/>
    </row>
    <row r="763" spans="1:4" x14ac:dyDescent="0.25">
      <c r="A763" s="6">
        <v>431108</v>
      </c>
      <c r="B763" s="7" t="s">
        <v>103</v>
      </c>
      <c r="C763" s="131">
        <v>32786557</v>
      </c>
      <c r="D763" s="131">
        <v>39694213</v>
      </c>
    </row>
    <row r="764" spans="1:4" x14ac:dyDescent="0.25">
      <c r="A764" s="6">
        <v>431109</v>
      </c>
      <c r="B764" s="7" t="s">
        <v>104</v>
      </c>
      <c r="C764" s="131">
        <v>7634806</v>
      </c>
      <c r="D764" s="131">
        <v>13015369</v>
      </c>
    </row>
    <row r="765" spans="1:4" x14ac:dyDescent="0.25">
      <c r="A765" s="6">
        <v>431110</v>
      </c>
      <c r="B765" s="7" t="s">
        <v>105</v>
      </c>
      <c r="C765" s="131">
        <v>701832</v>
      </c>
      <c r="D765" s="131">
        <v>857758</v>
      </c>
    </row>
    <row r="766" spans="1:4" x14ac:dyDescent="0.25">
      <c r="A766" s="6">
        <v>431111</v>
      </c>
      <c r="B766" s="7" t="s">
        <v>106</v>
      </c>
      <c r="C766" s="131">
        <v>3092549</v>
      </c>
      <c r="D766" s="131">
        <v>3043001</v>
      </c>
    </row>
    <row r="767" spans="1:4" x14ac:dyDescent="0.25">
      <c r="A767" s="6">
        <v>431112</v>
      </c>
      <c r="B767" s="7" t="s">
        <v>107</v>
      </c>
      <c r="C767" s="131">
        <v>161863</v>
      </c>
      <c r="D767" s="131">
        <v>2141788</v>
      </c>
    </row>
    <row r="768" spans="1:4" x14ac:dyDescent="0.25">
      <c r="A768" s="6">
        <v>431113</v>
      </c>
      <c r="B768" s="7" t="s">
        <v>108</v>
      </c>
      <c r="C768" s="131">
        <v>709426</v>
      </c>
      <c r="D768" s="131">
        <v>141102</v>
      </c>
    </row>
    <row r="769" spans="1:4" x14ac:dyDescent="0.25">
      <c r="A769" s="6">
        <v>431114</v>
      </c>
      <c r="B769" s="7" t="s">
        <v>109</v>
      </c>
      <c r="C769" s="131"/>
      <c r="D769" s="131"/>
    </row>
    <row r="770" spans="1:4" ht="15.75" thickBot="1" x14ac:dyDescent="0.3">
      <c r="A770" s="18">
        <v>431115</v>
      </c>
      <c r="B770" s="19" t="s">
        <v>110</v>
      </c>
      <c r="C770" s="131">
        <v>832492</v>
      </c>
      <c r="D770" s="131">
        <v>1283255</v>
      </c>
    </row>
    <row r="771" spans="1:4" ht="15.75" thickBot="1" x14ac:dyDescent="0.3">
      <c r="A771" s="8" t="s">
        <v>20</v>
      </c>
      <c r="B771" s="9"/>
      <c r="C771" s="196">
        <f>SUM(C756:C770)</f>
        <v>414686309</v>
      </c>
      <c r="D771" s="196">
        <f>SUM(D756:D770)</f>
        <v>388701994</v>
      </c>
    </row>
    <row r="772" spans="1:4" x14ac:dyDescent="0.25">
      <c r="A772" s="11">
        <v>4312</v>
      </c>
      <c r="B772" s="12" t="s">
        <v>239</v>
      </c>
      <c r="C772" s="390"/>
      <c r="D772" s="390"/>
    </row>
    <row r="773" spans="1:4" x14ac:dyDescent="0.25">
      <c r="A773" s="6">
        <v>431201</v>
      </c>
      <c r="B773" s="7" t="s">
        <v>96</v>
      </c>
      <c r="C773" s="131">
        <v>610318411</v>
      </c>
      <c r="D773" s="131">
        <v>216554100</v>
      </c>
    </row>
    <row r="774" spans="1:4" x14ac:dyDescent="0.25">
      <c r="A774" s="6">
        <v>431202</v>
      </c>
      <c r="B774" s="7" t="s">
        <v>97</v>
      </c>
      <c r="C774" s="131">
        <v>37546470</v>
      </c>
      <c r="D774" s="131">
        <v>42589542</v>
      </c>
    </row>
    <row r="775" spans="1:4" x14ac:dyDescent="0.25">
      <c r="A775" s="6">
        <v>431203</v>
      </c>
      <c r="B775" s="7" t="s">
        <v>98</v>
      </c>
      <c r="C775" s="131">
        <v>4073112</v>
      </c>
      <c r="D775" s="131">
        <v>4409865</v>
      </c>
    </row>
    <row r="776" spans="1:4" x14ac:dyDescent="0.25">
      <c r="A776" s="6">
        <v>431204</v>
      </c>
      <c r="B776" s="7" t="s">
        <v>99</v>
      </c>
      <c r="C776" s="131"/>
      <c r="D776" s="131"/>
    </row>
    <row r="777" spans="1:4" x14ac:dyDescent="0.25">
      <c r="A777" s="6">
        <v>431205</v>
      </c>
      <c r="B777" s="7" t="s">
        <v>100</v>
      </c>
      <c r="C777" s="131">
        <v>12836464</v>
      </c>
      <c r="D777" s="131">
        <v>16764935</v>
      </c>
    </row>
    <row r="778" spans="1:4" x14ac:dyDescent="0.25">
      <c r="A778" s="6">
        <v>431206</v>
      </c>
      <c r="B778" s="7" t="s">
        <v>101</v>
      </c>
      <c r="C778" s="131">
        <v>880813192</v>
      </c>
      <c r="D778" s="131">
        <v>644565084</v>
      </c>
    </row>
    <row r="779" spans="1:4" x14ac:dyDescent="0.25">
      <c r="A779" s="6">
        <v>431207</v>
      </c>
      <c r="B779" s="7" t="s">
        <v>102</v>
      </c>
      <c r="C779" s="131"/>
      <c r="D779" s="131"/>
    </row>
    <row r="780" spans="1:4" x14ac:dyDescent="0.25">
      <c r="A780" s="6">
        <v>431208</v>
      </c>
      <c r="B780" s="7" t="s">
        <v>103</v>
      </c>
      <c r="C780" s="131">
        <v>370720803</v>
      </c>
      <c r="D780" s="131">
        <v>443770777</v>
      </c>
    </row>
    <row r="781" spans="1:4" x14ac:dyDescent="0.25">
      <c r="A781" s="6">
        <v>431209</v>
      </c>
      <c r="B781" s="7" t="s">
        <v>104</v>
      </c>
      <c r="C781" s="131">
        <v>17753835</v>
      </c>
      <c r="D781" s="131">
        <v>20739830</v>
      </c>
    </row>
    <row r="782" spans="1:4" x14ac:dyDescent="0.25">
      <c r="A782" s="6">
        <v>431210</v>
      </c>
      <c r="B782" s="7" t="s">
        <v>105</v>
      </c>
      <c r="C782" s="131">
        <v>181281</v>
      </c>
      <c r="D782" s="131">
        <v>147563</v>
      </c>
    </row>
    <row r="783" spans="1:4" x14ac:dyDescent="0.25">
      <c r="A783" s="6">
        <v>431211</v>
      </c>
      <c r="B783" s="7" t="s">
        <v>106</v>
      </c>
      <c r="C783" s="131">
        <v>112415193</v>
      </c>
      <c r="D783" s="131">
        <v>94178085</v>
      </c>
    </row>
    <row r="784" spans="1:4" x14ac:dyDescent="0.25">
      <c r="A784" s="6">
        <v>431212</v>
      </c>
      <c r="B784" s="7" t="s">
        <v>107</v>
      </c>
      <c r="C784" s="391"/>
      <c r="D784" s="131"/>
    </row>
    <row r="785" spans="1:4" x14ac:dyDescent="0.25">
      <c r="A785" s="6">
        <v>431213</v>
      </c>
      <c r="B785" s="7" t="s">
        <v>108</v>
      </c>
      <c r="C785" s="131"/>
      <c r="D785" s="131"/>
    </row>
    <row r="786" spans="1:4" x14ac:dyDescent="0.25">
      <c r="A786" s="6">
        <v>431214</v>
      </c>
      <c r="B786" s="7" t="s">
        <v>109</v>
      </c>
      <c r="C786" s="131"/>
      <c r="D786" s="131"/>
    </row>
    <row r="787" spans="1:4" ht="15.75" thickBot="1" x14ac:dyDescent="0.3">
      <c r="A787" s="18">
        <v>431215</v>
      </c>
      <c r="B787" s="19" t="s">
        <v>110</v>
      </c>
      <c r="C787" s="131">
        <v>36311095</v>
      </c>
      <c r="D787" s="131">
        <v>33535265</v>
      </c>
    </row>
    <row r="788" spans="1:4" ht="15.75" thickBot="1" x14ac:dyDescent="0.3">
      <c r="A788" s="8" t="s">
        <v>20</v>
      </c>
      <c r="B788" s="9"/>
      <c r="C788" s="196">
        <f>SUM(C773:C787)</f>
        <v>2082969856</v>
      </c>
      <c r="D788" s="196">
        <f>SUM(D773:D787)</f>
        <v>1517255046</v>
      </c>
    </row>
    <row r="789" spans="1:4" x14ac:dyDescent="0.25">
      <c r="A789" s="11">
        <v>4313</v>
      </c>
      <c r="B789" s="12" t="s">
        <v>283</v>
      </c>
      <c r="C789" s="390"/>
      <c r="D789" s="390"/>
    </row>
    <row r="790" spans="1:4" x14ac:dyDescent="0.25">
      <c r="A790" s="6">
        <v>431301</v>
      </c>
      <c r="B790" s="7" t="s">
        <v>96</v>
      </c>
      <c r="C790" s="131">
        <v>425231006</v>
      </c>
      <c r="D790" s="131">
        <v>269704068</v>
      </c>
    </row>
    <row r="791" spans="1:4" x14ac:dyDescent="0.25">
      <c r="A791" s="6">
        <v>431302</v>
      </c>
      <c r="B791" s="7" t="s">
        <v>97</v>
      </c>
      <c r="C791" s="131">
        <v>-232976</v>
      </c>
      <c r="D791" s="131">
        <v>2886663</v>
      </c>
    </row>
    <row r="792" spans="1:4" x14ac:dyDescent="0.25">
      <c r="A792" s="6">
        <v>431303</v>
      </c>
      <c r="B792" s="7" t="s">
        <v>98</v>
      </c>
      <c r="C792" s="131">
        <v>1802034</v>
      </c>
      <c r="D792" s="131">
        <v>3133802</v>
      </c>
    </row>
    <row r="793" spans="1:4" x14ac:dyDescent="0.25">
      <c r="A793" s="6">
        <v>431304</v>
      </c>
      <c r="B793" s="7" t="s">
        <v>99</v>
      </c>
      <c r="C793" s="131"/>
      <c r="D793" s="131"/>
    </row>
    <row r="794" spans="1:4" x14ac:dyDescent="0.25">
      <c r="A794" s="6">
        <v>431305</v>
      </c>
      <c r="B794" s="7" t="s">
        <v>100</v>
      </c>
      <c r="C794" s="131">
        <v>17642644</v>
      </c>
      <c r="D794" s="131">
        <v>10642672</v>
      </c>
    </row>
    <row r="795" spans="1:4" x14ac:dyDescent="0.25">
      <c r="A795" s="6">
        <v>431306</v>
      </c>
      <c r="B795" s="7" t="s">
        <v>101</v>
      </c>
      <c r="C795" s="131">
        <v>9343158</v>
      </c>
      <c r="D795" s="131">
        <v>200436</v>
      </c>
    </row>
    <row r="796" spans="1:4" x14ac:dyDescent="0.25">
      <c r="A796" s="6">
        <v>431307</v>
      </c>
      <c r="B796" s="7" t="s">
        <v>102</v>
      </c>
      <c r="C796" s="131"/>
      <c r="D796" s="131"/>
    </row>
    <row r="797" spans="1:4" x14ac:dyDescent="0.25">
      <c r="A797" s="6">
        <v>431308</v>
      </c>
      <c r="B797" s="7" t="s">
        <v>103</v>
      </c>
      <c r="C797" s="131">
        <v>296420144</v>
      </c>
      <c r="D797" s="131">
        <v>370642077</v>
      </c>
    </row>
    <row r="798" spans="1:4" x14ac:dyDescent="0.25">
      <c r="A798" s="6">
        <v>431309</v>
      </c>
      <c r="B798" s="7" t="s">
        <v>104</v>
      </c>
      <c r="C798" s="131">
        <v>17725959</v>
      </c>
      <c r="D798" s="131">
        <v>6582918</v>
      </c>
    </row>
    <row r="799" spans="1:4" x14ac:dyDescent="0.25">
      <c r="A799" s="6">
        <v>431310</v>
      </c>
      <c r="B799" s="7" t="s">
        <v>105</v>
      </c>
      <c r="C799" s="131">
        <v>194370</v>
      </c>
      <c r="D799" s="131">
        <v>98197</v>
      </c>
    </row>
    <row r="800" spans="1:4" x14ac:dyDescent="0.25">
      <c r="A800" s="6">
        <v>431311</v>
      </c>
      <c r="B800" s="7" t="s">
        <v>106</v>
      </c>
      <c r="C800" s="131">
        <v>94628456</v>
      </c>
      <c r="D800" s="131">
        <v>88788217</v>
      </c>
    </row>
    <row r="801" spans="1:4" x14ac:dyDescent="0.25">
      <c r="A801" s="6">
        <v>431312</v>
      </c>
      <c r="B801" s="7" t="s">
        <v>107</v>
      </c>
      <c r="C801" s="131"/>
      <c r="D801" s="131"/>
    </row>
    <row r="802" spans="1:4" x14ac:dyDescent="0.25">
      <c r="A802" s="6">
        <v>431313</v>
      </c>
      <c r="B802" s="7" t="s">
        <v>108</v>
      </c>
      <c r="C802" s="131"/>
      <c r="D802" s="131"/>
    </row>
    <row r="803" spans="1:4" x14ac:dyDescent="0.25">
      <c r="A803" s="6">
        <v>431314</v>
      </c>
      <c r="B803" s="7" t="s">
        <v>109</v>
      </c>
      <c r="C803" s="131"/>
      <c r="D803" s="131"/>
    </row>
    <row r="804" spans="1:4" ht="15.75" thickBot="1" x14ac:dyDescent="0.3">
      <c r="A804" s="18">
        <v>431315</v>
      </c>
      <c r="B804" s="19" t="s">
        <v>110</v>
      </c>
      <c r="C804" s="131">
        <v>33788358</v>
      </c>
      <c r="D804" s="131">
        <v>5735938</v>
      </c>
    </row>
    <row r="805" spans="1:4" x14ac:dyDescent="0.25">
      <c r="A805" s="21" t="s">
        <v>20</v>
      </c>
      <c r="B805" s="22"/>
      <c r="C805" s="394">
        <f>SUM(C790:C804)</f>
        <v>896543153</v>
      </c>
      <c r="D805" s="394">
        <f>SUM(D790:D804)</f>
        <v>758414988</v>
      </c>
    </row>
    <row r="806" spans="1:4" x14ac:dyDescent="0.25">
      <c r="A806" s="36">
        <v>4314</v>
      </c>
      <c r="B806" s="37" t="s">
        <v>284</v>
      </c>
      <c r="C806" s="401"/>
      <c r="D806" s="401"/>
    </row>
    <row r="807" spans="1:4" ht="15.75" thickBot="1" x14ac:dyDescent="0.3">
      <c r="A807" s="39">
        <v>431401</v>
      </c>
      <c r="B807" s="32" t="s">
        <v>285</v>
      </c>
      <c r="C807" s="401"/>
      <c r="D807" s="401"/>
    </row>
    <row r="808" spans="1:4" ht="15.75" thickBot="1" x14ac:dyDescent="0.3">
      <c r="A808" s="8" t="s">
        <v>20</v>
      </c>
      <c r="B808" s="9"/>
      <c r="C808" s="196">
        <f>SUM(C807)</f>
        <v>0</v>
      </c>
      <c r="D808" s="196">
        <f>SUM(D807)</f>
        <v>0</v>
      </c>
    </row>
    <row r="809" spans="1:4" x14ac:dyDescent="0.25">
      <c r="A809" s="11">
        <v>44</v>
      </c>
      <c r="B809" s="12" t="s">
        <v>286</v>
      </c>
      <c r="C809" s="390"/>
      <c r="D809" s="390"/>
    </row>
    <row r="810" spans="1:4" x14ac:dyDescent="0.25">
      <c r="A810" s="3">
        <v>4401</v>
      </c>
      <c r="B810" s="4" t="s">
        <v>252</v>
      </c>
      <c r="C810" s="131"/>
      <c r="D810" s="131"/>
    </row>
    <row r="811" spans="1:4" x14ac:dyDescent="0.25">
      <c r="A811" s="6">
        <v>440101</v>
      </c>
      <c r="B811" s="7" t="s">
        <v>96</v>
      </c>
      <c r="C811" s="131"/>
      <c r="D811" s="131"/>
    </row>
    <row r="812" spans="1:4" x14ac:dyDescent="0.25">
      <c r="A812" s="6">
        <v>440102</v>
      </c>
      <c r="B812" s="7" t="s">
        <v>97</v>
      </c>
      <c r="C812" s="131"/>
      <c r="D812" s="131"/>
    </row>
    <row r="813" spans="1:4" x14ac:dyDescent="0.25">
      <c r="A813" s="6">
        <v>440103</v>
      </c>
      <c r="B813" s="7" t="s">
        <v>98</v>
      </c>
      <c r="C813" s="131"/>
      <c r="D813" s="131"/>
    </row>
    <row r="814" spans="1:4" x14ac:dyDescent="0.25">
      <c r="A814" s="6">
        <v>440104</v>
      </c>
      <c r="B814" s="7" t="s">
        <v>99</v>
      </c>
      <c r="C814" s="131"/>
      <c r="D814" s="131"/>
    </row>
    <row r="815" spans="1:4" x14ac:dyDescent="0.25">
      <c r="A815" s="6">
        <v>440105</v>
      </c>
      <c r="B815" s="7" t="s">
        <v>100</v>
      </c>
      <c r="C815" s="131"/>
      <c r="D815" s="131"/>
    </row>
    <row r="816" spans="1:4" x14ac:dyDescent="0.25">
      <c r="A816" s="6">
        <v>440106</v>
      </c>
      <c r="B816" s="7" t="s">
        <v>274</v>
      </c>
      <c r="C816" s="131"/>
      <c r="D816" s="131"/>
    </row>
    <row r="817" spans="1:4" x14ac:dyDescent="0.25">
      <c r="A817" s="6">
        <v>440107</v>
      </c>
      <c r="B817" s="7" t="s">
        <v>102</v>
      </c>
      <c r="C817" s="131"/>
      <c r="D817" s="131"/>
    </row>
    <row r="818" spans="1:4" x14ac:dyDescent="0.25">
      <c r="A818" s="6">
        <v>440108</v>
      </c>
      <c r="B818" s="7" t="s">
        <v>103</v>
      </c>
      <c r="C818" s="131"/>
      <c r="D818" s="131"/>
    </row>
    <row r="819" spans="1:4" x14ac:dyDescent="0.25">
      <c r="A819" s="6">
        <v>440109</v>
      </c>
      <c r="B819" s="7" t="s">
        <v>104</v>
      </c>
      <c r="C819" s="131"/>
      <c r="D819" s="131"/>
    </row>
    <row r="820" spans="1:4" x14ac:dyDescent="0.25">
      <c r="A820" s="6">
        <v>440110</v>
      </c>
      <c r="B820" s="7" t="s">
        <v>105</v>
      </c>
      <c r="C820" s="131"/>
      <c r="D820" s="131"/>
    </row>
    <row r="821" spans="1:4" x14ac:dyDescent="0.25">
      <c r="A821" s="6">
        <v>440111</v>
      </c>
      <c r="B821" s="7" t="s">
        <v>106</v>
      </c>
      <c r="C821" s="131"/>
      <c r="D821" s="131"/>
    </row>
    <row r="822" spans="1:4" x14ac:dyDescent="0.25">
      <c r="A822" s="6">
        <v>440112</v>
      </c>
      <c r="B822" s="7" t="s">
        <v>107</v>
      </c>
      <c r="C822" s="131"/>
      <c r="D822" s="131"/>
    </row>
    <row r="823" spans="1:4" x14ac:dyDescent="0.25">
      <c r="A823" s="6">
        <v>440113</v>
      </c>
      <c r="B823" s="7" t="s">
        <v>108</v>
      </c>
      <c r="C823" s="131"/>
      <c r="D823" s="131"/>
    </row>
    <row r="824" spans="1:4" x14ac:dyDescent="0.25">
      <c r="A824" s="6">
        <v>440114</v>
      </c>
      <c r="B824" s="7" t="s">
        <v>109</v>
      </c>
      <c r="C824" s="131"/>
      <c r="D824" s="131"/>
    </row>
    <row r="825" spans="1:4" ht="15.75" thickBot="1" x14ac:dyDescent="0.3">
      <c r="A825" s="18">
        <v>440115</v>
      </c>
      <c r="B825" s="19" t="s">
        <v>110</v>
      </c>
      <c r="C825" s="398"/>
      <c r="D825" s="398"/>
    </row>
    <row r="826" spans="1:4" ht="15.75" thickBot="1" x14ac:dyDescent="0.3">
      <c r="A826" s="8" t="s">
        <v>20</v>
      </c>
      <c r="B826" s="9"/>
      <c r="C826" s="196">
        <f>SUM(C811:C825)</f>
        <v>0</v>
      </c>
      <c r="D826" s="196">
        <f>SUM(D811:D825)</f>
        <v>0</v>
      </c>
    </row>
    <row r="827" spans="1:4" x14ac:dyDescent="0.25">
      <c r="A827" s="11">
        <v>4402</v>
      </c>
      <c r="B827" s="12" t="s">
        <v>287</v>
      </c>
      <c r="C827" s="390"/>
      <c r="D827" s="390"/>
    </row>
    <row r="828" spans="1:4" x14ac:dyDescent="0.25">
      <c r="A828" s="6">
        <v>440201</v>
      </c>
      <c r="B828" s="7" t="s">
        <v>96</v>
      </c>
      <c r="C828" s="131"/>
      <c r="D828" s="131"/>
    </row>
    <row r="829" spans="1:4" x14ac:dyDescent="0.25">
      <c r="A829" s="6">
        <v>440202</v>
      </c>
      <c r="B829" s="7" t="s">
        <v>97</v>
      </c>
      <c r="C829" s="131"/>
      <c r="D829" s="131"/>
    </row>
    <row r="830" spans="1:4" x14ac:dyDescent="0.25">
      <c r="A830" s="6">
        <v>440203</v>
      </c>
      <c r="B830" s="7" t="s">
        <v>98</v>
      </c>
      <c r="C830" s="131"/>
      <c r="D830" s="131"/>
    </row>
    <row r="831" spans="1:4" x14ac:dyDescent="0.25">
      <c r="A831" s="6">
        <v>440204</v>
      </c>
      <c r="B831" s="7" t="s">
        <v>99</v>
      </c>
      <c r="C831" s="131"/>
      <c r="D831" s="131"/>
    </row>
    <row r="832" spans="1:4" x14ac:dyDescent="0.25">
      <c r="A832" s="6">
        <v>440205</v>
      </c>
      <c r="B832" s="7" t="s">
        <v>100</v>
      </c>
      <c r="C832" s="131"/>
      <c r="D832" s="131"/>
    </row>
    <row r="833" spans="1:4" x14ac:dyDescent="0.25">
      <c r="A833" s="6">
        <v>440206</v>
      </c>
      <c r="B833" s="7" t="s">
        <v>101</v>
      </c>
      <c r="C833" s="131"/>
      <c r="D833" s="131"/>
    </row>
    <row r="834" spans="1:4" x14ac:dyDescent="0.25">
      <c r="A834" s="6">
        <v>440207</v>
      </c>
      <c r="B834" s="7" t="s">
        <v>102</v>
      </c>
      <c r="C834" s="131"/>
      <c r="D834" s="131"/>
    </row>
    <row r="835" spans="1:4" x14ac:dyDescent="0.25">
      <c r="A835" s="6">
        <v>440208</v>
      </c>
      <c r="B835" s="7" t="s">
        <v>103</v>
      </c>
      <c r="C835" s="131"/>
      <c r="D835" s="131"/>
    </row>
    <row r="836" spans="1:4" x14ac:dyDescent="0.25">
      <c r="A836" s="6">
        <v>440209</v>
      </c>
      <c r="B836" s="7" t="s">
        <v>104</v>
      </c>
      <c r="C836" s="131"/>
      <c r="D836" s="131"/>
    </row>
    <row r="837" spans="1:4" x14ac:dyDescent="0.25">
      <c r="A837" s="6">
        <v>440210</v>
      </c>
      <c r="B837" s="7" t="s">
        <v>105</v>
      </c>
      <c r="C837" s="131"/>
      <c r="D837" s="131"/>
    </row>
    <row r="838" spans="1:4" x14ac:dyDescent="0.25">
      <c r="A838" s="6">
        <v>440211</v>
      </c>
      <c r="B838" s="7" t="s">
        <v>106</v>
      </c>
      <c r="C838" s="131"/>
      <c r="D838" s="131"/>
    </row>
    <row r="839" spans="1:4" x14ac:dyDescent="0.25">
      <c r="A839" s="6">
        <v>440212</v>
      </c>
      <c r="B839" s="7" t="s">
        <v>107</v>
      </c>
      <c r="C839" s="131"/>
      <c r="D839" s="131"/>
    </row>
    <row r="840" spans="1:4" x14ac:dyDescent="0.25">
      <c r="A840" s="6">
        <v>440213</v>
      </c>
      <c r="B840" s="7" t="s">
        <v>108</v>
      </c>
      <c r="C840" s="131"/>
      <c r="D840" s="131"/>
    </row>
    <row r="841" spans="1:4" x14ac:dyDescent="0.25">
      <c r="A841" s="6">
        <v>440214</v>
      </c>
      <c r="B841" s="7" t="s">
        <v>109</v>
      </c>
      <c r="C841" s="131"/>
      <c r="D841" s="131"/>
    </row>
    <row r="842" spans="1:4" ht="15.75" thickBot="1" x14ac:dyDescent="0.3">
      <c r="A842" s="18">
        <v>440215</v>
      </c>
      <c r="B842" s="19" t="s">
        <v>110</v>
      </c>
      <c r="C842" s="398"/>
      <c r="D842" s="398"/>
    </row>
    <row r="843" spans="1:4" ht="15.75" thickBot="1" x14ac:dyDescent="0.3">
      <c r="A843" s="8" t="s">
        <v>20</v>
      </c>
      <c r="B843" s="9"/>
      <c r="C843" s="196">
        <f>SUM(C828:C842)</f>
        <v>0</v>
      </c>
      <c r="D843" s="196">
        <f>SUM(D828:D842)</f>
        <v>0</v>
      </c>
    </row>
    <row r="844" spans="1:4" x14ac:dyDescent="0.25">
      <c r="A844" s="11">
        <v>4403</v>
      </c>
      <c r="B844" s="12" t="s">
        <v>254</v>
      </c>
      <c r="C844" s="390"/>
      <c r="D844" s="390"/>
    </row>
    <row r="845" spans="1:4" x14ac:dyDescent="0.25">
      <c r="A845" s="6">
        <v>440301</v>
      </c>
      <c r="B845" s="7" t="s">
        <v>96</v>
      </c>
      <c r="C845" s="131"/>
      <c r="D845" s="131"/>
    </row>
    <row r="846" spans="1:4" x14ac:dyDescent="0.25">
      <c r="A846" s="6">
        <v>440302</v>
      </c>
      <c r="B846" s="7" t="s">
        <v>97</v>
      </c>
      <c r="C846" s="131"/>
      <c r="D846" s="131"/>
    </row>
    <row r="847" spans="1:4" x14ac:dyDescent="0.25">
      <c r="A847" s="6">
        <v>440303</v>
      </c>
      <c r="B847" s="7" t="s">
        <v>98</v>
      </c>
      <c r="C847" s="131"/>
      <c r="D847" s="131"/>
    </row>
    <row r="848" spans="1:4" x14ac:dyDescent="0.25">
      <c r="A848" s="6">
        <v>440304</v>
      </c>
      <c r="B848" s="7" t="s">
        <v>99</v>
      </c>
      <c r="C848" s="131"/>
      <c r="D848" s="131"/>
    </row>
    <row r="849" spans="1:4" x14ac:dyDescent="0.25">
      <c r="A849" s="6">
        <v>440305</v>
      </c>
      <c r="B849" s="7" t="s">
        <v>100</v>
      </c>
      <c r="C849" s="131"/>
      <c r="D849" s="131"/>
    </row>
    <row r="850" spans="1:4" x14ac:dyDescent="0.25">
      <c r="A850" s="6">
        <v>440306</v>
      </c>
      <c r="B850" s="7" t="s">
        <v>274</v>
      </c>
      <c r="C850" s="131"/>
      <c r="D850" s="131"/>
    </row>
    <row r="851" spans="1:4" x14ac:dyDescent="0.25">
      <c r="A851" s="6">
        <v>440307</v>
      </c>
      <c r="B851" s="7" t="s">
        <v>102</v>
      </c>
      <c r="C851" s="131"/>
      <c r="D851" s="131"/>
    </row>
    <row r="852" spans="1:4" x14ac:dyDescent="0.25">
      <c r="A852" s="6">
        <v>440308</v>
      </c>
      <c r="B852" s="7" t="s">
        <v>103</v>
      </c>
      <c r="C852" s="131"/>
      <c r="D852" s="131"/>
    </row>
    <row r="853" spans="1:4" x14ac:dyDescent="0.25">
      <c r="A853" s="6">
        <v>440309</v>
      </c>
      <c r="B853" s="7" t="s">
        <v>104</v>
      </c>
      <c r="C853" s="131"/>
      <c r="D853" s="131"/>
    </row>
    <row r="854" spans="1:4" x14ac:dyDescent="0.25">
      <c r="A854" s="6">
        <v>440310</v>
      </c>
      <c r="B854" s="7" t="s">
        <v>105</v>
      </c>
      <c r="C854" s="131"/>
      <c r="D854" s="131"/>
    </row>
    <row r="855" spans="1:4" x14ac:dyDescent="0.25">
      <c r="A855" s="6">
        <v>440311</v>
      </c>
      <c r="B855" s="7" t="s">
        <v>106</v>
      </c>
      <c r="C855" s="131"/>
      <c r="D855" s="131"/>
    </row>
    <row r="856" spans="1:4" x14ac:dyDescent="0.25">
      <c r="A856" s="6">
        <v>440312</v>
      </c>
      <c r="B856" s="7" t="s">
        <v>107</v>
      </c>
      <c r="C856" s="131"/>
      <c r="D856" s="131"/>
    </row>
    <row r="857" spans="1:4" x14ac:dyDescent="0.25">
      <c r="A857" s="6">
        <v>440313</v>
      </c>
      <c r="B857" s="7" t="s">
        <v>108</v>
      </c>
      <c r="C857" s="131"/>
      <c r="D857" s="131"/>
    </row>
    <row r="858" spans="1:4" x14ac:dyDescent="0.25">
      <c r="A858" s="6">
        <v>440314</v>
      </c>
      <c r="B858" s="7" t="s">
        <v>109</v>
      </c>
      <c r="C858" s="131"/>
      <c r="D858" s="131"/>
    </row>
    <row r="859" spans="1:4" ht="15.75" thickBot="1" x14ac:dyDescent="0.3">
      <c r="A859" s="18">
        <v>440315</v>
      </c>
      <c r="B859" s="19" t="s">
        <v>110</v>
      </c>
      <c r="C859" s="398"/>
      <c r="D859" s="398"/>
    </row>
    <row r="860" spans="1:4" ht="15.75" thickBot="1" x14ac:dyDescent="0.3">
      <c r="A860" s="8" t="s">
        <v>20</v>
      </c>
      <c r="B860" s="9"/>
      <c r="C860" s="196">
        <f>SUM(C845:C859)</f>
        <v>0</v>
      </c>
      <c r="D860" s="196">
        <f>SUM(D845:D859)</f>
        <v>0</v>
      </c>
    </row>
    <row r="861" spans="1:4" x14ac:dyDescent="0.25">
      <c r="A861" s="11">
        <v>4404</v>
      </c>
      <c r="B861" s="12" t="s">
        <v>288</v>
      </c>
      <c r="C861" s="390"/>
      <c r="D861" s="390"/>
    </row>
    <row r="862" spans="1:4" x14ac:dyDescent="0.25">
      <c r="A862" s="6">
        <v>440401</v>
      </c>
      <c r="B862" s="7" t="s">
        <v>96</v>
      </c>
      <c r="C862" s="131"/>
      <c r="D862" s="131"/>
    </row>
    <row r="863" spans="1:4" x14ac:dyDescent="0.25">
      <c r="A863" s="6">
        <v>440402</v>
      </c>
      <c r="B863" s="7" t="s">
        <v>97</v>
      </c>
      <c r="C863" s="131"/>
      <c r="D863" s="131"/>
    </row>
    <row r="864" spans="1:4" x14ac:dyDescent="0.25">
      <c r="A864" s="6">
        <v>440403</v>
      </c>
      <c r="B864" s="7" t="s">
        <v>98</v>
      </c>
      <c r="C864" s="131"/>
      <c r="D864" s="131"/>
    </row>
    <row r="865" spans="1:4" x14ac:dyDescent="0.25">
      <c r="A865" s="6">
        <v>440404</v>
      </c>
      <c r="B865" s="7" t="s">
        <v>99</v>
      </c>
      <c r="C865" s="131"/>
      <c r="D865" s="131"/>
    </row>
    <row r="866" spans="1:4" x14ac:dyDescent="0.25">
      <c r="A866" s="6">
        <v>440405</v>
      </c>
      <c r="B866" s="7" t="s">
        <v>100</v>
      </c>
      <c r="C866" s="131"/>
      <c r="D866" s="131"/>
    </row>
    <row r="867" spans="1:4" x14ac:dyDescent="0.25">
      <c r="A867" s="6">
        <v>440406</v>
      </c>
      <c r="B867" s="7" t="s">
        <v>101</v>
      </c>
      <c r="C867" s="131"/>
      <c r="D867" s="131"/>
    </row>
    <row r="868" spans="1:4" x14ac:dyDescent="0.25">
      <c r="A868" s="6">
        <v>440407</v>
      </c>
      <c r="B868" s="7" t="s">
        <v>102</v>
      </c>
      <c r="C868" s="131"/>
      <c r="D868" s="131"/>
    </row>
    <row r="869" spans="1:4" x14ac:dyDescent="0.25">
      <c r="A869" s="6">
        <v>440408</v>
      </c>
      <c r="B869" s="7" t="s">
        <v>103</v>
      </c>
      <c r="C869" s="131"/>
      <c r="D869" s="131"/>
    </row>
    <row r="870" spans="1:4" x14ac:dyDescent="0.25">
      <c r="A870" s="6">
        <v>440409</v>
      </c>
      <c r="B870" s="7" t="s">
        <v>104</v>
      </c>
      <c r="C870" s="131"/>
      <c r="D870" s="131"/>
    </row>
    <row r="871" spans="1:4" x14ac:dyDescent="0.25">
      <c r="A871" s="6">
        <v>440410</v>
      </c>
      <c r="B871" s="7" t="s">
        <v>105</v>
      </c>
      <c r="C871" s="131"/>
      <c r="D871" s="131"/>
    </row>
    <row r="872" spans="1:4" x14ac:dyDescent="0.25">
      <c r="A872" s="6">
        <v>440411</v>
      </c>
      <c r="B872" s="7" t="s">
        <v>106</v>
      </c>
      <c r="C872" s="131"/>
      <c r="D872" s="131"/>
    </row>
    <row r="873" spans="1:4" x14ac:dyDescent="0.25">
      <c r="A873" s="6">
        <v>440412</v>
      </c>
      <c r="B873" s="7" t="s">
        <v>107</v>
      </c>
      <c r="C873" s="131"/>
      <c r="D873" s="131"/>
    </row>
    <row r="874" spans="1:4" x14ac:dyDescent="0.25">
      <c r="A874" s="6">
        <v>440413</v>
      </c>
      <c r="B874" s="7" t="s">
        <v>108</v>
      </c>
      <c r="C874" s="131"/>
      <c r="D874" s="131"/>
    </row>
    <row r="875" spans="1:4" x14ac:dyDescent="0.25">
      <c r="A875" s="6">
        <v>440414</v>
      </c>
      <c r="B875" s="7" t="s">
        <v>109</v>
      </c>
      <c r="C875" s="131"/>
      <c r="D875" s="131"/>
    </row>
    <row r="876" spans="1:4" ht="15.75" thickBot="1" x14ac:dyDescent="0.3">
      <c r="A876" s="18">
        <v>440415</v>
      </c>
      <c r="B876" s="19" t="s">
        <v>110</v>
      </c>
      <c r="C876" s="398"/>
      <c r="D876" s="398"/>
    </row>
    <row r="877" spans="1:4" ht="15.75" thickBot="1" x14ac:dyDescent="0.3">
      <c r="A877" s="8" t="s">
        <v>20</v>
      </c>
      <c r="B877" s="9"/>
      <c r="C877" s="196">
        <f>SUM(C862:C876)</f>
        <v>0</v>
      </c>
      <c r="D877" s="196">
        <f>SUM(D862:D876)</f>
        <v>0</v>
      </c>
    </row>
    <row r="878" spans="1:4" x14ac:dyDescent="0.25">
      <c r="A878" s="11">
        <v>4405</v>
      </c>
      <c r="B878" s="12" t="s">
        <v>256</v>
      </c>
      <c r="C878" s="390"/>
      <c r="D878" s="390"/>
    </row>
    <row r="879" spans="1:4" x14ac:dyDescent="0.25">
      <c r="A879" s="6">
        <v>440501</v>
      </c>
      <c r="B879" s="7" t="s">
        <v>96</v>
      </c>
      <c r="C879" s="131"/>
      <c r="D879" s="131"/>
    </row>
    <row r="880" spans="1:4" x14ac:dyDescent="0.25">
      <c r="A880" s="6">
        <v>440502</v>
      </c>
      <c r="B880" s="7" t="s">
        <v>97</v>
      </c>
      <c r="C880" s="131"/>
      <c r="D880" s="131"/>
    </row>
    <row r="881" spans="1:4" x14ac:dyDescent="0.25">
      <c r="A881" s="6">
        <v>440503</v>
      </c>
      <c r="B881" s="7" t="s">
        <v>98</v>
      </c>
      <c r="C881" s="131"/>
      <c r="D881" s="131"/>
    </row>
    <row r="882" spans="1:4" x14ac:dyDescent="0.25">
      <c r="A882" s="6">
        <v>440504</v>
      </c>
      <c r="B882" s="7" t="s">
        <v>99</v>
      </c>
      <c r="C882" s="131"/>
      <c r="D882" s="131"/>
    </row>
    <row r="883" spans="1:4" x14ac:dyDescent="0.25">
      <c r="A883" s="6">
        <v>440505</v>
      </c>
      <c r="B883" s="7" t="s">
        <v>100</v>
      </c>
      <c r="C883" s="131"/>
      <c r="D883" s="131"/>
    </row>
    <row r="884" spans="1:4" x14ac:dyDescent="0.25">
      <c r="A884" s="6">
        <v>440506</v>
      </c>
      <c r="B884" s="7" t="s">
        <v>101</v>
      </c>
      <c r="C884" s="131"/>
      <c r="D884" s="131"/>
    </row>
    <row r="885" spans="1:4" x14ac:dyDescent="0.25">
      <c r="A885" s="6">
        <v>440507</v>
      </c>
      <c r="B885" s="7" t="s">
        <v>102</v>
      </c>
      <c r="C885" s="131"/>
      <c r="D885" s="131"/>
    </row>
    <row r="886" spans="1:4" x14ac:dyDescent="0.25">
      <c r="A886" s="6">
        <v>440508</v>
      </c>
      <c r="B886" s="7" t="s">
        <v>103</v>
      </c>
      <c r="C886" s="131"/>
      <c r="D886" s="131"/>
    </row>
    <row r="887" spans="1:4" x14ac:dyDescent="0.25">
      <c r="A887" s="6">
        <v>440509</v>
      </c>
      <c r="B887" s="7" t="s">
        <v>104</v>
      </c>
      <c r="C887" s="131"/>
      <c r="D887" s="131"/>
    </row>
    <row r="888" spans="1:4" x14ac:dyDescent="0.25">
      <c r="A888" s="6">
        <v>440510</v>
      </c>
      <c r="B888" s="7" t="s">
        <v>105</v>
      </c>
      <c r="C888" s="131"/>
      <c r="D888" s="131"/>
    </row>
    <row r="889" spans="1:4" x14ac:dyDescent="0.25">
      <c r="A889" s="6">
        <v>440511</v>
      </c>
      <c r="B889" s="7" t="s">
        <v>106</v>
      </c>
      <c r="C889" s="131"/>
      <c r="D889" s="131"/>
    </row>
    <row r="890" spans="1:4" x14ac:dyDescent="0.25">
      <c r="A890" s="6">
        <v>440512</v>
      </c>
      <c r="B890" s="7" t="s">
        <v>107</v>
      </c>
      <c r="C890" s="131"/>
      <c r="D890" s="131"/>
    </row>
    <row r="891" spans="1:4" x14ac:dyDescent="0.25">
      <c r="A891" s="6">
        <v>440513</v>
      </c>
      <c r="B891" s="7" t="s">
        <v>108</v>
      </c>
      <c r="C891" s="131"/>
      <c r="D891" s="131"/>
    </row>
    <row r="892" spans="1:4" x14ac:dyDescent="0.25">
      <c r="A892" s="6">
        <v>440514</v>
      </c>
      <c r="B892" s="7" t="s">
        <v>109</v>
      </c>
      <c r="C892" s="131"/>
      <c r="D892" s="131"/>
    </row>
    <row r="893" spans="1:4" ht="15.75" thickBot="1" x14ac:dyDescent="0.3">
      <c r="A893" s="18">
        <v>440515</v>
      </c>
      <c r="B893" s="19" t="s">
        <v>110</v>
      </c>
      <c r="C893" s="398"/>
      <c r="D893" s="398"/>
    </row>
    <row r="894" spans="1:4" ht="15.75" thickBot="1" x14ac:dyDescent="0.3">
      <c r="A894" s="8" t="s">
        <v>20</v>
      </c>
      <c r="B894" s="9"/>
      <c r="C894" s="196">
        <f>SUM(C879:C893)</f>
        <v>0</v>
      </c>
      <c r="D894" s="196">
        <f>SUM(D879:D893)</f>
        <v>0</v>
      </c>
    </row>
    <row r="895" spans="1:4" x14ac:dyDescent="0.25">
      <c r="A895" s="11">
        <v>4406</v>
      </c>
      <c r="B895" s="12" t="s">
        <v>257</v>
      </c>
      <c r="C895" s="390"/>
      <c r="D895" s="390"/>
    </row>
    <row r="896" spans="1:4" x14ac:dyDescent="0.25">
      <c r="A896" s="6">
        <v>440601</v>
      </c>
      <c r="B896" s="7" t="s">
        <v>96</v>
      </c>
      <c r="C896" s="131"/>
      <c r="D896" s="131"/>
    </row>
    <row r="897" spans="1:4" x14ac:dyDescent="0.25">
      <c r="A897" s="6">
        <v>440602</v>
      </c>
      <c r="B897" s="7" t="s">
        <v>97</v>
      </c>
      <c r="C897" s="131"/>
      <c r="D897" s="131"/>
    </row>
    <row r="898" spans="1:4" x14ac:dyDescent="0.25">
      <c r="A898" s="6">
        <v>440603</v>
      </c>
      <c r="B898" s="7" t="s">
        <v>98</v>
      </c>
      <c r="C898" s="131"/>
      <c r="D898" s="131"/>
    </row>
    <row r="899" spans="1:4" x14ac:dyDescent="0.25">
      <c r="A899" s="6">
        <v>440604</v>
      </c>
      <c r="B899" s="7" t="s">
        <v>99</v>
      </c>
      <c r="C899" s="131"/>
      <c r="D899" s="131"/>
    </row>
    <row r="900" spans="1:4" x14ac:dyDescent="0.25">
      <c r="A900" s="6">
        <v>440605</v>
      </c>
      <c r="B900" s="7" t="s">
        <v>100</v>
      </c>
      <c r="C900" s="131"/>
      <c r="D900" s="131"/>
    </row>
    <row r="901" spans="1:4" x14ac:dyDescent="0.25">
      <c r="A901" s="6">
        <v>440606</v>
      </c>
      <c r="B901" s="7" t="s">
        <v>101</v>
      </c>
      <c r="C901" s="131"/>
      <c r="D901" s="131"/>
    </row>
    <row r="902" spans="1:4" x14ac:dyDescent="0.25">
      <c r="A902" s="6">
        <v>440607</v>
      </c>
      <c r="B902" s="7" t="s">
        <v>102</v>
      </c>
      <c r="C902" s="131"/>
      <c r="D902" s="131"/>
    </row>
    <row r="903" spans="1:4" x14ac:dyDescent="0.25">
      <c r="A903" s="6">
        <v>440608</v>
      </c>
      <c r="B903" s="7" t="s">
        <v>103</v>
      </c>
      <c r="C903" s="131"/>
      <c r="D903" s="131"/>
    </row>
    <row r="904" spans="1:4" x14ac:dyDescent="0.25">
      <c r="A904" s="6">
        <v>440609</v>
      </c>
      <c r="B904" s="7" t="s">
        <v>104</v>
      </c>
      <c r="C904" s="131"/>
      <c r="D904" s="131"/>
    </row>
    <row r="905" spans="1:4" x14ac:dyDescent="0.25">
      <c r="A905" s="6">
        <v>440610</v>
      </c>
      <c r="B905" s="7" t="s">
        <v>105</v>
      </c>
      <c r="C905" s="131"/>
      <c r="D905" s="131"/>
    </row>
    <row r="906" spans="1:4" x14ac:dyDescent="0.25">
      <c r="A906" s="6">
        <v>440611</v>
      </c>
      <c r="B906" s="7" t="s">
        <v>106</v>
      </c>
      <c r="C906" s="131"/>
      <c r="D906" s="131"/>
    </row>
    <row r="907" spans="1:4" x14ac:dyDescent="0.25">
      <c r="A907" s="6">
        <v>440612</v>
      </c>
      <c r="B907" s="7" t="s">
        <v>107</v>
      </c>
      <c r="C907" s="131"/>
      <c r="D907" s="131"/>
    </row>
    <row r="908" spans="1:4" x14ac:dyDescent="0.25">
      <c r="A908" s="6">
        <v>440613</v>
      </c>
      <c r="B908" s="7" t="s">
        <v>108</v>
      </c>
      <c r="C908" s="131"/>
      <c r="D908" s="131"/>
    </row>
    <row r="909" spans="1:4" x14ac:dyDescent="0.25">
      <c r="A909" s="6">
        <v>440614</v>
      </c>
      <c r="B909" s="7" t="s">
        <v>109</v>
      </c>
      <c r="C909" s="131"/>
      <c r="D909" s="131"/>
    </row>
    <row r="910" spans="1:4" ht="15.75" thickBot="1" x14ac:dyDescent="0.3">
      <c r="A910" s="18">
        <v>440615</v>
      </c>
      <c r="B910" s="19" t="s">
        <v>110</v>
      </c>
      <c r="C910" s="398"/>
      <c r="D910" s="398"/>
    </row>
    <row r="911" spans="1:4" ht="15.75" thickBot="1" x14ac:dyDescent="0.3">
      <c r="A911" s="8" t="s">
        <v>20</v>
      </c>
      <c r="B911" s="9"/>
      <c r="C911" s="196">
        <f>SUM(C896:C910)</f>
        <v>0</v>
      </c>
      <c r="D911" s="196">
        <f>SUM(D896:D910)</f>
        <v>0</v>
      </c>
    </row>
    <row r="912" spans="1:4" x14ac:dyDescent="0.25">
      <c r="A912" s="11">
        <v>4407</v>
      </c>
      <c r="B912" s="12" t="s">
        <v>216</v>
      </c>
      <c r="C912" s="390"/>
      <c r="D912" s="390"/>
    </row>
    <row r="913" spans="1:4" x14ac:dyDescent="0.25">
      <c r="A913" s="6">
        <v>440701</v>
      </c>
      <c r="B913" s="7" t="s">
        <v>96</v>
      </c>
      <c r="C913" s="131"/>
      <c r="D913" s="131"/>
    </row>
    <row r="914" spans="1:4" x14ac:dyDescent="0.25">
      <c r="A914" s="6">
        <v>440702</v>
      </c>
      <c r="B914" s="7" t="s">
        <v>97</v>
      </c>
      <c r="C914" s="131"/>
      <c r="D914" s="131"/>
    </row>
    <row r="915" spans="1:4" x14ac:dyDescent="0.25">
      <c r="A915" s="6">
        <v>440703</v>
      </c>
      <c r="B915" s="7" t="s">
        <v>98</v>
      </c>
      <c r="C915" s="131"/>
      <c r="D915" s="131"/>
    </row>
    <row r="916" spans="1:4" x14ac:dyDescent="0.25">
      <c r="A916" s="6">
        <v>440704</v>
      </c>
      <c r="B916" s="7" t="s">
        <v>99</v>
      </c>
      <c r="C916" s="131"/>
      <c r="D916" s="131"/>
    </row>
    <row r="917" spans="1:4" x14ac:dyDescent="0.25">
      <c r="A917" s="6">
        <v>440705</v>
      </c>
      <c r="B917" s="7" t="s">
        <v>100</v>
      </c>
      <c r="C917" s="131"/>
      <c r="D917" s="131"/>
    </row>
    <row r="918" spans="1:4" x14ac:dyDescent="0.25">
      <c r="A918" s="6">
        <v>440706</v>
      </c>
      <c r="B918" s="7" t="s">
        <v>101</v>
      </c>
      <c r="C918" s="131"/>
      <c r="D918" s="131"/>
    </row>
    <row r="919" spans="1:4" x14ac:dyDescent="0.25">
      <c r="A919" s="6">
        <v>440707</v>
      </c>
      <c r="B919" s="7" t="s">
        <v>102</v>
      </c>
      <c r="C919" s="131"/>
      <c r="D919" s="131"/>
    </row>
    <row r="920" spans="1:4" x14ac:dyDescent="0.25">
      <c r="A920" s="6">
        <v>440708</v>
      </c>
      <c r="B920" s="7" t="s">
        <v>103</v>
      </c>
      <c r="C920" s="131"/>
      <c r="D920" s="131"/>
    </row>
    <row r="921" spans="1:4" x14ac:dyDescent="0.25">
      <c r="A921" s="6">
        <v>440709</v>
      </c>
      <c r="B921" s="7" t="s">
        <v>104</v>
      </c>
      <c r="C921" s="131"/>
      <c r="D921" s="131"/>
    </row>
    <row r="922" spans="1:4" x14ac:dyDescent="0.25">
      <c r="A922" s="6">
        <v>440710</v>
      </c>
      <c r="B922" s="7" t="s">
        <v>105</v>
      </c>
      <c r="C922" s="131"/>
      <c r="D922" s="131"/>
    </row>
    <row r="923" spans="1:4" x14ac:dyDescent="0.25">
      <c r="A923" s="6">
        <v>440711</v>
      </c>
      <c r="B923" s="7" t="s">
        <v>106</v>
      </c>
      <c r="C923" s="131"/>
      <c r="D923" s="131"/>
    </row>
    <row r="924" spans="1:4" x14ac:dyDescent="0.25">
      <c r="A924" s="6">
        <v>440712</v>
      </c>
      <c r="B924" s="7" t="s">
        <v>107</v>
      </c>
      <c r="C924" s="131"/>
      <c r="D924" s="131"/>
    </row>
    <row r="925" spans="1:4" x14ac:dyDescent="0.25">
      <c r="A925" s="6">
        <v>440713</v>
      </c>
      <c r="B925" s="7" t="s">
        <v>108</v>
      </c>
      <c r="C925" s="131"/>
      <c r="D925" s="131"/>
    </row>
    <row r="926" spans="1:4" x14ac:dyDescent="0.25">
      <c r="A926" s="6">
        <v>440714</v>
      </c>
      <c r="B926" s="7" t="s">
        <v>109</v>
      </c>
      <c r="C926" s="131"/>
      <c r="D926" s="131"/>
    </row>
    <row r="927" spans="1:4" ht="15.75" thickBot="1" x14ac:dyDescent="0.3">
      <c r="A927" s="18">
        <v>440715</v>
      </c>
      <c r="B927" s="19" t="s">
        <v>110</v>
      </c>
      <c r="C927" s="398"/>
      <c r="D927" s="398"/>
    </row>
    <row r="928" spans="1:4" ht="15.75" thickBot="1" x14ac:dyDescent="0.3">
      <c r="A928" s="8" t="s">
        <v>20</v>
      </c>
      <c r="B928" s="9"/>
      <c r="C928" s="196">
        <f>SUM(C913:C927)</f>
        <v>0</v>
      </c>
      <c r="D928" s="196">
        <f>SUM(D913:D927)</f>
        <v>0</v>
      </c>
    </row>
    <row r="929" spans="1:4" x14ac:dyDescent="0.25">
      <c r="A929" s="11">
        <v>4408</v>
      </c>
      <c r="B929" s="12" t="s">
        <v>289</v>
      </c>
      <c r="C929" s="390"/>
      <c r="D929" s="390"/>
    </row>
    <row r="930" spans="1:4" x14ac:dyDescent="0.25">
      <c r="A930" s="6">
        <v>440801</v>
      </c>
      <c r="B930" s="7" t="s">
        <v>96</v>
      </c>
      <c r="C930" s="131"/>
      <c r="D930" s="131"/>
    </row>
    <row r="931" spans="1:4" x14ac:dyDescent="0.25">
      <c r="A931" s="6">
        <v>440802</v>
      </c>
      <c r="B931" s="7" t="s">
        <v>97</v>
      </c>
      <c r="C931" s="131"/>
      <c r="D931" s="131"/>
    </row>
    <row r="932" spans="1:4" x14ac:dyDescent="0.25">
      <c r="A932" s="6">
        <v>440803</v>
      </c>
      <c r="B932" s="7" t="s">
        <v>98</v>
      </c>
      <c r="C932" s="131"/>
      <c r="D932" s="131"/>
    </row>
    <row r="933" spans="1:4" x14ac:dyDescent="0.25">
      <c r="A933" s="6">
        <v>440804</v>
      </c>
      <c r="B933" s="7" t="s">
        <v>99</v>
      </c>
      <c r="C933" s="131"/>
      <c r="D933" s="131"/>
    </row>
    <row r="934" spans="1:4" x14ac:dyDescent="0.25">
      <c r="A934" s="6">
        <v>440805</v>
      </c>
      <c r="B934" s="7" t="s">
        <v>100</v>
      </c>
      <c r="C934" s="131"/>
      <c r="D934" s="131"/>
    </row>
    <row r="935" spans="1:4" x14ac:dyDescent="0.25">
      <c r="A935" s="6">
        <v>440806</v>
      </c>
      <c r="B935" s="7" t="s">
        <v>101</v>
      </c>
      <c r="C935" s="131"/>
      <c r="D935" s="131"/>
    </row>
    <row r="936" spans="1:4" x14ac:dyDescent="0.25">
      <c r="A936" s="6">
        <v>440807</v>
      </c>
      <c r="B936" s="7" t="s">
        <v>102</v>
      </c>
      <c r="C936" s="131"/>
      <c r="D936" s="131"/>
    </row>
    <row r="937" spans="1:4" x14ac:dyDescent="0.25">
      <c r="A937" s="6">
        <v>440808</v>
      </c>
      <c r="B937" s="7" t="s">
        <v>103</v>
      </c>
      <c r="C937" s="131"/>
      <c r="D937" s="131"/>
    </row>
    <row r="938" spans="1:4" x14ac:dyDescent="0.25">
      <c r="A938" s="6">
        <v>440809</v>
      </c>
      <c r="B938" s="7" t="s">
        <v>104</v>
      </c>
      <c r="C938" s="131"/>
      <c r="D938" s="131"/>
    </row>
    <row r="939" spans="1:4" x14ac:dyDescent="0.25">
      <c r="A939" s="6">
        <v>440810</v>
      </c>
      <c r="B939" s="7" t="s">
        <v>105</v>
      </c>
      <c r="C939" s="131"/>
      <c r="D939" s="131"/>
    </row>
    <row r="940" spans="1:4" x14ac:dyDescent="0.25">
      <c r="A940" s="6">
        <v>440811</v>
      </c>
      <c r="B940" s="7" t="s">
        <v>106</v>
      </c>
      <c r="C940" s="131"/>
      <c r="D940" s="131"/>
    </row>
    <row r="941" spans="1:4" x14ac:dyDescent="0.25">
      <c r="A941" s="6">
        <v>440812</v>
      </c>
      <c r="B941" s="7" t="s">
        <v>107</v>
      </c>
      <c r="C941" s="131"/>
      <c r="D941" s="131"/>
    </row>
    <row r="942" spans="1:4" x14ac:dyDescent="0.25">
      <c r="A942" s="6">
        <v>440813</v>
      </c>
      <c r="B942" s="7" t="s">
        <v>108</v>
      </c>
      <c r="C942" s="131"/>
      <c r="D942" s="131"/>
    </row>
    <row r="943" spans="1:4" x14ac:dyDescent="0.25">
      <c r="A943" s="6">
        <v>440814</v>
      </c>
      <c r="B943" s="7" t="s">
        <v>109</v>
      </c>
      <c r="C943" s="131"/>
      <c r="D943" s="131"/>
    </row>
    <row r="944" spans="1:4" ht="15.75" thickBot="1" x14ac:dyDescent="0.3">
      <c r="A944" s="18">
        <v>440815</v>
      </c>
      <c r="B944" s="19" t="s">
        <v>110</v>
      </c>
      <c r="C944" s="398"/>
      <c r="D944" s="398"/>
    </row>
    <row r="945" spans="1:4" ht="15.75" thickBot="1" x14ac:dyDescent="0.3">
      <c r="A945" s="8" t="s">
        <v>20</v>
      </c>
      <c r="B945" s="9"/>
      <c r="C945" s="196">
        <f>SUM(C930:C944)</f>
        <v>0</v>
      </c>
      <c r="D945" s="196">
        <f>SUM(D930:D944)</f>
        <v>0</v>
      </c>
    </row>
    <row r="946" spans="1:4" x14ac:dyDescent="0.25">
      <c r="A946" s="11">
        <v>4409</v>
      </c>
      <c r="B946" s="12" t="s">
        <v>290</v>
      </c>
      <c r="C946" s="390"/>
      <c r="D946" s="390"/>
    </row>
    <row r="947" spans="1:4" x14ac:dyDescent="0.25">
      <c r="A947" s="6">
        <v>440901</v>
      </c>
      <c r="B947" s="7" t="s">
        <v>96</v>
      </c>
      <c r="C947" s="131"/>
      <c r="D947" s="131"/>
    </row>
    <row r="948" spans="1:4" x14ac:dyDescent="0.25">
      <c r="A948" s="6">
        <v>440902</v>
      </c>
      <c r="B948" s="7" t="s">
        <v>97</v>
      </c>
      <c r="C948" s="131"/>
      <c r="D948" s="131"/>
    </row>
    <row r="949" spans="1:4" x14ac:dyDescent="0.25">
      <c r="A949" s="6">
        <v>440903</v>
      </c>
      <c r="B949" s="7" t="s">
        <v>98</v>
      </c>
      <c r="C949" s="131"/>
      <c r="D949" s="131"/>
    </row>
    <row r="950" spans="1:4" x14ac:dyDescent="0.25">
      <c r="A950" s="6">
        <v>440904</v>
      </c>
      <c r="B950" s="7" t="s">
        <v>99</v>
      </c>
      <c r="C950" s="131"/>
      <c r="D950" s="131"/>
    </row>
    <row r="951" spans="1:4" x14ac:dyDescent="0.25">
      <c r="A951" s="6">
        <v>440905</v>
      </c>
      <c r="B951" s="7" t="s">
        <v>100</v>
      </c>
      <c r="C951" s="131"/>
      <c r="D951" s="131"/>
    </row>
    <row r="952" spans="1:4" x14ac:dyDescent="0.25">
      <c r="A952" s="6">
        <v>440906</v>
      </c>
      <c r="B952" s="7" t="s">
        <v>101</v>
      </c>
      <c r="C952" s="131"/>
      <c r="D952" s="131"/>
    </row>
    <row r="953" spans="1:4" x14ac:dyDescent="0.25">
      <c r="A953" s="6">
        <v>440907</v>
      </c>
      <c r="B953" s="7" t="s">
        <v>102</v>
      </c>
      <c r="C953" s="131"/>
      <c r="D953" s="131"/>
    </row>
    <row r="954" spans="1:4" x14ac:dyDescent="0.25">
      <c r="A954" s="6">
        <v>440908</v>
      </c>
      <c r="B954" s="7" t="s">
        <v>103</v>
      </c>
      <c r="C954" s="131"/>
      <c r="D954" s="131"/>
    </row>
    <row r="955" spans="1:4" x14ac:dyDescent="0.25">
      <c r="A955" s="6">
        <v>440909</v>
      </c>
      <c r="B955" s="7" t="s">
        <v>104</v>
      </c>
      <c r="C955" s="131"/>
      <c r="D955" s="131"/>
    </row>
    <row r="956" spans="1:4" x14ac:dyDescent="0.25">
      <c r="A956" s="6">
        <v>440910</v>
      </c>
      <c r="B956" s="7" t="s">
        <v>105</v>
      </c>
      <c r="C956" s="131"/>
      <c r="D956" s="131"/>
    </row>
    <row r="957" spans="1:4" x14ac:dyDescent="0.25">
      <c r="A957" s="6">
        <v>440911</v>
      </c>
      <c r="B957" s="7" t="s">
        <v>106</v>
      </c>
      <c r="C957" s="131"/>
      <c r="D957" s="131"/>
    </row>
    <row r="958" spans="1:4" x14ac:dyDescent="0.25">
      <c r="A958" s="6">
        <v>440912</v>
      </c>
      <c r="B958" s="7" t="s">
        <v>107</v>
      </c>
      <c r="C958" s="131"/>
      <c r="D958" s="131"/>
    </row>
    <row r="959" spans="1:4" x14ac:dyDescent="0.25">
      <c r="A959" s="6">
        <v>440913</v>
      </c>
      <c r="B959" s="7" t="s">
        <v>108</v>
      </c>
      <c r="C959" s="131"/>
      <c r="D959" s="131"/>
    </row>
    <row r="960" spans="1:4" x14ac:dyDescent="0.25">
      <c r="A960" s="6">
        <v>440914</v>
      </c>
      <c r="B960" s="7" t="s">
        <v>109</v>
      </c>
      <c r="C960" s="131"/>
      <c r="D960" s="131"/>
    </row>
    <row r="961" spans="1:4" ht="15.75" thickBot="1" x14ac:dyDescent="0.3">
      <c r="A961" s="40">
        <v>440915</v>
      </c>
      <c r="B961" s="19" t="s">
        <v>110</v>
      </c>
      <c r="C961" s="398"/>
      <c r="D961" s="398"/>
    </row>
    <row r="962" spans="1:4" ht="15.75" thickBot="1" x14ac:dyDescent="0.3">
      <c r="A962" s="41" t="s">
        <v>20</v>
      </c>
      <c r="B962" s="9"/>
      <c r="C962" s="196">
        <f>SUM(C947:C961)</f>
        <v>0</v>
      </c>
      <c r="D962" s="196">
        <f>SUM(D947:D961)</f>
        <v>0</v>
      </c>
    </row>
    <row r="963" spans="1:4" x14ac:dyDescent="0.25">
      <c r="A963" s="3">
        <v>4410</v>
      </c>
      <c r="B963" s="12" t="s">
        <v>291</v>
      </c>
      <c r="C963" s="390"/>
      <c r="D963" s="390"/>
    </row>
    <row r="964" spans="1:4" x14ac:dyDescent="0.25">
      <c r="A964" s="6">
        <v>441001</v>
      </c>
      <c r="B964" s="7" t="s">
        <v>96</v>
      </c>
      <c r="C964" s="131"/>
      <c r="D964" s="131"/>
    </row>
    <row r="965" spans="1:4" x14ac:dyDescent="0.25">
      <c r="A965" s="6">
        <v>441002</v>
      </c>
      <c r="B965" s="7" t="s">
        <v>97</v>
      </c>
      <c r="C965" s="131"/>
      <c r="D965" s="131"/>
    </row>
    <row r="966" spans="1:4" x14ac:dyDescent="0.25">
      <c r="A966" s="6">
        <v>441003</v>
      </c>
      <c r="B966" s="7" t="s">
        <v>98</v>
      </c>
      <c r="C966" s="131"/>
      <c r="D966" s="131"/>
    </row>
    <row r="967" spans="1:4" x14ac:dyDescent="0.25">
      <c r="A967" s="6">
        <v>441004</v>
      </c>
      <c r="B967" s="7" t="s">
        <v>99</v>
      </c>
      <c r="C967" s="131"/>
      <c r="D967" s="131"/>
    </row>
    <row r="968" spans="1:4" x14ac:dyDescent="0.25">
      <c r="A968" s="6">
        <v>441005</v>
      </c>
      <c r="B968" s="7" t="s">
        <v>100</v>
      </c>
      <c r="C968" s="131"/>
      <c r="D968" s="131"/>
    </row>
    <row r="969" spans="1:4" x14ac:dyDescent="0.25">
      <c r="A969" s="6">
        <v>441006</v>
      </c>
      <c r="B969" s="7" t="s">
        <v>101</v>
      </c>
      <c r="C969" s="131"/>
      <c r="D969" s="131"/>
    </row>
    <row r="970" spans="1:4" x14ac:dyDescent="0.25">
      <c r="A970" s="6">
        <v>441007</v>
      </c>
      <c r="B970" s="7" t="s">
        <v>102</v>
      </c>
      <c r="C970" s="131"/>
      <c r="D970" s="131"/>
    </row>
    <row r="971" spans="1:4" x14ac:dyDescent="0.25">
      <c r="A971" s="6">
        <v>441008</v>
      </c>
      <c r="B971" s="7" t="s">
        <v>103</v>
      </c>
      <c r="C971" s="131"/>
      <c r="D971" s="131"/>
    </row>
    <row r="972" spans="1:4" x14ac:dyDescent="0.25">
      <c r="A972" s="6">
        <v>441009</v>
      </c>
      <c r="B972" s="7" t="s">
        <v>104</v>
      </c>
      <c r="C972" s="131"/>
      <c r="D972" s="131"/>
    </row>
    <row r="973" spans="1:4" x14ac:dyDescent="0.25">
      <c r="A973" s="6">
        <v>441010</v>
      </c>
      <c r="B973" s="7" t="s">
        <v>105</v>
      </c>
      <c r="C973" s="131"/>
      <c r="D973" s="131"/>
    </row>
    <row r="974" spans="1:4" x14ac:dyDescent="0.25">
      <c r="A974" s="6">
        <v>441011</v>
      </c>
      <c r="B974" s="7" t="s">
        <v>106</v>
      </c>
      <c r="C974" s="131"/>
      <c r="D974" s="131"/>
    </row>
    <row r="975" spans="1:4" x14ac:dyDescent="0.25">
      <c r="A975" s="6">
        <v>441012</v>
      </c>
      <c r="B975" s="7" t="s">
        <v>107</v>
      </c>
      <c r="C975" s="131"/>
      <c r="D975" s="131"/>
    </row>
    <row r="976" spans="1:4" x14ac:dyDescent="0.25">
      <c r="A976" s="6">
        <v>441013</v>
      </c>
      <c r="B976" s="7" t="s">
        <v>108</v>
      </c>
      <c r="C976" s="131"/>
      <c r="D976" s="131"/>
    </row>
    <row r="977" spans="1:4" x14ac:dyDescent="0.25">
      <c r="A977" s="6">
        <v>441014</v>
      </c>
      <c r="B977" s="7" t="s">
        <v>109</v>
      </c>
      <c r="C977" s="131"/>
      <c r="D977" s="131"/>
    </row>
    <row r="978" spans="1:4" ht="15.75" thickBot="1" x14ac:dyDescent="0.3">
      <c r="A978" s="18">
        <v>441015</v>
      </c>
      <c r="B978" s="19" t="s">
        <v>110</v>
      </c>
      <c r="C978" s="398"/>
      <c r="D978" s="398"/>
    </row>
    <row r="979" spans="1:4" ht="15.75" thickBot="1" x14ac:dyDescent="0.3">
      <c r="A979" s="8" t="s">
        <v>20</v>
      </c>
      <c r="B979" s="9"/>
      <c r="C979" s="196">
        <f>SUM(C964:C978)</f>
        <v>0</v>
      </c>
      <c r="D979" s="196">
        <f>SUM(D964:D978)</f>
        <v>0</v>
      </c>
    </row>
    <row r="980" spans="1:4" x14ac:dyDescent="0.25">
      <c r="A980" s="11">
        <v>4411</v>
      </c>
      <c r="B980" s="12" t="s">
        <v>292</v>
      </c>
      <c r="C980" s="390"/>
      <c r="D980" s="390"/>
    </row>
    <row r="981" spans="1:4" x14ac:dyDescent="0.25">
      <c r="A981" s="6">
        <v>441101</v>
      </c>
      <c r="B981" s="7" t="s">
        <v>96</v>
      </c>
      <c r="C981" s="131"/>
      <c r="D981" s="131"/>
    </row>
    <row r="982" spans="1:4" x14ac:dyDescent="0.25">
      <c r="A982" s="6">
        <v>441102</v>
      </c>
      <c r="B982" s="7" t="s">
        <v>97</v>
      </c>
      <c r="C982" s="131"/>
      <c r="D982" s="131"/>
    </row>
    <row r="983" spans="1:4" x14ac:dyDescent="0.25">
      <c r="A983" s="6">
        <v>441103</v>
      </c>
      <c r="B983" s="7" t="s">
        <v>98</v>
      </c>
      <c r="C983" s="131"/>
      <c r="D983" s="131"/>
    </row>
    <row r="984" spans="1:4" x14ac:dyDescent="0.25">
      <c r="A984" s="6">
        <v>441104</v>
      </c>
      <c r="B984" s="7" t="s">
        <v>99</v>
      </c>
      <c r="C984" s="131"/>
      <c r="D984" s="131"/>
    </row>
    <row r="985" spans="1:4" x14ac:dyDescent="0.25">
      <c r="A985" s="6">
        <v>441105</v>
      </c>
      <c r="B985" s="7" t="s">
        <v>100</v>
      </c>
      <c r="C985" s="131"/>
      <c r="D985" s="131"/>
    </row>
    <row r="986" spans="1:4" x14ac:dyDescent="0.25">
      <c r="A986" s="6">
        <v>441106</v>
      </c>
      <c r="B986" s="7" t="s">
        <v>101</v>
      </c>
      <c r="C986" s="131"/>
      <c r="D986" s="131"/>
    </row>
    <row r="987" spans="1:4" x14ac:dyDescent="0.25">
      <c r="A987" s="6">
        <v>441107</v>
      </c>
      <c r="B987" s="7" t="s">
        <v>102</v>
      </c>
      <c r="C987" s="131"/>
      <c r="D987" s="131"/>
    </row>
    <row r="988" spans="1:4" x14ac:dyDescent="0.25">
      <c r="A988" s="6">
        <v>441108</v>
      </c>
      <c r="B988" s="7" t="s">
        <v>103</v>
      </c>
      <c r="C988" s="131"/>
      <c r="D988" s="131"/>
    </row>
    <row r="989" spans="1:4" x14ac:dyDescent="0.25">
      <c r="A989" s="6">
        <v>441109</v>
      </c>
      <c r="B989" s="7" t="s">
        <v>104</v>
      </c>
      <c r="C989" s="131"/>
      <c r="D989" s="131"/>
    </row>
    <row r="990" spans="1:4" x14ac:dyDescent="0.25">
      <c r="A990" s="6">
        <v>441110</v>
      </c>
      <c r="B990" s="7" t="s">
        <v>105</v>
      </c>
      <c r="C990" s="131"/>
      <c r="D990" s="131"/>
    </row>
    <row r="991" spans="1:4" x14ac:dyDescent="0.25">
      <c r="A991" s="6">
        <v>441111</v>
      </c>
      <c r="B991" s="7" t="s">
        <v>106</v>
      </c>
      <c r="C991" s="131"/>
      <c r="D991" s="131"/>
    </row>
    <row r="992" spans="1:4" x14ac:dyDescent="0.25">
      <c r="A992" s="6">
        <v>441112</v>
      </c>
      <c r="B992" s="7" t="s">
        <v>107</v>
      </c>
      <c r="C992" s="131"/>
      <c r="D992" s="131"/>
    </row>
    <row r="993" spans="1:4" x14ac:dyDescent="0.25">
      <c r="A993" s="6">
        <v>441113</v>
      </c>
      <c r="B993" s="7" t="s">
        <v>108</v>
      </c>
      <c r="C993" s="131"/>
      <c r="D993" s="131"/>
    </row>
    <row r="994" spans="1:4" x14ac:dyDescent="0.25">
      <c r="A994" s="6">
        <v>441114</v>
      </c>
      <c r="B994" s="7" t="s">
        <v>109</v>
      </c>
      <c r="C994" s="131"/>
      <c r="D994" s="131"/>
    </row>
    <row r="995" spans="1:4" ht="15.75" thickBot="1" x14ac:dyDescent="0.3">
      <c r="A995" s="18">
        <v>441115</v>
      </c>
      <c r="B995" s="19" t="s">
        <v>110</v>
      </c>
      <c r="C995" s="398"/>
      <c r="D995" s="398"/>
    </row>
    <row r="996" spans="1:4" ht="15.75" thickBot="1" x14ac:dyDescent="0.3">
      <c r="A996" s="8" t="s">
        <v>20</v>
      </c>
      <c r="B996" s="9"/>
      <c r="C996" s="196">
        <f>SUM(C981:C995)</f>
        <v>0</v>
      </c>
      <c r="D996" s="196">
        <f>SUM(D981:D995)</f>
        <v>0</v>
      </c>
    </row>
    <row r="997" spans="1:4" x14ac:dyDescent="0.25">
      <c r="A997" s="11">
        <v>4412</v>
      </c>
      <c r="B997" s="12" t="s">
        <v>280</v>
      </c>
      <c r="C997" s="390"/>
      <c r="D997" s="390"/>
    </row>
    <row r="998" spans="1:4" x14ac:dyDescent="0.25">
      <c r="A998" s="6">
        <v>441201</v>
      </c>
      <c r="B998" s="7" t="s">
        <v>96</v>
      </c>
      <c r="C998" s="131"/>
      <c r="D998" s="131"/>
    </row>
    <row r="999" spans="1:4" x14ac:dyDescent="0.25">
      <c r="A999" s="6">
        <v>441202</v>
      </c>
      <c r="B999" s="7" t="s">
        <v>97</v>
      </c>
      <c r="C999" s="131"/>
      <c r="D999" s="131"/>
    </row>
    <row r="1000" spans="1:4" x14ac:dyDescent="0.25">
      <c r="A1000" s="6">
        <v>441203</v>
      </c>
      <c r="B1000" s="7" t="s">
        <v>98</v>
      </c>
      <c r="C1000" s="131"/>
      <c r="D1000" s="131"/>
    </row>
    <row r="1001" spans="1:4" x14ac:dyDescent="0.25">
      <c r="A1001" s="6">
        <v>441204</v>
      </c>
      <c r="B1001" s="7" t="s">
        <v>99</v>
      </c>
      <c r="C1001" s="131"/>
      <c r="D1001" s="131"/>
    </row>
    <row r="1002" spans="1:4" x14ac:dyDescent="0.25">
      <c r="A1002" s="6">
        <v>441205</v>
      </c>
      <c r="B1002" s="7" t="s">
        <v>100</v>
      </c>
      <c r="C1002" s="131"/>
      <c r="D1002" s="131"/>
    </row>
    <row r="1003" spans="1:4" x14ac:dyDescent="0.25">
      <c r="A1003" s="6">
        <v>441206</v>
      </c>
      <c r="B1003" s="7" t="s">
        <v>101</v>
      </c>
      <c r="C1003" s="131"/>
      <c r="D1003" s="131"/>
    </row>
    <row r="1004" spans="1:4" x14ac:dyDescent="0.25">
      <c r="A1004" s="6">
        <v>441207</v>
      </c>
      <c r="B1004" s="7" t="s">
        <v>102</v>
      </c>
      <c r="C1004" s="131"/>
      <c r="D1004" s="131"/>
    </row>
    <row r="1005" spans="1:4" x14ac:dyDescent="0.25">
      <c r="A1005" s="6">
        <v>441208</v>
      </c>
      <c r="B1005" s="7" t="s">
        <v>103</v>
      </c>
      <c r="C1005" s="131"/>
      <c r="D1005" s="131"/>
    </row>
    <row r="1006" spans="1:4" x14ac:dyDescent="0.25">
      <c r="A1006" s="6">
        <v>441209</v>
      </c>
      <c r="B1006" s="7" t="s">
        <v>104</v>
      </c>
      <c r="C1006" s="131"/>
      <c r="D1006" s="131"/>
    </row>
    <row r="1007" spans="1:4" x14ac:dyDescent="0.25">
      <c r="A1007" s="6">
        <v>441210</v>
      </c>
      <c r="B1007" s="7" t="s">
        <v>105</v>
      </c>
      <c r="C1007" s="131"/>
      <c r="D1007" s="131"/>
    </row>
    <row r="1008" spans="1:4" x14ac:dyDescent="0.25">
      <c r="A1008" s="6">
        <v>441211</v>
      </c>
      <c r="B1008" s="7" t="s">
        <v>106</v>
      </c>
      <c r="C1008" s="131"/>
      <c r="D1008" s="131"/>
    </row>
    <row r="1009" spans="1:4" x14ac:dyDescent="0.25">
      <c r="A1009" s="6">
        <v>441212</v>
      </c>
      <c r="B1009" s="7" t="s">
        <v>107</v>
      </c>
      <c r="C1009" s="131"/>
      <c r="D1009" s="131"/>
    </row>
    <row r="1010" spans="1:4" x14ac:dyDescent="0.25">
      <c r="A1010" s="6">
        <v>441213</v>
      </c>
      <c r="B1010" s="7" t="s">
        <v>108</v>
      </c>
      <c r="C1010" s="131"/>
      <c r="D1010" s="131"/>
    </row>
    <row r="1011" spans="1:4" x14ac:dyDescent="0.25">
      <c r="A1011" s="6">
        <v>441214</v>
      </c>
      <c r="B1011" s="7" t="s">
        <v>109</v>
      </c>
      <c r="C1011" s="131"/>
      <c r="D1011" s="131"/>
    </row>
    <row r="1012" spans="1:4" ht="15.75" thickBot="1" x14ac:dyDescent="0.3">
      <c r="A1012" s="18">
        <v>441215</v>
      </c>
      <c r="B1012" s="19" t="s">
        <v>110</v>
      </c>
      <c r="C1012" s="398"/>
      <c r="D1012" s="398"/>
    </row>
    <row r="1013" spans="1:4" ht="15.75" thickBot="1" x14ac:dyDescent="0.3">
      <c r="A1013" s="8" t="s">
        <v>20</v>
      </c>
      <c r="B1013" s="9"/>
      <c r="C1013" s="196">
        <f>SUM(C998:C1012)</f>
        <v>0</v>
      </c>
      <c r="D1013" s="196">
        <f>SUM(D998:D1012)</f>
        <v>0</v>
      </c>
    </row>
    <row r="1014" spans="1:4" x14ac:dyDescent="0.25">
      <c r="A1014" s="11">
        <v>4413</v>
      </c>
      <c r="B1014" s="12" t="s">
        <v>281</v>
      </c>
      <c r="C1014" s="390"/>
      <c r="D1014" s="390"/>
    </row>
    <row r="1015" spans="1:4" x14ac:dyDescent="0.25">
      <c r="A1015" s="6">
        <v>441301</v>
      </c>
      <c r="B1015" s="7" t="s">
        <v>96</v>
      </c>
      <c r="C1015" s="131"/>
      <c r="D1015" s="131"/>
    </row>
    <row r="1016" spans="1:4" x14ac:dyDescent="0.25">
      <c r="A1016" s="6">
        <v>441302</v>
      </c>
      <c r="B1016" s="7" t="s">
        <v>97</v>
      </c>
      <c r="C1016" s="131"/>
      <c r="D1016" s="131"/>
    </row>
    <row r="1017" spans="1:4" x14ac:dyDescent="0.25">
      <c r="A1017" s="6">
        <v>441303</v>
      </c>
      <c r="B1017" s="7" t="s">
        <v>98</v>
      </c>
      <c r="C1017" s="131"/>
      <c r="D1017" s="131"/>
    </row>
    <row r="1018" spans="1:4" x14ac:dyDescent="0.25">
      <c r="A1018" s="6">
        <v>441304</v>
      </c>
      <c r="B1018" s="7" t="s">
        <v>99</v>
      </c>
      <c r="C1018" s="131"/>
      <c r="D1018" s="131"/>
    </row>
    <row r="1019" spans="1:4" x14ac:dyDescent="0.25">
      <c r="A1019" s="6">
        <v>441305</v>
      </c>
      <c r="B1019" s="7" t="s">
        <v>100</v>
      </c>
      <c r="C1019" s="131"/>
      <c r="D1019" s="131"/>
    </row>
    <row r="1020" spans="1:4" x14ac:dyDescent="0.25">
      <c r="A1020" s="6">
        <v>441306</v>
      </c>
      <c r="B1020" s="7" t="s">
        <v>101</v>
      </c>
      <c r="C1020" s="131"/>
      <c r="D1020" s="131"/>
    </row>
    <row r="1021" spans="1:4" x14ac:dyDescent="0.25">
      <c r="A1021" s="6">
        <v>441307</v>
      </c>
      <c r="B1021" s="7" t="s">
        <v>102</v>
      </c>
      <c r="C1021" s="131"/>
      <c r="D1021" s="131"/>
    </row>
    <row r="1022" spans="1:4" x14ac:dyDescent="0.25">
      <c r="A1022" s="6">
        <v>441308</v>
      </c>
      <c r="B1022" s="7" t="s">
        <v>103</v>
      </c>
      <c r="C1022" s="131"/>
      <c r="D1022" s="131"/>
    </row>
    <row r="1023" spans="1:4" x14ac:dyDescent="0.25">
      <c r="A1023" s="6">
        <v>441309</v>
      </c>
      <c r="B1023" s="7" t="s">
        <v>104</v>
      </c>
      <c r="C1023" s="131"/>
      <c r="D1023" s="131"/>
    </row>
    <row r="1024" spans="1:4" x14ac:dyDescent="0.25">
      <c r="A1024" s="6">
        <v>441310</v>
      </c>
      <c r="B1024" s="7" t="s">
        <v>105</v>
      </c>
      <c r="C1024" s="131"/>
      <c r="D1024" s="131"/>
    </row>
    <row r="1025" spans="1:4" x14ac:dyDescent="0.25">
      <c r="A1025" s="6">
        <v>441311</v>
      </c>
      <c r="B1025" s="7" t="s">
        <v>106</v>
      </c>
      <c r="C1025" s="131"/>
      <c r="D1025" s="131"/>
    </row>
    <row r="1026" spans="1:4" x14ac:dyDescent="0.25">
      <c r="A1026" s="6">
        <v>441312</v>
      </c>
      <c r="B1026" s="7" t="s">
        <v>107</v>
      </c>
      <c r="C1026" s="131"/>
      <c r="D1026" s="131"/>
    </row>
    <row r="1027" spans="1:4" x14ac:dyDescent="0.25">
      <c r="A1027" s="6">
        <v>441313</v>
      </c>
      <c r="B1027" s="7" t="s">
        <v>108</v>
      </c>
      <c r="C1027" s="131"/>
      <c r="D1027" s="131"/>
    </row>
    <row r="1028" spans="1:4" x14ac:dyDescent="0.25">
      <c r="A1028" s="6">
        <v>441314</v>
      </c>
      <c r="B1028" s="7" t="s">
        <v>109</v>
      </c>
      <c r="C1028" s="131"/>
      <c r="D1028" s="131"/>
    </row>
    <row r="1029" spans="1:4" ht="15.75" thickBot="1" x14ac:dyDescent="0.3">
      <c r="A1029" s="18">
        <v>441315</v>
      </c>
      <c r="B1029" s="19" t="s">
        <v>110</v>
      </c>
      <c r="C1029" s="398"/>
      <c r="D1029" s="398"/>
    </row>
    <row r="1030" spans="1:4" ht="15.75" thickBot="1" x14ac:dyDescent="0.3">
      <c r="A1030" s="8" t="s">
        <v>20</v>
      </c>
      <c r="B1030" s="9"/>
      <c r="C1030" s="196">
        <f>SUM(C1015:C1029)</f>
        <v>0</v>
      </c>
      <c r="D1030" s="196">
        <f>SUM(D1015:D1029)</f>
        <v>0</v>
      </c>
    </row>
    <row r="1031" spans="1:4" x14ac:dyDescent="0.25">
      <c r="A1031" s="11">
        <v>4414</v>
      </c>
      <c r="B1031" s="12" t="s">
        <v>293</v>
      </c>
      <c r="C1031" s="390"/>
      <c r="D1031" s="390"/>
    </row>
    <row r="1032" spans="1:4" x14ac:dyDescent="0.25">
      <c r="A1032" s="6">
        <v>441401</v>
      </c>
      <c r="B1032" s="7" t="s">
        <v>96</v>
      </c>
      <c r="C1032" s="131"/>
      <c r="D1032" s="131"/>
    </row>
    <row r="1033" spans="1:4" x14ac:dyDescent="0.25">
      <c r="A1033" s="6">
        <v>441402</v>
      </c>
      <c r="B1033" s="7" t="s">
        <v>97</v>
      </c>
      <c r="C1033" s="131"/>
      <c r="D1033" s="131"/>
    </row>
    <row r="1034" spans="1:4" x14ac:dyDescent="0.25">
      <c r="A1034" s="6">
        <v>441403</v>
      </c>
      <c r="B1034" s="7" t="s">
        <v>98</v>
      </c>
      <c r="C1034" s="131"/>
      <c r="D1034" s="131"/>
    </row>
    <row r="1035" spans="1:4" x14ac:dyDescent="0.25">
      <c r="A1035" s="6">
        <v>441404</v>
      </c>
      <c r="B1035" s="7" t="s">
        <v>99</v>
      </c>
      <c r="C1035" s="131"/>
      <c r="D1035" s="131"/>
    </row>
    <row r="1036" spans="1:4" x14ac:dyDescent="0.25">
      <c r="A1036" s="6">
        <v>441405</v>
      </c>
      <c r="B1036" s="7" t="s">
        <v>100</v>
      </c>
      <c r="C1036" s="131"/>
      <c r="D1036" s="131"/>
    </row>
    <row r="1037" spans="1:4" x14ac:dyDescent="0.25">
      <c r="A1037" s="6">
        <v>441406</v>
      </c>
      <c r="B1037" s="7" t="s">
        <v>101</v>
      </c>
      <c r="C1037" s="131"/>
      <c r="D1037" s="131"/>
    </row>
    <row r="1038" spans="1:4" x14ac:dyDescent="0.25">
      <c r="A1038" s="6">
        <v>441407</v>
      </c>
      <c r="B1038" s="7" t="s">
        <v>102</v>
      </c>
      <c r="C1038" s="131"/>
      <c r="D1038" s="131"/>
    </row>
    <row r="1039" spans="1:4" x14ac:dyDescent="0.25">
      <c r="A1039" s="6">
        <v>441408</v>
      </c>
      <c r="B1039" s="7" t="s">
        <v>103</v>
      </c>
      <c r="C1039" s="131"/>
      <c r="D1039" s="131"/>
    </row>
    <row r="1040" spans="1:4" x14ac:dyDescent="0.25">
      <c r="A1040" s="6">
        <v>441409</v>
      </c>
      <c r="B1040" s="7" t="s">
        <v>104</v>
      </c>
      <c r="C1040" s="131"/>
      <c r="D1040" s="131"/>
    </row>
    <row r="1041" spans="1:4" x14ac:dyDescent="0.25">
      <c r="A1041" s="6">
        <v>441410</v>
      </c>
      <c r="B1041" s="7" t="s">
        <v>105</v>
      </c>
      <c r="C1041" s="131"/>
      <c r="D1041" s="131"/>
    </row>
    <row r="1042" spans="1:4" x14ac:dyDescent="0.25">
      <c r="A1042" s="6">
        <v>441411</v>
      </c>
      <c r="B1042" s="7" t="s">
        <v>106</v>
      </c>
      <c r="C1042" s="131"/>
      <c r="D1042" s="131"/>
    </row>
    <row r="1043" spans="1:4" x14ac:dyDescent="0.25">
      <c r="A1043" s="6">
        <v>441412</v>
      </c>
      <c r="B1043" s="7" t="s">
        <v>107</v>
      </c>
      <c r="C1043" s="131"/>
      <c r="D1043" s="131"/>
    </row>
    <row r="1044" spans="1:4" x14ac:dyDescent="0.25">
      <c r="A1044" s="6">
        <v>441413</v>
      </c>
      <c r="B1044" s="7" t="s">
        <v>108</v>
      </c>
      <c r="C1044" s="131"/>
      <c r="D1044" s="131"/>
    </row>
    <row r="1045" spans="1:4" x14ac:dyDescent="0.25">
      <c r="A1045" s="6">
        <v>441414</v>
      </c>
      <c r="B1045" s="7" t="s">
        <v>109</v>
      </c>
      <c r="C1045" s="131"/>
      <c r="D1045" s="131"/>
    </row>
    <row r="1046" spans="1:4" ht="15.75" thickBot="1" x14ac:dyDescent="0.3">
      <c r="A1046" s="18">
        <v>441415</v>
      </c>
      <c r="B1046" s="19" t="s">
        <v>110</v>
      </c>
      <c r="C1046" s="398"/>
      <c r="D1046" s="398"/>
    </row>
    <row r="1047" spans="1:4" ht="15.75" thickBot="1" x14ac:dyDescent="0.3">
      <c r="A1047" s="8" t="s">
        <v>20</v>
      </c>
      <c r="B1047" s="9"/>
      <c r="C1047" s="196">
        <f>SUM(C1032:C1046)</f>
        <v>0</v>
      </c>
      <c r="D1047" s="196">
        <f>SUM(D1032:D1046)</f>
        <v>0</v>
      </c>
    </row>
    <row r="1048" spans="1:4" x14ac:dyDescent="0.25">
      <c r="A1048" s="11">
        <v>4415</v>
      </c>
      <c r="B1048" s="12" t="s">
        <v>239</v>
      </c>
      <c r="C1048" s="390"/>
      <c r="D1048" s="390"/>
    </row>
    <row r="1049" spans="1:4" x14ac:dyDescent="0.25">
      <c r="A1049" s="6">
        <v>441501</v>
      </c>
      <c r="B1049" s="7" t="s">
        <v>96</v>
      </c>
      <c r="C1049" s="131"/>
      <c r="D1049" s="131"/>
    </row>
    <row r="1050" spans="1:4" x14ac:dyDescent="0.25">
      <c r="A1050" s="6">
        <v>441502</v>
      </c>
      <c r="B1050" s="7" t="s">
        <v>97</v>
      </c>
      <c r="C1050" s="131"/>
      <c r="D1050" s="131"/>
    </row>
    <row r="1051" spans="1:4" x14ac:dyDescent="0.25">
      <c r="A1051" s="6">
        <v>441503</v>
      </c>
      <c r="B1051" s="7" t="s">
        <v>98</v>
      </c>
      <c r="C1051" s="131"/>
      <c r="D1051" s="131"/>
    </row>
    <row r="1052" spans="1:4" x14ac:dyDescent="0.25">
      <c r="A1052" s="6">
        <v>441504</v>
      </c>
      <c r="B1052" s="7" t="s">
        <v>99</v>
      </c>
      <c r="C1052" s="131"/>
      <c r="D1052" s="131"/>
    </row>
    <row r="1053" spans="1:4" x14ac:dyDescent="0.25">
      <c r="A1053" s="6">
        <v>441505</v>
      </c>
      <c r="B1053" s="7" t="s">
        <v>100</v>
      </c>
      <c r="C1053" s="131"/>
      <c r="D1053" s="131"/>
    </row>
    <row r="1054" spans="1:4" x14ac:dyDescent="0.25">
      <c r="A1054" s="6">
        <v>441506</v>
      </c>
      <c r="B1054" s="7" t="s">
        <v>101</v>
      </c>
      <c r="C1054" s="131"/>
      <c r="D1054" s="131"/>
    </row>
    <row r="1055" spans="1:4" x14ac:dyDescent="0.25">
      <c r="A1055" s="6">
        <v>441507</v>
      </c>
      <c r="B1055" s="7" t="s">
        <v>102</v>
      </c>
      <c r="C1055" s="131"/>
      <c r="D1055" s="131"/>
    </row>
    <row r="1056" spans="1:4" x14ac:dyDescent="0.25">
      <c r="A1056" s="6">
        <v>441508</v>
      </c>
      <c r="B1056" s="7" t="s">
        <v>103</v>
      </c>
      <c r="C1056" s="131"/>
      <c r="D1056" s="131"/>
    </row>
    <row r="1057" spans="1:4" x14ac:dyDescent="0.25">
      <c r="A1057" s="6">
        <v>441509</v>
      </c>
      <c r="B1057" s="7" t="s">
        <v>104</v>
      </c>
      <c r="C1057" s="131"/>
      <c r="D1057" s="131"/>
    </row>
    <row r="1058" spans="1:4" x14ac:dyDescent="0.25">
      <c r="A1058" s="6">
        <v>441510</v>
      </c>
      <c r="B1058" s="7" t="s">
        <v>105</v>
      </c>
      <c r="C1058" s="131"/>
      <c r="D1058" s="131"/>
    </row>
    <row r="1059" spans="1:4" x14ac:dyDescent="0.25">
      <c r="A1059" s="6">
        <v>441511</v>
      </c>
      <c r="B1059" s="7" t="s">
        <v>106</v>
      </c>
      <c r="C1059" s="131"/>
      <c r="D1059" s="131"/>
    </row>
    <row r="1060" spans="1:4" x14ac:dyDescent="0.25">
      <c r="A1060" s="6">
        <v>441512</v>
      </c>
      <c r="B1060" s="7" t="s">
        <v>107</v>
      </c>
      <c r="C1060" s="131"/>
      <c r="D1060" s="131"/>
    </row>
    <row r="1061" spans="1:4" x14ac:dyDescent="0.25">
      <c r="A1061" s="6">
        <v>441513</v>
      </c>
      <c r="B1061" s="7" t="s">
        <v>108</v>
      </c>
      <c r="C1061" s="131"/>
      <c r="D1061" s="131"/>
    </row>
    <row r="1062" spans="1:4" x14ac:dyDescent="0.25">
      <c r="A1062" s="6">
        <v>441514</v>
      </c>
      <c r="B1062" s="7" t="s">
        <v>109</v>
      </c>
      <c r="C1062" s="131"/>
      <c r="D1062" s="131"/>
    </row>
    <row r="1063" spans="1:4" ht="15.75" thickBot="1" x14ac:dyDescent="0.3">
      <c r="A1063" s="18">
        <v>441515</v>
      </c>
      <c r="B1063" s="19" t="s">
        <v>110</v>
      </c>
      <c r="C1063" s="398"/>
      <c r="D1063" s="398"/>
    </row>
    <row r="1064" spans="1:4" ht="15.75" thickBot="1" x14ac:dyDescent="0.3">
      <c r="A1064" s="8" t="s">
        <v>20</v>
      </c>
      <c r="B1064" s="9"/>
      <c r="C1064" s="196">
        <f>SUM(C1049:C1063)</f>
        <v>0</v>
      </c>
      <c r="D1064" s="196">
        <f>SUM(D1049:D1063)</f>
        <v>0</v>
      </c>
    </row>
    <row r="1065" spans="1:4" x14ac:dyDescent="0.25">
      <c r="A1065" s="11">
        <v>4416</v>
      </c>
      <c r="B1065" s="12" t="s">
        <v>272</v>
      </c>
      <c r="C1065" s="390"/>
      <c r="D1065" s="390"/>
    </row>
    <row r="1066" spans="1:4" x14ac:dyDescent="0.25">
      <c r="A1066" s="6">
        <v>441601</v>
      </c>
      <c r="B1066" s="7" t="s">
        <v>96</v>
      </c>
      <c r="C1066" s="131"/>
      <c r="D1066" s="131"/>
    </row>
    <row r="1067" spans="1:4" x14ac:dyDescent="0.25">
      <c r="A1067" s="6">
        <v>441602</v>
      </c>
      <c r="B1067" s="7" t="s">
        <v>97</v>
      </c>
      <c r="C1067" s="131"/>
      <c r="D1067" s="131"/>
    </row>
    <row r="1068" spans="1:4" x14ac:dyDescent="0.25">
      <c r="A1068" s="6">
        <v>441603</v>
      </c>
      <c r="B1068" s="7" t="s">
        <v>98</v>
      </c>
      <c r="C1068" s="131"/>
      <c r="D1068" s="131"/>
    </row>
    <row r="1069" spans="1:4" x14ac:dyDescent="0.25">
      <c r="A1069" s="6">
        <v>441604</v>
      </c>
      <c r="B1069" s="7" t="s">
        <v>99</v>
      </c>
      <c r="C1069" s="131"/>
      <c r="D1069" s="131"/>
    </row>
    <row r="1070" spans="1:4" x14ac:dyDescent="0.25">
      <c r="A1070" s="6">
        <v>441605</v>
      </c>
      <c r="B1070" s="7" t="s">
        <v>100</v>
      </c>
      <c r="C1070" s="131"/>
      <c r="D1070" s="131"/>
    </row>
    <row r="1071" spans="1:4" x14ac:dyDescent="0.25">
      <c r="A1071" s="6">
        <v>441606</v>
      </c>
      <c r="B1071" s="7" t="s">
        <v>101</v>
      </c>
      <c r="C1071" s="131"/>
      <c r="D1071" s="131"/>
    </row>
    <row r="1072" spans="1:4" x14ac:dyDescent="0.25">
      <c r="A1072" s="6">
        <v>441607</v>
      </c>
      <c r="B1072" s="7" t="s">
        <v>102</v>
      </c>
      <c r="C1072" s="131"/>
      <c r="D1072" s="131"/>
    </row>
    <row r="1073" spans="1:4" x14ac:dyDescent="0.25">
      <c r="A1073" s="6">
        <v>441608</v>
      </c>
      <c r="B1073" s="7" t="s">
        <v>103</v>
      </c>
      <c r="C1073" s="131"/>
      <c r="D1073" s="131"/>
    </row>
    <row r="1074" spans="1:4" x14ac:dyDescent="0.25">
      <c r="A1074" s="6">
        <v>441609</v>
      </c>
      <c r="B1074" s="7" t="s">
        <v>104</v>
      </c>
      <c r="C1074" s="131"/>
      <c r="D1074" s="131"/>
    </row>
    <row r="1075" spans="1:4" x14ac:dyDescent="0.25">
      <c r="A1075" s="6">
        <v>441610</v>
      </c>
      <c r="B1075" s="7" t="s">
        <v>105</v>
      </c>
      <c r="C1075" s="131"/>
      <c r="D1075" s="131"/>
    </row>
    <row r="1076" spans="1:4" x14ac:dyDescent="0.25">
      <c r="A1076" s="6">
        <v>441611</v>
      </c>
      <c r="B1076" s="7" t="s">
        <v>106</v>
      </c>
      <c r="C1076" s="131"/>
      <c r="D1076" s="131"/>
    </row>
    <row r="1077" spans="1:4" x14ac:dyDescent="0.25">
      <c r="A1077" s="6">
        <v>441612</v>
      </c>
      <c r="B1077" s="7" t="s">
        <v>107</v>
      </c>
      <c r="C1077" s="131"/>
      <c r="D1077" s="131"/>
    </row>
    <row r="1078" spans="1:4" x14ac:dyDescent="0.25">
      <c r="A1078" s="6">
        <v>441613</v>
      </c>
      <c r="B1078" s="7" t="s">
        <v>108</v>
      </c>
      <c r="C1078" s="131"/>
      <c r="D1078" s="131"/>
    </row>
    <row r="1079" spans="1:4" x14ac:dyDescent="0.25">
      <c r="A1079" s="6">
        <v>441614</v>
      </c>
      <c r="B1079" s="7" t="s">
        <v>109</v>
      </c>
      <c r="C1079" s="131"/>
      <c r="D1079" s="131"/>
    </row>
    <row r="1080" spans="1:4" ht="15.75" thickBot="1" x14ac:dyDescent="0.3">
      <c r="A1080" s="18">
        <v>441615</v>
      </c>
      <c r="B1080" s="19" t="s">
        <v>110</v>
      </c>
      <c r="C1080" s="398"/>
      <c r="D1080" s="398"/>
    </row>
    <row r="1081" spans="1:4" ht="15.75" thickBot="1" x14ac:dyDescent="0.3">
      <c r="A1081" s="8" t="s">
        <v>20</v>
      </c>
      <c r="B1081" s="9"/>
      <c r="C1081" s="196">
        <f>SUM(C1066:C1080)</f>
        <v>0</v>
      </c>
      <c r="D1081" s="196">
        <f>SUM(D1066:D1080)</f>
        <v>0</v>
      </c>
    </row>
    <row r="1082" spans="1:4" x14ac:dyDescent="0.25">
      <c r="A1082" s="42">
        <v>4417</v>
      </c>
      <c r="B1082" s="43" t="s">
        <v>284</v>
      </c>
      <c r="C1082" s="397"/>
      <c r="D1082" s="397"/>
    </row>
    <row r="1083" spans="1:4" ht="15.75" thickBot="1" x14ac:dyDescent="0.3">
      <c r="A1083" s="44">
        <v>441701</v>
      </c>
      <c r="B1083" s="45" t="s">
        <v>294</v>
      </c>
      <c r="C1083" s="402"/>
      <c r="D1083" s="402"/>
    </row>
    <row r="1084" spans="1:4" ht="15.75" thickBot="1" x14ac:dyDescent="0.3">
      <c r="A1084" s="8" t="s">
        <v>20</v>
      </c>
      <c r="B1084" s="9"/>
      <c r="C1084" s="196">
        <f>SUM(C1083)</f>
        <v>0</v>
      </c>
      <c r="D1084" s="196">
        <f>SUM(D1083)</f>
        <v>0</v>
      </c>
    </row>
    <row r="1085" spans="1:4" x14ac:dyDescent="0.25">
      <c r="A1085" s="11">
        <v>45</v>
      </c>
      <c r="B1085" s="12" t="s">
        <v>295</v>
      </c>
      <c r="C1085" s="390"/>
      <c r="D1085" s="390"/>
    </row>
    <row r="1086" spans="1:4" x14ac:dyDescent="0.25">
      <c r="A1086" s="3">
        <v>4501</v>
      </c>
      <c r="B1086" s="4" t="s">
        <v>296</v>
      </c>
      <c r="C1086" s="131"/>
      <c r="D1086" s="131"/>
    </row>
    <row r="1087" spans="1:4" x14ac:dyDescent="0.25">
      <c r="A1087" s="6">
        <v>450101</v>
      </c>
      <c r="B1087" s="7" t="s">
        <v>297</v>
      </c>
      <c r="C1087" s="131"/>
      <c r="D1087" s="131"/>
    </row>
    <row r="1088" spans="1:4" x14ac:dyDescent="0.25">
      <c r="A1088" s="6">
        <v>450102</v>
      </c>
      <c r="B1088" s="7" t="s">
        <v>298</v>
      </c>
      <c r="C1088" s="131"/>
      <c r="D1088" s="131"/>
    </row>
    <row r="1089" spans="1:4" x14ac:dyDescent="0.25">
      <c r="A1089" s="6">
        <v>450103</v>
      </c>
      <c r="B1089" s="7" t="s">
        <v>299</v>
      </c>
      <c r="C1089" s="131"/>
      <c r="D1089" s="131"/>
    </row>
    <row r="1090" spans="1:4" x14ac:dyDescent="0.25">
      <c r="A1090" s="6"/>
      <c r="B1090" s="7" t="s">
        <v>300</v>
      </c>
      <c r="C1090" s="131"/>
      <c r="D1090" s="131"/>
    </row>
    <row r="1091" spans="1:4" x14ac:dyDescent="0.25">
      <c r="A1091" s="6">
        <v>450104</v>
      </c>
      <c r="B1091" s="7" t="s">
        <v>301</v>
      </c>
      <c r="C1091" s="131"/>
      <c r="D1091" s="131"/>
    </row>
    <row r="1092" spans="1:4" x14ac:dyDescent="0.25">
      <c r="A1092" s="6">
        <v>450105</v>
      </c>
      <c r="B1092" s="7" t="s">
        <v>302</v>
      </c>
      <c r="C1092" s="131">
        <v>54294917</v>
      </c>
      <c r="D1092" s="131">
        <v>65795610</v>
      </c>
    </row>
    <row r="1093" spans="1:4" x14ac:dyDescent="0.25">
      <c r="A1093" s="6">
        <v>450106</v>
      </c>
      <c r="B1093" s="7" t="s">
        <v>303</v>
      </c>
      <c r="C1093" s="131">
        <v>2361455</v>
      </c>
      <c r="D1093" s="131">
        <v>7812930</v>
      </c>
    </row>
    <row r="1094" spans="1:4" x14ac:dyDescent="0.25">
      <c r="A1094" s="6"/>
      <c r="B1094" s="7" t="s">
        <v>304</v>
      </c>
      <c r="C1094" s="131"/>
      <c r="D1094" s="131"/>
    </row>
    <row r="1095" spans="1:4" x14ac:dyDescent="0.25">
      <c r="A1095" s="6">
        <v>450107</v>
      </c>
      <c r="B1095" s="7" t="s">
        <v>305</v>
      </c>
      <c r="C1095" s="131">
        <v>144754874</v>
      </c>
      <c r="D1095" s="131">
        <v>70754688</v>
      </c>
    </row>
    <row r="1096" spans="1:4" x14ac:dyDescent="0.25">
      <c r="A1096" s="6"/>
      <c r="B1096" s="7" t="s">
        <v>306</v>
      </c>
      <c r="C1096" s="131"/>
      <c r="D1096" s="131"/>
    </row>
    <row r="1097" spans="1:4" x14ac:dyDescent="0.25">
      <c r="A1097" s="6">
        <v>450108</v>
      </c>
      <c r="B1097" s="7" t="s">
        <v>307</v>
      </c>
      <c r="C1097" s="131">
        <v>210775</v>
      </c>
      <c r="D1097" s="131">
        <v>1303537</v>
      </c>
    </row>
    <row r="1098" spans="1:4" x14ac:dyDescent="0.25">
      <c r="A1098" s="6">
        <v>450109</v>
      </c>
      <c r="B1098" s="7" t="s">
        <v>308</v>
      </c>
      <c r="C1098" s="131">
        <v>265323</v>
      </c>
      <c r="D1098" s="131">
        <v>155270</v>
      </c>
    </row>
    <row r="1099" spans="1:4" x14ac:dyDescent="0.25">
      <c r="A1099" s="6">
        <v>450110</v>
      </c>
      <c r="B1099" s="7" t="s">
        <v>309</v>
      </c>
      <c r="C1099" s="131">
        <v>2392159</v>
      </c>
      <c r="D1099" s="131">
        <v>2387922</v>
      </c>
    </row>
    <row r="1100" spans="1:4" x14ac:dyDescent="0.25">
      <c r="A1100" s="6"/>
      <c r="B1100" s="7" t="s">
        <v>310</v>
      </c>
      <c r="C1100" s="131"/>
      <c r="D1100" s="131"/>
    </row>
    <row r="1101" spans="1:4" ht="15.75" thickBot="1" x14ac:dyDescent="0.3">
      <c r="A1101" s="15">
        <v>450120</v>
      </c>
      <c r="B1101" s="16" t="s">
        <v>40</v>
      </c>
      <c r="C1101" s="131"/>
      <c r="D1101" s="131"/>
    </row>
    <row r="1102" spans="1:4" ht="15.75" thickBot="1" x14ac:dyDescent="0.3">
      <c r="A1102" s="8" t="s">
        <v>20</v>
      </c>
      <c r="B1102" s="9"/>
      <c r="C1102" s="196">
        <f>SUM(C1087:C1101)</f>
        <v>204279503</v>
      </c>
      <c r="D1102" s="196">
        <f>SUM(D1087:D1101)</f>
        <v>148209957</v>
      </c>
    </row>
    <row r="1103" spans="1:4" x14ac:dyDescent="0.25">
      <c r="A1103" s="11">
        <v>4502</v>
      </c>
      <c r="B1103" s="12" t="s">
        <v>311</v>
      </c>
      <c r="C1103" s="390"/>
      <c r="D1103" s="390"/>
    </row>
    <row r="1104" spans="1:4" x14ac:dyDescent="0.25">
      <c r="A1104" s="6">
        <v>450201</v>
      </c>
      <c r="B1104" s="7" t="s">
        <v>312</v>
      </c>
      <c r="C1104" s="131"/>
      <c r="D1104" s="131"/>
    </row>
    <row r="1105" spans="1:4" ht="15.75" thickBot="1" x14ac:dyDescent="0.3">
      <c r="A1105" s="15">
        <v>450202</v>
      </c>
      <c r="B1105" s="16" t="s">
        <v>40</v>
      </c>
      <c r="C1105" s="392"/>
      <c r="D1105" s="392"/>
    </row>
    <row r="1106" spans="1:4" ht="15.75" thickBot="1" x14ac:dyDescent="0.3">
      <c r="A1106" s="8" t="s">
        <v>20</v>
      </c>
      <c r="B1106" s="9"/>
      <c r="C1106" s="196">
        <f>SUM(C1104:C1105)</f>
        <v>0</v>
      </c>
      <c r="D1106" s="196">
        <f>SUM(D1104:D1105)</f>
        <v>0</v>
      </c>
    </row>
    <row r="1107" spans="1:4" x14ac:dyDescent="0.25">
      <c r="A1107" s="11">
        <v>4503</v>
      </c>
      <c r="B1107" s="12" t="s">
        <v>313</v>
      </c>
      <c r="C1107" s="390"/>
      <c r="D1107" s="390"/>
    </row>
    <row r="1108" spans="1:4" x14ac:dyDescent="0.25">
      <c r="A1108" s="6">
        <v>450301</v>
      </c>
      <c r="B1108" s="7" t="s">
        <v>314</v>
      </c>
      <c r="C1108" s="131"/>
      <c r="D1108" s="131"/>
    </row>
    <row r="1109" spans="1:4" x14ac:dyDescent="0.25">
      <c r="A1109" s="6">
        <v>450302</v>
      </c>
      <c r="B1109" s="7" t="s">
        <v>315</v>
      </c>
      <c r="C1109" s="131">
        <v>27168</v>
      </c>
      <c r="D1109" s="131">
        <v>105097</v>
      </c>
    </row>
    <row r="1110" spans="1:4" x14ac:dyDescent="0.25">
      <c r="A1110" s="6">
        <v>450303</v>
      </c>
      <c r="B1110" s="7" t="s">
        <v>316</v>
      </c>
      <c r="C1110" s="131"/>
      <c r="D1110" s="131"/>
    </row>
    <row r="1111" spans="1:4" x14ac:dyDescent="0.25">
      <c r="A1111" s="6">
        <v>450304</v>
      </c>
      <c r="B1111" s="7" t="s">
        <v>317</v>
      </c>
      <c r="C1111" s="131">
        <v>192656435</v>
      </c>
      <c r="D1111" s="131">
        <v>56286126</v>
      </c>
    </row>
    <row r="1112" spans="1:4" ht="15.75" thickBot="1" x14ac:dyDescent="0.3">
      <c r="A1112" s="15">
        <v>450310</v>
      </c>
      <c r="B1112" s="16" t="s">
        <v>40</v>
      </c>
      <c r="C1112" s="131">
        <v>24419334</v>
      </c>
      <c r="D1112" s="131">
        <v>23937049</v>
      </c>
    </row>
    <row r="1113" spans="1:4" ht="15.75" thickBot="1" x14ac:dyDescent="0.3">
      <c r="A1113" s="8" t="s">
        <v>20</v>
      </c>
      <c r="B1113" s="9"/>
      <c r="C1113" s="196">
        <f>SUM(C1108:C1112)</f>
        <v>217102937</v>
      </c>
      <c r="D1113" s="196">
        <f>SUM(D1108:D1112)</f>
        <v>80328272</v>
      </c>
    </row>
    <row r="1114" spans="1:4" ht="15.75" thickBot="1" x14ac:dyDescent="0.3">
      <c r="A1114" s="24"/>
      <c r="B1114" s="19"/>
      <c r="C1114" s="395"/>
      <c r="D1114" s="395"/>
    </row>
    <row r="1115" spans="1:4" ht="15.75" thickBot="1" x14ac:dyDescent="0.3">
      <c r="A1115" s="26" t="s">
        <v>318</v>
      </c>
      <c r="B1115" s="27"/>
      <c r="C1115" s="39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10129984308</v>
      </c>
      <c r="D1115" s="39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9038233687</v>
      </c>
    </row>
    <row r="1116" spans="1:4" x14ac:dyDescent="0.25">
      <c r="A1116" s="47"/>
      <c r="B1116" s="48"/>
      <c r="C1116" s="397"/>
      <c r="D1116" s="397"/>
    </row>
    <row r="1117" spans="1:4" x14ac:dyDescent="0.25">
      <c r="A1117" s="3">
        <v>5</v>
      </c>
      <c r="B1117" s="4" t="s">
        <v>319</v>
      </c>
      <c r="C1117" s="131"/>
      <c r="D1117" s="131"/>
    </row>
    <row r="1118" spans="1:4" x14ac:dyDescent="0.25">
      <c r="A1118" s="3">
        <v>51</v>
      </c>
      <c r="B1118" s="4" t="s">
        <v>203</v>
      </c>
      <c r="C1118" s="131"/>
      <c r="D1118" s="131"/>
    </row>
    <row r="1119" spans="1:4" x14ac:dyDescent="0.25">
      <c r="A1119" s="3">
        <v>5101</v>
      </c>
      <c r="B1119" s="4" t="s">
        <v>320</v>
      </c>
      <c r="C1119" s="131"/>
      <c r="D1119" s="131"/>
    </row>
    <row r="1120" spans="1:4" x14ac:dyDescent="0.25">
      <c r="A1120" s="6">
        <v>510101</v>
      </c>
      <c r="B1120" s="7" t="s">
        <v>321</v>
      </c>
      <c r="C1120" s="131">
        <v>445850</v>
      </c>
      <c r="D1120" s="131">
        <v>799000</v>
      </c>
    </row>
    <row r="1121" spans="1:4" x14ac:dyDescent="0.25">
      <c r="A1121" s="6">
        <v>510102</v>
      </c>
      <c r="B1121" s="7" t="s">
        <v>322</v>
      </c>
      <c r="C1121" s="131">
        <v>62340661</v>
      </c>
      <c r="D1121" s="131">
        <v>55507143</v>
      </c>
    </row>
    <row r="1122" spans="1:4" x14ac:dyDescent="0.25">
      <c r="A1122" s="6">
        <v>510103</v>
      </c>
      <c r="B1122" s="7" t="s">
        <v>323</v>
      </c>
      <c r="C1122" s="131">
        <v>3146643</v>
      </c>
      <c r="D1122" s="131">
        <v>2278221</v>
      </c>
    </row>
    <row r="1123" spans="1:4" x14ac:dyDescent="0.25">
      <c r="A1123" s="6">
        <v>510104</v>
      </c>
      <c r="B1123" s="7" t="s">
        <v>324</v>
      </c>
      <c r="C1123" s="131"/>
      <c r="D1123" s="131"/>
    </row>
    <row r="1124" spans="1:4" ht="15.75" thickBot="1" x14ac:dyDescent="0.3">
      <c r="A1124" s="18">
        <v>510105</v>
      </c>
      <c r="B1124" s="19" t="s">
        <v>325</v>
      </c>
      <c r="C1124" s="131">
        <v>18410759</v>
      </c>
      <c r="D1124" s="131">
        <v>16669887</v>
      </c>
    </row>
    <row r="1125" spans="1:4" ht="15.75" thickBot="1" x14ac:dyDescent="0.3">
      <c r="A1125" s="8" t="s">
        <v>20</v>
      </c>
      <c r="B1125" s="9"/>
      <c r="C1125" s="196">
        <f>SUM(C1120:C1124)</f>
        <v>84343913</v>
      </c>
      <c r="D1125" s="196">
        <f>SUM(D1120:D1124)</f>
        <v>75254251</v>
      </c>
    </row>
    <row r="1126" spans="1:4" x14ac:dyDescent="0.25">
      <c r="A1126" s="11">
        <v>5102</v>
      </c>
      <c r="B1126" s="12" t="s">
        <v>229</v>
      </c>
      <c r="C1126" s="390"/>
      <c r="D1126" s="390"/>
    </row>
    <row r="1127" spans="1:4" x14ac:dyDescent="0.25">
      <c r="A1127" s="6">
        <v>510201</v>
      </c>
      <c r="B1127" s="7" t="s">
        <v>263</v>
      </c>
      <c r="C1127" s="131"/>
      <c r="D1127" s="131"/>
    </row>
    <row r="1128" spans="1:4" x14ac:dyDescent="0.25">
      <c r="A1128" s="6">
        <v>510202</v>
      </c>
      <c r="B1128" s="7" t="s">
        <v>326</v>
      </c>
      <c r="C1128" s="131">
        <v>43560</v>
      </c>
      <c r="D1128" s="131">
        <v>195433</v>
      </c>
    </row>
    <row r="1129" spans="1:4" x14ac:dyDescent="0.25">
      <c r="A1129" s="6">
        <v>510203</v>
      </c>
      <c r="B1129" s="7" t="s">
        <v>120</v>
      </c>
      <c r="C1129" s="131"/>
      <c r="D1129" s="131"/>
    </row>
    <row r="1130" spans="1:4" x14ac:dyDescent="0.25">
      <c r="A1130" s="6">
        <v>51020301</v>
      </c>
      <c r="B1130" s="7" t="s">
        <v>209</v>
      </c>
      <c r="C1130" s="131"/>
      <c r="D1130" s="131"/>
    </row>
    <row r="1131" spans="1:4" x14ac:dyDescent="0.25">
      <c r="A1131" s="6">
        <v>51020302</v>
      </c>
      <c r="B1131" s="7" t="s">
        <v>210</v>
      </c>
      <c r="C1131" s="131"/>
      <c r="D1131" s="131"/>
    </row>
    <row r="1132" spans="1:4" x14ac:dyDescent="0.25">
      <c r="A1132" s="6">
        <v>51020303</v>
      </c>
      <c r="B1132" s="7" t="s">
        <v>211</v>
      </c>
      <c r="C1132" s="131">
        <v>76598591</v>
      </c>
      <c r="D1132" s="131">
        <v>72873869</v>
      </c>
    </row>
    <row r="1133" spans="1:4" ht="15.75" thickBot="1" x14ac:dyDescent="0.3">
      <c r="A1133" s="6">
        <v>510204</v>
      </c>
      <c r="B1133" s="7" t="s">
        <v>229</v>
      </c>
      <c r="C1133" s="131">
        <v>123701</v>
      </c>
      <c r="D1133" s="131">
        <v>141265</v>
      </c>
    </row>
    <row r="1134" spans="1:4" ht="15.75" thickBot="1" x14ac:dyDescent="0.3">
      <c r="A1134" s="8" t="s">
        <v>20</v>
      </c>
      <c r="B1134" s="9"/>
      <c r="C1134" s="196">
        <f>SUM(C1127:C1133)</f>
        <v>76765852</v>
      </c>
      <c r="D1134" s="196">
        <f>SUM(D1127:D1133)</f>
        <v>73210567</v>
      </c>
    </row>
    <row r="1135" spans="1:4" x14ac:dyDescent="0.25">
      <c r="A1135" s="11">
        <v>5103</v>
      </c>
      <c r="B1135" s="12" t="s">
        <v>327</v>
      </c>
      <c r="C1135" s="390"/>
      <c r="D1135" s="390"/>
    </row>
    <row r="1136" spans="1:4" x14ac:dyDescent="0.25">
      <c r="A1136" s="6">
        <v>510301</v>
      </c>
      <c r="B1136" s="7" t="s">
        <v>205</v>
      </c>
      <c r="C1136" s="131">
        <v>978768</v>
      </c>
      <c r="D1136" s="131">
        <v>502254</v>
      </c>
    </row>
    <row r="1137" spans="1:4" x14ac:dyDescent="0.25">
      <c r="A1137" s="6">
        <v>510302</v>
      </c>
      <c r="B1137" s="7" t="s">
        <v>206</v>
      </c>
      <c r="C1137" s="131"/>
      <c r="D1137" s="131"/>
    </row>
    <row r="1138" spans="1:4" x14ac:dyDescent="0.25">
      <c r="A1138" s="6">
        <v>510303</v>
      </c>
      <c r="B1138" s="7" t="s">
        <v>89</v>
      </c>
      <c r="C1138" s="131">
        <v>11492378</v>
      </c>
      <c r="D1138" s="131">
        <v>12129114</v>
      </c>
    </row>
    <row r="1139" spans="1:4" x14ac:dyDescent="0.25">
      <c r="A1139" s="6">
        <v>510304</v>
      </c>
      <c r="B1139" s="7" t="s">
        <v>90</v>
      </c>
      <c r="C1139" s="131">
        <v>2946848</v>
      </c>
      <c r="D1139" s="131">
        <v>3245649</v>
      </c>
    </row>
    <row r="1140" spans="1:4" x14ac:dyDescent="0.25">
      <c r="A1140" s="6">
        <v>510305</v>
      </c>
      <c r="B1140" s="7" t="s">
        <v>91</v>
      </c>
      <c r="C1140" s="131"/>
      <c r="D1140" s="131"/>
    </row>
    <row r="1141" spans="1:4" x14ac:dyDescent="0.25">
      <c r="A1141" s="6">
        <v>510306</v>
      </c>
      <c r="B1141" s="7" t="s">
        <v>208</v>
      </c>
      <c r="C1141" s="131"/>
      <c r="D1141" s="131"/>
    </row>
    <row r="1142" spans="1:4" x14ac:dyDescent="0.25">
      <c r="A1142" s="6">
        <v>51030601</v>
      </c>
      <c r="B1142" s="7" t="s">
        <v>209</v>
      </c>
      <c r="C1142" s="131"/>
      <c r="D1142" s="131"/>
    </row>
    <row r="1143" spans="1:4" x14ac:dyDescent="0.25">
      <c r="A1143" s="6">
        <v>51030602</v>
      </c>
      <c r="B1143" s="7" t="s">
        <v>210</v>
      </c>
      <c r="C1143" s="131"/>
      <c r="D1143" s="131"/>
    </row>
    <row r="1144" spans="1:4" x14ac:dyDescent="0.25">
      <c r="A1144" s="6">
        <v>51030603</v>
      </c>
      <c r="B1144" s="7" t="s">
        <v>211</v>
      </c>
      <c r="C1144" s="131">
        <v>618</v>
      </c>
      <c r="D1144" s="131">
        <v>2027</v>
      </c>
    </row>
    <row r="1145" spans="1:4" x14ac:dyDescent="0.25">
      <c r="A1145" s="6">
        <v>510307</v>
      </c>
      <c r="B1145" s="7" t="s">
        <v>93</v>
      </c>
      <c r="C1145" s="131">
        <v>5108634</v>
      </c>
      <c r="D1145" s="131">
        <v>5111342</v>
      </c>
    </row>
    <row r="1146" spans="1:4" ht="15.75" thickBot="1" x14ac:dyDescent="0.3">
      <c r="A1146" s="18">
        <v>510308</v>
      </c>
      <c r="B1146" s="19" t="s">
        <v>212</v>
      </c>
      <c r="C1146" s="131"/>
      <c r="D1146" s="131"/>
    </row>
    <row r="1147" spans="1:4" ht="15.75" thickBot="1" x14ac:dyDescent="0.3">
      <c r="A1147" s="8" t="s">
        <v>20</v>
      </c>
      <c r="B1147" s="9"/>
      <c r="C1147" s="196">
        <f>SUM(C1136:C1146)</f>
        <v>20527246</v>
      </c>
      <c r="D1147" s="196">
        <f>SUM(D1136:D1146)</f>
        <v>20990386</v>
      </c>
    </row>
    <row r="1148" spans="1:4" x14ac:dyDescent="0.25">
      <c r="A1148" s="11">
        <v>5104</v>
      </c>
      <c r="B1148" s="12" t="s">
        <v>328</v>
      </c>
      <c r="C1148" s="390"/>
      <c r="D1148" s="390"/>
    </row>
    <row r="1149" spans="1:4" x14ac:dyDescent="0.25">
      <c r="A1149" s="6">
        <v>510401</v>
      </c>
      <c r="B1149" s="7" t="s">
        <v>89</v>
      </c>
      <c r="C1149" s="131">
        <v>606456</v>
      </c>
      <c r="D1149" s="131">
        <v>534334</v>
      </c>
    </row>
    <row r="1150" spans="1:4" x14ac:dyDescent="0.25">
      <c r="A1150" s="6">
        <v>510402</v>
      </c>
      <c r="B1150" s="7" t="s">
        <v>90</v>
      </c>
      <c r="C1150" s="131">
        <v>162283</v>
      </c>
      <c r="D1150" s="131">
        <v>124995</v>
      </c>
    </row>
    <row r="1151" spans="1:4" x14ac:dyDescent="0.25">
      <c r="A1151" s="6">
        <v>510403</v>
      </c>
      <c r="B1151" s="7" t="s">
        <v>91</v>
      </c>
      <c r="C1151" s="131"/>
      <c r="D1151" s="131"/>
    </row>
    <row r="1152" spans="1:4" x14ac:dyDescent="0.25">
      <c r="A1152" s="6">
        <v>510404</v>
      </c>
      <c r="B1152" s="7" t="s">
        <v>208</v>
      </c>
      <c r="C1152" s="131"/>
      <c r="D1152" s="131"/>
    </row>
    <row r="1153" spans="1:4" x14ac:dyDescent="0.25">
      <c r="A1153" s="6">
        <v>51040401</v>
      </c>
      <c r="B1153" s="7" t="s">
        <v>209</v>
      </c>
      <c r="C1153" s="131"/>
      <c r="D1153" s="131"/>
    </row>
    <row r="1154" spans="1:4" x14ac:dyDescent="0.25">
      <c r="A1154" s="6">
        <v>51040402</v>
      </c>
      <c r="B1154" s="7" t="s">
        <v>210</v>
      </c>
      <c r="C1154" s="131"/>
      <c r="D1154" s="131"/>
    </row>
    <row r="1155" spans="1:4" x14ac:dyDescent="0.25">
      <c r="A1155" s="6">
        <v>51040403</v>
      </c>
      <c r="B1155" s="7" t="s">
        <v>211</v>
      </c>
      <c r="C1155" s="131">
        <v>101</v>
      </c>
      <c r="D1155" s="131">
        <v>83</v>
      </c>
    </row>
    <row r="1156" spans="1:4" x14ac:dyDescent="0.25">
      <c r="A1156" s="6">
        <v>510405</v>
      </c>
      <c r="B1156" s="7" t="s">
        <v>93</v>
      </c>
      <c r="C1156" s="131">
        <v>1041617</v>
      </c>
      <c r="D1156" s="131">
        <v>1054233</v>
      </c>
    </row>
    <row r="1157" spans="1:4" ht="15.75" thickBot="1" x14ac:dyDescent="0.3">
      <c r="A1157" s="18">
        <v>510406</v>
      </c>
      <c r="B1157" s="19" t="s">
        <v>212</v>
      </c>
      <c r="C1157" s="131"/>
      <c r="D1157" s="131"/>
    </row>
    <row r="1158" spans="1:4" ht="15.75" thickBot="1" x14ac:dyDescent="0.3">
      <c r="A1158" s="8" t="s">
        <v>20</v>
      </c>
      <c r="B1158" s="9"/>
      <c r="C1158" s="196">
        <f>SUM(C1149:C1157)</f>
        <v>1810457</v>
      </c>
      <c r="D1158" s="196">
        <f>SUM(D1149:D1157)</f>
        <v>1713645</v>
      </c>
    </row>
    <row r="1159" spans="1:4" x14ac:dyDescent="0.25">
      <c r="A1159" s="11">
        <v>5105</v>
      </c>
      <c r="B1159" s="12" t="s">
        <v>329</v>
      </c>
      <c r="C1159" s="390"/>
      <c r="D1159" s="390"/>
    </row>
    <row r="1160" spans="1:4" x14ac:dyDescent="0.25">
      <c r="A1160" s="6">
        <v>510501</v>
      </c>
      <c r="B1160" s="7" t="s">
        <v>89</v>
      </c>
      <c r="C1160" s="131">
        <v>2925</v>
      </c>
      <c r="D1160" s="131">
        <v>-1626</v>
      </c>
    </row>
    <row r="1161" spans="1:4" x14ac:dyDescent="0.25">
      <c r="A1161" s="6">
        <v>510502</v>
      </c>
      <c r="B1161" s="7" t="s">
        <v>90</v>
      </c>
      <c r="C1161" s="131"/>
      <c r="D1161" s="131">
        <v>-53</v>
      </c>
    </row>
    <row r="1162" spans="1:4" x14ac:dyDescent="0.25">
      <c r="A1162" s="6">
        <v>510503</v>
      </c>
      <c r="B1162" s="7" t="s">
        <v>91</v>
      </c>
      <c r="C1162" s="131"/>
      <c r="D1162" s="131"/>
    </row>
    <row r="1163" spans="1:4" x14ac:dyDescent="0.25">
      <c r="A1163" s="6">
        <v>510504</v>
      </c>
      <c r="B1163" s="7" t="s">
        <v>208</v>
      </c>
      <c r="C1163" s="131"/>
      <c r="D1163" s="131"/>
    </row>
    <row r="1164" spans="1:4" x14ac:dyDescent="0.25">
      <c r="A1164" s="6">
        <v>51050401</v>
      </c>
      <c r="B1164" s="7" t="s">
        <v>209</v>
      </c>
      <c r="C1164" s="131"/>
      <c r="D1164" s="131"/>
    </row>
    <row r="1165" spans="1:4" x14ac:dyDescent="0.25">
      <c r="A1165" s="6">
        <v>51050402</v>
      </c>
      <c r="B1165" s="7" t="s">
        <v>210</v>
      </c>
      <c r="C1165" s="131"/>
      <c r="D1165" s="131"/>
    </row>
    <row r="1166" spans="1:4" x14ac:dyDescent="0.25">
      <c r="A1166" s="6">
        <v>51050403</v>
      </c>
      <c r="B1166" s="7" t="s">
        <v>211</v>
      </c>
      <c r="C1166" s="131"/>
      <c r="D1166" s="131"/>
    </row>
    <row r="1167" spans="1:4" x14ac:dyDescent="0.25">
      <c r="A1167" s="6">
        <v>510505</v>
      </c>
      <c r="B1167" s="7" t="s">
        <v>93</v>
      </c>
      <c r="C1167" s="131">
        <v>6070</v>
      </c>
      <c r="D1167" s="131">
        <v>1164101</v>
      </c>
    </row>
    <row r="1168" spans="1:4" ht="15.75" thickBot="1" x14ac:dyDescent="0.3">
      <c r="A1168" s="18">
        <v>510506</v>
      </c>
      <c r="B1168" s="19" t="s">
        <v>212</v>
      </c>
      <c r="C1168" s="131"/>
      <c r="D1168" s="131"/>
    </row>
    <row r="1169" spans="1:4" ht="15.75" thickBot="1" x14ac:dyDescent="0.3">
      <c r="A1169" s="8" t="s">
        <v>20</v>
      </c>
      <c r="B1169" s="9"/>
      <c r="C1169" s="196">
        <f>SUM(C1160:C1168)</f>
        <v>8995</v>
      </c>
      <c r="D1169" s="196">
        <f>SUM(D1160:D1168)</f>
        <v>1162422</v>
      </c>
    </row>
    <row r="1170" spans="1:4" x14ac:dyDescent="0.25">
      <c r="A1170" s="11">
        <v>5106</v>
      </c>
      <c r="B1170" s="12" t="s">
        <v>330</v>
      </c>
      <c r="C1170" s="390"/>
      <c r="D1170" s="390"/>
    </row>
    <row r="1171" spans="1:4" x14ac:dyDescent="0.25">
      <c r="A1171" s="6">
        <v>510601</v>
      </c>
      <c r="B1171" s="7" t="s">
        <v>88</v>
      </c>
      <c r="C1171" s="131"/>
      <c r="D1171" s="131"/>
    </row>
    <row r="1172" spans="1:4" x14ac:dyDescent="0.25">
      <c r="A1172" s="6">
        <v>510602</v>
      </c>
      <c r="B1172" s="7" t="s">
        <v>89</v>
      </c>
      <c r="C1172" s="131"/>
      <c r="D1172" s="131"/>
    </row>
    <row r="1173" spans="1:4" x14ac:dyDescent="0.25">
      <c r="A1173" s="6">
        <v>510603</v>
      </c>
      <c r="B1173" s="7" t="s">
        <v>90</v>
      </c>
      <c r="C1173" s="131"/>
      <c r="D1173" s="131"/>
    </row>
    <row r="1174" spans="1:4" x14ac:dyDescent="0.25">
      <c r="A1174" s="6">
        <v>510604</v>
      </c>
      <c r="B1174" s="7" t="s">
        <v>91</v>
      </c>
      <c r="C1174" s="131"/>
      <c r="D1174" s="131"/>
    </row>
    <row r="1175" spans="1:4" x14ac:dyDescent="0.25">
      <c r="A1175" s="6">
        <v>510605</v>
      </c>
      <c r="B1175" s="7" t="s">
        <v>208</v>
      </c>
      <c r="C1175" s="131"/>
      <c r="D1175" s="131"/>
    </row>
    <row r="1176" spans="1:4" x14ac:dyDescent="0.25">
      <c r="A1176" s="6">
        <v>51060501</v>
      </c>
      <c r="B1176" s="7" t="s">
        <v>209</v>
      </c>
      <c r="C1176" s="131"/>
      <c r="D1176" s="131"/>
    </row>
    <row r="1177" spans="1:4" x14ac:dyDescent="0.25">
      <c r="A1177" s="6">
        <v>51060502</v>
      </c>
      <c r="B1177" s="7" t="s">
        <v>210</v>
      </c>
      <c r="C1177" s="131"/>
      <c r="D1177" s="131"/>
    </row>
    <row r="1178" spans="1:4" x14ac:dyDescent="0.25">
      <c r="A1178" s="6">
        <v>51060503</v>
      </c>
      <c r="B1178" s="7" t="s">
        <v>211</v>
      </c>
      <c r="C1178" s="131"/>
      <c r="D1178" s="131"/>
    </row>
    <row r="1179" spans="1:4" x14ac:dyDescent="0.25">
      <c r="A1179" s="6">
        <v>510606</v>
      </c>
      <c r="B1179" s="7" t="s">
        <v>93</v>
      </c>
      <c r="C1179" s="131"/>
      <c r="D1179" s="131"/>
    </row>
    <row r="1180" spans="1:4" ht="15.75" thickBot="1" x14ac:dyDescent="0.3">
      <c r="A1180" s="18">
        <v>510607</v>
      </c>
      <c r="B1180" s="19" t="s">
        <v>212</v>
      </c>
      <c r="C1180" s="392"/>
      <c r="D1180" s="392"/>
    </row>
    <row r="1181" spans="1:4" ht="15.75" thickBot="1" x14ac:dyDescent="0.3">
      <c r="A1181" s="8" t="s">
        <v>20</v>
      </c>
      <c r="B1181" s="9"/>
      <c r="C1181" s="196">
        <f>SUM(C1171:C1180)</f>
        <v>0</v>
      </c>
      <c r="D1181" s="196">
        <f>SUM(D1171:D1180)</f>
        <v>0</v>
      </c>
    </row>
    <row r="1182" spans="1:4" x14ac:dyDescent="0.25">
      <c r="A1182" s="11">
        <v>5107</v>
      </c>
      <c r="B1182" s="12" t="s">
        <v>331</v>
      </c>
      <c r="C1182" s="390"/>
      <c r="D1182" s="390"/>
    </row>
    <row r="1183" spans="1:4" x14ac:dyDescent="0.25">
      <c r="A1183" s="6">
        <v>510701</v>
      </c>
      <c r="B1183" s="7" t="s">
        <v>332</v>
      </c>
      <c r="C1183" s="131"/>
      <c r="D1183" s="131"/>
    </row>
    <row r="1184" spans="1:4" x14ac:dyDescent="0.25">
      <c r="A1184" s="6">
        <v>510702</v>
      </c>
      <c r="B1184" s="7" t="s">
        <v>89</v>
      </c>
      <c r="C1184" s="131"/>
      <c r="D1184" s="131"/>
    </row>
    <row r="1185" spans="1:4" x14ac:dyDescent="0.25">
      <c r="A1185" s="6">
        <v>510703</v>
      </c>
      <c r="B1185" s="7" t="s">
        <v>90</v>
      </c>
      <c r="C1185" s="131">
        <v>391160</v>
      </c>
      <c r="D1185" s="131">
        <v>543182</v>
      </c>
    </row>
    <row r="1186" spans="1:4" x14ac:dyDescent="0.25">
      <c r="A1186" s="6">
        <v>510704</v>
      </c>
      <c r="B1186" s="7" t="s">
        <v>91</v>
      </c>
      <c r="C1186" s="131"/>
      <c r="D1186" s="131"/>
    </row>
    <row r="1187" spans="1:4" x14ac:dyDescent="0.25">
      <c r="A1187" s="6">
        <v>510705</v>
      </c>
      <c r="B1187" s="7" t="s">
        <v>208</v>
      </c>
      <c r="C1187" s="131"/>
      <c r="D1187" s="131"/>
    </row>
    <row r="1188" spans="1:4" x14ac:dyDescent="0.25">
      <c r="A1188" s="6">
        <v>51070501</v>
      </c>
      <c r="B1188" s="7" t="s">
        <v>209</v>
      </c>
      <c r="C1188" s="131"/>
      <c r="D1188" s="131"/>
    </row>
    <row r="1189" spans="1:4" x14ac:dyDescent="0.25">
      <c r="A1189" s="6">
        <v>51070502</v>
      </c>
      <c r="B1189" s="7" t="s">
        <v>210</v>
      </c>
      <c r="C1189" s="131"/>
      <c r="D1189" s="131"/>
    </row>
    <row r="1190" spans="1:4" x14ac:dyDescent="0.25">
      <c r="A1190" s="6">
        <v>51070503</v>
      </c>
      <c r="B1190" s="7" t="s">
        <v>211</v>
      </c>
      <c r="C1190" s="131"/>
      <c r="D1190" s="131"/>
    </row>
    <row r="1191" spans="1:4" x14ac:dyDescent="0.25">
      <c r="A1191" s="6">
        <v>510706</v>
      </c>
      <c r="B1191" s="7" t="s">
        <v>93</v>
      </c>
      <c r="C1191" s="131">
        <v>12962523</v>
      </c>
      <c r="D1191" s="131">
        <v>35874758</v>
      </c>
    </row>
    <row r="1192" spans="1:4" ht="15.75" thickBot="1" x14ac:dyDescent="0.3">
      <c r="A1192" s="18">
        <v>510707</v>
      </c>
      <c r="B1192" s="19" t="s">
        <v>212</v>
      </c>
      <c r="C1192" s="398"/>
      <c r="D1192" s="398"/>
    </row>
    <row r="1193" spans="1:4" ht="15.75" thickBot="1" x14ac:dyDescent="0.3">
      <c r="A1193" s="8" t="s">
        <v>20</v>
      </c>
      <c r="B1193" s="9"/>
      <c r="C1193" s="196">
        <f>SUM(C1183:C1192)</f>
        <v>13353683</v>
      </c>
      <c r="D1193" s="196">
        <f>SUM(D1183:D1192)</f>
        <v>36417940</v>
      </c>
    </row>
    <row r="1194" spans="1:4" x14ac:dyDescent="0.25">
      <c r="A1194" s="11">
        <v>5108</v>
      </c>
      <c r="B1194" s="12" t="s">
        <v>333</v>
      </c>
      <c r="C1194" s="390"/>
      <c r="D1194" s="390"/>
    </row>
    <row r="1195" spans="1:4" x14ac:dyDescent="0.25">
      <c r="A1195" s="6">
        <v>510801</v>
      </c>
      <c r="B1195" s="7" t="s">
        <v>88</v>
      </c>
      <c r="C1195" s="131"/>
      <c r="D1195" s="131"/>
    </row>
    <row r="1196" spans="1:4" x14ac:dyDescent="0.25">
      <c r="A1196" s="6">
        <v>510802</v>
      </c>
      <c r="B1196" s="7" t="s">
        <v>89</v>
      </c>
      <c r="C1196" s="131"/>
      <c r="D1196" s="131"/>
    </row>
    <row r="1197" spans="1:4" x14ac:dyDescent="0.25">
      <c r="A1197" s="6">
        <v>510803</v>
      </c>
      <c r="B1197" s="7" t="s">
        <v>90</v>
      </c>
      <c r="C1197" s="131"/>
      <c r="D1197" s="131"/>
    </row>
    <row r="1198" spans="1:4" x14ac:dyDescent="0.25">
      <c r="A1198" s="6">
        <v>510804</v>
      </c>
      <c r="B1198" s="7" t="s">
        <v>91</v>
      </c>
      <c r="C1198" s="131"/>
      <c r="D1198" s="131"/>
    </row>
    <row r="1199" spans="1:4" x14ac:dyDescent="0.25">
      <c r="A1199" s="6">
        <v>510805</v>
      </c>
      <c r="B1199" s="7" t="s">
        <v>208</v>
      </c>
      <c r="C1199" s="131"/>
      <c r="D1199" s="131"/>
    </row>
    <row r="1200" spans="1:4" x14ac:dyDescent="0.25">
      <c r="A1200" s="6">
        <v>51080501</v>
      </c>
      <c r="B1200" s="7" t="s">
        <v>209</v>
      </c>
      <c r="C1200" s="131"/>
      <c r="D1200" s="131"/>
    </row>
    <row r="1201" spans="1:4" x14ac:dyDescent="0.25">
      <c r="A1201" s="6">
        <v>51080502</v>
      </c>
      <c r="B1201" s="7" t="s">
        <v>210</v>
      </c>
      <c r="C1201" s="131"/>
      <c r="D1201" s="131"/>
    </row>
    <row r="1202" spans="1:4" x14ac:dyDescent="0.25">
      <c r="A1202" s="6">
        <v>51080503</v>
      </c>
      <c r="B1202" s="7" t="s">
        <v>211</v>
      </c>
      <c r="C1202" s="131"/>
      <c r="D1202" s="131"/>
    </row>
    <row r="1203" spans="1:4" x14ac:dyDescent="0.25">
      <c r="A1203" s="6">
        <v>510806</v>
      </c>
      <c r="B1203" s="7" t="s">
        <v>93</v>
      </c>
      <c r="C1203" s="131"/>
      <c r="D1203" s="131"/>
    </row>
    <row r="1204" spans="1:4" ht="15.75" thickBot="1" x14ac:dyDescent="0.3">
      <c r="A1204" s="18">
        <v>510807</v>
      </c>
      <c r="B1204" s="19" t="s">
        <v>212</v>
      </c>
      <c r="C1204" s="398"/>
      <c r="D1204" s="398"/>
    </row>
    <row r="1205" spans="1:4" ht="15.75" thickBot="1" x14ac:dyDescent="0.3">
      <c r="A1205" s="8" t="s">
        <v>20</v>
      </c>
      <c r="B1205" s="9"/>
      <c r="C1205" s="196">
        <f>SUM(C1195:C1204)</f>
        <v>0</v>
      </c>
      <c r="D1205" s="196">
        <f>SUM(D1195:D1204)</f>
        <v>0</v>
      </c>
    </row>
    <row r="1206" spans="1:4" x14ac:dyDescent="0.25">
      <c r="A1206" s="11">
        <v>5109</v>
      </c>
      <c r="B1206" s="12" t="s">
        <v>334</v>
      </c>
      <c r="C1206" s="390"/>
      <c r="D1206" s="390"/>
    </row>
    <row r="1207" spans="1:4" x14ac:dyDescent="0.25">
      <c r="A1207" s="6">
        <v>510901</v>
      </c>
      <c r="B1207" s="7" t="s">
        <v>88</v>
      </c>
      <c r="C1207" s="131">
        <v>51771</v>
      </c>
      <c r="D1207" s="131">
        <v>217723</v>
      </c>
    </row>
    <row r="1208" spans="1:4" x14ac:dyDescent="0.25">
      <c r="A1208" s="6">
        <v>510902</v>
      </c>
      <c r="B1208" s="7" t="s">
        <v>89</v>
      </c>
      <c r="C1208" s="131">
        <v>415568</v>
      </c>
      <c r="D1208" s="131">
        <v>109513</v>
      </c>
    </row>
    <row r="1209" spans="1:4" x14ac:dyDescent="0.25">
      <c r="A1209" s="6">
        <v>510903</v>
      </c>
      <c r="B1209" s="7" t="s">
        <v>90</v>
      </c>
      <c r="C1209" s="131">
        <v>283878</v>
      </c>
      <c r="D1209" s="131">
        <v>740497</v>
      </c>
    </row>
    <row r="1210" spans="1:4" x14ac:dyDescent="0.25">
      <c r="A1210" s="6">
        <v>510904</v>
      </c>
      <c r="B1210" s="7" t="s">
        <v>91</v>
      </c>
      <c r="C1210" s="131"/>
      <c r="D1210" s="131"/>
    </row>
    <row r="1211" spans="1:4" x14ac:dyDescent="0.25">
      <c r="A1211" s="6">
        <v>510905</v>
      </c>
      <c r="B1211" s="7" t="s">
        <v>208</v>
      </c>
      <c r="C1211" s="131"/>
      <c r="D1211" s="131"/>
    </row>
    <row r="1212" spans="1:4" x14ac:dyDescent="0.25">
      <c r="A1212" s="6">
        <v>51090501</v>
      </c>
      <c r="B1212" s="7" t="s">
        <v>209</v>
      </c>
      <c r="C1212" s="131"/>
      <c r="D1212" s="131"/>
    </row>
    <row r="1213" spans="1:4" x14ac:dyDescent="0.25">
      <c r="A1213" s="6">
        <v>51090502</v>
      </c>
      <c r="B1213" s="7" t="s">
        <v>210</v>
      </c>
      <c r="C1213" s="131"/>
      <c r="D1213" s="131"/>
    </row>
    <row r="1214" spans="1:4" x14ac:dyDescent="0.25">
      <c r="A1214" s="6">
        <v>51090503</v>
      </c>
      <c r="B1214" s="7" t="s">
        <v>211</v>
      </c>
      <c r="C1214" s="131"/>
      <c r="D1214" s="131"/>
    </row>
    <row r="1215" spans="1:4" x14ac:dyDescent="0.25">
      <c r="A1215" s="6">
        <v>510906</v>
      </c>
      <c r="B1215" s="7" t="s">
        <v>93</v>
      </c>
      <c r="C1215" s="131">
        <v>74833</v>
      </c>
      <c r="D1215" s="131"/>
    </row>
    <row r="1216" spans="1:4" ht="15.75" thickBot="1" x14ac:dyDescent="0.3">
      <c r="A1216" s="18">
        <v>510907</v>
      </c>
      <c r="B1216" s="19" t="s">
        <v>212</v>
      </c>
      <c r="C1216" s="398"/>
      <c r="D1216" s="398"/>
    </row>
    <row r="1217" spans="1:4" ht="15.75" thickBot="1" x14ac:dyDescent="0.3">
      <c r="A1217" s="8" t="s">
        <v>20</v>
      </c>
      <c r="B1217" s="9"/>
      <c r="C1217" s="196">
        <f>SUM(C1207:C1216)</f>
        <v>826050</v>
      </c>
      <c r="D1217" s="196">
        <f>SUM(D1207:D1216)</f>
        <v>1067733</v>
      </c>
    </row>
    <row r="1218" spans="1:4" x14ac:dyDescent="0.25">
      <c r="A1218" s="11">
        <v>5110</v>
      </c>
      <c r="B1218" s="12" t="s">
        <v>335</v>
      </c>
      <c r="C1218" s="390"/>
      <c r="D1218" s="390"/>
    </row>
    <row r="1219" spans="1:4" x14ac:dyDescent="0.25">
      <c r="A1219" s="6">
        <v>511001</v>
      </c>
      <c r="B1219" s="7" t="s">
        <v>88</v>
      </c>
      <c r="C1219" s="131"/>
      <c r="D1219" s="131"/>
    </row>
    <row r="1220" spans="1:4" x14ac:dyDescent="0.25">
      <c r="A1220" s="6">
        <v>511002</v>
      </c>
      <c r="B1220" s="7" t="s">
        <v>89</v>
      </c>
      <c r="C1220" s="131"/>
      <c r="D1220" s="131"/>
    </row>
    <row r="1221" spans="1:4" x14ac:dyDescent="0.25">
      <c r="A1221" s="6">
        <v>511003</v>
      </c>
      <c r="B1221" s="7" t="s">
        <v>90</v>
      </c>
      <c r="C1221" s="131"/>
      <c r="D1221" s="131"/>
    </row>
    <row r="1222" spans="1:4" x14ac:dyDescent="0.25">
      <c r="A1222" s="6">
        <v>511004</v>
      </c>
      <c r="B1222" s="7" t="s">
        <v>91</v>
      </c>
      <c r="C1222" s="131"/>
      <c r="D1222" s="131"/>
    </row>
    <row r="1223" spans="1:4" x14ac:dyDescent="0.25">
      <c r="A1223" s="6">
        <v>511005</v>
      </c>
      <c r="B1223" s="7" t="s">
        <v>208</v>
      </c>
      <c r="C1223" s="131"/>
      <c r="D1223" s="131"/>
    </row>
    <row r="1224" spans="1:4" x14ac:dyDescent="0.25">
      <c r="A1224" s="6">
        <v>51100501</v>
      </c>
      <c r="B1224" s="7" t="s">
        <v>209</v>
      </c>
      <c r="C1224" s="131"/>
      <c r="D1224" s="131"/>
    </row>
    <row r="1225" spans="1:4" x14ac:dyDescent="0.25">
      <c r="A1225" s="6">
        <v>51100502</v>
      </c>
      <c r="B1225" s="7" t="s">
        <v>210</v>
      </c>
      <c r="C1225" s="131"/>
      <c r="D1225" s="131"/>
    </row>
    <row r="1226" spans="1:4" x14ac:dyDescent="0.25">
      <c r="A1226" s="6">
        <v>51100503</v>
      </c>
      <c r="B1226" s="7" t="s">
        <v>211</v>
      </c>
      <c r="C1226" s="131"/>
      <c r="D1226" s="131"/>
    </row>
    <row r="1227" spans="1:4" x14ac:dyDescent="0.25">
      <c r="A1227" s="6">
        <v>511006</v>
      </c>
      <c r="B1227" s="7" t="s">
        <v>93</v>
      </c>
      <c r="C1227" s="131"/>
      <c r="D1227" s="131"/>
    </row>
    <row r="1228" spans="1:4" ht="15.75" thickBot="1" x14ac:dyDescent="0.3">
      <c r="A1228" s="18">
        <v>511007</v>
      </c>
      <c r="B1228" s="19" t="s">
        <v>212</v>
      </c>
      <c r="C1228" s="398"/>
      <c r="D1228" s="398"/>
    </row>
    <row r="1229" spans="1:4" ht="15.75" thickBot="1" x14ac:dyDescent="0.3">
      <c r="A1229" s="8" t="s">
        <v>20</v>
      </c>
      <c r="B1229" s="9"/>
      <c r="C1229" s="196">
        <f>SUM(C1219:C1228)</f>
        <v>0</v>
      </c>
      <c r="D1229" s="196">
        <f>SUM(D1219:D1228)</f>
        <v>0</v>
      </c>
    </row>
    <row r="1230" spans="1:4" x14ac:dyDescent="0.25">
      <c r="A1230" s="11">
        <v>5111</v>
      </c>
      <c r="B1230" s="12" t="s">
        <v>336</v>
      </c>
      <c r="C1230" s="390"/>
      <c r="D1230" s="390"/>
    </row>
    <row r="1231" spans="1:4" x14ac:dyDescent="0.25">
      <c r="A1231" s="6">
        <v>511101</v>
      </c>
      <c r="B1231" s="7" t="s">
        <v>88</v>
      </c>
      <c r="C1231" s="131">
        <v>47780</v>
      </c>
      <c r="D1231" s="131">
        <v>33509</v>
      </c>
    </row>
    <row r="1232" spans="1:4" x14ac:dyDescent="0.25">
      <c r="A1232" s="6">
        <v>511102</v>
      </c>
      <c r="B1232" s="7" t="s">
        <v>89</v>
      </c>
      <c r="C1232" s="131">
        <v>1351199</v>
      </c>
      <c r="D1232" s="131">
        <v>1148961</v>
      </c>
    </row>
    <row r="1233" spans="1:4" x14ac:dyDescent="0.25">
      <c r="A1233" s="6">
        <v>511103</v>
      </c>
      <c r="B1233" s="7" t="s">
        <v>337</v>
      </c>
      <c r="C1233" s="131">
        <v>163760</v>
      </c>
      <c r="D1233" s="131">
        <v>184088</v>
      </c>
    </row>
    <row r="1234" spans="1:4" x14ac:dyDescent="0.25">
      <c r="A1234" s="6">
        <v>511104</v>
      </c>
      <c r="B1234" s="7" t="s">
        <v>91</v>
      </c>
      <c r="C1234" s="131"/>
      <c r="D1234" s="131"/>
    </row>
    <row r="1235" spans="1:4" x14ac:dyDescent="0.25">
      <c r="A1235" s="6">
        <v>511105</v>
      </c>
      <c r="B1235" s="7" t="s">
        <v>208</v>
      </c>
      <c r="C1235" s="131"/>
      <c r="D1235" s="131"/>
    </row>
    <row r="1236" spans="1:4" x14ac:dyDescent="0.25">
      <c r="A1236" s="6">
        <v>51110501</v>
      </c>
      <c r="B1236" s="7" t="s">
        <v>209</v>
      </c>
      <c r="C1236" s="131"/>
      <c r="D1236" s="131"/>
    </row>
    <row r="1237" spans="1:4" x14ac:dyDescent="0.25">
      <c r="A1237" s="6">
        <v>51110502</v>
      </c>
      <c r="B1237" s="7" t="s">
        <v>210</v>
      </c>
      <c r="C1237" s="131"/>
      <c r="D1237" s="131"/>
    </row>
    <row r="1238" spans="1:4" x14ac:dyDescent="0.25">
      <c r="A1238" s="6">
        <v>51110503</v>
      </c>
      <c r="B1238" s="7" t="s">
        <v>211</v>
      </c>
      <c r="C1238" s="131">
        <v>797046</v>
      </c>
      <c r="D1238" s="131">
        <v>616550</v>
      </c>
    </row>
    <row r="1239" spans="1:4" x14ac:dyDescent="0.25">
      <c r="A1239" s="6">
        <v>511106</v>
      </c>
      <c r="B1239" s="7" t="s">
        <v>93</v>
      </c>
      <c r="C1239" s="131">
        <v>2158914</v>
      </c>
      <c r="D1239" s="131"/>
    </row>
    <row r="1240" spans="1:4" ht="15.75" thickBot="1" x14ac:dyDescent="0.3">
      <c r="A1240" s="18">
        <v>511107</v>
      </c>
      <c r="B1240" s="19" t="s">
        <v>212</v>
      </c>
      <c r="C1240" s="398"/>
      <c r="D1240" s="398"/>
    </row>
    <row r="1241" spans="1:4" ht="15.75" thickBot="1" x14ac:dyDescent="0.3">
      <c r="A1241" s="8" t="s">
        <v>20</v>
      </c>
      <c r="B1241" s="9"/>
      <c r="C1241" s="196">
        <f>SUM(C1231:C1240)</f>
        <v>4518699</v>
      </c>
      <c r="D1241" s="196">
        <f>SUM(D1231:D1240)</f>
        <v>1983108</v>
      </c>
    </row>
    <row r="1242" spans="1:4" x14ac:dyDescent="0.25">
      <c r="A1242" s="11">
        <v>5112</v>
      </c>
      <c r="B1242" s="12" t="s">
        <v>338</v>
      </c>
      <c r="C1242" s="390"/>
      <c r="D1242" s="390"/>
    </row>
    <row r="1243" spans="1:4" x14ac:dyDescent="0.25">
      <c r="A1243" s="49">
        <v>511201</v>
      </c>
      <c r="B1243" s="7" t="s">
        <v>88</v>
      </c>
      <c r="C1243" s="131">
        <v>58138694</v>
      </c>
      <c r="D1243" s="131">
        <v>59203250</v>
      </c>
    </row>
    <row r="1244" spans="1:4" x14ac:dyDescent="0.25">
      <c r="A1244" s="49">
        <v>511202</v>
      </c>
      <c r="B1244" s="7" t="s">
        <v>89</v>
      </c>
      <c r="C1244" s="131">
        <v>11075398</v>
      </c>
      <c r="D1244" s="131">
        <v>12202028</v>
      </c>
    </row>
    <row r="1245" spans="1:4" x14ac:dyDescent="0.25">
      <c r="A1245" s="49">
        <v>511203</v>
      </c>
      <c r="B1245" s="7" t="s">
        <v>337</v>
      </c>
      <c r="C1245" s="131">
        <v>1442311</v>
      </c>
      <c r="D1245" s="131">
        <v>2003920</v>
      </c>
    </row>
    <row r="1246" spans="1:4" x14ac:dyDescent="0.25">
      <c r="A1246" s="49">
        <v>511204</v>
      </c>
      <c r="B1246" s="7" t="s">
        <v>91</v>
      </c>
      <c r="C1246" s="131"/>
      <c r="D1246" s="131"/>
    </row>
    <row r="1247" spans="1:4" x14ac:dyDescent="0.25">
      <c r="A1247" s="6">
        <v>511205</v>
      </c>
      <c r="B1247" s="7" t="s">
        <v>208</v>
      </c>
      <c r="C1247" s="131"/>
      <c r="D1247" s="131"/>
    </row>
    <row r="1248" spans="1:4" x14ac:dyDescent="0.25">
      <c r="A1248" s="6">
        <v>51120501</v>
      </c>
      <c r="B1248" s="7" t="s">
        <v>209</v>
      </c>
      <c r="C1248" s="131"/>
      <c r="D1248" s="131"/>
    </row>
    <row r="1249" spans="1:4" x14ac:dyDescent="0.25">
      <c r="A1249" s="6">
        <v>51120502</v>
      </c>
      <c r="B1249" s="7" t="s">
        <v>210</v>
      </c>
      <c r="C1249" s="131"/>
      <c r="D1249" s="131"/>
    </row>
    <row r="1250" spans="1:4" x14ac:dyDescent="0.25">
      <c r="A1250" s="6">
        <v>51120503</v>
      </c>
      <c r="B1250" s="7" t="s">
        <v>211</v>
      </c>
      <c r="C1250" s="131">
        <v>11540551</v>
      </c>
      <c r="D1250" s="131">
        <v>12551295</v>
      </c>
    </row>
    <row r="1251" spans="1:4" x14ac:dyDescent="0.25">
      <c r="A1251" s="6">
        <v>511206</v>
      </c>
      <c r="B1251" s="7" t="s">
        <v>93</v>
      </c>
      <c r="C1251" s="131">
        <v>12510258</v>
      </c>
      <c r="D1251" s="131">
        <v>14301520</v>
      </c>
    </row>
    <row r="1252" spans="1:4" ht="15.75" thickBot="1" x14ac:dyDescent="0.3">
      <c r="A1252" s="15">
        <v>511207</v>
      </c>
      <c r="B1252" s="19" t="s">
        <v>94</v>
      </c>
      <c r="C1252" s="131"/>
      <c r="D1252" s="131"/>
    </row>
    <row r="1253" spans="1:4" ht="15.75" thickBot="1" x14ac:dyDescent="0.3">
      <c r="A1253" s="8" t="s">
        <v>20</v>
      </c>
      <c r="B1253" s="9"/>
      <c r="C1253" s="196">
        <f>SUM(C1243:C1252)</f>
        <v>94707212</v>
      </c>
      <c r="D1253" s="196">
        <f>SUM(D1243:D1252)</f>
        <v>100262013</v>
      </c>
    </row>
    <row r="1254" spans="1:4" x14ac:dyDescent="0.25">
      <c r="A1254" s="11">
        <v>5113</v>
      </c>
      <c r="B1254" s="12" t="s">
        <v>339</v>
      </c>
      <c r="C1254" s="390"/>
      <c r="D1254" s="390"/>
    </row>
    <row r="1255" spans="1:4" x14ac:dyDescent="0.25">
      <c r="A1255" s="6">
        <v>511301</v>
      </c>
      <c r="B1255" s="7" t="s">
        <v>88</v>
      </c>
      <c r="C1255" s="131"/>
      <c r="D1255" s="131"/>
    </row>
    <row r="1256" spans="1:4" x14ac:dyDescent="0.25">
      <c r="A1256" s="6">
        <v>511302</v>
      </c>
      <c r="B1256" s="7" t="s">
        <v>89</v>
      </c>
      <c r="C1256" s="131">
        <v>62923</v>
      </c>
      <c r="D1256" s="131">
        <v>60964</v>
      </c>
    </row>
    <row r="1257" spans="1:4" x14ac:dyDescent="0.25">
      <c r="A1257" s="6">
        <v>511303</v>
      </c>
      <c r="B1257" s="7" t="s">
        <v>337</v>
      </c>
      <c r="C1257" s="131">
        <v>73388</v>
      </c>
      <c r="D1257" s="131">
        <v>77024</v>
      </c>
    </row>
    <row r="1258" spans="1:4" x14ac:dyDescent="0.25">
      <c r="A1258" s="6">
        <v>511304</v>
      </c>
      <c r="B1258" s="7" t="s">
        <v>91</v>
      </c>
      <c r="C1258" s="131"/>
      <c r="D1258" s="131"/>
    </row>
    <row r="1259" spans="1:4" x14ac:dyDescent="0.25">
      <c r="A1259" s="6">
        <v>511305</v>
      </c>
      <c r="B1259" s="7" t="s">
        <v>208</v>
      </c>
      <c r="C1259" s="131"/>
      <c r="D1259" s="131"/>
    </row>
    <row r="1260" spans="1:4" x14ac:dyDescent="0.25">
      <c r="A1260" s="6">
        <v>51130501</v>
      </c>
      <c r="B1260" s="7" t="s">
        <v>209</v>
      </c>
      <c r="C1260" s="131"/>
      <c r="D1260" s="131"/>
    </row>
    <row r="1261" spans="1:4" x14ac:dyDescent="0.25">
      <c r="A1261" s="6">
        <v>51130502</v>
      </c>
      <c r="B1261" s="7" t="s">
        <v>210</v>
      </c>
      <c r="C1261" s="131"/>
      <c r="D1261" s="131"/>
    </row>
    <row r="1262" spans="1:4" x14ac:dyDescent="0.25">
      <c r="A1262" s="6">
        <v>51130503</v>
      </c>
      <c r="B1262" s="7" t="s">
        <v>211</v>
      </c>
      <c r="C1262" s="131">
        <v>30828</v>
      </c>
      <c r="D1262" s="131">
        <v>28647</v>
      </c>
    </row>
    <row r="1263" spans="1:4" x14ac:dyDescent="0.25">
      <c r="A1263" s="6">
        <v>511306</v>
      </c>
      <c r="B1263" s="7" t="s">
        <v>93</v>
      </c>
      <c r="C1263" s="131">
        <v>9601226</v>
      </c>
      <c r="D1263" s="131">
        <v>10558699</v>
      </c>
    </row>
    <row r="1264" spans="1:4" ht="15.75" thickBot="1" x14ac:dyDescent="0.3">
      <c r="A1264" s="18">
        <v>511307</v>
      </c>
      <c r="B1264" s="19" t="s">
        <v>94</v>
      </c>
      <c r="C1264" s="392"/>
      <c r="D1264" s="392"/>
    </row>
    <row r="1265" spans="1:4" ht="15.75" thickBot="1" x14ac:dyDescent="0.3">
      <c r="A1265" s="8" t="s">
        <v>20</v>
      </c>
      <c r="B1265" s="9"/>
      <c r="C1265" s="196">
        <f>SUM(C1255:C1264)</f>
        <v>9768365</v>
      </c>
      <c r="D1265" s="196">
        <f>SUM(D1255:D1264)</f>
        <v>10725334</v>
      </c>
    </row>
    <row r="1266" spans="1:4" x14ac:dyDescent="0.25">
      <c r="A1266" s="11">
        <v>5114</v>
      </c>
      <c r="B1266" s="12" t="s">
        <v>340</v>
      </c>
      <c r="C1266" s="390"/>
      <c r="D1266" s="390"/>
    </row>
    <row r="1267" spans="1:4" x14ac:dyDescent="0.25">
      <c r="A1267" s="6">
        <v>511401</v>
      </c>
      <c r="B1267" s="7" t="s">
        <v>341</v>
      </c>
      <c r="C1267" s="131">
        <v>1538124</v>
      </c>
      <c r="D1267" s="131">
        <v>1556874</v>
      </c>
    </row>
    <row r="1268" spans="1:4" x14ac:dyDescent="0.25">
      <c r="A1268" s="6">
        <v>511402</v>
      </c>
      <c r="B1268" s="7" t="s">
        <v>342</v>
      </c>
      <c r="C1268" s="131">
        <v>94131380</v>
      </c>
      <c r="D1268" s="131">
        <v>54103686</v>
      </c>
    </row>
    <row r="1269" spans="1:4" x14ac:dyDescent="0.25">
      <c r="A1269" s="6">
        <v>511403</v>
      </c>
      <c r="B1269" s="7" t="s">
        <v>343</v>
      </c>
      <c r="C1269" s="131">
        <v>15729218</v>
      </c>
      <c r="D1269" s="131">
        <v>13448912</v>
      </c>
    </row>
    <row r="1270" spans="1:4" x14ac:dyDescent="0.25">
      <c r="A1270" s="6">
        <v>511404</v>
      </c>
      <c r="B1270" s="7" t="s">
        <v>344</v>
      </c>
      <c r="C1270" s="131"/>
      <c r="D1270" s="131"/>
    </row>
    <row r="1271" spans="1:4" x14ac:dyDescent="0.25">
      <c r="A1271" s="6">
        <v>511405</v>
      </c>
      <c r="B1271" s="7" t="s">
        <v>345</v>
      </c>
      <c r="C1271" s="131">
        <v>50606715</v>
      </c>
      <c r="D1271" s="131">
        <v>60268182</v>
      </c>
    </row>
    <row r="1272" spans="1:4" x14ac:dyDescent="0.25">
      <c r="A1272" s="6">
        <v>511406</v>
      </c>
      <c r="B1272" s="7" t="s">
        <v>346</v>
      </c>
      <c r="C1272" s="131"/>
      <c r="D1272" s="131"/>
    </row>
    <row r="1273" spans="1:4" x14ac:dyDescent="0.25">
      <c r="A1273" s="6">
        <v>511407</v>
      </c>
      <c r="B1273" s="7" t="s">
        <v>119</v>
      </c>
      <c r="C1273" s="131"/>
      <c r="D1273" s="131"/>
    </row>
    <row r="1274" spans="1:4" x14ac:dyDescent="0.25">
      <c r="A1274" s="6">
        <v>511408</v>
      </c>
      <c r="B1274" s="7" t="s">
        <v>120</v>
      </c>
      <c r="C1274" s="131"/>
      <c r="D1274" s="131"/>
    </row>
    <row r="1275" spans="1:4" x14ac:dyDescent="0.25">
      <c r="A1275" s="6">
        <v>51140801</v>
      </c>
      <c r="B1275" s="7" t="s">
        <v>209</v>
      </c>
      <c r="C1275" s="131">
        <v>190427783</v>
      </c>
      <c r="D1275" s="131">
        <v>190427783</v>
      </c>
    </row>
    <row r="1276" spans="1:4" x14ac:dyDescent="0.25">
      <c r="A1276" s="6">
        <v>51140802</v>
      </c>
      <c r="B1276" s="7" t="s">
        <v>210</v>
      </c>
      <c r="C1276" s="131"/>
      <c r="D1276" s="131"/>
    </row>
    <row r="1277" spans="1:4" x14ac:dyDescent="0.25">
      <c r="A1277" s="6">
        <v>51140803</v>
      </c>
      <c r="B1277" s="7" t="s">
        <v>211</v>
      </c>
      <c r="C1277" s="131">
        <v>2732023140</v>
      </c>
      <c r="D1277" s="131">
        <v>2528368384</v>
      </c>
    </row>
    <row r="1278" spans="1:4" x14ac:dyDescent="0.25">
      <c r="A1278" s="6">
        <v>511409</v>
      </c>
      <c r="B1278" s="7" t="s">
        <v>347</v>
      </c>
      <c r="C1278" s="131"/>
      <c r="D1278" s="131"/>
    </row>
    <row r="1279" spans="1:4" x14ac:dyDescent="0.25">
      <c r="A1279" s="6">
        <v>511410</v>
      </c>
      <c r="B1279" s="7" t="s">
        <v>246</v>
      </c>
      <c r="C1279" s="131"/>
      <c r="D1279" s="131"/>
    </row>
    <row r="1280" spans="1:4" ht="15.75" thickBot="1" x14ac:dyDescent="0.3">
      <c r="A1280" s="15">
        <v>511411</v>
      </c>
      <c r="B1280" s="16" t="s">
        <v>123</v>
      </c>
      <c r="C1280" s="392"/>
      <c r="D1280" s="392"/>
    </row>
    <row r="1281" spans="1:4" ht="15.75" thickBot="1" x14ac:dyDescent="0.3">
      <c r="A1281" s="8" t="s">
        <v>20</v>
      </c>
      <c r="B1281" s="50"/>
      <c r="C1281" s="196">
        <f>SUM(C1267:C1280)</f>
        <v>3084456360</v>
      </c>
      <c r="D1281" s="196">
        <f>SUM(D1267:D1280)</f>
        <v>2848173821</v>
      </c>
    </row>
    <row r="1282" spans="1:4" x14ac:dyDescent="0.25">
      <c r="A1282" s="11">
        <v>5115</v>
      </c>
      <c r="B1282" s="12" t="s">
        <v>348</v>
      </c>
      <c r="C1282" s="390"/>
      <c r="D1282" s="390"/>
    </row>
    <row r="1283" spans="1:4" x14ac:dyDescent="0.25">
      <c r="A1283" s="6">
        <v>511501</v>
      </c>
      <c r="B1283" s="7" t="s">
        <v>341</v>
      </c>
      <c r="C1283" s="131"/>
      <c r="D1283" s="131"/>
    </row>
    <row r="1284" spans="1:4" x14ac:dyDescent="0.25">
      <c r="A1284" s="6">
        <v>511502</v>
      </c>
      <c r="B1284" s="7" t="s">
        <v>342</v>
      </c>
      <c r="C1284" s="131">
        <v>1504</v>
      </c>
      <c r="D1284" s="131"/>
    </row>
    <row r="1285" spans="1:4" x14ac:dyDescent="0.25">
      <c r="A1285" s="6">
        <v>511503</v>
      </c>
      <c r="B1285" s="7" t="s">
        <v>343</v>
      </c>
      <c r="C1285" s="131">
        <v>1358412</v>
      </c>
      <c r="D1285" s="131">
        <v>1334837</v>
      </c>
    </row>
    <row r="1286" spans="1:4" x14ac:dyDescent="0.25">
      <c r="A1286" s="6">
        <v>511504</v>
      </c>
      <c r="B1286" s="7" t="s">
        <v>344</v>
      </c>
      <c r="C1286" s="131"/>
      <c r="D1286" s="131"/>
    </row>
    <row r="1287" spans="1:4" x14ac:dyDescent="0.25">
      <c r="A1287" s="6">
        <v>511505</v>
      </c>
      <c r="B1287" s="7" t="s">
        <v>345</v>
      </c>
      <c r="C1287" s="131">
        <v>4532839</v>
      </c>
      <c r="D1287" s="131">
        <v>6082150</v>
      </c>
    </row>
    <row r="1288" spans="1:4" x14ac:dyDescent="0.25">
      <c r="A1288" s="6">
        <v>511506</v>
      </c>
      <c r="B1288" s="7" t="s">
        <v>346</v>
      </c>
      <c r="C1288" s="131"/>
      <c r="D1288" s="131"/>
    </row>
    <row r="1289" spans="1:4" x14ac:dyDescent="0.25">
      <c r="A1289" s="15">
        <v>511507</v>
      </c>
      <c r="B1289" s="7" t="s">
        <v>119</v>
      </c>
      <c r="C1289" s="392"/>
      <c r="D1289" s="392"/>
    </row>
    <row r="1290" spans="1:4" x14ac:dyDescent="0.25">
      <c r="A1290" s="15">
        <v>511508</v>
      </c>
      <c r="B1290" s="7" t="s">
        <v>120</v>
      </c>
      <c r="C1290" s="392"/>
      <c r="D1290" s="392"/>
    </row>
    <row r="1291" spans="1:4" x14ac:dyDescent="0.25">
      <c r="A1291" s="15">
        <v>51150801</v>
      </c>
      <c r="B1291" s="7" t="s">
        <v>209</v>
      </c>
      <c r="C1291" s="392"/>
      <c r="D1291" s="392"/>
    </row>
    <row r="1292" spans="1:4" x14ac:dyDescent="0.25">
      <c r="A1292" s="15">
        <v>51150802</v>
      </c>
      <c r="B1292" s="7" t="s">
        <v>210</v>
      </c>
      <c r="C1292" s="392"/>
      <c r="D1292" s="392"/>
    </row>
    <row r="1293" spans="1:4" x14ac:dyDescent="0.25">
      <c r="A1293" s="15">
        <v>51150803</v>
      </c>
      <c r="B1293" s="7" t="s">
        <v>211</v>
      </c>
      <c r="C1293" s="392"/>
      <c r="D1293" s="392"/>
    </row>
    <row r="1294" spans="1:4" x14ac:dyDescent="0.25">
      <c r="A1294" s="15">
        <v>511509</v>
      </c>
      <c r="B1294" s="7" t="s">
        <v>347</v>
      </c>
      <c r="C1294" s="392"/>
      <c r="D1294" s="392"/>
    </row>
    <row r="1295" spans="1:4" x14ac:dyDescent="0.25">
      <c r="A1295" s="15">
        <v>511510</v>
      </c>
      <c r="B1295" s="7" t="s">
        <v>246</v>
      </c>
      <c r="C1295" s="392"/>
      <c r="D1295" s="392"/>
    </row>
    <row r="1296" spans="1:4" ht="15.75" thickBot="1" x14ac:dyDescent="0.3">
      <c r="A1296" s="15">
        <v>511511</v>
      </c>
      <c r="B1296" s="16" t="s">
        <v>123</v>
      </c>
      <c r="C1296" s="392"/>
      <c r="D1296" s="392"/>
    </row>
    <row r="1297" spans="1:4" ht="15.75" thickBot="1" x14ac:dyDescent="0.3">
      <c r="A1297" s="8" t="s">
        <v>20</v>
      </c>
      <c r="B1297" s="9"/>
      <c r="C1297" s="196">
        <f>SUM(C1283:C1296)</f>
        <v>5892755</v>
      </c>
      <c r="D1297" s="196">
        <f>SUM(D1283:D1296)</f>
        <v>7416987</v>
      </c>
    </row>
    <row r="1298" spans="1:4" x14ac:dyDescent="0.25">
      <c r="A1298" s="11">
        <v>5116</v>
      </c>
      <c r="B1298" s="12" t="s">
        <v>349</v>
      </c>
      <c r="C1298" s="390"/>
      <c r="D1298" s="390"/>
    </row>
    <row r="1299" spans="1:4" x14ac:dyDescent="0.25">
      <c r="A1299" s="6">
        <v>511601</v>
      </c>
      <c r="B1299" s="7" t="s">
        <v>350</v>
      </c>
      <c r="C1299" s="131">
        <v>61210</v>
      </c>
      <c r="D1299" s="131">
        <v>349770</v>
      </c>
    </row>
    <row r="1300" spans="1:4" x14ac:dyDescent="0.25">
      <c r="A1300" s="6">
        <v>511602</v>
      </c>
      <c r="B1300" s="7" t="s">
        <v>351</v>
      </c>
      <c r="C1300" s="131"/>
      <c r="D1300" s="131"/>
    </row>
    <row r="1301" spans="1:4" x14ac:dyDescent="0.25">
      <c r="A1301" s="6">
        <v>511603</v>
      </c>
      <c r="B1301" s="7" t="s">
        <v>352</v>
      </c>
      <c r="C1301" s="131"/>
      <c r="D1301" s="131"/>
    </row>
    <row r="1302" spans="1:4" x14ac:dyDescent="0.25">
      <c r="A1302" s="6">
        <v>511604</v>
      </c>
      <c r="B1302" s="7" t="s">
        <v>353</v>
      </c>
      <c r="C1302" s="131">
        <v>239702</v>
      </c>
      <c r="D1302" s="131">
        <v>171537</v>
      </c>
    </row>
    <row r="1303" spans="1:4" x14ac:dyDescent="0.25">
      <c r="A1303" s="6">
        <v>511605</v>
      </c>
      <c r="B1303" s="7" t="s">
        <v>354</v>
      </c>
      <c r="C1303" s="131"/>
      <c r="D1303" s="131"/>
    </row>
    <row r="1304" spans="1:4" x14ac:dyDescent="0.25">
      <c r="A1304" s="6">
        <v>511606</v>
      </c>
      <c r="B1304" s="7" t="s">
        <v>355</v>
      </c>
      <c r="C1304" s="131"/>
      <c r="D1304" s="131"/>
    </row>
    <row r="1305" spans="1:4" x14ac:dyDescent="0.25">
      <c r="A1305" s="6">
        <v>511607</v>
      </c>
      <c r="B1305" s="7" t="s">
        <v>356</v>
      </c>
      <c r="C1305" s="131"/>
      <c r="D1305" s="131"/>
    </row>
    <row r="1306" spans="1:4" x14ac:dyDescent="0.25">
      <c r="A1306" s="6">
        <v>511608</v>
      </c>
      <c r="B1306" s="7" t="s">
        <v>357</v>
      </c>
      <c r="C1306" s="131">
        <v>5101</v>
      </c>
      <c r="D1306" s="131"/>
    </row>
    <row r="1307" spans="1:4" x14ac:dyDescent="0.25">
      <c r="A1307" s="6">
        <v>511609</v>
      </c>
      <c r="B1307" s="7" t="s">
        <v>358</v>
      </c>
      <c r="C1307" s="131"/>
      <c r="D1307" s="131"/>
    </row>
    <row r="1308" spans="1:4" x14ac:dyDescent="0.25">
      <c r="A1308" s="6">
        <v>511610</v>
      </c>
      <c r="B1308" s="7" t="s">
        <v>359</v>
      </c>
      <c r="C1308" s="131"/>
      <c r="D1308" s="131"/>
    </row>
    <row r="1309" spans="1:4" x14ac:dyDescent="0.25">
      <c r="A1309" s="6">
        <v>511611</v>
      </c>
      <c r="B1309" s="7" t="s">
        <v>360</v>
      </c>
      <c r="C1309" s="131"/>
      <c r="D1309" s="131"/>
    </row>
    <row r="1310" spans="1:4" x14ac:dyDescent="0.25">
      <c r="A1310" s="6">
        <v>511612</v>
      </c>
      <c r="B1310" s="7" t="s">
        <v>361</v>
      </c>
      <c r="C1310" s="131"/>
      <c r="D1310" s="131"/>
    </row>
    <row r="1311" spans="1:4" x14ac:dyDescent="0.25">
      <c r="A1311" s="6">
        <v>511613</v>
      </c>
      <c r="B1311" s="7" t="s">
        <v>362</v>
      </c>
      <c r="C1311" s="131"/>
      <c r="D1311" s="131"/>
    </row>
    <row r="1312" spans="1:4" x14ac:dyDescent="0.25">
      <c r="A1312" s="6">
        <v>511614</v>
      </c>
      <c r="B1312" s="7" t="s">
        <v>363</v>
      </c>
      <c r="C1312" s="131"/>
      <c r="D1312" s="131"/>
    </row>
    <row r="1313" spans="1:4" x14ac:dyDescent="0.25">
      <c r="A1313" s="6">
        <v>511615</v>
      </c>
      <c r="B1313" s="7" t="s">
        <v>364</v>
      </c>
      <c r="C1313" s="131"/>
      <c r="D1313" s="131"/>
    </row>
    <row r="1314" spans="1:4" x14ac:dyDescent="0.25">
      <c r="A1314" s="6">
        <v>511616</v>
      </c>
      <c r="B1314" s="7" t="s">
        <v>365</v>
      </c>
      <c r="C1314" s="131"/>
      <c r="D1314" s="131"/>
    </row>
    <row r="1315" spans="1:4" x14ac:dyDescent="0.25">
      <c r="A1315" s="6">
        <v>511617</v>
      </c>
      <c r="B1315" s="7" t="s">
        <v>366</v>
      </c>
      <c r="C1315" s="131"/>
      <c r="D1315" s="131"/>
    </row>
    <row r="1316" spans="1:4" x14ac:dyDescent="0.25">
      <c r="A1316" s="6">
        <v>511618</v>
      </c>
      <c r="B1316" s="7" t="s">
        <v>367</v>
      </c>
      <c r="C1316" s="131"/>
      <c r="D1316" s="131"/>
    </row>
    <row r="1317" spans="1:4" x14ac:dyDescent="0.25">
      <c r="A1317" s="6">
        <v>511619</v>
      </c>
      <c r="B1317" s="7" t="s">
        <v>368</v>
      </c>
      <c r="C1317" s="131"/>
      <c r="D1317" s="131"/>
    </row>
    <row r="1318" spans="1:4" x14ac:dyDescent="0.25">
      <c r="A1318" s="6">
        <v>511620</v>
      </c>
      <c r="B1318" s="7" t="s">
        <v>369</v>
      </c>
      <c r="C1318" s="131"/>
      <c r="D1318" s="131"/>
    </row>
    <row r="1319" spans="1:4" x14ac:dyDescent="0.25">
      <c r="A1319" s="6">
        <v>511621</v>
      </c>
      <c r="B1319" s="7" t="s">
        <v>370</v>
      </c>
      <c r="C1319" s="131"/>
      <c r="D1319" s="131"/>
    </row>
    <row r="1320" spans="1:4" x14ac:dyDescent="0.25">
      <c r="A1320" s="6">
        <v>511622</v>
      </c>
      <c r="B1320" s="7" t="s">
        <v>371</v>
      </c>
      <c r="C1320" s="131"/>
      <c r="D1320" s="131"/>
    </row>
    <row r="1321" spans="1:4" x14ac:dyDescent="0.25">
      <c r="A1321" s="6">
        <v>511623</v>
      </c>
      <c r="B1321" s="7" t="s">
        <v>372</v>
      </c>
      <c r="C1321" s="131"/>
      <c r="D1321" s="131"/>
    </row>
    <row r="1322" spans="1:4" x14ac:dyDescent="0.25">
      <c r="A1322" s="6">
        <v>511624</v>
      </c>
      <c r="B1322" s="7" t="s">
        <v>373</v>
      </c>
      <c r="C1322" s="131"/>
      <c r="D1322" s="131"/>
    </row>
    <row r="1323" spans="1:4" x14ac:dyDescent="0.25">
      <c r="A1323" s="6">
        <v>511625</v>
      </c>
      <c r="B1323" s="7" t="s">
        <v>374</v>
      </c>
      <c r="C1323" s="131"/>
      <c r="D1323" s="131"/>
    </row>
    <row r="1324" spans="1:4" x14ac:dyDescent="0.25">
      <c r="A1324" s="6">
        <v>511626</v>
      </c>
      <c r="B1324" s="7" t="s">
        <v>375</v>
      </c>
      <c r="C1324" s="131"/>
      <c r="D1324" s="131"/>
    </row>
    <row r="1325" spans="1:4" x14ac:dyDescent="0.25">
      <c r="A1325" s="6">
        <v>511627</v>
      </c>
      <c r="B1325" s="7" t="s">
        <v>376</v>
      </c>
      <c r="C1325" s="131"/>
      <c r="D1325" s="131"/>
    </row>
    <row r="1326" spans="1:4" x14ac:dyDescent="0.25">
      <c r="A1326" s="6">
        <v>511628</v>
      </c>
      <c r="B1326" s="7" t="s">
        <v>377</v>
      </c>
      <c r="C1326" s="131"/>
      <c r="D1326" s="131"/>
    </row>
    <row r="1327" spans="1:4" x14ac:dyDescent="0.25">
      <c r="A1327" s="6">
        <v>511629</v>
      </c>
      <c r="B1327" s="7" t="s">
        <v>378</v>
      </c>
      <c r="C1327" s="131"/>
      <c r="D1327" s="131"/>
    </row>
    <row r="1328" spans="1:4" x14ac:dyDescent="0.25">
      <c r="A1328" s="6">
        <v>511630</v>
      </c>
      <c r="B1328" s="7" t="s">
        <v>379</v>
      </c>
      <c r="C1328" s="131"/>
      <c r="D1328" s="131"/>
    </row>
    <row r="1329" spans="1:4" x14ac:dyDescent="0.25">
      <c r="A1329" s="6">
        <v>511631</v>
      </c>
      <c r="B1329" s="7" t="s">
        <v>380</v>
      </c>
      <c r="C1329" s="131"/>
      <c r="D1329" s="131"/>
    </row>
    <row r="1330" spans="1:4" x14ac:dyDescent="0.25">
      <c r="A1330" s="6">
        <v>511632</v>
      </c>
      <c r="B1330" s="7" t="s">
        <v>381</v>
      </c>
      <c r="C1330" s="131">
        <v>13000</v>
      </c>
      <c r="D1330" s="131">
        <v>39000</v>
      </c>
    </row>
    <row r="1331" spans="1:4" x14ac:dyDescent="0.25">
      <c r="A1331" s="6">
        <v>511633</v>
      </c>
      <c r="B1331" s="7" t="s">
        <v>382</v>
      </c>
      <c r="C1331" s="131"/>
      <c r="D1331" s="131"/>
    </row>
    <row r="1332" spans="1:4" x14ac:dyDescent="0.25">
      <c r="A1332" s="6">
        <v>511634</v>
      </c>
      <c r="B1332" s="7" t="s">
        <v>383</v>
      </c>
      <c r="C1332" s="131"/>
      <c r="D1332" s="131"/>
    </row>
    <row r="1333" spans="1:4" x14ac:dyDescent="0.25">
      <c r="A1333" s="6">
        <v>511635</v>
      </c>
      <c r="B1333" s="7" t="s">
        <v>384</v>
      </c>
      <c r="C1333" s="131"/>
      <c r="D1333" s="131"/>
    </row>
    <row r="1334" spans="1:4" x14ac:dyDescent="0.25">
      <c r="A1334" s="6">
        <v>511636</v>
      </c>
      <c r="B1334" s="7" t="s">
        <v>385</v>
      </c>
      <c r="C1334" s="131"/>
      <c r="D1334" s="131"/>
    </row>
    <row r="1335" spans="1:4" x14ac:dyDescent="0.25">
      <c r="A1335" s="6">
        <v>511637</v>
      </c>
      <c r="B1335" s="7" t="s">
        <v>386</v>
      </c>
      <c r="C1335" s="131"/>
      <c r="D1335" s="131"/>
    </row>
    <row r="1336" spans="1:4" x14ac:dyDescent="0.25">
      <c r="A1336" s="6">
        <v>511638</v>
      </c>
      <c r="B1336" s="7" t="s">
        <v>387</v>
      </c>
      <c r="C1336" s="131"/>
      <c r="D1336" s="131"/>
    </row>
    <row r="1337" spans="1:4" x14ac:dyDescent="0.25">
      <c r="A1337" s="6">
        <v>511639</v>
      </c>
      <c r="B1337" s="7" t="s">
        <v>388</v>
      </c>
      <c r="C1337" s="131"/>
      <c r="D1337" s="131"/>
    </row>
    <row r="1338" spans="1:4" x14ac:dyDescent="0.25">
      <c r="A1338" s="6">
        <v>511640</v>
      </c>
      <c r="B1338" s="7" t="s">
        <v>389</v>
      </c>
      <c r="C1338" s="131"/>
      <c r="D1338" s="131"/>
    </row>
    <row r="1339" spans="1:4" x14ac:dyDescent="0.25">
      <c r="A1339" s="6">
        <v>511641</v>
      </c>
      <c r="B1339" s="7" t="s">
        <v>390</v>
      </c>
      <c r="C1339" s="131"/>
      <c r="D1339" s="131"/>
    </row>
    <row r="1340" spans="1:4" x14ac:dyDescent="0.25">
      <c r="A1340" s="6">
        <v>511642</v>
      </c>
      <c r="B1340" s="7" t="s">
        <v>391</v>
      </c>
      <c r="C1340" s="131"/>
      <c r="D1340" s="131"/>
    </row>
    <row r="1341" spans="1:4" x14ac:dyDescent="0.25">
      <c r="A1341" s="6">
        <v>511643</v>
      </c>
      <c r="B1341" s="7" t="s">
        <v>169</v>
      </c>
      <c r="C1341" s="131">
        <v>4346</v>
      </c>
      <c r="D1341" s="131"/>
    </row>
    <row r="1342" spans="1:4" x14ac:dyDescent="0.25">
      <c r="A1342" s="6">
        <v>511644</v>
      </c>
      <c r="B1342" s="7" t="s">
        <v>161</v>
      </c>
      <c r="C1342" s="131">
        <v>612</v>
      </c>
      <c r="D1342" s="131">
        <v>4506</v>
      </c>
    </row>
    <row r="1343" spans="1:4" x14ac:dyDescent="0.25">
      <c r="A1343" s="15">
        <v>511645</v>
      </c>
      <c r="B1343" s="16" t="s">
        <v>171</v>
      </c>
      <c r="C1343" s="392"/>
      <c r="D1343" s="392"/>
    </row>
    <row r="1344" spans="1:4" x14ac:dyDescent="0.25">
      <c r="A1344" s="15">
        <v>511646</v>
      </c>
      <c r="B1344" s="16" t="s">
        <v>172</v>
      </c>
      <c r="C1344" s="392">
        <v>593</v>
      </c>
      <c r="D1344" s="392">
        <v>10434</v>
      </c>
    </row>
    <row r="1345" spans="1:4" x14ac:dyDescent="0.25">
      <c r="A1345" s="15">
        <v>511647</v>
      </c>
      <c r="B1345" s="16" t="s">
        <v>173</v>
      </c>
      <c r="C1345" s="392">
        <v>4340</v>
      </c>
      <c r="D1345" s="392"/>
    </row>
    <row r="1346" spans="1:4" x14ac:dyDescent="0.25">
      <c r="A1346" s="15">
        <v>511648</v>
      </c>
      <c r="B1346" s="16" t="s">
        <v>392</v>
      </c>
      <c r="C1346" s="392"/>
      <c r="D1346" s="392"/>
    </row>
    <row r="1347" spans="1:4" x14ac:dyDescent="0.25">
      <c r="A1347" s="15">
        <v>511649</v>
      </c>
      <c r="B1347" s="16" t="s">
        <v>393</v>
      </c>
      <c r="C1347" s="392"/>
      <c r="D1347" s="392"/>
    </row>
    <row r="1348" spans="1:4" ht="15.75" thickBot="1" x14ac:dyDescent="0.3">
      <c r="A1348" s="15">
        <v>511660</v>
      </c>
      <c r="B1348" s="16" t="s">
        <v>40</v>
      </c>
      <c r="C1348" s="392">
        <v>130022982</v>
      </c>
      <c r="D1348" s="392">
        <v>146748284</v>
      </c>
    </row>
    <row r="1349" spans="1:4" ht="15.75" thickBot="1" x14ac:dyDescent="0.3">
      <c r="A1349" s="8" t="s">
        <v>20</v>
      </c>
      <c r="B1349" s="9"/>
      <c r="C1349" s="196">
        <f>SUM(C1299:C1348)</f>
        <v>130351886</v>
      </c>
      <c r="D1349" s="196">
        <f>SUM(D1299:D1348)</f>
        <v>147323531</v>
      </c>
    </row>
    <row r="1350" spans="1:4" x14ac:dyDescent="0.25">
      <c r="A1350" s="11">
        <v>52</v>
      </c>
      <c r="B1350" s="12" t="s">
        <v>394</v>
      </c>
      <c r="C1350" s="390"/>
      <c r="D1350" s="390"/>
    </row>
    <row r="1351" spans="1:4" x14ac:dyDescent="0.25">
      <c r="A1351" s="3">
        <v>5201</v>
      </c>
      <c r="B1351" s="4" t="s">
        <v>395</v>
      </c>
      <c r="C1351" s="131"/>
      <c r="D1351" s="131"/>
    </row>
    <row r="1352" spans="1:4" x14ac:dyDescent="0.25">
      <c r="A1352" s="6">
        <v>520101</v>
      </c>
      <c r="B1352" s="7" t="s">
        <v>231</v>
      </c>
      <c r="C1352" s="131"/>
      <c r="D1352" s="131"/>
    </row>
    <row r="1353" spans="1:4" x14ac:dyDescent="0.25">
      <c r="A1353" s="6">
        <v>520102</v>
      </c>
      <c r="B1353" s="7" t="s">
        <v>396</v>
      </c>
      <c r="C1353" s="131"/>
      <c r="D1353" s="131"/>
    </row>
    <row r="1354" spans="1:4" x14ac:dyDescent="0.25">
      <c r="A1354" s="6">
        <v>520103</v>
      </c>
      <c r="B1354" s="7" t="s">
        <v>233</v>
      </c>
      <c r="C1354" s="131"/>
      <c r="D1354" s="131"/>
    </row>
    <row r="1355" spans="1:4" x14ac:dyDescent="0.25">
      <c r="A1355" s="6">
        <v>520104</v>
      </c>
      <c r="B1355" s="7" t="s">
        <v>234</v>
      </c>
      <c r="C1355" s="131"/>
      <c r="D1355" s="131"/>
    </row>
    <row r="1356" spans="1:4" x14ac:dyDescent="0.25">
      <c r="A1356" s="6">
        <v>520105</v>
      </c>
      <c r="B1356" s="7" t="s">
        <v>225</v>
      </c>
      <c r="C1356" s="131"/>
      <c r="D1356" s="131"/>
    </row>
    <row r="1357" spans="1:4" x14ac:dyDescent="0.25">
      <c r="A1357" s="6">
        <v>520106</v>
      </c>
      <c r="B1357" s="7" t="s">
        <v>397</v>
      </c>
      <c r="C1357" s="131"/>
      <c r="D1357" s="131"/>
    </row>
    <row r="1358" spans="1:4" x14ac:dyDescent="0.25">
      <c r="A1358" s="6">
        <v>520107</v>
      </c>
      <c r="B1358" s="7" t="s">
        <v>398</v>
      </c>
      <c r="C1358" s="131"/>
      <c r="D1358" s="131"/>
    </row>
    <row r="1359" spans="1:4" x14ac:dyDescent="0.25">
      <c r="A1359" s="6">
        <v>520108</v>
      </c>
      <c r="B1359" s="7" t="s">
        <v>120</v>
      </c>
      <c r="C1359" s="131"/>
      <c r="D1359" s="131"/>
    </row>
    <row r="1360" spans="1:4" x14ac:dyDescent="0.25">
      <c r="A1360" s="6">
        <v>52010801</v>
      </c>
      <c r="B1360" s="7" t="s">
        <v>209</v>
      </c>
      <c r="C1360" s="131"/>
      <c r="D1360" s="131"/>
    </row>
    <row r="1361" spans="1:4" x14ac:dyDescent="0.25">
      <c r="A1361" s="6">
        <v>52010802</v>
      </c>
      <c r="B1361" s="7" t="s">
        <v>210</v>
      </c>
      <c r="C1361" s="131"/>
      <c r="D1361" s="131"/>
    </row>
    <row r="1362" spans="1:4" x14ac:dyDescent="0.25">
      <c r="A1362" s="6">
        <v>52010803</v>
      </c>
      <c r="B1362" s="7" t="s">
        <v>211</v>
      </c>
      <c r="C1362" s="131"/>
      <c r="D1362" s="131"/>
    </row>
    <row r="1363" spans="1:4" ht="15.75" thickBot="1" x14ac:dyDescent="0.3">
      <c r="A1363" s="18">
        <v>520109</v>
      </c>
      <c r="B1363" s="19" t="s">
        <v>229</v>
      </c>
      <c r="C1363" s="398"/>
      <c r="D1363" s="398"/>
    </row>
    <row r="1364" spans="1:4" ht="15.75" thickBot="1" x14ac:dyDescent="0.3">
      <c r="A1364" s="8" t="s">
        <v>20</v>
      </c>
      <c r="B1364" s="9"/>
      <c r="C1364" s="196">
        <f>SUM(C1352:C1363)</f>
        <v>0</v>
      </c>
      <c r="D1364" s="196">
        <f>SUM(D1352:D1363)</f>
        <v>0</v>
      </c>
    </row>
    <row r="1365" spans="1:4" x14ac:dyDescent="0.25">
      <c r="A1365" s="11">
        <v>5202</v>
      </c>
      <c r="B1365" s="12" t="s">
        <v>399</v>
      </c>
      <c r="C1365" s="390"/>
      <c r="D1365" s="390"/>
    </row>
    <row r="1366" spans="1:4" x14ac:dyDescent="0.25">
      <c r="A1366" s="6">
        <v>520201</v>
      </c>
      <c r="B1366" s="7" t="s">
        <v>231</v>
      </c>
      <c r="C1366" s="131"/>
      <c r="D1366" s="131"/>
    </row>
    <row r="1367" spans="1:4" x14ac:dyDescent="0.25">
      <c r="A1367" s="6">
        <v>520202</v>
      </c>
      <c r="B1367" s="7" t="s">
        <v>396</v>
      </c>
      <c r="C1367" s="131"/>
      <c r="D1367" s="131"/>
    </row>
    <row r="1368" spans="1:4" x14ac:dyDescent="0.25">
      <c r="A1368" s="6">
        <v>520203</v>
      </c>
      <c r="B1368" s="7" t="s">
        <v>233</v>
      </c>
      <c r="C1368" s="131"/>
      <c r="D1368" s="131"/>
    </row>
    <row r="1369" spans="1:4" x14ac:dyDescent="0.25">
      <c r="A1369" s="6">
        <v>520204</v>
      </c>
      <c r="B1369" s="7" t="s">
        <v>234</v>
      </c>
      <c r="C1369" s="131"/>
      <c r="D1369" s="131"/>
    </row>
    <row r="1370" spans="1:4" x14ac:dyDescent="0.25">
      <c r="A1370" s="6">
        <v>520205</v>
      </c>
      <c r="B1370" s="7" t="s">
        <v>225</v>
      </c>
      <c r="C1370" s="131"/>
      <c r="D1370" s="131"/>
    </row>
    <row r="1371" spans="1:4" x14ac:dyDescent="0.25">
      <c r="A1371" s="6">
        <v>520206</v>
      </c>
      <c r="B1371" s="7" t="s">
        <v>397</v>
      </c>
      <c r="C1371" s="131"/>
      <c r="D1371" s="131"/>
    </row>
    <row r="1372" spans="1:4" x14ac:dyDescent="0.25">
      <c r="A1372" s="6">
        <v>520207</v>
      </c>
      <c r="B1372" s="7" t="s">
        <v>398</v>
      </c>
      <c r="C1372" s="131"/>
      <c r="D1372" s="131"/>
    </row>
    <row r="1373" spans="1:4" x14ac:dyDescent="0.25">
      <c r="A1373" s="6">
        <v>520208</v>
      </c>
      <c r="B1373" s="7" t="s">
        <v>120</v>
      </c>
      <c r="C1373" s="131"/>
      <c r="D1373" s="131"/>
    </row>
    <row r="1374" spans="1:4" x14ac:dyDescent="0.25">
      <c r="A1374" s="6">
        <v>52020801</v>
      </c>
      <c r="B1374" s="7" t="s">
        <v>209</v>
      </c>
      <c r="C1374" s="131"/>
      <c r="D1374" s="131"/>
    </row>
    <row r="1375" spans="1:4" x14ac:dyDescent="0.25">
      <c r="A1375" s="6">
        <v>52020802</v>
      </c>
      <c r="B1375" s="7" t="s">
        <v>210</v>
      </c>
      <c r="C1375" s="131"/>
      <c r="D1375" s="131"/>
    </row>
    <row r="1376" spans="1:4" x14ac:dyDescent="0.25">
      <c r="A1376" s="6">
        <v>52020803</v>
      </c>
      <c r="B1376" s="7" t="s">
        <v>211</v>
      </c>
      <c r="C1376" s="131"/>
      <c r="D1376" s="131"/>
    </row>
    <row r="1377" spans="1:4" ht="15.75" thickBot="1" x14ac:dyDescent="0.3">
      <c r="A1377" s="18">
        <v>520209</v>
      </c>
      <c r="B1377" s="19" t="s">
        <v>229</v>
      </c>
      <c r="C1377" s="398"/>
      <c r="D1377" s="398"/>
    </row>
    <row r="1378" spans="1:4" ht="15.75" thickBot="1" x14ac:dyDescent="0.3">
      <c r="A1378" s="8" t="s">
        <v>20</v>
      </c>
      <c r="B1378" s="9"/>
      <c r="C1378" s="196">
        <f>SUM(C1366:C1377)</f>
        <v>0</v>
      </c>
      <c r="D1378" s="196">
        <f>SUM(D1366:D1377)</f>
        <v>0</v>
      </c>
    </row>
    <row r="1379" spans="1:4" x14ac:dyDescent="0.25">
      <c r="A1379" s="11">
        <v>5203</v>
      </c>
      <c r="B1379" s="12" t="s">
        <v>400</v>
      </c>
      <c r="C1379" s="390"/>
      <c r="D1379" s="390"/>
    </row>
    <row r="1380" spans="1:4" x14ac:dyDescent="0.25">
      <c r="A1380" s="6">
        <v>520301</v>
      </c>
      <c r="B1380" s="7" t="s">
        <v>88</v>
      </c>
      <c r="C1380" s="131"/>
      <c r="D1380" s="131"/>
    </row>
    <row r="1381" spans="1:4" x14ac:dyDescent="0.25">
      <c r="A1381" s="6">
        <v>520302</v>
      </c>
      <c r="B1381" s="7" t="s">
        <v>89</v>
      </c>
      <c r="C1381" s="131"/>
      <c r="D1381" s="131"/>
    </row>
    <row r="1382" spans="1:4" x14ac:dyDescent="0.25">
      <c r="A1382" s="6">
        <v>520303</v>
      </c>
      <c r="B1382" s="7" t="s">
        <v>90</v>
      </c>
      <c r="C1382" s="131"/>
      <c r="D1382" s="131"/>
    </row>
    <row r="1383" spans="1:4" x14ac:dyDescent="0.25">
      <c r="A1383" s="6">
        <v>520304</v>
      </c>
      <c r="B1383" s="7" t="s">
        <v>91</v>
      </c>
      <c r="C1383" s="131"/>
      <c r="D1383" s="131"/>
    </row>
    <row r="1384" spans="1:4" x14ac:dyDescent="0.25">
      <c r="A1384" s="6">
        <v>520305</v>
      </c>
      <c r="B1384" s="7" t="s">
        <v>208</v>
      </c>
      <c r="C1384" s="131"/>
      <c r="D1384" s="131"/>
    </row>
    <row r="1385" spans="1:4" x14ac:dyDescent="0.25">
      <c r="A1385" s="6">
        <v>52030501</v>
      </c>
      <c r="B1385" s="7" t="s">
        <v>209</v>
      </c>
      <c r="C1385" s="131"/>
      <c r="D1385" s="131"/>
    </row>
    <row r="1386" spans="1:4" x14ac:dyDescent="0.25">
      <c r="A1386" s="6">
        <v>52030502</v>
      </c>
      <c r="B1386" s="7" t="s">
        <v>210</v>
      </c>
      <c r="C1386" s="131"/>
      <c r="D1386" s="131"/>
    </row>
    <row r="1387" spans="1:4" x14ac:dyDescent="0.25">
      <c r="A1387" s="6">
        <v>52030503</v>
      </c>
      <c r="B1387" s="7" t="s">
        <v>211</v>
      </c>
      <c r="C1387" s="131"/>
      <c r="D1387" s="131"/>
    </row>
    <row r="1388" spans="1:4" x14ac:dyDescent="0.25">
      <c r="A1388" s="6">
        <v>520306</v>
      </c>
      <c r="B1388" s="7" t="s">
        <v>93</v>
      </c>
      <c r="C1388" s="131"/>
      <c r="D1388" s="131"/>
    </row>
    <row r="1389" spans="1:4" ht="15.75" thickBot="1" x14ac:dyDescent="0.3">
      <c r="A1389" s="18">
        <v>520307</v>
      </c>
      <c r="B1389" s="19" t="s">
        <v>212</v>
      </c>
      <c r="C1389" s="398"/>
      <c r="D1389" s="398"/>
    </row>
    <row r="1390" spans="1:4" ht="15.75" thickBot="1" x14ac:dyDescent="0.3">
      <c r="A1390" s="8" t="s">
        <v>20</v>
      </c>
      <c r="B1390" s="9"/>
      <c r="C1390" s="196">
        <f>SUM(C1380:C1389)</f>
        <v>0</v>
      </c>
      <c r="D1390" s="196">
        <f>SUM(D1380:D1389)</f>
        <v>0</v>
      </c>
    </row>
    <row r="1391" spans="1:4" x14ac:dyDescent="0.25">
      <c r="A1391" s="11">
        <v>5204</v>
      </c>
      <c r="B1391" s="12" t="s">
        <v>401</v>
      </c>
      <c r="C1391" s="390"/>
      <c r="D1391" s="390"/>
    </row>
    <row r="1392" spans="1:4" x14ac:dyDescent="0.25">
      <c r="A1392" s="6">
        <v>520401</v>
      </c>
      <c r="B1392" s="7" t="s">
        <v>402</v>
      </c>
      <c r="C1392" s="131"/>
      <c r="D1392" s="131"/>
    </row>
    <row r="1393" spans="1:4" x14ac:dyDescent="0.25">
      <c r="A1393" s="6">
        <v>520402</v>
      </c>
      <c r="B1393" s="7" t="s">
        <v>403</v>
      </c>
      <c r="C1393" s="131"/>
      <c r="D1393" s="131"/>
    </row>
    <row r="1394" spans="1:4" x14ac:dyDescent="0.25">
      <c r="A1394" s="6">
        <v>520403</v>
      </c>
      <c r="B1394" s="7" t="s">
        <v>404</v>
      </c>
      <c r="C1394" s="131"/>
      <c r="D1394" s="131"/>
    </row>
    <row r="1395" spans="1:4" x14ac:dyDescent="0.25">
      <c r="A1395" s="6">
        <v>520404</v>
      </c>
      <c r="B1395" s="7" t="s">
        <v>90</v>
      </c>
      <c r="C1395" s="131"/>
      <c r="D1395" s="131"/>
    </row>
    <row r="1396" spans="1:4" x14ac:dyDescent="0.25">
      <c r="A1396" s="6">
        <v>520405</v>
      </c>
      <c r="B1396" s="7" t="s">
        <v>91</v>
      </c>
      <c r="C1396" s="131"/>
      <c r="D1396" s="131"/>
    </row>
    <row r="1397" spans="1:4" x14ac:dyDescent="0.25">
      <c r="A1397" s="6">
        <v>520406</v>
      </c>
      <c r="B1397" s="7" t="s">
        <v>208</v>
      </c>
      <c r="C1397" s="131"/>
      <c r="D1397" s="131"/>
    </row>
    <row r="1398" spans="1:4" x14ac:dyDescent="0.25">
      <c r="A1398" s="6">
        <v>52040601</v>
      </c>
      <c r="B1398" s="7" t="s">
        <v>209</v>
      </c>
      <c r="C1398" s="131"/>
      <c r="D1398" s="131"/>
    </row>
    <row r="1399" spans="1:4" x14ac:dyDescent="0.25">
      <c r="A1399" s="6">
        <v>52040602</v>
      </c>
      <c r="B1399" s="7" t="s">
        <v>210</v>
      </c>
      <c r="C1399" s="131"/>
      <c r="D1399" s="131"/>
    </row>
    <row r="1400" spans="1:4" x14ac:dyDescent="0.25">
      <c r="A1400" s="6">
        <v>52040603</v>
      </c>
      <c r="B1400" s="7" t="s">
        <v>211</v>
      </c>
      <c r="C1400" s="131"/>
      <c r="D1400" s="131"/>
    </row>
    <row r="1401" spans="1:4" x14ac:dyDescent="0.25">
      <c r="A1401" s="6">
        <v>520407</v>
      </c>
      <c r="B1401" s="7" t="s">
        <v>93</v>
      </c>
      <c r="C1401" s="131"/>
      <c r="D1401" s="131"/>
    </row>
    <row r="1402" spans="1:4" ht="15.75" thickBot="1" x14ac:dyDescent="0.3">
      <c r="A1402" s="18">
        <v>520408</v>
      </c>
      <c r="B1402" s="19" t="s">
        <v>212</v>
      </c>
      <c r="C1402" s="398"/>
      <c r="D1402" s="398"/>
    </row>
    <row r="1403" spans="1:4" ht="15.75" thickBot="1" x14ac:dyDescent="0.3">
      <c r="A1403" s="8" t="s">
        <v>20</v>
      </c>
      <c r="B1403" s="9"/>
      <c r="C1403" s="196">
        <f>SUM(C1392:C1402)</f>
        <v>0</v>
      </c>
      <c r="D1403" s="196">
        <f>SUM(D1392:D1402)</f>
        <v>0</v>
      </c>
    </row>
    <row r="1404" spans="1:4" x14ac:dyDescent="0.25">
      <c r="A1404" s="11">
        <v>5205</v>
      </c>
      <c r="B1404" s="12" t="s">
        <v>216</v>
      </c>
      <c r="C1404" s="390"/>
      <c r="D1404" s="390"/>
    </row>
    <row r="1405" spans="1:4" x14ac:dyDescent="0.25">
      <c r="A1405" s="6">
        <v>520501</v>
      </c>
      <c r="B1405" s="7" t="s">
        <v>88</v>
      </c>
      <c r="C1405" s="131"/>
      <c r="D1405" s="131"/>
    </row>
    <row r="1406" spans="1:4" x14ac:dyDescent="0.25">
      <c r="A1406" s="6">
        <v>520502</v>
      </c>
      <c r="B1406" s="7" t="s">
        <v>89</v>
      </c>
      <c r="C1406" s="131"/>
      <c r="D1406" s="131"/>
    </row>
    <row r="1407" spans="1:4" x14ac:dyDescent="0.25">
      <c r="A1407" s="6">
        <v>520503</v>
      </c>
      <c r="B1407" s="7" t="s">
        <v>90</v>
      </c>
      <c r="C1407" s="131"/>
      <c r="D1407" s="131"/>
    </row>
    <row r="1408" spans="1:4" x14ac:dyDescent="0.25">
      <c r="A1408" s="6">
        <v>520504</v>
      </c>
      <c r="B1408" s="7" t="s">
        <v>91</v>
      </c>
      <c r="C1408" s="131"/>
      <c r="D1408" s="131"/>
    </row>
    <row r="1409" spans="1:4" x14ac:dyDescent="0.25">
      <c r="A1409" s="6">
        <v>520505</v>
      </c>
      <c r="B1409" s="7" t="s">
        <v>208</v>
      </c>
      <c r="C1409" s="131"/>
      <c r="D1409" s="131"/>
    </row>
    <row r="1410" spans="1:4" x14ac:dyDescent="0.25">
      <c r="A1410" s="6">
        <v>52050501</v>
      </c>
      <c r="B1410" s="7" t="s">
        <v>209</v>
      </c>
      <c r="C1410" s="131"/>
      <c r="D1410" s="131"/>
    </row>
    <row r="1411" spans="1:4" x14ac:dyDescent="0.25">
      <c r="A1411" s="6">
        <v>52050502</v>
      </c>
      <c r="B1411" s="7" t="s">
        <v>210</v>
      </c>
      <c r="C1411" s="131"/>
      <c r="D1411" s="131"/>
    </row>
    <row r="1412" spans="1:4" x14ac:dyDescent="0.25">
      <c r="A1412" s="6">
        <v>52050503</v>
      </c>
      <c r="B1412" s="7" t="s">
        <v>211</v>
      </c>
      <c r="C1412" s="131"/>
      <c r="D1412" s="131"/>
    </row>
    <row r="1413" spans="1:4" x14ac:dyDescent="0.25">
      <c r="A1413" s="6">
        <v>520506</v>
      </c>
      <c r="B1413" s="7" t="s">
        <v>93</v>
      </c>
      <c r="C1413" s="131"/>
      <c r="D1413" s="131"/>
    </row>
    <row r="1414" spans="1:4" ht="15.75" thickBot="1" x14ac:dyDescent="0.3">
      <c r="A1414" s="15">
        <v>520507</v>
      </c>
      <c r="B1414" s="19" t="s">
        <v>212</v>
      </c>
      <c r="C1414" s="392"/>
      <c r="D1414" s="392"/>
    </row>
    <row r="1415" spans="1:4" ht="15.75" thickBot="1" x14ac:dyDescent="0.3">
      <c r="A1415" s="8" t="s">
        <v>20</v>
      </c>
      <c r="B1415" s="9"/>
      <c r="C1415" s="196">
        <f>SUM(C1405:C1414)</f>
        <v>0</v>
      </c>
      <c r="D1415" s="196">
        <f>SUM(D1405:D1414)</f>
        <v>0</v>
      </c>
    </row>
    <row r="1416" spans="1:4" x14ac:dyDescent="0.25">
      <c r="A1416" s="11">
        <v>5206</v>
      </c>
      <c r="B1416" s="12" t="s">
        <v>405</v>
      </c>
      <c r="C1416" s="390"/>
      <c r="D1416" s="390"/>
    </row>
    <row r="1417" spans="1:4" x14ac:dyDescent="0.25">
      <c r="A1417" s="6">
        <v>520601</v>
      </c>
      <c r="B1417" s="7" t="s">
        <v>89</v>
      </c>
      <c r="C1417" s="131"/>
      <c r="D1417" s="131"/>
    </row>
    <row r="1418" spans="1:4" x14ac:dyDescent="0.25">
      <c r="A1418" s="6">
        <v>520602</v>
      </c>
      <c r="B1418" s="7" t="s">
        <v>90</v>
      </c>
      <c r="C1418" s="131"/>
      <c r="D1418" s="131"/>
    </row>
    <row r="1419" spans="1:4" x14ac:dyDescent="0.25">
      <c r="A1419" s="6">
        <v>520603</v>
      </c>
      <c r="B1419" s="7" t="s">
        <v>91</v>
      </c>
      <c r="C1419" s="131"/>
      <c r="D1419" s="131"/>
    </row>
    <row r="1420" spans="1:4" x14ac:dyDescent="0.25">
      <c r="A1420" s="6">
        <v>520604</v>
      </c>
      <c r="B1420" s="7" t="s">
        <v>208</v>
      </c>
      <c r="C1420" s="131"/>
      <c r="D1420" s="131"/>
    </row>
    <row r="1421" spans="1:4" x14ac:dyDescent="0.25">
      <c r="A1421" s="6">
        <v>52060401</v>
      </c>
      <c r="B1421" s="7" t="s">
        <v>209</v>
      </c>
      <c r="C1421" s="131"/>
      <c r="D1421" s="131"/>
    </row>
    <row r="1422" spans="1:4" x14ac:dyDescent="0.25">
      <c r="A1422" s="6">
        <v>52060402</v>
      </c>
      <c r="B1422" s="7" t="s">
        <v>210</v>
      </c>
      <c r="C1422" s="131"/>
      <c r="D1422" s="131"/>
    </row>
    <row r="1423" spans="1:4" x14ac:dyDescent="0.25">
      <c r="A1423" s="6">
        <v>52060403</v>
      </c>
      <c r="B1423" s="7" t="s">
        <v>211</v>
      </c>
      <c r="C1423" s="131"/>
      <c r="D1423" s="131"/>
    </row>
    <row r="1424" spans="1:4" x14ac:dyDescent="0.25">
      <c r="A1424" s="6">
        <v>520605</v>
      </c>
      <c r="B1424" s="7" t="s">
        <v>93</v>
      </c>
      <c r="C1424" s="131"/>
      <c r="D1424" s="131"/>
    </row>
    <row r="1425" spans="1:4" ht="15.75" thickBot="1" x14ac:dyDescent="0.3">
      <c r="A1425" s="18">
        <v>520606</v>
      </c>
      <c r="B1425" s="19" t="s">
        <v>212</v>
      </c>
      <c r="C1425" s="398"/>
      <c r="D1425" s="398"/>
    </row>
    <row r="1426" spans="1:4" ht="15.75" thickBot="1" x14ac:dyDescent="0.3">
      <c r="A1426" s="8" t="s">
        <v>20</v>
      </c>
      <c r="B1426" s="9"/>
      <c r="C1426" s="196">
        <f>SUM(C1417:C1425)</f>
        <v>0</v>
      </c>
      <c r="D1426" s="196">
        <f>SUM(D1417:D1425)</f>
        <v>0</v>
      </c>
    </row>
    <row r="1427" spans="1:4" x14ac:dyDescent="0.25">
      <c r="A1427" s="11">
        <v>5207</v>
      </c>
      <c r="B1427" s="12" t="s">
        <v>406</v>
      </c>
      <c r="C1427" s="390"/>
      <c r="D1427" s="390"/>
    </row>
    <row r="1428" spans="1:4" x14ac:dyDescent="0.25">
      <c r="A1428" s="6">
        <v>520701</v>
      </c>
      <c r="B1428" s="7" t="s">
        <v>89</v>
      </c>
      <c r="C1428" s="131"/>
      <c r="D1428" s="131"/>
    </row>
    <row r="1429" spans="1:4" x14ac:dyDescent="0.25">
      <c r="A1429" s="6">
        <v>520702</v>
      </c>
      <c r="B1429" s="7" t="s">
        <v>90</v>
      </c>
      <c r="C1429" s="131"/>
      <c r="D1429" s="131"/>
    </row>
    <row r="1430" spans="1:4" x14ac:dyDescent="0.25">
      <c r="A1430" s="6">
        <v>520703</v>
      </c>
      <c r="B1430" s="7" t="s">
        <v>91</v>
      </c>
      <c r="C1430" s="131"/>
      <c r="D1430" s="131"/>
    </row>
    <row r="1431" spans="1:4" x14ac:dyDescent="0.25">
      <c r="A1431" s="6">
        <v>520704</v>
      </c>
      <c r="B1431" s="7" t="s">
        <v>208</v>
      </c>
      <c r="C1431" s="131"/>
      <c r="D1431" s="131"/>
    </row>
    <row r="1432" spans="1:4" x14ac:dyDescent="0.25">
      <c r="A1432" s="6">
        <v>52070401</v>
      </c>
      <c r="B1432" s="7" t="s">
        <v>209</v>
      </c>
      <c r="C1432" s="131"/>
      <c r="D1432" s="131"/>
    </row>
    <row r="1433" spans="1:4" x14ac:dyDescent="0.25">
      <c r="A1433" s="6">
        <v>52070402</v>
      </c>
      <c r="B1433" s="7" t="s">
        <v>210</v>
      </c>
      <c r="C1433" s="131"/>
      <c r="D1433" s="131"/>
    </row>
    <row r="1434" spans="1:4" x14ac:dyDescent="0.25">
      <c r="A1434" s="6">
        <v>52070403</v>
      </c>
      <c r="B1434" s="7" t="s">
        <v>211</v>
      </c>
      <c r="C1434" s="131"/>
      <c r="D1434" s="131"/>
    </row>
    <row r="1435" spans="1:4" x14ac:dyDescent="0.25">
      <c r="A1435" s="6">
        <v>520705</v>
      </c>
      <c r="B1435" s="7" t="s">
        <v>93</v>
      </c>
      <c r="C1435" s="131"/>
      <c r="D1435" s="131"/>
    </row>
    <row r="1436" spans="1:4" ht="15.75" thickBot="1" x14ac:dyDescent="0.3">
      <c r="A1436" s="18">
        <v>520706</v>
      </c>
      <c r="B1436" s="19" t="s">
        <v>212</v>
      </c>
      <c r="C1436" s="398"/>
      <c r="D1436" s="398"/>
    </row>
    <row r="1437" spans="1:4" ht="15.75" thickBot="1" x14ac:dyDescent="0.3">
      <c r="A1437" s="8" t="s">
        <v>20</v>
      </c>
      <c r="B1437" s="9"/>
      <c r="C1437" s="196">
        <f>SUM(C1428:C1436)</f>
        <v>0</v>
      </c>
      <c r="D1437" s="196">
        <f>SUM(D1428:D1436)</f>
        <v>0</v>
      </c>
    </row>
    <row r="1438" spans="1:4" x14ac:dyDescent="0.25">
      <c r="A1438" s="11">
        <v>5208</v>
      </c>
      <c r="B1438" s="12" t="s">
        <v>407</v>
      </c>
      <c r="C1438" s="390"/>
      <c r="D1438" s="390"/>
    </row>
    <row r="1439" spans="1:4" x14ac:dyDescent="0.25">
      <c r="A1439" s="6">
        <v>520801</v>
      </c>
      <c r="B1439" s="7" t="s">
        <v>88</v>
      </c>
      <c r="C1439" s="131"/>
      <c r="D1439" s="131"/>
    </row>
    <row r="1440" spans="1:4" x14ac:dyDescent="0.25">
      <c r="A1440" s="6">
        <v>520802</v>
      </c>
      <c r="B1440" s="7" t="s">
        <v>89</v>
      </c>
      <c r="C1440" s="131"/>
      <c r="D1440" s="131"/>
    </row>
    <row r="1441" spans="1:4" x14ac:dyDescent="0.25">
      <c r="A1441" s="6">
        <v>520803</v>
      </c>
      <c r="B1441" s="7" t="s">
        <v>90</v>
      </c>
      <c r="C1441" s="131"/>
      <c r="D1441" s="131"/>
    </row>
    <row r="1442" spans="1:4" x14ac:dyDescent="0.25">
      <c r="A1442" s="6">
        <v>520804</v>
      </c>
      <c r="B1442" s="7" t="s">
        <v>91</v>
      </c>
      <c r="C1442" s="131"/>
      <c r="D1442" s="131"/>
    </row>
    <row r="1443" spans="1:4" x14ac:dyDescent="0.25">
      <c r="A1443" s="6">
        <v>520805</v>
      </c>
      <c r="B1443" s="7" t="s">
        <v>208</v>
      </c>
      <c r="C1443" s="131"/>
      <c r="D1443" s="131"/>
    </row>
    <row r="1444" spans="1:4" x14ac:dyDescent="0.25">
      <c r="A1444" s="6">
        <v>52080501</v>
      </c>
      <c r="B1444" s="7" t="s">
        <v>209</v>
      </c>
      <c r="C1444" s="131"/>
      <c r="D1444" s="131"/>
    </row>
    <row r="1445" spans="1:4" x14ac:dyDescent="0.25">
      <c r="A1445" s="6">
        <v>52080502</v>
      </c>
      <c r="B1445" s="7" t="s">
        <v>210</v>
      </c>
      <c r="C1445" s="131"/>
      <c r="D1445" s="131"/>
    </row>
    <row r="1446" spans="1:4" x14ac:dyDescent="0.25">
      <c r="A1446" s="6">
        <v>52080503</v>
      </c>
      <c r="B1446" s="7" t="s">
        <v>211</v>
      </c>
      <c r="C1446" s="131"/>
      <c r="D1446" s="131"/>
    </row>
    <row r="1447" spans="1:4" x14ac:dyDescent="0.25">
      <c r="A1447" s="6">
        <v>520806</v>
      </c>
      <c r="B1447" s="7" t="s">
        <v>93</v>
      </c>
      <c r="C1447" s="131"/>
      <c r="D1447" s="131"/>
    </row>
    <row r="1448" spans="1:4" ht="15.75" thickBot="1" x14ac:dyDescent="0.3">
      <c r="A1448" s="18">
        <v>520807</v>
      </c>
      <c r="B1448" s="19" t="s">
        <v>212</v>
      </c>
      <c r="C1448" s="398"/>
      <c r="D1448" s="398"/>
    </row>
    <row r="1449" spans="1:4" ht="15.75" thickBot="1" x14ac:dyDescent="0.3">
      <c r="A1449" s="8" t="s">
        <v>20</v>
      </c>
      <c r="B1449" s="9"/>
      <c r="C1449" s="196">
        <f>SUM(C1439:C1448)</f>
        <v>0</v>
      </c>
      <c r="D1449" s="196">
        <f>SUM(D1439:D1448)</f>
        <v>0</v>
      </c>
    </row>
    <row r="1450" spans="1:4" x14ac:dyDescent="0.25">
      <c r="A1450" s="11">
        <v>5209</v>
      </c>
      <c r="B1450" s="12" t="s">
        <v>408</v>
      </c>
      <c r="C1450" s="390"/>
      <c r="D1450" s="390"/>
    </row>
    <row r="1451" spans="1:4" x14ac:dyDescent="0.25">
      <c r="A1451" s="6">
        <v>520901</v>
      </c>
      <c r="B1451" s="7" t="s">
        <v>88</v>
      </c>
      <c r="C1451" s="131"/>
      <c r="D1451" s="131"/>
    </row>
    <row r="1452" spans="1:4" x14ac:dyDescent="0.25">
      <c r="A1452" s="6">
        <v>520902</v>
      </c>
      <c r="B1452" s="7" t="s">
        <v>89</v>
      </c>
      <c r="C1452" s="131"/>
      <c r="D1452" s="131"/>
    </row>
    <row r="1453" spans="1:4" x14ac:dyDescent="0.25">
      <c r="A1453" s="6">
        <v>520903</v>
      </c>
      <c r="B1453" s="7" t="s">
        <v>90</v>
      </c>
      <c r="C1453" s="131"/>
      <c r="D1453" s="131"/>
    </row>
    <row r="1454" spans="1:4" x14ac:dyDescent="0.25">
      <c r="A1454" s="6">
        <v>520904</v>
      </c>
      <c r="B1454" s="7" t="s">
        <v>91</v>
      </c>
      <c r="C1454" s="131"/>
      <c r="D1454" s="131"/>
    </row>
    <row r="1455" spans="1:4" x14ac:dyDescent="0.25">
      <c r="A1455" s="6">
        <v>520905</v>
      </c>
      <c r="B1455" s="7" t="s">
        <v>208</v>
      </c>
      <c r="C1455" s="131"/>
      <c r="D1455" s="131"/>
    </row>
    <row r="1456" spans="1:4" x14ac:dyDescent="0.25">
      <c r="A1456" s="6">
        <v>52090501</v>
      </c>
      <c r="B1456" s="7" t="s">
        <v>209</v>
      </c>
      <c r="C1456" s="131"/>
      <c r="D1456" s="131"/>
    </row>
    <row r="1457" spans="1:4" x14ac:dyDescent="0.25">
      <c r="A1457" s="6">
        <v>52090502</v>
      </c>
      <c r="B1457" s="7" t="s">
        <v>210</v>
      </c>
      <c r="C1457" s="131"/>
      <c r="D1457" s="131"/>
    </row>
    <row r="1458" spans="1:4" x14ac:dyDescent="0.25">
      <c r="A1458" s="6">
        <v>52090503</v>
      </c>
      <c r="B1458" s="7" t="s">
        <v>211</v>
      </c>
      <c r="C1458" s="131"/>
      <c r="D1458" s="131"/>
    </row>
    <row r="1459" spans="1:4" x14ac:dyDescent="0.25">
      <c r="A1459" s="6">
        <v>520906</v>
      </c>
      <c r="B1459" s="7" t="s">
        <v>93</v>
      </c>
      <c r="C1459" s="131"/>
      <c r="D1459" s="131"/>
    </row>
    <row r="1460" spans="1:4" ht="15.75" thickBot="1" x14ac:dyDescent="0.3">
      <c r="A1460" s="18">
        <v>520907</v>
      </c>
      <c r="B1460" s="19" t="s">
        <v>212</v>
      </c>
      <c r="C1460" s="398"/>
      <c r="D1460" s="398"/>
    </row>
    <row r="1461" spans="1:4" ht="15.75" thickBot="1" x14ac:dyDescent="0.3">
      <c r="A1461" s="8" t="s">
        <v>20</v>
      </c>
      <c r="B1461" s="9"/>
      <c r="C1461" s="196">
        <f>SUM(C1451:C1460)</f>
        <v>0</v>
      </c>
      <c r="D1461" s="196">
        <f>SUM(D1451:D1460)</f>
        <v>0</v>
      </c>
    </row>
    <row r="1462" spans="1:4" x14ac:dyDescent="0.25">
      <c r="A1462" s="11">
        <v>5210</v>
      </c>
      <c r="B1462" s="12" t="s">
        <v>409</v>
      </c>
      <c r="C1462" s="390"/>
      <c r="D1462" s="390"/>
    </row>
    <row r="1463" spans="1:4" x14ac:dyDescent="0.25">
      <c r="A1463" s="6">
        <v>521001</v>
      </c>
      <c r="B1463" s="7" t="s">
        <v>88</v>
      </c>
      <c r="C1463" s="131"/>
      <c r="D1463" s="131"/>
    </row>
    <row r="1464" spans="1:4" x14ac:dyDescent="0.25">
      <c r="A1464" s="6">
        <v>521002</v>
      </c>
      <c r="B1464" s="7" t="s">
        <v>89</v>
      </c>
      <c r="C1464" s="131"/>
      <c r="D1464" s="131"/>
    </row>
    <row r="1465" spans="1:4" x14ac:dyDescent="0.25">
      <c r="A1465" s="6">
        <v>521003</v>
      </c>
      <c r="B1465" s="7" t="s">
        <v>90</v>
      </c>
      <c r="C1465" s="131"/>
      <c r="D1465" s="131"/>
    </row>
    <row r="1466" spans="1:4" x14ac:dyDescent="0.25">
      <c r="A1466" s="6">
        <v>521004</v>
      </c>
      <c r="B1466" s="7" t="s">
        <v>91</v>
      </c>
      <c r="C1466" s="131"/>
      <c r="D1466" s="131"/>
    </row>
    <row r="1467" spans="1:4" x14ac:dyDescent="0.25">
      <c r="A1467" s="6">
        <v>521005</v>
      </c>
      <c r="B1467" s="7" t="s">
        <v>208</v>
      </c>
      <c r="C1467" s="131"/>
      <c r="D1467" s="131"/>
    </row>
    <row r="1468" spans="1:4" x14ac:dyDescent="0.25">
      <c r="A1468" s="6">
        <v>52100501</v>
      </c>
      <c r="B1468" s="7" t="s">
        <v>209</v>
      </c>
      <c r="C1468" s="131"/>
      <c r="D1468" s="131"/>
    </row>
    <row r="1469" spans="1:4" x14ac:dyDescent="0.25">
      <c r="A1469" s="6">
        <v>52100502</v>
      </c>
      <c r="B1469" s="7" t="s">
        <v>210</v>
      </c>
      <c r="C1469" s="131"/>
      <c r="D1469" s="131"/>
    </row>
    <row r="1470" spans="1:4" x14ac:dyDescent="0.25">
      <c r="A1470" s="6">
        <v>52100503</v>
      </c>
      <c r="B1470" s="7" t="s">
        <v>211</v>
      </c>
      <c r="C1470" s="131"/>
      <c r="D1470" s="131"/>
    </row>
    <row r="1471" spans="1:4" x14ac:dyDescent="0.25">
      <c r="A1471" s="6">
        <v>521006</v>
      </c>
      <c r="B1471" s="7" t="s">
        <v>93</v>
      </c>
      <c r="C1471" s="131"/>
      <c r="D1471" s="131"/>
    </row>
    <row r="1472" spans="1:4" ht="15.75" thickBot="1" x14ac:dyDescent="0.3">
      <c r="A1472" s="18">
        <v>521007</v>
      </c>
      <c r="B1472" s="19" t="s">
        <v>212</v>
      </c>
      <c r="C1472" s="398"/>
      <c r="D1472" s="398"/>
    </row>
    <row r="1473" spans="1:4" ht="15.75" thickBot="1" x14ac:dyDescent="0.3">
      <c r="A1473" s="8" t="s">
        <v>20</v>
      </c>
      <c r="B1473" s="9"/>
      <c r="C1473" s="196">
        <f>SUM(C1463:C1472)</f>
        <v>0</v>
      </c>
      <c r="D1473" s="196">
        <f>SUM(D1463:D1472)</f>
        <v>0</v>
      </c>
    </row>
    <row r="1474" spans="1:4" x14ac:dyDescent="0.25">
      <c r="A1474" s="11">
        <v>5211</v>
      </c>
      <c r="B1474" s="12" t="s">
        <v>410</v>
      </c>
      <c r="C1474" s="390"/>
      <c r="D1474" s="390"/>
    </row>
    <row r="1475" spans="1:4" x14ac:dyDescent="0.25">
      <c r="A1475" s="6">
        <v>521101</v>
      </c>
      <c r="B1475" s="7" t="s">
        <v>88</v>
      </c>
      <c r="C1475" s="131"/>
      <c r="D1475" s="131"/>
    </row>
    <row r="1476" spans="1:4" x14ac:dyDescent="0.25">
      <c r="A1476" s="6">
        <v>521102</v>
      </c>
      <c r="B1476" s="7" t="s">
        <v>89</v>
      </c>
      <c r="C1476" s="131"/>
      <c r="D1476" s="131"/>
    </row>
    <row r="1477" spans="1:4" x14ac:dyDescent="0.25">
      <c r="A1477" s="6">
        <v>521103</v>
      </c>
      <c r="B1477" s="7" t="s">
        <v>90</v>
      </c>
      <c r="C1477" s="131"/>
      <c r="D1477" s="131"/>
    </row>
    <row r="1478" spans="1:4" x14ac:dyDescent="0.25">
      <c r="A1478" s="6">
        <v>521104</v>
      </c>
      <c r="B1478" s="7" t="s">
        <v>91</v>
      </c>
      <c r="C1478" s="131"/>
      <c r="D1478" s="131"/>
    </row>
    <row r="1479" spans="1:4" x14ac:dyDescent="0.25">
      <c r="A1479" s="6">
        <v>521105</v>
      </c>
      <c r="B1479" s="7" t="s">
        <v>208</v>
      </c>
      <c r="C1479" s="131"/>
      <c r="D1479" s="131"/>
    </row>
    <row r="1480" spans="1:4" x14ac:dyDescent="0.25">
      <c r="A1480" s="6">
        <v>52110501</v>
      </c>
      <c r="B1480" s="7" t="s">
        <v>209</v>
      </c>
      <c r="C1480" s="131"/>
      <c r="D1480" s="131"/>
    </row>
    <row r="1481" spans="1:4" x14ac:dyDescent="0.25">
      <c r="A1481" s="6">
        <v>52110502</v>
      </c>
      <c r="B1481" s="7" t="s">
        <v>210</v>
      </c>
      <c r="C1481" s="131"/>
      <c r="D1481" s="131"/>
    </row>
    <row r="1482" spans="1:4" x14ac:dyDescent="0.25">
      <c r="A1482" s="6">
        <v>52110503</v>
      </c>
      <c r="B1482" s="7" t="s">
        <v>211</v>
      </c>
      <c r="C1482" s="131"/>
      <c r="D1482" s="131"/>
    </row>
    <row r="1483" spans="1:4" x14ac:dyDescent="0.25">
      <c r="A1483" s="6">
        <v>521106</v>
      </c>
      <c r="B1483" s="7" t="s">
        <v>93</v>
      </c>
      <c r="C1483" s="131"/>
      <c r="D1483" s="131"/>
    </row>
    <row r="1484" spans="1:4" ht="15.75" thickBot="1" x14ac:dyDescent="0.3">
      <c r="A1484" s="18">
        <v>521107</v>
      </c>
      <c r="B1484" s="19" t="s">
        <v>212</v>
      </c>
      <c r="C1484" s="398"/>
      <c r="D1484" s="398"/>
    </row>
    <row r="1485" spans="1:4" ht="15.75" thickBot="1" x14ac:dyDescent="0.3">
      <c r="A1485" s="8" t="s">
        <v>20</v>
      </c>
      <c r="B1485" s="9"/>
      <c r="C1485" s="196">
        <f>SUM(C1475:C1484)</f>
        <v>0</v>
      </c>
      <c r="D1485" s="196">
        <f>SUM(D1475:D1484)</f>
        <v>0</v>
      </c>
    </row>
    <row r="1486" spans="1:4" x14ac:dyDescent="0.25">
      <c r="A1486" s="11">
        <v>5212</v>
      </c>
      <c r="B1486" s="12" t="s">
        <v>411</v>
      </c>
      <c r="C1486" s="390"/>
      <c r="D1486" s="390"/>
    </row>
    <row r="1487" spans="1:4" x14ac:dyDescent="0.25">
      <c r="A1487" s="6">
        <v>521201</v>
      </c>
      <c r="B1487" s="7" t="s">
        <v>88</v>
      </c>
      <c r="C1487" s="131"/>
      <c r="D1487" s="131"/>
    </row>
    <row r="1488" spans="1:4" x14ac:dyDescent="0.25">
      <c r="A1488" s="6">
        <v>521202</v>
      </c>
      <c r="B1488" s="7" t="s">
        <v>89</v>
      </c>
      <c r="C1488" s="131"/>
      <c r="D1488" s="131"/>
    </row>
    <row r="1489" spans="1:4" x14ac:dyDescent="0.25">
      <c r="A1489" s="6">
        <v>521203</v>
      </c>
      <c r="B1489" s="7" t="s">
        <v>90</v>
      </c>
      <c r="C1489" s="131"/>
      <c r="D1489" s="131"/>
    </row>
    <row r="1490" spans="1:4" x14ac:dyDescent="0.25">
      <c r="A1490" s="6">
        <v>521204</v>
      </c>
      <c r="B1490" s="7" t="s">
        <v>91</v>
      </c>
      <c r="C1490" s="131"/>
      <c r="D1490" s="131"/>
    </row>
    <row r="1491" spans="1:4" x14ac:dyDescent="0.25">
      <c r="A1491" s="6">
        <v>521205</v>
      </c>
      <c r="B1491" s="7" t="s">
        <v>208</v>
      </c>
      <c r="C1491" s="131"/>
      <c r="D1491" s="131"/>
    </row>
    <row r="1492" spans="1:4" x14ac:dyDescent="0.25">
      <c r="A1492" s="6">
        <v>52120501</v>
      </c>
      <c r="B1492" s="7" t="s">
        <v>209</v>
      </c>
      <c r="C1492" s="131"/>
      <c r="D1492" s="131"/>
    </row>
    <row r="1493" spans="1:4" x14ac:dyDescent="0.25">
      <c r="A1493" s="6">
        <v>52120502</v>
      </c>
      <c r="B1493" s="7" t="s">
        <v>210</v>
      </c>
      <c r="C1493" s="131"/>
      <c r="D1493" s="131"/>
    </row>
    <row r="1494" spans="1:4" x14ac:dyDescent="0.25">
      <c r="A1494" s="6">
        <v>52120503</v>
      </c>
      <c r="B1494" s="7" t="s">
        <v>211</v>
      </c>
      <c r="C1494" s="131"/>
      <c r="D1494" s="131"/>
    </row>
    <row r="1495" spans="1:4" x14ac:dyDescent="0.25">
      <c r="A1495" s="6">
        <v>521206</v>
      </c>
      <c r="B1495" s="7" t="s">
        <v>93</v>
      </c>
      <c r="C1495" s="131"/>
      <c r="D1495" s="131"/>
    </row>
    <row r="1496" spans="1:4" ht="15.75" thickBot="1" x14ac:dyDescent="0.3">
      <c r="A1496" s="18">
        <v>521207</v>
      </c>
      <c r="B1496" s="19" t="s">
        <v>212</v>
      </c>
      <c r="C1496" s="398"/>
      <c r="D1496" s="398"/>
    </row>
    <row r="1497" spans="1:4" ht="15.75" thickBot="1" x14ac:dyDescent="0.3">
      <c r="A1497" s="8" t="s">
        <v>20</v>
      </c>
      <c r="B1497" s="9"/>
      <c r="C1497" s="196">
        <f>SUM(C1487:C1496)</f>
        <v>0</v>
      </c>
      <c r="D1497" s="196">
        <f>SUM(D1487:D1496)</f>
        <v>0</v>
      </c>
    </row>
    <row r="1498" spans="1:4" x14ac:dyDescent="0.25">
      <c r="A1498" s="11">
        <v>5213</v>
      </c>
      <c r="B1498" s="12" t="s">
        <v>412</v>
      </c>
      <c r="C1498" s="390"/>
      <c r="D1498" s="390"/>
    </row>
    <row r="1499" spans="1:4" x14ac:dyDescent="0.25">
      <c r="A1499" s="6">
        <v>521301</v>
      </c>
      <c r="B1499" s="7" t="s">
        <v>88</v>
      </c>
      <c r="C1499" s="131"/>
      <c r="D1499" s="131"/>
    </row>
    <row r="1500" spans="1:4" x14ac:dyDescent="0.25">
      <c r="A1500" s="6">
        <v>521302</v>
      </c>
      <c r="B1500" s="7" t="s">
        <v>89</v>
      </c>
      <c r="C1500" s="131"/>
      <c r="D1500" s="131"/>
    </row>
    <row r="1501" spans="1:4" x14ac:dyDescent="0.25">
      <c r="A1501" s="6">
        <v>521303</v>
      </c>
      <c r="B1501" s="7" t="s">
        <v>90</v>
      </c>
      <c r="C1501" s="131"/>
      <c r="D1501" s="131"/>
    </row>
    <row r="1502" spans="1:4" x14ac:dyDescent="0.25">
      <c r="A1502" s="6">
        <v>521304</v>
      </c>
      <c r="B1502" s="7" t="s">
        <v>91</v>
      </c>
      <c r="C1502" s="131"/>
      <c r="D1502" s="131"/>
    </row>
    <row r="1503" spans="1:4" x14ac:dyDescent="0.25">
      <c r="A1503" s="6">
        <v>521305</v>
      </c>
      <c r="B1503" s="7" t="s">
        <v>208</v>
      </c>
      <c r="C1503" s="131"/>
      <c r="D1503" s="131"/>
    </row>
    <row r="1504" spans="1:4" x14ac:dyDescent="0.25">
      <c r="A1504" s="6">
        <v>52130501</v>
      </c>
      <c r="B1504" s="7" t="s">
        <v>209</v>
      </c>
      <c r="C1504" s="131"/>
      <c r="D1504" s="131"/>
    </row>
    <row r="1505" spans="1:4" x14ac:dyDescent="0.25">
      <c r="A1505" s="6">
        <v>52130502</v>
      </c>
      <c r="B1505" s="7" t="s">
        <v>210</v>
      </c>
      <c r="C1505" s="131"/>
      <c r="D1505" s="131"/>
    </row>
    <row r="1506" spans="1:4" x14ac:dyDescent="0.25">
      <c r="A1506" s="6">
        <v>52130503</v>
      </c>
      <c r="B1506" s="7" t="s">
        <v>211</v>
      </c>
      <c r="C1506" s="131"/>
      <c r="D1506" s="131"/>
    </row>
    <row r="1507" spans="1:4" x14ac:dyDescent="0.25">
      <c r="A1507" s="6">
        <v>521306</v>
      </c>
      <c r="B1507" s="7" t="s">
        <v>93</v>
      </c>
      <c r="C1507" s="131"/>
      <c r="D1507" s="131"/>
    </row>
    <row r="1508" spans="1:4" ht="15.75" thickBot="1" x14ac:dyDescent="0.3">
      <c r="A1508" s="18">
        <v>521307</v>
      </c>
      <c r="B1508" s="19" t="s">
        <v>212</v>
      </c>
      <c r="C1508" s="398"/>
      <c r="D1508" s="398"/>
    </row>
    <row r="1509" spans="1:4" ht="15.75" thickBot="1" x14ac:dyDescent="0.3">
      <c r="A1509" s="8" t="s">
        <v>20</v>
      </c>
      <c r="B1509" s="9"/>
      <c r="C1509" s="196">
        <f>SUM(C1499:C1508)</f>
        <v>0</v>
      </c>
      <c r="D1509" s="196">
        <f>SUM(D1499:D1508)</f>
        <v>0</v>
      </c>
    </row>
    <row r="1510" spans="1:4" x14ac:dyDescent="0.25">
      <c r="A1510" s="11">
        <v>5214</v>
      </c>
      <c r="B1510" s="12" t="s">
        <v>338</v>
      </c>
      <c r="C1510" s="390"/>
      <c r="D1510" s="390"/>
    </row>
    <row r="1511" spans="1:4" x14ac:dyDescent="0.25">
      <c r="A1511" s="6">
        <v>521401</v>
      </c>
      <c r="B1511" s="7" t="s">
        <v>88</v>
      </c>
      <c r="C1511" s="131"/>
      <c r="D1511" s="131"/>
    </row>
    <row r="1512" spans="1:4" x14ac:dyDescent="0.25">
      <c r="A1512" s="6">
        <v>521402</v>
      </c>
      <c r="B1512" s="7" t="s">
        <v>89</v>
      </c>
      <c r="C1512" s="131"/>
      <c r="D1512" s="131"/>
    </row>
    <row r="1513" spans="1:4" x14ac:dyDescent="0.25">
      <c r="A1513" s="6">
        <v>521403</v>
      </c>
      <c r="B1513" s="7" t="s">
        <v>90</v>
      </c>
      <c r="C1513" s="131"/>
      <c r="D1513" s="131"/>
    </row>
    <row r="1514" spans="1:4" x14ac:dyDescent="0.25">
      <c r="A1514" s="6">
        <v>521404</v>
      </c>
      <c r="B1514" s="7" t="s">
        <v>91</v>
      </c>
      <c r="C1514" s="131"/>
      <c r="D1514" s="131"/>
    </row>
    <row r="1515" spans="1:4" x14ac:dyDescent="0.25">
      <c r="A1515" s="6">
        <v>521405</v>
      </c>
      <c r="B1515" s="7" t="s">
        <v>208</v>
      </c>
      <c r="C1515" s="131"/>
      <c r="D1515" s="131"/>
    </row>
    <row r="1516" spans="1:4" x14ac:dyDescent="0.25">
      <c r="A1516" s="6">
        <v>52140501</v>
      </c>
      <c r="B1516" s="7" t="s">
        <v>209</v>
      </c>
      <c r="C1516" s="131"/>
      <c r="D1516" s="131"/>
    </row>
    <row r="1517" spans="1:4" x14ac:dyDescent="0.25">
      <c r="A1517" s="6">
        <v>52140502</v>
      </c>
      <c r="B1517" s="7" t="s">
        <v>210</v>
      </c>
      <c r="C1517" s="131"/>
      <c r="D1517" s="131"/>
    </row>
    <row r="1518" spans="1:4" x14ac:dyDescent="0.25">
      <c r="A1518" s="6">
        <v>52140503</v>
      </c>
      <c r="B1518" s="7" t="s">
        <v>211</v>
      </c>
      <c r="C1518" s="131"/>
      <c r="D1518" s="131"/>
    </row>
    <row r="1519" spans="1:4" x14ac:dyDescent="0.25">
      <c r="A1519" s="6">
        <v>521406</v>
      </c>
      <c r="B1519" s="7" t="s">
        <v>93</v>
      </c>
      <c r="C1519" s="131"/>
      <c r="D1519" s="131"/>
    </row>
    <row r="1520" spans="1:4" ht="15.75" thickBot="1" x14ac:dyDescent="0.3">
      <c r="A1520" s="6">
        <v>521407</v>
      </c>
      <c r="B1520" s="19" t="s">
        <v>94</v>
      </c>
      <c r="C1520" s="398"/>
      <c r="D1520" s="398"/>
    </row>
    <row r="1521" spans="1:4" ht="15.75" thickBot="1" x14ac:dyDescent="0.3">
      <c r="A1521" s="8" t="s">
        <v>20</v>
      </c>
      <c r="B1521" s="9"/>
      <c r="C1521" s="196">
        <f>SUM(C1511:C1520)</f>
        <v>0</v>
      </c>
      <c r="D1521" s="196">
        <f>SUM(D1511:D1520)</f>
        <v>0</v>
      </c>
    </row>
    <row r="1522" spans="1:4" x14ac:dyDescent="0.25">
      <c r="A1522" s="11">
        <v>5215</v>
      </c>
      <c r="B1522" s="12" t="s">
        <v>413</v>
      </c>
      <c r="C1522" s="390"/>
      <c r="D1522" s="390"/>
    </row>
    <row r="1523" spans="1:4" x14ac:dyDescent="0.25">
      <c r="A1523" s="6">
        <v>521501</v>
      </c>
      <c r="B1523" s="7" t="s">
        <v>88</v>
      </c>
      <c r="C1523" s="131"/>
      <c r="D1523" s="131"/>
    </row>
    <row r="1524" spans="1:4" x14ac:dyDescent="0.25">
      <c r="A1524" s="6">
        <v>521502</v>
      </c>
      <c r="B1524" s="7" t="s">
        <v>89</v>
      </c>
      <c r="C1524" s="131"/>
      <c r="D1524" s="131"/>
    </row>
    <row r="1525" spans="1:4" x14ac:dyDescent="0.25">
      <c r="A1525" s="6">
        <v>521503</v>
      </c>
      <c r="B1525" s="7" t="s">
        <v>90</v>
      </c>
      <c r="C1525" s="131"/>
      <c r="D1525" s="131"/>
    </row>
    <row r="1526" spans="1:4" x14ac:dyDescent="0.25">
      <c r="A1526" s="6">
        <v>521504</v>
      </c>
      <c r="B1526" s="7" t="s">
        <v>91</v>
      </c>
      <c r="C1526" s="131"/>
      <c r="D1526" s="131"/>
    </row>
    <row r="1527" spans="1:4" x14ac:dyDescent="0.25">
      <c r="A1527" s="6">
        <v>521505</v>
      </c>
      <c r="B1527" s="7" t="s">
        <v>208</v>
      </c>
      <c r="C1527" s="131"/>
      <c r="D1527" s="131"/>
    </row>
    <row r="1528" spans="1:4" x14ac:dyDescent="0.25">
      <c r="A1528" s="6">
        <v>52150501</v>
      </c>
      <c r="B1528" s="7" t="s">
        <v>209</v>
      </c>
      <c r="C1528" s="131"/>
      <c r="D1528" s="131"/>
    </row>
    <row r="1529" spans="1:4" x14ac:dyDescent="0.25">
      <c r="A1529" s="6">
        <v>52150502</v>
      </c>
      <c r="B1529" s="7" t="s">
        <v>210</v>
      </c>
      <c r="C1529" s="131"/>
      <c r="D1529" s="131"/>
    </row>
    <row r="1530" spans="1:4" x14ac:dyDescent="0.25">
      <c r="A1530" s="6">
        <v>52150503</v>
      </c>
      <c r="B1530" s="7" t="s">
        <v>211</v>
      </c>
      <c r="C1530" s="131"/>
      <c r="D1530" s="131"/>
    </row>
    <row r="1531" spans="1:4" x14ac:dyDescent="0.25">
      <c r="A1531" s="6">
        <v>521506</v>
      </c>
      <c r="B1531" s="7" t="s">
        <v>93</v>
      </c>
      <c r="C1531" s="131"/>
      <c r="D1531" s="131"/>
    </row>
    <row r="1532" spans="1:4" ht="15.75" thickBot="1" x14ac:dyDescent="0.3">
      <c r="A1532" s="18">
        <v>521507</v>
      </c>
      <c r="B1532" s="19" t="s">
        <v>94</v>
      </c>
      <c r="C1532" s="398"/>
      <c r="D1532" s="398"/>
    </row>
    <row r="1533" spans="1:4" ht="15.75" thickBot="1" x14ac:dyDescent="0.3">
      <c r="A1533" s="8" t="s">
        <v>20</v>
      </c>
      <c r="B1533" s="9"/>
      <c r="C1533" s="196">
        <f>SUM(C1523:C1532)</f>
        <v>0</v>
      </c>
      <c r="D1533" s="196">
        <f>SUM(D1523:D1532)</f>
        <v>0</v>
      </c>
    </row>
    <row r="1534" spans="1:4" x14ac:dyDescent="0.25">
      <c r="A1534" s="11">
        <v>5216</v>
      </c>
      <c r="B1534" s="12" t="s">
        <v>340</v>
      </c>
      <c r="C1534" s="390"/>
      <c r="D1534" s="390"/>
    </row>
    <row r="1535" spans="1:4" x14ac:dyDescent="0.25">
      <c r="A1535" s="6">
        <v>521601</v>
      </c>
      <c r="B1535" s="7" t="s">
        <v>341</v>
      </c>
      <c r="C1535" s="131"/>
      <c r="D1535" s="131"/>
    </row>
    <row r="1536" spans="1:4" x14ac:dyDescent="0.25">
      <c r="A1536" s="6">
        <v>521602</v>
      </c>
      <c r="B1536" s="7" t="s">
        <v>342</v>
      </c>
      <c r="C1536" s="131"/>
      <c r="D1536" s="131"/>
    </row>
    <row r="1537" spans="1:4" x14ac:dyDescent="0.25">
      <c r="A1537" s="6">
        <v>521603</v>
      </c>
      <c r="B1537" s="7" t="s">
        <v>343</v>
      </c>
      <c r="C1537" s="131"/>
      <c r="D1537" s="131"/>
    </row>
    <row r="1538" spans="1:4" x14ac:dyDescent="0.25">
      <c r="A1538" s="6">
        <v>521604</v>
      </c>
      <c r="B1538" s="7" t="s">
        <v>344</v>
      </c>
      <c r="C1538" s="131"/>
      <c r="D1538" s="131"/>
    </row>
    <row r="1539" spans="1:4" x14ac:dyDescent="0.25">
      <c r="A1539" s="6">
        <v>521605</v>
      </c>
      <c r="B1539" s="7" t="s">
        <v>345</v>
      </c>
      <c r="C1539" s="131"/>
      <c r="D1539" s="131"/>
    </row>
    <row r="1540" spans="1:4" x14ac:dyDescent="0.25">
      <c r="A1540" s="6">
        <v>521606</v>
      </c>
      <c r="B1540" s="7" t="s">
        <v>346</v>
      </c>
      <c r="C1540" s="131"/>
      <c r="D1540" s="131"/>
    </row>
    <row r="1541" spans="1:4" x14ac:dyDescent="0.25">
      <c r="A1541" s="6">
        <v>521607</v>
      </c>
      <c r="B1541" s="7" t="s">
        <v>119</v>
      </c>
      <c r="C1541" s="131"/>
      <c r="D1541" s="131"/>
    </row>
    <row r="1542" spans="1:4" x14ac:dyDescent="0.25">
      <c r="A1542" s="6">
        <v>521608</v>
      </c>
      <c r="B1542" s="7" t="s">
        <v>120</v>
      </c>
      <c r="C1542" s="131"/>
      <c r="D1542" s="131"/>
    </row>
    <row r="1543" spans="1:4" x14ac:dyDescent="0.25">
      <c r="A1543" s="6">
        <v>52160801</v>
      </c>
      <c r="B1543" s="7" t="s">
        <v>209</v>
      </c>
      <c r="C1543" s="131"/>
      <c r="D1543" s="131"/>
    </row>
    <row r="1544" spans="1:4" x14ac:dyDescent="0.25">
      <c r="A1544" s="6">
        <v>52160802</v>
      </c>
      <c r="B1544" s="7" t="s">
        <v>210</v>
      </c>
      <c r="C1544" s="131"/>
      <c r="D1544" s="131"/>
    </row>
    <row r="1545" spans="1:4" x14ac:dyDescent="0.25">
      <c r="A1545" s="6">
        <v>52160803</v>
      </c>
      <c r="B1545" s="7" t="s">
        <v>211</v>
      </c>
      <c r="C1545" s="131"/>
      <c r="D1545" s="131"/>
    </row>
    <row r="1546" spans="1:4" x14ac:dyDescent="0.25">
      <c r="A1546" s="6">
        <v>521609</v>
      </c>
      <c r="B1546" s="7" t="s">
        <v>347</v>
      </c>
      <c r="C1546" s="131"/>
      <c r="D1546" s="131"/>
    </row>
    <row r="1547" spans="1:4" x14ac:dyDescent="0.25">
      <c r="A1547" s="6">
        <v>521610</v>
      </c>
      <c r="B1547" s="7" t="s">
        <v>246</v>
      </c>
      <c r="C1547" s="131"/>
      <c r="D1547" s="131"/>
    </row>
    <row r="1548" spans="1:4" ht="15.75" thickBot="1" x14ac:dyDescent="0.3">
      <c r="A1548" s="18">
        <v>521611</v>
      </c>
      <c r="B1548" s="19" t="s">
        <v>123</v>
      </c>
      <c r="C1548" s="398"/>
      <c r="D1548" s="398"/>
    </row>
    <row r="1549" spans="1:4" ht="15.75" thickBot="1" x14ac:dyDescent="0.3">
      <c r="A1549" s="8" t="s">
        <v>20</v>
      </c>
      <c r="B1549" s="9"/>
      <c r="C1549" s="196">
        <f>SUM(C1535:C1548)</f>
        <v>0</v>
      </c>
      <c r="D1549" s="196">
        <f>SUM(D1535:D1548)</f>
        <v>0</v>
      </c>
    </row>
    <row r="1550" spans="1:4" x14ac:dyDescent="0.25">
      <c r="A1550" s="11">
        <v>5217</v>
      </c>
      <c r="B1550" s="12" t="s">
        <v>414</v>
      </c>
      <c r="C1550" s="390"/>
      <c r="D1550" s="390"/>
    </row>
    <row r="1551" spans="1:4" x14ac:dyDescent="0.25">
      <c r="A1551" s="6">
        <v>521701</v>
      </c>
      <c r="B1551" s="7" t="s">
        <v>341</v>
      </c>
      <c r="C1551" s="131"/>
      <c r="D1551" s="131"/>
    </row>
    <row r="1552" spans="1:4" x14ac:dyDescent="0.25">
      <c r="A1552" s="6">
        <v>521702</v>
      </c>
      <c r="B1552" s="7" t="s">
        <v>342</v>
      </c>
      <c r="C1552" s="131"/>
      <c r="D1552" s="131"/>
    </row>
    <row r="1553" spans="1:4" x14ac:dyDescent="0.25">
      <c r="A1553" s="6">
        <v>521703</v>
      </c>
      <c r="B1553" s="7" t="s">
        <v>343</v>
      </c>
      <c r="C1553" s="131"/>
      <c r="D1553" s="131"/>
    </row>
    <row r="1554" spans="1:4" x14ac:dyDescent="0.25">
      <c r="A1554" s="6">
        <v>521704</v>
      </c>
      <c r="B1554" s="7" t="s">
        <v>344</v>
      </c>
      <c r="C1554" s="131"/>
      <c r="D1554" s="131"/>
    </row>
    <row r="1555" spans="1:4" x14ac:dyDescent="0.25">
      <c r="A1555" s="6">
        <v>521705</v>
      </c>
      <c r="B1555" s="7" t="s">
        <v>345</v>
      </c>
      <c r="C1555" s="131"/>
      <c r="D1555" s="131"/>
    </row>
    <row r="1556" spans="1:4" x14ac:dyDescent="0.25">
      <c r="A1556" s="6">
        <v>521706</v>
      </c>
      <c r="B1556" s="7" t="s">
        <v>346</v>
      </c>
      <c r="C1556" s="131"/>
      <c r="D1556" s="131"/>
    </row>
    <row r="1557" spans="1:4" x14ac:dyDescent="0.25">
      <c r="A1557" s="6">
        <v>521707</v>
      </c>
      <c r="B1557" s="7" t="s">
        <v>119</v>
      </c>
      <c r="C1557" s="131"/>
      <c r="D1557" s="131"/>
    </row>
    <row r="1558" spans="1:4" x14ac:dyDescent="0.25">
      <c r="A1558" s="6">
        <v>521708</v>
      </c>
      <c r="B1558" s="7" t="s">
        <v>120</v>
      </c>
      <c r="C1558" s="131"/>
      <c r="D1558" s="131"/>
    </row>
    <row r="1559" spans="1:4" x14ac:dyDescent="0.25">
      <c r="A1559" s="6">
        <v>52170801</v>
      </c>
      <c r="B1559" s="7" t="s">
        <v>209</v>
      </c>
      <c r="C1559" s="131"/>
      <c r="D1559" s="131"/>
    </row>
    <row r="1560" spans="1:4" x14ac:dyDescent="0.25">
      <c r="A1560" s="6">
        <v>52170802</v>
      </c>
      <c r="B1560" s="7" t="s">
        <v>210</v>
      </c>
      <c r="C1560" s="131"/>
      <c r="D1560" s="131"/>
    </row>
    <row r="1561" spans="1:4" x14ac:dyDescent="0.25">
      <c r="A1561" s="6">
        <v>52170803</v>
      </c>
      <c r="B1561" s="7" t="s">
        <v>211</v>
      </c>
      <c r="C1561" s="131"/>
      <c r="D1561" s="131"/>
    </row>
    <row r="1562" spans="1:4" x14ac:dyDescent="0.25">
      <c r="A1562" s="6">
        <v>521709</v>
      </c>
      <c r="B1562" s="7" t="s">
        <v>347</v>
      </c>
      <c r="C1562" s="131"/>
      <c r="D1562" s="131"/>
    </row>
    <row r="1563" spans="1:4" x14ac:dyDescent="0.25">
      <c r="A1563" s="6">
        <v>521710</v>
      </c>
      <c r="B1563" s="7" t="s">
        <v>246</v>
      </c>
      <c r="C1563" s="131"/>
      <c r="D1563" s="131"/>
    </row>
    <row r="1564" spans="1:4" ht="15.75" thickBot="1" x14ac:dyDescent="0.3">
      <c r="A1564" s="18">
        <v>521711</v>
      </c>
      <c r="B1564" s="19" t="s">
        <v>123</v>
      </c>
      <c r="C1564" s="398"/>
      <c r="D1564" s="398"/>
    </row>
    <row r="1565" spans="1:4" ht="15.75" thickBot="1" x14ac:dyDescent="0.3">
      <c r="A1565" s="8" t="s">
        <v>20</v>
      </c>
      <c r="B1565" s="9"/>
      <c r="C1565" s="196">
        <f>SUM(C1551:C1564)</f>
        <v>0</v>
      </c>
      <c r="D1565" s="196">
        <f>SUM(D1551:D1564)</f>
        <v>0</v>
      </c>
    </row>
    <row r="1566" spans="1:4" x14ac:dyDescent="0.25">
      <c r="A1566" s="11">
        <v>5218</v>
      </c>
      <c r="B1566" s="12" t="s">
        <v>349</v>
      </c>
      <c r="C1566" s="390"/>
      <c r="D1566" s="390"/>
    </row>
    <row r="1567" spans="1:4" x14ac:dyDescent="0.25">
      <c r="A1567" s="6">
        <v>521801</v>
      </c>
      <c r="B1567" s="7" t="s">
        <v>350</v>
      </c>
      <c r="C1567" s="131"/>
      <c r="D1567" s="131"/>
    </row>
    <row r="1568" spans="1:4" x14ac:dyDescent="0.25">
      <c r="A1568" s="6">
        <v>521802</v>
      </c>
      <c r="B1568" s="7" t="s">
        <v>354</v>
      </c>
      <c r="C1568" s="131"/>
      <c r="D1568" s="131"/>
    </row>
    <row r="1569" spans="1:4" x14ac:dyDescent="0.25">
      <c r="A1569" s="6">
        <v>521803</v>
      </c>
      <c r="B1569" s="7" t="s">
        <v>355</v>
      </c>
      <c r="C1569" s="131"/>
      <c r="D1569" s="131"/>
    </row>
    <row r="1570" spans="1:4" x14ac:dyDescent="0.25">
      <c r="A1570" s="6">
        <v>521804</v>
      </c>
      <c r="B1570" s="7" t="s">
        <v>356</v>
      </c>
      <c r="C1570" s="131"/>
      <c r="D1570" s="131"/>
    </row>
    <row r="1571" spans="1:4" x14ac:dyDescent="0.25">
      <c r="A1571" s="6">
        <v>521805</v>
      </c>
      <c r="B1571" s="7" t="s">
        <v>357</v>
      </c>
      <c r="C1571" s="131"/>
      <c r="D1571" s="131"/>
    </row>
    <row r="1572" spans="1:4" x14ac:dyDescent="0.25">
      <c r="A1572" s="6">
        <v>521806</v>
      </c>
      <c r="B1572" s="7" t="s">
        <v>358</v>
      </c>
      <c r="C1572" s="131"/>
      <c r="D1572" s="131"/>
    </row>
    <row r="1573" spans="1:4" x14ac:dyDescent="0.25">
      <c r="A1573" s="6">
        <v>521807</v>
      </c>
      <c r="B1573" s="7" t="s">
        <v>359</v>
      </c>
      <c r="C1573" s="131"/>
      <c r="D1573" s="131"/>
    </row>
    <row r="1574" spans="1:4" x14ac:dyDescent="0.25">
      <c r="A1574" s="6">
        <v>521808</v>
      </c>
      <c r="B1574" s="7" t="s">
        <v>360</v>
      </c>
      <c r="C1574" s="131"/>
      <c r="D1574" s="131"/>
    </row>
    <row r="1575" spans="1:4" x14ac:dyDescent="0.25">
      <c r="A1575" s="6">
        <v>521809</v>
      </c>
      <c r="B1575" s="7" t="s">
        <v>363</v>
      </c>
      <c r="C1575" s="131"/>
      <c r="D1575" s="131"/>
    </row>
    <row r="1576" spans="1:4" x14ac:dyDescent="0.25">
      <c r="A1576" s="6">
        <v>521810</v>
      </c>
      <c r="B1576" s="7" t="s">
        <v>364</v>
      </c>
      <c r="C1576" s="131"/>
      <c r="D1576" s="131"/>
    </row>
    <row r="1577" spans="1:4" x14ac:dyDescent="0.25">
      <c r="A1577" s="6">
        <v>521811</v>
      </c>
      <c r="B1577" s="7" t="s">
        <v>365</v>
      </c>
      <c r="C1577" s="131"/>
      <c r="D1577" s="131"/>
    </row>
    <row r="1578" spans="1:4" x14ac:dyDescent="0.25">
      <c r="A1578" s="6">
        <v>521812</v>
      </c>
      <c r="B1578" s="7" t="s">
        <v>366</v>
      </c>
      <c r="C1578" s="131"/>
      <c r="D1578" s="131"/>
    </row>
    <row r="1579" spans="1:4" x14ac:dyDescent="0.25">
      <c r="A1579" s="6">
        <v>521813</v>
      </c>
      <c r="B1579" s="7" t="s">
        <v>367</v>
      </c>
      <c r="C1579" s="131"/>
      <c r="D1579" s="131"/>
    </row>
    <row r="1580" spans="1:4" x14ac:dyDescent="0.25">
      <c r="A1580" s="6">
        <v>521814</v>
      </c>
      <c r="B1580" s="7" t="s">
        <v>368</v>
      </c>
      <c r="C1580" s="131"/>
      <c r="D1580" s="131"/>
    </row>
    <row r="1581" spans="1:4" x14ac:dyDescent="0.25">
      <c r="A1581" s="6">
        <v>521815</v>
      </c>
      <c r="B1581" s="7" t="s">
        <v>369</v>
      </c>
      <c r="C1581" s="131"/>
      <c r="D1581" s="131"/>
    </row>
    <row r="1582" spans="1:4" x14ac:dyDescent="0.25">
      <c r="A1582" s="6">
        <v>521816</v>
      </c>
      <c r="B1582" s="7" t="s">
        <v>371</v>
      </c>
      <c r="C1582" s="131"/>
      <c r="D1582" s="131"/>
    </row>
    <row r="1583" spans="1:4" x14ac:dyDescent="0.25">
      <c r="A1583" s="6">
        <v>521817</v>
      </c>
      <c r="B1583" s="7" t="s">
        <v>372</v>
      </c>
      <c r="C1583" s="131"/>
      <c r="D1583" s="131"/>
    </row>
    <row r="1584" spans="1:4" x14ac:dyDescent="0.25">
      <c r="A1584" s="6">
        <v>521818</v>
      </c>
      <c r="B1584" s="7" t="s">
        <v>373</v>
      </c>
      <c r="C1584" s="131"/>
      <c r="D1584" s="131"/>
    </row>
    <row r="1585" spans="1:4" x14ac:dyDescent="0.25">
      <c r="A1585" s="6">
        <v>521819</v>
      </c>
      <c r="B1585" s="7" t="s">
        <v>374</v>
      </c>
      <c r="C1585" s="131"/>
      <c r="D1585" s="131"/>
    </row>
    <row r="1586" spans="1:4" x14ac:dyDescent="0.25">
      <c r="A1586" s="6">
        <v>521820</v>
      </c>
      <c r="B1586" s="7" t="s">
        <v>375</v>
      </c>
      <c r="C1586" s="131"/>
      <c r="D1586" s="131"/>
    </row>
    <row r="1587" spans="1:4" x14ac:dyDescent="0.25">
      <c r="A1587" s="6">
        <v>521821</v>
      </c>
      <c r="B1587" s="7" t="s">
        <v>376</v>
      </c>
      <c r="C1587" s="131"/>
      <c r="D1587" s="131"/>
    </row>
    <row r="1588" spans="1:4" x14ac:dyDescent="0.25">
      <c r="A1588" s="6">
        <v>521822</v>
      </c>
      <c r="B1588" s="7" t="s">
        <v>377</v>
      </c>
      <c r="C1588" s="131"/>
      <c r="D1588" s="131"/>
    </row>
    <row r="1589" spans="1:4" x14ac:dyDescent="0.25">
      <c r="A1589" s="6">
        <v>521823</v>
      </c>
      <c r="B1589" s="7" t="s">
        <v>380</v>
      </c>
      <c r="C1589" s="131"/>
      <c r="D1589" s="131"/>
    </row>
    <row r="1590" spans="1:4" x14ac:dyDescent="0.25">
      <c r="A1590" s="6">
        <v>521824</v>
      </c>
      <c r="B1590" s="7" t="s">
        <v>381</v>
      </c>
      <c r="C1590" s="131"/>
      <c r="D1590" s="131"/>
    </row>
    <row r="1591" spans="1:4" x14ac:dyDescent="0.25">
      <c r="A1591" s="6">
        <v>521825</v>
      </c>
      <c r="B1591" s="7" t="s">
        <v>382</v>
      </c>
      <c r="C1591" s="131"/>
      <c r="D1591" s="131"/>
    </row>
    <row r="1592" spans="1:4" x14ac:dyDescent="0.25">
      <c r="A1592" s="6">
        <v>521826</v>
      </c>
      <c r="B1592" s="7" t="s">
        <v>383</v>
      </c>
      <c r="C1592" s="131"/>
      <c r="D1592" s="131"/>
    </row>
    <row r="1593" spans="1:4" x14ac:dyDescent="0.25">
      <c r="A1593" s="6">
        <v>521827</v>
      </c>
      <c r="B1593" s="7" t="s">
        <v>384</v>
      </c>
      <c r="C1593" s="131"/>
      <c r="D1593" s="131"/>
    </row>
    <row r="1594" spans="1:4" x14ac:dyDescent="0.25">
      <c r="A1594" s="6">
        <v>521828</v>
      </c>
      <c r="B1594" s="7" t="s">
        <v>415</v>
      </c>
      <c r="C1594" s="131"/>
      <c r="D1594" s="131"/>
    </row>
    <row r="1595" spans="1:4" x14ac:dyDescent="0.25">
      <c r="A1595" s="6">
        <v>521829</v>
      </c>
      <c r="B1595" s="7" t="s">
        <v>387</v>
      </c>
      <c r="C1595" s="131"/>
      <c r="D1595" s="131"/>
    </row>
    <row r="1596" spans="1:4" x14ac:dyDescent="0.25">
      <c r="A1596" s="6">
        <v>521830</v>
      </c>
      <c r="B1596" s="7" t="s">
        <v>416</v>
      </c>
      <c r="C1596" s="131"/>
      <c r="D1596" s="131"/>
    </row>
    <row r="1597" spans="1:4" x14ac:dyDescent="0.25">
      <c r="A1597" s="6">
        <v>521831</v>
      </c>
      <c r="B1597" s="7" t="s">
        <v>417</v>
      </c>
      <c r="C1597" s="131"/>
      <c r="D1597" s="131"/>
    </row>
    <row r="1598" spans="1:4" x14ac:dyDescent="0.25">
      <c r="A1598" s="6">
        <v>521832</v>
      </c>
      <c r="B1598" s="7" t="s">
        <v>361</v>
      </c>
      <c r="C1598" s="131"/>
      <c r="D1598" s="131"/>
    </row>
    <row r="1599" spans="1:4" x14ac:dyDescent="0.25">
      <c r="A1599" s="6">
        <v>521833</v>
      </c>
      <c r="B1599" s="7" t="s">
        <v>362</v>
      </c>
      <c r="C1599" s="131"/>
      <c r="D1599" s="131"/>
    </row>
    <row r="1600" spans="1:4" x14ac:dyDescent="0.25">
      <c r="A1600" s="15">
        <v>521834</v>
      </c>
      <c r="B1600" s="16" t="s">
        <v>390</v>
      </c>
      <c r="C1600" s="392"/>
      <c r="D1600" s="392"/>
    </row>
    <row r="1601" spans="1:4" x14ac:dyDescent="0.25">
      <c r="A1601" s="15">
        <v>521835</v>
      </c>
      <c r="B1601" s="16" t="s">
        <v>391</v>
      </c>
      <c r="C1601" s="392"/>
      <c r="D1601" s="392"/>
    </row>
    <row r="1602" spans="1:4" x14ac:dyDescent="0.25">
      <c r="A1602" s="15">
        <v>521836</v>
      </c>
      <c r="B1602" s="16" t="s">
        <v>169</v>
      </c>
      <c r="C1602" s="392"/>
      <c r="D1602" s="392"/>
    </row>
    <row r="1603" spans="1:4" x14ac:dyDescent="0.25">
      <c r="A1603" s="15">
        <v>521837</v>
      </c>
      <c r="B1603" s="16" t="s">
        <v>161</v>
      </c>
      <c r="C1603" s="392"/>
      <c r="D1603" s="392"/>
    </row>
    <row r="1604" spans="1:4" x14ac:dyDescent="0.25">
      <c r="A1604" s="15">
        <v>521838</v>
      </c>
      <c r="B1604" s="16" t="s">
        <v>171</v>
      </c>
      <c r="C1604" s="392"/>
      <c r="D1604" s="392"/>
    </row>
    <row r="1605" spans="1:4" x14ac:dyDescent="0.25">
      <c r="A1605" s="15">
        <v>521839</v>
      </c>
      <c r="B1605" s="16" t="s">
        <v>172</v>
      </c>
      <c r="C1605" s="392"/>
      <c r="D1605" s="392"/>
    </row>
    <row r="1606" spans="1:4" x14ac:dyDescent="0.25">
      <c r="A1606" s="15">
        <v>521840</v>
      </c>
      <c r="B1606" s="16" t="s">
        <v>173</v>
      </c>
      <c r="C1606" s="392"/>
      <c r="D1606" s="392"/>
    </row>
    <row r="1607" spans="1:4" x14ac:dyDescent="0.25">
      <c r="A1607" s="15">
        <v>521841</v>
      </c>
      <c r="B1607" s="16" t="s">
        <v>393</v>
      </c>
      <c r="C1607" s="392"/>
      <c r="D1607" s="392"/>
    </row>
    <row r="1608" spans="1:4" ht="15.75" thickBot="1" x14ac:dyDescent="0.3">
      <c r="A1608" s="15">
        <v>521860</v>
      </c>
      <c r="B1608" s="16" t="s">
        <v>40</v>
      </c>
      <c r="C1608" s="392"/>
      <c r="D1608" s="392"/>
    </row>
    <row r="1609" spans="1:4" ht="15.75" thickBot="1" x14ac:dyDescent="0.3">
      <c r="A1609" s="8" t="s">
        <v>20</v>
      </c>
      <c r="B1609" s="9"/>
      <c r="C1609" s="196">
        <f>SUM(C1567:C1608)</f>
        <v>0</v>
      </c>
      <c r="D1609" s="196">
        <f>SUM(D1567:D1608)</f>
        <v>0</v>
      </c>
    </row>
    <row r="1610" spans="1:4" x14ac:dyDescent="0.25">
      <c r="A1610" s="11">
        <v>53</v>
      </c>
      <c r="B1610" s="12" t="s">
        <v>418</v>
      </c>
      <c r="C1610" s="390"/>
      <c r="D1610" s="390"/>
    </row>
    <row r="1611" spans="1:4" x14ac:dyDescent="0.25">
      <c r="A1611" s="3">
        <v>5301</v>
      </c>
      <c r="B1611" s="4" t="s">
        <v>419</v>
      </c>
      <c r="C1611" s="131"/>
      <c r="D1611" s="131"/>
    </row>
    <row r="1612" spans="1:4" x14ac:dyDescent="0.25">
      <c r="A1612" s="6">
        <v>530101</v>
      </c>
      <c r="B1612" s="7" t="s">
        <v>96</v>
      </c>
      <c r="C1612" s="131">
        <v>126258339</v>
      </c>
      <c r="D1612" s="131">
        <v>96856256</v>
      </c>
    </row>
    <row r="1613" spans="1:4" x14ac:dyDescent="0.25">
      <c r="A1613" s="6">
        <v>530102</v>
      </c>
      <c r="B1613" s="7" t="s">
        <v>97</v>
      </c>
      <c r="C1613" s="131">
        <v>7902396</v>
      </c>
      <c r="D1613" s="131">
        <v>1215827</v>
      </c>
    </row>
    <row r="1614" spans="1:4" x14ac:dyDescent="0.25">
      <c r="A1614" s="6">
        <v>530103</v>
      </c>
      <c r="B1614" s="7" t="s">
        <v>98</v>
      </c>
      <c r="C1614" s="131">
        <v>973653</v>
      </c>
      <c r="D1614" s="131">
        <v>331928</v>
      </c>
    </row>
    <row r="1615" spans="1:4" x14ac:dyDescent="0.25">
      <c r="A1615" s="6">
        <v>530104</v>
      </c>
      <c r="B1615" s="7" t="s">
        <v>99</v>
      </c>
      <c r="C1615" s="131"/>
      <c r="D1615" s="131"/>
    </row>
    <row r="1616" spans="1:4" x14ac:dyDescent="0.25">
      <c r="A1616" s="6">
        <v>530105</v>
      </c>
      <c r="B1616" s="7" t="s">
        <v>100</v>
      </c>
      <c r="C1616" s="131">
        <v>3295839</v>
      </c>
      <c r="D1616" s="131">
        <v>1499412</v>
      </c>
    </row>
    <row r="1617" spans="1:4" x14ac:dyDescent="0.25">
      <c r="A1617" s="6">
        <v>530106</v>
      </c>
      <c r="B1617" s="7" t="s">
        <v>101</v>
      </c>
      <c r="C1617" s="131">
        <v>341434634</v>
      </c>
      <c r="D1617" s="131">
        <v>317906375</v>
      </c>
    </row>
    <row r="1618" spans="1:4" x14ac:dyDescent="0.25">
      <c r="A1618" s="6">
        <v>530107</v>
      </c>
      <c r="B1618" s="7" t="s">
        <v>102</v>
      </c>
      <c r="C1618" s="131"/>
      <c r="D1618" s="131"/>
    </row>
    <row r="1619" spans="1:4" x14ac:dyDescent="0.25">
      <c r="A1619" s="6">
        <v>530108</v>
      </c>
      <c r="B1619" s="7" t="s">
        <v>103</v>
      </c>
      <c r="C1619" s="131">
        <v>22376667</v>
      </c>
      <c r="D1619" s="131">
        <v>28994820</v>
      </c>
    </row>
    <row r="1620" spans="1:4" x14ac:dyDescent="0.25">
      <c r="A1620" s="6">
        <v>530109</v>
      </c>
      <c r="B1620" s="7" t="s">
        <v>104</v>
      </c>
      <c r="C1620" s="131">
        <v>10292720</v>
      </c>
      <c r="D1620" s="131">
        <v>30965583</v>
      </c>
    </row>
    <row r="1621" spans="1:4" x14ac:dyDescent="0.25">
      <c r="A1621" s="6">
        <v>530110</v>
      </c>
      <c r="B1621" s="7" t="s">
        <v>105</v>
      </c>
      <c r="C1621" s="131">
        <v>117408</v>
      </c>
      <c r="D1621" s="131">
        <v>21550</v>
      </c>
    </row>
    <row r="1622" spans="1:4" x14ac:dyDescent="0.25">
      <c r="A1622" s="6">
        <v>530111</v>
      </c>
      <c r="B1622" s="7" t="s">
        <v>106</v>
      </c>
      <c r="C1622" s="131">
        <v>9768569</v>
      </c>
      <c r="D1622" s="131">
        <v>4195163</v>
      </c>
    </row>
    <row r="1623" spans="1:4" x14ac:dyDescent="0.25">
      <c r="A1623" s="6">
        <v>530112</v>
      </c>
      <c r="B1623" s="7" t="s">
        <v>107</v>
      </c>
      <c r="C1623" s="131"/>
      <c r="D1623" s="131"/>
    </row>
    <row r="1624" spans="1:4" x14ac:dyDescent="0.25">
      <c r="A1624" s="6">
        <v>530113</v>
      </c>
      <c r="B1624" s="7" t="s">
        <v>108</v>
      </c>
      <c r="C1624" s="131"/>
      <c r="D1624" s="131"/>
    </row>
    <row r="1625" spans="1:4" x14ac:dyDescent="0.25">
      <c r="A1625" s="6">
        <v>530114</v>
      </c>
      <c r="B1625" s="7" t="s">
        <v>109</v>
      </c>
      <c r="C1625" s="131"/>
      <c r="D1625" s="131"/>
    </row>
    <row r="1626" spans="1:4" ht="15.75" thickBot="1" x14ac:dyDescent="0.3">
      <c r="A1626" s="18">
        <v>530115</v>
      </c>
      <c r="B1626" s="19" t="s">
        <v>110</v>
      </c>
      <c r="C1626" s="131"/>
      <c r="D1626" s="131">
        <v>745553</v>
      </c>
    </row>
    <row r="1627" spans="1:4" ht="15.75" thickBot="1" x14ac:dyDescent="0.3">
      <c r="A1627" s="8" t="s">
        <v>20</v>
      </c>
      <c r="B1627" s="9"/>
      <c r="C1627" s="196">
        <f>SUM(C1612:C1626)</f>
        <v>522420225</v>
      </c>
      <c r="D1627" s="196">
        <f>SUM(D1612:D1626)</f>
        <v>482732467</v>
      </c>
    </row>
    <row r="1628" spans="1:4" x14ac:dyDescent="0.25">
      <c r="A1628" s="11">
        <v>5302</v>
      </c>
      <c r="B1628" s="12" t="s">
        <v>327</v>
      </c>
      <c r="C1628" s="390"/>
      <c r="D1628" s="390"/>
    </row>
    <row r="1629" spans="1:4" x14ac:dyDescent="0.25">
      <c r="A1629" s="6">
        <v>530201</v>
      </c>
      <c r="B1629" s="7" t="s">
        <v>96</v>
      </c>
      <c r="C1629" s="131">
        <v>18338321</v>
      </c>
      <c r="D1629" s="131">
        <v>11091230</v>
      </c>
    </row>
    <row r="1630" spans="1:4" x14ac:dyDescent="0.25">
      <c r="A1630" s="6">
        <v>530202</v>
      </c>
      <c r="B1630" s="7" t="s">
        <v>97</v>
      </c>
      <c r="C1630" s="131">
        <v>19047324</v>
      </c>
      <c r="D1630" s="131">
        <v>18488710</v>
      </c>
    </row>
    <row r="1631" spans="1:4" x14ac:dyDescent="0.25">
      <c r="A1631" s="6">
        <v>530203</v>
      </c>
      <c r="B1631" s="7" t="s">
        <v>98</v>
      </c>
      <c r="C1631" s="131">
        <v>116039</v>
      </c>
      <c r="D1631" s="131">
        <v>-78723</v>
      </c>
    </row>
    <row r="1632" spans="1:4" x14ac:dyDescent="0.25">
      <c r="A1632" s="6">
        <v>530204</v>
      </c>
      <c r="B1632" s="7" t="s">
        <v>99</v>
      </c>
      <c r="C1632" s="131"/>
      <c r="D1632" s="131">
        <v>26188</v>
      </c>
    </row>
    <row r="1633" spans="1:4" x14ac:dyDescent="0.25">
      <c r="A1633" s="6">
        <v>530205</v>
      </c>
      <c r="B1633" s="7" t="s">
        <v>100</v>
      </c>
      <c r="C1633" s="131">
        <v>3338842</v>
      </c>
      <c r="D1633" s="131">
        <v>2854764</v>
      </c>
    </row>
    <row r="1634" spans="1:4" x14ac:dyDescent="0.25">
      <c r="A1634" s="6">
        <v>530206</v>
      </c>
      <c r="B1634" s="7" t="s">
        <v>101</v>
      </c>
      <c r="C1634" s="131">
        <v>57702292</v>
      </c>
      <c r="D1634" s="131">
        <v>66736431</v>
      </c>
    </row>
    <row r="1635" spans="1:4" x14ac:dyDescent="0.25">
      <c r="A1635" s="6">
        <v>530207</v>
      </c>
      <c r="B1635" s="7" t="s">
        <v>102</v>
      </c>
      <c r="C1635" s="131"/>
      <c r="D1635" s="131"/>
    </row>
    <row r="1636" spans="1:4" x14ac:dyDescent="0.25">
      <c r="A1636" s="6">
        <v>530208</v>
      </c>
      <c r="B1636" s="7" t="s">
        <v>103</v>
      </c>
      <c r="C1636" s="131">
        <v>4853253</v>
      </c>
      <c r="D1636" s="131">
        <v>5569886</v>
      </c>
    </row>
    <row r="1637" spans="1:4" x14ac:dyDescent="0.25">
      <c r="A1637" s="6">
        <v>530209</v>
      </c>
      <c r="B1637" s="7" t="s">
        <v>104</v>
      </c>
      <c r="C1637" s="131">
        <v>4473872</v>
      </c>
      <c r="D1637" s="131">
        <v>5402681</v>
      </c>
    </row>
    <row r="1638" spans="1:4" x14ac:dyDescent="0.25">
      <c r="A1638" s="6">
        <v>530210</v>
      </c>
      <c r="B1638" s="7" t="s">
        <v>105</v>
      </c>
      <c r="C1638" s="131">
        <v>218716</v>
      </c>
      <c r="D1638" s="131">
        <v>272806</v>
      </c>
    </row>
    <row r="1639" spans="1:4" x14ac:dyDescent="0.25">
      <c r="A1639" s="6">
        <v>530211</v>
      </c>
      <c r="B1639" s="7" t="s">
        <v>106</v>
      </c>
      <c r="C1639" s="131">
        <v>1189643</v>
      </c>
      <c r="D1639" s="131">
        <v>1150898</v>
      </c>
    </row>
    <row r="1640" spans="1:4" x14ac:dyDescent="0.25">
      <c r="A1640" s="6">
        <v>530212</v>
      </c>
      <c r="B1640" s="7" t="s">
        <v>107</v>
      </c>
      <c r="C1640" s="131">
        <v>77704</v>
      </c>
      <c r="D1640" s="131">
        <v>703178</v>
      </c>
    </row>
    <row r="1641" spans="1:4" x14ac:dyDescent="0.25">
      <c r="A1641" s="6">
        <v>530213</v>
      </c>
      <c r="B1641" s="7" t="s">
        <v>108</v>
      </c>
      <c r="C1641" s="131">
        <v>138498</v>
      </c>
      <c r="D1641" s="131">
        <v>58793</v>
      </c>
    </row>
    <row r="1642" spans="1:4" x14ac:dyDescent="0.25">
      <c r="A1642" s="6">
        <v>530214</v>
      </c>
      <c r="B1642" s="7" t="s">
        <v>109</v>
      </c>
      <c r="C1642" s="131"/>
      <c r="D1642" s="131"/>
    </row>
    <row r="1643" spans="1:4" ht="15.75" thickBot="1" x14ac:dyDescent="0.3">
      <c r="A1643" s="18">
        <v>530215</v>
      </c>
      <c r="B1643" s="19" t="s">
        <v>110</v>
      </c>
      <c r="C1643" s="131">
        <v>356827</v>
      </c>
      <c r="D1643" s="131">
        <v>586060</v>
      </c>
    </row>
    <row r="1644" spans="1:4" ht="15.75" thickBot="1" x14ac:dyDescent="0.3">
      <c r="A1644" s="8" t="s">
        <v>20</v>
      </c>
      <c r="B1644" s="9"/>
      <c r="C1644" s="196">
        <f>SUM(C1629:C1643)</f>
        <v>109851331</v>
      </c>
      <c r="D1644" s="196">
        <f>SUM(D1629:D1643)</f>
        <v>112862902</v>
      </c>
    </row>
    <row r="1645" spans="1:4" x14ac:dyDescent="0.25">
      <c r="A1645" s="11">
        <v>5303</v>
      </c>
      <c r="B1645" s="12" t="s">
        <v>420</v>
      </c>
      <c r="C1645" s="390"/>
      <c r="D1645" s="390"/>
    </row>
    <row r="1646" spans="1:4" x14ac:dyDescent="0.25">
      <c r="A1646" s="6">
        <v>530301</v>
      </c>
      <c r="B1646" s="7" t="s">
        <v>96</v>
      </c>
      <c r="C1646" s="131">
        <v>4436492</v>
      </c>
      <c r="D1646" s="131">
        <v>5994522</v>
      </c>
    </row>
    <row r="1647" spans="1:4" x14ac:dyDescent="0.25">
      <c r="A1647" s="6">
        <v>530302</v>
      </c>
      <c r="B1647" s="7" t="s">
        <v>97</v>
      </c>
      <c r="C1647" s="131">
        <v>7395484</v>
      </c>
      <c r="D1647" s="131">
        <v>6423820</v>
      </c>
    </row>
    <row r="1648" spans="1:4" x14ac:dyDescent="0.25">
      <c r="A1648" s="6">
        <v>530303</v>
      </c>
      <c r="B1648" s="7" t="s">
        <v>98</v>
      </c>
      <c r="C1648" s="131">
        <v>-31489</v>
      </c>
      <c r="D1648" s="131">
        <v>101563</v>
      </c>
    </row>
    <row r="1649" spans="1:4" x14ac:dyDescent="0.25">
      <c r="A1649" s="6">
        <v>530304</v>
      </c>
      <c r="B1649" s="7" t="s">
        <v>99</v>
      </c>
      <c r="C1649" s="131">
        <v>10475</v>
      </c>
      <c r="D1649" s="131">
        <v>15599</v>
      </c>
    </row>
    <row r="1650" spans="1:4" x14ac:dyDescent="0.25">
      <c r="A1650" s="6">
        <v>530305</v>
      </c>
      <c r="B1650" s="7" t="s">
        <v>100</v>
      </c>
      <c r="C1650" s="131">
        <v>428215</v>
      </c>
      <c r="D1650" s="131">
        <v>206702</v>
      </c>
    </row>
    <row r="1651" spans="1:4" x14ac:dyDescent="0.25">
      <c r="A1651" s="6">
        <v>530306</v>
      </c>
      <c r="B1651" s="7" t="s">
        <v>101</v>
      </c>
      <c r="C1651" s="131">
        <v>26694572</v>
      </c>
      <c r="D1651" s="131">
        <v>27946233</v>
      </c>
    </row>
    <row r="1652" spans="1:4" x14ac:dyDescent="0.25">
      <c r="A1652" s="6">
        <v>530307</v>
      </c>
      <c r="B1652" s="7" t="s">
        <v>102</v>
      </c>
      <c r="C1652" s="391"/>
      <c r="D1652" s="131"/>
    </row>
    <row r="1653" spans="1:4" x14ac:dyDescent="0.25">
      <c r="A1653" s="6">
        <v>530308</v>
      </c>
      <c r="B1653" s="7" t="s">
        <v>103</v>
      </c>
      <c r="C1653" s="131">
        <v>2227955</v>
      </c>
      <c r="D1653" s="131">
        <v>1918097</v>
      </c>
    </row>
    <row r="1654" spans="1:4" x14ac:dyDescent="0.25">
      <c r="A1654" s="6">
        <v>530309</v>
      </c>
      <c r="B1654" s="7" t="s">
        <v>104</v>
      </c>
      <c r="C1654" s="131">
        <v>2161072</v>
      </c>
      <c r="D1654" s="131">
        <v>2168358</v>
      </c>
    </row>
    <row r="1655" spans="1:4" x14ac:dyDescent="0.25">
      <c r="A1655" s="6">
        <v>530310</v>
      </c>
      <c r="B1655" s="7" t="s">
        <v>105</v>
      </c>
      <c r="C1655" s="131">
        <v>109122</v>
      </c>
      <c r="D1655" s="131">
        <v>33739</v>
      </c>
    </row>
    <row r="1656" spans="1:4" x14ac:dyDescent="0.25">
      <c r="A1656" s="6">
        <v>530311</v>
      </c>
      <c r="B1656" s="7" t="s">
        <v>106</v>
      </c>
      <c r="C1656" s="131">
        <v>460359</v>
      </c>
      <c r="D1656" s="131">
        <v>312857</v>
      </c>
    </row>
    <row r="1657" spans="1:4" x14ac:dyDescent="0.25">
      <c r="A1657" s="6">
        <v>530312</v>
      </c>
      <c r="B1657" s="7" t="s">
        <v>107</v>
      </c>
      <c r="C1657" s="131">
        <v>281271</v>
      </c>
      <c r="D1657" s="131">
        <v>-22199</v>
      </c>
    </row>
    <row r="1658" spans="1:4" x14ac:dyDescent="0.25">
      <c r="A1658" s="6">
        <v>530313</v>
      </c>
      <c r="B1658" s="7" t="s">
        <v>108</v>
      </c>
      <c r="C1658" s="131">
        <v>23517</v>
      </c>
      <c r="D1658" s="131">
        <v>20406</v>
      </c>
    </row>
    <row r="1659" spans="1:4" x14ac:dyDescent="0.25">
      <c r="A1659" s="6">
        <v>530314</v>
      </c>
      <c r="B1659" s="7" t="s">
        <v>109</v>
      </c>
      <c r="C1659" s="131"/>
      <c r="D1659" s="131"/>
    </row>
    <row r="1660" spans="1:4" ht="15.75" thickBot="1" x14ac:dyDescent="0.3">
      <c r="A1660" s="18">
        <v>530315</v>
      </c>
      <c r="B1660" s="19" t="s">
        <v>110</v>
      </c>
      <c r="C1660" s="131">
        <v>234424</v>
      </c>
      <c r="D1660" s="131">
        <v>123206</v>
      </c>
    </row>
    <row r="1661" spans="1:4" ht="15.75" thickBot="1" x14ac:dyDescent="0.3">
      <c r="A1661" s="8" t="s">
        <v>20</v>
      </c>
      <c r="B1661" s="9"/>
      <c r="C1661" s="394">
        <f>SUM(C1646:C1660)</f>
        <v>44431469</v>
      </c>
      <c r="D1661" s="394">
        <f>SUM(D1646:D1660)</f>
        <v>45242903</v>
      </c>
    </row>
    <row r="1662" spans="1:4" x14ac:dyDescent="0.25">
      <c r="A1662" s="11">
        <v>5304</v>
      </c>
      <c r="B1662" s="12" t="s">
        <v>421</v>
      </c>
      <c r="C1662" s="131"/>
      <c r="D1662" s="131"/>
    </row>
    <row r="1663" spans="1:4" x14ac:dyDescent="0.25">
      <c r="A1663" s="6">
        <v>530401</v>
      </c>
      <c r="B1663" s="7" t="s">
        <v>96</v>
      </c>
      <c r="C1663" s="131">
        <v>9444203</v>
      </c>
      <c r="D1663" s="131">
        <v>8955628</v>
      </c>
    </row>
    <row r="1664" spans="1:4" x14ac:dyDescent="0.25">
      <c r="A1664" s="6">
        <v>530402</v>
      </c>
      <c r="B1664" s="7" t="s">
        <v>97</v>
      </c>
      <c r="C1664" s="131">
        <v>6082195</v>
      </c>
      <c r="D1664" s="131">
        <v>5772013</v>
      </c>
    </row>
    <row r="1665" spans="1:4" x14ac:dyDescent="0.25">
      <c r="A1665" s="6">
        <v>530403</v>
      </c>
      <c r="B1665" s="7" t="s">
        <v>98</v>
      </c>
      <c r="C1665" s="131">
        <v>89870</v>
      </c>
      <c r="D1665" s="131">
        <v>-30691</v>
      </c>
    </row>
    <row r="1666" spans="1:4" x14ac:dyDescent="0.25">
      <c r="A1666" s="6">
        <v>530404</v>
      </c>
      <c r="B1666" s="7" t="s">
        <v>99</v>
      </c>
      <c r="C1666" s="131"/>
      <c r="D1666" s="131">
        <v>47139</v>
      </c>
    </row>
    <row r="1667" spans="1:4" x14ac:dyDescent="0.25">
      <c r="A1667" s="6">
        <v>530405</v>
      </c>
      <c r="B1667" s="7" t="s">
        <v>100</v>
      </c>
      <c r="C1667" s="131">
        <v>850303</v>
      </c>
      <c r="D1667" s="131">
        <v>724209</v>
      </c>
    </row>
    <row r="1668" spans="1:4" x14ac:dyDescent="0.25">
      <c r="A1668" s="6">
        <v>530406</v>
      </c>
      <c r="B1668" s="7" t="s">
        <v>101</v>
      </c>
      <c r="C1668" s="131">
        <v>250351</v>
      </c>
      <c r="D1668" s="131">
        <v>92978</v>
      </c>
    </row>
    <row r="1669" spans="1:4" x14ac:dyDescent="0.25">
      <c r="A1669" s="6">
        <v>530407</v>
      </c>
      <c r="B1669" s="7" t="s">
        <v>102</v>
      </c>
      <c r="C1669" s="131"/>
      <c r="D1669" s="131"/>
    </row>
    <row r="1670" spans="1:4" x14ac:dyDescent="0.25">
      <c r="A1670" s="6">
        <v>530408</v>
      </c>
      <c r="B1670" s="7" t="s">
        <v>103</v>
      </c>
      <c r="C1670" s="131">
        <v>3011623</v>
      </c>
      <c r="D1670" s="131">
        <v>4910332</v>
      </c>
    </row>
    <row r="1671" spans="1:4" x14ac:dyDescent="0.25">
      <c r="A1671" s="6">
        <v>530409</v>
      </c>
      <c r="B1671" s="7" t="s">
        <v>104</v>
      </c>
      <c r="C1671" s="131">
        <v>998788</v>
      </c>
      <c r="D1671" s="131">
        <v>1385590</v>
      </c>
    </row>
    <row r="1672" spans="1:4" x14ac:dyDescent="0.25">
      <c r="A1672" s="6">
        <v>530410</v>
      </c>
      <c r="B1672" s="7" t="s">
        <v>105</v>
      </c>
      <c r="C1672" s="131">
        <v>176402</v>
      </c>
      <c r="D1672" s="131">
        <v>220159</v>
      </c>
    </row>
    <row r="1673" spans="1:4" x14ac:dyDescent="0.25">
      <c r="A1673" s="6">
        <v>530411</v>
      </c>
      <c r="B1673" s="7" t="s">
        <v>106</v>
      </c>
      <c r="C1673" s="131">
        <v>580018</v>
      </c>
      <c r="D1673" s="131">
        <v>521685</v>
      </c>
    </row>
    <row r="1674" spans="1:4" x14ac:dyDescent="0.25">
      <c r="A1674" s="6">
        <v>530412</v>
      </c>
      <c r="B1674" s="7" t="s">
        <v>107</v>
      </c>
      <c r="C1674" s="131">
        <v>47378</v>
      </c>
      <c r="D1674" s="131">
        <v>453276</v>
      </c>
    </row>
    <row r="1675" spans="1:4" x14ac:dyDescent="0.25">
      <c r="A1675" s="6">
        <v>530413</v>
      </c>
      <c r="B1675" s="7" t="s">
        <v>108</v>
      </c>
      <c r="C1675" s="131">
        <v>202937</v>
      </c>
      <c r="D1675" s="131">
        <v>38803</v>
      </c>
    </row>
    <row r="1676" spans="1:4" x14ac:dyDescent="0.25">
      <c r="A1676" s="6">
        <v>530414</v>
      </c>
      <c r="B1676" s="7" t="s">
        <v>109</v>
      </c>
      <c r="C1676" s="131"/>
      <c r="D1676" s="131"/>
    </row>
    <row r="1677" spans="1:4" ht="15.75" thickBot="1" x14ac:dyDescent="0.3">
      <c r="A1677" s="18">
        <v>530415</v>
      </c>
      <c r="B1677" s="19" t="s">
        <v>110</v>
      </c>
      <c r="C1677" s="131">
        <v>245978</v>
      </c>
      <c r="D1677" s="131">
        <v>188035</v>
      </c>
    </row>
    <row r="1678" spans="1:4" ht="15.75" thickBot="1" x14ac:dyDescent="0.3">
      <c r="A1678" s="8" t="s">
        <v>20</v>
      </c>
      <c r="B1678" s="9"/>
      <c r="C1678" s="403">
        <f>SUM(C1663:C1677)</f>
        <v>21980046</v>
      </c>
      <c r="D1678" s="403">
        <f>SUM(D1663:D1677)</f>
        <v>23279156</v>
      </c>
    </row>
    <row r="1679" spans="1:4" x14ac:dyDescent="0.25">
      <c r="A1679" s="11">
        <v>5305</v>
      </c>
      <c r="B1679" s="12" t="s">
        <v>422</v>
      </c>
      <c r="C1679" s="131"/>
      <c r="D1679" s="131"/>
    </row>
    <row r="1680" spans="1:4" x14ac:dyDescent="0.25">
      <c r="A1680" s="6">
        <v>530501</v>
      </c>
      <c r="B1680" s="7" t="s">
        <v>96</v>
      </c>
      <c r="C1680" s="131"/>
      <c r="D1680" s="131"/>
    </row>
    <row r="1681" spans="1:4" x14ac:dyDescent="0.25">
      <c r="A1681" s="6">
        <v>530502</v>
      </c>
      <c r="B1681" s="7" t="s">
        <v>97</v>
      </c>
      <c r="C1681" s="131"/>
      <c r="D1681" s="131"/>
    </row>
    <row r="1682" spans="1:4" x14ac:dyDescent="0.25">
      <c r="A1682" s="6">
        <v>530503</v>
      </c>
      <c r="B1682" s="7" t="s">
        <v>98</v>
      </c>
      <c r="C1682" s="131"/>
      <c r="D1682" s="131"/>
    </row>
    <row r="1683" spans="1:4" x14ac:dyDescent="0.25">
      <c r="A1683" s="6">
        <v>530504</v>
      </c>
      <c r="B1683" s="7" t="s">
        <v>99</v>
      </c>
      <c r="C1683" s="131"/>
      <c r="D1683" s="131"/>
    </row>
    <row r="1684" spans="1:4" x14ac:dyDescent="0.25">
      <c r="A1684" s="6">
        <v>530505</v>
      </c>
      <c r="B1684" s="7" t="s">
        <v>100</v>
      </c>
      <c r="C1684" s="131"/>
      <c r="D1684" s="131"/>
    </row>
    <row r="1685" spans="1:4" x14ac:dyDescent="0.25">
      <c r="A1685" s="6">
        <v>530506</v>
      </c>
      <c r="B1685" s="7" t="s">
        <v>101</v>
      </c>
      <c r="C1685" s="131"/>
      <c r="D1685" s="131"/>
    </row>
    <row r="1686" spans="1:4" x14ac:dyDescent="0.25">
      <c r="A1686" s="6">
        <v>530507</v>
      </c>
      <c r="B1686" s="7" t="s">
        <v>102</v>
      </c>
      <c r="C1686" s="131"/>
      <c r="D1686" s="131"/>
    </row>
    <row r="1687" spans="1:4" x14ac:dyDescent="0.25">
      <c r="A1687" s="6">
        <v>530508</v>
      </c>
      <c r="B1687" s="7" t="s">
        <v>103</v>
      </c>
      <c r="C1687" s="131"/>
      <c r="D1687" s="131"/>
    </row>
    <row r="1688" spans="1:4" x14ac:dyDescent="0.25">
      <c r="A1688" s="6">
        <v>530509</v>
      </c>
      <c r="B1688" s="7" t="s">
        <v>104</v>
      </c>
      <c r="C1688" s="131"/>
      <c r="D1688" s="131"/>
    </row>
    <row r="1689" spans="1:4" x14ac:dyDescent="0.25">
      <c r="A1689" s="6">
        <v>530510</v>
      </c>
      <c r="B1689" s="7" t="s">
        <v>105</v>
      </c>
      <c r="C1689" s="131"/>
      <c r="D1689" s="131"/>
    </row>
    <row r="1690" spans="1:4" x14ac:dyDescent="0.25">
      <c r="A1690" s="6">
        <v>530511</v>
      </c>
      <c r="B1690" s="7" t="s">
        <v>106</v>
      </c>
      <c r="C1690" s="131"/>
      <c r="D1690" s="131"/>
    </row>
    <row r="1691" spans="1:4" x14ac:dyDescent="0.25">
      <c r="A1691" s="6">
        <v>530512</v>
      </c>
      <c r="B1691" s="7" t="s">
        <v>107</v>
      </c>
      <c r="C1691" s="131"/>
      <c r="D1691" s="131"/>
    </row>
    <row r="1692" spans="1:4" x14ac:dyDescent="0.25">
      <c r="A1692" s="6">
        <v>530513</v>
      </c>
      <c r="B1692" s="7" t="s">
        <v>108</v>
      </c>
      <c r="C1692" s="131"/>
      <c r="D1692" s="131"/>
    </row>
    <row r="1693" spans="1:4" x14ac:dyDescent="0.25">
      <c r="A1693" s="6">
        <v>530514</v>
      </c>
      <c r="B1693" s="7" t="s">
        <v>109</v>
      </c>
      <c r="C1693" s="131"/>
      <c r="D1693" s="131"/>
    </row>
    <row r="1694" spans="1:4" ht="15.75" thickBot="1" x14ac:dyDescent="0.3">
      <c r="A1694" s="18">
        <v>530515</v>
      </c>
      <c r="B1694" s="19" t="s">
        <v>110</v>
      </c>
      <c r="C1694" s="131"/>
      <c r="D1694" s="131"/>
    </row>
    <row r="1695" spans="1:4" ht="15.75" thickBot="1" x14ac:dyDescent="0.3">
      <c r="A1695" s="8" t="s">
        <v>20</v>
      </c>
      <c r="B1695" s="9"/>
      <c r="C1695" s="393">
        <f>SUM(C1680:C1694)</f>
        <v>0</v>
      </c>
      <c r="D1695" s="393">
        <f>SUM(D1680:D1694)</f>
        <v>0</v>
      </c>
    </row>
    <row r="1696" spans="1:4" x14ac:dyDescent="0.25">
      <c r="A1696" s="11">
        <v>5306</v>
      </c>
      <c r="B1696" s="12" t="s">
        <v>331</v>
      </c>
      <c r="C1696" s="390"/>
      <c r="D1696" s="390"/>
    </row>
    <row r="1697" spans="1:4" x14ac:dyDescent="0.25">
      <c r="A1697" s="6">
        <v>530601</v>
      </c>
      <c r="B1697" s="7" t="s">
        <v>96</v>
      </c>
      <c r="C1697" s="131">
        <v>49933514</v>
      </c>
      <c r="D1697" s="131">
        <v>47215171</v>
      </c>
    </row>
    <row r="1698" spans="1:4" x14ac:dyDescent="0.25">
      <c r="A1698" s="6">
        <v>530602</v>
      </c>
      <c r="B1698" s="7" t="s">
        <v>97</v>
      </c>
      <c r="C1698" s="131">
        <v>50274225</v>
      </c>
      <c r="D1698" s="131">
        <v>48025776</v>
      </c>
    </row>
    <row r="1699" spans="1:4" x14ac:dyDescent="0.25">
      <c r="A1699" s="6">
        <v>530603</v>
      </c>
      <c r="B1699" s="7" t="s">
        <v>98</v>
      </c>
      <c r="C1699" s="131">
        <v>817003</v>
      </c>
      <c r="D1699" s="131">
        <v>-279011</v>
      </c>
    </row>
    <row r="1700" spans="1:4" x14ac:dyDescent="0.25">
      <c r="A1700" s="6">
        <v>530604</v>
      </c>
      <c r="B1700" s="7" t="s">
        <v>99</v>
      </c>
      <c r="C1700" s="131"/>
      <c r="D1700" s="131"/>
    </row>
    <row r="1701" spans="1:4" x14ac:dyDescent="0.25">
      <c r="A1701" s="6">
        <v>530605</v>
      </c>
      <c r="B1701" s="7" t="s">
        <v>100</v>
      </c>
      <c r="C1701" s="131">
        <v>8541740</v>
      </c>
      <c r="D1701" s="131">
        <v>6623831</v>
      </c>
    </row>
    <row r="1702" spans="1:4" x14ac:dyDescent="0.25">
      <c r="A1702" s="6">
        <v>530606</v>
      </c>
      <c r="B1702" s="7" t="s">
        <v>101</v>
      </c>
      <c r="C1702" s="131">
        <v>14416074</v>
      </c>
      <c r="D1702" s="131">
        <v>15538438</v>
      </c>
    </row>
    <row r="1703" spans="1:4" x14ac:dyDescent="0.25">
      <c r="A1703" s="6">
        <v>530607</v>
      </c>
      <c r="B1703" s="7" t="s">
        <v>102</v>
      </c>
      <c r="C1703" s="131"/>
      <c r="D1703" s="131"/>
    </row>
    <row r="1704" spans="1:4" x14ac:dyDescent="0.25">
      <c r="A1704" s="6">
        <v>530608</v>
      </c>
      <c r="B1704" s="7" t="s">
        <v>103</v>
      </c>
      <c r="C1704" s="131">
        <v>9342538</v>
      </c>
      <c r="D1704" s="131">
        <v>11332284</v>
      </c>
    </row>
    <row r="1705" spans="1:4" x14ac:dyDescent="0.25">
      <c r="A1705" s="6">
        <v>530609</v>
      </c>
      <c r="B1705" s="7" t="s">
        <v>104</v>
      </c>
      <c r="C1705" s="131">
        <v>9259150</v>
      </c>
      <c r="D1705" s="131">
        <v>10040987</v>
      </c>
    </row>
    <row r="1706" spans="1:4" x14ac:dyDescent="0.25">
      <c r="A1706" s="6">
        <v>530610</v>
      </c>
      <c r="B1706" s="7" t="s">
        <v>105</v>
      </c>
      <c r="C1706" s="131">
        <v>184391</v>
      </c>
      <c r="D1706" s="131">
        <v>226902</v>
      </c>
    </row>
    <row r="1707" spans="1:4" x14ac:dyDescent="0.25">
      <c r="A1707" s="6">
        <v>530611</v>
      </c>
      <c r="B1707" s="7" t="s">
        <v>106</v>
      </c>
      <c r="C1707" s="131">
        <v>3824621</v>
      </c>
      <c r="D1707" s="131">
        <v>3791775</v>
      </c>
    </row>
    <row r="1708" spans="1:4" x14ac:dyDescent="0.25">
      <c r="A1708" s="6">
        <v>530612</v>
      </c>
      <c r="B1708" s="7" t="s">
        <v>107</v>
      </c>
      <c r="C1708" s="131">
        <v>404657</v>
      </c>
      <c r="D1708" s="131">
        <v>5069583</v>
      </c>
    </row>
    <row r="1709" spans="1:4" x14ac:dyDescent="0.25">
      <c r="A1709" s="6">
        <v>530613</v>
      </c>
      <c r="B1709" s="7" t="s">
        <v>108</v>
      </c>
      <c r="C1709" s="131">
        <v>1773566</v>
      </c>
      <c r="D1709" s="131">
        <v>352755</v>
      </c>
    </row>
    <row r="1710" spans="1:4" x14ac:dyDescent="0.25">
      <c r="A1710" s="6">
        <v>530614</v>
      </c>
      <c r="B1710" s="7" t="s">
        <v>109</v>
      </c>
      <c r="C1710" s="131"/>
      <c r="D1710" s="131"/>
    </row>
    <row r="1711" spans="1:4" ht="15.75" thickBot="1" x14ac:dyDescent="0.3">
      <c r="A1711" s="18">
        <v>530615</v>
      </c>
      <c r="B1711" s="19" t="s">
        <v>110</v>
      </c>
      <c r="C1711" s="131">
        <v>1872391</v>
      </c>
      <c r="D1711" s="131">
        <v>1321820</v>
      </c>
    </row>
    <row r="1712" spans="1:4" ht="15.75" thickBot="1" x14ac:dyDescent="0.3">
      <c r="A1712" s="8" t="s">
        <v>20</v>
      </c>
      <c r="B1712" s="9"/>
      <c r="C1712" s="196">
        <f>SUM(C1697:C1711)</f>
        <v>150643870</v>
      </c>
      <c r="D1712" s="196">
        <f>SUM(D1697:D1711)</f>
        <v>149260311</v>
      </c>
    </row>
    <row r="1713" spans="1:4" x14ac:dyDescent="0.25">
      <c r="A1713" s="11">
        <v>5307</v>
      </c>
      <c r="B1713" s="12" t="s">
        <v>333</v>
      </c>
      <c r="C1713" s="390"/>
      <c r="D1713" s="390"/>
    </row>
    <row r="1714" spans="1:4" x14ac:dyDescent="0.25">
      <c r="A1714" s="6">
        <v>530701</v>
      </c>
      <c r="B1714" s="7" t="s">
        <v>96</v>
      </c>
      <c r="C1714" s="131">
        <v>1112597</v>
      </c>
      <c r="D1714" s="131"/>
    </row>
    <row r="1715" spans="1:4" x14ac:dyDescent="0.25">
      <c r="A1715" s="6">
        <v>530702</v>
      </c>
      <c r="B1715" s="7" t="s">
        <v>97</v>
      </c>
      <c r="C1715" s="131"/>
      <c r="D1715" s="131"/>
    </row>
    <row r="1716" spans="1:4" x14ac:dyDescent="0.25">
      <c r="A1716" s="6">
        <v>530703</v>
      </c>
      <c r="B1716" s="7" t="s">
        <v>98</v>
      </c>
      <c r="C1716" s="131"/>
      <c r="D1716" s="131"/>
    </row>
    <row r="1717" spans="1:4" x14ac:dyDescent="0.25">
      <c r="A1717" s="6">
        <v>530704</v>
      </c>
      <c r="B1717" s="7" t="s">
        <v>99</v>
      </c>
      <c r="C1717" s="131"/>
      <c r="D1717" s="131"/>
    </row>
    <row r="1718" spans="1:4" x14ac:dyDescent="0.25">
      <c r="A1718" s="6">
        <v>530705</v>
      </c>
      <c r="B1718" s="7" t="s">
        <v>100</v>
      </c>
      <c r="C1718" s="131"/>
      <c r="D1718" s="131">
        <v>1170536</v>
      </c>
    </row>
    <row r="1719" spans="1:4" x14ac:dyDescent="0.25">
      <c r="A1719" s="6">
        <v>530706</v>
      </c>
      <c r="B1719" s="7" t="s">
        <v>101</v>
      </c>
      <c r="C1719" s="131"/>
      <c r="D1719" s="131"/>
    </row>
    <row r="1720" spans="1:4" x14ac:dyDescent="0.25">
      <c r="A1720" s="6">
        <v>530707</v>
      </c>
      <c r="B1720" s="7" t="s">
        <v>102</v>
      </c>
      <c r="C1720" s="131"/>
      <c r="D1720" s="131"/>
    </row>
    <row r="1721" spans="1:4" x14ac:dyDescent="0.25">
      <c r="A1721" s="6">
        <v>530708</v>
      </c>
      <c r="B1721" s="7" t="s">
        <v>103</v>
      </c>
      <c r="C1721" s="131"/>
      <c r="D1721" s="131">
        <v>3059357</v>
      </c>
    </row>
    <row r="1722" spans="1:4" x14ac:dyDescent="0.25">
      <c r="A1722" s="6">
        <v>530709</v>
      </c>
      <c r="B1722" s="7" t="s">
        <v>104</v>
      </c>
      <c r="C1722" s="131"/>
      <c r="D1722" s="131"/>
    </row>
    <row r="1723" spans="1:4" x14ac:dyDescent="0.25">
      <c r="A1723" s="6">
        <v>530710</v>
      </c>
      <c r="B1723" s="7" t="s">
        <v>105</v>
      </c>
      <c r="C1723" s="131"/>
      <c r="D1723" s="131"/>
    </row>
    <row r="1724" spans="1:4" x14ac:dyDescent="0.25">
      <c r="A1724" s="6">
        <v>530711</v>
      </c>
      <c r="B1724" s="7" t="s">
        <v>106</v>
      </c>
      <c r="C1724" s="131">
        <v>1668669</v>
      </c>
      <c r="D1724" s="131">
        <v>-970051</v>
      </c>
    </row>
    <row r="1725" spans="1:4" x14ac:dyDescent="0.25">
      <c r="A1725" s="6">
        <v>530712</v>
      </c>
      <c r="B1725" s="7" t="s">
        <v>107</v>
      </c>
      <c r="C1725" s="131"/>
      <c r="D1725" s="131"/>
    </row>
    <row r="1726" spans="1:4" x14ac:dyDescent="0.25">
      <c r="A1726" s="6">
        <v>530713</v>
      </c>
      <c r="B1726" s="7" t="s">
        <v>108</v>
      </c>
      <c r="C1726" s="131"/>
      <c r="D1726" s="131"/>
    </row>
    <row r="1727" spans="1:4" x14ac:dyDescent="0.25">
      <c r="A1727" s="6">
        <v>530714</v>
      </c>
      <c r="B1727" s="7" t="s">
        <v>109</v>
      </c>
      <c r="C1727" s="131"/>
      <c r="D1727" s="131"/>
    </row>
    <row r="1728" spans="1:4" ht="15.75" thickBot="1" x14ac:dyDescent="0.3">
      <c r="A1728" s="18">
        <v>530715</v>
      </c>
      <c r="B1728" s="19" t="s">
        <v>110</v>
      </c>
      <c r="C1728" s="131"/>
      <c r="D1728" s="131"/>
    </row>
    <row r="1729" spans="1:4" ht="15.75" thickBot="1" x14ac:dyDescent="0.3">
      <c r="A1729" s="8" t="s">
        <v>20</v>
      </c>
      <c r="B1729" s="9"/>
      <c r="C1729" s="196">
        <f>SUM(C1714:C1728)</f>
        <v>2781266</v>
      </c>
      <c r="D1729" s="196">
        <f>SUM(D1714:D1728)</f>
        <v>3259842</v>
      </c>
    </row>
    <row r="1730" spans="1:4" x14ac:dyDescent="0.25">
      <c r="A1730" s="11">
        <v>5308</v>
      </c>
      <c r="B1730" s="12" t="s">
        <v>334</v>
      </c>
      <c r="C1730" s="390" t="s">
        <v>236</v>
      </c>
      <c r="D1730" s="390"/>
    </row>
    <row r="1731" spans="1:4" x14ac:dyDescent="0.25">
      <c r="A1731" s="6">
        <v>530801</v>
      </c>
      <c r="B1731" s="7" t="s">
        <v>96</v>
      </c>
      <c r="C1731" s="131">
        <v>285177268</v>
      </c>
      <c r="D1731" s="131">
        <v>261926478</v>
      </c>
    </row>
    <row r="1732" spans="1:4" x14ac:dyDescent="0.25">
      <c r="A1732" s="6">
        <v>530802</v>
      </c>
      <c r="B1732" s="7" t="s">
        <v>97</v>
      </c>
      <c r="C1732" s="131">
        <v>286428873</v>
      </c>
      <c r="D1732" s="131">
        <v>261926478</v>
      </c>
    </row>
    <row r="1733" spans="1:4" x14ac:dyDescent="0.25">
      <c r="A1733" s="6">
        <v>530803</v>
      </c>
      <c r="B1733" s="7" t="s">
        <v>98</v>
      </c>
      <c r="C1733" s="131"/>
      <c r="D1733" s="131"/>
    </row>
    <row r="1734" spans="1:4" x14ac:dyDescent="0.25">
      <c r="A1734" s="6">
        <v>530804</v>
      </c>
      <c r="B1734" s="7" t="s">
        <v>99</v>
      </c>
      <c r="C1734" s="131"/>
      <c r="D1734" s="131">
        <v>2618811</v>
      </c>
    </row>
    <row r="1735" spans="1:4" x14ac:dyDescent="0.25">
      <c r="A1735" s="6">
        <v>530805</v>
      </c>
      <c r="B1735" s="7" t="s">
        <v>100</v>
      </c>
      <c r="C1735" s="131">
        <v>19176312</v>
      </c>
      <c r="D1735" s="131">
        <v>16827221</v>
      </c>
    </row>
    <row r="1736" spans="1:4" x14ac:dyDescent="0.25">
      <c r="A1736" s="6">
        <v>530806</v>
      </c>
      <c r="B1736" s="7" t="s">
        <v>101</v>
      </c>
      <c r="C1736" s="131">
        <v>2570229</v>
      </c>
      <c r="D1736" s="131">
        <v>1399311</v>
      </c>
    </row>
    <row r="1737" spans="1:4" x14ac:dyDescent="0.25">
      <c r="A1737" s="6">
        <v>530807</v>
      </c>
      <c r="B1737" s="7" t="s">
        <v>102</v>
      </c>
      <c r="C1737" s="131"/>
      <c r="D1737" s="131"/>
    </row>
    <row r="1738" spans="1:4" x14ac:dyDescent="0.25">
      <c r="A1738" s="6">
        <v>530808</v>
      </c>
      <c r="B1738" s="7" t="s">
        <v>103</v>
      </c>
      <c r="C1738" s="131">
        <v>72623854</v>
      </c>
      <c r="D1738" s="131">
        <v>84843891</v>
      </c>
    </row>
    <row r="1739" spans="1:4" x14ac:dyDescent="0.25">
      <c r="A1739" s="6">
        <v>530809</v>
      </c>
      <c r="B1739" s="7" t="s">
        <v>104</v>
      </c>
      <c r="C1739" s="131">
        <v>838868</v>
      </c>
      <c r="D1739" s="131">
        <v>8235763</v>
      </c>
    </row>
    <row r="1740" spans="1:4" x14ac:dyDescent="0.25">
      <c r="A1740" s="6">
        <v>530810</v>
      </c>
      <c r="B1740" s="7" t="s">
        <v>105</v>
      </c>
      <c r="C1740" s="131">
        <v>1570188</v>
      </c>
      <c r="D1740" s="131">
        <v>1917494</v>
      </c>
    </row>
    <row r="1741" spans="1:4" x14ac:dyDescent="0.25">
      <c r="A1741" s="6">
        <v>530811</v>
      </c>
      <c r="B1741" s="7" t="s">
        <v>106</v>
      </c>
      <c r="C1741" s="131">
        <v>2238082</v>
      </c>
      <c r="D1741" s="131">
        <v>4785779</v>
      </c>
    </row>
    <row r="1742" spans="1:4" x14ac:dyDescent="0.25">
      <c r="A1742" s="6">
        <v>530812</v>
      </c>
      <c r="B1742" s="7" t="s">
        <v>107</v>
      </c>
      <c r="C1742" s="131"/>
      <c r="D1742" s="131">
        <v>284886</v>
      </c>
    </row>
    <row r="1743" spans="1:4" x14ac:dyDescent="0.25">
      <c r="A1743" s="6">
        <v>530813</v>
      </c>
      <c r="B1743" s="7" t="s">
        <v>108</v>
      </c>
      <c r="C1743" s="131"/>
      <c r="D1743" s="131"/>
    </row>
    <row r="1744" spans="1:4" x14ac:dyDescent="0.25">
      <c r="A1744" s="6">
        <v>530814</v>
      </c>
      <c r="B1744" s="7" t="s">
        <v>109</v>
      </c>
      <c r="C1744" s="131"/>
      <c r="D1744" s="131"/>
    </row>
    <row r="1745" spans="1:4" ht="15.75" thickBot="1" x14ac:dyDescent="0.3">
      <c r="A1745" s="18">
        <v>530815</v>
      </c>
      <c r="B1745" s="19" t="s">
        <v>110</v>
      </c>
      <c r="C1745" s="131">
        <v>208838</v>
      </c>
      <c r="D1745" s="131">
        <v>1886320</v>
      </c>
    </row>
    <row r="1746" spans="1:4" ht="15.75" thickBot="1" x14ac:dyDescent="0.3">
      <c r="A1746" s="8" t="s">
        <v>20</v>
      </c>
      <c r="B1746" s="9"/>
      <c r="C1746" s="394">
        <f>SUM(C1731:C1745)</f>
        <v>670832512</v>
      </c>
      <c r="D1746" s="394">
        <f>SUM(D1731:D1745)</f>
        <v>646652432</v>
      </c>
    </row>
    <row r="1747" spans="1:4" x14ac:dyDescent="0.25">
      <c r="A1747" s="11">
        <v>5309</v>
      </c>
      <c r="B1747" s="12" t="s">
        <v>423</v>
      </c>
      <c r="C1747" s="131"/>
      <c r="D1747" s="131"/>
    </row>
    <row r="1748" spans="1:4" x14ac:dyDescent="0.25">
      <c r="A1748" s="6">
        <v>530901</v>
      </c>
      <c r="B1748" s="7" t="s">
        <v>96</v>
      </c>
      <c r="C1748" s="131"/>
      <c r="D1748" s="131"/>
    </row>
    <row r="1749" spans="1:4" x14ac:dyDescent="0.25">
      <c r="A1749" s="6">
        <v>530902</v>
      </c>
      <c r="B1749" s="7" t="s">
        <v>97</v>
      </c>
      <c r="C1749" s="131"/>
      <c r="D1749" s="131"/>
    </row>
    <row r="1750" spans="1:4" x14ac:dyDescent="0.25">
      <c r="A1750" s="6">
        <v>530903</v>
      </c>
      <c r="B1750" s="7" t="s">
        <v>98</v>
      </c>
      <c r="C1750" s="131"/>
      <c r="D1750" s="131"/>
    </row>
    <row r="1751" spans="1:4" x14ac:dyDescent="0.25">
      <c r="A1751" s="6">
        <v>530904</v>
      </c>
      <c r="B1751" s="7" t="s">
        <v>99</v>
      </c>
      <c r="C1751" s="131"/>
      <c r="D1751" s="131"/>
    </row>
    <row r="1752" spans="1:4" x14ac:dyDescent="0.25">
      <c r="A1752" s="6">
        <v>530905</v>
      </c>
      <c r="B1752" s="7" t="s">
        <v>100</v>
      </c>
      <c r="C1752" s="131"/>
      <c r="D1752" s="131"/>
    </row>
    <row r="1753" spans="1:4" x14ac:dyDescent="0.25">
      <c r="A1753" s="6">
        <v>530906</v>
      </c>
      <c r="B1753" s="7" t="s">
        <v>101</v>
      </c>
      <c r="C1753" s="131"/>
      <c r="D1753" s="131"/>
    </row>
    <row r="1754" spans="1:4" x14ac:dyDescent="0.25">
      <c r="A1754" s="6">
        <v>530907</v>
      </c>
      <c r="B1754" s="7" t="s">
        <v>102</v>
      </c>
      <c r="C1754" s="131"/>
      <c r="D1754" s="131"/>
    </row>
    <row r="1755" spans="1:4" x14ac:dyDescent="0.25">
      <c r="A1755" s="6">
        <v>530908</v>
      </c>
      <c r="B1755" s="7" t="s">
        <v>103</v>
      </c>
      <c r="C1755" s="131"/>
      <c r="D1755" s="131"/>
    </row>
    <row r="1756" spans="1:4" x14ac:dyDescent="0.25">
      <c r="A1756" s="6">
        <v>530909</v>
      </c>
      <c r="B1756" s="7" t="s">
        <v>104</v>
      </c>
      <c r="C1756" s="131"/>
      <c r="D1756" s="131"/>
    </row>
    <row r="1757" spans="1:4" x14ac:dyDescent="0.25">
      <c r="A1757" s="6">
        <v>530910</v>
      </c>
      <c r="B1757" s="7" t="s">
        <v>105</v>
      </c>
      <c r="C1757" s="131"/>
      <c r="D1757" s="131"/>
    </row>
    <row r="1758" spans="1:4" x14ac:dyDescent="0.25">
      <c r="A1758" s="6">
        <v>530911</v>
      </c>
      <c r="B1758" s="7" t="s">
        <v>106</v>
      </c>
      <c r="C1758" s="131"/>
      <c r="D1758" s="131"/>
    </row>
    <row r="1759" spans="1:4" x14ac:dyDescent="0.25">
      <c r="A1759" s="6">
        <v>530912</v>
      </c>
      <c r="B1759" s="7" t="s">
        <v>107</v>
      </c>
      <c r="C1759" s="131"/>
      <c r="D1759" s="131"/>
    </row>
    <row r="1760" spans="1:4" x14ac:dyDescent="0.25">
      <c r="A1760" s="6">
        <v>530913</v>
      </c>
      <c r="B1760" s="7" t="s">
        <v>108</v>
      </c>
      <c r="C1760" s="131"/>
      <c r="D1760" s="131"/>
    </row>
    <row r="1761" spans="1:4" x14ac:dyDescent="0.25">
      <c r="A1761" s="6">
        <v>530914</v>
      </c>
      <c r="B1761" s="7" t="s">
        <v>109</v>
      </c>
      <c r="C1761" s="131"/>
      <c r="D1761" s="131"/>
    </row>
    <row r="1762" spans="1:4" ht="15.75" thickBot="1" x14ac:dyDescent="0.3">
      <c r="A1762" s="18">
        <v>530915</v>
      </c>
      <c r="B1762" s="19" t="s">
        <v>110</v>
      </c>
      <c r="C1762" s="131"/>
      <c r="D1762" s="131"/>
    </row>
    <row r="1763" spans="1:4" ht="15.75" thickBot="1" x14ac:dyDescent="0.3">
      <c r="A1763" s="8" t="s">
        <v>20</v>
      </c>
      <c r="B1763" s="9"/>
      <c r="C1763" s="393">
        <f>SUM(C1748:C1762)</f>
        <v>0</v>
      </c>
      <c r="D1763" s="393">
        <f>SUM(D1748:D1762)</f>
        <v>0</v>
      </c>
    </row>
    <row r="1764" spans="1:4" x14ac:dyDescent="0.25">
      <c r="A1764" s="11">
        <v>5310</v>
      </c>
      <c r="B1764" s="12" t="s">
        <v>336</v>
      </c>
      <c r="C1764" s="390"/>
      <c r="D1764" s="390"/>
    </row>
    <row r="1765" spans="1:4" x14ac:dyDescent="0.25">
      <c r="A1765" s="6">
        <v>531001</v>
      </c>
      <c r="B1765" s="7" t="s">
        <v>96</v>
      </c>
      <c r="C1765" s="131">
        <v>15835833</v>
      </c>
      <c r="D1765" s="131">
        <v>15442070</v>
      </c>
    </row>
    <row r="1766" spans="1:4" x14ac:dyDescent="0.25">
      <c r="A1766" s="6">
        <v>531002</v>
      </c>
      <c r="B1766" s="7" t="s">
        <v>97</v>
      </c>
      <c r="C1766" s="131">
        <v>198162973</v>
      </c>
      <c r="D1766" s="131">
        <v>153272066</v>
      </c>
    </row>
    <row r="1767" spans="1:4" x14ac:dyDescent="0.25">
      <c r="A1767" s="6">
        <v>531003</v>
      </c>
      <c r="B1767" s="7" t="s">
        <v>98</v>
      </c>
      <c r="C1767" s="131"/>
      <c r="D1767" s="131"/>
    </row>
    <row r="1768" spans="1:4" x14ac:dyDescent="0.25">
      <c r="A1768" s="6">
        <v>531004</v>
      </c>
      <c r="B1768" s="7" t="s">
        <v>99</v>
      </c>
      <c r="C1768" s="131"/>
      <c r="D1768" s="131"/>
    </row>
    <row r="1769" spans="1:4" x14ac:dyDescent="0.25">
      <c r="A1769" s="6">
        <v>531005</v>
      </c>
      <c r="B1769" s="7" t="s">
        <v>100</v>
      </c>
      <c r="C1769" s="131"/>
      <c r="D1769" s="131"/>
    </row>
    <row r="1770" spans="1:4" x14ac:dyDescent="0.25">
      <c r="A1770" s="6">
        <v>531006</v>
      </c>
      <c r="B1770" s="7" t="s">
        <v>101</v>
      </c>
      <c r="C1770" s="131">
        <v>6794097</v>
      </c>
      <c r="D1770" s="131">
        <v>4995080</v>
      </c>
    </row>
    <row r="1771" spans="1:4" x14ac:dyDescent="0.25">
      <c r="A1771" s="6">
        <v>531007</v>
      </c>
      <c r="B1771" s="7" t="s">
        <v>102</v>
      </c>
      <c r="C1771" s="131"/>
      <c r="D1771" s="131"/>
    </row>
    <row r="1772" spans="1:4" x14ac:dyDescent="0.25">
      <c r="A1772" s="6">
        <v>531008</v>
      </c>
      <c r="B1772" s="7" t="s">
        <v>103</v>
      </c>
      <c r="C1772" s="131"/>
      <c r="D1772" s="131"/>
    </row>
    <row r="1773" spans="1:4" x14ac:dyDescent="0.25">
      <c r="A1773" s="6">
        <v>531009</v>
      </c>
      <c r="B1773" s="7" t="s">
        <v>104</v>
      </c>
      <c r="C1773" s="131">
        <v>8988998</v>
      </c>
      <c r="D1773" s="131">
        <v>14261679</v>
      </c>
    </row>
    <row r="1774" spans="1:4" x14ac:dyDescent="0.25">
      <c r="A1774" s="6">
        <v>531010</v>
      </c>
      <c r="B1774" s="7" t="s">
        <v>105</v>
      </c>
      <c r="C1774" s="131"/>
      <c r="D1774" s="131"/>
    </row>
    <row r="1775" spans="1:4" x14ac:dyDescent="0.25">
      <c r="A1775" s="6">
        <v>531011</v>
      </c>
      <c r="B1775" s="7" t="s">
        <v>106</v>
      </c>
      <c r="C1775" s="131"/>
      <c r="D1775" s="131"/>
    </row>
    <row r="1776" spans="1:4" x14ac:dyDescent="0.25">
      <c r="A1776" s="6">
        <v>531012</v>
      </c>
      <c r="B1776" s="7" t="s">
        <v>107</v>
      </c>
      <c r="C1776" s="131"/>
      <c r="D1776" s="131"/>
    </row>
    <row r="1777" spans="1:4" x14ac:dyDescent="0.25">
      <c r="A1777" s="6">
        <v>531013</v>
      </c>
      <c r="B1777" s="7" t="s">
        <v>108</v>
      </c>
      <c r="C1777" s="131"/>
      <c r="D1777" s="131"/>
    </row>
    <row r="1778" spans="1:4" x14ac:dyDescent="0.25">
      <c r="A1778" s="6">
        <v>531014</v>
      </c>
      <c r="B1778" s="7" t="s">
        <v>109</v>
      </c>
      <c r="C1778" s="131"/>
      <c r="D1778" s="131"/>
    </row>
    <row r="1779" spans="1:4" ht="15.75" thickBot="1" x14ac:dyDescent="0.3">
      <c r="A1779" s="18">
        <v>531015</v>
      </c>
      <c r="B1779" s="19" t="s">
        <v>110</v>
      </c>
      <c r="C1779" s="131"/>
      <c r="D1779" s="131"/>
    </row>
    <row r="1780" spans="1:4" ht="15.75" thickBot="1" x14ac:dyDescent="0.3">
      <c r="A1780" s="8" t="s">
        <v>20</v>
      </c>
      <c r="B1780" s="9"/>
      <c r="C1780" s="196">
        <f>SUM(C1765:C1779)</f>
        <v>229781901</v>
      </c>
      <c r="D1780" s="196">
        <f>SUM(D1765:D1779)</f>
        <v>187970895</v>
      </c>
    </row>
    <row r="1781" spans="1:4" x14ac:dyDescent="0.25">
      <c r="A1781" s="11">
        <v>5311</v>
      </c>
      <c r="B1781" s="12" t="s">
        <v>424</v>
      </c>
      <c r="C1781" s="390"/>
      <c r="D1781" s="390"/>
    </row>
    <row r="1782" spans="1:4" x14ac:dyDescent="0.25">
      <c r="A1782" s="6">
        <v>531101</v>
      </c>
      <c r="B1782" s="7" t="s">
        <v>96</v>
      </c>
      <c r="C1782" s="131">
        <v>201931410</v>
      </c>
      <c r="D1782" s="131">
        <v>187762710</v>
      </c>
    </row>
    <row r="1783" spans="1:4" x14ac:dyDescent="0.25">
      <c r="A1783" s="6">
        <v>531102</v>
      </c>
      <c r="B1783" s="7" t="s">
        <v>97</v>
      </c>
      <c r="C1783" s="131">
        <v>216726199</v>
      </c>
      <c r="D1783" s="131">
        <v>202692570</v>
      </c>
    </row>
    <row r="1784" spans="1:4" x14ac:dyDescent="0.25">
      <c r="A1784" s="6">
        <v>531103</v>
      </c>
      <c r="B1784" s="7" t="s">
        <v>98</v>
      </c>
      <c r="C1784" s="131">
        <v>466858</v>
      </c>
      <c r="D1784" s="131">
        <v>-159434</v>
      </c>
    </row>
    <row r="1785" spans="1:4" x14ac:dyDescent="0.25">
      <c r="A1785" s="6">
        <v>531104</v>
      </c>
      <c r="B1785" s="7" t="s">
        <v>99</v>
      </c>
      <c r="C1785" s="131"/>
      <c r="D1785" s="131">
        <v>1047525</v>
      </c>
    </row>
    <row r="1786" spans="1:4" x14ac:dyDescent="0.25">
      <c r="A1786" s="6">
        <v>531105</v>
      </c>
      <c r="B1786" s="7" t="s">
        <v>100</v>
      </c>
      <c r="C1786" s="131">
        <v>4802598</v>
      </c>
      <c r="D1786" s="131">
        <v>4219509</v>
      </c>
    </row>
    <row r="1787" spans="1:4" x14ac:dyDescent="0.25">
      <c r="A1787" s="6">
        <v>531106</v>
      </c>
      <c r="B1787" s="7" t="s">
        <v>101</v>
      </c>
      <c r="C1787" s="131">
        <v>192278737</v>
      </c>
      <c r="D1787" s="131">
        <v>213410300</v>
      </c>
    </row>
    <row r="1788" spans="1:4" x14ac:dyDescent="0.25">
      <c r="A1788" s="6">
        <v>531107</v>
      </c>
      <c r="B1788" s="7" t="s">
        <v>102</v>
      </c>
      <c r="C1788" s="391"/>
      <c r="D1788" s="131"/>
    </row>
    <row r="1789" spans="1:4" x14ac:dyDescent="0.25">
      <c r="A1789" s="6">
        <v>531108</v>
      </c>
      <c r="B1789" s="7" t="s">
        <v>103</v>
      </c>
      <c r="C1789" s="131">
        <v>38818420</v>
      </c>
      <c r="D1789" s="131">
        <v>45883091</v>
      </c>
    </row>
    <row r="1790" spans="1:4" x14ac:dyDescent="0.25">
      <c r="A1790" s="6">
        <v>531109</v>
      </c>
      <c r="B1790" s="7" t="s">
        <v>104</v>
      </c>
      <c r="C1790" s="131">
        <v>15136159</v>
      </c>
      <c r="D1790" s="131">
        <v>19388854</v>
      </c>
    </row>
    <row r="1791" spans="1:4" x14ac:dyDescent="0.25">
      <c r="A1791" s="6">
        <v>531110</v>
      </c>
      <c r="B1791" s="7" t="s">
        <v>105</v>
      </c>
      <c r="C1791" s="131">
        <v>842254</v>
      </c>
      <c r="D1791" s="131">
        <v>1029983</v>
      </c>
    </row>
    <row r="1792" spans="1:4" x14ac:dyDescent="0.25">
      <c r="A1792" s="6">
        <v>531111</v>
      </c>
      <c r="B1792" s="7" t="s">
        <v>106</v>
      </c>
      <c r="C1792" s="131">
        <v>5965783</v>
      </c>
      <c r="D1792" s="131">
        <v>5861889</v>
      </c>
    </row>
    <row r="1793" spans="1:4" x14ac:dyDescent="0.25">
      <c r="A1793" s="6">
        <v>531112</v>
      </c>
      <c r="B1793" s="7" t="s">
        <v>107</v>
      </c>
      <c r="C1793" s="131">
        <v>221884</v>
      </c>
      <c r="D1793" s="131">
        <v>2364123</v>
      </c>
    </row>
    <row r="1794" spans="1:4" x14ac:dyDescent="0.25">
      <c r="A1794" s="6">
        <v>531113</v>
      </c>
      <c r="B1794" s="7" t="s">
        <v>108</v>
      </c>
      <c r="C1794" s="131">
        <v>950758</v>
      </c>
      <c r="D1794" s="131">
        <v>188136</v>
      </c>
    </row>
    <row r="1795" spans="1:4" x14ac:dyDescent="0.25">
      <c r="A1795" s="6">
        <v>531114</v>
      </c>
      <c r="B1795" s="7" t="s">
        <v>109</v>
      </c>
      <c r="C1795" s="131"/>
      <c r="D1795" s="131"/>
    </row>
    <row r="1796" spans="1:4" ht="15.75" thickBot="1" x14ac:dyDescent="0.3">
      <c r="A1796" s="18">
        <v>531115</v>
      </c>
      <c r="B1796" s="19" t="s">
        <v>110</v>
      </c>
      <c r="C1796" s="131">
        <v>1271892</v>
      </c>
      <c r="D1796" s="131">
        <v>2558143</v>
      </c>
    </row>
    <row r="1797" spans="1:4" ht="15.75" thickBot="1" x14ac:dyDescent="0.3">
      <c r="A1797" s="8" t="s">
        <v>20</v>
      </c>
      <c r="B1797" s="9"/>
      <c r="C1797" s="196">
        <f>SUM(C1782:C1796)</f>
        <v>679412952</v>
      </c>
      <c r="D1797" s="196">
        <f>SUM(D1782:D1796)</f>
        <v>686247399</v>
      </c>
    </row>
    <row r="1798" spans="1:4" x14ac:dyDescent="0.25">
      <c r="A1798" s="11">
        <v>5312</v>
      </c>
      <c r="B1798" s="12" t="s">
        <v>425</v>
      </c>
      <c r="C1798" s="390"/>
      <c r="D1798" s="390"/>
    </row>
    <row r="1799" spans="1:4" x14ac:dyDescent="0.25">
      <c r="A1799" s="6">
        <v>531201</v>
      </c>
      <c r="B1799" s="7" t="s">
        <v>96</v>
      </c>
      <c r="C1799" s="131">
        <v>129833488</v>
      </c>
      <c r="D1799" s="131">
        <v>150530450</v>
      </c>
    </row>
    <row r="1800" spans="1:4" x14ac:dyDescent="0.25">
      <c r="A1800" s="6">
        <v>531202</v>
      </c>
      <c r="B1800" s="7" t="s">
        <v>97</v>
      </c>
      <c r="C1800" s="131">
        <v>185289729</v>
      </c>
      <c r="D1800" s="131">
        <v>173525923</v>
      </c>
    </row>
    <row r="1801" spans="1:4" x14ac:dyDescent="0.25">
      <c r="A1801" s="6">
        <v>531203</v>
      </c>
      <c r="B1801" s="7" t="s">
        <v>98</v>
      </c>
      <c r="C1801" s="131">
        <v>-111604</v>
      </c>
      <c r="D1801" s="131">
        <v>709570</v>
      </c>
    </row>
    <row r="1802" spans="1:4" x14ac:dyDescent="0.25">
      <c r="A1802" s="6">
        <v>531204</v>
      </c>
      <c r="B1802" s="7" t="s">
        <v>99</v>
      </c>
      <c r="C1802" s="131">
        <v>1047525</v>
      </c>
      <c r="D1802" s="131">
        <v>268019</v>
      </c>
    </row>
    <row r="1803" spans="1:4" x14ac:dyDescent="0.25">
      <c r="A1803" s="6">
        <v>531205</v>
      </c>
      <c r="B1803" s="7" t="s">
        <v>100</v>
      </c>
      <c r="C1803" s="131">
        <v>3693239</v>
      </c>
      <c r="D1803" s="131">
        <v>1308455</v>
      </c>
    </row>
    <row r="1804" spans="1:4" x14ac:dyDescent="0.25">
      <c r="A1804" s="6">
        <v>531206</v>
      </c>
      <c r="B1804" s="7" t="s">
        <v>101</v>
      </c>
      <c r="C1804" s="131">
        <v>8773131</v>
      </c>
      <c r="D1804" s="131">
        <v>7614550</v>
      </c>
    </row>
    <row r="1805" spans="1:4" x14ac:dyDescent="0.25">
      <c r="A1805" s="6">
        <v>531207</v>
      </c>
      <c r="B1805" s="7" t="s">
        <v>102</v>
      </c>
      <c r="C1805" s="391"/>
      <c r="D1805" s="131"/>
    </row>
    <row r="1806" spans="1:4" x14ac:dyDescent="0.25">
      <c r="A1806" s="6">
        <v>531208</v>
      </c>
      <c r="B1806" s="7" t="s">
        <v>103</v>
      </c>
      <c r="C1806" s="131">
        <v>39694213</v>
      </c>
      <c r="D1806" s="131">
        <v>33836995</v>
      </c>
    </row>
    <row r="1807" spans="1:4" x14ac:dyDescent="0.25">
      <c r="A1807" s="6">
        <v>531209</v>
      </c>
      <c r="B1807" s="7" t="s">
        <v>104</v>
      </c>
      <c r="C1807" s="131">
        <v>13015369</v>
      </c>
      <c r="D1807" s="131">
        <v>16871673</v>
      </c>
    </row>
    <row r="1808" spans="1:4" x14ac:dyDescent="0.25">
      <c r="A1808" s="6">
        <v>531210</v>
      </c>
      <c r="B1808" s="7" t="s">
        <v>105</v>
      </c>
      <c r="C1808" s="131">
        <v>857758</v>
      </c>
      <c r="D1808" s="131">
        <v>78232</v>
      </c>
    </row>
    <row r="1809" spans="1:4" x14ac:dyDescent="0.25">
      <c r="A1809" s="6">
        <v>531211</v>
      </c>
      <c r="B1809" s="7" t="s">
        <v>106</v>
      </c>
      <c r="C1809" s="131">
        <v>3043001</v>
      </c>
      <c r="D1809" s="131">
        <v>1343769</v>
      </c>
    </row>
    <row r="1810" spans="1:4" x14ac:dyDescent="0.25">
      <c r="A1810" s="6">
        <v>531212</v>
      </c>
      <c r="B1810" s="7" t="s">
        <v>107</v>
      </c>
      <c r="C1810" s="131">
        <v>2141788</v>
      </c>
      <c r="D1810" s="131">
        <v>-124313</v>
      </c>
    </row>
    <row r="1811" spans="1:4" x14ac:dyDescent="0.25">
      <c r="A1811" s="6">
        <v>531213</v>
      </c>
      <c r="B1811" s="7" t="s">
        <v>108</v>
      </c>
      <c r="C1811" s="131">
        <v>141102</v>
      </c>
      <c r="D1811" s="131">
        <v>122437</v>
      </c>
    </row>
    <row r="1812" spans="1:4" x14ac:dyDescent="0.25">
      <c r="A1812" s="6">
        <v>531214</v>
      </c>
      <c r="B1812" s="7" t="s">
        <v>109</v>
      </c>
      <c r="C1812" s="131"/>
      <c r="D1812" s="131"/>
    </row>
    <row r="1813" spans="1:4" ht="15.75" thickBot="1" x14ac:dyDescent="0.3">
      <c r="A1813" s="18">
        <v>531215</v>
      </c>
      <c r="B1813" s="19" t="s">
        <v>110</v>
      </c>
      <c r="C1813" s="131">
        <v>1283255</v>
      </c>
      <c r="D1813" s="131">
        <v>2639862</v>
      </c>
    </row>
    <row r="1814" spans="1:4" ht="15.75" thickBot="1" x14ac:dyDescent="0.3">
      <c r="A1814" s="8" t="s">
        <v>20</v>
      </c>
      <c r="B1814" s="9"/>
      <c r="C1814" s="196">
        <f>SUM(C1799:C1813)</f>
        <v>388701994</v>
      </c>
      <c r="D1814" s="196">
        <f>SUM(D1799:D1813)</f>
        <v>388725622</v>
      </c>
    </row>
    <row r="1815" spans="1:4" x14ac:dyDescent="0.25">
      <c r="A1815" s="11">
        <v>5313</v>
      </c>
      <c r="B1815" s="12" t="s">
        <v>340</v>
      </c>
      <c r="C1815" s="390"/>
      <c r="D1815" s="390"/>
    </row>
    <row r="1816" spans="1:4" x14ac:dyDescent="0.25">
      <c r="A1816" s="6">
        <v>531301</v>
      </c>
      <c r="B1816" s="7" t="s">
        <v>96</v>
      </c>
      <c r="C1816" s="131">
        <v>511130177</v>
      </c>
      <c r="D1816" s="131">
        <v>363411785</v>
      </c>
    </row>
    <row r="1817" spans="1:4" x14ac:dyDescent="0.25">
      <c r="A1817" s="6">
        <v>531302</v>
      </c>
      <c r="B1817" s="7" t="s">
        <v>97</v>
      </c>
      <c r="C1817" s="131">
        <v>29596396</v>
      </c>
      <c r="D1817" s="131">
        <v>27542100</v>
      </c>
    </row>
    <row r="1818" spans="1:4" x14ac:dyDescent="0.25">
      <c r="A1818" s="6">
        <v>531303</v>
      </c>
      <c r="B1818" s="7" t="s">
        <v>98</v>
      </c>
      <c r="C1818" s="131">
        <v>2916847</v>
      </c>
      <c r="D1818" s="131">
        <v>4800074</v>
      </c>
    </row>
    <row r="1819" spans="1:4" x14ac:dyDescent="0.25">
      <c r="A1819" s="6">
        <v>531304</v>
      </c>
      <c r="B1819" s="7" t="s">
        <v>99</v>
      </c>
      <c r="C1819" s="131"/>
      <c r="D1819" s="131"/>
    </row>
    <row r="1820" spans="1:4" x14ac:dyDescent="0.25">
      <c r="A1820" s="6">
        <v>531305</v>
      </c>
      <c r="B1820" s="7" t="s">
        <v>100</v>
      </c>
      <c r="C1820" s="131">
        <v>25557190</v>
      </c>
      <c r="D1820" s="131">
        <v>15654837</v>
      </c>
    </row>
    <row r="1821" spans="1:4" x14ac:dyDescent="0.25">
      <c r="A1821" s="6">
        <v>531306</v>
      </c>
      <c r="B1821" s="7" t="s">
        <v>101</v>
      </c>
      <c r="C1821" s="131">
        <v>935694364</v>
      </c>
      <c r="D1821" s="131">
        <v>783855167</v>
      </c>
    </row>
    <row r="1822" spans="1:4" x14ac:dyDescent="0.25">
      <c r="A1822" s="6">
        <v>531307</v>
      </c>
      <c r="B1822" s="7" t="s">
        <v>102</v>
      </c>
      <c r="C1822" s="131"/>
      <c r="D1822" s="131"/>
    </row>
    <row r="1823" spans="1:4" x14ac:dyDescent="0.25">
      <c r="A1823" s="6">
        <v>531308</v>
      </c>
      <c r="B1823" s="7" t="s">
        <v>103</v>
      </c>
      <c r="C1823" s="131">
        <v>337311719</v>
      </c>
      <c r="D1823" s="131">
        <v>412206116</v>
      </c>
    </row>
    <row r="1824" spans="1:4" x14ac:dyDescent="0.25">
      <c r="A1824" s="6">
        <v>531309</v>
      </c>
      <c r="B1824" s="7" t="s">
        <v>104</v>
      </c>
      <c r="C1824" s="131">
        <v>24455220</v>
      </c>
      <c r="D1824" s="131">
        <v>15553259</v>
      </c>
    </row>
    <row r="1825" spans="1:4" x14ac:dyDescent="0.25">
      <c r="A1825" s="6">
        <v>531310</v>
      </c>
      <c r="B1825" s="7" t="s">
        <v>105</v>
      </c>
      <c r="C1825" s="131">
        <v>555342</v>
      </c>
      <c r="D1825" s="131">
        <v>280561</v>
      </c>
    </row>
    <row r="1826" spans="1:4" x14ac:dyDescent="0.25">
      <c r="A1826" s="6">
        <v>531311</v>
      </c>
      <c r="B1826" s="7" t="s">
        <v>106</v>
      </c>
      <c r="C1826" s="131">
        <v>106610142</v>
      </c>
      <c r="D1826" s="131">
        <v>103225063</v>
      </c>
    </row>
    <row r="1827" spans="1:4" x14ac:dyDescent="0.25">
      <c r="A1827" s="6">
        <v>531312</v>
      </c>
      <c r="B1827" s="7" t="s">
        <v>107</v>
      </c>
      <c r="C1827" s="131"/>
      <c r="D1827" s="131"/>
    </row>
    <row r="1828" spans="1:4" x14ac:dyDescent="0.25">
      <c r="A1828" s="6">
        <v>531313</v>
      </c>
      <c r="B1828" s="7" t="s">
        <v>108</v>
      </c>
      <c r="C1828" s="131"/>
      <c r="D1828" s="131"/>
    </row>
    <row r="1829" spans="1:4" x14ac:dyDescent="0.25">
      <c r="A1829" s="6">
        <v>531314</v>
      </c>
      <c r="B1829" s="7" t="s">
        <v>109</v>
      </c>
      <c r="C1829" s="131"/>
      <c r="D1829" s="131"/>
    </row>
    <row r="1830" spans="1:4" ht="15.75" thickBot="1" x14ac:dyDescent="0.3">
      <c r="A1830" s="18">
        <v>531315</v>
      </c>
      <c r="B1830" s="19" t="s">
        <v>110</v>
      </c>
      <c r="C1830" s="131">
        <v>35681008</v>
      </c>
      <c r="D1830" s="131">
        <v>7620508</v>
      </c>
    </row>
    <row r="1831" spans="1:4" ht="15.75" thickBot="1" x14ac:dyDescent="0.3">
      <c r="A1831" s="8" t="s">
        <v>20</v>
      </c>
      <c r="B1831" s="9"/>
      <c r="C1831" s="196">
        <f>SUM(C1816:C1830)</f>
        <v>2009508405</v>
      </c>
      <c r="D1831" s="196">
        <f>SUM(D1816:D1830)</f>
        <v>1734149470</v>
      </c>
    </row>
    <row r="1832" spans="1:4" x14ac:dyDescent="0.25">
      <c r="A1832" s="11">
        <v>5314</v>
      </c>
      <c r="B1832" s="12" t="s">
        <v>426</v>
      </c>
      <c r="C1832" s="390"/>
      <c r="D1832" s="390"/>
    </row>
    <row r="1833" spans="1:4" x14ac:dyDescent="0.25">
      <c r="A1833" s="6">
        <v>531401</v>
      </c>
      <c r="B1833" s="7" t="s">
        <v>96</v>
      </c>
      <c r="C1833" s="131">
        <v>462265265</v>
      </c>
      <c r="D1833" s="131">
        <v>80849787</v>
      </c>
    </row>
    <row r="1834" spans="1:4" x14ac:dyDescent="0.25">
      <c r="A1834" s="6">
        <v>531402</v>
      </c>
      <c r="B1834" s="7" t="s">
        <v>97</v>
      </c>
      <c r="C1834" s="131">
        <v>1893799</v>
      </c>
      <c r="D1834" s="131">
        <v>2638556</v>
      </c>
    </row>
    <row r="1835" spans="1:4" x14ac:dyDescent="0.25">
      <c r="A1835" s="6">
        <v>531403</v>
      </c>
      <c r="B1835" s="7" t="s">
        <v>98</v>
      </c>
      <c r="C1835" s="131">
        <v>2606398</v>
      </c>
      <c r="D1835" s="131">
        <v>2864644</v>
      </c>
    </row>
    <row r="1836" spans="1:4" x14ac:dyDescent="0.25">
      <c r="A1836" s="6">
        <v>531404</v>
      </c>
      <c r="B1836" s="7" t="s">
        <v>99</v>
      </c>
      <c r="C1836" s="131"/>
      <c r="D1836" s="131"/>
    </row>
    <row r="1837" spans="1:4" x14ac:dyDescent="0.25">
      <c r="A1837" s="6">
        <v>531405</v>
      </c>
      <c r="B1837" s="7" t="s">
        <v>100</v>
      </c>
      <c r="C1837" s="131">
        <v>10554689</v>
      </c>
      <c r="D1837" s="131">
        <v>11298619</v>
      </c>
    </row>
    <row r="1838" spans="1:4" x14ac:dyDescent="0.25">
      <c r="A1838" s="6">
        <v>531406</v>
      </c>
      <c r="B1838" s="7" t="s">
        <v>101</v>
      </c>
      <c r="C1838" s="131">
        <v>2278920</v>
      </c>
      <c r="D1838" s="131">
        <v>152334</v>
      </c>
    </row>
    <row r="1839" spans="1:4" x14ac:dyDescent="0.25">
      <c r="A1839" s="6">
        <v>531407</v>
      </c>
      <c r="B1839" s="7" t="s">
        <v>102</v>
      </c>
      <c r="C1839" s="131"/>
      <c r="D1839" s="131"/>
    </row>
    <row r="1840" spans="1:4" x14ac:dyDescent="0.25">
      <c r="A1840" s="15">
        <v>531408</v>
      </c>
      <c r="B1840" s="16" t="s">
        <v>103</v>
      </c>
      <c r="C1840" s="131">
        <v>319889378</v>
      </c>
      <c r="D1840" s="131">
        <v>402547733</v>
      </c>
    </row>
    <row r="1841" spans="1:4" x14ac:dyDescent="0.25">
      <c r="A1841" s="6">
        <v>531409</v>
      </c>
      <c r="B1841" s="7" t="s">
        <v>104</v>
      </c>
      <c r="C1841" s="131">
        <v>7846195</v>
      </c>
      <c r="D1841" s="131">
        <v>16882215</v>
      </c>
    </row>
    <row r="1842" spans="1:4" x14ac:dyDescent="0.25">
      <c r="A1842" s="6">
        <v>531410</v>
      </c>
      <c r="B1842" s="7" t="s">
        <v>105</v>
      </c>
      <c r="C1842" s="131">
        <v>63448</v>
      </c>
      <c r="D1842" s="131">
        <v>51647</v>
      </c>
    </row>
    <row r="1843" spans="1:4" x14ac:dyDescent="0.25">
      <c r="A1843" s="6">
        <v>531411</v>
      </c>
      <c r="B1843" s="7" t="s">
        <v>106</v>
      </c>
      <c r="C1843" s="131">
        <v>97607949</v>
      </c>
      <c r="D1843" s="131">
        <v>85040486</v>
      </c>
    </row>
    <row r="1844" spans="1:4" x14ac:dyDescent="0.25">
      <c r="A1844" s="6">
        <v>531412</v>
      </c>
      <c r="B1844" s="7" t="s">
        <v>107</v>
      </c>
      <c r="C1844" s="131"/>
      <c r="D1844" s="131"/>
    </row>
    <row r="1845" spans="1:4" x14ac:dyDescent="0.25">
      <c r="A1845" s="6">
        <v>531413</v>
      </c>
      <c r="B1845" s="7" t="s">
        <v>108</v>
      </c>
      <c r="C1845" s="131"/>
      <c r="D1845" s="131"/>
    </row>
    <row r="1846" spans="1:4" x14ac:dyDescent="0.25">
      <c r="A1846" s="6">
        <v>531414</v>
      </c>
      <c r="B1846" s="7" t="s">
        <v>109</v>
      </c>
      <c r="C1846" s="131"/>
      <c r="D1846" s="131"/>
    </row>
    <row r="1847" spans="1:4" ht="15.75" thickBot="1" x14ac:dyDescent="0.3">
      <c r="A1847" s="18">
        <v>531415</v>
      </c>
      <c r="B1847" s="19" t="s">
        <v>110</v>
      </c>
      <c r="C1847" s="131">
        <v>34415442</v>
      </c>
      <c r="D1847" s="131">
        <v>31653081</v>
      </c>
    </row>
    <row r="1848" spans="1:4" ht="15.75" thickBot="1" x14ac:dyDescent="0.3">
      <c r="A1848" s="8" t="s">
        <v>20</v>
      </c>
      <c r="B1848" s="9"/>
      <c r="C1848" s="196">
        <f>SUM(C1833:C1847)</f>
        <v>939421483</v>
      </c>
      <c r="D1848" s="196">
        <f>SUM(D1833:D1847)</f>
        <v>633979102</v>
      </c>
    </row>
    <row r="1849" spans="1:4" x14ac:dyDescent="0.25">
      <c r="A1849" s="11">
        <v>5315</v>
      </c>
      <c r="B1849" s="12" t="s">
        <v>427</v>
      </c>
      <c r="C1849" s="390"/>
      <c r="D1849" s="390"/>
    </row>
    <row r="1850" spans="1:4" x14ac:dyDescent="0.25">
      <c r="A1850" s="6">
        <v>531501</v>
      </c>
      <c r="B1850" s="7" t="s">
        <v>96</v>
      </c>
      <c r="C1850" s="131">
        <v>145376</v>
      </c>
      <c r="D1850" s="131">
        <v>25002</v>
      </c>
    </row>
    <row r="1851" spans="1:4" x14ac:dyDescent="0.25">
      <c r="A1851" s="6">
        <v>531502</v>
      </c>
      <c r="B1851" s="7" t="s">
        <v>97</v>
      </c>
      <c r="C1851" s="131">
        <v>750</v>
      </c>
      <c r="D1851" s="131"/>
    </row>
    <row r="1852" spans="1:4" x14ac:dyDescent="0.25">
      <c r="A1852" s="6">
        <v>531503</v>
      </c>
      <c r="B1852" s="7" t="s">
        <v>98</v>
      </c>
      <c r="C1852" s="131"/>
      <c r="D1852" s="131"/>
    </row>
    <row r="1853" spans="1:4" x14ac:dyDescent="0.25">
      <c r="A1853" s="6">
        <v>531504</v>
      </c>
      <c r="B1853" s="7" t="s">
        <v>99</v>
      </c>
      <c r="C1853" s="131"/>
      <c r="D1853" s="131"/>
    </row>
    <row r="1854" spans="1:4" x14ac:dyDescent="0.25">
      <c r="A1854" s="6">
        <v>531505</v>
      </c>
      <c r="B1854" s="7" t="s">
        <v>100</v>
      </c>
      <c r="C1854" s="131">
        <v>35711</v>
      </c>
      <c r="D1854" s="131"/>
    </row>
    <row r="1855" spans="1:4" x14ac:dyDescent="0.25">
      <c r="A1855" s="6">
        <v>531506</v>
      </c>
      <c r="B1855" s="7" t="s">
        <v>101</v>
      </c>
      <c r="C1855" s="131"/>
      <c r="D1855" s="131">
        <v>23518</v>
      </c>
    </row>
    <row r="1856" spans="1:4" x14ac:dyDescent="0.25">
      <c r="A1856" s="6">
        <v>531507</v>
      </c>
      <c r="B1856" s="7" t="s">
        <v>102</v>
      </c>
      <c r="C1856" s="131"/>
      <c r="D1856" s="131"/>
    </row>
    <row r="1857" spans="1:4" x14ac:dyDescent="0.25">
      <c r="A1857" s="6">
        <v>531508</v>
      </c>
      <c r="B1857" s="7" t="s">
        <v>103</v>
      </c>
      <c r="C1857" s="131">
        <v>3495</v>
      </c>
      <c r="D1857" s="131">
        <v>6300</v>
      </c>
    </row>
    <row r="1858" spans="1:4" x14ac:dyDescent="0.25">
      <c r="A1858" s="6">
        <v>531509</v>
      </c>
      <c r="B1858" s="7" t="s">
        <v>104</v>
      </c>
      <c r="C1858" s="131">
        <v>1750</v>
      </c>
      <c r="D1858" s="131">
        <v>37500</v>
      </c>
    </row>
    <row r="1859" spans="1:4" x14ac:dyDescent="0.25">
      <c r="A1859" s="6">
        <v>531510</v>
      </c>
      <c r="B1859" s="7" t="s">
        <v>105</v>
      </c>
      <c r="C1859" s="131"/>
      <c r="D1859" s="131"/>
    </row>
    <row r="1860" spans="1:4" x14ac:dyDescent="0.25">
      <c r="A1860" s="6">
        <v>531511</v>
      </c>
      <c r="B1860" s="7" t="s">
        <v>106</v>
      </c>
      <c r="C1860" s="131"/>
      <c r="D1860" s="131"/>
    </row>
    <row r="1861" spans="1:4" x14ac:dyDescent="0.25">
      <c r="A1861" s="6">
        <v>531512</v>
      </c>
      <c r="B1861" s="7" t="s">
        <v>107</v>
      </c>
      <c r="C1861" s="131"/>
      <c r="D1861" s="131"/>
    </row>
    <row r="1862" spans="1:4" x14ac:dyDescent="0.25">
      <c r="A1862" s="6">
        <v>531513</v>
      </c>
      <c r="B1862" s="7" t="s">
        <v>108</v>
      </c>
      <c r="C1862" s="131"/>
      <c r="D1862" s="131"/>
    </row>
    <row r="1863" spans="1:4" x14ac:dyDescent="0.25">
      <c r="A1863" s="6">
        <v>531514</v>
      </c>
      <c r="B1863" s="7" t="s">
        <v>109</v>
      </c>
      <c r="C1863" s="131"/>
      <c r="D1863" s="131"/>
    </row>
    <row r="1864" spans="1:4" ht="15.75" thickBot="1" x14ac:dyDescent="0.3">
      <c r="A1864" s="18">
        <v>531515</v>
      </c>
      <c r="B1864" s="19" t="s">
        <v>110</v>
      </c>
      <c r="C1864" s="398"/>
      <c r="D1864" s="398"/>
    </row>
    <row r="1865" spans="1:4" ht="15.75" thickBot="1" x14ac:dyDescent="0.3">
      <c r="A1865" s="8" t="s">
        <v>20</v>
      </c>
      <c r="B1865" s="9"/>
      <c r="C1865" s="196">
        <f>SUM(C1850:C1864)</f>
        <v>187082</v>
      </c>
      <c r="D1865" s="196">
        <f>SUM(D1850:D1864)</f>
        <v>92320</v>
      </c>
    </row>
    <row r="1866" spans="1:4" x14ac:dyDescent="0.25">
      <c r="A1866" s="11">
        <v>5316</v>
      </c>
      <c r="B1866" s="12" t="s">
        <v>349</v>
      </c>
      <c r="C1866" s="390"/>
      <c r="D1866" s="390"/>
    </row>
    <row r="1867" spans="1:4" x14ac:dyDescent="0.25">
      <c r="A1867" s="6">
        <v>531601</v>
      </c>
      <c r="B1867" s="7" t="s">
        <v>350</v>
      </c>
      <c r="C1867" s="131">
        <v>59815936</v>
      </c>
      <c r="D1867" s="131">
        <v>62582161</v>
      </c>
    </row>
    <row r="1868" spans="1:4" x14ac:dyDescent="0.25">
      <c r="A1868" s="6">
        <v>531602</v>
      </c>
      <c r="B1868" s="7" t="s">
        <v>351</v>
      </c>
      <c r="C1868" s="131">
        <v>2475020</v>
      </c>
      <c r="D1868" s="131">
        <v>2361349</v>
      </c>
    </row>
    <row r="1869" spans="1:4" x14ac:dyDescent="0.25">
      <c r="A1869" s="6">
        <v>531603</v>
      </c>
      <c r="B1869" s="7" t="s">
        <v>352</v>
      </c>
      <c r="C1869" s="131">
        <v>4453485</v>
      </c>
      <c r="D1869" s="131">
        <v>3794643</v>
      </c>
    </row>
    <row r="1870" spans="1:4" x14ac:dyDescent="0.25">
      <c r="A1870" s="6">
        <v>531604</v>
      </c>
      <c r="B1870" s="7" t="s">
        <v>354</v>
      </c>
      <c r="C1870" s="131">
        <v>4461118</v>
      </c>
      <c r="D1870" s="131">
        <v>7861266</v>
      </c>
    </row>
    <row r="1871" spans="1:4" x14ac:dyDescent="0.25">
      <c r="A1871" s="6">
        <v>531605</v>
      </c>
      <c r="B1871" s="7" t="s">
        <v>355</v>
      </c>
      <c r="C1871" s="131">
        <v>974804</v>
      </c>
      <c r="D1871" s="131">
        <v>2305266</v>
      </c>
    </row>
    <row r="1872" spans="1:4" x14ac:dyDescent="0.25">
      <c r="A1872" s="6">
        <v>531606</v>
      </c>
      <c r="B1872" s="7" t="s">
        <v>356</v>
      </c>
      <c r="C1872" s="131">
        <v>29170380</v>
      </c>
      <c r="D1872" s="131">
        <v>32886771</v>
      </c>
    </row>
    <row r="1873" spans="1:4" x14ac:dyDescent="0.25">
      <c r="A1873" s="6">
        <v>531607</v>
      </c>
      <c r="B1873" s="7" t="s">
        <v>357</v>
      </c>
      <c r="C1873" s="131">
        <v>5334220</v>
      </c>
      <c r="D1873" s="131">
        <v>5597577</v>
      </c>
    </row>
    <row r="1874" spans="1:4" x14ac:dyDescent="0.25">
      <c r="A1874" s="6">
        <v>531608</v>
      </c>
      <c r="B1874" s="7" t="s">
        <v>358</v>
      </c>
      <c r="C1874" s="131">
        <v>3157276</v>
      </c>
      <c r="D1874" s="131">
        <v>2583084</v>
      </c>
    </row>
    <row r="1875" spans="1:4" x14ac:dyDescent="0.25">
      <c r="A1875" s="6">
        <v>531609</v>
      </c>
      <c r="B1875" s="7" t="s">
        <v>359</v>
      </c>
      <c r="C1875" s="131">
        <v>6190786</v>
      </c>
      <c r="D1875" s="131">
        <v>4143926</v>
      </c>
    </row>
    <row r="1876" spans="1:4" x14ac:dyDescent="0.25">
      <c r="A1876" s="6">
        <v>531610</v>
      </c>
      <c r="B1876" s="7" t="s">
        <v>360</v>
      </c>
      <c r="C1876" s="131">
        <v>497094</v>
      </c>
      <c r="D1876" s="131">
        <v>1541109</v>
      </c>
    </row>
    <row r="1877" spans="1:4" x14ac:dyDescent="0.25">
      <c r="A1877" s="6">
        <v>531611</v>
      </c>
      <c r="B1877" s="7" t="s">
        <v>361</v>
      </c>
      <c r="C1877" s="131">
        <v>60487</v>
      </c>
      <c r="D1877" s="131">
        <v>832064</v>
      </c>
    </row>
    <row r="1878" spans="1:4" x14ac:dyDescent="0.25">
      <c r="A1878" s="6">
        <v>531612</v>
      </c>
      <c r="B1878" s="7" t="s">
        <v>362</v>
      </c>
      <c r="C1878" s="131"/>
      <c r="D1878" s="131"/>
    </row>
    <row r="1879" spans="1:4" x14ac:dyDescent="0.25">
      <c r="A1879" s="6">
        <v>531613</v>
      </c>
      <c r="B1879" s="7" t="s">
        <v>363</v>
      </c>
      <c r="C1879" s="131"/>
      <c r="D1879" s="131"/>
    </row>
    <row r="1880" spans="1:4" x14ac:dyDescent="0.25">
      <c r="A1880" s="6">
        <v>531614</v>
      </c>
      <c r="B1880" s="7" t="s">
        <v>364</v>
      </c>
      <c r="C1880" s="131"/>
      <c r="D1880" s="131"/>
    </row>
    <row r="1881" spans="1:4" x14ac:dyDescent="0.25">
      <c r="A1881" s="6">
        <v>531615</v>
      </c>
      <c r="B1881" s="7" t="s">
        <v>365</v>
      </c>
      <c r="C1881" s="131">
        <v>1716871</v>
      </c>
      <c r="D1881" s="131">
        <v>1259128</v>
      </c>
    </row>
    <row r="1882" spans="1:4" x14ac:dyDescent="0.25">
      <c r="A1882" s="6">
        <v>531616</v>
      </c>
      <c r="B1882" s="7" t="s">
        <v>366</v>
      </c>
      <c r="C1882" s="131">
        <v>3009451</v>
      </c>
      <c r="D1882" s="131">
        <v>3388751</v>
      </c>
    </row>
    <row r="1883" spans="1:4" x14ac:dyDescent="0.25">
      <c r="A1883" s="6">
        <v>531617</v>
      </c>
      <c r="B1883" s="7" t="s">
        <v>367</v>
      </c>
      <c r="C1883" s="131">
        <v>5547049</v>
      </c>
      <c r="D1883" s="131">
        <v>4795480</v>
      </c>
    </row>
    <row r="1884" spans="1:4" x14ac:dyDescent="0.25">
      <c r="A1884" s="6">
        <v>531618</v>
      </c>
      <c r="B1884" s="7" t="s">
        <v>368</v>
      </c>
      <c r="C1884" s="131"/>
      <c r="D1884" s="131"/>
    </row>
    <row r="1885" spans="1:4" x14ac:dyDescent="0.25">
      <c r="A1885" s="6">
        <v>531619</v>
      </c>
      <c r="B1885" s="7" t="s">
        <v>369</v>
      </c>
      <c r="C1885" s="131">
        <v>18742635</v>
      </c>
      <c r="D1885" s="131">
        <v>16962636</v>
      </c>
    </row>
    <row r="1886" spans="1:4" x14ac:dyDescent="0.25">
      <c r="A1886" s="6">
        <v>531620</v>
      </c>
      <c r="B1886" s="7" t="s">
        <v>370</v>
      </c>
      <c r="C1886" s="131">
        <v>6343902</v>
      </c>
      <c r="D1886" s="131">
        <v>2513306</v>
      </c>
    </row>
    <row r="1887" spans="1:4" x14ac:dyDescent="0.25">
      <c r="A1887" s="6">
        <v>531621</v>
      </c>
      <c r="B1887" s="7" t="s">
        <v>371</v>
      </c>
      <c r="C1887" s="131"/>
      <c r="D1887" s="131"/>
    </row>
    <row r="1888" spans="1:4" x14ac:dyDescent="0.25">
      <c r="A1888" s="6">
        <v>531622</v>
      </c>
      <c r="B1888" s="7" t="s">
        <v>372</v>
      </c>
      <c r="C1888" s="131"/>
      <c r="D1888" s="131"/>
    </row>
    <row r="1889" spans="1:4" x14ac:dyDescent="0.25">
      <c r="A1889" s="6">
        <v>531623</v>
      </c>
      <c r="B1889" s="7" t="s">
        <v>373</v>
      </c>
      <c r="C1889" s="131">
        <v>1760413</v>
      </c>
      <c r="D1889" s="131">
        <v>1599919</v>
      </c>
    </row>
    <row r="1890" spans="1:4" x14ac:dyDescent="0.25">
      <c r="A1890" s="6">
        <v>531624</v>
      </c>
      <c r="B1890" s="7" t="s">
        <v>374</v>
      </c>
      <c r="C1890" s="131">
        <v>13026722</v>
      </c>
      <c r="D1890" s="131">
        <v>5633905</v>
      </c>
    </row>
    <row r="1891" spans="1:4" x14ac:dyDescent="0.25">
      <c r="A1891" s="6">
        <v>531625</v>
      </c>
      <c r="B1891" s="7" t="s">
        <v>375</v>
      </c>
      <c r="C1891" s="131">
        <v>741379</v>
      </c>
      <c r="D1891" s="131">
        <v>496848</v>
      </c>
    </row>
    <row r="1892" spans="1:4" x14ac:dyDescent="0.25">
      <c r="A1892" s="6">
        <v>531626</v>
      </c>
      <c r="B1892" s="7" t="s">
        <v>376</v>
      </c>
      <c r="C1892" s="131">
        <v>737470</v>
      </c>
      <c r="D1892" s="131">
        <v>782639</v>
      </c>
    </row>
    <row r="1893" spans="1:4" x14ac:dyDescent="0.25">
      <c r="A1893" s="6">
        <v>531627</v>
      </c>
      <c r="B1893" s="7" t="s">
        <v>377</v>
      </c>
      <c r="C1893" s="131">
        <v>351668</v>
      </c>
      <c r="D1893" s="131">
        <v>517832</v>
      </c>
    </row>
    <row r="1894" spans="1:4" x14ac:dyDescent="0.25">
      <c r="A1894" s="6">
        <v>531628</v>
      </c>
      <c r="B1894" s="7" t="s">
        <v>378</v>
      </c>
      <c r="C1894" s="131">
        <v>71112</v>
      </c>
      <c r="D1894" s="131">
        <v>63012</v>
      </c>
    </row>
    <row r="1895" spans="1:4" x14ac:dyDescent="0.25">
      <c r="A1895" s="6">
        <v>531629</v>
      </c>
      <c r="B1895" s="7" t="s">
        <v>379</v>
      </c>
      <c r="C1895" s="131">
        <v>1810138</v>
      </c>
      <c r="D1895" s="131">
        <v>1740042</v>
      </c>
    </row>
    <row r="1896" spans="1:4" x14ac:dyDescent="0.25">
      <c r="A1896" s="6">
        <v>531630</v>
      </c>
      <c r="B1896" s="7" t="s">
        <v>380</v>
      </c>
      <c r="C1896" s="131"/>
      <c r="D1896" s="131"/>
    </row>
    <row r="1897" spans="1:4" x14ac:dyDescent="0.25">
      <c r="A1897" s="6">
        <v>531631</v>
      </c>
      <c r="B1897" s="7" t="s">
        <v>381</v>
      </c>
      <c r="C1897" s="131">
        <v>17746434</v>
      </c>
      <c r="D1897" s="131">
        <v>17943312</v>
      </c>
    </row>
    <row r="1898" spans="1:4" x14ac:dyDescent="0.25">
      <c r="A1898" s="6">
        <v>531632</v>
      </c>
      <c r="B1898" s="7" t="s">
        <v>382</v>
      </c>
      <c r="C1898" s="131"/>
      <c r="D1898" s="131">
        <v>1380018</v>
      </c>
    </row>
    <row r="1899" spans="1:4" x14ac:dyDescent="0.25">
      <c r="A1899" s="6">
        <v>531633</v>
      </c>
      <c r="B1899" s="7" t="s">
        <v>383</v>
      </c>
      <c r="C1899" s="131">
        <v>534300</v>
      </c>
      <c r="D1899" s="131">
        <v>602158</v>
      </c>
    </row>
    <row r="1900" spans="1:4" x14ac:dyDescent="0.25">
      <c r="A1900" s="6">
        <v>531634</v>
      </c>
      <c r="B1900" s="7" t="s">
        <v>384</v>
      </c>
      <c r="C1900" s="131">
        <v>550000</v>
      </c>
      <c r="D1900" s="131">
        <v>2214253</v>
      </c>
    </row>
    <row r="1901" spans="1:4" x14ac:dyDescent="0.25">
      <c r="A1901" s="6">
        <v>531635</v>
      </c>
      <c r="B1901" s="7" t="s">
        <v>385</v>
      </c>
      <c r="C1901" s="131">
        <v>13780540</v>
      </c>
      <c r="D1901" s="131">
        <v>11325884</v>
      </c>
    </row>
    <row r="1902" spans="1:4" x14ac:dyDescent="0.25">
      <c r="A1902" s="6">
        <v>531636</v>
      </c>
      <c r="B1902" s="7" t="s">
        <v>386</v>
      </c>
      <c r="C1902" s="131">
        <v>6324263</v>
      </c>
      <c r="D1902" s="131">
        <v>7259510</v>
      </c>
    </row>
    <row r="1903" spans="1:4" x14ac:dyDescent="0.25">
      <c r="A1903" s="6">
        <v>531637</v>
      </c>
      <c r="B1903" s="7" t="s">
        <v>387</v>
      </c>
      <c r="C1903" s="131">
        <v>125000</v>
      </c>
      <c r="D1903" s="131">
        <v>142061</v>
      </c>
    </row>
    <row r="1904" spans="1:4" x14ac:dyDescent="0.25">
      <c r="A1904" s="6">
        <v>531638</v>
      </c>
      <c r="B1904" s="7" t="s">
        <v>416</v>
      </c>
      <c r="C1904" s="131">
        <v>32573578</v>
      </c>
      <c r="D1904" s="131">
        <v>28369564</v>
      </c>
    </row>
    <row r="1905" spans="1:4" x14ac:dyDescent="0.25">
      <c r="A1905" s="6">
        <v>531639</v>
      </c>
      <c r="B1905" s="7" t="s">
        <v>389</v>
      </c>
      <c r="C1905" s="131">
        <v>3383447</v>
      </c>
      <c r="D1905" s="131">
        <v>2807094</v>
      </c>
    </row>
    <row r="1906" spans="1:4" x14ac:dyDescent="0.25">
      <c r="A1906" s="6">
        <v>531640</v>
      </c>
      <c r="B1906" s="7" t="s">
        <v>390</v>
      </c>
      <c r="C1906" s="131"/>
      <c r="D1906" s="131"/>
    </row>
    <row r="1907" spans="1:4" x14ac:dyDescent="0.25">
      <c r="A1907" s="6">
        <v>531641</v>
      </c>
      <c r="B1907" s="7" t="s">
        <v>391</v>
      </c>
      <c r="C1907" s="131">
        <v>1173379</v>
      </c>
      <c r="D1907" s="131">
        <v>1036512</v>
      </c>
    </row>
    <row r="1908" spans="1:4" x14ac:dyDescent="0.25">
      <c r="A1908" s="6">
        <v>531642</v>
      </c>
      <c r="B1908" s="7" t="s">
        <v>169</v>
      </c>
      <c r="C1908" s="131">
        <v>3969773</v>
      </c>
      <c r="D1908" s="131">
        <v>3934803</v>
      </c>
    </row>
    <row r="1909" spans="1:4" x14ac:dyDescent="0.25">
      <c r="A1909" s="6">
        <v>531643</v>
      </c>
      <c r="B1909" s="7" t="s">
        <v>161</v>
      </c>
      <c r="C1909" s="131">
        <v>583852</v>
      </c>
      <c r="D1909" s="131">
        <v>565772</v>
      </c>
    </row>
    <row r="1910" spans="1:4" x14ac:dyDescent="0.25">
      <c r="A1910" s="6">
        <v>531644</v>
      </c>
      <c r="B1910" s="7" t="s">
        <v>171</v>
      </c>
      <c r="C1910" s="131"/>
      <c r="D1910" s="131"/>
    </row>
    <row r="1911" spans="1:4" x14ac:dyDescent="0.25">
      <c r="A1911" s="6">
        <v>531645</v>
      </c>
      <c r="B1911" s="7" t="s">
        <v>172</v>
      </c>
      <c r="C1911" s="131">
        <v>412072</v>
      </c>
      <c r="D1911" s="131">
        <v>400557</v>
      </c>
    </row>
    <row r="1912" spans="1:4" x14ac:dyDescent="0.25">
      <c r="A1912" s="6">
        <v>531646</v>
      </c>
      <c r="B1912" s="7" t="s">
        <v>173</v>
      </c>
      <c r="C1912" s="131">
        <v>3542508</v>
      </c>
      <c r="D1912" s="131">
        <v>3410859</v>
      </c>
    </row>
    <row r="1913" spans="1:4" x14ac:dyDescent="0.25">
      <c r="A1913" s="6">
        <v>531647</v>
      </c>
      <c r="B1913" s="7" t="s">
        <v>392</v>
      </c>
      <c r="C1913" s="131">
        <v>2231250</v>
      </c>
      <c r="D1913" s="131">
        <v>2231250</v>
      </c>
    </row>
    <row r="1914" spans="1:4" x14ac:dyDescent="0.25">
      <c r="A1914" s="6">
        <v>531648</v>
      </c>
      <c r="B1914" s="7" t="s">
        <v>393</v>
      </c>
      <c r="C1914" s="131">
        <v>4005667</v>
      </c>
      <c r="D1914" s="131">
        <v>3549776</v>
      </c>
    </row>
    <row r="1915" spans="1:4" ht="15.75" thickBot="1" x14ac:dyDescent="0.3">
      <c r="A1915" s="6">
        <v>531660</v>
      </c>
      <c r="B1915" s="7" t="s">
        <v>40</v>
      </c>
      <c r="C1915" s="131">
        <v>54998370</v>
      </c>
      <c r="D1915" s="131">
        <v>52965724</v>
      </c>
    </row>
    <row r="1916" spans="1:4" x14ac:dyDescent="0.25">
      <c r="A1916" s="21" t="s">
        <v>20</v>
      </c>
      <c r="B1916" s="22"/>
      <c r="C1916" s="394">
        <f>SUM(C1867:C1915)</f>
        <v>316383849</v>
      </c>
      <c r="D1916" s="394">
        <f>SUM(D1867:D1915)</f>
        <v>306381821</v>
      </c>
    </row>
    <row r="1917" spans="1:4" x14ac:dyDescent="0.25">
      <c r="A1917" s="36">
        <v>5317</v>
      </c>
      <c r="B1917" s="37" t="s">
        <v>284</v>
      </c>
      <c r="C1917" s="401"/>
      <c r="D1917" s="401"/>
    </row>
    <row r="1918" spans="1:4" ht="15.75" thickBot="1" x14ac:dyDescent="0.3">
      <c r="A1918" s="52">
        <v>531701</v>
      </c>
      <c r="B1918" s="53" t="s">
        <v>294</v>
      </c>
      <c r="C1918" s="131">
        <v>347471</v>
      </c>
      <c r="D1918" s="131">
        <v>2175356</v>
      </c>
    </row>
    <row r="1919" spans="1:4" ht="15.75" thickBot="1" x14ac:dyDescent="0.3">
      <c r="A1919" s="8" t="s">
        <v>20</v>
      </c>
      <c r="B1919" s="9"/>
      <c r="C1919" s="196">
        <f>SUM(C1918:C1918)</f>
        <v>347471</v>
      </c>
      <c r="D1919" s="196">
        <f>SUM(D1918:D1918)</f>
        <v>2175356</v>
      </c>
    </row>
    <row r="1920" spans="1:4" x14ac:dyDescent="0.25">
      <c r="A1920" s="11">
        <v>54</v>
      </c>
      <c r="B1920" s="12" t="s">
        <v>428</v>
      </c>
      <c r="C1920" s="390"/>
      <c r="D1920" s="390"/>
    </row>
    <row r="1921" spans="1:4" x14ac:dyDescent="0.25">
      <c r="A1921" s="3">
        <v>5401</v>
      </c>
      <c r="B1921" s="4" t="s">
        <v>429</v>
      </c>
      <c r="C1921" s="131"/>
      <c r="D1921" s="131"/>
    </row>
    <row r="1922" spans="1:4" x14ac:dyDescent="0.25">
      <c r="A1922" s="6">
        <v>540101</v>
      </c>
      <c r="B1922" s="7" t="s">
        <v>96</v>
      </c>
      <c r="C1922" s="131"/>
      <c r="D1922" s="131"/>
    </row>
    <row r="1923" spans="1:4" x14ac:dyDescent="0.25">
      <c r="A1923" s="6">
        <v>540102</v>
      </c>
      <c r="B1923" s="7" t="s">
        <v>97</v>
      </c>
      <c r="C1923" s="131"/>
      <c r="D1923" s="131"/>
    </row>
    <row r="1924" spans="1:4" x14ac:dyDescent="0.25">
      <c r="A1924" s="6">
        <v>540103</v>
      </c>
      <c r="B1924" s="7" t="s">
        <v>98</v>
      </c>
      <c r="C1924" s="131"/>
      <c r="D1924" s="131"/>
    </row>
    <row r="1925" spans="1:4" x14ac:dyDescent="0.25">
      <c r="A1925" s="6">
        <v>540104</v>
      </c>
      <c r="B1925" s="7" t="s">
        <v>99</v>
      </c>
      <c r="C1925" s="131"/>
      <c r="D1925" s="131"/>
    </row>
    <row r="1926" spans="1:4" x14ac:dyDescent="0.25">
      <c r="A1926" s="6">
        <v>540105</v>
      </c>
      <c r="B1926" s="7" t="s">
        <v>100</v>
      </c>
      <c r="C1926" s="131"/>
      <c r="D1926" s="131"/>
    </row>
    <row r="1927" spans="1:4" x14ac:dyDescent="0.25">
      <c r="A1927" s="6">
        <v>540106</v>
      </c>
      <c r="B1927" s="7" t="s">
        <v>101</v>
      </c>
      <c r="C1927" s="131"/>
      <c r="D1927" s="131"/>
    </row>
    <row r="1928" spans="1:4" x14ac:dyDescent="0.25">
      <c r="A1928" s="6">
        <v>540107</v>
      </c>
      <c r="B1928" s="7" t="s">
        <v>102</v>
      </c>
      <c r="C1928" s="131"/>
      <c r="D1928" s="131"/>
    </row>
    <row r="1929" spans="1:4" x14ac:dyDescent="0.25">
      <c r="A1929" s="6">
        <v>540108</v>
      </c>
      <c r="B1929" s="7" t="s">
        <v>103</v>
      </c>
      <c r="C1929" s="131"/>
      <c r="D1929" s="131"/>
    </row>
    <row r="1930" spans="1:4" x14ac:dyDescent="0.25">
      <c r="A1930" s="6">
        <v>540109</v>
      </c>
      <c r="B1930" s="7" t="s">
        <v>104</v>
      </c>
      <c r="C1930" s="131"/>
      <c r="D1930" s="131"/>
    </row>
    <row r="1931" spans="1:4" x14ac:dyDescent="0.25">
      <c r="A1931" s="6">
        <v>540110</v>
      </c>
      <c r="B1931" s="7" t="s">
        <v>105</v>
      </c>
      <c r="C1931" s="131"/>
      <c r="D1931" s="131"/>
    </row>
    <row r="1932" spans="1:4" x14ac:dyDescent="0.25">
      <c r="A1932" s="6">
        <v>540111</v>
      </c>
      <c r="B1932" s="7" t="s">
        <v>106</v>
      </c>
      <c r="C1932" s="131"/>
      <c r="D1932" s="131"/>
    </row>
    <row r="1933" spans="1:4" x14ac:dyDescent="0.25">
      <c r="A1933" s="6">
        <v>540112</v>
      </c>
      <c r="B1933" s="7" t="s">
        <v>107</v>
      </c>
      <c r="C1933" s="131"/>
      <c r="D1933" s="131"/>
    </row>
    <row r="1934" spans="1:4" x14ac:dyDescent="0.25">
      <c r="A1934" s="6">
        <v>540113</v>
      </c>
      <c r="B1934" s="7" t="s">
        <v>108</v>
      </c>
      <c r="C1934" s="131"/>
      <c r="D1934" s="131"/>
    </row>
    <row r="1935" spans="1:4" x14ac:dyDescent="0.25">
      <c r="A1935" s="6">
        <v>540114</v>
      </c>
      <c r="B1935" s="7" t="s">
        <v>109</v>
      </c>
      <c r="C1935" s="131"/>
      <c r="D1935" s="131"/>
    </row>
    <row r="1936" spans="1:4" ht="15.75" thickBot="1" x14ac:dyDescent="0.3">
      <c r="A1936" s="18">
        <v>540115</v>
      </c>
      <c r="B1936" s="19" t="s">
        <v>110</v>
      </c>
      <c r="C1936" s="398"/>
      <c r="D1936" s="398"/>
    </row>
    <row r="1937" spans="1:4" ht="15.75" thickBot="1" x14ac:dyDescent="0.3">
      <c r="A1937" s="8" t="s">
        <v>20</v>
      </c>
      <c r="B1937" s="9"/>
      <c r="C1937" s="196">
        <f>SUM(C1922:C1936)</f>
        <v>0</v>
      </c>
      <c r="D1937" s="196">
        <f>SUM(D1922:D1936)</f>
        <v>0</v>
      </c>
    </row>
    <row r="1938" spans="1:4" x14ac:dyDescent="0.25">
      <c r="A1938" s="11">
        <v>5402</v>
      </c>
      <c r="B1938" s="12" t="s">
        <v>430</v>
      </c>
      <c r="C1938" s="390"/>
      <c r="D1938" s="390"/>
    </row>
    <row r="1939" spans="1:4" x14ac:dyDescent="0.25">
      <c r="A1939" s="6">
        <v>540201</v>
      </c>
      <c r="B1939" s="7" t="s">
        <v>96</v>
      </c>
      <c r="C1939" s="131"/>
      <c r="D1939" s="131"/>
    </row>
    <row r="1940" spans="1:4" x14ac:dyDescent="0.25">
      <c r="A1940" s="6">
        <v>540202</v>
      </c>
      <c r="B1940" s="7" t="s">
        <v>97</v>
      </c>
      <c r="C1940" s="131"/>
      <c r="D1940" s="131"/>
    </row>
    <row r="1941" spans="1:4" x14ac:dyDescent="0.25">
      <c r="A1941" s="6">
        <v>540203</v>
      </c>
      <c r="B1941" s="7" t="s">
        <v>98</v>
      </c>
      <c r="C1941" s="131"/>
      <c r="D1941" s="131"/>
    </row>
    <row r="1942" spans="1:4" x14ac:dyDescent="0.25">
      <c r="A1942" s="6">
        <v>540204</v>
      </c>
      <c r="B1942" s="7" t="s">
        <v>99</v>
      </c>
      <c r="C1942" s="131"/>
      <c r="D1942" s="131"/>
    </row>
    <row r="1943" spans="1:4" x14ac:dyDescent="0.25">
      <c r="A1943" s="6">
        <v>540205</v>
      </c>
      <c r="B1943" s="7" t="s">
        <v>100</v>
      </c>
      <c r="C1943" s="131"/>
      <c r="D1943" s="131"/>
    </row>
    <row r="1944" spans="1:4" x14ac:dyDescent="0.25">
      <c r="A1944" s="6">
        <v>540206</v>
      </c>
      <c r="B1944" s="7" t="s">
        <v>101</v>
      </c>
      <c r="C1944" s="131"/>
      <c r="D1944" s="131"/>
    </row>
    <row r="1945" spans="1:4" x14ac:dyDescent="0.25">
      <c r="A1945" s="6">
        <v>540207</v>
      </c>
      <c r="B1945" s="7" t="s">
        <v>102</v>
      </c>
      <c r="C1945" s="131"/>
      <c r="D1945" s="131"/>
    </row>
    <row r="1946" spans="1:4" x14ac:dyDescent="0.25">
      <c r="A1946" s="6">
        <v>540208</v>
      </c>
      <c r="B1946" s="7" t="s">
        <v>103</v>
      </c>
      <c r="C1946" s="131"/>
      <c r="D1946" s="131"/>
    </row>
    <row r="1947" spans="1:4" x14ac:dyDescent="0.25">
      <c r="A1947" s="6">
        <v>540209</v>
      </c>
      <c r="B1947" s="7" t="s">
        <v>104</v>
      </c>
      <c r="C1947" s="131"/>
      <c r="D1947" s="131"/>
    </row>
    <row r="1948" spans="1:4" x14ac:dyDescent="0.25">
      <c r="A1948" s="6">
        <v>540210</v>
      </c>
      <c r="B1948" s="7" t="s">
        <v>105</v>
      </c>
      <c r="C1948" s="131"/>
      <c r="D1948" s="131"/>
    </row>
    <row r="1949" spans="1:4" x14ac:dyDescent="0.25">
      <c r="A1949" s="6">
        <v>540211</v>
      </c>
      <c r="B1949" s="7" t="s">
        <v>106</v>
      </c>
      <c r="C1949" s="131"/>
      <c r="D1949" s="131"/>
    </row>
    <row r="1950" spans="1:4" x14ac:dyDescent="0.25">
      <c r="A1950" s="6">
        <v>540212</v>
      </c>
      <c r="B1950" s="7" t="s">
        <v>107</v>
      </c>
      <c r="C1950" s="131"/>
      <c r="D1950" s="131"/>
    </row>
    <row r="1951" spans="1:4" x14ac:dyDescent="0.25">
      <c r="A1951" s="6">
        <v>540213</v>
      </c>
      <c r="B1951" s="7" t="s">
        <v>108</v>
      </c>
      <c r="C1951" s="131"/>
      <c r="D1951" s="131"/>
    </row>
    <row r="1952" spans="1:4" x14ac:dyDescent="0.25">
      <c r="A1952" s="6">
        <v>540214</v>
      </c>
      <c r="B1952" s="7" t="s">
        <v>109</v>
      </c>
      <c r="C1952" s="131"/>
      <c r="D1952" s="131"/>
    </row>
    <row r="1953" spans="1:4" ht="15.75" thickBot="1" x14ac:dyDescent="0.3">
      <c r="A1953" s="18">
        <v>540215</v>
      </c>
      <c r="B1953" s="19" t="s">
        <v>110</v>
      </c>
      <c r="C1953" s="398"/>
      <c r="D1953" s="398"/>
    </row>
    <row r="1954" spans="1:4" ht="15.75" thickBot="1" x14ac:dyDescent="0.3">
      <c r="A1954" s="8" t="s">
        <v>20</v>
      </c>
      <c r="B1954" s="9"/>
      <c r="C1954" s="196">
        <f>SUM(C1939:C1953)</f>
        <v>0</v>
      </c>
      <c r="D1954" s="196">
        <f>SUM(D1939:D1953)</f>
        <v>0</v>
      </c>
    </row>
    <row r="1955" spans="1:4" x14ac:dyDescent="0.25">
      <c r="A1955" s="11">
        <v>5403</v>
      </c>
      <c r="B1955" s="12" t="s">
        <v>431</v>
      </c>
      <c r="C1955" s="390"/>
      <c r="D1955" s="390"/>
    </row>
    <row r="1956" spans="1:4" x14ac:dyDescent="0.25">
      <c r="A1956" s="6">
        <v>540301</v>
      </c>
      <c r="B1956" s="7" t="s">
        <v>96</v>
      </c>
      <c r="C1956" s="131"/>
      <c r="D1956" s="131"/>
    </row>
    <row r="1957" spans="1:4" x14ac:dyDescent="0.25">
      <c r="A1957" s="6">
        <v>540302</v>
      </c>
      <c r="B1957" s="7" t="s">
        <v>97</v>
      </c>
      <c r="C1957" s="131"/>
      <c r="D1957" s="131"/>
    </row>
    <row r="1958" spans="1:4" x14ac:dyDescent="0.25">
      <c r="A1958" s="6">
        <v>540303</v>
      </c>
      <c r="B1958" s="7" t="s">
        <v>98</v>
      </c>
      <c r="C1958" s="131"/>
      <c r="D1958" s="131"/>
    </row>
    <row r="1959" spans="1:4" x14ac:dyDescent="0.25">
      <c r="A1959" s="6">
        <v>540304</v>
      </c>
      <c r="B1959" s="7" t="s">
        <v>99</v>
      </c>
      <c r="C1959" s="131"/>
      <c r="D1959" s="131"/>
    </row>
    <row r="1960" spans="1:4" x14ac:dyDescent="0.25">
      <c r="A1960" s="6">
        <v>540305</v>
      </c>
      <c r="B1960" s="7" t="s">
        <v>100</v>
      </c>
      <c r="C1960" s="131"/>
      <c r="D1960" s="131"/>
    </row>
    <row r="1961" spans="1:4" x14ac:dyDescent="0.25">
      <c r="A1961" s="6">
        <v>540306</v>
      </c>
      <c r="B1961" s="7" t="s">
        <v>101</v>
      </c>
      <c r="C1961" s="131"/>
      <c r="D1961" s="131"/>
    </row>
    <row r="1962" spans="1:4" x14ac:dyDescent="0.25">
      <c r="A1962" s="6">
        <v>540307</v>
      </c>
      <c r="B1962" s="7" t="s">
        <v>102</v>
      </c>
      <c r="C1962" s="131"/>
      <c r="D1962" s="131"/>
    </row>
    <row r="1963" spans="1:4" x14ac:dyDescent="0.25">
      <c r="A1963" s="15">
        <v>540308</v>
      </c>
      <c r="B1963" s="16" t="s">
        <v>103</v>
      </c>
      <c r="C1963" s="392"/>
      <c r="D1963" s="392"/>
    </row>
    <row r="1964" spans="1:4" x14ac:dyDescent="0.25">
      <c r="A1964" s="6">
        <v>540309</v>
      </c>
      <c r="B1964" s="7" t="s">
        <v>104</v>
      </c>
      <c r="C1964" s="131"/>
      <c r="D1964" s="131"/>
    </row>
    <row r="1965" spans="1:4" x14ac:dyDescent="0.25">
      <c r="A1965" s="6">
        <v>540310</v>
      </c>
      <c r="B1965" s="7" t="s">
        <v>105</v>
      </c>
      <c r="C1965" s="131"/>
      <c r="D1965" s="131"/>
    </row>
    <row r="1966" spans="1:4" x14ac:dyDescent="0.25">
      <c r="A1966" s="6">
        <v>540311</v>
      </c>
      <c r="B1966" s="7" t="s">
        <v>106</v>
      </c>
      <c r="C1966" s="131"/>
      <c r="D1966" s="131"/>
    </row>
    <row r="1967" spans="1:4" x14ac:dyDescent="0.25">
      <c r="A1967" s="6">
        <v>540312</v>
      </c>
      <c r="B1967" s="7" t="s">
        <v>107</v>
      </c>
      <c r="C1967" s="131"/>
      <c r="D1967" s="131"/>
    </row>
    <row r="1968" spans="1:4" x14ac:dyDescent="0.25">
      <c r="A1968" s="6">
        <v>540313</v>
      </c>
      <c r="B1968" s="7" t="s">
        <v>108</v>
      </c>
      <c r="C1968" s="131"/>
      <c r="D1968" s="131"/>
    </row>
    <row r="1969" spans="1:4" x14ac:dyDescent="0.25">
      <c r="A1969" s="6">
        <v>540314</v>
      </c>
      <c r="B1969" s="7" t="s">
        <v>109</v>
      </c>
      <c r="C1969" s="131"/>
      <c r="D1969" s="131"/>
    </row>
    <row r="1970" spans="1:4" ht="15.75" thickBot="1" x14ac:dyDescent="0.3">
      <c r="A1970" s="18">
        <v>540315</v>
      </c>
      <c r="B1970" s="19" t="s">
        <v>110</v>
      </c>
      <c r="C1970" s="398"/>
      <c r="D1970" s="398"/>
    </row>
    <row r="1971" spans="1:4" ht="15.75" thickBot="1" x14ac:dyDescent="0.3">
      <c r="A1971" s="8" t="s">
        <v>20</v>
      </c>
      <c r="B1971" s="9"/>
      <c r="C1971" s="196">
        <f>SUM(C1956:C1970)</f>
        <v>0</v>
      </c>
      <c r="D1971" s="196">
        <f>SUM(D1956:D1970)</f>
        <v>0</v>
      </c>
    </row>
    <row r="1972" spans="1:4" x14ac:dyDescent="0.25">
      <c r="A1972" s="11">
        <v>5404</v>
      </c>
      <c r="B1972" s="12" t="s">
        <v>327</v>
      </c>
      <c r="C1972" s="390"/>
      <c r="D1972" s="390"/>
    </row>
    <row r="1973" spans="1:4" x14ac:dyDescent="0.25">
      <c r="A1973" s="6">
        <v>540401</v>
      </c>
      <c r="B1973" s="7" t="s">
        <v>96</v>
      </c>
      <c r="C1973" s="131"/>
      <c r="D1973" s="131"/>
    </row>
    <row r="1974" spans="1:4" x14ac:dyDescent="0.25">
      <c r="A1974" s="6">
        <v>540402</v>
      </c>
      <c r="B1974" s="7" t="s">
        <v>97</v>
      </c>
      <c r="C1974" s="131"/>
      <c r="D1974" s="131"/>
    </row>
    <row r="1975" spans="1:4" x14ac:dyDescent="0.25">
      <c r="A1975" s="6">
        <v>540403</v>
      </c>
      <c r="B1975" s="7" t="s">
        <v>98</v>
      </c>
      <c r="C1975" s="131"/>
      <c r="D1975" s="131"/>
    </row>
    <row r="1976" spans="1:4" x14ac:dyDescent="0.25">
      <c r="A1976" s="6">
        <v>540404</v>
      </c>
      <c r="B1976" s="7" t="s">
        <v>99</v>
      </c>
      <c r="C1976" s="131"/>
      <c r="D1976" s="131"/>
    </row>
    <row r="1977" spans="1:4" x14ac:dyDescent="0.25">
      <c r="A1977" s="6">
        <v>540405</v>
      </c>
      <c r="B1977" s="7" t="s">
        <v>100</v>
      </c>
      <c r="C1977" s="131"/>
      <c r="D1977" s="131"/>
    </row>
    <row r="1978" spans="1:4" x14ac:dyDescent="0.25">
      <c r="A1978" s="6">
        <v>540406</v>
      </c>
      <c r="B1978" s="7" t="s">
        <v>101</v>
      </c>
      <c r="C1978" s="131"/>
      <c r="D1978" s="131"/>
    </row>
    <row r="1979" spans="1:4" x14ac:dyDescent="0.25">
      <c r="A1979" s="6">
        <v>540407</v>
      </c>
      <c r="B1979" s="7" t="s">
        <v>102</v>
      </c>
      <c r="C1979" s="131"/>
      <c r="D1979" s="131"/>
    </row>
    <row r="1980" spans="1:4" x14ac:dyDescent="0.25">
      <c r="A1980" s="6">
        <v>540408</v>
      </c>
      <c r="B1980" s="7" t="s">
        <v>103</v>
      </c>
      <c r="C1980" s="131"/>
      <c r="D1980" s="131"/>
    </row>
    <row r="1981" spans="1:4" x14ac:dyDescent="0.25">
      <c r="A1981" s="6">
        <v>540409</v>
      </c>
      <c r="B1981" s="7" t="s">
        <v>104</v>
      </c>
      <c r="C1981" s="131"/>
      <c r="D1981" s="131"/>
    </row>
    <row r="1982" spans="1:4" x14ac:dyDescent="0.25">
      <c r="A1982" s="6">
        <v>540410</v>
      </c>
      <c r="B1982" s="7" t="s">
        <v>105</v>
      </c>
      <c r="C1982" s="131"/>
      <c r="D1982" s="131"/>
    </row>
    <row r="1983" spans="1:4" x14ac:dyDescent="0.25">
      <c r="A1983" s="6">
        <v>540411</v>
      </c>
      <c r="B1983" s="7" t="s">
        <v>106</v>
      </c>
      <c r="C1983" s="131"/>
      <c r="D1983" s="131"/>
    </row>
    <row r="1984" spans="1:4" x14ac:dyDescent="0.25">
      <c r="A1984" s="6">
        <v>540412</v>
      </c>
      <c r="B1984" s="7" t="s">
        <v>107</v>
      </c>
      <c r="C1984" s="131"/>
      <c r="D1984" s="131"/>
    </row>
    <row r="1985" spans="1:4" x14ac:dyDescent="0.25">
      <c r="A1985" s="6">
        <v>540413</v>
      </c>
      <c r="B1985" s="7" t="s">
        <v>108</v>
      </c>
      <c r="C1985" s="131"/>
      <c r="D1985" s="131"/>
    </row>
    <row r="1986" spans="1:4" x14ac:dyDescent="0.25">
      <c r="A1986" s="6">
        <v>540414</v>
      </c>
      <c r="B1986" s="7" t="s">
        <v>109</v>
      </c>
      <c r="C1986" s="131"/>
      <c r="D1986" s="131"/>
    </row>
    <row r="1987" spans="1:4" ht="15.75" thickBot="1" x14ac:dyDescent="0.3">
      <c r="A1987" s="18">
        <v>540415</v>
      </c>
      <c r="B1987" s="19" t="s">
        <v>110</v>
      </c>
      <c r="C1987" s="398"/>
      <c r="D1987" s="398"/>
    </row>
    <row r="1988" spans="1:4" ht="15.75" thickBot="1" x14ac:dyDescent="0.3">
      <c r="A1988" s="8" t="s">
        <v>20</v>
      </c>
      <c r="B1988" s="9"/>
      <c r="C1988" s="196">
        <f>SUM(C1973:C1987)</f>
        <v>0</v>
      </c>
      <c r="D1988" s="196">
        <f>SUM(D1973:D1987)</f>
        <v>0</v>
      </c>
    </row>
    <row r="1989" spans="1:4" x14ac:dyDescent="0.25">
      <c r="A1989" s="11">
        <v>5405</v>
      </c>
      <c r="B1989" s="12" t="s">
        <v>216</v>
      </c>
      <c r="C1989" s="390"/>
      <c r="D1989" s="390"/>
    </row>
    <row r="1990" spans="1:4" x14ac:dyDescent="0.25">
      <c r="A1990" s="6">
        <v>540501</v>
      </c>
      <c r="B1990" s="7" t="s">
        <v>96</v>
      </c>
      <c r="C1990" s="131"/>
      <c r="D1990" s="131"/>
    </row>
    <row r="1991" spans="1:4" x14ac:dyDescent="0.25">
      <c r="A1991" s="6">
        <v>540502</v>
      </c>
      <c r="B1991" s="7" t="s">
        <v>97</v>
      </c>
      <c r="C1991" s="131"/>
      <c r="D1991" s="131"/>
    </row>
    <row r="1992" spans="1:4" x14ac:dyDescent="0.25">
      <c r="A1992" s="6">
        <v>540503</v>
      </c>
      <c r="B1992" s="7" t="s">
        <v>98</v>
      </c>
      <c r="C1992" s="131"/>
      <c r="D1992" s="131"/>
    </row>
    <row r="1993" spans="1:4" x14ac:dyDescent="0.25">
      <c r="A1993" s="6">
        <v>540504</v>
      </c>
      <c r="B1993" s="7" t="s">
        <v>99</v>
      </c>
      <c r="C1993" s="131"/>
      <c r="D1993" s="131"/>
    </row>
    <row r="1994" spans="1:4" x14ac:dyDescent="0.25">
      <c r="A1994" s="6">
        <v>540505</v>
      </c>
      <c r="B1994" s="7" t="s">
        <v>100</v>
      </c>
      <c r="C1994" s="131"/>
      <c r="D1994" s="131"/>
    </row>
    <row r="1995" spans="1:4" x14ac:dyDescent="0.25">
      <c r="A1995" s="6">
        <v>540506</v>
      </c>
      <c r="B1995" s="7" t="s">
        <v>101</v>
      </c>
      <c r="C1995" s="131"/>
      <c r="D1995" s="131"/>
    </row>
    <row r="1996" spans="1:4" x14ac:dyDescent="0.25">
      <c r="A1996" s="6">
        <v>540507</v>
      </c>
      <c r="B1996" s="7" t="s">
        <v>102</v>
      </c>
      <c r="C1996" s="131"/>
      <c r="D1996" s="131"/>
    </row>
    <row r="1997" spans="1:4" x14ac:dyDescent="0.25">
      <c r="A1997" s="6">
        <v>540508</v>
      </c>
      <c r="B1997" s="7" t="s">
        <v>103</v>
      </c>
      <c r="C1997" s="131"/>
      <c r="D1997" s="131"/>
    </row>
    <row r="1998" spans="1:4" x14ac:dyDescent="0.25">
      <c r="A1998" s="6">
        <v>540509</v>
      </c>
      <c r="B1998" s="7" t="s">
        <v>104</v>
      </c>
      <c r="C1998" s="131"/>
      <c r="D1998" s="131"/>
    </row>
    <row r="1999" spans="1:4" x14ac:dyDescent="0.25">
      <c r="A1999" s="6">
        <v>540510</v>
      </c>
      <c r="B1999" s="7" t="s">
        <v>105</v>
      </c>
      <c r="C1999" s="131"/>
      <c r="D1999" s="131"/>
    </row>
    <row r="2000" spans="1:4" x14ac:dyDescent="0.25">
      <c r="A2000" s="6">
        <v>540511</v>
      </c>
      <c r="B2000" s="7" t="s">
        <v>106</v>
      </c>
      <c r="C2000" s="131"/>
      <c r="D2000" s="131"/>
    </row>
    <row r="2001" spans="1:4" x14ac:dyDescent="0.25">
      <c r="A2001" s="6">
        <v>540512</v>
      </c>
      <c r="B2001" s="7" t="s">
        <v>107</v>
      </c>
      <c r="C2001" s="131"/>
      <c r="D2001" s="131"/>
    </row>
    <row r="2002" spans="1:4" x14ac:dyDescent="0.25">
      <c r="A2002" s="6">
        <v>540513</v>
      </c>
      <c r="B2002" s="7" t="s">
        <v>108</v>
      </c>
      <c r="C2002" s="131"/>
      <c r="D2002" s="131"/>
    </row>
    <row r="2003" spans="1:4" x14ac:dyDescent="0.25">
      <c r="A2003" s="6">
        <v>540514</v>
      </c>
      <c r="B2003" s="7" t="s">
        <v>109</v>
      </c>
      <c r="C2003" s="131"/>
      <c r="D2003" s="131"/>
    </row>
    <row r="2004" spans="1:4" ht="15.75" thickBot="1" x14ac:dyDescent="0.3">
      <c r="A2004" s="18">
        <v>540515</v>
      </c>
      <c r="B2004" s="19" t="s">
        <v>110</v>
      </c>
      <c r="C2004" s="398"/>
      <c r="D2004" s="398"/>
    </row>
    <row r="2005" spans="1:4" ht="15.75" thickBot="1" x14ac:dyDescent="0.3">
      <c r="A2005" s="8" t="s">
        <v>20</v>
      </c>
      <c r="B2005" s="9"/>
      <c r="C2005" s="196">
        <f>SUM(C1990:C2004)</f>
        <v>0</v>
      </c>
      <c r="D2005" s="196">
        <f>SUM(D1990:D2004)</f>
        <v>0</v>
      </c>
    </row>
    <row r="2006" spans="1:4" x14ac:dyDescent="0.25">
      <c r="A2006" s="11">
        <v>5406</v>
      </c>
      <c r="B2006" s="12" t="s">
        <v>432</v>
      </c>
      <c r="C2006" s="390"/>
      <c r="D2006" s="390"/>
    </row>
    <row r="2007" spans="1:4" x14ac:dyDescent="0.25">
      <c r="A2007" s="6">
        <v>540601</v>
      </c>
      <c r="B2007" s="7" t="s">
        <v>96</v>
      </c>
      <c r="C2007" s="131"/>
      <c r="D2007" s="131"/>
    </row>
    <row r="2008" spans="1:4" x14ac:dyDescent="0.25">
      <c r="A2008" s="6">
        <v>540602</v>
      </c>
      <c r="B2008" s="7" t="s">
        <v>97</v>
      </c>
      <c r="C2008" s="131"/>
      <c r="D2008" s="131"/>
    </row>
    <row r="2009" spans="1:4" x14ac:dyDescent="0.25">
      <c r="A2009" s="6">
        <v>540603</v>
      </c>
      <c r="B2009" s="7" t="s">
        <v>98</v>
      </c>
      <c r="C2009" s="131"/>
      <c r="D2009" s="131"/>
    </row>
    <row r="2010" spans="1:4" x14ac:dyDescent="0.25">
      <c r="A2010" s="6">
        <v>540604</v>
      </c>
      <c r="B2010" s="7" t="s">
        <v>99</v>
      </c>
      <c r="C2010" s="131"/>
      <c r="D2010" s="131"/>
    </row>
    <row r="2011" spans="1:4" x14ac:dyDescent="0.25">
      <c r="A2011" s="6">
        <v>540605</v>
      </c>
      <c r="B2011" s="7" t="s">
        <v>100</v>
      </c>
      <c r="C2011" s="131"/>
      <c r="D2011" s="131"/>
    </row>
    <row r="2012" spans="1:4" x14ac:dyDescent="0.25">
      <c r="A2012" s="6">
        <v>540606</v>
      </c>
      <c r="B2012" s="7" t="s">
        <v>101</v>
      </c>
      <c r="C2012" s="131"/>
      <c r="D2012" s="131"/>
    </row>
    <row r="2013" spans="1:4" x14ac:dyDescent="0.25">
      <c r="A2013" s="6">
        <v>540607</v>
      </c>
      <c r="B2013" s="7" t="s">
        <v>102</v>
      </c>
      <c r="C2013" s="131"/>
      <c r="D2013" s="131"/>
    </row>
    <row r="2014" spans="1:4" x14ac:dyDescent="0.25">
      <c r="A2014" s="15">
        <v>540608</v>
      </c>
      <c r="B2014" s="16" t="s">
        <v>103</v>
      </c>
      <c r="C2014" s="392"/>
      <c r="D2014" s="392"/>
    </row>
    <row r="2015" spans="1:4" x14ac:dyDescent="0.25">
      <c r="A2015" s="6">
        <v>540609</v>
      </c>
      <c r="B2015" s="7" t="s">
        <v>104</v>
      </c>
      <c r="C2015" s="131"/>
      <c r="D2015" s="131"/>
    </row>
    <row r="2016" spans="1:4" x14ac:dyDescent="0.25">
      <c r="A2016" s="6">
        <v>540610</v>
      </c>
      <c r="B2016" s="7" t="s">
        <v>105</v>
      </c>
      <c r="C2016" s="131"/>
      <c r="D2016" s="131"/>
    </row>
    <row r="2017" spans="1:4" x14ac:dyDescent="0.25">
      <c r="A2017" s="6">
        <v>540611</v>
      </c>
      <c r="B2017" s="7" t="s">
        <v>106</v>
      </c>
      <c r="C2017" s="131"/>
      <c r="D2017" s="131"/>
    </row>
    <row r="2018" spans="1:4" x14ac:dyDescent="0.25">
      <c r="A2018" s="6">
        <v>540612</v>
      </c>
      <c r="B2018" s="7" t="s">
        <v>107</v>
      </c>
      <c r="C2018" s="131"/>
      <c r="D2018" s="131"/>
    </row>
    <row r="2019" spans="1:4" x14ac:dyDescent="0.25">
      <c r="A2019" s="6">
        <v>540613</v>
      </c>
      <c r="B2019" s="7" t="s">
        <v>108</v>
      </c>
      <c r="C2019" s="131"/>
      <c r="D2019" s="131"/>
    </row>
    <row r="2020" spans="1:4" x14ac:dyDescent="0.25">
      <c r="A2020" s="6">
        <v>540614</v>
      </c>
      <c r="B2020" s="7" t="s">
        <v>109</v>
      </c>
      <c r="C2020" s="131"/>
      <c r="D2020" s="131"/>
    </row>
    <row r="2021" spans="1:4" ht="15.75" thickBot="1" x14ac:dyDescent="0.3">
      <c r="A2021" s="18">
        <v>540615</v>
      </c>
      <c r="B2021" s="19" t="s">
        <v>110</v>
      </c>
      <c r="C2021" s="398"/>
      <c r="D2021" s="398"/>
    </row>
    <row r="2022" spans="1:4" ht="15.75" thickBot="1" x14ac:dyDescent="0.3">
      <c r="A2022" s="8" t="s">
        <v>20</v>
      </c>
      <c r="B2022" s="9"/>
      <c r="C2022" s="196">
        <f>SUM(C2007:C2021)</f>
        <v>0</v>
      </c>
      <c r="D2022" s="196">
        <f>SUM(D2007:D2021)</f>
        <v>0</v>
      </c>
    </row>
    <row r="2023" spans="1:4" x14ac:dyDescent="0.25">
      <c r="A2023" s="11">
        <v>5407</v>
      </c>
      <c r="B2023" s="12" t="s">
        <v>433</v>
      </c>
      <c r="C2023" s="390"/>
      <c r="D2023" s="390"/>
    </row>
    <row r="2024" spans="1:4" x14ac:dyDescent="0.25">
      <c r="A2024" s="6">
        <v>540701</v>
      </c>
      <c r="B2024" s="7" t="s">
        <v>96</v>
      </c>
      <c r="C2024" s="131"/>
      <c r="D2024" s="131"/>
    </row>
    <row r="2025" spans="1:4" x14ac:dyDescent="0.25">
      <c r="A2025" s="6">
        <v>540702</v>
      </c>
      <c r="B2025" s="7" t="s">
        <v>97</v>
      </c>
      <c r="C2025" s="131"/>
      <c r="D2025" s="131"/>
    </row>
    <row r="2026" spans="1:4" x14ac:dyDescent="0.25">
      <c r="A2026" s="6">
        <v>540703</v>
      </c>
      <c r="B2026" s="7" t="s">
        <v>98</v>
      </c>
      <c r="C2026" s="131"/>
      <c r="D2026" s="131"/>
    </row>
    <row r="2027" spans="1:4" x14ac:dyDescent="0.25">
      <c r="A2027" s="6">
        <v>540704</v>
      </c>
      <c r="B2027" s="7" t="s">
        <v>99</v>
      </c>
      <c r="C2027" s="131"/>
      <c r="D2027" s="131"/>
    </row>
    <row r="2028" spans="1:4" x14ac:dyDescent="0.25">
      <c r="A2028" s="6">
        <v>540705</v>
      </c>
      <c r="B2028" s="7" t="s">
        <v>100</v>
      </c>
      <c r="C2028" s="131"/>
      <c r="D2028" s="131"/>
    </row>
    <row r="2029" spans="1:4" x14ac:dyDescent="0.25">
      <c r="A2029" s="6">
        <v>540706</v>
      </c>
      <c r="B2029" s="7" t="s">
        <v>101</v>
      </c>
      <c r="C2029" s="131"/>
      <c r="D2029" s="131"/>
    </row>
    <row r="2030" spans="1:4" x14ac:dyDescent="0.25">
      <c r="A2030" s="6">
        <v>540707</v>
      </c>
      <c r="B2030" s="7" t="s">
        <v>102</v>
      </c>
      <c r="C2030" s="131"/>
      <c r="D2030" s="131"/>
    </row>
    <row r="2031" spans="1:4" x14ac:dyDescent="0.25">
      <c r="A2031" s="15">
        <v>540708</v>
      </c>
      <c r="B2031" s="16" t="s">
        <v>103</v>
      </c>
      <c r="C2031" s="392"/>
      <c r="D2031" s="392"/>
    </row>
    <row r="2032" spans="1:4" x14ac:dyDescent="0.25">
      <c r="A2032" s="6">
        <v>540709</v>
      </c>
      <c r="B2032" s="7" t="s">
        <v>104</v>
      </c>
      <c r="C2032" s="131"/>
      <c r="D2032" s="131"/>
    </row>
    <row r="2033" spans="1:4" x14ac:dyDescent="0.25">
      <c r="A2033" s="6">
        <v>540710</v>
      </c>
      <c r="B2033" s="7" t="s">
        <v>105</v>
      </c>
      <c r="C2033" s="131"/>
      <c r="D2033" s="131"/>
    </row>
    <row r="2034" spans="1:4" x14ac:dyDescent="0.25">
      <c r="A2034" s="6">
        <v>540711</v>
      </c>
      <c r="B2034" s="7" t="s">
        <v>106</v>
      </c>
      <c r="C2034" s="131"/>
      <c r="D2034" s="131"/>
    </row>
    <row r="2035" spans="1:4" x14ac:dyDescent="0.25">
      <c r="A2035" s="6">
        <v>540712</v>
      </c>
      <c r="B2035" s="7" t="s">
        <v>107</v>
      </c>
      <c r="C2035" s="131"/>
      <c r="D2035" s="131"/>
    </row>
    <row r="2036" spans="1:4" x14ac:dyDescent="0.25">
      <c r="A2036" s="6">
        <v>540713</v>
      </c>
      <c r="B2036" s="7" t="s">
        <v>108</v>
      </c>
      <c r="C2036" s="131"/>
      <c r="D2036" s="131"/>
    </row>
    <row r="2037" spans="1:4" x14ac:dyDescent="0.25">
      <c r="A2037" s="6">
        <v>540714</v>
      </c>
      <c r="B2037" s="7" t="s">
        <v>109</v>
      </c>
      <c r="C2037" s="131"/>
      <c r="D2037" s="131"/>
    </row>
    <row r="2038" spans="1:4" ht="15.75" thickBot="1" x14ac:dyDescent="0.3">
      <c r="A2038" s="18">
        <v>540715</v>
      </c>
      <c r="B2038" s="19" t="s">
        <v>110</v>
      </c>
      <c r="C2038" s="398"/>
      <c r="D2038" s="398"/>
    </row>
    <row r="2039" spans="1:4" ht="15.75" thickBot="1" x14ac:dyDescent="0.3">
      <c r="A2039" s="8" t="s">
        <v>20</v>
      </c>
      <c r="B2039" s="9"/>
      <c r="C2039" s="196">
        <f>SUM(C2024:C2038)</f>
        <v>0</v>
      </c>
      <c r="D2039" s="196">
        <f>SUM(D2024:D2038)</f>
        <v>0</v>
      </c>
    </row>
    <row r="2040" spans="1:4" x14ac:dyDescent="0.25">
      <c r="A2040" s="11">
        <v>5408</v>
      </c>
      <c r="B2040" s="12" t="s">
        <v>407</v>
      </c>
      <c r="C2040" s="390"/>
      <c r="D2040" s="390"/>
    </row>
    <row r="2041" spans="1:4" x14ac:dyDescent="0.25">
      <c r="A2041" s="6">
        <v>540801</v>
      </c>
      <c r="B2041" s="7" t="s">
        <v>96</v>
      </c>
      <c r="C2041" s="131"/>
      <c r="D2041" s="131"/>
    </row>
    <row r="2042" spans="1:4" x14ac:dyDescent="0.25">
      <c r="A2042" s="6">
        <v>540802</v>
      </c>
      <c r="B2042" s="7" t="s">
        <v>97</v>
      </c>
      <c r="C2042" s="131"/>
      <c r="D2042" s="131"/>
    </row>
    <row r="2043" spans="1:4" x14ac:dyDescent="0.25">
      <c r="A2043" s="6">
        <v>540803</v>
      </c>
      <c r="B2043" s="7" t="s">
        <v>98</v>
      </c>
      <c r="C2043" s="131"/>
      <c r="D2043" s="131"/>
    </row>
    <row r="2044" spans="1:4" x14ac:dyDescent="0.25">
      <c r="A2044" s="6">
        <v>540804</v>
      </c>
      <c r="B2044" s="7" t="s">
        <v>99</v>
      </c>
      <c r="C2044" s="131"/>
      <c r="D2044" s="131"/>
    </row>
    <row r="2045" spans="1:4" x14ac:dyDescent="0.25">
      <c r="A2045" s="6">
        <v>540805</v>
      </c>
      <c r="B2045" s="7" t="s">
        <v>100</v>
      </c>
      <c r="C2045" s="131"/>
      <c r="D2045" s="131"/>
    </row>
    <row r="2046" spans="1:4" x14ac:dyDescent="0.25">
      <c r="A2046" s="6">
        <v>540806</v>
      </c>
      <c r="B2046" s="7" t="s">
        <v>101</v>
      </c>
      <c r="C2046" s="131"/>
      <c r="D2046" s="131"/>
    </row>
    <row r="2047" spans="1:4" x14ac:dyDescent="0.25">
      <c r="A2047" s="6">
        <v>540807</v>
      </c>
      <c r="B2047" s="7" t="s">
        <v>102</v>
      </c>
      <c r="C2047" s="131"/>
      <c r="D2047" s="131"/>
    </row>
    <row r="2048" spans="1:4" x14ac:dyDescent="0.25">
      <c r="A2048" s="6">
        <v>540808</v>
      </c>
      <c r="B2048" s="7" t="s">
        <v>103</v>
      </c>
      <c r="C2048" s="131"/>
      <c r="D2048" s="131"/>
    </row>
    <row r="2049" spans="1:4" x14ac:dyDescent="0.25">
      <c r="A2049" s="6">
        <v>540809</v>
      </c>
      <c r="B2049" s="7" t="s">
        <v>104</v>
      </c>
      <c r="C2049" s="131"/>
      <c r="D2049" s="131"/>
    </row>
    <row r="2050" spans="1:4" x14ac:dyDescent="0.25">
      <c r="A2050" s="6">
        <v>540810</v>
      </c>
      <c r="B2050" s="7" t="s">
        <v>105</v>
      </c>
      <c r="C2050" s="131"/>
      <c r="D2050" s="131"/>
    </row>
    <row r="2051" spans="1:4" x14ac:dyDescent="0.25">
      <c r="A2051" s="6">
        <v>540811</v>
      </c>
      <c r="B2051" s="7" t="s">
        <v>106</v>
      </c>
      <c r="C2051" s="131"/>
      <c r="D2051" s="131"/>
    </row>
    <row r="2052" spans="1:4" x14ac:dyDescent="0.25">
      <c r="A2052" s="6">
        <v>540812</v>
      </c>
      <c r="B2052" s="7" t="s">
        <v>107</v>
      </c>
      <c r="C2052" s="131"/>
      <c r="D2052" s="131"/>
    </row>
    <row r="2053" spans="1:4" x14ac:dyDescent="0.25">
      <c r="A2053" s="6">
        <v>540813</v>
      </c>
      <c r="B2053" s="7" t="s">
        <v>108</v>
      </c>
      <c r="C2053" s="131"/>
      <c r="D2053" s="131"/>
    </row>
    <row r="2054" spans="1:4" x14ac:dyDescent="0.25">
      <c r="A2054" s="6">
        <v>540814</v>
      </c>
      <c r="B2054" s="7" t="s">
        <v>109</v>
      </c>
      <c r="C2054" s="131"/>
      <c r="D2054" s="131"/>
    </row>
    <row r="2055" spans="1:4" ht="15.75" thickBot="1" x14ac:dyDescent="0.3">
      <c r="A2055" s="18">
        <v>540815</v>
      </c>
      <c r="B2055" s="19" t="s">
        <v>110</v>
      </c>
      <c r="C2055" s="398"/>
      <c r="D2055" s="398"/>
    </row>
    <row r="2056" spans="1:4" ht="15.75" thickBot="1" x14ac:dyDescent="0.3">
      <c r="A2056" s="8" t="s">
        <v>20</v>
      </c>
      <c r="B2056" s="9"/>
      <c r="C2056" s="196">
        <f>SUM(C2041:C2055)</f>
        <v>0</v>
      </c>
      <c r="D2056" s="196">
        <f>SUM(D2041:D2055)</f>
        <v>0</v>
      </c>
    </row>
    <row r="2057" spans="1:4" x14ac:dyDescent="0.25">
      <c r="A2057" s="11">
        <v>5409</v>
      </c>
      <c r="B2057" s="12" t="s">
        <v>408</v>
      </c>
      <c r="C2057" s="390"/>
      <c r="D2057" s="390"/>
    </row>
    <row r="2058" spans="1:4" x14ac:dyDescent="0.25">
      <c r="A2058" s="6">
        <v>540901</v>
      </c>
      <c r="B2058" s="7" t="s">
        <v>96</v>
      </c>
      <c r="C2058" s="131"/>
      <c r="D2058" s="131"/>
    </row>
    <row r="2059" spans="1:4" x14ac:dyDescent="0.25">
      <c r="A2059" s="6">
        <v>540902</v>
      </c>
      <c r="B2059" s="7" t="s">
        <v>97</v>
      </c>
      <c r="C2059" s="131"/>
      <c r="D2059" s="131"/>
    </row>
    <row r="2060" spans="1:4" x14ac:dyDescent="0.25">
      <c r="A2060" s="6">
        <v>540903</v>
      </c>
      <c r="B2060" s="7" t="s">
        <v>98</v>
      </c>
      <c r="C2060" s="131"/>
      <c r="D2060" s="131"/>
    </row>
    <row r="2061" spans="1:4" x14ac:dyDescent="0.25">
      <c r="A2061" s="6">
        <v>540904</v>
      </c>
      <c r="B2061" s="7" t="s">
        <v>99</v>
      </c>
      <c r="C2061" s="131"/>
      <c r="D2061" s="131"/>
    </row>
    <row r="2062" spans="1:4" x14ac:dyDescent="0.25">
      <c r="A2062" s="6">
        <v>540905</v>
      </c>
      <c r="B2062" s="7" t="s">
        <v>100</v>
      </c>
      <c r="C2062" s="131"/>
      <c r="D2062" s="131"/>
    </row>
    <row r="2063" spans="1:4" x14ac:dyDescent="0.25">
      <c r="A2063" s="6">
        <v>540906</v>
      </c>
      <c r="B2063" s="7" t="s">
        <v>101</v>
      </c>
      <c r="C2063" s="131"/>
      <c r="D2063" s="131"/>
    </row>
    <row r="2064" spans="1:4" x14ac:dyDescent="0.25">
      <c r="A2064" s="6">
        <v>540907</v>
      </c>
      <c r="B2064" s="7" t="s">
        <v>102</v>
      </c>
      <c r="C2064" s="131"/>
      <c r="D2064" s="131"/>
    </row>
    <row r="2065" spans="1:4" x14ac:dyDescent="0.25">
      <c r="A2065" s="6">
        <v>540908</v>
      </c>
      <c r="B2065" s="7" t="s">
        <v>103</v>
      </c>
      <c r="C2065" s="131"/>
      <c r="D2065" s="131"/>
    </row>
    <row r="2066" spans="1:4" x14ac:dyDescent="0.25">
      <c r="A2066" s="6">
        <v>540909</v>
      </c>
      <c r="B2066" s="7" t="s">
        <v>104</v>
      </c>
      <c r="C2066" s="131"/>
      <c r="D2066" s="131"/>
    </row>
    <row r="2067" spans="1:4" x14ac:dyDescent="0.25">
      <c r="A2067" s="6">
        <v>540910</v>
      </c>
      <c r="B2067" s="7" t="s">
        <v>105</v>
      </c>
      <c r="C2067" s="131"/>
      <c r="D2067" s="131"/>
    </row>
    <row r="2068" spans="1:4" x14ac:dyDescent="0.25">
      <c r="A2068" s="6">
        <v>540911</v>
      </c>
      <c r="B2068" s="7" t="s">
        <v>106</v>
      </c>
      <c r="C2068" s="131"/>
      <c r="D2068" s="131"/>
    </row>
    <row r="2069" spans="1:4" x14ac:dyDescent="0.25">
      <c r="A2069" s="6">
        <v>540912</v>
      </c>
      <c r="B2069" s="7" t="s">
        <v>107</v>
      </c>
      <c r="C2069" s="131"/>
      <c r="D2069" s="131"/>
    </row>
    <row r="2070" spans="1:4" x14ac:dyDescent="0.25">
      <c r="A2070" s="6">
        <v>540913</v>
      </c>
      <c r="B2070" s="7" t="s">
        <v>108</v>
      </c>
      <c r="C2070" s="131"/>
      <c r="D2070" s="131"/>
    </row>
    <row r="2071" spans="1:4" x14ac:dyDescent="0.25">
      <c r="A2071" s="6">
        <v>540914</v>
      </c>
      <c r="B2071" s="7" t="s">
        <v>109</v>
      </c>
      <c r="C2071" s="131"/>
      <c r="D2071" s="131"/>
    </row>
    <row r="2072" spans="1:4" ht="15.75" thickBot="1" x14ac:dyDescent="0.3">
      <c r="A2072" s="18">
        <v>540915</v>
      </c>
      <c r="B2072" s="19" t="s">
        <v>110</v>
      </c>
      <c r="C2072" s="398"/>
      <c r="D2072" s="398"/>
    </row>
    <row r="2073" spans="1:4" ht="15.75" thickBot="1" x14ac:dyDescent="0.3">
      <c r="A2073" s="8" t="s">
        <v>20</v>
      </c>
      <c r="B2073" s="9"/>
      <c r="C2073" s="196">
        <f>SUM(C2058:C2072)</f>
        <v>0</v>
      </c>
      <c r="D2073" s="196">
        <f>SUM(D2058:D2072)</f>
        <v>0</v>
      </c>
    </row>
    <row r="2074" spans="1:4" x14ac:dyDescent="0.25">
      <c r="A2074" s="11">
        <v>5410</v>
      </c>
      <c r="B2074" s="12" t="s">
        <v>409</v>
      </c>
      <c r="C2074" s="390"/>
      <c r="D2074" s="390"/>
    </row>
    <row r="2075" spans="1:4" x14ac:dyDescent="0.25">
      <c r="A2075" s="6">
        <v>541001</v>
      </c>
      <c r="B2075" s="7" t="s">
        <v>96</v>
      </c>
      <c r="C2075" s="131"/>
      <c r="D2075" s="131"/>
    </row>
    <row r="2076" spans="1:4" x14ac:dyDescent="0.25">
      <c r="A2076" s="6">
        <v>541002</v>
      </c>
      <c r="B2076" s="7" t="s">
        <v>97</v>
      </c>
      <c r="C2076" s="131"/>
      <c r="D2076" s="131"/>
    </row>
    <row r="2077" spans="1:4" x14ac:dyDescent="0.25">
      <c r="A2077" s="6">
        <v>541003</v>
      </c>
      <c r="B2077" s="7" t="s">
        <v>98</v>
      </c>
      <c r="C2077" s="131"/>
      <c r="D2077" s="131"/>
    </row>
    <row r="2078" spans="1:4" x14ac:dyDescent="0.25">
      <c r="A2078" s="6">
        <v>541004</v>
      </c>
      <c r="B2078" s="7" t="s">
        <v>99</v>
      </c>
      <c r="C2078" s="131"/>
      <c r="D2078" s="131"/>
    </row>
    <row r="2079" spans="1:4" x14ac:dyDescent="0.25">
      <c r="A2079" s="6">
        <v>541005</v>
      </c>
      <c r="B2079" s="7" t="s">
        <v>100</v>
      </c>
      <c r="C2079" s="131"/>
      <c r="D2079" s="131"/>
    </row>
    <row r="2080" spans="1:4" x14ac:dyDescent="0.25">
      <c r="A2080" s="6">
        <v>541006</v>
      </c>
      <c r="B2080" s="7" t="s">
        <v>101</v>
      </c>
      <c r="C2080" s="131"/>
      <c r="D2080" s="131"/>
    </row>
    <row r="2081" spans="1:4" x14ac:dyDescent="0.25">
      <c r="A2081" s="6">
        <v>541007</v>
      </c>
      <c r="B2081" s="7" t="s">
        <v>102</v>
      </c>
      <c r="C2081" s="131"/>
      <c r="D2081" s="131"/>
    </row>
    <row r="2082" spans="1:4" x14ac:dyDescent="0.25">
      <c r="A2082" s="6">
        <v>541008</v>
      </c>
      <c r="B2082" s="7" t="s">
        <v>103</v>
      </c>
      <c r="C2082" s="131"/>
      <c r="D2082" s="131"/>
    </row>
    <row r="2083" spans="1:4" x14ac:dyDescent="0.25">
      <c r="A2083" s="6">
        <v>541009</v>
      </c>
      <c r="B2083" s="7" t="s">
        <v>104</v>
      </c>
      <c r="C2083" s="131"/>
      <c r="D2083" s="131"/>
    </row>
    <row r="2084" spans="1:4" x14ac:dyDescent="0.25">
      <c r="A2084" s="6">
        <v>541010</v>
      </c>
      <c r="B2084" s="7" t="s">
        <v>105</v>
      </c>
      <c r="C2084" s="131"/>
      <c r="D2084" s="131"/>
    </row>
    <row r="2085" spans="1:4" x14ac:dyDescent="0.25">
      <c r="A2085" s="6">
        <v>541011</v>
      </c>
      <c r="B2085" s="7" t="s">
        <v>106</v>
      </c>
      <c r="C2085" s="131"/>
      <c r="D2085" s="131"/>
    </row>
    <row r="2086" spans="1:4" x14ac:dyDescent="0.25">
      <c r="A2086" s="6">
        <v>541012</v>
      </c>
      <c r="B2086" s="7" t="s">
        <v>107</v>
      </c>
      <c r="C2086" s="131"/>
      <c r="D2086" s="131"/>
    </row>
    <row r="2087" spans="1:4" x14ac:dyDescent="0.25">
      <c r="A2087" s="6">
        <v>541013</v>
      </c>
      <c r="B2087" s="7" t="s">
        <v>108</v>
      </c>
      <c r="C2087" s="131"/>
      <c r="D2087" s="131"/>
    </row>
    <row r="2088" spans="1:4" x14ac:dyDescent="0.25">
      <c r="A2088" s="6">
        <v>541014</v>
      </c>
      <c r="B2088" s="7" t="s">
        <v>109</v>
      </c>
      <c r="C2088" s="131"/>
      <c r="D2088" s="131"/>
    </row>
    <row r="2089" spans="1:4" ht="15.75" thickBot="1" x14ac:dyDescent="0.3">
      <c r="A2089" s="18">
        <v>541015</v>
      </c>
      <c r="B2089" s="19" t="s">
        <v>110</v>
      </c>
      <c r="C2089" s="398"/>
      <c r="D2089" s="398"/>
    </row>
    <row r="2090" spans="1:4" ht="15.75" thickBot="1" x14ac:dyDescent="0.3">
      <c r="A2090" s="8" t="s">
        <v>20</v>
      </c>
      <c r="B2090" s="9"/>
      <c r="C2090" s="196">
        <f>SUM(C2075:C2089)</f>
        <v>0</v>
      </c>
      <c r="D2090" s="196">
        <f>SUM(D2075:D2089)</f>
        <v>0</v>
      </c>
    </row>
    <row r="2091" spans="1:4" x14ac:dyDescent="0.25">
      <c r="A2091" s="11">
        <v>5411</v>
      </c>
      <c r="B2091" s="12" t="s">
        <v>410</v>
      </c>
      <c r="C2091" s="390"/>
      <c r="D2091" s="390"/>
    </row>
    <row r="2092" spans="1:4" x14ac:dyDescent="0.25">
      <c r="A2092" s="6">
        <v>541101</v>
      </c>
      <c r="B2092" s="7" t="s">
        <v>96</v>
      </c>
      <c r="C2092" s="131"/>
      <c r="D2092" s="131"/>
    </row>
    <row r="2093" spans="1:4" x14ac:dyDescent="0.25">
      <c r="A2093" s="6">
        <v>541102</v>
      </c>
      <c r="B2093" s="7" t="s">
        <v>97</v>
      </c>
      <c r="C2093" s="131"/>
      <c r="D2093" s="131"/>
    </row>
    <row r="2094" spans="1:4" x14ac:dyDescent="0.25">
      <c r="A2094" s="6">
        <v>541103</v>
      </c>
      <c r="B2094" s="7" t="s">
        <v>98</v>
      </c>
      <c r="C2094" s="131"/>
      <c r="D2094" s="131"/>
    </row>
    <row r="2095" spans="1:4" x14ac:dyDescent="0.25">
      <c r="A2095" s="6">
        <v>541104</v>
      </c>
      <c r="B2095" s="7" t="s">
        <v>99</v>
      </c>
      <c r="C2095" s="131"/>
      <c r="D2095" s="131"/>
    </row>
    <row r="2096" spans="1:4" x14ac:dyDescent="0.25">
      <c r="A2096" s="6">
        <v>541105</v>
      </c>
      <c r="B2096" s="7" t="s">
        <v>100</v>
      </c>
      <c r="C2096" s="131"/>
      <c r="D2096" s="131"/>
    </row>
    <row r="2097" spans="1:4" x14ac:dyDescent="0.25">
      <c r="A2097" s="6">
        <v>541106</v>
      </c>
      <c r="B2097" s="7" t="s">
        <v>101</v>
      </c>
      <c r="C2097" s="131"/>
      <c r="D2097" s="131"/>
    </row>
    <row r="2098" spans="1:4" x14ac:dyDescent="0.25">
      <c r="A2098" s="6">
        <v>541107</v>
      </c>
      <c r="B2098" s="7" t="s">
        <v>102</v>
      </c>
      <c r="C2098" s="131"/>
      <c r="D2098" s="131"/>
    </row>
    <row r="2099" spans="1:4" x14ac:dyDescent="0.25">
      <c r="A2099" s="6">
        <v>541108</v>
      </c>
      <c r="B2099" s="7" t="s">
        <v>103</v>
      </c>
      <c r="C2099" s="131"/>
      <c r="D2099" s="131"/>
    </row>
    <row r="2100" spans="1:4" x14ac:dyDescent="0.25">
      <c r="A2100" s="6">
        <v>541109</v>
      </c>
      <c r="B2100" s="7" t="s">
        <v>104</v>
      </c>
      <c r="C2100" s="131"/>
      <c r="D2100" s="131"/>
    </row>
    <row r="2101" spans="1:4" x14ac:dyDescent="0.25">
      <c r="A2101" s="6">
        <v>541110</v>
      </c>
      <c r="B2101" s="7" t="s">
        <v>105</v>
      </c>
      <c r="C2101" s="131"/>
      <c r="D2101" s="131"/>
    </row>
    <row r="2102" spans="1:4" x14ac:dyDescent="0.25">
      <c r="A2102" s="6">
        <v>541111</v>
      </c>
      <c r="B2102" s="7" t="s">
        <v>106</v>
      </c>
      <c r="C2102" s="131"/>
      <c r="D2102" s="131"/>
    </row>
    <row r="2103" spans="1:4" x14ac:dyDescent="0.25">
      <c r="A2103" s="6">
        <v>541112</v>
      </c>
      <c r="B2103" s="7" t="s">
        <v>107</v>
      </c>
      <c r="C2103" s="131"/>
      <c r="D2103" s="131"/>
    </row>
    <row r="2104" spans="1:4" x14ac:dyDescent="0.25">
      <c r="A2104" s="6">
        <v>541113</v>
      </c>
      <c r="B2104" s="7" t="s">
        <v>108</v>
      </c>
      <c r="C2104" s="131"/>
      <c r="D2104" s="131"/>
    </row>
    <row r="2105" spans="1:4" x14ac:dyDescent="0.25">
      <c r="A2105" s="6">
        <v>541114</v>
      </c>
      <c r="B2105" s="7" t="s">
        <v>109</v>
      </c>
      <c r="C2105" s="131"/>
      <c r="D2105" s="131"/>
    </row>
    <row r="2106" spans="1:4" ht="15.75" thickBot="1" x14ac:dyDescent="0.3">
      <c r="A2106" s="18">
        <v>541115</v>
      </c>
      <c r="B2106" s="19" t="s">
        <v>110</v>
      </c>
      <c r="C2106" s="398"/>
      <c r="D2106" s="398"/>
    </row>
    <row r="2107" spans="1:4" ht="15.75" thickBot="1" x14ac:dyDescent="0.3">
      <c r="A2107" s="8" t="s">
        <v>20</v>
      </c>
      <c r="B2107" s="9"/>
      <c r="C2107" s="196">
        <f>SUM(C2092:C2106)</f>
        <v>0</v>
      </c>
      <c r="D2107" s="196">
        <f>SUM(D2092:D2106)</f>
        <v>0</v>
      </c>
    </row>
    <row r="2108" spans="1:4" x14ac:dyDescent="0.25">
      <c r="A2108" s="11">
        <v>5412</v>
      </c>
      <c r="B2108" s="12" t="s">
        <v>434</v>
      </c>
      <c r="C2108" s="390"/>
      <c r="D2108" s="390"/>
    </row>
    <row r="2109" spans="1:4" x14ac:dyDescent="0.25">
      <c r="A2109" s="6">
        <v>541201</v>
      </c>
      <c r="B2109" s="7" t="s">
        <v>96</v>
      </c>
      <c r="C2109" s="131"/>
      <c r="D2109" s="131"/>
    </row>
    <row r="2110" spans="1:4" x14ac:dyDescent="0.25">
      <c r="A2110" s="6">
        <v>541202</v>
      </c>
      <c r="B2110" s="7" t="s">
        <v>97</v>
      </c>
      <c r="C2110" s="131"/>
      <c r="D2110" s="131"/>
    </row>
    <row r="2111" spans="1:4" x14ac:dyDescent="0.25">
      <c r="A2111" s="6">
        <v>541203</v>
      </c>
      <c r="B2111" s="7" t="s">
        <v>98</v>
      </c>
      <c r="C2111" s="131"/>
      <c r="D2111" s="131"/>
    </row>
    <row r="2112" spans="1:4" x14ac:dyDescent="0.25">
      <c r="A2112" s="6">
        <v>541204</v>
      </c>
      <c r="B2112" s="7" t="s">
        <v>99</v>
      </c>
      <c r="C2112" s="131"/>
      <c r="D2112" s="131"/>
    </row>
    <row r="2113" spans="1:4" x14ac:dyDescent="0.25">
      <c r="A2113" s="6">
        <v>541205</v>
      </c>
      <c r="B2113" s="7" t="s">
        <v>100</v>
      </c>
      <c r="C2113" s="131"/>
      <c r="D2113" s="131"/>
    </row>
    <row r="2114" spans="1:4" x14ac:dyDescent="0.25">
      <c r="A2114" s="6">
        <v>541206</v>
      </c>
      <c r="B2114" s="7" t="s">
        <v>101</v>
      </c>
      <c r="C2114" s="131"/>
      <c r="D2114" s="131"/>
    </row>
    <row r="2115" spans="1:4" x14ac:dyDescent="0.25">
      <c r="A2115" s="6">
        <v>541207</v>
      </c>
      <c r="B2115" s="7" t="s">
        <v>102</v>
      </c>
      <c r="C2115" s="131"/>
      <c r="D2115" s="131"/>
    </row>
    <row r="2116" spans="1:4" x14ac:dyDescent="0.25">
      <c r="A2116" s="6">
        <v>541208</v>
      </c>
      <c r="B2116" s="7" t="s">
        <v>103</v>
      </c>
      <c r="C2116" s="131"/>
      <c r="D2116" s="131"/>
    </row>
    <row r="2117" spans="1:4" x14ac:dyDescent="0.25">
      <c r="A2117" s="6">
        <v>541209</v>
      </c>
      <c r="B2117" s="7" t="s">
        <v>104</v>
      </c>
      <c r="C2117" s="131"/>
      <c r="D2117" s="131"/>
    </row>
    <row r="2118" spans="1:4" x14ac:dyDescent="0.25">
      <c r="A2118" s="6">
        <v>541210</v>
      </c>
      <c r="B2118" s="7" t="s">
        <v>105</v>
      </c>
      <c r="C2118" s="131"/>
      <c r="D2118" s="131"/>
    </row>
    <row r="2119" spans="1:4" x14ac:dyDescent="0.25">
      <c r="A2119" s="6">
        <v>541211</v>
      </c>
      <c r="B2119" s="7" t="s">
        <v>106</v>
      </c>
      <c r="C2119" s="131"/>
      <c r="D2119" s="131"/>
    </row>
    <row r="2120" spans="1:4" x14ac:dyDescent="0.25">
      <c r="A2120" s="6">
        <v>541212</v>
      </c>
      <c r="B2120" s="7" t="s">
        <v>107</v>
      </c>
      <c r="C2120" s="131"/>
      <c r="D2120" s="131"/>
    </row>
    <row r="2121" spans="1:4" x14ac:dyDescent="0.25">
      <c r="A2121" s="6">
        <v>541213</v>
      </c>
      <c r="B2121" s="7" t="s">
        <v>108</v>
      </c>
      <c r="C2121" s="131"/>
      <c r="D2121" s="131"/>
    </row>
    <row r="2122" spans="1:4" x14ac:dyDescent="0.25">
      <c r="A2122" s="6">
        <v>541214</v>
      </c>
      <c r="B2122" s="7" t="s">
        <v>109</v>
      </c>
      <c r="C2122" s="131"/>
      <c r="D2122" s="131"/>
    </row>
    <row r="2123" spans="1:4" ht="15.75" thickBot="1" x14ac:dyDescent="0.3">
      <c r="A2123" s="18">
        <v>541215</v>
      </c>
      <c r="B2123" s="19" t="s">
        <v>110</v>
      </c>
      <c r="C2123" s="398"/>
      <c r="D2123" s="398"/>
    </row>
    <row r="2124" spans="1:4" ht="15.75" thickBot="1" x14ac:dyDescent="0.3">
      <c r="A2124" s="8" t="s">
        <v>20</v>
      </c>
      <c r="B2124" s="9"/>
      <c r="C2124" s="196">
        <f>SUM(C2109:C2123)</f>
        <v>0</v>
      </c>
      <c r="D2124" s="196">
        <f>SUM(D2109:D2123)</f>
        <v>0</v>
      </c>
    </row>
    <row r="2125" spans="1:4" x14ac:dyDescent="0.25">
      <c r="A2125" s="11">
        <v>5413</v>
      </c>
      <c r="B2125" s="12" t="s">
        <v>412</v>
      </c>
      <c r="C2125" s="390"/>
      <c r="D2125" s="390"/>
    </row>
    <row r="2126" spans="1:4" x14ac:dyDescent="0.25">
      <c r="A2126" s="6">
        <v>541301</v>
      </c>
      <c r="B2126" s="7" t="s">
        <v>96</v>
      </c>
      <c r="C2126" s="131"/>
      <c r="D2126" s="131"/>
    </row>
    <row r="2127" spans="1:4" x14ac:dyDescent="0.25">
      <c r="A2127" s="6">
        <v>541302</v>
      </c>
      <c r="B2127" s="7" t="s">
        <v>97</v>
      </c>
      <c r="C2127" s="131"/>
      <c r="D2127" s="131"/>
    </row>
    <row r="2128" spans="1:4" x14ac:dyDescent="0.25">
      <c r="A2128" s="6">
        <v>541303</v>
      </c>
      <c r="B2128" s="7" t="s">
        <v>98</v>
      </c>
      <c r="C2128" s="131"/>
      <c r="D2128" s="131"/>
    </row>
    <row r="2129" spans="1:4" x14ac:dyDescent="0.25">
      <c r="A2129" s="6">
        <v>541304</v>
      </c>
      <c r="B2129" s="7" t="s">
        <v>99</v>
      </c>
      <c r="C2129" s="131"/>
      <c r="D2129" s="131"/>
    </row>
    <row r="2130" spans="1:4" x14ac:dyDescent="0.25">
      <c r="A2130" s="6">
        <v>541305</v>
      </c>
      <c r="B2130" s="7" t="s">
        <v>100</v>
      </c>
      <c r="C2130" s="131"/>
      <c r="D2130" s="131"/>
    </row>
    <row r="2131" spans="1:4" x14ac:dyDescent="0.25">
      <c r="A2131" s="6">
        <v>541306</v>
      </c>
      <c r="B2131" s="7" t="s">
        <v>101</v>
      </c>
      <c r="C2131" s="131"/>
      <c r="D2131" s="131"/>
    </row>
    <row r="2132" spans="1:4" x14ac:dyDescent="0.25">
      <c r="A2132" s="6">
        <v>541307</v>
      </c>
      <c r="B2132" s="7" t="s">
        <v>102</v>
      </c>
      <c r="C2132" s="131"/>
      <c r="D2132" s="131"/>
    </row>
    <row r="2133" spans="1:4" x14ac:dyDescent="0.25">
      <c r="A2133" s="6">
        <v>541308</v>
      </c>
      <c r="B2133" s="7" t="s">
        <v>103</v>
      </c>
      <c r="C2133" s="131"/>
      <c r="D2133" s="131"/>
    </row>
    <row r="2134" spans="1:4" x14ac:dyDescent="0.25">
      <c r="A2134" s="6">
        <v>541309</v>
      </c>
      <c r="B2134" s="7" t="s">
        <v>104</v>
      </c>
      <c r="C2134" s="131"/>
      <c r="D2134" s="131"/>
    </row>
    <row r="2135" spans="1:4" x14ac:dyDescent="0.25">
      <c r="A2135" s="6">
        <v>541310</v>
      </c>
      <c r="B2135" s="7" t="s">
        <v>105</v>
      </c>
      <c r="C2135" s="131"/>
      <c r="D2135" s="131"/>
    </row>
    <row r="2136" spans="1:4" x14ac:dyDescent="0.25">
      <c r="A2136" s="6">
        <v>541311</v>
      </c>
      <c r="B2136" s="7" t="s">
        <v>106</v>
      </c>
      <c r="C2136" s="131"/>
      <c r="D2136" s="131"/>
    </row>
    <row r="2137" spans="1:4" x14ac:dyDescent="0.25">
      <c r="A2137" s="6">
        <v>541312</v>
      </c>
      <c r="B2137" s="7" t="s">
        <v>107</v>
      </c>
      <c r="C2137" s="131"/>
      <c r="D2137" s="131"/>
    </row>
    <row r="2138" spans="1:4" x14ac:dyDescent="0.25">
      <c r="A2138" s="6">
        <v>541313</v>
      </c>
      <c r="B2138" s="7" t="s">
        <v>108</v>
      </c>
      <c r="C2138" s="131"/>
      <c r="D2138" s="131"/>
    </row>
    <row r="2139" spans="1:4" x14ac:dyDescent="0.25">
      <c r="A2139" s="6">
        <v>541314</v>
      </c>
      <c r="B2139" s="7" t="s">
        <v>109</v>
      </c>
      <c r="C2139" s="131"/>
      <c r="D2139" s="131"/>
    </row>
    <row r="2140" spans="1:4" ht="15.75" thickBot="1" x14ac:dyDescent="0.3">
      <c r="A2140" s="18">
        <v>541315</v>
      </c>
      <c r="B2140" s="19" t="s">
        <v>110</v>
      </c>
      <c r="C2140" s="398"/>
      <c r="D2140" s="398"/>
    </row>
    <row r="2141" spans="1:4" ht="15.75" thickBot="1" x14ac:dyDescent="0.3">
      <c r="A2141" s="8" t="s">
        <v>20</v>
      </c>
      <c r="B2141" s="9"/>
      <c r="C2141" s="196">
        <f>SUM(C2126:C2140)</f>
        <v>0</v>
      </c>
      <c r="D2141" s="196">
        <f>SUM(D2126:D2140)</f>
        <v>0</v>
      </c>
    </row>
    <row r="2142" spans="1:4" x14ac:dyDescent="0.25">
      <c r="A2142" s="11">
        <v>5414</v>
      </c>
      <c r="B2142" s="12" t="s">
        <v>424</v>
      </c>
      <c r="C2142" s="390"/>
      <c r="D2142" s="390"/>
    </row>
    <row r="2143" spans="1:4" x14ac:dyDescent="0.25">
      <c r="A2143" s="6">
        <v>541401</v>
      </c>
      <c r="B2143" s="7" t="s">
        <v>96</v>
      </c>
      <c r="C2143" s="131"/>
      <c r="D2143" s="131"/>
    </row>
    <row r="2144" spans="1:4" x14ac:dyDescent="0.25">
      <c r="A2144" s="6">
        <v>541402</v>
      </c>
      <c r="B2144" s="7" t="s">
        <v>97</v>
      </c>
      <c r="C2144" s="131"/>
      <c r="D2144" s="131"/>
    </row>
    <row r="2145" spans="1:4" x14ac:dyDescent="0.25">
      <c r="A2145" s="6">
        <v>541403</v>
      </c>
      <c r="B2145" s="7" t="s">
        <v>98</v>
      </c>
      <c r="C2145" s="131"/>
      <c r="D2145" s="131"/>
    </row>
    <row r="2146" spans="1:4" x14ac:dyDescent="0.25">
      <c r="A2146" s="6">
        <v>541404</v>
      </c>
      <c r="B2146" s="7" t="s">
        <v>99</v>
      </c>
      <c r="C2146" s="131"/>
      <c r="D2146" s="131"/>
    </row>
    <row r="2147" spans="1:4" x14ac:dyDescent="0.25">
      <c r="A2147" s="6">
        <v>541405</v>
      </c>
      <c r="B2147" s="7" t="s">
        <v>100</v>
      </c>
      <c r="C2147" s="131"/>
      <c r="D2147" s="131"/>
    </row>
    <row r="2148" spans="1:4" x14ac:dyDescent="0.25">
      <c r="A2148" s="6">
        <v>541406</v>
      </c>
      <c r="B2148" s="7" t="s">
        <v>101</v>
      </c>
      <c r="C2148" s="131"/>
      <c r="D2148" s="131"/>
    </row>
    <row r="2149" spans="1:4" x14ac:dyDescent="0.25">
      <c r="A2149" s="6">
        <v>541407</v>
      </c>
      <c r="B2149" s="7" t="s">
        <v>102</v>
      </c>
      <c r="C2149" s="131"/>
      <c r="D2149" s="131"/>
    </row>
    <row r="2150" spans="1:4" x14ac:dyDescent="0.25">
      <c r="A2150" s="6">
        <v>541408</v>
      </c>
      <c r="B2150" s="7" t="s">
        <v>103</v>
      </c>
      <c r="C2150" s="131"/>
      <c r="D2150" s="131"/>
    </row>
    <row r="2151" spans="1:4" x14ac:dyDescent="0.25">
      <c r="A2151" s="6">
        <v>541409</v>
      </c>
      <c r="B2151" s="7" t="s">
        <v>104</v>
      </c>
      <c r="C2151" s="131"/>
      <c r="D2151" s="131"/>
    </row>
    <row r="2152" spans="1:4" x14ac:dyDescent="0.25">
      <c r="A2152" s="6">
        <v>541410</v>
      </c>
      <c r="B2152" s="7" t="s">
        <v>105</v>
      </c>
      <c r="C2152" s="131"/>
      <c r="D2152" s="131"/>
    </row>
    <row r="2153" spans="1:4" x14ac:dyDescent="0.25">
      <c r="A2153" s="6">
        <v>541411</v>
      </c>
      <c r="B2153" s="7" t="s">
        <v>106</v>
      </c>
      <c r="C2153" s="131"/>
      <c r="D2153" s="131"/>
    </row>
    <row r="2154" spans="1:4" x14ac:dyDescent="0.25">
      <c r="A2154" s="6">
        <v>541412</v>
      </c>
      <c r="B2154" s="7" t="s">
        <v>107</v>
      </c>
      <c r="C2154" s="131"/>
      <c r="D2154" s="131"/>
    </row>
    <row r="2155" spans="1:4" x14ac:dyDescent="0.25">
      <c r="A2155" s="6">
        <v>541413</v>
      </c>
      <c r="B2155" s="7" t="s">
        <v>108</v>
      </c>
      <c r="C2155" s="131"/>
      <c r="D2155" s="131"/>
    </row>
    <row r="2156" spans="1:4" x14ac:dyDescent="0.25">
      <c r="A2156" s="6">
        <v>541414</v>
      </c>
      <c r="B2156" s="7" t="s">
        <v>109</v>
      </c>
      <c r="C2156" s="131"/>
      <c r="D2156" s="131"/>
    </row>
    <row r="2157" spans="1:4" ht="15.75" thickBot="1" x14ac:dyDescent="0.3">
      <c r="A2157" s="18">
        <v>541415</v>
      </c>
      <c r="B2157" s="19" t="s">
        <v>110</v>
      </c>
      <c r="C2157" s="398"/>
      <c r="D2157" s="398"/>
    </row>
    <row r="2158" spans="1:4" ht="15.75" thickBot="1" x14ac:dyDescent="0.3">
      <c r="A2158" s="8" t="s">
        <v>20</v>
      </c>
      <c r="B2158" s="9"/>
      <c r="C2158" s="196">
        <f>SUM(C2143:C2157)</f>
        <v>0</v>
      </c>
      <c r="D2158" s="196">
        <f>SUM(D2143:D2157)</f>
        <v>0</v>
      </c>
    </row>
    <row r="2159" spans="1:4" x14ac:dyDescent="0.25">
      <c r="A2159" s="11">
        <v>5415</v>
      </c>
      <c r="B2159" s="12" t="s">
        <v>435</v>
      </c>
      <c r="C2159" s="390"/>
      <c r="D2159" s="390"/>
    </row>
    <row r="2160" spans="1:4" x14ac:dyDescent="0.25">
      <c r="A2160" s="6">
        <v>541501</v>
      </c>
      <c r="B2160" s="7" t="s">
        <v>96</v>
      </c>
      <c r="C2160" s="131"/>
      <c r="D2160" s="131"/>
    </row>
    <row r="2161" spans="1:4" x14ac:dyDescent="0.25">
      <c r="A2161" s="6">
        <v>541502</v>
      </c>
      <c r="B2161" s="7" t="s">
        <v>97</v>
      </c>
      <c r="C2161" s="131"/>
      <c r="D2161" s="131"/>
    </row>
    <row r="2162" spans="1:4" x14ac:dyDescent="0.25">
      <c r="A2162" s="6">
        <v>541503</v>
      </c>
      <c r="B2162" s="7" t="s">
        <v>98</v>
      </c>
      <c r="C2162" s="131"/>
      <c r="D2162" s="131"/>
    </row>
    <row r="2163" spans="1:4" x14ac:dyDescent="0.25">
      <c r="A2163" s="6">
        <v>541504</v>
      </c>
      <c r="B2163" s="7" t="s">
        <v>99</v>
      </c>
      <c r="C2163" s="131"/>
      <c r="D2163" s="131"/>
    </row>
    <row r="2164" spans="1:4" x14ac:dyDescent="0.25">
      <c r="A2164" s="6">
        <v>541505</v>
      </c>
      <c r="B2164" s="7" t="s">
        <v>100</v>
      </c>
      <c r="C2164" s="131"/>
      <c r="D2164" s="131"/>
    </row>
    <row r="2165" spans="1:4" x14ac:dyDescent="0.25">
      <c r="A2165" s="6">
        <v>541506</v>
      </c>
      <c r="B2165" s="7" t="s">
        <v>101</v>
      </c>
      <c r="C2165" s="131"/>
      <c r="D2165" s="131"/>
    </row>
    <row r="2166" spans="1:4" x14ac:dyDescent="0.25">
      <c r="A2166" s="6">
        <v>541507</v>
      </c>
      <c r="B2166" s="7" t="s">
        <v>102</v>
      </c>
      <c r="C2166" s="131"/>
      <c r="D2166" s="131"/>
    </row>
    <row r="2167" spans="1:4" x14ac:dyDescent="0.25">
      <c r="A2167" s="6">
        <v>541508</v>
      </c>
      <c r="B2167" s="7" t="s">
        <v>103</v>
      </c>
      <c r="C2167" s="131"/>
      <c r="D2167" s="131"/>
    </row>
    <row r="2168" spans="1:4" x14ac:dyDescent="0.25">
      <c r="A2168" s="6">
        <v>541509</v>
      </c>
      <c r="B2168" s="7" t="s">
        <v>104</v>
      </c>
      <c r="C2168" s="131"/>
      <c r="D2168" s="131"/>
    </row>
    <row r="2169" spans="1:4" x14ac:dyDescent="0.25">
      <c r="A2169" s="6">
        <v>541510</v>
      </c>
      <c r="B2169" s="7" t="s">
        <v>105</v>
      </c>
      <c r="C2169" s="131"/>
      <c r="D2169" s="131"/>
    </row>
    <row r="2170" spans="1:4" x14ac:dyDescent="0.25">
      <c r="A2170" s="6">
        <v>541511</v>
      </c>
      <c r="B2170" s="7" t="s">
        <v>106</v>
      </c>
      <c r="C2170" s="131"/>
      <c r="D2170" s="131"/>
    </row>
    <row r="2171" spans="1:4" x14ac:dyDescent="0.25">
      <c r="A2171" s="6">
        <v>541512</v>
      </c>
      <c r="B2171" s="7" t="s">
        <v>107</v>
      </c>
      <c r="C2171" s="131"/>
      <c r="D2171" s="131"/>
    </row>
    <row r="2172" spans="1:4" x14ac:dyDescent="0.25">
      <c r="A2172" s="6">
        <v>541513</v>
      </c>
      <c r="B2172" s="7" t="s">
        <v>108</v>
      </c>
      <c r="C2172" s="131"/>
      <c r="D2172" s="131"/>
    </row>
    <row r="2173" spans="1:4" x14ac:dyDescent="0.25">
      <c r="A2173" s="6">
        <v>541514</v>
      </c>
      <c r="B2173" s="7" t="s">
        <v>109</v>
      </c>
      <c r="C2173" s="131"/>
      <c r="D2173" s="131"/>
    </row>
    <row r="2174" spans="1:4" ht="15.75" thickBot="1" x14ac:dyDescent="0.3">
      <c r="A2174" s="18">
        <v>541515</v>
      </c>
      <c r="B2174" s="19" t="s">
        <v>110</v>
      </c>
      <c r="C2174" s="398"/>
      <c r="D2174" s="398"/>
    </row>
    <row r="2175" spans="1:4" ht="15.75" thickBot="1" x14ac:dyDescent="0.3">
      <c r="A2175" s="8" t="s">
        <v>20</v>
      </c>
      <c r="B2175" s="9"/>
      <c r="C2175" s="196">
        <f>SUM(C2160:C2174)</f>
        <v>0</v>
      </c>
      <c r="D2175" s="196">
        <f>SUM(D2160:D2174)</f>
        <v>0</v>
      </c>
    </row>
    <row r="2176" spans="1:4" x14ac:dyDescent="0.25">
      <c r="A2176" s="11">
        <v>5416</v>
      </c>
      <c r="B2176" s="12" t="s">
        <v>340</v>
      </c>
      <c r="C2176" s="390"/>
      <c r="D2176" s="390"/>
    </row>
    <row r="2177" spans="1:4" x14ac:dyDescent="0.25">
      <c r="A2177" s="6">
        <v>541601</v>
      </c>
      <c r="B2177" s="7" t="s">
        <v>96</v>
      </c>
      <c r="C2177" s="131"/>
      <c r="D2177" s="131"/>
    </row>
    <row r="2178" spans="1:4" x14ac:dyDescent="0.25">
      <c r="A2178" s="6">
        <v>541602</v>
      </c>
      <c r="B2178" s="7" t="s">
        <v>97</v>
      </c>
      <c r="C2178" s="131"/>
      <c r="D2178" s="131"/>
    </row>
    <row r="2179" spans="1:4" x14ac:dyDescent="0.25">
      <c r="A2179" s="6">
        <v>541603</v>
      </c>
      <c r="B2179" s="7" t="s">
        <v>98</v>
      </c>
      <c r="C2179" s="131"/>
      <c r="D2179" s="131"/>
    </row>
    <row r="2180" spans="1:4" x14ac:dyDescent="0.25">
      <c r="A2180" s="6">
        <v>541604</v>
      </c>
      <c r="B2180" s="7" t="s">
        <v>99</v>
      </c>
      <c r="C2180" s="131"/>
      <c r="D2180" s="131"/>
    </row>
    <row r="2181" spans="1:4" x14ac:dyDescent="0.25">
      <c r="A2181" s="6">
        <v>541605</v>
      </c>
      <c r="B2181" s="7" t="s">
        <v>100</v>
      </c>
      <c r="C2181" s="131"/>
      <c r="D2181" s="131"/>
    </row>
    <row r="2182" spans="1:4" x14ac:dyDescent="0.25">
      <c r="A2182" s="6">
        <v>541606</v>
      </c>
      <c r="B2182" s="7" t="s">
        <v>101</v>
      </c>
      <c r="C2182" s="131"/>
      <c r="D2182" s="131"/>
    </row>
    <row r="2183" spans="1:4" x14ac:dyDescent="0.25">
      <c r="A2183" s="6">
        <v>541607</v>
      </c>
      <c r="B2183" s="7" t="s">
        <v>102</v>
      </c>
      <c r="C2183" s="131"/>
      <c r="D2183" s="131"/>
    </row>
    <row r="2184" spans="1:4" x14ac:dyDescent="0.25">
      <c r="A2184" s="6">
        <v>541608</v>
      </c>
      <c r="B2184" s="7" t="s">
        <v>103</v>
      </c>
      <c r="C2184" s="131"/>
      <c r="D2184" s="131"/>
    </row>
    <row r="2185" spans="1:4" x14ac:dyDescent="0.25">
      <c r="A2185" s="6">
        <v>541609</v>
      </c>
      <c r="B2185" s="7" t="s">
        <v>104</v>
      </c>
      <c r="C2185" s="131"/>
      <c r="D2185" s="131"/>
    </row>
    <row r="2186" spans="1:4" x14ac:dyDescent="0.25">
      <c r="A2186" s="6">
        <v>541610</v>
      </c>
      <c r="B2186" s="7" t="s">
        <v>105</v>
      </c>
      <c r="C2186" s="131"/>
      <c r="D2186" s="131"/>
    </row>
    <row r="2187" spans="1:4" x14ac:dyDescent="0.25">
      <c r="A2187" s="6">
        <v>541611</v>
      </c>
      <c r="B2187" s="7" t="s">
        <v>106</v>
      </c>
      <c r="C2187" s="131"/>
      <c r="D2187" s="131"/>
    </row>
    <row r="2188" spans="1:4" x14ac:dyDescent="0.25">
      <c r="A2188" s="6">
        <v>541612</v>
      </c>
      <c r="B2188" s="7" t="s">
        <v>107</v>
      </c>
      <c r="C2188" s="131"/>
      <c r="D2188" s="131"/>
    </row>
    <row r="2189" spans="1:4" x14ac:dyDescent="0.25">
      <c r="A2189" s="6">
        <v>541613</v>
      </c>
      <c r="B2189" s="7" t="s">
        <v>108</v>
      </c>
      <c r="C2189" s="131"/>
      <c r="D2189" s="131"/>
    </row>
    <row r="2190" spans="1:4" x14ac:dyDescent="0.25">
      <c r="A2190" s="6">
        <v>541614</v>
      </c>
      <c r="B2190" s="7" t="s">
        <v>109</v>
      </c>
      <c r="C2190" s="131"/>
      <c r="D2190" s="131"/>
    </row>
    <row r="2191" spans="1:4" ht="15.75" thickBot="1" x14ac:dyDescent="0.3">
      <c r="A2191" s="18">
        <v>541615</v>
      </c>
      <c r="B2191" s="19" t="s">
        <v>110</v>
      </c>
      <c r="C2191" s="398"/>
      <c r="D2191" s="398"/>
    </row>
    <row r="2192" spans="1:4" ht="15.75" thickBot="1" x14ac:dyDescent="0.3">
      <c r="A2192" s="8" t="s">
        <v>20</v>
      </c>
      <c r="B2192" s="9"/>
      <c r="C2192" s="196">
        <f>SUM(C2177:C2191)</f>
        <v>0</v>
      </c>
      <c r="D2192" s="196">
        <f>SUM(D2177:D2191)</f>
        <v>0</v>
      </c>
    </row>
    <row r="2193" spans="1:4" x14ac:dyDescent="0.25">
      <c r="A2193" s="11">
        <v>5417</v>
      </c>
      <c r="B2193" s="12" t="s">
        <v>436</v>
      </c>
      <c r="C2193" s="390"/>
      <c r="D2193" s="390"/>
    </row>
    <row r="2194" spans="1:4" x14ac:dyDescent="0.25">
      <c r="A2194" s="6">
        <v>541701</v>
      </c>
      <c r="B2194" s="7" t="s">
        <v>96</v>
      </c>
      <c r="C2194" s="131"/>
      <c r="D2194" s="131"/>
    </row>
    <row r="2195" spans="1:4" x14ac:dyDescent="0.25">
      <c r="A2195" s="6">
        <v>541702</v>
      </c>
      <c r="B2195" s="7" t="s">
        <v>97</v>
      </c>
      <c r="C2195" s="131"/>
      <c r="D2195" s="131"/>
    </row>
    <row r="2196" spans="1:4" x14ac:dyDescent="0.25">
      <c r="A2196" s="6">
        <v>541703</v>
      </c>
      <c r="B2196" s="7" t="s">
        <v>98</v>
      </c>
      <c r="C2196" s="131"/>
      <c r="D2196" s="131"/>
    </row>
    <row r="2197" spans="1:4" x14ac:dyDescent="0.25">
      <c r="A2197" s="6">
        <v>541704</v>
      </c>
      <c r="B2197" s="7" t="s">
        <v>99</v>
      </c>
      <c r="C2197" s="131"/>
      <c r="D2197" s="131"/>
    </row>
    <row r="2198" spans="1:4" x14ac:dyDescent="0.25">
      <c r="A2198" s="6">
        <v>541705</v>
      </c>
      <c r="B2198" s="7" t="s">
        <v>100</v>
      </c>
      <c r="C2198" s="131"/>
      <c r="D2198" s="131"/>
    </row>
    <row r="2199" spans="1:4" x14ac:dyDescent="0.25">
      <c r="A2199" s="6">
        <v>541706</v>
      </c>
      <c r="B2199" s="7" t="s">
        <v>101</v>
      </c>
      <c r="C2199" s="131"/>
      <c r="D2199" s="131"/>
    </row>
    <row r="2200" spans="1:4" x14ac:dyDescent="0.25">
      <c r="A2200" s="6">
        <v>541707</v>
      </c>
      <c r="B2200" s="7" t="s">
        <v>102</v>
      </c>
      <c r="C2200" s="131"/>
      <c r="D2200" s="131"/>
    </row>
    <row r="2201" spans="1:4" x14ac:dyDescent="0.25">
      <c r="A2201" s="6">
        <v>541708</v>
      </c>
      <c r="B2201" s="7" t="s">
        <v>103</v>
      </c>
      <c r="C2201" s="131"/>
      <c r="D2201" s="131"/>
    </row>
    <row r="2202" spans="1:4" x14ac:dyDescent="0.25">
      <c r="A2202" s="6">
        <v>541709</v>
      </c>
      <c r="B2202" s="7" t="s">
        <v>104</v>
      </c>
      <c r="C2202" s="131"/>
      <c r="D2202" s="131"/>
    </row>
    <row r="2203" spans="1:4" x14ac:dyDescent="0.25">
      <c r="A2203" s="6">
        <v>541710</v>
      </c>
      <c r="B2203" s="7" t="s">
        <v>105</v>
      </c>
      <c r="C2203" s="131"/>
      <c r="D2203" s="131"/>
    </row>
    <row r="2204" spans="1:4" x14ac:dyDescent="0.25">
      <c r="A2204" s="6">
        <v>541711</v>
      </c>
      <c r="B2204" s="7" t="s">
        <v>106</v>
      </c>
      <c r="C2204" s="131"/>
      <c r="D2204" s="131"/>
    </row>
    <row r="2205" spans="1:4" x14ac:dyDescent="0.25">
      <c r="A2205" s="6">
        <v>541712</v>
      </c>
      <c r="B2205" s="7" t="s">
        <v>107</v>
      </c>
      <c r="C2205" s="131"/>
      <c r="D2205" s="131"/>
    </row>
    <row r="2206" spans="1:4" x14ac:dyDescent="0.25">
      <c r="A2206" s="6">
        <v>541713</v>
      </c>
      <c r="B2206" s="7" t="s">
        <v>108</v>
      </c>
      <c r="C2206" s="131"/>
      <c r="D2206" s="131"/>
    </row>
    <row r="2207" spans="1:4" x14ac:dyDescent="0.25">
      <c r="A2207" s="6">
        <v>541714</v>
      </c>
      <c r="B2207" s="7" t="s">
        <v>109</v>
      </c>
      <c r="C2207" s="131"/>
      <c r="D2207" s="131"/>
    </row>
    <row r="2208" spans="1:4" ht="15.75" thickBot="1" x14ac:dyDescent="0.3">
      <c r="A2208" s="18">
        <v>541715</v>
      </c>
      <c r="B2208" s="19" t="s">
        <v>110</v>
      </c>
      <c r="C2208" s="398"/>
      <c r="D2208" s="398"/>
    </row>
    <row r="2209" spans="1:4" ht="15.75" thickBot="1" x14ac:dyDescent="0.3">
      <c r="A2209" s="8" t="s">
        <v>20</v>
      </c>
      <c r="B2209" s="9"/>
      <c r="C2209" s="196">
        <f>SUM(C2194:C2208)</f>
        <v>0</v>
      </c>
      <c r="D2209" s="196">
        <f>SUM(D2194:D2208)</f>
        <v>0</v>
      </c>
    </row>
    <row r="2210" spans="1:4" x14ac:dyDescent="0.25">
      <c r="A2210" s="11">
        <v>5418</v>
      </c>
      <c r="B2210" s="12" t="s">
        <v>437</v>
      </c>
      <c r="C2210" s="390"/>
      <c r="D2210" s="390"/>
    </row>
    <row r="2211" spans="1:4" x14ac:dyDescent="0.25">
      <c r="A2211" s="6">
        <v>541801</v>
      </c>
      <c r="B2211" s="7" t="s">
        <v>96</v>
      </c>
      <c r="C2211" s="131"/>
      <c r="D2211" s="131"/>
    </row>
    <row r="2212" spans="1:4" x14ac:dyDescent="0.25">
      <c r="A2212" s="6">
        <v>541802</v>
      </c>
      <c r="B2212" s="7" t="s">
        <v>97</v>
      </c>
      <c r="C2212" s="131"/>
      <c r="D2212" s="131"/>
    </row>
    <row r="2213" spans="1:4" x14ac:dyDescent="0.25">
      <c r="A2213" s="6">
        <v>541803</v>
      </c>
      <c r="B2213" s="7" t="s">
        <v>98</v>
      </c>
      <c r="C2213" s="131"/>
      <c r="D2213" s="131"/>
    </row>
    <row r="2214" spans="1:4" x14ac:dyDescent="0.25">
      <c r="A2214" s="6">
        <v>541804</v>
      </c>
      <c r="B2214" s="7" t="s">
        <v>99</v>
      </c>
      <c r="C2214" s="131"/>
      <c r="D2214" s="131"/>
    </row>
    <row r="2215" spans="1:4" x14ac:dyDescent="0.25">
      <c r="A2215" s="6">
        <v>541805</v>
      </c>
      <c r="B2215" s="7" t="s">
        <v>100</v>
      </c>
      <c r="C2215" s="131"/>
      <c r="D2215" s="131"/>
    </row>
    <row r="2216" spans="1:4" x14ac:dyDescent="0.25">
      <c r="A2216" s="6">
        <v>541806</v>
      </c>
      <c r="B2216" s="7" t="s">
        <v>101</v>
      </c>
      <c r="C2216" s="131"/>
      <c r="D2216" s="131"/>
    </row>
    <row r="2217" spans="1:4" x14ac:dyDescent="0.25">
      <c r="A2217" s="6">
        <v>541807</v>
      </c>
      <c r="B2217" s="7" t="s">
        <v>102</v>
      </c>
      <c r="C2217" s="131"/>
      <c r="D2217" s="131"/>
    </row>
    <row r="2218" spans="1:4" x14ac:dyDescent="0.25">
      <c r="A2218" s="6">
        <v>541808</v>
      </c>
      <c r="B2218" s="7" t="s">
        <v>103</v>
      </c>
      <c r="C2218" s="131"/>
      <c r="D2218" s="131"/>
    </row>
    <row r="2219" spans="1:4" x14ac:dyDescent="0.25">
      <c r="A2219" s="6">
        <v>541809</v>
      </c>
      <c r="B2219" s="7" t="s">
        <v>104</v>
      </c>
      <c r="C2219" s="131"/>
      <c r="D2219" s="131"/>
    </row>
    <row r="2220" spans="1:4" x14ac:dyDescent="0.25">
      <c r="A2220" s="6">
        <v>541810</v>
      </c>
      <c r="B2220" s="7" t="s">
        <v>105</v>
      </c>
      <c r="C2220" s="131"/>
      <c r="D2220" s="131"/>
    </row>
    <row r="2221" spans="1:4" x14ac:dyDescent="0.25">
      <c r="A2221" s="6">
        <v>541811</v>
      </c>
      <c r="B2221" s="7" t="s">
        <v>106</v>
      </c>
      <c r="C2221" s="131"/>
      <c r="D2221" s="131"/>
    </row>
    <row r="2222" spans="1:4" x14ac:dyDescent="0.25">
      <c r="A2222" s="6">
        <v>541812</v>
      </c>
      <c r="B2222" s="7" t="s">
        <v>107</v>
      </c>
      <c r="C2222" s="131"/>
      <c r="D2222" s="131"/>
    </row>
    <row r="2223" spans="1:4" x14ac:dyDescent="0.25">
      <c r="A2223" s="6">
        <v>541813</v>
      </c>
      <c r="B2223" s="7" t="s">
        <v>108</v>
      </c>
      <c r="C2223" s="131"/>
      <c r="D2223" s="131"/>
    </row>
    <row r="2224" spans="1:4" x14ac:dyDescent="0.25">
      <c r="A2224" s="6">
        <v>541814</v>
      </c>
      <c r="B2224" s="7" t="s">
        <v>109</v>
      </c>
      <c r="C2224" s="131"/>
      <c r="D2224" s="131"/>
    </row>
    <row r="2225" spans="1:4" ht="15.75" thickBot="1" x14ac:dyDescent="0.3">
      <c r="A2225" s="18">
        <v>541815</v>
      </c>
      <c r="B2225" s="19" t="s">
        <v>110</v>
      </c>
      <c r="C2225" s="398"/>
      <c r="D2225" s="398"/>
    </row>
    <row r="2226" spans="1:4" ht="15.75" thickBot="1" x14ac:dyDescent="0.3">
      <c r="A2226" s="8" t="s">
        <v>20</v>
      </c>
      <c r="B2226" s="9"/>
      <c r="C2226" s="196">
        <f>SUM(C2211:C2225)</f>
        <v>0</v>
      </c>
      <c r="D2226" s="196">
        <f>SUM(D2211:D2225)</f>
        <v>0</v>
      </c>
    </row>
    <row r="2227" spans="1:4" x14ac:dyDescent="0.25">
      <c r="A2227" s="11">
        <v>5419</v>
      </c>
      <c r="B2227" s="12" t="s">
        <v>349</v>
      </c>
      <c r="C2227" s="390"/>
      <c r="D2227" s="390"/>
    </row>
    <row r="2228" spans="1:4" x14ac:dyDescent="0.25">
      <c r="A2228" s="6">
        <v>541901</v>
      </c>
      <c r="B2228" s="7" t="s">
        <v>438</v>
      </c>
      <c r="C2228" s="131"/>
      <c r="D2228" s="131"/>
    </row>
    <row r="2229" spans="1:4" x14ac:dyDescent="0.25">
      <c r="A2229" s="6">
        <v>541902</v>
      </c>
      <c r="B2229" s="7" t="s">
        <v>354</v>
      </c>
      <c r="C2229" s="131"/>
      <c r="D2229" s="131"/>
    </row>
    <row r="2230" spans="1:4" x14ac:dyDescent="0.25">
      <c r="A2230" s="6">
        <v>541903</v>
      </c>
      <c r="B2230" s="7" t="s">
        <v>355</v>
      </c>
      <c r="C2230" s="131"/>
      <c r="D2230" s="131"/>
    </row>
    <row r="2231" spans="1:4" x14ac:dyDescent="0.25">
      <c r="A2231" s="6">
        <v>541904</v>
      </c>
      <c r="B2231" s="7" t="s">
        <v>356</v>
      </c>
      <c r="C2231" s="131"/>
      <c r="D2231" s="131"/>
    </row>
    <row r="2232" spans="1:4" x14ac:dyDescent="0.25">
      <c r="A2232" s="6">
        <v>541905</v>
      </c>
      <c r="B2232" s="7" t="s">
        <v>357</v>
      </c>
      <c r="C2232" s="131"/>
      <c r="D2232" s="131"/>
    </row>
    <row r="2233" spans="1:4" x14ac:dyDescent="0.25">
      <c r="A2233" s="6">
        <v>541906</v>
      </c>
      <c r="B2233" s="7" t="s">
        <v>358</v>
      </c>
      <c r="C2233" s="131"/>
      <c r="D2233" s="131"/>
    </row>
    <row r="2234" spans="1:4" x14ac:dyDescent="0.25">
      <c r="A2234" s="6">
        <v>541907</v>
      </c>
      <c r="B2234" s="7" t="s">
        <v>359</v>
      </c>
      <c r="C2234" s="131"/>
      <c r="D2234" s="131"/>
    </row>
    <row r="2235" spans="1:4" x14ac:dyDescent="0.25">
      <c r="A2235" s="6">
        <v>541908</v>
      </c>
      <c r="B2235" s="7" t="s">
        <v>360</v>
      </c>
      <c r="C2235" s="131"/>
      <c r="D2235" s="131"/>
    </row>
    <row r="2236" spans="1:4" x14ac:dyDescent="0.25">
      <c r="A2236" s="6">
        <v>541909</v>
      </c>
      <c r="B2236" s="7" t="s">
        <v>363</v>
      </c>
      <c r="C2236" s="131"/>
      <c r="D2236" s="131"/>
    </row>
    <row r="2237" spans="1:4" x14ac:dyDescent="0.25">
      <c r="A2237" s="6">
        <v>541910</v>
      </c>
      <c r="B2237" s="7" t="s">
        <v>364</v>
      </c>
      <c r="C2237" s="131"/>
      <c r="D2237" s="131"/>
    </row>
    <row r="2238" spans="1:4" x14ac:dyDescent="0.25">
      <c r="A2238" s="6">
        <v>541911</v>
      </c>
      <c r="B2238" s="7" t="s">
        <v>365</v>
      </c>
      <c r="C2238" s="131"/>
      <c r="D2238" s="131"/>
    </row>
    <row r="2239" spans="1:4" x14ac:dyDescent="0.25">
      <c r="A2239" s="6">
        <v>541912</v>
      </c>
      <c r="B2239" s="7" t="s">
        <v>366</v>
      </c>
      <c r="C2239" s="131"/>
      <c r="D2239" s="131"/>
    </row>
    <row r="2240" spans="1:4" x14ac:dyDescent="0.25">
      <c r="A2240" s="6">
        <v>541913</v>
      </c>
      <c r="B2240" s="7" t="s">
        <v>367</v>
      </c>
      <c r="C2240" s="131"/>
      <c r="D2240" s="131"/>
    </row>
    <row r="2241" spans="1:4" x14ac:dyDescent="0.25">
      <c r="A2241" s="6">
        <v>541914</v>
      </c>
      <c r="B2241" s="7" t="s">
        <v>368</v>
      </c>
      <c r="C2241" s="131"/>
      <c r="D2241" s="131"/>
    </row>
    <row r="2242" spans="1:4" x14ac:dyDescent="0.25">
      <c r="A2242" s="6">
        <v>541915</v>
      </c>
      <c r="B2242" s="7" t="s">
        <v>369</v>
      </c>
      <c r="C2242" s="131"/>
      <c r="D2242" s="131"/>
    </row>
    <row r="2243" spans="1:4" x14ac:dyDescent="0.25">
      <c r="A2243" s="6">
        <v>541916</v>
      </c>
      <c r="B2243" s="7" t="s">
        <v>371</v>
      </c>
      <c r="C2243" s="131"/>
      <c r="D2243" s="131"/>
    </row>
    <row r="2244" spans="1:4" x14ac:dyDescent="0.25">
      <c r="A2244" s="6">
        <v>541917</v>
      </c>
      <c r="B2244" s="7" t="s">
        <v>372</v>
      </c>
      <c r="C2244" s="131"/>
      <c r="D2244" s="131"/>
    </row>
    <row r="2245" spans="1:4" x14ac:dyDescent="0.25">
      <c r="A2245" s="6">
        <v>541918</v>
      </c>
      <c r="B2245" s="7" t="s">
        <v>373</v>
      </c>
      <c r="C2245" s="131"/>
      <c r="D2245" s="131"/>
    </row>
    <row r="2246" spans="1:4" x14ac:dyDescent="0.25">
      <c r="A2246" s="6">
        <v>541919</v>
      </c>
      <c r="B2246" s="7" t="s">
        <v>374</v>
      </c>
      <c r="C2246" s="131"/>
      <c r="D2246" s="131"/>
    </row>
    <row r="2247" spans="1:4" x14ac:dyDescent="0.25">
      <c r="A2247" s="6">
        <v>541920</v>
      </c>
      <c r="B2247" s="7" t="s">
        <v>375</v>
      </c>
      <c r="C2247" s="131"/>
      <c r="D2247" s="131"/>
    </row>
    <row r="2248" spans="1:4" x14ac:dyDescent="0.25">
      <c r="A2248" s="6">
        <v>541921</v>
      </c>
      <c r="B2248" s="7" t="s">
        <v>376</v>
      </c>
      <c r="C2248" s="131"/>
      <c r="D2248" s="131"/>
    </row>
    <row r="2249" spans="1:4" x14ac:dyDescent="0.25">
      <c r="A2249" s="6">
        <v>541922</v>
      </c>
      <c r="B2249" s="7" t="s">
        <v>377</v>
      </c>
      <c r="C2249" s="131"/>
      <c r="D2249" s="131"/>
    </row>
    <row r="2250" spans="1:4" x14ac:dyDescent="0.25">
      <c r="A2250" s="6">
        <v>541923</v>
      </c>
      <c r="B2250" s="7" t="s">
        <v>439</v>
      </c>
      <c r="C2250" s="131"/>
      <c r="D2250" s="131"/>
    </row>
    <row r="2251" spans="1:4" x14ac:dyDescent="0.25">
      <c r="A2251" s="6">
        <v>541924</v>
      </c>
      <c r="B2251" s="7" t="s">
        <v>381</v>
      </c>
      <c r="C2251" s="131"/>
      <c r="D2251" s="131"/>
    </row>
    <row r="2252" spans="1:4" x14ac:dyDescent="0.25">
      <c r="A2252" s="6">
        <v>541925</v>
      </c>
      <c r="B2252" s="7" t="s">
        <v>382</v>
      </c>
      <c r="C2252" s="131"/>
      <c r="D2252" s="131"/>
    </row>
    <row r="2253" spans="1:4" x14ac:dyDescent="0.25">
      <c r="A2253" s="6">
        <v>541926</v>
      </c>
      <c r="B2253" s="7" t="s">
        <v>383</v>
      </c>
      <c r="C2253" s="131"/>
      <c r="D2253" s="131"/>
    </row>
    <row r="2254" spans="1:4" x14ac:dyDescent="0.25">
      <c r="A2254" s="6">
        <v>541927</v>
      </c>
      <c r="B2254" s="7" t="s">
        <v>384</v>
      </c>
      <c r="C2254" s="131"/>
      <c r="D2254" s="131"/>
    </row>
    <row r="2255" spans="1:4" x14ac:dyDescent="0.25">
      <c r="A2255" s="6">
        <v>541928</v>
      </c>
      <c r="B2255" s="7" t="s">
        <v>415</v>
      </c>
      <c r="C2255" s="131"/>
      <c r="D2255" s="131"/>
    </row>
    <row r="2256" spans="1:4" x14ac:dyDescent="0.25">
      <c r="A2256" s="6">
        <v>541929</v>
      </c>
      <c r="B2256" s="7" t="s">
        <v>387</v>
      </c>
      <c r="C2256" s="131"/>
      <c r="D2256" s="131"/>
    </row>
    <row r="2257" spans="1:4" x14ac:dyDescent="0.25">
      <c r="A2257" s="6">
        <v>541930</v>
      </c>
      <c r="B2257" s="7" t="s">
        <v>416</v>
      </c>
      <c r="C2257" s="131"/>
      <c r="D2257" s="131"/>
    </row>
    <row r="2258" spans="1:4" x14ac:dyDescent="0.25">
      <c r="A2258" s="6">
        <v>541931</v>
      </c>
      <c r="B2258" s="7" t="s">
        <v>417</v>
      </c>
      <c r="C2258" s="131"/>
      <c r="D2258" s="131"/>
    </row>
    <row r="2259" spans="1:4" x14ac:dyDescent="0.25">
      <c r="A2259" s="6">
        <v>541932</v>
      </c>
      <c r="B2259" s="7" t="s">
        <v>361</v>
      </c>
      <c r="C2259" s="131"/>
      <c r="D2259" s="131"/>
    </row>
    <row r="2260" spans="1:4" x14ac:dyDescent="0.25">
      <c r="A2260" s="6">
        <v>541933</v>
      </c>
      <c r="B2260" s="7" t="s">
        <v>390</v>
      </c>
      <c r="C2260" s="131"/>
      <c r="D2260" s="131"/>
    </row>
    <row r="2261" spans="1:4" x14ac:dyDescent="0.25">
      <c r="A2261" s="15">
        <v>541934</v>
      </c>
      <c r="B2261" s="16" t="s">
        <v>391</v>
      </c>
      <c r="C2261" s="392"/>
      <c r="D2261" s="392"/>
    </row>
    <row r="2262" spans="1:4" x14ac:dyDescent="0.25">
      <c r="A2262" s="15">
        <v>541935</v>
      </c>
      <c r="B2262" s="16" t="s">
        <v>169</v>
      </c>
      <c r="C2262" s="392"/>
      <c r="D2262" s="392"/>
    </row>
    <row r="2263" spans="1:4" x14ac:dyDescent="0.25">
      <c r="A2263" s="15">
        <v>541936</v>
      </c>
      <c r="B2263" s="16" t="s">
        <v>161</v>
      </c>
      <c r="C2263" s="392"/>
      <c r="D2263" s="392"/>
    </row>
    <row r="2264" spans="1:4" x14ac:dyDescent="0.25">
      <c r="A2264" s="15">
        <v>541937</v>
      </c>
      <c r="B2264" s="16" t="s">
        <v>171</v>
      </c>
      <c r="C2264" s="392"/>
      <c r="D2264" s="392"/>
    </row>
    <row r="2265" spans="1:4" x14ac:dyDescent="0.25">
      <c r="A2265" s="15">
        <v>541938</v>
      </c>
      <c r="B2265" s="16" t="s">
        <v>172</v>
      </c>
      <c r="C2265" s="392"/>
      <c r="D2265" s="392"/>
    </row>
    <row r="2266" spans="1:4" x14ac:dyDescent="0.25">
      <c r="A2266" s="15">
        <v>541939</v>
      </c>
      <c r="B2266" s="16" t="s">
        <v>173</v>
      </c>
      <c r="C2266" s="392"/>
      <c r="D2266" s="392"/>
    </row>
    <row r="2267" spans="1:4" x14ac:dyDescent="0.25">
      <c r="A2267" s="15">
        <v>541940</v>
      </c>
      <c r="B2267" s="16" t="s">
        <v>393</v>
      </c>
      <c r="C2267" s="392"/>
      <c r="D2267" s="392"/>
    </row>
    <row r="2268" spans="1:4" ht="15.75" thickBot="1" x14ac:dyDescent="0.3">
      <c r="A2268" s="15">
        <v>541960</v>
      </c>
      <c r="B2268" s="16" t="s">
        <v>40</v>
      </c>
      <c r="C2268" s="392"/>
      <c r="D2268" s="392"/>
    </row>
    <row r="2269" spans="1:4" ht="15.75" thickBot="1" x14ac:dyDescent="0.3">
      <c r="A2269" s="8" t="s">
        <v>20</v>
      </c>
      <c r="B2269" s="9"/>
      <c r="C2269" s="196">
        <f>SUM(C2228:C2268)</f>
        <v>0</v>
      </c>
      <c r="D2269" s="196">
        <f>SUM(D2228:D2268)</f>
        <v>0</v>
      </c>
    </row>
    <row r="2270" spans="1:4" x14ac:dyDescent="0.25">
      <c r="A2270" s="42">
        <v>5420</v>
      </c>
      <c r="B2270" s="43" t="s">
        <v>284</v>
      </c>
      <c r="C2270" s="397"/>
      <c r="D2270" s="397"/>
    </row>
    <row r="2271" spans="1:4" ht="15.75" thickBot="1" x14ac:dyDescent="0.3">
      <c r="A2271" s="52">
        <v>542001</v>
      </c>
      <c r="B2271" s="54" t="s">
        <v>285</v>
      </c>
      <c r="C2271" s="404"/>
      <c r="D2271" s="404"/>
    </row>
    <row r="2272" spans="1:4" ht="15.75" thickBot="1" x14ac:dyDescent="0.3">
      <c r="A2272" s="8" t="s">
        <v>20</v>
      </c>
      <c r="B2272" s="9"/>
      <c r="C2272" s="196">
        <f>SUM(C2271)</f>
        <v>0</v>
      </c>
      <c r="D2272" s="196">
        <f>SUM(D2271)</f>
        <v>0</v>
      </c>
    </row>
    <row r="2273" spans="1:4" x14ac:dyDescent="0.25">
      <c r="A2273" s="11">
        <v>55</v>
      </c>
      <c r="B2273" s="12" t="s">
        <v>440</v>
      </c>
      <c r="C2273" s="390"/>
      <c r="D2273" s="390"/>
    </row>
    <row r="2274" spans="1:4" x14ac:dyDescent="0.25">
      <c r="A2274" s="3">
        <v>5501</v>
      </c>
      <c r="B2274" s="4" t="s">
        <v>441</v>
      </c>
      <c r="C2274" s="131"/>
      <c r="D2274" s="131"/>
    </row>
    <row r="2275" spans="1:4" x14ac:dyDescent="0.25">
      <c r="A2275" s="6">
        <v>550101</v>
      </c>
      <c r="B2275" s="7" t="s">
        <v>442</v>
      </c>
      <c r="C2275" s="131"/>
      <c r="D2275" s="131"/>
    </row>
    <row r="2276" spans="1:4" x14ac:dyDescent="0.25">
      <c r="A2276" s="6">
        <v>550102</v>
      </c>
      <c r="B2276" s="7" t="s">
        <v>443</v>
      </c>
      <c r="C2276" s="131">
        <v>2780456</v>
      </c>
      <c r="D2276" s="131">
        <v>2472078</v>
      </c>
    </row>
    <row r="2277" spans="1:4" x14ac:dyDescent="0.25">
      <c r="A2277" s="15">
        <v>550103</v>
      </c>
      <c r="B2277" s="16" t="s">
        <v>444</v>
      </c>
      <c r="C2277" s="131"/>
      <c r="D2277" s="131"/>
    </row>
    <row r="2278" spans="1:4" ht="15.75" thickBot="1" x14ac:dyDescent="0.3">
      <c r="A2278" s="15">
        <v>550110</v>
      </c>
      <c r="B2278" s="16" t="s">
        <v>40</v>
      </c>
      <c r="C2278" s="131">
        <v>14079049</v>
      </c>
      <c r="D2278" s="131">
        <v>9296224</v>
      </c>
    </row>
    <row r="2279" spans="1:4" ht="15.75" thickBot="1" x14ac:dyDescent="0.3">
      <c r="A2279" s="8" t="s">
        <v>20</v>
      </c>
      <c r="B2279" s="9"/>
      <c r="C2279" s="196">
        <f>SUM(C2275:C2278)</f>
        <v>16859505</v>
      </c>
      <c r="D2279" s="196">
        <f>SUM(D2275:D2278)</f>
        <v>11768302</v>
      </c>
    </row>
    <row r="2280" spans="1:4" x14ac:dyDescent="0.25">
      <c r="A2280" s="11">
        <v>5502</v>
      </c>
      <c r="B2280" s="12" t="s">
        <v>445</v>
      </c>
      <c r="C2280" s="390"/>
      <c r="D2280" s="390"/>
    </row>
    <row r="2281" spans="1:4" x14ac:dyDescent="0.25">
      <c r="A2281" s="6">
        <v>550201</v>
      </c>
      <c r="B2281" s="7" t="s">
        <v>446</v>
      </c>
      <c r="C2281" s="131"/>
      <c r="D2281" s="131"/>
    </row>
    <row r="2282" spans="1:4" x14ac:dyDescent="0.25">
      <c r="A2282" s="15">
        <v>550202</v>
      </c>
      <c r="B2282" s="16" t="s">
        <v>317</v>
      </c>
      <c r="C2282" s="131">
        <v>272094910</v>
      </c>
      <c r="D2282" s="131">
        <v>35391510</v>
      </c>
    </row>
    <row r="2283" spans="1:4" x14ac:dyDescent="0.25">
      <c r="A2283" s="15">
        <v>550203</v>
      </c>
      <c r="B2283" s="16" t="s">
        <v>447</v>
      </c>
      <c r="C2283" s="131"/>
      <c r="D2283" s="131"/>
    </row>
    <row r="2284" spans="1:4" ht="15.75" thickBot="1" x14ac:dyDescent="0.3">
      <c r="A2284" s="15">
        <v>550210</v>
      </c>
      <c r="B2284" s="16" t="s">
        <v>40</v>
      </c>
      <c r="C2284" s="131">
        <v>1629363</v>
      </c>
      <c r="D2284" s="131">
        <v>1314831</v>
      </c>
    </row>
    <row r="2285" spans="1:4" ht="15.75" thickBot="1" x14ac:dyDescent="0.3">
      <c r="A2285" s="8" t="s">
        <v>20</v>
      </c>
      <c r="B2285" s="9"/>
      <c r="C2285" s="196">
        <f>SUM(C2281:C2284)</f>
        <v>273724273</v>
      </c>
      <c r="D2285" s="196">
        <f>SUM(D2281:D2284)</f>
        <v>36706341</v>
      </c>
    </row>
    <row r="2286" spans="1:4" x14ac:dyDescent="0.25">
      <c r="A2286" s="56"/>
      <c r="B2286" s="45"/>
      <c r="C2286" s="405"/>
      <c r="D2286" s="405"/>
    </row>
    <row r="2287" spans="1:4" x14ac:dyDescent="0.25">
      <c r="A2287" s="3">
        <v>6</v>
      </c>
      <c r="B2287" s="4" t="s">
        <v>448</v>
      </c>
      <c r="C2287" s="131"/>
      <c r="D2287" s="131"/>
    </row>
    <row r="2288" spans="1:4" x14ac:dyDescent="0.25">
      <c r="A2288" s="3">
        <v>61</v>
      </c>
      <c r="B2288" s="4" t="s">
        <v>449</v>
      </c>
      <c r="C2288" s="131"/>
      <c r="D2288" s="131"/>
    </row>
    <row r="2289" spans="1:4" x14ac:dyDescent="0.25">
      <c r="A2289" s="3">
        <v>6101</v>
      </c>
      <c r="B2289" s="4" t="s">
        <v>203</v>
      </c>
      <c r="C2289" s="131"/>
      <c r="D2289" s="131"/>
    </row>
    <row r="2290" spans="1:4" x14ac:dyDescent="0.25">
      <c r="A2290" s="6">
        <v>610101</v>
      </c>
      <c r="B2290" s="7" t="s">
        <v>88</v>
      </c>
      <c r="C2290" s="131"/>
      <c r="D2290" s="131"/>
    </row>
    <row r="2291" spans="1:4" x14ac:dyDescent="0.25">
      <c r="A2291" s="6">
        <v>610102</v>
      </c>
      <c r="B2291" s="7" t="s">
        <v>89</v>
      </c>
      <c r="C2291" s="131"/>
      <c r="D2291" s="131"/>
    </row>
    <row r="2292" spans="1:4" x14ac:dyDescent="0.25">
      <c r="A2292" s="6">
        <v>610103</v>
      </c>
      <c r="B2292" s="7" t="s">
        <v>90</v>
      </c>
      <c r="C2292" s="131"/>
      <c r="D2292" s="131"/>
    </row>
    <row r="2293" spans="1:4" x14ac:dyDescent="0.25">
      <c r="A2293" s="6">
        <v>610104</v>
      </c>
      <c r="B2293" s="7" t="s">
        <v>91</v>
      </c>
      <c r="C2293" s="131"/>
      <c r="D2293" s="131"/>
    </row>
    <row r="2294" spans="1:4" x14ac:dyDescent="0.25">
      <c r="A2294" s="6">
        <v>610105</v>
      </c>
      <c r="B2294" s="7" t="s">
        <v>208</v>
      </c>
      <c r="C2294" s="131"/>
      <c r="D2294" s="131"/>
    </row>
    <row r="2295" spans="1:4" x14ac:dyDescent="0.25">
      <c r="A2295" s="6"/>
      <c r="B2295" s="7" t="s">
        <v>209</v>
      </c>
      <c r="C2295" s="131"/>
      <c r="D2295" s="131"/>
    </row>
    <row r="2296" spans="1:4" x14ac:dyDescent="0.25">
      <c r="A2296" s="6"/>
      <c r="B2296" s="7" t="s">
        <v>210</v>
      </c>
      <c r="C2296" s="131"/>
      <c r="D2296" s="131"/>
    </row>
    <row r="2297" spans="1:4" x14ac:dyDescent="0.25">
      <c r="A2297" s="6"/>
      <c r="B2297" s="7" t="s">
        <v>211</v>
      </c>
      <c r="C2297" s="131"/>
      <c r="D2297" s="131"/>
    </row>
    <row r="2298" spans="1:4" x14ac:dyDescent="0.25">
      <c r="A2298" s="6">
        <v>610106</v>
      </c>
      <c r="B2298" s="7" t="s">
        <v>93</v>
      </c>
      <c r="C2298" s="131"/>
      <c r="D2298" s="131"/>
    </row>
    <row r="2299" spans="1:4" ht="15.75" thickBot="1" x14ac:dyDescent="0.3">
      <c r="A2299" s="18">
        <v>610107</v>
      </c>
      <c r="B2299" s="19" t="s">
        <v>212</v>
      </c>
      <c r="C2299" s="398"/>
      <c r="D2299" s="398"/>
    </row>
    <row r="2300" spans="1:4" ht="15.75" thickBot="1" x14ac:dyDescent="0.3">
      <c r="A2300" s="8" t="s">
        <v>20</v>
      </c>
      <c r="B2300" s="50"/>
      <c r="C2300" s="196">
        <f>SUM(C2290:C2299)</f>
        <v>0</v>
      </c>
      <c r="D2300" s="196">
        <f>SUM(D2290:D2299)</f>
        <v>0</v>
      </c>
    </row>
    <row r="2301" spans="1:4" x14ac:dyDescent="0.25">
      <c r="A2301" s="11">
        <v>6102</v>
      </c>
      <c r="B2301" s="12" t="s">
        <v>450</v>
      </c>
      <c r="C2301" s="390"/>
      <c r="D2301" s="390"/>
    </row>
    <row r="2302" spans="1:4" x14ac:dyDescent="0.25">
      <c r="A2302" s="6">
        <v>610201</v>
      </c>
      <c r="B2302" s="7" t="s">
        <v>88</v>
      </c>
      <c r="C2302" s="131"/>
      <c r="D2302" s="131"/>
    </row>
    <row r="2303" spans="1:4" x14ac:dyDescent="0.25">
      <c r="A2303" s="6">
        <v>610202</v>
      </c>
      <c r="B2303" s="7" t="s">
        <v>89</v>
      </c>
      <c r="C2303" s="131"/>
      <c r="D2303" s="131"/>
    </row>
    <row r="2304" spans="1:4" x14ac:dyDescent="0.25">
      <c r="A2304" s="6">
        <v>610203</v>
      </c>
      <c r="B2304" s="7" t="s">
        <v>90</v>
      </c>
      <c r="C2304" s="131"/>
      <c r="D2304" s="131"/>
    </row>
    <row r="2305" spans="1:4" x14ac:dyDescent="0.25">
      <c r="A2305" s="6">
        <v>610204</v>
      </c>
      <c r="B2305" s="7" t="s">
        <v>91</v>
      </c>
      <c r="C2305" s="131"/>
      <c r="D2305" s="131"/>
    </row>
    <row r="2306" spans="1:4" x14ac:dyDescent="0.25">
      <c r="A2306" s="6">
        <v>610205</v>
      </c>
      <c r="B2306" s="7" t="s">
        <v>208</v>
      </c>
      <c r="C2306" s="131"/>
      <c r="D2306" s="131"/>
    </row>
    <row r="2307" spans="1:4" x14ac:dyDescent="0.25">
      <c r="A2307" s="6"/>
      <c r="B2307" s="7" t="s">
        <v>209</v>
      </c>
      <c r="C2307" s="131"/>
      <c r="D2307" s="131"/>
    </row>
    <row r="2308" spans="1:4" x14ac:dyDescent="0.25">
      <c r="A2308" s="6"/>
      <c r="B2308" s="7" t="s">
        <v>210</v>
      </c>
      <c r="C2308" s="131"/>
      <c r="D2308" s="131"/>
    </row>
    <row r="2309" spans="1:4" x14ac:dyDescent="0.25">
      <c r="A2309" s="6"/>
      <c r="B2309" s="7" t="s">
        <v>211</v>
      </c>
      <c r="C2309" s="131"/>
      <c r="D2309" s="131"/>
    </row>
    <row r="2310" spans="1:4" x14ac:dyDescent="0.25">
      <c r="A2310" s="6">
        <v>610206</v>
      </c>
      <c r="B2310" s="7" t="s">
        <v>93</v>
      </c>
      <c r="C2310" s="131"/>
      <c r="D2310" s="131"/>
    </row>
    <row r="2311" spans="1:4" ht="15.75" thickBot="1" x14ac:dyDescent="0.3">
      <c r="A2311" s="18">
        <v>610207</v>
      </c>
      <c r="B2311" s="19" t="s">
        <v>212</v>
      </c>
      <c r="C2311" s="398"/>
      <c r="D2311" s="398"/>
    </row>
    <row r="2312" spans="1:4" ht="15.75" thickBot="1" x14ac:dyDescent="0.3">
      <c r="A2312" s="8" t="s">
        <v>20</v>
      </c>
      <c r="B2312" s="9"/>
      <c r="C2312" s="196">
        <f>SUM(C2302:C2311)</f>
        <v>0</v>
      </c>
      <c r="D2312" s="196">
        <f>SUM(D2302:D2311)</f>
        <v>0</v>
      </c>
    </row>
    <row r="2313" spans="1:4" x14ac:dyDescent="0.25">
      <c r="A2313" s="11">
        <v>6103</v>
      </c>
      <c r="B2313" s="12" t="s">
        <v>451</v>
      </c>
      <c r="C2313" s="390"/>
      <c r="D2313" s="390"/>
    </row>
    <row r="2314" spans="1:4" x14ac:dyDescent="0.25">
      <c r="A2314" s="6">
        <v>610301</v>
      </c>
      <c r="B2314" s="7" t="s">
        <v>88</v>
      </c>
      <c r="C2314" s="131"/>
      <c r="D2314" s="131"/>
    </row>
    <row r="2315" spans="1:4" x14ac:dyDescent="0.25">
      <c r="A2315" s="6">
        <v>610302</v>
      </c>
      <c r="B2315" s="7" t="s">
        <v>89</v>
      </c>
      <c r="C2315" s="131"/>
      <c r="D2315" s="131"/>
    </row>
    <row r="2316" spans="1:4" x14ac:dyDescent="0.25">
      <c r="A2316" s="6">
        <v>610303</v>
      </c>
      <c r="B2316" s="7" t="s">
        <v>90</v>
      </c>
      <c r="C2316" s="131"/>
      <c r="D2316" s="131"/>
    </row>
    <row r="2317" spans="1:4" x14ac:dyDescent="0.25">
      <c r="A2317" s="6">
        <v>610304</v>
      </c>
      <c r="B2317" s="7" t="s">
        <v>91</v>
      </c>
      <c r="C2317" s="131"/>
      <c r="D2317" s="131"/>
    </row>
    <row r="2318" spans="1:4" x14ac:dyDescent="0.25">
      <c r="A2318" s="6">
        <v>610305</v>
      </c>
      <c r="B2318" s="7" t="s">
        <v>208</v>
      </c>
      <c r="C2318" s="131"/>
      <c r="D2318" s="131"/>
    </row>
    <row r="2319" spans="1:4" x14ac:dyDescent="0.25">
      <c r="A2319" s="6"/>
      <c r="B2319" s="7" t="s">
        <v>209</v>
      </c>
      <c r="C2319" s="131"/>
      <c r="D2319" s="131"/>
    </row>
    <row r="2320" spans="1:4" x14ac:dyDescent="0.25">
      <c r="A2320" s="6"/>
      <c r="B2320" s="7" t="s">
        <v>210</v>
      </c>
      <c r="C2320" s="131"/>
      <c r="D2320" s="131"/>
    </row>
    <row r="2321" spans="1:4" x14ac:dyDescent="0.25">
      <c r="A2321" s="6"/>
      <c r="B2321" s="7" t="s">
        <v>211</v>
      </c>
      <c r="C2321" s="131"/>
      <c r="D2321" s="131"/>
    </row>
    <row r="2322" spans="1:4" x14ac:dyDescent="0.25">
      <c r="A2322" s="6">
        <v>610306</v>
      </c>
      <c r="B2322" s="7" t="s">
        <v>93</v>
      </c>
      <c r="C2322" s="131"/>
      <c r="D2322" s="131"/>
    </row>
    <row r="2323" spans="1:4" ht="15.75" thickBot="1" x14ac:dyDescent="0.3">
      <c r="A2323" s="18">
        <v>610307</v>
      </c>
      <c r="B2323" s="19" t="s">
        <v>212</v>
      </c>
      <c r="C2323" s="398"/>
      <c r="D2323" s="398"/>
    </row>
    <row r="2324" spans="1:4" ht="15.75" thickBot="1" x14ac:dyDescent="0.3">
      <c r="A2324" s="8" t="s">
        <v>20</v>
      </c>
      <c r="B2324" s="9"/>
      <c r="C2324" s="196">
        <f>SUM(C2314:C2323)</f>
        <v>0</v>
      </c>
      <c r="D2324" s="196">
        <f>SUM(D2314:D2323)</f>
        <v>0</v>
      </c>
    </row>
    <row r="2325" spans="1:4" x14ac:dyDescent="0.25">
      <c r="A2325" s="11">
        <v>6104</v>
      </c>
      <c r="B2325" s="12" t="s">
        <v>273</v>
      </c>
      <c r="C2325" s="390"/>
      <c r="D2325" s="390"/>
    </row>
    <row r="2326" spans="1:4" x14ac:dyDescent="0.25">
      <c r="A2326" s="6">
        <v>610401</v>
      </c>
      <c r="B2326" s="7" t="s">
        <v>96</v>
      </c>
      <c r="C2326" s="131"/>
      <c r="D2326" s="131"/>
    </row>
    <row r="2327" spans="1:4" x14ac:dyDescent="0.25">
      <c r="A2327" s="6">
        <v>610402</v>
      </c>
      <c r="B2327" s="7" t="s">
        <v>97</v>
      </c>
      <c r="C2327" s="131"/>
      <c r="D2327" s="131"/>
    </row>
    <row r="2328" spans="1:4" x14ac:dyDescent="0.25">
      <c r="A2328" s="6">
        <v>610403</v>
      </c>
      <c r="B2328" s="7" t="s">
        <v>98</v>
      </c>
      <c r="C2328" s="131"/>
      <c r="D2328" s="131"/>
    </row>
    <row r="2329" spans="1:4" x14ac:dyDescent="0.25">
      <c r="A2329" s="6">
        <v>610404</v>
      </c>
      <c r="B2329" s="7" t="s">
        <v>99</v>
      </c>
      <c r="C2329" s="131"/>
      <c r="D2329" s="131"/>
    </row>
    <row r="2330" spans="1:4" x14ac:dyDescent="0.25">
      <c r="A2330" s="6">
        <v>610405</v>
      </c>
      <c r="B2330" s="7" t="s">
        <v>100</v>
      </c>
      <c r="C2330" s="131"/>
      <c r="D2330" s="131"/>
    </row>
    <row r="2331" spans="1:4" x14ac:dyDescent="0.25">
      <c r="A2331" s="6">
        <v>610406</v>
      </c>
      <c r="B2331" s="7" t="s">
        <v>101</v>
      </c>
      <c r="C2331" s="131"/>
      <c r="D2331" s="131"/>
    </row>
    <row r="2332" spans="1:4" x14ac:dyDescent="0.25">
      <c r="A2332" s="6">
        <v>610407</v>
      </c>
      <c r="B2332" s="7" t="s">
        <v>102</v>
      </c>
      <c r="C2332" s="131"/>
      <c r="D2332" s="131"/>
    </row>
    <row r="2333" spans="1:4" x14ac:dyDescent="0.25">
      <c r="A2333" s="6">
        <v>610408</v>
      </c>
      <c r="B2333" s="7" t="s">
        <v>103</v>
      </c>
      <c r="C2333" s="131"/>
      <c r="D2333" s="131"/>
    </row>
    <row r="2334" spans="1:4" x14ac:dyDescent="0.25">
      <c r="A2334" s="6">
        <v>610409</v>
      </c>
      <c r="B2334" s="7" t="s">
        <v>104</v>
      </c>
      <c r="C2334" s="131"/>
      <c r="D2334" s="131"/>
    </row>
    <row r="2335" spans="1:4" x14ac:dyDescent="0.25">
      <c r="A2335" s="6">
        <v>610410</v>
      </c>
      <c r="B2335" s="7" t="s">
        <v>105</v>
      </c>
      <c r="C2335" s="131"/>
      <c r="D2335" s="131"/>
    </row>
    <row r="2336" spans="1:4" x14ac:dyDescent="0.25">
      <c r="A2336" s="6">
        <v>610411</v>
      </c>
      <c r="B2336" s="7" t="s">
        <v>106</v>
      </c>
      <c r="C2336" s="131"/>
      <c r="D2336" s="131"/>
    </row>
    <row r="2337" spans="1:4" x14ac:dyDescent="0.25">
      <c r="A2337" s="6">
        <v>610412</v>
      </c>
      <c r="B2337" s="7" t="s">
        <v>107</v>
      </c>
      <c r="C2337" s="131"/>
      <c r="D2337" s="131"/>
    </row>
    <row r="2338" spans="1:4" x14ac:dyDescent="0.25">
      <c r="A2338" s="6">
        <v>610413</v>
      </c>
      <c r="B2338" s="7" t="s">
        <v>108</v>
      </c>
      <c r="C2338" s="131"/>
      <c r="D2338" s="131"/>
    </row>
    <row r="2339" spans="1:4" x14ac:dyDescent="0.25">
      <c r="A2339" s="6">
        <v>610414</v>
      </c>
      <c r="B2339" s="7" t="s">
        <v>109</v>
      </c>
      <c r="C2339" s="131"/>
      <c r="D2339" s="131"/>
    </row>
    <row r="2340" spans="1:4" ht="15.75" thickBot="1" x14ac:dyDescent="0.3">
      <c r="A2340" s="18">
        <v>610415</v>
      </c>
      <c r="B2340" s="19" t="s">
        <v>110</v>
      </c>
      <c r="C2340" s="398"/>
      <c r="D2340" s="398"/>
    </row>
    <row r="2341" spans="1:4" ht="15.75" thickBot="1" x14ac:dyDescent="0.3">
      <c r="A2341" s="8" t="s">
        <v>20</v>
      </c>
      <c r="B2341" s="9"/>
      <c r="C2341" s="196">
        <f>SUM(C2326:C2340)</f>
        <v>0</v>
      </c>
      <c r="D2341" s="196">
        <f>SUM(D2326:D2340)</f>
        <v>0</v>
      </c>
    </row>
    <row r="2342" spans="1:4" x14ac:dyDescent="0.25">
      <c r="A2342" s="11">
        <v>6105</v>
      </c>
      <c r="B2342" s="12" t="s">
        <v>286</v>
      </c>
      <c r="C2342" s="390"/>
      <c r="D2342" s="390"/>
    </row>
    <row r="2343" spans="1:4" x14ac:dyDescent="0.25">
      <c r="A2343" s="6">
        <v>610501</v>
      </c>
      <c r="B2343" s="7" t="s">
        <v>96</v>
      </c>
      <c r="C2343" s="131"/>
      <c r="D2343" s="131"/>
    </row>
    <row r="2344" spans="1:4" x14ac:dyDescent="0.25">
      <c r="A2344" s="6">
        <v>610502</v>
      </c>
      <c r="B2344" s="7" t="s">
        <v>97</v>
      </c>
      <c r="C2344" s="131"/>
      <c r="D2344" s="131"/>
    </row>
    <row r="2345" spans="1:4" x14ac:dyDescent="0.25">
      <c r="A2345" s="6">
        <v>610503</v>
      </c>
      <c r="B2345" s="7" t="s">
        <v>98</v>
      </c>
      <c r="C2345" s="131"/>
      <c r="D2345" s="131"/>
    </row>
    <row r="2346" spans="1:4" x14ac:dyDescent="0.25">
      <c r="A2346" s="6">
        <v>610504</v>
      </c>
      <c r="B2346" s="7" t="s">
        <v>99</v>
      </c>
      <c r="C2346" s="131"/>
      <c r="D2346" s="131"/>
    </row>
    <row r="2347" spans="1:4" x14ac:dyDescent="0.25">
      <c r="A2347" s="6">
        <v>610505</v>
      </c>
      <c r="B2347" s="7" t="s">
        <v>100</v>
      </c>
      <c r="C2347" s="131"/>
      <c r="D2347" s="131"/>
    </row>
    <row r="2348" spans="1:4" x14ac:dyDescent="0.25">
      <c r="A2348" s="6">
        <v>610506</v>
      </c>
      <c r="B2348" s="7" t="s">
        <v>101</v>
      </c>
      <c r="C2348" s="131"/>
      <c r="D2348" s="131"/>
    </row>
    <row r="2349" spans="1:4" x14ac:dyDescent="0.25">
      <c r="A2349" s="6">
        <v>610507</v>
      </c>
      <c r="B2349" s="7" t="s">
        <v>102</v>
      </c>
      <c r="C2349" s="131"/>
      <c r="D2349" s="131"/>
    </row>
    <row r="2350" spans="1:4" x14ac:dyDescent="0.25">
      <c r="A2350" s="6">
        <v>610508</v>
      </c>
      <c r="B2350" s="7" t="s">
        <v>103</v>
      </c>
      <c r="C2350" s="131"/>
      <c r="D2350" s="131"/>
    </row>
    <row r="2351" spans="1:4" x14ac:dyDescent="0.25">
      <c r="A2351" s="6">
        <v>610509</v>
      </c>
      <c r="B2351" s="7" t="s">
        <v>104</v>
      </c>
      <c r="C2351" s="131"/>
      <c r="D2351" s="131"/>
    </row>
    <row r="2352" spans="1:4" x14ac:dyDescent="0.25">
      <c r="A2352" s="6">
        <v>610510</v>
      </c>
      <c r="B2352" s="7" t="s">
        <v>105</v>
      </c>
      <c r="C2352" s="131"/>
      <c r="D2352" s="131"/>
    </row>
    <row r="2353" spans="1:4" x14ac:dyDescent="0.25">
      <c r="A2353" s="6">
        <v>610511</v>
      </c>
      <c r="B2353" s="7" t="s">
        <v>106</v>
      </c>
      <c r="C2353" s="131"/>
      <c r="D2353" s="131"/>
    </row>
    <row r="2354" spans="1:4" x14ac:dyDescent="0.25">
      <c r="A2354" s="6">
        <v>610512</v>
      </c>
      <c r="B2354" s="7" t="s">
        <v>107</v>
      </c>
      <c r="C2354" s="131"/>
      <c r="D2354" s="131"/>
    </row>
    <row r="2355" spans="1:4" x14ac:dyDescent="0.25">
      <c r="A2355" s="6">
        <v>610513</v>
      </c>
      <c r="B2355" s="7" t="s">
        <v>108</v>
      </c>
      <c r="C2355" s="131"/>
      <c r="D2355" s="131"/>
    </row>
    <row r="2356" spans="1:4" x14ac:dyDescent="0.25">
      <c r="A2356" s="6">
        <v>610514</v>
      </c>
      <c r="B2356" s="7" t="s">
        <v>109</v>
      </c>
      <c r="C2356" s="131"/>
      <c r="D2356" s="131"/>
    </row>
    <row r="2357" spans="1:4" ht="15.75" thickBot="1" x14ac:dyDescent="0.3">
      <c r="A2357" s="18">
        <v>610515</v>
      </c>
      <c r="B2357" s="19" t="s">
        <v>110</v>
      </c>
      <c r="C2357" s="398"/>
      <c r="D2357" s="398"/>
    </row>
    <row r="2358" spans="1:4" ht="15.75" thickBot="1" x14ac:dyDescent="0.3">
      <c r="A2358" s="8" t="s">
        <v>20</v>
      </c>
      <c r="B2358" s="9"/>
      <c r="C2358" s="196">
        <f>SUM(C2343:C2357)</f>
        <v>0</v>
      </c>
      <c r="D2358" s="196">
        <f>SUM(D2343:D2357)</f>
        <v>0</v>
      </c>
    </row>
    <row r="2359" spans="1:4" x14ac:dyDescent="0.25">
      <c r="A2359" s="11">
        <v>6106</v>
      </c>
      <c r="B2359" s="12" t="s">
        <v>452</v>
      </c>
      <c r="C2359" s="390"/>
      <c r="D2359" s="390"/>
    </row>
    <row r="2360" spans="1:4" x14ac:dyDescent="0.25">
      <c r="A2360" s="6">
        <v>610601</v>
      </c>
      <c r="B2360" s="7" t="s">
        <v>96</v>
      </c>
      <c r="C2360" s="131"/>
      <c r="D2360" s="131"/>
    </row>
    <row r="2361" spans="1:4" x14ac:dyDescent="0.25">
      <c r="A2361" s="6">
        <v>610602</v>
      </c>
      <c r="B2361" s="7" t="s">
        <v>97</v>
      </c>
      <c r="C2361" s="131"/>
      <c r="D2361" s="131"/>
    </row>
    <row r="2362" spans="1:4" x14ac:dyDescent="0.25">
      <c r="A2362" s="6">
        <v>610603</v>
      </c>
      <c r="B2362" s="7" t="s">
        <v>98</v>
      </c>
      <c r="C2362" s="131"/>
      <c r="D2362" s="131"/>
    </row>
    <row r="2363" spans="1:4" x14ac:dyDescent="0.25">
      <c r="A2363" s="6">
        <v>610604</v>
      </c>
      <c r="B2363" s="7" t="s">
        <v>99</v>
      </c>
      <c r="C2363" s="131"/>
      <c r="D2363" s="131"/>
    </row>
    <row r="2364" spans="1:4" x14ac:dyDescent="0.25">
      <c r="A2364" s="6">
        <v>610605</v>
      </c>
      <c r="B2364" s="7" t="s">
        <v>100</v>
      </c>
      <c r="C2364" s="131"/>
      <c r="D2364" s="131"/>
    </row>
    <row r="2365" spans="1:4" x14ac:dyDescent="0.25">
      <c r="A2365" s="6">
        <v>610606</v>
      </c>
      <c r="B2365" s="7" t="s">
        <v>101</v>
      </c>
      <c r="C2365" s="131"/>
      <c r="D2365" s="131"/>
    </row>
    <row r="2366" spans="1:4" x14ac:dyDescent="0.25">
      <c r="A2366" s="6">
        <v>610607</v>
      </c>
      <c r="B2366" s="7" t="s">
        <v>102</v>
      </c>
      <c r="C2366" s="131"/>
      <c r="D2366" s="131"/>
    </row>
    <row r="2367" spans="1:4" x14ac:dyDescent="0.25">
      <c r="A2367" s="6">
        <v>610608</v>
      </c>
      <c r="B2367" s="7" t="s">
        <v>103</v>
      </c>
      <c r="C2367" s="131"/>
      <c r="D2367" s="131"/>
    </row>
    <row r="2368" spans="1:4" x14ac:dyDescent="0.25">
      <c r="A2368" s="6">
        <v>610609</v>
      </c>
      <c r="B2368" s="7" t="s">
        <v>104</v>
      </c>
      <c r="C2368" s="131"/>
      <c r="D2368" s="131"/>
    </row>
    <row r="2369" spans="1:4" x14ac:dyDescent="0.25">
      <c r="A2369" s="6">
        <v>610610</v>
      </c>
      <c r="B2369" s="7" t="s">
        <v>105</v>
      </c>
      <c r="C2369" s="131"/>
      <c r="D2369" s="131"/>
    </row>
    <row r="2370" spans="1:4" x14ac:dyDescent="0.25">
      <c r="A2370" s="6">
        <v>610611</v>
      </c>
      <c r="B2370" s="7" t="s">
        <v>106</v>
      </c>
      <c r="C2370" s="131"/>
      <c r="D2370" s="131"/>
    </row>
    <row r="2371" spans="1:4" x14ac:dyDescent="0.25">
      <c r="A2371" s="6">
        <v>610612</v>
      </c>
      <c r="B2371" s="7" t="s">
        <v>107</v>
      </c>
      <c r="C2371" s="131"/>
      <c r="D2371" s="131"/>
    </row>
    <row r="2372" spans="1:4" x14ac:dyDescent="0.25">
      <c r="A2372" s="6">
        <v>610613</v>
      </c>
      <c r="B2372" s="7" t="s">
        <v>108</v>
      </c>
      <c r="C2372" s="131"/>
      <c r="D2372" s="131"/>
    </row>
    <row r="2373" spans="1:4" x14ac:dyDescent="0.25">
      <c r="A2373" s="6">
        <v>610614</v>
      </c>
      <c r="B2373" s="7" t="s">
        <v>109</v>
      </c>
      <c r="C2373" s="131"/>
      <c r="D2373" s="131"/>
    </row>
    <row r="2374" spans="1:4" ht="15.75" thickBot="1" x14ac:dyDescent="0.3">
      <c r="A2374" s="18">
        <v>610615</v>
      </c>
      <c r="B2374" s="19" t="s">
        <v>110</v>
      </c>
      <c r="C2374" s="398"/>
      <c r="D2374" s="398"/>
    </row>
    <row r="2375" spans="1:4" ht="15.75" thickBot="1" x14ac:dyDescent="0.3">
      <c r="A2375" s="8" t="s">
        <v>20</v>
      </c>
      <c r="B2375" s="9"/>
      <c r="C2375" s="196">
        <f>SUM(C2360:C2374)</f>
        <v>0</v>
      </c>
      <c r="D2375" s="196">
        <f>SUM(D2360:D2374)</f>
        <v>0</v>
      </c>
    </row>
    <row r="2376" spans="1:4" x14ac:dyDescent="0.25">
      <c r="A2376" s="11">
        <v>62</v>
      </c>
      <c r="B2376" s="12" t="s">
        <v>453</v>
      </c>
      <c r="C2376" s="390"/>
      <c r="D2376" s="390"/>
    </row>
    <row r="2377" spans="1:4" x14ac:dyDescent="0.25">
      <c r="A2377" s="3">
        <v>6201</v>
      </c>
      <c r="B2377" s="4" t="s">
        <v>454</v>
      </c>
      <c r="C2377" s="131"/>
      <c r="D2377" s="131"/>
    </row>
    <row r="2378" spans="1:4" x14ac:dyDescent="0.25">
      <c r="A2378" s="6">
        <v>620101</v>
      </c>
      <c r="B2378" s="7" t="s">
        <v>96</v>
      </c>
      <c r="C2378" s="131"/>
      <c r="D2378" s="131"/>
    </row>
    <row r="2379" spans="1:4" x14ac:dyDescent="0.25">
      <c r="A2379" s="6">
        <v>620102</v>
      </c>
      <c r="B2379" s="7" t="s">
        <v>97</v>
      </c>
      <c r="C2379" s="131"/>
      <c r="D2379" s="131"/>
    </row>
    <row r="2380" spans="1:4" x14ac:dyDescent="0.25">
      <c r="A2380" s="6">
        <v>620103</v>
      </c>
      <c r="B2380" s="7" t="s">
        <v>98</v>
      </c>
      <c r="C2380" s="131"/>
      <c r="D2380" s="131"/>
    </row>
    <row r="2381" spans="1:4" x14ac:dyDescent="0.25">
      <c r="A2381" s="6">
        <v>620104</v>
      </c>
      <c r="B2381" s="7" t="s">
        <v>99</v>
      </c>
      <c r="C2381" s="131"/>
      <c r="D2381" s="131"/>
    </row>
    <row r="2382" spans="1:4" x14ac:dyDescent="0.25">
      <c r="A2382" s="6">
        <v>620105</v>
      </c>
      <c r="B2382" s="7" t="s">
        <v>100</v>
      </c>
      <c r="C2382" s="131"/>
      <c r="D2382" s="131"/>
    </row>
    <row r="2383" spans="1:4" x14ac:dyDescent="0.25">
      <c r="A2383" s="6">
        <v>620106</v>
      </c>
      <c r="B2383" s="7" t="s">
        <v>101</v>
      </c>
      <c r="C2383" s="131"/>
      <c r="D2383" s="131"/>
    </row>
    <row r="2384" spans="1:4" x14ac:dyDescent="0.25">
      <c r="A2384" s="6">
        <v>620107</v>
      </c>
      <c r="B2384" s="7" t="s">
        <v>102</v>
      </c>
      <c r="C2384" s="131"/>
      <c r="D2384" s="131"/>
    </row>
    <row r="2385" spans="1:4" x14ac:dyDescent="0.25">
      <c r="A2385" s="6">
        <v>620108</v>
      </c>
      <c r="B2385" s="7" t="s">
        <v>103</v>
      </c>
      <c r="C2385" s="131"/>
      <c r="D2385" s="131"/>
    </row>
    <row r="2386" spans="1:4" x14ac:dyDescent="0.25">
      <c r="A2386" s="6">
        <v>620109</v>
      </c>
      <c r="B2386" s="7" t="s">
        <v>104</v>
      </c>
      <c r="C2386" s="131"/>
      <c r="D2386" s="131"/>
    </row>
    <row r="2387" spans="1:4" x14ac:dyDescent="0.25">
      <c r="A2387" s="6">
        <v>620110</v>
      </c>
      <c r="B2387" s="7" t="s">
        <v>105</v>
      </c>
      <c r="C2387" s="131"/>
      <c r="D2387" s="131"/>
    </row>
    <row r="2388" spans="1:4" x14ac:dyDescent="0.25">
      <c r="A2388" s="6">
        <v>620111</v>
      </c>
      <c r="B2388" s="7" t="s">
        <v>106</v>
      </c>
      <c r="C2388" s="131"/>
      <c r="D2388" s="131"/>
    </row>
    <row r="2389" spans="1:4" x14ac:dyDescent="0.25">
      <c r="A2389" s="6">
        <v>620112</v>
      </c>
      <c r="B2389" s="7" t="s">
        <v>107</v>
      </c>
      <c r="C2389" s="131"/>
      <c r="D2389" s="131"/>
    </row>
    <row r="2390" spans="1:4" x14ac:dyDescent="0.25">
      <c r="A2390" s="6">
        <v>620113</v>
      </c>
      <c r="B2390" s="7" t="s">
        <v>108</v>
      </c>
      <c r="C2390" s="131"/>
      <c r="D2390" s="131"/>
    </row>
    <row r="2391" spans="1:4" x14ac:dyDescent="0.25">
      <c r="A2391" s="6">
        <v>620114</v>
      </c>
      <c r="B2391" s="7" t="s">
        <v>109</v>
      </c>
      <c r="C2391" s="131"/>
      <c r="D2391" s="131"/>
    </row>
    <row r="2392" spans="1:4" ht="15.75" thickBot="1" x14ac:dyDescent="0.3">
      <c r="A2392" s="58">
        <v>620115</v>
      </c>
      <c r="B2392" s="19" t="s">
        <v>110</v>
      </c>
      <c r="C2392" s="392"/>
      <c r="D2392" s="392"/>
    </row>
    <row r="2393" spans="1:4" ht="15.75" thickBot="1" x14ac:dyDescent="0.3">
      <c r="A2393" s="8" t="s">
        <v>20</v>
      </c>
      <c r="B2393" s="9"/>
      <c r="C2393" s="196">
        <f>SUM(C2378:C2392)</f>
        <v>0</v>
      </c>
      <c r="D2393" s="196">
        <f>SUM(D2378:D2392)</f>
        <v>0</v>
      </c>
    </row>
    <row r="2394" spans="1:4" x14ac:dyDescent="0.25">
      <c r="A2394" s="11">
        <v>69</v>
      </c>
      <c r="B2394" s="12" t="s">
        <v>455</v>
      </c>
      <c r="C2394" s="390"/>
      <c r="D2394" s="390"/>
    </row>
    <row r="2395" spans="1:4" ht="15.75" thickBot="1" x14ac:dyDescent="0.3">
      <c r="A2395" s="3">
        <v>6901</v>
      </c>
      <c r="B2395" s="4" t="s">
        <v>456</v>
      </c>
      <c r="C2395" s="131"/>
      <c r="D2395" s="131"/>
    </row>
    <row r="2396" spans="1:4" ht="15.75" thickBot="1" x14ac:dyDescent="0.3">
      <c r="A2396" s="8" t="s">
        <v>20</v>
      </c>
      <c r="B2396" s="9"/>
      <c r="C2396" s="196">
        <f>SUM(C2395)</f>
        <v>0</v>
      </c>
      <c r="D2396" s="196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390"/>
      <c r="D2397" s="390"/>
    </row>
    <row r="2398" spans="1:4" ht="15.75" thickBot="1" x14ac:dyDescent="0.3">
      <c r="A2398" s="8" t="s">
        <v>20</v>
      </c>
      <c r="B2398" s="9"/>
      <c r="C2398" s="196">
        <f>SUM(C2397)</f>
        <v>0</v>
      </c>
      <c r="D2398" s="196">
        <f>SUM(D2397)</f>
        <v>0</v>
      </c>
    </row>
    <row r="2399" spans="1:4" x14ac:dyDescent="0.25">
      <c r="A2399" s="49"/>
      <c r="B2399" s="30"/>
      <c r="C2399" s="390"/>
      <c r="D2399" s="390"/>
    </row>
    <row r="2400" spans="1:4" x14ac:dyDescent="0.25">
      <c r="A2400" s="59" t="s">
        <v>457</v>
      </c>
      <c r="B2400" s="60"/>
      <c r="C2400" s="40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9904601107</v>
      </c>
      <c r="D2400" s="40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8777188379</v>
      </c>
    </row>
    <row r="2401" spans="1:4" x14ac:dyDescent="0.25">
      <c r="A2401" s="62"/>
      <c r="B2401" s="7"/>
      <c r="C2401" s="407"/>
      <c r="D2401" s="407"/>
    </row>
    <row r="2402" spans="1:4" x14ac:dyDescent="0.25">
      <c r="A2402" s="59" t="s">
        <v>458</v>
      </c>
      <c r="B2402" s="60"/>
      <c r="C2402" s="406">
        <f>C1115-C2400</f>
        <v>225383201</v>
      </c>
      <c r="D2402" s="406">
        <f>D1115-D2400</f>
        <v>261045308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7852E-50DC-4171-BAA4-495E90BCA113}">
  <dimension ref="A1:D2402"/>
  <sheetViews>
    <sheetView workbookViewId="0">
      <selection activeCell="G7" sqref="G7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2" t="s">
        <v>2</v>
      </c>
      <c r="D1" s="2" t="s">
        <v>3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5"/>
      <c r="D4" s="5"/>
    </row>
    <row r="5" spans="1:4" x14ac:dyDescent="0.25">
      <c r="A5" s="6">
        <v>1102</v>
      </c>
      <c r="B5" s="7" t="s">
        <v>7</v>
      </c>
      <c r="C5" s="5"/>
      <c r="D5" s="5"/>
    </row>
    <row r="6" spans="1:4" x14ac:dyDescent="0.25">
      <c r="A6" s="6">
        <v>1103</v>
      </c>
      <c r="B6" s="7" t="s">
        <v>8</v>
      </c>
      <c r="C6" s="5"/>
      <c r="D6" s="5"/>
    </row>
    <row r="7" spans="1:4" x14ac:dyDescent="0.25">
      <c r="A7" s="6"/>
      <c r="B7" s="7" t="s">
        <v>9</v>
      </c>
      <c r="C7" s="5"/>
      <c r="D7" s="5"/>
    </row>
    <row r="8" spans="1:4" x14ac:dyDescent="0.25">
      <c r="A8" s="6">
        <v>1104</v>
      </c>
      <c r="B8" s="7" t="s">
        <v>10</v>
      </c>
      <c r="C8" s="5"/>
      <c r="D8" s="5"/>
    </row>
    <row r="9" spans="1:4" x14ac:dyDescent="0.25">
      <c r="A9" s="6">
        <v>1105</v>
      </c>
      <c r="B9" s="7" t="s">
        <v>11</v>
      </c>
      <c r="C9" s="5"/>
      <c r="D9" s="5"/>
    </row>
    <row r="10" spans="1:4" x14ac:dyDescent="0.25">
      <c r="A10" s="6">
        <v>1106</v>
      </c>
      <c r="B10" s="7" t="s">
        <v>12</v>
      </c>
      <c r="C10" s="5"/>
      <c r="D10" s="5"/>
    </row>
    <row r="11" spans="1:4" x14ac:dyDescent="0.25">
      <c r="A11" s="6">
        <v>1107</v>
      </c>
      <c r="B11" s="7" t="s">
        <v>13</v>
      </c>
      <c r="C11" s="5"/>
      <c r="D11" s="5"/>
    </row>
    <row r="12" spans="1:4" x14ac:dyDescent="0.25">
      <c r="A12" s="6">
        <v>1108</v>
      </c>
      <c r="B12" s="7" t="s">
        <v>14</v>
      </c>
      <c r="C12" s="5">
        <v>10358656.92</v>
      </c>
      <c r="D12" s="5">
        <v>9855289.3300000001</v>
      </c>
    </row>
    <row r="13" spans="1:4" x14ac:dyDescent="0.25">
      <c r="A13" s="6"/>
      <c r="B13" s="7" t="s">
        <v>15</v>
      </c>
      <c r="C13" s="5"/>
      <c r="D13" s="5"/>
    </row>
    <row r="14" spans="1:4" x14ac:dyDescent="0.25">
      <c r="A14" s="6">
        <v>1109</v>
      </c>
      <c r="B14" s="7" t="s">
        <v>16</v>
      </c>
      <c r="C14" s="5"/>
      <c r="D14" s="5"/>
    </row>
    <row r="15" spans="1:4" x14ac:dyDescent="0.25">
      <c r="A15" s="6"/>
      <c r="B15" s="7" t="s">
        <v>17</v>
      </c>
      <c r="C15" s="5"/>
      <c r="D15" s="5"/>
    </row>
    <row r="16" spans="1:4" x14ac:dyDescent="0.25">
      <c r="A16" s="6">
        <v>1110</v>
      </c>
      <c r="B16" s="7" t="s">
        <v>18</v>
      </c>
      <c r="C16" s="5"/>
      <c r="D16" s="5"/>
    </row>
    <row r="17" spans="1:4" ht="15.75" thickBot="1" x14ac:dyDescent="0.3">
      <c r="A17" s="6">
        <v>1111</v>
      </c>
      <c r="B17" s="7" t="s">
        <v>19</v>
      </c>
      <c r="C17" s="5"/>
      <c r="D17" s="5"/>
    </row>
    <row r="18" spans="1:4" ht="15.75" thickBot="1" x14ac:dyDescent="0.3">
      <c r="A18" s="8" t="s">
        <v>20</v>
      </c>
      <c r="B18" s="9"/>
      <c r="C18" s="10">
        <f>SUM(C4:C17)</f>
        <v>10358656.92</v>
      </c>
      <c r="D18" s="10">
        <f>SUM(D4:D17)</f>
        <v>9855289.3300000001</v>
      </c>
    </row>
    <row r="19" spans="1:4" x14ac:dyDescent="0.25">
      <c r="A19" s="11">
        <v>12</v>
      </c>
      <c r="B19" s="12" t="s">
        <v>21</v>
      </c>
      <c r="C19" s="13"/>
      <c r="D19" s="13"/>
    </row>
    <row r="20" spans="1:4" x14ac:dyDescent="0.25">
      <c r="A20" s="6">
        <v>1201</v>
      </c>
      <c r="B20" s="7" t="s">
        <v>22</v>
      </c>
      <c r="C20" s="14">
        <v>3024.79</v>
      </c>
      <c r="D20" s="5">
        <v>0</v>
      </c>
    </row>
    <row r="21" spans="1:4" x14ac:dyDescent="0.25">
      <c r="A21" s="6">
        <v>1202</v>
      </c>
      <c r="B21" s="7" t="s">
        <v>23</v>
      </c>
      <c r="C21" s="5">
        <v>20000</v>
      </c>
      <c r="D21" s="5">
        <v>10421</v>
      </c>
    </row>
    <row r="22" spans="1:4" x14ac:dyDescent="0.25">
      <c r="A22" s="6">
        <v>1203</v>
      </c>
      <c r="B22" s="7" t="s">
        <v>24</v>
      </c>
      <c r="C22" s="5">
        <v>928107.96</v>
      </c>
      <c r="D22" s="5">
        <v>1534443.16</v>
      </c>
    </row>
    <row r="23" spans="1:4" x14ac:dyDescent="0.25">
      <c r="A23" s="6">
        <v>1204</v>
      </c>
      <c r="B23" s="7" t="s">
        <v>25</v>
      </c>
      <c r="C23" s="5"/>
      <c r="D23" s="5"/>
    </row>
    <row r="24" spans="1:4" ht="15.75" thickBot="1" x14ac:dyDescent="0.3">
      <c r="A24" s="15">
        <v>1205</v>
      </c>
      <c r="B24" s="16" t="s">
        <v>26</v>
      </c>
      <c r="C24" s="5"/>
      <c r="D24" s="17"/>
    </row>
    <row r="25" spans="1:4" ht="15.75" thickBot="1" x14ac:dyDescent="0.3">
      <c r="A25" s="8" t="s">
        <v>20</v>
      </c>
      <c r="B25" s="9"/>
      <c r="C25" s="10">
        <f>SUM(C20:C24)</f>
        <v>951132.75</v>
      </c>
      <c r="D25" s="10">
        <f>SUM(D20:D24)</f>
        <v>1544864.16</v>
      </c>
    </row>
    <row r="26" spans="1:4" x14ac:dyDescent="0.25">
      <c r="A26" s="11">
        <v>13</v>
      </c>
      <c r="B26" s="12" t="s">
        <v>27</v>
      </c>
      <c r="C26" s="13"/>
      <c r="D26" s="13"/>
    </row>
    <row r="27" spans="1:4" x14ac:dyDescent="0.25">
      <c r="A27" s="6">
        <v>1301</v>
      </c>
      <c r="B27" s="7" t="s">
        <v>28</v>
      </c>
      <c r="C27" s="5">
        <v>587250</v>
      </c>
      <c r="D27" s="5">
        <v>0</v>
      </c>
    </row>
    <row r="28" spans="1:4" x14ac:dyDescent="0.25">
      <c r="A28" s="6">
        <v>1302</v>
      </c>
      <c r="B28" s="7" t="s">
        <v>29</v>
      </c>
      <c r="C28" s="5">
        <v>2879756.26</v>
      </c>
      <c r="D28" s="5">
        <v>3857042.16</v>
      </c>
    </row>
    <row r="29" spans="1:4" x14ac:dyDescent="0.25">
      <c r="A29" s="6">
        <v>1303</v>
      </c>
      <c r="B29" s="7" t="s">
        <v>30</v>
      </c>
      <c r="C29" s="5"/>
      <c r="D29" s="5"/>
    </row>
    <row r="30" spans="1:4" x14ac:dyDescent="0.25">
      <c r="A30" s="6">
        <v>1304</v>
      </c>
      <c r="B30" s="7" t="s">
        <v>31</v>
      </c>
      <c r="C30" s="5"/>
      <c r="D30" s="5"/>
    </row>
    <row r="31" spans="1:4" x14ac:dyDescent="0.25">
      <c r="A31" s="6">
        <v>1305</v>
      </c>
      <c r="B31" s="7" t="s">
        <v>32</v>
      </c>
      <c r="C31" s="5"/>
      <c r="D31" s="5"/>
    </row>
    <row r="32" spans="1:4" x14ac:dyDescent="0.25">
      <c r="A32" s="6">
        <v>1306</v>
      </c>
      <c r="B32" s="7" t="s">
        <v>33</v>
      </c>
      <c r="C32" s="5"/>
      <c r="D32" s="5"/>
    </row>
    <row r="33" spans="1:4" x14ac:dyDescent="0.25">
      <c r="A33" s="6">
        <v>1307</v>
      </c>
      <c r="B33" s="7" t="s">
        <v>34</v>
      </c>
      <c r="C33" s="5">
        <v>6743</v>
      </c>
      <c r="D33" s="5">
        <v>7743</v>
      </c>
    </row>
    <row r="34" spans="1:4" x14ac:dyDescent="0.25">
      <c r="A34" s="6">
        <v>1308</v>
      </c>
      <c r="B34" s="7" t="s">
        <v>35</v>
      </c>
      <c r="C34" s="5"/>
      <c r="D34" s="5"/>
    </row>
    <row r="35" spans="1:4" x14ac:dyDescent="0.25">
      <c r="A35" s="6">
        <v>1309</v>
      </c>
      <c r="B35" s="7" t="s">
        <v>36</v>
      </c>
      <c r="C35" s="5"/>
      <c r="D35" s="5"/>
    </row>
    <row r="36" spans="1:4" x14ac:dyDescent="0.25">
      <c r="A36" s="6">
        <v>1310</v>
      </c>
      <c r="B36" s="7" t="s">
        <v>37</v>
      </c>
      <c r="C36" s="5"/>
      <c r="D36" s="5"/>
    </row>
    <row r="37" spans="1:4" x14ac:dyDescent="0.25">
      <c r="A37" s="15">
        <v>1311</v>
      </c>
      <c r="B37" s="16" t="s">
        <v>38</v>
      </c>
      <c r="C37" s="5"/>
      <c r="D37" s="5"/>
    </row>
    <row r="38" spans="1:4" x14ac:dyDescent="0.25">
      <c r="A38" s="15">
        <v>1312</v>
      </c>
      <c r="B38" s="16" t="s">
        <v>39</v>
      </c>
      <c r="C38" s="5"/>
      <c r="D38" s="5"/>
    </row>
    <row r="39" spans="1:4" ht="15.75" thickBot="1" x14ac:dyDescent="0.3">
      <c r="A39" s="15">
        <v>1320</v>
      </c>
      <c r="B39" s="16" t="s">
        <v>40</v>
      </c>
      <c r="C39" s="5">
        <v>15000000</v>
      </c>
      <c r="D39" s="5">
        <v>15000000</v>
      </c>
    </row>
    <row r="40" spans="1:4" ht="15.75" thickBot="1" x14ac:dyDescent="0.3">
      <c r="A40" s="8" t="s">
        <v>20</v>
      </c>
      <c r="B40" s="9"/>
      <c r="C40" s="10">
        <f>SUM(C27:C39)</f>
        <v>18473749.259999998</v>
      </c>
      <c r="D40" s="10">
        <f>SUM(D27:D39)</f>
        <v>18864785.16</v>
      </c>
    </row>
    <row r="41" spans="1:4" x14ac:dyDescent="0.25">
      <c r="A41" s="11">
        <v>14</v>
      </c>
      <c r="B41" s="12" t="s">
        <v>41</v>
      </c>
      <c r="C41" s="13"/>
      <c r="D41" s="13"/>
    </row>
    <row r="42" spans="1:4" x14ac:dyDescent="0.25">
      <c r="A42" s="6">
        <v>1401</v>
      </c>
      <c r="B42" s="7" t="s">
        <v>42</v>
      </c>
      <c r="C42" s="5"/>
      <c r="D42" s="5"/>
    </row>
    <row r="43" spans="1:4" x14ac:dyDescent="0.25">
      <c r="A43" s="6">
        <v>1402</v>
      </c>
      <c r="B43" s="7" t="s">
        <v>43</v>
      </c>
      <c r="C43" s="5"/>
      <c r="D43" s="5"/>
    </row>
    <row r="44" spans="1:4" x14ac:dyDescent="0.25">
      <c r="A44" s="6">
        <v>1403</v>
      </c>
      <c r="B44" s="7" t="s">
        <v>44</v>
      </c>
      <c r="C44" s="5"/>
      <c r="D44" s="5"/>
    </row>
    <row r="45" spans="1:4" x14ac:dyDescent="0.25">
      <c r="A45" s="6">
        <v>1404</v>
      </c>
      <c r="B45" s="7" t="s">
        <v>45</v>
      </c>
      <c r="C45" s="5">
        <v>598804</v>
      </c>
      <c r="D45" s="5"/>
    </row>
    <row r="46" spans="1:4" x14ac:dyDescent="0.25">
      <c r="A46" s="6">
        <v>1405</v>
      </c>
      <c r="B46" s="7" t="s">
        <v>46</v>
      </c>
      <c r="C46" s="5"/>
      <c r="D46" s="5"/>
    </row>
    <row r="47" spans="1:4" x14ac:dyDescent="0.25">
      <c r="A47" s="6">
        <v>1406</v>
      </c>
      <c r="B47" s="7" t="s">
        <v>47</v>
      </c>
      <c r="C47" s="5"/>
      <c r="D47" s="5"/>
    </row>
    <row r="48" spans="1:4" x14ac:dyDescent="0.25">
      <c r="A48" s="6">
        <v>1407</v>
      </c>
      <c r="B48" s="7" t="s">
        <v>48</v>
      </c>
      <c r="C48" s="5"/>
      <c r="D48" s="5"/>
    </row>
    <row r="49" spans="1:4" x14ac:dyDescent="0.25">
      <c r="A49" s="6">
        <v>1408</v>
      </c>
      <c r="B49" s="7" t="s">
        <v>49</v>
      </c>
      <c r="C49" s="5"/>
      <c r="D49" s="5"/>
    </row>
    <row r="50" spans="1:4" ht="15.75" thickBot="1" x14ac:dyDescent="0.3">
      <c r="A50" s="18">
        <v>1409</v>
      </c>
      <c r="B50" s="19" t="s">
        <v>50</v>
      </c>
      <c r="C50" s="5"/>
      <c r="D50" s="5"/>
    </row>
    <row r="51" spans="1:4" ht="15.75" thickBot="1" x14ac:dyDescent="0.3">
      <c r="A51" s="8" t="s">
        <v>20</v>
      </c>
      <c r="B51" s="9"/>
      <c r="C51" s="10">
        <f>SUM(C42:C50)</f>
        <v>598804</v>
      </c>
      <c r="D51" s="20">
        <f>SUM(D42:D50)</f>
        <v>0</v>
      </c>
    </row>
    <row r="52" spans="1:4" x14ac:dyDescent="0.25">
      <c r="A52" s="11">
        <v>15</v>
      </c>
      <c r="B52" s="12" t="s">
        <v>51</v>
      </c>
      <c r="C52" s="13"/>
      <c r="D52" s="13"/>
    </row>
    <row r="53" spans="1:4" x14ac:dyDescent="0.25">
      <c r="A53" s="6">
        <v>1501</v>
      </c>
      <c r="B53" s="7" t="s">
        <v>52</v>
      </c>
      <c r="C53" s="5"/>
      <c r="D53" s="5"/>
    </row>
    <row r="54" spans="1:4" x14ac:dyDescent="0.25">
      <c r="A54" s="6">
        <v>1502</v>
      </c>
      <c r="B54" s="7" t="s">
        <v>53</v>
      </c>
      <c r="C54" s="5">
        <v>360500</v>
      </c>
      <c r="D54" s="5">
        <v>360500</v>
      </c>
    </row>
    <row r="55" spans="1:4" x14ac:dyDescent="0.25">
      <c r="A55" s="6">
        <v>1503</v>
      </c>
      <c r="B55" s="7" t="s">
        <v>54</v>
      </c>
      <c r="C55" s="5"/>
      <c r="D55" s="5"/>
    </row>
    <row r="56" spans="1:4" x14ac:dyDescent="0.25">
      <c r="A56" s="6">
        <v>1504</v>
      </c>
      <c r="B56" s="7" t="s">
        <v>55</v>
      </c>
      <c r="C56" s="5"/>
      <c r="D56" s="5"/>
    </row>
    <row r="57" spans="1:4" x14ac:dyDescent="0.25">
      <c r="A57" s="6">
        <v>1505</v>
      </c>
      <c r="B57" s="7" t="s">
        <v>56</v>
      </c>
      <c r="C57" s="5">
        <v>302808.87</v>
      </c>
      <c r="D57" s="5">
        <v>802840.3</v>
      </c>
    </row>
    <row r="58" spans="1:4" x14ac:dyDescent="0.25">
      <c r="A58" s="6">
        <v>1506</v>
      </c>
      <c r="B58" s="7" t="s">
        <v>57</v>
      </c>
      <c r="C58" s="5"/>
      <c r="D58" s="5"/>
    </row>
    <row r="59" spans="1:4" x14ac:dyDescent="0.25">
      <c r="A59" s="6">
        <v>1507</v>
      </c>
      <c r="B59" s="7" t="s">
        <v>58</v>
      </c>
      <c r="C59" s="5"/>
      <c r="D59" s="5"/>
    </row>
    <row r="60" spans="1:4" x14ac:dyDescent="0.25">
      <c r="A60" s="6">
        <v>1508</v>
      </c>
      <c r="B60" s="7" t="s">
        <v>59</v>
      </c>
      <c r="C60" s="5"/>
      <c r="D60" s="5"/>
    </row>
    <row r="61" spans="1:4" ht="15.75" thickBot="1" x14ac:dyDescent="0.3">
      <c r="A61" s="15">
        <v>1510</v>
      </c>
      <c r="B61" s="16" t="s">
        <v>40</v>
      </c>
      <c r="C61" s="5">
        <v>15459.86</v>
      </c>
      <c r="D61" s="5">
        <v>71753.94</v>
      </c>
    </row>
    <row r="62" spans="1:4" x14ac:dyDescent="0.25">
      <c r="A62" s="21" t="s">
        <v>20</v>
      </c>
      <c r="B62" s="22"/>
      <c r="C62" s="23">
        <f>SUM(C53:C61)</f>
        <v>678768.73</v>
      </c>
      <c r="D62" s="23">
        <f>SUM(D53:D61)</f>
        <v>1235094.24</v>
      </c>
    </row>
    <row r="63" spans="1:4" x14ac:dyDescent="0.25">
      <c r="A63" s="3">
        <v>16</v>
      </c>
      <c r="B63" s="4" t="s">
        <v>60</v>
      </c>
      <c r="C63" s="5"/>
      <c r="D63" s="5"/>
    </row>
    <row r="64" spans="1:4" x14ac:dyDescent="0.25">
      <c r="A64" s="6">
        <v>1601</v>
      </c>
      <c r="B64" s="7" t="s">
        <v>61</v>
      </c>
      <c r="C64" s="5">
        <v>908603.99</v>
      </c>
      <c r="D64" s="5">
        <v>864968.45</v>
      </c>
    </row>
    <row r="65" spans="1:4" x14ac:dyDescent="0.25">
      <c r="A65" s="6">
        <v>1602</v>
      </c>
      <c r="B65" s="7" t="s">
        <v>62</v>
      </c>
      <c r="C65" s="5"/>
      <c r="D65" s="5"/>
    </row>
    <row r="66" spans="1:4" x14ac:dyDescent="0.25">
      <c r="A66" s="6">
        <v>1603</v>
      </c>
      <c r="B66" s="7" t="s">
        <v>63</v>
      </c>
      <c r="C66" s="5"/>
      <c r="D66" s="5"/>
    </row>
    <row r="67" spans="1:4" x14ac:dyDescent="0.25">
      <c r="A67" s="6">
        <v>1604</v>
      </c>
      <c r="B67" s="7" t="s">
        <v>64</v>
      </c>
      <c r="C67" s="5"/>
      <c r="D67" s="5"/>
    </row>
    <row r="68" spans="1:4" ht="15.75" thickBot="1" x14ac:dyDescent="0.3">
      <c r="A68" s="18">
        <v>1605</v>
      </c>
      <c r="B68" s="19" t="s">
        <v>65</v>
      </c>
      <c r="C68" s="5"/>
      <c r="D68" s="5"/>
    </row>
    <row r="69" spans="1:4" ht="15.75" thickBot="1" x14ac:dyDescent="0.3">
      <c r="A69" s="8" t="s">
        <v>20</v>
      </c>
      <c r="B69" s="9"/>
      <c r="C69" s="10">
        <f>SUM(C64:C68)</f>
        <v>908603.99</v>
      </c>
      <c r="D69" s="10">
        <f>SUM(D64:D68)</f>
        <v>864968.45</v>
      </c>
    </row>
    <row r="70" spans="1:4" x14ac:dyDescent="0.25">
      <c r="A70" s="11">
        <v>17</v>
      </c>
      <c r="B70" s="12" t="s">
        <v>66</v>
      </c>
      <c r="C70" s="13"/>
      <c r="D70" s="13"/>
    </row>
    <row r="71" spans="1:4" x14ac:dyDescent="0.25">
      <c r="A71" s="6">
        <v>1701</v>
      </c>
      <c r="B71" s="7" t="s">
        <v>67</v>
      </c>
      <c r="C71" s="5"/>
      <c r="D71" s="5"/>
    </row>
    <row r="72" spans="1:4" x14ac:dyDescent="0.25">
      <c r="A72" s="6">
        <v>1702</v>
      </c>
      <c r="B72" s="7" t="s">
        <v>68</v>
      </c>
      <c r="C72" s="5"/>
      <c r="D72" s="5"/>
    </row>
    <row r="73" spans="1:4" x14ac:dyDescent="0.25">
      <c r="A73" s="6">
        <v>1703</v>
      </c>
      <c r="B73" s="7" t="s">
        <v>69</v>
      </c>
      <c r="C73" s="5">
        <v>323191</v>
      </c>
      <c r="D73" s="5">
        <v>292225.34000000003</v>
      </c>
    </row>
    <row r="74" spans="1:4" x14ac:dyDescent="0.25">
      <c r="A74" s="6">
        <v>1704</v>
      </c>
      <c r="B74" s="7" t="s">
        <v>70</v>
      </c>
      <c r="C74" s="5">
        <v>-126595</v>
      </c>
      <c r="D74" s="5">
        <v>-45797</v>
      </c>
    </row>
    <row r="75" spans="1:4" x14ac:dyDescent="0.25">
      <c r="A75" s="6">
        <v>1705</v>
      </c>
      <c r="B75" s="7" t="s">
        <v>71</v>
      </c>
      <c r="C75" s="5"/>
      <c r="D75" s="5"/>
    </row>
    <row r="76" spans="1:4" ht="15.75" thickBot="1" x14ac:dyDescent="0.3">
      <c r="A76" s="6">
        <v>1706</v>
      </c>
      <c r="B76" s="7" t="s">
        <v>72</v>
      </c>
      <c r="C76" s="5"/>
      <c r="D76" s="5"/>
    </row>
    <row r="77" spans="1:4" ht="15.75" thickBot="1" x14ac:dyDescent="0.3">
      <c r="A77" s="8" t="s">
        <v>20</v>
      </c>
      <c r="B77" s="9"/>
      <c r="C77" s="10">
        <f>SUM(C71:C76)</f>
        <v>196596</v>
      </c>
      <c r="D77" s="10">
        <f>SUM(D71:D76)</f>
        <v>246428.34000000003</v>
      </c>
    </row>
    <row r="78" spans="1:4" x14ac:dyDescent="0.25">
      <c r="A78" s="11">
        <v>18</v>
      </c>
      <c r="B78" s="12" t="s">
        <v>73</v>
      </c>
      <c r="C78" s="13"/>
      <c r="D78" s="13"/>
    </row>
    <row r="79" spans="1:4" x14ac:dyDescent="0.25">
      <c r="A79" s="6">
        <v>1801</v>
      </c>
      <c r="B79" s="7" t="s">
        <v>74</v>
      </c>
      <c r="C79" s="5"/>
      <c r="D79" s="5"/>
    </row>
    <row r="80" spans="1:4" ht="15.75" thickBot="1" x14ac:dyDescent="0.3">
      <c r="A80" s="15">
        <v>1802</v>
      </c>
      <c r="B80" s="16" t="s">
        <v>40</v>
      </c>
      <c r="C80" s="5"/>
      <c r="D80" s="5"/>
    </row>
    <row r="81" spans="1:4" ht="15.75" thickBot="1" x14ac:dyDescent="0.3">
      <c r="A81" s="8" t="s">
        <v>20</v>
      </c>
      <c r="B81" s="9"/>
      <c r="C81" s="10">
        <f>SUM(C79:C80)</f>
        <v>0</v>
      </c>
      <c r="D81" s="10">
        <f>SUM(D79:D80)</f>
        <v>0</v>
      </c>
    </row>
    <row r="82" spans="1:4" x14ac:dyDescent="0.25">
      <c r="A82" s="11">
        <v>19</v>
      </c>
      <c r="B82" s="12" t="s">
        <v>75</v>
      </c>
      <c r="C82" s="13"/>
      <c r="D82" s="13"/>
    </row>
    <row r="83" spans="1:4" x14ac:dyDescent="0.25">
      <c r="A83" s="6">
        <v>1901</v>
      </c>
      <c r="B83" s="7" t="s">
        <v>76</v>
      </c>
      <c r="C83" s="5"/>
      <c r="D83" s="5"/>
    </row>
    <row r="84" spans="1:4" x14ac:dyDescent="0.25">
      <c r="A84" s="6">
        <v>1902</v>
      </c>
      <c r="B84" s="7" t="s">
        <v>77</v>
      </c>
      <c r="C84" s="5"/>
      <c r="D84" s="5"/>
    </row>
    <row r="85" spans="1:4" x14ac:dyDescent="0.25">
      <c r="A85" s="6">
        <v>1903</v>
      </c>
      <c r="B85" s="7" t="s">
        <v>78</v>
      </c>
      <c r="C85" s="5"/>
      <c r="D85" s="5"/>
    </row>
    <row r="86" spans="1:4" x14ac:dyDescent="0.25">
      <c r="A86" s="6">
        <v>1904</v>
      </c>
      <c r="B86" s="7" t="s">
        <v>79</v>
      </c>
      <c r="C86" s="5">
        <v>10188</v>
      </c>
      <c r="D86" s="5">
        <v>9570.69</v>
      </c>
    </row>
    <row r="87" spans="1:4" x14ac:dyDescent="0.25">
      <c r="A87" s="6">
        <v>1905</v>
      </c>
      <c r="B87" s="7" t="s">
        <v>80</v>
      </c>
      <c r="C87" s="5">
        <v>999432</v>
      </c>
      <c r="D87" s="5">
        <v>830052.64</v>
      </c>
    </row>
    <row r="88" spans="1:4" x14ac:dyDescent="0.25">
      <c r="A88" s="6">
        <v>1906</v>
      </c>
      <c r="B88" s="7" t="s">
        <v>81</v>
      </c>
      <c r="C88" s="5">
        <v>-99943</v>
      </c>
      <c r="D88" s="5">
        <v>-20751.32</v>
      </c>
    </row>
    <row r="89" spans="1:4" x14ac:dyDescent="0.25">
      <c r="A89" s="6">
        <v>1907</v>
      </c>
      <c r="B89" s="7" t="s">
        <v>82</v>
      </c>
      <c r="C89" s="5">
        <v>2485300</v>
      </c>
      <c r="D89" s="5">
        <v>1028160</v>
      </c>
    </row>
    <row r="90" spans="1:4" x14ac:dyDescent="0.25">
      <c r="A90" s="6">
        <v>1908</v>
      </c>
      <c r="B90" s="7" t="s">
        <v>83</v>
      </c>
      <c r="C90" s="5">
        <v>-210576</v>
      </c>
      <c r="D90" s="5">
        <v>-25704</v>
      </c>
    </row>
    <row r="91" spans="1:4" ht="15.75" thickBot="1" x14ac:dyDescent="0.3">
      <c r="A91" s="6">
        <v>1910</v>
      </c>
      <c r="B91" s="7" t="s">
        <v>40</v>
      </c>
      <c r="C91" s="5"/>
      <c r="D91" s="5"/>
    </row>
    <row r="92" spans="1:4" ht="15.75" thickBot="1" x14ac:dyDescent="0.3">
      <c r="A92" s="8" t="s">
        <v>84</v>
      </c>
      <c r="B92" s="9"/>
      <c r="C92" s="10">
        <f>SUM(C83:C91)</f>
        <v>3184401</v>
      </c>
      <c r="D92" s="10">
        <f>SUM(D83:D91)</f>
        <v>1821328.01</v>
      </c>
    </row>
    <row r="93" spans="1:4" ht="15.75" thickBot="1" x14ac:dyDescent="0.3">
      <c r="A93" s="24"/>
      <c r="B93" s="19"/>
      <c r="C93" s="25"/>
      <c r="D93" s="25"/>
    </row>
    <row r="94" spans="1:4" ht="15.75" thickBot="1" x14ac:dyDescent="0.3">
      <c r="A94" s="26" t="s">
        <v>85</v>
      </c>
      <c r="B94" s="27"/>
      <c r="C94" s="28">
        <f>C18+C25+C40+C51+C62+C69+C77+C81+C92</f>
        <v>35350712.649999999</v>
      </c>
      <c r="D94" s="28">
        <f>D18+D25+D40+D51+D62+D69+D77+D81+D92</f>
        <v>34432757.689999998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86</v>
      </c>
      <c r="C96" s="5"/>
      <c r="D96" s="5"/>
    </row>
    <row r="97" spans="1:4" x14ac:dyDescent="0.25">
      <c r="A97" s="3">
        <v>21</v>
      </c>
      <c r="B97" s="4" t="s">
        <v>87</v>
      </c>
      <c r="C97" s="5"/>
      <c r="D97" s="5"/>
    </row>
    <row r="98" spans="1:4" x14ac:dyDescent="0.25">
      <c r="A98" s="6">
        <v>2101</v>
      </c>
      <c r="B98" s="7" t="s">
        <v>88</v>
      </c>
      <c r="C98" s="5"/>
      <c r="D98" s="5"/>
    </row>
    <row r="99" spans="1:4" x14ac:dyDescent="0.25">
      <c r="A99" s="6">
        <v>2102</v>
      </c>
      <c r="B99" s="7" t="s">
        <v>89</v>
      </c>
      <c r="C99" s="5">
        <v>202500.5</v>
      </c>
      <c r="D99" s="5"/>
    </row>
    <row r="100" spans="1:4" x14ac:dyDescent="0.25">
      <c r="A100" s="6">
        <v>2103</v>
      </c>
      <c r="B100" s="7" t="s">
        <v>90</v>
      </c>
      <c r="C100" s="5"/>
      <c r="D100" s="5">
        <v>5165</v>
      </c>
    </row>
    <row r="101" spans="1:4" x14ac:dyDescent="0.25">
      <c r="A101" s="6">
        <v>2104</v>
      </c>
      <c r="B101" s="7" t="s">
        <v>91</v>
      </c>
      <c r="D101" s="5"/>
    </row>
    <row r="102" spans="1:4" x14ac:dyDescent="0.25">
      <c r="A102" s="6">
        <v>2105</v>
      </c>
      <c r="B102" s="7" t="s">
        <v>92</v>
      </c>
      <c r="C102" s="5"/>
      <c r="D102" s="5"/>
    </row>
    <row r="103" spans="1:4" x14ac:dyDescent="0.25">
      <c r="A103" s="6">
        <v>2106</v>
      </c>
      <c r="B103" s="7" t="s">
        <v>93</v>
      </c>
      <c r="C103" s="5"/>
      <c r="D103" s="5"/>
    </row>
    <row r="104" spans="1:4" ht="15.75" thickBot="1" x14ac:dyDescent="0.3">
      <c r="A104" s="15">
        <v>2110</v>
      </c>
      <c r="B104" s="16" t="s">
        <v>94</v>
      </c>
      <c r="C104" s="5"/>
      <c r="D104" s="5"/>
    </row>
    <row r="105" spans="1:4" ht="15.75" thickBot="1" x14ac:dyDescent="0.3">
      <c r="A105" s="8" t="s">
        <v>20</v>
      </c>
      <c r="B105" s="9"/>
      <c r="C105" s="10">
        <f>SUM(C98:C104)</f>
        <v>202500.5</v>
      </c>
      <c r="D105" s="10">
        <f>SUM(D98:D104)</f>
        <v>5165</v>
      </c>
    </row>
    <row r="106" spans="1:4" x14ac:dyDescent="0.25">
      <c r="A106" s="11">
        <v>22</v>
      </c>
      <c r="B106" s="12" t="s">
        <v>95</v>
      </c>
      <c r="C106" s="13"/>
      <c r="D106" s="13"/>
    </row>
    <row r="107" spans="1:4" x14ac:dyDescent="0.25">
      <c r="A107" s="6">
        <v>2201</v>
      </c>
      <c r="B107" s="7" t="s">
        <v>96</v>
      </c>
      <c r="C107" s="5"/>
      <c r="D107" s="5"/>
    </row>
    <row r="108" spans="1:4" x14ac:dyDescent="0.25">
      <c r="A108" s="6">
        <v>2202</v>
      </c>
      <c r="B108" s="7" t="s">
        <v>97</v>
      </c>
      <c r="C108" s="5">
        <v>338131.53</v>
      </c>
      <c r="D108" s="5">
        <v>43189.47</v>
      </c>
    </row>
    <row r="109" spans="1:4" x14ac:dyDescent="0.25">
      <c r="A109" s="6">
        <v>2203</v>
      </c>
      <c r="B109" s="32" t="s">
        <v>98</v>
      </c>
      <c r="C109" s="5"/>
      <c r="D109" s="5"/>
    </row>
    <row r="110" spans="1:4" x14ac:dyDescent="0.25">
      <c r="A110" s="6">
        <v>2204</v>
      </c>
      <c r="B110" s="7" t="s">
        <v>99</v>
      </c>
      <c r="C110" s="5"/>
      <c r="D110" s="5"/>
    </row>
    <row r="111" spans="1:4" x14ac:dyDescent="0.25">
      <c r="A111" s="6">
        <v>2205</v>
      </c>
      <c r="B111" s="7" t="s">
        <v>100</v>
      </c>
      <c r="C111" s="5"/>
      <c r="D111" s="5"/>
    </row>
    <row r="112" spans="1:4" x14ac:dyDescent="0.25">
      <c r="A112" s="6">
        <v>2206</v>
      </c>
      <c r="B112" s="7" t="s">
        <v>101</v>
      </c>
      <c r="C112" s="5">
        <v>965187.62</v>
      </c>
      <c r="D112" s="5">
        <v>2759689</v>
      </c>
    </row>
    <row r="113" spans="1:4" x14ac:dyDescent="0.25">
      <c r="A113" s="6">
        <v>2207</v>
      </c>
      <c r="B113" s="7" t="s">
        <v>102</v>
      </c>
      <c r="D113" s="5"/>
    </row>
    <row r="114" spans="1:4" x14ac:dyDescent="0.25">
      <c r="A114" s="6">
        <v>2208</v>
      </c>
      <c r="B114" s="7" t="s">
        <v>103</v>
      </c>
      <c r="C114" s="5">
        <v>116757.38</v>
      </c>
      <c r="D114" s="5">
        <v>171176.61</v>
      </c>
    </row>
    <row r="115" spans="1:4" x14ac:dyDescent="0.25">
      <c r="A115" s="6">
        <v>2209</v>
      </c>
      <c r="B115" s="7" t="s">
        <v>104</v>
      </c>
      <c r="C115" s="5">
        <v>1366</v>
      </c>
      <c r="D115" s="5"/>
    </row>
    <row r="116" spans="1:4" x14ac:dyDescent="0.25">
      <c r="A116" s="6">
        <v>2210</v>
      </c>
      <c r="B116" s="7" t="s">
        <v>105</v>
      </c>
      <c r="C116" s="5"/>
      <c r="D116" s="5"/>
    </row>
    <row r="117" spans="1:4" x14ac:dyDescent="0.25">
      <c r="A117" s="6">
        <v>2211</v>
      </c>
      <c r="B117" s="7" t="s">
        <v>106</v>
      </c>
      <c r="C117" s="5"/>
      <c r="D117" s="5">
        <v>14000</v>
      </c>
    </row>
    <row r="118" spans="1:4" x14ac:dyDescent="0.25">
      <c r="A118" s="6">
        <v>2212</v>
      </c>
      <c r="B118" s="7" t="s">
        <v>107</v>
      </c>
      <c r="C118" s="5">
        <v>291130.40000000002</v>
      </c>
      <c r="D118" s="5">
        <v>0</v>
      </c>
    </row>
    <row r="119" spans="1:4" x14ac:dyDescent="0.25">
      <c r="A119" s="6">
        <v>2213</v>
      </c>
      <c r="B119" s="7" t="s">
        <v>108</v>
      </c>
      <c r="C119" s="5"/>
      <c r="D119" s="5"/>
    </row>
    <row r="120" spans="1:4" x14ac:dyDescent="0.25">
      <c r="A120" s="6">
        <v>2214</v>
      </c>
      <c r="B120" s="7" t="s">
        <v>109</v>
      </c>
      <c r="C120" s="5">
        <v>14483</v>
      </c>
      <c r="D120" s="5">
        <v>15130</v>
      </c>
    </row>
    <row r="121" spans="1:4" x14ac:dyDescent="0.25">
      <c r="A121" s="6">
        <v>2215</v>
      </c>
      <c r="B121" s="7" t="s">
        <v>110</v>
      </c>
      <c r="C121" s="5">
        <v>465143.67</v>
      </c>
      <c r="D121" s="5">
        <v>1716534.33</v>
      </c>
    </row>
    <row r="122" spans="1:4" ht="15.75" thickBot="1" x14ac:dyDescent="0.3">
      <c r="A122" s="18">
        <v>2216</v>
      </c>
      <c r="B122" s="19" t="s">
        <v>111</v>
      </c>
      <c r="C122" s="5">
        <v>47598</v>
      </c>
      <c r="D122" s="5">
        <v>5398.81</v>
      </c>
    </row>
    <row r="123" spans="1:4" ht="15.75" thickBot="1" x14ac:dyDescent="0.3">
      <c r="A123" s="8" t="s">
        <v>20</v>
      </c>
      <c r="B123" s="9"/>
      <c r="C123" s="10">
        <f>SUM(C107:C122)</f>
        <v>2239797.5999999996</v>
      </c>
      <c r="D123" s="10">
        <f>SUM(D107:D122)</f>
        <v>4725118.22</v>
      </c>
    </row>
    <row r="124" spans="1:4" x14ac:dyDescent="0.25">
      <c r="A124" s="11">
        <v>23</v>
      </c>
      <c r="B124" s="12" t="s">
        <v>112</v>
      </c>
      <c r="C124" s="13"/>
      <c r="D124" s="13"/>
    </row>
    <row r="125" spans="1:4" x14ac:dyDescent="0.25">
      <c r="A125" s="6">
        <v>2301</v>
      </c>
      <c r="B125" s="7" t="s">
        <v>113</v>
      </c>
      <c r="C125" s="5"/>
      <c r="D125" s="5"/>
    </row>
    <row r="126" spans="1:4" x14ac:dyDescent="0.25">
      <c r="A126" s="6">
        <v>2302</v>
      </c>
      <c r="B126" s="7" t="s">
        <v>114</v>
      </c>
      <c r="C126" s="5"/>
      <c r="D126" s="5"/>
    </row>
    <row r="127" spans="1:4" x14ac:dyDescent="0.25">
      <c r="A127" s="6">
        <v>2303</v>
      </c>
      <c r="B127" s="7" t="s">
        <v>115</v>
      </c>
      <c r="C127" s="5"/>
      <c r="D127" s="5"/>
    </row>
    <row r="128" spans="1:4" x14ac:dyDescent="0.25">
      <c r="A128" s="6">
        <v>2304</v>
      </c>
      <c r="B128" s="7" t="s">
        <v>116</v>
      </c>
      <c r="C128" s="5"/>
      <c r="D128" s="5"/>
    </row>
    <row r="129" spans="1:4" x14ac:dyDescent="0.25">
      <c r="A129" s="6">
        <v>2305</v>
      </c>
      <c r="B129" s="7" t="s">
        <v>117</v>
      </c>
      <c r="C129" s="5"/>
      <c r="D129" s="5"/>
    </row>
    <row r="130" spans="1:4" x14ac:dyDescent="0.25">
      <c r="A130" s="6">
        <v>2306</v>
      </c>
      <c r="B130" s="7" t="s">
        <v>118</v>
      </c>
      <c r="C130" s="5"/>
      <c r="D130" s="5"/>
    </row>
    <row r="131" spans="1:4" x14ac:dyDescent="0.25">
      <c r="A131" s="6">
        <v>2307</v>
      </c>
      <c r="B131" s="7" t="s">
        <v>119</v>
      </c>
      <c r="C131" s="5"/>
      <c r="D131" s="5"/>
    </row>
    <row r="132" spans="1:4" x14ac:dyDescent="0.25">
      <c r="A132" s="6">
        <v>2308</v>
      </c>
      <c r="B132" s="7" t="s">
        <v>120</v>
      </c>
      <c r="C132" s="5"/>
      <c r="D132" s="5"/>
    </row>
    <row r="133" spans="1:4" x14ac:dyDescent="0.25">
      <c r="A133" s="6">
        <v>2309</v>
      </c>
      <c r="B133" s="7" t="s">
        <v>121</v>
      </c>
      <c r="C133" s="5"/>
      <c r="D133" s="5"/>
    </row>
    <row r="134" spans="1:4" x14ac:dyDescent="0.25">
      <c r="A134" s="6">
        <v>2310</v>
      </c>
      <c r="B134" s="7" t="s">
        <v>122</v>
      </c>
      <c r="C134" s="5"/>
      <c r="D134" s="5"/>
    </row>
    <row r="135" spans="1:4" x14ac:dyDescent="0.25">
      <c r="A135" s="6">
        <v>2311</v>
      </c>
      <c r="B135" s="7" t="s">
        <v>123</v>
      </c>
      <c r="C135" s="5"/>
      <c r="D135" s="5"/>
    </row>
    <row r="136" spans="1:4" x14ac:dyDescent="0.25">
      <c r="A136" s="6">
        <v>2312</v>
      </c>
      <c r="B136" s="7" t="s">
        <v>124</v>
      </c>
      <c r="C136" s="5"/>
      <c r="D136" s="5"/>
    </row>
    <row r="137" spans="1:4" x14ac:dyDescent="0.25">
      <c r="A137" s="6"/>
      <c r="B137" s="7" t="s">
        <v>125</v>
      </c>
      <c r="C137" s="5"/>
      <c r="D137" s="5"/>
    </row>
    <row r="138" spans="1:4" x14ac:dyDescent="0.25">
      <c r="A138" s="6">
        <v>2313</v>
      </c>
      <c r="B138" s="7" t="s">
        <v>126</v>
      </c>
      <c r="C138" s="5">
        <v>1112989.3999999999</v>
      </c>
      <c r="D138" s="5">
        <v>1269093</v>
      </c>
    </row>
    <row r="139" spans="1:4" x14ac:dyDescent="0.25">
      <c r="A139" s="6">
        <v>2314</v>
      </c>
      <c r="B139" s="7" t="s">
        <v>127</v>
      </c>
      <c r="C139" s="5"/>
      <c r="D139" s="5"/>
    </row>
    <row r="140" spans="1:4" ht="15.75" thickBot="1" x14ac:dyDescent="0.3">
      <c r="A140" s="18"/>
      <c r="B140" s="19" t="s">
        <v>128</v>
      </c>
      <c r="C140" s="33"/>
      <c r="D140" s="33"/>
    </row>
    <row r="141" spans="1:4" ht="15.75" thickBot="1" x14ac:dyDescent="0.3">
      <c r="A141" s="8" t="s">
        <v>20</v>
      </c>
      <c r="B141" s="9"/>
      <c r="C141" s="10">
        <f>SUM(C125:C140)</f>
        <v>1112989.3999999999</v>
      </c>
      <c r="D141" s="10">
        <f>SUM(D125:D140)</f>
        <v>1269093</v>
      </c>
    </row>
    <row r="142" spans="1:4" x14ac:dyDescent="0.25">
      <c r="A142" s="11">
        <v>24</v>
      </c>
      <c r="B142" s="12" t="s">
        <v>129</v>
      </c>
      <c r="C142" s="13"/>
      <c r="D142" s="13"/>
    </row>
    <row r="143" spans="1:4" x14ac:dyDescent="0.25">
      <c r="A143" s="6">
        <v>2401</v>
      </c>
      <c r="B143" s="7" t="s">
        <v>130</v>
      </c>
      <c r="C143" s="5"/>
      <c r="D143" s="5">
        <v>1040930.6</v>
      </c>
    </row>
    <row r="144" spans="1:4" x14ac:dyDescent="0.25">
      <c r="A144" s="6">
        <v>2402</v>
      </c>
      <c r="B144" s="7" t="s">
        <v>131</v>
      </c>
      <c r="C144" s="5"/>
      <c r="D144" s="5"/>
    </row>
    <row r="145" spans="1:4" x14ac:dyDescent="0.25">
      <c r="A145" s="6">
        <v>2403</v>
      </c>
      <c r="B145" s="7" t="s">
        <v>132</v>
      </c>
      <c r="C145" s="5">
        <v>45038</v>
      </c>
      <c r="D145" s="5">
        <v>22977</v>
      </c>
    </row>
    <row r="146" spans="1:4" x14ac:dyDescent="0.25">
      <c r="A146" s="6">
        <v>2404</v>
      </c>
      <c r="B146" s="7" t="s">
        <v>133</v>
      </c>
      <c r="C146" s="5"/>
      <c r="D146" s="5"/>
    </row>
    <row r="147" spans="1:4" x14ac:dyDescent="0.25">
      <c r="A147" s="6">
        <v>2405</v>
      </c>
      <c r="B147" s="7" t="s">
        <v>134</v>
      </c>
      <c r="C147" s="5"/>
      <c r="D147" s="5"/>
    </row>
    <row r="148" spans="1:4" ht="15.75" thickBot="1" x14ac:dyDescent="0.3">
      <c r="A148" s="6">
        <v>2406</v>
      </c>
      <c r="B148" s="7" t="s">
        <v>135</v>
      </c>
      <c r="C148" s="5"/>
      <c r="D148" s="5"/>
    </row>
    <row r="149" spans="1:4" ht="15.75" thickBot="1" x14ac:dyDescent="0.3">
      <c r="A149" s="8" t="s">
        <v>20</v>
      </c>
      <c r="B149" s="9"/>
      <c r="C149" s="10">
        <f>SUM(C143:C148)</f>
        <v>45038</v>
      </c>
      <c r="D149" s="10">
        <f>SUM(D143:D148)</f>
        <v>1063907.6000000001</v>
      </c>
    </row>
    <row r="150" spans="1:4" x14ac:dyDescent="0.25">
      <c r="A150" s="11">
        <v>25</v>
      </c>
      <c r="B150" s="12" t="s">
        <v>136</v>
      </c>
      <c r="C150" s="13"/>
      <c r="D150" s="13"/>
    </row>
    <row r="151" spans="1:4" x14ac:dyDescent="0.25">
      <c r="A151" s="6">
        <v>2501</v>
      </c>
      <c r="B151" s="7" t="s">
        <v>137</v>
      </c>
      <c r="C151" s="5"/>
      <c r="D151" s="5"/>
    </row>
    <row r="152" spans="1:4" x14ac:dyDescent="0.25">
      <c r="A152" s="6">
        <v>2502</v>
      </c>
      <c r="B152" s="7" t="s">
        <v>138</v>
      </c>
      <c r="C152" s="5"/>
      <c r="D152" s="5"/>
    </row>
    <row r="153" spans="1:4" x14ac:dyDescent="0.25">
      <c r="A153" s="6">
        <v>2503</v>
      </c>
      <c r="B153" s="7" t="s">
        <v>139</v>
      </c>
      <c r="C153" s="5">
        <v>1614.87</v>
      </c>
      <c r="D153" s="5">
        <v>246674.95</v>
      </c>
    </row>
    <row r="154" spans="1:4" x14ac:dyDescent="0.25">
      <c r="A154" s="6">
        <v>2504</v>
      </c>
      <c r="B154" s="7" t="s">
        <v>140</v>
      </c>
      <c r="C154" s="5"/>
      <c r="D154" s="5"/>
    </row>
    <row r="155" spans="1:4" x14ac:dyDescent="0.25">
      <c r="A155" s="6">
        <v>2505</v>
      </c>
      <c r="B155" s="7" t="s">
        <v>141</v>
      </c>
      <c r="C155" s="5"/>
      <c r="D155" s="5"/>
    </row>
    <row r="156" spans="1:4" ht="15.75" thickBot="1" x14ac:dyDescent="0.3">
      <c r="A156" s="15">
        <v>2506</v>
      </c>
      <c r="B156" s="16" t="s">
        <v>142</v>
      </c>
      <c r="C156" s="17"/>
      <c r="D156" s="17"/>
    </row>
    <row r="157" spans="1:4" ht="15.75" thickBot="1" x14ac:dyDescent="0.3">
      <c r="A157" s="8" t="s">
        <v>20</v>
      </c>
      <c r="B157" s="9"/>
      <c r="C157" s="10">
        <f>SUM(C151:C156)</f>
        <v>1614.87</v>
      </c>
      <c r="D157" s="10">
        <f>SUM(D151:D156)</f>
        <v>246674.95</v>
      </c>
    </row>
    <row r="158" spans="1:4" x14ac:dyDescent="0.25">
      <c r="A158" s="11">
        <v>26</v>
      </c>
      <c r="B158" s="12" t="s">
        <v>143</v>
      </c>
      <c r="C158" s="13"/>
      <c r="D158" s="13"/>
    </row>
    <row r="159" spans="1:4" x14ac:dyDescent="0.25">
      <c r="A159" s="6">
        <v>2601</v>
      </c>
      <c r="B159" s="7" t="s">
        <v>144</v>
      </c>
      <c r="C159" s="5"/>
      <c r="D159" s="5"/>
    </row>
    <row r="160" spans="1:4" x14ac:dyDescent="0.25">
      <c r="A160" s="6">
        <v>2602</v>
      </c>
      <c r="B160" s="7" t="s">
        <v>145</v>
      </c>
      <c r="C160" s="5">
        <v>690407.33</v>
      </c>
      <c r="D160" s="5">
        <v>445884.44</v>
      </c>
    </row>
    <row r="161" spans="1:4" x14ac:dyDescent="0.25">
      <c r="A161" s="6">
        <v>2603</v>
      </c>
      <c r="B161" s="7" t="s">
        <v>146</v>
      </c>
      <c r="C161" s="5"/>
      <c r="D161" s="5"/>
    </row>
    <row r="162" spans="1:4" x14ac:dyDescent="0.25">
      <c r="A162" s="6">
        <v>2604</v>
      </c>
      <c r="B162" s="7" t="s">
        <v>147</v>
      </c>
      <c r="C162" s="5"/>
      <c r="D162" s="5"/>
    </row>
    <row r="163" spans="1:4" x14ac:dyDescent="0.25">
      <c r="A163" s="6">
        <v>2605</v>
      </c>
      <c r="B163" s="7" t="s">
        <v>148</v>
      </c>
      <c r="C163" s="5"/>
      <c r="D163" s="5"/>
    </row>
    <row r="164" spans="1:4" x14ac:dyDescent="0.25">
      <c r="A164" s="6">
        <v>2606</v>
      </c>
      <c r="B164" s="7" t="s">
        <v>149</v>
      </c>
      <c r="C164" s="5">
        <v>7119962.0599999996</v>
      </c>
      <c r="D164" s="5">
        <v>4000855.24</v>
      </c>
    </row>
    <row r="165" spans="1:4" x14ac:dyDescent="0.25">
      <c r="A165" s="6">
        <v>2607</v>
      </c>
      <c r="B165" s="7" t="s">
        <v>150</v>
      </c>
      <c r="C165" s="5"/>
      <c r="D165" s="5"/>
    </row>
    <row r="166" spans="1:4" ht="15.75" thickBot="1" x14ac:dyDescent="0.3">
      <c r="A166" s="18">
        <v>2608</v>
      </c>
      <c r="B166" s="19" t="s">
        <v>151</v>
      </c>
      <c r="C166" s="33"/>
      <c r="D166" s="33"/>
    </row>
    <row r="167" spans="1:4" ht="15.75" thickBot="1" x14ac:dyDescent="0.3">
      <c r="A167" s="8" t="s">
        <v>20</v>
      </c>
      <c r="B167" s="9"/>
      <c r="C167" s="10">
        <f>SUM(C159:C166)</f>
        <v>7810369.3899999997</v>
      </c>
      <c r="D167" s="10">
        <f>SUM(D159:D166)</f>
        <v>4446739.6800000006</v>
      </c>
    </row>
    <row r="168" spans="1:4" x14ac:dyDescent="0.25">
      <c r="A168" s="11">
        <v>27</v>
      </c>
      <c r="B168" s="12" t="s">
        <v>152</v>
      </c>
      <c r="C168" s="13"/>
      <c r="D168" s="13"/>
    </row>
    <row r="169" spans="1:4" x14ac:dyDescent="0.25">
      <c r="A169" s="6">
        <v>2701</v>
      </c>
      <c r="B169" s="7" t="s">
        <v>153</v>
      </c>
      <c r="C169" s="5">
        <v>178336.73</v>
      </c>
      <c r="D169" s="5">
        <v>198681.96</v>
      </c>
    </row>
    <row r="170" spans="1:4" x14ac:dyDescent="0.25">
      <c r="A170" s="6">
        <v>2702</v>
      </c>
      <c r="B170" s="7" t="s">
        <v>154</v>
      </c>
      <c r="C170" s="5"/>
      <c r="D170" s="5"/>
    </row>
    <row r="171" spans="1:4" x14ac:dyDescent="0.25">
      <c r="A171" s="6">
        <v>2703</v>
      </c>
      <c r="B171" s="7" t="s">
        <v>155</v>
      </c>
      <c r="C171" s="5"/>
      <c r="D171" s="5"/>
    </row>
    <row r="172" spans="1:4" x14ac:dyDescent="0.25">
      <c r="A172" s="6">
        <v>2704</v>
      </c>
      <c r="B172" s="7" t="s">
        <v>156</v>
      </c>
      <c r="C172" s="5">
        <v>371222</v>
      </c>
      <c r="D172" s="5">
        <v>329944</v>
      </c>
    </row>
    <row r="173" spans="1:4" x14ac:dyDescent="0.25">
      <c r="A173" s="6">
        <v>2705</v>
      </c>
      <c r="B173" s="7" t="s">
        <v>157</v>
      </c>
      <c r="C173" s="5">
        <v>10459.450000000001</v>
      </c>
      <c r="D173" s="5">
        <v>38292.959999999999</v>
      </c>
    </row>
    <row r="174" spans="1:4" x14ac:dyDescent="0.25">
      <c r="A174" s="6">
        <v>2706</v>
      </c>
      <c r="B174" s="7" t="s">
        <v>158</v>
      </c>
      <c r="C174" s="5">
        <v>15695.51</v>
      </c>
      <c r="D174" s="5">
        <v>19396.05</v>
      </c>
    </row>
    <row r="175" spans="1:4" x14ac:dyDescent="0.25">
      <c r="A175" s="6">
        <v>2707</v>
      </c>
      <c r="B175" s="7" t="s">
        <v>159</v>
      </c>
      <c r="C175" s="5">
        <v>20937.48</v>
      </c>
      <c r="D175" s="5">
        <v>25903.48</v>
      </c>
    </row>
    <row r="176" spans="1:4" x14ac:dyDescent="0.25">
      <c r="A176" s="6">
        <v>2708</v>
      </c>
      <c r="B176" s="7" t="s">
        <v>160</v>
      </c>
      <c r="C176" s="5">
        <v>109887.57</v>
      </c>
      <c r="D176" s="5">
        <v>0</v>
      </c>
    </row>
    <row r="177" spans="1:4" x14ac:dyDescent="0.25">
      <c r="A177" s="6">
        <v>2709</v>
      </c>
      <c r="B177" s="7" t="s">
        <v>161</v>
      </c>
      <c r="C177" s="5">
        <v>2866</v>
      </c>
      <c r="D177" s="5">
        <v>4208.2299999999996</v>
      </c>
    </row>
    <row r="178" spans="1:4" x14ac:dyDescent="0.25">
      <c r="A178" s="6">
        <v>2710</v>
      </c>
      <c r="B178" s="7" t="s">
        <v>162</v>
      </c>
      <c r="C178" s="5"/>
      <c r="D178" s="5"/>
    </row>
    <row r="179" spans="1:4" x14ac:dyDescent="0.25">
      <c r="A179" s="6">
        <v>2711</v>
      </c>
      <c r="B179" s="7" t="s">
        <v>163</v>
      </c>
      <c r="C179" s="5">
        <v>960</v>
      </c>
      <c r="D179" s="5">
        <v>660</v>
      </c>
    </row>
    <row r="180" spans="1:4" x14ac:dyDescent="0.25">
      <c r="A180" s="6">
        <v>2712</v>
      </c>
      <c r="B180" s="7" t="s">
        <v>164</v>
      </c>
      <c r="C180" s="5"/>
      <c r="D180" s="5"/>
    </row>
    <row r="181" spans="1:4" x14ac:dyDescent="0.25">
      <c r="A181" s="6">
        <v>2713</v>
      </c>
      <c r="B181" s="7" t="s">
        <v>165</v>
      </c>
      <c r="C181" s="5">
        <v>15949.01</v>
      </c>
      <c r="D181" s="5">
        <v>22516.16</v>
      </c>
    </row>
    <row r="182" spans="1:4" x14ac:dyDescent="0.25">
      <c r="A182" s="6">
        <v>2714</v>
      </c>
      <c r="B182" s="7" t="s">
        <v>166</v>
      </c>
      <c r="C182" s="5"/>
      <c r="D182" s="5"/>
    </row>
    <row r="183" spans="1:4" x14ac:dyDescent="0.25">
      <c r="A183" s="6">
        <v>2715</v>
      </c>
      <c r="B183" s="7" t="s">
        <v>167</v>
      </c>
      <c r="C183" s="5"/>
      <c r="D183" s="5"/>
    </row>
    <row r="184" spans="1:4" x14ac:dyDescent="0.25">
      <c r="A184" s="6">
        <v>2716</v>
      </c>
      <c r="B184" s="7" t="s">
        <v>168</v>
      </c>
      <c r="C184" s="5"/>
      <c r="D184" s="5"/>
    </row>
    <row r="185" spans="1:4" x14ac:dyDescent="0.25">
      <c r="A185" s="6">
        <v>2717</v>
      </c>
      <c r="B185" s="7" t="s">
        <v>169</v>
      </c>
      <c r="C185" s="5"/>
      <c r="D185" s="5"/>
    </row>
    <row r="186" spans="1:4" x14ac:dyDescent="0.25">
      <c r="A186" s="6">
        <v>2718</v>
      </c>
      <c r="B186" s="7" t="s">
        <v>170</v>
      </c>
      <c r="C186" s="5"/>
      <c r="D186" s="5"/>
    </row>
    <row r="187" spans="1:4" x14ac:dyDescent="0.25">
      <c r="A187" s="6">
        <v>2719</v>
      </c>
      <c r="B187" s="7" t="s">
        <v>171</v>
      </c>
      <c r="C187" s="5">
        <v>22195.05</v>
      </c>
      <c r="D187" s="5">
        <v>29946.3</v>
      </c>
    </row>
    <row r="188" spans="1:4" x14ac:dyDescent="0.25">
      <c r="A188" s="15">
        <v>2720</v>
      </c>
      <c r="B188" s="16" t="s">
        <v>172</v>
      </c>
      <c r="C188" s="5">
        <v>3251.32</v>
      </c>
      <c r="D188" s="5">
        <v>3395.53</v>
      </c>
    </row>
    <row r="189" spans="1:4" x14ac:dyDescent="0.25">
      <c r="A189" s="15">
        <v>2721</v>
      </c>
      <c r="B189" s="16" t="s">
        <v>173</v>
      </c>
      <c r="C189" s="5">
        <v>22167.68</v>
      </c>
      <c r="D189" s="5">
        <v>28831.919999999998</v>
      </c>
    </row>
    <row r="190" spans="1:4" x14ac:dyDescent="0.25">
      <c r="A190" s="15">
        <v>2722</v>
      </c>
      <c r="B190" s="16" t="s">
        <v>174</v>
      </c>
      <c r="C190" s="5"/>
      <c r="D190" s="5"/>
    </row>
    <row r="191" spans="1:4" ht="15.75" thickBot="1" x14ac:dyDescent="0.3">
      <c r="A191" s="15">
        <v>2730</v>
      </c>
      <c r="B191" s="16" t="s">
        <v>175</v>
      </c>
      <c r="C191" s="5">
        <v>201010.34</v>
      </c>
      <c r="D191" s="5">
        <v>24375.29</v>
      </c>
    </row>
    <row r="192" spans="1:4" ht="15.75" thickBot="1" x14ac:dyDescent="0.3">
      <c r="A192" s="8" t="s">
        <v>20</v>
      </c>
      <c r="B192" s="9"/>
      <c r="C192" s="20">
        <f>SUM(C169:C191)</f>
        <v>974938.14</v>
      </c>
      <c r="D192" s="20">
        <f>SUM(D169:D191)</f>
        <v>726151.88000000012</v>
      </c>
    </row>
    <row r="193" spans="1:4" x14ac:dyDescent="0.25">
      <c r="A193" s="11">
        <v>28</v>
      </c>
      <c r="B193" s="12" t="s">
        <v>176</v>
      </c>
      <c r="C193" s="13"/>
      <c r="D193" s="13"/>
    </row>
    <row r="194" spans="1:4" x14ac:dyDescent="0.25">
      <c r="A194" s="6">
        <v>2801</v>
      </c>
      <c r="B194" s="7" t="s">
        <v>177</v>
      </c>
      <c r="C194" s="5"/>
      <c r="D194" s="5"/>
    </row>
    <row r="195" spans="1:4" x14ac:dyDescent="0.25">
      <c r="A195" s="6">
        <v>2802</v>
      </c>
      <c r="B195" s="7" t="s">
        <v>178</v>
      </c>
      <c r="C195" s="5">
        <v>252762.11</v>
      </c>
      <c r="D195" s="5">
        <v>96096</v>
      </c>
    </row>
    <row r="196" spans="1:4" x14ac:dyDescent="0.25">
      <c r="A196" s="6">
        <v>2803</v>
      </c>
      <c r="B196" s="7" t="s">
        <v>179</v>
      </c>
      <c r="C196" s="5"/>
      <c r="D196" s="5"/>
    </row>
    <row r="197" spans="1:4" x14ac:dyDescent="0.25">
      <c r="A197" s="6">
        <v>2804</v>
      </c>
      <c r="B197" s="7" t="s">
        <v>180</v>
      </c>
      <c r="C197" s="5"/>
      <c r="D197" s="5"/>
    </row>
    <row r="198" spans="1:4" x14ac:dyDescent="0.25">
      <c r="A198" s="6">
        <v>2805</v>
      </c>
      <c r="B198" s="7" t="s">
        <v>181</v>
      </c>
      <c r="C198" s="5"/>
      <c r="D198" s="5"/>
    </row>
    <row r="199" spans="1:4" ht="15.75" thickBot="1" x14ac:dyDescent="0.3">
      <c r="A199" s="15">
        <v>2810</v>
      </c>
      <c r="B199" s="16" t="s">
        <v>40</v>
      </c>
      <c r="C199" s="5"/>
      <c r="D199" s="5"/>
    </row>
    <row r="200" spans="1:4" ht="15.75" thickBot="1" x14ac:dyDescent="0.3">
      <c r="A200" s="8" t="s">
        <v>20</v>
      </c>
      <c r="B200" s="9"/>
      <c r="C200" s="10">
        <f>SUM(C194:C199)</f>
        <v>252762.11</v>
      </c>
      <c r="D200" s="10">
        <f>SUM(D194:D199)</f>
        <v>96096</v>
      </c>
    </row>
    <row r="201" spans="1:4" x14ac:dyDescent="0.25">
      <c r="A201" s="11">
        <v>29</v>
      </c>
      <c r="B201" s="12" t="s">
        <v>182</v>
      </c>
      <c r="C201" s="13"/>
      <c r="D201" s="13"/>
    </row>
    <row r="202" spans="1:4" x14ac:dyDescent="0.25">
      <c r="A202" s="6">
        <v>2901</v>
      </c>
      <c r="B202" s="7" t="s">
        <v>183</v>
      </c>
      <c r="C202" s="5">
        <v>414574.87</v>
      </c>
      <c r="D202" s="5">
        <v>459655.74</v>
      </c>
    </row>
    <row r="203" spans="1:4" x14ac:dyDescent="0.25">
      <c r="A203" s="6">
        <v>2902</v>
      </c>
      <c r="B203" s="7" t="s">
        <v>184</v>
      </c>
      <c r="C203" s="5">
        <v>285886.34000000003</v>
      </c>
      <c r="D203" s="5">
        <v>581302.61</v>
      </c>
    </row>
    <row r="204" spans="1:4" x14ac:dyDescent="0.25">
      <c r="A204" s="6">
        <v>2903</v>
      </c>
      <c r="B204" s="7" t="s">
        <v>185</v>
      </c>
      <c r="D204" s="5"/>
    </row>
    <row r="205" spans="1:4" x14ac:dyDescent="0.25">
      <c r="A205" s="6">
        <v>2904</v>
      </c>
      <c r="B205" s="7" t="s">
        <v>186</v>
      </c>
      <c r="C205" s="5"/>
      <c r="D205" s="5"/>
    </row>
    <row r="206" spans="1:4" ht="15.75" thickBot="1" x14ac:dyDescent="0.3">
      <c r="A206" s="15">
        <v>2910</v>
      </c>
      <c r="B206" s="16" t="s">
        <v>40</v>
      </c>
      <c r="C206" s="5"/>
      <c r="D206" s="5"/>
    </row>
    <row r="207" spans="1:4" ht="15.75" thickBot="1" x14ac:dyDescent="0.3">
      <c r="A207" s="8" t="s">
        <v>20</v>
      </c>
      <c r="B207" s="9"/>
      <c r="C207" s="10">
        <f>SUM(C202:C206)</f>
        <v>700461.21</v>
      </c>
      <c r="D207" s="10">
        <f>SUM(D202:D206)</f>
        <v>1040958.35</v>
      </c>
    </row>
    <row r="208" spans="1:4" ht="15.75" thickBot="1" x14ac:dyDescent="0.3">
      <c r="A208" s="24"/>
      <c r="B208" s="19"/>
      <c r="C208" s="25"/>
      <c r="D208" s="25"/>
    </row>
    <row r="209" spans="1:4" ht="15.75" thickBot="1" x14ac:dyDescent="0.3">
      <c r="A209" s="26" t="s">
        <v>187</v>
      </c>
      <c r="B209" s="27"/>
      <c r="C209" s="28">
        <f>C105+C123+C141+C149+C157+C167+C192+C200+C207</f>
        <v>13340471.219999999</v>
      </c>
      <c r="D209" s="28">
        <f>D105+D123+D141+D149+D157+D167+D192+D200+D207</f>
        <v>13619904.680000002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188</v>
      </c>
      <c r="C211" s="5"/>
      <c r="D211" s="5"/>
    </row>
    <row r="212" spans="1:4" x14ac:dyDescent="0.25">
      <c r="A212" s="3">
        <v>31</v>
      </c>
      <c r="B212" s="4" t="s">
        <v>189</v>
      </c>
      <c r="C212" s="5"/>
      <c r="D212" s="5"/>
    </row>
    <row r="213" spans="1:4" x14ac:dyDescent="0.25">
      <c r="A213" s="6">
        <v>3101</v>
      </c>
      <c r="B213" s="7" t="s">
        <v>190</v>
      </c>
      <c r="C213" s="5">
        <v>30000000</v>
      </c>
      <c r="D213" s="5">
        <v>30000000</v>
      </c>
    </row>
    <row r="214" spans="1:4" x14ac:dyDescent="0.25">
      <c r="A214" s="6">
        <v>3102</v>
      </c>
      <c r="B214" s="7" t="s">
        <v>191</v>
      </c>
      <c r="C214" s="5"/>
      <c r="D214" s="5"/>
    </row>
    <row r="215" spans="1:4" ht="15.75" thickBot="1" x14ac:dyDescent="0.3">
      <c r="A215" s="6">
        <v>3103</v>
      </c>
      <c r="B215" s="7" t="s">
        <v>192</v>
      </c>
      <c r="C215" s="5"/>
      <c r="D215" s="5"/>
    </row>
    <row r="216" spans="1:4" ht="15.75" thickBot="1" x14ac:dyDescent="0.3">
      <c r="A216" s="8" t="s">
        <v>20</v>
      </c>
      <c r="B216" s="9"/>
      <c r="C216" s="10">
        <f>SUM(C213:C215)</f>
        <v>30000000</v>
      </c>
      <c r="D216" s="10">
        <f>SUM(D213:D215)</f>
        <v>30000000</v>
      </c>
    </row>
    <row r="217" spans="1:4" x14ac:dyDescent="0.25">
      <c r="A217" s="11">
        <v>32</v>
      </c>
      <c r="B217" s="12" t="s">
        <v>193</v>
      </c>
      <c r="C217" s="13"/>
      <c r="D217" s="13"/>
    </row>
    <row r="218" spans="1:4" ht="15.75" thickBot="1" x14ac:dyDescent="0.3">
      <c r="A218" s="15">
        <v>3201</v>
      </c>
      <c r="B218" s="16" t="s">
        <v>194</v>
      </c>
      <c r="C218" s="17"/>
      <c r="D218" s="17"/>
    </row>
    <row r="219" spans="1:4" ht="15.75" thickBot="1" x14ac:dyDescent="0.3">
      <c r="A219" s="8" t="s">
        <v>20</v>
      </c>
      <c r="B219" s="9"/>
      <c r="C219" s="10">
        <f>SUM(C218)</f>
        <v>0</v>
      </c>
      <c r="D219" s="10">
        <f>SUM(D218)</f>
        <v>0</v>
      </c>
    </row>
    <row r="220" spans="1:4" x14ac:dyDescent="0.25">
      <c r="A220" s="11">
        <v>33</v>
      </c>
      <c r="B220" s="12" t="s">
        <v>195</v>
      </c>
      <c r="C220" s="13"/>
      <c r="D220" s="13"/>
    </row>
    <row r="221" spans="1:4" x14ac:dyDescent="0.25">
      <c r="A221" s="6">
        <v>3301</v>
      </c>
      <c r="B221" s="7" t="s">
        <v>196</v>
      </c>
      <c r="C221" s="5"/>
      <c r="D221" s="5"/>
    </row>
    <row r="222" spans="1:4" x14ac:dyDescent="0.25">
      <c r="A222" s="6">
        <v>3302</v>
      </c>
      <c r="B222" s="7" t="s">
        <v>197</v>
      </c>
      <c r="C222" s="5"/>
      <c r="D222" s="5"/>
    </row>
    <row r="223" spans="1:4" x14ac:dyDescent="0.25">
      <c r="A223" s="6">
        <v>3303</v>
      </c>
      <c r="B223" s="7" t="s">
        <v>198</v>
      </c>
      <c r="C223" s="5">
        <v>-7989758.5700000003</v>
      </c>
      <c r="D223" s="5">
        <v>-9187146.75</v>
      </c>
    </row>
    <row r="224" spans="1:4" ht="15.75" thickBot="1" x14ac:dyDescent="0.3">
      <c r="A224" s="6">
        <v>3304</v>
      </c>
      <c r="B224" s="7" t="s">
        <v>199</v>
      </c>
      <c r="C224" s="5"/>
      <c r="D224" s="5"/>
    </row>
    <row r="225" spans="1:4" ht="15.75" thickBot="1" x14ac:dyDescent="0.3">
      <c r="A225" s="8" t="s">
        <v>20</v>
      </c>
      <c r="B225" s="9"/>
      <c r="C225" s="10">
        <f>SUM(C221:C224)</f>
        <v>-7989758.5700000003</v>
      </c>
      <c r="D225" s="10">
        <f>SUM(D221:D224)</f>
        <v>-9187146.75</v>
      </c>
    </row>
    <row r="226" spans="1:4" ht="15.75" thickBot="1" x14ac:dyDescent="0.3">
      <c r="A226" s="24"/>
      <c r="B226" s="19"/>
      <c r="C226" s="25"/>
      <c r="D226" s="25"/>
    </row>
    <row r="227" spans="1:4" ht="15.75" thickBot="1" x14ac:dyDescent="0.3">
      <c r="A227" s="26" t="s">
        <v>200</v>
      </c>
      <c r="B227" s="27"/>
      <c r="C227" s="28">
        <f>C216+C219+C225</f>
        <v>22010241.43</v>
      </c>
      <c r="D227" s="28">
        <f>D216+D219+D225</f>
        <v>20812853.25</v>
      </c>
    </row>
    <row r="228" spans="1:4" ht="15.75" thickBot="1" x14ac:dyDescent="0.3">
      <c r="A228" s="24"/>
      <c r="B228" s="19"/>
      <c r="C228" s="25"/>
      <c r="D228" s="25"/>
    </row>
    <row r="229" spans="1:4" ht="15.75" thickBot="1" x14ac:dyDescent="0.3">
      <c r="A229" s="26" t="s">
        <v>201</v>
      </c>
      <c r="B229" s="27"/>
      <c r="C229" s="28">
        <f>C209+C227</f>
        <v>35350712.649999999</v>
      </c>
      <c r="D229" s="28">
        <f>D209+D227</f>
        <v>34432757.93</v>
      </c>
    </row>
    <row r="230" spans="1:4" x14ac:dyDescent="0.25">
      <c r="A230" s="29"/>
      <c r="B230" s="30"/>
      <c r="C230" s="34"/>
      <c r="D230" s="34"/>
    </row>
    <row r="231" spans="1:4" x14ac:dyDescent="0.25">
      <c r="A231" s="11">
        <v>4</v>
      </c>
      <c r="B231" s="12" t="s">
        <v>202</v>
      </c>
      <c r="C231" s="13"/>
      <c r="D231" s="13"/>
    </row>
    <row r="232" spans="1:4" x14ac:dyDescent="0.25">
      <c r="A232" s="3">
        <v>41</v>
      </c>
      <c r="B232" s="4" t="s">
        <v>203</v>
      </c>
      <c r="C232" s="5"/>
      <c r="D232" s="5"/>
    </row>
    <row r="233" spans="1:4" x14ac:dyDescent="0.25">
      <c r="A233" s="3">
        <v>4101</v>
      </c>
      <c r="B233" s="4" t="s">
        <v>204</v>
      </c>
      <c r="C233" s="5"/>
      <c r="D233" s="5"/>
    </row>
    <row r="234" spans="1:4" x14ac:dyDescent="0.25">
      <c r="A234" s="6">
        <v>410101</v>
      </c>
      <c r="B234" s="7" t="s">
        <v>205</v>
      </c>
      <c r="C234" s="5"/>
      <c r="D234" s="5"/>
    </row>
    <row r="235" spans="1:4" x14ac:dyDescent="0.25">
      <c r="A235" s="6">
        <v>410102</v>
      </c>
      <c r="B235" s="7" t="s">
        <v>206</v>
      </c>
      <c r="C235" s="5"/>
      <c r="D235" s="5"/>
    </row>
    <row r="236" spans="1:4" x14ac:dyDescent="0.25">
      <c r="A236" s="6">
        <v>410103</v>
      </c>
      <c r="B236" s="7" t="s">
        <v>89</v>
      </c>
      <c r="C236" s="5">
        <v>1518750</v>
      </c>
      <c r="D236" s="5"/>
    </row>
    <row r="237" spans="1:4" x14ac:dyDescent="0.25">
      <c r="A237" s="6">
        <v>410104</v>
      </c>
      <c r="B237" s="7" t="s">
        <v>207</v>
      </c>
      <c r="C237" s="5"/>
      <c r="D237" s="5"/>
    </row>
    <row r="238" spans="1:4" x14ac:dyDescent="0.25">
      <c r="A238" s="6">
        <v>410105</v>
      </c>
      <c r="B238" s="7" t="s">
        <v>91</v>
      </c>
      <c r="C238" s="5"/>
      <c r="D238" s="5"/>
    </row>
    <row r="239" spans="1:4" x14ac:dyDescent="0.25">
      <c r="A239" s="6">
        <v>410106</v>
      </c>
      <c r="B239" s="7" t="s">
        <v>208</v>
      </c>
      <c r="C239" s="5"/>
      <c r="D239" s="5"/>
    </row>
    <row r="240" spans="1:4" x14ac:dyDescent="0.25">
      <c r="A240" s="6">
        <v>41010601</v>
      </c>
      <c r="B240" s="7" t="s">
        <v>209</v>
      </c>
      <c r="C240" s="5"/>
      <c r="D240" s="5"/>
    </row>
    <row r="241" spans="1:4" x14ac:dyDescent="0.25">
      <c r="A241" s="6">
        <v>41010602</v>
      </c>
      <c r="B241" s="7" t="s">
        <v>210</v>
      </c>
      <c r="C241" s="5"/>
      <c r="D241" s="5"/>
    </row>
    <row r="242" spans="1:4" x14ac:dyDescent="0.25">
      <c r="A242" s="6">
        <v>41010603</v>
      </c>
      <c r="B242" s="7" t="s">
        <v>211</v>
      </c>
      <c r="C242" s="5"/>
      <c r="D242" s="5"/>
    </row>
    <row r="243" spans="1:4" x14ac:dyDescent="0.25">
      <c r="A243" s="6">
        <v>410107</v>
      </c>
      <c r="B243" s="7" t="s">
        <v>93</v>
      </c>
      <c r="C243" s="5"/>
      <c r="D243" s="5"/>
    </row>
    <row r="244" spans="1:4" ht="15.75" thickBot="1" x14ac:dyDescent="0.3">
      <c r="A244" s="18">
        <v>410108</v>
      </c>
      <c r="B244" s="19" t="s">
        <v>212</v>
      </c>
      <c r="C244" s="5"/>
      <c r="D244" s="5"/>
    </row>
    <row r="245" spans="1:4" ht="15.75" thickBot="1" x14ac:dyDescent="0.3">
      <c r="A245" s="8" t="s">
        <v>20</v>
      </c>
      <c r="B245" s="9"/>
      <c r="C245" s="20">
        <f>SUM(C234:C244)</f>
        <v>1518750</v>
      </c>
      <c r="D245" s="20">
        <f>SUM(D234:D244)</f>
        <v>0</v>
      </c>
    </row>
    <row r="246" spans="1:4" x14ac:dyDescent="0.25">
      <c r="A246" s="11">
        <v>4102</v>
      </c>
      <c r="B246" s="12" t="s">
        <v>213</v>
      </c>
      <c r="C246" s="13"/>
      <c r="D246" s="13"/>
    </row>
    <row r="247" spans="1:4" x14ac:dyDescent="0.25">
      <c r="A247" s="6">
        <v>410201</v>
      </c>
      <c r="B247" s="7" t="s">
        <v>88</v>
      </c>
      <c r="C247" s="5"/>
      <c r="D247" s="5"/>
    </row>
    <row r="248" spans="1:4" x14ac:dyDescent="0.25">
      <c r="A248" s="6">
        <v>410202</v>
      </c>
      <c r="B248" s="7" t="s">
        <v>89</v>
      </c>
      <c r="C248" s="5"/>
      <c r="D248" s="5"/>
    </row>
    <row r="249" spans="1:4" x14ac:dyDescent="0.25">
      <c r="A249" s="6">
        <v>410203</v>
      </c>
      <c r="B249" s="7" t="s">
        <v>90</v>
      </c>
      <c r="C249" s="5"/>
      <c r="D249" s="5"/>
    </row>
    <row r="250" spans="1:4" x14ac:dyDescent="0.25">
      <c r="A250" s="6">
        <v>410204</v>
      </c>
      <c r="B250" s="7" t="s">
        <v>91</v>
      </c>
      <c r="C250" s="5"/>
      <c r="D250" s="5"/>
    </row>
    <row r="251" spans="1:4" x14ac:dyDescent="0.25">
      <c r="A251" s="6">
        <v>410205</v>
      </c>
      <c r="B251" s="7" t="s">
        <v>208</v>
      </c>
      <c r="C251" s="5"/>
      <c r="D251" s="5"/>
    </row>
    <row r="252" spans="1:4" x14ac:dyDescent="0.25">
      <c r="A252" s="6">
        <v>41020501</v>
      </c>
      <c r="B252" s="7" t="s">
        <v>209</v>
      </c>
      <c r="C252" s="5"/>
      <c r="D252" s="5"/>
    </row>
    <row r="253" spans="1:4" x14ac:dyDescent="0.25">
      <c r="A253" s="6">
        <v>41020502</v>
      </c>
      <c r="B253" s="7" t="s">
        <v>214</v>
      </c>
      <c r="C253" s="5"/>
      <c r="D253" s="5"/>
    </row>
    <row r="254" spans="1:4" x14ac:dyDescent="0.25">
      <c r="A254" s="6">
        <v>41020503</v>
      </c>
      <c r="B254" s="7" t="s">
        <v>211</v>
      </c>
      <c r="C254" s="5"/>
      <c r="D254" s="5"/>
    </row>
    <row r="255" spans="1:4" x14ac:dyDescent="0.25">
      <c r="A255" s="6">
        <v>410206</v>
      </c>
      <c r="B255" s="7" t="s">
        <v>93</v>
      </c>
      <c r="C255" s="5"/>
      <c r="D255" s="5"/>
    </row>
    <row r="256" spans="1:4" ht="15.75" thickBot="1" x14ac:dyDescent="0.3">
      <c r="A256" s="18">
        <v>410207</v>
      </c>
      <c r="B256" s="19" t="s">
        <v>212</v>
      </c>
      <c r="C256" s="33"/>
      <c r="D256" s="33"/>
    </row>
    <row r="257" spans="1:4" ht="15.75" thickBot="1" x14ac:dyDescent="0.3">
      <c r="A257" s="8" t="s">
        <v>20</v>
      </c>
      <c r="B257" s="9"/>
      <c r="C257" s="10">
        <f>SUM(C247:C256)</f>
        <v>0</v>
      </c>
      <c r="D257" s="10">
        <f>SUM(D247:D256)</f>
        <v>0</v>
      </c>
    </row>
    <row r="258" spans="1:4" x14ac:dyDescent="0.25">
      <c r="A258" s="11">
        <v>4103</v>
      </c>
      <c r="B258" s="12" t="s">
        <v>215</v>
      </c>
      <c r="C258" s="13"/>
      <c r="D258" s="13"/>
    </row>
    <row r="259" spans="1:4" x14ac:dyDescent="0.25">
      <c r="A259" s="15">
        <v>410301</v>
      </c>
      <c r="B259" s="16" t="s">
        <v>88</v>
      </c>
      <c r="C259" s="5"/>
      <c r="D259" s="5"/>
    </row>
    <row r="260" spans="1:4" x14ac:dyDescent="0.25">
      <c r="A260" s="6">
        <v>410302</v>
      </c>
      <c r="B260" s="7" t="s">
        <v>89</v>
      </c>
      <c r="C260" s="5"/>
      <c r="D260" s="5"/>
    </row>
    <row r="261" spans="1:4" x14ac:dyDescent="0.25">
      <c r="A261" s="6">
        <v>410303</v>
      </c>
      <c r="B261" s="7" t="s">
        <v>90</v>
      </c>
      <c r="C261" s="5"/>
      <c r="D261" s="5"/>
    </row>
    <row r="262" spans="1:4" x14ac:dyDescent="0.25">
      <c r="A262" s="6">
        <v>410304</v>
      </c>
      <c r="B262" s="7" t="s">
        <v>91</v>
      </c>
      <c r="C262" s="5"/>
      <c r="D262" s="5"/>
    </row>
    <row r="263" spans="1:4" x14ac:dyDescent="0.25">
      <c r="A263" s="6">
        <v>410305</v>
      </c>
      <c r="B263" s="7" t="s">
        <v>208</v>
      </c>
      <c r="C263" s="5"/>
      <c r="D263" s="5"/>
    </row>
    <row r="264" spans="1:4" x14ac:dyDescent="0.25">
      <c r="A264" s="6">
        <v>41030501</v>
      </c>
      <c r="B264" s="7" t="s">
        <v>209</v>
      </c>
      <c r="C264" s="5"/>
      <c r="D264" s="5"/>
    </row>
    <row r="265" spans="1:4" x14ac:dyDescent="0.25">
      <c r="A265" s="6">
        <v>41030502</v>
      </c>
      <c r="B265" s="7" t="s">
        <v>210</v>
      </c>
      <c r="C265" s="5"/>
      <c r="D265" s="5"/>
    </row>
    <row r="266" spans="1:4" x14ac:dyDescent="0.25">
      <c r="A266" s="6">
        <v>41030503</v>
      </c>
      <c r="B266" s="7" t="s">
        <v>211</v>
      </c>
      <c r="C266" s="5"/>
      <c r="D266" s="5"/>
    </row>
    <row r="267" spans="1:4" x14ac:dyDescent="0.25">
      <c r="A267" s="6">
        <v>410306</v>
      </c>
      <c r="B267" s="7" t="s">
        <v>93</v>
      </c>
      <c r="C267" s="5"/>
      <c r="D267" s="5"/>
    </row>
    <row r="268" spans="1:4" ht="15.75" thickBot="1" x14ac:dyDescent="0.3">
      <c r="A268" s="18">
        <v>410307</v>
      </c>
      <c r="B268" s="19" t="s">
        <v>212</v>
      </c>
      <c r="C268" s="33"/>
      <c r="D268" s="33"/>
    </row>
    <row r="269" spans="1:4" ht="15.75" thickBot="1" x14ac:dyDescent="0.3">
      <c r="A269" s="8" t="s">
        <v>20</v>
      </c>
      <c r="B269" s="9"/>
      <c r="C269" s="10">
        <f>SUM(C259:C268)</f>
        <v>0</v>
      </c>
      <c r="D269" s="10">
        <f>SUM(D259:D268)</f>
        <v>0</v>
      </c>
    </row>
    <row r="270" spans="1:4" x14ac:dyDescent="0.25">
      <c r="A270" s="11">
        <v>4104</v>
      </c>
      <c r="B270" s="12" t="s">
        <v>216</v>
      </c>
      <c r="C270" s="13"/>
      <c r="D270" s="13"/>
    </row>
    <row r="271" spans="1:4" x14ac:dyDescent="0.25">
      <c r="A271" s="6">
        <v>410401</v>
      </c>
      <c r="B271" s="7" t="s">
        <v>88</v>
      </c>
      <c r="C271" s="5"/>
      <c r="D271" s="5"/>
    </row>
    <row r="272" spans="1:4" x14ac:dyDescent="0.25">
      <c r="A272" s="6">
        <v>410402</v>
      </c>
      <c r="B272" s="7" t="s">
        <v>89</v>
      </c>
      <c r="C272" s="5"/>
      <c r="D272" s="5"/>
    </row>
    <row r="273" spans="1:4" x14ac:dyDescent="0.25">
      <c r="A273" s="6">
        <v>410403</v>
      </c>
      <c r="B273" s="7" t="s">
        <v>90</v>
      </c>
      <c r="C273" s="5"/>
      <c r="D273" s="5"/>
    </row>
    <row r="274" spans="1:4" x14ac:dyDescent="0.25">
      <c r="A274" s="6">
        <v>410404</v>
      </c>
      <c r="B274" s="7" t="s">
        <v>91</v>
      </c>
      <c r="C274" s="5"/>
      <c r="D274" s="5"/>
    </row>
    <row r="275" spans="1:4" x14ac:dyDescent="0.25">
      <c r="A275" s="6">
        <v>410405</v>
      </c>
      <c r="B275" s="7" t="s">
        <v>208</v>
      </c>
      <c r="C275" s="5"/>
      <c r="D275" s="5"/>
    </row>
    <row r="276" spans="1:4" x14ac:dyDescent="0.25">
      <c r="A276" s="6">
        <v>41040501</v>
      </c>
      <c r="B276" s="7" t="s">
        <v>209</v>
      </c>
      <c r="C276" s="5"/>
      <c r="D276" s="5"/>
    </row>
    <row r="277" spans="1:4" x14ac:dyDescent="0.25">
      <c r="A277" s="6">
        <v>41040502</v>
      </c>
      <c r="B277" s="7" t="s">
        <v>210</v>
      </c>
      <c r="C277" s="5"/>
      <c r="D277" s="5"/>
    </row>
    <row r="278" spans="1:4" x14ac:dyDescent="0.25">
      <c r="A278" s="6">
        <v>41040503</v>
      </c>
      <c r="B278" s="7" t="s">
        <v>217</v>
      </c>
      <c r="C278" s="5"/>
      <c r="D278" s="5"/>
    </row>
    <row r="279" spans="1:4" x14ac:dyDescent="0.25">
      <c r="A279" s="6">
        <v>410406</v>
      </c>
      <c r="B279" s="7" t="s">
        <v>93</v>
      </c>
      <c r="C279" s="5"/>
      <c r="D279" s="5"/>
    </row>
    <row r="280" spans="1:4" ht="15.75" thickBot="1" x14ac:dyDescent="0.3">
      <c r="A280" s="18">
        <v>410407</v>
      </c>
      <c r="B280" s="19" t="s">
        <v>212</v>
      </c>
      <c r="C280" s="33"/>
      <c r="D280" s="33"/>
    </row>
    <row r="281" spans="1:4" ht="15.75" thickBot="1" x14ac:dyDescent="0.3">
      <c r="A281" s="8" t="s">
        <v>20</v>
      </c>
      <c r="B281" s="9"/>
      <c r="C281" s="10">
        <f>SUM(C271:C280)</f>
        <v>0</v>
      </c>
      <c r="D281" s="10">
        <f>SUM(D271:D280)</f>
        <v>0</v>
      </c>
    </row>
    <row r="282" spans="1:4" x14ac:dyDescent="0.25">
      <c r="A282" s="11">
        <v>4105</v>
      </c>
      <c r="B282" s="12" t="s">
        <v>218</v>
      </c>
      <c r="C282" s="13"/>
      <c r="D282" s="13"/>
    </row>
    <row r="283" spans="1:4" x14ac:dyDescent="0.25">
      <c r="A283" s="6">
        <v>410501</v>
      </c>
      <c r="B283" s="7" t="s">
        <v>89</v>
      </c>
      <c r="C283" s="5"/>
      <c r="D283" s="5"/>
    </row>
    <row r="284" spans="1:4" x14ac:dyDescent="0.25">
      <c r="A284" s="6">
        <v>410502</v>
      </c>
      <c r="B284" s="7" t="s">
        <v>90</v>
      </c>
      <c r="C284" s="5"/>
      <c r="D284" s="5"/>
    </row>
    <row r="285" spans="1:4" x14ac:dyDescent="0.25">
      <c r="A285" s="6">
        <v>410503</v>
      </c>
      <c r="B285" s="7" t="s">
        <v>91</v>
      </c>
      <c r="C285" s="5"/>
      <c r="D285" s="5"/>
    </row>
    <row r="286" spans="1:4" x14ac:dyDescent="0.25">
      <c r="A286" s="6">
        <v>410504</v>
      </c>
      <c r="B286" s="7" t="s">
        <v>208</v>
      </c>
      <c r="C286" s="5"/>
      <c r="D286" s="5"/>
    </row>
    <row r="287" spans="1:4" x14ac:dyDescent="0.25">
      <c r="A287" s="6">
        <v>41050401</v>
      </c>
      <c r="B287" s="7" t="s">
        <v>209</v>
      </c>
      <c r="C287" s="5"/>
      <c r="D287" s="5"/>
    </row>
    <row r="288" spans="1:4" x14ac:dyDescent="0.25">
      <c r="A288" s="6">
        <v>41050402</v>
      </c>
      <c r="B288" s="7" t="s">
        <v>210</v>
      </c>
      <c r="C288" s="5"/>
      <c r="D288" s="5"/>
    </row>
    <row r="289" spans="1:4" x14ac:dyDescent="0.25">
      <c r="A289" s="6">
        <v>41050403</v>
      </c>
      <c r="B289" s="7" t="s">
        <v>211</v>
      </c>
      <c r="C289" s="5"/>
      <c r="D289" s="5"/>
    </row>
    <row r="290" spans="1:4" x14ac:dyDescent="0.25">
      <c r="A290" s="6">
        <v>410505</v>
      </c>
      <c r="B290" s="7" t="s">
        <v>93</v>
      </c>
      <c r="C290" s="5"/>
      <c r="D290" s="5"/>
    </row>
    <row r="291" spans="1:4" ht="15.75" thickBot="1" x14ac:dyDescent="0.3">
      <c r="A291" s="18">
        <v>410506</v>
      </c>
      <c r="B291" s="19" t="s">
        <v>212</v>
      </c>
      <c r="C291" s="33"/>
      <c r="D291" s="33"/>
    </row>
    <row r="292" spans="1:4" ht="15.75" thickBot="1" x14ac:dyDescent="0.3">
      <c r="A292" s="8" t="s">
        <v>20</v>
      </c>
      <c r="B292" s="9"/>
      <c r="C292" s="10">
        <f>SUM(C283:C291)</f>
        <v>0</v>
      </c>
      <c r="D292" s="10">
        <f>SUM(D283:D291)</f>
        <v>0</v>
      </c>
    </row>
    <row r="293" spans="1:4" x14ac:dyDescent="0.25">
      <c r="A293" s="11">
        <v>4106</v>
      </c>
      <c r="B293" s="12" t="s">
        <v>219</v>
      </c>
      <c r="C293" s="13"/>
      <c r="D293" s="13"/>
    </row>
    <row r="294" spans="1:4" x14ac:dyDescent="0.25">
      <c r="A294" s="6">
        <v>410601</v>
      </c>
      <c r="B294" s="7" t="s">
        <v>89</v>
      </c>
      <c r="C294" s="5">
        <v>15187.5</v>
      </c>
      <c r="D294" s="5"/>
    </row>
    <row r="295" spans="1:4" x14ac:dyDescent="0.25">
      <c r="A295" s="6">
        <v>410602</v>
      </c>
      <c r="B295" s="7" t="s">
        <v>90</v>
      </c>
      <c r="C295" s="5"/>
      <c r="D295" s="5"/>
    </row>
    <row r="296" spans="1:4" x14ac:dyDescent="0.25">
      <c r="A296" s="6">
        <v>410603</v>
      </c>
      <c r="B296" s="7" t="s">
        <v>91</v>
      </c>
      <c r="C296" s="5"/>
      <c r="D296" s="5"/>
    </row>
    <row r="297" spans="1:4" x14ac:dyDescent="0.25">
      <c r="A297" s="6">
        <v>410604</v>
      </c>
      <c r="B297" s="7" t="s">
        <v>208</v>
      </c>
      <c r="C297" s="5"/>
      <c r="D297" s="5"/>
    </row>
    <row r="298" spans="1:4" x14ac:dyDescent="0.25">
      <c r="A298" s="6">
        <v>41060401</v>
      </c>
      <c r="B298" s="7" t="s">
        <v>209</v>
      </c>
      <c r="C298" s="5"/>
      <c r="D298" s="5"/>
    </row>
    <row r="299" spans="1:4" x14ac:dyDescent="0.25">
      <c r="A299" s="6">
        <v>41060402</v>
      </c>
      <c r="B299" s="7" t="s">
        <v>210</v>
      </c>
      <c r="C299" s="5"/>
      <c r="D299" s="5"/>
    </row>
    <row r="300" spans="1:4" x14ac:dyDescent="0.25">
      <c r="A300" s="6">
        <v>41060403</v>
      </c>
      <c r="B300" s="7" t="s">
        <v>211</v>
      </c>
      <c r="C300" s="5"/>
      <c r="D300" s="5"/>
    </row>
    <row r="301" spans="1:4" x14ac:dyDescent="0.25">
      <c r="A301" s="6">
        <v>410605</v>
      </c>
      <c r="B301" s="7" t="s">
        <v>93</v>
      </c>
      <c r="C301" s="5"/>
      <c r="D301" s="5"/>
    </row>
    <row r="302" spans="1:4" ht="15.75" thickBot="1" x14ac:dyDescent="0.3">
      <c r="A302" s="18">
        <v>410606</v>
      </c>
      <c r="B302" s="19" t="s">
        <v>212</v>
      </c>
      <c r="C302" s="5"/>
      <c r="D302" s="5"/>
    </row>
    <row r="303" spans="1:4" ht="15.75" thickBot="1" x14ac:dyDescent="0.3">
      <c r="A303" s="8" t="s">
        <v>20</v>
      </c>
      <c r="B303" s="9"/>
      <c r="C303" s="10">
        <f>SUM(C294:C302)</f>
        <v>15187.5</v>
      </c>
      <c r="D303" s="10">
        <f>SUM(D294:D302)</f>
        <v>0</v>
      </c>
    </row>
    <row r="304" spans="1:4" x14ac:dyDescent="0.25">
      <c r="A304" s="11">
        <v>4107</v>
      </c>
      <c r="B304" s="12" t="s">
        <v>220</v>
      </c>
      <c r="C304" s="13"/>
      <c r="D304" s="13"/>
    </row>
    <row r="305" spans="1:4" x14ac:dyDescent="0.25">
      <c r="A305" s="6">
        <v>410701</v>
      </c>
      <c r="B305" s="7" t="s">
        <v>221</v>
      </c>
      <c r="C305" s="5"/>
      <c r="D305" s="5"/>
    </row>
    <row r="306" spans="1:4" x14ac:dyDescent="0.25">
      <c r="A306" s="6">
        <v>410702</v>
      </c>
      <c r="B306" s="7" t="s">
        <v>222</v>
      </c>
      <c r="C306" s="5"/>
      <c r="D306" s="5"/>
    </row>
    <row r="307" spans="1:4" x14ac:dyDescent="0.25">
      <c r="A307" s="6">
        <v>410703</v>
      </c>
      <c r="B307" s="7" t="s">
        <v>223</v>
      </c>
      <c r="C307" s="5"/>
      <c r="D307" s="5"/>
    </row>
    <row r="308" spans="1:4" x14ac:dyDescent="0.25">
      <c r="A308" s="6">
        <v>410704</v>
      </c>
      <c r="B308" s="7" t="s">
        <v>224</v>
      </c>
      <c r="C308" s="5"/>
      <c r="D308" s="5"/>
    </row>
    <row r="309" spans="1:4" x14ac:dyDescent="0.25">
      <c r="A309" s="6">
        <v>410705</v>
      </c>
      <c r="B309" s="7" t="s">
        <v>225</v>
      </c>
      <c r="C309" s="5"/>
      <c r="D309" s="5"/>
    </row>
    <row r="310" spans="1:4" x14ac:dyDescent="0.25">
      <c r="A310" s="6">
        <v>410706</v>
      </c>
      <c r="B310" s="7" t="s">
        <v>226</v>
      </c>
      <c r="C310" s="5"/>
      <c r="D310" s="5"/>
    </row>
    <row r="311" spans="1:4" x14ac:dyDescent="0.25">
      <c r="A311" s="6">
        <v>410707</v>
      </c>
      <c r="B311" s="7" t="s">
        <v>227</v>
      </c>
      <c r="C311" s="5"/>
      <c r="D311" s="5"/>
    </row>
    <row r="312" spans="1:4" x14ac:dyDescent="0.25">
      <c r="A312" s="6">
        <v>410708</v>
      </c>
      <c r="B312" s="7" t="s">
        <v>120</v>
      </c>
      <c r="C312" s="5"/>
      <c r="D312" s="5"/>
    </row>
    <row r="313" spans="1:4" x14ac:dyDescent="0.25">
      <c r="A313" s="6">
        <v>41070801</v>
      </c>
      <c r="B313" s="7" t="s">
        <v>228</v>
      </c>
      <c r="C313" s="5"/>
      <c r="D313" s="5"/>
    </row>
    <row r="314" spans="1:4" x14ac:dyDescent="0.25">
      <c r="A314" s="6">
        <v>41070802</v>
      </c>
      <c r="B314" s="7" t="s">
        <v>210</v>
      </c>
      <c r="C314" s="5"/>
      <c r="D314" s="5"/>
    </row>
    <row r="315" spans="1:4" x14ac:dyDescent="0.25">
      <c r="A315" s="6">
        <v>41070803</v>
      </c>
      <c r="B315" s="7" t="s">
        <v>211</v>
      </c>
      <c r="C315" s="5"/>
      <c r="D315" s="5"/>
    </row>
    <row r="316" spans="1:4" ht="15.75" thickBot="1" x14ac:dyDescent="0.3">
      <c r="A316" s="18">
        <v>410709</v>
      </c>
      <c r="B316" s="19" t="s">
        <v>229</v>
      </c>
      <c r="C316" s="33"/>
      <c r="D316" s="33"/>
    </row>
    <row r="317" spans="1:4" ht="15.75" thickBot="1" x14ac:dyDescent="0.3">
      <c r="A317" s="8" t="s">
        <v>20</v>
      </c>
      <c r="B317" s="9"/>
      <c r="C317" s="10">
        <f>SUM(C305:C316)</f>
        <v>0</v>
      </c>
      <c r="D317" s="10">
        <f>SUM(D305:D316)</f>
        <v>0</v>
      </c>
    </row>
    <row r="318" spans="1:4" x14ac:dyDescent="0.25">
      <c r="A318" s="11">
        <v>4108</v>
      </c>
      <c r="B318" s="12" t="s">
        <v>230</v>
      </c>
      <c r="C318" s="13"/>
      <c r="D318" s="13"/>
    </row>
    <row r="319" spans="1:4" x14ac:dyDescent="0.25">
      <c r="A319" s="6">
        <v>410801</v>
      </c>
      <c r="B319" s="7" t="s">
        <v>231</v>
      </c>
      <c r="C319" s="5"/>
      <c r="D319" s="5"/>
    </row>
    <row r="320" spans="1:4" x14ac:dyDescent="0.25">
      <c r="A320" s="6">
        <v>410802</v>
      </c>
      <c r="B320" s="7" t="s">
        <v>232</v>
      </c>
      <c r="C320" s="5"/>
      <c r="D320" s="5"/>
    </row>
    <row r="321" spans="1:4" x14ac:dyDescent="0.25">
      <c r="A321" s="6">
        <v>410803</v>
      </c>
      <c r="B321" s="7" t="s">
        <v>233</v>
      </c>
      <c r="C321" s="5"/>
      <c r="D321" s="5"/>
    </row>
    <row r="322" spans="1:4" x14ac:dyDescent="0.25">
      <c r="A322" s="6">
        <v>410804</v>
      </c>
      <c r="B322" s="7" t="s">
        <v>234</v>
      </c>
      <c r="C322" s="5"/>
      <c r="D322" s="5"/>
    </row>
    <row r="323" spans="1:4" x14ac:dyDescent="0.25">
      <c r="A323" s="6">
        <v>410805</v>
      </c>
      <c r="B323" s="7" t="s">
        <v>225</v>
      </c>
      <c r="C323" s="5"/>
      <c r="D323" s="5"/>
    </row>
    <row r="324" spans="1:4" x14ac:dyDescent="0.25">
      <c r="A324" s="6">
        <v>410806</v>
      </c>
      <c r="B324" s="7" t="s">
        <v>226</v>
      </c>
      <c r="C324" s="5"/>
      <c r="D324" s="5"/>
    </row>
    <row r="325" spans="1:4" x14ac:dyDescent="0.25">
      <c r="A325" s="6">
        <v>410807</v>
      </c>
      <c r="B325" s="7" t="s">
        <v>227</v>
      </c>
      <c r="C325" s="5"/>
      <c r="D325" s="5"/>
    </row>
    <row r="326" spans="1:4" x14ac:dyDescent="0.25">
      <c r="A326" s="6">
        <v>410808</v>
      </c>
      <c r="B326" s="7" t="s">
        <v>120</v>
      </c>
      <c r="C326" s="5"/>
      <c r="D326" s="5"/>
    </row>
    <row r="327" spans="1:4" x14ac:dyDescent="0.25">
      <c r="A327" s="6">
        <v>41080801</v>
      </c>
      <c r="B327" s="7" t="s">
        <v>209</v>
      </c>
      <c r="C327" s="5"/>
      <c r="D327" s="5"/>
    </row>
    <row r="328" spans="1:4" x14ac:dyDescent="0.25">
      <c r="A328" s="6">
        <v>41080802</v>
      </c>
      <c r="B328" s="7" t="s">
        <v>210</v>
      </c>
      <c r="C328" s="5"/>
      <c r="D328" s="5"/>
    </row>
    <row r="329" spans="1:4" x14ac:dyDescent="0.25">
      <c r="A329" s="6">
        <v>41080803</v>
      </c>
      <c r="B329" s="7" t="s">
        <v>211</v>
      </c>
      <c r="C329" s="5"/>
      <c r="D329" s="5"/>
    </row>
    <row r="330" spans="1:4" ht="15.75" thickBot="1" x14ac:dyDescent="0.3">
      <c r="A330" s="18">
        <v>410809</v>
      </c>
      <c r="B330" s="19" t="s">
        <v>229</v>
      </c>
      <c r="C330" s="33"/>
      <c r="D330" s="33"/>
    </row>
    <row r="331" spans="1:4" ht="15.75" thickBot="1" x14ac:dyDescent="0.3">
      <c r="A331" s="8" t="s">
        <v>20</v>
      </c>
      <c r="B331" s="9"/>
      <c r="C331" s="10">
        <f>SUM(C319:C330)</f>
        <v>0</v>
      </c>
      <c r="D331" s="10">
        <f>SUM(D319:D330)</f>
        <v>0</v>
      </c>
    </row>
    <row r="332" spans="1:4" x14ac:dyDescent="0.25">
      <c r="A332" s="11">
        <v>4109</v>
      </c>
      <c r="B332" s="12" t="s">
        <v>235</v>
      </c>
      <c r="C332" s="13"/>
      <c r="D332" s="13"/>
    </row>
    <row r="333" spans="1:4" x14ac:dyDescent="0.25">
      <c r="A333" s="6">
        <v>410901</v>
      </c>
      <c r="B333" s="7" t="s">
        <v>88</v>
      </c>
      <c r="C333" s="5"/>
      <c r="D333" s="5"/>
    </row>
    <row r="334" spans="1:4" x14ac:dyDescent="0.25">
      <c r="A334" s="6">
        <v>410902</v>
      </c>
      <c r="B334" s="7" t="s">
        <v>89</v>
      </c>
      <c r="C334" s="5"/>
      <c r="D334" s="5"/>
    </row>
    <row r="335" spans="1:4" x14ac:dyDescent="0.25">
      <c r="A335" s="6">
        <v>410903</v>
      </c>
      <c r="B335" s="7" t="s">
        <v>90</v>
      </c>
      <c r="C335" s="5"/>
      <c r="D335" s="5"/>
    </row>
    <row r="336" spans="1:4" x14ac:dyDescent="0.25">
      <c r="A336" s="6">
        <v>410904</v>
      </c>
      <c r="B336" s="7" t="s">
        <v>91</v>
      </c>
      <c r="C336" s="5"/>
      <c r="D336" s="5"/>
    </row>
    <row r="337" spans="1:4" x14ac:dyDescent="0.25">
      <c r="A337" s="6">
        <v>410905</v>
      </c>
      <c r="B337" s="7" t="s">
        <v>208</v>
      </c>
      <c r="C337" s="5"/>
      <c r="D337" s="5"/>
    </row>
    <row r="338" spans="1:4" x14ac:dyDescent="0.25">
      <c r="A338" s="6">
        <v>410906</v>
      </c>
      <c r="B338" s="4" t="s">
        <v>237</v>
      </c>
      <c r="C338" s="5"/>
      <c r="D338" s="5"/>
    </row>
    <row r="339" spans="1:4" x14ac:dyDescent="0.25">
      <c r="A339" s="6">
        <v>41090501</v>
      </c>
      <c r="B339" s="7" t="s">
        <v>209</v>
      </c>
      <c r="C339" s="5"/>
      <c r="D339" s="5"/>
    </row>
    <row r="340" spans="1:4" x14ac:dyDescent="0.25">
      <c r="A340" s="6">
        <v>41090502</v>
      </c>
      <c r="B340" s="7" t="s">
        <v>210</v>
      </c>
      <c r="C340" s="5"/>
      <c r="D340" s="5"/>
    </row>
    <row r="341" spans="1:4" x14ac:dyDescent="0.25">
      <c r="A341" s="6">
        <v>41090503</v>
      </c>
      <c r="B341" s="7" t="s">
        <v>211</v>
      </c>
      <c r="C341" s="5"/>
      <c r="D341" s="5"/>
    </row>
    <row r="342" spans="1:4" x14ac:dyDescent="0.25">
      <c r="A342" s="6">
        <v>410906</v>
      </c>
      <c r="B342" s="7" t="s">
        <v>93</v>
      </c>
      <c r="C342" s="5"/>
      <c r="D342" s="5"/>
    </row>
    <row r="343" spans="1:4" ht="15.75" thickBot="1" x14ac:dyDescent="0.3">
      <c r="A343" s="18">
        <v>410907</v>
      </c>
      <c r="B343" s="19" t="s">
        <v>94</v>
      </c>
      <c r="C343" s="5"/>
      <c r="D343" s="5"/>
    </row>
    <row r="344" spans="1:4" ht="15.75" thickBot="1" x14ac:dyDescent="0.3">
      <c r="A344" s="8" t="s">
        <v>20</v>
      </c>
      <c r="B344" s="9"/>
      <c r="C344" s="10">
        <f>SUM(C333:C343)</f>
        <v>0</v>
      </c>
      <c r="D344" s="10">
        <f>SUM(D333:D343)</f>
        <v>0</v>
      </c>
    </row>
    <row r="345" spans="1:4" x14ac:dyDescent="0.25">
      <c r="A345" s="11">
        <v>4110</v>
      </c>
      <c r="B345" s="12" t="s">
        <v>238</v>
      </c>
      <c r="C345" s="13"/>
      <c r="D345" s="13"/>
    </row>
    <row r="346" spans="1:4" x14ac:dyDescent="0.25">
      <c r="A346" s="6">
        <v>411001</v>
      </c>
      <c r="B346" s="7" t="s">
        <v>88</v>
      </c>
      <c r="C346" s="5"/>
      <c r="D346" s="5"/>
    </row>
    <row r="347" spans="1:4" x14ac:dyDescent="0.25">
      <c r="A347" s="6">
        <v>411002</v>
      </c>
      <c r="B347" s="7" t="s">
        <v>89</v>
      </c>
      <c r="C347" s="5"/>
      <c r="D347" s="5"/>
    </row>
    <row r="348" spans="1:4" x14ac:dyDescent="0.25">
      <c r="A348" s="6">
        <v>411003</v>
      </c>
      <c r="B348" s="7" t="s">
        <v>90</v>
      </c>
      <c r="C348" s="5"/>
      <c r="D348" s="5"/>
    </row>
    <row r="349" spans="1:4" x14ac:dyDescent="0.25">
      <c r="A349" s="6">
        <v>411004</v>
      </c>
      <c r="B349" s="7" t="s">
        <v>91</v>
      </c>
      <c r="D349" s="5"/>
    </row>
    <row r="350" spans="1:4" x14ac:dyDescent="0.25">
      <c r="A350" s="6">
        <v>411005</v>
      </c>
      <c r="B350" s="7" t="s">
        <v>208</v>
      </c>
      <c r="C350" s="5"/>
      <c r="D350" s="5"/>
    </row>
    <row r="351" spans="1:4" x14ac:dyDescent="0.25">
      <c r="A351" s="6">
        <v>41100501</v>
      </c>
      <c r="B351" s="7" t="s">
        <v>228</v>
      </c>
      <c r="C351" s="5"/>
      <c r="D351" s="5"/>
    </row>
    <row r="352" spans="1:4" x14ac:dyDescent="0.25">
      <c r="A352" s="6">
        <v>41100502</v>
      </c>
      <c r="B352" s="7" t="s">
        <v>210</v>
      </c>
      <c r="C352" s="5"/>
      <c r="D352" s="5"/>
    </row>
    <row r="353" spans="1:4" x14ac:dyDescent="0.25">
      <c r="A353" s="6">
        <v>41100503</v>
      </c>
      <c r="B353" s="7" t="s">
        <v>211</v>
      </c>
      <c r="C353" s="5"/>
      <c r="D353" s="5"/>
    </row>
    <row r="354" spans="1:4" x14ac:dyDescent="0.25">
      <c r="A354" s="6">
        <v>411006</v>
      </c>
      <c r="B354" s="7" t="s">
        <v>93</v>
      </c>
      <c r="C354" s="5"/>
      <c r="D354" s="5"/>
    </row>
    <row r="355" spans="1:4" ht="15.75" thickBot="1" x14ac:dyDescent="0.3">
      <c r="A355" s="18">
        <v>411007</v>
      </c>
      <c r="B355" s="19" t="s">
        <v>94</v>
      </c>
      <c r="C355" s="33"/>
      <c r="D355" s="33"/>
    </row>
    <row r="356" spans="1:4" ht="15.75" thickBot="1" x14ac:dyDescent="0.3">
      <c r="A356" s="8" t="s">
        <v>20</v>
      </c>
      <c r="B356" s="9"/>
      <c r="C356" s="10">
        <f>SUM(C346:C355)</f>
        <v>0</v>
      </c>
      <c r="D356" s="10">
        <f>SUM(D346:D355)</f>
        <v>0</v>
      </c>
    </row>
    <row r="357" spans="1:4" x14ac:dyDescent="0.25">
      <c r="A357" s="11">
        <v>4111</v>
      </c>
      <c r="B357" s="12" t="s">
        <v>239</v>
      </c>
      <c r="C357" s="13"/>
      <c r="D357" s="13"/>
    </row>
    <row r="358" spans="1:4" x14ac:dyDescent="0.25">
      <c r="A358" s="6">
        <v>411101</v>
      </c>
      <c r="B358" s="7" t="s">
        <v>240</v>
      </c>
      <c r="C358" s="5"/>
      <c r="D358" s="5"/>
    </row>
    <row r="359" spans="1:4" x14ac:dyDescent="0.25">
      <c r="A359" s="6">
        <v>411102</v>
      </c>
      <c r="B359" s="7" t="s">
        <v>241</v>
      </c>
      <c r="C359" s="5"/>
      <c r="D359" s="5"/>
    </row>
    <row r="360" spans="1:4" x14ac:dyDescent="0.25">
      <c r="A360" s="6">
        <v>411103</v>
      </c>
      <c r="B360" s="7" t="s">
        <v>242</v>
      </c>
      <c r="C360" s="5"/>
      <c r="D360" s="5"/>
    </row>
    <row r="361" spans="1:4" x14ac:dyDescent="0.25">
      <c r="A361" s="6">
        <v>411104</v>
      </c>
      <c r="B361" s="7" t="s">
        <v>243</v>
      </c>
      <c r="C361" s="5"/>
      <c r="D361" s="5"/>
    </row>
    <row r="362" spans="1:4" x14ac:dyDescent="0.25">
      <c r="A362" s="6">
        <v>411105</v>
      </c>
      <c r="B362" s="7" t="s">
        <v>244</v>
      </c>
      <c r="C362" s="5"/>
      <c r="D362" s="5"/>
    </row>
    <row r="363" spans="1:4" x14ac:dyDescent="0.25">
      <c r="A363" s="6">
        <v>411106</v>
      </c>
      <c r="B363" s="7" t="s">
        <v>118</v>
      </c>
      <c r="C363" s="5"/>
      <c r="D363" s="5"/>
    </row>
    <row r="364" spans="1:4" x14ac:dyDescent="0.25">
      <c r="A364" s="6">
        <v>411107</v>
      </c>
      <c r="B364" s="7" t="s">
        <v>119</v>
      </c>
      <c r="C364" s="5"/>
      <c r="D364" s="5"/>
    </row>
    <row r="365" spans="1:4" x14ac:dyDescent="0.25">
      <c r="A365" s="6">
        <v>411108</v>
      </c>
      <c r="B365" s="7" t="s">
        <v>120</v>
      </c>
      <c r="C365" s="5"/>
      <c r="D365" s="5"/>
    </row>
    <row r="366" spans="1:4" x14ac:dyDescent="0.25">
      <c r="A366" s="6">
        <v>41110801</v>
      </c>
      <c r="B366" s="7" t="s">
        <v>209</v>
      </c>
      <c r="C366" s="5"/>
      <c r="D366" s="5"/>
    </row>
    <row r="367" spans="1:4" x14ac:dyDescent="0.25">
      <c r="A367" s="6">
        <v>41110802</v>
      </c>
      <c r="B367" s="7" t="s">
        <v>210</v>
      </c>
      <c r="C367" s="5"/>
      <c r="D367" s="5"/>
    </row>
    <row r="368" spans="1:4" x14ac:dyDescent="0.25">
      <c r="A368" s="6">
        <v>41110803</v>
      </c>
      <c r="B368" s="7" t="s">
        <v>211</v>
      </c>
      <c r="C368" s="5"/>
      <c r="D368" s="5"/>
    </row>
    <row r="369" spans="1:4" x14ac:dyDescent="0.25">
      <c r="A369" s="6">
        <v>411109</v>
      </c>
      <c r="B369" s="7" t="s">
        <v>245</v>
      </c>
      <c r="C369" s="5"/>
      <c r="D369" s="5"/>
    </row>
    <row r="370" spans="1:4" x14ac:dyDescent="0.25">
      <c r="A370" s="6">
        <v>411110</v>
      </c>
      <c r="B370" s="7" t="s">
        <v>246</v>
      </c>
      <c r="C370" s="5"/>
      <c r="D370" s="5"/>
    </row>
    <row r="371" spans="1:4" ht="15.75" thickBot="1" x14ac:dyDescent="0.3">
      <c r="A371" s="18">
        <v>411111</v>
      </c>
      <c r="B371" s="19" t="s">
        <v>123</v>
      </c>
      <c r="C371" s="33"/>
      <c r="D371" s="33"/>
    </row>
    <row r="372" spans="1:4" ht="15.75" thickBot="1" x14ac:dyDescent="0.3">
      <c r="A372" s="8" t="s">
        <v>20</v>
      </c>
      <c r="B372" s="9"/>
      <c r="C372" s="10">
        <f>SUM(C358:C371)</f>
        <v>0</v>
      </c>
      <c r="D372" s="10">
        <f>SUM(D358:D371)</f>
        <v>0</v>
      </c>
    </row>
    <row r="373" spans="1:4" x14ac:dyDescent="0.25">
      <c r="A373" s="11">
        <v>4112</v>
      </c>
      <c r="B373" s="12" t="s">
        <v>247</v>
      </c>
      <c r="C373" s="13"/>
      <c r="D373" s="13"/>
    </row>
    <row r="374" spans="1:4" x14ac:dyDescent="0.25">
      <c r="A374" s="6">
        <v>411201</v>
      </c>
      <c r="B374" s="7" t="s">
        <v>240</v>
      </c>
      <c r="C374" s="5"/>
      <c r="D374" s="5"/>
    </row>
    <row r="375" spans="1:4" x14ac:dyDescent="0.25">
      <c r="A375" s="6">
        <v>411202</v>
      </c>
      <c r="B375" s="7" t="s">
        <v>241</v>
      </c>
      <c r="C375" s="5"/>
      <c r="D375" s="5"/>
    </row>
    <row r="376" spans="1:4" x14ac:dyDescent="0.25">
      <c r="A376" s="6">
        <v>411203</v>
      </c>
      <c r="B376" s="7" t="s">
        <v>248</v>
      </c>
      <c r="C376" s="5"/>
      <c r="D376" s="5"/>
    </row>
    <row r="377" spans="1:4" x14ac:dyDescent="0.25">
      <c r="A377" s="6">
        <v>411204</v>
      </c>
      <c r="B377" s="7" t="s">
        <v>243</v>
      </c>
      <c r="C377" s="5"/>
      <c r="D377" s="5"/>
    </row>
    <row r="378" spans="1:4" x14ac:dyDescent="0.25">
      <c r="A378" s="6">
        <v>411205</v>
      </c>
      <c r="B378" s="7" t="s">
        <v>244</v>
      </c>
      <c r="C378" s="5"/>
      <c r="D378" s="5"/>
    </row>
    <row r="379" spans="1:4" x14ac:dyDescent="0.25">
      <c r="A379" s="6">
        <v>411206</v>
      </c>
      <c r="B379" s="7" t="s">
        <v>118</v>
      </c>
      <c r="C379" s="5"/>
      <c r="D379" s="5"/>
    </row>
    <row r="380" spans="1:4" x14ac:dyDescent="0.25">
      <c r="A380" s="6">
        <v>411207</v>
      </c>
      <c r="B380" s="7" t="s">
        <v>119</v>
      </c>
      <c r="C380" s="5"/>
      <c r="D380" s="5"/>
    </row>
    <row r="381" spans="1:4" x14ac:dyDescent="0.25">
      <c r="A381" s="6">
        <v>411208</v>
      </c>
      <c r="B381" s="7" t="s">
        <v>249</v>
      </c>
      <c r="C381" s="5"/>
      <c r="D381" s="5"/>
    </row>
    <row r="382" spans="1:4" x14ac:dyDescent="0.25">
      <c r="A382" s="6">
        <v>41120801</v>
      </c>
      <c r="B382" s="7" t="s">
        <v>209</v>
      </c>
      <c r="C382" s="5"/>
      <c r="D382" s="5"/>
    </row>
    <row r="383" spans="1:4" x14ac:dyDescent="0.25">
      <c r="A383" s="6">
        <v>41120802</v>
      </c>
      <c r="B383" s="7" t="s">
        <v>210</v>
      </c>
      <c r="C383" s="5"/>
      <c r="D383" s="5"/>
    </row>
    <row r="384" spans="1:4" x14ac:dyDescent="0.25">
      <c r="A384" s="6">
        <v>41120803</v>
      </c>
      <c r="B384" s="7" t="s">
        <v>211</v>
      </c>
      <c r="C384" s="5"/>
      <c r="D384" s="5"/>
    </row>
    <row r="385" spans="1:4" x14ac:dyDescent="0.25">
      <c r="A385" s="6">
        <v>411209</v>
      </c>
      <c r="B385" s="7" t="s">
        <v>250</v>
      </c>
      <c r="C385" s="5"/>
      <c r="D385" s="5"/>
    </row>
    <row r="386" spans="1:4" x14ac:dyDescent="0.25">
      <c r="A386" s="6">
        <v>411210</v>
      </c>
      <c r="B386" s="7" t="s">
        <v>246</v>
      </c>
      <c r="C386" s="5"/>
      <c r="D386" s="5"/>
    </row>
    <row r="387" spans="1:4" ht="15.75" thickBot="1" x14ac:dyDescent="0.3">
      <c r="A387" s="18">
        <v>411211</v>
      </c>
      <c r="B387" s="19" t="s">
        <v>123</v>
      </c>
      <c r="C387" s="33"/>
      <c r="D387" s="33"/>
    </row>
    <row r="388" spans="1:4" ht="15.75" thickBot="1" x14ac:dyDescent="0.3">
      <c r="A388" s="8" t="s">
        <v>20</v>
      </c>
      <c r="B388" s="9"/>
      <c r="C388" s="10">
        <f>SUM(C374:C387)</f>
        <v>0</v>
      </c>
      <c r="D388" s="10">
        <f>SUM(D374:D387)</f>
        <v>0</v>
      </c>
    </row>
    <row r="389" spans="1:4" x14ac:dyDescent="0.25">
      <c r="A389" s="11">
        <v>42</v>
      </c>
      <c r="B389" s="12" t="s">
        <v>251</v>
      </c>
      <c r="C389" s="13"/>
      <c r="D389" s="13"/>
    </row>
    <row r="390" spans="1:4" x14ac:dyDescent="0.25">
      <c r="A390" s="3">
        <v>4201</v>
      </c>
      <c r="B390" s="4" t="s">
        <v>252</v>
      </c>
      <c r="C390" s="5"/>
      <c r="D390" s="5"/>
    </row>
    <row r="391" spans="1:4" x14ac:dyDescent="0.25">
      <c r="A391" s="6">
        <v>420101</v>
      </c>
      <c r="B391" s="7" t="s">
        <v>205</v>
      </c>
      <c r="C391" s="5"/>
      <c r="D391" s="5"/>
    </row>
    <row r="392" spans="1:4" x14ac:dyDescent="0.25">
      <c r="A392" s="6">
        <v>420102</v>
      </c>
      <c r="B392" s="7" t="s">
        <v>206</v>
      </c>
      <c r="C392" s="5"/>
      <c r="D392" s="5"/>
    </row>
    <row r="393" spans="1:4" x14ac:dyDescent="0.25">
      <c r="A393" s="6">
        <v>420103</v>
      </c>
      <c r="B393" s="7" t="s">
        <v>89</v>
      </c>
      <c r="C393" s="5"/>
      <c r="D393" s="5"/>
    </row>
    <row r="394" spans="1:4" x14ac:dyDescent="0.25">
      <c r="A394" s="6">
        <v>420104</v>
      </c>
      <c r="B394" s="7" t="s">
        <v>90</v>
      </c>
      <c r="C394" s="5"/>
      <c r="D394" s="5"/>
    </row>
    <row r="395" spans="1:4" x14ac:dyDescent="0.25">
      <c r="A395" s="6">
        <v>420105</v>
      </c>
      <c r="B395" s="7" t="s">
        <v>91</v>
      </c>
      <c r="C395" s="5"/>
      <c r="D395" s="5"/>
    </row>
    <row r="396" spans="1:4" x14ac:dyDescent="0.25">
      <c r="A396" s="6">
        <v>420106</v>
      </c>
      <c r="B396" s="7" t="s">
        <v>208</v>
      </c>
      <c r="C396" s="5"/>
      <c r="D396" s="5"/>
    </row>
    <row r="397" spans="1:4" x14ac:dyDescent="0.25">
      <c r="A397" s="6">
        <v>42010601</v>
      </c>
      <c r="B397" s="7" t="s">
        <v>209</v>
      </c>
      <c r="C397" s="5"/>
      <c r="D397" s="5"/>
    </row>
    <row r="398" spans="1:4" x14ac:dyDescent="0.25">
      <c r="A398" s="6">
        <v>42010602</v>
      </c>
      <c r="B398" s="7" t="s">
        <v>210</v>
      </c>
      <c r="C398" s="5"/>
      <c r="D398" s="5"/>
    </row>
    <row r="399" spans="1:4" x14ac:dyDescent="0.25">
      <c r="A399" s="6">
        <v>42010603</v>
      </c>
      <c r="B399" s="7" t="s">
        <v>211</v>
      </c>
      <c r="C399" s="5"/>
      <c r="D399" s="5"/>
    </row>
    <row r="400" spans="1:4" x14ac:dyDescent="0.25">
      <c r="A400" s="6">
        <v>420107</v>
      </c>
      <c r="B400" s="7" t="s">
        <v>93</v>
      </c>
      <c r="C400" s="5"/>
      <c r="D400" s="5"/>
    </row>
    <row r="401" spans="1:4" ht="15.75" thickBot="1" x14ac:dyDescent="0.3">
      <c r="A401" s="18">
        <v>420108</v>
      </c>
      <c r="B401" s="19" t="s">
        <v>212</v>
      </c>
      <c r="C401" s="33"/>
      <c r="D401" s="33"/>
    </row>
    <row r="402" spans="1:4" ht="15.75" thickBot="1" x14ac:dyDescent="0.3">
      <c r="A402" s="8" t="s">
        <v>20</v>
      </c>
      <c r="B402" s="9"/>
      <c r="C402" s="10">
        <f>SUM(C391:C401)</f>
        <v>0</v>
      </c>
      <c r="D402" s="10">
        <f>SUM(D391:D401)</f>
        <v>0</v>
      </c>
    </row>
    <row r="403" spans="1:4" x14ac:dyDescent="0.25">
      <c r="A403" s="11">
        <v>4202</v>
      </c>
      <c r="B403" s="12" t="s">
        <v>253</v>
      </c>
      <c r="C403" s="13"/>
      <c r="D403" s="13"/>
    </row>
    <row r="404" spans="1:4" x14ac:dyDescent="0.25">
      <c r="A404" s="6">
        <v>420201</v>
      </c>
      <c r="B404" s="7" t="s">
        <v>205</v>
      </c>
      <c r="C404" s="5"/>
      <c r="D404" s="5"/>
    </row>
    <row r="405" spans="1:4" x14ac:dyDescent="0.25">
      <c r="A405" s="6">
        <v>420202</v>
      </c>
      <c r="B405" s="7" t="s">
        <v>206</v>
      </c>
      <c r="C405" s="5"/>
      <c r="D405" s="5"/>
    </row>
    <row r="406" spans="1:4" x14ac:dyDescent="0.25">
      <c r="A406" s="6">
        <v>420203</v>
      </c>
      <c r="B406" s="7" t="s">
        <v>89</v>
      </c>
      <c r="C406" s="5"/>
      <c r="D406" s="5"/>
    </row>
    <row r="407" spans="1:4" x14ac:dyDescent="0.25">
      <c r="A407" s="6">
        <v>420204</v>
      </c>
      <c r="B407" s="7" t="s">
        <v>90</v>
      </c>
      <c r="C407" s="5"/>
      <c r="D407" s="5"/>
    </row>
    <row r="408" spans="1:4" x14ac:dyDescent="0.25">
      <c r="A408" s="6">
        <v>420205</v>
      </c>
      <c r="B408" s="7" t="s">
        <v>91</v>
      </c>
      <c r="C408" s="5"/>
      <c r="D408" s="5"/>
    </row>
    <row r="409" spans="1:4" x14ac:dyDescent="0.25">
      <c r="A409" s="6">
        <v>420206</v>
      </c>
      <c r="B409" s="7" t="s">
        <v>208</v>
      </c>
      <c r="C409" s="5"/>
      <c r="D409" s="5"/>
    </row>
    <row r="410" spans="1:4" x14ac:dyDescent="0.25">
      <c r="A410" s="6">
        <v>42020601</v>
      </c>
      <c r="B410" s="7" t="s">
        <v>209</v>
      </c>
      <c r="C410" s="5"/>
      <c r="D410" s="5"/>
    </row>
    <row r="411" spans="1:4" x14ac:dyDescent="0.25">
      <c r="A411" s="6">
        <v>42020602</v>
      </c>
      <c r="B411" s="7" t="s">
        <v>210</v>
      </c>
      <c r="C411" s="5"/>
      <c r="D411" s="5"/>
    </row>
    <row r="412" spans="1:4" x14ac:dyDescent="0.25">
      <c r="A412" s="6">
        <v>42020603</v>
      </c>
      <c r="B412" s="7" t="s">
        <v>211</v>
      </c>
      <c r="C412" s="5"/>
      <c r="D412" s="5"/>
    </row>
    <row r="413" spans="1:4" x14ac:dyDescent="0.25">
      <c r="A413" s="6">
        <v>420207</v>
      </c>
      <c r="B413" s="7" t="s">
        <v>93</v>
      </c>
      <c r="C413" s="5"/>
      <c r="D413" s="5"/>
    </row>
    <row r="414" spans="1:4" ht="15.75" thickBot="1" x14ac:dyDescent="0.3">
      <c r="A414" s="18">
        <v>420208</v>
      </c>
      <c r="B414" s="19" t="s">
        <v>212</v>
      </c>
      <c r="C414" s="33"/>
      <c r="D414" s="33"/>
    </row>
    <row r="415" spans="1:4" ht="15.75" thickBot="1" x14ac:dyDescent="0.3">
      <c r="A415" s="8" t="s">
        <v>20</v>
      </c>
      <c r="B415" s="9"/>
      <c r="C415" s="10">
        <f>SUM(C404:C414)</f>
        <v>0</v>
      </c>
      <c r="D415" s="10">
        <f>SUM(D404:D414)</f>
        <v>0</v>
      </c>
    </row>
    <row r="416" spans="1:4" x14ac:dyDescent="0.25">
      <c r="A416" s="11">
        <v>4203</v>
      </c>
      <c r="B416" s="12" t="s">
        <v>254</v>
      </c>
      <c r="C416" s="13"/>
      <c r="D416" s="13"/>
    </row>
    <row r="417" spans="1:4" x14ac:dyDescent="0.25">
      <c r="A417" s="6">
        <v>420301</v>
      </c>
      <c r="B417" s="7" t="s">
        <v>205</v>
      </c>
      <c r="C417" s="5"/>
      <c r="D417" s="5"/>
    </row>
    <row r="418" spans="1:4" x14ac:dyDescent="0.25">
      <c r="A418" s="6">
        <v>420302</v>
      </c>
      <c r="B418" s="7" t="s">
        <v>206</v>
      </c>
      <c r="C418" s="5"/>
      <c r="D418" s="5"/>
    </row>
    <row r="419" spans="1:4" x14ac:dyDescent="0.25">
      <c r="A419" s="6">
        <v>420303</v>
      </c>
      <c r="B419" s="7" t="s">
        <v>89</v>
      </c>
      <c r="C419" s="5"/>
      <c r="D419" s="5"/>
    </row>
    <row r="420" spans="1:4" x14ac:dyDescent="0.25">
      <c r="A420" s="6">
        <v>420304</v>
      </c>
      <c r="B420" s="7" t="s">
        <v>90</v>
      </c>
      <c r="C420" s="5"/>
      <c r="D420" s="5"/>
    </row>
    <row r="421" spans="1:4" x14ac:dyDescent="0.25">
      <c r="A421" s="6">
        <v>420305</v>
      </c>
      <c r="B421" s="7" t="s">
        <v>91</v>
      </c>
      <c r="C421" s="5"/>
      <c r="D421" s="5"/>
    </row>
    <row r="422" spans="1:4" x14ac:dyDescent="0.25">
      <c r="A422" s="6">
        <v>420306</v>
      </c>
      <c r="B422" s="7" t="s">
        <v>208</v>
      </c>
      <c r="C422" s="5"/>
      <c r="D422" s="5"/>
    </row>
    <row r="423" spans="1:4" x14ac:dyDescent="0.25">
      <c r="A423" s="6">
        <v>42030601</v>
      </c>
      <c r="B423" s="7" t="s">
        <v>209</v>
      </c>
      <c r="C423" s="5"/>
      <c r="D423" s="5"/>
    </row>
    <row r="424" spans="1:4" x14ac:dyDescent="0.25">
      <c r="A424" s="6">
        <v>42030602</v>
      </c>
      <c r="B424" s="7" t="s">
        <v>210</v>
      </c>
      <c r="C424" s="5"/>
      <c r="D424" s="5"/>
    </row>
    <row r="425" spans="1:4" x14ac:dyDescent="0.25">
      <c r="A425" s="6">
        <v>42030603</v>
      </c>
      <c r="B425" s="7" t="s">
        <v>211</v>
      </c>
      <c r="C425" s="5"/>
      <c r="D425" s="5"/>
    </row>
    <row r="426" spans="1:4" x14ac:dyDescent="0.25">
      <c r="A426" s="6">
        <v>420307</v>
      </c>
      <c r="B426" s="7" t="s">
        <v>93</v>
      </c>
      <c r="C426" s="5"/>
      <c r="D426" s="5"/>
    </row>
    <row r="427" spans="1:4" ht="15.75" thickBot="1" x14ac:dyDescent="0.3">
      <c r="A427" s="18">
        <v>420308</v>
      </c>
      <c r="B427" s="19" t="s">
        <v>212</v>
      </c>
      <c r="C427" s="33"/>
      <c r="D427" s="33"/>
    </row>
    <row r="428" spans="1:4" ht="15.75" thickBot="1" x14ac:dyDescent="0.3">
      <c r="A428" s="8" t="s">
        <v>20</v>
      </c>
      <c r="B428" s="9"/>
      <c r="C428" s="10">
        <f>SUM(C417:C427)</f>
        <v>0</v>
      </c>
      <c r="D428" s="10">
        <f>SUM(D417:D427)</f>
        <v>0</v>
      </c>
    </row>
    <row r="429" spans="1:4" x14ac:dyDescent="0.25">
      <c r="A429" s="11">
        <v>4204</v>
      </c>
      <c r="B429" s="12" t="s">
        <v>255</v>
      </c>
      <c r="C429" s="13"/>
      <c r="D429" s="13"/>
    </row>
    <row r="430" spans="1:4" x14ac:dyDescent="0.25">
      <c r="A430" s="6">
        <v>420401</v>
      </c>
      <c r="B430" s="7" t="s">
        <v>205</v>
      </c>
      <c r="C430" s="5"/>
      <c r="D430" s="5"/>
    </row>
    <row r="431" spans="1:4" x14ac:dyDescent="0.25">
      <c r="A431" s="6">
        <v>420402</v>
      </c>
      <c r="B431" s="7" t="s">
        <v>206</v>
      </c>
      <c r="C431" s="5"/>
      <c r="D431" s="5"/>
    </row>
    <row r="432" spans="1:4" x14ac:dyDescent="0.25">
      <c r="A432" s="6">
        <v>420403</v>
      </c>
      <c r="B432" s="7" t="s">
        <v>89</v>
      </c>
      <c r="C432" s="5"/>
      <c r="D432" s="5"/>
    </row>
    <row r="433" spans="1:4" x14ac:dyDescent="0.25">
      <c r="A433" s="6">
        <v>420404</v>
      </c>
      <c r="B433" s="7" t="s">
        <v>90</v>
      </c>
      <c r="C433" s="5"/>
      <c r="D433" s="5"/>
    </row>
    <row r="434" spans="1:4" x14ac:dyDescent="0.25">
      <c r="A434" s="6">
        <v>420405</v>
      </c>
      <c r="B434" s="7" t="s">
        <v>91</v>
      </c>
      <c r="C434" s="5"/>
      <c r="D434" s="5"/>
    </row>
    <row r="435" spans="1:4" x14ac:dyDescent="0.25">
      <c r="A435" s="6">
        <v>420406</v>
      </c>
      <c r="B435" s="7" t="s">
        <v>208</v>
      </c>
      <c r="C435" s="5"/>
      <c r="D435" s="5"/>
    </row>
    <row r="436" spans="1:4" x14ac:dyDescent="0.25">
      <c r="A436" s="6">
        <v>42040601</v>
      </c>
      <c r="B436" s="7" t="s">
        <v>209</v>
      </c>
      <c r="C436" s="5"/>
      <c r="D436" s="5"/>
    </row>
    <row r="437" spans="1:4" x14ac:dyDescent="0.25">
      <c r="A437" s="6">
        <v>42040602</v>
      </c>
      <c r="B437" s="7" t="s">
        <v>210</v>
      </c>
      <c r="C437" s="5"/>
      <c r="D437" s="5"/>
    </row>
    <row r="438" spans="1:4" x14ac:dyDescent="0.25">
      <c r="A438" s="6">
        <v>42040603</v>
      </c>
      <c r="B438" s="7" t="s">
        <v>211</v>
      </c>
      <c r="C438" s="5"/>
      <c r="D438" s="5"/>
    </row>
    <row r="439" spans="1:4" x14ac:dyDescent="0.25">
      <c r="A439" s="6">
        <v>420407</v>
      </c>
      <c r="B439" s="7" t="s">
        <v>93</v>
      </c>
      <c r="C439" s="5"/>
      <c r="D439" s="5"/>
    </row>
    <row r="440" spans="1:4" ht="15.75" thickBot="1" x14ac:dyDescent="0.3">
      <c r="A440" s="18">
        <v>420408</v>
      </c>
      <c r="B440" s="19" t="s">
        <v>212</v>
      </c>
      <c r="C440" s="33"/>
      <c r="D440" s="33"/>
    </row>
    <row r="441" spans="1:4" ht="15.75" thickBot="1" x14ac:dyDescent="0.3">
      <c r="A441" s="8" t="s">
        <v>20</v>
      </c>
      <c r="B441" s="9"/>
      <c r="C441" s="10">
        <f>SUM(C430:C440)</f>
        <v>0</v>
      </c>
      <c r="D441" s="10">
        <f>SUM(D430:D440)</f>
        <v>0</v>
      </c>
    </row>
    <row r="442" spans="1:4" x14ac:dyDescent="0.25">
      <c r="A442" s="11">
        <v>4205</v>
      </c>
      <c r="B442" s="12" t="s">
        <v>256</v>
      </c>
      <c r="C442" s="13"/>
      <c r="D442" s="13"/>
    </row>
    <row r="443" spans="1:4" x14ac:dyDescent="0.25">
      <c r="A443" s="6">
        <v>420501</v>
      </c>
      <c r="B443" s="7" t="s">
        <v>88</v>
      </c>
      <c r="C443" s="5"/>
      <c r="D443" s="5"/>
    </row>
    <row r="444" spans="1:4" x14ac:dyDescent="0.25">
      <c r="A444" s="6">
        <v>420502</v>
      </c>
      <c r="B444" s="7" t="s">
        <v>89</v>
      </c>
      <c r="C444" s="5"/>
      <c r="D444" s="5"/>
    </row>
    <row r="445" spans="1:4" x14ac:dyDescent="0.25">
      <c r="A445" s="6">
        <v>420503</v>
      </c>
      <c r="B445" s="7" t="s">
        <v>90</v>
      </c>
      <c r="C445" s="5"/>
      <c r="D445" s="5"/>
    </row>
    <row r="446" spans="1:4" x14ac:dyDescent="0.25">
      <c r="A446" s="6">
        <v>420504</v>
      </c>
      <c r="B446" s="7" t="s">
        <v>91</v>
      </c>
      <c r="C446" s="5"/>
      <c r="D446" s="5"/>
    </row>
    <row r="447" spans="1:4" x14ac:dyDescent="0.25">
      <c r="A447" s="6">
        <v>420505</v>
      </c>
      <c r="B447" s="7" t="s">
        <v>208</v>
      </c>
      <c r="C447" s="5"/>
      <c r="D447" s="5"/>
    </row>
    <row r="448" spans="1:4" x14ac:dyDescent="0.25">
      <c r="A448" s="6">
        <v>42050501</v>
      </c>
      <c r="B448" s="7" t="s">
        <v>209</v>
      </c>
      <c r="C448" s="5"/>
      <c r="D448" s="5"/>
    </row>
    <row r="449" spans="1:4" x14ac:dyDescent="0.25">
      <c r="A449" s="6">
        <v>42050502</v>
      </c>
      <c r="B449" s="7" t="s">
        <v>210</v>
      </c>
      <c r="C449" s="5"/>
      <c r="D449" s="5"/>
    </row>
    <row r="450" spans="1:4" x14ac:dyDescent="0.25">
      <c r="A450" s="6">
        <v>42050503</v>
      </c>
      <c r="B450" s="7" t="s">
        <v>211</v>
      </c>
      <c r="C450" s="5"/>
      <c r="D450" s="5"/>
    </row>
    <row r="451" spans="1:4" x14ac:dyDescent="0.25">
      <c r="A451" s="6">
        <v>420506</v>
      </c>
      <c r="B451" s="7" t="s">
        <v>93</v>
      </c>
      <c r="C451" s="5"/>
      <c r="D451" s="5"/>
    </row>
    <row r="452" spans="1:4" ht="15.75" thickBot="1" x14ac:dyDescent="0.3">
      <c r="A452" s="18">
        <v>420507</v>
      </c>
      <c r="B452" s="19" t="s">
        <v>212</v>
      </c>
      <c r="C452" s="33"/>
      <c r="D452" s="33"/>
    </row>
    <row r="453" spans="1:4" ht="15.75" thickBot="1" x14ac:dyDescent="0.3">
      <c r="A453" s="8" t="s">
        <v>20</v>
      </c>
      <c r="B453" s="9"/>
      <c r="C453" s="10">
        <f>SUM(C443:C452)</f>
        <v>0</v>
      </c>
      <c r="D453" s="10">
        <f>SUM(D443:D452)</f>
        <v>0</v>
      </c>
    </row>
    <row r="454" spans="1:4" x14ac:dyDescent="0.25">
      <c r="A454" s="11">
        <v>4206</v>
      </c>
      <c r="B454" s="12" t="s">
        <v>257</v>
      </c>
      <c r="C454" s="13"/>
      <c r="D454" s="13"/>
    </row>
    <row r="455" spans="1:4" x14ac:dyDescent="0.25">
      <c r="A455" s="6">
        <v>420601</v>
      </c>
      <c r="B455" s="7" t="s">
        <v>88</v>
      </c>
      <c r="C455" s="5"/>
      <c r="D455" s="5"/>
    </row>
    <row r="456" spans="1:4" x14ac:dyDescent="0.25">
      <c r="A456" s="6">
        <v>420602</v>
      </c>
      <c r="B456" s="7" t="s">
        <v>89</v>
      </c>
      <c r="C456" s="5"/>
      <c r="D456" s="5"/>
    </row>
    <row r="457" spans="1:4" x14ac:dyDescent="0.25">
      <c r="A457" s="6">
        <v>420603</v>
      </c>
      <c r="B457" s="7" t="s">
        <v>90</v>
      </c>
      <c r="C457" s="5"/>
      <c r="D457" s="5"/>
    </row>
    <row r="458" spans="1:4" x14ac:dyDescent="0.25">
      <c r="A458" s="6">
        <v>420604</v>
      </c>
      <c r="B458" s="7" t="s">
        <v>91</v>
      </c>
      <c r="C458" s="5"/>
      <c r="D458" s="5"/>
    </row>
    <row r="459" spans="1:4" x14ac:dyDescent="0.25">
      <c r="A459" s="6">
        <v>420605</v>
      </c>
      <c r="B459" s="7" t="s">
        <v>208</v>
      </c>
      <c r="C459" s="5"/>
      <c r="D459" s="5"/>
    </row>
    <row r="460" spans="1:4" x14ac:dyDescent="0.25">
      <c r="A460" s="6">
        <v>42060501</v>
      </c>
      <c r="B460" s="7" t="s">
        <v>209</v>
      </c>
      <c r="C460" s="5"/>
      <c r="D460" s="5"/>
    </row>
    <row r="461" spans="1:4" x14ac:dyDescent="0.25">
      <c r="A461" s="6">
        <v>42060502</v>
      </c>
      <c r="B461" s="7" t="s">
        <v>210</v>
      </c>
      <c r="C461" s="5"/>
      <c r="D461" s="5"/>
    </row>
    <row r="462" spans="1:4" x14ac:dyDescent="0.25">
      <c r="A462" s="6">
        <v>42060503</v>
      </c>
      <c r="B462" s="7" t="s">
        <v>211</v>
      </c>
      <c r="C462" s="5"/>
      <c r="D462" s="5"/>
    </row>
    <row r="463" spans="1:4" x14ac:dyDescent="0.25">
      <c r="A463" s="6">
        <v>420606</v>
      </c>
      <c r="B463" s="7" t="s">
        <v>93</v>
      </c>
      <c r="C463" s="5"/>
      <c r="D463" s="5"/>
    </row>
    <row r="464" spans="1:4" ht="15.75" thickBot="1" x14ac:dyDescent="0.3">
      <c r="A464" s="18">
        <v>420607</v>
      </c>
      <c r="B464" s="19" t="s">
        <v>212</v>
      </c>
      <c r="C464" s="33"/>
      <c r="D464" s="33"/>
    </row>
    <row r="465" spans="1:4" ht="15.75" thickBot="1" x14ac:dyDescent="0.3">
      <c r="A465" s="8" t="s">
        <v>20</v>
      </c>
      <c r="B465" s="9"/>
      <c r="C465" s="10">
        <f>SUM(C455:C464)</f>
        <v>0</v>
      </c>
      <c r="D465" s="10">
        <f>SUM(D455:D464)</f>
        <v>0</v>
      </c>
    </row>
    <row r="466" spans="1:4" x14ac:dyDescent="0.25">
      <c r="A466" s="11">
        <v>4207</v>
      </c>
      <c r="B466" s="12" t="s">
        <v>216</v>
      </c>
      <c r="C466" s="13"/>
      <c r="D466" s="13"/>
    </row>
    <row r="467" spans="1:4" x14ac:dyDescent="0.25">
      <c r="A467" s="6">
        <v>420701</v>
      </c>
      <c r="B467" s="7" t="s">
        <v>88</v>
      </c>
      <c r="C467" s="5"/>
      <c r="D467" s="5"/>
    </row>
    <row r="468" spans="1:4" x14ac:dyDescent="0.25">
      <c r="A468" s="6">
        <v>420702</v>
      </c>
      <c r="B468" s="7" t="s">
        <v>89</v>
      </c>
      <c r="C468" s="5"/>
      <c r="D468" s="5"/>
    </row>
    <row r="469" spans="1:4" x14ac:dyDescent="0.25">
      <c r="A469" s="6">
        <v>420703</v>
      </c>
      <c r="B469" s="7" t="s">
        <v>90</v>
      </c>
      <c r="C469" s="5"/>
      <c r="D469" s="5"/>
    </row>
    <row r="470" spans="1:4" x14ac:dyDescent="0.25">
      <c r="A470" s="6">
        <v>420704</v>
      </c>
      <c r="B470" s="7" t="s">
        <v>91</v>
      </c>
      <c r="C470" s="5"/>
      <c r="D470" s="5"/>
    </row>
    <row r="471" spans="1:4" x14ac:dyDescent="0.25">
      <c r="A471" s="6">
        <v>420705</v>
      </c>
      <c r="B471" s="7" t="s">
        <v>208</v>
      </c>
      <c r="C471" s="5"/>
      <c r="D471" s="5"/>
    </row>
    <row r="472" spans="1:4" x14ac:dyDescent="0.25">
      <c r="A472" s="6">
        <v>42070501</v>
      </c>
      <c r="B472" s="7" t="s">
        <v>209</v>
      </c>
      <c r="C472" s="5"/>
      <c r="D472" s="5"/>
    </row>
    <row r="473" spans="1:4" x14ac:dyDescent="0.25">
      <c r="A473" s="6">
        <v>42070502</v>
      </c>
      <c r="B473" s="7" t="s">
        <v>210</v>
      </c>
      <c r="C473" s="5"/>
      <c r="D473" s="5"/>
    </row>
    <row r="474" spans="1:4" x14ac:dyDescent="0.25">
      <c r="A474" s="6">
        <v>42070503</v>
      </c>
      <c r="B474" s="7" t="s">
        <v>211</v>
      </c>
      <c r="C474" s="5"/>
      <c r="D474" s="5"/>
    </row>
    <row r="475" spans="1:4" x14ac:dyDescent="0.25">
      <c r="A475" s="6">
        <v>420706</v>
      </c>
      <c r="B475" s="7" t="s">
        <v>93</v>
      </c>
      <c r="C475" s="5"/>
      <c r="D475" s="5"/>
    </row>
    <row r="476" spans="1:4" ht="15.75" thickBot="1" x14ac:dyDescent="0.3">
      <c r="A476" s="18">
        <v>420707</v>
      </c>
      <c r="B476" s="19" t="s">
        <v>212</v>
      </c>
      <c r="C476" s="33"/>
      <c r="D476" s="33"/>
    </row>
    <row r="477" spans="1:4" ht="15.75" thickBot="1" x14ac:dyDescent="0.3">
      <c r="A477" s="8" t="s">
        <v>20</v>
      </c>
      <c r="B477" s="9"/>
      <c r="C477" s="10">
        <f>SUM(C467:C476)</f>
        <v>0</v>
      </c>
      <c r="D477" s="10">
        <f>SUM(D467:D476)</f>
        <v>0</v>
      </c>
    </row>
    <row r="478" spans="1:4" x14ac:dyDescent="0.25">
      <c r="A478" s="11">
        <v>4208</v>
      </c>
      <c r="B478" s="12" t="s">
        <v>258</v>
      </c>
      <c r="C478" s="13"/>
      <c r="D478" s="13"/>
    </row>
    <row r="479" spans="1:4" x14ac:dyDescent="0.25">
      <c r="A479" s="15">
        <v>420801</v>
      </c>
      <c r="B479" s="16" t="s">
        <v>89</v>
      </c>
      <c r="C479" s="17"/>
      <c r="D479" s="17"/>
    </row>
    <row r="480" spans="1:4" x14ac:dyDescent="0.25">
      <c r="A480" s="6">
        <v>420802</v>
      </c>
      <c r="B480" s="7" t="s">
        <v>90</v>
      </c>
      <c r="C480" s="5"/>
      <c r="D480" s="5"/>
    </row>
    <row r="481" spans="1:4" x14ac:dyDescent="0.25">
      <c r="A481" s="6">
        <v>420803</v>
      </c>
      <c r="B481" s="7" t="s">
        <v>91</v>
      </c>
      <c r="C481" s="5"/>
      <c r="D481" s="5"/>
    </row>
    <row r="482" spans="1:4" x14ac:dyDescent="0.25">
      <c r="A482" s="6">
        <v>420804</v>
      </c>
      <c r="B482" s="7" t="s">
        <v>208</v>
      </c>
      <c r="C482" s="5"/>
      <c r="D482" s="5"/>
    </row>
    <row r="483" spans="1:4" x14ac:dyDescent="0.25">
      <c r="A483" s="6">
        <v>42080401</v>
      </c>
      <c r="B483" s="7" t="s">
        <v>209</v>
      </c>
      <c r="C483" s="5"/>
      <c r="D483" s="5"/>
    </row>
    <row r="484" spans="1:4" x14ac:dyDescent="0.25">
      <c r="A484" s="6">
        <v>42080402</v>
      </c>
      <c r="B484" s="7" t="s">
        <v>210</v>
      </c>
      <c r="C484" s="5"/>
      <c r="D484" s="5"/>
    </row>
    <row r="485" spans="1:4" x14ac:dyDescent="0.25">
      <c r="A485" s="6">
        <v>42080403</v>
      </c>
      <c r="B485" s="7" t="s">
        <v>211</v>
      </c>
      <c r="C485" s="5"/>
      <c r="D485" s="5"/>
    </row>
    <row r="486" spans="1:4" x14ac:dyDescent="0.25">
      <c r="A486" s="6">
        <v>420805</v>
      </c>
      <c r="B486" s="7" t="s">
        <v>93</v>
      </c>
      <c r="C486" s="5"/>
      <c r="D486" s="5"/>
    </row>
    <row r="487" spans="1:4" ht="15.75" thickBot="1" x14ac:dyDescent="0.3">
      <c r="A487" s="18">
        <v>420806</v>
      </c>
      <c r="B487" s="19" t="s">
        <v>212</v>
      </c>
      <c r="C487" s="33"/>
      <c r="D487" s="33"/>
    </row>
    <row r="488" spans="1:4" ht="15.75" thickBot="1" x14ac:dyDescent="0.3">
      <c r="A488" s="8" t="s">
        <v>20</v>
      </c>
      <c r="B488" s="9"/>
      <c r="C488" s="10">
        <f>SUM(C479:C487)</f>
        <v>0</v>
      </c>
      <c r="D488" s="10">
        <f>SUM(D479:D487)</f>
        <v>0</v>
      </c>
    </row>
    <row r="489" spans="1:4" x14ac:dyDescent="0.25">
      <c r="A489" s="11">
        <v>4209</v>
      </c>
      <c r="B489" s="12" t="s">
        <v>259</v>
      </c>
      <c r="C489" s="13"/>
      <c r="D489" s="13"/>
    </row>
    <row r="490" spans="1:4" x14ac:dyDescent="0.25">
      <c r="A490" s="6">
        <v>420901</v>
      </c>
      <c r="B490" s="7" t="s">
        <v>89</v>
      </c>
      <c r="C490" s="5"/>
      <c r="D490" s="5"/>
    </row>
    <row r="491" spans="1:4" x14ac:dyDescent="0.25">
      <c r="A491" s="6">
        <v>420902</v>
      </c>
      <c r="B491" s="7" t="s">
        <v>90</v>
      </c>
      <c r="C491" s="5"/>
      <c r="D491" s="5"/>
    </row>
    <row r="492" spans="1:4" x14ac:dyDescent="0.25">
      <c r="A492" s="6">
        <v>420903</v>
      </c>
      <c r="B492" s="7" t="s">
        <v>91</v>
      </c>
      <c r="C492" s="5"/>
      <c r="D492" s="5"/>
    </row>
    <row r="493" spans="1:4" x14ac:dyDescent="0.25">
      <c r="A493" s="6">
        <v>420904</v>
      </c>
      <c r="B493" s="7" t="s">
        <v>208</v>
      </c>
      <c r="C493" s="5"/>
      <c r="D493" s="5"/>
    </row>
    <row r="494" spans="1:4" x14ac:dyDescent="0.25">
      <c r="A494" s="6">
        <v>42090401</v>
      </c>
      <c r="B494" s="7" t="s">
        <v>209</v>
      </c>
      <c r="C494" s="5"/>
      <c r="D494" s="5"/>
    </row>
    <row r="495" spans="1:4" x14ac:dyDescent="0.25">
      <c r="A495" s="6">
        <v>42090402</v>
      </c>
      <c r="B495" s="7" t="s">
        <v>210</v>
      </c>
      <c r="C495" s="5"/>
      <c r="D495" s="5"/>
    </row>
    <row r="496" spans="1:4" x14ac:dyDescent="0.25">
      <c r="A496" s="6">
        <v>42090403</v>
      </c>
      <c r="B496" s="7" t="s">
        <v>211</v>
      </c>
      <c r="C496" s="5"/>
      <c r="D496" s="5"/>
    </row>
    <row r="497" spans="1:4" x14ac:dyDescent="0.25">
      <c r="A497" s="6">
        <v>420905</v>
      </c>
      <c r="B497" s="7" t="s">
        <v>93</v>
      </c>
      <c r="C497" s="5"/>
      <c r="D497" s="5"/>
    </row>
    <row r="498" spans="1:4" ht="15.75" thickBot="1" x14ac:dyDescent="0.3">
      <c r="A498" s="18">
        <v>420906</v>
      </c>
      <c r="B498" s="19" t="s">
        <v>212</v>
      </c>
      <c r="C498" s="33"/>
      <c r="D498" s="33"/>
    </row>
    <row r="499" spans="1:4" ht="15.75" thickBot="1" x14ac:dyDescent="0.3">
      <c r="A499" s="8" t="s">
        <v>20</v>
      </c>
      <c r="B499" s="9"/>
      <c r="C499" s="10">
        <f>SUM(C490:C498)</f>
        <v>0</v>
      </c>
      <c r="D499" s="10">
        <f>SUM(D490:D498)</f>
        <v>0</v>
      </c>
    </row>
    <row r="500" spans="1:4" x14ac:dyDescent="0.25">
      <c r="A500" s="11">
        <v>4210</v>
      </c>
      <c r="B500" s="12" t="s">
        <v>260</v>
      </c>
      <c r="C500" s="13"/>
      <c r="D500" s="13"/>
    </row>
    <row r="501" spans="1:4" x14ac:dyDescent="0.25">
      <c r="A501" s="6">
        <v>421001</v>
      </c>
      <c r="B501" s="7" t="s">
        <v>221</v>
      </c>
      <c r="C501" s="5"/>
      <c r="D501" s="5"/>
    </row>
    <row r="502" spans="1:4" x14ac:dyDescent="0.25">
      <c r="A502" s="6">
        <v>421002</v>
      </c>
      <c r="B502" s="7" t="s">
        <v>261</v>
      </c>
      <c r="C502" s="5"/>
      <c r="D502" s="5"/>
    </row>
    <row r="503" spans="1:4" x14ac:dyDescent="0.25">
      <c r="A503" s="6">
        <v>421003</v>
      </c>
      <c r="B503" s="7" t="s">
        <v>223</v>
      </c>
      <c r="C503" s="5"/>
      <c r="D503" s="5"/>
    </row>
    <row r="504" spans="1:4" x14ac:dyDescent="0.25">
      <c r="A504" s="6">
        <v>421004</v>
      </c>
      <c r="B504" s="7" t="s">
        <v>224</v>
      </c>
      <c r="C504" s="5"/>
      <c r="D504" s="5"/>
    </row>
    <row r="505" spans="1:4" x14ac:dyDescent="0.25">
      <c r="A505" s="6">
        <v>421005</v>
      </c>
      <c r="B505" s="7" t="s">
        <v>262</v>
      </c>
      <c r="C505" s="5"/>
      <c r="D505" s="5"/>
    </row>
    <row r="506" spans="1:4" x14ac:dyDescent="0.25">
      <c r="A506" s="6">
        <v>421006</v>
      </c>
      <c r="B506" s="7" t="s">
        <v>263</v>
      </c>
      <c r="C506" s="5"/>
      <c r="D506" s="5"/>
    </row>
    <row r="507" spans="1:4" x14ac:dyDescent="0.25">
      <c r="A507" s="6">
        <v>421007</v>
      </c>
      <c r="B507" s="7" t="s">
        <v>264</v>
      </c>
      <c r="C507" s="5"/>
      <c r="D507" s="5"/>
    </row>
    <row r="508" spans="1:4" x14ac:dyDescent="0.25">
      <c r="A508" s="6">
        <v>421008</v>
      </c>
      <c r="B508" s="7" t="s">
        <v>120</v>
      </c>
      <c r="C508" s="5"/>
      <c r="D508" s="5"/>
    </row>
    <row r="509" spans="1:4" x14ac:dyDescent="0.25">
      <c r="A509" s="6">
        <v>42100801</v>
      </c>
      <c r="B509" s="7" t="s">
        <v>209</v>
      </c>
      <c r="C509" s="5"/>
      <c r="D509" s="5"/>
    </row>
    <row r="510" spans="1:4" x14ac:dyDescent="0.25">
      <c r="A510" s="6">
        <v>42100802</v>
      </c>
      <c r="B510" s="7" t="s">
        <v>210</v>
      </c>
      <c r="C510" s="5"/>
      <c r="D510" s="5"/>
    </row>
    <row r="511" spans="1:4" x14ac:dyDescent="0.25">
      <c r="A511" s="6">
        <v>42100803</v>
      </c>
      <c r="B511" s="7" t="s">
        <v>211</v>
      </c>
      <c r="C511" s="5"/>
      <c r="D511" s="5"/>
    </row>
    <row r="512" spans="1:4" ht="15.75" thickBot="1" x14ac:dyDescent="0.3">
      <c r="A512" s="18">
        <v>421009</v>
      </c>
      <c r="B512" s="19" t="s">
        <v>229</v>
      </c>
      <c r="C512" s="33"/>
      <c r="D512" s="33"/>
    </row>
    <row r="513" spans="1:4" ht="15.75" thickBot="1" x14ac:dyDescent="0.3">
      <c r="A513" s="8" t="s">
        <v>20</v>
      </c>
      <c r="B513" s="9"/>
      <c r="C513" s="10">
        <f>SUM(C501:C512)</f>
        <v>0</v>
      </c>
      <c r="D513" s="10">
        <f>SUM(D501:D512)</f>
        <v>0</v>
      </c>
    </row>
    <row r="514" spans="1:4" x14ac:dyDescent="0.25">
      <c r="A514" s="11">
        <v>4211</v>
      </c>
      <c r="B514" s="12" t="s">
        <v>265</v>
      </c>
      <c r="C514" s="13"/>
      <c r="D514" s="13"/>
    </row>
    <row r="515" spans="1:4" x14ac:dyDescent="0.25">
      <c r="A515" s="6">
        <v>421101</v>
      </c>
      <c r="B515" s="7" t="s">
        <v>221</v>
      </c>
      <c r="C515" s="5"/>
      <c r="D515" s="5"/>
    </row>
    <row r="516" spans="1:4" x14ac:dyDescent="0.25">
      <c r="A516" s="6">
        <v>421102</v>
      </c>
      <c r="B516" s="7" t="s">
        <v>222</v>
      </c>
      <c r="C516" s="5"/>
      <c r="D516" s="5"/>
    </row>
    <row r="517" spans="1:4" x14ac:dyDescent="0.25">
      <c r="A517" s="6">
        <v>421103</v>
      </c>
      <c r="B517" s="7" t="s">
        <v>223</v>
      </c>
      <c r="C517" s="5"/>
      <c r="D517" s="5"/>
    </row>
    <row r="518" spans="1:4" x14ac:dyDescent="0.25">
      <c r="A518" s="6">
        <v>421104</v>
      </c>
      <c r="B518" s="7" t="s">
        <v>224</v>
      </c>
      <c r="C518" s="5"/>
      <c r="D518" s="5"/>
    </row>
    <row r="519" spans="1:4" x14ac:dyDescent="0.25">
      <c r="A519" s="6">
        <v>421105</v>
      </c>
      <c r="B519" s="7" t="s">
        <v>262</v>
      </c>
      <c r="C519" s="5"/>
      <c r="D519" s="5"/>
    </row>
    <row r="520" spans="1:4" x14ac:dyDescent="0.25">
      <c r="A520" s="6">
        <v>421106</v>
      </c>
      <c r="B520" s="7" t="s">
        <v>263</v>
      </c>
      <c r="C520" s="5"/>
      <c r="D520" s="5"/>
    </row>
    <row r="521" spans="1:4" x14ac:dyDescent="0.25">
      <c r="A521" s="6">
        <v>421107</v>
      </c>
      <c r="B521" s="7" t="s">
        <v>266</v>
      </c>
      <c r="C521" s="5"/>
      <c r="D521" s="5"/>
    </row>
    <row r="522" spans="1:4" x14ac:dyDescent="0.25">
      <c r="A522" s="6">
        <v>421108</v>
      </c>
      <c r="B522" s="7" t="s">
        <v>120</v>
      </c>
      <c r="C522" s="5"/>
      <c r="D522" s="5"/>
    </row>
    <row r="523" spans="1:4" x14ac:dyDescent="0.25">
      <c r="A523" s="6">
        <v>42110801</v>
      </c>
      <c r="B523" s="7" t="s">
        <v>209</v>
      </c>
      <c r="C523" s="5"/>
      <c r="D523" s="5"/>
    </row>
    <row r="524" spans="1:4" x14ac:dyDescent="0.25">
      <c r="A524" s="6">
        <v>42110802</v>
      </c>
      <c r="B524" s="7" t="s">
        <v>210</v>
      </c>
      <c r="C524" s="5"/>
      <c r="D524" s="5"/>
    </row>
    <row r="525" spans="1:4" x14ac:dyDescent="0.25">
      <c r="A525" s="6">
        <v>42110803</v>
      </c>
      <c r="B525" s="7" t="s">
        <v>211</v>
      </c>
      <c r="C525" s="5"/>
      <c r="D525" s="5"/>
    </row>
    <row r="526" spans="1:4" ht="15.75" thickBot="1" x14ac:dyDescent="0.3">
      <c r="A526" s="18">
        <v>421109</v>
      </c>
      <c r="B526" s="19" t="s">
        <v>229</v>
      </c>
      <c r="C526" s="33"/>
      <c r="D526" s="33"/>
    </row>
    <row r="527" spans="1:4" ht="15.75" thickBot="1" x14ac:dyDescent="0.3">
      <c r="A527" s="8" t="s">
        <v>20</v>
      </c>
      <c r="B527" s="9"/>
      <c r="C527" s="10">
        <f>SUM(C515:C526)</f>
        <v>0</v>
      </c>
      <c r="D527" s="10">
        <f>SUM(D515:D526)</f>
        <v>0</v>
      </c>
    </row>
    <row r="528" spans="1:4" x14ac:dyDescent="0.25">
      <c r="A528" s="11">
        <v>4212</v>
      </c>
      <c r="B528" s="12" t="s">
        <v>235</v>
      </c>
      <c r="C528" s="13"/>
      <c r="D528" s="13"/>
    </row>
    <row r="529" spans="1:4" x14ac:dyDescent="0.25">
      <c r="A529" s="6">
        <v>421201</v>
      </c>
      <c r="B529" s="7" t="s">
        <v>88</v>
      </c>
      <c r="C529" s="5"/>
      <c r="D529" s="5"/>
    </row>
    <row r="530" spans="1:4" x14ac:dyDescent="0.25">
      <c r="A530" s="6">
        <v>421202</v>
      </c>
      <c r="B530" s="7" t="s">
        <v>89</v>
      </c>
      <c r="C530" s="5"/>
      <c r="D530" s="5"/>
    </row>
    <row r="531" spans="1:4" x14ac:dyDescent="0.25">
      <c r="A531" s="6">
        <v>421203</v>
      </c>
      <c r="B531" s="7" t="s">
        <v>90</v>
      </c>
      <c r="C531" s="5"/>
      <c r="D531" s="5"/>
    </row>
    <row r="532" spans="1:4" x14ac:dyDescent="0.25">
      <c r="A532" s="6">
        <v>421204</v>
      </c>
      <c r="B532" s="7" t="s">
        <v>91</v>
      </c>
      <c r="C532" s="5"/>
      <c r="D532" s="5"/>
    </row>
    <row r="533" spans="1:4" x14ac:dyDescent="0.25">
      <c r="A533" s="6">
        <v>421205</v>
      </c>
      <c r="B533" s="7" t="s">
        <v>208</v>
      </c>
      <c r="C533" s="5"/>
      <c r="D533" s="5"/>
    </row>
    <row r="534" spans="1:4" x14ac:dyDescent="0.25">
      <c r="A534" s="6">
        <v>42120501</v>
      </c>
      <c r="B534" s="16" t="s">
        <v>209</v>
      </c>
      <c r="C534" s="17"/>
      <c r="D534" s="17"/>
    </row>
    <row r="535" spans="1:4" x14ac:dyDescent="0.25">
      <c r="A535" s="6">
        <v>42120502</v>
      </c>
      <c r="B535" s="16" t="s">
        <v>210</v>
      </c>
      <c r="C535" s="17"/>
      <c r="D535" s="17"/>
    </row>
    <row r="536" spans="1:4" x14ac:dyDescent="0.25">
      <c r="A536" s="6">
        <v>42120503</v>
      </c>
      <c r="B536" s="16" t="s">
        <v>211</v>
      </c>
      <c r="C536" s="17"/>
      <c r="D536" s="17"/>
    </row>
    <row r="537" spans="1:4" x14ac:dyDescent="0.25">
      <c r="A537" s="6">
        <v>421206</v>
      </c>
      <c r="B537" s="7" t="s">
        <v>93</v>
      </c>
      <c r="C537" s="5"/>
      <c r="D537" s="5"/>
    </row>
    <row r="538" spans="1:4" ht="15.75" thickBot="1" x14ac:dyDescent="0.3">
      <c r="A538" s="18">
        <v>421207</v>
      </c>
      <c r="B538" s="19" t="s">
        <v>94</v>
      </c>
      <c r="C538" s="33"/>
      <c r="D538" s="33"/>
    </row>
    <row r="539" spans="1:4" ht="15.75" thickBot="1" x14ac:dyDescent="0.3">
      <c r="A539" s="8" t="s">
        <v>20</v>
      </c>
      <c r="B539" s="9"/>
      <c r="C539" s="10">
        <f>SUM(C529:C538)</f>
        <v>0</v>
      </c>
      <c r="D539" s="10">
        <f>SUM(D529:D538)</f>
        <v>0</v>
      </c>
    </row>
    <row r="540" spans="1:4" x14ac:dyDescent="0.25">
      <c r="A540" s="11">
        <v>4213</v>
      </c>
      <c r="B540" s="12" t="s">
        <v>267</v>
      </c>
      <c r="C540" s="13"/>
      <c r="D540" s="13"/>
    </row>
    <row r="541" spans="1:4" x14ac:dyDescent="0.25">
      <c r="A541" s="6">
        <v>421301</v>
      </c>
      <c r="B541" s="7" t="s">
        <v>88</v>
      </c>
      <c r="C541" s="5"/>
      <c r="D541" s="5"/>
    </row>
    <row r="542" spans="1:4" x14ac:dyDescent="0.25">
      <c r="A542" s="6">
        <v>421302</v>
      </c>
      <c r="B542" s="7" t="s">
        <v>268</v>
      </c>
      <c r="C542" s="5"/>
      <c r="D542" s="5"/>
    </row>
    <row r="543" spans="1:4" x14ac:dyDescent="0.25">
      <c r="A543" s="6">
        <v>421303</v>
      </c>
      <c r="B543" s="7" t="s">
        <v>90</v>
      </c>
      <c r="C543" s="5"/>
      <c r="D543" s="5"/>
    </row>
    <row r="544" spans="1:4" x14ac:dyDescent="0.25">
      <c r="A544" s="6">
        <v>421304</v>
      </c>
      <c r="B544" s="7" t="s">
        <v>91</v>
      </c>
      <c r="C544" s="5"/>
      <c r="D544" s="5"/>
    </row>
    <row r="545" spans="1:4" x14ac:dyDescent="0.25">
      <c r="A545" s="6">
        <v>421305</v>
      </c>
      <c r="B545" s="7" t="s">
        <v>208</v>
      </c>
      <c r="C545" s="5"/>
      <c r="D545" s="5"/>
    </row>
    <row r="546" spans="1:4" x14ac:dyDescent="0.25">
      <c r="A546" s="6">
        <v>42130501</v>
      </c>
      <c r="B546" s="7" t="s">
        <v>209</v>
      </c>
      <c r="C546" s="5"/>
      <c r="D546" s="5"/>
    </row>
    <row r="547" spans="1:4" x14ac:dyDescent="0.25">
      <c r="A547" s="6">
        <v>42130502</v>
      </c>
      <c r="B547" s="7" t="s">
        <v>210</v>
      </c>
      <c r="C547" s="5"/>
      <c r="D547" s="5"/>
    </row>
    <row r="548" spans="1:4" x14ac:dyDescent="0.25">
      <c r="A548" s="6">
        <v>42130503</v>
      </c>
      <c r="B548" s="7" t="s">
        <v>211</v>
      </c>
      <c r="C548" s="5"/>
      <c r="D548" s="5"/>
    </row>
    <row r="549" spans="1:4" x14ac:dyDescent="0.25">
      <c r="A549" s="6">
        <v>421306</v>
      </c>
      <c r="B549" s="7" t="s">
        <v>93</v>
      </c>
      <c r="C549" s="5"/>
      <c r="D549" s="5"/>
    </row>
    <row r="550" spans="1:4" ht="15.75" thickBot="1" x14ac:dyDescent="0.3">
      <c r="A550" s="18">
        <v>421307</v>
      </c>
      <c r="B550" s="19" t="s">
        <v>94</v>
      </c>
      <c r="C550" s="33"/>
      <c r="D550" s="33"/>
    </row>
    <row r="551" spans="1:4" ht="15.75" thickBot="1" x14ac:dyDescent="0.3">
      <c r="A551" s="8" t="s">
        <v>20</v>
      </c>
      <c r="B551" s="9"/>
      <c r="C551" s="10">
        <f>SUM(C541:C550)</f>
        <v>0</v>
      </c>
      <c r="D551" s="10">
        <f>SUM(D541:D550)</f>
        <v>0</v>
      </c>
    </row>
    <row r="552" spans="1:4" x14ac:dyDescent="0.25">
      <c r="A552" s="11">
        <v>4214</v>
      </c>
      <c r="B552" s="12" t="s">
        <v>239</v>
      </c>
      <c r="C552" s="13"/>
      <c r="D552" s="13"/>
    </row>
    <row r="553" spans="1:4" x14ac:dyDescent="0.25">
      <c r="A553" s="6">
        <v>421401</v>
      </c>
      <c r="B553" s="7" t="s">
        <v>240</v>
      </c>
      <c r="C553" s="5"/>
      <c r="D553" s="5"/>
    </row>
    <row r="554" spans="1:4" x14ac:dyDescent="0.25">
      <c r="A554" s="6">
        <v>421402</v>
      </c>
      <c r="B554" s="7" t="s">
        <v>241</v>
      </c>
      <c r="C554" s="5"/>
      <c r="D554" s="5"/>
    </row>
    <row r="555" spans="1:4" x14ac:dyDescent="0.25">
      <c r="A555" s="6">
        <v>421403</v>
      </c>
      <c r="B555" s="7" t="s">
        <v>248</v>
      </c>
      <c r="C555" s="5"/>
      <c r="D555" s="5"/>
    </row>
    <row r="556" spans="1:4" x14ac:dyDescent="0.25">
      <c r="A556" s="6">
        <v>421404</v>
      </c>
      <c r="B556" s="7" t="s">
        <v>243</v>
      </c>
      <c r="C556" s="5"/>
      <c r="D556" s="5"/>
    </row>
    <row r="557" spans="1:4" x14ac:dyDescent="0.25">
      <c r="A557" s="6">
        <v>421405</v>
      </c>
      <c r="B557" s="7" t="s">
        <v>244</v>
      </c>
      <c r="C557" s="5"/>
      <c r="D557" s="5"/>
    </row>
    <row r="558" spans="1:4" x14ac:dyDescent="0.25">
      <c r="A558" s="6">
        <v>421406</v>
      </c>
      <c r="B558" s="7" t="s">
        <v>118</v>
      </c>
      <c r="C558" s="5"/>
      <c r="D558" s="5"/>
    </row>
    <row r="559" spans="1:4" x14ac:dyDescent="0.25">
      <c r="A559" s="6">
        <v>421407</v>
      </c>
      <c r="B559" s="7" t="s">
        <v>269</v>
      </c>
      <c r="C559" s="5"/>
      <c r="D559" s="5"/>
    </row>
    <row r="560" spans="1:4" x14ac:dyDescent="0.25">
      <c r="A560" s="6">
        <v>421408</v>
      </c>
      <c r="B560" s="7" t="s">
        <v>120</v>
      </c>
      <c r="C560" s="5"/>
      <c r="D560" s="5"/>
    </row>
    <row r="561" spans="1:4" x14ac:dyDescent="0.25">
      <c r="A561" s="6">
        <v>42140801</v>
      </c>
      <c r="B561" s="7" t="s">
        <v>209</v>
      </c>
      <c r="C561" s="5"/>
      <c r="D561" s="5"/>
    </row>
    <row r="562" spans="1:4" x14ac:dyDescent="0.25">
      <c r="A562" s="6">
        <v>42140802</v>
      </c>
      <c r="B562" s="7" t="s">
        <v>210</v>
      </c>
      <c r="C562" s="410"/>
      <c r="D562" s="5"/>
    </row>
    <row r="563" spans="1:4" x14ac:dyDescent="0.25">
      <c r="A563" s="6">
        <v>421408</v>
      </c>
      <c r="B563" s="7" t="s">
        <v>211</v>
      </c>
      <c r="C563" s="5"/>
      <c r="D563" s="5"/>
    </row>
    <row r="564" spans="1:4" x14ac:dyDescent="0.25">
      <c r="A564" s="6">
        <v>421409</v>
      </c>
      <c r="B564" s="7" t="s">
        <v>270</v>
      </c>
      <c r="C564" s="5"/>
      <c r="D564" s="5"/>
    </row>
    <row r="565" spans="1:4" x14ac:dyDescent="0.25">
      <c r="A565" s="6">
        <v>421410</v>
      </c>
      <c r="B565" s="7" t="s">
        <v>271</v>
      </c>
      <c r="C565" s="5"/>
      <c r="D565" s="5"/>
    </row>
    <row r="566" spans="1:4" ht="15.75" thickBot="1" x14ac:dyDescent="0.3">
      <c r="A566" s="18">
        <v>421411</v>
      </c>
      <c r="B566" s="19" t="s">
        <v>123</v>
      </c>
      <c r="C566" s="33"/>
      <c r="D566" s="33"/>
    </row>
    <row r="567" spans="1:4" ht="15.75" thickBot="1" x14ac:dyDescent="0.3">
      <c r="A567" s="8" t="s">
        <v>20</v>
      </c>
      <c r="B567" s="9"/>
      <c r="C567" s="10">
        <f>SUM(C553:C566)</f>
        <v>0</v>
      </c>
      <c r="D567" s="10">
        <f>SUM(D553:D566)</f>
        <v>0</v>
      </c>
    </row>
    <row r="568" spans="1:4" x14ac:dyDescent="0.25">
      <c r="A568" s="11">
        <v>4215</v>
      </c>
      <c r="B568" s="12" t="s">
        <v>272</v>
      </c>
      <c r="C568" s="13"/>
      <c r="D568" s="13"/>
    </row>
    <row r="569" spans="1:4" x14ac:dyDescent="0.25">
      <c r="A569" s="6">
        <v>421501</v>
      </c>
      <c r="B569" s="7" t="s">
        <v>240</v>
      </c>
      <c r="C569" s="5"/>
      <c r="D569" s="5"/>
    </row>
    <row r="570" spans="1:4" x14ac:dyDescent="0.25">
      <c r="A570" s="6">
        <v>421502</v>
      </c>
      <c r="B570" s="7" t="s">
        <v>241</v>
      </c>
      <c r="C570" s="5"/>
      <c r="D570" s="5"/>
    </row>
    <row r="571" spans="1:4" x14ac:dyDescent="0.25">
      <c r="A571" s="6">
        <v>421503</v>
      </c>
      <c r="B571" s="7" t="s">
        <v>248</v>
      </c>
      <c r="C571" s="5"/>
      <c r="D571" s="5"/>
    </row>
    <row r="572" spans="1:4" x14ac:dyDescent="0.25">
      <c r="A572" s="6">
        <v>421504</v>
      </c>
      <c r="B572" s="7" t="s">
        <v>243</v>
      </c>
      <c r="C572" s="5"/>
      <c r="D572" s="5"/>
    </row>
    <row r="573" spans="1:4" x14ac:dyDescent="0.25">
      <c r="A573" s="6">
        <v>421505</v>
      </c>
      <c r="B573" s="7" t="s">
        <v>244</v>
      </c>
      <c r="C573" s="5"/>
      <c r="D573" s="5"/>
    </row>
    <row r="574" spans="1:4" x14ac:dyDescent="0.25">
      <c r="A574" s="6">
        <v>421506</v>
      </c>
      <c r="B574" s="7" t="s">
        <v>118</v>
      </c>
      <c r="C574" s="5"/>
      <c r="D574" s="5"/>
    </row>
    <row r="575" spans="1:4" x14ac:dyDescent="0.25">
      <c r="A575" s="6">
        <v>421507</v>
      </c>
      <c r="B575" s="7" t="s">
        <v>269</v>
      </c>
      <c r="C575" s="5"/>
      <c r="D575" s="5"/>
    </row>
    <row r="576" spans="1:4" x14ac:dyDescent="0.25">
      <c r="A576" s="6">
        <v>421508</v>
      </c>
      <c r="B576" s="7" t="s">
        <v>120</v>
      </c>
      <c r="C576" s="5"/>
      <c r="D576" s="5"/>
    </row>
    <row r="577" spans="1:4" x14ac:dyDescent="0.25">
      <c r="A577" s="6">
        <v>42150801</v>
      </c>
      <c r="B577" s="7" t="s">
        <v>209</v>
      </c>
      <c r="C577" s="5"/>
      <c r="D577" s="5"/>
    </row>
    <row r="578" spans="1:4" x14ac:dyDescent="0.25">
      <c r="A578" s="6">
        <v>42150802</v>
      </c>
      <c r="B578" s="7" t="s">
        <v>210</v>
      </c>
      <c r="C578" s="5"/>
      <c r="D578" s="5"/>
    </row>
    <row r="579" spans="1:4" x14ac:dyDescent="0.25">
      <c r="A579" s="6">
        <v>42150803</v>
      </c>
      <c r="B579" s="7" t="s">
        <v>211</v>
      </c>
      <c r="C579" s="5"/>
      <c r="D579" s="5"/>
    </row>
    <row r="580" spans="1:4" x14ac:dyDescent="0.25">
      <c r="A580" s="6">
        <v>421509</v>
      </c>
      <c r="B580" s="7" t="s">
        <v>270</v>
      </c>
      <c r="C580" s="5"/>
      <c r="D580" s="5"/>
    </row>
    <row r="581" spans="1:4" x14ac:dyDescent="0.25">
      <c r="A581" s="6">
        <v>421510</v>
      </c>
      <c r="B581" s="7" t="s">
        <v>246</v>
      </c>
      <c r="C581" s="5"/>
      <c r="D581" s="5"/>
    </row>
    <row r="582" spans="1:4" ht="15.75" thickBot="1" x14ac:dyDescent="0.3">
      <c r="A582" s="18">
        <v>421511</v>
      </c>
      <c r="B582" s="19" t="s">
        <v>123</v>
      </c>
      <c r="C582" s="33"/>
      <c r="D582" s="33"/>
    </row>
    <row r="583" spans="1:4" ht="15.75" thickBot="1" x14ac:dyDescent="0.3">
      <c r="A583" s="8" t="s">
        <v>20</v>
      </c>
      <c r="B583" s="9"/>
      <c r="C583" s="10">
        <f>SUM(C569:C582)</f>
        <v>0</v>
      </c>
      <c r="D583" s="10">
        <f>SUM(D569:D582)</f>
        <v>0</v>
      </c>
    </row>
    <row r="584" spans="1:4" x14ac:dyDescent="0.25">
      <c r="A584" s="11">
        <v>43</v>
      </c>
      <c r="B584" s="12" t="s">
        <v>273</v>
      </c>
      <c r="C584" s="13"/>
      <c r="D584" s="13"/>
    </row>
    <row r="585" spans="1:4" x14ac:dyDescent="0.25">
      <c r="A585" s="3">
        <v>4301</v>
      </c>
      <c r="B585" s="4" t="s">
        <v>204</v>
      </c>
      <c r="C585" s="5"/>
      <c r="D585" s="5"/>
    </row>
    <row r="586" spans="1:4" x14ac:dyDescent="0.25">
      <c r="A586" s="6">
        <v>430101</v>
      </c>
      <c r="B586" s="7" t="s">
        <v>96</v>
      </c>
      <c r="C586" s="5"/>
      <c r="D586" s="5"/>
    </row>
    <row r="587" spans="1:4" x14ac:dyDescent="0.25">
      <c r="A587" s="6">
        <v>430102</v>
      </c>
      <c r="B587" s="7" t="s">
        <v>97</v>
      </c>
      <c r="C587" s="5"/>
      <c r="D587" s="5">
        <v>48296.18</v>
      </c>
    </row>
    <row r="588" spans="1:4" x14ac:dyDescent="0.25">
      <c r="A588" s="6">
        <v>430103</v>
      </c>
      <c r="B588" s="7" t="s">
        <v>98</v>
      </c>
      <c r="C588" s="5"/>
      <c r="D588" s="5"/>
    </row>
    <row r="589" spans="1:4" x14ac:dyDescent="0.25">
      <c r="A589" s="6">
        <v>430104</v>
      </c>
      <c r="B589" s="7" t="s">
        <v>99</v>
      </c>
      <c r="C589" s="5"/>
      <c r="D589" s="5"/>
    </row>
    <row r="590" spans="1:4" x14ac:dyDescent="0.25">
      <c r="A590" s="6">
        <v>430105</v>
      </c>
      <c r="B590" s="7" t="s">
        <v>100</v>
      </c>
      <c r="C590" s="5"/>
      <c r="D590" s="5"/>
    </row>
    <row r="591" spans="1:4" x14ac:dyDescent="0.25">
      <c r="A591" s="6">
        <v>430106</v>
      </c>
      <c r="B591" s="7" t="s">
        <v>274</v>
      </c>
      <c r="C591" s="5">
        <v>15070.7</v>
      </c>
      <c r="D591" s="5">
        <v>970356.09</v>
      </c>
    </row>
    <row r="592" spans="1:4" x14ac:dyDescent="0.25">
      <c r="A592" s="6">
        <v>430107</v>
      </c>
      <c r="B592" s="7" t="s">
        <v>102</v>
      </c>
      <c r="C592" s="5"/>
      <c r="D592" s="5"/>
    </row>
    <row r="593" spans="1:4" x14ac:dyDescent="0.25">
      <c r="A593" s="6">
        <v>430108</v>
      </c>
      <c r="B593" s="7" t="s">
        <v>103</v>
      </c>
      <c r="C593" s="5">
        <v>115000</v>
      </c>
      <c r="D593" s="5">
        <v>197756.54</v>
      </c>
    </row>
    <row r="594" spans="1:4" x14ac:dyDescent="0.25">
      <c r="A594" s="6">
        <v>430109</v>
      </c>
      <c r="B594" s="7" t="s">
        <v>104</v>
      </c>
      <c r="C594" s="5"/>
      <c r="D594" s="5"/>
    </row>
    <row r="595" spans="1:4" x14ac:dyDescent="0.25">
      <c r="A595" s="6">
        <v>430110</v>
      </c>
      <c r="B595" s="7" t="s">
        <v>105</v>
      </c>
      <c r="C595" s="5"/>
      <c r="D595" s="5"/>
    </row>
    <row r="596" spans="1:4" x14ac:dyDescent="0.25">
      <c r="A596" s="6">
        <v>430111</v>
      </c>
      <c r="B596" s="7" t="s">
        <v>106</v>
      </c>
      <c r="C596" s="5"/>
      <c r="D596" s="5"/>
    </row>
    <row r="597" spans="1:4" x14ac:dyDescent="0.25">
      <c r="A597" s="6">
        <v>430112</v>
      </c>
      <c r="B597" s="7" t="s">
        <v>107</v>
      </c>
      <c r="C597" s="5">
        <v>190968.49</v>
      </c>
      <c r="D597" s="5"/>
    </row>
    <row r="598" spans="1:4" x14ac:dyDescent="0.25">
      <c r="A598" s="6">
        <v>430113</v>
      </c>
      <c r="B598" s="7" t="s">
        <v>108</v>
      </c>
      <c r="C598" s="5"/>
      <c r="D598" s="5"/>
    </row>
    <row r="599" spans="1:4" x14ac:dyDescent="0.25">
      <c r="A599" s="6">
        <v>430114</v>
      </c>
      <c r="B599" s="7" t="s">
        <v>109</v>
      </c>
      <c r="C599" s="5"/>
      <c r="D599" s="5"/>
    </row>
    <row r="600" spans="1:4" ht="15.75" thickBot="1" x14ac:dyDescent="0.3">
      <c r="A600" s="18">
        <v>430115</v>
      </c>
      <c r="B600" s="19" t="s">
        <v>110</v>
      </c>
      <c r="C600" s="5"/>
      <c r="D600" s="5">
        <v>1740968.33</v>
      </c>
    </row>
    <row r="601" spans="1:4" ht="15.75" thickBot="1" x14ac:dyDescent="0.3">
      <c r="A601" s="8" t="s">
        <v>20</v>
      </c>
      <c r="B601" s="9"/>
      <c r="C601" s="10">
        <f>SUM(C586:C600)</f>
        <v>321039.19</v>
      </c>
      <c r="D601" s="10">
        <f>SUM(D586:D600)</f>
        <v>2957377.14</v>
      </c>
    </row>
    <row r="602" spans="1:4" x14ac:dyDescent="0.25">
      <c r="A602" s="11">
        <v>4302</v>
      </c>
      <c r="B602" s="12" t="s">
        <v>213</v>
      </c>
      <c r="C602" s="13"/>
      <c r="D602" s="13"/>
    </row>
    <row r="603" spans="1:4" x14ac:dyDescent="0.25">
      <c r="A603" s="6">
        <v>430201</v>
      </c>
      <c r="B603" s="7" t="s">
        <v>96</v>
      </c>
      <c r="C603" s="5"/>
      <c r="D603" s="5"/>
    </row>
    <row r="604" spans="1:4" x14ac:dyDescent="0.25">
      <c r="A604" s="6">
        <v>430202</v>
      </c>
      <c r="B604" s="7" t="s">
        <v>97</v>
      </c>
      <c r="C604" s="5"/>
      <c r="D604" s="5"/>
    </row>
    <row r="605" spans="1:4" x14ac:dyDescent="0.25">
      <c r="A605" s="6">
        <v>430203</v>
      </c>
      <c r="B605" s="7" t="s">
        <v>98</v>
      </c>
      <c r="C605" s="5"/>
      <c r="D605" s="5"/>
    </row>
    <row r="606" spans="1:4" x14ac:dyDescent="0.25">
      <c r="A606" s="6">
        <v>430204</v>
      </c>
      <c r="B606" s="7" t="s">
        <v>99</v>
      </c>
      <c r="C606" s="5"/>
      <c r="D606" s="5"/>
    </row>
    <row r="607" spans="1:4" x14ac:dyDescent="0.25">
      <c r="A607" s="6">
        <v>430205</v>
      </c>
      <c r="B607" s="7" t="s">
        <v>100</v>
      </c>
      <c r="C607" s="5"/>
      <c r="D607" s="5"/>
    </row>
    <row r="608" spans="1:4" x14ac:dyDescent="0.25">
      <c r="A608" s="6">
        <v>430206</v>
      </c>
      <c r="B608" s="7" t="s">
        <v>274</v>
      </c>
      <c r="C608" s="5"/>
      <c r="D608" s="5"/>
    </row>
    <row r="609" spans="1:4" x14ac:dyDescent="0.25">
      <c r="A609" s="6">
        <v>430207</v>
      </c>
      <c r="B609" s="7" t="s">
        <v>102</v>
      </c>
      <c r="C609" s="5"/>
      <c r="D609" s="5"/>
    </row>
    <row r="610" spans="1:4" x14ac:dyDescent="0.25">
      <c r="A610" s="6">
        <v>430208</v>
      </c>
      <c r="B610" s="7" t="s">
        <v>103</v>
      </c>
      <c r="C610" s="5"/>
      <c r="D610" s="5"/>
    </row>
    <row r="611" spans="1:4" x14ac:dyDescent="0.25">
      <c r="A611" s="6">
        <v>430209</v>
      </c>
      <c r="B611" s="7" t="s">
        <v>104</v>
      </c>
      <c r="C611" s="5"/>
      <c r="D611" s="5"/>
    </row>
    <row r="612" spans="1:4" x14ac:dyDescent="0.25">
      <c r="A612" s="6">
        <v>430210</v>
      </c>
      <c r="B612" s="7" t="s">
        <v>105</v>
      </c>
      <c r="C612" s="5"/>
      <c r="D612" s="5"/>
    </row>
    <row r="613" spans="1:4" x14ac:dyDescent="0.25">
      <c r="A613" s="6">
        <v>430211</v>
      </c>
      <c r="B613" s="7" t="s">
        <v>106</v>
      </c>
      <c r="C613" s="5"/>
      <c r="D613" s="5"/>
    </row>
    <row r="614" spans="1:4" x14ac:dyDescent="0.25">
      <c r="A614" s="6">
        <v>430212</v>
      </c>
      <c r="B614" s="7" t="s">
        <v>107</v>
      </c>
      <c r="C614" s="5"/>
      <c r="D614" s="5"/>
    </row>
    <row r="615" spans="1:4" x14ac:dyDescent="0.25">
      <c r="A615" s="6">
        <v>430213</v>
      </c>
      <c r="B615" s="7" t="s">
        <v>108</v>
      </c>
      <c r="C615" s="5"/>
      <c r="D615" s="5"/>
    </row>
    <row r="616" spans="1:4" x14ac:dyDescent="0.25">
      <c r="A616" s="6">
        <v>430214</v>
      </c>
      <c r="B616" s="7" t="s">
        <v>109</v>
      </c>
      <c r="C616" s="5"/>
      <c r="D616" s="5"/>
    </row>
    <row r="617" spans="1:4" ht="15.75" thickBot="1" x14ac:dyDescent="0.3">
      <c r="A617" s="18">
        <v>430215</v>
      </c>
      <c r="B617" s="19" t="s">
        <v>110</v>
      </c>
      <c r="C617" s="5"/>
      <c r="D617" s="5"/>
    </row>
    <row r="618" spans="1:4" ht="15.75" thickBot="1" x14ac:dyDescent="0.3">
      <c r="A618" s="8" t="s">
        <v>20</v>
      </c>
      <c r="B618" s="9"/>
      <c r="C618" s="10">
        <f>SUM(C603:C617)</f>
        <v>0</v>
      </c>
      <c r="D618" s="10">
        <f>SUM(D603:D617)</f>
        <v>0</v>
      </c>
    </row>
    <row r="619" spans="1:4" x14ac:dyDescent="0.25">
      <c r="A619" s="11">
        <v>4303</v>
      </c>
      <c r="B619" s="12" t="s">
        <v>215</v>
      </c>
      <c r="C619" s="13"/>
      <c r="D619" s="13"/>
    </row>
    <row r="620" spans="1:4" x14ac:dyDescent="0.25">
      <c r="A620" s="6">
        <v>430301</v>
      </c>
      <c r="B620" s="7" t="s">
        <v>96</v>
      </c>
      <c r="C620" s="5"/>
      <c r="D620" s="5"/>
    </row>
    <row r="621" spans="1:4" x14ac:dyDescent="0.25">
      <c r="A621" s="6">
        <v>430302</v>
      </c>
      <c r="B621" s="7" t="s">
        <v>97</v>
      </c>
      <c r="C621" s="5"/>
      <c r="D621" s="5"/>
    </row>
    <row r="622" spans="1:4" x14ac:dyDescent="0.25">
      <c r="A622" s="6">
        <v>430303</v>
      </c>
      <c r="B622" s="7" t="s">
        <v>98</v>
      </c>
      <c r="C622" s="5"/>
      <c r="D622" s="5"/>
    </row>
    <row r="623" spans="1:4" x14ac:dyDescent="0.25">
      <c r="A623" s="6">
        <v>430304</v>
      </c>
      <c r="B623" s="7" t="s">
        <v>99</v>
      </c>
      <c r="C623" s="5"/>
      <c r="D623" s="5"/>
    </row>
    <row r="624" spans="1:4" x14ac:dyDescent="0.25">
      <c r="A624" s="6">
        <v>430305</v>
      </c>
      <c r="B624" s="7" t="s">
        <v>100</v>
      </c>
      <c r="C624" s="5"/>
      <c r="D624" s="5"/>
    </row>
    <row r="625" spans="1:4" x14ac:dyDescent="0.25">
      <c r="A625" s="6">
        <v>430306</v>
      </c>
      <c r="B625" s="7" t="s">
        <v>101</v>
      </c>
      <c r="C625" s="5"/>
      <c r="D625" s="5"/>
    </row>
    <row r="626" spans="1:4" x14ac:dyDescent="0.25">
      <c r="A626" s="6">
        <v>430307</v>
      </c>
      <c r="B626" s="7" t="s">
        <v>102</v>
      </c>
      <c r="D626" s="5"/>
    </row>
    <row r="627" spans="1:4" x14ac:dyDescent="0.25">
      <c r="A627" s="6">
        <v>430308</v>
      </c>
      <c r="B627" s="7" t="s">
        <v>103</v>
      </c>
      <c r="C627" s="5"/>
      <c r="D627" s="5"/>
    </row>
    <row r="628" spans="1:4" x14ac:dyDescent="0.25">
      <c r="A628" s="6">
        <v>430309</v>
      </c>
      <c r="B628" s="7" t="s">
        <v>104</v>
      </c>
      <c r="C628" s="5"/>
      <c r="D628" s="5"/>
    </row>
    <row r="629" spans="1:4" x14ac:dyDescent="0.25">
      <c r="A629" s="6">
        <v>430310</v>
      </c>
      <c r="B629" s="7" t="s">
        <v>105</v>
      </c>
      <c r="D629" s="5"/>
    </row>
    <row r="630" spans="1:4" x14ac:dyDescent="0.25">
      <c r="A630" s="6">
        <v>430311</v>
      </c>
      <c r="B630" s="7" t="s">
        <v>106</v>
      </c>
      <c r="C630" s="5"/>
      <c r="D630" s="5"/>
    </row>
    <row r="631" spans="1:4" x14ac:dyDescent="0.25">
      <c r="A631" s="6">
        <v>430312</v>
      </c>
      <c r="B631" s="7" t="s">
        <v>107</v>
      </c>
      <c r="C631" s="5"/>
      <c r="D631" s="5"/>
    </row>
    <row r="632" spans="1:4" x14ac:dyDescent="0.25">
      <c r="A632" s="6">
        <v>430313</v>
      </c>
      <c r="B632" s="7" t="s">
        <v>108</v>
      </c>
      <c r="C632" s="5"/>
      <c r="D632" s="5"/>
    </row>
    <row r="633" spans="1:4" x14ac:dyDescent="0.25">
      <c r="A633" s="6">
        <v>430314</v>
      </c>
      <c r="B633" s="7" t="s">
        <v>109</v>
      </c>
      <c r="C633" s="5"/>
      <c r="D633" s="5"/>
    </row>
    <row r="634" spans="1:4" ht="15.75" thickBot="1" x14ac:dyDescent="0.3">
      <c r="A634" s="18">
        <v>430315</v>
      </c>
      <c r="B634" s="19" t="s">
        <v>110</v>
      </c>
      <c r="C634" s="5"/>
      <c r="D634" s="5"/>
    </row>
    <row r="635" spans="1:4" ht="15.75" thickBot="1" x14ac:dyDescent="0.3">
      <c r="A635" s="8" t="s">
        <v>20</v>
      </c>
      <c r="B635" s="9"/>
      <c r="C635" s="10">
        <f>SUM(C620:C634)</f>
        <v>0</v>
      </c>
      <c r="D635" s="10">
        <f>SUM(D620:D634)</f>
        <v>0</v>
      </c>
    </row>
    <row r="636" spans="1:4" x14ac:dyDescent="0.25">
      <c r="A636" s="11">
        <v>4304</v>
      </c>
      <c r="B636" s="12" t="s">
        <v>216</v>
      </c>
      <c r="C636" s="13"/>
      <c r="D636" s="13"/>
    </row>
    <row r="637" spans="1:4" x14ac:dyDescent="0.25">
      <c r="A637" s="6">
        <v>430401</v>
      </c>
      <c r="B637" s="7" t="s">
        <v>96</v>
      </c>
      <c r="C637" s="5"/>
      <c r="D637" s="5"/>
    </row>
    <row r="638" spans="1:4" x14ac:dyDescent="0.25">
      <c r="A638" s="6">
        <v>430402</v>
      </c>
      <c r="B638" s="7" t="s">
        <v>97</v>
      </c>
      <c r="C638" s="5"/>
      <c r="D638" s="5"/>
    </row>
    <row r="639" spans="1:4" x14ac:dyDescent="0.25">
      <c r="A639" s="6">
        <v>430403</v>
      </c>
      <c r="B639" s="7" t="s">
        <v>98</v>
      </c>
      <c r="C639" s="5"/>
      <c r="D639" s="5"/>
    </row>
    <row r="640" spans="1:4" x14ac:dyDescent="0.25">
      <c r="A640" s="6">
        <v>430404</v>
      </c>
      <c r="B640" s="7" t="s">
        <v>99</v>
      </c>
      <c r="C640" s="5"/>
      <c r="D640" s="5"/>
    </row>
    <row r="641" spans="1:4" x14ac:dyDescent="0.25">
      <c r="A641" s="6">
        <v>430405</v>
      </c>
      <c r="B641" s="7" t="s">
        <v>100</v>
      </c>
      <c r="C641" s="5"/>
      <c r="D641" s="5"/>
    </row>
    <row r="642" spans="1:4" x14ac:dyDescent="0.25">
      <c r="A642" s="6">
        <v>430406</v>
      </c>
      <c r="B642" s="7" t="s">
        <v>101</v>
      </c>
      <c r="C642" s="5"/>
      <c r="D642" s="5"/>
    </row>
    <row r="643" spans="1:4" x14ac:dyDescent="0.25">
      <c r="A643" s="6">
        <v>430407</v>
      </c>
      <c r="B643" s="7" t="s">
        <v>102</v>
      </c>
      <c r="D643" s="5"/>
    </row>
    <row r="644" spans="1:4" x14ac:dyDescent="0.25">
      <c r="A644" s="6">
        <v>430408</v>
      </c>
      <c r="B644" s="7" t="s">
        <v>103</v>
      </c>
      <c r="C644" s="5"/>
      <c r="D644" s="5"/>
    </row>
    <row r="645" spans="1:4" x14ac:dyDescent="0.25">
      <c r="A645" s="6">
        <v>430409</v>
      </c>
      <c r="B645" s="7" t="s">
        <v>104</v>
      </c>
      <c r="C645" s="5"/>
      <c r="D645" s="5"/>
    </row>
    <row r="646" spans="1:4" x14ac:dyDescent="0.25">
      <c r="A646" s="6">
        <v>430410</v>
      </c>
      <c r="B646" s="7" t="s">
        <v>105</v>
      </c>
      <c r="D646" s="5"/>
    </row>
    <row r="647" spans="1:4" x14ac:dyDescent="0.25">
      <c r="A647" s="6">
        <v>430411</v>
      </c>
      <c r="B647" s="7" t="s">
        <v>106</v>
      </c>
      <c r="C647" s="5"/>
      <c r="D647" s="5"/>
    </row>
    <row r="648" spans="1:4" x14ac:dyDescent="0.25">
      <c r="A648" s="6">
        <v>430412</v>
      </c>
      <c r="B648" s="7" t="s">
        <v>107</v>
      </c>
      <c r="C648" s="5"/>
      <c r="D648" s="5"/>
    </row>
    <row r="649" spans="1:4" x14ac:dyDescent="0.25">
      <c r="A649" s="6">
        <v>430413</v>
      </c>
      <c r="B649" s="7" t="s">
        <v>108</v>
      </c>
      <c r="C649" s="5"/>
      <c r="D649" s="5"/>
    </row>
    <row r="650" spans="1:4" x14ac:dyDescent="0.25">
      <c r="A650" s="6">
        <v>430414</v>
      </c>
      <c r="B650" s="7" t="s">
        <v>109</v>
      </c>
      <c r="C650" s="5"/>
      <c r="D650" s="5"/>
    </row>
    <row r="651" spans="1:4" ht="15.75" thickBot="1" x14ac:dyDescent="0.3">
      <c r="A651" s="18">
        <v>430415</v>
      </c>
      <c r="B651" s="19" t="s">
        <v>110</v>
      </c>
      <c r="C651" s="5"/>
      <c r="D651" s="5"/>
    </row>
    <row r="652" spans="1:4" ht="15.75" thickBot="1" x14ac:dyDescent="0.3">
      <c r="A652" s="8" t="s">
        <v>20</v>
      </c>
      <c r="B652" s="9"/>
      <c r="C652" s="10">
        <f>SUM(C637:C651)</f>
        <v>0</v>
      </c>
      <c r="D652" s="10">
        <f>SUM(D637:D651)</f>
        <v>0</v>
      </c>
    </row>
    <row r="653" spans="1:4" x14ac:dyDescent="0.25">
      <c r="A653" s="11">
        <v>4305</v>
      </c>
      <c r="B653" s="12" t="s">
        <v>275</v>
      </c>
      <c r="C653" s="13"/>
      <c r="D653" s="13"/>
    </row>
    <row r="654" spans="1:4" x14ac:dyDescent="0.25">
      <c r="A654" s="6">
        <v>430501</v>
      </c>
      <c r="B654" s="7" t="s">
        <v>96</v>
      </c>
      <c r="C654" s="5"/>
      <c r="D654" s="5"/>
    </row>
    <row r="655" spans="1:4" x14ac:dyDescent="0.25">
      <c r="A655" s="6">
        <v>430502</v>
      </c>
      <c r="B655" s="7" t="s">
        <v>97</v>
      </c>
      <c r="C655" s="5"/>
      <c r="D655" s="5"/>
    </row>
    <row r="656" spans="1:4" x14ac:dyDescent="0.25">
      <c r="A656" s="6">
        <v>430503</v>
      </c>
      <c r="B656" s="7" t="s">
        <v>98</v>
      </c>
      <c r="C656" s="5"/>
      <c r="D656" s="5"/>
    </row>
    <row r="657" spans="1:4" x14ac:dyDescent="0.25">
      <c r="A657" s="6">
        <v>430504</v>
      </c>
      <c r="B657" s="7" t="s">
        <v>99</v>
      </c>
      <c r="C657" s="5"/>
      <c r="D657" s="5"/>
    </row>
    <row r="658" spans="1:4" x14ac:dyDescent="0.25">
      <c r="A658" s="6">
        <v>430505</v>
      </c>
      <c r="B658" s="7" t="s">
        <v>100</v>
      </c>
      <c r="C658" s="5"/>
      <c r="D658" s="5"/>
    </row>
    <row r="659" spans="1:4" x14ac:dyDescent="0.25">
      <c r="A659" s="6">
        <v>430506</v>
      </c>
      <c r="B659" s="7" t="s">
        <v>101</v>
      </c>
      <c r="C659" s="5"/>
      <c r="D659" s="5"/>
    </row>
    <row r="660" spans="1:4" x14ac:dyDescent="0.25">
      <c r="A660" s="6">
        <v>430507</v>
      </c>
      <c r="B660" s="7" t="s">
        <v>102</v>
      </c>
      <c r="C660" s="5"/>
      <c r="D660" s="5"/>
    </row>
    <row r="661" spans="1:4" x14ac:dyDescent="0.25">
      <c r="A661" s="6">
        <v>430508</v>
      </c>
      <c r="B661" s="7" t="s">
        <v>103</v>
      </c>
      <c r="C661" s="5"/>
      <c r="D661" s="5"/>
    </row>
    <row r="662" spans="1:4" x14ac:dyDescent="0.25">
      <c r="A662" s="6">
        <v>430509</v>
      </c>
      <c r="B662" s="7" t="s">
        <v>104</v>
      </c>
      <c r="C662" s="5"/>
      <c r="D662" s="5"/>
    </row>
    <row r="663" spans="1:4" x14ac:dyDescent="0.25">
      <c r="A663" s="6">
        <v>430510</v>
      </c>
      <c r="B663" s="7" t="s">
        <v>105</v>
      </c>
      <c r="C663" s="5"/>
      <c r="D663" s="5"/>
    </row>
    <row r="664" spans="1:4" x14ac:dyDescent="0.25">
      <c r="A664" s="6">
        <v>430511</v>
      </c>
      <c r="B664" s="7" t="s">
        <v>106</v>
      </c>
      <c r="C664" s="5"/>
      <c r="D664" s="5"/>
    </row>
    <row r="665" spans="1:4" x14ac:dyDescent="0.25">
      <c r="A665" s="6">
        <v>430512</v>
      </c>
      <c r="B665" s="7" t="s">
        <v>107</v>
      </c>
      <c r="C665" s="5"/>
      <c r="D665" s="5"/>
    </row>
    <row r="666" spans="1:4" x14ac:dyDescent="0.25">
      <c r="A666" s="6">
        <v>430513</v>
      </c>
      <c r="B666" s="7" t="s">
        <v>108</v>
      </c>
      <c r="C666" s="5"/>
      <c r="D666" s="5"/>
    </row>
    <row r="667" spans="1:4" x14ac:dyDescent="0.25">
      <c r="A667" s="6">
        <v>430514</v>
      </c>
      <c r="B667" s="7" t="s">
        <v>109</v>
      </c>
      <c r="C667" s="5"/>
      <c r="D667" s="5"/>
    </row>
    <row r="668" spans="1:4" ht="15.75" thickBot="1" x14ac:dyDescent="0.3">
      <c r="A668" s="18">
        <v>430515</v>
      </c>
      <c r="B668" s="19" t="s">
        <v>110</v>
      </c>
      <c r="C668" s="5"/>
      <c r="D668" s="5"/>
    </row>
    <row r="669" spans="1:4" ht="15.75" thickBot="1" x14ac:dyDescent="0.3">
      <c r="A669" s="8" t="s">
        <v>20</v>
      </c>
      <c r="B669" s="9"/>
      <c r="C669" s="10">
        <f>SUM(C654:C668)</f>
        <v>0</v>
      </c>
      <c r="D669" s="10">
        <f>SUM(D654:D668)</f>
        <v>0</v>
      </c>
    </row>
    <row r="670" spans="1:4" x14ac:dyDescent="0.25">
      <c r="A670" s="11">
        <v>4306</v>
      </c>
      <c r="B670" s="12" t="s">
        <v>276</v>
      </c>
      <c r="C670" s="13"/>
      <c r="D670" s="13"/>
    </row>
    <row r="671" spans="1:4" x14ac:dyDescent="0.25">
      <c r="A671" s="6">
        <v>430601</v>
      </c>
      <c r="B671" s="7" t="s">
        <v>96</v>
      </c>
      <c r="C671" s="5"/>
      <c r="D671" s="5"/>
    </row>
    <row r="672" spans="1:4" x14ac:dyDescent="0.25">
      <c r="A672" s="6">
        <v>430602</v>
      </c>
      <c r="B672" s="7" t="s">
        <v>97</v>
      </c>
      <c r="C672" s="5"/>
      <c r="D672" s="5">
        <v>452.59</v>
      </c>
    </row>
    <row r="673" spans="1:4" x14ac:dyDescent="0.25">
      <c r="A673" s="6">
        <v>430603</v>
      </c>
      <c r="B673" s="7" t="s">
        <v>277</v>
      </c>
      <c r="C673" s="5"/>
      <c r="D673" s="5"/>
    </row>
    <row r="674" spans="1:4" x14ac:dyDescent="0.25">
      <c r="A674" s="6">
        <v>430604</v>
      </c>
      <c r="B674" s="7" t="s">
        <v>99</v>
      </c>
      <c r="C674" s="5"/>
      <c r="D674" s="5"/>
    </row>
    <row r="675" spans="1:4" x14ac:dyDescent="0.25">
      <c r="A675" s="6">
        <v>430605</v>
      </c>
      <c r="B675" s="7" t="s">
        <v>100</v>
      </c>
      <c r="C675" s="5"/>
      <c r="D675" s="5"/>
    </row>
    <row r="676" spans="1:4" x14ac:dyDescent="0.25">
      <c r="A676" s="6">
        <v>430606</v>
      </c>
      <c r="B676" s="7" t="s">
        <v>274</v>
      </c>
      <c r="C676" s="5">
        <v>6348.78</v>
      </c>
      <c r="D676" s="5">
        <v>63758.44</v>
      </c>
    </row>
    <row r="677" spans="1:4" x14ac:dyDescent="0.25">
      <c r="A677" s="6">
        <v>430607</v>
      </c>
      <c r="B677" s="7" t="s">
        <v>102</v>
      </c>
      <c r="D677" s="5"/>
    </row>
    <row r="678" spans="1:4" x14ac:dyDescent="0.25">
      <c r="A678" s="6">
        <v>430608</v>
      </c>
      <c r="B678" s="7" t="s">
        <v>103</v>
      </c>
      <c r="C678" s="5">
        <v>8050</v>
      </c>
      <c r="D678" s="5">
        <v>16318.43</v>
      </c>
    </row>
    <row r="679" spans="1:4" x14ac:dyDescent="0.25">
      <c r="A679" s="6">
        <v>430609</v>
      </c>
      <c r="B679" s="7" t="s">
        <v>104</v>
      </c>
      <c r="C679" s="5"/>
      <c r="D679" s="5"/>
    </row>
    <row r="680" spans="1:4" x14ac:dyDescent="0.25">
      <c r="A680" s="6">
        <v>430610</v>
      </c>
      <c r="B680" s="7" t="s">
        <v>105</v>
      </c>
      <c r="C680" s="5"/>
      <c r="D680" s="5"/>
    </row>
    <row r="681" spans="1:4" x14ac:dyDescent="0.25">
      <c r="A681" s="6">
        <v>430611</v>
      </c>
      <c r="B681" s="7" t="s">
        <v>106</v>
      </c>
      <c r="C681" s="5"/>
      <c r="D681" s="5"/>
    </row>
    <row r="682" spans="1:4" x14ac:dyDescent="0.25">
      <c r="A682" s="6">
        <v>430612</v>
      </c>
      <c r="B682" s="7" t="s">
        <v>107</v>
      </c>
      <c r="C682" s="5">
        <v>-43.1</v>
      </c>
      <c r="D682" s="5"/>
    </row>
    <row r="683" spans="1:4" x14ac:dyDescent="0.25">
      <c r="A683" s="6">
        <v>430613</v>
      </c>
      <c r="B683" s="7" t="s">
        <v>108</v>
      </c>
      <c r="C683" s="5"/>
      <c r="D683" s="5"/>
    </row>
    <row r="684" spans="1:4" x14ac:dyDescent="0.25">
      <c r="A684" s="6">
        <v>430614</v>
      </c>
      <c r="B684" s="7" t="s">
        <v>109</v>
      </c>
      <c r="C684" s="5"/>
      <c r="D684" s="5"/>
    </row>
    <row r="685" spans="1:4" ht="15.75" thickBot="1" x14ac:dyDescent="0.3">
      <c r="A685" s="18">
        <v>430615</v>
      </c>
      <c r="B685" s="19" t="s">
        <v>110</v>
      </c>
      <c r="C685" s="5"/>
      <c r="D685" s="5">
        <v>148349.85</v>
      </c>
    </row>
    <row r="686" spans="1:4" ht="15.75" thickBot="1" x14ac:dyDescent="0.3">
      <c r="A686" s="8" t="s">
        <v>20</v>
      </c>
      <c r="B686" s="9"/>
      <c r="C686" s="10">
        <f>SUM(C671:C685)</f>
        <v>14355.679999999998</v>
      </c>
      <c r="D686" s="10">
        <f>SUM(D671:D685)</f>
        <v>228879.31</v>
      </c>
    </row>
    <row r="687" spans="1:4" x14ac:dyDescent="0.25">
      <c r="A687" s="11">
        <v>4307</v>
      </c>
      <c r="B687" s="12" t="s">
        <v>278</v>
      </c>
      <c r="C687" s="13"/>
      <c r="D687" s="13"/>
    </row>
    <row r="688" spans="1:4" x14ac:dyDescent="0.25">
      <c r="A688" s="6">
        <v>430701</v>
      </c>
      <c r="B688" s="7" t="s">
        <v>96</v>
      </c>
      <c r="C688" s="5"/>
      <c r="D688" s="5"/>
    </row>
    <row r="689" spans="1:4" x14ac:dyDescent="0.25">
      <c r="A689" s="6">
        <v>430702</v>
      </c>
      <c r="B689" s="7" t="s">
        <v>97</v>
      </c>
      <c r="C689" s="5"/>
      <c r="D689" s="5"/>
    </row>
    <row r="690" spans="1:4" x14ac:dyDescent="0.25">
      <c r="A690" s="6">
        <v>430703</v>
      </c>
      <c r="B690" s="7" t="s">
        <v>98</v>
      </c>
      <c r="C690" s="5"/>
      <c r="D690" s="5"/>
    </row>
    <row r="691" spans="1:4" x14ac:dyDescent="0.25">
      <c r="A691" s="6">
        <v>430704</v>
      </c>
      <c r="B691" s="7" t="s">
        <v>99</v>
      </c>
      <c r="C691" s="5"/>
      <c r="D691" s="5"/>
    </row>
    <row r="692" spans="1:4" x14ac:dyDescent="0.25">
      <c r="A692" s="6">
        <v>430705</v>
      </c>
      <c r="B692" s="7" t="s">
        <v>100</v>
      </c>
      <c r="C692" s="5"/>
      <c r="D692" s="5"/>
    </row>
    <row r="693" spans="1:4" x14ac:dyDescent="0.25">
      <c r="A693" s="6">
        <v>430706</v>
      </c>
      <c r="B693" s="7" t="s">
        <v>101</v>
      </c>
      <c r="C693" s="5"/>
      <c r="D693" s="5"/>
    </row>
    <row r="694" spans="1:4" x14ac:dyDescent="0.25">
      <c r="A694" s="6">
        <v>430707</v>
      </c>
      <c r="B694" s="7" t="s">
        <v>102</v>
      </c>
      <c r="C694" s="5"/>
      <c r="D694" s="5"/>
    </row>
    <row r="695" spans="1:4" x14ac:dyDescent="0.25">
      <c r="A695" s="6">
        <v>430708</v>
      </c>
      <c r="B695" s="7" t="s">
        <v>103</v>
      </c>
      <c r="C695" s="5"/>
      <c r="D695" s="5"/>
    </row>
    <row r="696" spans="1:4" x14ac:dyDescent="0.25">
      <c r="A696" s="6">
        <v>430709</v>
      </c>
      <c r="B696" s="7" t="s">
        <v>104</v>
      </c>
      <c r="C696" s="5"/>
      <c r="D696" s="5"/>
    </row>
    <row r="697" spans="1:4" x14ac:dyDescent="0.25">
      <c r="A697" s="6">
        <v>430710</v>
      </c>
      <c r="B697" s="7" t="s">
        <v>105</v>
      </c>
      <c r="C697" s="5"/>
      <c r="D697" s="5"/>
    </row>
    <row r="698" spans="1:4" x14ac:dyDescent="0.25">
      <c r="A698" s="6">
        <v>430711</v>
      </c>
      <c r="B698" s="7" t="s">
        <v>106</v>
      </c>
      <c r="C698" s="5"/>
      <c r="D698" s="5"/>
    </row>
    <row r="699" spans="1:4" x14ac:dyDescent="0.25">
      <c r="A699" s="6">
        <v>430712</v>
      </c>
      <c r="B699" s="7" t="s">
        <v>107</v>
      </c>
      <c r="C699" s="5"/>
      <c r="D699" s="5"/>
    </row>
    <row r="700" spans="1:4" x14ac:dyDescent="0.25">
      <c r="A700" s="6">
        <v>430713</v>
      </c>
      <c r="B700" s="7" t="s">
        <v>108</v>
      </c>
      <c r="C700" s="5"/>
      <c r="D700" s="5"/>
    </row>
    <row r="701" spans="1:4" x14ac:dyDescent="0.25">
      <c r="A701" s="6">
        <v>430714</v>
      </c>
      <c r="B701" s="7" t="s">
        <v>109</v>
      </c>
      <c r="C701" s="5"/>
      <c r="D701" s="5"/>
    </row>
    <row r="702" spans="1:4" ht="15.75" thickBot="1" x14ac:dyDescent="0.3">
      <c r="A702" s="18">
        <v>430715</v>
      </c>
      <c r="B702" s="19" t="s">
        <v>110</v>
      </c>
      <c r="C702" s="5"/>
      <c r="D702" s="5"/>
    </row>
    <row r="703" spans="1:4" ht="15.75" thickBot="1" x14ac:dyDescent="0.3">
      <c r="A703" s="8" t="s">
        <v>20</v>
      </c>
      <c r="B703" s="9"/>
      <c r="C703" s="10">
        <f>SUM(C688:C702)</f>
        <v>0</v>
      </c>
      <c r="D703" s="10">
        <f>SUM(D688:D702)</f>
        <v>0</v>
      </c>
    </row>
    <row r="704" spans="1:4" x14ac:dyDescent="0.25">
      <c r="A704" s="11">
        <v>4308</v>
      </c>
      <c r="B704" s="12" t="s">
        <v>279</v>
      </c>
      <c r="C704" s="13"/>
      <c r="D704" s="13"/>
    </row>
    <row r="705" spans="1:4" x14ac:dyDescent="0.25">
      <c r="A705" s="6">
        <v>430801</v>
      </c>
      <c r="B705" s="7" t="s">
        <v>96</v>
      </c>
      <c r="C705" s="5"/>
      <c r="D705" s="5"/>
    </row>
    <row r="706" spans="1:4" x14ac:dyDescent="0.25">
      <c r="A706" s="6">
        <v>430802</v>
      </c>
      <c r="B706" s="7" t="s">
        <v>97</v>
      </c>
      <c r="C706" s="5"/>
      <c r="D706" s="5"/>
    </row>
    <row r="707" spans="1:4" x14ac:dyDescent="0.25">
      <c r="A707" s="6">
        <v>430803</v>
      </c>
      <c r="B707" s="7" t="s">
        <v>98</v>
      </c>
      <c r="C707" s="5"/>
      <c r="D707" s="5"/>
    </row>
    <row r="708" spans="1:4" x14ac:dyDescent="0.25">
      <c r="A708" s="6">
        <v>430804</v>
      </c>
      <c r="B708" s="7" t="s">
        <v>99</v>
      </c>
      <c r="C708" s="5"/>
      <c r="D708" s="5"/>
    </row>
    <row r="709" spans="1:4" x14ac:dyDescent="0.25">
      <c r="A709" s="6">
        <v>430805</v>
      </c>
      <c r="B709" s="7" t="s">
        <v>100</v>
      </c>
      <c r="C709" s="5"/>
      <c r="D709" s="5"/>
    </row>
    <row r="710" spans="1:4" x14ac:dyDescent="0.25">
      <c r="A710" s="6">
        <v>430806</v>
      </c>
      <c r="B710" s="7" t="s">
        <v>101</v>
      </c>
      <c r="C710" s="5"/>
      <c r="D710" s="5"/>
    </row>
    <row r="711" spans="1:4" x14ac:dyDescent="0.25">
      <c r="A711" s="6">
        <v>430807</v>
      </c>
      <c r="B711" s="7" t="s">
        <v>102</v>
      </c>
      <c r="C711" s="5"/>
      <c r="D711" s="5"/>
    </row>
    <row r="712" spans="1:4" x14ac:dyDescent="0.25">
      <c r="A712" s="6">
        <v>430808</v>
      </c>
      <c r="B712" s="7" t="s">
        <v>103</v>
      </c>
      <c r="C712" s="5"/>
      <c r="D712" s="5"/>
    </row>
    <row r="713" spans="1:4" x14ac:dyDescent="0.25">
      <c r="A713" s="6">
        <v>430809</v>
      </c>
      <c r="B713" s="7" t="s">
        <v>104</v>
      </c>
      <c r="C713" s="5"/>
      <c r="D713" s="5"/>
    </row>
    <row r="714" spans="1:4" x14ac:dyDescent="0.25">
      <c r="A714" s="6">
        <v>430810</v>
      </c>
      <c r="B714" s="7" t="s">
        <v>105</v>
      </c>
      <c r="C714" s="5"/>
      <c r="D714" s="5"/>
    </row>
    <row r="715" spans="1:4" x14ac:dyDescent="0.25">
      <c r="A715" s="6">
        <v>430811</v>
      </c>
      <c r="B715" s="7" t="s">
        <v>106</v>
      </c>
      <c r="C715" s="5"/>
      <c r="D715" s="5"/>
    </row>
    <row r="716" spans="1:4" x14ac:dyDescent="0.25">
      <c r="A716" s="6">
        <v>430812</v>
      </c>
      <c r="B716" s="7" t="s">
        <v>107</v>
      </c>
      <c r="C716" s="5"/>
      <c r="D716" s="5"/>
    </row>
    <row r="717" spans="1:4" x14ac:dyDescent="0.25">
      <c r="A717" s="6">
        <v>430813</v>
      </c>
      <c r="B717" s="7" t="s">
        <v>108</v>
      </c>
      <c r="C717" s="5"/>
      <c r="D717" s="5"/>
    </row>
    <row r="718" spans="1:4" x14ac:dyDescent="0.25">
      <c r="A718" s="6">
        <v>430814</v>
      </c>
      <c r="B718" s="7" t="s">
        <v>109</v>
      </c>
      <c r="C718" s="5"/>
      <c r="D718" s="5"/>
    </row>
    <row r="719" spans="1:4" ht="15.75" thickBot="1" x14ac:dyDescent="0.3">
      <c r="A719" s="18">
        <v>430815</v>
      </c>
      <c r="B719" s="19" t="s">
        <v>110</v>
      </c>
      <c r="C719" s="33"/>
      <c r="D719" s="33"/>
    </row>
    <row r="720" spans="1:4" ht="15.75" thickBot="1" x14ac:dyDescent="0.3">
      <c r="A720" s="8" t="s">
        <v>20</v>
      </c>
      <c r="B720" s="9"/>
      <c r="C720" s="10">
        <f>SUM(C705:C719)</f>
        <v>0</v>
      </c>
      <c r="D720" s="10">
        <f>SUM(D705:D719)</f>
        <v>0</v>
      </c>
    </row>
    <row r="721" spans="1:4" x14ac:dyDescent="0.25">
      <c r="A721" s="11">
        <v>4309</v>
      </c>
      <c r="B721" s="12" t="s">
        <v>280</v>
      </c>
      <c r="C721" s="13"/>
      <c r="D721" s="13"/>
    </row>
    <row r="722" spans="1:4" x14ac:dyDescent="0.25">
      <c r="A722" s="6">
        <v>430901</v>
      </c>
      <c r="B722" s="7" t="s">
        <v>96</v>
      </c>
      <c r="C722" s="5"/>
      <c r="D722" s="5"/>
    </row>
    <row r="723" spans="1:4" x14ac:dyDescent="0.25">
      <c r="A723" s="6">
        <v>430902</v>
      </c>
      <c r="B723" s="7" t="s">
        <v>97</v>
      </c>
      <c r="C723" s="5"/>
      <c r="D723" s="5"/>
    </row>
    <row r="724" spans="1:4" x14ac:dyDescent="0.25">
      <c r="A724" s="6">
        <v>430903</v>
      </c>
      <c r="B724" s="7" t="s">
        <v>277</v>
      </c>
      <c r="C724" s="5"/>
      <c r="D724" s="5"/>
    </row>
    <row r="725" spans="1:4" x14ac:dyDescent="0.25">
      <c r="A725" s="6">
        <v>430904</v>
      </c>
      <c r="B725" s="7" t="s">
        <v>99</v>
      </c>
      <c r="C725" s="5"/>
      <c r="D725" s="5"/>
    </row>
    <row r="726" spans="1:4" x14ac:dyDescent="0.25">
      <c r="A726" s="6">
        <v>430905</v>
      </c>
      <c r="B726" s="7" t="s">
        <v>100</v>
      </c>
      <c r="C726" s="5"/>
      <c r="D726" s="5"/>
    </row>
    <row r="727" spans="1:4" x14ac:dyDescent="0.25">
      <c r="A727" s="6">
        <v>430906</v>
      </c>
      <c r="B727" s="7" t="s">
        <v>101</v>
      </c>
      <c r="C727" s="5"/>
      <c r="D727" s="5"/>
    </row>
    <row r="728" spans="1:4" x14ac:dyDescent="0.25">
      <c r="A728" s="6">
        <v>430907</v>
      </c>
      <c r="B728" s="7" t="s">
        <v>102</v>
      </c>
      <c r="C728" s="5"/>
      <c r="D728" s="5"/>
    </row>
    <row r="729" spans="1:4" x14ac:dyDescent="0.25">
      <c r="A729" s="6">
        <v>430908</v>
      </c>
      <c r="B729" s="7" t="s">
        <v>103</v>
      </c>
      <c r="C729" s="5"/>
      <c r="D729" s="5"/>
    </row>
    <row r="730" spans="1:4" x14ac:dyDescent="0.25">
      <c r="A730" s="6">
        <v>430909</v>
      </c>
      <c r="B730" s="7" t="s">
        <v>104</v>
      </c>
      <c r="C730" s="5"/>
      <c r="D730" s="5"/>
    </row>
    <row r="731" spans="1:4" x14ac:dyDescent="0.25">
      <c r="A731" s="6">
        <v>430910</v>
      </c>
      <c r="B731" s="7" t="s">
        <v>105</v>
      </c>
      <c r="C731" s="5"/>
      <c r="D731" s="5"/>
    </row>
    <row r="732" spans="1:4" x14ac:dyDescent="0.25">
      <c r="A732" s="6">
        <v>430911</v>
      </c>
      <c r="B732" s="7" t="s">
        <v>106</v>
      </c>
      <c r="C732" s="5"/>
      <c r="D732" s="5"/>
    </row>
    <row r="733" spans="1:4" x14ac:dyDescent="0.25">
      <c r="A733" s="6">
        <v>430912</v>
      </c>
      <c r="B733" s="7" t="s">
        <v>107</v>
      </c>
      <c r="C733" s="5"/>
      <c r="D733" s="5"/>
    </row>
    <row r="734" spans="1:4" x14ac:dyDescent="0.25">
      <c r="A734" s="6">
        <v>430913</v>
      </c>
      <c r="B734" s="7" t="s">
        <v>108</v>
      </c>
      <c r="C734" s="5"/>
      <c r="D734" s="5"/>
    </row>
    <row r="735" spans="1:4" x14ac:dyDescent="0.25">
      <c r="A735" s="6">
        <v>430914</v>
      </c>
      <c r="B735" s="7" t="s">
        <v>109</v>
      </c>
      <c r="C735" s="5"/>
      <c r="D735" s="5"/>
    </row>
    <row r="736" spans="1:4" ht="15.75" thickBot="1" x14ac:dyDescent="0.3">
      <c r="A736" s="18">
        <v>430915</v>
      </c>
      <c r="B736" s="19" t="s">
        <v>110</v>
      </c>
      <c r="C736" s="33"/>
      <c r="D736" s="33"/>
    </row>
    <row r="737" spans="1:4" ht="15.75" thickBot="1" x14ac:dyDescent="0.3">
      <c r="A737" s="8" t="s">
        <v>20</v>
      </c>
      <c r="B737" s="9"/>
      <c r="C737" s="10">
        <f>SUM(C722:C736)</f>
        <v>0</v>
      </c>
      <c r="D737" s="10">
        <f>SUM(D722:D736)</f>
        <v>0</v>
      </c>
    </row>
    <row r="738" spans="1:4" x14ac:dyDescent="0.25">
      <c r="A738" s="11">
        <v>4310</v>
      </c>
      <c r="B738" s="12" t="s">
        <v>281</v>
      </c>
      <c r="C738" s="13"/>
      <c r="D738" s="13"/>
    </row>
    <row r="739" spans="1:4" x14ac:dyDescent="0.25">
      <c r="A739" s="6">
        <v>431001</v>
      </c>
      <c r="B739" s="7" t="s">
        <v>96</v>
      </c>
      <c r="C739" s="5"/>
      <c r="D739" s="5"/>
    </row>
    <row r="740" spans="1:4" x14ac:dyDescent="0.25">
      <c r="A740" s="6">
        <v>431002</v>
      </c>
      <c r="B740" s="7" t="s">
        <v>97</v>
      </c>
      <c r="C740" s="5">
        <v>19318.47</v>
      </c>
      <c r="D740" s="5"/>
    </row>
    <row r="741" spans="1:4" x14ac:dyDescent="0.25">
      <c r="A741" s="6">
        <v>431003</v>
      </c>
      <c r="B741" s="7" t="s">
        <v>277</v>
      </c>
      <c r="C741" s="5"/>
      <c r="D741" s="5"/>
    </row>
    <row r="742" spans="1:4" x14ac:dyDescent="0.25">
      <c r="A742" s="6">
        <v>431004</v>
      </c>
      <c r="B742" s="7" t="s">
        <v>99</v>
      </c>
      <c r="C742" s="5"/>
      <c r="D742" s="5"/>
    </row>
    <row r="743" spans="1:4" x14ac:dyDescent="0.25">
      <c r="A743" s="6">
        <v>431005</v>
      </c>
      <c r="B743" s="7" t="s">
        <v>100</v>
      </c>
      <c r="C743" s="5"/>
      <c r="D743" s="5"/>
    </row>
    <row r="744" spans="1:4" x14ac:dyDescent="0.25">
      <c r="A744" s="6">
        <v>431006</v>
      </c>
      <c r="B744" s="7" t="s">
        <v>101</v>
      </c>
      <c r="C744" s="5">
        <v>388142.44</v>
      </c>
      <c r="D744" s="5">
        <v>123626</v>
      </c>
    </row>
    <row r="745" spans="1:4" x14ac:dyDescent="0.25">
      <c r="A745" s="6">
        <v>431007</v>
      </c>
      <c r="B745" s="7" t="s">
        <v>102</v>
      </c>
      <c r="D745" s="5"/>
    </row>
    <row r="746" spans="1:4" x14ac:dyDescent="0.25">
      <c r="A746" s="6">
        <v>431008</v>
      </c>
      <c r="B746" s="7" t="s">
        <v>103</v>
      </c>
      <c r="C746" s="5">
        <v>79102.62</v>
      </c>
      <c r="D746" s="5"/>
    </row>
    <row r="747" spans="1:4" x14ac:dyDescent="0.25">
      <c r="A747" s="6">
        <v>431009</v>
      </c>
      <c r="B747" s="7" t="s">
        <v>104</v>
      </c>
      <c r="C747" s="5"/>
      <c r="D747" s="5"/>
    </row>
    <row r="748" spans="1:4" x14ac:dyDescent="0.25">
      <c r="A748" s="6">
        <v>431010</v>
      </c>
      <c r="B748" s="7" t="s">
        <v>105</v>
      </c>
      <c r="C748" s="5"/>
      <c r="D748" s="5"/>
    </row>
    <row r="749" spans="1:4" x14ac:dyDescent="0.25">
      <c r="A749" s="6">
        <v>431011</v>
      </c>
      <c r="B749" s="7" t="s">
        <v>106</v>
      </c>
      <c r="C749" s="5"/>
      <c r="D749" s="5"/>
    </row>
    <row r="750" spans="1:4" x14ac:dyDescent="0.25">
      <c r="A750" s="6">
        <v>431012</v>
      </c>
      <c r="B750" s="7" t="s">
        <v>107</v>
      </c>
      <c r="C750" s="5"/>
      <c r="D750" s="5"/>
    </row>
    <row r="751" spans="1:4" x14ac:dyDescent="0.25">
      <c r="A751" s="6">
        <v>431013</v>
      </c>
      <c r="B751" s="7" t="s">
        <v>108</v>
      </c>
      <c r="C751" s="5"/>
      <c r="D751" s="5"/>
    </row>
    <row r="752" spans="1:4" x14ac:dyDescent="0.25">
      <c r="A752" s="6">
        <v>431014</v>
      </c>
      <c r="B752" s="7" t="s">
        <v>109</v>
      </c>
      <c r="C752" s="5"/>
      <c r="D752" s="5"/>
    </row>
    <row r="753" spans="1:4" ht="15.75" thickBot="1" x14ac:dyDescent="0.3">
      <c r="A753" s="18">
        <v>431015</v>
      </c>
      <c r="B753" s="19" t="s">
        <v>110</v>
      </c>
      <c r="C753" s="5">
        <v>696387.33</v>
      </c>
      <c r="D753" s="5">
        <v>106246</v>
      </c>
    </row>
    <row r="754" spans="1:4" ht="15.75" thickBot="1" x14ac:dyDescent="0.3">
      <c r="A754" s="8" t="s">
        <v>20</v>
      </c>
      <c r="B754" s="9"/>
      <c r="C754" s="10">
        <f>SUM(C739:C753)</f>
        <v>1182950.8599999999</v>
      </c>
      <c r="D754" s="10">
        <f>SUM(D739:D753)</f>
        <v>229872</v>
      </c>
    </row>
    <row r="755" spans="1:4" x14ac:dyDescent="0.25">
      <c r="A755" s="11">
        <v>4311</v>
      </c>
      <c r="B755" s="12" t="s">
        <v>282</v>
      </c>
      <c r="C755" s="13"/>
      <c r="D755" s="13"/>
    </row>
    <row r="756" spans="1:4" x14ac:dyDescent="0.25">
      <c r="A756" s="6">
        <v>431101</v>
      </c>
      <c r="B756" s="7" t="s">
        <v>96</v>
      </c>
      <c r="C756" s="5"/>
      <c r="D756" s="5"/>
    </row>
    <row r="757" spans="1:4" x14ac:dyDescent="0.25">
      <c r="A757" s="6">
        <v>431102</v>
      </c>
      <c r="B757" s="7" t="s">
        <v>97</v>
      </c>
      <c r="C757" s="5"/>
      <c r="D757" s="5"/>
    </row>
    <row r="758" spans="1:4" x14ac:dyDescent="0.25">
      <c r="A758" s="6">
        <v>431103</v>
      </c>
      <c r="B758" s="7" t="s">
        <v>277</v>
      </c>
      <c r="C758" s="5"/>
      <c r="D758" s="5"/>
    </row>
    <row r="759" spans="1:4" x14ac:dyDescent="0.25">
      <c r="A759" s="6">
        <v>431104</v>
      </c>
      <c r="B759" s="7" t="s">
        <v>99</v>
      </c>
      <c r="C759" s="5"/>
      <c r="D759" s="5"/>
    </row>
    <row r="760" spans="1:4" x14ac:dyDescent="0.25">
      <c r="A760" s="6">
        <v>431105</v>
      </c>
      <c r="B760" s="7" t="s">
        <v>100</v>
      </c>
      <c r="C760" s="5"/>
      <c r="D760" s="5"/>
    </row>
    <row r="761" spans="1:4" x14ac:dyDescent="0.25">
      <c r="A761" s="6">
        <v>431106</v>
      </c>
      <c r="B761" s="7" t="s">
        <v>101</v>
      </c>
      <c r="C761" s="5">
        <v>84262.66</v>
      </c>
      <c r="D761" s="5">
        <v>110891.44</v>
      </c>
    </row>
    <row r="762" spans="1:4" x14ac:dyDescent="0.25">
      <c r="A762" s="6">
        <v>431107</v>
      </c>
      <c r="B762" s="7" t="s">
        <v>102</v>
      </c>
      <c r="C762" s="5"/>
      <c r="D762" s="5"/>
    </row>
    <row r="763" spans="1:4" x14ac:dyDescent="0.25">
      <c r="A763" s="6">
        <v>431108</v>
      </c>
      <c r="B763" s="7" t="s">
        <v>103</v>
      </c>
      <c r="C763" s="5"/>
      <c r="D763" s="5"/>
    </row>
    <row r="764" spans="1:4" x14ac:dyDescent="0.25">
      <c r="A764" s="6">
        <v>431109</v>
      </c>
      <c r="B764" s="7" t="s">
        <v>104</v>
      </c>
      <c r="C764" s="5"/>
      <c r="D764" s="5"/>
    </row>
    <row r="765" spans="1:4" x14ac:dyDescent="0.25">
      <c r="A765" s="6">
        <v>431110</v>
      </c>
      <c r="B765" s="7" t="s">
        <v>105</v>
      </c>
      <c r="C765" s="5"/>
      <c r="D765" s="5"/>
    </row>
    <row r="766" spans="1:4" x14ac:dyDescent="0.25">
      <c r="A766" s="6">
        <v>431111</v>
      </c>
      <c r="B766" s="7" t="s">
        <v>106</v>
      </c>
      <c r="C766" s="5"/>
      <c r="D766" s="5"/>
    </row>
    <row r="767" spans="1:4" x14ac:dyDescent="0.25">
      <c r="A767" s="6">
        <v>431112</v>
      </c>
      <c r="B767" s="7" t="s">
        <v>107</v>
      </c>
      <c r="C767" s="5"/>
      <c r="D767" s="5"/>
    </row>
    <row r="768" spans="1:4" x14ac:dyDescent="0.25">
      <c r="A768" s="6">
        <v>431113</v>
      </c>
      <c r="B768" s="7" t="s">
        <v>108</v>
      </c>
      <c r="C768" s="5"/>
      <c r="D768" s="5"/>
    </row>
    <row r="769" spans="1:4" x14ac:dyDescent="0.25">
      <c r="A769" s="6">
        <v>431114</v>
      </c>
      <c r="B769" s="7" t="s">
        <v>109</v>
      </c>
      <c r="C769" s="5"/>
      <c r="D769" s="5"/>
    </row>
    <row r="770" spans="1:4" ht="15.75" thickBot="1" x14ac:dyDescent="0.3">
      <c r="A770" s="18">
        <v>431115</v>
      </c>
      <c r="B770" s="19" t="s">
        <v>110</v>
      </c>
      <c r="C770" s="5"/>
      <c r="D770" s="5"/>
    </row>
    <row r="771" spans="1:4" ht="15.75" thickBot="1" x14ac:dyDescent="0.3">
      <c r="A771" s="8" t="s">
        <v>20</v>
      </c>
      <c r="B771" s="9"/>
      <c r="C771" s="10">
        <f>SUM(C756:C770)</f>
        <v>84262.66</v>
      </c>
      <c r="D771" s="10">
        <f>SUM(D756:D770)</f>
        <v>110891.44</v>
      </c>
    </row>
    <row r="772" spans="1:4" x14ac:dyDescent="0.25">
      <c r="A772" s="11">
        <v>4312</v>
      </c>
      <c r="B772" s="12" t="s">
        <v>239</v>
      </c>
      <c r="C772" s="13"/>
      <c r="D772" s="13"/>
    </row>
    <row r="773" spans="1:4" x14ac:dyDescent="0.25">
      <c r="A773" s="6">
        <v>431201</v>
      </c>
      <c r="B773" s="7" t="s">
        <v>96</v>
      </c>
      <c r="C773" s="5"/>
      <c r="D773" s="5"/>
    </row>
    <row r="774" spans="1:4" x14ac:dyDescent="0.25">
      <c r="A774" s="6">
        <v>431202</v>
      </c>
      <c r="B774" s="7" t="s">
        <v>97</v>
      </c>
      <c r="C774" s="5"/>
      <c r="D774" s="5"/>
    </row>
    <row r="775" spans="1:4" x14ac:dyDescent="0.25">
      <c r="A775" s="6">
        <v>431203</v>
      </c>
      <c r="B775" s="7" t="s">
        <v>98</v>
      </c>
      <c r="C775" s="5"/>
      <c r="D775" s="5"/>
    </row>
    <row r="776" spans="1:4" x14ac:dyDescent="0.25">
      <c r="A776" s="6">
        <v>431204</v>
      </c>
      <c r="B776" s="7" t="s">
        <v>99</v>
      </c>
      <c r="C776" s="5"/>
      <c r="D776" s="5"/>
    </row>
    <row r="777" spans="1:4" x14ac:dyDescent="0.25">
      <c r="A777" s="6">
        <v>431205</v>
      </c>
      <c r="B777" s="7" t="s">
        <v>100</v>
      </c>
      <c r="C777" s="5"/>
      <c r="D777" s="5"/>
    </row>
    <row r="778" spans="1:4" x14ac:dyDescent="0.25">
      <c r="A778" s="6">
        <v>431206</v>
      </c>
      <c r="B778" s="7" t="s">
        <v>101</v>
      </c>
      <c r="C778" s="5">
        <v>1151494</v>
      </c>
      <c r="D778" s="5">
        <v>1269093</v>
      </c>
    </row>
    <row r="779" spans="1:4" x14ac:dyDescent="0.25">
      <c r="A779" s="6">
        <v>431207</v>
      </c>
      <c r="B779" s="7" t="s">
        <v>102</v>
      </c>
      <c r="C779" s="5"/>
      <c r="D779" s="5"/>
    </row>
    <row r="780" spans="1:4" x14ac:dyDescent="0.25">
      <c r="A780" s="6">
        <v>431208</v>
      </c>
      <c r="B780" s="7" t="s">
        <v>103</v>
      </c>
      <c r="C780" s="5"/>
      <c r="D780" s="5"/>
    </row>
    <row r="781" spans="1:4" x14ac:dyDescent="0.25">
      <c r="A781" s="6">
        <v>431209</v>
      </c>
      <c r="B781" s="7" t="s">
        <v>104</v>
      </c>
      <c r="C781" s="5"/>
      <c r="D781" s="5"/>
    </row>
    <row r="782" spans="1:4" x14ac:dyDescent="0.25">
      <c r="A782" s="6">
        <v>431210</v>
      </c>
      <c r="B782" s="7" t="s">
        <v>105</v>
      </c>
      <c r="C782" s="5"/>
      <c r="D782" s="5"/>
    </row>
    <row r="783" spans="1:4" x14ac:dyDescent="0.25">
      <c r="A783" s="6">
        <v>431211</v>
      </c>
      <c r="B783" s="7" t="s">
        <v>106</v>
      </c>
      <c r="C783" s="5"/>
      <c r="D783" s="5"/>
    </row>
    <row r="784" spans="1:4" x14ac:dyDescent="0.25">
      <c r="A784" s="6">
        <v>431212</v>
      </c>
      <c r="B784" s="7" t="s">
        <v>107</v>
      </c>
      <c r="D784" s="5"/>
    </row>
    <row r="785" spans="1:4" x14ac:dyDescent="0.25">
      <c r="A785" s="6">
        <v>431213</v>
      </c>
      <c r="B785" s="7" t="s">
        <v>108</v>
      </c>
      <c r="C785" s="5"/>
      <c r="D785" s="5"/>
    </row>
    <row r="786" spans="1:4" x14ac:dyDescent="0.25">
      <c r="A786" s="6">
        <v>431214</v>
      </c>
      <c r="B786" s="7" t="s">
        <v>109</v>
      </c>
      <c r="C786" s="5"/>
      <c r="D786" s="5"/>
    </row>
    <row r="787" spans="1:4" ht="15.75" thickBot="1" x14ac:dyDescent="0.3">
      <c r="A787" s="18">
        <v>431215</v>
      </c>
      <c r="B787" s="19" t="s">
        <v>110</v>
      </c>
      <c r="C787" s="5"/>
      <c r="D787" s="5"/>
    </row>
    <row r="788" spans="1:4" ht="15.75" thickBot="1" x14ac:dyDescent="0.3">
      <c r="A788" s="8" t="s">
        <v>20</v>
      </c>
      <c r="B788" s="9"/>
      <c r="C788" s="10">
        <f>SUM(C773:C787)</f>
        <v>1151494</v>
      </c>
      <c r="D788" s="10">
        <f>SUM(D773:D787)</f>
        <v>1269093</v>
      </c>
    </row>
    <row r="789" spans="1:4" x14ac:dyDescent="0.25">
      <c r="A789" s="11">
        <v>4313</v>
      </c>
      <c r="B789" s="12" t="s">
        <v>283</v>
      </c>
      <c r="C789" s="13"/>
      <c r="D789" s="13"/>
    </row>
    <row r="790" spans="1:4" x14ac:dyDescent="0.25">
      <c r="A790" s="6">
        <v>431301</v>
      </c>
      <c r="B790" s="7" t="s">
        <v>96</v>
      </c>
      <c r="C790" s="5"/>
      <c r="D790" s="5"/>
    </row>
    <row r="791" spans="1:4" x14ac:dyDescent="0.25">
      <c r="A791" s="6">
        <v>431302</v>
      </c>
      <c r="B791" s="7" t="s">
        <v>97</v>
      </c>
      <c r="C791" s="5"/>
      <c r="D791" s="5"/>
    </row>
    <row r="792" spans="1:4" x14ac:dyDescent="0.25">
      <c r="A792" s="6">
        <v>431303</v>
      </c>
      <c r="B792" s="7" t="s">
        <v>98</v>
      </c>
      <c r="C792" s="5"/>
      <c r="D792" s="5"/>
    </row>
    <row r="793" spans="1:4" x14ac:dyDescent="0.25">
      <c r="A793" s="6">
        <v>431304</v>
      </c>
      <c r="B793" s="7" t="s">
        <v>99</v>
      </c>
      <c r="C793" s="5"/>
      <c r="D793" s="5"/>
    </row>
    <row r="794" spans="1:4" x14ac:dyDescent="0.25">
      <c r="A794" s="6">
        <v>431305</v>
      </c>
      <c r="B794" s="7" t="s">
        <v>100</v>
      </c>
      <c r="C794" s="5"/>
      <c r="D794" s="5"/>
    </row>
    <row r="795" spans="1:4" x14ac:dyDescent="0.25">
      <c r="A795" s="6">
        <v>431306</v>
      </c>
      <c r="B795" s="7" t="s">
        <v>101</v>
      </c>
      <c r="C795" s="5"/>
      <c r="D795" s="5"/>
    </row>
    <row r="796" spans="1:4" x14ac:dyDescent="0.25">
      <c r="A796" s="6">
        <v>431307</v>
      </c>
      <c r="B796" s="7" t="s">
        <v>102</v>
      </c>
      <c r="C796" s="5"/>
      <c r="D796" s="5"/>
    </row>
    <row r="797" spans="1:4" x14ac:dyDescent="0.25">
      <c r="A797" s="6">
        <v>431308</v>
      </c>
      <c r="B797" s="7" t="s">
        <v>103</v>
      </c>
      <c r="C797" s="5"/>
      <c r="D797" s="5"/>
    </row>
    <row r="798" spans="1:4" x14ac:dyDescent="0.25">
      <c r="A798" s="6">
        <v>431309</v>
      </c>
      <c r="B798" s="7" t="s">
        <v>104</v>
      </c>
      <c r="C798" s="5"/>
      <c r="D798" s="5"/>
    </row>
    <row r="799" spans="1:4" x14ac:dyDescent="0.25">
      <c r="A799" s="6">
        <v>431310</v>
      </c>
      <c r="B799" s="7" t="s">
        <v>105</v>
      </c>
      <c r="C799" s="5"/>
      <c r="D799" s="5"/>
    </row>
    <row r="800" spans="1:4" x14ac:dyDescent="0.25">
      <c r="A800" s="6">
        <v>431311</v>
      </c>
      <c r="B800" s="7" t="s">
        <v>106</v>
      </c>
      <c r="C800" s="5"/>
      <c r="D800" s="5"/>
    </row>
    <row r="801" spans="1:4" x14ac:dyDescent="0.25">
      <c r="A801" s="6">
        <v>431312</v>
      </c>
      <c r="B801" s="7" t="s">
        <v>107</v>
      </c>
      <c r="C801" s="5"/>
      <c r="D801" s="5"/>
    </row>
    <row r="802" spans="1:4" x14ac:dyDescent="0.25">
      <c r="A802" s="6">
        <v>431313</v>
      </c>
      <c r="B802" s="7" t="s">
        <v>108</v>
      </c>
      <c r="C802" s="5"/>
      <c r="D802" s="5"/>
    </row>
    <row r="803" spans="1:4" x14ac:dyDescent="0.25">
      <c r="A803" s="6">
        <v>431314</v>
      </c>
      <c r="B803" s="7" t="s">
        <v>109</v>
      </c>
      <c r="C803" s="5"/>
      <c r="D803" s="5"/>
    </row>
    <row r="804" spans="1:4" ht="15.75" thickBot="1" x14ac:dyDescent="0.3">
      <c r="A804" s="18">
        <v>431315</v>
      </c>
      <c r="B804" s="19" t="s">
        <v>110</v>
      </c>
      <c r="C804" s="5"/>
      <c r="D804" s="5"/>
    </row>
    <row r="805" spans="1:4" x14ac:dyDescent="0.25">
      <c r="A805" s="21" t="s">
        <v>20</v>
      </c>
      <c r="B805" s="22"/>
      <c r="C805" s="23">
        <f>SUM(C790:C804)</f>
        <v>0</v>
      </c>
      <c r="D805" s="23">
        <f>SUM(D790:D804)</f>
        <v>0</v>
      </c>
    </row>
    <row r="806" spans="1:4" x14ac:dyDescent="0.25">
      <c r="A806" s="36">
        <v>4314</v>
      </c>
      <c r="B806" s="37" t="s">
        <v>284</v>
      </c>
      <c r="C806" s="38"/>
      <c r="D806" s="38"/>
    </row>
    <row r="807" spans="1:4" ht="15.75" thickBot="1" x14ac:dyDescent="0.3">
      <c r="A807" s="39">
        <v>431401</v>
      </c>
      <c r="B807" s="32" t="s">
        <v>285</v>
      </c>
      <c r="C807" s="38"/>
      <c r="D807" s="38"/>
    </row>
    <row r="808" spans="1:4" ht="15.75" thickBot="1" x14ac:dyDescent="0.3">
      <c r="A808" s="8" t="s">
        <v>20</v>
      </c>
      <c r="B808" s="9"/>
      <c r="C808" s="10">
        <f>SUM(C807)</f>
        <v>0</v>
      </c>
      <c r="D808" s="10">
        <f>SUM(D807)</f>
        <v>0</v>
      </c>
    </row>
    <row r="809" spans="1:4" x14ac:dyDescent="0.25">
      <c r="A809" s="11">
        <v>44</v>
      </c>
      <c r="B809" s="12" t="s">
        <v>286</v>
      </c>
      <c r="C809" s="13"/>
      <c r="D809" s="13"/>
    </row>
    <row r="810" spans="1:4" x14ac:dyDescent="0.25">
      <c r="A810" s="3">
        <v>4401</v>
      </c>
      <c r="B810" s="4" t="s">
        <v>252</v>
      </c>
      <c r="C810" s="5"/>
      <c r="D810" s="5"/>
    </row>
    <row r="811" spans="1:4" x14ac:dyDescent="0.25">
      <c r="A811" s="6">
        <v>440101</v>
      </c>
      <c r="B811" s="7" t="s">
        <v>96</v>
      </c>
      <c r="C811" s="5"/>
      <c r="D811" s="5"/>
    </row>
    <row r="812" spans="1:4" x14ac:dyDescent="0.25">
      <c r="A812" s="6">
        <v>440102</v>
      </c>
      <c r="B812" s="7" t="s">
        <v>97</v>
      </c>
      <c r="C812" s="5"/>
      <c r="D812" s="5"/>
    </row>
    <row r="813" spans="1:4" x14ac:dyDescent="0.25">
      <c r="A813" s="6">
        <v>440103</v>
      </c>
      <c r="B813" s="7" t="s">
        <v>98</v>
      </c>
      <c r="C813" s="5"/>
      <c r="D813" s="5"/>
    </row>
    <row r="814" spans="1:4" x14ac:dyDescent="0.25">
      <c r="A814" s="6">
        <v>440104</v>
      </c>
      <c r="B814" s="7" t="s">
        <v>99</v>
      </c>
      <c r="C814" s="5"/>
      <c r="D814" s="5"/>
    </row>
    <row r="815" spans="1:4" x14ac:dyDescent="0.25">
      <c r="A815" s="6">
        <v>440105</v>
      </c>
      <c r="B815" s="7" t="s">
        <v>100</v>
      </c>
      <c r="C815" s="5"/>
      <c r="D815" s="5"/>
    </row>
    <row r="816" spans="1:4" x14ac:dyDescent="0.25">
      <c r="A816" s="6">
        <v>440106</v>
      </c>
      <c r="B816" s="7" t="s">
        <v>274</v>
      </c>
      <c r="C816" s="5"/>
      <c r="D816" s="5"/>
    </row>
    <row r="817" spans="1:4" x14ac:dyDescent="0.25">
      <c r="A817" s="6">
        <v>440107</v>
      </c>
      <c r="B817" s="7" t="s">
        <v>102</v>
      </c>
      <c r="C817" s="5"/>
      <c r="D817" s="5"/>
    </row>
    <row r="818" spans="1:4" x14ac:dyDescent="0.25">
      <c r="A818" s="6">
        <v>440108</v>
      </c>
      <c r="B818" s="7" t="s">
        <v>103</v>
      </c>
      <c r="C818" s="5"/>
      <c r="D818" s="5"/>
    </row>
    <row r="819" spans="1:4" x14ac:dyDescent="0.25">
      <c r="A819" s="6">
        <v>440109</v>
      </c>
      <c r="B819" s="7" t="s">
        <v>104</v>
      </c>
      <c r="C819" s="5"/>
      <c r="D819" s="5"/>
    </row>
    <row r="820" spans="1:4" x14ac:dyDescent="0.25">
      <c r="A820" s="6">
        <v>440110</v>
      </c>
      <c r="B820" s="7" t="s">
        <v>105</v>
      </c>
      <c r="C820" s="5"/>
      <c r="D820" s="5"/>
    </row>
    <row r="821" spans="1:4" x14ac:dyDescent="0.25">
      <c r="A821" s="6">
        <v>440111</v>
      </c>
      <c r="B821" s="7" t="s">
        <v>106</v>
      </c>
      <c r="C821" s="5"/>
      <c r="D821" s="5"/>
    </row>
    <row r="822" spans="1:4" x14ac:dyDescent="0.25">
      <c r="A822" s="6">
        <v>440112</v>
      </c>
      <c r="B822" s="7" t="s">
        <v>107</v>
      </c>
      <c r="C822" s="5"/>
      <c r="D822" s="5"/>
    </row>
    <row r="823" spans="1:4" x14ac:dyDescent="0.25">
      <c r="A823" s="6">
        <v>440113</v>
      </c>
      <c r="B823" s="7" t="s">
        <v>108</v>
      </c>
      <c r="C823" s="5"/>
      <c r="D823" s="5"/>
    </row>
    <row r="824" spans="1:4" x14ac:dyDescent="0.25">
      <c r="A824" s="6">
        <v>440114</v>
      </c>
      <c r="B824" s="7" t="s">
        <v>109</v>
      </c>
      <c r="C824" s="5"/>
      <c r="D824" s="5"/>
    </row>
    <row r="825" spans="1:4" ht="15.75" thickBot="1" x14ac:dyDescent="0.3">
      <c r="A825" s="18">
        <v>440115</v>
      </c>
      <c r="B825" s="19" t="s">
        <v>110</v>
      </c>
      <c r="C825" s="33"/>
      <c r="D825" s="33"/>
    </row>
    <row r="826" spans="1:4" ht="15.75" thickBot="1" x14ac:dyDescent="0.3">
      <c r="A826" s="8" t="s">
        <v>20</v>
      </c>
      <c r="B826" s="9"/>
      <c r="C826" s="10">
        <f>SUM(C811:C825)</f>
        <v>0</v>
      </c>
      <c r="D826" s="10">
        <f>SUM(D811:D825)</f>
        <v>0</v>
      </c>
    </row>
    <row r="827" spans="1:4" x14ac:dyDescent="0.25">
      <c r="A827" s="11">
        <v>4402</v>
      </c>
      <c r="B827" s="12" t="s">
        <v>287</v>
      </c>
      <c r="C827" s="13"/>
      <c r="D827" s="13"/>
    </row>
    <row r="828" spans="1:4" x14ac:dyDescent="0.25">
      <c r="A828" s="6">
        <v>440201</v>
      </c>
      <c r="B828" s="7" t="s">
        <v>96</v>
      </c>
      <c r="C828" s="5"/>
      <c r="D828" s="5"/>
    </row>
    <row r="829" spans="1:4" x14ac:dyDescent="0.25">
      <c r="A829" s="6">
        <v>440202</v>
      </c>
      <c r="B829" s="7" t="s">
        <v>97</v>
      </c>
      <c r="C829" s="5"/>
      <c r="D829" s="5"/>
    </row>
    <row r="830" spans="1:4" x14ac:dyDescent="0.25">
      <c r="A830" s="6">
        <v>440203</v>
      </c>
      <c r="B830" s="7" t="s">
        <v>98</v>
      </c>
      <c r="C830" s="5"/>
      <c r="D830" s="5"/>
    </row>
    <row r="831" spans="1:4" x14ac:dyDescent="0.25">
      <c r="A831" s="6">
        <v>440204</v>
      </c>
      <c r="B831" s="7" t="s">
        <v>99</v>
      </c>
      <c r="C831" s="5"/>
      <c r="D831" s="5"/>
    </row>
    <row r="832" spans="1:4" x14ac:dyDescent="0.25">
      <c r="A832" s="6">
        <v>440205</v>
      </c>
      <c r="B832" s="7" t="s">
        <v>100</v>
      </c>
      <c r="C832" s="5"/>
      <c r="D832" s="5"/>
    </row>
    <row r="833" spans="1:4" x14ac:dyDescent="0.25">
      <c r="A833" s="6">
        <v>440206</v>
      </c>
      <c r="B833" s="7" t="s">
        <v>101</v>
      </c>
      <c r="C833" s="5"/>
      <c r="D833" s="5"/>
    </row>
    <row r="834" spans="1:4" x14ac:dyDescent="0.25">
      <c r="A834" s="6">
        <v>440207</v>
      </c>
      <c r="B834" s="7" t="s">
        <v>102</v>
      </c>
      <c r="C834" s="5"/>
      <c r="D834" s="5"/>
    </row>
    <row r="835" spans="1:4" x14ac:dyDescent="0.25">
      <c r="A835" s="6">
        <v>440208</v>
      </c>
      <c r="B835" s="7" t="s">
        <v>103</v>
      </c>
      <c r="C835" s="5"/>
      <c r="D835" s="5"/>
    </row>
    <row r="836" spans="1:4" x14ac:dyDescent="0.25">
      <c r="A836" s="6">
        <v>440209</v>
      </c>
      <c r="B836" s="7" t="s">
        <v>104</v>
      </c>
      <c r="C836" s="5"/>
      <c r="D836" s="5"/>
    </row>
    <row r="837" spans="1:4" x14ac:dyDescent="0.25">
      <c r="A837" s="6">
        <v>440210</v>
      </c>
      <c r="B837" s="7" t="s">
        <v>105</v>
      </c>
      <c r="C837" s="5"/>
      <c r="D837" s="5"/>
    </row>
    <row r="838" spans="1:4" x14ac:dyDescent="0.25">
      <c r="A838" s="6">
        <v>440211</v>
      </c>
      <c r="B838" s="7" t="s">
        <v>106</v>
      </c>
      <c r="C838" s="5"/>
      <c r="D838" s="5"/>
    </row>
    <row r="839" spans="1:4" x14ac:dyDescent="0.25">
      <c r="A839" s="6">
        <v>440212</v>
      </c>
      <c r="B839" s="7" t="s">
        <v>107</v>
      </c>
      <c r="C839" s="5"/>
      <c r="D839" s="5"/>
    </row>
    <row r="840" spans="1:4" x14ac:dyDescent="0.25">
      <c r="A840" s="6">
        <v>440213</v>
      </c>
      <c r="B840" s="7" t="s">
        <v>108</v>
      </c>
      <c r="C840" s="5"/>
      <c r="D840" s="5"/>
    </row>
    <row r="841" spans="1:4" x14ac:dyDescent="0.25">
      <c r="A841" s="6">
        <v>440214</v>
      </c>
      <c r="B841" s="7" t="s">
        <v>109</v>
      </c>
      <c r="C841" s="5"/>
      <c r="D841" s="5"/>
    </row>
    <row r="842" spans="1:4" ht="15.75" thickBot="1" x14ac:dyDescent="0.3">
      <c r="A842" s="18">
        <v>440215</v>
      </c>
      <c r="B842" s="19" t="s">
        <v>110</v>
      </c>
      <c r="C842" s="33"/>
      <c r="D842" s="33"/>
    </row>
    <row r="843" spans="1:4" ht="15.75" thickBot="1" x14ac:dyDescent="0.3">
      <c r="A843" s="8" t="s">
        <v>20</v>
      </c>
      <c r="B843" s="9"/>
      <c r="C843" s="10">
        <f>SUM(C828:C842)</f>
        <v>0</v>
      </c>
      <c r="D843" s="10">
        <f>SUM(D828:D842)</f>
        <v>0</v>
      </c>
    </row>
    <row r="844" spans="1:4" x14ac:dyDescent="0.25">
      <c r="A844" s="11">
        <v>4403</v>
      </c>
      <c r="B844" s="12" t="s">
        <v>254</v>
      </c>
      <c r="C844" s="13"/>
      <c r="D844" s="13"/>
    </row>
    <row r="845" spans="1:4" x14ac:dyDescent="0.25">
      <c r="A845" s="6">
        <v>440301</v>
      </c>
      <c r="B845" s="7" t="s">
        <v>96</v>
      </c>
      <c r="C845" s="5"/>
      <c r="D845" s="5"/>
    </row>
    <row r="846" spans="1:4" x14ac:dyDescent="0.25">
      <c r="A846" s="6">
        <v>440302</v>
      </c>
      <c r="B846" s="7" t="s">
        <v>97</v>
      </c>
      <c r="C846" s="5"/>
      <c r="D846" s="5"/>
    </row>
    <row r="847" spans="1:4" x14ac:dyDescent="0.25">
      <c r="A847" s="6">
        <v>440303</v>
      </c>
      <c r="B847" s="7" t="s">
        <v>98</v>
      </c>
      <c r="C847" s="5"/>
      <c r="D847" s="5"/>
    </row>
    <row r="848" spans="1:4" x14ac:dyDescent="0.25">
      <c r="A848" s="6">
        <v>440304</v>
      </c>
      <c r="B848" s="7" t="s">
        <v>99</v>
      </c>
      <c r="C848" s="5"/>
      <c r="D848" s="5"/>
    </row>
    <row r="849" spans="1:4" x14ac:dyDescent="0.25">
      <c r="A849" s="6">
        <v>440305</v>
      </c>
      <c r="B849" s="7" t="s">
        <v>100</v>
      </c>
      <c r="C849" s="5"/>
      <c r="D849" s="5"/>
    </row>
    <row r="850" spans="1:4" x14ac:dyDescent="0.25">
      <c r="A850" s="6">
        <v>440306</v>
      </c>
      <c r="B850" s="7" t="s">
        <v>274</v>
      </c>
      <c r="C850" s="5"/>
      <c r="D850" s="5"/>
    </row>
    <row r="851" spans="1:4" x14ac:dyDescent="0.25">
      <c r="A851" s="6">
        <v>440307</v>
      </c>
      <c r="B851" s="7" t="s">
        <v>102</v>
      </c>
      <c r="C851" s="5"/>
      <c r="D851" s="5"/>
    </row>
    <row r="852" spans="1:4" x14ac:dyDescent="0.25">
      <c r="A852" s="6">
        <v>440308</v>
      </c>
      <c r="B852" s="7" t="s">
        <v>103</v>
      </c>
      <c r="C852" s="5"/>
      <c r="D852" s="5"/>
    </row>
    <row r="853" spans="1:4" x14ac:dyDescent="0.25">
      <c r="A853" s="6">
        <v>440309</v>
      </c>
      <c r="B853" s="7" t="s">
        <v>104</v>
      </c>
      <c r="C853" s="5"/>
      <c r="D853" s="5"/>
    </row>
    <row r="854" spans="1:4" x14ac:dyDescent="0.25">
      <c r="A854" s="6">
        <v>440310</v>
      </c>
      <c r="B854" s="7" t="s">
        <v>105</v>
      </c>
      <c r="C854" s="5"/>
      <c r="D854" s="5"/>
    </row>
    <row r="855" spans="1:4" x14ac:dyDescent="0.25">
      <c r="A855" s="6">
        <v>440311</v>
      </c>
      <c r="B855" s="7" t="s">
        <v>106</v>
      </c>
      <c r="C855" s="5"/>
      <c r="D855" s="5"/>
    </row>
    <row r="856" spans="1:4" x14ac:dyDescent="0.25">
      <c r="A856" s="6">
        <v>440312</v>
      </c>
      <c r="B856" s="7" t="s">
        <v>107</v>
      </c>
      <c r="C856" s="5"/>
      <c r="D856" s="5"/>
    </row>
    <row r="857" spans="1:4" x14ac:dyDescent="0.25">
      <c r="A857" s="6">
        <v>440313</v>
      </c>
      <c r="B857" s="7" t="s">
        <v>108</v>
      </c>
      <c r="C857" s="5"/>
      <c r="D857" s="5"/>
    </row>
    <row r="858" spans="1:4" x14ac:dyDescent="0.25">
      <c r="A858" s="6">
        <v>440314</v>
      </c>
      <c r="B858" s="7" t="s">
        <v>109</v>
      </c>
      <c r="C858" s="5"/>
      <c r="D858" s="5"/>
    </row>
    <row r="859" spans="1:4" ht="15.75" thickBot="1" x14ac:dyDescent="0.3">
      <c r="A859" s="18">
        <v>440315</v>
      </c>
      <c r="B859" s="19" t="s">
        <v>110</v>
      </c>
      <c r="C859" s="33"/>
      <c r="D859" s="33"/>
    </row>
    <row r="860" spans="1:4" ht="15.75" thickBot="1" x14ac:dyDescent="0.3">
      <c r="A860" s="8" t="s">
        <v>20</v>
      </c>
      <c r="B860" s="9"/>
      <c r="C860" s="10">
        <f>SUM(C845:C859)</f>
        <v>0</v>
      </c>
      <c r="D860" s="10">
        <f>SUM(D845:D859)</f>
        <v>0</v>
      </c>
    </row>
    <row r="861" spans="1:4" x14ac:dyDescent="0.25">
      <c r="A861" s="11">
        <v>4404</v>
      </c>
      <c r="B861" s="12" t="s">
        <v>288</v>
      </c>
      <c r="C861" s="13"/>
      <c r="D861" s="13"/>
    </row>
    <row r="862" spans="1:4" x14ac:dyDescent="0.25">
      <c r="A862" s="6">
        <v>440401</v>
      </c>
      <c r="B862" s="7" t="s">
        <v>96</v>
      </c>
      <c r="C862" s="5"/>
      <c r="D862" s="5"/>
    </row>
    <row r="863" spans="1:4" x14ac:dyDescent="0.25">
      <c r="A863" s="6">
        <v>440402</v>
      </c>
      <c r="B863" s="7" t="s">
        <v>97</v>
      </c>
      <c r="C863" s="5"/>
      <c r="D863" s="5"/>
    </row>
    <row r="864" spans="1:4" x14ac:dyDescent="0.25">
      <c r="A864" s="6">
        <v>440403</v>
      </c>
      <c r="B864" s="7" t="s">
        <v>98</v>
      </c>
      <c r="C864" s="5"/>
      <c r="D864" s="5"/>
    </row>
    <row r="865" spans="1:4" x14ac:dyDescent="0.25">
      <c r="A865" s="6">
        <v>440404</v>
      </c>
      <c r="B865" s="7" t="s">
        <v>99</v>
      </c>
      <c r="C865" s="5"/>
      <c r="D865" s="5"/>
    </row>
    <row r="866" spans="1:4" x14ac:dyDescent="0.25">
      <c r="A866" s="6">
        <v>440405</v>
      </c>
      <c r="B866" s="7" t="s">
        <v>100</v>
      </c>
      <c r="C866" s="5"/>
      <c r="D866" s="5"/>
    </row>
    <row r="867" spans="1:4" x14ac:dyDescent="0.25">
      <c r="A867" s="6">
        <v>440406</v>
      </c>
      <c r="B867" s="7" t="s">
        <v>101</v>
      </c>
      <c r="C867" s="5"/>
      <c r="D867" s="5"/>
    </row>
    <row r="868" spans="1:4" x14ac:dyDescent="0.25">
      <c r="A868" s="6">
        <v>440407</v>
      </c>
      <c r="B868" s="7" t="s">
        <v>102</v>
      </c>
      <c r="C868" s="5"/>
      <c r="D868" s="5"/>
    </row>
    <row r="869" spans="1:4" x14ac:dyDescent="0.25">
      <c r="A869" s="6">
        <v>440408</v>
      </c>
      <c r="B869" s="7" t="s">
        <v>103</v>
      </c>
      <c r="C869" s="5"/>
      <c r="D869" s="5"/>
    </row>
    <row r="870" spans="1:4" x14ac:dyDescent="0.25">
      <c r="A870" s="6">
        <v>440409</v>
      </c>
      <c r="B870" s="7" t="s">
        <v>104</v>
      </c>
      <c r="C870" s="5"/>
      <c r="D870" s="5"/>
    </row>
    <row r="871" spans="1:4" x14ac:dyDescent="0.25">
      <c r="A871" s="6">
        <v>440410</v>
      </c>
      <c r="B871" s="7" t="s">
        <v>105</v>
      </c>
      <c r="C871" s="5"/>
      <c r="D871" s="5"/>
    </row>
    <row r="872" spans="1:4" x14ac:dyDescent="0.25">
      <c r="A872" s="6">
        <v>440411</v>
      </c>
      <c r="B872" s="7" t="s">
        <v>106</v>
      </c>
      <c r="C872" s="5"/>
      <c r="D872" s="5"/>
    </row>
    <row r="873" spans="1:4" x14ac:dyDescent="0.25">
      <c r="A873" s="6">
        <v>440412</v>
      </c>
      <c r="B873" s="7" t="s">
        <v>107</v>
      </c>
      <c r="C873" s="5"/>
      <c r="D873" s="5"/>
    </row>
    <row r="874" spans="1:4" x14ac:dyDescent="0.25">
      <c r="A874" s="6">
        <v>440413</v>
      </c>
      <c r="B874" s="7" t="s">
        <v>108</v>
      </c>
      <c r="C874" s="5"/>
      <c r="D874" s="5"/>
    </row>
    <row r="875" spans="1:4" x14ac:dyDescent="0.25">
      <c r="A875" s="6">
        <v>440414</v>
      </c>
      <c r="B875" s="7" t="s">
        <v>109</v>
      </c>
      <c r="C875" s="5"/>
      <c r="D875" s="5"/>
    </row>
    <row r="876" spans="1:4" ht="15.75" thickBot="1" x14ac:dyDescent="0.3">
      <c r="A876" s="18">
        <v>440415</v>
      </c>
      <c r="B876" s="19" t="s">
        <v>110</v>
      </c>
      <c r="C876" s="33"/>
      <c r="D876" s="33"/>
    </row>
    <row r="877" spans="1:4" ht="15.75" thickBot="1" x14ac:dyDescent="0.3">
      <c r="A877" s="8" t="s">
        <v>20</v>
      </c>
      <c r="B877" s="9"/>
      <c r="C877" s="10">
        <f>SUM(C862:C876)</f>
        <v>0</v>
      </c>
      <c r="D877" s="10">
        <f>SUM(D862:D876)</f>
        <v>0</v>
      </c>
    </row>
    <row r="878" spans="1:4" x14ac:dyDescent="0.25">
      <c r="A878" s="11">
        <v>4405</v>
      </c>
      <c r="B878" s="12" t="s">
        <v>256</v>
      </c>
      <c r="C878" s="13"/>
      <c r="D878" s="13"/>
    </row>
    <row r="879" spans="1:4" x14ac:dyDescent="0.25">
      <c r="A879" s="6">
        <v>440501</v>
      </c>
      <c r="B879" s="7" t="s">
        <v>96</v>
      </c>
      <c r="C879" s="5"/>
      <c r="D879" s="5"/>
    </row>
    <row r="880" spans="1:4" x14ac:dyDescent="0.25">
      <c r="A880" s="6">
        <v>440502</v>
      </c>
      <c r="B880" s="7" t="s">
        <v>97</v>
      </c>
      <c r="C880" s="5"/>
      <c r="D880" s="5"/>
    </row>
    <row r="881" spans="1:4" x14ac:dyDescent="0.25">
      <c r="A881" s="6">
        <v>440503</v>
      </c>
      <c r="B881" s="7" t="s">
        <v>98</v>
      </c>
      <c r="C881" s="5"/>
      <c r="D881" s="5"/>
    </row>
    <row r="882" spans="1:4" x14ac:dyDescent="0.25">
      <c r="A882" s="6">
        <v>440504</v>
      </c>
      <c r="B882" s="7" t="s">
        <v>99</v>
      </c>
      <c r="C882" s="5"/>
      <c r="D882" s="5"/>
    </row>
    <row r="883" spans="1:4" x14ac:dyDescent="0.25">
      <c r="A883" s="6">
        <v>440505</v>
      </c>
      <c r="B883" s="7" t="s">
        <v>100</v>
      </c>
      <c r="C883" s="5"/>
      <c r="D883" s="5"/>
    </row>
    <row r="884" spans="1:4" x14ac:dyDescent="0.25">
      <c r="A884" s="6">
        <v>440506</v>
      </c>
      <c r="B884" s="7" t="s">
        <v>101</v>
      </c>
      <c r="C884" s="5"/>
      <c r="D884" s="5"/>
    </row>
    <row r="885" spans="1:4" x14ac:dyDescent="0.25">
      <c r="A885" s="6">
        <v>440507</v>
      </c>
      <c r="B885" s="7" t="s">
        <v>102</v>
      </c>
      <c r="C885" s="5"/>
      <c r="D885" s="5"/>
    </row>
    <row r="886" spans="1:4" x14ac:dyDescent="0.25">
      <c r="A886" s="6">
        <v>440508</v>
      </c>
      <c r="B886" s="7" t="s">
        <v>103</v>
      </c>
      <c r="C886" s="5"/>
      <c r="D886" s="5"/>
    </row>
    <row r="887" spans="1:4" x14ac:dyDescent="0.25">
      <c r="A887" s="6">
        <v>440509</v>
      </c>
      <c r="B887" s="7" t="s">
        <v>104</v>
      </c>
      <c r="C887" s="5"/>
      <c r="D887" s="5"/>
    </row>
    <row r="888" spans="1:4" x14ac:dyDescent="0.25">
      <c r="A888" s="6">
        <v>440510</v>
      </c>
      <c r="B888" s="7" t="s">
        <v>105</v>
      </c>
      <c r="C888" s="5"/>
      <c r="D888" s="5"/>
    </row>
    <row r="889" spans="1:4" x14ac:dyDescent="0.25">
      <c r="A889" s="6">
        <v>440511</v>
      </c>
      <c r="B889" s="7" t="s">
        <v>106</v>
      </c>
      <c r="C889" s="5"/>
      <c r="D889" s="5"/>
    </row>
    <row r="890" spans="1:4" x14ac:dyDescent="0.25">
      <c r="A890" s="6">
        <v>440512</v>
      </c>
      <c r="B890" s="7" t="s">
        <v>107</v>
      </c>
      <c r="C890" s="5"/>
      <c r="D890" s="5"/>
    </row>
    <row r="891" spans="1:4" x14ac:dyDescent="0.25">
      <c r="A891" s="6">
        <v>440513</v>
      </c>
      <c r="B891" s="7" t="s">
        <v>108</v>
      </c>
      <c r="C891" s="5"/>
      <c r="D891" s="5"/>
    </row>
    <row r="892" spans="1:4" x14ac:dyDescent="0.25">
      <c r="A892" s="6">
        <v>440514</v>
      </c>
      <c r="B892" s="7" t="s">
        <v>109</v>
      </c>
      <c r="C892" s="5"/>
      <c r="D892" s="5"/>
    </row>
    <row r="893" spans="1:4" ht="15.75" thickBot="1" x14ac:dyDescent="0.3">
      <c r="A893" s="18">
        <v>440515</v>
      </c>
      <c r="B893" s="19" t="s">
        <v>110</v>
      </c>
      <c r="C893" s="33"/>
      <c r="D893" s="33"/>
    </row>
    <row r="894" spans="1:4" ht="15.75" thickBot="1" x14ac:dyDescent="0.3">
      <c r="A894" s="8" t="s">
        <v>20</v>
      </c>
      <c r="B894" s="9"/>
      <c r="C894" s="10">
        <f>SUM(C879:C893)</f>
        <v>0</v>
      </c>
      <c r="D894" s="10">
        <f>SUM(D879:D893)</f>
        <v>0</v>
      </c>
    </row>
    <row r="895" spans="1:4" x14ac:dyDescent="0.25">
      <c r="A895" s="11">
        <v>4406</v>
      </c>
      <c r="B895" s="12" t="s">
        <v>257</v>
      </c>
      <c r="C895" s="13"/>
      <c r="D895" s="13"/>
    </row>
    <row r="896" spans="1:4" x14ac:dyDescent="0.25">
      <c r="A896" s="6">
        <v>440601</v>
      </c>
      <c r="B896" s="7" t="s">
        <v>96</v>
      </c>
      <c r="C896" s="5"/>
      <c r="D896" s="5"/>
    </row>
    <row r="897" spans="1:4" x14ac:dyDescent="0.25">
      <c r="A897" s="6">
        <v>440602</v>
      </c>
      <c r="B897" s="7" t="s">
        <v>97</v>
      </c>
      <c r="C897" s="5"/>
      <c r="D897" s="5"/>
    </row>
    <row r="898" spans="1:4" x14ac:dyDescent="0.25">
      <c r="A898" s="6">
        <v>440603</v>
      </c>
      <c r="B898" s="7" t="s">
        <v>98</v>
      </c>
      <c r="C898" s="5"/>
      <c r="D898" s="5"/>
    </row>
    <row r="899" spans="1:4" x14ac:dyDescent="0.25">
      <c r="A899" s="6">
        <v>440604</v>
      </c>
      <c r="B899" s="7" t="s">
        <v>99</v>
      </c>
      <c r="C899" s="5"/>
      <c r="D899" s="5"/>
    </row>
    <row r="900" spans="1:4" x14ac:dyDescent="0.25">
      <c r="A900" s="6">
        <v>440605</v>
      </c>
      <c r="B900" s="7" t="s">
        <v>100</v>
      </c>
      <c r="C900" s="5"/>
      <c r="D900" s="5"/>
    </row>
    <row r="901" spans="1:4" x14ac:dyDescent="0.25">
      <c r="A901" s="6">
        <v>440606</v>
      </c>
      <c r="B901" s="7" t="s">
        <v>101</v>
      </c>
      <c r="C901" s="5"/>
      <c r="D901" s="5"/>
    </row>
    <row r="902" spans="1:4" x14ac:dyDescent="0.25">
      <c r="A902" s="6">
        <v>440607</v>
      </c>
      <c r="B902" s="7" t="s">
        <v>102</v>
      </c>
      <c r="C902" s="5"/>
      <c r="D902" s="5"/>
    </row>
    <row r="903" spans="1:4" x14ac:dyDescent="0.25">
      <c r="A903" s="6">
        <v>440608</v>
      </c>
      <c r="B903" s="7" t="s">
        <v>103</v>
      </c>
      <c r="C903" s="5"/>
      <c r="D903" s="5"/>
    </row>
    <row r="904" spans="1:4" x14ac:dyDescent="0.25">
      <c r="A904" s="6">
        <v>440609</v>
      </c>
      <c r="B904" s="7" t="s">
        <v>104</v>
      </c>
      <c r="C904" s="5"/>
      <c r="D904" s="5"/>
    </row>
    <row r="905" spans="1:4" x14ac:dyDescent="0.25">
      <c r="A905" s="6">
        <v>440610</v>
      </c>
      <c r="B905" s="7" t="s">
        <v>105</v>
      </c>
      <c r="C905" s="5"/>
      <c r="D905" s="5"/>
    </row>
    <row r="906" spans="1:4" x14ac:dyDescent="0.25">
      <c r="A906" s="6">
        <v>440611</v>
      </c>
      <c r="B906" s="7" t="s">
        <v>106</v>
      </c>
      <c r="C906" s="5"/>
      <c r="D906" s="5"/>
    </row>
    <row r="907" spans="1:4" x14ac:dyDescent="0.25">
      <c r="A907" s="6">
        <v>440612</v>
      </c>
      <c r="B907" s="7" t="s">
        <v>107</v>
      </c>
      <c r="C907" s="5"/>
      <c r="D907" s="5"/>
    </row>
    <row r="908" spans="1:4" x14ac:dyDescent="0.25">
      <c r="A908" s="6">
        <v>440613</v>
      </c>
      <c r="B908" s="7" t="s">
        <v>108</v>
      </c>
      <c r="C908" s="5"/>
      <c r="D908" s="5"/>
    </row>
    <row r="909" spans="1:4" x14ac:dyDescent="0.25">
      <c r="A909" s="6">
        <v>440614</v>
      </c>
      <c r="B909" s="7" t="s">
        <v>109</v>
      </c>
      <c r="C909" s="5"/>
      <c r="D909" s="5"/>
    </row>
    <row r="910" spans="1:4" ht="15.75" thickBot="1" x14ac:dyDescent="0.3">
      <c r="A910" s="18">
        <v>440615</v>
      </c>
      <c r="B910" s="19" t="s">
        <v>110</v>
      </c>
      <c r="C910" s="33"/>
      <c r="D910" s="33"/>
    </row>
    <row r="911" spans="1:4" ht="15.75" thickBot="1" x14ac:dyDescent="0.3">
      <c r="A911" s="8" t="s">
        <v>20</v>
      </c>
      <c r="B911" s="9"/>
      <c r="C911" s="10">
        <f>SUM(C896:C910)</f>
        <v>0</v>
      </c>
      <c r="D911" s="10">
        <f>SUM(D896:D910)</f>
        <v>0</v>
      </c>
    </row>
    <row r="912" spans="1:4" x14ac:dyDescent="0.25">
      <c r="A912" s="11">
        <v>4407</v>
      </c>
      <c r="B912" s="12" t="s">
        <v>216</v>
      </c>
      <c r="C912" s="13"/>
      <c r="D912" s="13"/>
    </row>
    <row r="913" spans="1:4" x14ac:dyDescent="0.25">
      <c r="A913" s="6">
        <v>440701</v>
      </c>
      <c r="B913" s="7" t="s">
        <v>96</v>
      </c>
      <c r="C913" s="5"/>
      <c r="D913" s="5"/>
    </row>
    <row r="914" spans="1:4" x14ac:dyDescent="0.25">
      <c r="A914" s="6">
        <v>440702</v>
      </c>
      <c r="B914" s="7" t="s">
        <v>97</v>
      </c>
      <c r="C914" s="5"/>
      <c r="D914" s="5"/>
    </row>
    <row r="915" spans="1:4" x14ac:dyDescent="0.25">
      <c r="A915" s="6">
        <v>440703</v>
      </c>
      <c r="B915" s="7" t="s">
        <v>98</v>
      </c>
      <c r="C915" s="5"/>
      <c r="D915" s="5"/>
    </row>
    <row r="916" spans="1:4" x14ac:dyDescent="0.25">
      <c r="A916" s="6">
        <v>440704</v>
      </c>
      <c r="B916" s="7" t="s">
        <v>99</v>
      </c>
      <c r="C916" s="5"/>
      <c r="D916" s="5"/>
    </row>
    <row r="917" spans="1:4" x14ac:dyDescent="0.25">
      <c r="A917" s="6">
        <v>440705</v>
      </c>
      <c r="B917" s="7" t="s">
        <v>100</v>
      </c>
      <c r="C917" s="5"/>
      <c r="D917" s="5"/>
    </row>
    <row r="918" spans="1:4" x14ac:dyDescent="0.25">
      <c r="A918" s="6">
        <v>440706</v>
      </c>
      <c r="B918" s="7" t="s">
        <v>101</v>
      </c>
      <c r="C918" s="5"/>
      <c r="D918" s="5"/>
    </row>
    <row r="919" spans="1:4" x14ac:dyDescent="0.25">
      <c r="A919" s="6">
        <v>440707</v>
      </c>
      <c r="B919" s="7" t="s">
        <v>102</v>
      </c>
      <c r="C919" s="5"/>
      <c r="D919" s="5"/>
    </row>
    <row r="920" spans="1:4" x14ac:dyDescent="0.25">
      <c r="A920" s="6">
        <v>440708</v>
      </c>
      <c r="B920" s="7" t="s">
        <v>103</v>
      </c>
      <c r="C920" s="5"/>
      <c r="D920" s="5"/>
    </row>
    <row r="921" spans="1:4" x14ac:dyDescent="0.25">
      <c r="A921" s="6">
        <v>440709</v>
      </c>
      <c r="B921" s="7" t="s">
        <v>104</v>
      </c>
      <c r="C921" s="5"/>
      <c r="D921" s="5"/>
    </row>
    <row r="922" spans="1:4" x14ac:dyDescent="0.25">
      <c r="A922" s="6">
        <v>440710</v>
      </c>
      <c r="B922" s="7" t="s">
        <v>105</v>
      </c>
      <c r="C922" s="5"/>
      <c r="D922" s="5"/>
    </row>
    <row r="923" spans="1:4" x14ac:dyDescent="0.25">
      <c r="A923" s="6">
        <v>440711</v>
      </c>
      <c r="B923" s="7" t="s">
        <v>106</v>
      </c>
      <c r="C923" s="5"/>
      <c r="D923" s="5"/>
    </row>
    <row r="924" spans="1:4" x14ac:dyDescent="0.25">
      <c r="A924" s="6">
        <v>440712</v>
      </c>
      <c r="B924" s="7" t="s">
        <v>107</v>
      </c>
      <c r="C924" s="5"/>
      <c r="D924" s="5"/>
    </row>
    <row r="925" spans="1:4" x14ac:dyDescent="0.25">
      <c r="A925" s="6">
        <v>440713</v>
      </c>
      <c r="B925" s="7" t="s">
        <v>108</v>
      </c>
      <c r="C925" s="5"/>
      <c r="D925" s="5"/>
    </row>
    <row r="926" spans="1:4" x14ac:dyDescent="0.25">
      <c r="A926" s="6">
        <v>440714</v>
      </c>
      <c r="B926" s="7" t="s">
        <v>109</v>
      </c>
      <c r="C926" s="5"/>
      <c r="D926" s="5"/>
    </row>
    <row r="927" spans="1:4" ht="15.75" thickBot="1" x14ac:dyDescent="0.3">
      <c r="A927" s="18">
        <v>440715</v>
      </c>
      <c r="B927" s="19" t="s">
        <v>110</v>
      </c>
      <c r="C927" s="33"/>
      <c r="D927" s="33"/>
    </row>
    <row r="928" spans="1:4" ht="15.75" thickBot="1" x14ac:dyDescent="0.3">
      <c r="A928" s="8" t="s">
        <v>20</v>
      </c>
      <c r="B928" s="9"/>
      <c r="C928" s="10">
        <f>SUM(C913:C927)</f>
        <v>0</v>
      </c>
      <c r="D928" s="10">
        <f>SUM(D913:D927)</f>
        <v>0</v>
      </c>
    </row>
    <row r="929" spans="1:4" x14ac:dyDescent="0.25">
      <c r="A929" s="11">
        <v>4408</v>
      </c>
      <c r="B929" s="12" t="s">
        <v>289</v>
      </c>
      <c r="C929" s="13"/>
      <c r="D929" s="13"/>
    </row>
    <row r="930" spans="1:4" x14ac:dyDescent="0.25">
      <c r="A930" s="6">
        <v>440801</v>
      </c>
      <c r="B930" s="7" t="s">
        <v>96</v>
      </c>
      <c r="C930" s="5"/>
      <c r="D930" s="5"/>
    </row>
    <row r="931" spans="1:4" x14ac:dyDescent="0.25">
      <c r="A931" s="6">
        <v>440802</v>
      </c>
      <c r="B931" s="7" t="s">
        <v>97</v>
      </c>
      <c r="C931" s="5"/>
      <c r="D931" s="5"/>
    </row>
    <row r="932" spans="1:4" x14ac:dyDescent="0.25">
      <c r="A932" s="6">
        <v>440803</v>
      </c>
      <c r="B932" s="7" t="s">
        <v>98</v>
      </c>
      <c r="C932" s="5"/>
      <c r="D932" s="5"/>
    </row>
    <row r="933" spans="1:4" x14ac:dyDescent="0.25">
      <c r="A933" s="6">
        <v>440804</v>
      </c>
      <c r="B933" s="7" t="s">
        <v>99</v>
      </c>
      <c r="C933" s="5"/>
      <c r="D933" s="5"/>
    </row>
    <row r="934" spans="1:4" x14ac:dyDescent="0.25">
      <c r="A934" s="6">
        <v>440805</v>
      </c>
      <c r="B934" s="7" t="s">
        <v>100</v>
      </c>
      <c r="C934" s="5"/>
      <c r="D934" s="5"/>
    </row>
    <row r="935" spans="1:4" x14ac:dyDescent="0.25">
      <c r="A935" s="6">
        <v>440806</v>
      </c>
      <c r="B935" s="7" t="s">
        <v>101</v>
      </c>
      <c r="C935" s="5"/>
      <c r="D935" s="5"/>
    </row>
    <row r="936" spans="1:4" x14ac:dyDescent="0.25">
      <c r="A936" s="6">
        <v>440807</v>
      </c>
      <c r="B936" s="7" t="s">
        <v>102</v>
      </c>
      <c r="C936" s="5"/>
      <c r="D936" s="5"/>
    </row>
    <row r="937" spans="1:4" x14ac:dyDescent="0.25">
      <c r="A937" s="6">
        <v>440808</v>
      </c>
      <c r="B937" s="7" t="s">
        <v>103</v>
      </c>
      <c r="C937" s="5"/>
      <c r="D937" s="5"/>
    </row>
    <row r="938" spans="1:4" x14ac:dyDescent="0.25">
      <c r="A938" s="6">
        <v>440809</v>
      </c>
      <c r="B938" s="7" t="s">
        <v>104</v>
      </c>
      <c r="C938" s="5"/>
      <c r="D938" s="5"/>
    </row>
    <row r="939" spans="1:4" x14ac:dyDescent="0.25">
      <c r="A939" s="6">
        <v>440810</v>
      </c>
      <c r="B939" s="7" t="s">
        <v>105</v>
      </c>
      <c r="C939" s="5"/>
      <c r="D939" s="5"/>
    </row>
    <row r="940" spans="1:4" x14ac:dyDescent="0.25">
      <c r="A940" s="6">
        <v>440811</v>
      </c>
      <c r="B940" s="7" t="s">
        <v>106</v>
      </c>
      <c r="C940" s="5"/>
      <c r="D940" s="5"/>
    </row>
    <row r="941" spans="1:4" x14ac:dyDescent="0.25">
      <c r="A941" s="6">
        <v>440812</v>
      </c>
      <c r="B941" s="7" t="s">
        <v>107</v>
      </c>
      <c r="C941" s="5"/>
      <c r="D941" s="5"/>
    </row>
    <row r="942" spans="1:4" x14ac:dyDescent="0.25">
      <c r="A942" s="6">
        <v>440813</v>
      </c>
      <c r="B942" s="7" t="s">
        <v>108</v>
      </c>
      <c r="C942" s="5"/>
      <c r="D942" s="5"/>
    </row>
    <row r="943" spans="1:4" x14ac:dyDescent="0.25">
      <c r="A943" s="6">
        <v>440814</v>
      </c>
      <c r="B943" s="7" t="s">
        <v>109</v>
      </c>
      <c r="C943" s="5"/>
      <c r="D943" s="5"/>
    </row>
    <row r="944" spans="1:4" ht="15.75" thickBot="1" x14ac:dyDescent="0.3">
      <c r="A944" s="18">
        <v>440815</v>
      </c>
      <c r="B944" s="19" t="s">
        <v>110</v>
      </c>
      <c r="C944" s="33"/>
      <c r="D944" s="33"/>
    </row>
    <row r="945" spans="1:4" ht="15.75" thickBot="1" x14ac:dyDescent="0.3">
      <c r="A945" s="8" t="s">
        <v>20</v>
      </c>
      <c r="B945" s="9"/>
      <c r="C945" s="10">
        <f>SUM(C930:C944)</f>
        <v>0</v>
      </c>
      <c r="D945" s="10">
        <f>SUM(D930:D944)</f>
        <v>0</v>
      </c>
    </row>
    <row r="946" spans="1:4" x14ac:dyDescent="0.25">
      <c r="A946" s="11">
        <v>4409</v>
      </c>
      <c r="B946" s="12" t="s">
        <v>290</v>
      </c>
      <c r="C946" s="13"/>
      <c r="D946" s="13"/>
    </row>
    <row r="947" spans="1:4" x14ac:dyDescent="0.25">
      <c r="A947" s="6">
        <v>440901</v>
      </c>
      <c r="B947" s="7" t="s">
        <v>96</v>
      </c>
      <c r="C947" s="5"/>
      <c r="D947" s="5"/>
    </row>
    <row r="948" spans="1:4" x14ac:dyDescent="0.25">
      <c r="A948" s="6">
        <v>440902</v>
      </c>
      <c r="B948" s="7" t="s">
        <v>97</v>
      </c>
      <c r="C948" s="5"/>
      <c r="D948" s="5"/>
    </row>
    <row r="949" spans="1:4" x14ac:dyDescent="0.25">
      <c r="A949" s="6">
        <v>440903</v>
      </c>
      <c r="B949" s="7" t="s">
        <v>98</v>
      </c>
      <c r="C949" s="5"/>
      <c r="D949" s="5"/>
    </row>
    <row r="950" spans="1:4" x14ac:dyDescent="0.25">
      <c r="A950" s="6">
        <v>440904</v>
      </c>
      <c r="B950" s="7" t="s">
        <v>99</v>
      </c>
      <c r="C950" s="5"/>
      <c r="D950" s="5"/>
    </row>
    <row r="951" spans="1:4" x14ac:dyDescent="0.25">
      <c r="A951" s="6">
        <v>440905</v>
      </c>
      <c r="B951" s="7" t="s">
        <v>100</v>
      </c>
      <c r="C951" s="5"/>
      <c r="D951" s="5"/>
    </row>
    <row r="952" spans="1:4" x14ac:dyDescent="0.25">
      <c r="A952" s="6">
        <v>440906</v>
      </c>
      <c r="B952" s="7" t="s">
        <v>101</v>
      </c>
      <c r="C952" s="5"/>
      <c r="D952" s="5"/>
    </row>
    <row r="953" spans="1:4" x14ac:dyDescent="0.25">
      <c r="A953" s="6">
        <v>440907</v>
      </c>
      <c r="B953" s="7" t="s">
        <v>102</v>
      </c>
      <c r="C953" s="5"/>
      <c r="D953" s="5"/>
    </row>
    <row r="954" spans="1:4" x14ac:dyDescent="0.25">
      <c r="A954" s="6">
        <v>440908</v>
      </c>
      <c r="B954" s="7" t="s">
        <v>103</v>
      </c>
      <c r="C954" s="5"/>
      <c r="D954" s="5"/>
    </row>
    <row r="955" spans="1:4" x14ac:dyDescent="0.25">
      <c r="A955" s="6">
        <v>440909</v>
      </c>
      <c r="B955" s="7" t="s">
        <v>104</v>
      </c>
      <c r="C955" s="5"/>
      <c r="D955" s="5"/>
    </row>
    <row r="956" spans="1:4" x14ac:dyDescent="0.25">
      <c r="A956" s="6">
        <v>440910</v>
      </c>
      <c r="B956" s="7" t="s">
        <v>105</v>
      </c>
      <c r="C956" s="5"/>
      <c r="D956" s="5"/>
    </row>
    <row r="957" spans="1:4" x14ac:dyDescent="0.25">
      <c r="A957" s="6">
        <v>440911</v>
      </c>
      <c r="B957" s="7" t="s">
        <v>106</v>
      </c>
      <c r="C957" s="5"/>
      <c r="D957" s="5"/>
    </row>
    <row r="958" spans="1:4" x14ac:dyDescent="0.25">
      <c r="A958" s="6">
        <v>440912</v>
      </c>
      <c r="B958" s="7" t="s">
        <v>107</v>
      </c>
      <c r="C958" s="5"/>
      <c r="D958" s="5"/>
    </row>
    <row r="959" spans="1:4" x14ac:dyDescent="0.25">
      <c r="A959" s="6">
        <v>440913</v>
      </c>
      <c r="B959" s="7" t="s">
        <v>108</v>
      </c>
      <c r="C959" s="5"/>
      <c r="D959" s="5"/>
    </row>
    <row r="960" spans="1:4" x14ac:dyDescent="0.25">
      <c r="A960" s="6">
        <v>440914</v>
      </c>
      <c r="B960" s="7" t="s">
        <v>109</v>
      </c>
      <c r="C960" s="5"/>
      <c r="D960" s="5"/>
    </row>
    <row r="961" spans="1:4" ht="15.75" thickBot="1" x14ac:dyDescent="0.3">
      <c r="A961" s="40">
        <v>440915</v>
      </c>
      <c r="B961" s="19" t="s">
        <v>110</v>
      </c>
      <c r="C961" s="33"/>
      <c r="D961" s="33"/>
    </row>
    <row r="962" spans="1:4" ht="15.75" thickBot="1" x14ac:dyDescent="0.3">
      <c r="A962" s="41" t="s">
        <v>20</v>
      </c>
      <c r="B962" s="9"/>
      <c r="C962" s="10">
        <f>SUM(C947:C961)</f>
        <v>0</v>
      </c>
      <c r="D962" s="10">
        <f>SUM(D947:D961)</f>
        <v>0</v>
      </c>
    </row>
    <row r="963" spans="1:4" x14ac:dyDescent="0.25">
      <c r="A963" s="3">
        <v>4410</v>
      </c>
      <c r="B963" s="12" t="s">
        <v>291</v>
      </c>
      <c r="C963" s="13"/>
      <c r="D963" s="13"/>
    </row>
    <row r="964" spans="1:4" x14ac:dyDescent="0.25">
      <c r="A964" s="6">
        <v>441001</v>
      </c>
      <c r="B964" s="7" t="s">
        <v>96</v>
      </c>
      <c r="C964" s="5"/>
      <c r="D964" s="5"/>
    </row>
    <row r="965" spans="1:4" x14ac:dyDescent="0.25">
      <c r="A965" s="6">
        <v>441002</v>
      </c>
      <c r="B965" s="7" t="s">
        <v>97</v>
      </c>
      <c r="C965" s="5"/>
      <c r="D965" s="5"/>
    </row>
    <row r="966" spans="1:4" x14ac:dyDescent="0.25">
      <c r="A966" s="6">
        <v>441003</v>
      </c>
      <c r="B966" s="7" t="s">
        <v>98</v>
      </c>
      <c r="C966" s="5"/>
      <c r="D966" s="5"/>
    </row>
    <row r="967" spans="1:4" x14ac:dyDescent="0.25">
      <c r="A967" s="6">
        <v>441004</v>
      </c>
      <c r="B967" s="7" t="s">
        <v>99</v>
      </c>
      <c r="C967" s="5"/>
      <c r="D967" s="5"/>
    </row>
    <row r="968" spans="1:4" x14ac:dyDescent="0.25">
      <c r="A968" s="6">
        <v>441005</v>
      </c>
      <c r="B968" s="7" t="s">
        <v>100</v>
      </c>
      <c r="C968" s="5"/>
      <c r="D968" s="5"/>
    </row>
    <row r="969" spans="1:4" x14ac:dyDescent="0.25">
      <c r="A969" s="6">
        <v>441006</v>
      </c>
      <c r="B969" s="7" t="s">
        <v>101</v>
      </c>
      <c r="C969" s="5"/>
      <c r="D969" s="5"/>
    </row>
    <row r="970" spans="1:4" x14ac:dyDescent="0.25">
      <c r="A970" s="6">
        <v>441007</v>
      </c>
      <c r="B970" s="7" t="s">
        <v>102</v>
      </c>
      <c r="C970" s="5"/>
      <c r="D970" s="5"/>
    </row>
    <row r="971" spans="1:4" x14ac:dyDescent="0.25">
      <c r="A971" s="6">
        <v>441008</v>
      </c>
      <c r="B971" s="7" t="s">
        <v>103</v>
      </c>
      <c r="C971" s="5"/>
      <c r="D971" s="5"/>
    </row>
    <row r="972" spans="1:4" x14ac:dyDescent="0.25">
      <c r="A972" s="6">
        <v>441009</v>
      </c>
      <c r="B972" s="7" t="s">
        <v>104</v>
      </c>
      <c r="C972" s="5"/>
      <c r="D972" s="5"/>
    </row>
    <row r="973" spans="1:4" x14ac:dyDescent="0.25">
      <c r="A973" s="6">
        <v>441010</v>
      </c>
      <c r="B973" s="7" t="s">
        <v>105</v>
      </c>
      <c r="C973" s="5"/>
      <c r="D973" s="5"/>
    </row>
    <row r="974" spans="1:4" x14ac:dyDescent="0.25">
      <c r="A974" s="6">
        <v>441011</v>
      </c>
      <c r="B974" s="7" t="s">
        <v>106</v>
      </c>
      <c r="C974" s="5"/>
      <c r="D974" s="5"/>
    </row>
    <row r="975" spans="1:4" x14ac:dyDescent="0.25">
      <c r="A975" s="6">
        <v>441012</v>
      </c>
      <c r="B975" s="7" t="s">
        <v>107</v>
      </c>
      <c r="C975" s="5"/>
      <c r="D975" s="5"/>
    </row>
    <row r="976" spans="1:4" x14ac:dyDescent="0.25">
      <c r="A976" s="6">
        <v>441013</v>
      </c>
      <c r="B976" s="7" t="s">
        <v>108</v>
      </c>
      <c r="C976" s="5"/>
      <c r="D976" s="5"/>
    </row>
    <row r="977" spans="1:4" x14ac:dyDescent="0.25">
      <c r="A977" s="6">
        <v>441014</v>
      </c>
      <c r="B977" s="7" t="s">
        <v>109</v>
      </c>
      <c r="C977" s="5"/>
      <c r="D977" s="5"/>
    </row>
    <row r="978" spans="1:4" ht="15.75" thickBot="1" x14ac:dyDescent="0.3">
      <c r="A978" s="18">
        <v>441015</v>
      </c>
      <c r="B978" s="19" t="s">
        <v>110</v>
      </c>
      <c r="C978" s="33"/>
      <c r="D978" s="33"/>
    </row>
    <row r="979" spans="1:4" ht="15.75" thickBot="1" x14ac:dyDescent="0.3">
      <c r="A979" s="8" t="s">
        <v>20</v>
      </c>
      <c r="B979" s="9"/>
      <c r="C979" s="10">
        <f>SUM(C964:C978)</f>
        <v>0</v>
      </c>
      <c r="D979" s="10">
        <f>SUM(D964:D978)</f>
        <v>0</v>
      </c>
    </row>
    <row r="980" spans="1:4" x14ac:dyDescent="0.25">
      <c r="A980" s="11">
        <v>4411</v>
      </c>
      <c r="B980" s="12" t="s">
        <v>292</v>
      </c>
      <c r="C980" s="13"/>
      <c r="D980" s="13"/>
    </row>
    <row r="981" spans="1:4" x14ac:dyDescent="0.25">
      <c r="A981" s="6">
        <v>441101</v>
      </c>
      <c r="B981" s="7" t="s">
        <v>96</v>
      </c>
      <c r="C981" s="5"/>
      <c r="D981" s="5"/>
    </row>
    <row r="982" spans="1:4" x14ac:dyDescent="0.25">
      <c r="A982" s="6">
        <v>441102</v>
      </c>
      <c r="B982" s="7" t="s">
        <v>97</v>
      </c>
      <c r="C982" s="5"/>
      <c r="D982" s="5"/>
    </row>
    <row r="983" spans="1:4" x14ac:dyDescent="0.25">
      <c r="A983" s="6">
        <v>441103</v>
      </c>
      <c r="B983" s="7" t="s">
        <v>98</v>
      </c>
      <c r="C983" s="5"/>
      <c r="D983" s="5"/>
    </row>
    <row r="984" spans="1:4" x14ac:dyDescent="0.25">
      <c r="A984" s="6">
        <v>441104</v>
      </c>
      <c r="B984" s="7" t="s">
        <v>99</v>
      </c>
      <c r="C984" s="5"/>
      <c r="D984" s="5"/>
    </row>
    <row r="985" spans="1:4" x14ac:dyDescent="0.25">
      <c r="A985" s="6">
        <v>441105</v>
      </c>
      <c r="B985" s="7" t="s">
        <v>100</v>
      </c>
      <c r="C985" s="5"/>
      <c r="D985" s="5"/>
    </row>
    <row r="986" spans="1:4" x14ac:dyDescent="0.25">
      <c r="A986" s="6">
        <v>441106</v>
      </c>
      <c r="B986" s="7" t="s">
        <v>101</v>
      </c>
      <c r="C986" s="5"/>
      <c r="D986" s="5"/>
    </row>
    <row r="987" spans="1:4" x14ac:dyDescent="0.25">
      <c r="A987" s="6">
        <v>441107</v>
      </c>
      <c r="B987" s="7" t="s">
        <v>102</v>
      </c>
      <c r="C987" s="5"/>
      <c r="D987" s="5"/>
    </row>
    <row r="988" spans="1:4" x14ac:dyDescent="0.25">
      <c r="A988" s="6">
        <v>441108</v>
      </c>
      <c r="B988" s="7" t="s">
        <v>103</v>
      </c>
      <c r="C988" s="5"/>
      <c r="D988" s="5"/>
    </row>
    <row r="989" spans="1:4" x14ac:dyDescent="0.25">
      <c r="A989" s="6">
        <v>441109</v>
      </c>
      <c r="B989" s="7" t="s">
        <v>104</v>
      </c>
      <c r="C989" s="5"/>
      <c r="D989" s="5"/>
    </row>
    <row r="990" spans="1:4" x14ac:dyDescent="0.25">
      <c r="A990" s="6">
        <v>441110</v>
      </c>
      <c r="B990" s="7" t="s">
        <v>105</v>
      </c>
      <c r="C990" s="5"/>
      <c r="D990" s="5"/>
    </row>
    <row r="991" spans="1:4" x14ac:dyDescent="0.25">
      <c r="A991" s="6">
        <v>441111</v>
      </c>
      <c r="B991" s="7" t="s">
        <v>106</v>
      </c>
      <c r="C991" s="5"/>
      <c r="D991" s="5"/>
    </row>
    <row r="992" spans="1:4" x14ac:dyDescent="0.25">
      <c r="A992" s="6">
        <v>441112</v>
      </c>
      <c r="B992" s="7" t="s">
        <v>107</v>
      </c>
      <c r="C992" s="5"/>
      <c r="D992" s="5"/>
    </row>
    <row r="993" spans="1:4" x14ac:dyDescent="0.25">
      <c r="A993" s="6">
        <v>441113</v>
      </c>
      <c r="B993" s="7" t="s">
        <v>108</v>
      </c>
      <c r="C993" s="5"/>
      <c r="D993" s="5"/>
    </row>
    <row r="994" spans="1:4" x14ac:dyDescent="0.25">
      <c r="A994" s="6">
        <v>441114</v>
      </c>
      <c r="B994" s="7" t="s">
        <v>109</v>
      </c>
      <c r="C994" s="5"/>
      <c r="D994" s="5"/>
    </row>
    <row r="995" spans="1:4" ht="15.75" thickBot="1" x14ac:dyDescent="0.3">
      <c r="A995" s="18">
        <v>441115</v>
      </c>
      <c r="B995" s="19" t="s">
        <v>110</v>
      </c>
      <c r="C995" s="33"/>
      <c r="D995" s="33"/>
    </row>
    <row r="996" spans="1:4" ht="15.75" thickBot="1" x14ac:dyDescent="0.3">
      <c r="A996" s="8" t="s">
        <v>20</v>
      </c>
      <c r="B996" s="9"/>
      <c r="C996" s="10">
        <f>SUM(C981:C995)</f>
        <v>0</v>
      </c>
      <c r="D996" s="10">
        <f>SUM(D981:D995)</f>
        <v>0</v>
      </c>
    </row>
    <row r="997" spans="1:4" x14ac:dyDescent="0.25">
      <c r="A997" s="11">
        <v>4412</v>
      </c>
      <c r="B997" s="12" t="s">
        <v>280</v>
      </c>
      <c r="C997" s="13"/>
      <c r="D997" s="13"/>
    </row>
    <row r="998" spans="1:4" x14ac:dyDescent="0.25">
      <c r="A998" s="6">
        <v>441201</v>
      </c>
      <c r="B998" s="7" t="s">
        <v>96</v>
      </c>
      <c r="C998" s="5"/>
      <c r="D998" s="5"/>
    </row>
    <row r="999" spans="1:4" x14ac:dyDescent="0.25">
      <c r="A999" s="6">
        <v>441202</v>
      </c>
      <c r="B999" s="7" t="s">
        <v>97</v>
      </c>
      <c r="C999" s="5"/>
      <c r="D999" s="5"/>
    </row>
    <row r="1000" spans="1:4" x14ac:dyDescent="0.25">
      <c r="A1000" s="6">
        <v>441203</v>
      </c>
      <c r="B1000" s="7" t="s">
        <v>98</v>
      </c>
      <c r="C1000" s="5"/>
      <c r="D1000" s="5"/>
    </row>
    <row r="1001" spans="1:4" x14ac:dyDescent="0.25">
      <c r="A1001" s="6">
        <v>441204</v>
      </c>
      <c r="B1001" s="7" t="s">
        <v>99</v>
      </c>
      <c r="C1001" s="5"/>
      <c r="D1001" s="5"/>
    </row>
    <row r="1002" spans="1:4" x14ac:dyDescent="0.25">
      <c r="A1002" s="6">
        <v>441205</v>
      </c>
      <c r="B1002" s="7" t="s">
        <v>100</v>
      </c>
      <c r="C1002" s="5"/>
      <c r="D1002" s="5"/>
    </row>
    <row r="1003" spans="1:4" x14ac:dyDescent="0.25">
      <c r="A1003" s="6">
        <v>441206</v>
      </c>
      <c r="B1003" s="7" t="s">
        <v>101</v>
      </c>
      <c r="C1003" s="5"/>
      <c r="D1003" s="5"/>
    </row>
    <row r="1004" spans="1:4" x14ac:dyDescent="0.25">
      <c r="A1004" s="6">
        <v>441207</v>
      </c>
      <c r="B1004" s="7" t="s">
        <v>102</v>
      </c>
      <c r="C1004" s="5"/>
      <c r="D1004" s="5"/>
    </row>
    <row r="1005" spans="1:4" x14ac:dyDescent="0.25">
      <c r="A1005" s="6">
        <v>441208</v>
      </c>
      <c r="B1005" s="7" t="s">
        <v>103</v>
      </c>
      <c r="C1005" s="5"/>
      <c r="D1005" s="5"/>
    </row>
    <row r="1006" spans="1:4" x14ac:dyDescent="0.25">
      <c r="A1006" s="6">
        <v>441209</v>
      </c>
      <c r="B1006" s="7" t="s">
        <v>104</v>
      </c>
      <c r="C1006" s="5"/>
      <c r="D1006" s="5"/>
    </row>
    <row r="1007" spans="1:4" x14ac:dyDescent="0.25">
      <c r="A1007" s="6">
        <v>441210</v>
      </c>
      <c r="B1007" s="7" t="s">
        <v>105</v>
      </c>
      <c r="C1007" s="5"/>
      <c r="D1007" s="5"/>
    </row>
    <row r="1008" spans="1:4" x14ac:dyDescent="0.25">
      <c r="A1008" s="6">
        <v>441211</v>
      </c>
      <c r="B1008" s="7" t="s">
        <v>106</v>
      </c>
      <c r="C1008" s="5"/>
      <c r="D1008" s="5"/>
    </row>
    <row r="1009" spans="1:4" x14ac:dyDescent="0.25">
      <c r="A1009" s="6">
        <v>441212</v>
      </c>
      <c r="B1009" s="7" t="s">
        <v>107</v>
      </c>
      <c r="C1009" s="5"/>
      <c r="D1009" s="5"/>
    </row>
    <row r="1010" spans="1:4" x14ac:dyDescent="0.25">
      <c r="A1010" s="6">
        <v>441213</v>
      </c>
      <c r="B1010" s="7" t="s">
        <v>108</v>
      </c>
      <c r="C1010" s="5"/>
      <c r="D1010" s="5"/>
    </row>
    <row r="1011" spans="1:4" x14ac:dyDescent="0.25">
      <c r="A1011" s="6">
        <v>441214</v>
      </c>
      <c r="B1011" s="7" t="s">
        <v>109</v>
      </c>
      <c r="C1011" s="5"/>
      <c r="D1011" s="5"/>
    </row>
    <row r="1012" spans="1:4" ht="15.75" thickBot="1" x14ac:dyDescent="0.3">
      <c r="A1012" s="18">
        <v>441215</v>
      </c>
      <c r="B1012" s="19" t="s">
        <v>110</v>
      </c>
      <c r="C1012" s="33"/>
      <c r="D1012" s="33"/>
    </row>
    <row r="1013" spans="1:4" ht="15.75" thickBot="1" x14ac:dyDescent="0.3">
      <c r="A1013" s="8" t="s">
        <v>20</v>
      </c>
      <c r="B1013" s="9"/>
      <c r="C1013" s="10">
        <f>SUM(C998:C1012)</f>
        <v>0</v>
      </c>
      <c r="D1013" s="10">
        <f>SUM(D998:D1012)</f>
        <v>0</v>
      </c>
    </row>
    <row r="1014" spans="1:4" x14ac:dyDescent="0.25">
      <c r="A1014" s="11">
        <v>4413</v>
      </c>
      <c r="B1014" s="12" t="s">
        <v>281</v>
      </c>
      <c r="C1014" s="13"/>
      <c r="D1014" s="13"/>
    </row>
    <row r="1015" spans="1:4" x14ac:dyDescent="0.25">
      <c r="A1015" s="6">
        <v>441301</v>
      </c>
      <c r="B1015" s="7" t="s">
        <v>96</v>
      </c>
      <c r="C1015" s="5"/>
      <c r="D1015" s="5"/>
    </row>
    <row r="1016" spans="1:4" x14ac:dyDescent="0.25">
      <c r="A1016" s="6">
        <v>441302</v>
      </c>
      <c r="B1016" s="7" t="s">
        <v>97</v>
      </c>
      <c r="C1016" s="5"/>
      <c r="D1016" s="5"/>
    </row>
    <row r="1017" spans="1:4" x14ac:dyDescent="0.25">
      <c r="A1017" s="6">
        <v>441303</v>
      </c>
      <c r="B1017" s="7" t="s">
        <v>98</v>
      </c>
      <c r="C1017" s="5"/>
      <c r="D1017" s="5"/>
    </row>
    <row r="1018" spans="1:4" x14ac:dyDescent="0.25">
      <c r="A1018" s="6">
        <v>441304</v>
      </c>
      <c r="B1018" s="7" t="s">
        <v>99</v>
      </c>
      <c r="C1018" s="5"/>
      <c r="D1018" s="5"/>
    </row>
    <row r="1019" spans="1:4" x14ac:dyDescent="0.25">
      <c r="A1019" s="6">
        <v>441305</v>
      </c>
      <c r="B1019" s="7" t="s">
        <v>100</v>
      </c>
      <c r="C1019" s="5"/>
      <c r="D1019" s="5"/>
    </row>
    <row r="1020" spans="1:4" x14ac:dyDescent="0.25">
      <c r="A1020" s="6">
        <v>441306</v>
      </c>
      <c r="B1020" s="7" t="s">
        <v>101</v>
      </c>
      <c r="C1020" s="5"/>
      <c r="D1020" s="5"/>
    </row>
    <row r="1021" spans="1:4" x14ac:dyDescent="0.25">
      <c r="A1021" s="6">
        <v>441307</v>
      </c>
      <c r="B1021" s="7" t="s">
        <v>102</v>
      </c>
      <c r="C1021" s="5"/>
      <c r="D1021" s="5"/>
    </row>
    <row r="1022" spans="1:4" x14ac:dyDescent="0.25">
      <c r="A1022" s="6">
        <v>441308</v>
      </c>
      <c r="B1022" s="7" t="s">
        <v>103</v>
      </c>
      <c r="C1022" s="5"/>
      <c r="D1022" s="5"/>
    </row>
    <row r="1023" spans="1:4" x14ac:dyDescent="0.25">
      <c r="A1023" s="6">
        <v>441309</v>
      </c>
      <c r="B1023" s="7" t="s">
        <v>104</v>
      </c>
      <c r="C1023" s="5"/>
      <c r="D1023" s="5"/>
    </row>
    <row r="1024" spans="1:4" x14ac:dyDescent="0.25">
      <c r="A1024" s="6">
        <v>441310</v>
      </c>
      <c r="B1024" s="7" t="s">
        <v>105</v>
      </c>
      <c r="C1024" s="5"/>
      <c r="D1024" s="5"/>
    </row>
    <row r="1025" spans="1:4" x14ac:dyDescent="0.25">
      <c r="A1025" s="6">
        <v>441311</v>
      </c>
      <c r="B1025" s="7" t="s">
        <v>106</v>
      </c>
      <c r="C1025" s="5"/>
      <c r="D1025" s="5"/>
    </row>
    <row r="1026" spans="1:4" x14ac:dyDescent="0.25">
      <c r="A1026" s="6">
        <v>441312</v>
      </c>
      <c r="B1026" s="7" t="s">
        <v>107</v>
      </c>
      <c r="C1026" s="5"/>
      <c r="D1026" s="5"/>
    </row>
    <row r="1027" spans="1:4" x14ac:dyDescent="0.25">
      <c r="A1027" s="6">
        <v>441313</v>
      </c>
      <c r="B1027" s="7" t="s">
        <v>108</v>
      </c>
      <c r="C1027" s="5"/>
      <c r="D1027" s="5"/>
    </row>
    <row r="1028" spans="1:4" x14ac:dyDescent="0.25">
      <c r="A1028" s="6">
        <v>441314</v>
      </c>
      <c r="B1028" s="7" t="s">
        <v>109</v>
      </c>
      <c r="C1028" s="5"/>
      <c r="D1028" s="5"/>
    </row>
    <row r="1029" spans="1:4" ht="15.75" thickBot="1" x14ac:dyDescent="0.3">
      <c r="A1029" s="18">
        <v>441315</v>
      </c>
      <c r="B1029" s="19" t="s">
        <v>110</v>
      </c>
      <c r="C1029" s="33"/>
      <c r="D1029" s="33"/>
    </row>
    <row r="1030" spans="1:4" ht="15.75" thickBot="1" x14ac:dyDescent="0.3">
      <c r="A1030" s="8" t="s">
        <v>20</v>
      </c>
      <c r="B1030" s="9"/>
      <c r="C1030" s="10">
        <f>SUM(C1015:C1029)</f>
        <v>0</v>
      </c>
      <c r="D1030" s="10">
        <f>SUM(D1015:D1029)</f>
        <v>0</v>
      </c>
    </row>
    <row r="1031" spans="1:4" x14ac:dyDescent="0.25">
      <c r="A1031" s="11">
        <v>4414</v>
      </c>
      <c r="B1031" s="12" t="s">
        <v>293</v>
      </c>
      <c r="C1031" s="13"/>
      <c r="D1031" s="13"/>
    </row>
    <row r="1032" spans="1:4" x14ac:dyDescent="0.25">
      <c r="A1032" s="6">
        <v>441401</v>
      </c>
      <c r="B1032" s="7" t="s">
        <v>96</v>
      </c>
      <c r="C1032" s="5"/>
      <c r="D1032" s="5"/>
    </row>
    <row r="1033" spans="1:4" x14ac:dyDescent="0.25">
      <c r="A1033" s="6">
        <v>441402</v>
      </c>
      <c r="B1033" s="7" t="s">
        <v>97</v>
      </c>
      <c r="C1033" s="5"/>
      <c r="D1033" s="5"/>
    </row>
    <row r="1034" spans="1:4" x14ac:dyDescent="0.25">
      <c r="A1034" s="6">
        <v>441403</v>
      </c>
      <c r="B1034" s="7" t="s">
        <v>98</v>
      </c>
      <c r="C1034" s="5"/>
      <c r="D1034" s="5"/>
    </row>
    <row r="1035" spans="1:4" x14ac:dyDescent="0.25">
      <c r="A1035" s="6">
        <v>441404</v>
      </c>
      <c r="B1035" s="7" t="s">
        <v>99</v>
      </c>
      <c r="C1035" s="5"/>
      <c r="D1035" s="5"/>
    </row>
    <row r="1036" spans="1:4" x14ac:dyDescent="0.25">
      <c r="A1036" s="6">
        <v>441405</v>
      </c>
      <c r="B1036" s="7" t="s">
        <v>100</v>
      </c>
      <c r="C1036" s="5"/>
      <c r="D1036" s="5"/>
    </row>
    <row r="1037" spans="1:4" x14ac:dyDescent="0.25">
      <c r="A1037" s="6">
        <v>441406</v>
      </c>
      <c r="B1037" s="7" t="s">
        <v>101</v>
      </c>
      <c r="C1037" s="5"/>
      <c r="D1037" s="5"/>
    </row>
    <row r="1038" spans="1:4" x14ac:dyDescent="0.25">
      <c r="A1038" s="6">
        <v>441407</v>
      </c>
      <c r="B1038" s="7" t="s">
        <v>102</v>
      </c>
      <c r="C1038" s="5"/>
      <c r="D1038" s="5"/>
    </row>
    <row r="1039" spans="1:4" x14ac:dyDescent="0.25">
      <c r="A1039" s="6">
        <v>441408</v>
      </c>
      <c r="B1039" s="7" t="s">
        <v>103</v>
      </c>
      <c r="C1039" s="5"/>
      <c r="D1039" s="5"/>
    </row>
    <row r="1040" spans="1:4" x14ac:dyDescent="0.25">
      <c r="A1040" s="6">
        <v>441409</v>
      </c>
      <c r="B1040" s="7" t="s">
        <v>104</v>
      </c>
      <c r="C1040" s="5"/>
      <c r="D1040" s="5"/>
    </row>
    <row r="1041" spans="1:4" x14ac:dyDescent="0.25">
      <c r="A1041" s="6">
        <v>441410</v>
      </c>
      <c r="B1041" s="7" t="s">
        <v>105</v>
      </c>
      <c r="C1041" s="5"/>
      <c r="D1041" s="5"/>
    </row>
    <row r="1042" spans="1:4" x14ac:dyDescent="0.25">
      <c r="A1042" s="6">
        <v>441411</v>
      </c>
      <c r="B1042" s="7" t="s">
        <v>106</v>
      </c>
      <c r="C1042" s="5"/>
      <c r="D1042" s="5"/>
    </row>
    <row r="1043" spans="1:4" x14ac:dyDescent="0.25">
      <c r="A1043" s="6">
        <v>441412</v>
      </c>
      <c r="B1043" s="7" t="s">
        <v>107</v>
      </c>
      <c r="C1043" s="5"/>
      <c r="D1043" s="5"/>
    </row>
    <row r="1044" spans="1:4" x14ac:dyDescent="0.25">
      <c r="A1044" s="6">
        <v>441413</v>
      </c>
      <c r="B1044" s="7" t="s">
        <v>108</v>
      </c>
      <c r="C1044" s="5"/>
      <c r="D1044" s="5"/>
    </row>
    <row r="1045" spans="1:4" x14ac:dyDescent="0.25">
      <c r="A1045" s="6">
        <v>441414</v>
      </c>
      <c r="B1045" s="7" t="s">
        <v>109</v>
      </c>
      <c r="C1045" s="5"/>
      <c r="D1045" s="5"/>
    </row>
    <row r="1046" spans="1:4" ht="15.75" thickBot="1" x14ac:dyDescent="0.3">
      <c r="A1046" s="18">
        <v>441415</v>
      </c>
      <c r="B1046" s="19" t="s">
        <v>110</v>
      </c>
      <c r="C1046" s="33"/>
      <c r="D1046" s="33"/>
    </row>
    <row r="1047" spans="1:4" ht="15.75" thickBot="1" x14ac:dyDescent="0.3">
      <c r="A1047" s="8" t="s">
        <v>20</v>
      </c>
      <c r="B1047" s="9"/>
      <c r="C1047" s="10">
        <f>SUM(C1032:C1046)</f>
        <v>0</v>
      </c>
      <c r="D1047" s="10">
        <f>SUM(D1032:D1046)</f>
        <v>0</v>
      </c>
    </row>
    <row r="1048" spans="1:4" x14ac:dyDescent="0.25">
      <c r="A1048" s="11">
        <v>4415</v>
      </c>
      <c r="B1048" s="12" t="s">
        <v>239</v>
      </c>
      <c r="C1048" s="13"/>
      <c r="D1048" s="13"/>
    </row>
    <row r="1049" spans="1:4" x14ac:dyDescent="0.25">
      <c r="A1049" s="6">
        <v>441501</v>
      </c>
      <c r="B1049" s="7" t="s">
        <v>96</v>
      </c>
      <c r="C1049" s="5"/>
      <c r="D1049" s="5"/>
    </row>
    <row r="1050" spans="1:4" x14ac:dyDescent="0.25">
      <c r="A1050" s="6">
        <v>441502</v>
      </c>
      <c r="B1050" s="7" t="s">
        <v>97</v>
      </c>
      <c r="C1050" s="5"/>
      <c r="D1050" s="5"/>
    </row>
    <row r="1051" spans="1:4" x14ac:dyDescent="0.25">
      <c r="A1051" s="6">
        <v>441503</v>
      </c>
      <c r="B1051" s="7" t="s">
        <v>98</v>
      </c>
      <c r="C1051" s="5"/>
      <c r="D1051" s="5"/>
    </row>
    <row r="1052" spans="1:4" x14ac:dyDescent="0.25">
      <c r="A1052" s="6">
        <v>441504</v>
      </c>
      <c r="B1052" s="7" t="s">
        <v>99</v>
      </c>
      <c r="C1052" s="5"/>
      <c r="D1052" s="5"/>
    </row>
    <row r="1053" spans="1:4" x14ac:dyDescent="0.25">
      <c r="A1053" s="6">
        <v>441505</v>
      </c>
      <c r="B1053" s="7" t="s">
        <v>100</v>
      </c>
      <c r="C1053" s="5"/>
      <c r="D1053" s="5"/>
    </row>
    <row r="1054" spans="1:4" x14ac:dyDescent="0.25">
      <c r="A1054" s="6">
        <v>441506</v>
      </c>
      <c r="B1054" s="7" t="s">
        <v>101</v>
      </c>
      <c r="C1054" s="5"/>
      <c r="D1054" s="5"/>
    </row>
    <row r="1055" spans="1:4" x14ac:dyDescent="0.25">
      <c r="A1055" s="6">
        <v>441507</v>
      </c>
      <c r="B1055" s="7" t="s">
        <v>102</v>
      </c>
      <c r="C1055" s="5"/>
      <c r="D1055" s="5"/>
    </row>
    <row r="1056" spans="1:4" x14ac:dyDescent="0.25">
      <c r="A1056" s="6">
        <v>441508</v>
      </c>
      <c r="B1056" s="7" t="s">
        <v>103</v>
      </c>
      <c r="C1056" s="5"/>
      <c r="D1056" s="5"/>
    </row>
    <row r="1057" spans="1:4" x14ac:dyDescent="0.25">
      <c r="A1057" s="6">
        <v>441509</v>
      </c>
      <c r="B1057" s="7" t="s">
        <v>104</v>
      </c>
      <c r="C1057" s="5"/>
      <c r="D1057" s="5"/>
    </row>
    <row r="1058" spans="1:4" x14ac:dyDescent="0.25">
      <c r="A1058" s="6">
        <v>441510</v>
      </c>
      <c r="B1058" s="7" t="s">
        <v>105</v>
      </c>
      <c r="C1058" s="5"/>
      <c r="D1058" s="5"/>
    </row>
    <row r="1059" spans="1:4" x14ac:dyDescent="0.25">
      <c r="A1059" s="6">
        <v>441511</v>
      </c>
      <c r="B1059" s="7" t="s">
        <v>106</v>
      </c>
      <c r="C1059" s="5"/>
      <c r="D1059" s="5"/>
    </row>
    <row r="1060" spans="1:4" x14ac:dyDescent="0.25">
      <c r="A1060" s="6">
        <v>441512</v>
      </c>
      <c r="B1060" s="7" t="s">
        <v>107</v>
      </c>
      <c r="C1060" s="5"/>
      <c r="D1060" s="5"/>
    </row>
    <row r="1061" spans="1:4" x14ac:dyDescent="0.25">
      <c r="A1061" s="6">
        <v>441513</v>
      </c>
      <c r="B1061" s="7" t="s">
        <v>108</v>
      </c>
      <c r="C1061" s="5"/>
      <c r="D1061" s="5"/>
    </row>
    <row r="1062" spans="1:4" x14ac:dyDescent="0.25">
      <c r="A1062" s="6">
        <v>441514</v>
      </c>
      <c r="B1062" s="7" t="s">
        <v>109</v>
      </c>
      <c r="C1062" s="5"/>
      <c r="D1062" s="5"/>
    </row>
    <row r="1063" spans="1:4" ht="15.75" thickBot="1" x14ac:dyDescent="0.3">
      <c r="A1063" s="18">
        <v>441515</v>
      </c>
      <c r="B1063" s="19" t="s">
        <v>110</v>
      </c>
      <c r="C1063" s="33"/>
      <c r="D1063" s="33"/>
    </row>
    <row r="1064" spans="1:4" ht="15.75" thickBot="1" x14ac:dyDescent="0.3">
      <c r="A1064" s="8" t="s">
        <v>20</v>
      </c>
      <c r="B1064" s="9"/>
      <c r="C1064" s="10">
        <f>SUM(C1049:C1063)</f>
        <v>0</v>
      </c>
      <c r="D1064" s="10">
        <f>SUM(D1049:D1063)</f>
        <v>0</v>
      </c>
    </row>
    <row r="1065" spans="1:4" x14ac:dyDescent="0.25">
      <c r="A1065" s="11">
        <v>4416</v>
      </c>
      <c r="B1065" s="12" t="s">
        <v>272</v>
      </c>
      <c r="C1065" s="13"/>
      <c r="D1065" s="13"/>
    </row>
    <row r="1066" spans="1:4" x14ac:dyDescent="0.25">
      <c r="A1066" s="6">
        <v>441601</v>
      </c>
      <c r="B1066" s="7" t="s">
        <v>96</v>
      </c>
      <c r="C1066" s="5"/>
      <c r="D1066" s="5"/>
    </row>
    <row r="1067" spans="1:4" x14ac:dyDescent="0.25">
      <c r="A1067" s="6">
        <v>441602</v>
      </c>
      <c r="B1067" s="7" t="s">
        <v>97</v>
      </c>
      <c r="C1067" s="5"/>
      <c r="D1067" s="5"/>
    </row>
    <row r="1068" spans="1:4" x14ac:dyDescent="0.25">
      <c r="A1068" s="6">
        <v>441603</v>
      </c>
      <c r="B1068" s="7" t="s">
        <v>98</v>
      </c>
      <c r="C1068" s="5"/>
      <c r="D1068" s="5"/>
    </row>
    <row r="1069" spans="1:4" x14ac:dyDescent="0.25">
      <c r="A1069" s="6">
        <v>441604</v>
      </c>
      <c r="B1069" s="7" t="s">
        <v>99</v>
      </c>
      <c r="C1069" s="5"/>
      <c r="D1069" s="5"/>
    </row>
    <row r="1070" spans="1:4" x14ac:dyDescent="0.25">
      <c r="A1070" s="6">
        <v>441605</v>
      </c>
      <c r="B1070" s="7" t="s">
        <v>100</v>
      </c>
      <c r="C1070" s="5"/>
      <c r="D1070" s="5"/>
    </row>
    <row r="1071" spans="1:4" x14ac:dyDescent="0.25">
      <c r="A1071" s="6">
        <v>441606</v>
      </c>
      <c r="B1071" s="7" t="s">
        <v>101</v>
      </c>
      <c r="C1071" s="5"/>
      <c r="D1071" s="5"/>
    </row>
    <row r="1072" spans="1:4" x14ac:dyDescent="0.25">
      <c r="A1072" s="6">
        <v>441607</v>
      </c>
      <c r="B1072" s="7" t="s">
        <v>102</v>
      </c>
      <c r="C1072" s="5"/>
      <c r="D1072" s="5"/>
    </row>
    <row r="1073" spans="1:4" x14ac:dyDescent="0.25">
      <c r="A1073" s="6">
        <v>441608</v>
      </c>
      <c r="B1073" s="7" t="s">
        <v>103</v>
      </c>
      <c r="C1073" s="5"/>
      <c r="D1073" s="5"/>
    </row>
    <row r="1074" spans="1:4" x14ac:dyDescent="0.25">
      <c r="A1074" s="6">
        <v>441609</v>
      </c>
      <c r="B1074" s="7" t="s">
        <v>104</v>
      </c>
      <c r="C1074" s="5"/>
      <c r="D1074" s="5"/>
    </row>
    <row r="1075" spans="1:4" x14ac:dyDescent="0.25">
      <c r="A1075" s="6">
        <v>441610</v>
      </c>
      <c r="B1075" s="7" t="s">
        <v>105</v>
      </c>
      <c r="C1075" s="5"/>
      <c r="D1075" s="5"/>
    </row>
    <row r="1076" spans="1:4" x14ac:dyDescent="0.25">
      <c r="A1076" s="6">
        <v>441611</v>
      </c>
      <c r="B1076" s="7" t="s">
        <v>106</v>
      </c>
      <c r="C1076" s="5"/>
      <c r="D1076" s="5"/>
    </row>
    <row r="1077" spans="1:4" x14ac:dyDescent="0.25">
      <c r="A1077" s="6">
        <v>441612</v>
      </c>
      <c r="B1077" s="7" t="s">
        <v>107</v>
      </c>
      <c r="C1077" s="5"/>
      <c r="D1077" s="5"/>
    </row>
    <row r="1078" spans="1:4" x14ac:dyDescent="0.25">
      <c r="A1078" s="6">
        <v>441613</v>
      </c>
      <c r="B1078" s="7" t="s">
        <v>108</v>
      </c>
      <c r="C1078" s="5"/>
      <c r="D1078" s="5"/>
    </row>
    <row r="1079" spans="1:4" x14ac:dyDescent="0.25">
      <c r="A1079" s="6">
        <v>441614</v>
      </c>
      <c r="B1079" s="7" t="s">
        <v>109</v>
      </c>
      <c r="C1079" s="5"/>
      <c r="D1079" s="5"/>
    </row>
    <row r="1080" spans="1:4" ht="15.75" thickBot="1" x14ac:dyDescent="0.3">
      <c r="A1080" s="18">
        <v>441615</v>
      </c>
      <c r="B1080" s="19" t="s">
        <v>110</v>
      </c>
      <c r="C1080" s="33"/>
      <c r="D1080" s="33"/>
    </row>
    <row r="1081" spans="1:4" ht="15.75" thickBot="1" x14ac:dyDescent="0.3">
      <c r="A1081" s="8" t="s">
        <v>20</v>
      </c>
      <c r="B1081" s="9"/>
      <c r="C1081" s="10">
        <f>SUM(C1066:C1080)</f>
        <v>0</v>
      </c>
      <c r="D1081" s="10">
        <f>SUM(D1066:D1080)</f>
        <v>0</v>
      </c>
    </row>
    <row r="1082" spans="1:4" x14ac:dyDescent="0.25">
      <c r="A1082" s="42">
        <v>4417</v>
      </c>
      <c r="B1082" s="43" t="s">
        <v>284</v>
      </c>
      <c r="C1082" s="31"/>
      <c r="D1082" s="31"/>
    </row>
    <row r="1083" spans="1:4" ht="15.75" thickBot="1" x14ac:dyDescent="0.3">
      <c r="A1083" s="44">
        <v>441701</v>
      </c>
      <c r="B1083" s="45" t="s">
        <v>294</v>
      </c>
      <c r="C1083" s="46"/>
      <c r="D1083" s="46"/>
    </row>
    <row r="1084" spans="1:4" ht="15.75" thickBot="1" x14ac:dyDescent="0.3">
      <c r="A1084" s="8" t="s">
        <v>20</v>
      </c>
      <c r="B1084" s="9"/>
      <c r="C1084" s="10">
        <f>SUM(C1083)</f>
        <v>0</v>
      </c>
      <c r="D1084" s="10">
        <f>SUM(D1083)</f>
        <v>0</v>
      </c>
    </row>
    <row r="1085" spans="1:4" x14ac:dyDescent="0.25">
      <c r="A1085" s="11">
        <v>45</v>
      </c>
      <c r="B1085" s="12" t="s">
        <v>295</v>
      </c>
      <c r="C1085" s="13"/>
      <c r="D1085" s="13"/>
    </row>
    <row r="1086" spans="1:4" x14ac:dyDescent="0.25">
      <c r="A1086" s="3">
        <v>4501</v>
      </c>
      <c r="B1086" s="4" t="s">
        <v>296</v>
      </c>
      <c r="C1086" s="5"/>
      <c r="D1086" s="5"/>
    </row>
    <row r="1087" spans="1:4" x14ac:dyDescent="0.25">
      <c r="A1087" s="6">
        <v>450101</v>
      </c>
      <c r="B1087" s="7" t="s">
        <v>297</v>
      </c>
      <c r="C1087" s="5"/>
      <c r="D1087" s="5"/>
    </row>
    <row r="1088" spans="1:4" x14ac:dyDescent="0.25">
      <c r="A1088" s="6">
        <v>450102</v>
      </c>
      <c r="B1088" s="7" t="s">
        <v>298</v>
      </c>
      <c r="C1088" s="5"/>
      <c r="D1088" s="5"/>
    </row>
    <row r="1089" spans="1:4" x14ac:dyDescent="0.25">
      <c r="A1089" s="6">
        <v>450103</v>
      </c>
      <c r="B1089" s="7" t="s">
        <v>299</v>
      </c>
      <c r="C1089" s="5"/>
      <c r="D1089" s="5"/>
    </row>
    <row r="1090" spans="1:4" x14ac:dyDescent="0.25">
      <c r="A1090" s="6"/>
      <c r="B1090" s="7" t="s">
        <v>300</v>
      </c>
      <c r="C1090" s="5"/>
      <c r="D1090" s="5"/>
    </row>
    <row r="1091" spans="1:4" x14ac:dyDescent="0.25">
      <c r="A1091" s="6">
        <v>450104</v>
      </c>
      <c r="B1091" s="7" t="s">
        <v>301</v>
      </c>
      <c r="C1091" s="5"/>
      <c r="D1091" s="5"/>
    </row>
    <row r="1092" spans="1:4" x14ac:dyDescent="0.25">
      <c r="A1092" s="6">
        <v>450105</v>
      </c>
      <c r="B1092" s="7" t="s">
        <v>302</v>
      </c>
      <c r="C1092" s="5"/>
      <c r="D1092" s="5"/>
    </row>
    <row r="1093" spans="1:4" x14ac:dyDescent="0.25">
      <c r="A1093" s="6">
        <v>450106</v>
      </c>
      <c r="B1093" s="7" t="s">
        <v>303</v>
      </c>
      <c r="C1093" s="5">
        <v>120775.67999999999</v>
      </c>
      <c r="D1093" s="5">
        <v>99982.15</v>
      </c>
    </row>
    <row r="1094" spans="1:4" x14ac:dyDescent="0.25">
      <c r="A1094" s="6"/>
      <c r="B1094" s="7" t="s">
        <v>304</v>
      </c>
      <c r="C1094" s="5"/>
      <c r="D1094" s="5"/>
    </row>
    <row r="1095" spans="1:4" x14ac:dyDescent="0.25">
      <c r="A1095" s="6">
        <v>450107</v>
      </c>
      <c r="B1095" s="7" t="s">
        <v>305</v>
      </c>
      <c r="C1095" s="5"/>
      <c r="D1095" s="5"/>
    </row>
    <row r="1096" spans="1:4" x14ac:dyDescent="0.25">
      <c r="A1096" s="6"/>
      <c r="B1096" s="7" t="s">
        <v>306</v>
      </c>
      <c r="C1096" s="5"/>
      <c r="D1096" s="5"/>
    </row>
    <row r="1097" spans="1:4" x14ac:dyDescent="0.25">
      <c r="A1097" s="6">
        <v>450108</v>
      </c>
      <c r="B1097" s="7" t="s">
        <v>307</v>
      </c>
      <c r="C1097" s="5"/>
      <c r="D1097" s="5"/>
    </row>
    <row r="1098" spans="1:4" x14ac:dyDescent="0.25">
      <c r="A1098" s="6">
        <v>450109</v>
      </c>
      <c r="B1098" s="7" t="s">
        <v>308</v>
      </c>
      <c r="C1098" s="5">
        <v>7900.09</v>
      </c>
      <c r="D1098" s="5">
        <v>11412.57</v>
      </c>
    </row>
    <row r="1099" spans="1:4" x14ac:dyDescent="0.25">
      <c r="A1099" s="6">
        <v>450110</v>
      </c>
      <c r="B1099" s="7" t="s">
        <v>309</v>
      </c>
      <c r="C1099" s="5"/>
      <c r="D1099" s="5"/>
    </row>
    <row r="1100" spans="1:4" x14ac:dyDescent="0.25">
      <c r="A1100" s="6"/>
      <c r="B1100" s="7" t="s">
        <v>310</v>
      </c>
      <c r="C1100" s="5"/>
      <c r="D1100" s="5"/>
    </row>
    <row r="1101" spans="1:4" ht="15.75" thickBot="1" x14ac:dyDescent="0.3">
      <c r="A1101" s="15">
        <v>450120</v>
      </c>
      <c r="B1101" s="16" t="s">
        <v>40</v>
      </c>
      <c r="C1101" s="5"/>
      <c r="D1101" s="5"/>
    </row>
    <row r="1102" spans="1:4" ht="15.75" thickBot="1" x14ac:dyDescent="0.3">
      <c r="A1102" s="8" t="s">
        <v>20</v>
      </c>
      <c r="B1102" s="9"/>
      <c r="C1102" s="10">
        <f>SUM(C1087:C1101)</f>
        <v>128675.76999999999</v>
      </c>
      <c r="D1102" s="10">
        <f>SUM(D1087:D1101)</f>
        <v>111394.72</v>
      </c>
    </row>
    <row r="1103" spans="1:4" x14ac:dyDescent="0.25">
      <c r="A1103" s="11">
        <v>4502</v>
      </c>
      <c r="B1103" s="12" t="s">
        <v>311</v>
      </c>
      <c r="C1103" s="13"/>
      <c r="D1103" s="13"/>
    </row>
    <row r="1104" spans="1:4" x14ac:dyDescent="0.25">
      <c r="A1104" s="6">
        <v>450201</v>
      </c>
      <c r="B1104" s="7" t="s">
        <v>312</v>
      </c>
      <c r="C1104" s="5"/>
      <c r="D1104" s="5"/>
    </row>
    <row r="1105" spans="1:4" ht="15.75" thickBot="1" x14ac:dyDescent="0.3">
      <c r="A1105" s="15">
        <v>450202</v>
      </c>
      <c r="B1105" s="16" t="s">
        <v>40</v>
      </c>
      <c r="C1105" s="17"/>
      <c r="D1105" s="17"/>
    </row>
    <row r="1106" spans="1:4" ht="15.75" thickBot="1" x14ac:dyDescent="0.3">
      <c r="A1106" s="8" t="s">
        <v>20</v>
      </c>
      <c r="B1106" s="9"/>
      <c r="C1106" s="10">
        <f>SUM(C1104:C1105)</f>
        <v>0</v>
      </c>
      <c r="D1106" s="10">
        <f>SUM(D1104:D1105)</f>
        <v>0</v>
      </c>
    </row>
    <row r="1107" spans="1:4" x14ac:dyDescent="0.25">
      <c r="A1107" s="11">
        <v>4503</v>
      </c>
      <c r="B1107" s="12" t="s">
        <v>313</v>
      </c>
      <c r="C1107" s="13"/>
      <c r="D1107" s="13"/>
    </row>
    <row r="1108" spans="1:4" x14ac:dyDescent="0.25">
      <c r="A1108" s="6">
        <v>450301</v>
      </c>
      <c r="B1108" s="7" t="s">
        <v>314</v>
      </c>
      <c r="C1108" s="5"/>
      <c r="D1108" s="5"/>
    </row>
    <row r="1109" spans="1:4" x14ac:dyDescent="0.25">
      <c r="A1109" s="6">
        <v>450302</v>
      </c>
      <c r="B1109" s="7" t="s">
        <v>315</v>
      </c>
      <c r="C1109" s="5"/>
      <c r="D1109" s="5"/>
    </row>
    <row r="1110" spans="1:4" x14ac:dyDescent="0.25">
      <c r="A1110" s="6">
        <v>450303</v>
      </c>
      <c r="B1110" s="7" t="s">
        <v>316</v>
      </c>
      <c r="C1110" s="5"/>
      <c r="D1110" s="5"/>
    </row>
    <row r="1111" spans="1:4" x14ac:dyDescent="0.25">
      <c r="A1111" s="6">
        <v>450304</v>
      </c>
      <c r="B1111" s="7" t="s">
        <v>317</v>
      </c>
      <c r="C1111" s="5"/>
      <c r="D1111" s="5"/>
    </row>
    <row r="1112" spans="1:4" ht="15.75" thickBot="1" x14ac:dyDescent="0.3">
      <c r="A1112" s="15">
        <v>450310</v>
      </c>
      <c r="B1112" s="16" t="s">
        <v>40</v>
      </c>
      <c r="C1112" s="5"/>
      <c r="D1112" s="5">
        <v>2.75</v>
      </c>
    </row>
    <row r="1113" spans="1:4" ht="15.75" thickBot="1" x14ac:dyDescent="0.3">
      <c r="A1113" s="8" t="s">
        <v>20</v>
      </c>
      <c r="B1113" s="9"/>
      <c r="C1113" s="10">
        <f>SUM(C1108:C1112)</f>
        <v>0</v>
      </c>
      <c r="D1113" s="10">
        <f>SUM(D1108:D1112)</f>
        <v>2.75</v>
      </c>
    </row>
    <row r="1114" spans="1:4" ht="15.75" thickBot="1" x14ac:dyDescent="0.3">
      <c r="A1114" s="24"/>
      <c r="B1114" s="19"/>
      <c r="C1114" s="25"/>
      <c r="D1114" s="25"/>
    </row>
    <row r="1115" spans="1:4" ht="15.75" thickBot="1" x14ac:dyDescent="0.3">
      <c r="A1115" s="26" t="s">
        <v>318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4416715.6599999992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4907510.3600000003</v>
      </c>
    </row>
    <row r="1116" spans="1:4" x14ac:dyDescent="0.25">
      <c r="A1116" s="47"/>
      <c r="B1116" s="48"/>
      <c r="C1116" s="31"/>
      <c r="D1116" s="31"/>
    </row>
    <row r="1117" spans="1:4" x14ac:dyDescent="0.25">
      <c r="A1117" s="3">
        <v>5</v>
      </c>
      <c r="B1117" s="4" t="s">
        <v>319</v>
      </c>
      <c r="C1117" s="5"/>
      <c r="D1117" s="5"/>
    </row>
    <row r="1118" spans="1:4" x14ac:dyDescent="0.25">
      <c r="A1118" s="3">
        <v>51</v>
      </c>
      <c r="B1118" s="4" t="s">
        <v>203</v>
      </c>
      <c r="C1118" s="5"/>
      <c r="D1118" s="5"/>
    </row>
    <row r="1119" spans="1:4" x14ac:dyDescent="0.25">
      <c r="A1119" s="3">
        <v>5101</v>
      </c>
      <c r="B1119" s="4" t="s">
        <v>320</v>
      </c>
      <c r="C1119" s="5"/>
      <c r="D1119" s="5"/>
    </row>
    <row r="1120" spans="1:4" x14ac:dyDescent="0.25">
      <c r="A1120" s="6">
        <v>510101</v>
      </c>
      <c r="B1120" s="7" t="s">
        <v>321</v>
      </c>
      <c r="C1120" s="5"/>
      <c r="D1120" s="5"/>
    </row>
    <row r="1121" spans="1:4" x14ac:dyDescent="0.25">
      <c r="A1121" s="6">
        <v>510102</v>
      </c>
      <c r="B1121" s="7" t="s">
        <v>322</v>
      </c>
      <c r="C1121" s="5"/>
      <c r="D1121" s="5"/>
    </row>
    <row r="1122" spans="1:4" x14ac:dyDescent="0.25">
      <c r="A1122" s="6">
        <v>510103</v>
      </c>
      <c r="B1122" s="7" t="s">
        <v>323</v>
      </c>
      <c r="C1122" s="5"/>
      <c r="D1122" s="5"/>
    </row>
    <row r="1123" spans="1:4" x14ac:dyDescent="0.25">
      <c r="A1123" s="6">
        <v>510104</v>
      </c>
      <c r="B1123" s="7" t="s">
        <v>324</v>
      </c>
      <c r="C1123" s="5"/>
      <c r="D1123" s="5"/>
    </row>
    <row r="1124" spans="1:4" ht="15.75" thickBot="1" x14ac:dyDescent="0.3">
      <c r="A1124" s="18">
        <v>510105</v>
      </c>
      <c r="B1124" s="19" t="s">
        <v>325</v>
      </c>
      <c r="C1124" s="5"/>
      <c r="D1124" s="5"/>
    </row>
    <row r="1125" spans="1:4" ht="15.75" thickBot="1" x14ac:dyDescent="0.3">
      <c r="A1125" s="8" t="s">
        <v>20</v>
      </c>
      <c r="B1125" s="9"/>
      <c r="C1125" s="10">
        <f>SUM(C1120:C1124)</f>
        <v>0</v>
      </c>
      <c r="D1125" s="10">
        <f>SUM(D1120:D1124)</f>
        <v>0</v>
      </c>
    </row>
    <row r="1126" spans="1:4" x14ac:dyDescent="0.25">
      <c r="A1126" s="11">
        <v>5102</v>
      </c>
      <c r="B1126" s="12" t="s">
        <v>229</v>
      </c>
      <c r="C1126" s="13"/>
      <c r="D1126" s="13"/>
    </row>
    <row r="1127" spans="1:4" x14ac:dyDescent="0.25">
      <c r="A1127" s="6">
        <v>510201</v>
      </c>
      <c r="B1127" s="7" t="s">
        <v>263</v>
      </c>
      <c r="C1127" s="5"/>
      <c r="D1127" s="5"/>
    </row>
    <row r="1128" spans="1:4" x14ac:dyDescent="0.25">
      <c r="A1128" s="6">
        <v>510202</v>
      </c>
      <c r="B1128" s="7" t="s">
        <v>326</v>
      </c>
      <c r="C1128" s="5"/>
      <c r="D1128" s="5"/>
    </row>
    <row r="1129" spans="1:4" x14ac:dyDescent="0.25">
      <c r="A1129" s="6">
        <v>510203</v>
      </c>
      <c r="B1129" s="7" t="s">
        <v>120</v>
      </c>
      <c r="C1129" s="5"/>
      <c r="D1129" s="5"/>
    </row>
    <row r="1130" spans="1:4" x14ac:dyDescent="0.25">
      <c r="A1130" s="6">
        <v>51020301</v>
      </c>
      <c r="B1130" s="7" t="s">
        <v>209</v>
      </c>
      <c r="C1130" s="5"/>
      <c r="D1130" s="5"/>
    </row>
    <row r="1131" spans="1:4" x14ac:dyDescent="0.25">
      <c r="A1131" s="6">
        <v>51020302</v>
      </c>
      <c r="B1131" s="7" t="s">
        <v>210</v>
      </c>
      <c r="C1131" s="5"/>
      <c r="D1131" s="5"/>
    </row>
    <row r="1132" spans="1:4" x14ac:dyDescent="0.25">
      <c r="A1132" s="6">
        <v>51020303</v>
      </c>
      <c r="B1132" s="7" t="s">
        <v>211</v>
      </c>
      <c r="C1132" s="5"/>
      <c r="D1132" s="5"/>
    </row>
    <row r="1133" spans="1:4" ht="15.75" thickBot="1" x14ac:dyDescent="0.3">
      <c r="A1133" s="6">
        <v>510204</v>
      </c>
      <c r="B1133" s="7" t="s">
        <v>229</v>
      </c>
      <c r="C1133" s="5"/>
      <c r="D1133" s="5"/>
    </row>
    <row r="1134" spans="1:4" ht="15.75" thickBot="1" x14ac:dyDescent="0.3">
      <c r="A1134" s="8" t="s">
        <v>20</v>
      </c>
      <c r="B1134" s="9"/>
      <c r="C1134" s="10">
        <f>SUM(C1127:C1133)</f>
        <v>0</v>
      </c>
      <c r="D1134" s="10">
        <f>SUM(D1127:D1133)</f>
        <v>0</v>
      </c>
    </row>
    <row r="1135" spans="1:4" x14ac:dyDescent="0.25">
      <c r="A1135" s="11">
        <v>5103</v>
      </c>
      <c r="B1135" s="12" t="s">
        <v>327</v>
      </c>
      <c r="C1135" s="13"/>
      <c r="D1135" s="13"/>
    </row>
    <row r="1136" spans="1:4" x14ac:dyDescent="0.25">
      <c r="A1136" s="6">
        <v>510301</v>
      </c>
      <c r="B1136" s="7" t="s">
        <v>205</v>
      </c>
      <c r="C1136" s="5"/>
      <c r="D1136" s="5"/>
    </row>
    <row r="1137" spans="1:4" x14ac:dyDescent="0.25">
      <c r="A1137" s="6">
        <v>510302</v>
      </c>
      <c r="B1137" s="7" t="s">
        <v>206</v>
      </c>
      <c r="C1137" s="5"/>
      <c r="D1137" s="5"/>
    </row>
    <row r="1138" spans="1:4" x14ac:dyDescent="0.25">
      <c r="A1138" s="6">
        <v>510303</v>
      </c>
      <c r="B1138" s="7" t="s">
        <v>89</v>
      </c>
      <c r="C1138" s="5">
        <v>303750</v>
      </c>
      <c r="D1138" s="5"/>
    </row>
    <row r="1139" spans="1:4" x14ac:dyDescent="0.25">
      <c r="A1139" s="6">
        <v>510304</v>
      </c>
      <c r="B1139" s="7" t="s">
        <v>90</v>
      </c>
      <c r="C1139" s="5"/>
      <c r="D1139" s="5"/>
    </row>
    <row r="1140" spans="1:4" x14ac:dyDescent="0.25">
      <c r="A1140" s="6">
        <v>510305</v>
      </c>
      <c r="B1140" s="7" t="s">
        <v>91</v>
      </c>
      <c r="C1140" s="5"/>
      <c r="D1140" s="5"/>
    </row>
    <row r="1141" spans="1:4" x14ac:dyDescent="0.25">
      <c r="A1141" s="6">
        <v>510306</v>
      </c>
      <c r="B1141" s="7" t="s">
        <v>208</v>
      </c>
      <c r="C1141" s="5"/>
      <c r="D1141" s="5"/>
    </row>
    <row r="1142" spans="1:4" x14ac:dyDescent="0.25">
      <c r="A1142" s="6">
        <v>51030601</v>
      </c>
      <c r="B1142" s="7" t="s">
        <v>209</v>
      </c>
      <c r="C1142" s="5"/>
      <c r="D1142" s="5"/>
    </row>
    <row r="1143" spans="1:4" x14ac:dyDescent="0.25">
      <c r="A1143" s="6">
        <v>51030602</v>
      </c>
      <c r="B1143" s="7" t="s">
        <v>210</v>
      </c>
      <c r="C1143" s="5"/>
      <c r="D1143" s="5"/>
    </row>
    <row r="1144" spans="1:4" x14ac:dyDescent="0.25">
      <c r="A1144" s="6">
        <v>51030603</v>
      </c>
      <c r="B1144" s="7" t="s">
        <v>211</v>
      </c>
      <c r="C1144" s="5"/>
      <c r="D1144" s="5"/>
    </row>
    <row r="1145" spans="1:4" x14ac:dyDescent="0.25">
      <c r="A1145" s="6">
        <v>510307</v>
      </c>
      <c r="B1145" s="7" t="s">
        <v>93</v>
      </c>
      <c r="C1145" s="5"/>
      <c r="D1145" s="5"/>
    </row>
    <row r="1146" spans="1:4" ht="15.75" thickBot="1" x14ac:dyDescent="0.3">
      <c r="A1146" s="18">
        <v>510308</v>
      </c>
      <c r="B1146" s="19" t="s">
        <v>212</v>
      </c>
      <c r="C1146" s="5"/>
      <c r="D1146" s="5"/>
    </row>
    <row r="1147" spans="1:4" ht="15.75" thickBot="1" x14ac:dyDescent="0.3">
      <c r="A1147" s="8" t="s">
        <v>20</v>
      </c>
      <c r="B1147" s="9"/>
      <c r="C1147" s="10">
        <f>SUM(C1136:C1146)</f>
        <v>303750</v>
      </c>
      <c r="D1147" s="10">
        <f>SUM(D1136:D1146)</f>
        <v>0</v>
      </c>
    </row>
    <row r="1148" spans="1:4" x14ac:dyDescent="0.25">
      <c r="A1148" s="11">
        <v>5104</v>
      </c>
      <c r="B1148" s="12" t="s">
        <v>328</v>
      </c>
      <c r="C1148" s="13"/>
      <c r="D1148" s="13"/>
    </row>
    <row r="1149" spans="1:4" x14ac:dyDescent="0.25">
      <c r="A1149" s="6">
        <v>510401</v>
      </c>
      <c r="B1149" s="7" t="s">
        <v>89</v>
      </c>
      <c r="C1149" s="5"/>
      <c r="D1149" s="5"/>
    </row>
    <row r="1150" spans="1:4" x14ac:dyDescent="0.25">
      <c r="A1150" s="6">
        <v>510402</v>
      </c>
      <c r="B1150" s="7" t="s">
        <v>90</v>
      </c>
      <c r="C1150" s="5"/>
      <c r="D1150" s="5"/>
    </row>
    <row r="1151" spans="1:4" x14ac:dyDescent="0.25">
      <c r="A1151" s="6">
        <v>510403</v>
      </c>
      <c r="B1151" s="7" t="s">
        <v>91</v>
      </c>
      <c r="C1151" s="5"/>
      <c r="D1151" s="5"/>
    </row>
    <row r="1152" spans="1:4" x14ac:dyDescent="0.25">
      <c r="A1152" s="6">
        <v>510404</v>
      </c>
      <c r="B1152" s="7" t="s">
        <v>208</v>
      </c>
      <c r="C1152" s="5"/>
      <c r="D1152" s="5"/>
    </row>
    <row r="1153" spans="1:4" x14ac:dyDescent="0.25">
      <c r="A1153" s="6">
        <v>51040401</v>
      </c>
      <c r="B1153" s="7" t="s">
        <v>209</v>
      </c>
      <c r="C1153" s="5"/>
      <c r="D1153" s="5"/>
    </row>
    <row r="1154" spans="1:4" x14ac:dyDescent="0.25">
      <c r="A1154" s="6">
        <v>51040402</v>
      </c>
      <c r="B1154" s="7" t="s">
        <v>210</v>
      </c>
      <c r="C1154" s="5"/>
      <c r="D1154" s="5"/>
    </row>
    <row r="1155" spans="1:4" x14ac:dyDescent="0.25">
      <c r="A1155" s="6">
        <v>51040403</v>
      </c>
      <c r="B1155" s="7" t="s">
        <v>211</v>
      </c>
      <c r="C1155" s="5"/>
      <c r="D1155" s="5"/>
    </row>
    <row r="1156" spans="1:4" x14ac:dyDescent="0.25">
      <c r="A1156" s="6">
        <v>510405</v>
      </c>
      <c r="B1156" s="7" t="s">
        <v>93</v>
      </c>
      <c r="C1156" s="5"/>
      <c r="D1156" s="5"/>
    </row>
    <row r="1157" spans="1:4" ht="15.75" thickBot="1" x14ac:dyDescent="0.3">
      <c r="A1157" s="18">
        <v>510406</v>
      </c>
      <c r="B1157" s="19" t="s">
        <v>212</v>
      </c>
      <c r="C1157" s="5"/>
      <c r="D1157" s="5"/>
    </row>
    <row r="1158" spans="1:4" ht="15.75" thickBot="1" x14ac:dyDescent="0.3">
      <c r="A1158" s="8" t="s">
        <v>20</v>
      </c>
      <c r="B1158" s="9"/>
      <c r="C1158" s="10">
        <f>SUM(C1149:C1157)</f>
        <v>0</v>
      </c>
      <c r="D1158" s="10">
        <f>SUM(D1149:D1157)</f>
        <v>0</v>
      </c>
    </row>
    <row r="1159" spans="1:4" x14ac:dyDescent="0.25">
      <c r="A1159" s="11">
        <v>5105</v>
      </c>
      <c r="B1159" s="12" t="s">
        <v>329</v>
      </c>
      <c r="C1159" s="13"/>
      <c r="D1159" s="13"/>
    </row>
    <row r="1160" spans="1:4" x14ac:dyDescent="0.25">
      <c r="A1160" s="6">
        <v>510501</v>
      </c>
      <c r="B1160" s="7" t="s">
        <v>89</v>
      </c>
      <c r="C1160" s="5"/>
      <c r="D1160" s="5"/>
    </row>
    <row r="1161" spans="1:4" x14ac:dyDescent="0.25">
      <c r="A1161" s="6">
        <v>510502</v>
      </c>
      <c r="B1161" s="7" t="s">
        <v>90</v>
      </c>
      <c r="C1161" s="5"/>
      <c r="D1161" s="5"/>
    </row>
    <row r="1162" spans="1:4" x14ac:dyDescent="0.25">
      <c r="A1162" s="6">
        <v>510503</v>
      </c>
      <c r="B1162" s="7" t="s">
        <v>91</v>
      </c>
      <c r="C1162" s="5"/>
      <c r="D1162" s="5"/>
    </row>
    <row r="1163" spans="1:4" x14ac:dyDescent="0.25">
      <c r="A1163" s="6">
        <v>510504</v>
      </c>
      <c r="B1163" s="7" t="s">
        <v>208</v>
      </c>
      <c r="C1163" s="5"/>
      <c r="D1163" s="5"/>
    </row>
    <row r="1164" spans="1:4" x14ac:dyDescent="0.25">
      <c r="A1164" s="6">
        <v>51050401</v>
      </c>
      <c r="B1164" s="7" t="s">
        <v>209</v>
      </c>
      <c r="C1164" s="5"/>
      <c r="D1164" s="5"/>
    </row>
    <row r="1165" spans="1:4" x14ac:dyDescent="0.25">
      <c r="A1165" s="6">
        <v>51050402</v>
      </c>
      <c r="B1165" s="7" t="s">
        <v>210</v>
      </c>
      <c r="C1165" s="5"/>
      <c r="D1165" s="5"/>
    </row>
    <row r="1166" spans="1:4" x14ac:dyDescent="0.25">
      <c r="A1166" s="6">
        <v>51050403</v>
      </c>
      <c r="B1166" s="7" t="s">
        <v>211</v>
      </c>
      <c r="C1166" s="5"/>
      <c r="D1166" s="5"/>
    </row>
    <row r="1167" spans="1:4" x14ac:dyDescent="0.25">
      <c r="A1167" s="6">
        <v>510505</v>
      </c>
      <c r="B1167" s="7" t="s">
        <v>93</v>
      </c>
      <c r="C1167" s="5"/>
      <c r="D1167" s="5"/>
    </row>
    <row r="1168" spans="1:4" ht="15.75" thickBot="1" x14ac:dyDescent="0.3">
      <c r="A1168" s="18">
        <v>510506</v>
      </c>
      <c r="B1168" s="19" t="s">
        <v>212</v>
      </c>
      <c r="C1168" s="5"/>
      <c r="D1168" s="5"/>
    </row>
    <row r="1169" spans="1:4" ht="15.75" thickBot="1" x14ac:dyDescent="0.3">
      <c r="A1169" s="8" t="s">
        <v>20</v>
      </c>
      <c r="B1169" s="9"/>
      <c r="C1169" s="10">
        <f>SUM(C1160:C1168)</f>
        <v>0</v>
      </c>
      <c r="D1169" s="10">
        <f>SUM(D1160:D1168)</f>
        <v>0</v>
      </c>
    </row>
    <row r="1170" spans="1:4" x14ac:dyDescent="0.25">
      <c r="A1170" s="11">
        <v>5106</v>
      </c>
      <c r="B1170" s="12" t="s">
        <v>330</v>
      </c>
      <c r="C1170" s="13"/>
      <c r="D1170" s="13"/>
    </row>
    <row r="1171" spans="1:4" x14ac:dyDescent="0.25">
      <c r="A1171" s="6">
        <v>510601</v>
      </c>
      <c r="B1171" s="7" t="s">
        <v>88</v>
      </c>
      <c r="C1171" s="5"/>
      <c r="D1171" s="5"/>
    </row>
    <row r="1172" spans="1:4" x14ac:dyDescent="0.25">
      <c r="A1172" s="6">
        <v>510602</v>
      </c>
      <c r="B1172" s="7" t="s">
        <v>89</v>
      </c>
      <c r="C1172" s="5"/>
      <c r="D1172" s="5"/>
    </row>
    <row r="1173" spans="1:4" x14ac:dyDescent="0.25">
      <c r="A1173" s="6">
        <v>510603</v>
      </c>
      <c r="B1173" s="7" t="s">
        <v>90</v>
      </c>
      <c r="C1173" s="5"/>
      <c r="D1173" s="5"/>
    </row>
    <row r="1174" spans="1:4" x14ac:dyDescent="0.25">
      <c r="A1174" s="6">
        <v>510604</v>
      </c>
      <c r="B1174" s="7" t="s">
        <v>91</v>
      </c>
      <c r="C1174" s="5"/>
      <c r="D1174" s="5"/>
    </row>
    <row r="1175" spans="1:4" x14ac:dyDescent="0.25">
      <c r="A1175" s="6">
        <v>510605</v>
      </c>
      <c r="B1175" s="7" t="s">
        <v>208</v>
      </c>
      <c r="C1175" s="5"/>
      <c r="D1175" s="5"/>
    </row>
    <row r="1176" spans="1:4" x14ac:dyDescent="0.25">
      <c r="A1176" s="6">
        <v>51060501</v>
      </c>
      <c r="B1176" s="7" t="s">
        <v>209</v>
      </c>
      <c r="C1176" s="5"/>
      <c r="D1176" s="5"/>
    </row>
    <row r="1177" spans="1:4" x14ac:dyDescent="0.25">
      <c r="A1177" s="6">
        <v>51060502</v>
      </c>
      <c r="B1177" s="7" t="s">
        <v>210</v>
      </c>
      <c r="C1177" s="5"/>
      <c r="D1177" s="5"/>
    </row>
    <row r="1178" spans="1:4" x14ac:dyDescent="0.25">
      <c r="A1178" s="6">
        <v>51060503</v>
      </c>
      <c r="B1178" s="7" t="s">
        <v>211</v>
      </c>
      <c r="C1178" s="5"/>
      <c r="D1178" s="5"/>
    </row>
    <row r="1179" spans="1:4" x14ac:dyDescent="0.25">
      <c r="A1179" s="6">
        <v>510606</v>
      </c>
      <c r="B1179" s="7" t="s">
        <v>93</v>
      </c>
      <c r="C1179" s="5"/>
      <c r="D1179" s="5"/>
    </row>
    <row r="1180" spans="1:4" ht="15.75" thickBot="1" x14ac:dyDescent="0.3">
      <c r="A1180" s="18">
        <v>510607</v>
      </c>
      <c r="B1180" s="19" t="s">
        <v>212</v>
      </c>
      <c r="C1180" s="17"/>
      <c r="D1180" s="17"/>
    </row>
    <row r="1181" spans="1:4" ht="15.75" thickBot="1" x14ac:dyDescent="0.3">
      <c r="A1181" s="8" t="s">
        <v>20</v>
      </c>
      <c r="B1181" s="9"/>
      <c r="C1181" s="10">
        <f>SUM(C1171:C1180)</f>
        <v>0</v>
      </c>
      <c r="D1181" s="10">
        <f>SUM(D1171:D1180)</f>
        <v>0</v>
      </c>
    </row>
    <row r="1182" spans="1:4" x14ac:dyDescent="0.25">
      <c r="A1182" s="11">
        <v>5107</v>
      </c>
      <c r="B1182" s="12" t="s">
        <v>331</v>
      </c>
      <c r="C1182" s="13"/>
      <c r="D1182" s="13"/>
    </row>
    <row r="1183" spans="1:4" x14ac:dyDescent="0.25">
      <c r="A1183" s="6">
        <v>510701</v>
      </c>
      <c r="B1183" s="7" t="s">
        <v>332</v>
      </c>
      <c r="C1183" s="5"/>
      <c r="D1183" s="5"/>
    </row>
    <row r="1184" spans="1:4" x14ac:dyDescent="0.25">
      <c r="A1184" s="6">
        <v>510702</v>
      </c>
      <c r="B1184" s="7" t="s">
        <v>89</v>
      </c>
      <c r="C1184" s="5"/>
      <c r="D1184" s="5"/>
    </row>
    <row r="1185" spans="1:4" x14ac:dyDescent="0.25">
      <c r="A1185" s="6">
        <v>510703</v>
      </c>
      <c r="B1185" s="7" t="s">
        <v>90</v>
      </c>
      <c r="C1185" s="5"/>
      <c r="D1185" s="5"/>
    </row>
    <row r="1186" spans="1:4" x14ac:dyDescent="0.25">
      <c r="A1186" s="6">
        <v>510704</v>
      </c>
      <c r="B1186" s="7" t="s">
        <v>91</v>
      </c>
      <c r="C1186" s="5"/>
      <c r="D1186" s="5"/>
    </row>
    <row r="1187" spans="1:4" x14ac:dyDescent="0.25">
      <c r="A1187" s="6">
        <v>510705</v>
      </c>
      <c r="B1187" s="7" t="s">
        <v>208</v>
      </c>
      <c r="C1187" s="5"/>
      <c r="D1187" s="5"/>
    </row>
    <row r="1188" spans="1:4" x14ac:dyDescent="0.25">
      <c r="A1188" s="6">
        <v>51070501</v>
      </c>
      <c r="B1188" s="7" t="s">
        <v>209</v>
      </c>
      <c r="C1188" s="5"/>
      <c r="D1188" s="5"/>
    </row>
    <row r="1189" spans="1:4" x14ac:dyDescent="0.25">
      <c r="A1189" s="6">
        <v>51070502</v>
      </c>
      <c r="B1189" s="7" t="s">
        <v>210</v>
      </c>
      <c r="C1189" s="5"/>
      <c r="D1189" s="5"/>
    </row>
    <row r="1190" spans="1:4" x14ac:dyDescent="0.25">
      <c r="A1190" s="6">
        <v>51070503</v>
      </c>
      <c r="B1190" s="7" t="s">
        <v>211</v>
      </c>
      <c r="C1190" s="5"/>
      <c r="D1190" s="5"/>
    </row>
    <row r="1191" spans="1:4" x14ac:dyDescent="0.25">
      <c r="A1191" s="6">
        <v>510706</v>
      </c>
      <c r="B1191" s="7" t="s">
        <v>93</v>
      </c>
      <c r="C1191" s="5"/>
      <c r="D1191" s="5"/>
    </row>
    <row r="1192" spans="1:4" ht="15.75" thickBot="1" x14ac:dyDescent="0.3">
      <c r="A1192" s="18">
        <v>510707</v>
      </c>
      <c r="B1192" s="19" t="s">
        <v>212</v>
      </c>
      <c r="C1192" s="33"/>
      <c r="D1192" s="33"/>
    </row>
    <row r="1193" spans="1:4" ht="15.75" thickBot="1" x14ac:dyDescent="0.3">
      <c r="A1193" s="8" t="s">
        <v>20</v>
      </c>
      <c r="B1193" s="9"/>
      <c r="C1193" s="10">
        <f>SUM(C1183:C1192)</f>
        <v>0</v>
      </c>
      <c r="D1193" s="10">
        <f>SUM(D1183:D1192)</f>
        <v>0</v>
      </c>
    </row>
    <row r="1194" spans="1:4" x14ac:dyDescent="0.25">
      <c r="A1194" s="11">
        <v>5108</v>
      </c>
      <c r="B1194" s="12" t="s">
        <v>333</v>
      </c>
      <c r="C1194" s="13"/>
      <c r="D1194" s="13"/>
    </row>
    <row r="1195" spans="1:4" x14ac:dyDescent="0.25">
      <c r="A1195" s="6">
        <v>510801</v>
      </c>
      <c r="B1195" s="7" t="s">
        <v>88</v>
      </c>
      <c r="C1195" s="5"/>
      <c r="D1195" s="5"/>
    </row>
    <row r="1196" spans="1:4" x14ac:dyDescent="0.25">
      <c r="A1196" s="6">
        <v>510802</v>
      </c>
      <c r="B1196" s="7" t="s">
        <v>89</v>
      </c>
      <c r="C1196" s="5"/>
      <c r="D1196" s="5"/>
    </row>
    <row r="1197" spans="1:4" x14ac:dyDescent="0.25">
      <c r="A1197" s="6">
        <v>510803</v>
      </c>
      <c r="B1197" s="7" t="s">
        <v>90</v>
      </c>
      <c r="C1197" s="5"/>
      <c r="D1197" s="5"/>
    </row>
    <row r="1198" spans="1:4" x14ac:dyDescent="0.25">
      <c r="A1198" s="6">
        <v>510804</v>
      </c>
      <c r="B1198" s="7" t="s">
        <v>91</v>
      </c>
      <c r="C1198" s="5"/>
      <c r="D1198" s="5"/>
    </row>
    <row r="1199" spans="1:4" x14ac:dyDescent="0.25">
      <c r="A1199" s="6">
        <v>510805</v>
      </c>
      <c r="B1199" s="7" t="s">
        <v>208</v>
      </c>
      <c r="C1199" s="5"/>
      <c r="D1199" s="5"/>
    </row>
    <row r="1200" spans="1:4" x14ac:dyDescent="0.25">
      <c r="A1200" s="6">
        <v>51080501</v>
      </c>
      <c r="B1200" s="7" t="s">
        <v>209</v>
      </c>
      <c r="C1200" s="5"/>
      <c r="D1200" s="5"/>
    </row>
    <row r="1201" spans="1:4" x14ac:dyDescent="0.25">
      <c r="A1201" s="6">
        <v>51080502</v>
      </c>
      <c r="B1201" s="7" t="s">
        <v>210</v>
      </c>
      <c r="C1201" s="5"/>
      <c r="D1201" s="5"/>
    </row>
    <row r="1202" spans="1:4" x14ac:dyDescent="0.25">
      <c r="A1202" s="6">
        <v>51080503</v>
      </c>
      <c r="B1202" s="7" t="s">
        <v>211</v>
      </c>
      <c r="C1202" s="5"/>
      <c r="D1202" s="5"/>
    </row>
    <row r="1203" spans="1:4" x14ac:dyDescent="0.25">
      <c r="A1203" s="6">
        <v>510806</v>
      </c>
      <c r="B1203" s="7" t="s">
        <v>93</v>
      </c>
      <c r="C1203" s="5"/>
      <c r="D1203" s="5"/>
    </row>
    <row r="1204" spans="1:4" ht="15.75" thickBot="1" x14ac:dyDescent="0.3">
      <c r="A1204" s="18">
        <v>510807</v>
      </c>
      <c r="B1204" s="19" t="s">
        <v>212</v>
      </c>
      <c r="C1204" s="33"/>
      <c r="D1204" s="33"/>
    </row>
    <row r="1205" spans="1:4" ht="15.75" thickBot="1" x14ac:dyDescent="0.3">
      <c r="A1205" s="8" t="s">
        <v>20</v>
      </c>
      <c r="B1205" s="9"/>
      <c r="C1205" s="10">
        <f>SUM(C1195:C1204)</f>
        <v>0</v>
      </c>
      <c r="D1205" s="10">
        <f>SUM(D1195:D1204)</f>
        <v>0</v>
      </c>
    </row>
    <row r="1206" spans="1:4" x14ac:dyDescent="0.25">
      <c r="A1206" s="11">
        <v>5109</v>
      </c>
      <c r="B1206" s="12" t="s">
        <v>334</v>
      </c>
      <c r="C1206" s="13"/>
      <c r="D1206" s="13"/>
    </row>
    <row r="1207" spans="1:4" x14ac:dyDescent="0.25">
      <c r="A1207" s="6">
        <v>510901</v>
      </c>
      <c r="B1207" s="7" t="s">
        <v>88</v>
      </c>
      <c r="C1207" s="5"/>
      <c r="D1207" s="5"/>
    </row>
    <row r="1208" spans="1:4" x14ac:dyDescent="0.25">
      <c r="A1208" s="6">
        <v>510902</v>
      </c>
      <c r="B1208" s="7" t="s">
        <v>89</v>
      </c>
      <c r="C1208" s="5"/>
      <c r="D1208" s="5"/>
    </row>
    <row r="1209" spans="1:4" x14ac:dyDescent="0.25">
      <c r="A1209" s="6">
        <v>510903</v>
      </c>
      <c r="B1209" s="7" t="s">
        <v>90</v>
      </c>
      <c r="C1209" s="5"/>
      <c r="D1209" s="5"/>
    </row>
    <row r="1210" spans="1:4" x14ac:dyDescent="0.25">
      <c r="A1210" s="6">
        <v>510904</v>
      </c>
      <c r="B1210" s="7" t="s">
        <v>91</v>
      </c>
      <c r="C1210" s="5"/>
      <c r="D1210" s="5"/>
    </row>
    <row r="1211" spans="1:4" x14ac:dyDescent="0.25">
      <c r="A1211" s="6">
        <v>510905</v>
      </c>
      <c r="B1211" s="7" t="s">
        <v>208</v>
      </c>
      <c r="C1211" s="5"/>
      <c r="D1211" s="5"/>
    </row>
    <row r="1212" spans="1:4" x14ac:dyDescent="0.25">
      <c r="A1212" s="6">
        <v>51090501</v>
      </c>
      <c r="B1212" s="7" t="s">
        <v>209</v>
      </c>
      <c r="C1212" s="5"/>
      <c r="D1212" s="5"/>
    </row>
    <row r="1213" spans="1:4" x14ac:dyDescent="0.25">
      <c r="A1213" s="6">
        <v>51090502</v>
      </c>
      <c r="B1213" s="7" t="s">
        <v>210</v>
      </c>
      <c r="C1213" s="5"/>
      <c r="D1213" s="5"/>
    </row>
    <row r="1214" spans="1:4" x14ac:dyDescent="0.25">
      <c r="A1214" s="6">
        <v>51090503</v>
      </c>
      <c r="B1214" s="7" t="s">
        <v>211</v>
      </c>
      <c r="C1214" s="5"/>
      <c r="D1214" s="5"/>
    </row>
    <row r="1215" spans="1:4" x14ac:dyDescent="0.25">
      <c r="A1215" s="6">
        <v>510906</v>
      </c>
      <c r="B1215" s="7" t="s">
        <v>93</v>
      </c>
      <c r="C1215" s="5"/>
      <c r="D1215" s="5"/>
    </row>
    <row r="1216" spans="1:4" ht="15.75" thickBot="1" x14ac:dyDescent="0.3">
      <c r="A1216" s="18">
        <v>510907</v>
      </c>
      <c r="B1216" s="19" t="s">
        <v>212</v>
      </c>
      <c r="C1216" s="33"/>
      <c r="D1216" s="33"/>
    </row>
    <row r="1217" spans="1:4" ht="15.75" thickBot="1" x14ac:dyDescent="0.3">
      <c r="A1217" s="8" t="s">
        <v>20</v>
      </c>
      <c r="B1217" s="9"/>
      <c r="C1217" s="10">
        <f>SUM(C1207:C1216)</f>
        <v>0</v>
      </c>
      <c r="D1217" s="10">
        <f>SUM(D1207:D1216)</f>
        <v>0</v>
      </c>
    </row>
    <row r="1218" spans="1:4" x14ac:dyDescent="0.25">
      <c r="A1218" s="11">
        <v>5110</v>
      </c>
      <c r="B1218" s="12" t="s">
        <v>335</v>
      </c>
      <c r="C1218" s="13"/>
      <c r="D1218" s="13"/>
    </row>
    <row r="1219" spans="1:4" x14ac:dyDescent="0.25">
      <c r="A1219" s="6">
        <v>511001</v>
      </c>
      <c r="B1219" s="7" t="s">
        <v>88</v>
      </c>
      <c r="C1219" s="5"/>
      <c r="D1219" s="5"/>
    </row>
    <row r="1220" spans="1:4" x14ac:dyDescent="0.25">
      <c r="A1220" s="6">
        <v>511002</v>
      </c>
      <c r="B1220" s="7" t="s">
        <v>89</v>
      </c>
      <c r="C1220" s="5"/>
      <c r="D1220" s="5"/>
    </row>
    <row r="1221" spans="1:4" x14ac:dyDescent="0.25">
      <c r="A1221" s="6">
        <v>511003</v>
      </c>
      <c r="B1221" s="7" t="s">
        <v>90</v>
      </c>
      <c r="C1221" s="5"/>
      <c r="D1221" s="5"/>
    </row>
    <row r="1222" spans="1:4" x14ac:dyDescent="0.25">
      <c r="A1222" s="6">
        <v>511004</v>
      </c>
      <c r="B1222" s="7" t="s">
        <v>91</v>
      </c>
      <c r="C1222" s="5"/>
      <c r="D1222" s="5"/>
    </row>
    <row r="1223" spans="1:4" x14ac:dyDescent="0.25">
      <c r="A1223" s="6">
        <v>511005</v>
      </c>
      <c r="B1223" s="7" t="s">
        <v>208</v>
      </c>
      <c r="C1223" s="5"/>
      <c r="D1223" s="5"/>
    </row>
    <row r="1224" spans="1:4" x14ac:dyDescent="0.25">
      <c r="A1224" s="6">
        <v>51100501</v>
      </c>
      <c r="B1224" s="7" t="s">
        <v>209</v>
      </c>
      <c r="C1224" s="5"/>
      <c r="D1224" s="5"/>
    </row>
    <row r="1225" spans="1:4" x14ac:dyDescent="0.25">
      <c r="A1225" s="6">
        <v>51100502</v>
      </c>
      <c r="B1225" s="7" t="s">
        <v>210</v>
      </c>
      <c r="C1225" s="5"/>
      <c r="D1225" s="5"/>
    </row>
    <row r="1226" spans="1:4" x14ac:dyDescent="0.25">
      <c r="A1226" s="6">
        <v>51100503</v>
      </c>
      <c r="B1226" s="7" t="s">
        <v>211</v>
      </c>
      <c r="C1226" s="5"/>
      <c r="D1226" s="5"/>
    </row>
    <row r="1227" spans="1:4" x14ac:dyDescent="0.25">
      <c r="A1227" s="6">
        <v>511006</v>
      </c>
      <c r="B1227" s="7" t="s">
        <v>93</v>
      </c>
      <c r="C1227" s="5"/>
      <c r="D1227" s="5"/>
    </row>
    <row r="1228" spans="1:4" ht="15.75" thickBot="1" x14ac:dyDescent="0.3">
      <c r="A1228" s="18">
        <v>511007</v>
      </c>
      <c r="B1228" s="19" t="s">
        <v>212</v>
      </c>
      <c r="C1228" s="33"/>
      <c r="D1228" s="33"/>
    </row>
    <row r="1229" spans="1:4" ht="15.75" thickBot="1" x14ac:dyDescent="0.3">
      <c r="A1229" s="8" t="s">
        <v>20</v>
      </c>
      <c r="B1229" s="9"/>
      <c r="C1229" s="10">
        <f>SUM(C1219:C1228)</f>
        <v>0</v>
      </c>
      <c r="D1229" s="10">
        <f>SUM(D1219:D1228)</f>
        <v>0</v>
      </c>
    </row>
    <row r="1230" spans="1:4" x14ac:dyDescent="0.25">
      <c r="A1230" s="11">
        <v>5111</v>
      </c>
      <c r="B1230" s="12" t="s">
        <v>336</v>
      </c>
      <c r="C1230" s="13"/>
      <c r="D1230" s="13"/>
    </row>
    <row r="1231" spans="1:4" x14ac:dyDescent="0.25">
      <c r="A1231" s="6">
        <v>511101</v>
      </c>
      <c r="B1231" s="7" t="s">
        <v>88</v>
      </c>
      <c r="C1231" s="5"/>
      <c r="D1231" s="5"/>
    </row>
    <row r="1232" spans="1:4" x14ac:dyDescent="0.25">
      <c r="A1232" s="6">
        <v>511102</v>
      </c>
      <c r="B1232" s="7" t="s">
        <v>89</v>
      </c>
      <c r="C1232" s="5"/>
      <c r="D1232" s="5"/>
    </row>
    <row r="1233" spans="1:4" x14ac:dyDescent="0.25">
      <c r="A1233" s="6">
        <v>511103</v>
      </c>
      <c r="B1233" s="7" t="s">
        <v>337</v>
      </c>
      <c r="C1233" s="5"/>
      <c r="D1233" s="5"/>
    </row>
    <row r="1234" spans="1:4" x14ac:dyDescent="0.25">
      <c r="A1234" s="6">
        <v>511104</v>
      </c>
      <c r="B1234" s="7" t="s">
        <v>91</v>
      </c>
      <c r="C1234" s="5"/>
      <c r="D1234" s="5"/>
    </row>
    <row r="1235" spans="1:4" x14ac:dyDescent="0.25">
      <c r="A1235" s="6">
        <v>511105</v>
      </c>
      <c r="B1235" s="7" t="s">
        <v>208</v>
      </c>
      <c r="C1235" s="5"/>
      <c r="D1235" s="5"/>
    </row>
    <row r="1236" spans="1:4" x14ac:dyDescent="0.25">
      <c r="A1236" s="6">
        <v>51110501</v>
      </c>
      <c r="B1236" s="7" t="s">
        <v>209</v>
      </c>
      <c r="C1236" s="5"/>
      <c r="D1236" s="5"/>
    </row>
    <row r="1237" spans="1:4" x14ac:dyDescent="0.25">
      <c r="A1237" s="6">
        <v>51110502</v>
      </c>
      <c r="B1237" s="7" t="s">
        <v>210</v>
      </c>
      <c r="C1237" s="5"/>
      <c r="D1237" s="5"/>
    </row>
    <row r="1238" spans="1:4" x14ac:dyDescent="0.25">
      <c r="A1238" s="6">
        <v>51110503</v>
      </c>
      <c r="B1238" s="7" t="s">
        <v>211</v>
      </c>
      <c r="C1238" s="5"/>
      <c r="D1238" s="5"/>
    </row>
    <row r="1239" spans="1:4" x14ac:dyDescent="0.25">
      <c r="A1239" s="6">
        <v>511106</v>
      </c>
      <c r="B1239" s="7" t="s">
        <v>93</v>
      </c>
      <c r="C1239" s="5"/>
      <c r="D1239" s="5"/>
    </row>
    <row r="1240" spans="1:4" ht="15.75" thickBot="1" x14ac:dyDescent="0.3">
      <c r="A1240" s="18">
        <v>511107</v>
      </c>
      <c r="B1240" s="19" t="s">
        <v>212</v>
      </c>
      <c r="C1240" s="33"/>
      <c r="D1240" s="33"/>
    </row>
    <row r="1241" spans="1:4" ht="15.75" thickBot="1" x14ac:dyDescent="0.3">
      <c r="A1241" s="8" t="s">
        <v>20</v>
      </c>
      <c r="B1241" s="9"/>
      <c r="C1241" s="10">
        <f>SUM(C1231:C1240)</f>
        <v>0</v>
      </c>
      <c r="D1241" s="10">
        <f>SUM(D1231:D1240)</f>
        <v>0</v>
      </c>
    </row>
    <row r="1242" spans="1:4" x14ac:dyDescent="0.25">
      <c r="A1242" s="11">
        <v>5112</v>
      </c>
      <c r="B1242" s="12" t="s">
        <v>338</v>
      </c>
      <c r="C1242" s="13"/>
      <c r="D1242" s="13"/>
    </row>
    <row r="1243" spans="1:4" x14ac:dyDescent="0.25">
      <c r="A1243" s="49">
        <v>511201</v>
      </c>
      <c r="B1243" s="7" t="s">
        <v>88</v>
      </c>
      <c r="C1243" s="5"/>
      <c r="D1243" s="5"/>
    </row>
    <row r="1244" spans="1:4" x14ac:dyDescent="0.25">
      <c r="A1244" s="49">
        <v>511202</v>
      </c>
      <c r="B1244" s="7" t="s">
        <v>89</v>
      </c>
      <c r="C1244" s="5">
        <v>75937.5</v>
      </c>
      <c r="D1244" s="5"/>
    </row>
    <row r="1245" spans="1:4" x14ac:dyDescent="0.25">
      <c r="A1245" s="49">
        <v>511203</v>
      </c>
      <c r="B1245" s="7" t="s">
        <v>337</v>
      </c>
      <c r="C1245" s="5"/>
      <c r="D1245" s="5"/>
    </row>
    <row r="1246" spans="1:4" x14ac:dyDescent="0.25">
      <c r="A1246" s="49">
        <v>511204</v>
      </c>
      <c r="B1246" s="7" t="s">
        <v>91</v>
      </c>
      <c r="C1246" s="5"/>
      <c r="D1246" s="5"/>
    </row>
    <row r="1247" spans="1:4" x14ac:dyDescent="0.25">
      <c r="A1247" s="6">
        <v>511205</v>
      </c>
      <c r="B1247" s="7" t="s">
        <v>208</v>
      </c>
      <c r="C1247" s="5"/>
      <c r="D1247" s="5"/>
    </row>
    <row r="1248" spans="1:4" x14ac:dyDescent="0.25">
      <c r="A1248" s="6">
        <v>51120501</v>
      </c>
      <c r="B1248" s="7" t="s">
        <v>209</v>
      </c>
      <c r="C1248" s="5"/>
      <c r="D1248" s="5"/>
    </row>
    <row r="1249" spans="1:4" x14ac:dyDescent="0.25">
      <c r="A1249" s="6">
        <v>51120502</v>
      </c>
      <c r="B1249" s="7" t="s">
        <v>210</v>
      </c>
      <c r="C1249" s="5"/>
      <c r="D1249" s="5"/>
    </row>
    <row r="1250" spans="1:4" x14ac:dyDescent="0.25">
      <c r="A1250" s="6">
        <v>51120503</v>
      </c>
      <c r="B1250" s="7" t="s">
        <v>211</v>
      </c>
      <c r="C1250" s="5"/>
      <c r="D1250" s="5"/>
    </row>
    <row r="1251" spans="1:4" x14ac:dyDescent="0.25">
      <c r="A1251" s="6">
        <v>511206</v>
      </c>
      <c r="B1251" s="7" t="s">
        <v>93</v>
      </c>
      <c r="C1251" s="5"/>
      <c r="D1251" s="5"/>
    </row>
    <row r="1252" spans="1:4" ht="15.75" thickBot="1" x14ac:dyDescent="0.3">
      <c r="A1252" s="15">
        <v>511207</v>
      </c>
      <c r="B1252" s="19" t="s">
        <v>94</v>
      </c>
      <c r="C1252" s="5"/>
      <c r="D1252" s="5"/>
    </row>
    <row r="1253" spans="1:4" ht="15.75" thickBot="1" x14ac:dyDescent="0.3">
      <c r="A1253" s="8" t="s">
        <v>20</v>
      </c>
      <c r="B1253" s="9"/>
      <c r="C1253" s="10">
        <f>SUM(C1243:C1252)</f>
        <v>75937.5</v>
      </c>
      <c r="D1253" s="10">
        <f>SUM(D1243:D1252)</f>
        <v>0</v>
      </c>
    </row>
    <row r="1254" spans="1:4" x14ac:dyDescent="0.25">
      <c r="A1254" s="11">
        <v>5113</v>
      </c>
      <c r="B1254" s="12" t="s">
        <v>339</v>
      </c>
      <c r="C1254" s="13"/>
      <c r="D1254" s="13"/>
    </row>
    <row r="1255" spans="1:4" x14ac:dyDescent="0.25">
      <c r="A1255" s="6">
        <v>511301</v>
      </c>
      <c r="B1255" s="7" t="s">
        <v>88</v>
      </c>
      <c r="C1255" s="5"/>
      <c r="D1255" s="5"/>
    </row>
    <row r="1256" spans="1:4" x14ac:dyDescent="0.25">
      <c r="A1256" s="6">
        <v>511302</v>
      </c>
      <c r="B1256" s="7" t="s">
        <v>89</v>
      </c>
      <c r="C1256" s="5"/>
      <c r="D1256" s="5"/>
    </row>
    <row r="1257" spans="1:4" x14ac:dyDescent="0.25">
      <c r="A1257" s="6">
        <v>511303</v>
      </c>
      <c r="B1257" s="7" t="s">
        <v>337</v>
      </c>
      <c r="C1257" s="5"/>
      <c r="D1257" s="5"/>
    </row>
    <row r="1258" spans="1:4" x14ac:dyDescent="0.25">
      <c r="A1258" s="6">
        <v>511304</v>
      </c>
      <c r="B1258" s="7" t="s">
        <v>91</v>
      </c>
      <c r="C1258" s="5"/>
      <c r="D1258" s="5"/>
    </row>
    <row r="1259" spans="1:4" x14ac:dyDescent="0.25">
      <c r="A1259" s="6">
        <v>511305</v>
      </c>
      <c r="B1259" s="7" t="s">
        <v>208</v>
      </c>
      <c r="C1259" s="5"/>
      <c r="D1259" s="5"/>
    </row>
    <row r="1260" spans="1:4" x14ac:dyDescent="0.25">
      <c r="A1260" s="6">
        <v>51130501</v>
      </c>
      <c r="B1260" s="7" t="s">
        <v>209</v>
      </c>
      <c r="C1260" s="5"/>
      <c r="D1260" s="5"/>
    </row>
    <row r="1261" spans="1:4" x14ac:dyDescent="0.25">
      <c r="A1261" s="6">
        <v>51130502</v>
      </c>
      <c r="B1261" s="7" t="s">
        <v>210</v>
      </c>
      <c r="C1261" s="5"/>
      <c r="D1261" s="5"/>
    </row>
    <row r="1262" spans="1:4" x14ac:dyDescent="0.25">
      <c r="A1262" s="6">
        <v>51130503</v>
      </c>
      <c r="B1262" s="7" t="s">
        <v>211</v>
      </c>
      <c r="C1262" s="5"/>
      <c r="D1262" s="5"/>
    </row>
    <row r="1263" spans="1:4" x14ac:dyDescent="0.25">
      <c r="A1263" s="6">
        <v>511306</v>
      </c>
      <c r="B1263" s="7" t="s">
        <v>93</v>
      </c>
      <c r="C1263" s="5"/>
      <c r="D1263" s="5"/>
    </row>
    <row r="1264" spans="1:4" ht="15.75" thickBot="1" x14ac:dyDescent="0.3">
      <c r="A1264" s="18">
        <v>511307</v>
      </c>
      <c r="B1264" s="19" t="s">
        <v>94</v>
      </c>
      <c r="C1264" s="17"/>
      <c r="D1264" s="17"/>
    </row>
    <row r="1265" spans="1:4" ht="15.75" thickBot="1" x14ac:dyDescent="0.3">
      <c r="A1265" s="8" t="s">
        <v>20</v>
      </c>
      <c r="B1265" s="9"/>
      <c r="C1265" s="10">
        <f>SUM(C1255:C1264)</f>
        <v>0</v>
      </c>
      <c r="D1265" s="10">
        <f>SUM(D1255:D1264)</f>
        <v>0</v>
      </c>
    </row>
    <row r="1266" spans="1:4" x14ac:dyDescent="0.25">
      <c r="A1266" s="11">
        <v>5114</v>
      </c>
      <c r="B1266" s="12" t="s">
        <v>340</v>
      </c>
      <c r="C1266" s="13"/>
      <c r="D1266" s="13"/>
    </row>
    <row r="1267" spans="1:4" x14ac:dyDescent="0.25">
      <c r="A1267" s="6">
        <v>511401</v>
      </c>
      <c r="B1267" s="7" t="s">
        <v>341</v>
      </c>
      <c r="C1267" s="5"/>
      <c r="D1267" s="5"/>
    </row>
    <row r="1268" spans="1:4" x14ac:dyDescent="0.25">
      <c r="A1268" s="6">
        <v>511402</v>
      </c>
      <c r="B1268" s="7" t="s">
        <v>342</v>
      </c>
      <c r="C1268" s="5"/>
      <c r="D1268" s="5"/>
    </row>
    <row r="1269" spans="1:4" x14ac:dyDescent="0.25">
      <c r="A1269" s="6">
        <v>511403</v>
      </c>
      <c r="B1269" s="7" t="s">
        <v>343</v>
      </c>
      <c r="C1269" s="5"/>
      <c r="D1269" s="5"/>
    </row>
    <row r="1270" spans="1:4" x14ac:dyDescent="0.25">
      <c r="A1270" s="6">
        <v>511404</v>
      </c>
      <c r="B1270" s="7" t="s">
        <v>344</v>
      </c>
      <c r="C1270" s="5"/>
      <c r="D1270" s="5"/>
    </row>
    <row r="1271" spans="1:4" x14ac:dyDescent="0.25">
      <c r="A1271" s="6">
        <v>511405</v>
      </c>
      <c r="B1271" s="7" t="s">
        <v>345</v>
      </c>
      <c r="C1271" s="5"/>
      <c r="D1271" s="5"/>
    </row>
    <row r="1272" spans="1:4" x14ac:dyDescent="0.25">
      <c r="A1272" s="6">
        <v>511406</v>
      </c>
      <c r="B1272" s="7" t="s">
        <v>346</v>
      </c>
      <c r="C1272" s="5"/>
      <c r="D1272" s="5"/>
    </row>
    <row r="1273" spans="1:4" x14ac:dyDescent="0.25">
      <c r="A1273" s="6">
        <v>511407</v>
      </c>
      <c r="B1273" s="7" t="s">
        <v>119</v>
      </c>
      <c r="C1273" s="5"/>
      <c r="D1273" s="5"/>
    </row>
    <row r="1274" spans="1:4" x14ac:dyDescent="0.25">
      <c r="A1274" s="6">
        <v>511408</v>
      </c>
      <c r="B1274" s="7" t="s">
        <v>120</v>
      </c>
      <c r="C1274" s="5"/>
      <c r="D1274" s="5"/>
    </row>
    <row r="1275" spans="1:4" x14ac:dyDescent="0.25">
      <c r="A1275" s="6">
        <v>51140801</v>
      </c>
      <c r="B1275" s="7" t="s">
        <v>209</v>
      </c>
      <c r="C1275" s="5"/>
      <c r="D1275" s="5"/>
    </row>
    <row r="1276" spans="1:4" x14ac:dyDescent="0.25">
      <c r="A1276" s="6">
        <v>51140802</v>
      </c>
      <c r="B1276" s="7" t="s">
        <v>210</v>
      </c>
      <c r="C1276" s="5"/>
      <c r="D1276" s="5"/>
    </row>
    <row r="1277" spans="1:4" x14ac:dyDescent="0.25">
      <c r="A1277" s="6">
        <v>51140803</v>
      </c>
      <c r="B1277" s="7" t="s">
        <v>211</v>
      </c>
      <c r="C1277" s="5"/>
      <c r="D1277" s="5"/>
    </row>
    <row r="1278" spans="1:4" x14ac:dyDescent="0.25">
      <c r="A1278" s="6">
        <v>511409</v>
      </c>
      <c r="B1278" s="7" t="s">
        <v>347</v>
      </c>
      <c r="C1278" s="5"/>
      <c r="D1278" s="5"/>
    </row>
    <row r="1279" spans="1:4" x14ac:dyDescent="0.25">
      <c r="A1279" s="6">
        <v>511410</v>
      </c>
      <c r="B1279" s="7" t="s">
        <v>246</v>
      </c>
      <c r="C1279" s="5"/>
      <c r="D1279" s="5"/>
    </row>
    <row r="1280" spans="1:4" ht="15.75" thickBot="1" x14ac:dyDescent="0.3">
      <c r="A1280" s="15">
        <v>511411</v>
      </c>
      <c r="B1280" s="16" t="s">
        <v>123</v>
      </c>
      <c r="C1280" s="17"/>
      <c r="D1280" s="17"/>
    </row>
    <row r="1281" spans="1:4" ht="15.75" thickBot="1" x14ac:dyDescent="0.3">
      <c r="A1281" s="8" t="s">
        <v>20</v>
      </c>
      <c r="B1281" s="50"/>
      <c r="C1281" s="10">
        <f>SUM(C1267:C1280)</f>
        <v>0</v>
      </c>
      <c r="D1281" s="10">
        <f>SUM(D1267:D1280)</f>
        <v>0</v>
      </c>
    </row>
    <row r="1282" spans="1:4" x14ac:dyDescent="0.25">
      <c r="A1282" s="11">
        <v>5115</v>
      </c>
      <c r="B1282" s="12" t="s">
        <v>348</v>
      </c>
      <c r="C1282" s="13"/>
      <c r="D1282" s="13"/>
    </row>
    <row r="1283" spans="1:4" x14ac:dyDescent="0.25">
      <c r="A1283" s="6">
        <v>511501</v>
      </c>
      <c r="B1283" s="7" t="s">
        <v>341</v>
      </c>
      <c r="C1283" s="5"/>
      <c r="D1283" s="5"/>
    </row>
    <row r="1284" spans="1:4" x14ac:dyDescent="0.25">
      <c r="A1284" s="6">
        <v>511502</v>
      </c>
      <c r="B1284" s="7" t="s">
        <v>342</v>
      </c>
      <c r="C1284" s="5"/>
      <c r="D1284" s="5"/>
    </row>
    <row r="1285" spans="1:4" x14ac:dyDescent="0.25">
      <c r="A1285" s="6">
        <v>511503</v>
      </c>
      <c r="B1285" s="7" t="s">
        <v>343</v>
      </c>
      <c r="C1285" s="5"/>
      <c r="D1285" s="5"/>
    </row>
    <row r="1286" spans="1:4" x14ac:dyDescent="0.25">
      <c r="A1286" s="6">
        <v>511504</v>
      </c>
      <c r="B1286" s="7" t="s">
        <v>344</v>
      </c>
      <c r="C1286" s="5"/>
      <c r="D1286" s="5"/>
    </row>
    <row r="1287" spans="1:4" x14ac:dyDescent="0.25">
      <c r="A1287" s="6">
        <v>511505</v>
      </c>
      <c r="B1287" s="7" t="s">
        <v>345</v>
      </c>
      <c r="C1287" s="5"/>
      <c r="D1287" s="5"/>
    </row>
    <row r="1288" spans="1:4" x14ac:dyDescent="0.25">
      <c r="A1288" s="6">
        <v>511506</v>
      </c>
      <c r="B1288" s="7" t="s">
        <v>346</v>
      </c>
      <c r="C1288" s="5"/>
      <c r="D1288" s="5"/>
    </row>
    <row r="1289" spans="1:4" x14ac:dyDescent="0.25">
      <c r="A1289" s="15">
        <v>511507</v>
      </c>
      <c r="B1289" s="7" t="s">
        <v>119</v>
      </c>
      <c r="C1289" s="17"/>
      <c r="D1289" s="17"/>
    </row>
    <row r="1290" spans="1:4" x14ac:dyDescent="0.25">
      <c r="A1290" s="15">
        <v>511508</v>
      </c>
      <c r="B1290" s="7" t="s">
        <v>120</v>
      </c>
      <c r="C1290" s="17"/>
      <c r="D1290" s="17"/>
    </row>
    <row r="1291" spans="1:4" x14ac:dyDescent="0.25">
      <c r="A1291" s="15">
        <v>51150801</v>
      </c>
      <c r="B1291" s="7" t="s">
        <v>209</v>
      </c>
      <c r="C1291" s="17"/>
      <c r="D1291" s="17"/>
    </row>
    <row r="1292" spans="1:4" x14ac:dyDescent="0.25">
      <c r="A1292" s="15">
        <v>51150802</v>
      </c>
      <c r="B1292" s="7" t="s">
        <v>210</v>
      </c>
      <c r="C1292" s="17"/>
      <c r="D1292" s="17"/>
    </row>
    <row r="1293" spans="1:4" x14ac:dyDescent="0.25">
      <c r="A1293" s="15">
        <v>51150803</v>
      </c>
      <c r="B1293" s="7" t="s">
        <v>211</v>
      </c>
      <c r="C1293" s="17"/>
      <c r="D1293" s="17"/>
    </row>
    <row r="1294" spans="1:4" x14ac:dyDescent="0.25">
      <c r="A1294" s="15">
        <v>511509</v>
      </c>
      <c r="B1294" s="7" t="s">
        <v>347</v>
      </c>
      <c r="C1294" s="17"/>
      <c r="D1294" s="17"/>
    </row>
    <row r="1295" spans="1:4" x14ac:dyDescent="0.25">
      <c r="A1295" s="15">
        <v>511510</v>
      </c>
      <c r="B1295" s="7" t="s">
        <v>246</v>
      </c>
      <c r="C1295" s="17"/>
      <c r="D1295" s="17"/>
    </row>
    <row r="1296" spans="1:4" ht="15.75" thickBot="1" x14ac:dyDescent="0.3">
      <c r="A1296" s="15">
        <v>511511</v>
      </c>
      <c r="B1296" s="16" t="s">
        <v>123</v>
      </c>
      <c r="C1296" s="17"/>
      <c r="D1296" s="17"/>
    </row>
    <row r="1297" spans="1:4" ht="15.75" thickBot="1" x14ac:dyDescent="0.3">
      <c r="A1297" s="8" t="s">
        <v>20</v>
      </c>
      <c r="B1297" s="9"/>
      <c r="C1297" s="10">
        <f>SUM(C1283:C1296)</f>
        <v>0</v>
      </c>
      <c r="D1297" s="10">
        <f>SUM(D1283:D1296)</f>
        <v>0</v>
      </c>
    </row>
    <row r="1298" spans="1:4" x14ac:dyDescent="0.25">
      <c r="A1298" s="11">
        <v>5116</v>
      </c>
      <c r="B1298" s="12" t="s">
        <v>349</v>
      </c>
      <c r="C1298" s="13"/>
      <c r="D1298" s="13"/>
    </row>
    <row r="1299" spans="1:4" x14ac:dyDescent="0.25">
      <c r="A1299" s="6">
        <v>511601</v>
      </c>
      <c r="B1299" s="7" t="s">
        <v>350</v>
      </c>
      <c r="C1299" s="5"/>
      <c r="D1299" s="5"/>
    </row>
    <row r="1300" spans="1:4" x14ac:dyDescent="0.25">
      <c r="A1300" s="6">
        <v>511602</v>
      </c>
      <c r="B1300" s="7" t="s">
        <v>351</v>
      </c>
      <c r="C1300" s="5"/>
      <c r="D1300" s="5"/>
    </row>
    <row r="1301" spans="1:4" x14ac:dyDescent="0.25">
      <c r="A1301" s="6">
        <v>511603</v>
      </c>
      <c r="B1301" s="7" t="s">
        <v>352</v>
      </c>
      <c r="C1301" s="5"/>
      <c r="D1301" s="5"/>
    </row>
    <row r="1302" spans="1:4" x14ac:dyDescent="0.25">
      <c r="A1302" s="6">
        <v>511604</v>
      </c>
      <c r="B1302" s="7" t="s">
        <v>353</v>
      </c>
      <c r="C1302" s="5"/>
      <c r="D1302" s="5"/>
    </row>
    <row r="1303" spans="1:4" x14ac:dyDescent="0.25">
      <c r="A1303" s="6">
        <v>511605</v>
      </c>
      <c r="B1303" s="7" t="s">
        <v>354</v>
      </c>
      <c r="C1303" s="5"/>
      <c r="D1303" s="5"/>
    </row>
    <row r="1304" spans="1:4" x14ac:dyDescent="0.25">
      <c r="A1304" s="6">
        <v>511606</v>
      </c>
      <c r="B1304" s="7" t="s">
        <v>355</v>
      </c>
      <c r="C1304" s="5"/>
      <c r="D1304" s="5"/>
    </row>
    <row r="1305" spans="1:4" x14ac:dyDescent="0.25">
      <c r="A1305" s="6">
        <v>511607</v>
      </c>
      <c r="B1305" s="7" t="s">
        <v>356</v>
      </c>
      <c r="C1305" s="5"/>
      <c r="D1305" s="5"/>
    </row>
    <row r="1306" spans="1:4" x14ac:dyDescent="0.25">
      <c r="A1306" s="6">
        <v>511608</v>
      </c>
      <c r="B1306" s="7" t="s">
        <v>357</v>
      </c>
      <c r="C1306" s="5"/>
      <c r="D1306" s="5"/>
    </row>
    <row r="1307" spans="1:4" x14ac:dyDescent="0.25">
      <c r="A1307" s="6">
        <v>511609</v>
      </c>
      <c r="B1307" s="7" t="s">
        <v>358</v>
      </c>
      <c r="C1307" s="5"/>
      <c r="D1307" s="5"/>
    </row>
    <row r="1308" spans="1:4" x14ac:dyDescent="0.25">
      <c r="A1308" s="6">
        <v>511610</v>
      </c>
      <c r="B1308" s="7" t="s">
        <v>359</v>
      </c>
      <c r="C1308" s="5"/>
      <c r="D1308" s="5"/>
    </row>
    <row r="1309" spans="1:4" x14ac:dyDescent="0.25">
      <c r="A1309" s="6">
        <v>511611</v>
      </c>
      <c r="B1309" s="7" t="s">
        <v>360</v>
      </c>
      <c r="C1309" s="5"/>
      <c r="D1309" s="5"/>
    </row>
    <row r="1310" spans="1:4" x14ac:dyDescent="0.25">
      <c r="A1310" s="6">
        <v>511612</v>
      </c>
      <c r="B1310" s="7" t="s">
        <v>361</v>
      </c>
      <c r="C1310" s="5"/>
      <c r="D1310" s="5"/>
    </row>
    <row r="1311" spans="1:4" x14ac:dyDescent="0.25">
      <c r="A1311" s="6">
        <v>511613</v>
      </c>
      <c r="B1311" s="7" t="s">
        <v>362</v>
      </c>
      <c r="C1311" s="5"/>
      <c r="D1311" s="5"/>
    </row>
    <row r="1312" spans="1:4" x14ac:dyDescent="0.25">
      <c r="A1312" s="6">
        <v>511614</v>
      </c>
      <c r="B1312" s="7" t="s">
        <v>363</v>
      </c>
      <c r="C1312" s="5"/>
      <c r="D1312" s="5"/>
    </row>
    <row r="1313" spans="1:4" x14ac:dyDescent="0.25">
      <c r="A1313" s="6">
        <v>511615</v>
      </c>
      <c r="B1313" s="7" t="s">
        <v>364</v>
      </c>
      <c r="C1313" s="5"/>
      <c r="D1313" s="5"/>
    </row>
    <row r="1314" spans="1:4" x14ac:dyDescent="0.25">
      <c r="A1314" s="6">
        <v>511616</v>
      </c>
      <c r="B1314" s="7" t="s">
        <v>365</v>
      </c>
      <c r="C1314" s="5"/>
      <c r="D1314" s="5"/>
    </row>
    <row r="1315" spans="1:4" x14ac:dyDescent="0.25">
      <c r="A1315" s="6">
        <v>511617</v>
      </c>
      <c r="B1315" s="7" t="s">
        <v>366</v>
      </c>
      <c r="C1315" s="5"/>
      <c r="D1315" s="5"/>
    </row>
    <row r="1316" spans="1:4" x14ac:dyDescent="0.25">
      <c r="A1316" s="6">
        <v>511618</v>
      </c>
      <c r="B1316" s="7" t="s">
        <v>367</v>
      </c>
      <c r="C1316" s="5"/>
      <c r="D1316" s="5"/>
    </row>
    <row r="1317" spans="1:4" x14ac:dyDescent="0.25">
      <c r="A1317" s="6">
        <v>511619</v>
      </c>
      <c r="B1317" s="7" t="s">
        <v>368</v>
      </c>
      <c r="C1317" s="5"/>
      <c r="D1317" s="5"/>
    </row>
    <row r="1318" spans="1:4" x14ac:dyDescent="0.25">
      <c r="A1318" s="6">
        <v>511620</v>
      </c>
      <c r="B1318" s="7" t="s">
        <v>369</v>
      </c>
      <c r="C1318" s="5"/>
      <c r="D1318" s="5"/>
    </row>
    <row r="1319" spans="1:4" x14ac:dyDescent="0.25">
      <c r="A1319" s="6">
        <v>511621</v>
      </c>
      <c r="B1319" s="7" t="s">
        <v>370</v>
      </c>
      <c r="C1319" s="5"/>
      <c r="D1319" s="5"/>
    </row>
    <row r="1320" spans="1:4" x14ac:dyDescent="0.25">
      <c r="A1320" s="6">
        <v>511622</v>
      </c>
      <c r="B1320" s="7" t="s">
        <v>371</v>
      </c>
      <c r="C1320" s="5"/>
      <c r="D1320" s="5"/>
    </row>
    <row r="1321" spans="1:4" x14ac:dyDescent="0.25">
      <c r="A1321" s="6">
        <v>511623</v>
      </c>
      <c r="B1321" s="7" t="s">
        <v>372</v>
      </c>
      <c r="C1321" s="5"/>
      <c r="D1321" s="5"/>
    </row>
    <row r="1322" spans="1:4" x14ac:dyDescent="0.25">
      <c r="A1322" s="6">
        <v>511624</v>
      </c>
      <c r="B1322" s="7" t="s">
        <v>373</v>
      </c>
      <c r="C1322" s="5"/>
      <c r="D1322" s="5"/>
    </row>
    <row r="1323" spans="1:4" x14ac:dyDescent="0.25">
      <c r="A1323" s="6">
        <v>511625</v>
      </c>
      <c r="B1323" s="7" t="s">
        <v>374</v>
      </c>
      <c r="C1323" s="5"/>
      <c r="D1323" s="5"/>
    </row>
    <row r="1324" spans="1:4" x14ac:dyDescent="0.25">
      <c r="A1324" s="6">
        <v>511626</v>
      </c>
      <c r="B1324" s="7" t="s">
        <v>375</v>
      </c>
      <c r="C1324" s="5"/>
      <c r="D1324" s="5"/>
    </row>
    <row r="1325" spans="1:4" x14ac:dyDescent="0.25">
      <c r="A1325" s="6">
        <v>511627</v>
      </c>
      <c r="B1325" s="7" t="s">
        <v>376</v>
      </c>
      <c r="C1325" s="5"/>
      <c r="D1325" s="5"/>
    </row>
    <row r="1326" spans="1:4" x14ac:dyDescent="0.25">
      <c r="A1326" s="6">
        <v>511628</v>
      </c>
      <c r="B1326" s="7" t="s">
        <v>377</v>
      </c>
      <c r="C1326" s="5"/>
      <c r="D1326" s="5"/>
    </row>
    <row r="1327" spans="1:4" x14ac:dyDescent="0.25">
      <c r="A1327" s="6">
        <v>511629</v>
      </c>
      <c r="B1327" s="7" t="s">
        <v>378</v>
      </c>
      <c r="C1327" s="5"/>
      <c r="D1327" s="5"/>
    </row>
    <row r="1328" spans="1:4" x14ac:dyDescent="0.25">
      <c r="A1328" s="6">
        <v>511630</v>
      </c>
      <c r="B1328" s="7" t="s">
        <v>379</v>
      </c>
      <c r="C1328" s="5"/>
      <c r="D1328" s="5"/>
    </row>
    <row r="1329" spans="1:4" x14ac:dyDescent="0.25">
      <c r="A1329" s="6">
        <v>511631</v>
      </c>
      <c r="B1329" s="7" t="s">
        <v>380</v>
      </c>
      <c r="C1329" s="5"/>
      <c r="D1329" s="5"/>
    </row>
    <row r="1330" spans="1:4" x14ac:dyDescent="0.25">
      <c r="A1330" s="6">
        <v>511632</v>
      </c>
      <c r="B1330" s="7" t="s">
        <v>381</v>
      </c>
      <c r="C1330" s="5"/>
      <c r="D1330" s="5"/>
    </row>
    <row r="1331" spans="1:4" x14ac:dyDescent="0.25">
      <c r="A1331" s="6">
        <v>511633</v>
      </c>
      <c r="B1331" s="7" t="s">
        <v>382</v>
      </c>
      <c r="C1331" s="5"/>
      <c r="D1331" s="5"/>
    </row>
    <row r="1332" spans="1:4" x14ac:dyDescent="0.25">
      <c r="A1332" s="6">
        <v>511634</v>
      </c>
      <c r="B1332" s="7" t="s">
        <v>383</v>
      </c>
      <c r="C1332" s="5"/>
      <c r="D1332" s="5"/>
    </row>
    <row r="1333" spans="1:4" x14ac:dyDescent="0.25">
      <c r="A1333" s="6">
        <v>511635</v>
      </c>
      <c r="B1333" s="7" t="s">
        <v>384</v>
      </c>
      <c r="C1333" s="5"/>
      <c r="D1333" s="5"/>
    </row>
    <row r="1334" spans="1:4" x14ac:dyDescent="0.25">
      <c r="A1334" s="6">
        <v>511636</v>
      </c>
      <c r="B1334" s="7" t="s">
        <v>385</v>
      </c>
      <c r="C1334" s="5"/>
      <c r="D1334" s="5"/>
    </row>
    <row r="1335" spans="1:4" x14ac:dyDescent="0.25">
      <c r="A1335" s="6">
        <v>511637</v>
      </c>
      <c r="B1335" s="7" t="s">
        <v>386</v>
      </c>
      <c r="C1335" s="5"/>
      <c r="D1335" s="5"/>
    </row>
    <row r="1336" spans="1:4" x14ac:dyDescent="0.25">
      <c r="A1336" s="6">
        <v>511638</v>
      </c>
      <c r="B1336" s="7" t="s">
        <v>387</v>
      </c>
      <c r="C1336" s="5"/>
      <c r="D1336" s="5"/>
    </row>
    <row r="1337" spans="1:4" x14ac:dyDescent="0.25">
      <c r="A1337" s="6">
        <v>511639</v>
      </c>
      <c r="B1337" s="7" t="s">
        <v>388</v>
      </c>
      <c r="C1337" s="5"/>
      <c r="D1337" s="5"/>
    </row>
    <row r="1338" spans="1:4" x14ac:dyDescent="0.25">
      <c r="A1338" s="6">
        <v>511640</v>
      </c>
      <c r="B1338" s="7" t="s">
        <v>389</v>
      </c>
      <c r="C1338" s="5"/>
      <c r="D1338" s="5"/>
    </row>
    <row r="1339" spans="1:4" x14ac:dyDescent="0.25">
      <c r="A1339" s="6">
        <v>511641</v>
      </c>
      <c r="B1339" s="7" t="s">
        <v>390</v>
      </c>
      <c r="C1339" s="5"/>
      <c r="D1339" s="5"/>
    </row>
    <row r="1340" spans="1:4" x14ac:dyDescent="0.25">
      <c r="A1340" s="6">
        <v>511642</v>
      </c>
      <c r="B1340" s="7" t="s">
        <v>391</v>
      </c>
      <c r="C1340" s="5"/>
      <c r="D1340" s="5"/>
    </row>
    <row r="1341" spans="1:4" x14ac:dyDescent="0.25">
      <c r="A1341" s="6">
        <v>511643</v>
      </c>
      <c r="B1341" s="7" t="s">
        <v>169</v>
      </c>
      <c r="C1341" s="5"/>
      <c r="D1341" s="5"/>
    </row>
    <row r="1342" spans="1:4" x14ac:dyDescent="0.25">
      <c r="A1342" s="6">
        <v>511644</v>
      </c>
      <c r="B1342" s="7" t="s">
        <v>161</v>
      </c>
      <c r="C1342" s="5"/>
      <c r="D1342" s="5"/>
    </row>
    <row r="1343" spans="1:4" x14ac:dyDescent="0.25">
      <c r="A1343" s="15">
        <v>511645</v>
      </c>
      <c r="B1343" s="16" t="s">
        <v>171</v>
      </c>
      <c r="C1343" s="17"/>
      <c r="D1343" s="17"/>
    </row>
    <row r="1344" spans="1:4" x14ac:dyDescent="0.25">
      <c r="A1344" s="15">
        <v>511646</v>
      </c>
      <c r="B1344" s="16" t="s">
        <v>172</v>
      </c>
      <c r="C1344" s="17"/>
      <c r="D1344" s="17"/>
    </row>
    <row r="1345" spans="1:4" x14ac:dyDescent="0.25">
      <c r="A1345" s="15">
        <v>511647</v>
      </c>
      <c r="B1345" s="16" t="s">
        <v>173</v>
      </c>
      <c r="C1345" s="17"/>
      <c r="D1345" s="17"/>
    </row>
    <row r="1346" spans="1:4" x14ac:dyDescent="0.25">
      <c r="A1346" s="15">
        <v>511648</v>
      </c>
      <c r="B1346" s="16" t="s">
        <v>392</v>
      </c>
      <c r="C1346" s="17"/>
      <c r="D1346" s="17"/>
    </row>
    <row r="1347" spans="1:4" x14ac:dyDescent="0.25">
      <c r="A1347" s="15">
        <v>511649</v>
      </c>
      <c r="B1347" s="16" t="s">
        <v>393</v>
      </c>
      <c r="C1347" s="17"/>
      <c r="D1347" s="17"/>
    </row>
    <row r="1348" spans="1:4" ht="15.75" thickBot="1" x14ac:dyDescent="0.3">
      <c r="A1348" s="15">
        <v>511660</v>
      </c>
      <c r="B1348" s="16" t="s">
        <v>40</v>
      </c>
      <c r="C1348" s="17"/>
      <c r="D1348" s="17"/>
    </row>
    <row r="1349" spans="1:4" ht="15.75" thickBot="1" x14ac:dyDescent="0.3">
      <c r="A1349" s="8" t="s">
        <v>20</v>
      </c>
      <c r="B1349" s="9"/>
      <c r="C1349" s="10">
        <f>SUM(C1299:C1348)</f>
        <v>0</v>
      </c>
      <c r="D1349" s="10">
        <f>SUM(D1299:D1348)</f>
        <v>0</v>
      </c>
    </row>
    <row r="1350" spans="1:4" x14ac:dyDescent="0.25">
      <c r="A1350" s="11">
        <v>52</v>
      </c>
      <c r="B1350" s="12" t="s">
        <v>394</v>
      </c>
      <c r="C1350" s="13"/>
      <c r="D1350" s="13"/>
    </row>
    <row r="1351" spans="1:4" x14ac:dyDescent="0.25">
      <c r="A1351" s="3">
        <v>5201</v>
      </c>
      <c r="B1351" s="4" t="s">
        <v>395</v>
      </c>
      <c r="C1351" s="5"/>
      <c r="D1351" s="5"/>
    </row>
    <row r="1352" spans="1:4" x14ac:dyDescent="0.25">
      <c r="A1352" s="6">
        <v>520101</v>
      </c>
      <c r="B1352" s="7" t="s">
        <v>231</v>
      </c>
      <c r="C1352" s="5"/>
      <c r="D1352" s="5"/>
    </row>
    <row r="1353" spans="1:4" x14ac:dyDescent="0.25">
      <c r="A1353" s="6">
        <v>520102</v>
      </c>
      <c r="B1353" s="7" t="s">
        <v>396</v>
      </c>
      <c r="C1353" s="5"/>
      <c r="D1353" s="5"/>
    </row>
    <row r="1354" spans="1:4" x14ac:dyDescent="0.25">
      <c r="A1354" s="6">
        <v>520103</v>
      </c>
      <c r="B1354" s="7" t="s">
        <v>233</v>
      </c>
      <c r="C1354" s="5"/>
      <c r="D1354" s="5"/>
    </row>
    <row r="1355" spans="1:4" x14ac:dyDescent="0.25">
      <c r="A1355" s="6">
        <v>520104</v>
      </c>
      <c r="B1355" s="7" t="s">
        <v>234</v>
      </c>
      <c r="C1355" s="5"/>
      <c r="D1355" s="5"/>
    </row>
    <row r="1356" spans="1:4" x14ac:dyDescent="0.25">
      <c r="A1356" s="6">
        <v>520105</v>
      </c>
      <c r="B1356" s="7" t="s">
        <v>225</v>
      </c>
      <c r="C1356" s="5"/>
      <c r="D1356" s="5"/>
    </row>
    <row r="1357" spans="1:4" x14ac:dyDescent="0.25">
      <c r="A1357" s="6">
        <v>520106</v>
      </c>
      <c r="B1357" s="7" t="s">
        <v>397</v>
      </c>
      <c r="C1357" s="5"/>
      <c r="D1357" s="5"/>
    </row>
    <row r="1358" spans="1:4" x14ac:dyDescent="0.25">
      <c r="A1358" s="6">
        <v>520107</v>
      </c>
      <c r="B1358" s="7" t="s">
        <v>398</v>
      </c>
      <c r="C1358" s="5"/>
      <c r="D1358" s="5"/>
    </row>
    <row r="1359" spans="1:4" x14ac:dyDescent="0.25">
      <c r="A1359" s="6">
        <v>520108</v>
      </c>
      <c r="B1359" s="7" t="s">
        <v>120</v>
      </c>
      <c r="C1359" s="5"/>
      <c r="D1359" s="5"/>
    </row>
    <row r="1360" spans="1:4" x14ac:dyDescent="0.25">
      <c r="A1360" s="6">
        <v>52010801</v>
      </c>
      <c r="B1360" s="7" t="s">
        <v>209</v>
      </c>
      <c r="C1360" s="5"/>
      <c r="D1360" s="5"/>
    </row>
    <row r="1361" spans="1:4" x14ac:dyDescent="0.25">
      <c r="A1361" s="6">
        <v>52010802</v>
      </c>
      <c r="B1361" s="7" t="s">
        <v>210</v>
      </c>
      <c r="C1361" s="5"/>
      <c r="D1361" s="5"/>
    </row>
    <row r="1362" spans="1:4" x14ac:dyDescent="0.25">
      <c r="A1362" s="6">
        <v>52010803</v>
      </c>
      <c r="B1362" s="7" t="s">
        <v>211</v>
      </c>
      <c r="C1362" s="5"/>
      <c r="D1362" s="5"/>
    </row>
    <row r="1363" spans="1:4" ht="15.75" thickBot="1" x14ac:dyDescent="0.3">
      <c r="A1363" s="18">
        <v>520109</v>
      </c>
      <c r="B1363" s="19" t="s">
        <v>229</v>
      </c>
      <c r="C1363" s="33"/>
      <c r="D1363" s="33"/>
    </row>
    <row r="1364" spans="1:4" ht="15.75" thickBot="1" x14ac:dyDescent="0.3">
      <c r="A1364" s="8" t="s">
        <v>20</v>
      </c>
      <c r="B1364" s="9"/>
      <c r="C1364" s="10">
        <f>SUM(C1352:C1363)</f>
        <v>0</v>
      </c>
      <c r="D1364" s="10">
        <f>SUM(D1352:D1363)</f>
        <v>0</v>
      </c>
    </row>
    <row r="1365" spans="1:4" x14ac:dyDescent="0.25">
      <c r="A1365" s="11">
        <v>5202</v>
      </c>
      <c r="B1365" s="12" t="s">
        <v>399</v>
      </c>
      <c r="C1365" s="13"/>
      <c r="D1365" s="13"/>
    </row>
    <row r="1366" spans="1:4" x14ac:dyDescent="0.25">
      <c r="A1366" s="6">
        <v>520201</v>
      </c>
      <c r="B1366" s="7" t="s">
        <v>231</v>
      </c>
      <c r="C1366" s="5"/>
      <c r="D1366" s="5"/>
    </row>
    <row r="1367" spans="1:4" x14ac:dyDescent="0.25">
      <c r="A1367" s="6">
        <v>520202</v>
      </c>
      <c r="B1367" s="7" t="s">
        <v>396</v>
      </c>
      <c r="C1367" s="5"/>
      <c r="D1367" s="5"/>
    </row>
    <row r="1368" spans="1:4" x14ac:dyDescent="0.25">
      <c r="A1368" s="6">
        <v>520203</v>
      </c>
      <c r="B1368" s="7" t="s">
        <v>233</v>
      </c>
      <c r="C1368" s="5"/>
      <c r="D1368" s="5"/>
    </row>
    <row r="1369" spans="1:4" x14ac:dyDescent="0.25">
      <c r="A1369" s="6">
        <v>520204</v>
      </c>
      <c r="B1369" s="7" t="s">
        <v>234</v>
      </c>
      <c r="C1369" s="5"/>
      <c r="D1369" s="5"/>
    </row>
    <row r="1370" spans="1:4" x14ac:dyDescent="0.25">
      <c r="A1370" s="6">
        <v>520205</v>
      </c>
      <c r="B1370" s="7" t="s">
        <v>225</v>
      </c>
      <c r="C1370" s="5"/>
      <c r="D1370" s="5"/>
    </row>
    <row r="1371" spans="1:4" x14ac:dyDescent="0.25">
      <c r="A1371" s="6">
        <v>520206</v>
      </c>
      <c r="B1371" s="7" t="s">
        <v>397</v>
      </c>
      <c r="C1371" s="5"/>
      <c r="D1371" s="5"/>
    </row>
    <row r="1372" spans="1:4" x14ac:dyDescent="0.25">
      <c r="A1372" s="6">
        <v>520207</v>
      </c>
      <c r="B1372" s="7" t="s">
        <v>398</v>
      </c>
      <c r="C1372" s="5"/>
      <c r="D1372" s="5"/>
    </row>
    <row r="1373" spans="1:4" x14ac:dyDescent="0.25">
      <c r="A1373" s="6">
        <v>520208</v>
      </c>
      <c r="B1373" s="7" t="s">
        <v>120</v>
      </c>
      <c r="C1373" s="5"/>
      <c r="D1373" s="5"/>
    </row>
    <row r="1374" spans="1:4" x14ac:dyDescent="0.25">
      <c r="A1374" s="6">
        <v>52020801</v>
      </c>
      <c r="B1374" s="7" t="s">
        <v>209</v>
      </c>
      <c r="C1374" s="5"/>
      <c r="D1374" s="5"/>
    </row>
    <row r="1375" spans="1:4" x14ac:dyDescent="0.25">
      <c r="A1375" s="6">
        <v>52020802</v>
      </c>
      <c r="B1375" s="7" t="s">
        <v>210</v>
      </c>
      <c r="C1375" s="5"/>
      <c r="D1375" s="5"/>
    </row>
    <row r="1376" spans="1:4" x14ac:dyDescent="0.25">
      <c r="A1376" s="6">
        <v>52020803</v>
      </c>
      <c r="B1376" s="7" t="s">
        <v>211</v>
      </c>
      <c r="C1376" s="5"/>
      <c r="D1376" s="5"/>
    </row>
    <row r="1377" spans="1:4" ht="15.75" thickBot="1" x14ac:dyDescent="0.3">
      <c r="A1377" s="18">
        <v>520209</v>
      </c>
      <c r="B1377" s="19" t="s">
        <v>229</v>
      </c>
      <c r="C1377" s="33"/>
      <c r="D1377" s="33"/>
    </row>
    <row r="1378" spans="1:4" ht="15.75" thickBot="1" x14ac:dyDescent="0.3">
      <c r="A1378" s="8" t="s">
        <v>20</v>
      </c>
      <c r="B1378" s="9"/>
      <c r="C1378" s="10">
        <f>SUM(C1366:C1377)</f>
        <v>0</v>
      </c>
      <c r="D1378" s="10">
        <f>SUM(D1366:D1377)</f>
        <v>0</v>
      </c>
    </row>
    <row r="1379" spans="1:4" x14ac:dyDescent="0.25">
      <c r="A1379" s="11">
        <v>5203</v>
      </c>
      <c r="B1379" s="12" t="s">
        <v>400</v>
      </c>
      <c r="C1379" s="13"/>
      <c r="D1379" s="13"/>
    </row>
    <row r="1380" spans="1:4" x14ac:dyDescent="0.25">
      <c r="A1380" s="6">
        <v>520301</v>
      </c>
      <c r="B1380" s="7" t="s">
        <v>88</v>
      </c>
      <c r="C1380" s="5"/>
      <c r="D1380" s="5"/>
    </row>
    <row r="1381" spans="1:4" x14ac:dyDescent="0.25">
      <c r="A1381" s="6">
        <v>520302</v>
      </c>
      <c r="B1381" s="7" t="s">
        <v>89</v>
      </c>
      <c r="C1381" s="5"/>
      <c r="D1381" s="5"/>
    </row>
    <row r="1382" spans="1:4" x14ac:dyDescent="0.25">
      <c r="A1382" s="6">
        <v>520303</v>
      </c>
      <c r="B1382" s="7" t="s">
        <v>90</v>
      </c>
      <c r="C1382" s="5"/>
      <c r="D1382" s="5"/>
    </row>
    <row r="1383" spans="1:4" x14ac:dyDescent="0.25">
      <c r="A1383" s="6">
        <v>520304</v>
      </c>
      <c r="B1383" s="7" t="s">
        <v>91</v>
      </c>
      <c r="C1383" s="5"/>
      <c r="D1383" s="5"/>
    </row>
    <row r="1384" spans="1:4" x14ac:dyDescent="0.25">
      <c r="A1384" s="6">
        <v>520305</v>
      </c>
      <c r="B1384" s="7" t="s">
        <v>208</v>
      </c>
      <c r="C1384" s="5"/>
      <c r="D1384" s="5"/>
    </row>
    <row r="1385" spans="1:4" x14ac:dyDescent="0.25">
      <c r="A1385" s="6">
        <v>52030501</v>
      </c>
      <c r="B1385" s="7" t="s">
        <v>209</v>
      </c>
      <c r="C1385" s="5"/>
      <c r="D1385" s="5"/>
    </row>
    <row r="1386" spans="1:4" x14ac:dyDescent="0.25">
      <c r="A1386" s="6">
        <v>52030502</v>
      </c>
      <c r="B1386" s="7" t="s">
        <v>210</v>
      </c>
      <c r="C1386" s="5"/>
      <c r="D1386" s="5"/>
    </row>
    <row r="1387" spans="1:4" x14ac:dyDescent="0.25">
      <c r="A1387" s="6">
        <v>52030503</v>
      </c>
      <c r="B1387" s="7" t="s">
        <v>211</v>
      </c>
      <c r="C1387" s="5"/>
      <c r="D1387" s="5"/>
    </row>
    <row r="1388" spans="1:4" x14ac:dyDescent="0.25">
      <c r="A1388" s="6">
        <v>520306</v>
      </c>
      <c r="B1388" s="7" t="s">
        <v>93</v>
      </c>
      <c r="C1388" s="5"/>
      <c r="D1388" s="5"/>
    </row>
    <row r="1389" spans="1:4" ht="15.75" thickBot="1" x14ac:dyDescent="0.3">
      <c r="A1389" s="18">
        <v>520307</v>
      </c>
      <c r="B1389" s="19" t="s">
        <v>212</v>
      </c>
      <c r="C1389" s="33"/>
      <c r="D1389" s="33"/>
    </row>
    <row r="1390" spans="1:4" ht="15.75" thickBot="1" x14ac:dyDescent="0.3">
      <c r="A1390" s="8" t="s">
        <v>20</v>
      </c>
      <c r="B1390" s="9"/>
      <c r="C1390" s="10">
        <f>SUM(C1380:C1389)</f>
        <v>0</v>
      </c>
      <c r="D1390" s="10">
        <f>SUM(D1380:D1389)</f>
        <v>0</v>
      </c>
    </row>
    <row r="1391" spans="1:4" x14ac:dyDescent="0.25">
      <c r="A1391" s="11">
        <v>5204</v>
      </c>
      <c r="B1391" s="12" t="s">
        <v>401</v>
      </c>
      <c r="C1391" s="13"/>
      <c r="D1391" s="13"/>
    </row>
    <row r="1392" spans="1:4" x14ac:dyDescent="0.25">
      <c r="A1392" s="6">
        <v>520401</v>
      </c>
      <c r="B1392" s="7" t="s">
        <v>402</v>
      </c>
      <c r="C1392" s="5"/>
      <c r="D1392" s="5"/>
    </row>
    <row r="1393" spans="1:4" x14ac:dyDescent="0.25">
      <c r="A1393" s="6">
        <v>520402</v>
      </c>
      <c r="B1393" s="7" t="s">
        <v>403</v>
      </c>
      <c r="C1393" s="5"/>
      <c r="D1393" s="5"/>
    </row>
    <row r="1394" spans="1:4" x14ac:dyDescent="0.25">
      <c r="A1394" s="6">
        <v>520403</v>
      </c>
      <c r="B1394" s="7" t="s">
        <v>404</v>
      </c>
      <c r="C1394" s="5"/>
      <c r="D1394" s="5"/>
    </row>
    <row r="1395" spans="1:4" x14ac:dyDescent="0.25">
      <c r="A1395" s="6">
        <v>520404</v>
      </c>
      <c r="B1395" s="7" t="s">
        <v>90</v>
      </c>
      <c r="C1395" s="5"/>
      <c r="D1395" s="5"/>
    </row>
    <row r="1396" spans="1:4" x14ac:dyDescent="0.25">
      <c r="A1396" s="6">
        <v>520405</v>
      </c>
      <c r="B1396" s="7" t="s">
        <v>91</v>
      </c>
      <c r="C1396" s="5"/>
      <c r="D1396" s="5"/>
    </row>
    <row r="1397" spans="1:4" x14ac:dyDescent="0.25">
      <c r="A1397" s="6">
        <v>520406</v>
      </c>
      <c r="B1397" s="7" t="s">
        <v>208</v>
      </c>
      <c r="C1397" s="5"/>
      <c r="D1397" s="5"/>
    </row>
    <row r="1398" spans="1:4" x14ac:dyDescent="0.25">
      <c r="A1398" s="6">
        <v>52040601</v>
      </c>
      <c r="B1398" s="7" t="s">
        <v>209</v>
      </c>
      <c r="C1398" s="5"/>
      <c r="D1398" s="5"/>
    </row>
    <row r="1399" spans="1:4" x14ac:dyDescent="0.25">
      <c r="A1399" s="6">
        <v>52040602</v>
      </c>
      <c r="B1399" s="7" t="s">
        <v>210</v>
      </c>
      <c r="C1399" s="5"/>
      <c r="D1399" s="5"/>
    </row>
    <row r="1400" spans="1:4" x14ac:dyDescent="0.25">
      <c r="A1400" s="6">
        <v>52040603</v>
      </c>
      <c r="B1400" s="7" t="s">
        <v>211</v>
      </c>
      <c r="C1400" s="5"/>
      <c r="D1400" s="5"/>
    </row>
    <row r="1401" spans="1:4" x14ac:dyDescent="0.25">
      <c r="A1401" s="6">
        <v>520407</v>
      </c>
      <c r="B1401" s="7" t="s">
        <v>93</v>
      </c>
      <c r="C1401" s="5"/>
      <c r="D1401" s="5"/>
    </row>
    <row r="1402" spans="1:4" ht="15.75" thickBot="1" x14ac:dyDescent="0.3">
      <c r="A1402" s="18">
        <v>520408</v>
      </c>
      <c r="B1402" s="19" t="s">
        <v>212</v>
      </c>
      <c r="C1402" s="33"/>
      <c r="D1402" s="33"/>
    </row>
    <row r="1403" spans="1:4" ht="15.75" thickBot="1" x14ac:dyDescent="0.3">
      <c r="A1403" s="8" t="s">
        <v>20</v>
      </c>
      <c r="B1403" s="9"/>
      <c r="C1403" s="10">
        <f>SUM(C1392:C1402)</f>
        <v>0</v>
      </c>
      <c r="D1403" s="10">
        <f>SUM(D1392:D1402)</f>
        <v>0</v>
      </c>
    </row>
    <row r="1404" spans="1:4" x14ac:dyDescent="0.25">
      <c r="A1404" s="11">
        <v>5205</v>
      </c>
      <c r="B1404" s="12" t="s">
        <v>216</v>
      </c>
      <c r="C1404" s="13"/>
      <c r="D1404" s="13"/>
    </row>
    <row r="1405" spans="1:4" x14ac:dyDescent="0.25">
      <c r="A1405" s="6">
        <v>520501</v>
      </c>
      <c r="B1405" s="7" t="s">
        <v>88</v>
      </c>
      <c r="C1405" s="5"/>
      <c r="D1405" s="5"/>
    </row>
    <row r="1406" spans="1:4" x14ac:dyDescent="0.25">
      <c r="A1406" s="6">
        <v>520502</v>
      </c>
      <c r="B1406" s="7" t="s">
        <v>89</v>
      </c>
      <c r="C1406" s="5"/>
      <c r="D1406" s="5"/>
    </row>
    <row r="1407" spans="1:4" x14ac:dyDescent="0.25">
      <c r="A1407" s="6">
        <v>520503</v>
      </c>
      <c r="B1407" s="7" t="s">
        <v>90</v>
      </c>
      <c r="C1407" s="5"/>
      <c r="D1407" s="5"/>
    </row>
    <row r="1408" spans="1:4" x14ac:dyDescent="0.25">
      <c r="A1408" s="6">
        <v>520504</v>
      </c>
      <c r="B1408" s="7" t="s">
        <v>91</v>
      </c>
      <c r="C1408" s="5"/>
      <c r="D1408" s="5"/>
    </row>
    <row r="1409" spans="1:4" x14ac:dyDescent="0.25">
      <c r="A1409" s="6">
        <v>520505</v>
      </c>
      <c r="B1409" s="7" t="s">
        <v>208</v>
      </c>
      <c r="C1409" s="5"/>
      <c r="D1409" s="5"/>
    </row>
    <row r="1410" spans="1:4" x14ac:dyDescent="0.25">
      <c r="A1410" s="6">
        <v>52050501</v>
      </c>
      <c r="B1410" s="7" t="s">
        <v>209</v>
      </c>
      <c r="C1410" s="5"/>
      <c r="D1410" s="5"/>
    </row>
    <row r="1411" spans="1:4" x14ac:dyDescent="0.25">
      <c r="A1411" s="6">
        <v>52050502</v>
      </c>
      <c r="B1411" s="7" t="s">
        <v>210</v>
      </c>
      <c r="C1411" s="5"/>
      <c r="D1411" s="5"/>
    </row>
    <row r="1412" spans="1:4" x14ac:dyDescent="0.25">
      <c r="A1412" s="6">
        <v>52050503</v>
      </c>
      <c r="B1412" s="7" t="s">
        <v>211</v>
      </c>
      <c r="C1412" s="5"/>
      <c r="D1412" s="5"/>
    </row>
    <row r="1413" spans="1:4" x14ac:dyDescent="0.25">
      <c r="A1413" s="6">
        <v>520506</v>
      </c>
      <c r="B1413" s="7" t="s">
        <v>93</v>
      </c>
      <c r="C1413" s="5"/>
      <c r="D1413" s="5"/>
    </row>
    <row r="1414" spans="1:4" ht="15.75" thickBot="1" x14ac:dyDescent="0.3">
      <c r="A1414" s="15">
        <v>520507</v>
      </c>
      <c r="B1414" s="19" t="s">
        <v>212</v>
      </c>
      <c r="C1414" s="17"/>
      <c r="D1414" s="17"/>
    </row>
    <row r="1415" spans="1:4" ht="15.75" thickBot="1" x14ac:dyDescent="0.3">
      <c r="A1415" s="8" t="s">
        <v>20</v>
      </c>
      <c r="B1415" s="9"/>
      <c r="C1415" s="10">
        <f>SUM(C1405:C1414)</f>
        <v>0</v>
      </c>
      <c r="D1415" s="10">
        <f>SUM(D1405:D1414)</f>
        <v>0</v>
      </c>
    </row>
    <row r="1416" spans="1:4" x14ac:dyDescent="0.25">
      <c r="A1416" s="11">
        <v>5206</v>
      </c>
      <c r="B1416" s="12" t="s">
        <v>405</v>
      </c>
      <c r="C1416" s="13"/>
      <c r="D1416" s="13"/>
    </row>
    <row r="1417" spans="1:4" x14ac:dyDescent="0.25">
      <c r="A1417" s="6">
        <v>520601</v>
      </c>
      <c r="B1417" s="7" t="s">
        <v>89</v>
      </c>
      <c r="C1417" s="5"/>
      <c r="D1417" s="5"/>
    </row>
    <row r="1418" spans="1:4" x14ac:dyDescent="0.25">
      <c r="A1418" s="6">
        <v>520602</v>
      </c>
      <c r="B1418" s="7" t="s">
        <v>90</v>
      </c>
      <c r="C1418" s="5"/>
      <c r="D1418" s="5"/>
    </row>
    <row r="1419" spans="1:4" x14ac:dyDescent="0.25">
      <c r="A1419" s="6">
        <v>520603</v>
      </c>
      <c r="B1419" s="7" t="s">
        <v>91</v>
      </c>
      <c r="C1419" s="5"/>
      <c r="D1419" s="5"/>
    </row>
    <row r="1420" spans="1:4" x14ac:dyDescent="0.25">
      <c r="A1420" s="6">
        <v>520604</v>
      </c>
      <c r="B1420" s="7" t="s">
        <v>208</v>
      </c>
      <c r="C1420" s="5"/>
      <c r="D1420" s="5"/>
    </row>
    <row r="1421" spans="1:4" x14ac:dyDescent="0.25">
      <c r="A1421" s="6">
        <v>52060401</v>
      </c>
      <c r="B1421" s="7" t="s">
        <v>209</v>
      </c>
      <c r="C1421" s="5"/>
      <c r="D1421" s="5"/>
    </row>
    <row r="1422" spans="1:4" x14ac:dyDescent="0.25">
      <c r="A1422" s="6">
        <v>52060402</v>
      </c>
      <c r="B1422" s="7" t="s">
        <v>210</v>
      </c>
      <c r="C1422" s="5"/>
      <c r="D1422" s="5"/>
    </row>
    <row r="1423" spans="1:4" x14ac:dyDescent="0.25">
      <c r="A1423" s="6">
        <v>52060403</v>
      </c>
      <c r="B1423" s="7" t="s">
        <v>211</v>
      </c>
      <c r="C1423" s="5"/>
      <c r="D1423" s="5"/>
    </row>
    <row r="1424" spans="1:4" x14ac:dyDescent="0.25">
      <c r="A1424" s="6">
        <v>520605</v>
      </c>
      <c r="B1424" s="7" t="s">
        <v>93</v>
      </c>
      <c r="C1424" s="5"/>
      <c r="D1424" s="5"/>
    </row>
    <row r="1425" spans="1:4" ht="15.75" thickBot="1" x14ac:dyDescent="0.3">
      <c r="A1425" s="18">
        <v>520606</v>
      </c>
      <c r="B1425" s="19" t="s">
        <v>212</v>
      </c>
      <c r="C1425" s="33"/>
      <c r="D1425" s="33"/>
    </row>
    <row r="1426" spans="1:4" ht="15.75" thickBot="1" x14ac:dyDescent="0.3">
      <c r="A1426" s="8" t="s">
        <v>20</v>
      </c>
      <c r="B1426" s="9"/>
      <c r="C1426" s="10">
        <f>SUM(C1417:C1425)</f>
        <v>0</v>
      </c>
      <c r="D1426" s="10">
        <f>SUM(D1417:D1425)</f>
        <v>0</v>
      </c>
    </row>
    <row r="1427" spans="1:4" x14ac:dyDescent="0.25">
      <c r="A1427" s="11">
        <v>5207</v>
      </c>
      <c r="B1427" s="12" t="s">
        <v>406</v>
      </c>
      <c r="C1427" s="13"/>
      <c r="D1427" s="13"/>
    </row>
    <row r="1428" spans="1:4" x14ac:dyDescent="0.25">
      <c r="A1428" s="6">
        <v>520701</v>
      </c>
      <c r="B1428" s="7" t="s">
        <v>89</v>
      </c>
      <c r="C1428" s="5"/>
      <c r="D1428" s="5"/>
    </row>
    <row r="1429" spans="1:4" x14ac:dyDescent="0.25">
      <c r="A1429" s="6">
        <v>520702</v>
      </c>
      <c r="B1429" s="7" t="s">
        <v>90</v>
      </c>
      <c r="C1429" s="5"/>
      <c r="D1429" s="5"/>
    </row>
    <row r="1430" spans="1:4" x14ac:dyDescent="0.25">
      <c r="A1430" s="6">
        <v>520703</v>
      </c>
      <c r="B1430" s="7" t="s">
        <v>91</v>
      </c>
      <c r="C1430" s="5"/>
      <c r="D1430" s="5"/>
    </row>
    <row r="1431" spans="1:4" x14ac:dyDescent="0.25">
      <c r="A1431" s="6">
        <v>520704</v>
      </c>
      <c r="B1431" s="7" t="s">
        <v>208</v>
      </c>
      <c r="C1431" s="5"/>
      <c r="D1431" s="5"/>
    </row>
    <row r="1432" spans="1:4" x14ac:dyDescent="0.25">
      <c r="A1432" s="6">
        <v>52070401</v>
      </c>
      <c r="B1432" s="7" t="s">
        <v>209</v>
      </c>
      <c r="C1432" s="5"/>
      <c r="D1432" s="5"/>
    </row>
    <row r="1433" spans="1:4" x14ac:dyDescent="0.25">
      <c r="A1433" s="6">
        <v>52070402</v>
      </c>
      <c r="B1433" s="7" t="s">
        <v>210</v>
      </c>
      <c r="C1433" s="5"/>
      <c r="D1433" s="5"/>
    </row>
    <row r="1434" spans="1:4" x14ac:dyDescent="0.25">
      <c r="A1434" s="6">
        <v>52070403</v>
      </c>
      <c r="B1434" s="7" t="s">
        <v>211</v>
      </c>
      <c r="C1434" s="5"/>
      <c r="D1434" s="5"/>
    </row>
    <row r="1435" spans="1:4" x14ac:dyDescent="0.25">
      <c r="A1435" s="6">
        <v>520705</v>
      </c>
      <c r="B1435" s="7" t="s">
        <v>93</v>
      </c>
      <c r="C1435" s="5"/>
      <c r="D1435" s="5"/>
    </row>
    <row r="1436" spans="1:4" ht="15.75" thickBot="1" x14ac:dyDescent="0.3">
      <c r="A1436" s="18">
        <v>520706</v>
      </c>
      <c r="B1436" s="19" t="s">
        <v>212</v>
      </c>
      <c r="C1436" s="33"/>
      <c r="D1436" s="33"/>
    </row>
    <row r="1437" spans="1:4" ht="15.75" thickBot="1" x14ac:dyDescent="0.3">
      <c r="A1437" s="8" t="s">
        <v>20</v>
      </c>
      <c r="B1437" s="9"/>
      <c r="C1437" s="10">
        <f>SUM(C1428:C1436)</f>
        <v>0</v>
      </c>
      <c r="D1437" s="10">
        <f>SUM(D1428:D1436)</f>
        <v>0</v>
      </c>
    </row>
    <row r="1438" spans="1:4" x14ac:dyDescent="0.25">
      <c r="A1438" s="11">
        <v>5208</v>
      </c>
      <c r="B1438" s="12" t="s">
        <v>407</v>
      </c>
      <c r="C1438" s="13"/>
      <c r="D1438" s="13"/>
    </row>
    <row r="1439" spans="1:4" x14ac:dyDescent="0.25">
      <c r="A1439" s="6">
        <v>520801</v>
      </c>
      <c r="B1439" s="7" t="s">
        <v>88</v>
      </c>
      <c r="C1439" s="5"/>
      <c r="D1439" s="5"/>
    </row>
    <row r="1440" spans="1:4" x14ac:dyDescent="0.25">
      <c r="A1440" s="6">
        <v>520802</v>
      </c>
      <c r="B1440" s="7" t="s">
        <v>89</v>
      </c>
      <c r="C1440" s="5"/>
      <c r="D1440" s="5"/>
    </row>
    <row r="1441" spans="1:4" x14ac:dyDescent="0.25">
      <c r="A1441" s="6">
        <v>520803</v>
      </c>
      <c r="B1441" s="7" t="s">
        <v>90</v>
      </c>
      <c r="C1441" s="5"/>
      <c r="D1441" s="5"/>
    </row>
    <row r="1442" spans="1:4" x14ac:dyDescent="0.25">
      <c r="A1442" s="6">
        <v>520804</v>
      </c>
      <c r="B1442" s="7" t="s">
        <v>91</v>
      </c>
      <c r="C1442" s="5"/>
      <c r="D1442" s="5"/>
    </row>
    <row r="1443" spans="1:4" x14ac:dyDescent="0.25">
      <c r="A1443" s="6">
        <v>520805</v>
      </c>
      <c r="B1443" s="7" t="s">
        <v>208</v>
      </c>
      <c r="C1443" s="5"/>
      <c r="D1443" s="5"/>
    </row>
    <row r="1444" spans="1:4" x14ac:dyDescent="0.25">
      <c r="A1444" s="6">
        <v>52080501</v>
      </c>
      <c r="B1444" s="7" t="s">
        <v>209</v>
      </c>
      <c r="C1444" s="5"/>
      <c r="D1444" s="5"/>
    </row>
    <row r="1445" spans="1:4" x14ac:dyDescent="0.25">
      <c r="A1445" s="6">
        <v>52080502</v>
      </c>
      <c r="B1445" s="7" t="s">
        <v>210</v>
      </c>
      <c r="C1445" s="5"/>
      <c r="D1445" s="5"/>
    </row>
    <row r="1446" spans="1:4" x14ac:dyDescent="0.25">
      <c r="A1446" s="6">
        <v>52080503</v>
      </c>
      <c r="B1446" s="7" t="s">
        <v>211</v>
      </c>
      <c r="C1446" s="5"/>
      <c r="D1446" s="5"/>
    </row>
    <row r="1447" spans="1:4" x14ac:dyDescent="0.25">
      <c r="A1447" s="6">
        <v>520806</v>
      </c>
      <c r="B1447" s="7" t="s">
        <v>93</v>
      </c>
      <c r="C1447" s="5"/>
      <c r="D1447" s="5"/>
    </row>
    <row r="1448" spans="1:4" ht="15.75" thickBot="1" x14ac:dyDescent="0.3">
      <c r="A1448" s="18">
        <v>520807</v>
      </c>
      <c r="B1448" s="19" t="s">
        <v>212</v>
      </c>
      <c r="C1448" s="33"/>
      <c r="D1448" s="33"/>
    </row>
    <row r="1449" spans="1:4" ht="15.75" thickBot="1" x14ac:dyDescent="0.3">
      <c r="A1449" s="8" t="s">
        <v>20</v>
      </c>
      <c r="B1449" s="9"/>
      <c r="C1449" s="10">
        <f>SUM(C1439:C1448)</f>
        <v>0</v>
      </c>
      <c r="D1449" s="10">
        <f>SUM(D1439:D1448)</f>
        <v>0</v>
      </c>
    </row>
    <row r="1450" spans="1:4" x14ac:dyDescent="0.25">
      <c r="A1450" s="11">
        <v>5209</v>
      </c>
      <c r="B1450" s="12" t="s">
        <v>408</v>
      </c>
      <c r="C1450" s="13"/>
      <c r="D1450" s="13"/>
    </row>
    <row r="1451" spans="1:4" x14ac:dyDescent="0.25">
      <c r="A1451" s="6">
        <v>520901</v>
      </c>
      <c r="B1451" s="7" t="s">
        <v>88</v>
      </c>
      <c r="C1451" s="5"/>
      <c r="D1451" s="5"/>
    </row>
    <row r="1452" spans="1:4" x14ac:dyDescent="0.25">
      <c r="A1452" s="6">
        <v>520902</v>
      </c>
      <c r="B1452" s="7" t="s">
        <v>89</v>
      </c>
      <c r="C1452" s="5"/>
      <c r="D1452" s="5"/>
    </row>
    <row r="1453" spans="1:4" x14ac:dyDescent="0.25">
      <c r="A1453" s="6">
        <v>520903</v>
      </c>
      <c r="B1453" s="7" t="s">
        <v>90</v>
      </c>
      <c r="C1453" s="5"/>
      <c r="D1453" s="5"/>
    </row>
    <row r="1454" spans="1:4" x14ac:dyDescent="0.25">
      <c r="A1454" s="6">
        <v>520904</v>
      </c>
      <c r="B1454" s="7" t="s">
        <v>91</v>
      </c>
      <c r="C1454" s="5"/>
      <c r="D1454" s="5"/>
    </row>
    <row r="1455" spans="1:4" x14ac:dyDescent="0.25">
      <c r="A1455" s="6">
        <v>520905</v>
      </c>
      <c r="B1455" s="7" t="s">
        <v>208</v>
      </c>
      <c r="C1455" s="5"/>
      <c r="D1455" s="5"/>
    </row>
    <row r="1456" spans="1:4" x14ac:dyDescent="0.25">
      <c r="A1456" s="6">
        <v>52090501</v>
      </c>
      <c r="B1456" s="7" t="s">
        <v>209</v>
      </c>
      <c r="C1456" s="5"/>
      <c r="D1456" s="5"/>
    </row>
    <row r="1457" spans="1:4" x14ac:dyDescent="0.25">
      <c r="A1457" s="6">
        <v>52090502</v>
      </c>
      <c r="B1457" s="7" t="s">
        <v>210</v>
      </c>
      <c r="C1457" s="5"/>
      <c r="D1457" s="5"/>
    </row>
    <row r="1458" spans="1:4" x14ac:dyDescent="0.25">
      <c r="A1458" s="6">
        <v>52090503</v>
      </c>
      <c r="B1458" s="7" t="s">
        <v>211</v>
      </c>
      <c r="C1458" s="5"/>
      <c r="D1458" s="5"/>
    </row>
    <row r="1459" spans="1:4" x14ac:dyDescent="0.25">
      <c r="A1459" s="6">
        <v>520906</v>
      </c>
      <c r="B1459" s="7" t="s">
        <v>93</v>
      </c>
      <c r="C1459" s="5"/>
      <c r="D1459" s="5"/>
    </row>
    <row r="1460" spans="1:4" ht="15.75" thickBot="1" x14ac:dyDescent="0.3">
      <c r="A1460" s="18">
        <v>520907</v>
      </c>
      <c r="B1460" s="19" t="s">
        <v>212</v>
      </c>
      <c r="C1460" s="33"/>
      <c r="D1460" s="33"/>
    </row>
    <row r="1461" spans="1:4" ht="15.75" thickBot="1" x14ac:dyDescent="0.3">
      <c r="A1461" s="8" t="s">
        <v>20</v>
      </c>
      <c r="B1461" s="9"/>
      <c r="C1461" s="10">
        <f>SUM(C1451:C1460)</f>
        <v>0</v>
      </c>
      <c r="D1461" s="10">
        <f>SUM(D1451:D1460)</f>
        <v>0</v>
      </c>
    </row>
    <row r="1462" spans="1:4" x14ac:dyDescent="0.25">
      <c r="A1462" s="11">
        <v>5210</v>
      </c>
      <c r="B1462" s="12" t="s">
        <v>409</v>
      </c>
      <c r="C1462" s="13"/>
      <c r="D1462" s="13"/>
    </row>
    <row r="1463" spans="1:4" x14ac:dyDescent="0.25">
      <c r="A1463" s="6">
        <v>521001</v>
      </c>
      <c r="B1463" s="7" t="s">
        <v>88</v>
      </c>
      <c r="C1463" s="5"/>
      <c r="D1463" s="5"/>
    </row>
    <row r="1464" spans="1:4" x14ac:dyDescent="0.25">
      <c r="A1464" s="6">
        <v>521002</v>
      </c>
      <c r="B1464" s="7" t="s">
        <v>89</v>
      </c>
      <c r="C1464" s="5"/>
      <c r="D1464" s="5"/>
    </row>
    <row r="1465" spans="1:4" x14ac:dyDescent="0.25">
      <c r="A1465" s="6">
        <v>521003</v>
      </c>
      <c r="B1465" s="7" t="s">
        <v>90</v>
      </c>
      <c r="C1465" s="5"/>
      <c r="D1465" s="5"/>
    </row>
    <row r="1466" spans="1:4" x14ac:dyDescent="0.25">
      <c r="A1466" s="6">
        <v>521004</v>
      </c>
      <c r="B1466" s="7" t="s">
        <v>91</v>
      </c>
      <c r="C1466" s="5"/>
      <c r="D1466" s="5"/>
    </row>
    <row r="1467" spans="1:4" x14ac:dyDescent="0.25">
      <c r="A1467" s="6">
        <v>521005</v>
      </c>
      <c r="B1467" s="7" t="s">
        <v>208</v>
      </c>
      <c r="C1467" s="5"/>
      <c r="D1467" s="5"/>
    </row>
    <row r="1468" spans="1:4" x14ac:dyDescent="0.25">
      <c r="A1468" s="6">
        <v>52100501</v>
      </c>
      <c r="B1468" s="7" t="s">
        <v>209</v>
      </c>
      <c r="C1468" s="5"/>
      <c r="D1468" s="5"/>
    </row>
    <row r="1469" spans="1:4" x14ac:dyDescent="0.25">
      <c r="A1469" s="6">
        <v>52100502</v>
      </c>
      <c r="B1469" s="7" t="s">
        <v>210</v>
      </c>
      <c r="C1469" s="5"/>
      <c r="D1469" s="5"/>
    </row>
    <row r="1470" spans="1:4" x14ac:dyDescent="0.25">
      <c r="A1470" s="6">
        <v>52100503</v>
      </c>
      <c r="B1470" s="7" t="s">
        <v>211</v>
      </c>
      <c r="C1470" s="5"/>
      <c r="D1470" s="5"/>
    </row>
    <row r="1471" spans="1:4" x14ac:dyDescent="0.25">
      <c r="A1471" s="6">
        <v>521006</v>
      </c>
      <c r="B1471" s="7" t="s">
        <v>93</v>
      </c>
      <c r="C1471" s="5"/>
      <c r="D1471" s="5"/>
    </row>
    <row r="1472" spans="1:4" ht="15.75" thickBot="1" x14ac:dyDescent="0.3">
      <c r="A1472" s="18">
        <v>521007</v>
      </c>
      <c r="B1472" s="19" t="s">
        <v>212</v>
      </c>
      <c r="C1472" s="33"/>
      <c r="D1472" s="33"/>
    </row>
    <row r="1473" spans="1:4" ht="15.75" thickBot="1" x14ac:dyDescent="0.3">
      <c r="A1473" s="8" t="s">
        <v>20</v>
      </c>
      <c r="B1473" s="9"/>
      <c r="C1473" s="10">
        <f>SUM(C1463:C1472)</f>
        <v>0</v>
      </c>
      <c r="D1473" s="10">
        <f>SUM(D1463:D1472)</f>
        <v>0</v>
      </c>
    </row>
    <row r="1474" spans="1:4" x14ac:dyDescent="0.25">
      <c r="A1474" s="11">
        <v>5211</v>
      </c>
      <c r="B1474" s="12" t="s">
        <v>410</v>
      </c>
      <c r="C1474" s="13"/>
      <c r="D1474" s="13"/>
    </row>
    <row r="1475" spans="1:4" x14ac:dyDescent="0.25">
      <c r="A1475" s="6">
        <v>521101</v>
      </c>
      <c r="B1475" s="7" t="s">
        <v>88</v>
      </c>
      <c r="C1475" s="5"/>
      <c r="D1475" s="5"/>
    </row>
    <row r="1476" spans="1:4" x14ac:dyDescent="0.25">
      <c r="A1476" s="6">
        <v>521102</v>
      </c>
      <c r="B1476" s="7" t="s">
        <v>89</v>
      </c>
      <c r="C1476" s="5"/>
      <c r="D1476" s="5"/>
    </row>
    <row r="1477" spans="1:4" x14ac:dyDescent="0.25">
      <c r="A1477" s="6">
        <v>521103</v>
      </c>
      <c r="B1477" s="7" t="s">
        <v>90</v>
      </c>
      <c r="C1477" s="5"/>
      <c r="D1477" s="5"/>
    </row>
    <row r="1478" spans="1:4" x14ac:dyDescent="0.25">
      <c r="A1478" s="6">
        <v>521104</v>
      </c>
      <c r="B1478" s="7" t="s">
        <v>91</v>
      </c>
      <c r="C1478" s="5"/>
      <c r="D1478" s="5"/>
    </row>
    <row r="1479" spans="1:4" x14ac:dyDescent="0.25">
      <c r="A1479" s="6">
        <v>521105</v>
      </c>
      <c r="B1479" s="7" t="s">
        <v>208</v>
      </c>
      <c r="C1479" s="5"/>
      <c r="D1479" s="5"/>
    </row>
    <row r="1480" spans="1:4" x14ac:dyDescent="0.25">
      <c r="A1480" s="6">
        <v>52110501</v>
      </c>
      <c r="B1480" s="7" t="s">
        <v>209</v>
      </c>
      <c r="C1480" s="5"/>
      <c r="D1480" s="5"/>
    </row>
    <row r="1481" spans="1:4" x14ac:dyDescent="0.25">
      <c r="A1481" s="6">
        <v>52110502</v>
      </c>
      <c r="B1481" s="7" t="s">
        <v>210</v>
      </c>
      <c r="C1481" s="5"/>
      <c r="D1481" s="5"/>
    </row>
    <row r="1482" spans="1:4" x14ac:dyDescent="0.25">
      <c r="A1482" s="6">
        <v>52110503</v>
      </c>
      <c r="B1482" s="7" t="s">
        <v>211</v>
      </c>
      <c r="C1482" s="5"/>
      <c r="D1482" s="5"/>
    </row>
    <row r="1483" spans="1:4" x14ac:dyDescent="0.25">
      <c r="A1483" s="6">
        <v>521106</v>
      </c>
      <c r="B1483" s="7" t="s">
        <v>93</v>
      </c>
      <c r="C1483" s="5"/>
      <c r="D1483" s="5"/>
    </row>
    <row r="1484" spans="1:4" ht="15.75" thickBot="1" x14ac:dyDescent="0.3">
      <c r="A1484" s="18">
        <v>521107</v>
      </c>
      <c r="B1484" s="19" t="s">
        <v>212</v>
      </c>
      <c r="C1484" s="33"/>
      <c r="D1484" s="33"/>
    </row>
    <row r="1485" spans="1:4" ht="15.75" thickBot="1" x14ac:dyDescent="0.3">
      <c r="A1485" s="8" t="s">
        <v>20</v>
      </c>
      <c r="B1485" s="9"/>
      <c r="C1485" s="10">
        <f>SUM(C1475:C1484)</f>
        <v>0</v>
      </c>
      <c r="D1485" s="10">
        <f>SUM(D1475:D1484)</f>
        <v>0</v>
      </c>
    </row>
    <row r="1486" spans="1:4" x14ac:dyDescent="0.25">
      <c r="A1486" s="11">
        <v>5212</v>
      </c>
      <c r="B1486" s="12" t="s">
        <v>411</v>
      </c>
      <c r="C1486" s="13"/>
      <c r="D1486" s="13"/>
    </row>
    <row r="1487" spans="1:4" x14ac:dyDescent="0.25">
      <c r="A1487" s="6">
        <v>521201</v>
      </c>
      <c r="B1487" s="7" t="s">
        <v>88</v>
      </c>
      <c r="C1487" s="5"/>
      <c r="D1487" s="5"/>
    </row>
    <row r="1488" spans="1:4" x14ac:dyDescent="0.25">
      <c r="A1488" s="6">
        <v>521202</v>
      </c>
      <c r="B1488" s="7" t="s">
        <v>89</v>
      </c>
      <c r="C1488" s="5"/>
      <c r="D1488" s="5"/>
    </row>
    <row r="1489" spans="1:4" x14ac:dyDescent="0.25">
      <c r="A1489" s="6">
        <v>521203</v>
      </c>
      <c r="B1489" s="7" t="s">
        <v>90</v>
      </c>
      <c r="C1489" s="5"/>
      <c r="D1489" s="5"/>
    </row>
    <row r="1490" spans="1:4" x14ac:dyDescent="0.25">
      <c r="A1490" s="6">
        <v>521204</v>
      </c>
      <c r="B1490" s="7" t="s">
        <v>91</v>
      </c>
      <c r="C1490" s="5"/>
      <c r="D1490" s="5"/>
    </row>
    <row r="1491" spans="1:4" x14ac:dyDescent="0.25">
      <c r="A1491" s="6">
        <v>521205</v>
      </c>
      <c r="B1491" s="7" t="s">
        <v>208</v>
      </c>
      <c r="C1491" s="5"/>
      <c r="D1491" s="5"/>
    </row>
    <row r="1492" spans="1:4" x14ac:dyDescent="0.25">
      <c r="A1492" s="6">
        <v>52120501</v>
      </c>
      <c r="B1492" s="7" t="s">
        <v>209</v>
      </c>
      <c r="C1492" s="5"/>
      <c r="D1492" s="5"/>
    </row>
    <row r="1493" spans="1:4" x14ac:dyDescent="0.25">
      <c r="A1493" s="6">
        <v>52120502</v>
      </c>
      <c r="B1493" s="7" t="s">
        <v>210</v>
      </c>
      <c r="C1493" s="5"/>
      <c r="D1493" s="5"/>
    </row>
    <row r="1494" spans="1:4" x14ac:dyDescent="0.25">
      <c r="A1494" s="6">
        <v>52120503</v>
      </c>
      <c r="B1494" s="7" t="s">
        <v>211</v>
      </c>
      <c r="C1494" s="5"/>
      <c r="D1494" s="5"/>
    </row>
    <row r="1495" spans="1:4" x14ac:dyDescent="0.25">
      <c r="A1495" s="6">
        <v>521206</v>
      </c>
      <c r="B1495" s="7" t="s">
        <v>93</v>
      </c>
      <c r="C1495" s="5"/>
      <c r="D1495" s="5"/>
    </row>
    <row r="1496" spans="1:4" ht="15.75" thickBot="1" x14ac:dyDescent="0.3">
      <c r="A1496" s="18">
        <v>521207</v>
      </c>
      <c r="B1496" s="19" t="s">
        <v>212</v>
      </c>
      <c r="C1496" s="33"/>
      <c r="D1496" s="33"/>
    </row>
    <row r="1497" spans="1:4" ht="15.75" thickBot="1" x14ac:dyDescent="0.3">
      <c r="A1497" s="8" t="s">
        <v>20</v>
      </c>
      <c r="B1497" s="9"/>
      <c r="C1497" s="10">
        <f>SUM(C1487:C1496)</f>
        <v>0</v>
      </c>
      <c r="D1497" s="10">
        <f>SUM(D1487:D1496)</f>
        <v>0</v>
      </c>
    </row>
    <row r="1498" spans="1:4" x14ac:dyDescent="0.25">
      <c r="A1498" s="11">
        <v>5213</v>
      </c>
      <c r="B1498" s="12" t="s">
        <v>412</v>
      </c>
      <c r="C1498" s="13"/>
      <c r="D1498" s="13"/>
    </row>
    <row r="1499" spans="1:4" x14ac:dyDescent="0.25">
      <c r="A1499" s="6">
        <v>521301</v>
      </c>
      <c r="B1499" s="7" t="s">
        <v>88</v>
      </c>
      <c r="C1499" s="5"/>
      <c r="D1499" s="5"/>
    </row>
    <row r="1500" spans="1:4" x14ac:dyDescent="0.25">
      <c r="A1500" s="6">
        <v>521302</v>
      </c>
      <c r="B1500" s="7" t="s">
        <v>89</v>
      </c>
      <c r="C1500" s="5"/>
      <c r="D1500" s="5"/>
    </row>
    <row r="1501" spans="1:4" x14ac:dyDescent="0.25">
      <c r="A1501" s="6">
        <v>521303</v>
      </c>
      <c r="B1501" s="7" t="s">
        <v>90</v>
      </c>
      <c r="C1501" s="5"/>
      <c r="D1501" s="5"/>
    </row>
    <row r="1502" spans="1:4" x14ac:dyDescent="0.25">
      <c r="A1502" s="6">
        <v>521304</v>
      </c>
      <c r="B1502" s="7" t="s">
        <v>91</v>
      </c>
      <c r="C1502" s="5"/>
      <c r="D1502" s="5"/>
    </row>
    <row r="1503" spans="1:4" x14ac:dyDescent="0.25">
      <c r="A1503" s="6">
        <v>521305</v>
      </c>
      <c r="B1503" s="7" t="s">
        <v>208</v>
      </c>
      <c r="C1503" s="5"/>
      <c r="D1503" s="5"/>
    </row>
    <row r="1504" spans="1:4" x14ac:dyDescent="0.25">
      <c r="A1504" s="6">
        <v>52130501</v>
      </c>
      <c r="B1504" s="7" t="s">
        <v>209</v>
      </c>
      <c r="C1504" s="5"/>
      <c r="D1504" s="5"/>
    </row>
    <row r="1505" spans="1:4" x14ac:dyDescent="0.25">
      <c r="A1505" s="6">
        <v>52130502</v>
      </c>
      <c r="B1505" s="7" t="s">
        <v>210</v>
      </c>
      <c r="C1505" s="5"/>
      <c r="D1505" s="5"/>
    </row>
    <row r="1506" spans="1:4" x14ac:dyDescent="0.25">
      <c r="A1506" s="6">
        <v>52130503</v>
      </c>
      <c r="B1506" s="7" t="s">
        <v>211</v>
      </c>
      <c r="C1506" s="5"/>
      <c r="D1506" s="5"/>
    </row>
    <row r="1507" spans="1:4" x14ac:dyDescent="0.25">
      <c r="A1507" s="6">
        <v>521306</v>
      </c>
      <c r="B1507" s="7" t="s">
        <v>93</v>
      </c>
      <c r="C1507" s="5"/>
      <c r="D1507" s="5"/>
    </row>
    <row r="1508" spans="1:4" ht="15.75" thickBot="1" x14ac:dyDescent="0.3">
      <c r="A1508" s="18">
        <v>521307</v>
      </c>
      <c r="B1508" s="19" t="s">
        <v>212</v>
      </c>
      <c r="C1508" s="33"/>
      <c r="D1508" s="33"/>
    </row>
    <row r="1509" spans="1:4" ht="15.75" thickBot="1" x14ac:dyDescent="0.3">
      <c r="A1509" s="8" t="s">
        <v>20</v>
      </c>
      <c r="B1509" s="9"/>
      <c r="C1509" s="10">
        <f>SUM(C1499:C1508)</f>
        <v>0</v>
      </c>
      <c r="D1509" s="10">
        <f>SUM(D1499:D1508)</f>
        <v>0</v>
      </c>
    </row>
    <row r="1510" spans="1:4" x14ac:dyDescent="0.25">
      <c r="A1510" s="11">
        <v>5214</v>
      </c>
      <c r="B1510" s="12" t="s">
        <v>338</v>
      </c>
      <c r="C1510" s="13"/>
      <c r="D1510" s="13"/>
    </row>
    <row r="1511" spans="1:4" x14ac:dyDescent="0.25">
      <c r="A1511" s="6">
        <v>521401</v>
      </c>
      <c r="B1511" s="7" t="s">
        <v>88</v>
      </c>
      <c r="C1511" s="5"/>
      <c r="D1511" s="5"/>
    </row>
    <row r="1512" spans="1:4" x14ac:dyDescent="0.25">
      <c r="A1512" s="6">
        <v>521402</v>
      </c>
      <c r="B1512" s="7" t="s">
        <v>89</v>
      </c>
      <c r="C1512" s="5"/>
      <c r="D1512" s="5"/>
    </row>
    <row r="1513" spans="1:4" x14ac:dyDescent="0.25">
      <c r="A1513" s="6">
        <v>521403</v>
      </c>
      <c r="B1513" s="7" t="s">
        <v>90</v>
      </c>
      <c r="C1513" s="5"/>
      <c r="D1513" s="5"/>
    </row>
    <row r="1514" spans="1:4" x14ac:dyDescent="0.25">
      <c r="A1514" s="6">
        <v>521404</v>
      </c>
      <c r="B1514" s="7" t="s">
        <v>91</v>
      </c>
      <c r="C1514" s="5"/>
      <c r="D1514" s="5"/>
    </row>
    <row r="1515" spans="1:4" x14ac:dyDescent="0.25">
      <c r="A1515" s="6">
        <v>521405</v>
      </c>
      <c r="B1515" s="7" t="s">
        <v>208</v>
      </c>
      <c r="C1515" s="5"/>
      <c r="D1515" s="5"/>
    </row>
    <row r="1516" spans="1:4" x14ac:dyDescent="0.25">
      <c r="A1516" s="6">
        <v>52140501</v>
      </c>
      <c r="B1516" s="7" t="s">
        <v>209</v>
      </c>
      <c r="C1516" s="5"/>
      <c r="D1516" s="5"/>
    </row>
    <row r="1517" spans="1:4" x14ac:dyDescent="0.25">
      <c r="A1517" s="6">
        <v>52140502</v>
      </c>
      <c r="B1517" s="7" t="s">
        <v>210</v>
      </c>
      <c r="C1517" s="5"/>
      <c r="D1517" s="5"/>
    </row>
    <row r="1518" spans="1:4" x14ac:dyDescent="0.25">
      <c r="A1518" s="6">
        <v>52140503</v>
      </c>
      <c r="B1518" s="7" t="s">
        <v>211</v>
      </c>
      <c r="C1518" s="5"/>
      <c r="D1518" s="5"/>
    </row>
    <row r="1519" spans="1:4" x14ac:dyDescent="0.25">
      <c r="A1519" s="6">
        <v>521406</v>
      </c>
      <c r="B1519" s="7" t="s">
        <v>93</v>
      </c>
      <c r="C1519" s="5"/>
      <c r="D1519" s="5"/>
    </row>
    <row r="1520" spans="1:4" ht="15.75" thickBot="1" x14ac:dyDescent="0.3">
      <c r="A1520" s="6">
        <v>521407</v>
      </c>
      <c r="B1520" s="19" t="s">
        <v>94</v>
      </c>
      <c r="C1520" s="33"/>
      <c r="D1520" s="33"/>
    </row>
    <row r="1521" spans="1:4" ht="15.75" thickBot="1" x14ac:dyDescent="0.3">
      <c r="A1521" s="8" t="s">
        <v>20</v>
      </c>
      <c r="B1521" s="9"/>
      <c r="C1521" s="10">
        <f>SUM(C1511:C1520)</f>
        <v>0</v>
      </c>
      <c r="D1521" s="10">
        <f>SUM(D1511:D1520)</f>
        <v>0</v>
      </c>
    </row>
    <row r="1522" spans="1:4" x14ac:dyDescent="0.25">
      <c r="A1522" s="11">
        <v>5215</v>
      </c>
      <c r="B1522" s="12" t="s">
        <v>413</v>
      </c>
      <c r="C1522" s="13"/>
      <c r="D1522" s="13"/>
    </row>
    <row r="1523" spans="1:4" x14ac:dyDescent="0.25">
      <c r="A1523" s="6">
        <v>521501</v>
      </c>
      <c r="B1523" s="7" t="s">
        <v>88</v>
      </c>
      <c r="C1523" s="5"/>
      <c r="D1523" s="5"/>
    </row>
    <row r="1524" spans="1:4" x14ac:dyDescent="0.25">
      <c r="A1524" s="6">
        <v>521502</v>
      </c>
      <c r="B1524" s="7" t="s">
        <v>89</v>
      </c>
      <c r="C1524" s="5"/>
      <c r="D1524" s="5"/>
    </row>
    <row r="1525" spans="1:4" x14ac:dyDescent="0.25">
      <c r="A1525" s="6">
        <v>521503</v>
      </c>
      <c r="B1525" s="7" t="s">
        <v>90</v>
      </c>
      <c r="C1525" s="5"/>
      <c r="D1525" s="5"/>
    </row>
    <row r="1526" spans="1:4" x14ac:dyDescent="0.25">
      <c r="A1526" s="6">
        <v>521504</v>
      </c>
      <c r="B1526" s="7" t="s">
        <v>91</v>
      </c>
      <c r="C1526" s="5"/>
      <c r="D1526" s="5"/>
    </row>
    <row r="1527" spans="1:4" x14ac:dyDescent="0.25">
      <c r="A1527" s="6">
        <v>521505</v>
      </c>
      <c r="B1527" s="7" t="s">
        <v>208</v>
      </c>
      <c r="C1527" s="5"/>
      <c r="D1527" s="5"/>
    </row>
    <row r="1528" spans="1:4" x14ac:dyDescent="0.25">
      <c r="A1528" s="6">
        <v>52150501</v>
      </c>
      <c r="B1528" s="7" t="s">
        <v>209</v>
      </c>
      <c r="C1528" s="5"/>
      <c r="D1528" s="5"/>
    </row>
    <row r="1529" spans="1:4" x14ac:dyDescent="0.25">
      <c r="A1529" s="6">
        <v>52150502</v>
      </c>
      <c r="B1529" s="7" t="s">
        <v>210</v>
      </c>
      <c r="C1529" s="5"/>
      <c r="D1529" s="5"/>
    </row>
    <row r="1530" spans="1:4" x14ac:dyDescent="0.25">
      <c r="A1530" s="6">
        <v>52150503</v>
      </c>
      <c r="B1530" s="7" t="s">
        <v>211</v>
      </c>
      <c r="C1530" s="5"/>
      <c r="D1530" s="5"/>
    </row>
    <row r="1531" spans="1:4" x14ac:dyDescent="0.25">
      <c r="A1531" s="6">
        <v>521506</v>
      </c>
      <c r="B1531" s="7" t="s">
        <v>93</v>
      </c>
      <c r="C1531" s="5"/>
      <c r="D1531" s="5"/>
    </row>
    <row r="1532" spans="1:4" ht="15.75" thickBot="1" x14ac:dyDescent="0.3">
      <c r="A1532" s="18">
        <v>521507</v>
      </c>
      <c r="B1532" s="19" t="s">
        <v>94</v>
      </c>
      <c r="C1532" s="33"/>
      <c r="D1532" s="33"/>
    </row>
    <row r="1533" spans="1:4" ht="15.75" thickBot="1" x14ac:dyDescent="0.3">
      <c r="A1533" s="8" t="s">
        <v>20</v>
      </c>
      <c r="B1533" s="9"/>
      <c r="C1533" s="10">
        <f>SUM(C1523:C1532)</f>
        <v>0</v>
      </c>
      <c r="D1533" s="10">
        <f>SUM(D1523:D1532)</f>
        <v>0</v>
      </c>
    </row>
    <row r="1534" spans="1:4" x14ac:dyDescent="0.25">
      <c r="A1534" s="11">
        <v>5216</v>
      </c>
      <c r="B1534" s="12" t="s">
        <v>340</v>
      </c>
      <c r="C1534" s="13"/>
      <c r="D1534" s="13"/>
    </row>
    <row r="1535" spans="1:4" x14ac:dyDescent="0.25">
      <c r="A1535" s="6">
        <v>521601</v>
      </c>
      <c r="B1535" s="7" t="s">
        <v>341</v>
      </c>
      <c r="C1535" s="5"/>
      <c r="D1535" s="5"/>
    </row>
    <row r="1536" spans="1:4" x14ac:dyDescent="0.25">
      <c r="A1536" s="6">
        <v>521602</v>
      </c>
      <c r="B1536" s="7" t="s">
        <v>342</v>
      </c>
      <c r="C1536" s="5"/>
      <c r="D1536" s="5"/>
    </row>
    <row r="1537" spans="1:4" x14ac:dyDescent="0.25">
      <c r="A1537" s="6">
        <v>521603</v>
      </c>
      <c r="B1537" s="7" t="s">
        <v>343</v>
      </c>
      <c r="C1537" s="5"/>
      <c r="D1537" s="5"/>
    </row>
    <row r="1538" spans="1:4" x14ac:dyDescent="0.25">
      <c r="A1538" s="6">
        <v>521604</v>
      </c>
      <c r="B1538" s="7" t="s">
        <v>344</v>
      </c>
      <c r="C1538" s="5"/>
      <c r="D1538" s="5"/>
    </row>
    <row r="1539" spans="1:4" x14ac:dyDescent="0.25">
      <c r="A1539" s="6">
        <v>521605</v>
      </c>
      <c r="B1539" s="7" t="s">
        <v>345</v>
      </c>
      <c r="C1539" s="5"/>
      <c r="D1539" s="5"/>
    </row>
    <row r="1540" spans="1:4" x14ac:dyDescent="0.25">
      <c r="A1540" s="6">
        <v>521606</v>
      </c>
      <c r="B1540" s="7" t="s">
        <v>346</v>
      </c>
      <c r="C1540" s="5"/>
      <c r="D1540" s="5"/>
    </row>
    <row r="1541" spans="1:4" x14ac:dyDescent="0.25">
      <c r="A1541" s="6">
        <v>521607</v>
      </c>
      <c r="B1541" s="7" t="s">
        <v>119</v>
      </c>
      <c r="C1541" s="5"/>
      <c r="D1541" s="5"/>
    </row>
    <row r="1542" spans="1:4" x14ac:dyDescent="0.25">
      <c r="A1542" s="6">
        <v>521608</v>
      </c>
      <c r="B1542" s="7" t="s">
        <v>120</v>
      </c>
      <c r="C1542" s="5"/>
      <c r="D1542" s="5"/>
    </row>
    <row r="1543" spans="1:4" x14ac:dyDescent="0.25">
      <c r="A1543" s="6">
        <v>52160801</v>
      </c>
      <c r="B1543" s="7" t="s">
        <v>209</v>
      </c>
      <c r="C1543" s="5"/>
      <c r="D1543" s="5"/>
    </row>
    <row r="1544" spans="1:4" x14ac:dyDescent="0.25">
      <c r="A1544" s="6">
        <v>52160802</v>
      </c>
      <c r="B1544" s="7" t="s">
        <v>210</v>
      </c>
      <c r="C1544" s="5"/>
      <c r="D1544" s="5"/>
    </row>
    <row r="1545" spans="1:4" x14ac:dyDescent="0.25">
      <c r="A1545" s="6">
        <v>52160803</v>
      </c>
      <c r="B1545" s="7" t="s">
        <v>211</v>
      </c>
      <c r="C1545" s="5"/>
      <c r="D1545" s="5"/>
    </row>
    <row r="1546" spans="1:4" x14ac:dyDescent="0.25">
      <c r="A1546" s="6">
        <v>521609</v>
      </c>
      <c r="B1546" s="7" t="s">
        <v>347</v>
      </c>
      <c r="C1546" s="5"/>
      <c r="D1546" s="5"/>
    </row>
    <row r="1547" spans="1:4" x14ac:dyDescent="0.25">
      <c r="A1547" s="6">
        <v>521610</v>
      </c>
      <c r="B1547" s="7" t="s">
        <v>246</v>
      </c>
      <c r="C1547" s="5"/>
      <c r="D1547" s="5"/>
    </row>
    <row r="1548" spans="1:4" ht="15.75" thickBot="1" x14ac:dyDescent="0.3">
      <c r="A1548" s="18">
        <v>521611</v>
      </c>
      <c r="B1548" s="19" t="s">
        <v>123</v>
      </c>
      <c r="C1548" s="33"/>
      <c r="D1548" s="33"/>
    </row>
    <row r="1549" spans="1:4" ht="15.75" thickBot="1" x14ac:dyDescent="0.3">
      <c r="A1549" s="8" t="s">
        <v>20</v>
      </c>
      <c r="B1549" s="9"/>
      <c r="C1549" s="10">
        <f>SUM(C1535:C1548)</f>
        <v>0</v>
      </c>
      <c r="D1549" s="10">
        <f>SUM(D1535:D1548)</f>
        <v>0</v>
      </c>
    </row>
    <row r="1550" spans="1:4" x14ac:dyDescent="0.25">
      <c r="A1550" s="11">
        <v>5217</v>
      </c>
      <c r="B1550" s="12" t="s">
        <v>414</v>
      </c>
      <c r="C1550" s="13"/>
      <c r="D1550" s="13"/>
    </row>
    <row r="1551" spans="1:4" x14ac:dyDescent="0.25">
      <c r="A1551" s="6">
        <v>521701</v>
      </c>
      <c r="B1551" s="7" t="s">
        <v>341</v>
      </c>
      <c r="C1551" s="5"/>
      <c r="D1551" s="5"/>
    </row>
    <row r="1552" spans="1:4" x14ac:dyDescent="0.25">
      <c r="A1552" s="6">
        <v>521702</v>
      </c>
      <c r="B1552" s="7" t="s">
        <v>342</v>
      </c>
      <c r="C1552" s="5"/>
      <c r="D1552" s="5"/>
    </row>
    <row r="1553" spans="1:4" x14ac:dyDescent="0.25">
      <c r="A1553" s="6">
        <v>521703</v>
      </c>
      <c r="B1553" s="7" t="s">
        <v>343</v>
      </c>
      <c r="C1553" s="5"/>
      <c r="D1553" s="5"/>
    </row>
    <row r="1554" spans="1:4" x14ac:dyDescent="0.25">
      <c r="A1554" s="6">
        <v>521704</v>
      </c>
      <c r="B1554" s="7" t="s">
        <v>344</v>
      </c>
      <c r="C1554" s="5"/>
      <c r="D1554" s="5"/>
    </row>
    <row r="1555" spans="1:4" x14ac:dyDescent="0.25">
      <c r="A1555" s="6">
        <v>521705</v>
      </c>
      <c r="B1555" s="7" t="s">
        <v>345</v>
      </c>
      <c r="C1555" s="5"/>
      <c r="D1555" s="5"/>
    </row>
    <row r="1556" spans="1:4" x14ac:dyDescent="0.25">
      <c r="A1556" s="6">
        <v>521706</v>
      </c>
      <c r="B1556" s="7" t="s">
        <v>346</v>
      </c>
      <c r="C1556" s="5"/>
      <c r="D1556" s="5"/>
    </row>
    <row r="1557" spans="1:4" x14ac:dyDescent="0.25">
      <c r="A1557" s="6">
        <v>521707</v>
      </c>
      <c r="B1557" s="7" t="s">
        <v>119</v>
      </c>
      <c r="C1557" s="5"/>
      <c r="D1557" s="5"/>
    </row>
    <row r="1558" spans="1:4" x14ac:dyDescent="0.25">
      <c r="A1558" s="6">
        <v>521708</v>
      </c>
      <c r="B1558" s="7" t="s">
        <v>120</v>
      </c>
      <c r="C1558" s="5"/>
      <c r="D1558" s="5"/>
    </row>
    <row r="1559" spans="1:4" x14ac:dyDescent="0.25">
      <c r="A1559" s="6">
        <v>52170801</v>
      </c>
      <c r="B1559" s="7" t="s">
        <v>209</v>
      </c>
      <c r="C1559" s="5"/>
      <c r="D1559" s="5"/>
    </row>
    <row r="1560" spans="1:4" x14ac:dyDescent="0.25">
      <c r="A1560" s="6">
        <v>52170802</v>
      </c>
      <c r="B1560" s="7" t="s">
        <v>210</v>
      </c>
      <c r="C1560" s="5"/>
      <c r="D1560" s="5"/>
    </row>
    <row r="1561" spans="1:4" x14ac:dyDescent="0.25">
      <c r="A1561" s="6">
        <v>52170803</v>
      </c>
      <c r="B1561" s="7" t="s">
        <v>211</v>
      </c>
      <c r="C1561" s="5"/>
      <c r="D1561" s="5"/>
    </row>
    <row r="1562" spans="1:4" x14ac:dyDescent="0.25">
      <c r="A1562" s="6">
        <v>521709</v>
      </c>
      <c r="B1562" s="7" t="s">
        <v>347</v>
      </c>
      <c r="C1562" s="5"/>
      <c r="D1562" s="5"/>
    </row>
    <row r="1563" spans="1:4" x14ac:dyDescent="0.25">
      <c r="A1563" s="6">
        <v>521710</v>
      </c>
      <c r="B1563" s="7" t="s">
        <v>246</v>
      </c>
      <c r="C1563" s="5"/>
      <c r="D1563" s="5"/>
    </row>
    <row r="1564" spans="1:4" ht="15.75" thickBot="1" x14ac:dyDescent="0.3">
      <c r="A1564" s="18">
        <v>521711</v>
      </c>
      <c r="B1564" s="19" t="s">
        <v>123</v>
      </c>
      <c r="C1564" s="33"/>
      <c r="D1564" s="33"/>
    </row>
    <row r="1565" spans="1:4" ht="15.75" thickBot="1" x14ac:dyDescent="0.3">
      <c r="A1565" s="8" t="s">
        <v>20</v>
      </c>
      <c r="B1565" s="9"/>
      <c r="C1565" s="10">
        <f>SUM(C1551:C1564)</f>
        <v>0</v>
      </c>
      <c r="D1565" s="10">
        <f>SUM(D1551:D1564)</f>
        <v>0</v>
      </c>
    </row>
    <row r="1566" spans="1:4" x14ac:dyDescent="0.25">
      <c r="A1566" s="11">
        <v>5218</v>
      </c>
      <c r="B1566" s="12" t="s">
        <v>349</v>
      </c>
      <c r="C1566" s="13"/>
      <c r="D1566" s="13"/>
    </row>
    <row r="1567" spans="1:4" x14ac:dyDescent="0.25">
      <c r="A1567" s="6">
        <v>521801</v>
      </c>
      <c r="B1567" s="7" t="s">
        <v>350</v>
      </c>
      <c r="C1567" s="5"/>
      <c r="D1567" s="5"/>
    </row>
    <row r="1568" spans="1:4" x14ac:dyDescent="0.25">
      <c r="A1568" s="6">
        <v>521802</v>
      </c>
      <c r="B1568" s="7" t="s">
        <v>354</v>
      </c>
      <c r="C1568" s="5"/>
      <c r="D1568" s="5"/>
    </row>
    <row r="1569" spans="1:4" x14ac:dyDescent="0.25">
      <c r="A1569" s="6">
        <v>521803</v>
      </c>
      <c r="B1569" s="7" t="s">
        <v>355</v>
      </c>
      <c r="C1569" s="5"/>
      <c r="D1569" s="5"/>
    </row>
    <row r="1570" spans="1:4" x14ac:dyDescent="0.25">
      <c r="A1570" s="6">
        <v>521804</v>
      </c>
      <c r="B1570" s="7" t="s">
        <v>356</v>
      </c>
      <c r="C1570" s="5"/>
      <c r="D1570" s="5"/>
    </row>
    <row r="1571" spans="1:4" x14ac:dyDescent="0.25">
      <c r="A1571" s="6">
        <v>521805</v>
      </c>
      <c r="B1571" s="7" t="s">
        <v>357</v>
      </c>
      <c r="C1571" s="5"/>
      <c r="D1571" s="5"/>
    </row>
    <row r="1572" spans="1:4" x14ac:dyDescent="0.25">
      <c r="A1572" s="6">
        <v>521806</v>
      </c>
      <c r="B1572" s="7" t="s">
        <v>358</v>
      </c>
      <c r="C1572" s="5"/>
      <c r="D1572" s="5"/>
    </row>
    <row r="1573" spans="1:4" x14ac:dyDescent="0.25">
      <c r="A1573" s="6">
        <v>521807</v>
      </c>
      <c r="B1573" s="7" t="s">
        <v>359</v>
      </c>
      <c r="C1573" s="5"/>
      <c r="D1573" s="5"/>
    </row>
    <row r="1574" spans="1:4" x14ac:dyDescent="0.25">
      <c r="A1574" s="6">
        <v>521808</v>
      </c>
      <c r="B1574" s="7" t="s">
        <v>360</v>
      </c>
      <c r="C1574" s="5"/>
      <c r="D1574" s="5"/>
    </row>
    <row r="1575" spans="1:4" x14ac:dyDescent="0.25">
      <c r="A1575" s="6">
        <v>521809</v>
      </c>
      <c r="B1575" s="7" t="s">
        <v>363</v>
      </c>
      <c r="C1575" s="5"/>
      <c r="D1575" s="5"/>
    </row>
    <row r="1576" spans="1:4" x14ac:dyDescent="0.25">
      <c r="A1576" s="6">
        <v>521810</v>
      </c>
      <c r="B1576" s="7" t="s">
        <v>364</v>
      </c>
      <c r="C1576" s="5"/>
      <c r="D1576" s="5"/>
    </row>
    <row r="1577" spans="1:4" x14ac:dyDescent="0.25">
      <c r="A1577" s="6">
        <v>521811</v>
      </c>
      <c r="B1577" s="7" t="s">
        <v>365</v>
      </c>
      <c r="C1577" s="5"/>
      <c r="D1577" s="5"/>
    </row>
    <row r="1578" spans="1:4" x14ac:dyDescent="0.25">
      <c r="A1578" s="6">
        <v>521812</v>
      </c>
      <c r="B1578" s="7" t="s">
        <v>366</v>
      </c>
      <c r="C1578" s="5"/>
      <c r="D1578" s="5"/>
    </row>
    <row r="1579" spans="1:4" x14ac:dyDescent="0.25">
      <c r="A1579" s="6">
        <v>521813</v>
      </c>
      <c r="B1579" s="7" t="s">
        <v>367</v>
      </c>
      <c r="C1579" s="5"/>
      <c r="D1579" s="5"/>
    </row>
    <row r="1580" spans="1:4" x14ac:dyDescent="0.25">
      <c r="A1580" s="6">
        <v>521814</v>
      </c>
      <c r="B1580" s="7" t="s">
        <v>368</v>
      </c>
      <c r="C1580" s="5"/>
      <c r="D1580" s="5"/>
    </row>
    <row r="1581" spans="1:4" x14ac:dyDescent="0.25">
      <c r="A1581" s="6">
        <v>521815</v>
      </c>
      <c r="B1581" s="7" t="s">
        <v>369</v>
      </c>
      <c r="C1581" s="5"/>
      <c r="D1581" s="5"/>
    </row>
    <row r="1582" spans="1:4" x14ac:dyDescent="0.25">
      <c r="A1582" s="6">
        <v>521816</v>
      </c>
      <c r="B1582" s="7" t="s">
        <v>371</v>
      </c>
      <c r="C1582" s="5"/>
      <c r="D1582" s="5"/>
    </row>
    <row r="1583" spans="1:4" x14ac:dyDescent="0.25">
      <c r="A1583" s="6">
        <v>521817</v>
      </c>
      <c r="B1583" s="7" t="s">
        <v>372</v>
      </c>
      <c r="C1583" s="5"/>
      <c r="D1583" s="5"/>
    </row>
    <row r="1584" spans="1:4" x14ac:dyDescent="0.25">
      <c r="A1584" s="6">
        <v>521818</v>
      </c>
      <c r="B1584" s="7" t="s">
        <v>373</v>
      </c>
      <c r="C1584" s="5"/>
      <c r="D1584" s="5"/>
    </row>
    <row r="1585" spans="1:4" x14ac:dyDescent="0.25">
      <c r="A1585" s="6">
        <v>521819</v>
      </c>
      <c r="B1585" s="7" t="s">
        <v>374</v>
      </c>
      <c r="C1585" s="5"/>
      <c r="D1585" s="5"/>
    </row>
    <row r="1586" spans="1:4" x14ac:dyDescent="0.25">
      <c r="A1586" s="6">
        <v>521820</v>
      </c>
      <c r="B1586" s="7" t="s">
        <v>375</v>
      </c>
      <c r="C1586" s="5"/>
      <c r="D1586" s="5"/>
    </row>
    <row r="1587" spans="1:4" x14ac:dyDescent="0.25">
      <c r="A1587" s="6">
        <v>521821</v>
      </c>
      <c r="B1587" s="7" t="s">
        <v>376</v>
      </c>
      <c r="C1587" s="5"/>
      <c r="D1587" s="5"/>
    </row>
    <row r="1588" spans="1:4" x14ac:dyDescent="0.25">
      <c r="A1588" s="6">
        <v>521822</v>
      </c>
      <c r="B1588" s="7" t="s">
        <v>377</v>
      </c>
      <c r="C1588" s="5"/>
      <c r="D1588" s="5"/>
    </row>
    <row r="1589" spans="1:4" x14ac:dyDescent="0.25">
      <c r="A1589" s="6">
        <v>521823</v>
      </c>
      <c r="B1589" s="7" t="s">
        <v>380</v>
      </c>
      <c r="C1589" s="5"/>
      <c r="D1589" s="5"/>
    </row>
    <row r="1590" spans="1:4" x14ac:dyDescent="0.25">
      <c r="A1590" s="6">
        <v>521824</v>
      </c>
      <c r="B1590" s="7" t="s">
        <v>381</v>
      </c>
      <c r="C1590" s="5"/>
      <c r="D1590" s="5"/>
    </row>
    <row r="1591" spans="1:4" x14ac:dyDescent="0.25">
      <c r="A1591" s="6">
        <v>521825</v>
      </c>
      <c r="B1591" s="7" t="s">
        <v>382</v>
      </c>
      <c r="C1591" s="5"/>
      <c r="D1591" s="5"/>
    </row>
    <row r="1592" spans="1:4" x14ac:dyDescent="0.25">
      <c r="A1592" s="6">
        <v>521826</v>
      </c>
      <c r="B1592" s="7" t="s">
        <v>383</v>
      </c>
      <c r="C1592" s="5"/>
      <c r="D1592" s="5"/>
    </row>
    <row r="1593" spans="1:4" x14ac:dyDescent="0.25">
      <c r="A1593" s="6">
        <v>521827</v>
      </c>
      <c r="B1593" s="7" t="s">
        <v>384</v>
      </c>
      <c r="C1593" s="5"/>
      <c r="D1593" s="5"/>
    </row>
    <row r="1594" spans="1:4" x14ac:dyDescent="0.25">
      <c r="A1594" s="6">
        <v>521828</v>
      </c>
      <c r="B1594" s="7" t="s">
        <v>415</v>
      </c>
      <c r="C1594" s="5"/>
      <c r="D1594" s="5"/>
    </row>
    <row r="1595" spans="1:4" x14ac:dyDescent="0.25">
      <c r="A1595" s="6">
        <v>521829</v>
      </c>
      <c r="B1595" s="7" t="s">
        <v>387</v>
      </c>
      <c r="C1595" s="5"/>
      <c r="D1595" s="5"/>
    </row>
    <row r="1596" spans="1:4" x14ac:dyDescent="0.25">
      <c r="A1596" s="6">
        <v>521830</v>
      </c>
      <c r="B1596" s="7" t="s">
        <v>416</v>
      </c>
      <c r="C1596" s="5"/>
      <c r="D1596" s="5"/>
    </row>
    <row r="1597" spans="1:4" x14ac:dyDescent="0.25">
      <c r="A1597" s="6">
        <v>521831</v>
      </c>
      <c r="B1597" s="7" t="s">
        <v>417</v>
      </c>
      <c r="C1597" s="5"/>
      <c r="D1597" s="5"/>
    </row>
    <row r="1598" spans="1:4" x14ac:dyDescent="0.25">
      <c r="A1598" s="6">
        <v>521832</v>
      </c>
      <c r="B1598" s="7" t="s">
        <v>361</v>
      </c>
      <c r="C1598" s="5"/>
      <c r="D1598" s="5"/>
    </row>
    <row r="1599" spans="1:4" x14ac:dyDescent="0.25">
      <c r="A1599" s="6">
        <v>521833</v>
      </c>
      <c r="B1599" s="7" t="s">
        <v>362</v>
      </c>
      <c r="C1599" s="5"/>
      <c r="D1599" s="5"/>
    </row>
    <row r="1600" spans="1:4" x14ac:dyDescent="0.25">
      <c r="A1600" s="15">
        <v>521834</v>
      </c>
      <c r="B1600" s="16" t="s">
        <v>390</v>
      </c>
      <c r="C1600" s="17"/>
      <c r="D1600" s="17"/>
    </row>
    <row r="1601" spans="1:4" x14ac:dyDescent="0.25">
      <c r="A1601" s="15">
        <v>521835</v>
      </c>
      <c r="B1601" s="16" t="s">
        <v>391</v>
      </c>
      <c r="C1601" s="17"/>
      <c r="D1601" s="17"/>
    </row>
    <row r="1602" spans="1:4" x14ac:dyDescent="0.25">
      <c r="A1602" s="15">
        <v>521836</v>
      </c>
      <c r="B1602" s="16" t="s">
        <v>169</v>
      </c>
      <c r="C1602" s="17"/>
      <c r="D1602" s="17"/>
    </row>
    <row r="1603" spans="1:4" x14ac:dyDescent="0.25">
      <c r="A1603" s="15">
        <v>521837</v>
      </c>
      <c r="B1603" s="16" t="s">
        <v>161</v>
      </c>
      <c r="C1603" s="17"/>
      <c r="D1603" s="17"/>
    </row>
    <row r="1604" spans="1:4" x14ac:dyDescent="0.25">
      <c r="A1604" s="15">
        <v>521838</v>
      </c>
      <c r="B1604" s="16" t="s">
        <v>171</v>
      </c>
      <c r="C1604" s="17"/>
      <c r="D1604" s="17"/>
    </row>
    <row r="1605" spans="1:4" x14ac:dyDescent="0.25">
      <c r="A1605" s="15">
        <v>521839</v>
      </c>
      <c r="B1605" s="16" t="s">
        <v>172</v>
      </c>
      <c r="C1605" s="17"/>
      <c r="D1605" s="17"/>
    </row>
    <row r="1606" spans="1:4" x14ac:dyDescent="0.25">
      <c r="A1606" s="15">
        <v>521840</v>
      </c>
      <c r="B1606" s="16" t="s">
        <v>173</v>
      </c>
      <c r="C1606" s="17"/>
      <c r="D1606" s="17"/>
    </row>
    <row r="1607" spans="1:4" x14ac:dyDescent="0.25">
      <c r="A1607" s="15">
        <v>521841</v>
      </c>
      <c r="B1607" s="16" t="s">
        <v>393</v>
      </c>
      <c r="C1607" s="17"/>
      <c r="D1607" s="17"/>
    </row>
    <row r="1608" spans="1:4" ht="15.75" thickBot="1" x14ac:dyDescent="0.3">
      <c r="A1608" s="15">
        <v>521860</v>
      </c>
      <c r="B1608" s="16" t="s">
        <v>40</v>
      </c>
      <c r="C1608" s="17"/>
      <c r="D1608" s="17"/>
    </row>
    <row r="1609" spans="1:4" ht="15.75" thickBot="1" x14ac:dyDescent="0.3">
      <c r="A1609" s="8" t="s">
        <v>20</v>
      </c>
      <c r="B1609" s="9"/>
      <c r="C1609" s="10">
        <f>SUM(C1567:C1608)</f>
        <v>0</v>
      </c>
      <c r="D1609" s="10">
        <f>SUM(D1567:D1608)</f>
        <v>0</v>
      </c>
    </row>
    <row r="1610" spans="1:4" x14ac:dyDescent="0.25">
      <c r="A1610" s="11">
        <v>53</v>
      </c>
      <c r="B1610" s="12" t="s">
        <v>418</v>
      </c>
      <c r="C1610" s="13"/>
      <c r="D1610" s="13"/>
    </row>
    <row r="1611" spans="1:4" x14ac:dyDescent="0.25">
      <c r="A1611" s="3">
        <v>5301</v>
      </c>
      <c r="B1611" s="4" t="s">
        <v>419</v>
      </c>
      <c r="C1611" s="5"/>
      <c r="D1611" s="5"/>
    </row>
    <row r="1612" spans="1:4" x14ac:dyDescent="0.25">
      <c r="A1612" s="6">
        <v>530101</v>
      </c>
      <c r="B1612" s="7" t="s">
        <v>96</v>
      </c>
      <c r="C1612" s="5"/>
      <c r="D1612" s="5"/>
    </row>
    <row r="1613" spans="1:4" x14ac:dyDescent="0.25">
      <c r="A1613" s="6">
        <v>530102</v>
      </c>
      <c r="B1613" s="7" t="s">
        <v>97</v>
      </c>
      <c r="C1613" s="5"/>
      <c r="D1613" s="5"/>
    </row>
    <row r="1614" spans="1:4" x14ac:dyDescent="0.25">
      <c r="A1614" s="6">
        <v>530103</v>
      </c>
      <c r="B1614" s="7" t="s">
        <v>98</v>
      </c>
      <c r="C1614" s="5"/>
      <c r="D1614" s="5"/>
    </row>
    <row r="1615" spans="1:4" x14ac:dyDescent="0.25">
      <c r="A1615" s="6">
        <v>530104</v>
      </c>
      <c r="B1615" s="7" t="s">
        <v>99</v>
      </c>
      <c r="C1615" s="5"/>
      <c r="D1615" s="5"/>
    </row>
    <row r="1616" spans="1:4" x14ac:dyDescent="0.25">
      <c r="A1616" s="6">
        <v>530105</v>
      </c>
      <c r="B1616" s="7" t="s">
        <v>100</v>
      </c>
      <c r="C1616" s="5"/>
      <c r="D1616" s="5"/>
    </row>
    <row r="1617" spans="1:4" x14ac:dyDescent="0.25">
      <c r="A1617" s="6">
        <v>530106</v>
      </c>
      <c r="B1617" s="7" t="s">
        <v>101</v>
      </c>
      <c r="C1617" s="5">
        <v>139903.41</v>
      </c>
      <c r="D1617" s="5">
        <v>744064.08</v>
      </c>
    </row>
    <row r="1618" spans="1:4" x14ac:dyDescent="0.25">
      <c r="A1618" s="6">
        <v>530107</v>
      </c>
      <c r="B1618" s="7" t="s">
        <v>102</v>
      </c>
      <c r="C1618" s="5"/>
      <c r="D1618" s="5"/>
    </row>
    <row r="1619" spans="1:4" x14ac:dyDescent="0.25">
      <c r="A1619" s="6">
        <v>530108</v>
      </c>
      <c r="B1619" s="7" t="s">
        <v>103</v>
      </c>
      <c r="C1619" s="5"/>
      <c r="D1619" s="5"/>
    </row>
    <row r="1620" spans="1:4" x14ac:dyDescent="0.25">
      <c r="A1620" s="6">
        <v>530109</v>
      </c>
      <c r="B1620" s="7" t="s">
        <v>104</v>
      </c>
      <c r="C1620" s="5"/>
      <c r="D1620" s="5"/>
    </row>
    <row r="1621" spans="1:4" x14ac:dyDescent="0.25">
      <c r="A1621" s="6">
        <v>530110</v>
      </c>
      <c r="B1621" s="7" t="s">
        <v>105</v>
      </c>
      <c r="C1621" s="5"/>
      <c r="D1621" s="5"/>
    </row>
    <row r="1622" spans="1:4" x14ac:dyDescent="0.25">
      <c r="A1622" s="6">
        <v>530111</v>
      </c>
      <c r="B1622" s="7" t="s">
        <v>106</v>
      </c>
      <c r="C1622" s="5"/>
      <c r="D1622" s="5"/>
    </row>
    <row r="1623" spans="1:4" x14ac:dyDescent="0.25">
      <c r="A1623" s="6">
        <v>530112</v>
      </c>
      <c r="B1623" s="7" t="s">
        <v>107</v>
      </c>
      <c r="C1623" s="5"/>
      <c r="D1623" s="5"/>
    </row>
    <row r="1624" spans="1:4" x14ac:dyDescent="0.25">
      <c r="A1624" s="6">
        <v>530113</v>
      </c>
      <c r="B1624" s="7" t="s">
        <v>108</v>
      </c>
      <c r="C1624" s="5"/>
      <c r="D1624" s="5"/>
    </row>
    <row r="1625" spans="1:4" x14ac:dyDescent="0.25">
      <c r="A1625" s="6">
        <v>530114</v>
      </c>
      <c r="B1625" s="7" t="s">
        <v>109</v>
      </c>
      <c r="C1625" s="5"/>
      <c r="D1625" s="5"/>
    </row>
    <row r="1626" spans="1:4" ht="15.75" thickBot="1" x14ac:dyDescent="0.3">
      <c r="A1626" s="18">
        <v>530115</v>
      </c>
      <c r="B1626" s="19" t="s">
        <v>110</v>
      </c>
      <c r="C1626" s="5"/>
      <c r="D1626" s="5"/>
    </row>
    <row r="1627" spans="1:4" ht="15.75" thickBot="1" x14ac:dyDescent="0.3">
      <c r="A1627" s="8" t="s">
        <v>20</v>
      </c>
      <c r="B1627" s="9"/>
      <c r="C1627" s="10">
        <f>SUM(C1612:C1626)</f>
        <v>139903.41</v>
      </c>
      <c r="D1627" s="10">
        <f>SUM(D1612:D1626)</f>
        <v>744064.08</v>
      </c>
    </row>
    <row r="1628" spans="1:4" x14ac:dyDescent="0.25">
      <c r="A1628" s="11">
        <v>5302</v>
      </c>
      <c r="B1628" s="12" t="s">
        <v>327</v>
      </c>
      <c r="C1628" s="13"/>
      <c r="D1628" s="13"/>
    </row>
    <row r="1629" spans="1:4" x14ac:dyDescent="0.25">
      <c r="A1629" s="6">
        <v>530201</v>
      </c>
      <c r="B1629" s="7" t="s">
        <v>96</v>
      </c>
      <c r="C1629" s="5"/>
      <c r="D1629" s="5"/>
    </row>
    <row r="1630" spans="1:4" x14ac:dyDescent="0.25">
      <c r="A1630" s="6">
        <v>530202</v>
      </c>
      <c r="B1630" s="7" t="s">
        <v>97</v>
      </c>
      <c r="C1630" s="5"/>
      <c r="D1630" s="5">
        <v>1131.47</v>
      </c>
    </row>
    <row r="1631" spans="1:4" x14ac:dyDescent="0.25">
      <c r="A1631" s="6">
        <v>530203</v>
      </c>
      <c r="B1631" s="7" t="s">
        <v>98</v>
      </c>
      <c r="C1631" s="5"/>
      <c r="D1631" s="5"/>
    </row>
    <row r="1632" spans="1:4" x14ac:dyDescent="0.25">
      <c r="A1632" s="6">
        <v>530204</v>
      </c>
      <c r="B1632" s="7" t="s">
        <v>99</v>
      </c>
      <c r="C1632" s="5"/>
      <c r="D1632" s="5"/>
    </row>
    <row r="1633" spans="1:4" x14ac:dyDescent="0.25">
      <c r="A1633" s="6">
        <v>530205</v>
      </c>
      <c r="B1633" s="7" t="s">
        <v>100</v>
      </c>
      <c r="C1633" s="5"/>
      <c r="D1633" s="5"/>
    </row>
    <row r="1634" spans="1:4" x14ac:dyDescent="0.25">
      <c r="A1634" s="6">
        <v>530206</v>
      </c>
      <c r="B1634" s="7" t="s">
        <v>101</v>
      </c>
      <c r="C1634" s="5">
        <v>15871.94</v>
      </c>
      <c r="D1634" s="5">
        <v>159396.10999999999</v>
      </c>
    </row>
    <row r="1635" spans="1:4" x14ac:dyDescent="0.25">
      <c r="A1635" s="6">
        <v>530207</v>
      </c>
      <c r="B1635" s="7" t="s">
        <v>102</v>
      </c>
      <c r="C1635" s="5"/>
      <c r="D1635" s="5"/>
    </row>
    <row r="1636" spans="1:4" x14ac:dyDescent="0.25">
      <c r="A1636" s="6">
        <v>530208</v>
      </c>
      <c r="B1636" s="7" t="s">
        <v>103</v>
      </c>
      <c r="C1636" s="5">
        <v>20125</v>
      </c>
      <c r="D1636" s="5">
        <v>40796.07</v>
      </c>
    </row>
    <row r="1637" spans="1:4" x14ac:dyDescent="0.25">
      <c r="A1637" s="6">
        <v>530209</v>
      </c>
      <c r="B1637" s="7" t="s">
        <v>104</v>
      </c>
      <c r="C1637" s="5"/>
      <c r="D1637" s="5"/>
    </row>
    <row r="1638" spans="1:4" x14ac:dyDescent="0.25">
      <c r="A1638" s="6">
        <v>530210</v>
      </c>
      <c r="B1638" s="7" t="s">
        <v>105</v>
      </c>
      <c r="C1638" s="5"/>
      <c r="D1638" s="5"/>
    </row>
    <row r="1639" spans="1:4" x14ac:dyDescent="0.25">
      <c r="A1639" s="6">
        <v>530211</v>
      </c>
      <c r="B1639" s="7" t="s">
        <v>106</v>
      </c>
      <c r="C1639" s="5"/>
      <c r="D1639" s="5"/>
    </row>
    <row r="1640" spans="1:4" x14ac:dyDescent="0.25">
      <c r="A1640" s="6">
        <v>530212</v>
      </c>
      <c r="B1640" s="7" t="s">
        <v>107</v>
      </c>
      <c r="C1640" s="5">
        <v>-107.76</v>
      </c>
      <c r="D1640" s="5"/>
    </row>
    <row r="1641" spans="1:4" x14ac:dyDescent="0.25">
      <c r="A1641" s="6">
        <v>530213</v>
      </c>
      <c r="B1641" s="7" t="s">
        <v>108</v>
      </c>
      <c r="C1641" s="5"/>
      <c r="D1641" s="5"/>
    </row>
    <row r="1642" spans="1:4" x14ac:dyDescent="0.25">
      <c r="A1642" s="6">
        <v>530214</v>
      </c>
      <c r="B1642" s="7" t="s">
        <v>109</v>
      </c>
      <c r="C1642" s="5"/>
      <c r="D1642" s="5"/>
    </row>
    <row r="1643" spans="1:4" ht="15.75" thickBot="1" x14ac:dyDescent="0.3">
      <c r="A1643" s="18">
        <v>530215</v>
      </c>
      <c r="B1643" s="19" t="s">
        <v>110</v>
      </c>
      <c r="C1643" s="5"/>
      <c r="D1643" s="5">
        <v>370874.63</v>
      </c>
    </row>
    <row r="1644" spans="1:4" ht="15.75" thickBot="1" x14ac:dyDescent="0.3">
      <c r="A1644" s="8" t="s">
        <v>20</v>
      </c>
      <c r="B1644" s="9"/>
      <c r="C1644" s="10">
        <f>SUM(C1629:C1643)</f>
        <v>35889.18</v>
      </c>
      <c r="D1644" s="10">
        <f>SUM(D1629:D1643)</f>
        <v>572198.28</v>
      </c>
    </row>
    <row r="1645" spans="1:4" x14ac:dyDescent="0.25">
      <c r="A1645" s="11">
        <v>5303</v>
      </c>
      <c r="B1645" s="12" t="s">
        <v>420</v>
      </c>
      <c r="C1645" s="13"/>
      <c r="D1645" s="13"/>
    </row>
    <row r="1646" spans="1:4" x14ac:dyDescent="0.25">
      <c r="A1646" s="6">
        <v>530301</v>
      </c>
      <c r="B1646" s="7" t="s">
        <v>96</v>
      </c>
      <c r="C1646" s="5"/>
      <c r="D1646" s="5"/>
    </row>
    <row r="1647" spans="1:4" x14ac:dyDescent="0.25">
      <c r="A1647" s="6">
        <v>530302</v>
      </c>
      <c r="B1647" s="7" t="s">
        <v>97</v>
      </c>
      <c r="C1647" s="5">
        <v>452.59</v>
      </c>
      <c r="D1647" s="5"/>
    </row>
    <row r="1648" spans="1:4" x14ac:dyDescent="0.25">
      <c r="A1648" s="6">
        <v>530303</v>
      </c>
      <c r="B1648" s="7" t="s">
        <v>98</v>
      </c>
      <c r="C1648" s="5"/>
      <c r="D1648" s="5"/>
    </row>
    <row r="1649" spans="1:4" x14ac:dyDescent="0.25">
      <c r="A1649" s="6">
        <v>530304</v>
      </c>
      <c r="B1649" s="7" t="s">
        <v>99</v>
      </c>
      <c r="C1649" s="5"/>
      <c r="D1649" s="5"/>
    </row>
    <row r="1650" spans="1:4" x14ac:dyDescent="0.25">
      <c r="A1650" s="6">
        <v>530305</v>
      </c>
      <c r="B1650" s="7" t="s">
        <v>100</v>
      </c>
      <c r="C1650" s="5"/>
      <c r="D1650" s="5"/>
    </row>
    <row r="1651" spans="1:4" x14ac:dyDescent="0.25">
      <c r="A1651" s="6">
        <v>530306</v>
      </c>
      <c r="B1651" s="7" t="s">
        <v>101</v>
      </c>
      <c r="C1651" s="5">
        <v>63758.44</v>
      </c>
      <c r="D1651" s="5"/>
    </row>
    <row r="1652" spans="1:4" x14ac:dyDescent="0.25">
      <c r="A1652" s="6">
        <v>530307</v>
      </c>
      <c r="B1652" s="7" t="s">
        <v>102</v>
      </c>
      <c r="D1652" s="5"/>
    </row>
    <row r="1653" spans="1:4" x14ac:dyDescent="0.25">
      <c r="A1653" s="6">
        <v>530308</v>
      </c>
      <c r="B1653" s="7" t="s">
        <v>103</v>
      </c>
      <c r="C1653" s="5">
        <v>16318.43</v>
      </c>
      <c r="D1653" s="5"/>
    </row>
    <row r="1654" spans="1:4" x14ac:dyDescent="0.25">
      <c r="A1654" s="6">
        <v>530309</v>
      </c>
      <c r="B1654" s="7" t="s">
        <v>104</v>
      </c>
      <c r="C1654" s="5"/>
      <c r="D1654" s="5"/>
    </row>
    <row r="1655" spans="1:4" x14ac:dyDescent="0.25">
      <c r="A1655" s="6">
        <v>530310</v>
      </c>
      <c r="B1655" s="7" t="s">
        <v>105</v>
      </c>
      <c r="C1655" s="5"/>
      <c r="D1655" s="5"/>
    </row>
    <row r="1656" spans="1:4" x14ac:dyDescent="0.25">
      <c r="A1656" s="6">
        <v>530311</v>
      </c>
      <c r="B1656" s="7" t="s">
        <v>106</v>
      </c>
      <c r="C1656" s="5"/>
      <c r="D1656" s="5"/>
    </row>
    <row r="1657" spans="1:4" x14ac:dyDescent="0.25">
      <c r="A1657" s="6">
        <v>530312</v>
      </c>
      <c r="B1657" s="7" t="s">
        <v>107</v>
      </c>
      <c r="C1657" s="5"/>
      <c r="D1657" s="5"/>
    </row>
    <row r="1658" spans="1:4" x14ac:dyDescent="0.25">
      <c r="A1658" s="6">
        <v>530313</v>
      </c>
      <c r="B1658" s="7" t="s">
        <v>108</v>
      </c>
      <c r="C1658" s="5"/>
      <c r="D1658" s="5"/>
    </row>
    <row r="1659" spans="1:4" x14ac:dyDescent="0.25">
      <c r="A1659" s="6">
        <v>530314</v>
      </c>
      <c r="B1659" s="7" t="s">
        <v>109</v>
      </c>
      <c r="C1659" s="5"/>
      <c r="D1659" s="5"/>
    </row>
    <row r="1660" spans="1:4" ht="15.75" thickBot="1" x14ac:dyDescent="0.3">
      <c r="A1660" s="18">
        <v>530315</v>
      </c>
      <c r="B1660" s="19" t="s">
        <v>110</v>
      </c>
      <c r="C1660" s="5">
        <v>148349.85</v>
      </c>
      <c r="D1660" s="5"/>
    </row>
    <row r="1661" spans="1:4" ht="15.75" thickBot="1" x14ac:dyDescent="0.3">
      <c r="A1661" s="8" t="s">
        <v>20</v>
      </c>
      <c r="B1661" s="9"/>
      <c r="C1661" s="23">
        <f>SUM(C1646:C1660)</f>
        <v>228879.31</v>
      </c>
      <c r="D1661" s="23">
        <f>SUM(D1646:D1660)</f>
        <v>0</v>
      </c>
    </row>
    <row r="1662" spans="1:4" x14ac:dyDescent="0.25">
      <c r="A1662" s="11">
        <v>5304</v>
      </c>
      <c r="B1662" s="12" t="s">
        <v>421</v>
      </c>
      <c r="C1662" s="5"/>
      <c r="D1662" s="5"/>
    </row>
    <row r="1663" spans="1:4" x14ac:dyDescent="0.25">
      <c r="A1663" s="6">
        <v>530401</v>
      </c>
      <c r="B1663" s="7" t="s">
        <v>96</v>
      </c>
      <c r="C1663" s="5"/>
      <c r="D1663" s="5"/>
    </row>
    <row r="1664" spans="1:4" x14ac:dyDescent="0.25">
      <c r="A1664" s="6">
        <v>530402</v>
      </c>
      <c r="B1664" s="7" t="s">
        <v>97</v>
      </c>
      <c r="C1664" s="5"/>
      <c r="D1664" s="5"/>
    </row>
    <row r="1665" spans="1:4" x14ac:dyDescent="0.25">
      <c r="A1665" s="6">
        <v>530403</v>
      </c>
      <c r="B1665" s="7" t="s">
        <v>98</v>
      </c>
      <c r="C1665" s="5"/>
      <c r="D1665" s="5"/>
    </row>
    <row r="1666" spans="1:4" x14ac:dyDescent="0.25">
      <c r="A1666" s="6">
        <v>530404</v>
      </c>
      <c r="B1666" s="7" t="s">
        <v>99</v>
      </c>
      <c r="C1666" s="5"/>
      <c r="D1666" s="5"/>
    </row>
    <row r="1667" spans="1:4" x14ac:dyDescent="0.25">
      <c r="A1667" s="6">
        <v>530405</v>
      </c>
      <c r="B1667" s="7" t="s">
        <v>100</v>
      </c>
      <c r="C1667" s="5"/>
      <c r="D1667" s="5"/>
    </row>
    <row r="1668" spans="1:4" x14ac:dyDescent="0.25">
      <c r="A1668" s="6">
        <v>530406</v>
      </c>
      <c r="B1668" s="7" t="s">
        <v>101</v>
      </c>
      <c r="C1668" s="5"/>
      <c r="D1668" s="5"/>
    </row>
    <row r="1669" spans="1:4" x14ac:dyDescent="0.25">
      <c r="A1669" s="6">
        <v>530407</v>
      </c>
      <c r="B1669" s="7" t="s">
        <v>102</v>
      </c>
      <c r="C1669" s="5"/>
      <c r="D1669" s="5"/>
    </row>
    <row r="1670" spans="1:4" x14ac:dyDescent="0.25">
      <c r="A1670" s="6">
        <v>530408</v>
      </c>
      <c r="B1670" s="7" t="s">
        <v>103</v>
      </c>
      <c r="C1670" s="5"/>
      <c r="D1670" s="5"/>
    </row>
    <row r="1671" spans="1:4" x14ac:dyDescent="0.25">
      <c r="A1671" s="6">
        <v>530409</v>
      </c>
      <c r="B1671" s="7" t="s">
        <v>104</v>
      </c>
      <c r="C1671" s="5"/>
      <c r="D1671" s="5"/>
    </row>
    <row r="1672" spans="1:4" x14ac:dyDescent="0.25">
      <c r="A1672" s="6">
        <v>530410</v>
      </c>
      <c r="B1672" s="7" t="s">
        <v>105</v>
      </c>
      <c r="C1672" s="5"/>
      <c r="D1672" s="5"/>
    </row>
    <row r="1673" spans="1:4" x14ac:dyDescent="0.25">
      <c r="A1673" s="6">
        <v>530411</v>
      </c>
      <c r="B1673" s="7" t="s">
        <v>106</v>
      </c>
      <c r="C1673" s="5"/>
      <c r="D1673" s="5"/>
    </row>
    <row r="1674" spans="1:4" x14ac:dyDescent="0.25">
      <c r="A1674" s="6">
        <v>530412</v>
      </c>
      <c r="B1674" s="7" t="s">
        <v>107</v>
      </c>
      <c r="C1674" s="5"/>
      <c r="D1674" s="5"/>
    </row>
    <row r="1675" spans="1:4" x14ac:dyDescent="0.25">
      <c r="A1675" s="6">
        <v>530413</v>
      </c>
      <c r="B1675" s="7" t="s">
        <v>108</v>
      </c>
      <c r="C1675" s="5"/>
      <c r="D1675" s="5"/>
    </row>
    <row r="1676" spans="1:4" x14ac:dyDescent="0.25">
      <c r="A1676" s="6">
        <v>530414</v>
      </c>
      <c r="B1676" s="7" t="s">
        <v>109</v>
      </c>
      <c r="C1676" s="5"/>
      <c r="D1676" s="5"/>
    </row>
    <row r="1677" spans="1:4" ht="15.75" thickBot="1" x14ac:dyDescent="0.3">
      <c r="A1677" s="18">
        <v>530415</v>
      </c>
      <c r="B1677" s="19" t="s">
        <v>110</v>
      </c>
      <c r="C1677" s="5"/>
      <c r="D1677" s="5"/>
    </row>
    <row r="1678" spans="1:4" ht="15.75" thickBot="1" x14ac:dyDescent="0.3">
      <c r="A1678" s="8" t="s">
        <v>20</v>
      </c>
      <c r="B1678" s="9"/>
      <c r="C1678" s="51">
        <f>SUM(C1663:C1677)</f>
        <v>0</v>
      </c>
      <c r="D1678" s="51">
        <f>SUM(D1663:D1677)</f>
        <v>0</v>
      </c>
    </row>
    <row r="1679" spans="1:4" x14ac:dyDescent="0.25">
      <c r="A1679" s="11">
        <v>5305</v>
      </c>
      <c r="B1679" s="12" t="s">
        <v>422</v>
      </c>
      <c r="C1679" s="5"/>
      <c r="D1679" s="5"/>
    </row>
    <row r="1680" spans="1:4" x14ac:dyDescent="0.25">
      <c r="A1680" s="6">
        <v>530501</v>
      </c>
      <c r="B1680" s="7" t="s">
        <v>96</v>
      </c>
      <c r="C1680" s="5"/>
      <c r="D1680" s="5"/>
    </row>
    <row r="1681" spans="1:4" x14ac:dyDescent="0.25">
      <c r="A1681" s="6">
        <v>530502</v>
      </c>
      <c r="B1681" s="7" t="s">
        <v>97</v>
      </c>
      <c r="C1681" s="5"/>
      <c r="D1681" s="5"/>
    </row>
    <row r="1682" spans="1:4" x14ac:dyDescent="0.25">
      <c r="A1682" s="6">
        <v>530503</v>
      </c>
      <c r="B1682" s="7" t="s">
        <v>98</v>
      </c>
      <c r="C1682" s="5"/>
      <c r="D1682" s="5"/>
    </row>
    <row r="1683" spans="1:4" x14ac:dyDescent="0.25">
      <c r="A1683" s="6">
        <v>530504</v>
      </c>
      <c r="B1683" s="7" t="s">
        <v>99</v>
      </c>
      <c r="C1683" s="5"/>
      <c r="D1683" s="5"/>
    </row>
    <row r="1684" spans="1:4" x14ac:dyDescent="0.25">
      <c r="A1684" s="6">
        <v>530505</v>
      </c>
      <c r="B1684" s="7" t="s">
        <v>100</v>
      </c>
      <c r="C1684" s="5"/>
      <c r="D1684" s="5"/>
    </row>
    <row r="1685" spans="1:4" x14ac:dyDescent="0.25">
      <c r="A1685" s="6">
        <v>530506</v>
      </c>
      <c r="B1685" s="7" t="s">
        <v>101</v>
      </c>
      <c r="C1685" s="5">
        <v>48156.65</v>
      </c>
      <c r="D1685" s="5">
        <v>277228.59999999998</v>
      </c>
    </row>
    <row r="1686" spans="1:4" x14ac:dyDescent="0.25">
      <c r="A1686" s="6">
        <v>530507</v>
      </c>
      <c r="B1686" s="7" t="s">
        <v>102</v>
      </c>
      <c r="C1686" s="5"/>
      <c r="D1686" s="5"/>
    </row>
    <row r="1687" spans="1:4" x14ac:dyDescent="0.25">
      <c r="A1687" s="6">
        <v>530508</v>
      </c>
      <c r="B1687" s="7" t="s">
        <v>103</v>
      </c>
      <c r="C1687" s="5"/>
      <c r="D1687" s="5"/>
    </row>
    <row r="1688" spans="1:4" x14ac:dyDescent="0.25">
      <c r="A1688" s="6">
        <v>530509</v>
      </c>
      <c r="B1688" s="7" t="s">
        <v>104</v>
      </c>
      <c r="C1688" s="5"/>
      <c r="D1688" s="5"/>
    </row>
    <row r="1689" spans="1:4" x14ac:dyDescent="0.25">
      <c r="A1689" s="6">
        <v>530510</v>
      </c>
      <c r="B1689" s="7" t="s">
        <v>105</v>
      </c>
      <c r="C1689" s="5"/>
      <c r="D1689" s="5"/>
    </row>
    <row r="1690" spans="1:4" x14ac:dyDescent="0.25">
      <c r="A1690" s="6">
        <v>530511</v>
      </c>
      <c r="B1690" s="7" t="s">
        <v>106</v>
      </c>
      <c r="C1690" s="5"/>
      <c r="D1690" s="5"/>
    </row>
    <row r="1691" spans="1:4" x14ac:dyDescent="0.25">
      <c r="A1691" s="6">
        <v>530512</v>
      </c>
      <c r="B1691" s="7" t="s">
        <v>107</v>
      </c>
      <c r="C1691" s="5"/>
      <c r="D1691" s="5"/>
    </row>
    <row r="1692" spans="1:4" x14ac:dyDescent="0.25">
      <c r="A1692" s="6">
        <v>530513</v>
      </c>
      <c r="B1692" s="7" t="s">
        <v>108</v>
      </c>
      <c r="C1692" s="5"/>
      <c r="D1692" s="5"/>
    </row>
    <row r="1693" spans="1:4" x14ac:dyDescent="0.25">
      <c r="A1693" s="6">
        <v>530514</v>
      </c>
      <c r="B1693" s="7" t="s">
        <v>109</v>
      </c>
      <c r="C1693" s="5"/>
      <c r="D1693" s="5"/>
    </row>
    <row r="1694" spans="1:4" ht="15.75" thickBot="1" x14ac:dyDescent="0.3">
      <c r="A1694" s="18">
        <v>530515</v>
      </c>
      <c r="B1694" s="19" t="s">
        <v>110</v>
      </c>
      <c r="C1694" s="5"/>
      <c r="D1694" s="5"/>
    </row>
    <row r="1695" spans="1:4" ht="15.75" thickBot="1" x14ac:dyDescent="0.3">
      <c r="A1695" s="8" t="s">
        <v>20</v>
      </c>
      <c r="B1695" s="9"/>
      <c r="C1695" s="20">
        <f>SUM(C1680:C1694)</f>
        <v>48156.65</v>
      </c>
      <c r="D1695" s="20">
        <f>SUM(D1680:D1694)</f>
        <v>277228.59999999998</v>
      </c>
    </row>
    <row r="1696" spans="1:4" x14ac:dyDescent="0.25">
      <c r="A1696" s="11">
        <v>5306</v>
      </c>
      <c r="B1696" s="12" t="s">
        <v>331</v>
      </c>
      <c r="C1696" s="13"/>
      <c r="D1696" s="13"/>
    </row>
    <row r="1697" spans="1:4" x14ac:dyDescent="0.25">
      <c r="A1697" s="6">
        <v>530601</v>
      </c>
      <c r="B1697" s="7" t="s">
        <v>96</v>
      </c>
      <c r="C1697" s="5"/>
      <c r="D1697" s="5"/>
    </row>
    <row r="1698" spans="1:4" x14ac:dyDescent="0.25">
      <c r="A1698" s="6">
        <v>530602</v>
      </c>
      <c r="B1698" s="7" t="s">
        <v>97</v>
      </c>
      <c r="C1698" s="5"/>
      <c r="D1698" s="5"/>
    </row>
    <row r="1699" spans="1:4" x14ac:dyDescent="0.25">
      <c r="A1699" s="6">
        <v>530603</v>
      </c>
      <c r="B1699" s="7" t="s">
        <v>98</v>
      </c>
      <c r="C1699" s="5"/>
      <c r="D1699" s="5"/>
    </row>
    <row r="1700" spans="1:4" x14ac:dyDescent="0.25">
      <c r="A1700" s="6">
        <v>530604</v>
      </c>
      <c r="B1700" s="7" t="s">
        <v>99</v>
      </c>
      <c r="C1700" s="5"/>
      <c r="D1700" s="5"/>
    </row>
    <row r="1701" spans="1:4" x14ac:dyDescent="0.25">
      <c r="A1701" s="6">
        <v>530605</v>
      </c>
      <c r="B1701" s="7" t="s">
        <v>100</v>
      </c>
      <c r="C1701" s="5"/>
      <c r="D1701" s="5"/>
    </row>
    <row r="1702" spans="1:4" x14ac:dyDescent="0.25">
      <c r="A1702" s="6">
        <v>530606</v>
      </c>
      <c r="B1702" s="7" t="s">
        <v>101</v>
      </c>
      <c r="C1702" s="5"/>
      <c r="D1702" s="5"/>
    </row>
    <row r="1703" spans="1:4" x14ac:dyDescent="0.25">
      <c r="A1703" s="6">
        <v>530607</v>
      </c>
      <c r="B1703" s="7" t="s">
        <v>102</v>
      </c>
      <c r="C1703" s="5"/>
      <c r="D1703" s="5"/>
    </row>
    <row r="1704" spans="1:4" x14ac:dyDescent="0.25">
      <c r="A1704" s="6">
        <v>530608</v>
      </c>
      <c r="B1704" s="7" t="s">
        <v>103</v>
      </c>
      <c r="C1704" s="5"/>
      <c r="D1704" s="5"/>
    </row>
    <row r="1705" spans="1:4" x14ac:dyDescent="0.25">
      <c r="A1705" s="6">
        <v>530609</v>
      </c>
      <c r="B1705" s="7" t="s">
        <v>104</v>
      </c>
      <c r="C1705" s="5"/>
      <c r="D1705" s="5"/>
    </row>
    <row r="1706" spans="1:4" x14ac:dyDescent="0.25">
      <c r="A1706" s="6">
        <v>530610</v>
      </c>
      <c r="B1706" s="7" t="s">
        <v>105</v>
      </c>
      <c r="C1706" s="5"/>
      <c r="D1706" s="5"/>
    </row>
    <row r="1707" spans="1:4" x14ac:dyDescent="0.25">
      <c r="A1707" s="6">
        <v>530611</v>
      </c>
      <c r="B1707" s="7" t="s">
        <v>106</v>
      </c>
      <c r="C1707" s="5"/>
      <c r="D1707" s="5"/>
    </row>
    <row r="1708" spans="1:4" x14ac:dyDescent="0.25">
      <c r="A1708" s="6">
        <v>530612</v>
      </c>
      <c r="B1708" s="7" t="s">
        <v>107</v>
      </c>
      <c r="C1708" s="5"/>
      <c r="D1708" s="5"/>
    </row>
    <row r="1709" spans="1:4" x14ac:dyDescent="0.25">
      <c r="A1709" s="6">
        <v>530613</v>
      </c>
      <c r="B1709" s="7" t="s">
        <v>108</v>
      </c>
      <c r="C1709" s="5"/>
      <c r="D1709" s="5"/>
    </row>
    <row r="1710" spans="1:4" x14ac:dyDescent="0.25">
      <c r="A1710" s="6">
        <v>530614</v>
      </c>
      <c r="B1710" s="7" t="s">
        <v>109</v>
      </c>
      <c r="C1710" s="5"/>
      <c r="D1710" s="5"/>
    </row>
    <row r="1711" spans="1:4" ht="15.75" thickBot="1" x14ac:dyDescent="0.3">
      <c r="A1711" s="18">
        <v>530615</v>
      </c>
      <c r="B1711" s="19" t="s">
        <v>110</v>
      </c>
      <c r="C1711" s="5"/>
      <c r="D1711" s="5"/>
    </row>
    <row r="1712" spans="1:4" ht="15.75" thickBot="1" x14ac:dyDescent="0.3">
      <c r="A1712" s="8" t="s">
        <v>20</v>
      </c>
      <c r="B1712" s="9"/>
      <c r="C1712" s="10">
        <f>SUM(C1697:C1711)</f>
        <v>0</v>
      </c>
      <c r="D1712" s="10">
        <f>SUM(D1697:D1711)</f>
        <v>0</v>
      </c>
    </row>
    <row r="1713" spans="1:4" x14ac:dyDescent="0.25">
      <c r="A1713" s="11">
        <v>5307</v>
      </c>
      <c r="B1713" s="12" t="s">
        <v>333</v>
      </c>
      <c r="C1713" s="13"/>
      <c r="D1713" s="13"/>
    </row>
    <row r="1714" spans="1:4" x14ac:dyDescent="0.25">
      <c r="A1714" s="6">
        <v>530701</v>
      </c>
      <c r="B1714" s="7" t="s">
        <v>96</v>
      </c>
      <c r="C1714" s="5"/>
      <c r="D1714" s="5"/>
    </row>
    <row r="1715" spans="1:4" x14ac:dyDescent="0.25">
      <c r="A1715" s="6">
        <v>530702</v>
      </c>
      <c r="B1715" s="7" t="s">
        <v>97</v>
      </c>
      <c r="C1715" s="5"/>
      <c r="D1715" s="5"/>
    </row>
    <row r="1716" spans="1:4" x14ac:dyDescent="0.25">
      <c r="A1716" s="6">
        <v>530703</v>
      </c>
      <c r="B1716" s="7" t="s">
        <v>98</v>
      </c>
      <c r="C1716" s="5"/>
      <c r="D1716" s="5"/>
    </row>
    <row r="1717" spans="1:4" x14ac:dyDescent="0.25">
      <c r="A1717" s="6">
        <v>530704</v>
      </c>
      <c r="B1717" s="7" t="s">
        <v>99</v>
      </c>
      <c r="C1717" s="5"/>
      <c r="D1717" s="5"/>
    </row>
    <row r="1718" spans="1:4" x14ac:dyDescent="0.25">
      <c r="A1718" s="6">
        <v>530705</v>
      </c>
      <c r="B1718" s="7" t="s">
        <v>100</v>
      </c>
      <c r="C1718" s="5"/>
      <c r="D1718" s="5"/>
    </row>
    <row r="1719" spans="1:4" x14ac:dyDescent="0.25">
      <c r="A1719" s="6">
        <v>530706</v>
      </c>
      <c r="B1719" s="7" t="s">
        <v>101</v>
      </c>
      <c r="C1719" s="5"/>
      <c r="D1719" s="5"/>
    </row>
    <row r="1720" spans="1:4" x14ac:dyDescent="0.25">
      <c r="A1720" s="6">
        <v>530707</v>
      </c>
      <c r="B1720" s="7" t="s">
        <v>102</v>
      </c>
      <c r="C1720" s="5"/>
      <c r="D1720" s="5"/>
    </row>
    <row r="1721" spans="1:4" x14ac:dyDescent="0.25">
      <c r="A1721" s="6">
        <v>530708</v>
      </c>
      <c r="B1721" s="7" t="s">
        <v>103</v>
      </c>
      <c r="C1721" s="5"/>
      <c r="D1721" s="5"/>
    </row>
    <row r="1722" spans="1:4" x14ac:dyDescent="0.25">
      <c r="A1722" s="6">
        <v>530709</v>
      </c>
      <c r="B1722" s="7" t="s">
        <v>104</v>
      </c>
      <c r="C1722" s="5"/>
      <c r="D1722" s="5"/>
    </row>
    <row r="1723" spans="1:4" x14ac:dyDescent="0.25">
      <c r="A1723" s="6">
        <v>530710</v>
      </c>
      <c r="B1723" s="7" t="s">
        <v>105</v>
      </c>
      <c r="C1723" s="5"/>
      <c r="D1723" s="5"/>
    </row>
    <row r="1724" spans="1:4" x14ac:dyDescent="0.25">
      <c r="A1724" s="6">
        <v>530711</v>
      </c>
      <c r="B1724" s="7" t="s">
        <v>106</v>
      </c>
      <c r="C1724" s="5"/>
      <c r="D1724" s="5"/>
    </row>
    <row r="1725" spans="1:4" x14ac:dyDescent="0.25">
      <c r="A1725" s="6">
        <v>530712</v>
      </c>
      <c r="B1725" s="7" t="s">
        <v>107</v>
      </c>
      <c r="C1725" s="5"/>
      <c r="D1725" s="5"/>
    </row>
    <row r="1726" spans="1:4" x14ac:dyDescent="0.25">
      <c r="A1726" s="6">
        <v>530713</v>
      </c>
      <c r="B1726" s="7" t="s">
        <v>108</v>
      </c>
      <c r="C1726" s="5"/>
      <c r="D1726" s="5"/>
    </row>
    <row r="1727" spans="1:4" x14ac:dyDescent="0.25">
      <c r="A1727" s="6">
        <v>530714</v>
      </c>
      <c r="B1727" s="7" t="s">
        <v>109</v>
      </c>
      <c r="C1727" s="5"/>
      <c r="D1727" s="5"/>
    </row>
    <row r="1728" spans="1:4" ht="15.75" thickBot="1" x14ac:dyDescent="0.3">
      <c r="A1728" s="18">
        <v>530715</v>
      </c>
      <c r="B1728" s="19" t="s">
        <v>110</v>
      </c>
      <c r="C1728" s="5"/>
      <c r="D1728" s="5"/>
    </row>
    <row r="1729" spans="1:4" ht="15.75" thickBot="1" x14ac:dyDescent="0.3">
      <c r="A1729" s="8" t="s">
        <v>20</v>
      </c>
      <c r="B1729" s="9"/>
      <c r="C1729" s="10">
        <f>SUM(C1714:C1728)</f>
        <v>0</v>
      </c>
      <c r="D1729" s="10">
        <f>SUM(D1714:D1728)</f>
        <v>0</v>
      </c>
    </row>
    <row r="1730" spans="1:4" x14ac:dyDescent="0.25">
      <c r="A1730" s="11">
        <v>5308</v>
      </c>
      <c r="B1730" s="12" t="s">
        <v>334</v>
      </c>
      <c r="C1730" s="13"/>
      <c r="D1730" s="13"/>
    </row>
    <row r="1731" spans="1:4" x14ac:dyDescent="0.25">
      <c r="A1731" s="6">
        <v>530801</v>
      </c>
      <c r="B1731" s="7" t="s">
        <v>96</v>
      </c>
      <c r="C1731" s="5"/>
      <c r="D1731" s="5"/>
    </row>
    <row r="1732" spans="1:4" x14ac:dyDescent="0.25">
      <c r="A1732" s="6">
        <v>530802</v>
      </c>
      <c r="B1732" s="7" t="s">
        <v>97</v>
      </c>
      <c r="C1732" s="5"/>
      <c r="D1732" s="5"/>
    </row>
    <row r="1733" spans="1:4" x14ac:dyDescent="0.25">
      <c r="A1733" s="6">
        <v>530803</v>
      </c>
      <c r="B1733" s="7" t="s">
        <v>98</v>
      </c>
      <c r="C1733" s="5"/>
      <c r="D1733" s="5"/>
    </row>
    <row r="1734" spans="1:4" x14ac:dyDescent="0.25">
      <c r="A1734" s="6">
        <v>530804</v>
      </c>
      <c r="B1734" s="7" t="s">
        <v>99</v>
      </c>
      <c r="C1734" s="5"/>
      <c r="D1734" s="5"/>
    </row>
    <row r="1735" spans="1:4" x14ac:dyDescent="0.25">
      <c r="A1735" s="6">
        <v>530805</v>
      </c>
      <c r="B1735" s="7" t="s">
        <v>100</v>
      </c>
      <c r="C1735" s="5"/>
      <c r="D1735" s="5"/>
    </row>
    <row r="1736" spans="1:4" x14ac:dyDescent="0.25">
      <c r="A1736" s="6">
        <v>530806</v>
      </c>
      <c r="B1736" s="7" t="s">
        <v>101</v>
      </c>
      <c r="C1736" s="5"/>
      <c r="D1736" s="5"/>
    </row>
    <row r="1737" spans="1:4" x14ac:dyDescent="0.25">
      <c r="A1737" s="6">
        <v>530807</v>
      </c>
      <c r="B1737" s="7" t="s">
        <v>102</v>
      </c>
      <c r="C1737" s="5"/>
      <c r="D1737" s="5"/>
    </row>
    <row r="1738" spans="1:4" x14ac:dyDescent="0.25">
      <c r="A1738" s="6">
        <v>530808</v>
      </c>
      <c r="B1738" s="7" t="s">
        <v>103</v>
      </c>
      <c r="C1738" s="5"/>
      <c r="D1738" s="5"/>
    </row>
    <row r="1739" spans="1:4" x14ac:dyDescent="0.25">
      <c r="A1739" s="6">
        <v>530809</v>
      </c>
      <c r="B1739" s="7" t="s">
        <v>104</v>
      </c>
      <c r="C1739" s="5"/>
      <c r="D1739" s="5"/>
    </row>
    <row r="1740" spans="1:4" x14ac:dyDescent="0.25">
      <c r="A1740" s="6">
        <v>530810</v>
      </c>
      <c r="B1740" s="7" t="s">
        <v>105</v>
      </c>
      <c r="C1740" s="5"/>
      <c r="D1740" s="5"/>
    </row>
    <row r="1741" spans="1:4" x14ac:dyDescent="0.25">
      <c r="A1741" s="6">
        <v>530811</v>
      </c>
      <c r="B1741" s="7" t="s">
        <v>106</v>
      </c>
      <c r="C1741" s="5"/>
      <c r="D1741" s="5"/>
    </row>
    <row r="1742" spans="1:4" x14ac:dyDescent="0.25">
      <c r="A1742" s="6">
        <v>530812</v>
      </c>
      <c r="B1742" s="7" t="s">
        <v>107</v>
      </c>
      <c r="C1742" s="5"/>
      <c r="D1742" s="5"/>
    </row>
    <row r="1743" spans="1:4" x14ac:dyDescent="0.25">
      <c r="A1743" s="6">
        <v>530813</v>
      </c>
      <c r="B1743" s="7" t="s">
        <v>108</v>
      </c>
      <c r="C1743" s="5"/>
      <c r="D1743" s="5"/>
    </row>
    <row r="1744" spans="1:4" x14ac:dyDescent="0.25">
      <c r="A1744" s="6">
        <v>530814</v>
      </c>
      <c r="B1744" s="7" t="s">
        <v>109</v>
      </c>
      <c r="C1744" s="5"/>
      <c r="D1744" s="5"/>
    </row>
    <row r="1745" spans="1:4" ht="15.75" thickBot="1" x14ac:dyDescent="0.3">
      <c r="A1745" s="18">
        <v>530815</v>
      </c>
      <c r="B1745" s="19" t="s">
        <v>110</v>
      </c>
      <c r="C1745" s="5"/>
      <c r="D1745" s="5"/>
    </row>
    <row r="1746" spans="1:4" ht="15.75" thickBot="1" x14ac:dyDescent="0.3">
      <c r="A1746" s="8" t="s">
        <v>20</v>
      </c>
      <c r="B1746" s="9"/>
      <c r="C1746" s="23">
        <f>SUM(C1731:C1745)</f>
        <v>0</v>
      </c>
      <c r="D1746" s="23">
        <f>SUM(D1731:D1745)</f>
        <v>0</v>
      </c>
    </row>
    <row r="1747" spans="1:4" x14ac:dyDescent="0.25">
      <c r="A1747" s="11">
        <v>5309</v>
      </c>
      <c r="B1747" s="12" t="s">
        <v>423</v>
      </c>
      <c r="C1747" s="5"/>
      <c r="D1747" s="5"/>
    </row>
    <row r="1748" spans="1:4" x14ac:dyDescent="0.25">
      <c r="A1748" s="6">
        <v>530901</v>
      </c>
      <c r="B1748" s="7" t="s">
        <v>96</v>
      </c>
      <c r="C1748" s="5"/>
      <c r="D1748" s="5"/>
    </row>
    <row r="1749" spans="1:4" x14ac:dyDescent="0.25">
      <c r="A1749" s="6">
        <v>530902</v>
      </c>
      <c r="B1749" s="7" t="s">
        <v>97</v>
      </c>
      <c r="C1749" s="5"/>
      <c r="D1749" s="5"/>
    </row>
    <row r="1750" spans="1:4" x14ac:dyDescent="0.25">
      <c r="A1750" s="6">
        <v>530903</v>
      </c>
      <c r="B1750" s="7" t="s">
        <v>98</v>
      </c>
      <c r="C1750" s="5"/>
      <c r="D1750" s="5"/>
    </row>
    <row r="1751" spans="1:4" x14ac:dyDescent="0.25">
      <c r="A1751" s="6">
        <v>530904</v>
      </c>
      <c r="B1751" s="7" t="s">
        <v>99</v>
      </c>
      <c r="C1751" s="5"/>
      <c r="D1751" s="5"/>
    </row>
    <row r="1752" spans="1:4" x14ac:dyDescent="0.25">
      <c r="A1752" s="6">
        <v>530905</v>
      </c>
      <c r="B1752" s="7" t="s">
        <v>100</v>
      </c>
      <c r="C1752" s="5"/>
      <c r="D1752" s="5"/>
    </row>
    <row r="1753" spans="1:4" x14ac:dyDescent="0.25">
      <c r="A1753" s="6">
        <v>530906</v>
      </c>
      <c r="B1753" s="7" t="s">
        <v>101</v>
      </c>
      <c r="C1753" s="5">
        <v>162500</v>
      </c>
      <c r="D1753" s="5"/>
    </row>
    <row r="1754" spans="1:4" x14ac:dyDescent="0.25">
      <c r="A1754" s="6">
        <v>530907</v>
      </c>
      <c r="B1754" s="7" t="s">
        <v>102</v>
      </c>
      <c r="C1754" s="5"/>
      <c r="D1754" s="5"/>
    </row>
    <row r="1755" spans="1:4" x14ac:dyDescent="0.25">
      <c r="A1755" s="6">
        <v>530908</v>
      </c>
      <c r="B1755" s="7" t="s">
        <v>103</v>
      </c>
      <c r="C1755" s="5"/>
      <c r="D1755" s="5"/>
    </row>
    <row r="1756" spans="1:4" x14ac:dyDescent="0.25">
      <c r="A1756" s="6">
        <v>530909</v>
      </c>
      <c r="B1756" s="7" t="s">
        <v>104</v>
      </c>
      <c r="C1756" s="5"/>
      <c r="D1756" s="5"/>
    </row>
    <row r="1757" spans="1:4" x14ac:dyDescent="0.25">
      <c r="A1757" s="6">
        <v>530910</v>
      </c>
      <c r="B1757" s="7" t="s">
        <v>105</v>
      </c>
      <c r="C1757" s="5"/>
      <c r="D1757" s="5"/>
    </row>
    <row r="1758" spans="1:4" x14ac:dyDescent="0.25">
      <c r="A1758" s="6">
        <v>530911</v>
      </c>
      <c r="B1758" s="7" t="s">
        <v>106</v>
      </c>
      <c r="C1758" s="5"/>
      <c r="D1758" s="5"/>
    </row>
    <row r="1759" spans="1:4" x14ac:dyDescent="0.25">
      <c r="A1759" s="6">
        <v>530912</v>
      </c>
      <c r="B1759" s="7" t="s">
        <v>107</v>
      </c>
      <c r="C1759" s="5"/>
      <c r="D1759" s="5"/>
    </row>
    <row r="1760" spans="1:4" x14ac:dyDescent="0.25">
      <c r="A1760" s="6">
        <v>530913</v>
      </c>
      <c r="B1760" s="7" t="s">
        <v>108</v>
      </c>
      <c r="C1760" s="5"/>
      <c r="D1760" s="5"/>
    </row>
    <row r="1761" spans="1:4" x14ac:dyDescent="0.25">
      <c r="A1761" s="6">
        <v>530914</v>
      </c>
      <c r="B1761" s="7" t="s">
        <v>109</v>
      </c>
      <c r="C1761" s="5"/>
      <c r="D1761" s="5"/>
    </row>
    <row r="1762" spans="1:4" ht="15.75" thickBot="1" x14ac:dyDescent="0.3">
      <c r="A1762" s="18">
        <v>530915</v>
      </c>
      <c r="B1762" s="19" t="s">
        <v>110</v>
      </c>
      <c r="C1762" s="5"/>
      <c r="D1762" s="5"/>
    </row>
    <row r="1763" spans="1:4" ht="15.75" thickBot="1" x14ac:dyDescent="0.3">
      <c r="A1763" s="8" t="s">
        <v>20</v>
      </c>
      <c r="B1763" s="9"/>
      <c r="C1763" s="20">
        <f>SUM(C1748:C1762)</f>
        <v>162500</v>
      </c>
      <c r="D1763" s="20">
        <f>SUM(D1748:D1762)</f>
        <v>0</v>
      </c>
    </row>
    <row r="1764" spans="1:4" x14ac:dyDescent="0.25">
      <c r="A1764" s="11">
        <v>5310</v>
      </c>
      <c r="B1764" s="12" t="s">
        <v>336</v>
      </c>
      <c r="C1764" s="13"/>
      <c r="D1764" s="13"/>
    </row>
    <row r="1765" spans="1:4" x14ac:dyDescent="0.25">
      <c r="A1765" s="6">
        <v>531001</v>
      </c>
      <c r="B1765" s="7" t="s">
        <v>96</v>
      </c>
      <c r="C1765" s="5"/>
      <c r="D1765" s="5"/>
    </row>
    <row r="1766" spans="1:4" x14ac:dyDescent="0.25">
      <c r="A1766" s="6">
        <v>531002</v>
      </c>
      <c r="B1766" s="7" t="s">
        <v>97</v>
      </c>
      <c r="C1766" s="5"/>
      <c r="D1766" s="5"/>
    </row>
    <row r="1767" spans="1:4" x14ac:dyDescent="0.25">
      <c r="A1767" s="6">
        <v>531003</v>
      </c>
      <c r="B1767" s="7" t="s">
        <v>98</v>
      </c>
      <c r="C1767" s="5"/>
      <c r="D1767" s="5"/>
    </row>
    <row r="1768" spans="1:4" x14ac:dyDescent="0.25">
      <c r="A1768" s="6">
        <v>531004</v>
      </c>
      <c r="B1768" s="7" t="s">
        <v>99</v>
      </c>
      <c r="C1768" s="5"/>
      <c r="D1768" s="5"/>
    </row>
    <row r="1769" spans="1:4" x14ac:dyDescent="0.25">
      <c r="A1769" s="6">
        <v>531005</v>
      </c>
      <c r="B1769" s="7" t="s">
        <v>100</v>
      </c>
      <c r="C1769" s="5"/>
      <c r="D1769" s="5"/>
    </row>
    <row r="1770" spans="1:4" x14ac:dyDescent="0.25">
      <c r="A1770" s="6">
        <v>531006</v>
      </c>
      <c r="B1770" s="7" t="s">
        <v>101</v>
      </c>
      <c r="C1770" s="5"/>
      <c r="D1770" s="5"/>
    </row>
    <row r="1771" spans="1:4" x14ac:dyDescent="0.25">
      <c r="A1771" s="6">
        <v>531007</v>
      </c>
      <c r="B1771" s="7" t="s">
        <v>102</v>
      </c>
      <c r="C1771" s="5"/>
      <c r="D1771" s="5"/>
    </row>
    <row r="1772" spans="1:4" x14ac:dyDescent="0.25">
      <c r="A1772" s="6">
        <v>531008</v>
      </c>
      <c r="B1772" s="7" t="s">
        <v>103</v>
      </c>
      <c r="C1772" s="5"/>
      <c r="D1772" s="5"/>
    </row>
    <row r="1773" spans="1:4" x14ac:dyDescent="0.25">
      <c r="A1773" s="6">
        <v>531009</v>
      </c>
      <c r="B1773" s="7" t="s">
        <v>104</v>
      </c>
      <c r="C1773" s="5"/>
      <c r="D1773" s="5"/>
    </row>
    <row r="1774" spans="1:4" x14ac:dyDescent="0.25">
      <c r="A1774" s="6">
        <v>531010</v>
      </c>
      <c r="B1774" s="7" t="s">
        <v>105</v>
      </c>
      <c r="C1774" s="5"/>
      <c r="D1774" s="5"/>
    </row>
    <row r="1775" spans="1:4" x14ac:dyDescent="0.25">
      <c r="A1775" s="6">
        <v>531011</v>
      </c>
      <c r="B1775" s="7" t="s">
        <v>106</v>
      </c>
      <c r="C1775" s="5"/>
      <c r="D1775" s="5"/>
    </row>
    <row r="1776" spans="1:4" x14ac:dyDescent="0.25">
      <c r="A1776" s="6">
        <v>531012</v>
      </c>
      <c r="B1776" s="7" t="s">
        <v>107</v>
      </c>
      <c r="C1776" s="5"/>
      <c r="D1776" s="5"/>
    </row>
    <row r="1777" spans="1:4" x14ac:dyDescent="0.25">
      <c r="A1777" s="6">
        <v>531013</v>
      </c>
      <c r="B1777" s="7" t="s">
        <v>108</v>
      </c>
      <c r="C1777" s="5"/>
      <c r="D1777" s="5"/>
    </row>
    <row r="1778" spans="1:4" x14ac:dyDescent="0.25">
      <c r="A1778" s="6">
        <v>531014</v>
      </c>
      <c r="B1778" s="7" t="s">
        <v>109</v>
      </c>
      <c r="C1778" s="5"/>
      <c r="D1778" s="5"/>
    </row>
    <row r="1779" spans="1:4" ht="15.75" thickBot="1" x14ac:dyDescent="0.3">
      <c r="A1779" s="18">
        <v>531015</v>
      </c>
      <c r="B1779" s="19" t="s">
        <v>110</v>
      </c>
      <c r="C1779" s="5"/>
      <c r="D1779" s="5"/>
    </row>
    <row r="1780" spans="1:4" ht="15.75" thickBot="1" x14ac:dyDescent="0.3">
      <c r="A1780" s="8" t="s">
        <v>20</v>
      </c>
      <c r="B1780" s="9"/>
      <c r="C1780" s="10">
        <f>SUM(C1765:C1779)</f>
        <v>0</v>
      </c>
      <c r="D1780" s="10">
        <f>SUM(D1765:D1779)</f>
        <v>0</v>
      </c>
    </row>
    <row r="1781" spans="1:4" x14ac:dyDescent="0.25">
      <c r="A1781" s="11">
        <v>5311</v>
      </c>
      <c r="B1781" s="12" t="s">
        <v>424</v>
      </c>
      <c r="C1781" s="13"/>
      <c r="D1781" s="13"/>
    </row>
    <row r="1782" spans="1:4" x14ac:dyDescent="0.25">
      <c r="A1782" s="6">
        <v>531101</v>
      </c>
      <c r="B1782" s="7" t="s">
        <v>96</v>
      </c>
      <c r="C1782" s="5"/>
      <c r="D1782" s="5"/>
    </row>
    <row r="1783" spans="1:4" x14ac:dyDescent="0.25">
      <c r="A1783" s="6">
        <v>531102</v>
      </c>
      <c r="B1783" s="7" t="s">
        <v>97</v>
      </c>
      <c r="C1783" s="5"/>
      <c r="D1783" s="5">
        <v>19318.47</v>
      </c>
    </row>
    <row r="1784" spans="1:4" x14ac:dyDescent="0.25">
      <c r="A1784" s="6">
        <v>531103</v>
      </c>
      <c r="B1784" s="7" t="s">
        <v>98</v>
      </c>
      <c r="C1784" s="5"/>
      <c r="D1784" s="5"/>
    </row>
    <row r="1785" spans="1:4" x14ac:dyDescent="0.25">
      <c r="A1785" s="6">
        <v>531104</v>
      </c>
      <c r="B1785" s="7" t="s">
        <v>99</v>
      </c>
      <c r="C1785" s="5"/>
      <c r="D1785" s="5"/>
    </row>
    <row r="1786" spans="1:4" x14ac:dyDescent="0.25">
      <c r="A1786" s="6">
        <v>531105</v>
      </c>
      <c r="B1786" s="7" t="s">
        <v>100</v>
      </c>
      <c r="C1786" s="5"/>
      <c r="D1786" s="5"/>
    </row>
    <row r="1787" spans="1:4" x14ac:dyDescent="0.25">
      <c r="A1787" s="6">
        <v>531106</v>
      </c>
      <c r="B1787" s="7" t="s">
        <v>101</v>
      </c>
      <c r="C1787" s="5">
        <v>6028.28</v>
      </c>
      <c r="D1787" s="5">
        <v>388142.44</v>
      </c>
    </row>
    <row r="1788" spans="1:4" x14ac:dyDescent="0.25">
      <c r="A1788" s="6">
        <v>531107</v>
      </c>
      <c r="B1788" s="7" t="s">
        <v>102</v>
      </c>
      <c r="D1788" s="5"/>
    </row>
    <row r="1789" spans="1:4" x14ac:dyDescent="0.25">
      <c r="A1789" s="6">
        <v>531108</v>
      </c>
      <c r="B1789" s="7" t="s">
        <v>103</v>
      </c>
      <c r="C1789" s="5">
        <v>46000</v>
      </c>
      <c r="D1789" s="5">
        <v>79102.62</v>
      </c>
    </row>
    <row r="1790" spans="1:4" x14ac:dyDescent="0.25">
      <c r="A1790" s="6">
        <v>531109</v>
      </c>
      <c r="B1790" s="7" t="s">
        <v>104</v>
      </c>
      <c r="C1790" s="5"/>
      <c r="D1790" s="5"/>
    </row>
    <row r="1791" spans="1:4" x14ac:dyDescent="0.25">
      <c r="A1791" s="6">
        <v>531110</v>
      </c>
      <c r="B1791" s="7" t="s">
        <v>105</v>
      </c>
      <c r="C1791" s="5"/>
      <c r="D1791" s="5"/>
    </row>
    <row r="1792" spans="1:4" x14ac:dyDescent="0.25">
      <c r="A1792" s="6">
        <v>531111</v>
      </c>
      <c r="B1792" s="7" t="s">
        <v>106</v>
      </c>
      <c r="C1792" s="5"/>
      <c r="D1792" s="5"/>
    </row>
    <row r="1793" spans="1:4" x14ac:dyDescent="0.25">
      <c r="A1793" s="6">
        <v>531112</v>
      </c>
      <c r="B1793" s="7" t="s">
        <v>107</v>
      </c>
      <c r="C1793" s="5">
        <v>76387.399999999994</v>
      </c>
      <c r="D1793" s="5"/>
    </row>
    <row r="1794" spans="1:4" x14ac:dyDescent="0.25">
      <c r="A1794" s="6">
        <v>531113</v>
      </c>
      <c r="B1794" s="7" t="s">
        <v>108</v>
      </c>
      <c r="C1794" s="5"/>
      <c r="D1794" s="5"/>
    </row>
    <row r="1795" spans="1:4" x14ac:dyDescent="0.25">
      <c r="A1795" s="6">
        <v>531114</v>
      </c>
      <c r="B1795" s="7" t="s">
        <v>109</v>
      </c>
      <c r="C1795" s="5"/>
      <c r="D1795" s="5"/>
    </row>
    <row r="1796" spans="1:4" ht="15.75" thickBot="1" x14ac:dyDescent="0.3">
      <c r="A1796" s="18">
        <v>531115</v>
      </c>
      <c r="B1796" s="19" t="s">
        <v>110</v>
      </c>
      <c r="C1796" s="5"/>
      <c r="D1796" s="5">
        <v>696387.33</v>
      </c>
    </row>
    <row r="1797" spans="1:4" ht="15.75" thickBot="1" x14ac:dyDescent="0.3">
      <c r="A1797" s="8" t="s">
        <v>20</v>
      </c>
      <c r="B1797" s="9"/>
      <c r="C1797" s="10">
        <f>SUM(C1782:C1796)</f>
        <v>128415.67999999999</v>
      </c>
      <c r="D1797" s="10">
        <f>SUM(D1782:D1796)</f>
        <v>1182950.8599999999</v>
      </c>
    </row>
    <row r="1798" spans="1:4" x14ac:dyDescent="0.25">
      <c r="A1798" s="11">
        <v>5312</v>
      </c>
      <c r="B1798" s="12" t="s">
        <v>425</v>
      </c>
      <c r="C1798" s="13"/>
      <c r="D1798" s="13"/>
    </row>
    <row r="1799" spans="1:4" x14ac:dyDescent="0.25">
      <c r="A1799" s="6">
        <v>531201</v>
      </c>
      <c r="B1799" s="7" t="s">
        <v>96</v>
      </c>
      <c r="C1799" s="5"/>
      <c r="D1799" s="5"/>
    </row>
    <row r="1800" spans="1:4" x14ac:dyDescent="0.25">
      <c r="A1800" s="6">
        <v>531202</v>
      </c>
      <c r="B1800" s="7" t="s">
        <v>97</v>
      </c>
      <c r="C1800" s="5"/>
      <c r="D1800" s="5"/>
    </row>
    <row r="1801" spans="1:4" x14ac:dyDescent="0.25">
      <c r="A1801" s="6">
        <v>531203</v>
      </c>
      <c r="B1801" s="7" t="s">
        <v>98</v>
      </c>
      <c r="C1801" s="5"/>
      <c r="D1801" s="5"/>
    </row>
    <row r="1802" spans="1:4" x14ac:dyDescent="0.25">
      <c r="A1802" s="6">
        <v>531204</v>
      </c>
      <c r="B1802" s="7" t="s">
        <v>99</v>
      </c>
      <c r="C1802" s="5"/>
      <c r="D1802" s="5"/>
    </row>
    <row r="1803" spans="1:4" x14ac:dyDescent="0.25">
      <c r="A1803" s="6">
        <v>531205</v>
      </c>
      <c r="B1803" s="7" t="s">
        <v>100</v>
      </c>
      <c r="C1803" s="5"/>
      <c r="D1803" s="5"/>
    </row>
    <row r="1804" spans="1:4" x14ac:dyDescent="0.25">
      <c r="A1804" s="6">
        <v>531206</v>
      </c>
      <c r="B1804" s="7" t="s">
        <v>101</v>
      </c>
      <c r="C1804" s="5">
        <v>110891.44</v>
      </c>
      <c r="D1804" s="5"/>
    </row>
    <row r="1805" spans="1:4" x14ac:dyDescent="0.25">
      <c r="A1805" s="6">
        <v>531207</v>
      </c>
      <c r="B1805" s="7" t="s">
        <v>102</v>
      </c>
      <c r="D1805" s="5"/>
    </row>
    <row r="1806" spans="1:4" x14ac:dyDescent="0.25">
      <c r="A1806" s="6">
        <v>531208</v>
      </c>
      <c r="B1806" s="7" t="s">
        <v>103</v>
      </c>
      <c r="C1806" s="5"/>
      <c r="D1806" s="5"/>
    </row>
    <row r="1807" spans="1:4" x14ac:dyDescent="0.25">
      <c r="A1807" s="6">
        <v>531209</v>
      </c>
      <c r="B1807" s="7" t="s">
        <v>104</v>
      </c>
      <c r="C1807" s="5"/>
      <c r="D1807" s="5"/>
    </row>
    <row r="1808" spans="1:4" x14ac:dyDescent="0.25">
      <c r="A1808" s="6">
        <v>531210</v>
      </c>
      <c r="B1808" s="7" t="s">
        <v>105</v>
      </c>
      <c r="C1808" s="5"/>
      <c r="D1808" s="5"/>
    </row>
    <row r="1809" spans="1:4" x14ac:dyDescent="0.25">
      <c r="A1809" s="6">
        <v>531211</v>
      </c>
      <c r="B1809" s="7" t="s">
        <v>106</v>
      </c>
      <c r="C1809" s="5"/>
      <c r="D1809" s="5"/>
    </row>
    <row r="1810" spans="1:4" x14ac:dyDescent="0.25">
      <c r="A1810" s="6">
        <v>531212</v>
      </c>
      <c r="B1810" s="7" t="s">
        <v>107</v>
      </c>
      <c r="C1810" s="5"/>
      <c r="D1810" s="5"/>
    </row>
    <row r="1811" spans="1:4" x14ac:dyDescent="0.25">
      <c r="A1811" s="6">
        <v>531213</v>
      </c>
      <c r="B1811" s="7" t="s">
        <v>108</v>
      </c>
      <c r="C1811" s="5"/>
      <c r="D1811" s="5"/>
    </row>
    <row r="1812" spans="1:4" x14ac:dyDescent="0.25">
      <c r="A1812" s="6">
        <v>531214</v>
      </c>
      <c r="B1812" s="7" t="s">
        <v>109</v>
      </c>
      <c r="C1812" s="5"/>
      <c r="D1812" s="5"/>
    </row>
    <row r="1813" spans="1:4" ht="15.75" thickBot="1" x14ac:dyDescent="0.3">
      <c r="A1813" s="18">
        <v>531215</v>
      </c>
      <c r="B1813" s="19" t="s">
        <v>110</v>
      </c>
      <c r="C1813" s="5"/>
      <c r="D1813" s="5"/>
    </row>
    <row r="1814" spans="1:4" ht="15.75" thickBot="1" x14ac:dyDescent="0.3">
      <c r="A1814" s="8" t="s">
        <v>20</v>
      </c>
      <c r="B1814" s="9"/>
      <c r="C1814" s="10">
        <f>SUM(C1799:C1813)</f>
        <v>110891.44</v>
      </c>
      <c r="D1814" s="10">
        <f>SUM(D1799:D1813)</f>
        <v>0</v>
      </c>
    </row>
    <row r="1815" spans="1:4" x14ac:dyDescent="0.25">
      <c r="A1815" s="11">
        <v>5313</v>
      </c>
      <c r="B1815" s="12" t="s">
        <v>340</v>
      </c>
      <c r="C1815" s="13"/>
      <c r="D1815" s="13"/>
    </row>
    <row r="1816" spans="1:4" x14ac:dyDescent="0.25">
      <c r="A1816" s="6">
        <v>531301</v>
      </c>
      <c r="B1816" s="7" t="s">
        <v>96</v>
      </c>
      <c r="C1816" s="5"/>
      <c r="D1816" s="5"/>
    </row>
    <row r="1817" spans="1:4" x14ac:dyDescent="0.25">
      <c r="A1817" s="6">
        <v>531302</v>
      </c>
      <c r="B1817" s="7" t="s">
        <v>97</v>
      </c>
      <c r="C1817" s="5"/>
      <c r="D1817" s="5"/>
    </row>
    <row r="1818" spans="1:4" x14ac:dyDescent="0.25">
      <c r="A1818" s="6">
        <v>531303</v>
      </c>
      <c r="B1818" s="7" t="s">
        <v>98</v>
      </c>
      <c r="C1818" s="5"/>
      <c r="D1818" s="5"/>
    </row>
    <row r="1819" spans="1:4" x14ac:dyDescent="0.25">
      <c r="A1819" s="6">
        <v>531304</v>
      </c>
      <c r="B1819" s="7" t="s">
        <v>99</v>
      </c>
      <c r="C1819" s="5"/>
      <c r="D1819" s="5"/>
    </row>
    <row r="1820" spans="1:4" x14ac:dyDescent="0.25">
      <c r="A1820" s="6">
        <v>531305</v>
      </c>
      <c r="B1820" s="7" t="s">
        <v>100</v>
      </c>
      <c r="C1820" s="5"/>
      <c r="D1820" s="5"/>
    </row>
    <row r="1821" spans="1:4" x14ac:dyDescent="0.25">
      <c r="A1821" s="6">
        <v>531306</v>
      </c>
      <c r="B1821" s="7" t="s">
        <v>101</v>
      </c>
      <c r="C1821" s="5">
        <v>1112989.3999999999</v>
      </c>
      <c r="D1821" s="5">
        <v>1269093</v>
      </c>
    </row>
    <row r="1822" spans="1:4" x14ac:dyDescent="0.25">
      <c r="A1822" s="6">
        <v>531307</v>
      </c>
      <c r="B1822" s="7" t="s">
        <v>102</v>
      </c>
      <c r="C1822" s="5"/>
      <c r="D1822" s="5"/>
    </row>
    <row r="1823" spans="1:4" x14ac:dyDescent="0.25">
      <c r="A1823" s="6">
        <v>531308</v>
      </c>
      <c r="B1823" s="7" t="s">
        <v>103</v>
      </c>
      <c r="C1823" s="5"/>
      <c r="D1823" s="5"/>
    </row>
    <row r="1824" spans="1:4" x14ac:dyDescent="0.25">
      <c r="A1824" s="6">
        <v>531309</v>
      </c>
      <c r="B1824" s="7" t="s">
        <v>104</v>
      </c>
      <c r="C1824" s="5"/>
      <c r="D1824" s="5"/>
    </row>
    <row r="1825" spans="1:4" x14ac:dyDescent="0.25">
      <c r="A1825" s="6">
        <v>531310</v>
      </c>
      <c r="B1825" s="7" t="s">
        <v>105</v>
      </c>
      <c r="C1825" s="5"/>
      <c r="D1825" s="5"/>
    </row>
    <row r="1826" spans="1:4" x14ac:dyDescent="0.25">
      <c r="A1826" s="6">
        <v>531311</v>
      </c>
      <c r="B1826" s="7" t="s">
        <v>106</v>
      </c>
      <c r="C1826" s="5"/>
      <c r="D1826" s="5"/>
    </row>
    <row r="1827" spans="1:4" x14ac:dyDescent="0.25">
      <c r="A1827" s="6">
        <v>531312</v>
      </c>
      <c r="B1827" s="7" t="s">
        <v>107</v>
      </c>
      <c r="C1827" s="5"/>
      <c r="D1827" s="5"/>
    </row>
    <row r="1828" spans="1:4" x14ac:dyDescent="0.25">
      <c r="A1828" s="6">
        <v>531313</v>
      </c>
      <c r="B1828" s="7" t="s">
        <v>108</v>
      </c>
      <c r="C1828" s="5"/>
      <c r="D1828" s="5"/>
    </row>
    <row r="1829" spans="1:4" x14ac:dyDescent="0.25">
      <c r="A1829" s="6">
        <v>531314</v>
      </c>
      <c r="B1829" s="7" t="s">
        <v>109</v>
      </c>
      <c r="C1829" s="5"/>
      <c r="D1829" s="5"/>
    </row>
    <row r="1830" spans="1:4" ht="15.75" thickBot="1" x14ac:dyDescent="0.3">
      <c r="A1830" s="18">
        <v>531315</v>
      </c>
      <c r="B1830" s="19" t="s">
        <v>110</v>
      </c>
      <c r="C1830" s="5"/>
      <c r="D1830" s="5"/>
    </row>
    <row r="1831" spans="1:4" ht="15.75" thickBot="1" x14ac:dyDescent="0.3">
      <c r="A1831" s="8" t="s">
        <v>20</v>
      </c>
      <c r="B1831" s="9"/>
      <c r="C1831" s="10">
        <f>SUM(C1816:C1830)</f>
        <v>1112989.3999999999</v>
      </c>
      <c r="D1831" s="10">
        <f>SUM(D1816:D1830)</f>
        <v>1269093</v>
      </c>
    </row>
    <row r="1832" spans="1:4" x14ac:dyDescent="0.25">
      <c r="A1832" s="11">
        <v>5314</v>
      </c>
      <c r="B1832" s="12" t="s">
        <v>426</v>
      </c>
      <c r="C1832" s="13"/>
      <c r="D1832" s="13"/>
    </row>
    <row r="1833" spans="1:4" x14ac:dyDescent="0.25">
      <c r="A1833" s="6">
        <v>531401</v>
      </c>
      <c r="B1833" s="7" t="s">
        <v>96</v>
      </c>
      <c r="C1833" s="5"/>
      <c r="D1833" s="5"/>
    </row>
    <row r="1834" spans="1:4" x14ac:dyDescent="0.25">
      <c r="A1834" s="6">
        <v>531402</v>
      </c>
      <c r="B1834" s="7" t="s">
        <v>97</v>
      </c>
      <c r="C1834" s="5"/>
      <c r="D1834" s="5"/>
    </row>
    <row r="1835" spans="1:4" x14ac:dyDescent="0.25">
      <c r="A1835" s="6">
        <v>531403</v>
      </c>
      <c r="B1835" s="7" t="s">
        <v>98</v>
      </c>
      <c r="C1835" s="5"/>
      <c r="D1835" s="5"/>
    </row>
    <row r="1836" spans="1:4" x14ac:dyDescent="0.25">
      <c r="A1836" s="6">
        <v>531404</v>
      </c>
      <c r="B1836" s="7" t="s">
        <v>99</v>
      </c>
      <c r="C1836" s="5"/>
      <c r="D1836" s="5"/>
    </row>
    <row r="1837" spans="1:4" x14ac:dyDescent="0.25">
      <c r="A1837" s="6">
        <v>531405</v>
      </c>
      <c r="B1837" s="7" t="s">
        <v>100</v>
      </c>
      <c r="C1837" s="5"/>
      <c r="D1837" s="5"/>
    </row>
    <row r="1838" spans="1:4" x14ac:dyDescent="0.25">
      <c r="A1838" s="6">
        <v>531406</v>
      </c>
      <c r="B1838" s="7" t="s">
        <v>101</v>
      </c>
      <c r="C1838" s="5"/>
      <c r="D1838" s="5"/>
    </row>
    <row r="1839" spans="1:4" x14ac:dyDescent="0.25">
      <c r="A1839" s="6">
        <v>531407</v>
      </c>
      <c r="B1839" s="7" t="s">
        <v>102</v>
      </c>
      <c r="C1839" s="5"/>
      <c r="D1839" s="5"/>
    </row>
    <row r="1840" spans="1:4" x14ac:dyDescent="0.25">
      <c r="A1840" s="15">
        <v>531408</v>
      </c>
      <c r="B1840" s="16" t="s">
        <v>103</v>
      </c>
      <c r="C1840" s="5"/>
      <c r="D1840" s="5"/>
    </row>
    <row r="1841" spans="1:4" x14ac:dyDescent="0.25">
      <c r="A1841" s="6">
        <v>531409</v>
      </c>
      <c r="B1841" s="7" t="s">
        <v>104</v>
      </c>
      <c r="C1841" s="5"/>
      <c r="D1841" s="5"/>
    </row>
    <row r="1842" spans="1:4" x14ac:dyDescent="0.25">
      <c r="A1842" s="6">
        <v>531410</v>
      </c>
      <c r="B1842" s="7" t="s">
        <v>105</v>
      </c>
      <c r="C1842" s="5"/>
      <c r="D1842" s="5"/>
    </row>
    <row r="1843" spans="1:4" x14ac:dyDescent="0.25">
      <c r="A1843" s="6">
        <v>531411</v>
      </c>
      <c r="B1843" s="7" t="s">
        <v>106</v>
      </c>
      <c r="C1843" s="5"/>
      <c r="D1843" s="5"/>
    </row>
    <row r="1844" spans="1:4" x14ac:dyDescent="0.25">
      <c r="A1844" s="6">
        <v>531412</v>
      </c>
      <c r="B1844" s="7" t="s">
        <v>107</v>
      </c>
      <c r="C1844" s="5"/>
      <c r="D1844" s="5"/>
    </row>
    <row r="1845" spans="1:4" x14ac:dyDescent="0.25">
      <c r="A1845" s="6">
        <v>531413</v>
      </c>
      <c r="B1845" s="7" t="s">
        <v>108</v>
      </c>
      <c r="C1845" s="5"/>
      <c r="D1845" s="5"/>
    </row>
    <row r="1846" spans="1:4" x14ac:dyDescent="0.25">
      <c r="A1846" s="6">
        <v>531414</v>
      </c>
      <c r="B1846" s="7" t="s">
        <v>109</v>
      </c>
      <c r="C1846" s="5"/>
      <c r="D1846" s="5"/>
    </row>
    <row r="1847" spans="1:4" ht="15.75" thickBot="1" x14ac:dyDescent="0.3">
      <c r="A1847" s="18">
        <v>531415</v>
      </c>
      <c r="B1847" s="19" t="s">
        <v>110</v>
      </c>
      <c r="C1847" s="5"/>
      <c r="D1847" s="5"/>
    </row>
    <row r="1848" spans="1:4" ht="15.75" thickBot="1" x14ac:dyDescent="0.3">
      <c r="A1848" s="8" t="s">
        <v>20</v>
      </c>
      <c r="B1848" s="9"/>
      <c r="C1848" s="10">
        <f>SUM(C1833:C1847)</f>
        <v>0</v>
      </c>
      <c r="D1848" s="10">
        <f>SUM(D1833:D1847)</f>
        <v>0</v>
      </c>
    </row>
    <row r="1849" spans="1:4" x14ac:dyDescent="0.25">
      <c r="A1849" s="11">
        <v>5315</v>
      </c>
      <c r="B1849" s="12" t="s">
        <v>427</v>
      </c>
      <c r="C1849" s="13"/>
      <c r="D1849" s="13"/>
    </row>
    <row r="1850" spans="1:4" x14ac:dyDescent="0.25">
      <c r="A1850" s="6">
        <v>531501</v>
      </c>
      <c r="B1850" s="7" t="s">
        <v>96</v>
      </c>
      <c r="C1850" s="5"/>
      <c r="D1850" s="5"/>
    </row>
    <row r="1851" spans="1:4" x14ac:dyDescent="0.25">
      <c r="A1851" s="6">
        <v>531502</v>
      </c>
      <c r="B1851" s="7" t="s">
        <v>97</v>
      </c>
      <c r="C1851" s="5"/>
      <c r="D1851" s="5"/>
    </row>
    <row r="1852" spans="1:4" x14ac:dyDescent="0.25">
      <c r="A1852" s="6">
        <v>531503</v>
      </c>
      <c r="B1852" s="7" t="s">
        <v>98</v>
      </c>
      <c r="C1852" s="5"/>
      <c r="D1852" s="5"/>
    </row>
    <row r="1853" spans="1:4" x14ac:dyDescent="0.25">
      <c r="A1853" s="6">
        <v>531504</v>
      </c>
      <c r="B1853" s="7" t="s">
        <v>99</v>
      </c>
      <c r="C1853" s="5"/>
      <c r="D1853" s="5"/>
    </row>
    <row r="1854" spans="1:4" x14ac:dyDescent="0.25">
      <c r="A1854" s="6">
        <v>531505</v>
      </c>
      <c r="B1854" s="7" t="s">
        <v>100</v>
      </c>
      <c r="C1854" s="5"/>
      <c r="D1854" s="5"/>
    </row>
    <row r="1855" spans="1:4" x14ac:dyDescent="0.25">
      <c r="A1855" s="6">
        <v>531506</v>
      </c>
      <c r="B1855" s="7" t="s">
        <v>101</v>
      </c>
      <c r="C1855" s="5"/>
      <c r="D1855" s="5"/>
    </row>
    <row r="1856" spans="1:4" x14ac:dyDescent="0.25">
      <c r="A1856" s="6">
        <v>531507</v>
      </c>
      <c r="B1856" s="7" t="s">
        <v>102</v>
      </c>
      <c r="C1856" s="5"/>
      <c r="D1856" s="5"/>
    </row>
    <row r="1857" spans="1:4" x14ac:dyDescent="0.25">
      <c r="A1857" s="6">
        <v>531508</v>
      </c>
      <c r="B1857" s="7" t="s">
        <v>103</v>
      </c>
      <c r="C1857" s="5"/>
      <c r="D1857" s="5"/>
    </row>
    <row r="1858" spans="1:4" x14ac:dyDescent="0.25">
      <c r="A1858" s="6">
        <v>531509</v>
      </c>
      <c r="B1858" s="7" t="s">
        <v>104</v>
      </c>
      <c r="C1858" s="5"/>
      <c r="D1858" s="5"/>
    </row>
    <row r="1859" spans="1:4" x14ac:dyDescent="0.25">
      <c r="A1859" s="6">
        <v>531510</v>
      </c>
      <c r="B1859" s="7" t="s">
        <v>105</v>
      </c>
      <c r="C1859" s="5"/>
      <c r="D1859" s="5"/>
    </row>
    <row r="1860" spans="1:4" x14ac:dyDescent="0.25">
      <c r="A1860" s="6">
        <v>531511</v>
      </c>
      <c r="B1860" s="7" t="s">
        <v>106</v>
      </c>
      <c r="C1860" s="5"/>
      <c r="D1860" s="5"/>
    </row>
    <row r="1861" spans="1:4" x14ac:dyDescent="0.25">
      <c r="A1861" s="6">
        <v>531512</v>
      </c>
      <c r="B1861" s="7" t="s">
        <v>107</v>
      </c>
      <c r="C1861" s="5"/>
      <c r="D1861" s="5"/>
    </row>
    <row r="1862" spans="1:4" x14ac:dyDescent="0.25">
      <c r="A1862" s="6">
        <v>531513</v>
      </c>
      <c r="B1862" s="7" t="s">
        <v>108</v>
      </c>
      <c r="C1862" s="5"/>
      <c r="D1862" s="5"/>
    </row>
    <row r="1863" spans="1:4" x14ac:dyDescent="0.25">
      <c r="A1863" s="6">
        <v>531514</v>
      </c>
      <c r="B1863" s="7" t="s">
        <v>109</v>
      </c>
      <c r="C1863" s="5"/>
      <c r="D1863" s="5"/>
    </row>
    <row r="1864" spans="1:4" ht="15.75" thickBot="1" x14ac:dyDescent="0.3">
      <c r="A1864" s="18">
        <v>531515</v>
      </c>
      <c r="B1864" s="19" t="s">
        <v>110</v>
      </c>
      <c r="C1864" s="33"/>
      <c r="D1864" s="33"/>
    </row>
    <row r="1865" spans="1:4" ht="15.75" thickBot="1" x14ac:dyDescent="0.3">
      <c r="A1865" s="8" t="s">
        <v>20</v>
      </c>
      <c r="B1865" s="9"/>
      <c r="C1865" s="10">
        <f>SUM(C1850:C1864)</f>
        <v>0</v>
      </c>
      <c r="D1865" s="10">
        <f>SUM(D1850:D1864)</f>
        <v>0</v>
      </c>
    </row>
    <row r="1866" spans="1:4" x14ac:dyDescent="0.25">
      <c r="A1866" s="11">
        <v>5316</v>
      </c>
      <c r="B1866" s="12" t="s">
        <v>349</v>
      </c>
      <c r="C1866" s="13"/>
      <c r="D1866" s="13"/>
    </row>
    <row r="1867" spans="1:4" x14ac:dyDescent="0.25">
      <c r="A1867" s="6">
        <v>531601</v>
      </c>
      <c r="B1867" s="7" t="s">
        <v>350</v>
      </c>
      <c r="C1867" s="5">
        <v>872369.59</v>
      </c>
      <c r="D1867" s="5">
        <v>1226938.3</v>
      </c>
    </row>
    <row r="1868" spans="1:4" x14ac:dyDescent="0.25">
      <c r="A1868" s="6">
        <v>531602</v>
      </c>
      <c r="B1868" s="7" t="s">
        <v>351</v>
      </c>
      <c r="C1868" s="5"/>
      <c r="D1868" s="5"/>
    </row>
    <row r="1869" spans="1:4" x14ac:dyDescent="0.25">
      <c r="A1869" s="6">
        <v>531603</v>
      </c>
      <c r="B1869" s="7" t="s">
        <v>352</v>
      </c>
      <c r="C1869" s="5"/>
      <c r="D1869" s="5"/>
    </row>
    <row r="1870" spans="1:4" x14ac:dyDescent="0.25">
      <c r="A1870" s="6">
        <v>531604</v>
      </c>
      <c r="B1870" s="7" t="s">
        <v>354</v>
      </c>
      <c r="C1870" s="5"/>
      <c r="D1870" s="5"/>
    </row>
    <row r="1871" spans="1:4" x14ac:dyDescent="0.25">
      <c r="A1871" s="6">
        <v>531605</v>
      </c>
      <c r="B1871" s="7" t="s">
        <v>355</v>
      </c>
      <c r="C1871" s="5">
        <v>3674.53</v>
      </c>
      <c r="D1871" s="5">
        <v>12122.93</v>
      </c>
    </row>
    <row r="1872" spans="1:4" x14ac:dyDescent="0.25">
      <c r="A1872" s="6">
        <v>531606</v>
      </c>
      <c r="B1872" s="7" t="s">
        <v>356</v>
      </c>
      <c r="C1872" s="5"/>
      <c r="D1872" s="5"/>
    </row>
    <row r="1873" spans="1:4" x14ac:dyDescent="0.25">
      <c r="A1873" s="6">
        <v>531607</v>
      </c>
      <c r="B1873" s="7" t="s">
        <v>357</v>
      </c>
      <c r="C1873" s="5"/>
      <c r="D1873" s="5"/>
    </row>
    <row r="1874" spans="1:4" x14ac:dyDescent="0.25">
      <c r="A1874" s="6">
        <v>531608</v>
      </c>
      <c r="B1874" s="7" t="s">
        <v>358</v>
      </c>
      <c r="C1874" s="5">
        <v>38545.54</v>
      </c>
      <c r="D1874" s="5"/>
    </row>
    <row r="1875" spans="1:4" x14ac:dyDescent="0.25">
      <c r="A1875" s="6">
        <v>531609</v>
      </c>
      <c r="B1875" s="7" t="s">
        <v>359</v>
      </c>
      <c r="C1875" s="5"/>
      <c r="D1875" s="5"/>
    </row>
    <row r="1876" spans="1:4" x14ac:dyDescent="0.25">
      <c r="A1876" s="6">
        <v>531610</v>
      </c>
      <c r="B1876" s="7" t="s">
        <v>360</v>
      </c>
      <c r="C1876" s="5"/>
      <c r="D1876" s="5"/>
    </row>
    <row r="1877" spans="1:4" x14ac:dyDescent="0.25">
      <c r="A1877" s="6">
        <v>531611</v>
      </c>
      <c r="B1877" s="7" t="s">
        <v>361</v>
      </c>
      <c r="C1877" s="5">
        <v>203747.08</v>
      </c>
      <c r="D1877" s="5">
        <v>196216.26</v>
      </c>
    </row>
    <row r="1878" spans="1:4" x14ac:dyDescent="0.25">
      <c r="A1878" s="6">
        <v>531612</v>
      </c>
      <c r="B1878" s="7" t="s">
        <v>362</v>
      </c>
      <c r="C1878" s="5"/>
      <c r="D1878" s="5"/>
    </row>
    <row r="1879" spans="1:4" x14ac:dyDescent="0.25">
      <c r="A1879" s="6">
        <v>531613</v>
      </c>
      <c r="B1879" s="7" t="s">
        <v>363</v>
      </c>
      <c r="C1879" s="5"/>
      <c r="D1879" s="5"/>
    </row>
    <row r="1880" spans="1:4" x14ac:dyDescent="0.25">
      <c r="A1880" s="6">
        <v>531614</v>
      </c>
      <c r="B1880" s="7" t="s">
        <v>364</v>
      </c>
      <c r="C1880" s="5"/>
      <c r="D1880" s="5"/>
    </row>
    <row r="1881" spans="1:4" x14ac:dyDescent="0.25">
      <c r="A1881" s="6">
        <v>531615</v>
      </c>
      <c r="B1881" s="7" t="s">
        <v>365</v>
      </c>
      <c r="C1881" s="5">
        <v>168421.11</v>
      </c>
      <c r="D1881" s="5">
        <v>727301.11</v>
      </c>
    </row>
    <row r="1882" spans="1:4" x14ac:dyDescent="0.25">
      <c r="A1882" s="6">
        <v>531616</v>
      </c>
      <c r="B1882" s="7" t="s">
        <v>366</v>
      </c>
      <c r="C1882" s="5">
        <v>24133.64</v>
      </c>
      <c r="D1882" s="5">
        <v>19296.060000000001</v>
      </c>
    </row>
    <row r="1883" spans="1:4" x14ac:dyDescent="0.25">
      <c r="A1883" s="6">
        <v>531617</v>
      </c>
      <c r="B1883" s="7" t="s">
        <v>367</v>
      </c>
      <c r="C1883" s="5">
        <v>150</v>
      </c>
      <c r="D1883" s="5"/>
    </row>
    <row r="1884" spans="1:4" x14ac:dyDescent="0.25">
      <c r="A1884" s="6">
        <v>531618</v>
      </c>
      <c r="B1884" s="7" t="s">
        <v>368</v>
      </c>
      <c r="C1884" s="5"/>
      <c r="D1884" s="5"/>
    </row>
    <row r="1885" spans="1:4" x14ac:dyDescent="0.25">
      <c r="A1885" s="6">
        <v>531619</v>
      </c>
      <c r="B1885" s="7" t="s">
        <v>369</v>
      </c>
      <c r="C1885" s="5"/>
      <c r="D1885" s="5">
        <v>46455.32</v>
      </c>
    </row>
    <row r="1886" spans="1:4" x14ac:dyDescent="0.25">
      <c r="A1886" s="6">
        <v>531620</v>
      </c>
      <c r="B1886" s="7" t="s">
        <v>370</v>
      </c>
      <c r="C1886" s="5"/>
      <c r="D1886" s="5"/>
    </row>
    <row r="1887" spans="1:4" x14ac:dyDescent="0.25">
      <c r="A1887" s="6">
        <v>531621</v>
      </c>
      <c r="B1887" s="7" t="s">
        <v>371</v>
      </c>
      <c r="C1887" s="5"/>
      <c r="D1887" s="5"/>
    </row>
    <row r="1888" spans="1:4" x14ac:dyDescent="0.25">
      <c r="A1888" s="6">
        <v>531622</v>
      </c>
      <c r="B1888" s="7" t="s">
        <v>372</v>
      </c>
      <c r="C1888" s="5"/>
      <c r="D1888" s="5"/>
    </row>
    <row r="1889" spans="1:4" x14ac:dyDescent="0.25">
      <c r="A1889" s="6">
        <v>531623</v>
      </c>
      <c r="B1889" s="7" t="s">
        <v>373</v>
      </c>
      <c r="C1889" s="5"/>
      <c r="D1889" s="5">
        <v>106680</v>
      </c>
    </row>
    <row r="1890" spans="1:4" x14ac:dyDescent="0.25">
      <c r="A1890" s="6">
        <v>531624</v>
      </c>
      <c r="B1890" s="7" t="s">
        <v>374</v>
      </c>
      <c r="C1890" s="5">
        <v>235403.97</v>
      </c>
      <c r="D1890" s="5">
        <v>55555.56</v>
      </c>
    </row>
    <row r="1891" spans="1:4" x14ac:dyDescent="0.25">
      <c r="A1891" s="6">
        <v>531625</v>
      </c>
      <c r="B1891" s="7" t="s">
        <v>375</v>
      </c>
      <c r="C1891" s="5">
        <v>67844.05</v>
      </c>
      <c r="D1891" s="5">
        <v>48194.63</v>
      </c>
    </row>
    <row r="1892" spans="1:4" x14ac:dyDescent="0.25">
      <c r="A1892" s="6">
        <v>531626</v>
      </c>
      <c r="B1892" s="7" t="s">
        <v>376</v>
      </c>
      <c r="C1892" s="5"/>
      <c r="D1892" s="5"/>
    </row>
    <row r="1893" spans="1:4" x14ac:dyDescent="0.25">
      <c r="A1893" s="6">
        <v>531627</v>
      </c>
      <c r="B1893" s="7" t="s">
        <v>377</v>
      </c>
      <c r="C1893" s="5">
        <v>38579.64</v>
      </c>
      <c r="D1893" s="5">
        <v>2597.46</v>
      </c>
    </row>
    <row r="1894" spans="1:4" x14ac:dyDescent="0.25">
      <c r="A1894" s="6">
        <v>531628</v>
      </c>
      <c r="B1894" s="7" t="s">
        <v>378</v>
      </c>
      <c r="C1894" s="5"/>
      <c r="D1894" s="5"/>
    </row>
    <row r="1895" spans="1:4" x14ac:dyDescent="0.25">
      <c r="A1895" s="6">
        <v>531629</v>
      </c>
      <c r="B1895" s="7" t="s">
        <v>379</v>
      </c>
      <c r="C1895" s="5"/>
      <c r="D1895" s="5"/>
    </row>
    <row r="1896" spans="1:4" x14ac:dyDescent="0.25">
      <c r="A1896" s="6">
        <v>531630</v>
      </c>
      <c r="B1896" s="7" t="s">
        <v>380</v>
      </c>
      <c r="C1896" s="5"/>
      <c r="D1896" s="5"/>
    </row>
    <row r="1897" spans="1:4" x14ac:dyDescent="0.25">
      <c r="A1897" s="6">
        <v>531631</v>
      </c>
      <c r="B1897" s="7" t="s">
        <v>381</v>
      </c>
      <c r="C1897" s="5"/>
      <c r="D1897" s="5"/>
    </row>
    <row r="1898" spans="1:4" x14ac:dyDescent="0.25">
      <c r="A1898" s="6">
        <v>531632</v>
      </c>
      <c r="B1898" s="7" t="s">
        <v>382</v>
      </c>
      <c r="C1898" s="5"/>
      <c r="D1898" s="5"/>
    </row>
    <row r="1899" spans="1:4" x14ac:dyDescent="0.25">
      <c r="A1899" s="6">
        <v>531633</v>
      </c>
      <c r="B1899" s="7" t="s">
        <v>383</v>
      </c>
      <c r="C1899" s="5"/>
      <c r="D1899" s="5"/>
    </row>
    <row r="1900" spans="1:4" x14ac:dyDescent="0.25">
      <c r="A1900" s="6">
        <v>531634</v>
      </c>
      <c r="B1900" s="7" t="s">
        <v>384</v>
      </c>
      <c r="C1900" s="5"/>
      <c r="D1900" s="5">
        <v>18000</v>
      </c>
    </row>
    <row r="1901" spans="1:4" x14ac:dyDescent="0.25">
      <c r="A1901" s="6">
        <v>531635</v>
      </c>
      <c r="B1901" s="7" t="s">
        <v>385</v>
      </c>
      <c r="C1901" s="5"/>
      <c r="D1901" s="5"/>
    </row>
    <row r="1902" spans="1:4" x14ac:dyDescent="0.25">
      <c r="A1902" s="6">
        <v>531636</v>
      </c>
      <c r="B1902" s="7" t="s">
        <v>386</v>
      </c>
      <c r="C1902" s="5"/>
      <c r="D1902" s="5"/>
    </row>
    <row r="1903" spans="1:4" x14ac:dyDescent="0.25">
      <c r="A1903" s="6">
        <v>531637</v>
      </c>
      <c r="B1903" s="7" t="s">
        <v>387</v>
      </c>
      <c r="C1903" s="5"/>
      <c r="D1903" s="5"/>
    </row>
    <row r="1904" spans="1:4" x14ac:dyDescent="0.25">
      <c r="A1904" s="6">
        <v>531638</v>
      </c>
      <c r="B1904" s="7" t="s">
        <v>416</v>
      </c>
      <c r="C1904" s="5">
        <v>173823</v>
      </c>
      <c r="D1904" s="5">
        <v>32127</v>
      </c>
    </row>
    <row r="1905" spans="1:4" x14ac:dyDescent="0.25">
      <c r="A1905" s="6">
        <v>531639</v>
      </c>
      <c r="B1905" s="7" t="s">
        <v>389</v>
      </c>
      <c r="C1905" s="5"/>
      <c r="D1905" s="5">
        <v>1836.73</v>
      </c>
    </row>
    <row r="1906" spans="1:4" x14ac:dyDescent="0.25">
      <c r="A1906" s="6">
        <v>531640</v>
      </c>
      <c r="B1906" s="7" t="s">
        <v>390</v>
      </c>
      <c r="C1906" s="5">
        <v>2295.7399999999998</v>
      </c>
      <c r="D1906" s="5">
        <v>11441.48</v>
      </c>
    </row>
    <row r="1907" spans="1:4" x14ac:dyDescent="0.25">
      <c r="A1907" s="6">
        <v>531641</v>
      </c>
      <c r="B1907" s="7" t="s">
        <v>391</v>
      </c>
      <c r="C1907" s="5"/>
      <c r="D1907" s="5"/>
    </row>
    <row r="1908" spans="1:4" x14ac:dyDescent="0.25">
      <c r="A1908" s="6">
        <v>531642</v>
      </c>
      <c r="B1908" s="7" t="s">
        <v>169</v>
      </c>
      <c r="C1908" s="5"/>
      <c r="D1908" s="5"/>
    </row>
    <row r="1909" spans="1:4" x14ac:dyDescent="0.25">
      <c r="A1909" s="6">
        <v>531643</v>
      </c>
      <c r="B1909" s="7" t="s">
        <v>161</v>
      </c>
      <c r="C1909" s="5">
        <v>8722</v>
      </c>
      <c r="D1909" s="5">
        <v>11759.23</v>
      </c>
    </row>
    <row r="1910" spans="1:4" x14ac:dyDescent="0.25">
      <c r="A1910" s="6">
        <v>531644</v>
      </c>
      <c r="B1910" s="7" t="s">
        <v>171</v>
      </c>
      <c r="C1910" s="5">
        <v>64668.94</v>
      </c>
      <c r="D1910" s="5">
        <v>83724.639999999999</v>
      </c>
    </row>
    <row r="1911" spans="1:4" x14ac:dyDescent="0.25">
      <c r="A1911" s="6">
        <v>531645</v>
      </c>
      <c r="B1911" s="7" t="s">
        <v>172</v>
      </c>
      <c r="C1911" s="5">
        <v>9488.76</v>
      </c>
      <c r="D1911" s="5">
        <v>9260.2900000000009</v>
      </c>
    </row>
    <row r="1912" spans="1:4" x14ac:dyDescent="0.25">
      <c r="A1912" s="6">
        <v>531646</v>
      </c>
      <c r="B1912" s="7" t="s">
        <v>173</v>
      </c>
      <c r="C1912" s="5">
        <v>64577.86</v>
      </c>
      <c r="D1912" s="5">
        <v>80382.02</v>
      </c>
    </row>
    <row r="1913" spans="1:4" x14ac:dyDescent="0.25">
      <c r="A1913" s="6">
        <v>531647</v>
      </c>
      <c r="B1913" s="7" t="s">
        <v>392</v>
      </c>
      <c r="C1913" s="5"/>
      <c r="D1913" s="5"/>
    </row>
    <row r="1914" spans="1:4" x14ac:dyDescent="0.25">
      <c r="A1914" s="6">
        <v>531648</v>
      </c>
      <c r="B1914" s="7" t="s">
        <v>393</v>
      </c>
      <c r="C1914" s="5"/>
      <c r="D1914" s="5"/>
    </row>
    <row r="1915" spans="1:4" ht="15.75" thickBot="1" x14ac:dyDescent="0.3">
      <c r="A1915" s="6">
        <v>531660</v>
      </c>
      <c r="B1915" s="7" t="s">
        <v>40</v>
      </c>
      <c r="C1915" s="5">
        <v>60414</v>
      </c>
      <c r="D1915" s="5">
        <v>296270.53999999998</v>
      </c>
    </row>
    <row r="1916" spans="1:4" x14ac:dyDescent="0.25">
      <c r="A1916" s="21" t="s">
        <v>20</v>
      </c>
      <c r="B1916" s="22"/>
      <c r="C1916" s="23">
        <f>SUM(C1867:C1915)</f>
        <v>2036859.45</v>
      </c>
      <c r="D1916" s="23">
        <f>SUM(D1867:D1915)</f>
        <v>2986159.56</v>
      </c>
    </row>
    <row r="1917" spans="1:4" x14ac:dyDescent="0.25">
      <c r="A1917" s="36">
        <v>5317</v>
      </c>
      <c r="B1917" s="37" t="s">
        <v>284</v>
      </c>
      <c r="C1917" s="38"/>
      <c r="D1917" s="38"/>
    </row>
    <row r="1918" spans="1:4" ht="15.75" thickBot="1" x14ac:dyDescent="0.3">
      <c r="A1918" s="52">
        <v>531701</v>
      </c>
      <c r="B1918" s="53" t="s">
        <v>294</v>
      </c>
      <c r="C1918" s="5"/>
      <c r="D1918" s="5">
        <v>2414.81</v>
      </c>
    </row>
    <row r="1919" spans="1:4" ht="15.75" thickBot="1" x14ac:dyDescent="0.3">
      <c r="A1919" s="8" t="s">
        <v>20</v>
      </c>
      <c r="B1919" s="9"/>
      <c r="C1919" s="10">
        <f>SUM(C1918:C1918)</f>
        <v>0</v>
      </c>
      <c r="D1919" s="10">
        <f>SUM(D1918:D1918)</f>
        <v>2414.81</v>
      </c>
    </row>
    <row r="1920" spans="1:4" x14ac:dyDescent="0.25">
      <c r="A1920" s="11">
        <v>54</v>
      </c>
      <c r="B1920" s="12" t="s">
        <v>428</v>
      </c>
      <c r="C1920" s="13"/>
      <c r="D1920" s="13"/>
    </row>
    <row r="1921" spans="1:4" x14ac:dyDescent="0.25">
      <c r="A1921" s="3">
        <v>5401</v>
      </c>
      <c r="B1921" s="4" t="s">
        <v>429</v>
      </c>
      <c r="C1921" s="5"/>
      <c r="D1921" s="5"/>
    </row>
    <row r="1922" spans="1:4" x14ac:dyDescent="0.25">
      <c r="A1922" s="6">
        <v>540101</v>
      </c>
      <c r="B1922" s="7" t="s">
        <v>96</v>
      </c>
      <c r="C1922" s="5"/>
      <c r="D1922" s="5"/>
    </row>
    <row r="1923" spans="1:4" x14ac:dyDescent="0.25">
      <c r="A1923" s="6">
        <v>540102</v>
      </c>
      <c r="B1923" s="7" t="s">
        <v>97</v>
      </c>
      <c r="C1923" s="5"/>
      <c r="D1923" s="5"/>
    </row>
    <row r="1924" spans="1:4" x14ac:dyDescent="0.25">
      <c r="A1924" s="6">
        <v>540103</v>
      </c>
      <c r="B1924" s="7" t="s">
        <v>98</v>
      </c>
      <c r="C1924" s="5"/>
      <c r="D1924" s="5"/>
    </row>
    <row r="1925" spans="1:4" x14ac:dyDescent="0.25">
      <c r="A1925" s="6">
        <v>540104</v>
      </c>
      <c r="B1925" s="7" t="s">
        <v>99</v>
      </c>
      <c r="C1925" s="5"/>
      <c r="D1925" s="5"/>
    </row>
    <row r="1926" spans="1:4" x14ac:dyDescent="0.25">
      <c r="A1926" s="6">
        <v>540105</v>
      </c>
      <c r="B1926" s="7" t="s">
        <v>100</v>
      </c>
      <c r="C1926" s="5"/>
      <c r="D1926" s="5"/>
    </row>
    <row r="1927" spans="1:4" x14ac:dyDescent="0.25">
      <c r="A1927" s="6">
        <v>540106</v>
      </c>
      <c r="B1927" s="7" t="s">
        <v>101</v>
      </c>
      <c r="C1927" s="5"/>
      <c r="D1927" s="5"/>
    </row>
    <row r="1928" spans="1:4" x14ac:dyDescent="0.25">
      <c r="A1928" s="6">
        <v>540107</v>
      </c>
      <c r="B1928" s="7" t="s">
        <v>102</v>
      </c>
      <c r="C1928" s="5"/>
      <c r="D1928" s="5"/>
    </row>
    <row r="1929" spans="1:4" x14ac:dyDescent="0.25">
      <c r="A1929" s="6">
        <v>540108</v>
      </c>
      <c r="B1929" s="7" t="s">
        <v>103</v>
      </c>
      <c r="C1929" s="5"/>
      <c r="D1929" s="5"/>
    </row>
    <row r="1930" spans="1:4" x14ac:dyDescent="0.25">
      <c r="A1930" s="6">
        <v>540109</v>
      </c>
      <c r="B1930" s="7" t="s">
        <v>104</v>
      </c>
      <c r="C1930" s="5"/>
      <c r="D1930" s="5"/>
    </row>
    <row r="1931" spans="1:4" x14ac:dyDescent="0.25">
      <c r="A1931" s="6">
        <v>540110</v>
      </c>
      <c r="B1931" s="7" t="s">
        <v>105</v>
      </c>
      <c r="C1931" s="5"/>
      <c r="D1931" s="5"/>
    </row>
    <row r="1932" spans="1:4" x14ac:dyDescent="0.25">
      <c r="A1932" s="6">
        <v>540111</v>
      </c>
      <c r="B1932" s="7" t="s">
        <v>106</v>
      </c>
      <c r="C1932" s="5"/>
      <c r="D1932" s="5"/>
    </row>
    <row r="1933" spans="1:4" x14ac:dyDescent="0.25">
      <c r="A1933" s="6">
        <v>540112</v>
      </c>
      <c r="B1933" s="7" t="s">
        <v>107</v>
      </c>
      <c r="C1933" s="5"/>
      <c r="D1933" s="5"/>
    </row>
    <row r="1934" spans="1:4" x14ac:dyDescent="0.25">
      <c r="A1934" s="6">
        <v>540113</v>
      </c>
      <c r="B1934" s="7" t="s">
        <v>108</v>
      </c>
      <c r="C1934" s="5"/>
      <c r="D1934" s="5"/>
    </row>
    <row r="1935" spans="1:4" x14ac:dyDescent="0.25">
      <c r="A1935" s="6">
        <v>540114</v>
      </c>
      <c r="B1935" s="7" t="s">
        <v>109</v>
      </c>
      <c r="C1935" s="5"/>
      <c r="D1935" s="5"/>
    </row>
    <row r="1936" spans="1:4" ht="15.75" thickBot="1" x14ac:dyDescent="0.3">
      <c r="A1936" s="18">
        <v>540115</v>
      </c>
      <c r="B1936" s="19" t="s">
        <v>110</v>
      </c>
      <c r="C1936" s="33"/>
      <c r="D1936" s="33"/>
    </row>
    <row r="1937" spans="1:4" ht="15.75" thickBot="1" x14ac:dyDescent="0.3">
      <c r="A1937" s="8" t="s">
        <v>20</v>
      </c>
      <c r="B1937" s="9"/>
      <c r="C1937" s="10">
        <f>SUM(C1922:C1936)</f>
        <v>0</v>
      </c>
      <c r="D1937" s="10">
        <f>SUM(D1922:D1936)</f>
        <v>0</v>
      </c>
    </row>
    <row r="1938" spans="1:4" x14ac:dyDescent="0.25">
      <c r="A1938" s="11">
        <v>5402</v>
      </c>
      <c r="B1938" s="12" t="s">
        <v>430</v>
      </c>
      <c r="C1938" s="13"/>
      <c r="D1938" s="13"/>
    </row>
    <row r="1939" spans="1:4" x14ac:dyDescent="0.25">
      <c r="A1939" s="6">
        <v>540201</v>
      </c>
      <c r="B1939" s="7" t="s">
        <v>96</v>
      </c>
      <c r="C1939" s="5"/>
      <c r="D1939" s="5"/>
    </row>
    <row r="1940" spans="1:4" x14ac:dyDescent="0.25">
      <c r="A1940" s="6">
        <v>540202</v>
      </c>
      <c r="B1940" s="7" t="s">
        <v>97</v>
      </c>
      <c r="C1940" s="5"/>
      <c r="D1940" s="5"/>
    </row>
    <row r="1941" spans="1:4" x14ac:dyDescent="0.25">
      <c r="A1941" s="6">
        <v>540203</v>
      </c>
      <c r="B1941" s="7" t="s">
        <v>98</v>
      </c>
      <c r="C1941" s="5"/>
      <c r="D1941" s="5"/>
    </row>
    <row r="1942" spans="1:4" x14ac:dyDescent="0.25">
      <c r="A1942" s="6">
        <v>540204</v>
      </c>
      <c r="B1942" s="7" t="s">
        <v>99</v>
      </c>
      <c r="C1942" s="5"/>
      <c r="D1942" s="5"/>
    </row>
    <row r="1943" spans="1:4" x14ac:dyDescent="0.25">
      <c r="A1943" s="6">
        <v>540205</v>
      </c>
      <c r="B1943" s="7" t="s">
        <v>100</v>
      </c>
      <c r="C1943" s="5"/>
      <c r="D1943" s="5"/>
    </row>
    <row r="1944" spans="1:4" x14ac:dyDescent="0.25">
      <c r="A1944" s="6">
        <v>540206</v>
      </c>
      <c r="B1944" s="7" t="s">
        <v>101</v>
      </c>
      <c r="C1944" s="5"/>
      <c r="D1944" s="5"/>
    </row>
    <row r="1945" spans="1:4" x14ac:dyDescent="0.25">
      <c r="A1945" s="6">
        <v>540207</v>
      </c>
      <c r="B1945" s="7" t="s">
        <v>102</v>
      </c>
      <c r="C1945" s="5"/>
      <c r="D1945" s="5"/>
    </row>
    <row r="1946" spans="1:4" x14ac:dyDescent="0.25">
      <c r="A1946" s="6">
        <v>540208</v>
      </c>
      <c r="B1946" s="7" t="s">
        <v>103</v>
      </c>
      <c r="C1946" s="5"/>
      <c r="D1946" s="5"/>
    </row>
    <row r="1947" spans="1:4" x14ac:dyDescent="0.25">
      <c r="A1947" s="6">
        <v>540209</v>
      </c>
      <c r="B1947" s="7" t="s">
        <v>104</v>
      </c>
      <c r="C1947" s="5"/>
      <c r="D1947" s="5"/>
    </row>
    <row r="1948" spans="1:4" x14ac:dyDescent="0.25">
      <c r="A1948" s="6">
        <v>540210</v>
      </c>
      <c r="B1948" s="7" t="s">
        <v>105</v>
      </c>
      <c r="C1948" s="5"/>
      <c r="D1948" s="5"/>
    </row>
    <row r="1949" spans="1:4" x14ac:dyDescent="0.25">
      <c r="A1949" s="6">
        <v>540211</v>
      </c>
      <c r="B1949" s="7" t="s">
        <v>106</v>
      </c>
      <c r="C1949" s="5"/>
      <c r="D1949" s="5"/>
    </row>
    <row r="1950" spans="1:4" x14ac:dyDescent="0.25">
      <c r="A1950" s="6">
        <v>540212</v>
      </c>
      <c r="B1950" s="7" t="s">
        <v>107</v>
      </c>
      <c r="C1950" s="5"/>
      <c r="D1950" s="5"/>
    </row>
    <row r="1951" spans="1:4" x14ac:dyDescent="0.25">
      <c r="A1951" s="6">
        <v>540213</v>
      </c>
      <c r="B1951" s="7" t="s">
        <v>108</v>
      </c>
      <c r="C1951" s="5"/>
      <c r="D1951" s="5"/>
    </row>
    <row r="1952" spans="1:4" x14ac:dyDescent="0.25">
      <c r="A1952" s="6">
        <v>540214</v>
      </c>
      <c r="B1952" s="7" t="s">
        <v>109</v>
      </c>
      <c r="C1952" s="5"/>
      <c r="D1952" s="5"/>
    </row>
    <row r="1953" spans="1:4" ht="15.75" thickBot="1" x14ac:dyDescent="0.3">
      <c r="A1953" s="18">
        <v>540215</v>
      </c>
      <c r="B1953" s="19" t="s">
        <v>110</v>
      </c>
      <c r="C1953" s="33"/>
      <c r="D1953" s="33"/>
    </row>
    <row r="1954" spans="1:4" ht="15.75" thickBot="1" x14ac:dyDescent="0.3">
      <c r="A1954" s="8" t="s">
        <v>20</v>
      </c>
      <c r="B1954" s="9"/>
      <c r="C1954" s="10">
        <f>SUM(C1939:C1953)</f>
        <v>0</v>
      </c>
      <c r="D1954" s="10">
        <f>SUM(D1939:D1953)</f>
        <v>0</v>
      </c>
    </row>
    <row r="1955" spans="1:4" x14ac:dyDescent="0.25">
      <c r="A1955" s="11">
        <v>5403</v>
      </c>
      <c r="B1955" s="12" t="s">
        <v>431</v>
      </c>
      <c r="C1955" s="13"/>
      <c r="D1955" s="13"/>
    </row>
    <row r="1956" spans="1:4" x14ac:dyDescent="0.25">
      <c r="A1956" s="6">
        <v>540301</v>
      </c>
      <c r="B1956" s="7" t="s">
        <v>96</v>
      </c>
      <c r="C1956" s="5"/>
      <c r="D1956" s="5"/>
    </row>
    <row r="1957" spans="1:4" x14ac:dyDescent="0.25">
      <c r="A1957" s="6">
        <v>540302</v>
      </c>
      <c r="B1957" s="7" t="s">
        <v>97</v>
      </c>
      <c r="C1957" s="5"/>
      <c r="D1957" s="5"/>
    </row>
    <row r="1958" spans="1:4" x14ac:dyDescent="0.25">
      <c r="A1958" s="6">
        <v>540303</v>
      </c>
      <c r="B1958" s="7" t="s">
        <v>98</v>
      </c>
      <c r="C1958" s="5"/>
      <c r="D1958" s="5"/>
    </row>
    <row r="1959" spans="1:4" x14ac:dyDescent="0.25">
      <c r="A1959" s="6">
        <v>540304</v>
      </c>
      <c r="B1959" s="7" t="s">
        <v>99</v>
      </c>
      <c r="C1959" s="5"/>
      <c r="D1959" s="5"/>
    </row>
    <row r="1960" spans="1:4" x14ac:dyDescent="0.25">
      <c r="A1960" s="6">
        <v>540305</v>
      </c>
      <c r="B1960" s="7" t="s">
        <v>100</v>
      </c>
      <c r="C1960" s="5"/>
      <c r="D1960" s="5"/>
    </row>
    <row r="1961" spans="1:4" x14ac:dyDescent="0.25">
      <c r="A1961" s="6">
        <v>540306</v>
      </c>
      <c r="B1961" s="7" t="s">
        <v>101</v>
      </c>
      <c r="C1961" s="5"/>
      <c r="D1961" s="5"/>
    </row>
    <row r="1962" spans="1:4" x14ac:dyDescent="0.25">
      <c r="A1962" s="6">
        <v>540307</v>
      </c>
      <c r="B1962" s="7" t="s">
        <v>102</v>
      </c>
      <c r="C1962" s="5"/>
      <c r="D1962" s="5"/>
    </row>
    <row r="1963" spans="1:4" x14ac:dyDescent="0.25">
      <c r="A1963" s="15">
        <v>540308</v>
      </c>
      <c r="B1963" s="16" t="s">
        <v>103</v>
      </c>
      <c r="C1963" s="17"/>
      <c r="D1963" s="17"/>
    </row>
    <row r="1964" spans="1:4" x14ac:dyDescent="0.25">
      <c r="A1964" s="6">
        <v>540309</v>
      </c>
      <c r="B1964" s="7" t="s">
        <v>104</v>
      </c>
      <c r="C1964" s="5"/>
      <c r="D1964" s="5"/>
    </row>
    <row r="1965" spans="1:4" x14ac:dyDescent="0.25">
      <c r="A1965" s="6">
        <v>540310</v>
      </c>
      <c r="B1965" s="7" t="s">
        <v>105</v>
      </c>
      <c r="C1965" s="5"/>
      <c r="D1965" s="5"/>
    </row>
    <row r="1966" spans="1:4" x14ac:dyDescent="0.25">
      <c r="A1966" s="6">
        <v>540311</v>
      </c>
      <c r="B1966" s="7" t="s">
        <v>106</v>
      </c>
      <c r="C1966" s="5"/>
      <c r="D1966" s="5"/>
    </row>
    <row r="1967" spans="1:4" x14ac:dyDescent="0.25">
      <c r="A1967" s="6">
        <v>540312</v>
      </c>
      <c r="B1967" s="7" t="s">
        <v>107</v>
      </c>
      <c r="C1967" s="5"/>
      <c r="D1967" s="5"/>
    </row>
    <row r="1968" spans="1:4" x14ac:dyDescent="0.25">
      <c r="A1968" s="6">
        <v>540313</v>
      </c>
      <c r="B1968" s="7" t="s">
        <v>108</v>
      </c>
      <c r="C1968" s="5"/>
      <c r="D1968" s="5"/>
    </row>
    <row r="1969" spans="1:4" x14ac:dyDescent="0.25">
      <c r="A1969" s="6">
        <v>540314</v>
      </c>
      <c r="B1969" s="7" t="s">
        <v>109</v>
      </c>
      <c r="C1969" s="5"/>
      <c r="D1969" s="5"/>
    </row>
    <row r="1970" spans="1:4" ht="15.75" thickBot="1" x14ac:dyDescent="0.3">
      <c r="A1970" s="18">
        <v>540315</v>
      </c>
      <c r="B1970" s="19" t="s">
        <v>110</v>
      </c>
      <c r="C1970" s="33"/>
      <c r="D1970" s="33"/>
    </row>
    <row r="1971" spans="1:4" ht="15.75" thickBot="1" x14ac:dyDescent="0.3">
      <c r="A1971" s="8" t="s">
        <v>20</v>
      </c>
      <c r="B1971" s="9"/>
      <c r="C1971" s="10">
        <f>SUM(C1956:C1970)</f>
        <v>0</v>
      </c>
      <c r="D1971" s="10">
        <f>SUM(D1956:D1970)</f>
        <v>0</v>
      </c>
    </row>
    <row r="1972" spans="1:4" x14ac:dyDescent="0.25">
      <c r="A1972" s="11">
        <v>5404</v>
      </c>
      <c r="B1972" s="12" t="s">
        <v>327</v>
      </c>
      <c r="C1972" s="13"/>
      <c r="D1972" s="13"/>
    </row>
    <row r="1973" spans="1:4" x14ac:dyDescent="0.25">
      <c r="A1973" s="6">
        <v>540401</v>
      </c>
      <c r="B1973" s="7" t="s">
        <v>96</v>
      </c>
      <c r="C1973" s="5"/>
      <c r="D1973" s="5"/>
    </row>
    <row r="1974" spans="1:4" x14ac:dyDescent="0.25">
      <c r="A1974" s="6">
        <v>540402</v>
      </c>
      <c r="B1974" s="7" t="s">
        <v>97</v>
      </c>
      <c r="C1974" s="5"/>
      <c r="D1974" s="5"/>
    </row>
    <row r="1975" spans="1:4" x14ac:dyDescent="0.25">
      <c r="A1975" s="6">
        <v>540403</v>
      </c>
      <c r="B1975" s="7" t="s">
        <v>98</v>
      </c>
      <c r="C1975" s="5"/>
      <c r="D1975" s="5"/>
    </row>
    <row r="1976" spans="1:4" x14ac:dyDescent="0.25">
      <c r="A1976" s="6">
        <v>540404</v>
      </c>
      <c r="B1976" s="7" t="s">
        <v>99</v>
      </c>
      <c r="C1976" s="5"/>
      <c r="D1976" s="5"/>
    </row>
    <row r="1977" spans="1:4" x14ac:dyDescent="0.25">
      <c r="A1977" s="6">
        <v>540405</v>
      </c>
      <c r="B1977" s="7" t="s">
        <v>100</v>
      </c>
      <c r="C1977" s="5"/>
      <c r="D1977" s="5"/>
    </row>
    <row r="1978" spans="1:4" x14ac:dyDescent="0.25">
      <c r="A1978" s="6">
        <v>540406</v>
      </c>
      <c r="B1978" s="7" t="s">
        <v>101</v>
      </c>
      <c r="C1978" s="5"/>
      <c r="D1978" s="5"/>
    </row>
    <row r="1979" spans="1:4" x14ac:dyDescent="0.25">
      <c r="A1979" s="6">
        <v>540407</v>
      </c>
      <c r="B1979" s="7" t="s">
        <v>102</v>
      </c>
      <c r="C1979" s="5"/>
      <c r="D1979" s="5"/>
    </row>
    <row r="1980" spans="1:4" x14ac:dyDescent="0.25">
      <c r="A1980" s="6">
        <v>540408</v>
      </c>
      <c r="B1980" s="7" t="s">
        <v>103</v>
      </c>
      <c r="C1980" s="5"/>
      <c r="D1980" s="5"/>
    </row>
    <row r="1981" spans="1:4" x14ac:dyDescent="0.25">
      <c r="A1981" s="6">
        <v>540409</v>
      </c>
      <c r="B1981" s="7" t="s">
        <v>104</v>
      </c>
      <c r="C1981" s="5"/>
      <c r="D1981" s="5"/>
    </row>
    <row r="1982" spans="1:4" x14ac:dyDescent="0.25">
      <c r="A1982" s="6">
        <v>540410</v>
      </c>
      <c r="B1982" s="7" t="s">
        <v>105</v>
      </c>
      <c r="C1982" s="5"/>
      <c r="D1982" s="5"/>
    </row>
    <row r="1983" spans="1:4" x14ac:dyDescent="0.25">
      <c r="A1983" s="6">
        <v>540411</v>
      </c>
      <c r="B1983" s="7" t="s">
        <v>106</v>
      </c>
      <c r="C1983" s="5"/>
      <c r="D1983" s="5"/>
    </row>
    <row r="1984" spans="1:4" x14ac:dyDescent="0.25">
      <c r="A1984" s="6">
        <v>540412</v>
      </c>
      <c r="B1984" s="7" t="s">
        <v>107</v>
      </c>
      <c r="C1984" s="5"/>
      <c r="D1984" s="5"/>
    </row>
    <row r="1985" spans="1:4" x14ac:dyDescent="0.25">
      <c r="A1985" s="6">
        <v>540413</v>
      </c>
      <c r="B1985" s="7" t="s">
        <v>108</v>
      </c>
      <c r="C1985" s="5"/>
      <c r="D1985" s="5"/>
    </row>
    <row r="1986" spans="1:4" x14ac:dyDescent="0.25">
      <c r="A1986" s="6">
        <v>540414</v>
      </c>
      <c r="B1986" s="7" t="s">
        <v>109</v>
      </c>
      <c r="C1986" s="5"/>
      <c r="D1986" s="5"/>
    </row>
    <row r="1987" spans="1:4" ht="15.75" thickBot="1" x14ac:dyDescent="0.3">
      <c r="A1987" s="18">
        <v>540415</v>
      </c>
      <c r="B1987" s="19" t="s">
        <v>110</v>
      </c>
      <c r="C1987" s="33"/>
      <c r="D1987" s="33"/>
    </row>
    <row r="1988" spans="1:4" ht="15.75" thickBot="1" x14ac:dyDescent="0.3">
      <c r="A1988" s="8" t="s">
        <v>20</v>
      </c>
      <c r="B1988" s="9"/>
      <c r="C1988" s="10">
        <f>SUM(C1973:C1987)</f>
        <v>0</v>
      </c>
      <c r="D1988" s="10">
        <f>SUM(D1973:D1987)</f>
        <v>0</v>
      </c>
    </row>
    <row r="1989" spans="1:4" x14ac:dyDescent="0.25">
      <c r="A1989" s="11">
        <v>5405</v>
      </c>
      <c r="B1989" s="12" t="s">
        <v>216</v>
      </c>
      <c r="C1989" s="13"/>
      <c r="D1989" s="13"/>
    </row>
    <row r="1990" spans="1:4" x14ac:dyDescent="0.25">
      <c r="A1990" s="6">
        <v>540501</v>
      </c>
      <c r="B1990" s="7" t="s">
        <v>96</v>
      </c>
      <c r="C1990" s="5"/>
      <c r="D1990" s="5"/>
    </row>
    <row r="1991" spans="1:4" x14ac:dyDescent="0.25">
      <c r="A1991" s="6">
        <v>540502</v>
      </c>
      <c r="B1991" s="7" t="s">
        <v>97</v>
      </c>
      <c r="C1991" s="5"/>
      <c r="D1991" s="5"/>
    </row>
    <row r="1992" spans="1:4" x14ac:dyDescent="0.25">
      <c r="A1992" s="6">
        <v>540503</v>
      </c>
      <c r="B1992" s="7" t="s">
        <v>98</v>
      </c>
      <c r="C1992" s="5"/>
      <c r="D1992" s="5"/>
    </row>
    <row r="1993" spans="1:4" x14ac:dyDescent="0.25">
      <c r="A1993" s="6">
        <v>540504</v>
      </c>
      <c r="B1993" s="7" t="s">
        <v>99</v>
      </c>
      <c r="C1993" s="5"/>
      <c r="D1993" s="5"/>
    </row>
    <row r="1994" spans="1:4" x14ac:dyDescent="0.25">
      <c r="A1994" s="6">
        <v>540505</v>
      </c>
      <c r="B1994" s="7" t="s">
        <v>100</v>
      </c>
      <c r="C1994" s="5"/>
      <c r="D1994" s="5"/>
    </row>
    <row r="1995" spans="1:4" x14ac:dyDescent="0.25">
      <c r="A1995" s="6">
        <v>540506</v>
      </c>
      <c r="B1995" s="7" t="s">
        <v>101</v>
      </c>
      <c r="C1995" s="5"/>
      <c r="D1995" s="5"/>
    </row>
    <row r="1996" spans="1:4" x14ac:dyDescent="0.25">
      <c r="A1996" s="6">
        <v>540507</v>
      </c>
      <c r="B1996" s="7" t="s">
        <v>102</v>
      </c>
      <c r="C1996" s="5"/>
      <c r="D1996" s="5"/>
    </row>
    <row r="1997" spans="1:4" x14ac:dyDescent="0.25">
      <c r="A1997" s="6">
        <v>540508</v>
      </c>
      <c r="B1997" s="7" t="s">
        <v>103</v>
      </c>
      <c r="C1997" s="5"/>
      <c r="D1997" s="5"/>
    </row>
    <row r="1998" spans="1:4" x14ac:dyDescent="0.25">
      <c r="A1998" s="6">
        <v>540509</v>
      </c>
      <c r="B1998" s="7" t="s">
        <v>104</v>
      </c>
      <c r="C1998" s="5"/>
      <c r="D1998" s="5"/>
    </row>
    <row r="1999" spans="1:4" x14ac:dyDescent="0.25">
      <c r="A1999" s="6">
        <v>540510</v>
      </c>
      <c r="B1999" s="7" t="s">
        <v>105</v>
      </c>
      <c r="C1999" s="5"/>
      <c r="D1999" s="5"/>
    </row>
    <row r="2000" spans="1:4" x14ac:dyDescent="0.25">
      <c r="A2000" s="6">
        <v>540511</v>
      </c>
      <c r="B2000" s="7" t="s">
        <v>106</v>
      </c>
      <c r="C2000" s="5"/>
      <c r="D2000" s="5"/>
    </row>
    <row r="2001" spans="1:4" x14ac:dyDescent="0.25">
      <c r="A2001" s="6">
        <v>540512</v>
      </c>
      <c r="B2001" s="7" t="s">
        <v>107</v>
      </c>
      <c r="C2001" s="5"/>
      <c r="D2001" s="5"/>
    </row>
    <row r="2002" spans="1:4" x14ac:dyDescent="0.25">
      <c r="A2002" s="6">
        <v>540513</v>
      </c>
      <c r="B2002" s="7" t="s">
        <v>108</v>
      </c>
      <c r="C2002" s="5"/>
      <c r="D2002" s="5"/>
    </row>
    <row r="2003" spans="1:4" x14ac:dyDescent="0.25">
      <c r="A2003" s="6">
        <v>540514</v>
      </c>
      <c r="B2003" s="7" t="s">
        <v>109</v>
      </c>
      <c r="C2003" s="5"/>
      <c r="D2003" s="5"/>
    </row>
    <row r="2004" spans="1:4" ht="15.75" thickBot="1" x14ac:dyDescent="0.3">
      <c r="A2004" s="18">
        <v>540515</v>
      </c>
      <c r="B2004" s="19" t="s">
        <v>110</v>
      </c>
      <c r="C2004" s="33"/>
      <c r="D2004" s="33"/>
    </row>
    <row r="2005" spans="1:4" ht="15.75" thickBot="1" x14ac:dyDescent="0.3">
      <c r="A2005" s="8" t="s">
        <v>20</v>
      </c>
      <c r="B2005" s="9"/>
      <c r="C2005" s="10">
        <f>SUM(C1990:C2004)</f>
        <v>0</v>
      </c>
      <c r="D2005" s="10">
        <f>SUM(D1990:D2004)</f>
        <v>0</v>
      </c>
    </row>
    <row r="2006" spans="1:4" x14ac:dyDescent="0.25">
      <c r="A2006" s="11">
        <v>5406</v>
      </c>
      <c r="B2006" s="12" t="s">
        <v>432</v>
      </c>
      <c r="C2006" s="13"/>
      <c r="D2006" s="13"/>
    </row>
    <row r="2007" spans="1:4" x14ac:dyDescent="0.25">
      <c r="A2007" s="6">
        <v>540601</v>
      </c>
      <c r="B2007" s="7" t="s">
        <v>96</v>
      </c>
      <c r="C2007" s="5"/>
      <c r="D2007" s="5"/>
    </row>
    <row r="2008" spans="1:4" x14ac:dyDescent="0.25">
      <c r="A2008" s="6">
        <v>540602</v>
      </c>
      <c r="B2008" s="7" t="s">
        <v>97</v>
      </c>
      <c r="C2008" s="5"/>
      <c r="D2008" s="5"/>
    </row>
    <row r="2009" spans="1:4" x14ac:dyDescent="0.25">
      <c r="A2009" s="6">
        <v>540603</v>
      </c>
      <c r="B2009" s="7" t="s">
        <v>98</v>
      </c>
      <c r="C2009" s="5"/>
      <c r="D2009" s="5"/>
    </row>
    <row r="2010" spans="1:4" x14ac:dyDescent="0.25">
      <c r="A2010" s="6">
        <v>540604</v>
      </c>
      <c r="B2010" s="7" t="s">
        <v>99</v>
      </c>
      <c r="C2010" s="5"/>
      <c r="D2010" s="5"/>
    </row>
    <row r="2011" spans="1:4" x14ac:dyDescent="0.25">
      <c r="A2011" s="6">
        <v>540605</v>
      </c>
      <c r="B2011" s="7" t="s">
        <v>100</v>
      </c>
      <c r="C2011" s="5"/>
      <c r="D2011" s="5"/>
    </row>
    <row r="2012" spans="1:4" x14ac:dyDescent="0.25">
      <c r="A2012" s="6">
        <v>540606</v>
      </c>
      <c r="B2012" s="7" t="s">
        <v>101</v>
      </c>
      <c r="C2012" s="5"/>
      <c r="D2012" s="5"/>
    </row>
    <row r="2013" spans="1:4" x14ac:dyDescent="0.25">
      <c r="A2013" s="6">
        <v>540607</v>
      </c>
      <c r="B2013" s="7" t="s">
        <v>102</v>
      </c>
      <c r="C2013" s="5"/>
      <c r="D2013" s="5"/>
    </row>
    <row r="2014" spans="1:4" x14ac:dyDescent="0.25">
      <c r="A2014" s="15">
        <v>540608</v>
      </c>
      <c r="B2014" s="16" t="s">
        <v>103</v>
      </c>
      <c r="C2014" s="17"/>
      <c r="D2014" s="17"/>
    </row>
    <row r="2015" spans="1:4" x14ac:dyDescent="0.25">
      <c r="A2015" s="6">
        <v>540609</v>
      </c>
      <c r="B2015" s="7" t="s">
        <v>104</v>
      </c>
      <c r="C2015" s="5"/>
      <c r="D2015" s="5"/>
    </row>
    <row r="2016" spans="1:4" x14ac:dyDescent="0.25">
      <c r="A2016" s="6">
        <v>540610</v>
      </c>
      <c r="B2016" s="7" t="s">
        <v>105</v>
      </c>
      <c r="C2016" s="5"/>
      <c r="D2016" s="5"/>
    </row>
    <row r="2017" spans="1:4" x14ac:dyDescent="0.25">
      <c r="A2017" s="6">
        <v>540611</v>
      </c>
      <c r="B2017" s="7" t="s">
        <v>106</v>
      </c>
      <c r="C2017" s="5"/>
      <c r="D2017" s="5"/>
    </row>
    <row r="2018" spans="1:4" x14ac:dyDescent="0.25">
      <c r="A2018" s="6">
        <v>540612</v>
      </c>
      <c r="B2018" s="7" t="s">
        <v>107</v>
      </c>
      <c r="C2018" s="5"/>
      <c r="D2018" s="5"/>
    </row>
    <row r="2019" spans="1:4" x14ac:dyDescent="0.25">
      <c r="A2019" s="6">
        <v>540613</v>
      </c>
      <c r="B2019" s="7" t="s">
        <v>108</v>
      </c>
      <c r="C2019" s="5"/>
      <c r="D2019" s="5"/>
    </row>
    <row r="2020" spans="1:4" x14ac:dyDescent="0.25">
      <c r="A2020" s="6">
        <v>540614</v>
      </c>
      <c r="B2020" s="7" t="s">
        <v>109</v>
      </c>
      <c r="C2020" s="5"/>
      <c r="D2020" s="5"/>
    </row>
    <row r="2021" spans="1:4" ht="15.75" thickBot="1" x14ac:dyDescent="0.3">
      <c r="A2021" s="18">
        <v>540615</v>
      </c>
      <c r="B2021" s="19" t="s">
        <v>110</v>
      </c>
      <c r="C2021" s="33"/>
      <c r="D2021" s="33"/>
    </row>
    <row r="2022" spans="1:4" ht="15.75" thickBot="1" x14ac:dyDescent="0.3">
      <c r="A2022" s="8" t="s">
        <v>20</v>
      </c>
      <c r="B2022" s="9"/>
      <c r="C2022" s="10">
        <f>SUM(C2007:C2021)</f>
        <v>0</v>
      </c>
      <c r="D2022" s="10">
        <f>SUM(D2007:D2021)</f>
        <v>0</v>
      </c>
    </row>
    <row r="2023" spans="1:4" x14ac:dyDescent="0.25">
      <c r="A2023" s="11">
        <v>5407</v>
      </c>
      <c r="B2023" s="12" t="s">
        <v>433</v>
      </c>
      <c r="C2023" s="13"/>
      <c r="D2023" s="13"/>
    </row>
    <row r="2024" spans="1:4" x14ac:dyDescent="0.25">
      <c r="A2024" s="6">
        <v>540701</v>
      </c>
      <c r="B2024" s="7" t="s">
        <v>96</v>
      </c>
      <c r="C2024" s="5"/>
      <c r="D2024" s="5"/>
    </row>
    <row r="2025" spans="1:4" x14ac:dyDescent="0.25">
      <c r="A2025" s="6">
        <v>540702</v>
      </c>
      <c r="B2025" s="7" t="s">
        <v>97</v>
      </c>
      <c r="C2025" s="5"/>
      <c r="D2025" s="5"/>
    </row>
    <row r="2026" spans="1:4" x14ac:dyDescent="0.25">
      <c r="A2026" s="6">
        <v>540703</v>
      </c>
      <c r="B2026" s="7" t="s">
        <v>98</v>
      </c>
      <c r="C2026" s="5"/>
      <c r="D2026" s="5"/>
    </row>
    <row r="2027" spans="1:4" x14ac:dyDescent="0.25">
      <c r="A2027" s="6">
        <v>540704</v>
      </c>
      <c r="B2027" s="7" t="s">
        <v>99</v>
      </c>
      <c r="C2027" s="5"/>
      <c r="D2027" s="5"/>
    </row>
    <row r="2028" spans="1:4" x14ac:dyDescent="0.25">
      <c r="A2028" s="6">
        <v>540705</v>
      </c>
      <c r="B2028" s="7" t="s">
        <v>100</v>
      </c>
      <c r="C2028" s="5"/>
      <c r="D2028" s="5"/>
    </row>
    <row r="2029" spans="1:4" x14ac:dyDescent="0.25">
      <c r="A2029" s="6">
        <v>540706</v>
      </c>
      <c r="B2029" s="7" t="s">
        <v>101</v>
      </c>
      <c r="C2029" s="5"/>
      <c r="D2029" s="5"/>
    </row>
    <row r="2030" spans="1:4" x14ac:dyDescent="0.25">
      <c r="A2030" s="6">
        <v>540707</v>
      </c>
      <c r="B2030" s="7" t="s">
        <v>102</v>
      </c>
      <c r="C2030" s="5"/>
      <c r="D2030" s="5"/>
    </row>
    <row r="2031" spans="1:4" x14ac:dyDescent="0.25">
      <c r="A2031" s="15">
        <v>540708</v>
      </c>
      <c r="B2031" s="16" t="s">
        <v>103</v>
      </c>
      <c r="C2031" s="17"/>
      <c r="D2031" s="17"/>
    </row>
    <row r="2032" spans="1:4" x14ac:dyDescent="0.25">
      <c r="A2032" s="6">
        <v>540709</v>
      </c>
      <c r="B2032" s="7" t="s">
        <v>104</v>
      </c>
      <c r="C2032" s="5"/>
      <c r="D2032" s="5"/>
    </row>
    <row r="2033" spans="1:4" x14ac:dyDescent="0.25">
      <c r="A2033" s="6">
        <v>540710</v>
      </c>
      <c r="B2033" s="7" t="s">
        <v>105</v>
      </c>
      <c r="C2033" s="5"/>
      <c r="D2033" s="5"/>
    </row>
    <row r="2034" spans="1:4" x14ac:dyDescent="0.25">
      <c r="A2034" s="6">
        <v>540711</v>
      </c>
      <c r="B2034" s="7" t="s">
        <v>106</v>
      </c>
      <c r="C2034" s="5"/>
      <c r="D2034" s="5"/>
    </row>
    <row r="2035" spans="1:4" x14ac:dyDescent="0.25">
      <c r="A2035" s="6">
        <v>540712</v>
      </c>
      <c r="B2035" s="7" t="s">
        <v>107</v>
      </c>
      <c r="C2035" s="5"/>
      <c r="D2035" s="5"/>
    </row>
    <row r="2036" spans="1:4" x14ac:dyDescent="0.25">
      <c r="A2036" s="6">
        <v>540713</v>
      </c>
      <c r="B2036" s="7" t="s">
        <v>108</v>
      </c>
      <c r="C2036" s="5"/>
      <c r="D2036" s="5"/>
    </row>
    <row r="2037" spans="1:4" x14ac:dyDescent="0.25">
      <c r="A2037" s="6">
        <v>540714</v>
      </c>
      <c r="B2037" s="7" t="s">
        <v>109</v>
      </c>
      <c r="C2037" s="5"/>
      <c r="D2037" s="5"/>
    </row>
    <row r="2038" spans="1:4" ht="15.75" thickBot="1" x14ac:dyDescent="0.3">
      <c r="A2038" s="18">
        <v>540715</v>
      </c>
      <c r="B2038" s="19" t="s">
        <v>110</v>
      </c>
      <c r="C2038" s="33"/>
      <c r="D2038" s="33"/>
    </row>
    <row r="2039" spans="1:4" ht="15.75" thickBot="1" x14ac:dyDescent="0.3">
      <c r="A2039" s="8" t="s">
        <v>20</v>
      </c>
      <c r="B2039" s="9"/>
      <c r="C2039" s="10">
        <f>SUM(C2024:C2038)</f>
        <v>0</v>
      </c>
      <c r="D2039" s="10">
        <f>SUM(D2024:D2038)</f>
        <v>0</v>
      </c>
    </row>
    <row r="2040" spans="1:4" x14ac:dyDescent="0.25">
      <c r="A2040" s="11">
        <v>5408</v>
      </c>
      <c r="B2040" s="12" t="s">
        <v>407</v>
      </c>
      <c r="C2040" s="13"/>
      <c r="D2040" s="13"/>
    </row>
    <row r="2041" spans="1:4" x14ac:dyDescent="0.25">
      <c r="A2041" s="6">
        <v>540801</v>
      </c>
      <c r="B2041" s="7" t="s">
        <v>96</v>
      </c>
      <c r="C2041" s="5"/>
      <c r="D2041" s="5"/>
    </row>
    <row r="2042" spans="1:4" x14ac:dyDescent="0.25">
      <c r="A2042" s="6">
        <v>540802</v>
      </c>
      <c r="B2042" s="7" t="s">
        <v>97</v>
      </c>
      <c r="C2042" s="5"/>
      <c r="D2042" s="5"/>
    </row>
    <row r="2043" spans="1:4" x14ac:dyDescent="0.25">
      <c r="A2043" s="6">
        <v>540803</v>
      </c>
      <c r="B2043" s="7" t="s">
        <v>98</v>
      </c>
      <c r="C2043" s="5"/>
      <c r="D2043" s="5"/>
    </row>
    <row r="2044" spans="1:4" x14ac:dyDescent="0.25">
      <c r="A2044" s="6">
        <v>540804</v>
      </c>
      <c r="B2044" s="7" t="s">
        <v>99</v>
      </c>
      <c r="C2044" s="5"/>
      <c r="D2044" s="5"/>
    </row>
    <row r="2045" spans="1:4" x14ac:dyDescent="0.25">
      <c r="A2045" s="6">
        <v>540805</v>
      </c>
      <c r="B2045" s="7" t="s">
        <v>100</v>
      </c>
      <c r="C2045" s="5"/>
      <c r="D2045" s="5"/>
    </row>
    <row r="2046" spans="1:4" x14ac:dyDescent="0.25">
      <c r="A2046" s="6">
        <v>540806</v>
      </c>
      <c r="B2046" s="7" t="s">
        <v>101</v>
      </c>
      <c r="C2046" s="5"/>
      <c r="D2046" s="5"/>
    </row>
    <row r="2047" spans="1:4" x14ac:dyDescent="0.25">
      <c r="A2047" s="6">
        <v>540807</v>
      </c>
      <c r="B2047" s="7" t="s">
        <v>102</v>
      </c>
      <c r="C2047" s="5"/>
      <c r="D2047" s="5"/>
    </row>
    <row r="2048" spans="1:4" x14ac:dyDescent="0.25">
      <c r="A2048" s="6">
        <v>540808</v>
      </c>
      <c r="B2048" s="7" t="s">
        <v>103</v>
      </c>
      <c r="C2048" s="5"/>
      <c r="D2048" s="5"/>
    </row>
    <row r="2049" spans="1:4" x14ac:dyDescent="0.25">
      <c r="A2049" s="6">
        <v>540809</v>
      </c>
      <c r="B2049" s="7" t="s">
        <v>104</v>
      </c>
      <c r="C2049" s="5"/>
      <c r="D2049" s="5"/>
    </row>
    <row r="2050" spans="1:4" x14ac:dyDescent="0.25">
      <c r="A2050" s="6">
        <v>540810</v>
      </c>
      <c r="B2050" s="7" t="s">
        <v>105</v>
      </c>
      <c r="C2050" s="5"/>
      <c r="D2050" s="5"/>
    </row>
    <row r="2051" spans="1:4" x14ac:dyDescent="0.25">
      <c r="A2051" s="6">
        <v>540811</v>
      </c>
      <c r="B2051" s="7" t="s">
        <v>106</v>
      </c>
      <c r="C2051" s="5"/>
      <c r="D2051" s="5"/>
    </row>
    <row r="2052" spans="1:4" x14ac:dyDescent="0.25">
      <c r="A2052" s="6">
        <v>540812</v>
      </c>
      <c r="B2052" s="7" t="s">
        <v>107</v>
      </c>
      <c r="C2052" s="5"/>
      <c r="D2052" s="5"/>
    </row>
    <row r="2053" spans="1:4" x14ac:dyDescent="0.25">
      <c r="A2053" s="6">
        <v>540813</v>
      </c>
      <c r="B2053" s="7" t="s">
        <v>108</v>
      </c>
      <c r="C2053" s="5"/>
      <c r="D2053" s="5"/>
    </row>
    <row r="2054" spans="1:4" x14ac:dyDescent="0.25">
      <c r="A2054" s="6">
        <v>540814</v>
      </c>
      <c r="B2054" s="7" t="s">
        <v>109</v>
      </c>
      <c r="C2054" s="5"/>
      <c r="D2054" s="5"/>
    </row>
    <row r="2055" spans="1:4" ht="15.75" thickBot="1" x14ac:dyDescent="0.3">
      <c r="A2055" s="18">
        <v>540815</v>
      </c>
      <c r="B2055" s="19" t="s">
        <v>110</v>
      </c>
      <c r="C2055" s="33"/>
      <c r="D2055" s="33"/>
    </row>
    <row r="2056" spans="1:4" ht="15.75" thickBot="1" x14ac:dyDescent="0.3">
      <c r="A2056" s="8" t="s">
        <v>20</v>
      </c>
      <c r="B2056" s="9"/>
      <c r="C2056" s="10">
        <f>SUM(C2041:C2055)</f>
        <v>0</v>
      </c>
      <c r="D2056" s="10">
        <f>SUM(D2041:D2055)</f>
        <v>0</v>
      </c>
    </row>
    <row r="2057" spans="1:4" x14ac:dyDescent="0.25">
      <c r="A2057" s="11">
        <v>5409</v>
      </c>
      <c r="B2057" s="12" t="s">
        <v>408</v>
      </c>
      <c r="C2057" s="13"/>
      <c r="D2057" s="13"/>
    </row>
    <row r="2058" spans="1:4" x14ac:dyDescent="0.25">
      <c r="A2058" s="6">
        <v>540901</v>
      </c>
      <c r="B2058" s="7" t="s">
        <v>96</v>
      </c>
      <c r="C2058" s="5"/>
      <c r="D2058" s="5"/>
    </row>
    <row r="2059" spans="1:4" x14ac:dyDescent="0.25">
      <c r="A2059" s="6">
        <v>540902</v>
      </c>
      <c r="B2059" s="7" t="s">
        <v>97</v>
      </c>
      <c r="C2059" s="5"/>
      <c r="D2059" s="5"/>
    </row>
    <row r="2060" spans="1:4" x14ac:dyDescent="0.25">
      <c r="A2060" s="6">
        <v>540903</v>
      </c>
      <c r="B2060" s="7" t="s">
        <v>98</v>
      </c>
      <c r="C2060" s="5"/>
      <c r="D2060" s="5"/>
    </row>
    <row r="2061" spans="1:4" x14ac:dyDescent="0.25">
      <c r="A2061" s="6">
        <v>540904</v>
      </c>
      <c r="B2061" s="7" t="s">
        <v>99</v>
      </c>
      <c r="C2061" s="5"/>
      <c r="D2061" s="5"/>
    </row>
    <row r="2062" spans="1:4" x14ac:dyDescent="0.25">
      <c r="A2062" s="6">
        <v>540905</v>
      </c>
      <c r="B2062" s="7" t="s">
        <v>100</v>
      </c>
      <c r="C2062" s="5"/>
      <c r="D2062" s="5"/>
    </row>
    <row r="2063" spans="1:4" x14ac:dyDescent="0.25">
      <c r="A2063" s="6">
        <v>540906</v>
      </c>
      <c r="B2063" s="7" t="s">
        <v>101</v>
      </c>
      <c r="C2063" s="5"/>
      <c r="D2063" s="5"/>
    </row>
    <row r="2064" spans="1:4" x14ac:dyDescent="0.25">
      <c r="A2064" s="6">
        <v>540907</v>
      </c>
      <c r="B2064" s="7" t="s">
        <v>102</v>
      </c>
      <c r="C2064" s="5"/>
      <c r="D2064" s="5"/>
    </row>
    <row r="2065" spans="1:4" x14ac:dyDescent="0.25">
      <c r="A2065" s="6">
        <v>540908</v>
      </c>
      <c r="B2065" s="7" t="s">
        <v>103</v>
      </c>
      <c r="C2065" s="5"/>
      <c r="D2065" s="5"/>
    </row>
    <row r="2066" spans="1:4" x14ac:dyDescent="0.25">
      <c r="A2066" s="6">
        <v>540909</v>
      </c>
      <c r="B2066" s="7" t="s">
        <v>104</v>
      </c>
      <c r="C2066" s="5"/>
      <c r="D2066" s="5"/>
    </row>
    <row r="2067" spans="1:4" x14ac:dyDescent="0.25">
      <c r="A2067" s="6">
        <v>540910</v>
      </c>
      <c r="B2067" s="7" t="s">
        <v>105</v>
      </c>
      <c r="C2067" s="5"/>
      <c r="D2067" s="5"/>
    </row>
    <row r="2068" spans="1:4" x14ac:dyDescent="0.25">
      <c r="A2068" s="6">
        <v>540911</v>
      </c>
      <c r="B2068" s="7" t="s">
        <v>106</v>
      </c>
      <c r="C2068" s="5"/>
      <c r="D2068" s="5"/>
    </row>
    <row r="2069" spans="1:4" x14ac:dyDescent="0.25">
      <c r="A2069" s="6">
        <v>540912</v>
      </c>
      <c r="B2069" s="7" t="s">
        <v>107</v>
      </c>
      <c r="C2069" s="5"/>
      <c r="D2069" s="5"/>
    </row>
    <row r="2070" spans="1:4" x14ac:dyDescent="0.25">
      <c r="A2070" s="6">
        <v>540913</v>
      </c>
      <c r="B2070" s="7" t="s">
        <v>108</v>
      </c>
      <c r="C2070" s="5"/>
      <c r="D2070" s="5"/>
    </row>
    <row r="2071" spans="1:4" x14ac:dyDescent="0.25">
      <c r="A2071" s="6">
        <v>540914</v>
      </c>
      <c r="B2071" s="7" t="s">
        <v>109</v>
      </c>
      <c r="C2071" s="5"/>
      <c r="D2071" s="5"/>
    </row>
    <row r="2072" spans="1:4" ht="15.75" thickBot="1" x14ac:dyDescent="0.3">
      <c r="A2072" s="18">
        <v>540915</v>
      </c>
      <c r="B2072" s="19" t="s">
        <v>110</v>
      </c>
      <c r="C2072" s="33"/>
      <c r="D2072" s="33"/>
    </row>
    <row r="2073" spans="1:4" ht="15.75" thickBot="1" x14ac:dyDescent="0.3">
      <c r="A2073" s="8" t="s">
        <v>20</v>
      </c>
      <c r="B2073" s="9"/>
      <c r="C2073" s="10">
        <f>SUM(C2058:C2072)</f>
        <v>0</v>
      </c>
      <c r="D2073" s="10">
        <f>SUM(D2058:D2072)</f>
        <v>0</v>
      </c>
    </row>
    <row r="2074" spans="1:4" x14ac:dyDescent="0.25">
      <c r="A2074" s="11">
        <v>5410</v>
      </c>
      <c r="B2074" s="12" t="s">
        <v>409</v>
      </c>
      <c r="C2074" s="13"/>
      <c r="D2074" s="13"/>
    </row>
    <row r="2075" spans="1:4" x14ac:dyDescent="0.25">
      <c r="A2075" s="6">
        <v>541001</v>
      </c>
      <c r="B2075" s="7" t="s">
        <v>96</v>
      </c>
      <c r="C2075" s="5"/>
      <c r="D2075" s="5"/>
    </row>
    <row r="2076" spans="1:4" x14ac:dyDescent="0.25">
      <c r="A2076" s="6">
        <v>541002</v>
      </c>
      <c r="B2076" s="7" t="s">
        <v>97</v>
      </c>
      <c r="C2076" s="5"/>
      <c r="D2076" s="5"/>
    </row>
    <row r="2077" spans="1:4" x14ac:dyDescent="0.25">
      <c r="A2077" s="6">
        <v>541003</v>
      </c>
      <c r="B2077" s="7" t="s">
        <v>98</v>
      </c>
      <c r="C2077" s="5"/>
      <c r="D2077" s="5"/>
    </row>
    <row r="2078" spans="1:4" x14ac:dyDescent="0.25">
      <c r="A2078" s="6">
        <v>541004</v>
      </c>
      <c r="B2078" s="7" t="s">
        <v>99</v>
      </c>
      <c r="C2078" s="5"/>
      <c r="D2078" s="5"/>
    </row>
    <row r="2079" spans="1:4" x14ac:dyDescent="0.25">
      <c r="A2079" s="6">
        <v>541005</v>
      </c>
      <c r="B2079" s="7" t="s">
        <v>100</v>
      </c>
      <c r="C2079" s="5"/>
      <c r="D2079" s="5"/>
    </row>
    <row r="2080" spans="1:4" x14ac:dyDescent="0.25">
      <c r="A2080" s="6">
        <v>541006</v>
      </c>
      <c r="B2080" s="7" t="s">
        <v>101</v>
      </c>
      <c r="C2080" s="5"/>
      <c r="D2080" s="5"/>
    </row>
    <row r="2081" spans="1:4" x14ac:dyDescent="0.25">
      <c r="A2081" s="6">
        <v>541007</v>
      </c>
      <c r="B2081" s="7" t="s">
        <v>102</v>
      </c>
      <c r="C2081" s="5"/>
      <c r="D2081" s="5"/>
    </row>
    <row r="2082" spans="1:4" x14ac:dyDescent="0.25">
      <c r="A2082" s="6">
        <v>541008</v>
      </c>
      <c r="B2082" s="7" t="s">
        <v>103</v>
      </c>
      <c r="C2082" s="5"/>
      <c r="D2082" s="5"/>
    </row>
    <row r="2083" spans="1:4" x14ac:dyDescent="0.25">
      <c r="A2083" s="6">
        <v>541009</v>
      </c>
      <c r="B2083" s="7" t="s">
        <v>104</v>
      </c>
      <c r="C2083" s="5"/>
      <c r="D2083" s="5"/>
    </row>
    <row r="2084" spans="1:4" x14ac:dyDescent="0.25">
      <c r="A2084" s="6">
        <v>541010</v>
      </c>
      <c r="B2084" s="7" t="s">
        <v>105</v>
      </c>
      <c r="C2084" s="5"/>
      <c r="D2084" s="5"/>
    </row>
    <row r="2085" spans="1:4" x14ac:dyDescent="0.25">
      <c r="A2085" s="6">
        <v>541011</v>
      </c>
      <c r="B2085" s="7" t="s">
        <v>106</v>
      </c>
      <c r="C2085" s="5"/>
      <c r="D2085" s="5"/>
    </row>
    <row r="2086" spans="1:4" x14ac:dyDescent="0.25">
      <c r="A2086" s="6">
        <v>541012</v>
      </c>
      <c r="B2086" s="7" t="s">
        <v>107</v>
      </c>
      <c r="C2086" s="5"/>
      <c r="D2086" s="5"/>
    </row>
    <row r="2087" spans="1:4" x14ac:dyDescent="0.25">
      <c r="A2087" s="6">
        <v>541013</v>
      </c>
      <c r="B2087" s="7" t="s">
        <v>108</v>
      </c>
      <c r="C2087" s="5"/>
      <c r="D2087" s="5"/>
    </row>
    <row r="2088" spans="1:4" x14ac:dyDescent="0.25">
      <c r="A2088" s="6">
        <v>541014</v>
      </c>
      <c r="B2088" s="7" t="s">
        <v>109</v>
      </c>
      <c r="C2088" s="5"/>
      <c r="D2088" s="5"/>
    </row>
    <row r="2089" spans="1:4" ht="15.75" thickBot="1" x14ac:dyDescent="0.3">
      <c r="A2089" s="18">
        <v>541015</v>
      </c>
      <c r="B2089" s="19" t="s">
        <v>110</v>
      </c>
      <c r="C2089" s="33"/>
      <c r="D2089" s="33"/>
    </row>
    <row r="2090" spans="1:4" ht="15.75" thickBot="1" x14ac:dyDescent="0.3">
      <c r="A2090" s="8" t="s">
        <v>20</v>
      </c>
      <c r="B2090" s="9"/>
      <c r="C2090" s="10">
        <f>SUM(C2075:C2089)</f>
        <v>0</v>
      </c>
      <c r="D2090" s="10">
        <f>SUM(D2075:D2089)</f>
        <v>0</v>
      </c>
    </row>
    <row r="2091" spans="1:4" x14ac:dyDescent="0.25">
      <c r="A2091" s="11">
        <v>5411</v>
      </c>
      <c r="B2091" s="12" t="s">
        <v>410</v>
      </c>
      <c r="C2091" s="13"/>
      <c r="D2091" s="13"/>
    </row>
    <row r="2092" spans="1:4" x14ac:dyDescent="0.25">
      <c r="A2092" s="6">
        <v>541101</v>
      </c>
      <c r="B2092" s="7" t="s">
        <v>96</v>
      </c>
      <c r="C2092" s="5"/>
      <c r="D2092" s="5"/>
    </row>
    <row r="2093" spans="1:4" x14ac:dyDescent="0.25">
      <c r="A2093" s="6">
        <v>541102</v>
      </c>
      <c r="B2093" s="7" t="s">
        <v>97</v>
      </c>
      <c r="C2093" s="5"/>
      <c r="D2093" s="5"/>
    </row>
    <row r="2094" spans="1:4" x14ac:dyDescent="0.25">
      <c r="A2094" s="6">
        <v>541103</v>
      </c>
      <c r="B2094" s="7" t="s">
        <v>98</v>
      </c>
      <c r="C2094" s="5"/>
      <c r="D2094" s="5"/>
    </row>
    <row r="2095" spans="1:4" x14ac:dyDescent="0.25">
      <c r="A2095" s="6">
        <v>541104</v>
      </c>
      <c r="B2095" s="7" t="s">
        <v>99</v>
      </c>
      <c r="C2095" s="5"/>
      <c r="D2095" s="5"/>
    </row>
    <row r="2096" spans="1:4" x14ac:dyDescent="0.25">
      <c r="A2096" s="6">
        <v>541105</v>
      </c>
      <c r="B2096" s="7" t="s">
        <v>100</v>
      </c>
      <c r="C2096" s="5"/>
      <c r="D2096" s="5"/>
    </row>
    <row r="2097" spans="1:4" x14ac:dyDescent="0.25">
      <c r="A2097" s="6">
        <v>541106</v>
      </c>
      <c r="B2097" s="7" t="s">
        <v>101</v>
      </c>
      <c r="C2097" s="5"/>
      <c r="D2097" s="5"/>
    </row>
    <row r="2098" spans="1:4" x14ac:dyDescent="0.25">
      <c r="A2098" s="6">
        <v>541107</v>
      </c>
      <c r="B2098" s="7" t="s">
        <v>102</v>
      </c>
      <c r="C2098" s="5"/>
      <c r="D2098" s="5"/>
    </row>
    <row r="2099" spans="1:4" x14ac:dyDescent="0.25">
      <c r="A2099" s="6">
        <v>541108</v>
      </c>
      <c r="B2099" s="7" t="s">
        <v>103</v>
      </c>
      <c r="C2099" s="5"/>
      <c r="D2099" s="5"/>
    </row>
    <row r="2100" spans="1:4" x14ac:dyDescent="0.25">
      <c r="A2100" s="6">
        <v>541109</v>
      </c>
      <c r="B2100" s="7" t="s">
        <v>104</v>
      </c>
      <c r="C2100" s="5"/>
      <c r="D2100" s="5"/>
    </row>
    <row r="2101" spans="1:4" x14ac:dyDescent="0.25">
      <c r="A2101" s="6">
        <v>541110</v>
      </c>
      <c r="B2101" s="7" t="s">
        <v>105</v>
      </c>
      <c r="C2101" s="5"/>
      <c r="D2101" s="5"/>
    </row>
    <row r="2102" spans="1:4" x14ac:dyDescent="0.25">
      <c r="A2102" s="6">
        <v>541111</v>
      </c>
      <c r="B2102" s="7" t="s">
        <v>106</v>
      </c>
      <c r="C2102" s="5"/>
      <c r="D2102" s="5"/>
    </row>
    <row r="2103" spans="1:4" x14ac:dyDescent="0.25">
      <c r="A2103" s="6">
        <v>541112</v>
      </c>
      <c r="B2103" s="7" t="s">
        <v>107</v>
      </c>
      <c r="C2103" s="5"/>
      <c r="D2103" s="5"/>
    </row>
    <row r="2104" spans="1:4" x14ac:dyDescent="0.25">
      <c r="A2104" s="6">
        <v>541113</v>
      </c>
      <c r="B2104" s="7" t="s">
        <v>108</v>
      </c>
      <c r="C2104" s="5"/>
      <c r="D2104" s="5"/>
    </row>
    <row r="2105" spans="1:4" x14ac:dyDescent="0.25">
      <c r="A2105" s="6">
        <v>541114</v>
      </c>
      <c r="B2105" s="7" t="s">
        <v>109</v>
      </c>
      <c r="C2105" s="5"/>
      <c r="D2105" s="5"/>
    </row>
    <row r="2106" spans="1:4" ht="15.75" thickBot="1" x14ac:dyDescent="0.3">
      <c r="A2106" s="18">
        <v>541115</v>
      </c>
      <c r="B2106" s="19" t="s">
        <v>110</v>
      </c>
      <c r="C2106" s="33"/>
      <c r="D2106" s="33"/>
    </row>
    <row r="2107" spans="1:4" ht="15.75" thickBot="1" x14ac:dyDescent="0.3">
      <c r="A2107" s="8" t="s">
        <v>20</v>
      </c>
      <c r="B2107" s="9"/>
      <c r="C2107" s="10">
        <f>SUM(C2092:C2106)</f>
        <v>0</v>
      </c>
      <c r="D2107" s="10">
        <f>SUM(D2092:D2106)</f>
        <v>0</v>
      </c>
    </row>
    <row r="2108" spans="1:4" x14ac:dyDescent="0.25">
      <c r="A2108" s="11">
        <v>5412</v>
      </c>
      <c r="B2108" s="12" t="s">
        <v>434</v>
      </c>
      <c r="C2108" s="13"/>
      <c r="D2108" s="13"/>
    </row>
    <row r="2109" spans="1:4" x14ac:dyDescent="0.25">
      <c r="A2109" s="6">
        <v>541201</v>
      </c>
      <c r="B2109" s="7" t="s">
        <v>96</v>
      </c>
      <c r="C2109" s="5"/>
      <c r="D2109" s="5"/>
    </row>
    <row r="2110" spans="1:4" x14ac:dyDescent="0.25">
      <c r="A2110" s="6">
        <v>541202</v>
      </c>
      <c r="B2110" s="7" t="s">
        <v>97</v>
      </c>
      <c r="C2110" s="5"/>
      <c r="D2110" s="5"/>
    </row>
    <row r="2111" spans="1:4" x14ac:dyDescent="0.25">
      <c r="A2111" s="6">
        <v>541203</v>
      </c>
      <c r="B2111" s="7" t="s">
        <v>98</v>
      </c>
      <c r="C2111" s="5"/>
      <c r="D2111" s="5"/>
    </row>
    <row r="2112" spans="1:4" x14ac:dyDescent="0.25">
      <c r="A2112" s="6">
        <v>541204</v>
      </c>
      <c r="B2112" s="7" t="s">
        <v>99</v>
      </c>
      <c r="C2112" s="5"/>
      <c r="D2112" s="5"/>
    </row>
    <row r="2113" spans="1:4" x14ac:dyDescent="0.25">
      <c r="A2113" s="6">
        <v>541205</v>
      </c>
      <c r="B2113" s="7" t="s">
        <v>100</v>
      </c>
      <c r="C2113" s="5"/>
      <c r="D2113" s="5"/>
    </row>
    <row r="2114" spans="1:4" x14ac:dyDescent="0.25">
      <c r="A2114" s="6">
        <v>541206</v>
      </c>
      <c r="B2114" s="7" t="s">
        <v>101</v>
      </c>
      <c r="C2114" s="5"/>
      <c r="D2114" s="5"/>
    </row>
    <row r="2115" spans="1:4" x14ac:dyDescent="0.25">
      <c r="A2115" s="6">
        <v>541207</v>
      </c>
      <c r="B2115" s="7" t="s">
        <v>102</v>
      </c>
      <c r="C2115" s="5"/>
      <c r="D2115" s="5"/>
    </row>
    <row r="2116" spans="1:4" x14ac:dyDescent="0.25">
      <c r="A2116" s="6">
        <v>541208</v>
      </c>
      <c r="B2116" s="7" t="s">
        <v>103</v>
      </c>
      <c r="C2116" s="5"/>
      <c r="D2116" s="5"/>
    </row>
    <row r="2117" spans="1:4" x14ac:dyDescent="0.25">
      <c r="A2117" s="6">
        <v>541209</v>
      </c>
      <c r="B2117" s="7" t="s">
        <v>104</v>
      </c>
      <c r="C2117" s="5"/>
      <c r="D2117" s="5"/>
    </row>
    <row r="2118" spans="1:4" x14ac:dyDescent="0.25">
      <c r="A2118" s="6">
        <v>541210</v>
      </c>
      <c r="B2118" s="7" t="s">
        <v>105</v>
      </c>
      <c r="C2118" s="5"/>
      <c r="D2118" s="5"/>
    </row>
    <row r="2119" spans="1:4" x14ac:dyDescent="0.25">
      <c r="A2119" s="6">
        <v>541211</v>
      </c>
      <c r="B2119" s="7" t="s">
        <v>106</v>
      </c>
      <c r="C2119" s="5"/>
      <c r="D2119" s="5"/>
    </row>
    <row r="2120" spans="1:4" x14ac:dyDescent="0.25">
      <c r="A2120" s="6">
        <v>541212</v>
      </c>
      <c r="B2120" s="7" t="s">
        <v>107</v>
      </c>
      <c r="C2120" s="5"/>
      <c r="D2120" s="5"/>
    </row>
    <row r="2121" spans="1:4" x14ac:dyDescent="0.25">
      <c r="A2121" s="6">
        <v>541213</v>
      </c>
      <c r="B2121" s="7" t="s">
        <v>108</v>
      </c>
      <c r="C2121" s="5"/>
      <c r="D2121" s="5"/>
    </row>
    <row r="2122" spans="1:4" x14ac:dyDescent="0.25">
      <c r="A2122" s="6">
        <v>541214</v>
      </c>
      <c r="B2122" s="7" t="s">
        <v>109</v>
      </c>
      <c r="C2122" s="5"/>
      <c r="D2122" s="5"/>
    </row>
    <row r="2123" spans="1:4" ht="15.75" thickBot="1" x14ac:dyDescent="0.3">
      <c r="A2123" s="18">
        <v>541215</v>
      </c>
      <c r="B2123" s="19" t="s">
        <v>110</v>
      </c>
      <c r="C2123" s="33"/>
      <c r="D2123" s="33"/>
    </row>
    <row r="2124" spans="1:4" ht="15.75" thickBot="1" x14ac:dyDescent="0.3">
      <c r="A2124" s="8" t="s">
        <v>20</v>
      </c>
      <c r="B2124" s="9"/>
      <c r="C2124" s="10">
        <f>SUM(C2109:C2123)</f>
        <v>0</v>
      </c>
      <c r="D2124" s="10">
        <f>SUM(D2109:D2123)</f>
        <v>0</v>
      </c>
    </row>
    <row r="2125" spans="1:4" x14ac:dyDescent="0.25">
      <c r="A2125" s="11">
        <v>5413</v>
      </c>
      <c r="B2125" s="12" t="s">
        <v>412</v>
      </c>
      <c r="C2125" s="13"/>
      <c r="D2125" s="13"/>
    </row>
    <row r="2126" spans="1:4" x14ac:dyDescent="0.25">
      <c r="A2126" s="6">
        <v>541301</v>
      </c>
      <c r="B2126" s="7" t="s">
        <v>96</v>
      </c>
      <c r="C2126" s="5"/>
      <c r="D2126" s="5"/>
    </row>
    <row r="2127" spans="1:4" x14ac:dyDescent="0.25">
      <c r="A2127" s="6">
        <v>541302</v>
      </c>
      <c r="B2127" s="7" t="s">
        <v>97</v>
      </c>
      <c r="C2127" s="5"/>
      <c r="D2127" s="5"/>
    </row>
    <row r="2128" spans="1:4" x14ac:dyDescent="0.25">
      <c r="A2128" s="6">
        <v>541303</v>
      </c>
      <c r="B2128" s="7" t="s">
        <v>98</v>
      </c>
      <c r="C2128" s="5"/>
      <c r="D2128" s="5"/>
    </row>
    <row r="2129" spans="1:4" x14ac:dyDescent="0.25">
      <c r="A2129" s="6">
        <v>541304</v>
      </c>
      <c r="B2129" s="7" t="s">
        <v>99</v>
      </c>
      <c r="C2129" s="5"/>
      <c r="D2129" s="5"/>
    </row>
    <row r="2130" spans="1:4" x14ac:dyDescent="0.25">
      <c r="A2130" s="6">
        <v>541305</v>
      </c>
      <c r="B2130" s="7" t="s">
        <v>100</v>
      </c>
      <c r="C2130" s="5"/>
      <c r="D2130" s="5"/>
    </row>
    <row r="2131" spans="1:4" x14ac:dyDescent="0.25">
      <c r="A2131" s="6">
        <v>541306</v>
      </c>
      <c r="B2131" s="7" t="s">
        <v>101</v>
      </c>
      <c r="C2131" s="5"/>
      <c r="D2131" s="5"/>
    </row>
    <row r="2132" spans="1:4" x14ac:dyDescent="0.25">
      <c r="A2132" s="6">
        <v>541307</v>
      </c>
      <c r="B2132" s="7" t="s">
        <v>102</v>
      </c>
      <c r="C2132" s="5"/>
      <c r="D2132" s="5"/>
    </row>
    <row r="2133" spans="1:4" x14ac:dyDescent="0.25">
      <c r="A2133" s="6">
        <v>541308</v>
      </c>
      <c r="B2133" s="7" t="s">
        <v>103</v>
      </c>
      <c r="C2133" s="5"/>
      <c r="D2133" s="5"/>
    </row>
    <row r="2134" spans="1:4" x14ac:dyDescent="0.25">
      <c r="A2134" s="6">
        <v>541309</v>
      </c>
      <c r="B2134" s="7" t="s">
        <v>104</v>
      </c>
      <c r="C2134" s="5"/>
      <c r="D2134" s="5"/>
    </row>
    <row r="2135" spans="1:4" x14ac:dyDescent="0.25">
      <c r="A2135" s="6">
        <v>541310</v>
      </c>
      <c r="B2135" s="7" t="s">
        <v>105</v>
      </c>
      <c r="C2135" s="5"/>
      <c r="D2135" s="5"/>
    </row>
    <row r="2136" spans="1:4" x14ac:dyDescent="0.25">
      <c r="A2136" s="6">
        <v>541311</v>
      </c>
      <c r="B2136" s="7" t="s">
        <v>106</v>
      </c>
      <c r="C2136" s="5"/>
      <c r="D2136" s="5"/>
    </row>
    <row r="2137" spans="1:4" x14ac:dyDescent="0.25">
      <c r="A2137" s="6">
        <v>541312</v>
      </c>
      <c r="B2137" s="7" t="s">
        <v>107</v>
      </c>
      <c r="C2137" s="5"/>
      <c r="D2137" s="5"/>
    </row>
    <row r="2138" spans="1:4" x14ac:dyDescent="0.25">
      <c r="A2138" s="6">
        <v>541313</v>
      </c>
      <c r="B2138" s="7" t="s">
        <v>108</v>
      </c>
      <c r="C2138" s="5"/>
      <c r="D2138" s="5"/>
    </row>
    <row r="2139" spans="1:4" x14ac:dyDescent="0.25">
      <c r="A2139" s="6">
        <v>541314</v>
      </c>
      <c r="B2139" s="7" t="s">
        <v>109</v>
      </c>
      <c r="C2139" s="5"/>
      <c r="D2139" s="5"/>
    </row>
    <row r="2140" spans="1:4" ht="15.75" thickBot="1" x14ac:dyDescent="0.3">
      <c r="A2140" s="18">
        <v>541315</v>
      </c>
      <c r="B2140" s="19" t="s">
        <v>110</v>
      </c>
      <c r="C2140" s="33"/>
      <c r="D2140" s="33"/>
    </row>
    <row r="2141" spans="1:4" ht="15.75" thickBot="1" x14ac:dyDescent="0.3">
      <c r="A2141" s="8" t="s">
        <v>20</v>
      </c>
      <c r="B2141" s="9"/>
      <c r="C2141" s="10">
        <f>SUM(C2126:C2140)</f>
        <v>0</v>
      </c>
      <c r="D2141" s="10">
        <f>SUM(D2126:D2140)</f>
        <v>0</v>
      </c>
    </row>
    <row r="2142" spans="1:4" x14ac:dyDescent="0.25">
      <c r="A2142" s="11">
        <v>5414</v>
      </c>
      <c r="B2142" s="12" t="s">
        <v>424</v>
      </c>
      <c r="C2142" s="13"/>
      <c r="D2142" s="13"/>
    </row>
    <row r="2143" spans="1:4" x14ac:dyDescent="0.25">
      <c r="A2143" s="6">
        <v>541401</v>
      </c>
      <c r="B2143" s="7" t="s">
        <v>96</v>
      </c>
      <c r="C2143" s="5"/>
      <c r="D2143" s="5"/>
    </row>
    <row r="2144" spans="1:4" x14ac:dyDescent="0.25">
      <c r="A2144" s="6">
        <v>541402</v>
      </c>
      <c r="B2144" s="7" t="s">
        <v>97</v>
      </c>
      <c r="C2144" s="5"/>
      <c r="D2144" s="5"/>
    </row>
    <row r="2145" spans="1:4" x14ac:dyDescent="0.25">
      <c r="A2145" s="6">
        <v>541403</v>
      </c>
      <c r="B2145" s="7" t="s">
        <v>98</v>
      </c>
      <c r="C2145" s="5"/>
      <c r="D2145" s="5"/>
    </row>
    <row r="2146" spans="1:4" x14ac:dyDescent="0.25">
      <c r="A2146" s="6">
        <v>541404</v>
      </c>
      <c r="B2146" s="7" t="s">
        <v>99</v>
      </c>
      <c r="C2146" s="5"/>
      <c r="D2146" s="5"/>
    </row>
    <row r="2147" spans="1:4" x14ac:dyDescent="0.25">
      <c r="A2147" s="6">
        <v>541405</v>
      </c>
      <c r="B2147" s="7" t="s">
        <v>100</v>
      </c>
      <c r="C2147" s="5"/>
      <c r="D2147" s="5"/>
    </row>
    <row r="2148" spans="1:4" x14ac:dyDescent="0.25">
      <c r="A2148" s="6">
        <v>541406</v>
      </c>
      <c r="B2148" s="7" t="s">
        <v>101</v>
      </c>
      <c r="C2148" s="5"/>
      <c r="D2148" s="5"/>
    </row>
    <row r="2149" spans="1:4" x14ac:dyDescent="0.25">
      <c r="A2149" s="6">
        <v>541407</v>
      </c>
      <c r="B2149" s="7" t="s">
        <v>102</v>
      </c>
      <c r="C2149" s="5"/>
      <c r="D2149" s="5"/>
    </row>
    <row r="2150" spans="1:4" x14ac:dyDescent="0.25">
      <c r="A2150" s="6">
        <v>541408</v>
      </c>
      <c r="B2150" s="7" t="s">
        <v>103</v>
      </c>
      <c r="C2150" s="5"/>
      <c r="D2150" s="5"/>
    </row>
    <row r="2151" spans="1:4" x14ac:dyDescent="0.25">
      <c r="A2151" s="6">
        <v>541409</v>
      </c>
      <c r="B2151" s="7" t="s">
        <v>104</v>
      </c>
      <c r="C2151" s="5"/>
      <c r="D2151" s="5"/>
    </row>
    <row r="2152" spans="1:4" x14ac:dyDescent="0.25">
      <c r="A2152" s="6">
        <v>541410</v>
      </c>
      <c r="B2152" s="7" t="s">
        <v>105</v>
      </c>
      <c r="C2152" s="5"/>
      <c r="D2152" s="5"/>
    </row>
    <row r="2153" spans="1:4" x14ac:dyDescent="0.25">
      <c r="A2153" s="6">
        <v>541411</v>
      </c>
      <c r="B2153" s="7" t="s">
        <v>106</v>
      </c>
      <c r="C2153" s="5"/>
      <c r="D2153" s="5"/>
    </row>
    <row r="2154" spans="1:4" x14ac:dyDescent="0.25">
      <c r="A2154" s="6">
        <v>541412</v>
      </c>
      <c r="B2154" s="7" t="s">
        <v>107</v>
      </c>
      <c r="C2154" s="5"/>
      <c r="D2154" s="5"/>
    </row>
    <row r="2155" spans="1:4" x14ac:dyDescent="0.25">
      <c r="A2155" s="6">
        <v>541413</v>
      </c>
      <c r="B2155" s="7" t="s">
        <v>108</v>
      </c>
      <c r="C2155" s="5"/>
      <c r="D2155" s="5"/>
    </row>
    <row r="2156" spans="1:4" x14ac:dyDescent="0.25">
      <c r="A2156" s="6">
        <v>541414</v>
      </c>
      <c r="B2156" s="7" t="s">
        <v>109</v>
      </c>
      <c r="C2156" s="5"/>
      <c r="D2156" s="5"/>
    </row>
    <row r="2157" spans="1:4" ht="15.75" thickBot="1" x14ac:dyDescent="0.3">
      <c r="A2157" s="18">
        <v>541415</v>
      </c>
      <c r="B2157" s="19" t="s">
        <v>110</v>
      </c>
      <c r="C2157" s="33"/>
      <c r="D2157" s="33"/>
    </row>
    <row r="2158" spans="1:4" ht="15.75" thickBot="1" x14ac:dyDescent="0.3">
      <c r="A2158" s="8" t="s">
        <v>20</v>
      </c>
      <c r="B2158" s="9"/>
      <c r="C2158" s="10">
        <f>SUM(C2143:C2157)</f>
        <v>0</v>
      </c>
      <c r="D2158" s="10">
        <f>SUM(D2143:D2157)</f>
        <v>0</v>
      </c>
    </row>
    <row r="2159" spans="1:4" x14ac:dyDescent="0.25">
      <c r="A2159" s="11">
        <v>5415</v>
      </c>
      <c r="B2159" s="12" t="s">
        <v>435</v>
      </c>
      <c r="C2159" s="13"/>
      <c r="D2159" s="13"/>
    </row>
    <row r="2160" spans="1:4" x14ac:dyDescent="0.25">
      <c r="A2160" s="6">
        <v>541501</v>
      </c>
      <c r="B2160" s="7" t="s">
        <v>96</v>
      </c>
      <c r="C2160" s="5"/>
      <c r="D2160" s="5"/>
    </row>
    <row r="2161" spans="1:4" x14ac:dyDescent="0.25">
      <c r="A2161" s="6">
        <v>541502</v>
      </c>
      <c r="B2161" s="7" t="s">
        <v>97</v>
      </c>
      <c r="C2161" s="5"/>
      <c r="D2161" s="5"/>
    </row>
    <row r="2162" spans="1:4" x14ac:dyDescent="0.25">
      <c r="A2162" s="6">
        <v>541503</v>
      </c>
      <c r="B2162" s="7" t="s">
        <v>98</v>
      </c>
      <c r="C2162" s="5"/>
      <c r="D2162" s="5"/>
    </row>
    <row r="2163" spans="1:4" x14ac:dyDescent="0.25">
      <c r="A2163" s="6">
        <v>541504</v>
      </c>
      <c r="B2163" s="7" t="s">
        <v>99</v>
      </c>
      <c r="C2163" s="5"/>
      <c r="D2163" s="5"/>
    </row>
    <row r="2164" spans="1:4" x14ac:dyDescent="0.25">
      <c r="A2164" s="6">
        <v>541505</v>
      </c>
      <c r="B2164" s="7" t="s">
        <v>100</v>
      </c>
      <c r="C2164" s="5"/>
      <c r="D2164" s="5"/>
    </row>
    <row r="2165" spans="1:4" x14ac:dyDescent="0.25">
      <c r="A2165" s="6">
        <v>541506</v>
      </c>
      <c r="B2165" s="7" t="s">
        <v>101</v>
      </c>
      <c r="C2165" s="5"/>
      <c r="D2165" s="5"/>
    </row>
    <row r="2166" spans="1:4" x14ac:dyDescent="0.25">
      <c r="A2166" s="6">
        <v>541507</v>
      </c>
      <c r="B2166" s="7" t="s">
        <v>102</v>
      </c>
      <c r="C2166" s="5"/>
      <c r="D2166" s="5"/>
    </row>
    <row r="2167" spans="1:4" x14ac:dyDescent="0.25">
      <c r="A2167" s="6">
        <v>541508</v>
      </c>
      <c r="B2167" s="7" t="s">
        <v>103</v>
      </c>
      <c r="C2167" s="5"/>
      <c r="D2167" s="5"/>
    </row>
    <row r="2168" spans="1:4" x14ac:dyDescent="0.25">
      <c r="A2168" s="6">
        <v>541509</v>
      </c>
      <c r="B2168" s="7" t="s">
        <v>104</v>
      </c>
      <c r="C2168" s="5"/>
      <c r="D2168" s="5"/>
    </row>
    <row r="2169" spans="1:4" x14ac:dyDescent="0.25">
      <c r="A2169" s="6">
        <v>541510</v>
      </c>
      <c r="B2169" s="7" t="s">
        <v>105</v>
      </c>
      <c r="C2169" s="5"/>
      <c r="D2169" s="5"/>
    </row>
    <row r="2170" spans="1:4" x14ac:dyDescent="0.25">
      <c r="A2170" s="6">
        <v>541511</v>
      </c>
      <c r="B2170" s="7" t="s">
        <v>106</v>
      </c>
      <c r="C2170" s="5"/>
      <c r="D2170" s="5"/>
    </row>
    <row r="2171" spans="1:4" x14ac:dyDescent="0.25">
      <c r="A2171" s="6">
        <v>541512</v>
      </c>
      <c r="B2171" s="7" t="s">
        <v>107</v>
      </c>
      <c r="C2171" s="5"/>
      <c r="D2171" s="5"/>
    </row>
    <row r="2172" spans="1:4" x14ac:dyDescent="0.25">
      <c r="A2172" s="6">
        <v>541513</v>
      </c>
      <c r="B2172" s="7" t="s">
        <v>108</v>
      </c>
      <c r="C2172" s="5"/>
      <c r="D2172" s="5"/>
    </row>
    <row r="2173" spans="1:4" x14ac:dyDescent="0.25">
      <c r="A2173" s="6">
        <v>541514</v>
      </c>
      <c r="B2173" s="7" t="s">
        <v>109</v>
      </c>
      <c r="C2173" s="5"/>
      <c r="D2173" s="5"/>
    </row>
    <row r="2174" spans="1:4" ht="15.75" thickBot="1" x14ac:dyDescent="0.3">
      <c r="A2174" s="18">
        <v>541515</v>
      </c>
      <c r="B2174" s="19" t="s">
        <v>110</v>
      </c>
      <c r="C2174" s="33"/>
      <c r="D2174" s="33"/>
    </row>
    <row r="2175" spans="1:4" ht="15.75" thickBot="1" x14ac:dyDescent="0.3">
      <c r="A2175" s="8" t="s">
        <v>20</v>
      </c>
      <c r="B2175" s="9"/>
      <c r="C2175" s="10">
        <f>SUM(C2160:C2174)</f>
        <v>0</v>
      </c>
      <c r="D2175" s="10">
        <f>SUM(D2160:D2174)</f>
        <v>0</v>
      </c>
    </row>
    <row r="2176" spans="1:4" x14ac:dyDescent="0.25">
      <c r="A2176" s="11">
        <v>5416</v>
      </c>
      <c r="B2176" s="12" t="s">
        <v>340</v>
      </c>
      <c r="C2176" s="13"/>
      <c r="D2176" s="13"/>
    </row>
    <row r="2177" spans="1:4" x14ac:dyDescent="0.25">
      <c r="A2177" s="6">
        <v>541601</v>
      </c>
      <c r="B2177" s="7" t="s">
        <v>96</v>
      </c>
      <c r="C2177" s="5"/>
      <c r="D2177" s="5"/>
    </row>
    <row r="2178" spans="1:4" x14ac:dyDescent="0.25">
      <c r="A2178" s="6">
        <v>541602</v>
      </c>
      <c r="B2178" s="7" t="s">
        <v>97</v>
      </c>
      <c r="C2178" s="5"/>
      <c r="D2178" s="5"/>
    </row>
    <row r="2179" spans="1:4" x14ac:dyDescent="0.25">
      <c r="A2179" s="6">
        <v>541603</v>
      </c>
      <c r="B2179" s="7" t="s">
        <v>98</v>
      </c>
      <c r="C2179" s="5"/>
      <c r="D2179" s="5"/>
    </row>
    <row r="2180" spans="1:4" x14ac:dyDescent="0.25">
      <c r="A2180" s="6">
        <v>541604</v>
      </c>
      <c r="B2180" s="7" t="s">
        <v>99</v>
      </c>
      <c r="C2180" s="5"/>
      <c r="D2180" s="5"/>
    </row>
    <row r="2181" spans="1:4" x14ac:dyDescent="0.25">
      <c r="A2181" s="6">
        <v>541605</v>
      </c>
      <c r="B2181" s="7" t="s">
        <v>100</v>
      </c>
      <c r="C2181" s="5"/>
      <c r="D2181" s="5"/>
    </row>
    <row r="2182" spans="1:4" x14ac:dyDescent="0.25">
      <c r="A2182" s="6">
        <v>541606</v>
      </c>
      <c r="B2182" s="7" t="s">
        <v>101</v>
      </c>
      <c r="C2182" s="5"/>
      <c r="D2182" s="5"/>
    </row>
    <row r="2183" spans="1:4" x14ac:dyDescent="0.25">
      <c r="A2183" s="6">
        <v>541607</v>
      </c>
      <c r="B2183" s="7" t="s">
        <v>102</v>
      </c>
      <c r="C2183" s="5"/>
      <c r="D2183" s="5"/>
    </row>
    <row r="2184" spans="1:4" x14ac:dyDescent="0.25">
      <c r="A2184" s="6">
        <v>541608</v>
      </c>
      <c r="B2184" s="7" t="s">
        <v>103</v>
      </c>
      <c r="C2184" s="5"/>
      <c r="D2184" s="5"/>
    </row>
    <row r="2185" spans="1:4" x14ac:dyDescent="0.25">
      <c r="A2185" s="6">
        <v>541609</v>
      </c>
      <c r="B2185" s="7" t="s">
        <v>104</v>
      </c>
      <c r="C2185" s="5"/>
      <c r="D2185" s="5"/>
    </row>
    <row r="2186" spans="1:4" x14ac:dyDescent="0.25">
      <c r="A2186" s="6">
        <v>541610</v>
      </c>
      <c r="B2186" s="7" t="s">
        <v>105</v>
      </c>
      <c r="C2186" s="5"/>
      <c r="D2186" s="5"/>
    </row>
    <row r="2187" spans="1:4" x14ac:dyDescent="0.25">
      <c r="A2187" s="6">
        <v>541611</v>
      </c>
      <c r="B2187" s="7" t="s">
        <v>106</v>
      </c>
      <c r="C2187" s="5"/>
      <c r="D2187" s="5"/>
    </row>
    <row r="2188" spans="1:4" x14ac:dyDescent="0.25">
      <c r="A2188" s="6">
        <v>541612</v>
      </c>
      <c r="B2188" s="7" t="s">
        <v>107</v>
      </c>
      <c r="C2188" s="5"/>
      <c r="D2188" s="5"/>
    </row>
    <row r="2189" spans="1:4" x14ac:dyDescent="0.25">
      <c r="A2189" s="6">
        <v>541613</v>
      </c>
      <c r="B2189" s="7" t="s">
        <v>108</v>
      </c>
      <c r="C2189" s="5"/>
      <c r="D2189" s="5"/>
    </row>
    <row r="2190" spans="1:4" x14ac:dyDescent="0.25">
      <c r="A2190" s="6">
        <v>541614</v>
      </c>
      <c r="B2190" s="7" t="s">
        <v>109</v>
      </c>
      <c r="C2190" s="5"/>
      <c r="D2190" s="5"/>
    </row>
    <row r="2191" spans="1:4" ht="15.75" thickBot="1" x14ac:dyDescent="0.3">
      <c r="A2191" s="18">
        <v>541615</v>
      </c>
      <c r="B2191" s="19" t="s">
        <v>110</v>
      </c>
      <c r="C2191" s="33"/>
      <c r="D2191" s="33"/>
    </row>
    <row r="2192" spans="1:4" ht="15.75" thickBot="1" x14ac:dyDescent="0.3">
      <c r="A2192" s="8" t="s">
        <v>20</v>
      </c>
      <c r="B2192" s="9"/>
      <c r="C2192" s="10">
        <f>SUM(C2177:C2191)</f>
        <v>0</v>
      </c>
      <c r="D2192" s="10">
        <f>SUM(D2177:D2191)</f>
        <v>0</v>
      </c>
    </row>
    <row r="2193" spans="1:4" x14ac:dyDescent="0.25">
      <c r="A2193" s="11">
        <v>5417</v>
      </c>
      <c r="B2193" s="12" t="s">
        <v>436</v>
      </c>
      <c r="C2193" s="13"/>
      <c r="D2193" s="13"/>
    </row>
    <row r="2194" spans="1:4" x14ac:dyDescent="0.25">
      <c r="A2194" s="6">
        <v>541701</v>
      </c>
      <c r="B2194" s="7" t="s">
        <v>96</v>
      </c>
      <c r="C2194" s="5"/>
      <c r="D2194" s="5"/>
    </row>
    <row r="2195" spans="1:4" x14ac:dyDescent="0.25">
      <c r="A2195" s="6">
        <v>541702</v>
      </c>
      <c r="B2195" s="7" t="s">
        <v>97</v>
      </c>
      <c r="C2195" s="5"/>
      <c r="D2195" s="5"/>
    </row>
    <row r="2196" spans="1:4" x14ac:dyDescent="0.25">
      <c r="A2196" s="6">
        <v>541703</v>
      </c>
      <c r="B2196" s="7" t="s">
        <v>98</v>
      </c>
      <c r="C2196" s="5"/>
      <c r="D2196" s="5"/>
    </row>
    <row r="2197" spans="1:4" x14ac:dyDescent="0.25">
      <c r="A2197" s="6">
        <v>541704</v>
      </c>
      <c r="B2197" s="7" t="s">
        <v>99</v>
      </c>
      <c r="C2197" s="5"/>
      <c r="D2197" s="5"/>
    </row>
    <row r="2198" spans="1:4" x14ac:dyDescent="0.25">
      <c r="A2198" s="6">
        <v>541705</v>
      </c>
      <c r="B2198" s="7" t="s">
        <v>100</v>
      </c>
      <c r="C2198" s="5"/>
      <c r="D2198" s="5"/>
    </row>
    <row r="2199" spans="1:4" x14ac:dyDescent="0.25">
      <c r="A2199" s="6">
        <v>541706</v>
      </c>
      <c r="B2199" s="7" t="s">
        <v>101</v>
      </c>
      <c r="C2199" s="5"/>
      <c r="D2199" s="5"/>
    </row>
    <row r="2200" spans="1:4" x14ac:dyDescent="0.25">
      <c r="A2200" s="6">
        <v>541707</v>
      </c>
      <c r="B2200" s="7" t="s">
        <v>102</v>
      </c>
      <c r="C2200" s="5"/>
      <c r="D2200" s="5"/>
    </row>
    <row r="2201" spans="1:4" x14ac:dyDescent="0.25">
      <c r="A2201" s="6">
        <v>541708</v>
      </c>
      <c r="B2201" s="7" t="s">
        <v>103</v>
      </c>
      <c r="C2201" s="5"/>
      <c r="D2201" s="5"/>
    </row>
    <row r="2202" spans="1:4" x14ac:dyDescent="0.25">
      <c r="A2202" s="6">
        <v>541709</v>
      </c>
      <c r="B2202" s="7" t="s">
        <v>104</v>
      </c>
      <c r="C2202" s="5"/>
      <c r="D2202" s="5"/>
    </row>
    <row r="2203" spans="1:4" x14ac:dyDescent="0.25">
      <c r="A2203" s="6">
        <v>541710</v>
      </c>
      <c r="B2203" s="7" t="s">
        <v>105</v>
      </c>
      <c r="C2203" s="5"/>
      <c r="D2203" s="5"/>
    </row>
    <row r="2204" spans="1:4" x14ac:dyDescent="0.25">
      <c r="A2204" s="6">
        <v>541711</v>
      </c>
      <c r="B2204" s="7" t="s">
        <v>106</v>
      </c>
      <c r="C2204" s="5"/>
      <c r="D2204" s="5"/>
    </row>
    <row r="2205" spans="1:4" x14ac:dyDescent="0.25">
      <c r="A2205" s="6">
        <v>541712</v>
      </c>
      <c r="B2205" s="7" t="s">
        <v>107</v>
      </c>
      <c r="C2205" s="5"/>
      <c r="D2205" s="5"/>
    </row>
    <row r="2206" spans="1:4" x14ac:dyDescent="0.25">
      <c r="A2206" s="6">
        <v>541713</v>
      </c>
      <c r="B2206" s="7" t="s">
        <v>108</v>
      </c>
      <c r="C2206" s="5"/>
      <c r="D2206" s="5"/>
    </row>
    <row r="2207" spans="1:4" x14ac:dyDescent="0.25">
      <c r="A2207" s="6">
        <v>541714</v>
      </c>
      <c r="B2207" s="7" t="s">
        <v>109</v>
      </c>
      <c r="C2207" s="5"/>
      <c r="D2207" s="5"/>
    </row>
    <row r="2208" spans="1:4" ht="15.75" thickBot="1" x14ac:dyDescent="0.3">
      <c r="A2208" s="18">
        <v>541715</v>
      </c>
      <c r="B2208" s="19" t="s">
        <v>110</v>
      </c>
      <c r="C2208" s="33"/>
      <c r="D2208" s="33"/>
    </row>
    <row r="2209" spans="1:4" ht="15.75" thickBot="1" x14ac:dyDescent="0.3">
      <c r="A2209" s="8" t="s">
        <v>20</v>
      </c>
      <c r="B2209" s="9"/>
      <c r="C2209" s="10">
        <f>SUM(C2194:C2208)</f>
        <v>0</v>
      </c>
      <c r="D2209" s="10">
        <f>SUM(D2194:D2208)</f>
        <v>0</v>
      </c>
    </row>
    <row r="2210" spans="1:4" x14ac:dyDescent="0.25">
      <c r="A2210" s="11">
        <v>5418</v>
      </c>
      <c r="B2210" s="12" t="s">
        <v>437</v>
      </c>
      <c r="C2210" s="13"/>
      <c r="D2210" s="13"/>
    </row>
    <row r="2211" spans="1:4" x14ac:dyDescent="0.25">
      <c r="A2211" s="6">
        <v>541801</v>
      </c>
      <c r="B2211" s="7" t="s">
        <v>96</v>
      </c>
      <c r="C2211" s="5"/>
      <c r="D2211" s="5"/>
    </row>
    <row r="2212" spans="1:4" x14ac:dyDescent="0.25">
      <c r="A2212" s="6">
        <v>541802</v>
      </c>
      <c r="B2212" s="7" t="s">
        <v>97</v>
      </c>
      <c r="C2212" s="5"/>
      <c r="D2212" s="5"/>
    </row>
    <row r="2213" spans="1:4" x14ac:dyDescent="0.25">
      <c r="A2213" s="6">
        <v>541803</v>
      </c>
      <c r="B2213" s="7" t="s">
        <v>98</v>
      </c>
      <c r="C2213" s="5"/>
      <c r="D2213" s="5"/>
    </row>
    <row r="2214" spans="1:4" x14ac:dyDescent="0.25">
      <c r="A2214" s="6">
        <v>541804</v>
      </c>
      <c r="B2214" s="7" t="s">
        <v>99</v>
      </c>
      <c r="C2214" s="5"/>
      <c r="D2214" s="5"/>
    </row>
    <row r="2215" spans="1:4" x14ac:dyDescent="0.25">
      <c r="A2215" s="6">
        <v>541805</v>
      </c>
      <c r="B2215" s="7" t="s">
        <v>100</v>
      </c>
      <c r="C2215" s="5"/>
      <c r="D2215" s="5"/>
    </row>
    <row r="2216" spans="1:4" x14ac:dyDescent="0.25">
      <c r="A2216" s="6">
        <v>541806</v>
      </c>
      <c r="B2216" s="7" t="s">
        <v>101</v>
      </c>
      <c r="C2216" s="5"/>
      <c r="D2216" s="5"/>
    </row>
    <row r="2217" spans="1:4" x14ac:dyDescent="0.25">
      <c r="A2217" s="6">
        <v>541807</v>
      </c>
      <c r="B2217" s="7" t="s">
        <v>102</v>
      </c>
      <c r="C2217" s="5"/>
      <c r="D2217" s="5"/>
    </row>
    <row r="2218" spans="1:4" x14ac:dyDescent="0.25">
      <c r="A2218" s="6">
        <v>541808</v>
      </c>
      <c r="B2218" s="7" t="s">
        <v>103</v>
      </c>
      <c r="C2218" s="5"/>
      <c r="D2218" s="5"/>
    </row>
    <row r="2219" spans="1:4" x14ac:dyDescent="0.25">
      <c r="A2219" s="6">
        <v>541809</v>
      </c>
      <c r="B2219" s="7" t="s">
        <v>104</v>
      </c>
      <c r="C2219" s="5"/>
      <c r="D2219" s="5"/>
    </row>
    <row r="2220" spans="1:4" x14ac:dyDescent="0.25">
      <c r="A2220" s="6">
        <v>541810</v>
      </c>
      <c r="B2220" s="7" t="s">
        <v>105</v>
      </c>
      <c r="C2220" s="5"/>
      <c r="D2220" s="5"/>
    </row>
    <row r="2221" spans="1:4" x14ac:dyDescent="0.25">
      <c r="A2221" s="6">
        <v>541811</v>
      </c>
      <c r="B2221" s="7" t="s">
        <v>106</v>
      </c>
      <c r="C2221" s="5"/>
      <c r="D2221" s="5"/>
    </row>
    <row r="2222" spans="1:4" x14ac:dyDescent="0.25">
      <c r="A2222" s="6">
        <v>541812</v>
      </c>
      <c r="B2222" s="7" t="s">
        <v>107</v>
      </c>
      <c r="C2222" s="5"/>
      <c r="D2222" s="5"/>
    </row>
    <row r="2223" spans="1:4" x14ac:dyDescent="0.25">
      <c r="A2223" s="6">
        <v>541813</v>
      </c>
      <c r="B2223" s="7" t="s">
        <v>108</v>
      </c>
      <c r="C2223" s="5"/>
      <c r="D2223" s="5"/>
    </row>
    <row r="2224" spans="1:4" x14ac:dyDescent="0.25">
      <c r="A2224" s="6">
        <v>541814</v>
      </c>
      <c r="B2224" s="7" t="s">
        <v>109</v>
      </c>
      <c r="C2224" s="5"/>
      <c r="D2224" s="5"/>
    </row>
    <row r="2225" spans="1:4" ht="15.75" thickBot="1" x14ac:dyDescent="0.3">
      <c r="A2225" s="18">
        <v>541815</v>
      </c>
      <c r="B2225" s="19" t="s">
        <v>110</v>
      </c>
      <c r="C2225" s="33"/>
      <c r="D2225" s="33"/>
    </row>
    <row r="2226" spans="1:4" ht="15.75" thickBot="1" x14ac:dyDescent="0.3">
      <c r="A2226" s="8" t="s">
        <v>20</v>
      </c>
      <c r="B2226" s="9"/>
      <c r="C2226" s="10">
        <f>SUM(C2211:C2225)</f>
        <v>0</v>
      </c>
      <c r="D2226" s="10">
        <f>SUM(D2211:D2225)</f>
        <v>0</v>
      </c>
    </row>
    <row r="2227" spans="1:4" x14ac:dyDescent="0.25">
      <c r="A2227" s="11">
        <v>5419</v>
      </c>
      <c r="B2227" s="12" t="s">
        <v>349</v>
      </c>
      <c r="C2227" s="13"/>
      <c r="D2227" s="13"/>
    </row>
    <row r="2228" spans="1:4" x14ac:dyDescent="0.25">
      <c r="A2228" s="6">
        <v>541901</v>
      </c>
      <c r="B2228" s="7" t="s">
        <v>438</v>
      </c>
      <c r="C2228" s="5"/>
      <c r="D2228" s="5"/>
    </row>
    <row r="2229" spans="1:4" x14ac:dyDescent="0.25">
      <c r="A2229" s="6">
        <v>541902</v>
      </c>
      <c r="B2229" s="7" t="s">
        <v>354</v>
      </c>
      <c r="C2229" s="5"/>
      <c r="D2229" s="5"/>
    </row>
    <row r="2230" spans="1:4" x14ac:dyDescent="0.25">
      <c r="A2230" s="6">
        <v>541903</v>
      </c>
      <c r="B2230" s="7" t="s">
        <v>355</v>
      </c>
      <c r="C2230" s="5"/>
      <c r="D2230" s="5"/>
    </row>
    <row r="2231" spans="1:4" x14ac:dyDescent="0.25">
      <c r="A2231" s="6">
        <v>541904</v>
      </c>
      <c r="B2231" s="7" t="s">
        <v>356</v>
      </c>
      <c r="C2231" s="5"/>
      <c r="D2231" s="5"/>
    </row>
    <row r="2232" spans="1:4" x14ac:dyDescent="0.25">
      <c r="A2232" s="6">
        <v>541905</v>
      </c>
      <c r="B2232" s="7" t="s">
        <v>357</v>
      </c>
      <c r="C2232" s="5"/>
      <c r="D2232" s="5"/>
    </row>
    <row r="2233" spans="1:4" x14ac:dyDescent="0.25">
      <c r="A2233" s="6">
        <v>541906</v>
      </c>
      <c r="B2233" s="7" t="s">
        <v>358</v>
      </c>
      <c r="C2233" s="5"/>
      <c r="D2233" s="5"/>
    </row>
    <row r="2234" spans="1:4" x14ac:dyDescent="0.25">
      <c r="A2234" s="6">
        <v>541907</v>
      </c>
      <c r="B2234" s="7" t="s">
        <v>359</v>
      </c>
      <c r="C2234" s="5"/>
      <c r="D2234" s="5"/>
    </row>
    <row r="2235" spans="1:4" x14ac:dyDescent="0.25">
      <c r="A2235" s="6">
        <v>541908</v>
      </c>
      <c r="B2235" s="7" t="s">
        <v>360</v>
      </c>
      <c r="C2235" s="5"/>
      <c r="D2235" s="5"/>
    </row>
    <row r="2236" spans="1:4" x14ac:dyDescent="0.25">
      <c r="A2236" s="6">
        <v>541909</v>
      </c>
      <c r="B2236" s="7" t="s">
        <v>363</v>
      </c>
      <c r="C2236" s="5"/>
      <c r="D2236" s="5"/>
    </row>
    <row r="2237" spans="1:4" x14ac:dyDescent="0.25">
      <c r="A2237" s="6">
        <v>541910</v>
      </c>
      <c r="B2237" s="7" t="s">
        <v>364</v>
      </c>
      <c r="C2237" s="5"/>
      <c r="D2237" s="5"/>
    </row>
    <row r="2238" spans="1:4" x14ac:dyDescent="0.25">
      <c r="A2238" s="6">
        <v>541911</v>
      </c>
      <c r="B2238" s="7" t="s">
        <v>365</v>
      </c>
      <c r="C2238" s="5"/>
      <c r="D2238" s="5"/>
    </row>
    <row r="2239" spans="1:4" x14ac:dyDescent="0.25">
      <c r="A2239" s="6">
        <v>541912</v>
      </c>
      <c r="B2239" s="7" t="s">
        <v>366</v>
      </c>
      <c r="C2239" s="5"/>
      <c r="D2239" s="5"/>
    </row>
    <row r="2240" spans="1:4" x14ac:dyDescent="0.25">
      <c r="A2240" s="6">
        <v>541913</v>
      </c>
      <c r="B2240" s="7" t="s">
        <v>367</v>
      </c>
      <c r="C2240" s="5"/>
      <c r="D2240" s="5"/>
    </row>
    <row r="2241" spans="1:4" x14ac:dyDescent="0.25">
      <c r="A2241" s="6">
        <v>541914</v>
      </c>
      <c r="B2241" s="7" t="s">
        <v>368</v>
      </c>
      <c r="C2241" s="5"/>
      <c r="D2241" s="5"/>
    </row>
    <row r="2242" spans="1:4" x14ac:dyDescent="0.25">
      <c r="A2242" s="6">
        <v>541915</v>
      </c>
      <c r="B2242" s="7" t="s">
        <v>369</v>
      </c>
      <c r="C2242" s="5"/>
      <c r="D2242" s="5"/>
    </row>
    <row r="2243" spans="1:4" x14ac:dyDescent="0.25">
      <c r="A2243" s="6">
        <v>541916</v>
      </c>
      <c r="B2243" s="7" t="s">
        <v>371</v>
      </c>
      <c r="C2243" s="5"/>
      <c r="D2243" s="5"/>
    </row>
    <row r="2244" spans="1:4" x14ac:dyDescent="0.25">
      <c r="A2244" s="6">
        <v>541917</v>
      </c>
      <c r="B2244" s="7" t="s">
        <v>372</v>
      </c>
      <c r="C2244" s="5"/>
      <c r="D2244" s="5"/>
    </row>
    <row r="2245" spans="1:4" x14ac:dyDescent="0.25">
      <c r="A2245" s="6">
        <v>541918</v>
      </c>
      <c r="B2245" s="7" t="s">
        <v>373</v>
      </c>
      <c r="C2245" s="5"/>
      <c r="D2245" s="5"/>
    </row>
    <row r="2246" spans="1:4" x14ac:dyDescent="0.25">
      <c r="A2246" s="6">
        <v>541919</v>
      </c>
      <c r="B2246" s="7" t="s">
        <v>374</v>
      </c>
      <c r="C2246" s="5"/>
      <c r="D2246" s="5"/>
    </row>
    <row r="2247" spans="1:4" x14ac:dyDescent="0.25">
      <c r="A2247" s="6">
        <v>541920</v>
      </c>
      <c r="B2247" s="7" t="s">
        <v>375</v>
      </c>
      <c r="C2247" s="5"/>
      <c r="D2247" s="5"/>
    </row>
    <row r="2248" spans="1:4" x14ac:dyDescent="0.25">
      <c r="A2248" s="6">
        <v>541921</v>
      </c>
      <c r="B2248" s="7" t="s">
        <v>376</v>
      </c>
      <c r="C2248" s="5"/>
      <c r="D2248" s="5"/>
    </row>
    <row r="2249" spans="1:4" x14ac:dyDescent="0.25">
      <c r="A2249" s="6">
        <v>541922</v>
      </c>
      <c r="B2249" s="7" t="s">
        <v>377</v>
      </c>
      <c r="C2249" s="5"/>
      <c r="D2249" s="5"/>
    </row>
    <row r="2250" spans="1:4" x14ac:dyDescent="0.25">
      <c r="A2250" s="6">
        <v>541923</v>
      </c>
      <c r="B2250" s="7" t="s">
        <v>439</v>
      </c>
      <c r="C2250" s="5"/>
      <c r="D2250" s="5"/>
    </row>
    <row r="2251" spans="1:4" x14ac:dyDescent="0.25">
      <c r="A2251" s="6">
        <v>541924</v>
      </c>
      <c r="B2251" s="7" t="s">
        <v>381</v>
      </c>
      <c r="C2251" s="5"/>
      <c r="D2251" s="5"/>
    </row>
    <row r="2252" spans="1:4" x14ac:dyDescent="0.25">
      <c r="A2252" s="6">
        <v>541925</v>
      </c>
      <c r="B2252" s="7" t="s">
        <v>382</v>
      </c>
      <c r="C2252" s="5"/>
      <c r="D2252" s="5"/>
    </row>
    <row r="2253" spans="1:4" x14ac:dyDescent="0.25">
      <c r="A2253" s="6">
        <v>541926</v>
      </c>
      <c r="B2253" s="7" t="s">
        <v>383</v>
      </c>
      <c r="C2253" s="5"/>
      <c r="D2253" s="5"/>
    </row>
    <row r="2254" spans="1:4" x14ac:dyDescent="0.25">
      <c r="A2254" s="6">
        <v>541927</v>
      </c>
      <c r="B2254" s="7" t="s">
        <v>384</v>
      </c>
      <c r="C2254" s="5"/>
      <c r="D2254" s="5"/>
    </row>
    <row r="2255" spans="1:4" x14ac:dyDescent="0.25">
      <c r="A2255" s="6">
        <v>541928</v>
      </c>
      <c r="B2255" s="7" t="s">
        <v>415</v>
      </c>
      <c r="C2255" s="5"/>
      <c r="D2255" s="5"/>
    </row>
    <row r="2256" spans="1:4" x14ac:dyDescent="0.25">
      <c r="A2256" s="6">
        <v>541929</v>
      </c>
      <c r="B2256" s="7" t="s">
        <v>387</v>
      </c>
      <c r="C2256" s="5"/>
      <c r="D2256" s="5"/>
    </row>
    <row r="2257" spans="1:4" x14ac:dyDescent="0.25">
      <c r="A2257" s="6">
        <v>541930</v>
      </c>
      <c r="B2257" s="7" t="s">
        <v>416</v>
      </c>
      <c r="C2257" s="5"/>
      <c r="D2257" s="5"/>
    </row>
    <row r="2258" spans="1:4" x14ac:dyDescent="0.25">
      <c r="A2258" s="6">
        <v>541931</v>
      </c>
      <c r="B2258" s="7" t="s">
        <v>417</v>
      </c>
      <c r="C2258" s="5"/>
      <c r="D2258" s="5"/>
    </row>
    <row r="2259" spans="1:4" x14ac:dyDescent="0.25">
      <c r="A2259" s="6">
        <v>541932</v>
      </c>
      <c r="B2259" s="7" t="s">
        <v>361</v>
      </c>
      <c r="C2259" s="5"/>
      <c r="D2259" s="5"/>
    </row>
    <row r="2260" spans="1:4" x14ac:dyDescent="0.25">
      <c r="A2260" s="6">
        <v>541933</v>
      </c>
      <c r="B2260" s="7" t="s">
        <v>390</v>
      </c>
      <c r="C2260" s="5"/>
      <c r="D2260" s="5"/>
    </row>
    <row r="2261" spans="1:4" x14ac:dyDescent="0.25">
      <c r="A2261" s="15">
        <v>541934</v>
      </c>
      <c r="B2261" s="16" t="s">
        <v>391</v>
      </c>
      <c r="C2261" s="17"/>
      <c r="D2261" s="17"/>
    </row>
    <row r="2262" spans="1:4" x14ac:dyDescent="0.25">
      <c r="A2262" s="15">
        <v>541935</v>
      </c>
      <c r="B2262" s="16" t="s">
        <v>169</v>
      </c>
      <c r="C2262" s="17"/>
      <c r="D2262" s="17"/>
    </row>
    <row r="2263" spans="1:4" x14ac:dyDescent="0.25">
      <c r="A2263" s="15">
        <v>541936</v>
      </c>
      <c r="B2263" s="16" t="s">
        <v>161</v>
      </c>
      <c r="C2263" s="17"/>
      <c r="D2263" s="17"/>
    </row>
    <row r="2264" spans="1:4" x14ac:dyDescent="0.25">
      <c r="A2264" s="15">
        <v>541937</v>
      </c>
      <c r="B2264" s="16" t="s">
        <v>171</v>
      </c>
      <c r="C2264" s="17"/>
      <c r="D2264" s="17"/>
    </row>
    <row r="2265" spans="1:4" x14ac:dyDescent="0.25">
      <c r="A2265" s="15">
        <v>541938</v>
      </c>
      <c r="B2265" s="16" t="s">
        <v>172</v>
      </c>
      <c r="C2265" s="17"/>
      <c r="D2265" s="17"/>
    </row>
    <row r="2266" spans="1:4" x14ac:dyDescent="0.25">
      <c r="A2266" s="15">
        <v>541939</v>
      </c>
      <c r="B2266" s="16" t="s">
        <v>173</v>
      </c>
      <c r="C2266" s="17"/>
      <c r="D2266" s="17"/>
    </row>
    <row r="2267" spans="1:4" x14ac:dyDescent="0.25">
      <c r="A2267" s="15">
        <v>541940</v>
      </c>
      <c r="B2267" s="16" t="s">
        <v>393</v>
      </c>
      <c r="C2267" s="17"/>
      <c r="D2267" s="17"/>
    </row>
    <row r="2268" spans="1:4" ht="15.75" thickBot="1" x14ac:dyDescent="0.3">
      <c r="A2268" s="15">
        <v>541960</v>
      </c>
      <c r="B2268" s="16" t="s">
        <v>40</v>
      </c>
      <c r="C2268" s="17"/>
      <c r="D2268" s="17"/>
    </row>
    <row r="2269" spans="1:4" ht="15.75" thickBot="1" x14ac:dyDescent="0.3">
      <c r="A2269" s="8" t="s">
        <v>20</v>
      </c>
      <c r="B2269" s="9"/>
      <c r="C2269" s="10">
        <f>SUM(C2228:C2268)</f>
        <v>0</v>
      </c>
      <c r="D2269" s="10">
        <f>SUM(D2228:D2268)</f>
        <v>0</v>
      </c>
    </row>
    <row r="2270" spans="1:4" x14ac:dyDescent="0.25">
      <c r="A2270" s="42">
        <v>5420</v>
      </c>
      <c r="B2270" s="43" t="s">
        <v>284</v>
      </c>
      <c r="C2270" s="31"/>
      <c r="D2270" s="31"/>
    </row>
    <row r="2271" spans="1:4" ht="15.75" thickBot="1" x14ac:dyDescent="0.3">
      <c r="A2271" s="52">
        <v>542001</v>
      </c>
      <c r="B2271" s="54" t="s">
        <v>285</v>
      </c>
      <c r="C2271" s="55"/>
      <c r="D2271" s="55"/>
    </row>
    <row r="2272" spans="1:4" ht="15.75" thickBot="1" x14ac:dyDescent="0.3">
      <c r="A2272" s="8" t="s">
        <v>20</v>
      </c>
      <c r="B2272" s="9"/>
      <c r="C2272" s="10">
        <f>SUM(C2271)</f>
        <v>0</v>
      </c>
      <c r="D2272" s="10">
        <f>SUM(D2271)</f>
        <v>0</v>
      </c>
    </row>
    <row r="2273" spans="1:4" x14ac:dyDescent="0.25">
      <c r="A2273" s="11">
        <v>55</v>
      </c>
      <c r="B2273" s="12" t="s">
        <v>440</v>
      </c>
      <c r="C2273" s="13"/>
      <c r="D2273" s="13"/>
    </row>
    <row r="2274" spans="1:4" x14ac:dyDescent="0.25">
      <c r="A2274" s="3">
        <v>5501</v>
      </c>
      <c r="B2274" s="4" t="s">
        <v>441</v>
      </c>
      <c r="C2274" s="5"/>
      <c r="D2274" s="5"/>
    </row>
    <row r="2275" spans="1:4" x14ac:dyDescent="0.25">
      <c r="A2275" s="6">
        <v>550101</v>
      </c>
      <c r="B2275" s="7" t="s">
        <v>442</v>
      </c>
      <c r="C2275" s="5"/>
      <c r="D2275" s="5"/>
    </row>
    <row r="2276" spans="1:4" x14ac:dyDescent="0.25">
      <c r="A2276" s="6">
        <v>550102</v>
      </c>
      <c r="B2276" s="7" t="s">
        <v>443</v>
      </c>
      <c r="C2276" s="5">
        <v>5752.47</v>
      </c>
      <c r="D2276" s="5">
        <v>17165.919999999998</v>
      </c>
    </row>
    <row r="2277" spans="1:4" x14ac:dyDescent="0.25">
      <c r="A2277" s="15">
        <v>550103</v>
      </c>
      <c r="B2277" s="16" t="s">
        <v>444</v>
      </c>
      <c r="C2277" s="5"/>
      <c r="D2277" s="5"/>
    </row>
    <row r="2278" spans="1:4" ht="15.75" thickBot="1" x14ac:dyDescent="0.3">
      <c r="A2278" s="15">
        <v>550110</v>
      </c>
      <c r="B2278" s="16" t="s">
        <v>40</v>
      </c>
      <c r="C2278" s="5"/>
      <c r="D2278" s="5"/>
    </row>
    <row r="2279" spans="1:4" ht="15.75" thickBot="1" x14ac:dyDescent="0.3">
      <c r="A2279" s="8" t="s">
        <v>20</v>
      </c>
      <c r="B2279" s="9"/>
      <c r="C2279" s="10">
        <f>SUM(C2275:C2278)</f>
        <v>5752.47</v>
      </c>
      <c r="D2279" s="10">
        <f>SUM(D2275:D2278)</f>
        <v>17165.919999999998</v>
      </c>
    </row>
    <row r="2280" spans="1:4" x14ac:dyDescent="0.25">
      <c r="A2280" s="11">
        <v>5502</v>
      </c>
      <c r="B2280" s="12" t="s">
        <v>445</v>
      </c>
      <c r="C2280" s="13"/>
      <c r="D2280" s="13"/>
    </row>
    <row r="2281" spans="1:4" x14ac:dyDescent="0.25">
      <c r="A2281" s="6">
        <v>550201</v>
      </c>
      <c r="B2281" s="7" t="s">
        <v>446</v>
      </c>
      <c r="C2281" s="5"/>
      <c r="D2281" s="5"/>
    </row>
    <row r="2282" spans="1:4" x14ac:dyDescent="0.25">
      <c r="A2282" s="15">
        <v>550202</v>
      </c>
      <c r="B2282" s="16" t="s">
        <v>317</v>
      </c>
      <c r="C2282" s="5">
        <v>-319.19</v>
      </c>
      <c r="D2282" s="5"/>
    </row>
    <row r="2283" spans="1:4" x14ac:dyDescent="0.25">
      <c r="A2283" s="15">
        <v>550203</v>
      </c>
      <c r="B2283" s="16" t="s">
        <v>447</v>
      </c>
      <c r="C2283" s="5"/>
      <c r="D2283" s="5"/>
    </row>
    <row r="2284" spans="1:4" ht="15.75" thickBot="1" x14ac:dyDescent="0.3">
      <c r="A2284" s="15">
        <v>550210</v>
      </c>
      <c r="B2284" s="16" t="s">
        <v>40</v>
      </c>
      <c r="C2284" s="5">
        <v>0.93</v>
      </c>
      <c r="D2284" s="5"/>
    </row>
    <row r="2285" spans="1:4" ht="15.75" thickBot="1" x14ac:dyDescent="0.3">
      <c r="A2285" s="8" t="s">
        <v>20</v>
      </c>
      <c r="B2285" s="9"/>
      <c r="C2285" s="10">
        <f>SUM(C2281:C2284)</f>
        <v>-318.26</v>
      </c>
      <c r="D2285" s="10">
        <f>SUM(D2281:D2284)</f>
        <v>0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448</v>
      </c>
      <c r="C2287" s="5"/>
      <c r="D2287" s="5"/>
    </row>
    <row r="2288" spans="1:4" x14ac:dyDescent="0.25">
      <c r="A2288" s="3">
        <v>61</v>
      </c>
      <c r="B2288" s="4" t="s">
        <v>449</v>
      </c>
      <c r="C2288" s="5"/>
      <c r="D2288" s="5"/>
    </row>
    <row r="2289" spans="1:4" x14ac:dyDescent="0.25">
      <c r="A2289" s="3">
        <v>6101</v>
      </c>
      <c r="B2289" s="4" t="s">
        <v>203</v>
      </c>
      <c r="C2289" s="5"/>
      <c r="D2289" s="5"/>
    </row>
    <row r="2290" spans="1:4" x14ac:dyDescent="0.25">
      <c r="A2290" s="6">
        <v>610101</v>
      </c>
      <c r="B2290" s="7" t="s">
        <v>88</v>
      </c>
      <c r="C2290" s="5"/>
      <c r="D2290" s="5"/>
    </row>
    <row r="2291" spans="1:4" x14ac:dyDescent="0.25">
      <c r="A2291" s="6">
        <v>610102</v>
      </c>
      <c r="B2291" s="7" t="s">
        <v>89</v>
      </c>
      <c r="C2291" s="5"/>
      <c r="D2291" s="5"/>
    </row>
    <row r="2292" spans="1:4" x14ac:dyDescent="0.25">
      <c r="A2292" s="6">
        <v>610103</v>
      </c>
      <c r="B2292" s="7" t="s">
        <v>90</v>
      </c>
      <c r="C2292" s="5"/>
      <c r="D2292" s="5"/>
    </row>
    <row r="2293" spans="1:4" x14ac:dyDescent="0.25">
      <c r="A2293" s="6">
        <v>610104</v>
      </c>
      <c r="B2293" s="7" t="s">
        <v>91</v>
      </c>
      <c r="C2293" s="5"/>
      <c r="D2293" s="5"/>
    </row>
    <row r="2294" spans="1:4" x14ac:dyDescent="0.25">
      <c r="A2294" s="6">
        <v>610105</v>
      </c>
      <c r="B2294" s="7" t="s">
        <v>208</v>
      </c>
      <c r="C2294" s="5"/>
      <c r="D2294" s="5"/>
    </row>
    <row r="2295" spans="1:4" x14ac:dyDescent="0.25">
      <c r="A2295" s="6"/>
      <c r="B2295" s="7" t="s">
        <v>209</v>
      </c>
      <c r="C2295" s="5"/>
      <c r="D2295" s="5"/>
    </row>
    <row r="2296" spans="1:4" x14ac:dyDescent="0.25">
      <c r="A2296" s="6"/>
      <c r="B2296" s="7" t="s">
        <v>210</v>
      </c>
      <c r="C2296" s="5"/>
      <c r="D2296" s="5"/>
    </row>
    <row r="2297" spans="1:4" x14ac:dyDescent="0.25">
      <c r="A2297" s="6"/>
      <c r="B2297" s="7" t="s">
        <v>211</v>
      </c>
      <c r="C2297" s="5"/>
      <c r="D2297" s="5"/>
    </row>
    <row r="2298" spans="1:4" x14ac:dyDescent="0.25">
      <c r="A2298" s="6">
        <v>610106</v>
      </c>
      <c r="B2298" s="7" t="s">
        <v>93</v>
      </c>
      <c r="C2298" s="5"/>
      <c r="D2298" s="5"/>
    </row>
    <row r="2299" spans="1:4" ht="15.75" thickBot="1" x14ac:dyDescent="0.3">
      <c r="A2299" s="18">
        <v>610107</v>
      </c>
      <c r="B2299" s="19" t="s">
        <v>212</v>
      </c>
      <c r="C2299" s="33"/>
      <c r="D2299" s="33"/>
    </row>
    <row r="2300" spans="1:4" ht="15.75" thickBot="1" x14ac:dyDescent="0.3">
      <c r="A2300" s="8" t="s">
        <v>20</v>
      </c>
      <c r="B2300" s="50"/>
      <c r="C2300" s="10">
        <f>SUM(C2290:C2299)</f>
        <v>0</v>
      </c>
      <c r="D2300" s="10">
        <f>SUM(D2290:D2299)</f>
        <v>0</v>
      </c>
    </row>
    <row r="2301" spans="1:4" x14ac:dyDescent="0.25">
      <c r="A2301" s="11">
        <v>6102</v>
      </c>
      <c r="B2301" s="12" t="s">
        <v>450</v>
      </c>
      <c r="C2301" s="13"/>
      <c r="D2301" s="13"/>
    </row>
    <row r="2302" spans="1:4" x14ac:dyDescent="0.25">
      <c r="A2302" s="6">
        <v>610201</v>
      </c>
      <c r="B2302" s="7" t="s">
        <v>88</v>
      </c>
      <c r="C2302" s="5"/>
      <c r="D2302" s="5"/>
    </row>
    <row r="2303" spans="1:4" x14ac:dyDescent="0.25">
      <c r="A2303" s="6">
        <v>610202</v>
      </c>
      <c r="B2303" s="7" t="s">
        <v>89</v>
      </c>
      <c r="C2303" s="5"/>
      <c r="D2303" s="5"/>
    </row>
    <row r="2304" spans="1:4" x14ac:dyDescent="0.25">
      <c r="A2304" s="6">
        <v>610203</v>
      </c>
      <c r="B2304" s="7" t="s">
        <v>90</v>
      </c>
      <c r="C2304" s="5"/>
      <c r="D2304" s="5"/>
    </row>
    <row r="2305" spans="1:4" x14ac:dyDescent="0.25">
      <c r="A2305" s="6">
        <v>610204</v>
      </c>
      <c r="B2305" s="7" t="s">
        <v>91</v>
      </c>
      <c r="C2305" s="5"/>
      <c r="D2305" s="5"/>
    </row>
    <row r="2306" spans="1:4" x14ac:dyDescent="0.25">
      <c r="A2306" s="6">
        <v>610205</v>
      </c>
      <c r="B2306" s="7" t="s">
        <v>208</v>
      </c>
      <c r="C2306" s="5"/>
      <c r="D2306" s="5"/>
    </row>
    <row r="2307" spans="1:4" x14ac:dyDescent="0.25">
      <c r="A2307" s="6"/>
      <c r="B2307" s="7" t="s">
        <v>209</v>
      </c>
      <c r="C2307" s="5"/>
      <c r="D2307" s="5"/>
    </row>
    <row r="2308" spans="1:4" x14ac:dyDescent="0.25">
      <c r="A2308" s="6"/>
      <c r="B2308" s="7" t="s">
        <v>210</v>
      </c>
      <c r="C2308" s="5"/>
      <c r="D2308" s="5"/>
    </row>
    <row r="2309" spans="1:4" x14ac:dyDescent="0.25">
      <c r="A2309" s="6"/>
      <c r="B2309" s="7" t="s">
        <v>211</v>
      </c>
      <c r="C2309" s="5"/>
      <c r="D2309" s="5"/>
    </row>
    <row r="2310" spans="1:4" x14ac:dyDescent="0.25">
      <c r="A2310" s="6">
        <v>610206</v>
      </c>
      <c r="B2310" s="7" t="s">
        <v>93</v>
      </c>
      <c r="C2310" s="5"/>
      <c r="D2310" s="5"/>
    </row>
    <row r="2311" spans="1:4" ht="15.75" thickBot="1" x14ac:dyDescent="0.3">
      <c r="A2311" s="18">
        <v>610207</v>
      </c>
      <c r="B2311" s="19" t="s">
        <v>212</v>
      </c>
      <c r="C2311" s="33"/>
      <c r="D2311" s="33"/>
    </row>
    <row r="2312" spans="1:4" ht="15.75" thickBot="1" x14ac:dyDescent="0.3">
      <c r="A2312" s="8" t="s">
        <v>20</v>
      </c>
      <c r="B2312" s="9"/>
      <c r="C2312" s="10">
        <f>SUM(C2302:C2311)</f>
        <v>0</v>
      </c>
      <c r="D2312" s="10">
        <f>SUM(D2302:D2311)</f>
        <v>0</v>
      </c>
    </row>
    <row r="2313" spans="1:4" x14ac:dyDescent="0.25">
      <c r="A2313" s="11">
        <v>6103</v>
      </c>
      <c r="B2313" s="12" t="s">
        <v>451</v>
      </c>
      <c r="C2313" s="13"/>
      <c r="D2313" s="13"/>
    </row>
    <row r="2314" spans="1:4" x14ac:dyDescent="0.25">
      <c r="A2314" s="6">
        <v>610301</v>
      </c>
      <c r="B2314" s="7" t="s">
        <v>88</v>
      </c>
      <c r="C2314" s="5"/>
      <c r="D2314" s="5"/>
    </row>
    <row r="2315" spans="1:4" x14ac:dyDescent="0.25">
      <c r="A2315" s="6">
        <v>610302</v>
      </c>
      <c r="B2315" s="7" t="s">
        <v>89</v>
      </c>
      <c r="C2315" s="5"/>
      <c r="D2315" s="5"/>
    </row>
    <row r="2316" spans="1:4" x14ac:dyDescent="0.25">
      <c r="A2316" s="6">
        <v>610303</v>
      </c>
      <c r="B2316" s="7" t="s">
        <v>90</v>
      </c>
      <c r="C2316" s="5"/>
      <c r="D2316" s="5"/>
    </row>
    <row r="2317" spans="1:4" x14ac:dyDescent="0.25">
      <c r="A2317" s="6">
        <v>610304</v>
      </c>
      <c r="B2317" s="7" t="s">
        <v>91</v>
      </c>
      <c r="C2317" s="5"/>
      <c r="D2317" s="5"/>
    </row>
    <row r="2318" spans="1:4" x14ac:dyDescent="0.25">
      <c r="A2318" s="6">
        <v>610305</v>
      </c>
      <c r="B2318" s="7" t="s">
        <v>208</v>
      </c>
      <c r="C2318" s="5"/>
      <c r="D2318" s="5"/>
    </row>
    <row r="2319" spans="1:4" x14ac:dyDescent="0.25">
      <c r="A2319" s="6"/>
      <c r="B2319" s="7" t="s">
        <v>209</v>
      </c>
      <c r="C2319" s="5"/>
      <c r="D2319" s="5"/>
    </row>
    <row r="2320" spans="1:4" x14ac:dyDescent="0.25">
      <c r="A2320" s="6"/>
      <c r="B2320" s="7" t="s">
        <v>210</v>
      </c>
      <c r="C2320" s="5"/>
      <c r="D2320" s="5"/>
    </row>
    <row r="2321" spans="1:4" x14ac:dyDescent="0.25">
      <c r="A2321" s="6"/>
      <c r="B2321" s="7" t="s">
        <v>211</v>
      </c>
      <c r="C2321" s="5"/>
      <c r="D2321" s="5"/>
    </row>
    <row r="2322" spans="1:4" x14ac:dyDescent="0.25">
      <c r="A2322" s="6">
        <v>610306</v>
      </c>
      <c r="B2322" s="7" t="s">
        <v>93</v>
      </c>
      <c r="C2322" s="5"/>
      <c r="D2322" s="5"/>
    </row>
    <row r="2323" spans="1:4" ht="15.75" thickBot="1" x14ac:dyDescent="0.3">
      <c r="A2323" s="18">
        <v>610307</v>
      </c>
      <c r="B2323" s="19" t="s">
        <v>212</v>
      </c>
      <c r="C2323" s="33"/>
      <c r="D2323" s="33"/>
    </row>
    <row r="2324" spans="1:4" ht="15.75" thickBot="1" x14ac:dyDescent="0.3">
      <c r="A2324" s="8" t="s">
        <v>20</v>
      </c>
      <c r="B2324" s="9"/>
      <c r="C2324" s="10">
        <f>SUM(C2314:C2323)</f>
        <v>0</v>
      </c>
      <c r="D2324" s="10">
        <f>SUM(D2314:D2323)</f>
        <v>0</v>
      </c>
    </row>
    <row r="2325" spans="1:4" x14ac:dyDescent="0.25">
      <c r="A2325" s="11">
        <v>6104</v>
      </c>
      <c r="B2325" s="12" t="s">
        <v>273</v>
      </c>
      <c r="C2325" s="13"/>
      <c r="D2325" s="13"/>
    </row>
    <row r="2326" spans="1:4" x14ac:dyDescent="0.25">
      <c r="A2326" s="6">
        <v>610401</v>
      </c>
      <c r="B2326" s="7" t="s">
        <v>96</v>
      </c>
      <c r="C2326" s="5"/>
      <c r="D2326" s="5"/>
    </row>
    <row r="2327" spans="1:4" x14ac:dyDescent="0.25">
      <c r="A2327" s="6">
        <v>610402</v>
      </c>
      <c r="B2327" s="7" t="s">
        <v>97</v>
      </c>
      <c r="C2327" s="5"/>
      <c r="D2327" s="5"/>
    </row>
    <row r="2328" spans="1:4" x14ac:dyDescent="0.25">
      <c r="A2328" s="6">
        <v>610403</v>
      </c>
      <c r="B2328" s="7" t="s">
        <v>98</v>
      </c>
      <c r="C2328" s="5"/>
      <c r="D2328" s="5"/>
    </row>
    <row r="2329" spans="1:4" x14ac:dyDescent="0.25">
      <c r="A2329" s="6">
        <v>610404</v>
      </c>
      <c r="B2329" s="7" t="s">
        <v>99</v>
      </c>
      <c r="C2329" s="5"/>
      <c r="D2329" s="5"/>
    </row>
    <row r="2330" spans="1:4" x14ac:dyDescent="0.25">
      <c r="A2330" s="6">
        <v>610405</v>
      </c>
      <c r="B2330" s="7" t="s">
        <v>100</v>
      </c>
      <c r="C2330" s="5"/>
      <c r="D2330" s="5"/>
    </row>
    <row r="2331" spans="1:4" x14ac:dyDescent="0.25">
      <c r="A2331" s="6">
        <v>610406</v>
      </c>
      <c r="B2331" s="7" t="s">
        <v>101</v>
      </c>
      <c r="C2331" s="5"/>
      <c r="D2331" s="5"/>
    </row>
    <row r="2332" spans="1:4" x14ac:dyDescent="0.25">
      <c r="A2332" s="6">
        <v>610407</v>
      </c>
      <c r="B2332" s="7" t="s">
        <v>102</v>
      </c>
      <c r="C2332" s="5"/>
      <c r="D2332" s="5"/>
    </row>
    <row r="2333" spans="1:4" x14ac:dyDescent="0.25">
      <c r="A2333" s="6">
        <v>610408</v>
      </c>
      <c r="B2333" s="7" t="s">
        <v>103</v>
      </c>
      <c r="C2333" s="5"/>
      <c r="D2333" s="5"/>
    </row>
    <row r="2334" spans="1:4" x14ac:dyDescent="0.25">
      <c r="A2334" s="6">
        <v>610409</v>
      </c>
      <c r="B2334" s="7" t="s">
        <v>104</v>
      </c>
      <c r="C2334" s="5"/>
      <c r="D2334" s="5"/>
    </row>
    <row r="2335" spans="1:4" x14ac:dyDescent="0.25">
      <c r="A2335" s="6">
        <v>610410</v>
      </c>
      <c r="B2335" s="7" t="s">
        <v>105</v>
      </c>
      <c r="C2335" s="5"/>
      <c r="D2335" s="5"/>
    </row>
    <row r="2336" spans="1:4" x14ac:dyDescent="0.25">
      <c r="A2336" s="6">
        <v>610411</v>
      </c>
      <c r="B2336" s="7" t="s">
        <v>106</v>
      </c>
      <c r="C2336" s="5"/>
      <c r="D2336" s="5"/>
    </row>
    <row r="2337" spans="1:4" x14ac:dyDescent="0.25">
      <c r="A2337" s="6">
        <v>610412</v>
      </c>
      <c r="B2337" s="7" t="s">
        <v>107</v>
      </c>
      <c r="C2337" s="5"/>
      <c r="D2337" s="5"/>
    </row>
    <row r="2338" spans="1:4" x14ac:dyDescent="0.25">
      <c r="A2338" s="6">
        <v>610413</v>
      </c>
      <c r="B2338" s="7" t="s">
        <v>108</v>
      </c>
      <c r="C2338" s="5"/>
      <c r="D2338" s="5"/>
    </row>
    <row r="2339" spans="1:4" x14ac:dyDescent="0.25">
      <c r="A2339" s="6">
        <v>610414</v>
      </c>
      <c r="B2339" s="7" t="s">
        <v>109</v>
      </c>
      <c r="C2339" s="5"/>
      <c r="D2339" s="5"/>
    </row>
    <row r="2340" spans="1:4" ht="15.75" thickBot="1" x14ac:dyDescent="0.3">
      <c r="A2340" s="18">
        <v>610415</v>
      </c>
      <c r="B2340" s="19" t="s">
        <v>110</v>
      </c>
      <c r="C2340" s="33"/>
      <c r="D2340" s="33"/>
    </row>
    <row r="2341" spans="1:4" ht="15.75" thickBot="1" x14ac:dyDescent="0.3">
      <c r="A2341" s="8" t="s">
        <v>20</v>
      </c>
      <c r="B2341" s="9"/>
      <c r="C2341" s="10">
        <f>SUM(C2326:C2340)</f>
        <v>0</v>
      </c>
      <c r="D2341" s="10">
        <f>SUM(D2326:D2340)</f>
        <v>0</v>
      </c>
    </row>
    <row r="2342" spans="1:4" x14ac:dyDescent="0.25">
      <c r="A2342" s="11">
        <v>6105</v>
      </c>
      <c r="B2342" s="12" t="s">
        <v>286</v>
      </c>
      <c r="C2342" s="13"/>
      <c r="D2342" s="13"/>
    </row>
    <row r="2343" spans="1:4" x14ac:dyDescent="0.25">
      <c r="A2343" s="6">
        <v>610501</v>
      </c>
      <c r="B2343" s="7" t="s">
        <v>96</v>
      </c>
      <c r="C2343" s="5"/>
      <c r="D2343" s="5"/>
    </row>
    <row r="2344" spans="1:4" x14ac:dyDescent="0.25">
      <c r="A2344" s="6">
        <v>610502</v>
      </c>
      <c r="B2344" s="7" t="s">
        <v>97</v>
      </c>
      <c r="C2344" s="5"/>
      <c r="D2344" s="5"/>
    </row>
    <row r="2345" spans="1:4" x14ac:dyDescent="0.25">
      <c r="A2345" s="6">
        <v>610503</v>
      </c>
      <c r="B2345" s="7" t="s">
        <v>98</v>
      </c>
      <c r="C2345" s="5"/>
      <c r="D2345" s="5"/>
    </row>
    <row r="2346" spans="1:4" x14ac:dyDescent="0.25">
      <c r="A2346" s="6">
        <v>610504</v>
      </c>
      <c r="B2346" s="7" t="s">
        <v>99</v>
      </c>
      <c r="C2346" s="5"/>
      <c r="D2346" s="5"/>
    </row>
    <row r="2347" spans="1:4" x14ac:dyDescent="0.25">
      <c r="A2347" s="6">
        <v>610505</v>
      </c>
      <c r="B2347" s="7" t="s">
        <v>100</v>
      </c>
      <c r="C2347" s="5"/>
      <c r="D2347" s="5"/>
    </row>
    <row r="2348" spans="1:4" x14ac:dyDescent="0.25">
      <c r="A2348" s="6">
        <v>610506</v>
      </c>
      <c r="B2348" s="7" t="s">
        <v>101</v>
      </c>
      <c r="C2348" s="5"/>
      <c r="D2348" s="5"/>
    </row>
    <row r="2349" spans="1:4" x14ac:dyDescent="0.25">
      <c r="A2349" s="6">
        <v>610507</v>
      </c>
      <c r="B2349" s="7" t="s">
        <v>102</v>
      </c>
      <c r="C2349" s="5"/>
      <c r="D2349" s="5"/>
    </row>
    <row r="2350" spans="1:4" x14ac:dyDescent="0.25">
      <c r="A2350" s="6">
        <v>610508</v>
      </c>
      <c r="B2350" s="7" t="s">
        <v>103</v>
      </c>
      <c r="C2350" s="5"/>
      <c r="D2350" s="5"/>
    </row>
    <row r="2351" spans="1:4" x14ac:dyDescent="0.25">
      <c r="A2351" s="6">
        <v>610509</v>
      </c>
      <c r="B2351" s="7" t="s">
        <v>104</v>
      </c>
      <c r="C2351" s="5"/>
      <c r="D2351" s="5"/>
    </row>
    <row r="2352" spans="1:4" x14ac:dyDescent="0.25">
      <c r="A2352" s="6">
        <v>610510</v>
      </c>
      <c r="B2352" s="7" t="s">
        <v>105</v>
      </c>
      <c r="C2352" s="5"/>
      <c r="D2352" s="5"/>
    </row>
    <row r="2353" spans="1:4" x14ac:dyDescent="0.25">
      <c r="A2353" s="6">
        <v>610511</v>
      </c>
      <c r="B2353" s="7" t="s">
        <v>106</v>
      </c>
      <c r="C2353" s="5"/>
      <c r="D2353" s="5"/>
    </row>
    <row r="2354" spans="1:4" x14ac:dyDescent="0.25">
      <c r="A2354" s="6">
        <v>610512</v>
      </c>
      <c r="B2354" s="7" t="s">
        <v>107</v>
      </c>
      <c r="C2354" s="5"/>
      <c r="D2354" s="5"/>
    </row>
    <row r="2355" spans="1:4" x14ac:dyDescent="0.25">
      <c r="A2355" s="6">
        <v>610513</v>
      </c>
      <c r="B2355" s="7" t="s">
        <v>108</v>
      </c>
      <c r="C2355" s="5"/>
      <c r="D2355" s="5"/>
    </row>
    <row r="2356" spans="1:4" x14ac:dyDescent="0.25">
      <c r="A2356" s="6">
        <v>610514</v>
      </c>
      <c r="B2356" s="7" t="s">
        <v>109</v>
      </c>
      <c r="C2356" s="5"/>
      <c r="D2356" s="5"/>
    </row>
    <row r="2357" spans="1:4" ht="15.75" thickBot="1" x14ac:dyDescent="0.3">
      <c r="A2357" s="18">
        <v>610515</v>
      </c>
      <c r="B2357" s="19" t="s">
        <v>110</v>
      </c>
      <c r="C2357" s="33"/>
      <c r="D2357" s="33"/>
    </row>
    <row r="2358" spans="1:4" ht="15.75" thickBot="1" x14ac:dyDescent="0.3">
      <c r="A2358" s="8" t="s">
        <v>20</v>
      </c>
      <c r="B2358" s="9"/>
      <c r="C2358" s="10">
        <f>SUM(C2343:C2357)</f>
        <v>0</v>
      </c>
      <c r="D2358" s="10">
        <f>SUM(D2343:D2357)</f>
        <v>0</v>
      </c>
    </row>
    <row r="2359" spans="1:4" x14ac:dyDescent="0.25">
      <c r="A2359" s="11">
        <v>6106</v>
      </c>
      <c r="B2359" s="12" t="s">
        <v>452</v>
      </c>
      <c r="C2359" s="13"/>
      <c r="D2359" s="13"/>
    </row>
    <row r="2360" spans="1:4" x14ac:dyDescent="0.25">
      <c r="A2360" s="6">
        <v>610601</v>
      </c>
      <c r="B2360" s="7" t="s">
        <v>96</v>
      </c>
      <c r="C2360" s="5"/>
      <c r="D2360" s="5"/>
    </row>
    <row r="2361" spans="1:4" x14ac:dyDescent="0.25">
      <c r="A2361" s="6">
        <v>610602</v>
      </c>
      <c r="B2361" s="7" t="s">
        <v>97</v>
      </c>
      <c r="C2361" s="5"/>
      <c r="D2361" s="5"/>
    </row>
    <row r="2362" spans="1:4" x14ac:dyDescent="0.25">
      <c r="A2362" s="6">
        <v>610603</v>
      </c>
      <c r="B2362" s="7" t="s">
        <v>98</v>
      </c>
      <c r="C2362" s="5"/>
      <c r="D2362" s="5"/>
    </row>
    <row r="2363" spans="1:4" x14ac:dyDescent="0.25">
      <c r="A2363" s="6">
        <v>610604</v>
      </c>
      <c r="B2363" s="7" t="s">
        <v>99</v>
      </c>
      <c r="C2363" s="5"/>
      <c r="D2363" s="5"/>
    </row>
    <row r="2364" spans="1:4" x14ac:dyDescent="0.25">
      <c r="A2364" s="6">
        <v>610605</v>
      </c>
      <c r="B2364" s="7" t="s">
        <v>100</v>
      </c>
      <c r="C2364" s="5"/>
      <c r="D2364" s="5"/>
    </row>
    <row r="2365" spans="1:4" x14ac:dyDescent="0.25">
      <c r="A2365" s="6">
        <v>610606</v>
      </c>
      <c r="B2365" s="7" t="s">
        <v>101</v>
      </c>
      <c r="C2365" s="5"/>
      <c r="D2365" s="5"/>
    </row>
    <row r="2366" spans="1:4" x14ac:dyDescent="0.25">
      <c r="A2366" s="6">
        <v>610607</v>
      </c>
      <c r="B2366" s="7" t="s">
        <v>102</v>
      </c>
      <c r="C2366" s="5"/>
      <c r="D2366" s="5"/>
    </row>
    <row r="2367" spans="1:4" x14ac:dyDescent="0.25">
      <c r="A2367" s="6">
        <v>610608</v>
      </c>
      <c r="B2367" s="7" t="s">
        <v>103</v>
      </c>
      <c r="C2367" s="5"/>
      <c r="D2367" s="5"/>
    </row>
    <row r="2368" spans="1:4" x14ac:dyDescent="0.25">
      <c r="A2368" s="6">
        <v>610609</v>
      </c>
      <c r="B2368" s="7" t="s">
        <v>104</v>
      </c>
      <c r="C2368" s="5"/>
      <c r="D2368" s="5"/>
    </row>
    <row r="2369" spans="1:4" x14ac:dyDescent="0.25">
      <c r="A2369" s="6">
        <v>610610</v>
      </c>
      <c r="B2369" s="7" t="s">
        <v>105</v>
      </c>
      <c r="C2369" s="5"/>
      <c r="D2369" s="5"/>
    </row>
    <row r="2370" spans="1:4" x14ac:dyDescent="0.25">
      <c r="A2370" s="6">
        <v>610611</v>
      </c>
      <c r="B2370" s="7" t="s">
        <v>106</v>
      </c>
      <c r="C2370" s="5"/>
      <c r="D2370" s="5"/>
    </row>
    <row r="2371" spans="1:4" x14ac:dyDescent="0.25">
      <c r="A2371" s="6">
        <v>610612</v>
      </c>
      <c r="B2371" s="7" t="s">
        <v>107</v>
      </c>
      <c r="C2371" s="5"/>
      <c r="D2371" s="5"/>
    </row>
    <row r="2372" spans="1:4" x14ac:dyDescent="0.25">
      <c r="A2372" s="6">
        <v>610613</v>
      </c>
      <c r="B2372" s="7" t="s">
        <v>108</v>
      </c>
      <c r="C2372" s="5"/>
      <c r="D2372" s="5"/>
    </row>
    <row r="2373" spans="1:4" x14ac:dyDescent="0.25">
      <c r="A2373" s="6">
        <v>610614</v>
      </c>
      <c r="B2373" s="7" t="s">
        <v>109</v>
      </c>
      <c r="C2373" s="5"/>
      <c r="D2373" s="5"/>
    </row>
    <row r="2374" spans="1:4" ht="15.75" thickBot="1" x14ac:dyDescent="0.3">
      <c r="A2374" s="18">
        <v>610615</v>
      </c>
      <c r="B2374" s="19" t="s">
        <v>110</v>
      </c>
      <c r="C2374" s="33"/>
      <c r="D2374" s="33"/>
    </row>
    <row r="2375" spans="1:4" ht="15.75" thickBot="1" x14ac:dyDescent="0.3">
      <c r="A2375" s="8" t="s">
        <v>20</v>
      </c>
      <c r="B2375" s="9"/>
      <c r="C2375" s="10">
        <f>SUM(C2360:C2374)</f>
        <v>0</v>
      </c>
      <c r="D2375" s="10">
        <f>SUM(D2360:D2374)</f>
        <v>0</v>
      </c>
    </row>
    <row r="2376" spans="1:4" x14ac:dyDescent="0.25">
      <c r="A2376" s="11">
        <v>62</v>
      </c>
      <c r="B2376" s="12" t="s">
        <v>453</v>
      </c>
      <c r="C2376" s="13"/>
      <c r="D2376" s="13"/>
    </row>
    <row r="2377" spans="1:4" x14ac:dyDescent="0.25">
      <c r="A2377" s="3">
        <v>6201</v>
      </c>
      <c r="B2377" s="4" t="s">
        <v>454</v>
      </c>
      <c r="C2377" s="5"/>
      <c r="D2377" s="5"/>
    </row>
    <row r="2378" spans="1:4" x14ac:dyDescent="0.25">
      <c r="A2378" s="6">
        <v>620101</v>
      </c>
      <c r="B2378" s="7" t="s">
        <v>96</v>
      </c>
      <c r="C2378" s="5"/>
      <c r="D2378" s="5"/>
    </row>
    <row r="2379" spans="1:4" x14ac:dyDescent="0.25">
      <c r="A2379" s="6">
        <v>620102</v>
      </c>
      <c r="B2379" s="7" t="s">
        <v>97</v>
      </c>
      <c r="C2379" s="5"/>
      <c r="D2379" s="5"/>
    </row>
    <row r="2380" spans="1:4" x14ac:dyDescent="0.25">
      <c r="A2380" s="6">
        <v>620103</v>
      </c>
      <c r="B2380" s="7" t="s">
        <v>98</v>
      </c>
      <c r="C2380" s="5"/>
      <c r="D2380" s="5"/>
    </row>
    <row r="2381" spans="1:4" x14ac:dyDescent="0.25">
      <c r="A2381" s="6">
        <v>620104</v>
      </c>
      <c r="B2381" s="7" t="s">
        <v>99</v>
      </c>
      <c r="C2381" s="5"/>
      <c r="D2381" s="5"/>
    </row>
    <row r="2382" spans="1:4" x14ac:dyDescent="0.25">
      <c r="A2382" s="6">
        <v>620105</v>
      </c>
      <c r="B2382" s="7" t="s">
        <v>100</v>
      </c>
      <c r="C2382" s="5"/>
      <c r="D2382" s="5"/>
    </row>
    <row r="2383" spans="1:4" x14ac:dyDescent="0.25">
      <c r="A2383" s="6">
        <v>620106</v>
      </c>
      <c r="B2383" s="7" t="s">
        <v>101</v>
      </c>
      <c r="C2383" s="5"/>
      <c r="D2383" s="5"/>
    </row>
    <row r="2384" spans="1:4" x14ac:dyDescent="0.25">
      <c r="A2384" s="6">
        <v>620107</v>
      </c>
      <c r="B2384" s="7" t="s">
        <v>102</v>
      </c>
      <c r="C2384" s="5"/>
      <c r="D2384" s="5"/>
    </row>
    <row r="2385" spans="1:4" x14ac:dyDescent="0.25">
      <c r="A2385" s="6">
        <v>620108</v>
      </c>
      <c r="B2385" s="7" t="s">
        <v>103</v>
      </c>
      <c r="C2385" s="5"/>
      <c r="D2385" s="5"/>
    </row>
    <row r="2386" spans="1:4" x14ac:dyDescent="0.25">
      <c r="A2386" s="6">
        <v>620109</v>
      </c>
      <c r="B2386" s="7" t="s">
        <v>104</v>
      </c>
      <c r="C2386" s="5"/>
      <c r="D2386" s="5"/>
    </row>
    <row r="2387" spans="1:4" x14ac:dyDescent="0.25">
      <c r="A2387" s="6">
        <v>620110</v>
      </c>
      <c r="B2387" s="7" t="s">
        <v>105</v>
      </c>
      <c r="C2387" s="5"/>
      <c r="D2387" s="5"/>
    </row>
    <row r="2388" spans="1:4" x14ac:dyDescent="0.25">
      <c r="A2388" s="6">
        <v>620111</v>
      </c>
      <c r="B2388" s="7" t="s">
        <v>106</v>
      </c>
      <c r="C2388" s="5"/>
      <c r="D2388" s="5"/>
    </row>
    <row r="2389" spans="1:4" x14ac:dyDescent="0.25">
      <c r="A2389" s="6">
        <v>620112</v>
      </c>
      <c r="B2389" s="7" t="s">
        <v>107</v>
      </c>
      <c r="C2389" s="5"/>
      <c r="D2389" s="5"/>
    </row>
    <row r="2390" spans="1:4" x14ac:dyDescent="0.25">
      <c r="A2390" s="6">
        <v>620113</v>
      </c>
      <c r="B2390" s="7" t="s">
        <v>108</v>
      </c>
      <c r="C2390" s="5"/>
      <c r="D2390" s="5"/>
    </row>
    <row r="2391" spans="1:4" x14ac:dyDescent="0.25">
      <c r="A2391" s="6">
        <v>620114</v>
      </c>
      <c r="B2391" s="7" t="s">
        <v>109</v>
      </c>
      <c r="C2391" s="5"/>
      <c r="D2391" s="5"/>
    </row>
    <row r="2392" spans="1:4" ht="15.75" thickBot="1" x14ac:dyDescent="0.3">
      <c r="A2392" s="58">
        <v>620115</v>
      </c>
      <c r="B2392" s="19" t="s">
        <v>110</v>
      </c>
      <c r="C2392" s="17"/>
      <c r="D2392" s="17"/>
    </row>
    <row r="2393" spans="1:4" ht="15.75" thickBot="1" x14ac:dyDescent="0.3">
      <c r="A2393" s="8" t="s">
        <v>20</v>
      </c>
      <c r="B2393" s="9"/>
      <c r="C2393" s="10">
        <f>SUM(C2378:C2392)</f>
        <v>0</v>
      </c>
      <c r="D2393" s="10">
        <f>SUM(D2378:D2392)</f>
        <v>0</v>
      </c>
    </row>
    <row r="2394" spans="1:4" x14ac:dyDescent="0.25">
      <c r="A2394" s="11">
        <v>69</v>
      </c>
      <c r="B2394" s="12" t="s">
        <v>455</v>
      </c>
      <c r="C2394" s="13"/>
      <c r="D2394" s="13"/>
    </row>
    <row r="2395" spans="1:4" ht="15.75" thickBot="1" x14ac:dyDescent="0.3">
      <c r="A2395" s="3">
        <v>6901</v>
      </c>
      <c r="B2395" s="4" t="s">
        <v>456</v>
      </c>
      <c r="C2395" s="5"/>
      <c r="D2395" s="5"/>
    </row>
    <row r="2396" spans="1:4" ht="15.75" thickBot="1" x14ac:dyDescent="0.3">
      <c r="A2396" s="8" t="s">
        <v>20</v>
      </c>
      <c r="B2396" s="9"/>
      <c r="C2396" s="10">
        <f>SUM(C2395)</f>
        <v>0</v>
      </c>
      <c r="D2396" s="10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13"/>
      <c r="D2397" s="13"/>
    </row>
    <row r="2398" spans="1:4" ht="15.75" thickBot="1" x14ac:dyDescent="0.3">
      <c r="A2398" s="8" t="s">
        <v>20</v>
      </c>
      <c r="B2398" s="9"/>
      <c r="C2398" s="10">
        <f>SUM(C2397)</f>
        <v>0</v>
      </c>
      <c r="D2398" s="10">
        <f>SUM(D2397)</f>
        <v>0</v>
      </c>
    </row>
    <row r="2399" spans="1:4" x14ac:dyDescent="0.25">
      <c r="A2399" s="49"/>
      <c r="B2399" s="30"/>
      <c r="C2399" s="13"/>
      <c r="D2399" s="13"/>
    </row>
    <row r="2400" spans="1:4" x14ac:dyDescent="0.25">
      <c r="A2400" s="59" t="s">
        <v>457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4389606.2300000004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7051275.1099999994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458</v>
      </c>
      <c r="B2402" s="60"/>
      <c r="C2402" s="61">
        <f>C1115-C2400</f>
        <v>27109.429999998771</v>
      </c>
      <c r="D2402" s="61">
        <f>D1115-D2400</f>
        <v>-2143764.7499999991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CAC7E-2A25-4E2B-B045-D90D754A064F}">
  <dimension ref="A1:D2402"/>
  <sheetViews>
    <sheetView workbookViewId="0">
      <selection activeCell="C7" sqref="C7"/>
    </sheetView>
  </sheetViews>
  <sheetFormatPr baseColWidth="10" defaultRowHeight="15" x14ac:dyDescent="0.25"/>
  <cols>
    <col min="1" max="1" width="26.42578125" bestFit="1" customWidth="1"/>
    <col min="2" max="2" width="96.140625" bestFit="1" customWidth="1"/>
  </cols>
  <sheetData>
    <row r="1" spans="1:4" x14ac:dyDescent="0.25">
      <c r="A1" s="66" t="s">
        <v>0</v>
      </c>
      <c r="B1" s="66" t="s">
        <v>1</v>
      </c>
      <c r="C1" s="109">
        <v>2021</v>
      </c>
      <c r="D1" s="109">
        <v>2020</v>
      </c>
    </row>
    <row r="2" spans="1:4" x14ac:dyDescent="0.25">
      <c r="A2" s="80">
        <v>1</v>
      </c>
      <c r="B2" s="78" t="s">
        <v>4</v>
      </c>
      <c r="C2" s="108"/>
      <c r="D2" s="108"/>
    </row>
    <row r="3" spans="1:4" x14ac:dyDescent="0.25">
      <c r="A3" s="80">
        <v>11</v>
      </c>
      <c r="B3" s="78" t="s">
        <v>5</v>
      </c>
      <c r="C3" s="108"/>
      <c r="D3" s="108"/>
    </row>
    <row r="4" spans="1:4" x14ac:dyDescent="0.25">
      <c r="A4" s="67">
        <v>1101</v>
      </c>
      <c r="B4" s="68" t="s">
        <v>6</v>
      </c>
      <c r="C4" s="110"/>
      <c r="D4" s="110"/>
    </row>
    <row r="5" spans="1:4" x14ac:dyDescent="0.25">
      <c r="A5" s="67">
        <v>1102</v>
      </c>
      <c r="B5" s="68" t="s">
        <v>7</v>
      </c>
      <c r="C5" s="110"/>
      <c r="D5" s="110"/>
    </row>
    <row r="6" spans="1:4" x14ac:dyDescent="0.25">
      <c r="A6" s="67">
        <v>1103</v>
      </c>
      <c r="B6" s="68" t="s">
        <v>8</v>
      </c>
      <c r="C6" s="110"/>
      <c r="D6" s="110"/>
    </row>
    <row r="7" spans="1:4" x14ac:dyDescent="0.25">
      <c r="A7" s="67"/>
      <c r="B7" s="68" t="s">
        <v>9</v>
      </c>
      <c r="C7" s="110"/>
      <c r="D7" s="110"/>
    </row>
    <row r="8" spans="1:4" x14ac:dyDescent="0.25">
      <c r="A8" s="67">
        <v>1104</v>
      </c>
      <c r="B8" s="68" t="s">
        <v>10</v>
      </c>
      <c r="C8" s="110">
        <v>96202099</v>
      </c>
      <c r="D8" s="110">
        <v>97571438</v>
      </c>
    </row>
    <row r="9" spans="1:4" x14ac:dyDescent="0.25">
      <c r="A9" s="67">
        <v>1105</v>
      </c>
      <c r="B9" s="68" t="s">
        <v>11</v>
      </c>
      <c r="C9" s="110">
        <v>-9652479</v>
      </c>
      <c r="D9" s="110">
        <v>-7891869</v>
      </c>
    </row>
    <row r="10" spans="1:4" x14ac:dyDescent="0.25">
      <c r="A10" s="67">
        <v>1106</v>
      </c>
      <c r="B10" s="68" t="s">
        <v>12</v>
      </c>
      <c r="C10" s="110"/>
      <c r="D10" s="110"/>
    </row>
    <row r="11" spans="1:4" x14ac:dyDescent="0.25">
      <c r="A11" s="67">
        <v>1107</v>
      </c>
      <c r="B11" s="68" t="s">
        <v>13</v>
      </c>
      <c r="C11" s="110">
        <v>137732434</v>
      </c>
      <c r="D11" s="110">
        <v>160476743</v>
      </c>
    </row>
    <row r="12" spans="1:4" x14ac:dyDescent="0.25">
      <c r="A12" s="67">
        <v>1108</v>
      </c>
      <c r="B12" s="68" t="s">
        <v>14</v>
      </c>
      <c r="C12" s="110">
        <v>55043158</v>
      </c>
      <c r="D12" s="110">
        <v>55610125</v>
      </c>
    </row>
    <row r="13" spans="1:4" x14ac:dyDescent="0.25">
      <c r="A13" s="67"/>
      <c r="B13" s="68" t="s">
        <v>15</v>
      </c>
      <c r="C13" s="110"/>
      <c r="D13" s="110"/>
    </row>
    <row r="14" spans="1:4" x14ac:dyDescent="0.25">
      <c r="A14" s="67">
        <v>1109</v>
      </c>
      <c r="B14" s="68" t="s">
        <v>16</v>
      </c>
      <c r="C14" s="110"/>
      <c r="D14" s="110"/>
    </row>
    <row r="15" spans="1:4" x14ac:dyDescent="0.25">
      <c r="A15" s="67"/>
      <c r="B15" s="68" t="s">
        <v>17</v>
      </c>
      <c r="C15" s="110"/>
      <c r="D15" s="110"/>
    </row>
    <row r="16" spans="1:4" x14ac:dyDescent="0.25">
      <c r="A16" s="67">
        <v>1110</v>
      </c>
      <c r="B16" s="68" t="s">
        <v>18</v>
      </c>
      <c r="C16" s="110">
        <v>12259676</v>
      </c>
      <c r="D16" s="110">
        <v>11552398</v>
      </c>
    </row>
    <row r="17" spans="1:4" ht="15.75" thickBot="1" x14ac:dyDescent="0.3">
      <c r="A17" s="67">
        <v>1111</v>
      </c>
      <c r="B17" s="68" t="s">
        <v>19</v>
      </c>
      <c r="C17" s="110"/>
      <c r="D17" s="110"/>
    </row>
    <row r="18" spans="1:4" ht="15.75" thickBot="1" x14ac:dyDescent="0.3">
      <c r="A18" s="71" t="s">
        <v>20</v>
      </c>
      <c r="B18" s="72"/>
      <c r="C18" s="111">
        <v>291584888</v>
      </c>
      <c r="D18" s="111">
        <v>317318835</v>
      </c>
    </row>
    <row r="19" spans="1:4" x14ac:dyDescent="0.25">
      <c r="A19" s="81">
        <v>12</v>
      </c>
      <c r="B19" s="79" t="s">
        <v>21</v>
      </c>
      <c r="C19" s="112"/>
      <c r="D19" s="112"/>
    </row>
    <row r="20" spans="1:4" x14ac:dyDescent="0.25">
      <c r="A20" s="67">
        <v>1201</v>
      </c>
      <c r="B20" s="68" t="s">
        <v>22</v>
      </c>
      <c r="C20" s="113"/>
      <c r="D20" s="110"/>
    </row>
    <row r="21" spans="1:4" x14ac:dyDescent="0.25">
      <c r="A21" s="67">
        <v>1202</v>
      </c>
      <c r="B21" s="68" t="s">
        <v>23</v>
      </c>
      <c r="C21" s="110">
        <v>117000</v>
      </c>
      <c r="D21" s="110">
        <v>127000</v>
      </c>
    </row>
    <row r="22" spans="1:4" x14ac:dyDescent="0.25">
      <c r="A22" s="67">
        <v>1203</v>
      </c>
      <c r="B22" s="68" t="s">
        <v>24</v>
      </c>
      <c r="C22" s="110">
        <v>40964170</v>
      </c>
      <c r="D22" s="110">
        <v>2373498</v>
      </c>
    </row>
    <row r="23" spans="1:4" x14ac:dyDescent="0.25">
      <c r="A23" s="67">
        <v>1204</v>
      </c>
      <c r="B23" s="68" t="s">
        <v>25</v>
      </c>
      <c r="C23" s="110">
        <v>26537979</v>
      </c>
      <c r="D23" s="110">
        <v>961242</v>
      </c>
    </row>
    <row r="24" spans="1:4" ht="15.75" thickBot="1" x14ac:dyDescent="0.3">
      <c r="A24" s="69">
        <v>1205</v>
      </c>
      <c r="B24" s="70" t="s">
        <v>26</v>
      </c>
      <c r="C24" s="110"/>
      <c r="D24" s="114"/>
    </row>
    <row r="25" spans="1:4" ht="15.75" thickBot="1" x14ac:dyDescent="0.3">
      <c r="A25" s="71" t="s">
        <v>20</v>
      </c>
      <c r="B25" s="72"/>
      <c r="C25" s="111">
        <v>67619149</v>
      </c>
      <c r="D25" s="111">
        <v>3461740</v>
      </c>
    </row>
    <row r="26" spans="1:4" x14ac:dyDescent="0.25">
      <c r="A26" s="81">
        <v>13</v>
      </c>
      <c r="B26" s="79" t="s">
        <v>27</v>
      </c>
      <c r="C26" s="112"/>
      <c r="D26" s="112"/>
    </row>
    <row r="27" spans="1:4" x14ac:dyDescent="0.25">
      <c r="A27" s="67">
        <v>1301</v>
      </c>
      <c r="B27" s="68" t="s">
        <v>28</v>
      </c>
      <c r="C27" s="110">
        <v>-642900</v>
      </c>
      <c r="D27" s="110">
        <v>-281795</v>
      </c>
    </row>
    <row r="28" spans="1:4" x14ac:dyDescent="0.25">
      <c r="A28" s="67">
        <v>1302</v>
      </c>
      <c r="B28" s="68" t="s">
        <v>29</v>
      </c>
      <c r="C28" s="110">
        <v>123556886</v>
      </c>
      <c r="D28" s="110">
        <v>104021364</v>
      </c>
    </row>
    <row r="29" spans="1:4" x14ac:dyDescent="0.25">
      <c r="A29" s="67">
        <v>1303</v>
      </c>
      <c r="B29" s="68" t="s">
        <v>30</v>
      </c>
      <c r="C29" s="110"/>
      <c r="D29" s="110"/>
    </row>
    <row r="30" spans="1:4" x14ac:dyDescent="0.25">
      <c r="A30" s="67">
        <v>1304</v>
      </c>
      <c r="B30" s="68" t="s">
        <v>31</v>
      </c>
      <c r="C30" s="110"/>
      <c r="D30" s="110"/>
    </row>
    <row r="31" spans="1:4" x14ac:dyDescent="0.25">
      <c r="A31" s="67">
        <v>1305</v>
      </c>
      <c r="B31" s="68" t="s">
        <v>32</v>
      </c>
      <c r="C31" s="110"/>
      <c r="D31" s="110"/>
    </row>
    <row r="32" spans="1:4" x14ac:dyDescent="0.25">
      <c r="A32" s="67">
        <v>1306</v>
      </c>
      <c r="B32" s="68" t="s">
        <v>33</v>
      </c>
      <c r="C32" s="110">
        <v>-217829</v>
      </c>
      <c r="D32" s="110">
        <v>-1480</v>
      </c>
    </row>
    <row r="33" spans="1:4" x14ac:dyDescent="0.25">
      <c r="A33" s="67">
        <v>1307</v>
      </c>
      <c r="B33" s="68" t="s">
        <v>34</v>
      </c>
      <c r="C33" s="110">
        <v>6503238</v>
      </c>
      <c r="D33" s="110">
        <v>701933</v>
      </c>
    </row>
    <row r="34" spans="1:4" x14ac:dyDescent="0.25">
      <c r="A34" s="67">
        <v>1308</v>
      </c>
      <c r="B34" s="68" t="s">
        <v>35</v>
      </c>
      <c r="C34" s="110"/>
      <c r="D34" s="110"/>
    </row>
    <row r="35" spans="1:4" x14ac:dyDescent="0.25">
      <c r="A35" s="67">
        <v>1309</v>
      </c>
      <c r="B35" s="68" t="s">
        <v>36</v>
      </c>
      <c r="C35" s="110"/>
      <c r="D35" s="110"/>
    </row>
    <row r="36" spans="1:4" x14ac:dyDescent="0.25">
      <c r="A36" s="67">
        <v>1310</v>
      </c>
      <c r="B36" s="68" t="s">
        <v>37</v>
      </c>
      <c r="C36" s="110">
        <v>668</v>
      </c>
      <c r="D36" s="110">
        <v>4901</v>
      </c>
    </row>
    <row r="37" spans="1:4" x14ac:dyDescent="0.25">
      <c r="A37" s="69">
        <v>1311</v>
      </c>
      <c r="B37" s="70" t="s">
        <v>38</v>
      </c>
      <c r="C37" s="110">
        <v>968179</v>
      </c>
      <c r="D37" s="110">
        <v>809091</v>
      </c>
    </row>
    <row r="38" spans="1:4" x14ac:dyDescent="0.25">
      <c r="A38" s="69">
        <v>1312</v>
      </c>
      <c r="B38" s="70" t="s">
        <v>39</v>
      </c>
      <c r="C38" s="110">
        <v>8090156</v>
      </c>
      <c r="D38" s="110">
        <v>7666386</v>
      </c>
    </row>
    <row r="39" spans="1:4" ht="15.75" thickBot="1" x14ac:dyDescent="0.3">
      <c r="A39" s="69">
        <v>1320</v>
      </c>
      <c r="B39" s="70" t="s">
        <v>40</v>
      </c>
      <c r="C39" s="110">
        <v>797023</v>
      </c>
      <c r="D39" s="110">
        <v>1921870</v>
      </c>
    </row>
    <row r="40" spans="1:4" ht="15.75" thickBot="1" x14ac:dyDescent="0.3">
      <c r="A40" s="71" t="s">
        <v>20</v>
      </c>
      <c r="B40" s="72"/>
      <c r="C40" s="111">
        <v>139055421</v>
      </c>
      <c r="D40" s="111">
        <v>114842270</v>
      </c>
    </row>
    <row r="41" spans="1:4" x14ac:dyDescent="0.25">
      <c r="A41" s="81">
        <v>14</v>
      </c>
      <c r="B41" s="79" t="s">
        <v>41</v>
      </c>
      <c r="C41" s="112"/>
      <c r="D41" s="112"/>
    </row>
    <row r="42" spans="1:4" x14ac:dyDescent="0.25">
      <c r="A42" s="67">
        <v>1401</v>
      </c>
      <c r="B42" s="68" t="s">
        <v>42</v>
      </c>
      <c r="C42" s="110"/>
      <c r="D42" s="110"/>
    </row>
    <row r="43" spans="1:4" x14ac:dyDescent="0.25">
      <c r="A43" s="67">
        <v>1402</v>
      </c>
      <c r="B43" s="68" t="s">
        <v>43</v>
      </c>
      <c r="C43" s="110"/>
      <c r="D43" s="110"/>
    </row>
    <row r="44" spans="1:4" x14ac:dyDescent="0.25">
      <c r="A44" s="67">
        <v>1403</v>
      </c>
      <c r="B44" s="68" t="s">
        <v>44</v>
      </c>
      <c r="C44" s="110"/>
      <c r="D44" s="110"/>
    </row>
    <row r="45" spans="1:4" x14ac:dyDescent="0.25">
      <c r="A45" s="67">
        <v>1404</v>
      </c>
      <c r="B45" s="68" t="s">
        <v>45</v>
      </c>
      <c r="C45" s="110"/>
      <c r="D45" s="110"/>
    </row>
    <row r="46" spans="1:4" x14ac:dyDescent="0.25">
      <c r="A46" s="67">
        <v>1405</v>
      </c>
      <c r="B46" s="68" t="s">
        <v>46</v>
      </c>
      <c r="C46" s="110"/>
      <c r="D46" s="110"/>
    </row>
    <row r="47" spans="1:4" x14ac:dyDescent="0.25">
      <c r="A47" s="67">
        <v>1406</v>
      </c>
      <c r="B47" s="68" t="s">
        <v>47</v>
      </c>
      <c r="C47" s="110">
        <v>44020</v>
      </c>
      <c r="D47" s="110">
        <v>207367</v>
      </c>
    </row>
    <row r="48" spans="1:4" x14ac:dyDescent="0.25">
      <c r="A48" s="67">
        <v>1407</v>
      </c>
      <c r="B48" s="68" t="s">
        <v>48</v>
      </c>
      <c r="C48" s="110"/>
      <c r="D48" s="110"/>
    </row>
    <row r="49" spans="1:4" x14ac:dyDescent="0.25">
      <c r="A49" s="67">
        <v>1408</v>
      </c>
      <c r="B49" s="68" t="s">
        <v>49</v>
      </c>
      <c r="C49" s="110"/>
      <c r="D49" s="110"/>
    </row>
    <row r="50" spans="1:4" ht="15.75" thickBot="1" x14ac:dyDescent="0.3">
      <c r="A50" s="82">
        <v>1409</v>
      </c>
      <c r="B50" s="83" t="s">
        <v>50</v>
      </c>
      <c r="C50" s="110"/>
      <c r="D50" s="110"/>
    </row>
    <row r="51" spans="1:4" ht="15.75" thickBot="1" x14ac:dyDescent="0.3">
      <c r="A51" s="71" t="s">
        <v>20</v>
      </c>
      <c r="B51" s="72"/>
      <c r="C51" s="111">
        <v>44020</v>
      </c>
      <c r="D51" s="115">
        <v>207367</v>
      </c>
    </row>
    <row r="52" spans="1:4" x14ac:dyDescent="0.25">
      <c r="A52" s="81">
        <v>15</v>
      </c>
      <c r="B52" s="79" t="s">
        <v>51</v>
      </c>
      <c r="C52" s="112"/>
      <c r="D52" s="112"/>
    </row>
    <row r="53" spans="1:4" x14ac:dyDescent="0.25">
      <c r="A53" s="67">
        <v>1501</v>
      </c>
      <c r="B53" s="68" t="s">
        <v>52</v>
      </c>
      <c r="C53" s="110"/>
      <c r="D53" s="110"/>
    </row>
    <row r="54" spans="1:4" x14ac:dyDescent="0.25">
      <c r="A54" s="67">
        <v>1502</v>
      </c>
      <c r="B54" s="68" t="s">
        <v>53</v>
      </c>
      <c r="C54" s="110"/>
      <c r="D54" s="110"/>
    </row>
    <row r="55" spans="1:4" x14ac:dyDescent="0.25">
      <c r="A55" s="67">
        <v>1503</v>
      </c>
      <c r="B55" s="68" t="s">
        <v>54</v>
      </c>
      <c r="C55" s="110"/>
      <c r="D55" s="110"/>
    </row>
    <row r="56" spans="1:4" x14ac:dyDescent="0.25">
      <c r="A56" s="67">
        <v>1504</v>
      </c>
      <c r="B56" s="68" t="s">
        <v>55</v>
      </c>
      <c r="C56" s="110"/>
      <c r="D56" s="110"/>
    </row>
    <row r="57" spans="1:4" x14ac:dyDescent="0.25">
      <c r="A57" s="67">
        <v>1505</v>
      </c>
      <c r="B57" s="68" t="s">
        <v>56</v>
      </c>
      <c r="C57" s="110">
        <v>33137023</v>
      </c>
      <c r="D57" s="110">
        <v>33523477</v>
      </c>
    </row>
    <row r="58" spans="1:4" x14ac:dyDescent="0.25">
      <c r="A58" s="67">
        <v>1506</v>
      </c>
      <c r="B58" s="68" t="s">
        <v>57</v>
      </c>
      <c r="C58" s="110"/>
      <c r="D58" s="110"/>
    </row>
    <row r="59" spans="1:4" x14ac:dyDescent="0.25">
      <c r="A59" s="67">
        <v>1507</v>
      </c>
      <c r="B59" s="68" t="s">
        <v>58</v>
      </c>
      <c r="C59" s="110"/>
      <c r="D59" s="110"/>
    </row>
    <row r="60" spans="1:4" x14ac:dyDescent="0.25">
      <c r="A60" s="67">
        <v>1508</v>
      </c>
      <c r="B60" s="68" t="s">
        <v>59</v>
      </c>
      <c r="C60" s="110"/>
      <c r="D60" s="110"/>
    </row>
    <row r="61" spans="1:4" ht="15.75" thickBot="1" x14ac:dyDescent="0.3">
      <c r="A61" s="69">
        <v>1510</v>
      </c>
      <c r="B61" s="70" t="s">
        <v>40</v>
      </c>
      <c r="C61" s="110">
        <v>1590749</v>
      </c>
      <c r="D61" s="110">
        <v>1393123</v>
      </c>
    </row>
    <row r="62" spans="1:4" x14ac:dyDescent="0.25">
      <c r="A62" s="84" t="s">
        <v>20</v>
      </c>
      <c r="B62" s="85"/>
      <c r="C62" s="116">
        <v>34727772</v>
      </c>
      <c r="D62" s="116">
        <v>34916600</v>
      </c>
    </row>
    <row r="63" spans="1:4" x14ac:dyDescent="0.25">
      <c r="A63" s="80">
        <v>16</v>
      </c>
      <c r="B63" s="78" t="s">
        <v>60</v>
      </c>
      <c r="C63" s="110"/>
      <c r="D63" s="110"/>
    </row>
    <row r="64" spans="1:4" x14ac:dyDescent="0.25">
      <c r="A64" s="67">
        <v>1601</v>
      </c>
      <c r="B64" s="68" t="s">
        <v>61</v>
      </c>
      <c r="C64" s="110">
        <v>4250000</v>
      </c>
      <c r="D64" s="110">
        <v>4250000</v>
      </c>
    </row>
    <row r="65" spans="1:4" x14ac:dyDescent="0.25">
      <c r="A65" s="67">
        <v>1602</v>
      </c>
      <c r="B65" s="68" t="s">
        <v>62</v>
      </c>
      <c r="C65" s="110"/>
      <c r="D65" s="110"/>
    </row>
    <row r="66" spans="1:4" x14ac:dyDescent="0.25">
      <c r="A66" s="67">
        <v>1603</v>
      </c>
      <c r="B66" s="68" t="s">
        <v>63</v>
      </c>
      <c r="C66" s="110"/>
      <c r="D66" s="110"/>
    </row>
    <row r="67" spans="1:4" x14ac:dyDescent="0.25">
      <c r="A67" s="67">
        <v>1604</v>
      </c>
      <c r="B67" s="68" t="s">
        <v>64</v>
      </c>
      <c r="C67" s="110"/>
      <c r="D67" s="110"/>
    </row>
    <row r="68" spans="1:4" ht="15.75" thickBot="1" x14ac:dyDescent="0.3">
      <c r="A68" s="82">
        <v>1605</v>
      </c>
      <c r="B68" s="83" t="s">
        <v>65</v>
      </c>
      <c r="C68" s="110">
        <v>395127</v>
      </c>
      <c r="D68" s="110">
        <v>89369</v>
      </c>
    </row>
    <row r="69" spans="1:4" ht="15.75" thickBot="1" x14ac:dyDescent="0.3">
      <c r="A69" s="71" t="s">
        <v>20</v>
      </c>
      <c r="B69" s="72"/>
      <c r="C69" s="111">
        <v>4645127</v>
      </c>
      <c r="D69" s="111">
        <v>4339369</v>
      </c>
    </row>
    <row r="70" spans="1:4" x14ac:dyDescent="0.25">
      <c r="A70" s="81">
        <v>17</v>
      </c>
      <c r="B70" s="79" t="s">
        <v>66</v>
      </c>
      <c r="C70" s="112"/>
      <c r="D70" s="112"/>
    </row>
    <row r="71" spans="1:4" x14ac:dyDescent="0.25">
      <c r="A71" s="67">
        <v>1701</v>
      </c>
      <c r="B71" s="68" t="s">
        <v>67</v>
      </c>
      <c r="C71" s="110"/>
      <c r="D71" s="110"/>
    </row>
    <row r="72" spans="1:4" x14ac:dyDescent="0.25">
      <c r="A72" s="67">
        <v>1702</v>
      </c>
      <c r="B72" s="68" t="s">
        <v>68</v>
      </c>
      <c r="C72" s="110"/>
      <c r="D72" s="110"/>
    </row>
    <row r="73" spans="1:4" x14ac:dyDescent="0.25">
      <c r="A73" s="67">
        <v>1703</v>
      </c>
      <c r="B73" s="68" t="s">
        <v>69</v>
      </c>
      <c r="C73" s="110">
        <v>62975836</v>
      </c>
      <c r="D73" s="110">
        <v>68161039</v>
      </c>
    </row>
    <row r="74" spans="1:4" x14ac:dyDescent="0.25">
      <c r="A74" s="67">
        <v>1704</v>
      </c>
      <c r="B74" s="68" t="s">
        <v>70</v>
      </c>
      <c r="C74" s="110">
        <v>-60501493</v>
      </c>
      <c r="D74" s="110">
        <v>-59946743</v>
      </c>
    </row>
    <row r="75" spans="1:4" x14ac:dyDescent="0.25">
      <c r="A75" s="67">
        <v>1705</v>
      </c>
      <c r="B75" s="68" t="s">
        <v>71</v>
      </c>
      <c r="C75" s="110">
        <v>6478068</v>
      </c>
      <c r="D75" s="110">
        <v>7202640</v>
      </c>
    </row>
    <row r="76" spans="1:4" ht="15.75" thickBot="1" x14ac:dyDescent="0.3">
      <c r="A76" s="67">
        <v>1706</v>
      </c>
      <c r="B76" s="68" t="s">
        <v>72</v>
      </c>
      <c r="C76" s="110">
        <v>-6357901</v>
      </c>
      <c r="D76" s="110">
        <v>-6286607</v>
      </c>
    </row>
    <row r="77" spans="1:4" ht="15.75" thickBot="1" x14ac:dyDescent="0.3">
      <c r="A77" s="71" t="s">
        <v>20</v>
      </c>
      <c r="B77" s="72"/>
      <c r="C77" s="111">
        <v>2594510</v>
      </c>
      <c r="D77" s="111">
        <v>9130329</v>
      </c>
    </row>
    <row r="78" spans="1:4" x14ac:dyDescent="0.25">
      <c r="A78" s="81">
        <v>18</v>
      </c>
      <c r="B78" s="79" t="s">
        <v>73</v>
      </c>
      <c r="C78" s="112"/>
      <c r="D78" s="112"/>
    </row>
    <row r="79" spans="1:4" x14ac:dyDescent="0.25">
      <c r="A79" s="67">
        <v>1801</v>
      </c>
      <c r="B79" s="68" t="s">
        <v>74</v>
      </c>
      <c r="C79" s="110"/>
      <c r="D79" s="110"/>
    </row>
    <row r="80" spans="1:4" ht="15.75" thickBot="1" x14ac:dyDescent="0.3">
      <c r="A80" s="69">
        <v>1802</v>
      </c>
      <c r="B80" s="70" t="s">
        <v>40</v>
      </c>
      <c r="C80" s="110"/>
      <c r="D80" s="110"/>
    </row>
    <row r="81" spans="1:4" ht="15.75" thickBot="1" x14ac:dyDescent="0.3">
      <c r="A81" s="71" t="s">
        <v>20</v>
      </c>
      <c r="B81" s="72"/>
      <c r="C81" s="111">
        <v>0</v>
      </c>
      <c r="D81" s="111">
        <v>0</v>
      </c>
    </row>
    <row r="82" spans="1:4" x14ac:dyDescent="0.25">
      <c r="A82" s="81">
        <v>19</v>
      </c>
      <c r="B82" s="79" t="s">
        <v>75</v>
      </c>
      <c r="C82" s="112"/>
      <c r="D82" s="112"/>
    </row>
    <row r="83" spans="1:4" x14ac:dyDescent="0.25">
      <c r="A83" s="67">
        <v>1901</v>
      </c>
      <c r="B83" s="68" t="s">
        <v>76</v>
      </c>
      <c r="C83" s="110"/>
      <c r="D83" s="110"/>
    </row>
    <row r="84" spans="1:4" x14ac:dyDescent="0.25">
      <c r="A84" s="67">
        <v>1902</v>
      </c>
      <c r="B84" s="68" t="s">
        <v>77</v>
      </c>
      <c r="C84" s="110">
        <v>2897876</v>
      </c>
      <c r="D84" s="110">
        <v>2515469</v>
      </c>
    </row>
    <row r="85" spans="1:4" x14ac:dyDescent="0.25">
      <c r="A85" s="67">
        <v>1903</v>
      </c>
      <c r="B85" s="68" t="s">
        <v>78</v>
      </c>
      <c r="C85" s="110">
        <v>2660171</v>
      </c>
      <c r="D85" s="110">
        <v>2999713</v>
      </c>
    </row>
    <row r="86" spans="1:4" x14ac:dyDescent="0.25">
      <c r="A86" s="67">
        <v>1904</v>
      </c>
      <c r="B86" s="68" t="s">
        <v>79</v>
      </c>
      <c r="C86" s="110">
        <v>11263360</v>
      </c>
      <c r="D86" s="110">
        <v>10336597</v>
      </c>
    </row>
    <row r="87" spans="1:4" x14ac:dyDescent="0.25">
      <c r="A87" s="67">
        <v>1905</v>
      </c>
      <c r="B87" s="68" t="s">
        <v>80</v>
      </c>
      <c r="C87" s="110">
        <v>33235074</v>
      </c>
      <c r="D87" s="110">
        <v>34559625</v>
      </c>
    </row>
    <row r="88" spans="1:4" x14ac:dyDescent="0.25">
      <c r="A88" s="67">
        <v>1906</v>
      </c>
      <c r="B88" s="68" t="s">
        <v>81</v>
      </c>
      <c r="C88" s="110">
        <v>-31973167</v>
      </c>
      <c r="D88" s="110">
        <v>-27832428</v>
      </c>
    </row>
    <row r="89" spans="1:4" x14ac:dyDescent="0.25">
      <c r="A89" s="67">
        <v>1907</v>
      </c>
      <c r="B89" s="68" t="s">
        <v>82</v>
      </c>
      <c r="C89" s="110">
        <v>52576565</v>
      </c>
      <c r="D89" s="110">
        <v>52576565</v>
      </c>
    </row>
    <row r="90" spans="1:4" x14ac:dyDescent="0.25">
      <c r="A90" s="67">
        <v>1908</v>
      </c>
      <c r="B90" s="68" t="s">
        <v>83</v>
      </c>
      <c r="C90" s="110">
        <v>-51146075</v>
      </c>
      <c r="D90" s="110">
        <v>-46323910</v>
      </c>
    </row>
    <row r="91" spans="1:4" ht="15.75" thickBot="1" x14ac:dyDescent="0.3">
      <c r="A91" s="67">
        <v>1910</v>
      </c>
      <c r="B91" s="68" t="s">
        <v>40</v>
      </c>
      <c r="C91" s="110">
        <v>33437306</v>
      </c>
      <c r="D91" s="110">
        <v>47773656</v>
      </c>
    </row>
    <row r="92" spans="1:4" ht="15.75" thickBot="1" x14ac:dyDescent="0.3">
      <c r="A92" s="71" t="s">
        <v>84</v>
      </c>
      <c r="B92" s="72"/>
      <c r="C92" s="111">
        <v>52951110</v>
      </c>
      <c r="D92" s="111">
        <v>76605287</v>
      </c>
    </row>
    <row r="93" spans="1:4" ht="15.75" thickBot="1" x14ac:dyDescent="0.3">
      <c r="A93" s="91"/>
      <c r="B93" s="83"/>
      <c r="C93" s="117"/>
      <c r="D93" s="117"/>
    </row>
    <row r="94" spans="1:4" ht="15.75" thickBot="1" x14ac:dyDescent="0.3">
      <c r="A94" s="98" t="s">
        <v>85</v>
      </c>
      <c r="B94" s="99"/>
      <c r="C94" s="118">
        <v>593221997</v>
      </c>
      <c r="D94" s="118">
        <v>560821797</v>
      </c>
    </row>
    <row r="95" spans="1:4" x14ac:dyDescent="0.25">
      <c r="A95" s="75"/>
      <c r="B95" s="74"/>
      <c r="C95" s="119"/>
      <c r="D95" s="119"/>
    </row>
    <row r="96" spans="1:4" x14ac:dyDescent="0.25">
      <c r="A96" s="80">
        <v>2</v>
      </c>
      <c r="B96" s="78" t="s">
        <v>86</v>
      </c>
      <c r="C96" s="110"/>
      <c r="D96" s="110"/>
    </row>
    <row r="97" spans="1:4" x14ac:dyDescent="0.25">
      <c r="A97" s="80">
        <v>21</v>
      </c>
      <c r="B97" s="78" t="s">
        <v>87</v>
      </c>
      <c r="C97" s="110"/>
      <c r="D97" s="110"/>
    </row>
    <row r="98" spans="1:4" x14ac:dyDescent="0.25">
      <c r="A98" s="67">
        <v>2101</v>
      </c>
      <c r="B98" s="68" t="s">
        <v>88</v>
      </c>
      <c r="C98" s="110">
        <v>331916</v>
      </c>
      <c r="D98" s="110">
        <v>87571</v>
      </c>
    </row>
    <row r="99" spans="1:4" x14ac:dyDescent="0.25">
      <c r="A99" s="67">
        <v>2102</v>
      </c>
      <c r="B99" s="68" t="s">
        <v>89</v>
      </c>
      <c r="C99" s="110">
        <v>1788299</v>
      </c>
      <c r="D99" s="110">
        <v>711385</v>
      </c>
    </row>
    <row r="100" spans="1:4" x14ac:dyDescent="0.25">
      <c r="A100" s="67">
        <v>2103</v>
      </c>
      <c r="B100" s="68" t="s">
        <v>90</v>
      </c>
      <c r="C100" s="110"/>
      <c r="D100" s="110"/>
    </row>
    <row r="101" spans="1:4" x14ac:dyDescent="0.25">
      <c r="A101" s="67">
        <v>2104</v>
      </c>
      <c r="B101" s="68" t="s">
        <v>91</v>
      </c>
      <c r="C101" s="113"/>
      <c r="D101" s="110"/>
    </row>
    <row r="102" spans="1:4" x14ac:dyDescent="0.25">
      <c r="A102" s="67">
        <v>2105</v>
      </c>
      <c r="B102" s="68" t="s">
        <v>92</v>
      </c>
      <c r="C102" s="110"/>
      <c r="D102" s="110"/>
    </row>
    <row r="103" spans="1:4" x14ac:dyDescent="0.25">
      <c r="A103" s="67">
        <v>2106</v>
      </c>
      <c r="B103" s="68" t="s">
        <v>93</v>
      </c>
      <c r="C103" s="110">
        <v>2</v>
      </c>
      <c r="D103" s="110">
        <v>104366</v>
      </c>
    </row>
    <row r="104" spans="1:4" ht="15.75" thickBot="1" x14ac:dyDescent="0.3">
      <c r="A104" s="69">
        <v>2110</v>
      </c>
      <c r="B104" s="70" t="s">
        <v>94</v>
      </c>
      <c r="C104" s="110"/>
      <c r="D104" s="110">
        <v>297</v>
      </c>
    </row>
    <row r="105" spans="1:4" ht="15.75" thickBot="1" x14ac:dyDescent="0.3">
      <c r="A105" s="71" t="s">
        <v>20</v>
      </c>
      <c r="B105" s="72"/>
      <c r="C105" s="111">
        <v>2120217</v>
      </c>
      <c r="D105" s="111">
        <v>903619</v>
      </c>
    </row>
    <row r="106" spans="1:4" x14ac:dyDescent="0.25">
      <c r="A106" s="81">
        <v>22</v>
      </c>
      <c r="B106" s="79" t="s">
        <v>95</v>
      </c>
      <c r="C106" s="112"/>
      <c r="D106" s="112"/>
    </row>
    <row r="107" spans="1:4" x14ac:dyDescent="0.25">
      <c r="A107" s="67">
        <v>2201</v>
      </c>
      <c r="B107" s="68" t="s">
        <v>96</v>
      </c>
      <c r="C107" s="110"/>
      <c r="D107" s="110">
        <v>-2</v>
      </c>
    </row>
    <row r="108" spans="1:4" x14ac:dyDescent="0.25">
      <c r="A108" s="67">
        <v>2202</v>
      </c>
      <c r="B108" s="68" t="s">
        <v>97</v>
      </c>
      <c r="C108" s="110">
        <v>2682548</v>
      </c>
      <c r="D108" s="110">
        <v>2575677</v>
      </c>
    </row>
    <row r="109" spans="1:4" x14ac:dyDescent="0.25">
      <c r="A109" s="67">
        <v>2203</v>
      </c>
      <c r="B109" s="77" t="s">
        <v>98</v>
      </c>
      <c r="C109" s="110">
        <v>72767</v>
      </c>
      <c r="D109" s="110">
        <v>459471</v>
      </c>
    </row>
    <row r="110" spans="1:4" x14ac:dyDescent="0.25">
      <c r="A110" s="67">
        <v>2204</v>
      </c>
      <c r="B110" s="68" t="s">
        <v>99</v>
      </c>
      <c r="C110" s="110"/>
      <c r="D110" s="110"/>
    </row>
    <row r="111" spans="1:4" x14ac:dyDescent="0.25">
      <c r="A111" s="67">
        <v>2205</v>
      </c>
      <c r="B111" s="68" t="s">
        <v>100</v>
      </c>
      <c r="C111" s="110">
        <v>-152023</v>
      </c>
      <c r="D111" s="110">
        <v>-251933</v>
      </c>
    </row>
    <row r="112" spans="1:4" x14ac:dyDescent="0.25">
      <c r="A112" s="67">
        <v>2206</v>
      </c>
      <c r="B112" s="68" t="s">
        <v>101</v>
      </c>
      <c r="C112" s="110">
        <v>189241677</v>
      </c>
      <c r="D112" s="110">
        <v>192569088</v>
      </c>
    </row>
    <row r="113" spans="1:4" x14ac:dyDescent="0.25">
      <c r="A113" s="67">
        <v>2207</v>
      </c>
      <c r="B113" s="68" t="s">
        <v>102</v>
      </c>
      <c r="C113" s="113"/>
      <c r="D113" s="110"/>
    </row>
    <row r="114" spans="1:4" x14ac:dyDescent="0.25">
      <c r="A114" s="67">
        <v>2208</v>
      </c>
      <c r="B114" s="68" t="s">
        <v>103</v>
      </c>
      <c r="C114" s="110">
        <v>-285346</v>
      </c>
      <c r="D114" s="110">
        <v>418572</v>
      </c>
    </row>
    <row r="115" spans="1:4" x14ac:dyDescent="0.25">
      <c r="A115" s="67">
        <v>2209</v>
      </c>
      <c r="B115" s="68" t="s">
        <v>104</v>
      </c>
      <c r="C115" s="110">
        <v>49583</v>
      </c>
      <c r="D115" s="110">
        <v>134012</v>
      </c>
    </row>
    <row r="116" spans="1:4" x14ac:dyDescent="0.25">
      <c r="A116" s="67">
        <v>2210</v>
      </c>
      <c r="B116" s="68" t="s">
        <v>105</v>
      </c>
      <c r="C116" s="110">
        <v>82512</v>
      </c>
      <c r="D116" s="110">
        <v>347468</v>
      </c>
    </row>
    <row r="117" spans="1:4" x14ac:dyDescent="0.25">
      <c r="A117" s="67">
        <v>2211</v>
      </c>
      <c r="B117" s="68" t="s">
        <v>106</v>
      </c>
      <c r="C117" s="110">
        <v>-74646</v>
      </c>
      <c r="D117" s="110">
        <v>-29331</v>
      </c>
    </row>
    <row r="118" spans="1:4" x14ac:dyDescent="0.25">
      <c r="A118" s="67">
        <v>2212</v>
      </c>
      <c r="B118" s="68" t="s">
        <v>107</v>
      </c>
      <c r="C118" s="110"/>
      <c r="D118" s="110"/>
    </row>
    <row r="119" spans="1:4" x14ac:dyDescent="0.25">
      <c r="A119" s="67">
        <v>2213</v>
      </c>
      <c r="B119" s="68" t="s">
        <v>108</v>
      </c>
      <c r="C119" s="110"/>
      <c r="D119" s="110"/>
    </row>
    <row r="120" spans="1:4" x14ac:dyDescent="0.25">
      <c r="A120" s="67">
        <v>2214</v>
      </c>
      <c r="B120" s="68" t="s">
        <v>109</v>
      </c>
      <c r="C120" s="110">
        <v>7540</v>
      </c>
      <c r="D120" s="110">
        <v>16986</v>
      </c>
    </row>
    <row r="121" spans="1:4" x14ac:dyDescent="0.25">
      <c r="A121" s="67">
        <v>2215</v>
      </c>
      <c r="B121" s="68" t="s">
        <v>110</v>
      </c>
      <c r="C121" s="110">
        <v>26266</v>
      </c>
      <c r="D121" s="110">
        <v>124753</v>
      </c>
    </row>
    <row r="122" spans="1:4" ht="15.75" thickBot="1" x14ac:dyDescent="0.3">
      <c r="A122" s="82">
        <v>2216</v>
      </c>
      <c r="B122" s="83" t="s">
        <v>111</v>
      </c>
      <c r="C122" s="110">
        <v>859446</v>
      </c>
      <c r="D122" s="110">
        <v>524127</v>
      </c>
    </row>
    <row r="123" spans="1:4" ht="15.75" thickBot="1" x14ac:dyDescent="0.3">
      <c r="A123" s="71" t="s">
        <v>20</v>
      </c>
      <c r="B123" s="72"/>
      <c r="C123" s="111">
        <v>192510324</v>
      </c>
      <c r="D123" s="111">
        <v>196888888</v>
      </c>
    </row>
    <row r="124" spans="1:4" x14ac:dyDescent="0.25">
      <c r="A124" s="81">
        <v>23</v>
      </c>
      <c r="B124" s="79" t="s">
        <v>112</v>
      </c>
      <c r="C124" s="112"/>
      <c r="D124" s="112"/>
    </row>
    <row r="125" spans="1:4" x14ac:dyDescent="0.25">
      <c r="A125" s="67">
        <v>2301</v>
      </c>
      <c r="B125" s="68" t="s">
        <v>113</v>
      </c>
      <c r="C125" s="110">
        <v>262691</v>
      </c>
      <c r="D125" s="110">
        <v>262691</v>
      </c>
    </row>
    <row r="126" spans="1:4" x14ac:dyDescent="0.25">
      <c r="A126" s="67">
        <v>2302</v>
      </c>
      <c r="B126" s="68" t="s">
        <v>114</v>
      </c>
      <c r="C126" s="110">
        <v>601845</v>
      </c>
      <c r="D126" s="110"/>
    </row>
    <row r="127" spans="1:4" x14ac:dyDescent="0.25">
      <c r="A127" s="67">
        <v>2303</v>
      </c>
      <c r="B127" s="68" t="s">
        <v>115</v>
      </c>
      <c r="C127" s="110"/>
      <c r="D127" s="110"/>
    </row>
    <row r="128" spans="1:4" x14ac:dyDescent="0.25">
      <c r="A128" s="67">
        <v>2304</v>
      </c>
      <c r="B128" s="68" t="s">
        <v>116</v>
      </c>
      <c r="C128" s="110"/>
      <c r="D128" s="110"/>
    </row>
    <row r="129" spans="1:4" x14ac:dyDescent="0.25">
      <c r="A129" s="67">
        <v>2305</v>
      </c>
      <c r="B129" s="68" t="s">
        <v>117</v>
      </c>
      <c r="C129" s="110"/>
      <c r="D129" s="110"/>
    </row>
    <row r="130" spans="1:4" x14ac:dyDescent="0.25">
      <c r="A130" s="67">
        <v>2306</v>
      </c>
      <c r="B130" s="68" t="s">
        <v>118</v>
      </c>
      <c r="C130" s="110"/>
      <c r="D130" s="110"/>
    </row>
    <row r="131" spans="1:4" x14ac:dyDescent="0.25">
      <c r="A131" s="67">
        <v>2307</v>
      </c>
      <c r="B131" s="68" t="s">
        <v>119</v>
      </c>
      <c r="C131" s="110"/>
      <c r="D131" s="110"/>
    </row>
    <row r="132" spans="1:4" x14ac:dyDescent="0.25">
      <c r="A132" s="67">
        <v>2308</v>
      </c>
      <c r="B132" s="68" t="s">
        <v>120</v>
      </c>
      <c r="C132" s="110"/>
      <c r="D132" s="110"/>
    </row>
    <row r="133" spans="1:4" x14ac:dyDescent="0.25">
      <c r="A133" s="67">
        <v>2309</v>
      </c>
      <c r="B133" s="68" t="s">
        <v>121</v>
      </c>
      <c r="C133" s="110"/>
      <c r="D133" s="110"/>
    </row>
    <row r="134" spans="1:4" x14ac:dyDescent="0.25">
      <c r="A134" s="67">
        <v>2310</v>
      </c>
      <c r="B134" s="68" t="s">
        <v>122</v>
      </c>
      <c r="C134" s="110"/>
      <c r="D134" s="110"/>
    </row>
    <row r="135" spans="1:4" x14ac:dyDescent="0.25">
      <c r="A135" s="67">
        <v>2311</v>
      </c>
      <c r="B135" s="68" t="s">
        <v>123</v>
      </c>
      <c r="C135" s="110"/>
      <c r="D135" s="110"/>
    </row>
    <row r="136" spans="1:4" x14ac:dyDescent="0.25">
      <c r="A136" s="67">
        <v>2312</v>
      </c>
      <c r="B136" s="68" t="s">
        <v>124</v>
      </c>
      <c r="C136" s="110"/>
      <c r="D136" s="110"/>
    </row>
    <row r="137" spans="1:4" x14ac:dyDescent="0.25">
      <c r="A137" s="67"/>
      <c r="B137" s="68" t="s">
        <v>125</v>
      </c>
      <c r="C137" s="110"/>
      <c r="D137" s="110"/>
    </row>
    <row r="138" spans="1:4" x14ac:dyDescent="0.25">
      <c r="A138" s="67">
        <v>2313</v>
      </c>
      <c r="B138" s="68" t="s">
        <v>126</v>
      </c>
      <c r="C138" s="110">
        <v>70332661</v>
      </c>
      <c r="D138" s="110">
        <v>48950778</v>
      </c>
    </row>
    <row r="139" spans="1:4" x14ac:dyDescent="0.25">
      <c r="A139" s="67">
        <v>2314</v>
      </c>
      <c r="B139" s="68" t="s">
        <v>127</v>
      </c>
      <c r="C139" s="110"/>
      <c r="D139" s="110">
        <v>-5739241</v>
      </c>
    </row>
    <row r="140" spans="1:4" ht="15.75" thickBot="1" x14ac:dyDescent="0.3">
      <c r="A140" s="82"/>
      <c r="B140" s="83" t="s">
        <v>128</v>
      </c>
      <c r="C140" s="120"/>
      <c r="D140" s="120"/>
    </row>
    <row r="141" spans="1:4" ht="15.75" thickBot="1" x14ac:dyDescent="0.3">
      <c r="A141" s="71" t="s">
        <v>20</v>
      </c>
      <c r="B141" s="72"/>
      <c r="C141" s="111">
        <v>71197197</v>
      </c>
      <c r="D141" s="111">
        <v>43474228</v>
      </c>
    </row>
    <row r="142" spans="1:4" x14ac:dyDescent="0.25">
      <c r="A142" s="81">
        <v>24</v>
      </c>
      <c r="B142" s="79" t="s">
        <v>129</v>
      </c>
      <c r="C142" s="112"/>
      <c r="D142" s="112"/>
    </row>
    <row r="143" spans="1:4" x14ac:dyDescent="0.25">
      <c r="A143" s="67">
        <v>2401</v>
      </c>
      <c r="B143" s="68" t="s">
        <v>130</v>
      </c>
      <c r="C143" s="110"/>
      <c r="D143" s="110"/>
    </row>
    <row r="144" spans="1:4" x14ac:dyDescent="0.25">
      <c r="A144" s="67">
        <v>2402</v>
      </c>
      <c r="B144" s="68" t="s">
        <v>131</v>
      </c>
      <c r="C144" s="110">
        <v>14352610</v>
      </c>
      <c r="D144" s="110">
        <v>13135534</v>
      </c>
    </row>
    <row r="145" spans="1:4" x14ac:dyDescent="0.25">
      <c r="A145" s="67">
        <v>2403</v>
      </c>
      <c r="B145" s="68" t="s">
        <v>132</v>
      </c>
      <c r="C145" s="110">
        <v>-21851</v>
      </c>
      <c r="D145" s="110">
        <v>-26366</v>
      </c>
    </row>
    <row r="146" spans="1:4" x14ac:dyDescent="0.25">
      <c r="A146" s="67">
        <v>2404</v>
      </c>
      <c r="B146" s="68" t="s">
        <v>133</v>
      </c>
      <c r="C146" s="110"/>
      <c r="D146" s="110"/>
    </row>
    <row r="147" spans="1:4" x14ac:dyDescent="0.25">
      <c r="A147" s="67">
        <v>2405</v>
      </c>
      <c r="B147" s="68" t="s">
        <v>134</v>
      </c>
      <c r="C147" s="110"/>
      <c r="D147" s="110"/>
    </row>
    <row r="148" spans="1:4" ht="15.75" thickBot="1" x14ac:dyDescent="0.3">
      <c r="A148" s="67">
        <v>2406</v>
      </c>
      <c r="B148" s="68" t="s">
        <v>135</v>
      </c>
      <c r="C148" s="110"/>
      <c r="D148" s="110"/>
    </row>
    <row r="149" spans="1:4" ht="15.75" thickBot="1" x14ac:dyDescent="0.3">
      <c r="A149" s="71" t="s">
        <v>20</v>
      </c>
      <c r="B149" s="72"/>
      <c r="C149" s="111">
        <v>14330759</v>
      </c>
      <c r="D149" s="111">
        <v>13109168</v>
      </c>
    </row>
    <row r="150" spans="1:4" x14ac:dyDescent="0.25">
      <c r="A150" s="81">
        <v>25</v>
      </c>
      <c r="B150" s="79" t="s">
        <v>136</v>
      </c>
      <c r="C150" s="112"/>
      <c r="D150" s="112"/>
    </row>
    <row r="151" spans="1:4" x14ac:dyDescent="0.25">
      <c r="A151" s="67">
        <v>2501</v>
      </c>
      <c r="B151" s="68" t="s">
        <v>137</v>
      </c>
      <c r="C151" s="110"/>
      <c r="D151" s="110"/>
    </row>
    <row r="152" spans="1:4" x14ac:dyDescent="0.25">
      <c r="A152" s="67">
        <v>2502</v>
      </c>
      <c r="B152" s="68" t="s">
        <v>138</v>
      </c>
      <c r="C152" s="110"/>
      <c r="D152" s="110">
        <v>3393</v>
      </c>
    </row>
    <row r="153" spans="1:4" x14ac:dyDescent="0.25">
      <c r="A153" s="67">
        <v>2503</v>
      </c>
      <c r="B153" s="68" t="s">
        <v>139</v>
      </c>
      <c r="C153" s="110">
        <v>7530199</v>
      </c>
      <c r="D153" s="110">
        <v>4944068</v>
      </c>
    </row>
    <row r="154" spans="1:4" x14ac:dyDescent="0.25">
      <c r="A154" s="67">
        <v>2504</v>
      </c>
      <c r="B154" s="68" t="s">
        <v>140</v>
      </c>
      <c r="C154" s="110"/>
      <c r="D154" s="110"/>
    </row>
    <row r="155" spans="1:4" x14ac:dyDescent="0.25">
      <c r="A155" s="67">
        <v>2505</v>
      </c>
      <c r="B155" s="68" t="s">
        <v>141</v>
      </c>
      <c r="C155" s="110">
        <v>2147904</v>
      </c>
      <c r="D155" s="110">
        <v>825838</v>
      </c>
    </row>
    <row r="156" spans="1:4" ht="15.75" thickBot="1" x14ac:dyDescent="0.3">
      <c r="A156" s="69">
        <v>2506</v>
      </c>
      <c r="B156" s="70" t="s">
        <v>142</v>
      </c>
      <c r="C156" s="114"/>
      <c r="D156" s="114"/>
    </row>
    <row r="157" spans="1:4" ht="15.75" thickBot="1" x14ac:dyDescent="0.3">
      <c r="A157" s="71" t="s">
        <v>20</v>
      </c>
      <c r="B157" s="72"/>
      <c r="C157" s="111">
        <v>9678103</v>
      </c>
      <c r="D157" s="111">
        <v>5773299</v>
      </c>
    </row>
    <row r="158" spans="1:4" x14ac:dyDescent="0.25">
      <c r="A158" s="81">
        <v>26</v>
      </c>
      <c r="B158" s="79" t="s">
        <v>143</v>
      </c>
      <c r="C158" s="112"/>
      <c r="D158" s="112"/>
    </row>
    <row r="159" spans="1:4" x14ac:dyDescent="0.25">
      <c r="A159" s="67">
        <v>2601</v>
      </c>
      <c r="B159" s="68" t="s">
        <v>144</v>
      </c>
      <c r="C159" s="110"/>
      <c r="D159" s="110"/>
    </row>
    <row r="160" spans="1:4" x14ac:dyDescent="0.25">
      <c r="A160" s="67">
        <v>2602</v>
      </c>
      <c r="B160" s="68" t="s">
        <v>145</v>
      </c>
      <c r="C160" s="110">
        <v>10049013</v>
      </c>
      <c r="D160" s="110">
        <v>10569260</v>
      </c>
    </row>
    <row r="161" spans="1:4" x14ac:dyDescent="0.25">
      <c r="A161" s="67">
        <v>2603</v>
      </c>
      <c r="B161" s="68" t="s">
        <v>146</v>
      </c>
      <c r="C161" s="110"/>
      <c r="D161" s="110"/>
    </row>
    <row r="162" spans="1:4" x14ac:dyDescent="0.25">
      <c r="A162" s="67">
        <v>2604</v>
      </c>
      <c r="B162" s="68" t="s">
        <v>147</v>
      </c>
      <c r="C162" s="110"/>
      <c r="D162" s="110"/>
    </row>
    <row r="163" spans="1:4" x14ac:dyDescent="0.25">
      <c r="A163" s="67">
        <v>2605</v>
      </c>
      <c r="B163" s="68" t="s">
        <v>148</v>
      </c>
      <c r="C163" s="110">
        <v>100</v>
      </c>
      <c r="D163" s="110"/>
    </row>
    <row r="164" spans="1:4" x14ac:dyDescent="0.25">
      <c r="A164" s="67">
        <v>2606</v>
      </c>
      <c r="B164" s="68" t="s">
        <v>149</v>
      </c>
      <c r="C164" s="110">
        <v>18557219</v>
      </c>
      <c r="D164" s="110">
        <v>17842717</v>
      </c>
    </row>
    <row r="165" spans="1:4" x14ac:dyDescent="0.25">
      <c r="A165" s="67">
        <v>2607</v>
      </c>
      <c r="B165" s="68" t="s">
        <v>150</v>
      </c>
      <c r="C165" s="110"/>
      <c r="D165" s="110"/>
    </row>
    <row r="166" spans="1:4" ht="15.75" thickBot="1" x14ac:dyDescent="0.3">
      <c r="A166" s="82">
        <v>2608</v>
      </c>
      <c r="B166" s="83" t="s">
        <v>151</v>
      </c>
      <c r="C166" s="120"/>
      <c r="D166" s="120"/>
    </row>
    <row r="167" spans="1:4" ht="15.75" thickBot="1" x14ac:dyDescent="0.3">
      <c r="A167" s="71" t="s">
        <v>20</v>
      </c>
      <c r="B167" s="72"/>
      <c r="C167" s="111">
        <v>28606332</v>
      </c>
      <c r="D167" s="111">
        <v>28411977</v>
      </c>
    </row>
    <row r="168" spans="1:4" x14ac:dyDescent="0.25">
      <c r="A168" s="81">
        <v>27</v>
      </c>
      <c r="B168" s="79" t="s">
        <v>152</v>
      </c>
      <c r="C168" s="112"/>
      <c r="D168" s="112"/>
    </row>
    <row r="169" spans="1:4" x14ac:dyDescent="0.25">
      <c r="A169" s="67">
        <v>2701</v>
      </c>
      <c r="B169" s="68" t="s">
        <v>153</v>
      </c>
      <c r="C169" s="110">
        <v>9221125</v>
      </c>
      <c r="D169" s="110">
        <v>5528874</v>
      </c>
    </row>
    <row r="170" spans="1:4" x14ac:dyDescent="0.25">
      <c r="A170" s="67">
        <v>2702</v>
      </c>
      <c r="B170" s="68" t="s">
        <v>154</v>
      </c>
      <c r="C170" s="110">
        <v>-345</v>
      </c>
      <c r="D170" s="110">
        <v>76054</v>
      </c>
    </row>
    <row r="171" spans="1:4" x14ac:dyDescent="0.25">
      <c r="A171" s="67">
        <v>2703</v>
      </c>
      <c r="B171" s="68" t="s">
        <v>155</v>
      </c>
      <c r="C171" s="110"/>
      <c r="D171" s="110"/>
    </row>
    <row r="172" spans="1:4" x14ac:dyDescent="0.25">
      <c r="A172" s="67">
        <v>2704</v>
      </c>
      <c r="B172" s="68" t="s">
        <v>156</v>
      </c>
      <c r="C172" s="110">
        <v>5900029</v>
      </c>
      <c r="D172" s="110">
        <v>5903867</v>
      </c>
    </row>
    <row r="173" spans="1:4" x14ac:dyDescent="0.25">
      <c r="A173" s="67">
        <v>2705</v>
      </c>
      <c r="B173" s="68" t="s">
        <v>157</v>
      </c>
      <c r="C173" s="110">
        <v>257743</v>
      </c>
      <c r="D173" s="110">
        <v>407055</v>
      </c>
    </row>
    <row r="174" spans="1:4" x14ac:dyDescent="0.25">
      <c r="A174" s="67">
        <v>2706</v>
      </c>
      <c r="B174" s="68" t="s">
        <v>158</v>
      </c>
      <c r="C174" s="110">
        <v>668119</v>
      </c>
      <c r="D174" s="110">
        <v>561521</v>
      </c>
    </row>
    <row r="175" spans="1:4" x14ac:dyDescent="0.25">
      <c r="A175" s="67">
        <v>2707</v>
      </c>
      <c r="B175" s="68" t="s">
        <v>159</v>
      </c>
      <c r="C175" s="110">
        <v>1365385</v>
      </c>
      <c r="D175" s="110">
        <v>833528</v>
      </c>
    </row>
    <row r="176" spans="1:4" x14ac:dyDescent="0.25">
      <c r="A176" s="67">
        <v>2708</v>
      </c>
      <c r="B176" s="68" t="s">
        <v>160</v>
      </c>
      <c r="C176" s="110">
        <v>1422498</v>
      </c>
      <c r="D176" s="110">
        <v>878911</v>
      </c>
    </row>
    <row r="177" spans="1:4" x14ac:dyDescent="0.25">
      <c r="A177" s="67">
        <v>2709</v>
      </c>
      <c r="B177" s="68" t="s">
        <v>161</v>
      </c>
      <c r="C177" s="110">
        <v>69335</v>
      </c>
      <c r="D177" s="110">
        <v>51184</v>
      </c>
    </row>
    <row r="178" spans="1:4" x14ac:dyDescent="0.25">
      <c r="A178" s="67">
        <v>2710</v>
      </c>
      <c r="B178" s="68" t="s">
        <v>162</v>
      </c>
      <c r="C178" s="110">
        <v>175477</v>
      </c>
      <c r="D178" s="110">
        <v>74884</v>
      </c>
    </row>
    <row r="179" spans="1:4" x14ac:dyDescent="0.25">
      <c r="A179" s="67">
        <v>2711</v>
      </c>
      <c r="B179" s="68" t="s">
        <v>163</v>
      </c>
      <c r="C179" s="110">
        <v>2108</v>
      </c>
      <c r="D179" s="110">
        <v>1464</v>
      </c>
    </row>
    <row r="180" spans="1:4" x14ac:dyDescent="0.25">
      <c r="A180" s="67">
        <v>2712</v>
      </c>
      <c r="B180" s="68" t="s">
        <v>164</v>
      </c>
      <c r="C180" s="110">
        <v>21389</v>
      </c>
      <c r="D180" s="110">
        <v>19416</v>
      </c>
    </row>
    <row r="181" spans="1:4" x14ac:dyDescent="0.25">
      <c r="A181" s="67">
        <v>2713</v>
      </c>
      <c r="B181" s="68" t="s">
        <v>165</v>
      </c>
      <c r="C181" s="110">
        <v>518202</v>
      </c>
      <c r="D181" s="110">
        <v>483379</v>
      </c>
    </row>
    <row r="182" spans="1:4" x14ac:dyDescent="0.25">
      <c r="A182" s="67">
        <v>2714</v>
      </c>
      <c r="B182" s="68" t="s">
        <v>166</v>
      </c>
      <c r="C182" s="110"/>
      <c r="D182" s="110"/>
    </row>
    <row r="183" spans="1:4" x14ac:dyDescent="0.25">
      <c r="A183" s="67">
        <v>2715</v>
      </c>
      <c r="B183" s="68" t="s">
        <v>167</v>
      </c>
      <c r="C183" s="110">
        <v>1658805</v>
      </c>
      <c r="D183" s="110">
        <v>1332266</v>
      </c>
    </row>
    <row r="184" spans="1:4" x14ac:dyDescent="0.25">
      <c r="A184" s="67">
        <v>2716</v>
      </c>
      <c r="B184" s="68" t="s">
        <v>168</v>
      </c>
      <c r="C184" s="110"/>
      <c r="D184" s="110"/>
    </row>
    <row r="185" spans="1:4" x14ac:dyDescent="0.25">
      <c r="A185" s="67">
        <v>2717</v>
      </c>
      <c r="B185" s="68" t="s">
        <v>169</v>
      </c>
      <c r="C185" s="110"/>
      <c r="D185" s="110"/>
    </row>
    <row r="186" spans="1:4" x14ac:dyDescent="0.25">
      <c r="A186" s="67">
        <v>2718</v>
      </c>
      <c r="B186" s="68" t="s">
        <v>170</v>
      </c>
      <c r="C186" s="110"/>
      <c r="D186" s="110"/>
    </row>
    <row r="187" spans="1:4" x14ac:dyDescent="0.25">
      <c r="A187" s="67">
        <v>2719</v>
      </c>
      <c r="B187" s="68" t="s">
        <v>171</v>
      </c>
      <c r="C187" s="110"/>
      <c r="D187" s="110">
        <v>-1</v>
      </c>
    </row>
    <row r="188" spans="1:4" x14ac:dyDescent="0.25">
      <c r="A188" s="69">
        <v>2720</v>
      </c>
      <c r="B188" s="70" t="s">
        <v>172</v>
      </c>
      <c r="C188" s="110"/>
      <c r="D188" s="110"/>
    </row>
    <row r="189" spans="1:4" x14ac:dyDescent="0.25">
      <c r="A189" s="69">
        <v>2721</v>
      </c>
      <c r="B189" s="70" t="s">
        <v>173</v>
      </c>
      <c r="C189" s="110"/>
      <c r="D189" s="110">
        <v>-1</v>
      </c>
    </row>
    <row r="190" spans="1:4" x14ac:dyDescent="0.25">
      <c r="A190" s="69">
        <v>2722</v>
      </c>
      <c r="B190" s="70" t="s">
        <v>174</v>
      </c>
      <c r="C190" s="110"/>
      <c r="D190" s="110"/>
    </row>
    <row r="191" spans="1:4" ht="15.75" thickBot="1" x14ac:dyDescent="0.3">
      <c r="A191" s="69">
        <v>2730</v>
      </c>
      <c r="B191" s="70" t="s">
        <v>175</v>
      </c>
      <c r="C191" s="110">
        <v>4382642</v>
      </c>
      <c r="D191" s="110">
        <v>3821759</v>
      </c>
    </row>
    <row r="192" spans="1:4" ht="15.75" thickBot="1" x14ac:dyDescent="0.3">
      <c r="A192" s="71" t="s">
        <v>20</v>
      </c>
      <c r="B192" s="72"/>
      <c r="C192" s="115">
        <v>25662512</v>
      </c>
      <c r="D192" s="115">
        <v>19974160</v>
      </c>
    </row>
    <row r="193" spans="1:4" x14ac:dyDescent="0.25">
      <c r="A193" s="81">
        <v>28</v>
      </c>
      <c r="B193" s="79" t="s">
        <v>176</v>
      </c>
      <c r="C193" s="112"/>
      <c r="D193" s="112"/>
    </row>
    <row r="194" spans="1:4" x14ac:dyDescent="0.25">
      <c r="A194" s="67">
        <v>2801</v>
      </c>
      <c r="B194" s="68" t="s">
        <v>177</v>
      </c>
      <c r="C194" s="110"/>
      <c r="D194" s="110"/>
    </row>
    <row r="195" spans="1:4" x14ac:dyDescent="0.25">
      <c r="A195" s="67">
        <v>2802</v>
      </c>
      <c r="B195" s="68" t="s">
        <v>178</v>
      </c>
      <c r="C195" s="110">
        <v>1068630</v>
      </c>
      <c r="D195" s="110">
        <v>2231543</v>
      </c>
    </row>
    <row r="196" spans="1:4" x14ac:dyDescent="0.25">
      <c r="A196" s="67">
        <v>2803</v>
      </c>
      <c r="B196" s="68" t="s">
        <v>179</v>
      </c>
      <c r="C196" s="110"/>
      <c r="D196" s="110"/>
    </row>
    <row r="197" spans="1:4" x14ac:dyDescent="0.25">
      <c r="A197" s="67">
        <v>2804</v>
      </c>
      <c r="B197" s="68" t="s">
        <v>180</v>
      </c>
      <c r="C197" s="110"/>
      <c r="D197" s="110"/>
    </row>
    <row r="198" spans="1:4" x14ac:dyDescent="0.25">
      <c r="A198" s="67">
        <v>2805</v>
      </c>
      <c r="B198" s="68" t="s">
        <v>181</v>
      </c>
      <c r="C198" s="110">
        <v>510573</v>
      </c>
      <c r="D198" s="110">
        <v>510573</v>
      </c>
    </row>
    <row r="199" spans="1:4" ht="15.75" thickBot="1" x14ac:dyDescent="0.3">
      <c r="A199" s="69">
        <v>2810</v>
      </c>
      <c r="B199" s="70" t="s">
        <v>40</v>
      </c>
      <c r="C199" s="110"/>
      <c r="D199" s="110"/>
    </row>
    <row r="200" spans="1:4" ht="15.75" thickBot="1" x14ac:dyDescent="0.3">
      <c r="A200" s="71" t="s">
        <v>20</v>
      </c>
      <c r="B200" s="72"/>
      <c r="C200" s="111">
        <v>1579203</v>
      </c>
      <c r="D200" s="111">
        <v>2742116</v>
      </c>
    </row>
    <row r="201" spans="1:4" x14ac:dyDescent="0.25">
      <c r="A201" s="81">
        <v>29</v>
      </c>
      <c r="B201" s="79" t="s">
        <v>182</v>
      </c>
      <c r="C201" s="112"/>
      <c r="D201" s="112"/>
    </row>
    <row r="202" spans="1:4" x14ac:dyDescent="0.25">
      <c r="A202" s="67">
        <v>2901</v>
      </c>
      <c r="B202" s="68" t="s">
        <v>183</v>
      </c>
      <c r="C202" s="110">
        <v>16808275</v>
      </c>
      <c r="D202" s="110">
        <v>14522501</v>
      </c>
    </row>
    <row r="203" spans="1:4" x14ac:dyDescent="0.25">
      <c r="A203" s="67">
        <v>2902</v>
      </c>
      <c r="B203" s="68" t="s">
        <v>184</v>
      </c>
      <c r="C203" s="110">
        <v>11940693</v>
      </c>
      <c r="D203" s="110">
        <v>12127677</v>
      </c>
    </row>
    <row r="204" spans="1:4" x14ac:dyDescent="0.25">
      <c r="A204" s="67">
        <v>2903</v>
      </c>
      <c r="B204" s="68" t="s">
        <v>185</v>
      </c>
      <c r="C204" s="113"/>
      <c r="D204" s="110"/>
    </row>
    <row r="205" spans="1:4" x14ac:dyDescent="0.25">
      <c r="A205" s="67">
        <v>2904</v>
      </c>
      <c r="B205" s="68" t="s">
        <v>186</v>
      </c>
      <c r="C205" s="110"/>
      <c r="D205" s="110"/>
    </row>
    <row r="206" spans="1:4" ht="15.75" thickBot="1" x14ac:dyDescent="0.3">
      <c r="A206" s="69">
        <v>2910</v>
      </c>
      <c r="B206" s="70" t="s">
        <v>40</v>
      </c>
      <c r="C206" s="110">
        <v>40848695</v>
      </c>
      <c r="D206" s="110">
        <v>50698892</v>
      </c>
    </row>
    <row r="207" spans="1:4" ht="15.75" thickBot="1" x14ac:dyDescent="0.3">
      <c r="A207" s="71" t="s">
        <v>20</v>
      </c>
      <c r="B207" s="72"/>
      <c r="C207" s="111">
        <v>69597663</v>
      </c>
      <c r="D207" s="111">
        <v>77349070</v>
      </c>
    </row>
    <row r="208" spans="1:4" ht="15.75" thickBot="1" x14ac:dyDescent="0.3">
      <c r="A208" s="91"/>
      <c r="B208" s="83"/>
      <c r="C208" s="117"/>
      <c r="D208" s="117"/>
    </row>
    <row r="209" spans="1:4" ht="15.75" thickBot="1" x14ac:dyDescent="0.3">
      <c r="A209" s="98" t="s">
        <v>187</v>
      </c>
      <c r="B209" s="99"/>
      <c r="C209" s="118">
        <v>415282310</v>
      </c>
      <c r="D209" s="118">
        <v>388626525</v>
      </c>
    </row>
    <row r="210" spans="1:4" x14ac:dyDescent="0.25">
      <c r="A210" s="75"/>
      <c r="B210" s="74"/>
      <c r="C210" s="121"/>
      <c r="D210" s="121"/>
    </row>
    <row r="211" spans="1:4" x14ac:dyDescent="0.25">
      <c r="A211" s="80">
        <v>3</v>
      </c>
      <c r="B211" s="78" t="s">
        <v>188</v>
      </c>
      <c r="C211" s="110"/>
      <c r="D211" s="110"/>
    </row>
    <row r="212" spans="1:4" x14ac:dyDescent="0.25">
      <c r="A212" s="80">
        <v>31</v>
      </c>
      <c r="B212" s="78" t="s">
        <v>189</v>
      </c>
      <c r="C212" s="110"/>
      <c r="D212" s="110"/>
    </row>
    <row r="213" spans="1:4" x14ac:dyDescent="0.25">
      <c r="A213" s="67">
        <v>3101</v>
      </c>
      <c r="B213" s="68" t="s">
        <v>190</v>
      </c>
      <c r="C213" s="110">
        <v>1427083700</v>
      </c>
      <c r="D213" s="110">
        <v>1427083700</v>
      </c>
    </row>
    <row r="214" spans="1:4" x14ac:dyDescent="0.25">
      <c r="A214" s="67">
        <v>3102</v>
      </c>
      <c r="B214" s="68" t="s">
        <v>191</v>
      </c>
      <c r="C214" s="110">
        <v>-17000000</v>
      </c>
      <c r="D214" s="110">
        <v>-17000000</v>
      </c>
    </row>
    <row r="215" spans="1:4" ht="15.75" thickBot="1" x14ac:dyDescent="0.3">
      <c r="A215" s="67">
        <v>3103</v>
      </c>
      <c r="B215" s="68" t="s">
        <v>192</v>
      </c>
      <c r="C215" s="110"/>
      <c r="D215" s="110"/>
    </row>
    <row r="216" spans="1:4" ht="15.75" thickBot="1" x14ac:dyDescent="0.3">
      <c r="A216" s="71" t="s">
        <v>20</v>
      </c>
      <c r="B216" s="72"/>
      <c r="C216" s="111">
        <v>1410083700</v>
      </c>
      <c r="D216" s="111">
        <v>1410083700</v>
      </c>
    </row>
    <row r="217" spans="1:4" x14ac:dyDescent="0.25">
      <c r="A217" s="81">
        <v>32</v>
      </c>
      <c r="B217" s="79" t="s">
        <v>193</v>
      </c>
      <c r="C217" s="112"/>
      <c r="D217" s="112"/>
    </row>
    <row r="218" spans="1:4" ht="15.75" thickBot="1" x14ac:dyDescent="0.3">
      <c r="A218" s="69">
        <v>3201</v>
      </c>
      <c r="B218" s="70" t="s">
        <v>194</v>
      </c>
      <c r="C218" s="114"/>
      <c r="D218" s="114"/>
    </row>
    <row r="219" spans="1:4" ht="15.75" thickBot="1" x14ac:dyDescent="0.3">
      <c r="A219" s="71" t="s">
        <v>20</v>
      </c>
      <c r="B219" s="72"/>
      <c r="C219" s="111">
        <v>0</v>
      </c>
      <c r="D219" s="111">
        <v>0</v>
      </c>
    </row>
    <row r="220" spans="1:4" x14ac:dyDescent="0.25">
      <c r="A220" s="81">
        <v>33</v>
      </c>
      <c r="B220" s="79" t="s">
        <v>195</v>
      </c>
      <c r="C220" s="112"/>
      <c r="D220" s="112"/>
    </row>
    <row r="221" spans="1:4" x14ac:dyDescent="0.25">
      <c r="A221" s="67">
        <v>3301</v>
      </c>
      <c r="B221" s="68" t="s">
        <v>196</v>
      </c>
      <c r="C221" s="110">
        <v>1188861</v>
      </c>
      <c r="D221" s="110">
        <v>1188861</v>
      </c>
    </row>
    <row r="222" spans="1:4" x14ac:dyDescent="0.25">
      <c r="A222" s="67">
        <v>3302</v>
      </c>
      <c r="B222" s="68" t="s">
        <v>197</v>
      </c>
      <c r="C222" s="110">
        <v>875780</v>
      </c>
      <c r="D222" s="110">
        <v>875780</v>
      </c>
    </row>
    <row r="223" spans="1:4" x14ac:dyDescent="0.25">
      <c r="A223" s="67">
        <v>3303</v>
      </c>
      <c r="B223" s="68" t="s">
        <v>198</v>
      </c>
      <c r="C223" s="110">
        <v>-1259180839</v>
      </c>
      <c r="D223" s="110">
        <v>-1266294592</v>
      </c>
    </row>
    <row r="224" spans="1:4" ht="15.75" thickBot="1" x14ac:dyDescent="0.3">
      <c r="A224" s="67">
        <v>3304</v>
      </c>
      <c r="B224" s="68" t="s">
        <v>199</v>
      </c>
      <c r="C224" s="110">
        <v>24972183</v>
      </c>
      <c r="D224" s="110">
        <v>26341522</v>
      </c>
    </row>
    <row r="225" spans="1:4" ht="15.75" thickBot="1" x14ac:dyDescent="0.3">
      <c r="A225" s="71" t="s">
        <v>20</v>
      </c>
      <c r="B225" s="72"/>
      <c r="C225" s="111">
        <v>-1232144015</v>
      </c>
      <c r="D225" s="111">
        <v>-1237888429</v>
      </c>
    </row>
    <row r="226" spans="1:4" ht="15.75" thickBot="1" x14ac:dyDescent="0.3">
      <c r="A226" s="91"/>
      <c r="B226" s="83"/>
      <c r="C226" s="117"/>
      <c r="D226" s="117"/>
    </row>
    <row r="227" spans="1:4" ht="15.75" thickBot="1" x14ac:dyDescent="0.3">
      <c r="A227" s="98" t="s">
        <v>200</v>
      </c>
      <c r="B227" s="99"/>
      <c r="C227" s="118">
        <v>177939685</v>
      </c>
      <c r="D227" s="118">
        <v>172195271</v>
      </c>
    </row>
    <row r="228" spans="1:4" ht="15.75" thickBot="1" x14ac:dyDescent="0.3">
      <c r="A228" s="91"/>
      <c r="B228" s="83"/>
      <c r="C228" s="117"/>
      <c r="D228" s="117"/>
    </row>
    <row r="229" spans="1:4" ht="15.75" thickBot="1" x14ac:dyDescent="0.3">
      <c r="A229" s="98" t="s">
        <v>201</v>
      </c>
      <c r="B229" s="99"/>
      <c r="C229" s="118">
        <v>593221995</v>
      </c>
      <c r="D229" s="118">
        <v>560821796</v>
      </c>
    </row>
    <row r="230" spans="1:4" x14ac:dyDescent="0.25">
      <c r="A230" s="75"/>
      <c r="B230" s="74"/>
      <c r="C230" s="121"/>
      <c r="D230" s="121"/>
    </row>
    <row r="231" spans="1:4" x14ac:dyDescent="0.25">
      <c r="A231" s="81">
        <v>4</v>
      </c>
      <c r="B231" s="79" t="s">
        <v>202</v>
      </c>
      <c r="C231" s="112"/>
      <c r="D231" s="112"/>
    </row>
    <row r="232" spans="1:4" x14ac:dyDescent="0.25">
      <c r="A232" s="80">
        <v>41</v>
      </c>
      <c r="B232" s="78" t="s">
        <v>203</v>
      </c>
      <c r="C232" s="110"/>
      <c r="D232" s="110"/>
    </row>
    <row r="233" spans="1:4" x14ac:dyDescent="0.25">
      <c r="A233" s="80">
        <v>4101</v>
      </c>
      <c r="B233" s="78" t="s">
        <v>204</v>
      </c>
      <c r="C233" s="110"/>
      <c r="D233" s="110"/>
    </row>
    <row r="234" spans="1:4" x14ac:dyDescent="0.25">
      <c r="A234" s="67">
        <v>410101</v>
      </c>
      <c r="B234" s="68" t="s">
        <v>205</v>
      </c>
      <c r="C234" s="110">
        <v>19809</v>
      </c>
      <c r="D234" s="110">
        <v>84025</v>
      </c>
    </row>
    <row r="235" spans="1:4" x14ac:dyDescent="0.25">
      <c r="A235" s="67">
        <v>410102</v>
      </c>
      <c r="B235" s="68" t="s">
        <v>206</v>
      </c>
      <c r="C235" s="110"/>
      <c r="D235" s="110"/>
    </row>
    <row r="236" spans="1:4" x14ac:dyDescent="0.25">
      <c r="A236" s="67">
        <v>410103</v>
      </c>
      <c r="B236" s="68" t="s">
        <v>89</v>
      </c>
      <c r="C236" s="110">
        <v>789802</v>
      </c>
      <c r="D236" s="110">
        <v>1868304</v>
      </c>
    </row>
    <row r="237" spans="1:4" x14ac:dyDescent="0.25">
      <c r="A237" s="67">
        <v>410104</v>
      </c>
      <c r="B237" s="68" t="s">
        <v>207</v>
      </c>
      <c r="C237" s="110"/>
      <c r="D237" s="110"/>
    </row>
    <row r="238" spans="1:4" x14ac:dyDescent="0.25">
      <c r="A238" s="67">
        <v>410105</v>
      </c>
      <c r="B238" s="68" t="s">
        <v>91</v>
      </c>
      <c r="C238" s="110"/>
      <c r="D238" s="110"/>
    </row>
    <row r="239" spans="1:4" x14ac:dyDescent="0.25">
      <c r="A239" s="67">
        <v>410106</v>
      </c>
      <c r="B239" s="68" t="s">
        <v>208</v>
      </c>
      <c r="C239" s="110"/>
      <c r="D239" s="110"/>
    </row>
    <row r="240" spans="1:4" x14ac:dyDescent="0.25">
      <c r="A240" s="67">
        <v>41010601</v>
      </c>
      <c r="B240" s="68" t="s">
        <v>209</v>
      </c>
      <c r="C240" s="110"/>
      <c r="D240" s="110"/>
    </row>
    <row r="241" spans="1:4" x14ac:dyDescent="0.25">
      <c r="A241" s="67">
        <v>41010602</v>
      </c>
      <c r="B241" s="68" t="s">
        <v>210</v>
      </c>
      <c r="C241" s="110"/>
      <c r="D241" s="110"/>
    </row>
    <row r="242" spans="1:4" x14ac:dyDescent="0.25">
      <c r="A242" s="67">
        <v>41010603</v>
      </c>
      <c r="B242" s="68" t="s">
        <v>211</v>
      </c>
      <c r="C242" s="110"/>
      <c r="D242" s="110"/>
    </row>
    <row r="243" spans="1:4" x14ac:dyDescent="0.25">
      <c r="A243" s="67">
        <v>410107</v>
      </c>
      <c r="B243" s="68" t="s">
        <v>93</v>
      </c>
      <c r="C243" s="110"/>
      <c r="D243" s="110"/>
    </row>
    <row r="244" spans="1:4" ht="15.75" thickBot="1" x14ac:dyDescent="0.3">
      <c r="A244" s="82">
        <v>410108</v>
      </c>
      <c r="B244" s="83" t="s">
        <v>212</v>
      </c>
      <c r="C244" s="110"/>
      <c r="D244" s="110"/>
    </row>
    <row r="245" spans="1:4" ht="15.75" thickBot="1" x14ac:dyDescent="0.3">
      <c r="A245" s="71" t="s">
        <v>20</v>
      </c>
      <c r="B245" s="72"/>
      <c r="C245" s="115">
        <v>809611</v>
      </c>
      <c r="D245" s="115">
        <v>1952329</v>
      </c>
    </row>
    <row r="246" spans="1:4" x14ac:dyDescent="0.25">
      <c r="A246" s="81">
        <v>4102</v>
      </c>
      <c r="B246" s="79" t="s">
        <v>213</v>
      </c>
      <c r="C246" s="112"/>
      <c r="D246" s="112"/>
    </row>
    <row r="247" spans="1:4" x14ac:dyDescent="0.25">
      <c r="A247" s="67">
        <v>410201</v>
      </c>
      <c r="B247" s="68" t="s">
        <v>88</v>
      </c>
      <c r="C247" s="110"/>
      <c r="D247" s="110"/>
    </row>
    <row r="248" spans="1:4" x14ac:dyDescent="0.25">
      <c r="A248" s="67">
        <v>410202</v>
      </c>
      <c r="B248" s="68" t="s">
        <v>89</v>
      </c>
      <c r="C248" s="110"/>
      <c r="D248" s="110"/>
    </row>
    <row r="249" spans="1:4" x14ac:dyDescent="0.25">
      <c r="A249" s="67">
        <v>410203</v>
      </c>
      <c r="B249" s="68" t="s">
        <v>90</v>
      </c>
      <c r="C249" s="110"/>
      <c r="D249" s="110"/>
    </row>
    <row r="250" spans="1:4" x14ac:dyDescent="0.25">
      <c r="A250" s="67">
        <v>410204</v>
      </c>
      <c r="B250" s="68" t="s">
        <v>91</v>
      </c>
      <c r="C250" s="110"/>
      <c r="D250" s="110"/>
    </row>
    <row r="251" spans="1:4" x14ac:dyDescent="0.25">
      <c r="A251" s="67">
        <v>410205</v>
      </c>
      <c r="B251" s="68" t="s">
        <v>208</v>
      </c>
      <c r="C251" s="110"/>
      <c r="D251" s="110"/>
    </row>
    <row r="252" spans="1:4" x14ac:dyDescent="0.25">
      <c r="A252" s="67">
        <v>41020501</v>
      </c>
      <c r="B252" s="68" t="s">
        <v>209</v>
      </c>
      <c r="C252" s="110"/>
      <c r="D252" s="110"/>
    </row>
    <row r="253" spans="1:4" x14ac:dyDescent="0.25">
      <c r="A253" s="67">
        <v>41020502</v>
      </c>
      <c r="B253" s="68" t="s">
        <v>214</v>
      </c>
      <c r="C253" s="110"/>
      <c r="D253" s="110"/>
    </row>
    <row r="254" spans="1:4" x14ac:dyDescent="0.25">
      <c r="A254" s="67">
        <v>41020503</v>
      </c>
      <c r="B254" s="68" t="s">
        <v>211</v>
      </c>
      <c r="C254" s="110"/>
      <c r="D254" s="110"/>
    </row>
    <row r="255" spans="1:4" x14ac:dyDescent="0.25">
      <c r="A255" s="67">
        <v>410206</v>
      </c>
      <c r="B255" s="68" t="s">
        <v>93</v>
      </c>
      <c r="C255" s="110"/>
      <c r="D255" s="110"/>
    </row>
    <row r="256" spans="1:4" ht="15.75" thickBot="1" x14ac:dyDescent="0.3">
      <c r="A256" s="82">
        <v>410207</v>
      </c>
      <c r="B256" s="83" t="s">
        <v>212</v>
      </c>
      <c r="C256" s="120"/>
      <c r="D256" s="120"/>
    </row>
    <row r="257" spans="1:4" ht="15.75" thickBot="1" x14ac:dyDescent="0.3">
      <c r="A257" s="71" t="s">
        <v>20</v>
      </c>
      <c r="B257" s="72"/>
      <c r="C257" s="111">
        <v>0</v>
      </c>
      <c r="D257" s="111">
        <v>0</v>
      </c>
    </row>
    <row r="258" spans="1:4" x14ac:dyDescent="0.25">
      <c r="A258" s="81">
        <v>4103</v>
      </c>
      <c r="B258" s="79" t="s">
        <v>215</v>
      </c>
      <c r="C258" s="112"/>
      <c r="D258" s="112"/>
    </row>
    <row r="259" spans="1:4" x14ac:dyDescent="0.25">
      <c r="A259" s="69">
        <v>410301</v>
      </c>
      <c r="B259" s="70" t="s">
        <v>88</v>
      </c>
      <c r="C259" s="110"/>
      <c r="D259" s="110"/>
    </row>
    <row r="260" spans="1:4" x14ac:dyDescent="0.25">
      <c r="A260" s="67">
        <v>410302</v>
      </c>
      <c r="B260" s="68" t="s">
        <v>89</v>
      </c>
      <c r="C260" s="110"/>
      <c r="D260" s="110"/>
    </row>
    <row r="261" spans="1:4" x14ac:dyDescent="0.25">
      <c r="A261" s="67">
        <v>410303</v>
      </c>
      <c r="B261" s="68" t="s">
        <v>90</v>
      </c>
      <c r="C261" s="110"/>
      <c r="D261" s="110"/>
    </row>
    <row r="262" spans="1:4" x14ac:dyDescent="0.25">
      <c r="A262" s="67">
        <v>410304</v>
      </c>
      <c r="B262" s="68" t="s">
        <v>91</v>
      </c>
      <c r="C262" s="110"/>
      <c r="D262" s="110"/>
    </row>
    <row r="263" spans="1:4" x14ac:dyDescent="0.25">
      <c r="A263" s="67">
        <v>410305</v>
      </c>
      <c r="B263" s="68" t="s">
        <v>208</v>
      </c>
      <c r="C263" s="110"/>
      <c r="D263" s="110"/>
    </row>
    <row r="264" spans="1:4" x14ac:dyDescent="0.25">
      <c r="A264" s="67">
        <v>41030501</v>
      </c>
      <c r="B264" s="68" t="s">
        <v>209</v>
      </c>
      <c r="C264" s="110"/>
      <c r="D264" s="110"/>
    </row>
    <row r="265" spans="1:4" x14ac:dyDescent="0.25">
      <c r="A265" s="67">
        <v>41030502</v>
      </c>
      <c r="B265" s="68" t="s">
        <v>210</v>
      </c>
      <c r="C265" s="110"/>
      <c r="D265" s="110"/>
    </row>
    <row r="266" spans="1:4" x14ac:dyDescent="0.25">
      <c r="A266" s="67">
        <v>41030503</v>
      </c>
      <c r="B266" s="68" t="s">
        <v>211</v>
      </c>
      <c r="C266" s="110"/>
      <c r="D266" s="110"/>
    </row>
    <row r="267" spans="1:4" x14ac:dyDescent="0.25">
      <c r="A267" s="67">
        <v>410306</v>
      </c>
      <c r="B267" s="68" t="s">
        <v>93</v>
      </c>
      <c r="C267" s="110"/>
      <c r="D267" s="110"/>
    </row>
    <row r="268" spans="1:4" ht="15.75" thickBot="1" x14ac:dyDescent="0.3">
      <c r="A268" s="82">
        <v>410307</v>
      </c>
      <c r="B268" s="83" t="s">
        <v>212</v>
      </c>
      <c r="C268" s="120"/>
      <c r="D268" s="120"/>
    </row>
    <row r="269" spans="1:4" ht="15.75" thickBot="1" x14ac:dyDescent="0.3">
      <c r="A269" s="71" t="s">
        <v>20</v>
      </c>
      <c r="B269" s="72"/>
      <c r="C269" s="111">
        <v>0</v>
      </c>
      <c r="D269" s="111">
        <v>0</v>
      </c>
    </row>
    <row r="270" spans="1:4" x14ac:dyDescent="0.25">
      <c r="A270" s="81">
        <v>4104</v>
      </c>
      <c r="B270" s="79" t="s">
        <v>216</v>
      </c>
      <c r="C270" s="112"/>
      <c r="D270" s="112"/>
    </row>
    <row r="271" spans="1:4" x14ac:dyDescent="0.25">
      <c r="A271" s="67">
        <v>410401</v>
      </c>
      <c r="B271" s="68" t="s">
        <v>88</v>
      </c>
      <c r="C271" s="110"/>
      <c r="D271" s="110"/>
    </row>
    <row r="272" spans="1:4" x14ac:dyDescent="0.25">
      <c r="A272" s="67">
        <v>410402</v>
      </c>
      <c r="B272" s="68" t="s">
        <v>89</v>
      </c>
      <c r="C272" s="110"/>
      <c r="D272" s="110"/>
    </row>
    <row r="273" spans="1:4" x14ac:dyDescent="0.25">
      <c r="A273" s="67">
        <v>410403</v>
      </c>
      <c r="B273" s="68" t="s">
        <v>90</v>
      </c>
      <c r="C273" s="110"/>
      <c r="D273" s="110"/>
    </row>
    <row r="274" spans="1:4" x14ac:dyDescent="0.25">
      <c r="A274" s="67">
        <v>410404</v>
      </c>
      <c r="B274" s="68" t="s">
        <v>91</v>
      </c>
      <c r="C274" s="110"/>
      <c r="D274" s="110"/>
    </row>
    <row r="275" spans="1:4" x14ac:dyDescent="0.25">
      <c r="A275" s="67">
        <v>410405</v>
      </c>
      <c r="B275" s="68" t="s">
        <v>208</v>
      </c>
      <c r="C275" s="110"/>
      <c r="D275" s="110"/>
    </row>
    <row r="276" spans="1:4" x14ac:dyDescent="0.25">
      <c r="A276" s="67">
        <v>41040501</v>
      </c>
      <c r="B276" s="68" t="s">
        <v>209</v>
      </c>
      <c r="C276" s="110"/>
      <c r="D276" s="110"/>
    </row>
    <row r="277" spans="1:4" x14ac:dyDescent="0.25">
      <c r="A277" s="67">
        <v>41040502</v>
      </c>
      <c r="B277" s="68" t="s">
        <v>210</v>
      </c>
      <c r="C277" s="110"/>
      <c r="D277" s="110"/>
    </row>
    <row r="278" spans="1:4" x14ac:dyDescent="0.25">
      <c r="A278" s="67">
        <v>41040503</v>
      </c>
      <c r="B278" s="68" t="s">
        <v>217</v>
      </c>
      <c r="C278" s="110"/>
      <c r="D278" s="110"/>
    </row>
    <row r="279" spans="1:4" x14ac:dyDescent="0.25">
      <c r="A279" s="67">
        <v>410406</v>
      </c>
      <c r="B279" s="68" t="s">
        <v>93</v>
      </c>
      <c r="C279" s="110"/>
      <c r="D279" s="110"/>
    </row>
    <row r="280" spans="1:4" ht="15.75" thickBot="1" x14ac:dyDescent="0.3">
      <c r="A280" s="82">
        <v>410407</v>
      </c>
      <c r="B280" s="83" t="s">
        <v>212</v>
      </c>
      <c r="C280" s="120"/>
      <c r="D280" s="120"/>
    </row>
    <row r="281" spans="1:4" ht="15.75" thickBot="1" x14ac:dyDescent="0.3">
      <c r="A281" s="71" t="s">
        <v>20</v>
      </c>
      <c r="B281" s="72"/>
      <c r="C281" s="111">
        <v>0</v>
      </c>
      <c r="D281" s="111">
        <v>0</v>
      </c>
    </row>
    <row r="282" spans="1:4" x14ac:dyDescent="0.25">
      <c r="A282" s="81">
        <v>4105</v>
      </c>
      <c r="B282" s="79" t="s">
        <v>218</v>
      </c>
      <c r="C282" s="112"/>
      <c r="D282" s="112"/>
    </row>
    <row r="283" spans="1:4" x14ac:dyDescent="0.25">
      <c r="A283" s="67">
        <v>410501</v>
      </c>
      <c r="B283" s="68" t="s">
        <v>89</v>
      </c>
      <c r="C283" s="110"/>
      <c r="D283" s="110"/>
    </row>
    <row r="284" spans="1:4" x14ac:dyDescent="0.25">
      <c r="A284" s="67">
        <v>410502</v>
      </c>
      <c r="B284" s="68" t="s">
        <v>90</v>
      </c>
      <c r="C284" s="110"/>
      <c r="D284" s="110"/>
    </row>
    <row r="285" spans="1:4" x14ac:dyDescent="0.25">
      <c r="A285" s="67">
        <v>410503</v>
      </c>
      <c r="B285" s="68" t="s">
        <v>91</v>
      </c>
      <c r="C285" s="110"/>
      <c r="D285" s="110"/>
    </row>
    <row r="286" spans="1:4" x14ac:dyDescent="0.25">
      <c r="A286" s="67">
        <v>410504</v>
      </c>
      <c r="B286" s="68" t="s">
        <v>208</v>
      </c>
      <c r="C286" s="110"/>
      <c r="D286" s="110"/>
    </row>
    <row r="287" spans="1:4" x14ac:dyDescent="0.25">
      <c r="A287" s="67">
        <v>41050401</v>
      </c>
      <c r="B287" s="68" t="s">
        <v>209</v>
      </c>
      <c r="C287" s="110"/>
      <c r="D287" s="110"/>
    </row>
    <row r="288" spans="1:4" x14ac:dyDescent="0.25">
      <c r="A288" s="67">
        <v>41050402</v>
      </c>
      <c r="B288" s="68" t="s">
        <v>210</v>
      </c>
      <c r="C288" s="110"/>
      <c r="D288" s="110"/>
    </row>
    <row r="289" spans="1:4" x14ac:dyDescent="0.25">
      <c r="A289" s="67">
        <v>41050403</v>
      </c>
      <c r="B289" s="68" t="s">
        <v>211</v>
      </c>
      <c r="C289" s="110"/>
      <c r="D289" s="110"/>
    </row>
    <row r="290" spans="1:4" x14ac:dyDescent="0.25">
      <c r="A290" s="67">
        <v>410505</v>
      </c>
      <c r="B290" s="68" t="s">
        <v>93</v>
      </c>
      <c r="C290" s="110"/>
      <c r="D290" s="110"/>
    </row>
    <row r="291" spans="1:4" ht="15.75" thickBot="1" x14ac:dyDescent="0.3">
      <c r="A291" s="82">
        <v>410506</v>
      </c>
      <c r="B291" s="83" t="s">
        <v>212</v>
      </c>
      <c r="C291" s="120"/>
      <c r="D291" s="120"/>
    </row>
    <row r="292" spans="1:4" ht="15.75" thickBot="1" x14ac:dyDescent="0.3">
      <c r="A292" s="71" t="s">
        <v>20</v>
      </c>
      <c r="B292" s="72"/>
      <c r="C292" s="111">
        <v>0</v>
      </c>
      <c r="D292" s="111">
        <v>0</v>
      </c>
    </row>
    <row r="293" spans="1:4" x14ac:dyDescent="0.25">
      <c r="A293" s="81">
        <v>4106</v>
      </c>
      <c r="B293" s="79" t="s">
        <v>219</v>
      </c>
      <c r="C293" s="112"/>
      <c r="D293" s="112"/>
    </row>
    <row r="294" spans="1:4" x14ac:dyDescent="0.25">
      <c r="A294" s="67">
        <v>410601</v>
      </c>
      <c r="B294" s="68" t="s">
        <v>89</v>
      </c>
      <c r="C294" s="110">
        <v>48719</v>
      </c>
      <c r="D294" s="110">
        <v>111060</v>
      </c>
    </row>
    <row r="295" spans="1:4" x14ac:dyDescent="0.25">
      <c r="A295" s="67">
        <v>410602</v>
      </c>
      <c r="B295" s="68" t="s">
        <v>90</v>
      </c>
      <c r="C295" s="110"/>
      <c r="D295" s="110"/>
    </row>
    <row r="296" spans="1:4" x14ac:dyDescent="0.25">
      <c r="A296" s="67">
        <v>410603</v>
      </c>
      <c r="B296" s="68" t="s">
        <v>91</v>
      </c>
      <c r="C296" s="110"/>
      <c r="D296" s="110"/>
    </row>
    <row r="297" spans="1:4" x14ac:dyDescent="0.25">
      <c r="A297" s="67">
        <v>410604</v>
      </c>
      <c r="B297" s="68" t="s">
        <v>208</v>
      </c>
      <c r="C297" s="110"/>
      <c r="D297" s="110"/>
    </row>
    <row r="298" spans="1:4" x14ac:dyDescent="0.25">
      <c r="A298" s="67">
        <v>41060401</v>
      </c>
      <c r="B298" s="68" t="s">
        <v>209</v>
      </c>
      <c r="C298" s="110"/>
      <c r="D298" s="110"/>
    </row>
    <row r="299" spans="1:4" x14ac:dyDescent="0.25">
      <c r="A299" s="67">
        <v>41060402</v>
      </c>
      <c r="B299" s="68" t="s">
        <v>210</v>
      </c>
      <c r="C299" s="110"/>
      <c r="D299" s="110"/>
    </row>
    <row r="300" spans="1:4" x14ac:dyDescent="0.25">
      <c r="A300" s="67">
        <v>41060403</v>
      </c>
      <c r="B300" s="68" t="s">
        <v>211</v>
      </c>
      <c r="C300" s="110"/>
      <c r="D300" s="110"/>
    </row>
    <row r="301" spans="1:4" x14ac:dyDescent="0.25">
      <c r="A301" s="67">
        <v>410605</v>
      </c>
      <c r="B301" s="68" t="s">
        <v>93</v>
      </c>
      <c r="C301" s="110"/>
      <c r="D301" s="110"/>
    </row>
    <row r="302" spans="1:4" ht="15.75" thickBot="1" x14ac:dyDescent="0.3">
      <c r="A302" s="82">
        <v>410606</v>
      </c>
      <c r="B302" s="83" t="s">
        <v>212</v>
      </c>
      <c r="C302" s="110"/>
      <c r="D302" s="110"/>
    </row>
    <row r="303" spans="1:4" ht="15.75" thickBot="1" x14ac:dyDescent="0.3">
      <c r="A303" s="71" t="s">
        <v>20</v>
      </c>
      <c r="B303" s="72"/>
      <c r="C303" s="111">
        <v>48719</v>
      </c>
      <c r="D303" s="111">
        <v>111060</v>
      </c>
    </row>
    <row r="304" spans="1:4" x14ac:dyDescent="0.25">
      <c r="A304" s="81">
        <v>4107</v>
      </c>
      <c r="B304" s="79" t="s">
        <v>220</v>
      </c>
      <c r="C304" s="112"/>
      <c r="D304" s="112"/>
    </row>
    <row r="305" spans="1:4" x14ac:dyDescent="0.25">
      <c r="A305" s="67">
        <v>410701</v>
      </c>
      <c r="B305" s="68" t="s">
        <v>221</v>
      </c>
      <c r="C305" s="110"/>
      <c r="D305" s="110"/>
    </row>
    <row r="306" spans="1:4" x14ac:dyDescent="0.25">
      <c r="A306" s="67">
        <v>410702</v>
      </c>
      <c r="B306" s="68" t="s">
        <v>222</v>
      </c>
      <c r="C306" s="110"/>
      <c r="D306" s="110"/>
    </row>
    <row r="307" spans="1:4" x14ac:dyDescent="0.25">
      <c r="A307" s="67">
        <v>410703</v>
      </c>
      <c r="B307" s="68" t="s">
        <v>223</v>
      </c>
      <c r="C307" s="110"/>
      <c r="D307" s="110"/>
    </row>
    <row r="308" spans="1:4" x14ac:dyDescent="0.25">
      <c r="A308" s="67">
        <v>410704</v>
      </c>
      <c r="B308" s="68" t="s">
        <v>224</v>
      </c>
      <c r="C308" s="110"/>
      <c r="D308" s="110"/>
    </row>
    <row r="309" spans="1:4" x14ac:dyDescent="0.25">
      <c r="A309" s="67">
        <v>410705</v>
      </c>
      <c r="B309" s="68" t="s">
        <v>225</v>
      </c>
      <c r="C309" s="110"/>
      <c r="D309" s="110"/>
    </row>
    <row r="310" spans="1:4" x14ac:dyDescent="0.25">
      <c r="A310" s="67">
        <v>410706</v>
      </c>
      <c r="B310" s="68" t="s">
        <v>226</v>
      </c>
      <c r="C310" s="110"/>
      <c r="D310" s="110"/>
    </row>
    <row r="311" spans="1:4" x14ac:dyDescent="0.25">
      <c r="A311" s="67">
        <v>410707</v>
      </c>
      <c r="B311" s="68" t="s">
        <v>227</v>
      </c>
      <c r="C311" s="110"/>
      <c r="D311" s="110"/>
    </row>
    <row r="312" spans="1:4" x14ac:dyDescent="0.25">
      <c r="A312" s="67">
        <v>410708</v>
      </c>
      <c r="B312" s="68" t="s">
        <v>120</v>
      </c>
      <c r="C312" s="110"/>
      <c r="D312" s="110"/>
    </row>
    <row r="313" spans="1:4" x14ac:dyDescent="0.25">
      <c r="A313" s="67">
        <v>41070801</v>
      </c>
      <c r="B313" s="68" t="s">
        <v>228</v>
      </c>
      <c r="C313" s="110"/>
      <c r="D313" s="110"/>
    </row>
    <row r="314" spans="1:4" x14ac:dyDescent="0.25">
      <c r="A314" s="67">
        <v>41070802</v>
      </c>
      <c r="B314" s="68" t="s">
        <v>210</v>
      </c>
      <c r="C314" s="110"/>
      <c r="D314" s="110"/>
    </row>
    <row r="315" spans="1:4" x14ac:dyDescent="0.25">
      <c r="A315" s="67">
        <v>41070803</v>
      </c>
      <c r="B315" s="68" t="s">
        <v>211</v>
      </c>
      <c r="C315" s="110"/>
      <c r="D315" s="110"/>
    </row>
    <row r="316" spans="1:4" ht="15.75" thickBot="1" x14ac:dyDescent="0.3">
      <c r="A316" s="82">
        <v>410709</v>
      </c>
      <c r="B316" s="83" t="s">
        <v>229</v>
      </c>
      <c r="C316" s="120"/>
      <c r="D316" s="120"/>
    </row>
    <row r="317" spans="1:4" ht="15.75" thickBot="1" x14ac:dyDescent="0.3">
      <c r="A317" s="71" t="s">
        <v>20</v>
      </c>
      <c r="B317" s="72"/>
      <c r="C317" s="111">
        <v>0</v>
      </c>
      <c r="D317" s="111">
        <v>0</v>
      </c>
    </row>
    <row r="318" spans="1:4" x14ac:dyDescent="0.25">
      <c r="A318" s="81">
        <v>4108</v>
      </c>
      <c r="B318" s="79" t="s">
        <v>230</v>
      </c>
      <c r="C318" s="112"/>
      <c r="D318" s="112"/>
    </row>
    <row r="319" spans="1:4" x14ac:dyDescent="0.25">
      <c r="A319" s="67">
        <v>410801</v>
      </c>
      <c r="B319" s="68" t="s">
        <v>231</v>
      </c>
      <c r="C319" s="110"/>
      <c r="D319" s="110"/>
    </row>
    <row r="320" spans="1:4" x14ac:dyDescent="0.25">
      <c r="A320" s="67">
        <v>410802</v>
      </c>
      <c r="B320" s="68" t="s">
        <v>232</v>
      </c>
      <c r="C320" s="110"/>
      <c r="D320" s="110"/>
    </row>
    <row r="321" spans="1:4" x14ac:dyDescent="0.25">
      <c r="A321" s="67">
        <v>410803</v>
      </c>
      <c r="B321" s="68" t="s">
        <v>233</v>
      </c>
      <c r="C321" s="110"/>
      <c r="D321" s="110"/>
    </row>
    <row r="322" spans="1:4" x14ac:dyDescent="0.25">
      <c r="A322" s="67">
        <v>410804</v>
      </c>
      <c r="B322" s="68" t="s">
        <v>234</v>
      </c>
      <c r="C322" s="110"/>
      <c r="D322" s="110"/>
    </row>
    <row r="323" spans="1:4" x14ac:dyDescent="0.25">
      <c r="A323" s="67">
        <v>410805</v>
      </c>
      <c r="B323" s="68" t="s">
        <v>225</v>
      </c>
      <c r="C323" s="110"/>
      <c r="D323" s="110"/>
    </row>
    <row r="324" spans="1:4" x14ac:dyDescent="0.25">
      <c r="A324" s="67">
        <v>410806</v>
      </c>
      <c r="B324" s="68" t="s">
        <v>226</v>
      </c>
      <c r="C324" s="110"/>
      <c r="D324" s="110"/>
    </row>
    <row r="325" spans="1:4" x14ac:dyDescent="0.25">
      <c r="A325" s="67">
        <v>410807</v>
      </c>
      <c r="B325" s="68" t="s">
        <v>227</v>
      </c>
      <c r="C325" s="110"/>
      <c r="D325" s="110"/>
    </row>
    <row r="326" spans="1:4" x14ac:dyDescent="0.25">
      <c r="A326" s="67">
        <v>410808</v>
      </c>
      <c r="B326" s="68" t="s">
        <v>120</v>
      </c>
      <c r="C326" s="110"/>
      <c r="D326" s="110"/>
    </row>
    <row r="327" spans="1:4" x14ac:dyDescent="0.25">
      <c r="A327" s="67">
        <v>41080801</v>
      </c>
      <c r="B327" s="68" t="s">
        <v>209</v>
      </c>
      <c r="C327" s="110"/>
      <c r="D327" s="110"/>
    </row>
    <row r="328" spans="1:4" x14ac:dyDescent="0.25">
      <c r="A328" s="67">
        <v>41080802</v>
      </c>
      <c r="B328" s="68" t="s">
        <v>210</v>
      </c>
      <c r="C328" s="110"/>
      <c r="D328" s="110"/>
    </row>
    <row r="329" spans="1:4" x14ac:dyDescent="0.25">
      <c r="A329" s="67">
        <v>41080803</v>
      </c>
      <c r="B329" s="68" t="s">
        <v>211</v>
      </c>
      <c r="C329" s="110"/>
      <c r="D329" s="110"/>
    </row>
    <row r="330" spans="1:4" ht="15.75" thickBot="1" x14ac:dyDescent="0.3">
      <c r="A330" s="82">
        <v>410809</v>
      </c>
      <c r="B330" s="83" t="s">
        <v>229</v>
      </c>
      <c r="C330" s="120"/>
      <c r="D330" s="120"/>
    </row>
    <row r="331" spans="1:4" ht="15.75" thickBot="1" x14ac:dyDescent="0.3">
      <c r="A331" s="71" t="s">
        <v>20</v>
      </c>
      <c r="B331" s="72"/>
      <c r="C331" s="111">
        <v>0</v>
      </c>
      <c r="D331" s="111">
        <v>0</v>
      </c>
    </row>
    <row r="332" spans="1:4" x14ac:dyDescent="0.25">
      <c r="A332" s="81">
        <v>4109</v>
      </c>
      <c r="B332" s="79" t="s">
        <v>235</v>
      </c>
      <c r="C332" s="112"/>
      <c r="D332" s="112"/>
    </row>
    <row r="333" spans="1:4" x14ac:dyDescent="0.25">
      <c r="A333" s="67">
        <v>410901</v>
      </c>
      <c r="B333" s="68" t="s">
        <v>88</v>
      </c>
      <c r="C333" s="110">
        <v>33610</v>
      </c>
      <c r="D333" s="110">
        <v>26053</v>
      </c>
    </row>
    <row r="334" spans="1:4" x14ac:dyDescent="0.25">
      <c r="A334" s="67">
        <v>410902</v>
      </c>
      <c r="B334" s="68" t="s">
        <v>89</v>
      </c>
      <c r="C334" s="110">
        <v>747322</v>
      </c>
      <c r="D334" s="110">
        <v>268522</v>
      </c>
    </row>
    <row r="335" spans="1:4" x14ac:dyDescent="0.25">
      <c r="A335" s="67">
        <v>410903</v>
      </c>
      <c r="B335" s="68" t="s">
        <v>90</v>
      </c>
      <c r="C335" s="110"/>
      <c r="D335" s="110"/>
    </row>
    <row r="336" spans="1:4" x14ac:dyDescent="0.25">
      <c r="A336" s="67">
        <v>410904</v>
      </c>
      <c r="B336" s="68" t="s">
        <v>91</v>
      </c>
      <c r="C336" s="110"/>
      <c r="D336" s="110"/>
    </row>
    <row r="337" spans="1:4" x14ac:dyDescent="0.25">
      <c r="A337" s="67">
        <v>410905</v>
      </c>
      <c r="B337" s="68" t="s">
        <v>208</v>
      </c>
      <c r="C337" s="110"/>
      <c r="D337" s="110"/>
    </row>
    <row r="338" spans="1:4" x14ac:dyDescent="0.25">
      <c r="A338" s="67">
        <v>410906</v>
      </c>
      <c r="B338" s="78" t="s">
        <v>237</v>
      </c>
      <c r="C338" s="110"/>
      <c r="D338" s="110"/>
    </row>
    <row r="339" spans="1:4" x14ac:dyDescent="0.25">
      <c r="A339" s="67">
        <v>41090501</v>
      </c>
      <c r="B339" s="68" t="s">
        <v>209</v>
      </c>
      <c r="C339" s="110"/>
      <c r="D339" s="110"/>
    </row>
    <row r="340" spans="1:4" x14ac:dyDescent="0.25">
      <c r="A340" s="67">
        <v>41090502</v>
      </c>
      <c r="B340" s="68" t="s">
        <v>210</v>
      </c>
      <c r="C340" s="110"/>
      <c r="D340" s="110"/>
    </row>
    <row r="341" spans="1:4" x14ac:dyDescent="0.25">
      <c r="A341" s="67">
        <v>41090503</v>
      </c>
      <c r="B341" s="68" t="s">
        <v>211</v>
      </c>
      <c r="C341" s="110"/>
      <c r="D341" s="110"/>
    </row>
    <row r="342" spans="1:4" x14ac:dyDescent="0.25">
      <c r="A342" s="67">
        <v>410906</v>
      </c>
      <c r="B342" s="68" t="s">
        <v>93</v>
      </c>
      <c r="C342" s="110"/>
      <c r="D342" s="110">
        <v>46428</v>
      </c>
    </row>
    <row r="343" spans="1:4" ht="15.75" thickBot="1" x14ac:dyDescent="0.3">
      <c r="A343" s="82">
        <v>410907</v>
      </c>
      <c r="B343" s="83" t="s">
        <v>94</v>
      </c>
      <c r="C343" s="110"/>
      <c r="D343" s="110">
        <v>-1567</v>
      </c>
    </row>
    <row r="344" spans="1:4" ht="15.75" thickBot="1" x14ac:dyDescent="0.3">
      <c r="A344" s="71" t="s">
        <v>20</v>
      </c>
      <c r="B344" s="72"/>
      <c r="C344" s="111">
        <v>780932</v>
      </c>
      <c r="D344" s="111">
        <v>339436</v>
      </c>
    </row>
    <row r="345" spans="1:4" x14ac:dyDescent="0.25">
      <c r="A345" s="81">
        <v>4110</v>
      </c>
      <c r="B345" s="79" t="s">
        <v>238</v>
      </c>
      <c r="C345" s="112"/>
      <c r="D345" s="112"/>
    </row>
    <row r="346" spans="1:4" x14ac:dyDescent="0.25">
      <c r="A346" s="67">
        <v>411001</v>
      </c>
      <c r="B346" s="68" t="s">
        <v>88</v>
      </c>
      <c r="C346" s="110">
        <v>5803</v>
      </c>
      <c r="D346" s="110"/>
    </row>
    <row r="347" spans="1:4" x14ac:dyDescent="0.25">
      <c r="A347" s="67">
        <v>411002</v>
      </c>
      <c r="B347" s="68" t="s">
        <v>89</v>
      </c>
      <c r="C347" s="110">
        <v>141072</v>
      </c>
      <c r="D347" s="110"/>
    </row>
    <row r="348" spans="1:4" x14ac:dyDescent="0.25">
      <c r="A348" s="67">
        <v>411003</v>
      </c>
      <c r="B348" s="68" t="s">
        <v>90</v>
      </c>
      <c r="C348" s="110"/>
      <c r="D348" s="110"/>
    </row>
    <row r="349" spans="1:4" x14ac:dyDescent="0.25">
      <c r="A349" s="67">
        <v>411004</v>
      </c>
      <c r="B349" s="68" t="s">
        <v>91</v>
      </c>
      <c r="C349" s="113"/>
      <c r="D349" s="110"/>
    </row>
    <row r="350" spans="1:4" x14ac:dyDescent="0.25">
      <c r="A350" s="67">
        <v>411005</v>
      </c>
      <c r="B350" s="68" t="s">
        <v>208</v>
      </c>
      <c r="C350" s="110"/>
      <c r="D350" s="110"/>
    </row>
    <row r="351" spans="1:4" x14ac:dyDescent="0.25">
      <c r="A351" s="67">
        <v>41100501</v>
      </c>
      <c r="B351" s="68" t="s">
        <v>228</v>
      </c>
      <c r="C351" s="110"/>
      <c r="D351" s="110"/>
    </row>
    <row r="352" spans="1:4" x14ac:dyDescent="0.25">
      <c r="A352" s="67">
        <v>41100502</v>
      </c>
      <c r="B352" s="68" t="s">
        <v>210</v>
      </c>
      <c r="C352" s="110"/>
      <c r="D352" s="110"/>
    </row>
    <row r="353" spans="1:4" x14ac:dyDescent="0.25">
      <c r="A353" s="67">
        <v>41100503</v>
      </c>
      <c r="B353" s="68" t="s">
        <v>211</v>
      </c>
      <c r="C353" s="110"/>
      <c r="D353" s="110"/>
    </row>
    <row r="354" spans="1:4" x14ac:dyDescent="0.25">
      <c r="A354" s="67">
        <v>411006</v>
      </c>
      <c r="B354" s="68" t="s">
        <v>93</v>
      </c>
      <c r="C354" s="110"/>
      <c r="D354" s="110"/>
    </row>
    <row r="355" spans="1:4" ht="15.75" thickBot="1" x14ac:dyDescent="0.3">
      <c r="A355" s="82">
        <v>411007</v>
      </c>
      <c r="B355" s="83" t="s">
        <v>94</v>
      </c>
      <c r="C355" s="120"/>
      <c r="D355" s="120"/>
    </row>
    <row r="356" spans="1:4" ht="15.75" thickBot="1" x14ac:dyDescent="0.3">
      <c r="A356" s="71" t="s">
        <v>20</v>
      </c>
      <c r="B356" s="72"/>
      <c r="C356" s="111">
        <v>146875</v>
      </c>
      <c r="D356" s="111">
        <v>0</v>
      </c>
    </row>
    <row r="357" spans="1:4" x14ac:dyDescent="0.25">
      <c r="A357" s="81">
        <v>4111</v>
      </c>
      <c r="B357" s="79" t="s">
        <v>239</v>
      </c>
      <c r="C357" s="112"/>
      <c r="D357" s="112"/>
    </row>
    <row r="358" spans="1:4" x14ac:dyDescent="0.25">
      <c r="A358" s="67">
        <v>411101</v>
      </c>
      <c r="B358" s="68" t="s">
        <v>240</v>
      </c>
      <c r="C358" s="110">
        <v>262691</v>
      </c>
      <c r="D358" s="110">
        <v>262691</v>
      </c>
    </row>
    <row r="359" spans="1:4" x14ac:dyDescent="0.25">
      <c r="A359" s="67">
        <v>411102</v>
      </c>
      <c r="B359" s="68" t="s">
        <v>241</v>
      </c>
      <c r="C359" s="110">
        <v>575563</v>
      </c>
      <c r="D359" s="110"/>
    </row>
    <row r="360" spans="1:4" x14ac:dyDescent="0.25">
      <c r="A360" s="67">
        <v>411103</v>
      </c>
      <c r="B360" s="68" t="s">
        <v>242</v>
      </c>
      <c r="C360" s="110"/>
      <c r="D360" s="110"/>
    </row>
    <row r="361" spans="1:4" x14ac:dyDescent="0.25">
      <c r="A361" s="67">
        <v>411104</v>
      </c>
      <c r="B361" s="68" t="s">
        <v>243</v>
      </c>
      <c r="C361" s="110"/>
      <c r="D361" s="110"/>
    </row>
    <row r="362" spans="1:4" x14ac:dyDescent="0.25">
      <c r="A362" s="67">
        <v>411105</v>
      </c>
      <c r="B362" s="68" t="s">
        <v>244</v>
      </c>
      <c r="C362" s="110"/>
      <c r="D362" s="110"/>
    </row>
    <row r="363" spans="1:4" x14ac:dyDescent="0.25">
      <c r="A363" s="67">
        <v>411106</v>
      </c>
      <c r="B363" s="68" t="s">
        <v>118</v>
      </c>
      <c r="C363" s="110"/>
      <c r="D363" s="110"/>
    </row>
    <row r="364" spans="1:4" x14ac:dyDescent="0.25">
      <c r="A364" s="67">
        <v>411107</v>
      </c>
      <c r="B364" s="68" t="s">
        <v>119</v>
      </c>
      <c r="C364" s="110"/>
      <c r="D364" s="110"/>
    </row>
    <row r="365" spans="1:4" x14ac:dyDescent="0.25">
      <c r="A365" s="67">
        <v>411108</v>
      </c>
      <c r="B365" s="68" t="s">
        <v>120</v>
      </c>
      <c r="C365" s="110"/>
      <c r="D365" s="110"/>
    </row>
    <row r="366" spans="1:4" x14ac:dyDescent="0.25">
      <c r="A366" s="67">
        <v>41110801</v>
      </c>
      <c r="B366" s="68" t="s">
        <v>209</v>
      </c>
      <c r="C366" s="110"/>
      <c r="D366" s="110"/>
    </row>
    <row r="367" spans="1:4" x14ac:dyDescent="0.25">
      <c r="A367" s="67">
        <v>41110802</v>
      </c>
      <c r="B367" s="68" t="s">
        <v>210</v>
      </c>
      <c r="C367" s="110"/>
      <c r="D367" s="110"/>
    </row>
    <row r="368" spans="1:4" x14ac:dyDescent="0.25">
      <c r="A368" s="67">
        <v>41110803</v>
      </c>
      <c r="B368" s="68" t="s">
        <v>211</v>
      </c>
      <c r="C368" s="110"/>
      <c r="D368" s="110"/>
    </row>
    <row r="369" spans="1:4" x14ac:dyDescent="0.25">
      <c r="A369" s="67">
        <v>411109</v>
      </c>
      <c r="B369" s="68" t="s">
        <v>245</v>
      </c>
      <c r="C369" s="110"/>
      <c r="D369" s="110"/>
    </row>
    <row r="370" spans="1:4" x14ac:dyDescent="0.25">
      <c r="A370" s="67">
        <v>411110</v>
      </c>
      <c r="B370" s="68" t="s">
        <v>246</v>
      </c>
      <c r="C370" s="110"/>
      <c r="D370" s="110"/>
    </row>
    <row r="371" spans="1:4" ht="15.75" thickBot="1" x14ac:dyDescent="0.3">
      <c r="A371" s="82">
        <v>411111</v>
      </c>
      <c r="B371" s="83" t="s">
        <v>123</v>
      </c>
      <c r="C371" s="120"/>
      <c r="D371" s="120"/>
    </row>
    <row r="372" spans="1:4" ht="15.75" thickBot="1" x14ac:dyDescent="0.3">
      <c r="A372" s="71" t="s">
        <v>20</v>
      </c>
      <c r="B372" s="72"/>
      <c r="C372" s="111">
        <v>838254</v>
      </c>
      <c r="D372" s="111">
        <v>262691</v>
      </c>
    </row>
    <row r="373" spans="1:4" x14ac:dyDescent="0.25">
      <c r="A373" s="81">
        <v>4112</v>
      </c>
      <c r="B373" s="79" t="s">
        <v>247</v>
      </c>
      <c r="C373" s="112"/>
      <c r="D373" s="112"/>
    </row>
    <row r="374" spans="1:4" x14ac:dyDescent="0.25">
      <c r="A374" s="67">
        <v>411201</v>
      </c>
      <c r="B374" s="68" t="s">
        <v>240</v>
      </c>
      <c r="C374" s="110"/>
      <c r="D374" s="110"/>
    </row>
    <row r="375" spans="1:4" x14ac:dyDescent="0.25">
      <c r="A375" s="67">
        <v>411202</v>
      </c>
      <c r="B375" s="68" t="s">
        <v>241</v>
      </c>
      <c r="C375" s="110"/>
      <c r="D375" s="110"/>
    </row>
    <row r="376" spans="1:4" x14ac:dyDescent="0.25">
      <c r="A376" s="67">
        <v>411203</v>
      </c>
      <c r="B376" s="68" t="s">
        <v>248</v>
      </c>
      <c r="C376" s="110"/>
      <c r="D376" s="110"/>
    </row>
    <row r="377" spans="1:4" x14ac:dyDescent="0.25">
      <c r="A377" s="67">
        <v>411204</v>
      </c>
      <c r="B377" s="68" t="s">
        <v>243</v>
      </c>
      <c r="C377" s="110"/>
      <c r="D377" s="110"/>
    </row>
    <row r="378" spans="1:4" x14ac:dyDescent="0.25">
      <c r="A378" s="67">
        <v>411205</v>
      </c>
      <c r="B378" s="68" t="s">
        <v>244</v>
      </c>
      <c r="C378" s="110"/>
      <c r="D378" s="110"/>
    </row>
    <row r="379" spans="1:4" x14ac:dyDescent="0.25">
      <c r="A379" s="67">
        <v>411206</v>
      </c>
      <c r="B379" s="68" t="s">
        <v>118</v>
      </c>
      <c r="C379" s="110"/>
      <c r="D379" s="110"/>
    </row>
    <row r="380" spans="1:4" x14ac:dyDescent="0.25">
      <c r="A380" s="67">
        <v>411207</v>
      </c>
      <c r="B380" s="68" t="s">
        <v>119</v>
      </c>
      <c r="C380" s="110"/>
      <c r="D380" s="110"/>
    </row>
    <row r="381" spans="1:4" x14ac:dyDescent="0.25">
      <c r="A381" s="67">
        <v>411208</v>
      </c>
      <c r="B381" s="68" t="s">
        <v>249</v>
      </c>
      <c r="C381" s="110"/>
      <c r="D381" s="110"/>
    </row>
    <row r="382" spans="1:4" x14ac:dyDescent="0.25">
      <c r="A382" s="67">
        <v>41120801</v>
      </c>
      <c r="B382" s="68" t="s">
        <v>209</v>
      </c>
      <c r="C382" s="110"/>
      <c r="D382" s="110"/>
    </row>
    <row r="383" spans="1:4" x14ac:dyDescent="0.25">
      <c r="A383" s="67">
        <v>41120802</v>
      </c>
      <c r="B383" s="68" t="s">
        <v>210</v>
      </c>
      <c r="C383" s="110"/>
      <c r="D383" s="110"/>
    </row>
    <row r="384" spans="1:4" x14ac:dyDescent="0.25">
      <c r="A384" s="67">
        <v>41120803</v>
      </c>
      <c r="B384" s="68" t="s">
        <v>211</v>
      </c>
      <c r="C384" s="110"/>
      <c r="D384" s="110"/>
    </row>
    <row r="385" spans="1:4" x14ac:dyDescent="0.25">
      <c r="A385" s="67">
        <v>411209</v>
      </c>
      <c r="B385" s="68" t="s">
        <v>250</v>
      </c>
      <c r="C385" s="110"/>
      <c r="D385" s="110"/>
    </row>
    <row r="386" spans="1:4" x14ac:dyDescent="0.25">
      <c r="A386" s="67">
        <v>411210</v>
      </c>
      <c r="B386" s="68" t="s">
        <v>246</v>
      </c>
      <c r="C386" s="110"/>
      <c r="D386" s="110"/>
    </row>
    <row r="387" spans="1:4" ht="15.75" thickBot="1" x14ac:dyDescent="0.3">
      <c r="A387" s="82">
        <v>411211</v>
      </c>
      <c r="B387" s="83" t="s">
        <v>123</v>
      </c>
      <c r="C387" s="120"/>
      <c r="D387" s="120"/>
    </row>
    <row r="388" spans="1:4" ht="15.75" thickBot="1" x14ac:dyDescent="0.3">
      <c r="A388" s="71" t="s">
        <v>20</v>
      </c>
      <c r="B388" s="72"/>
      <c r="C388" s="111">
        <v>0</v>
      </c>
      <c r="D388" s="111">
        <v>0</v>
      </c>
    </row>
    <row r="389" spans="1:4" x14ac:dyDescent="0.25">
      <c r="A389" s="81">
        <v>42</v>
      </c>
      <c r="B389" s="79" t="s">
        <v>251</v>
      </c>
      <c r="C389" s="112"/>
      <c r="D389" s="112"/>
    </row>
    <row r="390" spans="1:4" x14ac:dyDescent="0.25">
      <c r="A390" s="80">
        <v>4201</v>
      </c>
      <c r="B390" s="78" t="s">
        <v>252</v>
      </c>
      <c r="C390" s="110"/>
      <c r="D390" s="110"/>
    </row>
    <row r="391" spans="1:4" x14ac:dyDescent="0.25">
      <c r="A391" s="67">
        <v>420101</v>
      </c>
      <c r="B391" s="68" t="s">
        <v>205</v>
      </c>
      <c r="C391" s="110"/>
      <c r="D391" s="110"/>
    </row>
    <row r="392" spans="1:4" x14ac:dyDescent="0.25">
      <c r="A392" s="67">
        <v>420102</v>
      </c>
      <c r="B392" s="68" t="s">
        <v>206</v>
      </c>
      <c r="C392" s="110"/>
      <c r="D392" s="110"/>
    </row>
    <row r="393" spans="1:4" x14ac:dyDescent="0.25">
      <c r="A393" s="67">
        <v>420103</v>
      </c>
      <c r="B393" s="68" t="s">
        <v>89</v>
      </c>
      <c r="C393" s="110"/>
      <c r="D393" s="110"/>
    </row>
    <row r="394" spans="1:4" x14ac:dyDescent="0.25">
      <c r="A394" s="67">
        <v>420104</v>
      </c>
      <c r="B394" s="68" t="s">
        <v>90</v>
      </c>
      <c r="C394" s="110"/>
      <c r="D394" s="110"/>
    </row>
    <row r="395" spans="1:4" x14ac:dyDescent="0.25">
      <c r="A395" s="67">
        <v>420105</v>
      </c>
      <c r="B395" s="68" t="s">
        <v>91</v>
      </c>
      <c r="C395" s="110"/>
      <c r="D395" s="110"/>
    </row>
    <row r="396" spans="1:4" x14ac:dyDescent="0.25">
      <c r="A396" s="67">
        <v>420106</v>
      </c>
      <c r="B396" s="68" t="s">
        <v>208</v>
      </c>
      <c r="C396" s="110"/>
      <c r="D396" s="110"/>
    </row>
    <row r="397" spans="1:4" x14ac:dyDescent="0.25">
      <c r="A397" s="67">
        <v>42010601</v>
      </c>
      <c r="B397" s="68" t="s">
        <v>209</v>
      </c>
      <c r="C397" s="110"/>
      <c r="D397" s="110"/>
    </row>
    <row r="398" spans="1:4" x14ac:dyDescent="0.25">
      <c r="A398" s="67">
        <v>42010602</v>
      </c>
      <c r="B398" s="68" t="s">
        <v>210</v>
      </c>
      <c r="C398" s="110"/>
      <c r="D398" s="110"/>
    </row>
    <row r="399" spans="1:4" x14ac:dyDescent="0.25">
      <c r="A399" s="67">
        <v>42010603</v>
      </c>
      <c r="B399" s="68" t="s">
        <v>211</v>
      </c>
      <c r="C399" s="110"/>
      <c r="D399" s="110"/>
    </row>
    <row r="400" spans="1:4" x14ac:dyDescent="0.25">
      <c r="A400" s="67">
        <v>420107</v>
      </c>
      <c r="B400" s="68" t="s">
        <v>93</v>
      </c>
      <c r="C400" s="110"/>
      <c r="D400" s="110"/>
    </row>
    <row r="401" spans="1:4" ht="15.75" thickBot="1" x14ac:dyDescent="0.3">
      <c r="A401" s="82">
        <v>420108</v>
      </c>
      <c r="B401" s="83" t="s">
        <v>212</v>
      </c>
      <c r="C401" s="120"/>
      <c r="D401" s="120"/>
    </row>
    <row r="402" spans="1:4" ht="15.75" thickBot="1" x14ac:dyDescent="0.3">
      <c r="A402" s="71" t="s">
        <v>20</v>
      </c>
      <c r="B402" s="72"/>
      <c r="C402" s="111">
        <v>0</v>
      </c>
      <c r="D402" s="111">
        <v>0</v>
      </c>
    </row>
    <row r="403" spans="1:4" x14ac:dyDescent="0.25">
      <c r="A403" s="81">
        <v>4202</v>
      </c>
      <c r="B403" s="79" t="s">
        <v>253</v>
      </c>
      <c r="C403" s="112"/>
      <c r="D403" s="112"/>
    </row>
    <row r="404" spans="1:4" x14ac:dyDescent="0.25">
      <c r="A404" s="67">
        <v>420201</v>
      </c>
      <c r="B404" s="68" t="s">
        <v>205</v>
      </c>
      <c r="C404" s="110"/>
      <c r="D404" s="110"/>
    </row>
    <row r="405" spans="1:4" x14ac:dyDescent="0.25">
      <c r="A405" s="67">
        <v>420202</v>
      </c>
      <c r="B405" s="68" t="s">
        <v>206</v>
      </c>
      <c r="C405" s="110"/>
      <c r="D405" s="110"/>
    </row>
    <row r="406" spans="1:4" x14ac:dyDescent="0.25">
      <c r="A406" s="67">
        <v>420203</v>
      </c>
      <c r="B406" s="68" t="s">
        <v>89</v>
      </c>
      <c r="C406" s="110"/>
      <c r="D406" s="110"/>
    </row>
    <row r="407" spans="1:4" x14ac:dyDescent="0.25">
      <c r="A407" s="67">
        <v>420204</v>
      </c>
      <c r="B407" s="68" t="s">
        <v>90</v>
      </c>
      <c r="C407" s="110"/>
      <c r="D407" s="110"/>
    </row>
    <row r="408" spans="1:4" x14ac:dyDescent="0.25">
      <c r="A408" s="67">
        <v>420205</v>
      </c>
      <c r="B408" s="68" t="s">
        <v>91</v>
      </c>
      <c r="C408" s="110"/>
      <c r="D408" s="110"/>
    </row>
    <row r="409" spans="1:4" x14ac:dyDescent="0.25">
      <c r="A409" s="67">
        <v>420206</v>
      </c>
      <c r="B409" s="68" t="s">
        <v>208</v>
      </c>
      <c r="C409" s="110"/>
      <c r="D409" s="110"/>
    </row>
    <row r="410" spans="1:4" x14ac:dyDescent="0.25">
      <c r="A410" s="67">
        <v>42020601</v>
      </c>
      <c r="B410" s="68" t="s">
        <v>209</v>
      </c>
      <c r="C410" s="110"/>
      <c r="D410" s="110"/>
    </row>
    <row r="411" spans="1:4" x14ac:dyDescent="0.25">
      <c r="A411" s="67">
        <v>42020602</v>
      </c>
      <c r="B411" s="68" t="s">
        <v>210</v>
      </c>
      <c r="C411" s="110"/>
      <c r="D411" s="110"/>
    </row>
    <row r="412" spans="1:4" x14ac:dyDescent="0.25">
      <c r="A412" s="67">
        <v>42020603</v>
      </c>
      <c r="B412" s="68" t="s">
        <v>211</v>
      </c>
      <c r="C412" s="110"/>
      <c r="D412" s="110"/>
    </row>
    <row r="413" spans="1:4" x14ac:dyDescent="0.25">
      <c r="A413" s="67">
        <v>420207</v>
      </c>
      <c r="B413" s="68" t="s">
        <v>93</v>
      </c>
      <c r="C413" s="110"/>
      <c r="D413" s="110"/>
    </row>
    <row r="414" spans="1:4" ht="15.75" thickBot="1" x14ac:dyDescent="0.3">
      <c r="A414" s="82">
        <v>420208</v>
      </c>
      <c r="B414" s="83" t="s">
        <v>212</v>
      </c>
      <c r="C414" s="120"/>
      <c r="D414" s="120"/>
    </row>
    <row r="415" spans="1:4" ht="15.75" thickBot="1" x14ac:dyDescent="0.3">
      <c r="A415" s="71" t="s">
        <v>20</v>
      </c>
      <c r="B415" s="72"/>
      <c r="C415" s="111">
        <v>0</v>
      </c>
      <c r="D415" s="111">
        <v>0</v>
      </c>
    </row>
    <row r="416" spans="1:4" x14ac:dyDescent="0.25">
      <c r="A416" s="81">
        <v>4203</v>
      </c>
      <c r="B416" s="79" t="s">
        <v>254</v>
      </c>
      <c r="C416" s="112"/>
      <c r="D416" s="112"/>
    </row>
    <row r="417" spans="1:4" x14ac:dyDescent="0.25">
      <c r="A417" s="67">
        <v>420301</v>
      </c>
      <c r="B417" s="68" t="s">
        <v>205</v>
      </c>
      <c r="C417" s="110"/>
      <c r="D417" s="110"/>
    </row>
    <row r="418" spans="1:4" x14ac:dyDescent="0.25">
      <c r="A418" s="67">
        <v>420302</v>
      </c>
      <c r="B418" s="68" t="s">
        <v>206</v>
      </c>
      <c r="C418" s="110"/>
      <c r="D418" s="110"/>
    </row>
    <row r="419" spans="1:4" x14ac:dyDescent="0.25">
      <c r="A419" s="67">
        <v>420303</v>
      </c>
      <c r="B419" s="68" t="s">
        <v>89</v>
      </c>
      <c r="C419" s="110"/>
      <c r="D419" s="110"/>
    </row>
    <row r="420" spans="1:4" x14ac:dyDescent="0.25">
      <c r="A420" s="67">
        <v>420304</v>
      </c>
      <c r="B420" s="68" t="s">
        <v>90</v>
      </c>
      <c r="C420" s="110"/>
      <c r="D420" s="110"/>
    </row>
    <row r="421" spans="1:4" x14ac:dyDescent="0.25">
      <c r="A421" s="67">
        <v>420305</v>
      </c>
      <c r="B421" s="68" t="s">
        <v>91</v>
      </c>
      <c r="C421" s="110"/>
      <c r="D421" s="110"/>
    </row>
    <row r="422" spans="1:4" x14ac:dyDescent="0.25">
      <c r="A422" s="67">
        <v>420306</v>
      </c>
      <c r="B422" s="68" t="s">
        <v>208</v>
      </c>
      <c r="C422" s="110"/>
      <c r="D422" s="110"/>
    </row>
    <row r="423" spans="1:4" x14ac:dyDescent="0.25">
      <c r="A423" s="67">
        <v>42030601</v>
      </c>
      <c r="B423" s="68" t="s">
        <v>209</v>
      </c>
      <c r="C423" s="110"/>
      <c r="D423" s="110"/>
    </row>
    <row r="424" spans="1:4" x14ac:dyDescent="0.25">
      <c r="A424" s="67">
        <v>42030602</v>
      </c>
      <c r="B424" s="68" t="s">
        <v>210</v>
      </c>
      <c r="C424" s="110"/>
      <c r="D424" s="110"/>
    </row>
    <row r="425" spans="1:4" x14ac:dyDescent="0.25">
      <c r="A425" s="67">
        <v>42030603</v>
      </c>
      <c r="B425" s="68" t="s">
        <v>211</v>
      </c>
      <c r="C425" s="110"/>
      <c r="D425" s="110"/>
    </row>
    <row r="426" spans="1:4" x14ac:dyDescent="0.25">
      <c r="A426" s="67">
        <v>420307</v>
      </c>
      <c r="B426" s="68" t="s">
        <v>93</v>
      </c>
      <c r="C426" s="110"/>
      <c r="D426" s="110"/>
    </row>
    <row r="427" spans="1:4" ht="15.75" thickBot="1" x14ac:dyDescent="0.3">
      <c r="A427" s="82">
        <v>420308</v>
      </c>
      <c r="B427" s="83" t="s">
        <v>212</v>
      </c>
      <c r="C427" s="120"/>
      <c r="D427" s="120"/>
    </row>
    <row r="428" spans="1:4" ht="15.75" thickBot="1" x14ac:dyDescent="0.3">
      <c r="A428" s="71" t="s">
        <v>20</v>
      </c>
      <c r="B428" s="72"/>
      <c r="C428" s="111">
        <v>0</v>
      </c>
      <c r="D428" s="111">
        <v>0</v>
      </c>
    </row>
    <row r="429" spans="1:4" x14ac:dyDescent="0.25">
      <c r="A429" s="81">
        <v>4204</v>
      </c>
      <c r="B429" s="79" t="s">
        <v>255</v>
      </c>
      <c r="C429" s="112"/>
      <c r="D429" s="112"/>
    </row>
    <row r="430" spans="1:4" x14ac:dyDescent="0.25">
      <c r="A430" s="67">
        <v>420401</v>
      </c>
      <c r="B430" s="68" t="s">
        <v>205</v>
      </c>
      <c r="C430" s="110"/>
      <c r="D430" s="110"/>
    </row>
    <row r="431" spans="1:4" x14ac:dyDescent="0.25">
      <c r="A431" s="67">
        <v>420402</v>
      </c>
      <c r="B431" s="68" t="s">
        <v>206</v>
      </c>
      <c r="C431" s="110"/>
      <c r="D431" s="110"/>
    </row>
    <row r="432" spans="1:4" x14ac:dyDescent="0.25">
      <c r="A432" s="67">
        <v>420403</v>
      </c>
      <c r="B432" s="68" t="s">
        <v>89</v>
      </c>
      <c r="C432" s="110"/>
      <c r="D432" s="110"/>
    </row>
    <row r="433" spans="1:4" x14ac:dyDescent="0.25">
      <c r="A433" s="67">
        <v>420404</v>
      </c>
      <c r="B433" s="68" t="s">
        <v>90</v>
      </c>
      <c r="C433" s="110"/>
      <c r="D433" s="110"/>
    </row>
    <row r="434" spans="1:4" x14ac:dyDescent="0.25">
      <c r="A434" s="67">
        <v>420405</v>
      </c>
      <c r="B434" s="68" t="s">
        <v>91</v>
      </c>
      <c r="C434" s="110"/>
      <c r="D434" s="110"/>
    </row>
    <row r="435" spans="1:4" x14ac:dyDescent="0.25">
      <c r="A435" s="67">
        <v>420406</v>
      </c>
      <c r="B435" s="68" t="s">
        <v>208</v>
      </c>
      <c r="C435" s="110"/>
      <c r="D435" s="110"/>
    </row>
    <row r="436" spans="1:4" x14ac:dyDescent="0.25">
      <c r="A436" s="67">
        <v>42040601</v>
      </c>
      <c r="B436" s="68" t="s">
        <v>209</v>
      </c>
      <c r="C436" s="110"/>
      <c r="D436" s="110"/>
    </row>
    <row r="437" spans="1:4" x14ac:dyDescent="0.25">
      <c r="A437" s="67">
        <v>42040602</v>
      </c>
      <c r="B437" s="68" t="s">
        <v>210</v>
      </c>
      <c r="C437" s="110"/>
      <c r="D437" s="110"/>
    </row>
    <row r="438" spans="1:4" x14ac:dyDescent="0.25">
      <c r="A438" s="67">
        <v>42040603</v>
      </c>
      <c r="B438" s="68" t="s">
        <v>211</v>
      </c>
      <c r="C438" s="110"/>
      <c r="D438" s="110"/>
    </row>
    <row r="439" spans="1:4" x14ac:dyDescent="0.25">
      <c r="A439" s="67">
        <v>420407</v>
      </c>
      <c r="B439" s="68" t="s">
        <v>93</v>
      </c>
      <c r="C439" s="110"/>
      <c r="D439" s="110"/>
    </row>
    <row r="440" spans="1:4" ht="15.75" thickBot="1" x14ac:dyDescent="0.3">
      <c r="A440" s="82">
        <v>420408</v>
      </c>
      <c r="B440" s="83" t="s">
        <v>212</v>
      </c>
      <c r="C440" s="120"/>
      <c r="D440" s="120"/>
    </row>
    <row r="441" spans="1:4" ht="15.75" thickBot="1" x14ac:dyDescent="0.3">
      <c r="A441" s="71" t="s">
        <v>20</v>
      </c>
      <c r="B441" s="72"/>
      <c r="C441" s="111">
        <v>0</v>
      </c>
      <c r="D441" s="111">
        <v>0</v>
      </c>
    </row>
    <row r="442" spans="1:4" x14ac:dyDescent="0.25">
      <c r="A442" s="81">
        <v>4205</v>
      </c>
      <c r="B442" s="79" t="s">
        <v>256</v>
      </c>
      <c r="C442" s="112"/>
      <c r="D442" s="112"/>
    </row>
    <row r="443" spans="1:4" x14ac:dyDescent="0.25">
      <c r="A443" s="67">
        <v>420501</v>
      </c>
      <c r="B443" s="68" t="s">
        <v>88</v>
      </c>
      <c r="C443" s="110"/>
      <c r="D443" s="110"/>
    </row>
    <row r="444" spans="1:4" x14ac:dyDescent="0.25">
      <c r="A444" s="67">
        <v>420502</v>
      </c>
      <c r="B444" s="68" t="s">
        <v>89</v>
      </c>
      <c r="C444" s="110"/>
      <c r="D444" s="110"/>
    </row>
    <row r="445" spans="1:4" x14ac:dyDescent="0.25">
      <c r="A445" s="67">
        <v>420503</v>
      </c>
      <c r="B445" s="68" t="s">
        <v>90</v>
      </c>
      <c r="C445" s="110"/>
      <c r="D445" s="110"/>
    </row>
    <row r="446" spans="1:4" x14ac:dyDescent="0.25">
      <c r="A446" s="67">
        <v>420504</v>
      </c>
      <c r="B446" s="68" t="s">
        <v>91</v>
      </c>
      <c r="C446" s="110"/>
      <c r="D446" s="110"/>
    </row>
    <row r="447" spans="1:4" x14ac:dyDescent="0.25">
      <c r="A447" s="67">
        <v>420505</v>
      </c>
      <c r="B447" s="68" t="s">
        <v>208</v>
      </c>
      <c r="C447" s="110"/>
      <c r="D447" s="110"/>
    </row>
    <row r="448" spans="1:4" x14ac:dyDescent="0.25">
      <c r="A448" s="67">
        <v>42050501</v>
      </c>
      <c r="B448" s="68" t="s">
        <v>209</v>
      </c>
      <c r="C448" s="110"/>
      <c r="D448" s="110"/>
    </row>
    <row r="449" spans="1:4" x14ac:dyDescent="0.25">
      <c r="A449" s="67">
        <v>42050502</v>
      </c>
      <c r="B449" s="68" t="s">
        <v>210</v>
      </c>
      <c r="C449" s="110"/>
      <c r="D449" s="110"/>
    </row>
    <row r="450" spans="1:4" x14ac:dyDescent="0.25">
      <c r="A450" s="67">
        <v>42050503</v>
      </c>
      <c r="B450" s="68" t="s">
        <v>211</v>
      </c>
      <c r="C450" s="110"/>
      <c r="D450" s="110"/>
    </row>
    <row r="451" spans="1:4" x14ac:dyDescent="0.25">
      <c r="A451" s="67">
        <v>420506</v>
      </c>
      <c r="B451" s="68" t="s">
        <v>93</v>
      </c>
      <c r="C451" s="110"/>
      <c r="D451" s="110"/>
    </row>
    <row r="452" spans="1:4" ht="15.75" thickBot="1" x14ac:dyDescent="0.3">
      <c r="A452" s="82">
        <v>420507</v>
      </c>
      <c r="B452" s="83" t="s">
        <v>212</v>
      </c>
      <c r="C452" s="120"/>
      <c r="D452" s="120"/>
    </row>
    <row r="453" spans="1:4" ht="15.75" thickBot="1" x14ac:dyDescent="0.3">
      <c r="A453" s="71" t="s">
        <v>20</v>
      </c>
      <c r="B453" s="72"/>
      <c r="C453" s="111">
        <v>0</v>
      </c>
      <c r="D453" s="111">
        <v>0</v>
      </c>
    </row>
    <row r="454" spans="1:4" x14ac:dyDescent="0.25">
      <c r="A454" s="81">
        <v>4206</v>
      </c>
      <c r="B454" s="79" t="s">
        <v>257</v>
      </c>
      <c r="C454" s="112"/>
      <c r="D454" s="112"/>
    </row>
    <row r="455" spans="1:4" x14ac:dyDescent="0.25">
      <c r="A455" s="67">
        <v>420601</v>
      </c>
      <c r="B455" s="68" t="s">
        <v>88</v>
      </c>
      <c r="C455" s="110"/>
      <c r="D455" s="110"/>
    </row>
    <row r="456" spans="1:4" x14ac:dyDescent="0.25">
      <c r="A456" s="67">
        <v>420602</v>
      </c>
      <c r="B456" s="68" t="s">
        <v>89</v>
      </c>
      <c r="C456" s="110"/>
      <c r="D456" s="110"/>
    </row>
    <row r="457" spans="1:4" x14ac:dyDescent="0.25">
      <c r="A457" s="67">
        <v>420603</v>
      </c>
      <c r="B457" s="68" t="s">
        <v>90</v>
      </c>
      <c r="C457" s="110"/>
      <c r="D457" s="110"/>
    </row>
    <row r="458" spans="1:4" x14ac:dyDescent="0.25">
      <c r="A458" s="67">
        <v>420604</v>
      </c>
      <c r="B458" s="68" t="s">
        <v>91</v>
      </c>
      <c r="C458" s="110"/>
      <c r="D458" s="110"/>
    </row>
    <row r="459" spans="1:4" x14ac:dyDescent="0.25">
      <c r="A459" s="67">
        <v>420605</v>
      </c>
      <c r="B459" s="68" t="s">
        <v>208</v>
      </c>
      <c r="C459" s="110"/>
      <c r="D459" s="110"/>
    </row>
    <row r="460" spans="1:4" x14ac:dyDescent="0.25">
      <c r="A460" s="67">
        <v>42060501</v>
      </c>
      <c r="B460" s="68" t="s">
        <v>209</v>
      </c>
      <c r="C460" s="110"/>
      <c r="D460" s="110"/>
    </row>
    <row r="461" spans="1:4" x14ac:dyDescent="0.25">
      <c r="A461" s="67">
        <v>42060502</v>
      </c>
      <c r="B461" s="68" t="s">
        <v>210</v>
      </c>
      <c r="C461" s="110"/>
      <c r="D461" s="110"/>
    </row>
    <row r="462" spans="1:4" x14ac:dyDescent="0.25">
      <c r="A462" s="67">
        <v>42060503</v>
      </c>
      <c r="B462" s="68" t="s">
        <v>211</v>
      </c>
      <c r="C462" s="110"/>
      <c r="D462" s="110"/>
    </row>
    <row r="463" spans="1:4" x14ac:dyDescent="0.25">
      <c r="A463" s="67">
        <v>420606</v>
      </c>
      <c r="B463" s="68" t="s">
        <v>93</v>
      </c>
      <c r="C463" s="110"/>
      <c r="D463" s="110"/>
    </row>
    <row r="464" spans="1:4" ht="15.75" thickBot="1" x14ac:dyDescent="0.3">
      <c r="A464" s="82">
        <v>420607</v>
      </c>
      <c r="B464" s="83" t="s">
        <v>212</v>
      </c>
      <c r="C464" s="120"/>
      <c r="D464" s="120"/>
    </row>
    <row r="465" spans="1:4" ht="15.75" thickBot="1" x14ac:dyDescent="0.3">
      <c r="A465" s="71" t="s">
        <v>20</v>
      </c>
      <c r="B465" s="72"/>
      <c r="C465" s="111">
        <v>0</v>
      </c>
      <c r="D465" s="111">
        <v>0</v>
      </c>
    </row>
    <row r="466" spans="1:4" x14ac:dyDescent="0.25">
      <c r="A466" s="81">
        <v>4207</v>
      </c>
      <c r="B466" s="79" t="s">
        <v>216</v>
      </c>
      <c r="C466" s="112"/>
      <c r="D466" s="112"/>
    </row>
    <row r="467" spans="1:4" x14ac:dyDescent="0.25">
      <c r="A467" s="67">
        <v>420701</v>
      </c>
      <c r="B467" s="68" t="s">
        <v>88</v>
      </c>
      <c r="C467" s="110"/>
      <c r="D467" s="110"/>
    </row>
    <row r="468" spans="1:4" x14ac:dyDescent="0.25">
      <c r="A468" s="67">
        <v>420702</v>
      </c>
      <c r="B468" s="68" t="s">
        <v>89</v>
      </c>
      <c r="C468" s="110"/>
      <c r="D468" s="110"/>
    </row>
    <row r="469" spans="1:4" x14ac:dyDescent="0.25">
      <c r="A469" s="67">
        <v>420703</v>
      </c>
      <c r="B469" s="68" t="s">
        <v>90</v>
      </c>
      <c r="C469" s="110"/>
      <c r="D469" s="110"/>
    </row>
    <row r="470" spans="1:4" x14ac:dyDescent="0.25">
      <c r="A470" s="67">
        <v>420704</v>
      </c>
      <c r="B470" s="68" t="s">
        <v>91</v>
      </c>
      <c r="C470" s="110"/>
      <c r="D470" s="110"/>
    </row>
    <row r="471" spans="1:4" x14ac:dyDescent="0.25">
      <c r="A471" s="67">
        <v>420705</v>
      </c>
      <c r="B471" s="68" t="s">
        <v>208</v>
      </c>
      <c r="C471" s="110"/>
      <c r="D471" s="110"/>
    </row>
    <row r="472" spans="1:4" x14ac:dyDescent="0.25">
      <c r="A472" s="67">
        <v>42070501</v>
      </c>
      <c r="B472" s="68" t="s">
        <v>209</v>
      </c>
      <c r="C472" s="110"/>
      <c r="D472" s="110"/>
    </row>
    <row r="473" spans="1:4" x14ac:dyDescent="0.25">
      <c r="A473" s="67">
        <v>42070502</v>
      </c>
      <c r="B473" s="68" t="s">
        <v>210</v>
      </c>
      <c r="C473" s="110"/>
      <c r="D473" s="110"/>
    </row>
    <row r="474" spans="1:4" x14ac:dyDescent="0.25">
      <c r="A474" s="67">
        <v>42070503</v>
      </c>
      <c r="B474" s="68" t="s">
        <v>211</v>
      </c>
      <c r="C474" s="110"/>
      <c r="D474" s="110"/>
    </row>
    <row r="475" spans="1:4" x14ac:dyDescent="0.25">
      <c r="A475" s="67">
        <v>420706</v>
      </c>
      <c r="B475" s="68" t="s">
        <v>93</v>
      </c>
      <c r="C475" s="110"/>
      <c r="D475" s="110"/>
    </row>
    <row r="476" spans="1:4" ht="15.75" thickBot="1" x14ac:dyDescent="0.3">
      <c r="A476" s="82">
        <v>420707</v>
      </c>
      <c r="B476" s="83" t="s">
        <v>212</v>
      </c>
      <c r="C476" s="120"/>
      <c r="D476" s="120"/>
    </row>
    <row r="477" spans="1:4" ht="15.75" thickBot="1" x14ac:dyDescent="0.3">
      <c r="A477" s="71" t="s">
        <v>20</v>
      </c>
      <c r="B477" s="72"/>
      <c r="C477" s="111">
        <v>0</v>
      </c>
      <c r="D477" s="111">
        <v>0</v>
      </c>
    </row>
    <row r="478" spans="1:4" x14ac:dyDescent="0.25">
      <c r="A478" s="81">
        <v>4208</v>
      </c>
      <c r="B478" s="79" t="s">
        <v>258</v>
      </c>
      <c r="C478" s="112"/>
      <c r="D478" s="112"/>
    </row>
    <row r="479" spans="1:4" x14ac:dyDescent="0.25">
      <c r="A479" s="69">
        <v>420801</v>
      </c>
      <c r="B479" s="70" t="s">
        <v>89</v>
      </c>
      <c r="C479" s="114"/>
      <c r="D479" s="114"/>
    </row>
    <row r="480" spans="1:4" x14ac:dyDescent="0.25">
      <c r="A480" s="67">
        <v>420802</v>
      </c>
      <c r="B480" s="68" t="s">
        <v>90</v>
      </c>
      <c r="C480" s="110"/>
      <c r="D480" s="110"/>
    </row>
    <row r="481" spans="1:4" x14ac:dyDescent="0.25">
      <c r="A481" s="67">
        <v>420803</v>
      </c>
      <c r="B481" s="68" t="s">
        <v>91</v>
      </c>
      <c r="C481" s="110"/>
      <c r="D481" s="110"/>
    </row>
    <row r="482" spans="1:4" x14ac:dyDescent="0.25">
      <c r="A482" s="67">
        <v>420804</v>
      </c>
      <c r="B482" s="68" t="s">
        <v>208</v>
      </c>
      <c r="C482" s="110"/>
      <c r="D482" s="110"/>
    </row>
    <row r="483" spans="1:4" x14ac:dyDescent="0.25">
      <c r="A483" s="67">
        <v>42080401</v>
      </c>
      <c r="B483" s="68" t="s">
        <v>209</v>
      </c>
      <c r="C483" s="110"/>
      <c r="D483" s="110"/>
    </row>
    <row r="484" spans="1:4" x14ac:dyDescent="0.25">
      <c r="A484" s="67">
        <v>42080402</v>
      </c>
      <c r="B484" s="68" t="s">
        <v>210</v>
      </c>
      <c r="C484" s="110"/>
      <c r="D484" s="110"/>
    </row>
    <row r="485" spans="1:4" x14ac:dyDescent="0.25">
      <c r="A485" s="67">
        <v>42080403</v>
      </c>
      <c r="B485" s="68" t="s">
        <v>211</v>
      </c>
      <c r="C485" s="110"/>
      <c r="D485" s="110"/>
    </row>
    <row r="486" spans="1:4" x14ac:dyDescent="0.25">
      <c r="A486" s="67">
        <v>420805</v>
      </c>
      <c r="B486" s="68" t="s">
        <v>93</v>
      </c>
      <c r="C486" s="110"/>
      <c r="D486" s="110"/>
    </row>
    <row r="487" spans="1:4" ht="15.75" thickBot="1" x14ac:dyDescent="0.3">
      <c r="A487" s="82">
        <v>420806</v>
      </c>
      <c r="B487" s="83" t="s">
        <v>212</v>
      </c>
      <c r="C487" s="120"/>
      <c r="D487" s="120"/>
    </row>
    <row r="488" spans="1:4" ht="15.75" thickBot="1" x14ac:dyDescent="0.3">
      <c r="A488" s="71" t="s">
        <v>20</v>
      </c>
      <c r="B488" s="72"/>
      <c r="C488" s="111">
        <v>0</v>
      </c>
      <c r="D488" s="111">
        <v>0</v>
      </c>
    </row>
    <row r="489" spans="1:4" x14ac:dyDescent="0.25">
      <c r="A489" s="81">
        <v>4209</v>
      </c>
      <c r="B489" s="79" t="s">
        <v>259</v>
      </c>
      <c r="C489" s="112"/>
      <c r="D489" s="112"/>
    </row>
    <row r="490" spans="1:4" x14ac:dyDescent="0.25">
      <c r="A490" s="67">
        <v>420901</v>
      </c>
      <c r="B490" s="68" t="s">
        <v>89</v>
      </c>
      <c r="C490" s="110"/>
      <c r="D490" s="110"/>
    </row>
    <row r="491" spans="1:4" x14ac:dyDescent="0.25">
      <c r="A491" s="67">
        <v>420902</v>
      </c>
      <c r="B491" s="68" t="s">
        <v>90</v>
      </c>
      <c r="C491" s="110"/>
      <c r="D491" s="110"/>
    </row>
    <row r="492" spans="1:4" x14ac:dyDescent="0.25">
      <c r="A492" s="67">
        <v>420903</v>
      </c>
      <c r="B492" s="68" t="s">
        <v>91</v>
      </c>
      <c r="C492" s="110"/>
      <c r="D492" s="110"/>
    </row>
    <row r="493" spans="1:4" x14ac:dyDescent="0.25">
      <c r="A493" s="67">
        <v>420904</v>
      </c>
      <c r="B493" s="68" t="s">
        <v>208</v>
      </c>
      <c r="C493" s="110"/>
      <c r="D493" s="110"/>
    </row>
    <row r="494" spans="1:4" x14ac:dyDescent="0.25">
      <c r="A494" s="67">
        <v>42090401</v>
      </c>
      <c r="B494" s="68" t="s">
        <v>209</v>
      </c>
      <c r="C494" s="110"/>
      <c r="D494" s="110"/>
    </row>
    <row r="495" spans="1:4" x14ac:dyDescent="0.25">
      <c r="A495" s="67">
        <v>42090402</v>
      </c>
      <c r="B495" s="68" t="s">
        <v>210</v>
      </c>
      <c r="C495" s="110"/>
      <c r="D495" s="110"/>
    </row>
    <row r="496" spans="1:4" x14ac:dyDescent="0.25">
      <c r="A496" s="67">
        <v>42090403</v>
      </c>
      <c r="B496" s="68" t="s">
        <v>211</v>
      </c>
      <c r="C496" s="110"/>
      <c r="D496" s="110"/>
    </row>
    <row r="497" spans="1:4" x14ac:dyDescent="0.25">
      <c r="A497" s="67">
        <v>420905</v>
      </c>
      <c r="B497" s="68" t="s">
        <v>93</v>
      </c>
      <c r="C497" s="110"/>
      <c r="D497" s="110"/>
    </row>
    <row r="498" spans="1:4" ht="15.75" thickBot="1" x14ac:dyDescent="0.3">
      <c r="A498" s="82">
        <v>420906</v>
      </c>
      <c r="B498" s="83" t="s">
        <v>212</v>
      </c>
      <c r="C498" s="120"/>
      <c r="D498" s="120"/>
    </row>
    <row r="499" spans="1:4" ht="15.75" thickBot="1" x14ac:dyDescent="0.3">
      <c r="A499" s="71" t="s">
        <v>20</v>
      </c>
      <c r="B499" s="72"/>
      <c r="C499" s="111">
        <v>0</v>
      </c>
      <c r="D499" s="111">
        <v>0</v>
      </c>
    </row>
    <row r="500" spans="1:4" x14ac:dyDescent="0.25">
      <c r="A500" s="81">
        <v>4210</v>
      </c>
      <c r="B500" s="79" t="s">
        <v>260</v>
      </c>
      <c r="C500" s="112"/>
      <c r="D500" s="112"/>
    </row>
    <row r="501" spans="1:4" x14ac:dyDescent="0.25">
      <c r="A501" s="67">
        <v>421001</v>
      </c>
      <c r="B501" s="68" t="s">
        <v>221</v>
      </c>
      <c r="C501" s="110"/>
      <c r="D501" s="110"/>
    </row>
    <row r="502" spans="1:4" x14ac:dyDescent="0.25">
      <c r="A502" s="67">
        <v>421002</v>
      </c>
      <c r="B502" s="68" t="s">
        <v>261</v>
      </c>
      <c r="C502" s="110"/>
      <c r="D502" s="110"/>
    </row>
    <row r="503" spans="1:4" x14ac:dyDescent="0.25">
      <c r="A503" s="67">
        <v>421003</v>
      </c>
      <c r="B503" s="68" t="s">
        <v>223</v>
      </c>
      <c r="C503" s="110"/>
      <c r="D503" s="110"/>
    </row>
    <row r="504" spans="1:4" x14ac:dyDescent="0.25">
      <c r="A504" s="67">
        <v>421004</v>
      </c>
      <c r="B504" s="68" t="s">
        <v>224</v>
      </c>
      <c r="C504" s="110"/>
      <c r="D504" s="110"/>
    </row>
    <row r="505" spans="1:4" x14ac:dyDescent="0.25">
      <c r="A505" s="67">
        <v>421005</v>
      </c>
      <c r="B505" s="68" t="s">
        <v>262</v>
      </c>
      <c r="C505" s="110"/>
      <c r="D505" s="110"/>
    </row>
    <row r="506" spans="1:4" x14ac:dyDescent="0.25">
      <c r="A506" s="67">
        <v>421006</v>
      </c>
      <c r="B506" s="68" t="s">
        <v>263</v>
      </c>
      <c r="C506" s="110"/>
      <c r="D506" s="110"/>
    </row>
    <row r="507" spans="1:4" x14ac:dyDescent="0.25">
      <c r="A507" s="67">
        <v>421007</v>
      </c>
      <c r="B507" s="68" t="s">
        <v>264</v>
      </c>
      <c r="C507" s="110"/>
      <c r="D507" s="110"/>
    </row>
    <row r="508" spans="1:4" x14ac:dyDescent="0.25">
      <c r="A508" s="67">
        <v>421008</v>
      </c>
      <c r="B508" s="68" t="s">
        <v>120</v>
      </c>
      <c r="C508" s="110"/>
      <c r="D508" s="110"/>
    </row>
    <row r="509" spans="1:4" x14ac:dyDescent="0.25">
      <c r="A509" s="67">
        <v>42100801</v>
      </c>
      <c r="B509" s="68" t="s">
        <v>209</v>
      </c>
      <c r="C509" s="110"/>
      <c r="D509" s="110"/>
    </row>
    <row r="510" spans="1:4" x14ac:dyDescent="0.25">
      <c r="A510" s="67">
        <v>42100802</v>
      </c>
      <c r="B510" s="68" t="s">
        <v>210</v>
      </c>
      <c r="C510" s="110"/>
      <c r="D510" s="110"/>
    </row>
    <row r="511" spans="1:4" x14ac:dyDescent="0.25">
      <c r="A511" s="67">
        <v>42100803</v>
      </c>
      <c r="B511" s="68" t="s">
        <v>211</v>
      </c>
      <c r="C511" s="110"/>
      <c r="D511" s="110"/>
    </row>
    <row r="512" spans="1:4" ht="15.75" thickBot="1" x14ac:dyDescent="0.3">
      <c r="A512" s="82">
        <v>421009</v>
      </c>
      <c r="B512" s="83" t="s">
        <v>229</v>
      </c>
      <c r="C512" s="120"/>
      <c r="D512" s="120"/>
    </row>
    <row r="513" spans="1:4" ht="15.75" thickBot="1" x14ac:dyDescent="0.3">
      <c r="A513" s="71" t="s">
        <v>20</v>
      </c>
      <c r="B513" s="72"/>
      <c r="C513" s="111">
        <v>0</v>
      </c>
      <c r="D513" s="111">
        <v>0</v>
      </c>
    </row>
    <row r="514" spans="1:4" x14ac:dyDescent="0.25">
      <c r="A514" s="81">
        <v>4211</v>
      </c>
      <c r="B514" s="79" t="s">
        <v>265</v>
      </c>
      <c r="C514" s="112"/>
      <c r="D514" s="112"/>
    </row>
    <row r="515" spans="1:4" x14ac:dyDescent="0.25">
      <c r="A515" s="67">
        <v>421101</v>
      </c>
      <c r="B515" s="68" t="s">
        <v>221</v>
      </c>
      <c r="C515" s="110"/>
      <c r="D515" s="110"/>
    </row>
    <row r="516" spans="1:4" x14ac:dyDescent="0.25">
      <c r="A516" s="67">
        <v>421102</v>
      </c>
      <c r="B516" s="68" t="s">
        <v>222</v>
      </c>
      <c r="C516" s="110"/>
      <c r="D516" s="110"/>
    </row>
    <row r="517" spans="1:4" x14ac:dyDescent="0.25">
      <c r="A517" s="67">
        <v>421103</v>
      </c>
      <c r="B517" s="68" t="s">
        <v>223</v>
      </c>
      <c r="C517" s="110"/>
      <c r="D517" s="110"/>
    </row>
    <row r="518" spans="1:4" x14ac:dyDescent="0.25">
      <c r="A518" s="67">
        <v>421104</v>
      </c>
      <c r="B518" s="68" t="s">
        <v>224</v>
      </c>
      <c r="C518" s="110"/>
      <c r="D518" s="110"/>
    </row>
    <row r="519" spans="1:4" x14ac:dyDescent="0.25">
      <c r="A519" s="67">
        <v>421105</v>
      </c>
      <c r="B519" s="68" t="s">
        <v>262</v>
      </c>
      <c r="C519" s="110"/>
      <c r="D519" s="110"/>
    </row>
    <row r="520" spans="1:4" x14ac:dyDescent="0.25">
      <c r="A520" s="67">
        <v>421106</v>
      </c>
      <c r="B520" s="68" t="s">
        <v>263</v>
      </c>
      <c r="C520" s="110"/>
      <c r="D520" s="110"/>
    </row>
    <row r="521" spans="1:4" x14ac:dyDescent="0.25">
      <c r="A521" s="67">
        <v>421107</v>
      </c>
      <c r="B521" s="68" t="s">
        <v>266</v>
      </c>
      <c r="C521" s="110"/>
      <c r="D521" s="110"/>
    </row>
    <row r="522" spans="1:4" x14ac:dyDescent="0.25">
      <c r="A522" s="67">
        <v>421108</v>
      </c>
      <c r="B522" s="68" t="s">
        <v>120</v>
      </c>
      <c r="C522" s="110"/>
      <c r="D522" s="110"/>
    </row>
    <row r="523" spans="1:4" x14ac:dyDescent="0.25">
      <c r="A523" s="67">
        <v>42110801</v>
      </c>
      <c r="B523" s="68" t="s">
        <v>209</v>
      </c>
      <c r="C523" s="110"/>
      <c r="D523" s="110"/>
    </row>
    <row r="524" spans="1:4" x14ac:dyDescent="0.25">
      <c r="A524" s="67">
        <v>42110802</v>
      </c>
      <c r="B524" s="68" t="s">
        <v>210</v>
      </c>
      <c r="C524" s="110"/>
      <c r="D524" s="110"/>
    </row>
    <row r="525" spans="1:4" x14ac:dyDescent="0.25">
      <c r="A525" s="67">
        <v>42110803</v>
      </c>
      <c r="B525" s="68" t="s">
        <v>211</v>
      </c>
      <c r="C525" s="110"/>
      <c r="D525" s="110"/>
    </row>
    <row r="526" spans="1:4" ht="15.75" thickBot="1" x14ac:dyDescent="0.3">
      <c r="A526" s="82">
        <v>421109</v>
      </c>
      <c r="B526" s="83" t="s">
        <v>229</v>
      </c>
      <c r="C526" s="120"/>
      <c r="D526" s="120"/>
    </row>
    <row r="527" spans="1:4" ht="15.75" thickBot="1" x14ac:dyDescent="0.3">
      <c r="A527" s="71" t="s">
        <v>20</v>
      </c>
      <c r="B527" s="72"/>
      <c r="C527" s="111">
        <v>0</v>
      </c>
      <c r="D527" s="111">
        <v>0</v>
      </c>
    </row>
    <row r="528" spans="1:4" x14ac:dyDescent="0.25">
      <c r="A528" s="81">
        <v>4212</v>
      </c>
      <c r="B528" s="79" t="s">
        <v>235</v>
      </c>
      <c r="C528" s="112"/>
      <c r="D528" s="112"/>
    </row>
    <row r="529" spans="1:4" x14ac:dyDescent="0.25">
      <c r="A529" s="67">
        <v>421201</v>
      </c>
      <c r="B529" s="68" t="s">
        <v>88</v>
      </c>
      <c r="C529" s="110"/>
      <c r="D529" s="110"/>
    </row>
    <row r="530" spans="1:4" x14ac:dyDescent="0.25">
      <c r="A530" s="67">
        <v>421202</v>
      </c>
      <c r="B530" s="68" t="s">
        <v>89</v>
      </c>
      <c r="C530" s="110"/>
      <c r="D530" s="110"/>
    </row>
    <row r="531" spans="1:4" x14ac:dyDescent="0.25">
      <c r="A531" s="67">
        <v>421203</v>
      </c>
      <c r="B531" s="68" t="s">
        <v>90</v>
      </c>
      <c r="C531" s="110"/>
      <c r="D531" s="110"/>
    </row>
    <row r="532" spans="1:4" x14ac:dyDescent="0.25">
      <c r="A532" s="67">
        <v>421204</v>
      </c>
      <c r="B532" s="68" t="s">
        <v>91</v>
      </c>
      <c r="C532" s="110"/>
      <c r="D532" s="110"/>
    </row>
    <row r="533" spans="1:4" x14ac:dyDescent="0.25">
      <c r="A533" s="67">
        <v>421205</v>
      </c>
      <c r="B533" s="68" t="s">
        <v>208</v>
      </c>
      <c r="C533" s="110"/>
      <c r="D533" s="110"/>
    </row>
    <row r="534" spans="1:4" x14ac:dyDescent="0.25">
      <c r="A534" s="67">
        <v>42120501</v>
      </c>
      <c r="B534" s="70" t="s">
        <v>209</v>
      </c>
      <c r="C534" s="114"/>
      <c r="D534" s="114"/>
    </row>
    <row r="535" spans="1:4" x14ac:dyDescent="0.25">
      <c r="A535" s="67">
        <v>42120502</v>
      </c>
      <c r="B535" s="70" t="s">
        <v>210</v>
      </c>
      <c r="C535" s="114"/>
      <c r="D535" s="114"/>
    </row>
    <row r="536" spans="1:4" x14ac:dyDescent="0.25">
      <c r="A536" s="67">
        <v>42120503</v>
      </c>
      <c r="B536" s="70" t="s">
        <v>211</v>
      </c>
      <c r="C536" s="114"/>
      <c r="D536" s="114"/>
    </row>
    <row r="537" spans="1:4" x14ac:dyDescent="0.25">
      <c r="A537" s="67">
        <v>421206</v>
      </c>
      <c r="B537" s="68" t="s">
        <v>93</v>
      </c>
      <c r="C537" s="110"/>
      <c r="D537" s="110"/>
    </row>
    <row r="538" spans="1:4" ht="15.75" thickBot="1" x14ac:dyDescent="0.3">
      <c r="A538" s="82">
        <v>421207</v>
      </c>
      <c r="B538" s="83" t="s">
        <v>94</v>
      </c>
      <c r="C538" s="120"/>
      <c r="D538" s="120"/>
    </row>
    <row r="539" spans="1:4" ht="15.75" thickBot="1" x14ac:dyDescent="0.3">
      <c r="A539" s="71" t="s">
        <v>20</v>
      </c>
      <c r="B539" s="72"/>
      <c r="C539" s="111">
        <v>0</v>
      </c>
      <c r="D539" s="111">
        <v>0</v>
      </c>
    </row>
    <row r="540" spans="1:4" x14ac:dyDescent="0.25">
      <c r="A540" s="81">
        <v>4213</v>
      </c>
      <c r="B540" s="79" t="s">
        <v>267</v>
      </c>
      <c r="C540" s="112"/>
      <c r="D540" s="112"/>
    </row>
    <row r="541" spans="1:4" x14ac:dyDescent="0.25">
      <c r="A541" s="67">
        <v>421301</v>
      </c>
      <c r="B541" s="68" t="s">
        <v>88</v>
      </c>
      <c r="C541" s="110"/>
      <c r="D541" s="110"/>
    </row>
    <row r="542" spans="1:4" x14ac:dyDescent="0.25">
      <c r="A542" s="67">
        <v>421302</v>
      </c>
      <c r="B542" s="68" t="s">
        <v>268</v>
      </c>
      <c r="C542" s="110"/>
      <c r="D542" s="110"/>
    </row>
    <row r="543" spans="1:4" x14ac:dyDescent="0.25">
      <c r="A543" s="67">
        <v>421303</v>
      </c>
      <c r="B543" s="68" t="s">
        <v>90</v>
      </c>
      <c r="C543" s="110"/>
      <c r="D543" s="110"/>
    </row>
    <row r="544" spans="1:4" x14ac:dyDescent="0.25">
      <c r="A544" s="67">
        <v>421304</v>
      </c>
      <c r="B544" s="68" t="s">
        <v>91</v>
      </c>
      <c r="C544" s="110"/>
      <c r="D544" s="110"/>
    </row>
    <row r="545" spans="1:4" x14ac:dyDescent="0.25">
      <c r="A545" s="67">
        <v>421305</v>
      </c>
      <c r="B545" s="68" t="s">
        <v>208</v>
      </c>
      <c r="C545" s="110"/>
      <c r="D545" s="110"/>
    </row>
    <row r="546" spans="1:4" x14ac:dyDescent="0.25">
      <c r="A546" s="67">
        <v>42130501</v>
      </c>
      <c r="B546" s="68" t="s">
        <v>209</v>
      </c>
      <c r="C546" s="110"/>
      <c r="D546" s="110"/>
    </row>
    <row r="547" spans="1:4" x14ac:dyDescent="0.25">
      <c r="A547" s="67">
        <v>42130502</v>
      </c>
      <c r="B547" s="68" t="s">
        <v>210</v>
      </c>
      <c r="C547" s="110"/>
      <c r="D547" s="110"/>
    </row>
    <row r="548" spans="1:4" x14ac:dyDescent="0.25">
      <c r="A548" s="67">
        <v>42130503</v>
      </c>
      <c r="B548" s="68" t="s">
        <v>211</v>
      </c>
      <c r="C548" s="110"/>
      <c r="D548" s="110"/>
    </row>
    <row r="549" spans="1:4" x14ac:dyDescent="0.25">
      <c r="A549" s="67">
        <v>421306</v>
      </c>
      <c r="B549" s="68" t="s">
        <v>93</v>
      </c>
      <c r="C549" s="110"/>
      <c r="D549" s="110"/>
    </row>
    <row r="550" spans="1:4" ht="15.75" thickBot="1" x14ac:dyDescent="0.3">
      <c r="A550" s="82">
        <v>421307</v>
      </c>
      <c r="B550" s="83" t="s">
        <v>94</v>
      </c>
      <c r="C550" s="120"/>
      <c r="D550" s="120"/>
    </row>
    <row r="551" spans="1:4" ht="15.75" thickBot="1" x14ac:dyDescent="0.3">
      <c r="A551" s="71" t="s">
        <v>20</v>
      </c>
      <c r="B551" s="72"/>
      <c r="C551" s="111">
        <v>0</v>
      </c>
      <c r="D551" s="111">
        <v>0</v>
      </c>
    </row>
    <row r="552" spans="1:4" x14ac:dyDescent="0.25">
      <c r="A552" s="81">
        <v>4214</v>
      </c>
      <c r="B552" s="79" t="s">
        <v>239</v>
      </c>
      <c r="C552" s="112"/>
      <c r="D552" s="112"/>
    </row>
    <row r="553" spans="1:4" x14ac:dyDescent="0.25">
      <c r="A553" s="67">
        <v>421401</v>
      </c>
      <c r="B553" s="68" t="s">
        <v>240</v>
      </c>
      <c r="C553" s="110"/>
      <c r="D553" s="110"/>
    </row>
    <row r="554" spans="1:4" x14ac:dyDescent="0.25">
      <c r="A554" s="67">
        <v>421402</v>
      </c>
      <c r="B554" s="68" t="s">
        <v>241</v>
      </c>
      <c r="C554" s="110"/>
      <c r="D554" s="110"/>
    </row>
    <row r="555" spans="1:4" x14ac:dyDescent="0.25">
      <c r="A555" s="67">
        <v>421403</v>
      </c>
      <c r="B555" s="68" t="s">
        <v>248</v>
      </c>
      <c r="C555" s="110"/>
      <c r="D555" s="110"/>
    </row>
    <row r="556" spans="1:4" x14ac:dyDescent="0.25">
      <c r="A556" s="67">
        <v>421404</v>
      </c>
      <c r="B556" s="68" t="s">
        <v>243</v>
      </c>
      <c r="C556" s="110"/>
      <c r="D556" s="110"/>
    </row>
    <row r="557" spans="1:4" x14ac:dyDescent="0.25">
      <c r="A557" s="67">
        <v>421405</v>
      </c>
      <c r="B557" s="68" t="s">
        <v>244</v>
      </c>
      <c r="C557" s="110"/>
      <c r="D557" s="110"/>
    </row>
    <row r="558" spans="1:4" x14ac:dyDescent="0.25">
      <c r="A558" s="67">
        <v>421406</v>
      </c>
      <c r="B558" s="68" t="s">
        <v>118</v>
      </c>
      <c r="C558" s="110"/>
      <c r="D558" s="110"/>
    </row>
    <row r="559" spans="1:4" x14ac:dyDescent="0.25">
      <c r="A559" s="67">
        <v>421407</v>
      </c>
      <c r="B559" s="68" t="s">
        <v>269</v>
      </c>
      <c r="C559" s="110"/>
      <c r="D559" s="110"/>
    </row>
    <row r="560" spans="1:4" x14ac:dyDescent="0.25">
      <c r="A560" s="67">
        <v>421408</v>
      </c>
      <c r="B560" s="68" t="s">
        <v>120</v>
      </c>
      <c r="C560" s="110"/>
      <c r="D560" s="110"/>
    </row>
    <row r="561" spans="1:4" x14ac:dyDescent="0.25">
      <c r="A561" s="67">
        <v>42140801</v>
      </c>
      <c r="B561" s="68" t="s">
        <v>209</v>
      </c>
      <c r="C561" s="110"/>
      <c r="D561" s="110"/>
    </row>
    <row r="562" spans="1:4" x14ac:dyDescent="0.25">
      <c r="A562" s="67">
        <v>42140802</v>
      </c>
      <c r="B562" s="68" t="s">
        <v>210</v>
      </c>
      <c r="C562" s="129"/>
      <c r="D562" s="110"/>
    </row>
    <row r="563" spans="1:4" x14ac:dyDescent="0.25">
      <c r="A563" s="67">
        <v>421408</v>
      </c>
      <c r="B563" s="68" t="s">
        <v>211</v>
      </c>
      <c r="C563" s="110"/>
      <c r="D563" s="110"/>
    </row>
    <row r="564" spans="1:4" x14ac:dyDescent="0.25">
      <c r="A564" s="67">
        <v>421409</v>
      </c>
      <c r="B564" s="68" t="s">
        <v>270</v>
      </c>
      <c r="C564" s="110"/>
      <c r="D564" s="110"/>
    </row>
    <row r="565" spans="1:4" x14ac:dyDescent="0.25">
      <c r="A565" s="67">
        <v>421410</v>
      </c>
      <c r="B565" s="68" t="s">
        <v>271</v>
      </c>
      <c r="C565" s="110"/>
      <c r="D565" s="110"/>
    </row>
    <row r="566" spans="1:4" ht="15.75" thickBot="1" x14ac:dyDescent="0.3">
      <c r="A566" s="82">
        <v>421411</v>
      </c>
      <c r="B566" s="83" t="s">
        <v>123</v>
      </c>
      <c r="C566" s="120"/>
      <c r="D566" s="120"/>
    </row>
    <row r="567" spans="1:4" ht="15.75" thickBot="1" x14ac:dyDescent="0.3">
      <c r="A567" s="71" t="s">
        <v>20</v>
      </c>
      <c r="B567" s="72"/>
      <c r="C567" s="111">
        <v>0</v>
      </c>
      <c r="D567" s="111">
        <v>0</v>
      </c>
    </row>
    <row r="568" spans="1:4" x14ac:dyDescent="0.25">
      <c r="A568" s="81">
        <v>4215</v>
      </c>
      <c r="B568" s="79" t="s">
        <v>272</v>
      </c>
      <c r="C568" s="112"/>
      <c r="D568" s="112"/>
    </row>
    <row r="569" spans="1:4" x14ac:dyDescent="0.25">
      <c r="A569" s="67">
        <v>421501</v>
      </c>
      <c r="B569" s="68" t="s">
        <v>240</v>
      </c>
      <c r="C569" s="110"/>
      <c r="D569" s="110"/>
    </row>
    <row r="570" spans="1:4" x14ac:dyDescent="0.25">
      <c r="A570" s="67">
        <v>421502</v>
      </c>
      <c r="B570" s="68" t="s">
        <v>241</v>
      </c>
      <c r="C570" s="110"/>
      <c r="D570" s="110"/>
    </row>
    <row r="571" spans="1:4" x14ac:dyDescent="0.25">
      <c r="A571" s="67">
        <v>421503</v>
      </c>
      <c r="B571" s="68" t="s">
        <v>248</v>
      </c>
      <c r="C571" s="110"/>
      <c r="D571" s="110"/>
    </row>
    <row r="572" spans="1:4" x14ac:dyDescent="0.25">
      <c r="A572" s="67">
        <v>421504</v>
      </c>
      <c r="B572" s="68" t="s">
        <v>243</v>
      </c>
      <c r="C572" s="110"/>
      <c r="D572" s="110"/>
    </row>
    <row r="573" spans="1:4" x14ac:dyDescent="0.25">
      <c r="A573" s="67">
        <v>421505</v>
      </c>
      <c r="B573" s="68" t="s">
        <v>244</v>
      </c>
      <c r="C573" s="110"/>
      <c r="D573" s="110"/>
    </row>
    <row r="574" spans="1:4" x14ac:dyDescent="0.25">
      <c r="A574" s="67">
        <v>421506</v>
      </c>
      <c r="B574" s="68" t="s">
        <v>118</v>
      </c>
      <c r="C574" s="110"/>
      <c r="D574" s="110"/>
    </row>
    <row r="575" spans="1:4" x14ac:dyDescent="0.25">
      <c r="A575" s="67">
        <v>421507</v>
      </c>
      <c r="B575" s="68" t="s">
        <v>269</v>
      </c>
      <c r="C575" s="110"/>
      <c r="D575" s="110"/>
    </row>
    <row r="576" spans="1:4" x14ac:dyDescent="0.25">
      <c r="A576" s="67">
        <v>421508</v>
      </c>
      <c r="B576" s="68" t="s">
        <v>120</v>
      </c>
      <c r="C576" s="110"/>
      <c r="D576" s="110"/>
    </row>
    <row r="577" spans="1:4" x14ac:dyDescent="0.25">
      <c r="A577" s="67">
        <v>42150801</v>
      </c>
      <c r="B577" s="68" t="s">
        <v>209</v>
      </c>
      <c r="C577" s="110"/>
      <c r="D577" s="110"/>
    </row>
    <row r="578" spans="1:4" x14ac:dyDescent="0.25">
      <c r="A578" s="67">
        <v>42150802</v>
      </c>
      <c r="B578" s="68" t="s">
        <v>210</v>
      </c>
      <c r="C578" s="110"/>
      <c r="D578" s="110"/>
    </row>
    <row r="579" spans="1:4" x14ac:dyDescent="0.25">
      <c r="A579" s="67">
        <v>42150803</v>
      </c>
      <c r="B579" s="68" t="s">
        <v>211</v>
      </c>
      <c r="C579" s="110"/>
      <c r="D579" s="110"/>
    </row>
    <row r="580" spans="1:4" x14ac:dyDescent="0.25">
      <c r="A580" s="67">
        <v>421509</v>
      </c>
      <c r="B580" s="68" t="s">
        <v>270</v>
      </c>
      <c r="C580" s="110"/>
      <c r="D580" s="110"/>
    </row>
    <row r="581" spans="1:4" x14ac:dyDescent="0.25">
      <c r="A581" s="67">
        <v>421510</v>
      </c>
      <c r="B581" s="68" t="s">
        <v>246</v>
      </c>
      <c r="C581" s="110"/>
      <c r="D581" s="110"/>
    </row>
    <row r="582" spans="1:4" ht="15.75" thickBot="1" x14ac:dyDescent="0.3">
      <c r="A582" s="82">
        <v>421511</v>
      </c>
      <c r="B582" s="83" t="s">
        <v>123</v>
      </c>
      <c r="C582" s="120"/>
      <c r="D582" s="120"/>
    </row>
    <row r="583" spans="1:4" ht="15.75" thickBot="1" x14ac:dyDescent="0.3">
      <c r="A583" s="71" t="s">
        <v>20</v>
      </c>
      <c r="B583" s="72"/>
      <c r="C583" s="111">
        <v>0</v>
      </c>
      <c r="D583" s="111">
        <v>0</v>
      </c>
    </row>
    <row r="584" spans="1:4" x14ac:dyDescent="0.25">
      <c r="A584" s="81">
        <v>43</v>
      </c>
      <c r="B584" s="79" t="s">
        <v>273</v>
      </c>
      <c r="C584" s="112"/>
      <c r="D584" s="112"/>
    </row>
    <row r="585" spans="1:4" x14ac:dyDescent="0.25">
      <c r="A585" s="80">
        <v>4301</v>
      </c>
      <c r="B585" s="78" t="s">
        <v>204</v>
      </c>
      <c r="C585" s="110"/>
      <c r="D585" s="110"/>
    </row>
    <row r="586" spans="1:4" x14ac:dyDescent="0.25">
      <c r="A586" s="67">
        <v>430101</v>
      </c>
      <c r="B586" s="68" t="s">
        <v>96</v>
      </c>
      <c r="C586" s="110">
        <v>-2</v>
      </c>
      <c r="D586" s="110">
        <v>-7</v>
      </c>
    </row>
    <row r="587" spans="1:4" x14ac:dyDescent="0.25">
      <c r="A587" s="67">
        <v>430102</v>
      </c>
      <c r="B587" s="68" t="s">
        <v>97</v>
      </c>
      <c r="C587" s="110">
        <v>2954392</v>
      </c>
      <c r="D587" s="110">
        <v>3061772</v>
      </c>
    </row>
    <row r="588" spans="1:4" x14ac:dyDescent="0.25">
      <c r="A588" s="67">
        <v>430103</v>
      </c>
      <c r="B588" s="68" t="s">
        <v>98</v>
      </c>
      <c r="C588" s="110">
        <v>177818</v>
      </c>
      <c r="D588" s="110">
        <v>-274728</v>
      </c>
    </row>
    <row r="589" spans="1:4" x14ac:dyDescent="0.25">
      <c r="A589" s="67">
        <v>430104</v>
      </c>
      <c r="B589" s="68" t="s">
        <v>99</v>
      </c>
      <c r="C589" s="110"/>
      <c r="D589" s="110"/>
    </row>
    <row r="590" spans="1:4" x14ac:dyDescent="0.25">
      <c r="A590" s="67">
        <v>430105</v>
      </c>
      <c r="B590" s="68" t="s">
        <v>100</v>
      </c>
      <c r="C590" s="110">
        <v>6750</v>
      </c>
      <c r="D590" s="110"/>
    </row>
    <row r="591" spans="1:4" x14ac:dyDescent="0.25">
      <c r="A591" s="67">
        <v>430106</v>
      </c>
      <c r="B591" s="68" t="s">
        <v>274</v>
      </c>
      <c r="C591" s="110">
        <v>145986633</v>
      </c>
      <c r="D591" s="110">
        <v>116451515</v>
      </c>
    </row>
    <row r="592" spans="1:4" x14ac:dyDescent="0.25">
      <c r="A592" s="67">
        <v>430107</v>
      </c>
      <c r="B592" s="68" t="s">
        <v>102</v>
      </c>
      <c r="C592" s="110"/>
      <c r="D592" s="110"/>
    </row>
    <row r="593" spans="1:4" x14ac:dyDescent="0.25">
      <c r="A593" s="67">
        <v>430108</v>
      </c>
      <c r="B593" s="68" t="s">
        <v>103</v>
      </c>
      <c r="C593" s="110">
        <v>891387</v>
      </c>
      <c r="D593" s="110">
        <v>735545</v>
      </c>
    </row>
    <row r="594" spans="1:4" x14ac:dyDescent="0.25">
      <c r="A594" s="67">
        <v>430109</v>
      </c>
      <c r="B594" s="68" t="s">
        <v>104</v>
      </c>
      <c r="C594" s="110">
        <v>247711</v>
      </c>
      <c r="D594" s="110">
        <v>68107</v>
      </c>
    </row>
    <row r="595" spans="1:4" x14ac:dyDescent="0.25">
      <c r="A595" s="67">
        <v>430110</v>
      </c>
      <c r="B595" s="68" t="s">
        <v>105</v>
      </c>
      <c r="C595" s="110"/>
      <c r="D595" s="110">
        <v>-41122</v>
      </c>
    </row>
    <row r="596" spans="1:4" x14ac:dyDescent="0.25">
      <c r="A596" s="67">
        <v>430111</v>
      </c>
      <c r="B596" s="68" t="s">
        <v>106</v>
      </c>
      <c r="C596" s="110">
        <v>85265</v>
      </c>
      <c r="D596" s="110">
        <v>87000</v>
      </c>
    </row>
    <row r="597" spans="1:4" x14ac:dyDescent="0.25">
      <c r="A597" s="67">
        <v>430112</v>
      </c>
      <c r="B597" s="68" t="s">
        <v>107</v>
      </c>
      <c r="C597" s="110"/>
      <c r="D597" s="110"/>
    </row>
    <row r="598" spans="1:4" x14ac:dyDescent="0.25">
      <c r="A598" s="67">
        <v>430113</v>
      </c>
      <c r="B598" s="68" t="s">
        <v>108</v>
      </c>
      <c r="C598" s="110"/>
      <c r="D598" s="110"/>
    </row>
    <row r="599" spans="1:4" x14ac:dyDescent="0.25">
      <c r="A599" s="67">
        <v>430114</v>
      </c>
      <c r="B599" s="68" t="s">
        <v>109</v>
      </c>
      <c r="C599" s="110">
        <v>6540</v>
      </c>
      <c r="D599" s="110">
        <v>9600</v>
      </c>
    </row>
    <row r="600" spans="1:4" ht="15.75" thickBot="1" x14ac:dyDescent="0.3">
      <c r="A600" s="82">
        <v>430115</v>
      </c>
      <c r="B600" s="83" t="s">
        <v>110</v>
      </c>
      <c r="C600" s="110">
        <v>15619</v>
      </c>
      <c r="D600" s="110">
        <v>9131</v>
      </c>
    </row>
    <row r="601" spans="1:4" ht="15.75" thickBot="1" x14ac:dyDescent="0.3">
      <c r="A601" s="71" t="s">
        <v>20</v>
      </c>
      <c r="B601" s="72"/>
      <c r="C601" s="111">
        <v>150372113</v>
      </c>
      <c r="D601" s="111">
        <v>120106813</v>
      </c>
    </row>
    <row r="602" spans="1:4" x14ac:dyDescent="0.25">
      <c r="A602" s="81">
        <v>4302</v>
      </c>
      <c r="B602" s="79" t="s">
        <v>213</v>
      </c>
      <c r="C602" s="112"/>
      <c r="D602" s="112"/>
    </row>
    <row r="603" spans="1:4" x14ac:dyDescent="0.25">
      <c r="A603" s="67">
        <v>430201</v>
      </c>
      <c r="B603" s="68" t="s">
        <v>96</v>
      </c>
      <c r="C603" s="110"/>
      <c r="D603" s="110"/>
    </row>
    <row r="604" spans="1:4" x14ac:dyDescent="0.25">
      <c r="A604" s="67">
        <v>430202</v>
      </c>
      <c r="B604" s="68" t="s">
        <v>97</v>
      </c>
      <c r="C604" s="110"/>
      <c r="D604" s="110"/>
    </row>
    <row r="605" spans="1:4" x14ac:dyDescent="0.25">
      <c r="A605" s="67">
        <v>430203</v>
      </c>
      <c r="B605" s="68" t="s">
        <v>98</v>
      </c>
      <c r="C605" s="110"/>
      <c r="D605" s="110"/>
    </row>
    <row r="606" spans="1:4" x14ac:dyDescent="0.25">
      <c r="A606" s="67">
        <v>430204</v>
      </c>
      <c r="B606" s="68" t="s">
        <v>99</v>
      </c>
      <c r="C606" s="110"/>
      <c r="D606" s="110"/>
    </row>
    <row r="607" spans="1:4" x14ac:dyDescent="0.25">
      <c r="A607" s="67">
        <v>430205</v>
      </c>
      <c r="B607" s="68" t="s">
        <v>100</v>
      </c>
      <c r="C607" s="110"/>
      <c r="D607" s="110"/>
    </row>
    <row r="608" spans="1:4" x14ac:dyDescent="0.25">
      <c r="A608" s="67">
        <v>430206</v>
      </c>
      <c r="B608" s="68" t="s">
        <v>274</v>
      </c>
      <c r="C608" s="110"/>
      <c r="D608" s="110">
        <v>-2023</v>
      </c>
    </row>
    <row r="609" spans="1:4" x14ac:dyDescent="0.25">
      <c r="A609" s="67">
        <v>430207</v>
      </c>
      <c r="B609" s="68" t="s">
        <v>102</v>
      </c>
      <c r="C609" s="110"/>
      <c r="D609" s="110"/>
    </row>
    <row r="610" spans="1:4" x14ac:dyDescent="0.25">
      <c r="A610" s="67">
        <v>430208</v>
      </c>
      <c r="B610" s="68" t="s">
        <v>103</v>
      </c>
      <c r="C610" s="110"/>
      <c r="D610" s="110"/>
    </row>
    <row r="611" spans="1:4" x14ac:dyDescent="0.25">
      <c r="A611" s="67">
        <v>430209</v>
      </c>
      <c r="B611" s="68" t="s">
        <v>104</v>
      </c>
      <c r="C611" s="110"/>
      <c r="D611" s="110"/>
    </row>
    <row r="612" spans="1:4" x14ac:dyDescent="0.25">
      <c r="A612" s="67">
        <v>430210</v>
      </c>
      <c r="B612" s="68" t="s">
        <v>105</v>
      </c>
      <c r="C612" s="110"/>
      <c r="D612" s="110"/>
    </row>
    <row r="613" spans="1:4" x14ac:dyDescent="0.25">
      <c r="A613" s="67">
        <v>430211</v>
      </c>
      <c r="B613" s="68" t="s">
        <v>106</v>
      </c>
      <c r="C613" s="110"/>
      <c r="D613" s="110"/>
    </row>
    <row r="614" spans="1:4" x14ac:dyDescent="0.25">
      <c r="A614" s="67">
        <v>430212</v>
      </c>
      <c r="B614" s="68" t="s">
        <v>107</v>
      </c>
      <c r="C614" s="110"/>
      <c r="D614" s="110"/>
    </row>
    <row r="615" spans="1:4" x14ac:dyDescent="0.25">
      <c r="A615" s="67">
        <v>430213</v>
      </c>
      <c r="B615" s="68" t="s">
        <v>108</v>
      </c>
      <c r="C615" s="110"/>
      <c r="D615" s="110"/>
    </row>
    <row r="616" spans="1:4" x14ac:dyDescent="0.25">
      <c r="A616" s="67">
        <v>430214</v>
      </c>
      <c r="B616" s="68" t="s">
        <v>109</v>
      </c>
      <c r="C616" s="110"/>
      <c r="D616" s="110"/>
    </row>
    <row r="617" spans="1:4" ht="15.75" thickBot="1" x14ac:dyDescent="0.3">
      <c r="A617" s="82">
        <v>430215</v>
      </c>
      <c r="B617" s="83" t="s">
        <v>110</v>
      </c>
      <c r="C617" s="110"/>
      <c r="D617" s="110"/>
    </row>
    <row r="618" spans="1:4" ht="15.75" thickBot="1" x14ac:dyDescent="0.3">
      <c r="A618" s="71" t="s">
        <v>20</v>
      </c>
      <c r="B618" s="72"/>
      <c r="C618" s="111">
        <v>0</v>
      </c>
      <c r="D618" s="111">
        <v>-2023</v>
      </c>
    </row>
    <row r="619" spans="1:4" x14ac:dyDescent="0.25">
      <c r="A619" s="81">
        <v>4303</v>
      </c>
      <c r="B619" s="79" t="s">
        <v>215</v>
      </c>
      <c r="C619" s="112"/>
      <c r="D619" s="112"/>
    </row>
    <row r="620" spans="1:4" x14ac:dyDescent="0.25">
      <c r="A620" s="67">
        <v>430301</v>
      </c>
      <c r="B620" s="68" t="s">
        <v>96</v>
      </c>
      <c r="C620" s="110"/>
      <c r="D620" s="110"/>
    </row>
    <row r="621" spans="1:4" x14ac:dyDescent="0.25">
      <c r="A621" s="67">
        <v>430302</v>
      </c>
      <c r="B621" s="68" t="s">
        <v>97</v>
      </c>
      <c r="C621" s="110"/>
      <c r="D621" s="110"/>
    </row>
    <row r="622" spans="1:4" x14ac:dyDescent="0.25">
      <c r="A622" s="67">
        <v>430303</v>
      </c>
      <c r="B622" s="68" t="s">
        <v>98</v>
      </c>
      <c r="C622" s="110"/>
      <c r="D622" s="110"/>
    </row>
    <row r="623" spans="1:4" x14ac:dyDescent="0.25">
      <c r="A623" s="67">
        <v>430304</v>
      </c>
      <c r="B623" s="68" t="s">
        <v>99</v>
      </c>
      <c r="C623" s="110"/>
      <c r="D623" s="110"/>
    </row>
    <row r="624" spans="1:4" x14ac:dyDescent="0.25">
      <c r="A624" s="67">
        <v>430305</v>
      </c>
      <c r="B624" s="68" t="s">
        <v>100</v>
      </c>
      <c r="C624" s="110"/>
      <c r="D624" s="110"/>
    </row>
    <row r="625" spans="1:4" x14ac:dyDescent="0.25">
      <c r="A625" s="67">
        <v>430306</v>
      </c>
      <c r="B625" s="68" t="s">
        <v>101</v>
      </c>
      <c r="C625" s="110"/>
      <c r="D625" s="110"/>
    </row>
    <row r="626" spans="1:4" x14ac:dyDescent="0.25">
      <c r="A626" s="67">
        <v>430307</v>
      </c>
      <c r="B626" s="68" t="s">
        <v>102</v>
      </c>
      <c r="C626" s="113"/>
      <c r="D626" s="110"/>
    </row>
    <row r="627" spans="1:4" x14ac:dyDescent="0.25">
      <c r="A627" s="67">
        <v>430308</v>
      </c>
      <c r="B627" s="68" t="s">
        <v>103</v>
      </c>
      <c r="C627" s="110"/>
      <c r="D627" s="110"/>
    </row>
    <row r="628" spans="1:4" x14ac:dyDescent="0.25">
      <c r="A628" s="67">
        <v>430309</v>
      </c>
      <c r="B628" s="68" t="s">
        <v>104</v>
      </c>
      <c r="C628" s="110"/>
      <c r="D628" s="110"/>
    </row>
    <row r="629" spans="1:4" x14ac:dyDescent="0.25">
      <c r="A629" s="67">
        <v>430310</v>
      </c>
      <c r="B629" s="68" t="s">
        <v>105</v>
      </c>
      <c r="C629" s="113"/>
      <c r="D629" s="110"/>
    </row>
    <row r="630" spans="1:4" x14ac:dyDescent="0.25">
      <c r="A630" s="67">
        <v>430311</v>
      </c>
      <c r="B630" s="68" t="s">
        <v>106</v>
      </c>
      <c r="C630" s="110"/>
      <c r="D630" s="110"/>
    </row>
    <row r="631" spans="1:4" x14ac:dyDescent="0.25">
      <c r="A631" s="67">
        <v>430312</v>
      </c>
      <c r="B631" s="68" t="s">
        <v>107</v>
      </c>
      <c r="C631" s="110"/>
      <c r="D631" s="110"/>
    </row>
    <row r="632" spans="1:4" x14ac:dyDescent="0.25">
      <c r="A632" s="67">
        <v>430313</v>
      </c>
      <c r="B632" s="68" t="s">
        <v>108</v>
      </c>
      <c r="C632" s="110"/>
      <c r="D632" s="110"/>
    </row>
    <row r="633" spans="1:4" x14ac:dyDescent="0.25">
      <c r="A633" s="67">
        <v>430314</v>
      </c>
      <c r="B633" s="68" t="s">
        <v>109</v>
      </c>
      <c r="C633" s="110"/>
      <c r="D633" s="110"/>
    </row>
    <row r="634" spans="1:4" ht="15.75" thickBot="1" x14ac:dyDescent="0.3">
      <c r="A634" s="82">
        <v>430315</v>
      </c>
      <c r="B634" s="83" t="s">
        <v>110</v>
      </c>
      <c r="C634" s="110"/>
      <c r="D634" s="110"/>
    </row>
    <row r="635" spans="1:4" ht="15.75" thickBot="1" x14ac:dyDescent="0.3">
      <c r="A635" s="71" t="s">
        <v>20</v>
      </c>
      <c r="B635" s="72"/>
      <c r="C635" s="111">
        <v>0</v>
      </c>
      <c r="D635" s="111">
        <v>0</v>
      </c>
    </row>
    <row r="636" spans="1:4" x14ac:dyDescent="0.25">
      <c r="A636" s="81">
        <v>4304</v>
      </c>
      <c r="B636" s="79" t="s">
        <v>216</v>
      </c>
      <c r="C636" s="112"/>
      <c r="D636" s="112"/>
    </row>
    <row r="637" spans="1:4" x14ac:dyDescent="0.25">
      <c r="A637" s="67">
        <v>430401</v>
      </c>
      <c r="B637" s="68" t="s">
        <v>96</v>
      </c>
      <c r="C637" s="110"/>
      <c r="D637" s="110"/>
    </row>
    <row r="638" spans="1:4" x14ac:dyDescent="0.25">
      <c r="A638" s="67">
        <v>430402</v>
      </c>
      <c r="B638" s="68" t="s">
        <v>97</v>
      </c>
      <c r="C638" s="110"/>
      <c r="D638" s="110"/>
    </row>
    <row r="639" spans="1:4" x14ac:dyDescent="0.25">
      <c r="A639" s="67">
        <v>430403</v>
      </c>
      <c r="B639" s="68" t="s">
        <v>98</v>
      </c>
      <c r="C639" s="110"/>
      <c r="D639" s="110"/>
    </row>
    <row r="640" spans="1:4" x14ac:dyDescent="0.25">
      <c r="A640" s="67">
        <v>430404</v>
      </c>
      <c r="B640" s="68" t="s">
        <v>99</v>
      </c>
      <c r="C640" s="110"/>
      <c r="D640" s="110"/>
    </row>
    <row r="641" spans="1:4" x14ac:dyDescent="0.25">
      <c r="A641" s="67">
        <v>430405</v>
      </c>
      <c r="B641" s="68" t="s">
        <v>100</v>
      </c>
      <c r="C641" s="110"/>
      <c r="D641" s="110"/>
    </row>
    <row r="642" spans="1:4" x14ac:dyDescent="0.25">
      <c r="A642" s="67">
        <v>430406</v>
      </c>
      <c r="B642" s="68" t="s">
        <v>101</v>
      </c>
      <c r="C642" s="110"/>
      <c r="D642" s="110"/>
    </row>
    <row r="643" spans="1:4" x14ac:dyDescent="0.25">
      <c r="A643" s="67">
        <v>430407</v>
      </c>
      <c r="B643" s="68" t="s">
        <v>102</v>
      </c>
      <c r="C643" s="113"/>
      <c r="D643" s="110"/>
    </row>
    <row r="644" spans="1:4" x14ac:dyDescent="0.25">
      <c r="A644" s="67">
        <v>430408</v>
      </c>
      <c r="B644" s="68" t="s">
        <v>103</v>
      </c>
      <c r="C644" s="110"/>
      <c r="D644" s="110"/>
    </row>
    <row r="645" spans="1:4" x14ac:dyDescent="0.25">
      <c r="A645" s="67">
        <v>430409</v>
      </c>
      <c r="B645" s="68" t="s">
        <v>104</v>
      </c>
      <c r="C645" s="110"/>
      <c r="D645" s="110"/>
    </row>
    <row r="646" spans="1:4" x14ac:dyDescent="0.25">
      <c r="A646" s="67">
        <v>430410</v>
      </c>
      <c r="B646" s="68" t="s">
        <v>105</v>
      </c>
      <c r="C646" s="113"/>
      <c r="D646" s="110"/>
    </row>
    <row r="647" spans="1:4" x14ac:dyDescent="0.25">
      <c r="A647" s="67">
        <v>430411</v>
      </c>
      <c r="B647" s="68" t="s">
        <v>106</v>
      </c>
      <c r="C647" s="110"/>
      <c r="D647" s="110"/>
    </row>
    <row r="648" spans="1:4" x14ac:dyDescent="0.25">
      <c r="A648" s="67">
        <v>430412</v>
      </c>
      <c r="B648" s="68" t="s">
        <v>107</v>
      </c>
      <c r="C648" s="110"/>
      <c r="D648" s="110"/>
    </row>
    <row r="649" spans="1:4" x14ac:dyDescent="0.25">
      <c r="A649" s="67">
        <v>430413</v>
      </c>
      <c r="B649" s="68" t="s">
        <v>108</v>
      </c>
      <c r="C649" s="110"/>
      <c r="D649" s="110"/>
    </row>
    <row r="650" spans="1:4" x14ac:dyDescent="0.25">
      <c r="A650" s="67">
        <v>430414</v>
      </c>
      <c r="B650" s="68" t="s">
        <v>109</v>
      </c>
      <c r="C650" s="110"/>
      <c r="D650" s="110"/>
    </row>
    <row r="651" spans="1:4" ht="15.75" thickBot="1" x14ac:dyDescent="0.3">
      <c r="A651" s="82">
        <v>430415</v>
      </c>
      <c r="B651" s="83" t="s">
        <v>110</v>
      </c>
      <c r="C651" s="110"/>
      <c r="D651" s="110"/>
    </row>
    <row r="652" spans="1:4" ht="15.75" thickBot="1" x14ac:dyDescent="0.3">
      <c r="A652" s="71" t="s">
        <v>20</v>
      </c>
      <c r="B652" s="72"/>
      <c r="C652" s="111">
        <v>0</v>
      </c>
      <c r="D652" s="111">
        <v>0</v>
      </c>
    </row>
    <row r="653" spans="1:4" x14ac:dyDescent="0.25">
      <c r="A653" s="81">
        <v>4305</v>
      </c>
      <c r="B653" s="79" t="s">
        <v>275</v>
      </c>
      <c r="C653" s="112"/>
      <c r="D653" s="112"/>
    </row>
    <row r="654" spans="1:4" x14ac:dyDescent="0.25">
      <c r="A654" s="67">
        <v>430501</v>
      </c>
      <c r="B654" s="68" t="s">
        <v>96</v>
      </c>
      <c r="C654" s="110"/>
      <c r="D654" s="110"/>
    </row>
    <row r="655" spans="1:4" x14ac:dyDescent="0.25">
      <c r="A655" s="67">
        <v>430502</v>
      </c>
      <c r="B655" s="68" t="s">
        <v>97</v>
      </c>
      <c r="C655" s="110"/>
      <c r="D655" s="110">
        <v>-347</v>
      </c>
    </row>
    <row r="656" spans="1:4" x14ac:dyDescent="0.25">
      <c r="A656" s="67">
        <v>430503</v>
      </c>
      <c r="B656" s="68" t="s">
        <v>98</v>
      </c>
      <c r="C656" s="110"/>
      <c r="D656" s="110">
        <v>-2498</v>
      </c>
    </row>
    <row r="657" spans="1:4" x14ac:dyDescent="0.25">
      <c r="A657" s="67">
        <v>430504</v>
      </c>
      <c r="B657" s="68" t="s">
        <v>99</v>
      </c>
      <c r="C657" s="110"/>
      <c r="D657" s="110"/>
    </row>
    <row r="658" spans="1:4" x14ac:dyDescent="0.25">
      <c r="A658" s="67">
        <v>430505</v>
      </c>
      <c r="B658" s="68" t="s">
        <v>100</v>
      </c>
      <c r="C658" s="110"/>
      <c r="D658" s="110"/>
    </row>
    <row r="659" spans="1:4" x14ac:dyDescent="0.25">
      <c r="A659" s="67">
        <v>430506</v>
      </c>
      <c r="B659" s="68" t="s">
        <v>101</v>
      </c>
      <c r="C659" s="110">
        <v>-809</v>
      </c>
      <c r="D659" s="110">
        <v>-96766</v>
      </c>
    </row>
    <row r="660" spans="1:4" x14ac:dyDescent="0.25">
      <c r="A660" s="67">
        <v>430507</v>
      </c>
      <c r="B660" s="68" t="s">
        <v>102</v>
      </c>
      <c r="C660" s="110"/>
      <c r="D660" s="110"/>
    </row>
    <row r="661" spans="1:4" x14ac:dyDescent="0.25">
      <c r="A661" s="67">
        <v>430508</v>
      </c>
      <c r="B661" s="68" t="s">
        <v>103</v>
      </c>
      <c r="C661" s="110"/>
      <c r="D661" s="110"/>
    </row>
    <row r="662" spans="1:4" x14ac:dyDescent="0.25">
      <c r="A662" s="67">
        <v>430509</v>
      </c>
      <c r="B662" s="68" t="s">
        <v>104</v>
      </c>
      <c r="C662" s="110"/>
      <c r="D662" s="110">
        <v>15493</v>
      </c>
    </row>
    <row r="663" spans="1:4" x14ac:dyDescent="0.25">
      <c r="A663" s="67">
        <v>430510</v>
      </c>
      <c r="B663" s="68" t="s">
        <v>105</v>
      </c>
      <c r="C663" s="110"/>
      <c r="D663" s="110"/>
    </row>
    <row r="664" spans="1:4" x14ac:dyDescent="0.25">
      <c r="A664" s="67">
        <v>430511</v>
      </c>
      <c r="B664" s="68" t="s">
        <v>106</v>
      </c>
      <c r="C664" s="110"/>
      <c r="D664" s="110"/>
    </row>
    <row r="665" spans="1:4" x14ac:dyDescent="0.25">
      <c r="A665" s="67">
        <v>430512</v>
      </c>
      <c r="B665" s="68" t="s">
        <v>107</v>
      </c>
      <c r="C665" s="110"/>
      <c r="D665" s="110"/>
    </row>
    <row r="666" spans="1:4" x14ac:dyDescent="0.25">
      <c r="A666" s="67">
        <v>430513</v>
      </c>
      <c r="B666" s="68" t="s">
        <v>108</v>
      </c>
      <c r="C666" s="110"/>
      <c r="D666" s="110"/>
    </row>
    <row r="667" spans="1:4" x14ac:dyDescent="0.25">
      <c r="A667" s="67">
        <v>430514</v>
      </c>
      <c r="B667" s="68" t="s">
        <v>109</v>
      </c>
      <c r="C667" s="110"/>
      <c r="D667" s="110"/>
    </row>
    <row r="668" spans="1:4" ht="15.75" thickBot="1" x14ac:dyDescent="0.3">
      <c r="A668" s="82">
        <v>430515</v>
      </c>
      <c r="B668" s="83" t="s">
        <v>110</v>
      </c>
      <c r="C668" s="110"/>
      <c r="D668" s="110"/>
    </row>
    <row r="669" spans="1:4" ht="15.75" thickBot="1" x14ac:dyDescent="0.3">
      <c r="A669" s="71" t="s">
        <v>20</v>
      </c>
      <c r="B669" s="72"/>
      <c r="C669" s="111">
        <v>-809</v>
      </c>
      <c r="D669" s="111">
        <v>-84118</v>
      </c>
    </row>
    <row r="670" spans="1:4" x14ac:dyDescent="0.25">
      <c r="A670" s="81">
        <v>4306</v>
      </c>
      <c r="B670" s="79" t="s">
        <v>276</v>
      </c>
      <c r="C670" s="112"/>
      <c r="D670" s="112"/>
    </row>
    <row r="671" spans="1:4" x14ac:dyDescent="0.25">
      <c r="A671" s="67">
        <v>430601</v>
      </c>
      <c r="B671" s="68" t="s">
        <v>96</v>
      </c>
      <c r="C671" s="110"/>
      <c r="D671" s="110"/>
    </row>
    <row r="672" spans="1:4" x14ac:dyDescent="0.25">
      <c r="A672" s="67">
        <v>430602</v>
      </c>
      <c r="B672" s="68" t="s">
        <v>97</v>
      </c>
      <c r="C672" s="110">
        <v>132131</v>
      </c>
      <c r="D672" s="110">
        <v>144458</v>
      </c>
    </row>
    <row r="673" spans="1:4" x14ac:dyDescent="0.25">
      <c r="A673" s="67">
        <v>430603</v>
      </c>
      <c r="B673" s="68" t="s">
        <v>277</v>
      </c>
      <c r="C673" s="110">
        <v>7983</v>
      </c>
      <c r="D673" s="110">
        <v>-14358</v>
      </c>
    </row>
    <row r="674" spans="1:4" x14ac:dyDescent="0.25">
      <c r="A674" s="67">
        <v>430604</v>
      </c>
      <c r="B674" s="68" t="s">
        <v>99</v>
      </c>
      <c r="C674" s="110"/>
      <c r="D674" s="110"/>
    </row>
    <row r="675" spans="1:4" x14ac:dyDescent="0.25">
      <c r="A675" s="67">
        <v>430605</v>
      </c>
      <c r="B675" s="68" t="s">
        <v>100</v>
      </c>
      <c r="C675" s="110">
        <v>122</v>
      </c>
      <c r="D675" s="110"/>
    </row>
    <row r="676" spans="1:4" x14ac:dyDescent="0.25">
      <c r="A676" s="67">
        <v>430606</v>
      </c>
      <c r="B676" s="68" t="s">
        <v>274</v>
      </c>
      <c r="C676" s="110">
        <v>9516610</v>
      </c>
      <c r="D676" s="110">
        <v>7721238</v>
      </c>
    </row>
    <row r="677" spans="1:4" x14ac:dyDescent="0.25">
      <c r="A677" s="67">
        <v>430607</v>
      </c>
      <c r="B677" s="68" t="s">
        <v>102</v>
      </c>
      <c r="C677" s="113"/>
      <c r="D677" s="110"/>
    </row>
    <row r="678" spans="1:4" x14ac:dyDescent="0.25">
      <c r="A678" s="67">
        <v>430608</v>
      </c>
      <c r="B678" s="68" t="s">
        <v>103</v>
      </c>
      <c r="C678" s="110">
        <v>54326</v>
      </c>
      <c r="D678" s="110">
        <v>49496</v>
      </c>
    </row>
    <row r="679" spans="1:4" x14ac:dyDescent="0.25">
      <c r="A679" s="67">
        <v>430609</v>
      </c>
      <c r="B679" s="68" t="s">
        <v>104</v>
      </c>
      <c r="C679" s="110">
        <v>2493</v>
      </c>
      <c r="D679" s="110">
        <v>2637</v>
      </c>
    </row>
    <row r="680" spans="1:4" x14ac:dyDescent="0.25">
      <c r="A680" s="67">
        <v>430610</v>
      </c>
      <c r="B680" s="68" t="s">
        <v>105</v>
      </c>
      <c r="C680" s="110"/>
      <c r="D680" s="110">
        <v>-4679</v>
      </c>
    </row>
    <row r="681" spans="1:4" x14ac:dyDescent="0.25">
      <c r="A681" s="67">
        <v>430611</v>
      </c>
      <c r="B681" s="68" t="s">
        <v>106</v>
      </c>
      <c r="C681" s="110">
        <v>4093</v>
      </c>
      <c r="D681" s="110">
        <v>4176</v>
      </c>
    </row>
    <row r="682" spans="1:4" x14ac:dyDescent="0.25">
      <c r="A682" s="67">
        <v>430612</v>
      </c>
      <c r="B682" s="68" t="s">
        <v>107</v>
      </c>
      <c r="C682" s="110"/>
      <c r="D682" s="110"/>
    </row>
    <row r="683" spans="1:4" x14ac:dyDescent="0.25">
      <c r="A683" s="67">
        <v>430613</v>
      </c>
      <c r="B683" s="68" t="s">
        <v>108</v>
      </c>
      <c r="C683" s="110"/>
      <c r="D683" s="110"/>
    </row>
    <row r="684" spans="1:4" x14ac:dyDescent="0.25">
      <c r="A684" s="67">
        <v>430614</v>
      </c>
      <c r="B684" s="68" t="s">
        <v>109</v>
      </c>
      <c r="C684" s="110"/>
      <c r="D684" s="110"/>
    </row>
    <row r="685" spans="1:4" ht="15.75" thickBot="1" x14ac:dyDescent="0.3">
      <c r="A685" s="82">
        <v>430615</v>
      </c>
      <c r="B685" s="83" t="s">
        <v>110</v>
      </c>
      <c r="C685" s="110">
        <v>726</v>
      </c>
      <c r="D685" s="110">
        <v>438</v>
      </c>
    </row>
    <row r="686" spans="1:4" ht="15.75" thickBot="1" x14ac:dyDescent="0.3">
      <c r="A686" s="71" t="s">
        <v>20</v>
      </c>
      <c r="B686" s="72"/>
      <c r="C686" s="111">
        <v>9718484</v>
      </c>
      <c r="D686" s="111">
        <v>7903406</v>
      </c>
    </row>
    <row r="687" spans="1:4" x14ac:dyDescent="0.25">
      <c r="A687" s="81">
        <v>4307</v>
      </c>
      <c r="B687" s="79" t="s">
        <v>278</v>
      </c>
      <c r="C687" s="112"/>
      <c r="D687" s="112"/>
    </row>
    <row r="688" spans="1:4" x14ac:dyDescent="0.25">
      <c r="A688" s="67">
        <v>430701</v>
      </c>
      <c r="B688" s="68" t="s">
        <v>96</v>
      </c>
      <c r="C688" s="110"/>
      <c r="D688" s="110"/>
    </row>
    <row r="689" spans="1:4" x14ac:dyDescent="0.25">
      <c r="A689" s="67">
        <v>430702</v>
      </c>
      <c r="B689" s="68" t="s">
        <v>97</v>
      </c>
      <c r="C689" s="110"/>
      <c r="D689" s="110"/>
    </row>
    <row r="690" spans="1:4" x14ac:dyDescent="0.25">
      <c r="A690" s="67">
        <v>430703</v>
      </c>
      <c r="B690" s="68" t="s">
        <v>98</v>
      </c>
      <c r="C690" s="110"/>
      <c r="D690" s="110"/>
    </row>
    <row r="691" spans="1:4" x14ac:dyDescent="0.25">
      <c r="A691" s="67">
        <v>430704</v>
      </c>
      <c r="B691" s="68" t="s">
        <v>99</v>
      </c>
      <c r="C691" s="110"/>
      <c r="D691" s="110"/>
    </row>
    <row r="692" spans="1:4" x14ac:dyDescent="0.25">
      <c r="A692" s="67">
        <v>430705</v>
      </c>
      <c r="B692" s="68" t="s">
        <v>100</v>
      </c>
      <c r="C692" s="110"/>
      <c r="D692" s="110"/>
    </row>
    <row r="693" spans="1:4" x14ac:dyDescent="0.25">
      <c r="A693" s="67">
        <v>430706</v>
      </c>
      <c r="B693" s="68" t="s">
        <v>101</v>
      </c>
      <c r="C693" s="110"/>
      <c r="D693" s="110">
        <v>2105941</v>
      </c>
    </row>
    <row r="694" spans="1:4" x14ac:dyDescent="0.25">
      <c r="A694" s="67">
        <v>430707</v>
      </c>
      <c r="B694" s="68" t="s">
        <v>102</v>
      </c>
      <c r="C694" s="110"/>
      <c r="D694" s="110"/>
    </row>
    <row r="695" spans="1:4" x14ac:dyDescent="0.25">
      <c r="A695" s="67">
        <v>430708</v>
      </c>
      <c r="B695" s="68" t="s">
        <v>103</v>
      </c>
      <c r="C695" s="110"/>
      <c r="D695" s="110"/>
    </row>
    <row r="696" spans="1:4" x14ac:dyDescent="0.25">
      <c r="A696" s="67">
        <v>430709</v>
      </c>
      <c r="B696" s="68" t="s">
        <v>104</v>
      </c>
      <c r="C696" s="110"/>
      <c r="D696" s="110"/>
    </row>
    <row r="697" spans="1:4" x14ac:dyDescent="0.25">
      <c r="A697" s="67">
        <v>430710</v>
      </c>
      <c r="B697" s="68" t="s">
        <v>105</v>
      </c>
      <c r="C697" s="110"/>
      <c r="D697" s="110"/>
    </row>
    <row r="698" spans="1:4" x14ac:dyDescent="0.25">
      <c r="A698" s="67">
        <v>430711</v>
      </c>
      <c r="B698" s="68" t="s">
        <v>106</v>
      </c>
      <c r="C698" s="110"/>
      <c r="D698" s="110"/>
    </row>
    <row r="699" spans="1:4" x14ac:dyDescent="0.25">
      <c r="A699" s="67">
        <v>430712</v>
      </c>
      <c r="B699" s="68" t="s">
        <v>107</v>
      </c>
      <c r="C699" s="110"/>
      <c r="D699" s="110"/>
    </row>
    <row r="700" spans="1:4" x14ac:dyDescent="0.25">
      <c r="A700" s="67">
        <v>430713</v>
      </c>
      <c r="B700" s="68" t="s">
        <v>108</v>
      </c>
      <c r="C700" s="110"/>
      <c r="D700" s="110"/>
    </row>
    <row r="701" spans="1:4" x14ac:dyDescent="0.25">
      <c r="A701" s="67">
        <v>430714</v>
      </c>
      <c r="B701" s="68" t="s">
        <v>109</v>
      </c>
      <c r="C701" s="110"/>
      <c r="D701" s="110"/>
    </row>
    <row r="702" spans="1:4" ht="15.75" thickBot="1" x14ac:dyDescent="0.3">
      <c r="A702" s="82">
        <v>430715</v>
      </c>
      <c r="B702" s="83" t="s">
        <v>110</v>
      </c>
      <c r="C702" s="110"/>
      <c r="D702" s="110"/>
    </row>
    <row r="703" spans="1:4" ht="15.75" thickBot="1" x14ac:dyDescent="0.3">
      <c r="A703" s="71" t="s">
        <v>20</v>
      </c>
      <c r="B703" s="72"/>
      <c r="C703" s="111">
        <v>0</v>
      </c>
      <c r="D703" s="111">
        <v>2105941</v>
      </c>
    </row>
    <row r="704" spans="1:4" x14ac:dyDescent="0.25">
      <c r="A704" s="81">
        <v>4308</v>
      </c>
      <c r="B704" s="79" t="s">
        <v>279</v>
      </c>
      <c r="C704" s="112"/>
      <c r="D704" s="112"/>
    </row>
    <row r="705" spans="1:4" x14ac:dyDescent="0.25">
      <c r="A705" s="67">
        <v>430801</v>
      </c>
      <c r="B705" s="68" t="s">
        <v>96</v>
      </c>
      <c r="C705" s="110"/>
      <c r="D705" s="110"/>
    </row>
    <row r="706" spans="1:4" x14ac:dyDescent="0.25">
      <c r="A706" s="67">
        <v>430802</v>
      </c>
      <c r="B706" s="68" t="s">
        <v>97</v>
      </c>
      <c r="C706" s="110"/>
      <c r="D706" s="110"/>
    </row>
    <row r="707" spans="1:4" x14ac:dyDescent="0.25">
      <c r="A707" s="67">
        <v>430803</v>
      </c>
      <c r="B707" s="68" t="s">
        <v>98</v>
      </c>
      <c r="C707" s="110"/>
      <c r="D707" s="110"/>
    </row>
    <row r="708" spans="1:4" x14ac:dyDescent="0.25">
      <c r="A708" s="67">
        <v>430804</v>
      </c>
      <c r="B708" s="68" t="s">
        <v>99</v>
      </c>
      <c r="C708" s="110"/>
      <c r="D708" s="110"/>
    </row>
    <row r="709" spans="1:4" x14ac:dyDescent="0.25">
      <c r="A709" s="67">
        <v>430805</v>
      </c>
      <c r="B709" s="68" t="s">
        <v>100</v>
      </c>
      <c r="C709" s="110"/>
      <c r="D709" s="110"/>
    </row>
    <row r="710" spans="1:4" x14ac:dyDescent="0.25">
      <c r="A710" s="67">
        <v>430806</v>
      </c>
      <c r="B710" s="68" t="s">
        <v>101</v>
      </c>
      <c r="C710" s="110"/>
      <c r="D710" s="110"/>
    </row>
    <row r="711" spans="1:4" x14ac:dyDescent="0.25">
      <c r="A711" s="67">
        <v>430807</v>
      </c>
      <c r="B711" s="68" t="s">
        <v>102</v>
      </c>
      <c r="C711" s="110"/>
      <c r="D711" s="110"/>
    </row>
    <row r="712" spans="1:4" x14ac:dyDescent="0.25">
      <c r="A712" s="67">
        <v>430808</v>
      </c>
      <c r="B712" s="68" t="s">
        <v>103</v>
      </c>
      <c r="C712" s="110"/>
      <c r="D712" s="110"/>
    </row>
    <row r="713" spans="1:4" x14ac:dyDescent="0.25">
      <c r="A713" s="67">
        <v>430809</v>
      </c>
      <c r="B713" s="68" t="s">
        <v>104</v>
      </c>
      <c r="C713" s="110"/>
      <c r="D713" s="110"/>
    </row>
    <row r="714" spans="1:4" x14ac:dyDescent="0.25">
      <c r="A714" s="67">
        <v>430810</v>
      </c>
      <c r="B714" s="68" t="s">
        <v>105</v>
      </c>
      <c r="C714" s="110"/>
      <c r="D714" s="110"/>
    </row>
    <row r="715" spans="1:4" x14ac:dyDescent="0.25">
      <c r="A715" s="67">
        <v>430811</v>
      </c>
      <c r="B715" s="68" t="s">
        <v>106</v>
      </c>
      <c r="C715" s="110"/>
      <c r="D715" s="110"/>
    </row>
    <row r="716" spans="1:4" x14ac:dyDescent="0.25">
      <c r="A716" s="67">
        <v>430812</v>
      </c>
      <c r="B716" s="68" t="s">
        <v>107</v>
      </c>
      <c r="C716" s="110"/>
      <c r="D716" s="110"/>
    </row>
    <row r="717" spans="1:4" x14ac:dyDescent="0.25">
      <c r="A717" s="67">
        <v>430813</v>
      </c>
      <c r="B717" s="68" t="s">
        <v>108</v>
      </c>
      <c r="C717" s="110"/>
      <c r="D717" s="110"/>
    </row>
    <row r="718" spans="1:4" x14ac:dyDescent="0.25">
      <c r="A718" s="67">
        <v>430814</v>
      </c>
      <c r="B718" s="68" t="s">
        <v>109</v>
      </c>
      <c r="C718" s="110"/>
      <c r="D718" s="110"/>
    </row>
    <row r="719" spans="1:4" ht="15.75" thickBot="1" x14ac:dyDescent="0.3">
      <c r="A719" s="82">
        <v>430815</v>
      </c>
      <c r="B719" s="83" t="s">
        <v>110</v>
      </c>
      <c r="C719" s="120"/>
      <c r="D719" s="120"/>
    </row>
    <row r="720" spans="1:4" ht="15.75" thickBot="1" x14ac:dyDescent="0.3">
      <c r="A720" s="71" t="s">
        <v>20</v>
      </c>
      <c r="B720" s="72"/>
      <c r="C720" s="111">
        <v>0</v>
      </c>
      <c r="D720" s="111">
        <v>0</v>
      </c>
    </row>
    <row r="721" spans="1:4" x14ac:dyDescent="0.25">
      <c r="A721" s="81">
        <v>4309</v>
      </c>
      <c r="B721" s="79" t="s">
        <v>280</v>
      </c>
      <c r="C721" s="112"/>
      <c r="D721" s="112"/>
    </row>
    <row r="722" spans="1:4" x14ac:dyDescent="0.25">
      <c r="A722" s="67">
        <v>430901</v>
      </c>
      <c r="B722" s="68" t="s">
        <v>96</v>
      </c>
      <c r="C722" s="110"/>
      <c r="D722" s="110"/>
    </row>
    <row r="723" spans="1:4" x14ac:dyDescent="0.25">
      <c r="A723" s="67">
        <v>430902</v>
      </c>
      <c r="B723" s="68" t="s">
        <v>97</v>
      </c>
      <c r="C723" s="110"/>
      <c r="D723" s="110"/>
    </row>
    <row r="724" spans="1:4" x14ac:dyDescent="0.25">
      <c r="A724" s="67">
        <v>430903</v>
      </c>
      <c r="B724" s="68" t="s">
        <v>277</v>
      </c>
      <c r="C724" s="110"/>
      <c r="D724" s="110"/>
    </row>
    <row r="725" spans="1:4" x14ac:dyDescent="0.25">
      <c r="A725" s="67">
        <v>430904</v>
      </c>
      <c r="B725" s="68" t="s">
        <v>99</v>
      </c>
      <c r="C725" s="110"/>
      <c r="D725" s="110"/>
    </row>
    <row r="726" spans="1:4" x14ac:dyDescent="0.25">
      <c r="A726" s="67">
        <v>430905</v>
      </c>
      <c r="B726" s="68" t="s">
        <v>100</v>
      </c>
      <c r="C726" s="110"/>
      <c r="D726" s="110"/>
    </row>
    <row r="727" spans="1:4" x14ac:dyDescent="0.25">
      <c r="A727" s="67">
        <v>430906</v>
      </c>
      <c r="B727" s="68" t="s">
        <v>101</v>
      </c>
      <c r="C727" s="110">
        <v>2780508</v>
      </c>
      <c r="D727" s="110">
        <v>1589831</v>
      </c>
    </row>
    <row r="728" spans="1:4" x14ac:dyDescent="0.25">
      <c r="A728" s="67">
        <v>430907</v>
      </c>
      <c r="B728" s="68" t="s">
        <v>102</v>
      </c>
      <c r="C728" s="110"/>
      <c r="D728" s="110"/>
    </row>
    <row r="729" spans="1:4" x14ac:dyDescent="0.25">
      <c r="A729" s="67">
        <v>430908</v>
      </c>
      <c r="B729" s="68" t="s">
        <v>103</v>
      </c>
      <c r="C729" s="110"/>
      <c r="D729" s="110"/>
    </row>
    <row r="730" spans="1:4" x14ac:dyDescent="0.25">
      <c r="A730" s="67">
        <v>430909</v>
      </c>
      <c r="B730" s="68" t="s">
        <v>104</v>
      </c>
      <c r="C730" s="110"/>
      <c r="D730" s="110"/>
    </row>
    <row r="731" spans="1:4" x14ac:dyDescent="0.25">
      <c r="A731" s="67">
        <v>430910</v>
      </c>
      <c r="B731" s="68" t="s">
        <v>105</v>
      </c>
      <c r="C731" s="110"/>
      <c r="D731" s="110"/>
    </row>
    <row r="732" spans="1:4" x14ac:dyDescent="0.25">
      <c r="A732" s="67">
        <v>430911</v>
      </c>
      <c r="B732" s="68" t="s">
        <v>106</v>
      </c>
      <c r="C732" s="110"/>
      <c r="D732" s="110"/>
    </row>
    <row r="733" spans="1:4" x14ac:dyDescent="0.25">
      <c r="A733" s="67">
        <v>430912</v>
      </c>
      <c r="B733" s="68" t="s">
        <v>107</v>
      </c>
      <c r="C733" s="110"/>
      <c r="D733" s="110"/>
    </row>
    <row r="734" spans="1:4" x14ac:dyDescent="0.25">
      <c r="A734" s="67">
        <v>430913</v>
      </c>
      <c r="B734" s="68" t="s">
        <v>108</v>
      </c>
      <c r="C734" s="110"/>
      <c r="D734" s="110"/>
    </row>
    <row r="735" spans="1:4" x14ac:dyDescent="0.25">
      <c r="A735" s="67">
        <v>430914</v>
      </c>
      <c r="B735" s="68" t="s">
        <v>109</v>
      </c>
      <c r="C735" s="110"/>
      <c r="D735" s="110"/>
    </row>
    <row r="736" spans="1:4" ht="15.75" thickBot="1" x14ac:dyDescent="0.3">
      <c r="A736" s="82">
        <v>430915</v>
      </c>
      <c r="B736" s="83" t="s">
        <v>110</v>
      </c>
      <c r="C736" s="120"/>
      <c r="D736" s="120"/>
    </row>
    <row r="737" spans="1:4" ht="15.75" thickBot="1" x14ac:dyDescent="0.3">
      <c r="A737" s="71" t="s">
        <v>20</v>
      </c>
      <c r="B737" s="72"/>
      <c r="C737" s="111">
        <v>2780508</v>
      </c>
      <c r="D737" s="111">
        <v>1589831</v>
      </c>
    </row>
    <row r="738" spans="1:4" x14ac:dyDescent="0.25">
      <c r="A738" s="81">
        <v>4310</v>
      </c>
      <c r="B738" s="79" t="s">
        <v>281</v>
      </c>
      <c r="C738" s="112"/>
      <c r="D738" s="112"/>
    </row>
    <row r="739" spans="1:4" x14ac:dyDescent="0.25">
      <c r="A739" s="67">
        <v>431001</v>
      </c>
      <c r="B739" s="68" t="s">
        <v>96</v>
      </c>
      <c r="C739" s="110"/>
      <c r="D739" s="110"/>
    </row>
    <row r="740" spans="1:4" x14ac:dyDescent="0.25">
      <c r="A740" s="67">
        <v>431002</v>
      </c>
      <c r="B740" s="68" t="s">
        <v>97</v>
      </c>
      <c r="C740" s="110">
        <v>1224709</v>
      </c>
      <c r="D740" s="110">
        <v>806066</v>
      </c>
    </row>
    <row r="741" spans="1:4" x14ac:dyDescent="0.25">
      <c r="A741" s="67">
        <v>431003</v>
      </c>
      <c r="B741" s="68" t="s">
        <v>277</v>
      </c>
      <c r="C741" s="110">
        <v>-109891</v>
      </c>
      <c r="D741" s="110">
        <v>225725</v>
      </c>
    </row>
    <row r="742" spans="1:4" x14ac:dyDescent="0.25">
      <c r="A742" s="67">
        <v>431004</v>
      </c>
      <c r="B742" s="68" t="s">
        <v>99</v>
      </c>
      <c r="C742" s="110"/>
      <c r="D742" s="110"/>
    </row>
    <row r="743" spans="1:4" x14ac:dyDescent="0.25">
      <c r="A743" s="67">
        <v>431005</v>
      </c>
      <c r="B743" s="68" t="s">
        <v>100</v>
      </c>
      <c r="C743" s="110"/>
      <c r="D743" s="110">
        <v>12328</v>
      </c>
    </row>
    <row r="744" spans="1:4" x14ac:dyDescent="0.25">
      <c r="A744" s="67">
        <v>431006</v>
      </c>
      <c r="B744" s="68" t="s">
        <v>101</v>
      </c>
      <c r="C744" s="110">
        <v>46580606</v>
      </c>
      <c r="D744" s="110">
        <v>60667976</v>
      </c>
    </row>
    <row r="745" spans="1:4" x14ac:dyDescent="0.25">
      <c r="A745" s="67">
        <v>431007</v>
      </c>
      <c r="B745" s="68" t="s">
        <v>102</v>
      </c>
      <c r="C745" s="113"/>
      <c r="D745" s="110"/>
    </row>
    <row r="746" spans="1:4" x14ac:dyDescent="0.25">
      <c r="A746" s="67">
        <v>431008</v>
      </c>
      <c r="B746" s="68" t="s">
        <v>103</v>
      </c>
      <c r="C746" s="110">
        <v>294218</v>
      </c>
      <c r="D746" s="110">
        <v>405794</v>
      </c>
    </row>
    <row r="747" spans="1:4" x14ac:dyDescent="0.25">
      <c r="A747" s="67">
        <v>431009</v>
      </c>
      <c r="B747" s="68" t="s">
        <v>104</v>
      </c>
      <c r="C747" s="110">
        <v>27243</v>
      </c>
      <c r="D747" s="110">
        <v>80169</v>
      </c>
    </row>
    <row r="748" spans="1:4" x14ac:dyDescent="0.25">
      <c r="A748" s="67">
        <v>431010</v>
      </c>
      <c r="B748" s="68" t="s">
        <v>105</v>
      </c>
      <c r="C748" s="110">
        <v>-16449</v>
      </c>
      <c r="D748" s="110">
        <v>-84927</v>
      </c>
    </row>
    <row r="749" spans="1:4" x14ac:dyDescent="0.25">
      <c r="A749" s="67">
        <v>431011</v>
      </c>
      <c r="B749" s="68" t="s">
        <v>106</v>
      </c>
      <c r="C749" s="110">
        <v>34800</v>
      </c>
      <c r="D749" s="110">
        <v>39000</v>
      </c>
    </row>
    <row r="750" spans="1:4" x14ac:dyDescent="0.25">
      <c r="A750" s="67">
        <v>431012</v>
      </c>
      <c r="B750" s="68" t="s">
        <v>107</v>
      </c>
      <c r="C750" s="110"/>
      <c r="D750" s="110"/>
    </row>
    <row r="751" spans="1:4" x14ac:dyDescent="0.25">
      <c r="A751" s="67">
        <v>431013</v>
      </c>
      <c r="B751" s="68" t="s">
        <v>108</v>
      </c>
      <c r="C751" s="110"/>
      <c r="D751" s="110"/>
    </row>
    <row r="752" spans="1:4" x14ac:dyDescent="0.25">
      <c r="A752" s="67">
        <v>431014</v>
      </c>
      <c r="B752" s="68" t="s">
        <v>109</v>
      </c>
      <c r="C752" s="110">
        <v>3840</v>
      </c>
      <c r="D752" s="110">
        <v>78</v>
      </c>
    </row>
    <row r="753" spans="1:4" ht="15.75" thickBot="1" x14ac:dyDescent="0.3">
      <c r="A753" s="82">
        <v>431015</v>
      </c>
      <c r="B753" s="83" t="s">
        <v>110</v>
      </c>
      <c r="C753" s="110">
        <v>3652</v>
      </c>
      <c r="D753" s="110">
        <v>72666</v>
      </c>
    </row>
    <row r="754" spans="1:4" ht="15.75" thickBot="1" x14ac:dyDescent="0.3">
      <c r="A754" s="71" t="s">
        <v>20</v>
      </c>
      <c r="B754" s="72"/>
      <c r="C754" s="111">
        <v>48042728</v>
      </c>
      <c r="D754" s="111">
        <v>62224875</v>
      </c>
    </row>
    <row r="755" spans="1:4" x14ac:dyDescent="0.25">
      <c r="A755" s="81">
        <v>4311</v>
      </c>
      <c r="B755" s="79" t="s">
        <v>282</v>
      </c>
      <c r="C755" s="112"/>
      <c r="D755" s="112"/>
    </row>
    <row r="756" spans="1:4" x14ac:dyDescent="0.25">
      <c r="A756" s="67">
        <v>431101</v>
      </c>
      <c r="B756" s="68" t="s">
        <v>96</v>
      </c>
      <c r="C756" s="110"/>
      <c r="D756" s="110"/>
    </row>
    <row r="757" spans="1:4" x14ac:dyDescent="0.25">
      <c r="A757" s="67">
        <v>431102</v>
      </c>
      <c r="B757" s="68" t="s">
        <v>97</v>
      </c>
      <c r="C757" s="110">
        <v>488903</v>
      </c>
      <c r="D757" s="110">
        <v>432955</v>
      </c>
    </row>
    <row r="758" spans="1:4" x14ac:dyDescent="0.25">
      <c r="A758" s="67">
        <v>431103</v>
      </c>
      <c r="B758" s="68" t="s">
        <v>277</v>
      </c>
      <c r="C758" s="110"/>
      <c r="D758" s="110"/>
    </row>
    <row r="759" spans="1:4" x14ac:dyDescent="0.25">
      <c r="A759" s="67">
        <v>431104</v>
      </c>
      <c r="B759" s="68" t="s">
        <v>99</v>
      </c>
      <c r="C759" s="110"/>
      <c r="D759" s="110"/>
    </row>
    <row r="760" spans="1:4" x14ac:dyDescent="0.25">
      <c r="A760" s="67">
        <v>431105</v>
      </c>
      <c r="B760" s="68" t="s">
        <v>100</v>
      </c>
      <c r="C760" s="110">
        <v>45056</v>
      </c>
      <c r="D760" s="110">
        <v>39900</v>
      </c>
    </row>
    <row r="761" spans="1:4" x14ac:dyDescent="0.25">
      <c r="A761" s="67">
        <v>431106</v>
      </c>
      <c r="B761" s="68" t="s">
        <v>101</v>
      </c>
      <c r="C761" s="110">
        <v>2210709</v>
      </c>
      <c r="D761" s="110">
        <v>2545193</v>
      </c>
    </row>
    <row r="762" spans="1:4" x14ac:dyDescent="0.25">
      <c r="A762" s="67">
        <v>431107</v>
      </c>
      <c r="B762" s="68" t="s">
        <v>102</v>
      </c>
      <c r="C762" s="110"/>
      <c r="D762" s="110"/>
    </row>
    <row r="763" spans="1:4" x14ac:dyDescent="0.25">
      <c r="A763" s="67">
        <v>431108</v>
      </c>
      <c r="B763" s="68" t="s">
        <v>103</v>
      </c>
      <c r="C763" s="110">
        <v>190308</v>
      </c>
      <c r="D763" s="110">
        <v>168530</v>
      </c>
    </row>
    <row r="764" spans="1:4" x14ac:dyDescent="0.25">
      <c r="A764" s="67">
        <v>431109</v>
      </c>
      <c r="B764" s="68" t="s">
        <v>104</v>
      </c>
      <c r="C764" s="110">
        <v>45133</v>
      </c>
      <c r="D764" s="110">
        <v>39968</v>
      </c>
    </row>
    <row r="765" spans="1:4" x14ac:dyDescent="0.25">
      <c r="A765" s="67">
        <v>431110</v>
      </c>
      <c r="B765" s="68" t="s">
        <v>105</v>
      </c>
      <c r="C765" s="110"/>
      <c r="D765" s="110"/>
    </row>
    <row r="766" spans="1:4" x14ac:dyDescent="0.25">
      <c r="A766" s="67">
        <v>431111</v>
      </c>
      <c r="B766" s="68" t="s">
        <v>106</v>
      </c>
      <c r="C766" s="110">
        <v>40278</v>
      </c>
      <c r="D766" s="110">
        <v>35669</v>
      </c>
    </row>
    <row r="767" spans="1:4" x14ac:dyDescent="0.25">
      <c r="A767" s="67">
        <v>431112</v>
      </c>
      <c r="B767" s="68" t="s">
        <v>107</v>
      </c>
      <c r="C767" s="110"/>
      <c r="D767" s="110"/>
    </row>
    <row r="768" spans="1:4" x14ac:dyDescent="0.25">
      <c r="A768" s="67">
        <v>431113</v>
      </c>
      <c r="B768" s="68" t="s">
        <v>108</v>
      </c>
      <c r="C768" s="110"/>
      <c r="D768" s="110"/>
    </row>
    <row r="769" spans="1:4" x14ac:dyDescent="0.25">
      <c r="A769" s="67">
        <v>431114</v>
      </c>
      <c r="B769" s="68" t="s">
        <v>109</v>
      </c>
      <c r="C769" s="110"/>
      <c r="D769" s="110"/>
    </row>
    <row r="770" spans="1:4" ht="15.75" thickBot="1" x14ac:dyDescent="0.3">
      <c r="A770" s="82">
        <v>431115</v>
      </c>
      <c r="B770" s="83" t="s">
        <v>110</v>
      </c>
      <c r="C770" s="110"/>
      <c r="D770" s="110"/>
    </row>
    <row r="771" spans="1:4" ht="15.75" thickBot="1" x14ac:dyDescent="0.3">
      <c r="A771" s="71" t="s">
        <v>20</v>
      </c>
      <c r="B771" s="72"/>
      <c r="C771" s="111">
        <v>3020387</v>
      </c>
      <c r="D771" s="111">
        <v>3262215</v>
      </c>
    </row>
    <row r="772" spans="1:4" x14ac:dyDescent="0.25">
      <c r="A772" s="81">
        <v>4312</v>
      </c>
      <c r="B772" s="79" t="s">
        <v>239</v>
      </c>
      <c r="C772" s="112"/>
      <c r="D772" s="112"/>
    </row>
    <row r="773" spans="1:4" x14ac:dyDescent="0.25">
      <c r="A773" s="67">
        <v>431201</v>
      </c>
      <c r="B773" s="68" t="s">
        <v>96</v>
      </c>
      <c r="C773" s="110">
        <v>45000</v>
      </c>
      <c r="D773" s="110"/>
    </row>
    <row r="774" spans="1:4" x14ac:dyDescent="0.25">
      <c r="A774" s="67">
        <v>431202</v>
      </c>
      <c r="B774" s="68" t="s">
        <v>97</v>
      </c>
      <c r="C774" s="110"/>
      <c r="D774" s="110">
        <v>40000</v>
      </c>
    </row>
    <row r="775" spans="1:4" x14ac:dyDescent="0.25">
      <c r="A775" s="67">
        <v>431203</v>
      </c>
      <c r="B775" s="68" t="s">
        <v>98</v>
      </c>
      <c r="C775" s="110"/>
      <c r="D775" s="110">
        <v>80000</v>
      </c>
    </row>
    <row r="776" spans="1:4" x14ac:dyDescent="0.25">
      <c r="A776" s="67">
        <v>431204</v>
      </c>
      <c r="B776" s="68" t="s">
        <v>99</v>
      </c>
      <c r="C776" s="110"/>
      <c r="D776" s="110"/>
    </row>
    <row r="777" spans="1:4" x14ac:dyDescent="0.25">
      <c r="A777" s="67">
        <v>431205</v>
      </c>
      <c r="B777" s="68" t="s">
        <v>100</v>
      </c>
      <c r="C777" s="110"/>
      <c r="D777" s="110"/>
    </row>
    <row r="778" spans="1:4" x14ac:dyDescent="0.25">
      <c r="A778" s="67">
        <v>431206</v>
      </c>
      <c r="B778" s="68" t="s">
        <v>101</v>
      </c>
      <c r="C778" s="110">
        <v>68009156</v>
      </c>
      <c r="D778" s="110">
        <v>46942444</v>
      </c>
    </row>
    <row r="779" spans="1:4" x14ac:dyDescent="0.25">
      <c r="A779" s="67">
        <v>431207</v>
      </c>
      <c r="B779" s="68" t="s">
        <v>102</v>
      </c>
      <c r="C779" s="110"/>
      <c r="D779" s="110"/>
    </row>
    <row r="780" spans="1:4" x14ac:dyDescent="0.25">
      <c r="A780" s="67">
        <v>431208</v>
      </c>
      <c r="B780" s="68" t="s">
        <v>103</v>
      </c>
      <c r="C780" s="110">
        <v>44150</v>
      </c>
      <c r="D780" s="110">
        <v>25000</v>
      </c>
    </row>
    <row r="781" spans="1:4" x14ac:dyDescent="0.25">
      <c r="A781" s="67">
        <v>431209</v>
      </c>
      <c r="B781" s="68" t="s">
        <v>104</v>
      </c>
      <c r="C781" s="110">
        <v>220000</v>
      </c>
      <c r="D781" s="110"/>
    </row>
    <row r="782" spans="1:4" x14ac:dyDescent="0.25">
      <c r="A782" s="67">
        <v>431210</v>
      </c>
      <c r="B782" s="68" t="s">
        <v>105</v>
      </c>
      <c r="C782" s="110"/>
      <c r="D782" s="110">
        <v>49250</v>
      </c>
    </row>
    <row r="783" spans="1:4" x14ac:dyDescent="0.25">
      <c r="A783" s="67">
        <v>431211</v>
      </c>
      <c r="B783" s="68" t="s">
        <v>106</v>
      </c>
      <c r="C783" s="110"/>
      <c r="D783" s="110"/>
    </row>
    <row r="784" spans="1:4" x14ac:dyDescent="0.25">
      <c r="A784" s="67">
        <v>431212</v>
      </c>
      <c r="B784" s="68" t="s">
        <v>107</v>
      </c>
      <c r="C784" s="113"/>
      <c r="D784" s="110"/>
    </row>
    <row r="785" spans="1:4" x14ac:dyDescent="0.25">
      <c r="A785" s="67">
        <v>431213</v>
      </c>
      <c r="B785" s="68" t="s">
        <v>108</v>
      </c>
      <c r="C785" s="110"/>
      <c r="D785" s="110"/>
    </row>
    <row r="786" spans="1:4" x14ac:dyDescent="0.25">
      <c r="A786" s="67">
        <v>431214</v>
      </c>
      <c r="B786" s="68" t="s">
        <v>109</v>
      </c>
      <c r="C786" s="110"/>
      <c r="D786" s="110"/>
    </row>
    <row r="787" spans="1:4" ht="15.75" thickBot="1" x14ac:dyDescent="0.3">
      <c r="A787" s="82">
        <v>431215</v>
      </c>
      <c r="B787" s="83" t="s">
        <v>110</v>
      </c>
      <c r="C787" s="110"/>
      <c r="D787" s="110"/>
    </row>
    <row r="788" spans="1:4" ht="15.75" thickBot="1" x14ac:dyDescent="0.3">
      <c r="A788" s="71" t="s">
        <v>20</v>
      </c>
      <c r="B788" s="72"/>
      <c r="C788" s="111">
        <v>68318306</v>
      </c>
      <c r="D788" s="111">
        <v>47136694</v>
      </c>
    </row>
    <row r="789" spans="1:4" x14ac:dyDescent="0.25">
      <c r="A789" s="81">
        <v>4313</v>
      </c>
      <c r="B789" s="79" t="s">
        <v>283</v>
      </c>
      <c r="C789" s="112"/>
      <c r="D789" s="112"/>
    </row>
    <row r="790" spans="1:4" x14ac:dyDescent="0.25">
      <c r="A790" s="67">
        <v>431301</v>
      </c>
      <c r="B790" s="68" t="s">
        <v>96</v>
      </c>
      <c r="C790" s="110"/>
      <c r="D790" s="110"/>
    </row>
    <row r="791" spans="1:4" x14ac:dyDescent="0.25">
      <c r="A791" s="67">
        <v>431302</v>
      </c>
      <c r="B791" s="68" t="s">
        <v>97</v>
      </c>
      <c r="C791" s="110"/>
      <c r="D791" s="110"/>
    </row>
    <row r="792" spans="1:4" x14ac:dyDescent="0.25">
      <c r="A792" s="67">
        <v>431303</v>
      </c>
      <c r="B792" s="68" t="s">
        <v>98</v>
      </c>
      <c r="C792" s="110"/>
      <c r="D792" s="110"/>
    </row>
    <row r="793" spans="1:4" x14ac:dyDescent="0.25">
      <c r="A793" s="67">
        <v>431304</v>
      </c>
      <c r="B793" s="68" t="s">
        <v>99</v>
      </c>
      <c r="C793" s="110"/>
      <c r="D793" s="110"/>
    </row>
    <row r="794" spans="1:4" x14ac:dyDescent="0.25">
      <c r="A794" s="67">
        <v>431305</v>
      </c>
      <c r="B794" s="68" t="s">
        <v>100</v>
      </c>
      <c r="C794" s="110"/>
      <c r="D794" s="110"/>
    </row>
    <row r="795" spans="1:4" x14ac:dyDescent="0.25">
      <c r="A795" s="67">
        <v>431306</v>
      </c>
      <c r="B795" s="68" t="s">
        <v>101</v>
      </c>
      <c r="C795" s="110"/>
      <c r="D795" s="110">
        <v>5739241</v>
      </c>
    </row>
    <row r="796" spans="1:4" x14ac:dyDescent="0.25">
      <c r="A796" s="67">
        <v>431307</v>
      </c>
      <c r="B796" s="68" t="s">
        <v>102</v>
      </c>
      <c r="C796" s="110"/>
      <c r="D796" s="110"/>
    </row>
    <row r="797" spans="1:4" x14ac:dyDescent="0.25">
      <c r="A797" s="67">
        <v>431308</v>
      </c>
      <c r="B797" s="68" t="s">
        <v>103</v>
      </c>
      <c r="C797" s="110"/>
      <c r="D797" s="110"/>
    </row>
    <row r="798" spans="1:4" x14ac:dyDescent="0.25">
      <c r="A798" s="67">
        <v>431309</v>
      </c>
      <c r="B798" s="68" t="s">
        <v>104</v>
      </c>
      <c r="C798" s="110"/>
      <c r="D798" s="110"/>
    </row>
    <row r="799" spans="1:4" x14ac:dyDescent="0.25">
      <c r="A799" s="67">
        <v>431310</v>
      </c>
      <c r="B799" s="68" t="s">
        <v>105</v>
      </c>
      <c r="C799" s="110"/>
      <c r="D799" s="110"/>
    </row>
    <row r="800" spans="1:4" x14ac:dyDescent="0.25">
      <c r="A800" s="67">
        <v>431311</v>
      </c>
      <c r="B800" s="68" t="s">
        <v>106</v>
      </c>
      <c r="C800" s="110"/>
      <c r="D800" s="110"/>
    </row>
    <row r="801" spans="1:4" x14ac:dyDescent="0.25">
      <c r="A801" s="67">
        <v>431312</v>
      </c>
      <c r="B801" s="68" t="s">
        <v>107</v>
      </c>
      <c r="C801" s="110"/>
      <c r="D801" s="110"/>
    </row>
    <row r="802" spans="1:4" x14ac:dyDescent="0.25">
      <c r="A802" s="67">
        <v>431313</v>
      </c>
      <c r="B802" s="68" t="s">
        <v>108</v>
      </c>
      <c r="C802" s="110"/>
      <c r="D802" s="110"/>
    </row>
    <row r="803" spans="1:4" x14ac:dyDescent="0.25">
      <c r="A803" s="67">
        <v>431314</v>
      </c>
      <c r="B803" s="68" t="s">
        <v>109</v>
      </c>
      <c r="C803" s="110"/>
      <c r="D803" s="110"/>
    </row>
    <row r="804" spans="1:4" ht="15.75" thickBot="1" x14ac:dyDescent="0.3">
      <c r="A804" s="82">
        <v>431315</v>
      </c>
      <c r="B804" s="83" t="s">
        <v>110</v>
      </c>
      <c r="C804" s="110"/>
      <c r="D804" s="110"/>
    </row>
    <row r="805" spans="1:4" x14ac:dyDescent="0.25">
      <c r="A805" s="84" t="s">
        <v>20</v>
      </c>
      <c r="B805" s="85"/>
      <c r="C805" s="116">
        <v>0</v>
      </c>
      <c r="D805" s="116">
        <v>5739241</v>
      </c>
    </row>
    <row r="806" spans="1:4" x14ac:dyDescent="0.25">
      <c r="A806" s="86">
        <v>4314</v>
      </c>
      <c r="B806" s="87" t="s">
        <v>284</v>
      </c>
      <c r="C806" s="122"/>
      <c r="D806" s="122"/>
    </row>
    <row r="807" spans="1:4" ht="15.75" thickBot="1" x14ac:dyDescent="0.3">
      <c r="A807" s="90">
        <v>431401</v>
      </c>
      <c r="B807" s="77" t="s">
        <v>285</v>
      </c>
      <c r="C807" s="122"/>
      <c r="D807" s="122"/>
    </row>
    <row r="808" spans="1:4" ht="15.75" thickBot="1" x14ac:dyDescent="0.3">
      <c r="A808" s="71" t="s">
        <v>20</v>
      </c>
      <c r="B808" s="72"/>
      <c r="C808" s="111">
        <v>0</v>
      </c>
      <c r="D808" s="111">
        <v>0</v>
      </c>
    </row>
    <row r="809" spans="1:4" x14ac:dyDescent="0.25">
      <c r="A809" s="81">
        <v>44</v>
      </c>
      <c r="B809" s="79" t="s">
        <v>286</v>
      </c>
      <c r="C809" s="112"/>
      <c r="D809" s="112"/>
    </row>
    <row r="810" spans="1:4" x14ac:dyDescent="0.25">
      <c r="A810" s="80">
        <v>4401</v>
      </c>
      <c r="B810" s="78" t="s">
        <v>252</v>
      </c>
      <c r="C810" s="110"/>
      <c r="D810" s="110"/>
    </row>
    <row r="811" spans="1:4" x14ac:dyDescent="0.25">
      <c r="A811" s="67">
        <v>440101</v>
      </c>
      <c r="B811" s="68" t="s">
        <v>96</v>
      </c>
      <c r="C811" s="110"/>
      <c r="D811" s="110"/>
    </row>
    <row r="812" spans="1:4" x14ac:dyDescent="0.25">
      <c r="A812" s="67">
        <v>440102</v>
      </c>
      <c r="B812" s="68" t="s">
        <v>97</v>
      </c>
      <c r="C812" s="110"/>
      <c r="D812" s="110"/>
    </row>
    <row r="813" spans="1:4" x14ac:dyDescent="0.25">
      <c r="A813" s="67">
        <v>440103</v>
      </c>
      <c r="B813" s="68" t="s">
        <v>98</v>
      </c>
      <c r="C813" s="110"/>
      <c r="D813" s="110"/>
    </row>
    <row r="814" spans="1:4" x14ac:dyDescent="0.25">
      <c r="A814" s="67">
        <v>440104</v>
      </c>
      <c r="B814" s="68" t="s">
        <v>99</v>
      </c>
      <c r="C814" s="110"/>
      <c r="D814" s="110"/>
    </row>
    <row r="815" spans="1:4" x14ac:dyDescent="0.25">
      <c r="A815" s="67">
        <v>440105</v>
      </c>
      <c r="B815" s="68" t="s">
        <v>100</v>
      </c>
      <c r="C815" s="110"/>
      <c r="D815" s="110"/>
    </row>
    <row r="816" spans="1:4" x14ac:dyDescent="0.25">
      <c r="A816" s="67">
        <v>440106</v>
      </c>
      <c r="B816" s="68" t="s">
        <v>274</v>
      </c>
      <c r="C816" s="110"/>
      <c r="D816" s="110"/>
    </row>
    <row r="817" spans="1:4" x14ac:dyDescent="0.25">
      <c r="A817" s="67">
        <v>440107</v>
      </c>
      <c r="B817" s="68" t="s">
        <v>102</v>
      </c>
      <c r="C817" s="110"/>
      <c r="D817" s="110"/>
    </row>
    <row r="818" spans="1:4" x14ac:dyDescent="0.25">
      <c r="A818" s="67">
        <v>440108</v>
      </c>
      <c r="B818" s="68" t="s">
        <v>103</v>
      </c>
      <c r="C818" s="110"/>
      <c r="D818" s="110"/>
    </row>
    <row r="819" spans="1:4" x14ac:dyDescent="0.25">
      <c r="A819" s="67">
        <v>440109</v>
      </c>
      <c r="B819" s="68" t="s">
        <v>104</v>
      </c>
      <c r="C819" s="110"/>
      <c r="D819" s="110"/>
    </row>
    <row r="820" spans="1:4" x14ac:dyDescent="0.25">
      <c r="A820" s="67">
        <v>440110</v>
      </c>
      <c r="B820" s="68" t="s">
        <v>105</v>
      </c>
      <c r="C820" s="110"/>
      <c r="D820" s="110"/>
    </row>
    <row r="821" spans="1:4" x14ac:dyDescent="0.25">
      <c r="A821" s="67">
        <v>440111</v>
      </c>
      <c r="B821" s="68" t="s">
        <v>106</v>
      </c>
      <c r="C821" s="110"/>
      <c r="D821" s="110"/>
    </row>
    <row r="822" spans="1:4" x14ac:dyDescent="0.25">
      <c r="A822" s="67">
        <v>440112</v>
      </c>
      <c r="B822" s="68" t="s">
        <v>107</v>
      </c>
      <c r="C822" s="110"/>
      <c r="D822" s="110"/>
    </row>
    <row r="823" spans="1:4" x14ac:dyDescent="0.25">
      <c r="A823" s="67">
        <v>440113</v>
      </c>
      <c r="B823" s="68" t="s">
        <v>108</v>
      </c>
      <c r="C823" s="110"/>
      <c r="D823" s="110"/>
    </row>
    <row r="824" spans="1:4" x14ac:dyDescent="0.25">
      <c r="A824" s="67">
        <v>440114</v>
      </c>
      <c r="B824" s="68" t="s">
        <v>109</v>
      </c>
      <c r="C824" s="110"/>
      <c r="D824" s="110"/>
    </row>
    <row r="825" spans="1:4" ht="15.75" thickBot="1" x14ac:dyDescent="0.3">
      <c r="A825" s="82">
        <v>440115</v>
      </c>
      <c r="B825" s="83" t="s">
        <v>110</v>
      </c>
      <c r="C825" s="120"/>
      <c r="D825" s="120"/>
    </row>
    <row r="826" spans="1:4" ht="15.75" thickBot="1" x14ac:dyDescent="0.3">
      <c r="A826" s="71" t="s">
        <v>20</v>
      </c>
      <c r="B826" s="72"/>
      <c r="C826" s="111">
        <v>0</v>
      </c>
      <c r="D826" s="111">
        <v>0</v>
      </c>
    </row>
    <row r="827" spans="1:4" x14ac:dyDescent="0.25">
      <c r="A827" s="81">
        <v>4402</v>
      </c>
      <c r="B827" s="79" t="s">
        <v>287</v>
      </c>
      <c r="C827" s="112"/>
      <c r="D827" s="112"/>
    </row>
    <row r="828" spans="1:4" x14ac:dyDescent="0.25">
      <c r="A828" s="67">
        <v>440201</v>
      </c>
      <c r="B828" s="68" t="s">
        <v>96</v>
      </c>
      <c r="C828" s="110"/>
      <c r="D828" s="110"/>
    </row>
    <row r="829" spans="1:4" x14ac:dyDescent="0.25">
      <c r="A829" s="67">
        <v>440202</v>
      </c>
      <c r="B829" s="68" t="s">
        <v>97</v>
      </c>
      <c r="C829" s="110"/>
      <c r="D829" s="110"/>
    </row>
    <row r="830" spans="1:4" x14ac:dyDescent="0.25">
      <c r="A830" s="67">
        <v>440203</v>
      </c>
      <c r="B830" s="68" t="s">
        <v>98</v>
      </c>
      <c r="C830" s="110"/>
      <c r="D830" s="110"/>
    </row>
    <row r="831" spans="1:4" x14ac:dyDescent="0.25">
      <c r="A831" s="67">
        <v>440204</v>
      </c>
      <c r="B831" s="68" t="s">
        <v>99</v>
      </c>
      <c r="C831" s="110"/>
      <c r="D831" s="110"/>
    </row>
    <row r="832" spans="1:4" x14ac:dyDescent="0.25">
      <c r="A832" s="67">
        <v>440205</v>
      </c>
      <c r="B832" s="68" t="s">
        <v>100</v>
      </c>
      <c r="C832" s="110"/>
      <c r="D832" s="110"/>
    </row>
    <row r="833" spans="1:4" x14ac:dyDescent="0.25">
      <c r="A833" s="67">
        <v>440206</v>
      </c>
      <c r="B833" s="68" t="s">
        <v>101</v>
      </c>
      <c r="C833" s="110"/>
      <c r="D833" s="110"/>
    </row>
    <row r="834" spans="1:4" x14ac:dyDescent="0.25">
      <c r="A834" s="67">
        <v>440207</v>
      </c>
      <c r="B834" s="68" t="s">
        <v>102</v>
      </c>
      <c r="C834" s="110"/>
      <c r="D834" s="110"/>
    </row>
    <row r="835" spans="1:4" x14ac:dyDescent="0.25">
      <c r="A835" s="67">
        <v>440208</v>
      </c>
      <c r="B835" s="68" t="s">
        <v>103</v>
      </c>
      <c r="C835" s="110"/>
      <c r="D835" s="110"/>
    </row>
    <row r="836" spans="1:4" x14ac:dyDescent="0.25">
      <c r="A836" s="67">
        <v>440209</v>
      </c>
      <c r="B836" s="68" t="s">
        <v>104</v>
      </c>
      <c r="C836" s="110"/>
      <c r="D836" s="110"/>
    </row>
    <row r="837" spans="1:4" x14ac:dyDescent="0.25">
      <c r="A837" s="67">
        <v>440210</v>
      </c>
      <c r="B837" s="68" t="s">
        <v>105</v>
      </c>
      <c r="C837" s="110"/>
      <c r="D837" s="110"/>
    </row>
    <row r="838" spans="1:4" x14ac:dyDescent="0.25">
      <c r="A838" s="67">
        <v>440211</v>
      </c>
      <c r="B838" s="68" t="s">
        <v>106</v>
      </c>
      <c r="C838" s="110"/>
      <c r="D838" s="110"/>
    </row>
    <row r="839" spans="1:4" x14ac:dyDescent="0.25">
      <c r="A839" s="67">
        <v>440212</v>
      </c>
      <c r="B839" s="68" t="s">
        <v>107</v>
      </c>
      <c r="C839" s="110"/>
      <c r="D839" s="110"/>
    </row>
    <row r="840" spans="1:4" x14ac:dyDescent="0.25">
      <c r="A840" s="67">
        <v>440213</v>
      </c>
      <c r="B840" s="68" t="s">
        <v>108</v>
      </c>
      <c r="C840" s="110"/>
      <c r="D840" s="110"/>
    </row>
    <row r="841" spans="1:4" x14ac:dyDescent="0.25">
      <c r="A841" s="67">
        <v>440214</v>
      </c>
      <c r="B841" s="68" t="s">
        <v>109</v>
      </c>
      <c r="C841" s="110"/>
      <c r="D841" s="110"/>
    </row>
    <row r="842" spans="1:4" ht="15.75" thickBot="1" x14ac:dyDescent="0.3">
      <c r="A842" s="82">
        <v>440215</v>
      </c>
      <c r="B842" s="83" t="s">
        <v>110</v>
      </c>
      <c r="C842" s="120"/>
      <c r="D842" s="120"/>
    </row>
    <row r="843" spans="1:4" ht="15.75" thickBot="1" x14ac:dyDescent="0.3">
      <c r="A843" s="71" t="s">
        <v>20</v>
      </c>
      <c r="B843" s="72"/>
      <c r="C843" s="111">
        <v>0</v>
      </c>
      <c r="D843" s="111">
        <v>0</v>
      </c>
    </row>
    <row r="844" spans="1:4" x14ac:dyDescent="0.25">
      <c r="A844" s="81">
        <v>4403</v>
      </c>
      <c r="B844" s="79" t="s">
        <v>254</v>
      </c>
      <c r="C844" s="112"/>
      <c r="D844" s="112"/>
    </row>
    <row r="845" spans="1:4" x14ac:dyDescent="0.25">
      <c r="A845" s="67">
        <v>440301</v>
      </c>
      <c r="B845" s="68" t="s">
        <v>96</v>
      </c>
      <c r="C845" s="110"/>
      <c r="D845" s="110"/>
    </row>
    <row r="846" spans="1:4" x14ac:dyDescent="0.25">
      <c r="A846" s="67">
        <v>440302</v>
      </c>
      <c r="B846" s="68" t="s">
        <v>97</v>
      </c>
      <c r="C846" s="110"/>
      <c r="D846" s="110"/>
    </row>
    <row r="847" spans="1:4" x14ac:dyDescent="0.25">
      <c r="A847" s="67">
        <v>440303</v>
      </c>
      <c r="B847" s="68" t="s">
        <v>98</v>
      </c>
      <c r="C847" s="110"/>
      <c r="D847" s="110"/>
    </row>
    <row r="848" spans="1:4" x14ac:dyDescent="0.25">
      <c r="A848" s="67">
        <v>440304</v>
      </c>
      <c r="B848" s="68" t="s">
        <v>99</v>
      </c>
      <c r="C848" s="110"/>
      <c r="D848" s="110"/>
    </row>
    <row r="849" spans="1:4" x14ac:dyDescent="0.25">
      <c r="A849" s="67">
        <v>440305</v>
      </c>
      <c r="B849" s="68" t="s">
        <v>100</v>
      </c>
      <c r="C849" s="110"/>
      <c r="D849" s="110"/>
    </row>
    <row r="850" spans="1:4" x14ac:dyDescent="0.25">
      <c r="A850" s="67">
        <v>440306</v>
      </c>
      <c r="B850" s="68" t="s">
        <v>274</v>
      </c>
      <c r="C850" s="110"/>
      <c r="D850" s="110"/>
    </row>
    <row r="851" spans="1:4" x14ac:dyDescent="0.25">
      <c r="A851" s="67">
        <v>440307</v>
      </c>
      <c r="B851" s="68" t="s">
        <v>102</v>
      </c>
      <c r="C851" s="110"/>
      <c r="D851" s="110"/>
    </row>
    <row r="852" spans="1:4" x14ac:dyDescent="0.25">
      <c r="A852" s="67">
        <v>440308</v>
      </c>
      <c r="B852" s="68" t="s">
        <v>103</v>
      </c>
      <c r="C852" s="110"/>
      <c r="D852" s="110"/>
    </row>
    <row r="853" spans="1:4" x14ac:dyDescent="0.25">
      <c r="A853" s="67">
        <v>440309</v>
      </c>
      <c r="B853" s="68" t="s">
        <v>104</v>
      </c>
      <c r="C853" s="110"/>
      <c r="D853" s="110"/>
    </row>
    <row r="854" spans="1:4" x14ac:dyDescent="0.25">
      <c r="A854" s="67">
        <v>440310</v>
      </c>
      <c r="B854" s="68" t="s">
        <v>105</v>
      </c>
      <c r="C854" s="110"/>
      <c r="D854" s="110"/>
    </row>
    <row r="855" spans="1:4" x14ac:dyDescent="0.25">
      <c r="A855" s="67">
        <v>440311</v>
      </c>
      <c r="B855" s="68" t="s">
        <v>106</v>
      </c>
      <c r="C855" s="110"/>
      <c r="D855" s="110"/>
    </row>
    <row r="856" spans="1:4" x14ac:dyDescent="0.25">
      <c r="A856" s="67">
        <v>440312</v>
      </c>
      <c r="B856" s="68" t="s">
        <v>107</v>
      </c>
      <c r="C856" s="110"/>
      <c r="D856" s="110"/>
    </row>
    <row r="857" spans="1:4" x14ac:dyDescent="0.25">
      <c r="A857" s="67">
        <v>440313</v>
      </c>
      <c r="B857" s="68" t="s">
        <v>108</v>
      </c>
      <c r="C857" s="110"/>
      <c r="D857" s="110"/>
    </row>
    <row r="858" spans="1:4" x14ac:dyDescent="0.25">
      <c r="A858" s="67">
        <v>440314</v>
      </c>
      <c r="B858" s="68" t="s">
        <v>109</v>
      </c>
      <c r="C858" s="110"/>
      <c r="D858" s="110"/>
    </row>
    <row r="859" spans="1:4" ht="15.75" thickBot="1" x14ac:dyDescent="0.3">
      <c r="A859" s="82">
        <v>440315</v>
      </c>
      <c r="B859" s="83" t="s">
        <v>110</v>
      </c>
      <c r="C859" s="120"/>
      <c r="D859" s="120"/>
    </row>
    <row r="860" spans="1:4" ht="15.75" thickBot="1" x14ac:dyDescent="0.3">
      <c r="A860" s="71" t="s">
        <v>20</v>
      </c>
      <c r="B860" s="72"/>
      <c r="C860" s="111">
        <v>0</v>
      </c>
      <c r="D860" s="111">
        <v>0</v>
      </c>
    </row>
    <row r="861" spans="1:4" x14ac:dyDescent="0.25">
      <c r="A861" s="81">
        <v>4404</v>
      </c>
      <c r="B861" s="79" t="s">
        <v>288</v>
      </c>
      <c r="C861" s="112"/>
      <c r="D861" s="112"/>
    </row>
    <row r="862" spans="1:4" x14ac:dyDescent="0.25">
      <c r="A862" s="67">
        <v>440401</v>
      </c>
      <c r="B862" s="68" t="s">
        <v>96</v>
      </c>
      <c r="C862" s="110"/>
      <c r="D862" s="110"/>
    </row>
    <row r="863" spans="1:4" x14ac:dyDescent="0.25">
      <c r="A863" s="67">
        <v>440402</v>
      </c>
      <c r="B863" s="68" t="s">
        <v>97</v>
      </c>
      <c r="C863" s="110"/>
      <c r="D863" s="110"/>
    </row>
    <row r="864" spans="1:4" x14ac:dyDescent="0.25">
      <c r="A864" s="67">
        <v>440403</v>
      </c>
      <c r="B864" s="68" t="s">
        <v>98</v>
      </c>
      <c r="C864" s="110"/>
      <c r="D864" s="110"/>
    </row>
    <row r="865" spans="1:4" x14ac:dyDescent="0.25">
      <c r="A865" s="67">
        <v>440404</v>
      </c>
      <c r="B865" s="68" t="s">
        <v>99</v>
      </c>
      <c r="C865" s="110"/>
      <c r="D865" s="110"/>
    </row>
    <row r="866" spans="1:4" x14ac:dyDescent="0.25">
      <c r="A866" s="67">
        <v>440405</v>
      </c>
      <c r="B866" s="68" t="s">
        <v>100</v>
      </c>
      <c r="C866" s="110"/>
      <c r="D866" s="110"/>
    </row>
    <row r="867" spans="1:4" x14ac:dyDescent="0.25">
      <c r="A867" s="67">
        <v>440406</v>
      </c>
      <c r="B867" s="68" t="s">
        <v>101</v>
      </c>
      <c r="C867" s="110"/>
      <c r="D867" s="110"/>
    </row>
    <row r="868" spans="1:4" x14ac:dyDescent="0.25">
      <c r="A868" s="67">
        <v>440407</v>
      </c>
      <c r="B868" s="68" t="s">
        <v>102</v>
      </c>
      <c r="C868" s="110"/>
      <c r="D868" s="110"/>
    </row>
    <row r="869" spans="1:4" x14ac:dyDescent="0.25">
      <c r="A869" s="67">
        <v>440408</v>
      </c>
      <c r="B869" s="68" t="s">
        <v>103</v>
      </c>
      <c r="C869" s="110"/>
      <c r="D869" s="110"/>
    </row>
    <row r="870" spans="1:4" x14ac:dyDescent="0.25">
      <c r="A870" s="67">
        <v>440409</v>
      </c>
      <c r="B870" s="68" t="s">
        <v>104</v>
      </c>
      <c r="C870" s="110"/>
      <c r="D870" s="110"/>
    </row>
    <row r="871" spans="1:4" x14ac:dyDescent="0.25">
      <c r="A871" s="67">
        <v>440410</v>
      </c>
      <c r="B871" s="68" t="s">
        <v>105</v>
      </c>
      <c r="C871" s="110"/>
      <c r="D871" s="110"/>
    </row>
    <row r="872" spans="1:4" x14ac:dyDescent="0.25">
      <c r="A872" s="67">
        <v>440411</v>
      </c>
      <c r="B872" s="68" t="s">
        <v>106</v>
      </c>
      <c r="C872" s="110"/>
      <c r="D872" s="110"/>
    </row>
    <row r="873" spans="1:4" x14ac:dyDescent="0.25">
      <c r="A873" s="67">
        <v>440412</v>
      </c>
      <c r="B873" s="68" t="s">
        <v>107</v>
      </c>
      <c r="C873" s="110"/>
      <c r="D873" s="110"/>
    </row>
    <row r="874" spans="1:4" x14ac:dyDescent="0.25">
      <c r="A874" s="67">
        <v>440413</v>
      </c>
      <c r="B874" s="68" t="s">
        <v>108</v>
      </c>
      <c r="C874" s="110"/>
      <c r="D874" s="110"/>
    </row>
    <row r="875" spans="1:4" x14ac:dyDescent="0.25">
      <c r="A875" s="67">
        <v>440414</v>
      </c>
      <c r="B875" s="68" t="s">
        <v>109</v>
      </c>
      <c r="C875" s="110"/>
      <c r="D875" s="110"/>
    </row>
    <row r="876" spans="1:4" ht="15.75" thickBot="1" x14ac:dyDescent="0.3">
      <c r="A876" s="82">
        <v>440415</v>
      </c>
      <c r="B876" s="83" t="s">
        <v>110</v>
      </c>
      <c r="C876" s="120"/>
      <c r="D876" s="120"/>
    </row>
    <row r="877" spans="1:4" ht="15.75" thickBot="1" x14ac:dyDescent="0.3">
      <c r="A877" s="71" t="s">
        <v>20</v>
      </c>
      <c r="B877" s="72"/>
      <c r="C877" s="111">
        <v>0</v>
      </c>
      <c r="D877" s="111">
        <v>0</v>
      </c>
    </row>
    <row r="878" spans="1:4" x14ac:dyDescent="0.25">
      <c r="A878" s="81">
        <v>4405</v>
      </c>
      <c r="B878" s="79" t="s">
        <v>256</v>
      </c>
      <c r="C878" s="112"/>
      <c r="D878" s="112"/>
    </row>
    <row r="879" spans="1:4" x14ac:dyDescent="0.25">
      <c r="A879" s="67">
        <v>440501</v>
      </c>
      <c r="B879" s="68" t="s">
        <v>96</v>
      </c>
      <c r="C879" s="110"/>
      <c r="D879" s="110"/>
    </row>
    <row r="880" spans="1:4" x14ac:dyDescent="0.25">
      <c r="A880" s="67">
        <v>440502</v>
      </c>
      <c r="B880" s="68" t="s">
        <v>97</v>
      </c>
      <c r="C880" s="110"/>
      <c r="D880" s="110"/>
    </row>
    <row r="881" spans="1:4" x14ac:dyDescent="0.25">
      <c r="A881" s="67">
        <v>440503</v>
      </c>
      <c r="B881" s="68" t="s">
        <v>98</v>
      </c>
      <c r="C881" s="110"/>
      <c r="D881" s="110"/>
    </row>
    <row r="882" spans="1:4" x14ac:dyDescent="0.25">
      <c r="A882" s="67">
        <v>440504</v>
      </c>
      <c r="B882" s="68" t="s">
        <v>99</v>
      </c>
      <c r="C882" s="110"/>
      <c r="D882" s="110"/>
    </row>
    <row r="883" spans="1:4" x14ac:dyDescent="0.25">
      <c r="A883" s="67">
        <v>440505</v>
      </c>
      <c r="B883" s="68" t="s">
        <v>100</v>
      </c>
      <c r="C883" s="110"/>
      <c r="D883" s="110"/>
    </row>
    <row r="884" spans="1:4" x14ac:dyDescent="0.25">
      <c r="A884" s="67">
        <v>440506</v>
      </c>
      <c r="B884" s="68" t="s">
        <v>101</v>
      </c>
      <c r="C884" s="110"/>
      <c r="D884" s="110"/>
    </row>
    <row r="885" spans="1:4" x14ac:dyDescent="0.25">
      <c r="A885" s="67">
        <v>440507</v>
      </c>
      <c r="B885" s="68" t="s">
        <v>102</v>
      </c>
      <c r="C885" s="110"/>
      <c r="D885" s="110"/>
    </row>
    <row r="886" spans="1:4" x14ac:dyDescent="0.25">
      <c r="A886" s="67">
        <v>440508</v>
      </c>
      <c r="B886" s="68" t="s">
        <v>103</v>
      </c>
      <c r="C886" s="110"/>
      <c r="D886" s="110"/>
    </row>
    <row r="887" spans="1:4" x14ac:dyDescent="0.25">
      <c r="A887" s="67">
        <v>440509</v>
      </c>
      <c r="B887" s="68" t="s">
        <v>104</v>
      </c>
      <c r="C887" s="110"/>
      <c r="D887" s="110"/>
    </row>
    <row r="888" spans="1:4" x14ac:dyDescent="0.25">
      <c r="A888" s="67">
        <v>440510</v>
      </c>
      <c r="B888" s="68" t="s">
        <v>105</v>
      </c>
      <c r="C888" s="110"/>
      <c r="D888" s="110"/>
    </row>
    <row r="889" spans="1:4" x14ac:dyDescent="0.25">
      <c r="A889" s="67">
        <v>440511</v>
      </c>
      <c r="B889" s="68" t="s">
        <v>106</v>
      </c>
      <c r="C889" s="110"/>
      <c r="D889" s="110"/>
    </row>
    <row r="890" spans="1:4" x14ac:dyDescent="0.25">
      <c r="A890" s="67">
        <v>440512</v>
      </c>
      <c r="B890" s="68" t="s">
        <v>107</v>
      </c>
      <c r="C890" s="110"/>
      <c r="D890" s="110"/>
    </row>
    <row r="891" spans="1:4" x14ac:dyDescent="0.25">
      <c r="A891" s="67">
        <v>440513</v>
      </c>
      <c r="B891" s="68" t="s">
        <v>108</v>
      </c>
      <c r="C891" s="110"/>
      <c r="D891" s="110"/>
    </row>
    <row r="892" spans="1:4" x14ac:dyDescent="0.25">
      <c r="A892" s="67">
        <v>440514</v>
      </c>
      <c r="B892" s="68" t="s">
        <v>109</v>
      </c>
      <c r="C892" s="110"/>
      <c r="D892" s="110"/>
    </row>
    <row r="893" spans="1:4" ht="15.75" thickBot="1" x14ac:dyDescent="0.3">
      <c r="A893" s="82">
        <v>440515</v>
      </c>
      <c r="B893" s="83" t="s">
        <v>110</v>
      </c>
      <c r="C893" s="120"/>
      <c r="D893" s="120"/>
    </row>
    <row r="894" spans="1:4" ht="15.75" thickBot="1" x14ac:dyDescent="0.3">
      <c r="A894" s="71" t="s">
        <v>20</v>
      </c>
      <c r="B894" s="72"/>
      <c r="C894" s="111">
        <v>0</v>
      </c>
      <c r="D894" s="111">
        <v>0</v>
      </c>
    </row>
    <row r="895" spans="1:4" x14ac:dyDescent="0.25">
      <c r="A895" s="81">
        <v>4406</v>
      </c>
      <c r="B895" s="79" t="s">
        <v>257</v>
      </c>
      <c r="C895" s="112"/>
      <c r="D895" s="112"/>
    </row>
    <row r="896" spans="1:4" x14ac:dyDescent="0.25">
      <c r="A896" s="67">
        <v>440601</v>
      </c>
      <c r="B896" s="68" t="s">
        <v>96</v>
      </c>
      <c r="C896" s="110"/>
      <c r="D896" s="110"/>
    </row>
    <row r="897" spans="1:4" x14ac:dyDescent="0.25">
      <c r="A897" s="67">
        <v>440602</v>
      </c>
      <c r="B897" s="68" t="s">
        <v>97</v>
      </c>
      <c r="C897" s="110"/>
      <c r="D897" s="110"/>
    </row>
    <row r="898" spans="1:4" x14ac:dyDescent="0.25">
      <c r="A898" s="67">
        <v>440603</v>
      </c>
      <c r="B898" s="68" t="s">
        <v>98</v>
      </c>
      <c r="C898" s="110"/>
      <c r="D898" s="110"/>
    </row>
    <row r="899" spans="1:4" x14ac:dyDescent="0.25">
      <c r="A899" s="67">
        <v>440604</v>
      </c>
      <c r="B899" s="68" t="s">
        <v>99</v>
      </c>
      <c r="C899" s="110"/>
      <c r="D899" s="110"/>
    </row>
    <row r="900" spans="1:4" x14ac:dyDescent="0.25">
      <c r="A900" s="67">
        <v>440605</v>
      </c>
      <c r="B900" s="68" t="s">
        <v>100</v>
      </c>
      <c r="C900" s="110"/>
      <c r="D900" s="110"/>
    </row>
    <row r="901" spans="1:4" x14ac:dyDescent="0.25">
      <c r="A901" s="67">
        <v>440606</v>
      </c>
      <c r="B901" s="68" t="s">
        <v>101</v>
      </c>
      <c r="C901" s="110"/>
      <c r="D901" s="110"/>
    </row>
    <row r="902" spans="1:4" x14ac:dyDescent="0.25">
      <c r="A902" s="67">
        <v>440607</v>
      </c>
      <c r="B902" s="68" t="s">
        <v>102</v>
      </c>
      <c r="C902" s="110"/>
      <c r="D902" s="110"/>
    </row>
    <row r="903" spans="1:4" x14ac:dyDescent="0.25">
      <c r="A903" s="67">
        <v>440608</v>
      </c>
      <c r="B903" s="68" t="s">
        <v>103</v>
      </c>
      <c r="C903" s="110"/>
      <c r="D903" s="110"/>
    </row>
    <row r="904" spans="1:4" x14ac:dyDescent="0.25">
      <c r="A904" s="67">
        <v>440609</v>
      </c>
      <c r="B904" s="68" t="s">
        <v>104</v>
      </c>
      <c r="C904" s="110"/>
      <c r="D904" s="110"/>
    </row>
    <row r="905" spans="1:4" x14ac:dyDescent="0.25">
      <c r="A905" s="67">
        <v>440610</v>
      </c>
      <c r="B905" s="68" t="s">
        <v>105</v>
      </c>
      <c r="C905" s="110"/>
      <c r="D905" s="110"/>
    </row>
    <row r="906" spans="1:4" x14ac:dyDescent="0.25">
      <c r="A906" s="67">
        <v>440611</v>
      </c>
      <c r="B906" s="68" t="s">
        <v>106</v>
      </c>
      <c r="C906" s="110"/>
      <c r="D906" s="110"/>
    </row>
    <row r="907" spans="1:4" x14ac:dyDescent="0.25">
      <c r="A907" s="67">
        <v>440612</v>
      </c>
      <c r="B907" s="68" t="s">
        <v>107</v>
      </c>
      <c r="C907" s="110"/>
      <c r="D907" s="110"/>
    </row>
    <row r="908" spans="1:4" x14ac:dyDescent="0.25">
      <c r="A908" s="67">
        <v>440613</v>
      </c>
      <c r="B908" s="68" t="s">
        <v>108</v>
      </c>
      <c r="C908" s="110"/>
      <c r="D908" s="110"/>
    </row>
    <row r="909" spans="1:4" x14ac:dyDescent="0.25">
      <c r="A909" s="67">
        <v>440614</v>
      </c>
      <c r="B909" s="68" t="s">
        <v>109</v>
      </c>
      <c r="C909" s="110"/>
      <c r="D909" s="110"/>
    </row>
    <row r="910" spans="1:4" ht="15.75" thickBot="1" x14ac:dyDescent="0.3">
      <c r="A910" s="82">
        <v>440615</v>
      </c>
      <c r="B910" s="83" t="s">
        <v>110</v>
      </c>
      <c r="C910" s="120"/>
      <c r="D910" s="120"/>
    </row>
    <row r="911" spans="1:4" ht="15.75" thickBot="1" x14ac:dyDescent="0.3">
      <c r="A911" s="71" t="s">
        <v>20</v>
      </c>
      <c r="B911" s="72"/>
      <c r="C911" s="111">
        <v>0</v>
      </c>
      <c r="D911" s="111">
        <v>0</v>
      </c>
    </row>
    <row r="912" spans="1:4" x14ac:dyDescent="0.25">
      <c r="A912" s="81">
        <v>4407</v>
      </c>
      <c r="B912" s="79" t="s">
        <v>216</v>
      </c>
      <c r="C912" s="112"/>
      <c r="D912" s="112"/>
    </row>
    <row r="913" spans="1:4" x14ac:dyDescent="0.25">
      <c r="A913" s="67">
        <v>440701</v>
      </c>
      <c r="B913" s="68" t="s">
        <v>96</v>
      </c>
      <c r="C913" s="110"/>
      <c r="D913" s="110"/>
    </row>
    <row r="914" spans="1:4" x14ac:dyDescent="0.25">
      <c r="A914" s="67">
        <v>440702</v>
      </c>
      <c r="B914" s="68" t="s">
        <v>97</v>
      </c>
      <c r="C914" s="110"/>
      <c r="D914" s="110"/>
    </row>
    <row r="915" spans="1:4" x14ac:dyDescent="0.25">
      <c r="A915" s="67">
        <v>440703</v>
      </c>
      <c r="B915" s="68" t="s">
        <v>98</v>
      </c>
      <c r="C915" s="110"/>
      <c r="D915" s="110"/>
    </row>
    <row r="916" spans="1:4" x14ac:dyDescent="0.25">
      <c r="A916" s="67">
        <v>440704</v>
      </c>
      <c r="B916" s="68" t="s">
        <v>99</v>
      </c>
      <c r="C916" s="110"/>
      <c r="D916" s="110"/>
    </row>
    <row r="917" spans="1:4" x14ac:dyDescent="0.25">
      <c r="A917" s="67">
        <v>440705</v>
      </c>
      <c r="B917" s="68" t="s">
        <v>100</v>
      </c>
      <c r="C917" s="110"/>
      <c r="D917" s="110"/>
    </row>
    <row r="918" spans="1:4" x14ac:dyDescent="0.25">
      <c r="A918" s="67">
        <v>440706</v>
      </c>
      <c r="B918" s="68" t="s">
        <v>101</v>
      </c>
      <c r="C918" s="110"/>
      <c r="D918" s="110"/>
    </row>
    <row r="919" spans="1:4" x14ac:dyDescent="0.25">
      <c r="A919" s="67">
        <v>440707</v>
      </c>
      <c r="B919" s="68" t="s">
        <v>102</v>
      </c>
      <c r="C919" s="110"/>
      <c r="D919" s="110"/>
    </row>
    <row r="920" spans="1:4" x14ac:dyDescent="0.25">
      <c r="A920" s="67">
        <v>440708</v>
      </c>
      <c r="B920" s="68" t="s">
        <v>103</v>
      </c>
      <c r="C920" s="110"/>
      <c r="D920" s="110"/>
    </row>
    <row r="921" spans="1:4" x14ac:dyDescent="0.25">
      <c r="A921" s="67">
        <v>440709</v>
      </c>
      <c r="B921" s="68" t="s">
        <v>104</v>
      </c>
      <c r="C921" s="110"/>
      <c r="D921" s="110"/>
    </row>
    <row r="922" spans="1:4" x14ac:dyDescent="0.25">
      <c r="A922" s="67">
        <v>440710</v>
      </c>
      <c r="B922" s="68" t="s">
        <v>105</v>
      </c>
      <c r="C922" s="110"/>
      <c r="D922" s="110"/>
    </row>
    <row r="923" spans="1:4" x14ac:dyDescent="0.25">
      <c r="A923" s="67">
        <v>440711</v>
      </c>
      <c r="B923" s="68" t="s">
        <v>106</v>
      </c>
      <c r="C923" s="110"/>
      <c r="D923" s="110"/>
    </row>
    <row r="924" spans="1:4" x14ac:dyDescent="0.25">
      <c r="A924" s="67">
        <v>440712</v>
      </c>
      <c r="B924" s="68" t="s">
        <v>107</v>
      </c>
      <c r="C924" s="110"/>
      <c r="D924" s="110"/>
    </row>
    <row r="925" spans="1:4" x14ac:dyDescent="0.25">
      <c r="A925" s="67">
        <v>440713</v>
      </c>
      <c r="B925" s="68" t="s">
        <v>108</v>
      </c>
      <c r="C925" s="110"/>
      <c r="D925" s="110"/>
    </row>
    <row r="926" spans="1:4" x14ac:dyDescent="0.25">
      <c r="A926" s="67">
        <v>440714</v>
      </c>
      <c r="B926" s="68" t="s">
        <v>109</v>
      </c>
      <c r="C926" s="110"/>
      <c r="D926" s="110"/>
    </row>
    <row r="927" spans="1:4" ht="15.75" thickBot="1" x14ac:dyDescent="0.3">
      <c r="A927" s="82">
        <v>440715</v>
      </c>
      <c r="B927" s="83" t="s">
        <v>110</v>
      </c>
      <c r="C927" s="120"/>
      <c r="D927" s="120"/>
    </row>
    <row r="928" spans="1:4" ht="15.75" thickBot="1" x14ac:dyDescent="0.3">
      <c r="A928" s="71" t="s">
        <v>20</v>
      </c>
      <c r="B928" s="72"/>
      <c r="C928" s="111">
        <v>0</v>
      </c>
      <c r="D928" s="111">
        <v>0</v>
      </c>
    </row>
    <row r="929" spans="1:4" x14ac:dyDescent="0.25">
      <c r="A929" s="81">
        <v>4408</v>
      </c>
      <c r="B929" s="79" t="s">
        <v>289</v>
      </c>
      <c r="C929" s="112"/>
      <c r="D929" s="112"/>
    </row>
    <row r="930" spans="1:4" x14ac:dyDescent="0.25">
      <c r="A930" s="67">
        <v>440801</v>
      </c>
      <c r="B930" s="68" t="s">
        <v>96</v>
      </c>
      <c r="C930" s="110"/>
      <c r="D930" s="110"/>
    </row>
    <row r="931" spans="1:4" x14ac:dyDescent="0.25">
      <c r="A931" s="67">
        <v>440802</v>
      </c>
      <c r="B931" s="68" t="s">
        <v>97</v>
      </c>
      <c r="C931" s="110"/>
      <c r="D931" s="110"/>
    </row>
    <row r="932" spans="1:4" x14ac:dyDescent="0.25">
      <c r="A932" s="67">
        <v>440803</v>
      </c>
      <c r="B932" s="68" t="s">
        <v>98</v>
      </c>
      <c r="C932" s="110"/>
      <c r="D932" s="110"/>
    </row>
    <row r="933" spans="1:4" x14ac:dyDescent="0.25">
      <c r="A933" s="67">
        <v>440804</v>
      </c>
      <c r="B933" s="68" t="s">
        <v>99</v>
      </c>
      <c r="C933" s="110"/>
      <c r="D933" s="110"/>
    </row>
    <row r="934" spans="1:4" x14ac:dyDescent="0.25">
      <c r="A934" s="67">
        <v>440805</v>
      </c>
      <c r="B934" s="68" t="s">
        <v>100</v>
      </c>
      <c r="C934" s="110"/>
      <c r="D934" s="110"/>
    </row>
    <row r="935" spans="1:4" x14ac:dyDescent="0.25">
      <c r="A935" s="67">
        <v>440806</v>
      </c>
      <c r="B935" s="68" t="s">
        <v>101</v>
      </c>
      <c r="C935" s="110"/>
      <c r="D935" s="110"/>
    </row>
    <row r="936" spans="1:4" x14ac:dyDescent="0.25">
      <c r="A936" s="67">
        <v>440807</v>
      </c>
      <c r="B936" s="68" t="s">
        <v>102</v>
      </c>
      <c r="C936" s="110"/>
      <c r="D936" s="110"/>
    </row>
    <row r="937" spans="1:4" x14ac:dyDescent="0.25">
      <c r="A937" s="67">
        <v>440808</v>
      </c>
      <c r="B937" s="68" t="s">
        <v>103</v>
      </c>
      <c r="C937" s="110"/>
      <c r="D937" s="110"/>
    </row>
    <row r="938" spans="1:4" x14ac:dyDescent="0.25">
      <c r="A938" s="67">
        <v>440809</v>
      </c>
      <c r="B938" s="68" t="s">
        <v>104</v>
      </c>
      <c r="C938" s="110"/>
      <c r="D938" s="110"/>
    </row>
    <row r="939" spans="1:4" x14ac:dyDescent="0.25">
      <c r="A939" s="67">
        <v>440810</v>
      </c>
      <c r="B939" s="68" t="s">
        <v>105</v>
      </c>
      <c r="C939" s="110"/>
      <c r="D939" s="110"/>
    </row>
    <row r="940" spans="1:4" x14ac:dyDescent="0.25">
      <c r="A940" s="67">
        <v>440811</v>
      </c>
      <c r="B940" s="68" t="s">
        <v>106</v>
      </c>
      <c r="C940" s="110"/>
      <c r="D940" s="110"/>
    </row>
    <row r="941" spans="1:4" x14ac:dyDescent="0.25">
      <c r="A941" s="67">
        <v>440812</v>
      </c>
      <c r="B941" s="68" t="s">
        <v>107</v>
      </c>
      <c r="C941" s="110"/>
      <c r="D941" s="110"/>
    </row>
    <row r="942" spans="1:4" x14ac:dyDescent="0.25">
      <c r="A942" s="67">
        <v>440813</v>
      </c>
      <c r="B942" s="68" t="s">
        <v>108</v>
      </c>
      <c r="C942" s="110"/>
      <c r="D942" s="110"/>
    </row>
    <row r="943" spans="1:4" x14ac:dyDescent="0.25">
      <c r="A943" s="67">
        <v>440814</v>
      </c>
      <c r="B943" s="68" t="s">
        <v>109</v>
      </c>
      <c r="C943" s="110"/>
      <c r="D943" s="110"/>
    </row>
    <row r="944" spans="1:4" ht="15.75" thickBot="1" x14ac:dyDescent="0.3">
      <c r="A944" s="82">
        <v>440815</v>
      </c>
      <c r="B944" s="83" t="s">
        <v>110</v>
      </c>
      <c r="C944" s="120"/>
      <c r="D944" s="120"/>
    </row>
    <row r="945" spans="1:4" ht="15.75" thickBot="1" x14ac:dyDescent="0.3">
      <c r="A945" s="71" t="s">
        <v>20</v>
      </c>
      <c r="B945" s="72"/>
      <c r="C945" s="111">
        <v>0</v>
      </c>
      <c r="D945" s="111">
        <v>0</v>
      </c>
    </row>
    <row r="946" spans="1:4" x14ac:dyDescent="0.25">
      <c r="A946" s="81">
        <v>4409</v>
      </c>
      <c r="B946" s="79" t="s">
        <v>290</v>
      </c>
      <c r="C946" s="112"/>
      <c r="D946" s="112"/>
    </row>
    <row r="947" spans="1:4" x14ac:dyDescent="0.25">
      <c r="A947" s="67">
        <v>440901</v>
      </c>
      <c r="B947" s="68" t="s">
        <v>96</v>
      </c>
      <c r="C947" s="110"/>
      <c r="D947" s="110"/>
    </row>
    <row r="948" spans="1:4" x14ac:dyDescent="0.25">
      <c r="A948" s="67">
        <v>440902</v>
      </c>
      <c r="B948" s="68" t="s">
        <v>97</v>
      </c>
      <c r="C948" s="110"/>
      <c r="D948" s="110"/>
    </row>
    <row r="949" spans="1:4" x14ac:dyDescent="0.25">
      <c r="A949" s="67">
        <v>440903</v>
      </c>
      <c r="B949" s="68" t="s">
        <v>98</v>
      </c>
      <c r="C949" s="110"/>
      <c r="D949" s="110"/>
    </row>
    <row r="950" spans="1:4" x14ac:dyDescent="0.25">
      <c r="A950" s="67">
        <v>440904</v>
      </c>
      <c r="B950" s="68" t="s">
        <v>99</v>
      </c>
      <c r="C950" s="110"/>
      <c r="D950" s="110"/>
    </row>
    <row r="951" spans="1:4" x14ac:dyDescent="0.25">
      <c r="A951" s="67">
        <v>440905</v>
      </c>
      <c r="B951" s="68" t="s">
        <v>100</v>
      </c>
      <c r="C951" s="110"/>
      <c r="D951" s="110"/>
    </row>
    <row r="952" spans="1:4" x14ac:dyDescent="0.25">
      <c r="A952" s="67">
        <v>440906</v>
      </c>
      <c r="B952" s="68" t="s">
        <v>101</v>
      </c>
      <c r="C952" s="110"/>
      <c r="D952" s="110"/>
    </row>
    <row r="953" spans="1:4" x14ac:dyDescent="0.25">
      <c r="A953" s="67">
        <v>440907</v>
      </c>
      <c r="B953" s="68" t="s">
        <v>102</v>
      </c>
      <c r="C953" s="110"/>
      <c r="D953" s="110"/>
    </row>
    <row r="954" spans="1:4" x14ac:dyDescent="0.25">
      <c r="A954" s="67">
        <v>440908</v>
      </c>
      <c r="B954" s="68" t="s">
        <v>103</v>
      </c>
      <c r="C954" s="110"/>
      <c r="D954" s="110"/>
    </row>
    <row r="955" spans="1:4" x14ac:dyDescent="0.25">
      <c r="A955" s="67">
        <v>440909</v>
      </c>
      <c r="B955" s="68" t="s">
        <v>104</v>
      </c>
      <c r="C955" s="110"/>
      <c r="D955" s="110"/>
    </row>
    <row r="956" spans="1:4" x14ac:dyDescent="0.25">
      <c r="A956" s="67">
        <v>440910</v>
      </c>
      <c r="B956" s="68" t="s">
        <v>105</v>
      </c>
      <c r="C956" s="110"/>
      <c r="D956" s="110"/>
    </row>
    <row r="957" spans="1:4" x14ac:dyDescent="0.25">
      <c r="A957" s="67">
        <v>440911</v>
      </c>
      <c r="B957" s="68" t="s">
        <v>106</v>
      </c>
      <c r="C957" s="110"/>
      <c r="D957" s="110"/>
    </row>
    <row r="958" spans="1:4" x14ac:dyDescent="0.25">
      <c r="A958" s="67">
        <v>440912</v>
      </c>
      <c r="B958" s="68" t="s">
        <v>107</v>
      </c>
      <c r="C958" s="110"/>
      <c r="D958" s="110"/>
    </row>
    <row r="959" spans="1:4" x14ac:dyDescent="0.25">
      <c r="A959" s="67">
        <v>440913</v>
      </c>
      <c r="B959" s="68" t="s">
        <v>108</v>
      </c>
      <c r="C959" s="110"/>
      <c r="D959" s="110"/>
    </row>
    <row r="960" spans="1:4" x14ac:dyDescent="0.25">
      <c r="A960" s="67">
        <v>440914</v>
      </c>
      <c r="B960" s="68" t="s">
        <v>109</v>
      </c>
      <c r="C960" s="110"/>
      <c r="D960" s="110"/>
    </row>
    <row r="961" spans="1:4" ht="15.75" thickBot="1" x14ac:dyDescent="0.3">
      <c r="A961" s="92">
        <v>440915</v>
      </c>
      <c r="B961" s="83" t="s">
        <v>110</v>
      </c>
      <c r="C961" s="120"/>
      <c r="D961" s="120"/>
    </row>
    <row r="962" spans="1:4" ht="15.75" thickBot="1" x14ac:dyDescent="0.3">
      <c r="A962" s="88" t="s">
        <v>20</v>
      </c>
      <c r="B962" s="72"/>
      <c r="C962" s="111">
        <v>0</v>
      </c>
      <c r="D962" s="111">
        <v>0</v>
      </c>
    </row>
    <row r="963" spans="1:4" x14ac:dyDescent="0.25">
      <c r="A963" s="80">
        <v>4410</v>
      </c>
      <c r="B963" s="79" t="s">
        <v>291</v>
      </c>
      <c r="C963" s="112"/>
      <c r="D963" s="112"/>
    </row>
    <row r="964" spans="1:4" x14ac:dyDescent="0.25">
      <c r="A964" s="67">
        <v>441001</v>
      </c>
      <c r="B964" s="68" t="s">
        <v>96</v>
      </c>
      <c r="C964" s="110"/>
      <c r="D964" s="110"/>
    </row>
    <row r="965" spans="1:4" x14ac:dyDescent="0.25">
      <c r="A965" s="67">
        <v>441002</v>
      </c>
      <c r="B965" s="68" t="s">
        <v>97</v>
      </c>
      <c r="C965" s="110"/>
      <c r="D965" s="110"/>
    </row>
    <row r="966" spans="1:4" x14ac:dyDescent="0.25">
      <c r="A966" s="67">
        <v>441003</v>
      </c>
      <c r="B966" s="68" t="s">
        <v>98</v>
      </c>
      <c r="C966" s="110"/>
      <c r="D966" s="110"/>
    </row>
    <row r="967" spans="1:4" x14ac:dyDescent="0.25">
      <c r="A967" s="67">
        <v>441004</v>
      </c>
      <c r="B967" s="68" t="s">
        <v>99</v>
      </c>
      <c r="C967" s="110"/>
      <c r="D967" s="110"/>
    </row>
    <row r="968" spans="1:4" x14ac:dyDescent="0.25">
      <c r="A968" s="67">
        <v>441005</v>
      </c>
      <c r="B968" s="68" t="s">
        <v>100</v>
      </c>
      <c r="C968" s="110"/>
      <c r="D968" s="110"/>
    </row>
    <row r="969" spans="1:4" x14ac:dyDescent="0.25">
      <c r="A969" s="67">
        <v>441006</v>
      </c>
      <c r="B969" s="68" t="s">
        <v>101</v>
      </c>
      <c r="C969" s="110"/>
      <c r="D969" s="110"/>
    </row>
    <row r="970" spans="1:4" x14ac:dyDescent="0.25">
      <c r="A970" s="67">
        <v>441007</v>
      </c>
      <c r="B970" s="68" t="s">
        <v>102</v>
      </c>
      <c r="C970" s="110"/>
      <c r="D970" s="110"/>
    </row>
    <row r="971" spans="1:4" x14ac:dyDescent="0.25">
      <c r="A971" s="67">
        <v>441008</v>
      </c>
      <c r="B971" s="68" t="s">
        <v>103</v>
      </c>
      <c r="C971" s="110"/>
      <c r="D971" s="110"/>
    </row>
    <row r="972" spans="1:4" x14ac:dyDescent="0.25">
      <c r="A972" s="67">
        <v>441009</v>
      </c>
      <c r="B972" s="68" t="s">
        <v>104</v>
      </c>
      <c r="C972" s="110"/>
      <c r="D972" s="110"/>
    </row>
    <row r="973" spans="1:4" x14ac:dyDescent="0.25">
      <c r="A973" s="67">
        <v>441010</v>
      </c>
      <c r="B973" s="68" t="s">
        <v>105</v>
      </c>
      <c r="C973" s="110"/>
      <c r="D973" s="110"/>
    </row>
    <row r="974" spans="1:4" x14ac:dyDescent="0.25">
      <c r="A974" s="67">
        <v>441011</v>
      </c>
      <c r="B974" s="68" t="s">
        <v>106</v>
      </c>
      <c r="C974" s="110"/>
      <c r="D974" s="110"/>
    </row>
    <row r="975" spans="1:4" x14ac:dyDescent="0.25">
      <c r="A975" s="67">
        <v>441012</v>
      </c>
      <c r="B975" s="68" t="s">
        <v>107</v>
      </c>
      <c r="C975" s="110"/>
      <c r="D975" s="110"/>
    </row>
    <row r="976" spans="1:4" x14ac:dyDescent="0.25">
      <c r="A976" s="67">
        <v>441013</v>
      </c>
      <c r="B976" s="68" t="s">
        <v>108</v>
      </c>
      <c r="C976" s="110"/>
      <c r="D976" s="110"/>
    </row>
    <row r="977" spans="1:4" x14ac:dyDescent="0.25">
      <c r="A977" s="67">
        <v>441014</v>
      </c>
      <c r="B977" s="68" t="s">
        <v>109</v>
      </c>
      <c r="C977" s="110"/>
      <c r="D977" s="110"/>
    </row>
    <row r="978" spans="1:4" ht="15.75" thickBot="1" x14ac:dyDescent="0.3">
      <c r="A978" s="82">
        <v>441015</v>
      </c>
      <c r="B978" s="83" t="s">
        <v>110</v>
      </c>
      <c r="C978" s="120"/>
      <c r="D978" s="120"/>
    </row>
    <row r="979" spans="1:4" ht="15.75" thickBot="1" x14ac:dyDescent="0.3">
      <c r="A979" s="71" t="s">
        <v>20</v>
      </c>
      <c r="B979" s="72"/>
      <c r="C979" s="111">
        <v>0</v>
      </c>
      <c r="D979" s="111">
        <v>0</v>
      </c>
    </row>
    <row r="980" spans="1:4" x14ac:dyDescent="0.25">
      <c r="A980" s="81">
        <v>4411</v>
      </c>
      <c r="B980" s="79" t="s">
        <v>292</v>
      </c>
      <c r="C980" s="112"/>
      <c r="D980" s="112"/>
    </row>
    <row r="981" spans="1:4" x14ac:dyDescent="0.25">
      <c r="A981" s="67">
        <v>441101</v>
      </c>
      <c r="B981" s="68" t="s">
        <v>96</v>
      </c>
      <c r="C981" s="110"/>
      <c r="D981" s="110"/>
    </row>
    <row r="982" spans="1:4" x14ac:dyDescent="0.25">
      <c r="A982" s="67">
        <v>441102</v>
      </c>
      <c r="B982" s="68" t="s">
        <v>97</v>
      </c>
      <c r="C982" s="110"/>
      <c r="D982" s="110"/>
    </row>
    <row r="983" spans="1:4" x14ac:dyDescent="0.25">
      <c r="A983" s="67">
        <v>441103</v>
      </c>
      <c r="B983" s="68" t="s">
        <v>98</v>
      </c>
      <c r="C983" s="110"/>
      <c r="D983" s="110"/>
    </row>
    <row r="984" spans="1:4" x14ac:dyDescent="0.25">
      <c r="A984" s="67">
        <v>441104</v>
      </c>
      <c r="B984" s="68" t="s">
        <v>99</v>
      </c>
      <c r="C984" s="110"/>
      <c r="D984" s="110"/>
    </row>
    <row r="985" spans="1:4" x14ac:dyDescent="0.25">
      <c r="A985" s="67">
        <v>441105</v>
      </c>
      <c r="B985" s="68" t="s">
        <v>100</v>
      </c>
      <c r="C985" s="110"/>
      <c r="D985" s="110"/>
    </row>
    <row r="986" spans="1:4" x14ac:dyDescent="0.25">
      <c r="A986" s="67">
        <v>441106</v>
      </c>
      <c r="B986" s="68" t="s">
        <v>101</v>
      </c>
      <c r="C986" s="110"/>
      <c r="D986" s="110"/>
    </row>
    <row r="987" spans="1:4" x14ac:dyDescent="0.25">
      <c r="A987" s="67">
        <v>441107</v>
      </c>
      <c r="B987" s="68" t="s">
        <v>102</v>
      </c>
      <c r="C987" s="110"/>
      <c r="D987" s="110"/>
    </row>
    <row r="988" spans="1:4" x14ac:dyDescent="0.25">
      <c r="A988" s="67">
        <v>441108</v>
      </c>
      <c r="B988" s="68" t="s">
        <v>103</v>
      </c>
      <c r="C988" s="110"/>
      <c r="D988" s="110"/>
    </row>
    <row r="989" spans="1:4" x14ac:dyDescent="0.25">
      <c r="A989" s="67">
        <v>441109</v>
      </c>
      <c r="B989" s="68" t="s">
        <v>104</v>
      </c>
      <c r="C989" s="110"/>
      <c r="D989" s="110"/>
    </row>
    <row r="990" spans="1:4" x14ac:dyDescent="0.25">
      <c r="A990" s="67">
        <v>441110</v>
      </c>
      <c r="B990" s="68" t="s">
        <v>105</v>
      </c>
      <c r="C990" s="110"/>
      <c r="D990" s="110"/>
    </row>
    <row r="991" spans="1:4" x14ac:dyDescent="0.25">
      <c r="A991" s="67">
        <v>441111</v>
      </c>
      <c r="B991" s="68" t="s">
        <v>106</v>
      </c>
      <c r="C991" s="110"/>
      <c r="D991" s="110"/>
    </row>
    <row r="992" spans="1:4" x14ac:dyDescent="0.25">
      <c r="A992" s="67">
        <v>441112</v>
      </c>
      <c r="B992" s="68" t="s">
        <v>107</v>
      </c>
      <c r="C992" s="110"/>
      <c r="D992" s="110"/>
    </row>
    <row r="993" spans="1:4" x14ac:dyDescent="0.25">
      <c r="A993" s="67">
        <v>441113</v>
      </c>
      <c r="B993" s="68" t="s">
        <v>108</v>
      </c>
      <c r="C993" s="110"/>
      <c r="D993" s="110"/>
    </row>
    <row r="994" spans="1:4" x14ac:dyDescent="0.25">
      <c r="A994" s="67">
        <v>441114</v>
      </c>
      <c r="B994" s="68" t="s">
        <v>109</v>
      </c>
      <c r="C994" s="110"/>
      <c r="D994" s="110"/>
    </row>
    <row r="995" spans="1:4" ht="15.75" thickBot="1" x14ac:dyDescent="0.3">
      <c r="A995" s="82">
        <v>441115</v>
      </c>
      <c r="B995" s="83" t="s">
        <v>110</v>
      </c>
      <c r="C995" s="120"/>
      <c r="D995" s="120"/>
    </row>
    <row r="996" spans="1:4" ht="15.75" thickBot="1" x14ac:dyDescent="0.3">
      <c r="A996" s="71" t="s">
        <v>20</v>
      </c>
      <c r="B996" s="72"/>
      <c r="C996" s="111">
        <v>0</v>
      </c>
      <c r="D996" s="111">
        <v>0</v>
      </c>
    </row>
    <row r="997" spans="1:4" x14ac:dyDescent="0.25">
      <c r="A997" s="81">
        <v>4412</v>
      </c>
      <c r="B997" s="79" t="s">
        <v>280</v>
      </c>
      <c r="C997" s="112"/>
      <c r="D997" s="112"/>
    </row>
    <row r="998" spans="1:4" x14ac:dyDescent="0.25">
      <c r="A998" s="67">
        <v>441201</v>
      </c>
      <c r="B998" s="68" t="s">
        <v>96</v>
      </c>
      <c r="C998" s="110"/>
      <c r="D998" s="110"/>
    </row>
    <row r="999" spans="1:4" x14ac:dyDescent="0.25">
      <c r="A999" s="67">
        <v>441202</v>
      </c>
      <c r="B999" s="68" t="s">
        <v>97</v>
      </c>
      <c r="C999" s="110"/>
      <c r="D999" s="110"/>
    </row>
    <row r="1000" spans="1:4" x14ac:dyDescent="0.25">
      <c r="A1000" s="67">
        <v>441203</v>
      </c>
      <c r="B1000" s="68" t="s">
        <v>98</v>
      </c>
      <c r="C1000" s="110"/>
      <c r="D1000" s="110"/>
    </row>
    <row r="1001" spans="1:4" x14ac:dyDescent="0.25">
      <c r="A1001" s="67">
        <v>441204</v>
      </c>
      <c r="B1001" s="68" t="s">
        <v>99</v>
      </c>
      <c r="C1001" s="110"/>
      <c r="D1001" s="110"/>
    </row>
    <row r="1002" spans="1:4" x14ac:dyDescent="0.25">
      <c r="A1002" s="67">
        <v>441205</v>
      </c>
      <c r="B1002" s="68" t="s">
        <v>100</v>
      </c>
      <c r="C1002" s="110"/>
      <c r="D1002" s="110"/>
    </row>
    <row r="1003" spans="1:4" x14ac:dyDescent="0.25">
      <c r="A1003" s="67">
        <v>441206</v>
      </c>
      <c r="B1003" s="68" t="s">
        <v>101</v>
      </c>
      <c r="C1003" s="110"/>
      <c r="D1003" s="110"/>
    </row>
    <row r="1004" spans="1:4" x14ac:dyDescent="0.25">
      <c r="A1004" s="67">
        <v>441207</v>
      </c>
      <c r="B1004" s="68" t="s">
        <v>102</v>
      </c>
      <c r="C1004" s="110"/>
      <c r="D1004" s="110"/>
    </row>
    <row r="1005" spans="1:4" x14ac:dyDescent="0.25">
      <c r="A1005" s="67">
        <v>441208</v>
      </c>
      <c r="B1005" s="68" t="s">
        <v>103</v>
      </c>
      <c r="C1005" s="110"/>
      <c r="D1005" s="110"/>
    </row>
    <row r="1006" spans="1:4" x14ac:dyDescent="0.25">
      <c r="A1006" s="67">
        <v>441209</v>
      </c>
      <c r="B1006" s="68" t="s">
        <v>104</v>
      </c>
      <c r="C1006" s="110"/>
      <c r="D1006" s="110"/>
    </row>
    <row r="1007" spans="1:4" x14ac:dyDescent="0.25">
      <c r="A1007" s="67">
        <v>441210</v>
      </c>
      <c r="B1007" s="68" t="s">
        <v>105</v>
      </c>
      <c r="C1007" s="110"/>
      <c r="D1007" s="110"/>
    </row>
    <row r="1008" spans="1:4" x14ac:dyDescent="0.25">
      <c r="A1008" s="67">
        <v>441211</v>
      </c>
      <c r="B1008" s="68" t="s">
        <v>106</v>
      </c>
      <c r="C1008" s="110"/>
      <c r="D1008" s="110"/>
    </row>
    <row r="1009" spans="1:4" x14ac:dyDescent="0.25">
      <c r="A1009" s="67">
        <v>441212</v>
      </c>
      <c r="B1009" s="68" t="s">
        <v>107</v>
      </c>
      <c r="C1009" s="110"/>
      <c r="D1009" s="110"/>
    </row>
    <row r="1010" spans="1:4" x14ac:dyDescent="0.25">
      <c r="A1010" s="67">
        <v>441213</v>
      </c>
      <c r="B1010" s="68" t="s">
        <v>108</v>
      </c>
      <c r="C1010" s="110"/>
      <c r="D1010" s="110"/>
    </row>
    <row r="1011" spans="1:4" x14ac:dyDescent="0.25">
      <c r="A1011" s="67">
        <v>441214</v>
      </c>
      <c r="B1011" s="68" t="s">
        <v>109</v>
      </c>
      <c r="C1011" s="110"/>
      <c r="D1011" s="110"/>
    </row>
    <row r="1012" spans="1:4" ht="15.75" thickBot="1" x14ac:dyDescent="0.3">
      <c r="A1012" s="82">
        <v>441215</v>
      </c>
      <c r="B1012" s="83" t="s">
        <v>110</v>
      </c>
      <c r="C1012" s="120"/>
      <c r="D1012" s="120"/>
    </row>
    <row r="1013" spans="1:4" ht="15.75" thickBot="1" x14ac:dyDescent="0.3">
      <c r="A1013" s="71" t="s">
        <v>20</v>
      </c>
      <c r="B1013" s="72"/>
      <c r="C1013" s="111">
        <v>0</v>
      </c>
      <c r="D1013" s="111">
        <v>0</v>
      </c>
    </row>
    <row r="1014" spans="1:4" x14ac:dyDescent="0.25">
      <c r="A1014" s="81">
        <v>4413</v>
      </c>
      <c r="B1014" s="79" t="s">
        <v>281</v>
      </c>
      <c r="C1014" s="112"/>
      <c r="D1014" s="112"/>
    </row>
    <row r="1015" spans="1:4" x14ac:dyDescent="0.25">
      <c r="A1015" s="67">
        <v>441301</v>
      </c>
      <c r="B1015" s="68" t="s">
        <v>96</v>
      </c>
      <c r="C1015" s="110"/>
      <c r="D1015" s="110"/>
    </row>
    <row r="1016" spans="1:4" x14ac:dyDescent="0.25">
      <c r="A1016" s="67">
        <v>441302</v>
      </c>
      <c r="B1016" s="68" t="s">
        <v>97</v>
      </c>
      <c r="C1016" s="110"/>
      <c r="D1016" s="110"/>
    </row>
    <row r="1017" spans="1:4" x14ac:dyDescent="0.25">
      <c r="A1017" s="67">
        <v>441303</v>
      </c>
      <c r="B1017" s="68" t="s">
        <v>98</v>
      </c>
      <c r="C1017" s="110"/>
      <c r="D1017" s="110"/>
    </row>
    <row r="1018" spans="1:4" x14ac:dyDescent="0.25">
      <c r="A1018" s="67">
        <v>441304</v>
      </c>
      <c r="B1018" s="68" t="s">
        <v>99</v>
      </c>
      <c r="C1018" s="110"/>
      <c r="D1018" s="110"/>
    </row>
    <row r="1019" spans="1:4" x14ac:dyDescent="0.25">
      <c r="A1019" s="67">
        <v>441305</v>
      </c>
      <c r="B1019" s="68" t="s">
        <v>100</v>
      </c>
      <c r="C1019" s="110"/>
      <c r="D1019" s="110"/>
    </row>
    <row r="1020" spans="1:4" x14ac:dyDescent="0.25">
      <c r="A1020" s="67">
        <v>441306</v>
      </c>
      <c r="B1020" s="68" t="s">
        <v>101</v>
      </c>
      <c r="C1020" s="110"/>
      <c r="D1020" s="110"/>
    </row>
    <row r="1021" spans="1:4" x14ac:dyDescent="0.25">
      <c r="A1021" s="67">
        <v>441307</v>
      </c>
      <c r="B1021" s="68" t="s">
        <v>102</v>
      </c>
      <c r="C1021" s="110"/>
      <c r="D1021" s="110"/>
    </row>
    <row r="1022" spans="1:4" x14ac:dyDescent="0.25">
      <c r="A1022" s="67">
        <v>441308</v>
      </c>
      <c r="B1022" s="68" t="s">
        <v>103</v>
      </c>
      <c r="C1022" s="110"/>
      <c r="D1022" s="110"/>
    </row>
    <row r="1023" spans="1:4" x14ac:dyDescent="0.25">
      <c r="A1023" s="67">
        <v>441309</v>
      </c>
      <c r="B1023" s="68" t="s">
        <v>104</v>
      </c>
      <c r="C1023" s="110"/>
      <c r="D1023" s="110"/>
    </row>
    <row r="1024" spans="1:4" x14ac:dyDescent="0.25">
      <c r="A1024" s="67">
        <v>441310</v>
      </c>
      <c r="B1024" s="68" t="s">
        <v>105</v>
      </c>
      <c r="C1024" s="110"/>
      <c r="D1024" s="110"/>
    </row>
    <row r="1025" spans="1:4" x14ac:dyDescent="0.25">
      <c r="A1025" s="67">
        <v>441311</v>
      </c>
      <c r="B1025" s="68" t="s">
        <v>106</v>
      </c>
      <c r="C1025" s="110"/>
      <c r="D1025" s="110"/>
    </row>
    <row r="1026" spans="1:4" x14ac:dyDescent="0.25">
      <c r="A1026" s="67">
        <v>441312</v>
      </c>
      <c r="B1026" s="68" t="s">
        <v>107</v>
      </c>
      <c r="C1026" s="110"/>
      <c r="D1026" s="110"/>
    </row>
    <row r="1027" spans="1:4" x14ac:dyDescent="0.25">
      <c r="A1027" s="67">
        <v>441313</v>
      </c>
      <c r="B1027" s="68" t="s">
        <v>108</v>
      </c>
      <c r="C1027" s="110"/>
      <c r="D1027" s="110"/>
    </row>
    <row r="1028" spans="1:4" x14ac:dyDescent="0.25">
      <c r="A1028" s="67">
        <v>441314</v>
      </c>
      <c r="B1028" s="68" t="s">
        <v>109</v>
      </c>
      <c r="C1028" s="110"/>
      <c r="D1028" s="110"/>
    </row>
    <row r="1029" spans="1:4" ht="15.75" thickBot="1" x14ac:dyDescent="0.3">
      <c r="A1029" s="82">
        <v>441315</v>
      </c>
      <c r="B1029" s="83" t="s">
        <v>110</v>
      </c>
      <c r="C1029" s="120"/>
      <c r="D1029" s="120"/>
    </row>
    <row r="1030" spans="1:4" ht="15.75" thickBot="1" x14ac:dyDescent="0.3">
      <c r="A1030" s="71" t="s">
        <v>20</v>
      </c>
      <c r="B1030" s="72"/>
      <c r="C1030" s="111">
        <v>0</v>
      </c>
      <c r="D1030" s="111">
        <v>0</v>
      </c>
    </row>
    <row r="1031" spans="1:4" x14ac:dyDescent="0.25">
      <c r="A1031" s="81">
        <v>4414</v>
      </c>
      <c r="B1031" s="79" t="s">
        <v>293</v>
      </c>
      <c r="C1031" s="112"/>
      <c r="D1031" s="112"/>
    </row>
    <row r="1032" spans="1:4" x14ac:dyDescent="0.25">
      <c r="A1032" s="67">
        <v>441401</v>
      </c>
      <c r="B1032" s="68" t="s">
        <v>96</v>
      </c>
      <c r="C1032" s="110"/>
      <c r="D1032" s="110"/>
    </row>
    <row r="1033" spans="1:4" x14ac:dyDescent="0.25">
      <c r="A1033" s="67">
        <v>441402</v>
      </c>
      <c r="B1033" s="68" t="s">
        <v>97</v>
      </c>
      <c r="C1033" s="110"/>
      <c r="D1033" s="110"/>
    </row>
    <row r="1034" spans="1:4" x14ac:dyDescent="0.25">
      <c r="A1034" s="67">
        <v>441403</v>
      </c>
      <c r="B1034" s="68" t="s">
        <v>98</v>
      </c>
      <c r="C1034" s="110"/>
      <c r="D1034" s="110"/>
    </row>
    <row r="1035" spans="1:4" x14ac:dyDescent="0.25">
      <c r="A1035" s="67">
        <v>441404</v>
      </c>
      <c r="B1035" s="68" t="s">
        <v>99</v>
      </c>
      <c r="C1035" s="110"/>
      <c r="D1035" s="110"/>
    </row>
    <row r="1036" spans="1:4" x14ac:dyDescent="0.25">
      <c r="A1036" s="67">
        <v>441405</v>
      </c>
      <c r="B1036" s="68" t="s">
        <v>100</v>
      </c>
      <c r="C1036" s="110"/>
      <c r="D1036" s="110"/>
    </row>
    <row r="1037" spans="1:4" x14ac:dyDescent="0.25">
      <c r="A1037" s="67">
        <v>441406</v>
      </c>
      <c r="B1037" s="68" t="s">
        <v>101</v>
      </c>
      <c r="C1037" s="110"/>
      <c r="D1037" s="110"/>
    </row>
    <row r="1038" spans="1:4" x14ac:dyDescent="0.25">
      <c r="A1038" s="67">
        <v>441407</v>
      </c>
      <c r="B1038" s="68" t="s">
        <v>102</v>
      </c>
      <c r="C1038" s="110"/>
      <c r="D1038" s="110"/>
    </row>
    <row r="1039" spans="1:4" x14ac:dyDescent="0.25">
      <c r="A1039" s="67">
        <v>441408</v>
      </c>
      <c r="B1039" s="68" t="s">
        <v>103</v>
      </c>
      <c r="C1039" s="110"/>
      <c r="D1039" s="110"/>
    </row>
    <row r="1040" spans="1:4" x14ac:dyDescent="0.25">
      <c r="A1040" s="67">
        <v>441409</v>
      </c>
      <c r="B1040" s="68" t="s">
        <v>104</v>
      </c>
      <c r="C1040" s="110"/>
      <c r="D1040" s="110"/>
    </row>
    <row r="1041" spans="1:4" x14ac:dyDescent="0.25">
      <c r="A1041" s="67">
        <v>441410</v>
      </c>
      <c r="B1041" s="68" t="s">
        <v>105</v>
      </c>
      <c r="C1041" s="110"/>
      <c r="D1041" s="110"/>
    </row>
    <row r="1042" spans="1:4" x14ac:dyDescent="0.25">
      <c r="A1042" s="67">
        <v>441411</v>
      </c>
      <c r="B1042" s="68" t="s">
        <v>106</v>
      </c>
      <c r="C1042" s="110"/>
      <c r="D1042" s="110"/>
    </row>
    <row r="1043" spans="1:4" x14ac:dyDescent="0.25">
      <c r="A1043" s="67">
        <v>441412</v>
      </c>
      <c r="B1043" s="68" t="s">
        <v>107</v>
      </c>
      <c r="C1043" s="110"/>
      <c r="D1043" s="110"/>
    </row>
    <row r="1044" spans="1:4" x14ac:dyDescent="0.25">
      <c r="A1044" s="67">
        <v>441413</v>
      </c>
      <c r="B1044" s="68" t="s">
        <v>108</v>
      </c>
      <c r="C1044" s="110"/>
      <c r="D1044" s="110"/>
    </row>
    <row r="1045" spans="1:4" x14ac:dyDescent="0.25">
      <c r="A1045" s="67">
        <v>441414</v>
      </c>
      <c r="B1045" s="68" t="s">
        <v>109</v>
      </c>
      <c r="C1045" s="110"/>
      <c r="D1045" s="110"/>
    </row>
    <row r="1046" spans="1:4" ht="15.75" thickBot="1" x14ac:dyDescent="0.3">
      <c r="A1046" s="82">
        <v>441415</v>
      </c>
      <c r="B1046" s="83" t="s">
        <v>110</v>
      </c>
      <c r="C1046" s="120"/>
      <c r="D1046" s="120"/>
    </row>
    <row r="1047" spans="1:4" ht="15.75" thickBot="1" x14ac:dyDescent="0.3">
      <c r="A1047" s="71" t="s">
        <v>20</v>
      </c>
      <c r="B1047" s="72"/>
      <c r="C1047" s="111">
        <v>0</v>
      </c>
      <c r="D1047" s="111">
        <v>0</v>
      </c>
    </row>
    <row r="1048" spans="1:4" x14ac:dyDescent="0.25">
      <c r="A1048" s="81">
        <v>4415</v>
      </c>
      <c r="B1048" s="79" t="s">
        <v>239</v>
      </c>
      <c r="C1048" s="112"/>
      <c r="D1048" s="112"/>
    </row>
    <row r="1049" spans="1:4" x14ac:dyDescent="0.25">
      <c r="A1049" s="67">
        <v>441501</v>
      </c>
      <c r="B1049" s="68" t="s">
        <v>96</v>
      </c>
      <c r="C1049" s="110"/>
      <c r="D1049" s="110"/>
    </row>
    <row r="1050" spans="1:4" x14ac:dyDescent="0.25">
      <c r="A1050" s="67">
        <v>441502</v>
      </c>
      <c r="B1050" s="68" t="s">
        <v>97</v>
      </c>
      <c r="C1050" s="110"/>
      <c r="D1050" s="110"/>
    </row>
    <row r="1051" spans="1:4" x14ac:dyDescent="0.25">
      <c r="A1051" s="67">
        <v>441503</v>
      </c>
      <c r="B1051" s="68" t="s">
        <v>98</v>
      </c>
      <c r="C1051" s="110"/>
      <c r="D1051" s="110"/>
    </row>
    <row r="1052" spans="1:4" x14ac:dyDescent="0.25">
      <c r="A1052" s="67">
        <v>441504</v>
      </c>
      <c r="B1052" s="68" t="s">
        <v>99</v>
      </c>
      <c r="C1052" s="110"/>
      <c r="D1052" s="110"/>
    </row>
    <row r="1053" spans="1:4" x14ac:dyDescent="0.25">
      <c r="A1053" s="67">
        <v>441505</v>
      </c>
      <c r="B1053" s="68" t="s">
        <v>100</v>
      </c>
      <c r="C1053" s="110"/>
      <c r="D1053" s="110"/>
    </row>
    <row r="1054" spans="1:4" x14ac:dyDescent="0.25">
      <c r="A1054" s="67">
        <v>441506</v>
      </c>
      <c r="B1054" s="68" t="s">
        <v>101</v>
      </c>
      <c r="C1054" s="110"/>
      <c r="D1054" s="110"/>
    </row>
    <row r="1055" spans="1:4" x14ac:dyDescent="0.25">
      <c r="A1055" s="67">
        <v>441507</v>
      </c>
      <c r="B1055" s="68" t="s">
        <v>102</v>
      </c>
      <c r="C1055" s="110"/>
      <c r="D1055" s="110"/>
    </row>
    <row r="1056" spans="1:4" x14ac:dyDescent="0.25">
      <c r="A1056" s="67">
        <v>441508</v>
      </c>
      <c r="B1056" s="68" t="s">
        <v>103</v>
      </c>
      <c r="C1056" s="110"/>
      <c r="D1056" s="110"/>
    </row>
    <row r="1057" spans="1:4" x14ac:dyDescent="0.25">
      <c r="A1057" s="67">
        <v>441509</v>
      </c>
      <c r="B1057" s="68" t="s">
        <v>104</v>
      </c>
      <c r="C1057" s="110"/>
      <c r="D1057" s="110"/>
    </row>
    <row r="1058" spans="1:4" x14ac:dyDescent="0.25">
      <c r="A1058" s="67">
        <v>441510</v>
      </c>
      <c r="B1058" s="68" t="s">
        <v>105</v>
      </c>
      <c r="C1058" s="110"/>
      <c r="D1058" s="110"/>
    </row>
    <row r="1059" spans="1:4" x14ac:dyDescent="0.25">
      <c r="A1059" s="67">
        <v>441511</v>
      </c>
      <c r="B1059" s="68" t="s">
        <v>106</v>
      </c>
      <c r="C1059" s="110"/>
      <c r="D1059" s="110"/>
    </row>
    <row r="1060" spans="1:4" x14ac:dyDescent="0.25">
      <c r="A1060" s="67">
        <v>441512</v>
      </c>
      <c r="B1060" s="68" t="s">
        <v>107</v>
      </c>
      <c r="C1060" s="110"/>
      <c r="D1060" s="110"/>
    </row>
    <row r="1061" spans="1:4" x14ac:dyDescent="0.25">
      <c r="A1061" s="67">
        <v>441513</v>
      </c>
      <c r="B1061" s="68" t="s">
        <v>108</v>
      </c>
      <c r="C1061" s="110"/>
      <c r="D1061" s="110"/>
    </row>
    <row r="1062" spans="1:4" x14ac:dyDescent="0.25">
      <c r="A1062" s="67">
        <v>441514</v>
      </c>
      <c r="B1062" s="68" t="s">
        <v>109</v>
      </c>
      <c r="C1062" s="110"/>
      <c r="D1062" s="110"/>
    </row>
    <row r="1063" spans="1:4" ht="15.75" thickBot="1" x14ac:dyDescent="0.3">
      <c r="A1063" s="82">
        <v>441515</v>
      </c>
      <c r="B1063" s="83" t="s">
        <v>110</v>
      </c>
      <c r="C1063" s="120"/>
      <c r="D1063" s="120"/>
    </row>
    <row r="1064" spans="1:4" ht="15.75" thickBot="1" x14ac:dyDescent="0.3">
      <c r="A1064" s="71" t="s">
        <v>20</v>
      </c>
      <c r="B1064" s="72"/>
      <c r="C1064" s="111">
        <v>0</v>
      </c>
      <c r="D1064" s="111">
        <v>0</v>
      </c>
    </row>
    <row r="1065" spans="1:4" x14ac:dyDescent="0.25">
      <c r="A1065" s="81">
        <v>4416</v>
      </c>
      <c r="B1065" s="79" t="s">
        <v>272</v>
      </c>
      <c r="C1065" s="112"/>
      <c r="D1065" s="112"/>
    </row>
    <row r="1066" spans="1:4" x14ac:dyDescent="0.25">
      <c r="A1066" s="67">
        <v>441601</v>
      </c>
      <c r="B1066" s="68" t="s">
        <v>96</v>
      </c>
      <c r="C1066" s="110"/>
      <c r="D1066" s="110"/>
    </row>
    <row r="1067" spans="1:4" x14ac:dyDescent="0.25">
      <c r="A1067" s="67">
        <v>441602</v>
      </c>
      <c r="B1067" s="68" t="s">
        <v>97</v>
      </c>
      <c r="C1067" s="110"/>
      <c r="D1067" s="110"/>
    </row>
    <row r="1068" spans="1:4" x14ac:dyDescent="0.25">
      <c r="A1068" s="67">
        <v>441603</v>
      </c>
      <c r="B1068" s="68" t="s">
        <v>98</v>
      </c>
      <c r="C1068" s="110"/>
      <c r="D1068" s="110"/>
    </row>
    <row r="1069" spans="1:4" x14ac:dyDescent="0.25">
      <c r="A1069" s="67">
        <v>441604</v>
      </c>
      <c r="B1069" s="68" t="s">
        <v>99</v>
      </c>
      <c r="C1069" s="110"/>
      <c r="D1069" s="110"/>
    </row>
    <row r="1070" spans="1:4" x14ac:dyDescent="0.25">
      <c r="A1070" s="67">
        <v>441605</v>
      </c>
      <c r="B1070" s="68" t="s">
        <v>100</v>
      </c>
      <c r="C1070" s="110"/>
      <c r="D1070" s="110"/>
    </row>
    <row r="1071" spans="1:4" x14ac:dyDescent="0.25">
      <c r="A1071" s="67">
        <v>441606</v>
      </c>
      <c r="B1071" s="68" t="s">
        <v>101</v>
      </c>
      <c r="C1071" s="110"/>
      <c r="D1071" s="110"/>
    </row>
    <row r="1072" spans="1:4" x14ac:dyDescent="0.25">
      <c r="A1072" s="67">
        <v>441607</v>
      </c>
      <c r="B1072" s="68" t="s">
        <v>102</v>
      </c>
      <c r="C1072" s="110"/>
      <c r="D1072" s="110"/>
    </row>
    <row r="1073" spans="1:4" x14ac:dyDescent="0.25">
      <c r="A1073" s="67">
        <v>441608</v>
      </c>
      <c r="B1073" s="68" t="s">
        <v>103</v>
      </c>
      <c r="C1073" s="110"/>
      <c r="D1073" s="110"/>
    </row>
    <row r="1074" spans="1:4" x14ac:dyDescent="0.25">
      <c r="A1074" s="67">
        <v>441609</v>
      </c>
      <c r="B1074" s="68" t="s">
        <v>104</v>
      </c>
      <c r="C1074" s="110"/>
      <c r="D1074" s="110"/>
    </row>
    <row r="1075" spans="1:4" x14ac:dyDescent="0.25">
      <c r="A1075" s="67">
        <v>441610</v>
      </c>
      <c r="B1075" s="68" t="s">
        <v>105</v>
      </c>
      <c r="C1075" s="110"/>
      <c r="D1075" s="110"/>
    </row>
    <row r="1076" spans="1:4" x14ac:dyDescent="0.25">
      <c r="A1076" s="67">
        <v>441611</v>
      </c>
      <c r="B1076" s="68" t="s">
        <v>106</v>
      </c>
      <c r="C1076" s="110"/>
      <c r="D1076" s="110"/>
    </row>
    <row r="1077" spans="1:4" x14ac:dyDescent="0.25">
      <c r="A1077" s="67">
        <v>441612</v>
      </c>
      <c r="B1077" s="68" t="s">
        <v>107</v>
      </c>
      <c r="C1077" s="110"/>
      <c r="D1077" s="110"/>
    </row>
    <row r="1078" spans="1:4" x14ac:dyDescent="0.25">
      <c r="A1078" s="67">
        <v>441613</v>
      </c>
      <c r="B1078" s="68" t="s">
        <v>108</v>
      </c>
      <c r="C1078" s="110"/>
      <c r="D1078" s="110"/>
    </row>
    <row r="1079" spans="1:4" x14ac:dyDescent="0.25">
      <c r="A1079" s="67">
        <v>441614</v>
      </c>
      <c r="B1079" s="68" t="s">
        <v>109</v>
      </c>
      <c r="C1079" s="110"/>
      <c r="D1079" s="110"/>
    </row>
    <row r="1080" spans="1:4" ht="15.75" thickBot="1" x14ac:dyDescent="0.3">
      <c r="A1080" s="82">
        <v>441615</v>
      </c>
      <c r="B1080" s="83" t="s">
        <v>110</v>
      </c>
      <c r="C1080" s="120"/>
      <c r="D1080" s="120"/>
    </row>
    <row r="1081" spans="1:4" ht="15.75" thickBot="1" x14ac:dyDescent="0.3">
      <c r="A1081" s="71" t="s">
        <v>20</v>
      </c>
      <c r="B1081" s="72"/>
      <c r="C1081" s="111">
        <v>0</v>
      </c>
      <c r="D1081" s="111">
        <v>0</v>
      </c>
    </row>
    <row r="1082" spans="1:4" x14ac:dyDescent="0.25">
      <c r="A1082" s="94">
        <v>4417</v>
      </c>
      <c r="B1082" s="93" t="s">
        <v>284</v>
      </c>
      <c r="C1082" s="119"/>
      <c r="D1082" s="119"/>
    </row>
    <row r="1083" spans="1:4" ht="15.75" thickBot="1" x14ac:dyDescent="0.3">
      <c r="A1083" s="95">
        <v>441701</v>
      </c>
      <c r="B1083" s="89" t="s">
        <v>294</v>
      </c>
      <c r="C1083" s="123"/>
      <c r="D1083" s="123"/>
    </row>
    <row r="1084" spans="1:4" ht="15.75" thickBot="1" x14ac:dyDescent="0.3">
      <c r="A1084" s="71" t="s">
        <v>20</v>
      </c>
      <c r="B1084" s="72"/>
      <c r="C1084" s="111">
        <v>0</v>
      </c>
      <c r="D1084" s="111">
        <v>0</v>
      </c>
    </row>
    <row r="1085" spans="1:4" x14ac:dyDescent="0.25">
      <c r="A1085" s="81">
        <v>45</v>
      </c>
      <c r="B1085" s="79" t="s">
        <v>295</v>
      </c>
      <c r="C1085" s="112"/>
      <c r="D1085" s="112"/>
    </row>
    <row r="1086" spans="1:4" x14ac:dyDescent="0.25">
      <c r="A1086" s="80">
        <v>4501</v>
      </c>
      <c r="B1086" s="78" t="s">
        <v>296</v>
      </c>
      <c r="C1086" s="110"/>
      <c r="D1086" s="110"/>
    </row>
    <row r="1087" spans="1:4" x14ac:dyDescent="0.25">
      <c r="A1087" s="67">
        <v>450101</v>
      </c>
      <c r="B1087" s="68" t="s">
        <v>297</v>
      </c>
      <c r="C1087" s="110"/>
      <c r="D1087" s="110"/>
    </row>
    <row r="1088" spans="1:4" x14ac:dyDescent="0.25">
      <c r="A1088" s="67">
        <v>450102</v>
      </c>
      <c r="B1088" s="68" t="s">
        <v>298</v>
      </c>
      <c r="C1088" s="110"/>
      <c r="D1088" s="110"/>
    </row>
    <row r="1089" spans="1:4" x14ac:dyDescent="0.25">
      <c r="A1089" s="67">
        <v>450103</v>
      </c>
      <c r="B1089" s="68" t="s">
        <v>299</v>
      </c>
      <c r="C1089" s="110"/>
      <c r="D1089" s="110"/>
    </row>
    <row r="1090" spans="1:4" x14ac:dyDescent="0.25">
      <c r="A1090" s="67"/>
      <c r="B1090" s="68" t="s">
        <v>300</v>
      </c>
      <c r="C1090" s="110"/>
      <c r="D1090" s="110"/>
    </row>
    <row r="1091" spans="1:4" x14ac:dyDescent="0.25">
      <c r="A1091" s="67">
        <v>450104</v>
      </c>
      <c r="B1091" s="68" t="s">
        <v>301</v>
      </c>
      <c r="C1091" s="110"/>
      <c r="D1091" s="110"/>
    </row>
    <row r="1092" spans="1:4" x14ac:dyDescent="0.25">
      <c r="A1092" s="67">
        <v>450105</v>
      </c>
      <c r="B1092" s="68" t="s">
        <v>302</v>
      </c>
      <c r="C1092" s="110">
        <v>2308104</v>
      </c>
      <c r="D1092" s="110">
        <v>3308387</v>
      </c>
    </row>
    <row r="1093" spans="1:4" x14ac:dyDescent="0.25">
      <c r="A1093" s="67">
        <v>450106</v>
      </c>
      <c r="B1093" s="68" t="s">
        <v>303</v>
      </c>
      <c r="C1093" s="110">
        <v>1405555</v>
      </c>
      <c r="D1093" s="110">
        <v>1308422</v>
      </c>
    </row>
    <row r="1094" spans="1:4" x14ac:dyDescent="0.25">
      <c r="A1094" s="67"/>
      <c r="B1094" s="68" t="s">
        <v>304</v>
      </c>
      <c r="C1094" s="110"/>
      <c r="D1094" s="110"/>
    </row>
    <row r="1095" spans="1:4" x14ac:dyDescent="0.25">
      <c r="A1095" s="67">
        <v>450107</v>
      </c>
      <c r="B1095" s="68" t="s">
        <v>305</v>
      </c>
      <c r="C1095" s="110"/>
      <c r="D1095" s="110"/>
    </row>
    <row r="1096" spans="1:4" x14ac:dyDescent="0.25">
      <c r="A1096" s="67"/>
      <c r="B1096" s="68" t="s">
        <v>306</v>
      </c>
      <c r="C1096" s="110"/>
      <c r="D1096" s="110"/>
    </row>
    <row r="1097" spans="1:4" x14ac:dyDescent="0.25">
      <c r="A1097" s="67">
        <v>450108</v>
      </c>
      <c r="B1097" s="68" t="s">
        <v>307</v>
      </c>
      <c r="C1097" s="110"/>
      <c r="D1097" s="110"/>
    </row>
    <row r="1098" spans="1:4" x14ac:dyDescent="0.25">
      <c r="A1098" s="67">
        <v>450109</v>
      </c>
      <c r="B1098" s="68" t="s">
        <v>308</v>
      </c>
      <c r="C1098" s="110"/>
      <c r="D1098" s="110"/>
    </row>
    <row r="1099" spans="1:4" x14ac:dyDescent="0.25">
      <c r="A1099" s="67">
        <v>450110</v>
      </c>
      <c r="B1099" s="68" t="s">
        <v>309</v>
      </c>
      <c r="C1099" s="110"/>
      <c r="D1099" s="110"/>
    </row>
    <row r="1100" spans="1:4" x14ac:dyDescent="0.25">
      <c r="A1100" s="67"/>
      <c r="B1100" s="68" t="s">
        <v>310</v>
      </c>
      <c r="C1100" s="110"/>
      <c r="D1100" s="110"/>
    </row>
    <row r="1101" spans="1:4" ht="15.75" thickBot="1" x14ac:dyDescent="0.3">
      <c r="A1101" s="69">
        <v>450120</v>
      </c>
      <c r="B1101" s="70" t="s">
        <v>40</v>
      </c>
      <c r="C1101" s="110">
        <v>17096</v>
      </c>
      <c r="D1101" s="110"/>
    </row>
    <row r="1102" spans="1:4" ht="15.75" thickBot="1" x14ac:dyDescent="0.3">
      <c r="A1102" s="71" t="s">
        <v>20</v>
      </c>
      <c r="B1102" s="72"/>
      <c r="C1102" s="111">
        <v>3730755</v>
      </c>
      <c r="D1102" s="111">
        <v>4616809</v>
      </c>
    </row>
    <row r="1103" spans="1:4" x14ac:dyDescent="0.25">
      <c r="A1103" s="81">
        <v>4502</v>
      </c>
      <c r="B1103" s="79" t="s">
        <v>311</v>
      </c>
      <c r="C1103" s="112"/>
      <c r="D1103" s="112"/>
    </row>
    <row r="1104" spans="1:4" x14ac:dyDescent="0.25">
      <c r="A1104" s="67">
        <v>450201</v>
      </c>
      <c r="B1104" s="68" t="s">
        <v>312</v>
      </c>
      <c r="C1104" s="110"/>
      <c r="D1104" s="110"/>
    </row>
    <row r="1105" spans="1:4" ht="15.75" thickBot="1" x14ac:dyDescent="0.3">
      <c r="A1105" s="69">
        <v>450202</v>
      </c>
      <c r="B1105" s="70" t="s">
        <v>40</v>
      </c>
      <c r="C1105" s="114"/>
      <c r="D1105" s="114"/>
    </row>
    <row r="1106" spans="1:4" ht="15.75" thickBot="1" x14ac:dyDescent="0.3">
      <c r="A1106" s="71" t="s">
        <v>20</v>
      </c>
      <c r="B1106" s="72"/>
      <c r="C1106" s="111">
        <v>0</v>
      </c>
      <c r="D1106" s="111">
        <v>0</v>
      </c>
    </row>
    <row r="1107" spans="1:4" x14ac:dyDescent="0.25">
      <c r="A1107" s="81">
        <v>4503</v>
      </c>
      <c r="B1107" s="79" t="s">
        <v>313</v>
      </c>
      <c r="C1107" s="112"/>
      <c r="D1107" s="112"/>
    </row>
    <row r="1108" spans="1:4" x14ac:dyDescent="0.25">
      <c r="A1108" s="67">
        <v>450301</v>
      </c>
      <c r="B1108" s="68" t="s">
        <v>314</v>
      </c>
      <c r="C1108" s="110"/>
      <c r="D1108" s="110"/>
    </row>
    <row r="1109" spans="1:4" x14ac:dyDescent="0.25">
      <c r="A1109" s="67">
        <v>450302</v>
      </c>
      <c r="B1109" s="68" t="s">
        <v>315</v>
      </c>
      <c r="C1109" s="110">
        <v>126518</v>
      </c>
      <c r="D1109" s="110">
        <v>66471</v>
      </c>
    </row>
    <row r="1110" spans="1:4" x14ac:dyDescent="0.25">
      <c r="A1110" s="67">
        <v>450303</v>
      </c>
      <c r="B1110" s="68" t="s">
        <v>316</v>
      </c>
      <c r="C1110" s="110"/>
      <c r="D1110" s="110"/>
    </row>
    <row r="1111" spans="1:4" x14ac:dyDescent="0.25">
      <c r="A1111" s="67">
        <v>450304</v>
      </c>
      <c r="B1111" s="68" t="s">
        <v>317</v>
      </c>
      <c r="C1111" s="110">
        <v>71089</v>
      </c>
      <c r="D1111" s="110">
        <v>161649</v>
      </c>
    </row>
    <row r="1112" spans="1:4" ht="15.75" thickBot="1" x14ac:dyDescent="0.3">
      <c r="A1112" s="69">
        <v>450310</v>
      </c>
      <c r="B1112" s="70" t="s">
        <v>40</v>
      </c>
      <c r="C1112" s="110">
        <v>1326102</v>
      </c>
      <c r="D1112" s="110">
        <v>3981544</v>
      </c>
    </row>
    <row r="1113" spans="1:4" ht="15.75" thickBot="1" x14ac:dyDescent="0.3">
      <c r="A1113" s="71" t="s">
        <v>20</v>
      </c>
      <c r="B1113" s="72"/>
      <c r="C1113" s="111">
        <v>1523709</v>
      </c>
      <c r="D1113" s="111">
        <v>4209664</v>
      </c>
    </row>
    <row r="1114" spans="1:4" ht="15.75" thickBot="1" x14ac:dyDescent="0.3">
      <c r="A1114" s="91"/>
      <c r="B1114" s="83"/>
      <c r="C1114" s="117"/>
      <c r="D1114" s="117"/>
    </row>
    <row r="1115" spans="1:4" ht="15.75" thickBot="1" x14ac:dyDescent="0.3">
      <c r="A1115" s="98" t="s">
        <v>318</v>
      </c>
      <c r="B1115" s="99"/>
      <c r="C1115" s="118">
        <v>290130572</v>
      </c>
      <c r="D1115" s="118">
        <v>261474864</v>
      </c>
    </row>
    <row r="1116" spans="1:4" x14ac:dyDescent="0.25">
      <c r="A1116" s="96"/>
      <c r="B1116" s="97"/>
      <c r="C1116" s="119"/>
      <c r="D1116" s="119"/>
    </row>
    <row r="1117" spans="1:4" x14ac:dyDescent="0.25">
      <c r="A1117" s="80">
        <v>5</v>
      </c>
      <c r="B1117" s="78" t="s">
        <v>319</v>
      </c>
      <c r="C1117" s="110"/>
      <c r="D1117" s="110"/>
    </row>
    <row r="1118" spans="1:4" x14ac:dyDescent="0.25">
      <c r="A1118" s="80">
        <v>51</v>
      </c>
      <c r="B1118" s="78" t="s">
        <v>203</v>
      </c>
      <c r="C1118" s="110"/>
      <c r="D1118" s="110"/>
    </row>
    <row r="1119" spans="1:4" x14ac:dyDescent="0.25">
      <c r="A1119" s="80">
        <v>5101</v>
      </c>
      <c r="B1119" s="78" t="s">
        <v>320</v>
      </c>
      <c r="C1119" s="110"/>
      <c r="D1119" s="110"/>
    </row>
    <row r="1120" spans="1:4" x14ac:dyDescent="0.25">
      <c r="A1120" s="67">
        <v>510101</v>
      </c>
      <c r="B1120" s="68" t="s">
        <v>321</v>
      </c>
      <c r="C1120" s="110"/>
      <c r="D1120" s="110"/>
    </row>
    <row r="1121" spans="1:4" x14ac:dyDescent="0.25">
      <c r="A1121" s="67">
        <v>510102</v>
      </c>
      <c r="B1121" s="68" t="s">
        <v>322</v>
      </c>
      <c r="C1121" s="110"/>
      <c r="D1121" s="110"/>
    </row>
    <row r="1122" spans="1:4" x14ac:dyDescent="0.25">
      <c r="A1122" s="67">
        <v>510103</v>
      </c>
      <c r="B1122" s="68" t="s">
        <v>323</v>
      </c>
      <c r="C1122" s="110"/>
      <c r="D1122" s="110"/>
    </row>
    <row r="1123" spans="1:4" x14ac:dyDescent="0.25">
      <c r="A1123" s="67">
        <v>510104</v>
      </c>
      <c r="B1123" s="68" t="s">
        <v>324</v>
      </c>
      <c r="C1123" s="110"/>
      <c r="D1123" s="110"/>
    </row>
    <row r="1124" spans="1:4" ht="15.75" thickBot="1" x14ac:dyDescent="0.3">
      <c r="A1124" s="82">
        <v>510105</v>
      </c>
      <c r="B1124" s="83" t="s">
        <v>325</v>
      </c>
      <c r="C1124" s="110"/>
      <c r="D1124" s="110"/>
    </row>
    <row r="1125" spans="1:4" ht="15.75" thickBot="1" x14ac:dyDescent="0.3">
      <c r="A1125" s="71" t="s">
        <v>20</v>
      </c>
      <c r="B1125" s="72"/>
      <c r="C1125" s="111">
        <v>0</v>
      </c>
      <c r="D1125" s="111">
        <v>0</v>
      </c>
    </row>
    <row r="1126" spans="1:4" x14ac:dyDescent="0.25">
      <c r="A1126" s="81">
        <v>5102</v>
      </c>
      <c r="B1126" s="79" t="s">
        <v>229</v>
      </c>
      <c r="C1126" s="112"/>
      <c r="D1126" s="112"/>
    </row>
    <row r="1127" spans="1:4" x14ac:dyDescent="0.25">
      <c r="A1127" s="67">
        <v>510201</v>
      </c>
      <c r="B1127" s="68" t="s">
        <v>263</v>
      </c>
      <c r="C1127" s="110"/>
      <c r="D1127" s="110"/>
    </row>
    <row r="1128" spans="1:4" x14ac:dyDescent="0.25">
      <c r="A1128" s="67">
        <v>510202</v>
      </c>
      <c r="B1128" s="68" t="s">
        <v>326</v>
      </c>
      <c r="C1128" s="110"/>
      <c r="D1128" s="110"/>
    </row>
    <row r="1129" spans="1:4" x14ac:dyDescent="0.25">
      <c r="A1129" s="67">
        <v>510203</v>
      </c>
      <c r="B1129" s="68" t="s">
        <v>120</v>
      </c>
      <c r="C1129" s="110"/>
      <c r="D1129" s="110"/>
    </row>
    <row r="1130" spans="1:4" x14ac:dyDescent="0.25">
      <c r="A1130" s="67">
        <v>51020301</v>
      </c>
      <c r="B1130" s="68" t="s">
        <v>209</v>
      </c>
      <c r="C1130" s="110"/>
      <c r="D1130" s="110"/>
    </row>
    <row r="1131" spans="1:4" x14ac:dyDescent="0.25">
      <c r="A1131" s="67">
        <v>51020302</v>
      </c>
      <c r="B1131" s="68" t="s">
        <v>210</v>
      </c>
      <c r="C1131" s="110"/>
      <c r="D1131" s="110"/>
    </row>
    <row r="1132" spans="1:4" x14ac:dyDescent="0.25">
      <c r="A1132" s="67">
        <v>51020303</v>
      </c>
      <c r="B1132" s="68" t="s">
        <v>211</v>
      </c>
      <c r="C1132" s="110"/>
      <c r="D1132" s="110"/>
    </row>
    <row r="1133" spans="1:4" ht="15.75" thickBot="1" x14ac:dyDescent="0.3">
      <c r="A1133" s="67">
        <v>510204</v>
      </c>
      <c r="B1133" s="68" t="s">
        <v>229</v>
      </c>
      <c r="C1133" s="110"/>
      <c r="D1133" s="110"/>
    </row>
    <row r="1134" spans="1:4" ht="15.75" thickBot="1" x14ac:dyDescent="0.3">
      <c r="A1134" s="71" t="s">
        <v>20</v>
      </c>
      <c r="B1134" s="72"/>
      <c r="C1134" s="111">
        <v>0</v>
      </c>
      <c r="D1134" s="111">
        <v>0</v>
      </c>
    </row>
    <row r="1135" spans="1:4" x14ac:dyDescent="0.25">
      <c r="A1135" s="81">
        <v>5103</v>
      </c>
      <c r="B1135" s="79" t="s">
        <v>327</v>
      </c>
      <c r="C1135" s="112"/>
      <c r="D1135" s="112"/>
    </row>
    <row r="1136" spans="1:4" x14ac:dyDescent="0.25">
      <c r="A1136" s="67">
        <v>510301</v>
      </c>
      <c r="B1136" s="68" t="s">
        <v>205</v>
      </c>
      <c r="C1136" s="110">
        <v>1428</v>
      </c>
      <c r="D1136" s="110">
        <v>14844</v>
      </c>
    </row>
    <row r="1137" spans="1:4" x14ac:dyDescent="0.25">
      <c r="A1137" s="67">
        <v>510302</v>
      </c>
      <c r="B1137" s="68" t="s">
        <v>206</v>
      </c>
      <c r="C1137" s="110"/>
      <c r="D1137" s="110"/>
    </row>
    <row r="1138" spans="1:4" x14ac:dyDescent="0.25">
      <c r="A1138" s="67">
        <v>510303</v>
      </c>
      <c r="B1138" s="68" t="s">
        <v>89</v>
      </c>
      <c r="C1138" s="110">
        <v>121797</v>
      </c>
      <c r="D1138" s="110">
        <v>277651</v>
      </c>
    </row>
    <row r="1139" spans="1:4" x14ac:dyDescent="0.25">
      <c r="A1139" s="67">
        <v>510304</v>
      </c>
      <c r="B1139" s="68" t="s">
        <v>90</v>
      </c>
      <c r="C1139" s="110"/>
      <c r="D1139" s="110"/>
    </row>
    <row r="1140" spans="1:4" x14ac:dyDescent="0.25">
      <c r="A1140" s="67">
        <v>510305</v>
      </c>
      <c r="B1140" s="68" t="s">
        <v>91</v>
      </c>
      <c r="C1140" s="110"/>
      <c r="D1140" s="110"/>
    </row>
    <row r="1141" spans="1:4" x14ac:dyDescent="0.25">
      <c r="A1141" s="67">
        <v>510306</v>
      </c>
      <c r="B1141" s="68" t="s">
        <v>208</v>
      </c>
      <c r="C1141" s="110"/>
      <c r="D1141" s="110"/>
    </row>
    <row r="1142" spans="1:4" x14ac:dyDescent="0.25">
      <c r="A1142" s="67">
        <v>51030601</v>
      </c>
      <c r="B1142" s="68" t="s">
        <v>209</v>
      </c>
      <c r="C1142" s="110"/>
      <c r="D1142" s="110"/>
    </row>
    <row r="1143" spans="1:4" x14ac:dyDescent="0.25">
      <c r="A1143" s="67">
        <v>51030602</v>
      </c>
      <c r="B1143" s="68" t="s">
        <v>210</v>
      </c>
      <c r="C1143" s="110"/>
      <c r="D1143" s="110"/>
    </row>
    <row r="1144" spans="1:4" x14ac:dyDescent="0.25">
      <c r="A1144" s="67">
        <v>51030603</v>
      </c>
      <c r="B1144" s="68" t="s">
        <v>211</v>
      </c>
      <c r="C1144" s="110"/>
      <c r="D1144" s="110"/>
    </row>
    <row r="1145" spans="1:4" x14ac:dyDescent="0.25">
      <c r="A1145" s="67">
        <v>510307</v>
      </c>
      <c r="B1145" s="68" t="s">
        <v>93</v>
      </c>
      <c r="C1145" s="110"/>
      <c r="D1145" s="110"/>
    </row>
    <row r="1146" spans="1:4" ht="15.75" thickBot="1" x14ac:dyDescent="0.3">
      <c r="A1146" s="82">
        <v>510308</v>
      </c>
      <c r="B1146" s="83" t="s">
        <v>212</v>
      </c>
      <c r="C1146" s="110"/>
      <c r="D1146" s="110"/>
    </row>
    <row r="1147" spans="1:4" ht="15.75" thickBot="1" x14ac:dyDescent="0.3">
      <c r="A1147" s="71" t="s">
        <v>20</v>
      </c>
      <c r="B1147" s="72"/>
      <c r="C1147" s="111">
        <v>123225</v>
      </c>
      <c r="D1147" s="111">
        <v>292495</v>
      </c>
    </row>
    <row r="1148" spans="1:4" x14ac:dyDescent="0.25">
      <c r="A1148" s="81">
        <v>5104</v>
      </c>
      <c r="B1148" s="79" t="s">
        <v>328</v>
      </c>
      <c r="C1148" s="112"/>
      <c r="D1148" s="112"/>
    </row>
    <row r="1149" spans="1:4" x14ac:dyDescent="0.25">
      <c r="A1149" s="67">
        <v>510401</v>
      </c>
      <c r="B1149" s="68" t="s">
        <v>89</v>
      </c>
      <c r="C1149" s="110">
        <v>111060</v>
      </c>
      <c r="D1149" s="110">
        <v>28313</v>
      </c>
    </row>
    <row r="1150" spans="1:4" x14ac:dyDescent="0.25">
      <c r="A1150" s="67">
        <v>510402</v>
      </c>
      <c r="B1150" s="68" t="s">
        <v>90</v>
      </c>
      <c r="C1150" s="110"/>
      <c r="D1150" s="110"/>
    </row>
    <row r="1151" spans="1:4" x14ac:dyDescent="0.25">
      <c r="A1151" s="67">
        <v>510403</v>
      </c>
      <c r="B1151" s="68" t="s">
        <v>91</v>
      </c>
      <c r="C1151" s="110"/>
      <c r="D1151" s="110"/>
    </row>
    <row r="1152" spans="1:4" x14ac:dyDescent="0.25">
      <c r="A1152" s="67">
        <v>510404</v>
      </c>
      <c r="B1152" s="68" t="s">
        <v>208</v>
      </c>
      <c r="C1152" s="110"/>
      <c r="D1152" s="110"/>
    </row>
    <row r="1153" spans="1:4" x14ac:dyDescent="0.25">
      <c r="A1153" s="67">
        <v>51040401</v>
      </c>
      <c r="B1153" s="68" t="s">
        <v>209</v>
      </c>
      <c r="C1153" s="110"/>
      <c r="D1153" s="110"/>
    </row>
    <row r="1154" spans="1:4" x14ac:dyDescent="0.25">
      <c r="A1154" s="67">
        <v>51040402</v>
      </c>
      <c r="B1154" s="68" t="s">
        <v>210</v>
      </c>
      <c r="C1154" s="110"/>
      <c r="D1154" s="110"/>
    </row>
    <row r="1155" spans="1:4" x14ac:dyDescent="0.25">
      <c r="A1155" s="67">
        <v>51040403</v>
      </c>
      <c r="B1155" s="68" t="s">
        <v>211</v>
      </c>
      <c r="C1155" s="110"/>
      <c r="D1155" s="110"/>
    </row>
    <row r="1156" spans="1:4" x14ac:dyDescent="0.25">
      <c r="A1156" s="67">
        <v>510405</v>
      </c>
      <c r="B1156" s="68" t="s">
        <v>93</v>
      </c>
      <c r="C1156" s="110"/>
      <c r="D1156" s="110">
        <v>4643</v>
      </c>
    </row>
    <row r="1157" spans="1:4" ht="15.75" thickBot="1" x14ac:dyDescent="0.3">
      <c r="A1157" s="82">
        <v>510406</v>
      </c>
      <c r="B1157" s="83" t="s">
        <v>212</v>
      </c>
      <c r="C1157" s="110"/>
      <c r="D1157" s="110">
        <v>-282</v>
      </c>
    </row>
    <row r="1158" spans="1:4" ht="15.75" thickBot="1" x14ac:dyDescent="0.3">
      <c r="A1158" s="71" t="s">
        <v>20</v>
      </c>
      <c r="B1158" s="72"/>
      <c r="C1158" s="111">
        <v>111060</v>
      </c>
      <c r="D1158" s="111">
        <v>32674</v>
      </c>
    </row>
    <row r="1159" spans="1:4" x14ac:dyDescent="0.25">
      <c r="A1159" s="81">
        <v>5105</v>
      </c>
      <c r="B1159" s="79" t="s">
        <v>329</v>
      </c>
      <c r="C1159" s="112"/>
      <c r="D1159" s="112"/>
    </row>
    <row r="1160" spans="1:4" x14ac:dyDescent="0.25">
      <c r="A1160" s="67">
        <v>510501</v>
      </c>
      <c r="B1160" s="68" t="s">
        <v>89</v>
      </c>
      <c r="C1160" s="110"/>
      <c r="D1160" s="110"/>
    </row>
    <row r="1161" spans="1:4" x14ac:dyDescent="0.25">
      <c r="A1161" s="67">
        <v>510502</v>
      </c>
      <c r="B1161" s="68" t="s">
        <v>90</v>
      </c>
      <c r="C1161" s="110"/>
      <c r="D1161" s="110"/>
    </row>
    <row r="1162" spans="1:4" x14ac:dyDescent="0.25">
      <c r="A1162" s="67">
        <v>510503</v>
      </c>
      <c r="B1162" s="68" t="s">
        <v>91</v>
      </c>
      <c r="C1162" s="110"/>
      <c r="D1162" s="110"/>
    </row>
    <row r="1163" spans="1:4" x14ac:dyDescent="0.25">
      <c r="A1163" s="67">
        <v>510504</v>
      </c>
      <c r="B1163" s="68" t="s">
        <v>208</v>
      </c>
      <c r="C1163" s="110"/>
      <c r="D1163" s="110"/>
    </row>
    <row r="1164" spans="1:4" x14ac:dyDescent="0.25">
      <c r="A1164" s="67">
        <v>51050401</v>
      </c>
      <c r="B1164" s="68" t="s">
        <v>209</v>
      </c>
      <c r="C1164" s="110"/>
      <c r="D1164" s="110"/>
    </row>
    <row r="1165" spans="1:4" x14ac:dyDescent="0.25">
      <c r="A1165" s="67">
        <v>51050402</v>
      </c>
      <c r="B1165" s="68" t="s">
        <v>210</v>
      </c>
      <c r="C1165" s="110"/>
      <c r="D1165" s="110"/>
    </row>
    <row r="1166" spans="1:4" x14ac:dyDescent="0.25">
      <c r="A1166" s="67">
        <v>51050403</v>
      </c>
      <c r="B1166" s="68" t="s">
        <v>211</v>
      </c>
      <c r="C1166" s="110"/>
      <c r="D1166" s="110"/>
    </row>
    <row r="1167" spans="1:4" x14ac:dyDescent="0.25">
      <c r="A1167" s="67">
        <v>510505</v>
      </c>
      <c r="B1167" s="68" t="s">
        <v>93</v>
      </c>
      <c r="C1167" s="110"/>
      <c r="D1167" s="110"/>
    </row>
    <row r="1168" spans="1:4" ht="15.75" thickBot="1" x14ac:dyDescent="0.3">
      <c r="A1168" s="82">
        <v>510506</v>
      </c>
      <c r="B1168" s="83" t="s">
        <v>212</v>
      </c>
      <c r="C1168" s="110"/>
      <c r="D1168" s="110"/>
    </row>
    <row r="1169" spans="1:4" ht="15.75" thickBot="1" x14ac:dyDescent="0.3">
      <c r="A1169" s="71" t="s">
        <v>20</v>
      </c>
      <c r="B1169" s="72"/>
      <c r="C1169" s="111">
        <v>0</v>
      </c>
      <c r="D1169" s="111">
        <v>0</v>
      </c>
    </row>
    <row r="1170" spans="1:4" x14ac:dyDescent="0.25">
      <c r="A1170" s="81">
        <v>5106</v>
      </c>
      <c r="B1170" s="79" t="s">
        <v>330</v>
      </c>
      <c r="C1170" s="112"/>
      <c r="D1170" s="112"/>
    </row>
    <row r="1171" spans="1:4" x14ac:dyDescent="0.25">
      <c r="A1171" s="67">
        <v>510601</v>
      </c>
      <c r="B1171" s="68" t="s">
        <v>88</v>
      </c>
      <c r="C1171" s="110"/>
      <c r="D1171" s="110"/>
    </row>
    <row r="1172" spans="1:4" x14ac:dyDescent="0.25">
      <c r="A1172" s="67">
        <v>510602</v>
      </c>
      <c r="B1172" s="68" t="s">
        <v>89</v>
      </c>
      <c r="C1172" s="110"/>
      <c r="D1172" s="110"/>
    </row>
    <row r="1173" spans="1:4" x14ac:dyDescent="0.25">
      <c r="A1173" s="67">
        <v>510603</v>
      </c>
      <c r="B1173" s="68" t="s">
        <v>90</v>
      </c>
      <c r="C1173" s="110"/>
      <c r="D1173" s="110"/>
    </row>
    <row r="1174" spans="1:4" x14ac:dyDescent="0.25">
      <c r="A1174" s="67">
        <v>510604</v>
      </c>
      <c r="B1174" s="68" t="s">
        <v>91</v>
      </c>
      <c r="C1174" s="110"/>
      <c r="D1174" s="110"/>
    </row>
    <row r="1175" spans="1:4" x14ac:dyDescent="0.25">
      <c r="A1175" s="67">
        <v>510605</v>
      </c>
      <c r="B1175" s="68" t="s">
        <v>208</v>
      </c>
      <c r="C1175" s="110"/>
      <c r="D1175" s="110"/>
    </row>
    <row r="1176" spans="1:4" x14ac:dyDescent="0.25">
      <c r="A1176" s="67">
        <v>51060501</v>
      </c>
      <c r="B1176" s="68" t="s">
        <v>209</v>
      </c>
      <c r="C1176" s="110"/>
      <c r="D1176" s="110"/>
    </row>
    <row r="1177" spans="1:4" x14ac:dyDescent="0.25">
      <c r="A1177" s="67">
        <v>51060502</v>
      </c>
      <c r="B1177" s="68" t="s">
        <v>210</v>
      </c>
      <c r="C1177" s="110"/>
      <c r="D1177" s="110"/>
    </row>
    <row r="1178" spans="1:4" x14ac:dyDescent="0.25">
      <c r="A1178" s="67">
        <v>51060503</v>
      </c>
      <c r="B1178" s="68" t="s">
        <v>211</v>
      </c>
      <c r="C1178" s="110"/>
      <c r="D1178" s="110"/>
    </row>
    <row r="1179" spans="1:4" x14ac:dyDescent="0.25">
      <c r="A1179" s="67">
        <v>510606</v>
      </c>
      <c r="B1179" s="68" t="s">
        <v>93</v>
      </c>
      <c r="C1179" s="110"/>
      <c r="D1179" s="110"/>
    </row>
    <row r="1180" spans="1:4" ht="15.75" thickBot="1" x14ac:dyDescent="0.3">
      <c r="A1180" s="82">
        <v>510607</v>
      </c>
      <c r="B1180" s="83" t="s">
        <v>212</v>
      </c>
      <c r="C1180" s="114"/>
      <c r="D1180" s="114"/>
    </row>
    <row r="1181" spans="1:4" ht="15.75" thickBot="1" x14ac:dyDescent="0.3">
      <c r="A1181" s="71" t="s">
        <v>20</v>
      </c>
      <c r="B1181" s="72"/>
      <c r="C1181" s="111">
        <v>0</v>
      </c>
      <c r="D1181" s="111">
        <v>0</v>
      </c>
    </row>
    <row r="1182" spans="1:4" x14ac:dyDescent="0.25">
      <c r="A1182" s="81">
        <v>5107</v>
      </c>
      <c r="B1182" s="79" t="s">
        <v>331</v>
      </c>
      <c r="C1182" s="112"/>
      <c r="D1182" s="112"/>
    </row>
    <row r="1183" spans="1:4" x14ac:dyDescent="0.25">
      <c r="A1183" s="67">
        <v>510701</v>
      </c>
      <c r="B1183" s="68" t="s">
        <v>332</v>
      </c>
      <c r="C1183" s="110"/>
      <c r="D1183" s="110"/>
    </row>
    <row r="1184" spans="1:4" x14ac:dyDescent="0.25">
      <c r="A1184" s="67">
        <v>510702</v>
      </c>
      <c r="B1184" s="68" t="s">
        <v>89</v>
      </c>
      <c r="C1184" s="110"/>
      <c r="D1184" s="110"/>
    </row>
    <row r="1185" spans="1:4" x14ac:dyDescent="0.25">
      <c r="A1185" s="67">
        <v>510703</v>
      </c>
      <c r="B1185" s="68" t="s">
        <v>90</v>
      </c>
      <c r="C1185" s="110"/>
      <c r="D1185" s="110"/>
    </row>
    <row r="1186" spans="1:4" x14ac:dyDescent="0.25">
      <c r="A1186" s="67">
        <v>510704</v>
      </c>
      <c r="B1186" s="68" t="s">
        <v>91</v>
      </c>
      <c r="C1186" s="110"/>
      <c r="D1186" s="110"/>
    </row>
    <row r="1187" spans="1:4" x14ac:dyDescent="0.25">
      <c r="A1187" s="67">
        <v>510705</v>
      </c>
      <c r="B1187" s="68" t="s">
        <v>208</v>
      </c>
      <c r="C1187" s="110"/>
      <c r="D1187" s="110"/>
    </row>
    <row r="1188" spans="1:4" x14ac:dyDescent="0.25">
      <c r="A1188" s="67">
        <v>51070501</v>
      </c>
      <c r="B1188" s="68" t="s">
        <v>209</v>
      </c>
      <c r="C1188" s="110"/>
      <c r="D1188" s="110"/>
    </row>
    <row r="1189" spans="1:4" x14ac:dyDescent="0.25">
      <c r="A1189" s="67">
        <v>51070502</v>
      </c>
      <c r="B1189" s="68" t="s">
        <v>210</v>
      </c>
      <c r="C1189" s="110"/>
      <c r="D1189" s="110"/>
    </row>
    <row r="1190" spans="1:4" x14ac:dyDescent="0.25">
      <c r="A1190" s="67">
        <v>51070503</v>
      </c>
      <c r="B1190" s="68" t="s">
        <v>211</v>
      </c>
      <c r="C1190" s="110"/>
      <c r="D1190" s="110"/>
    </row>
    <row r="1191" spans="1:4" x14ac:dyDescent="0.25">
      <c r="A1191" s="67">
        <v>510706</v>
      </c>
      <c r="B1191" s="68" t="s">
        <v>93</v>
      </c>
      <c r="C1191" s="110"/>
      <c r="D1191" s="110"/>
    </row>
    <row r="1192" spans="1:4" ht="15.75" thickBot="1" x14ac:dyDescent="0.3">
      <c r="A1192" s="82">
        <v>510707</v>
      </c>
      <c r="B1192" s="83" t="s">
        <v>212</v>
      </c>
      <c r="C1192" s="120"/>
      <c r="D1192" s="120"/>
    </row>
    <row r="1193" spans="1:4" ht="15.75" thickBot="1" x14ac:dyDescent="0.3">
      <c r="A1193" s="71" t="s">
        <v>20</v>
      </c>
      <c r="B1193" s="72"/>
      <c r="C1193" s="111">
        <v>0</v>
      </c>
      <c r="D1193" s="111">
        <v>0</v>
      </c>
    </row>
    <row r="1194" spans="1:4" x14ac:dyDescent="0.25">
      <c r="A1194" s="81">
        <v>5108</v>
      </c>
      <c r="B1194" s="79" t="s">
        <v>333</v>
      </c>
      <c r="C1194" s="112"/>
      <c r="D1194" s="112"/>
    </row>
    <row r="1195" spans="1:4" x14ac:dyDescent="0.25">
      <c r="A1195" s="67">
        <v>510801</v>
      </c>
      <c r="B1195" s="68" t="s">
        <v>88</v>
      </c>
      <c r="C1195" s="110"/>
      <c r="D1195" s="110"/>
    </row>
    <row r="1196" spans="1:4" x14ac:dyDescent="0.25">
      <c r="A1196" s="67">
        <v>510802</v>
      </c>
      <c r="B1196" s="68" t="s">
        <v>89</v>
      </c>
      <c r="C1196" s="110"/>
      <c r="D1196" s="110"/>
    </row>
    <row r="1197" spans="1:4" x14ac:dyDescent="0.25">
      <c r="A1197" s="67">
        <v>510803</v>
      </c>
      <c r="B1197" s="68" t="s">
        <v>90</v>
      </c>
      <c r="C1197" s="110"/>
      <c r="D1197" s="110"/>
    </row>
    <row r="1198" spans="1:4" x14ac:dyDescent="0.25">
      <c r="A1198" s="67">
        <v>510804</v>
      </c>
      <c r="B1198" s="68" t="s">
        <v>91</v>
      </c>
      <c r="C1198" s="110"/>
      <c r="D1198" s="110"/>
    </row>
    <row r="1199" spans="1:4" x14ac:dyDescent="0.25">
      <c r="A1199" s="67">
        <v>510805</v>
      </c>
      <c r="B1199" s="68" t="s">
        <v>208</v>
      </c>
      <c r="C1199" s="110"/>
      <c r="D1199" s="110"/>
    </row>
    <row r="1200" spans="1:4" x14ac:dyDescent="0.25">
      <c r="A1200" s="67">
        <v>51080501</v>
      </c>
      <c r="B1200" s="68" t="s">
        <v>209</v>
      </c>
      <c r="C1200" s="110"/>
      <c r="D1200" s="110"/>
    </row>
    <row r="1201" spans="1:4" x14ac:dyDescent="0.25">
      <c r="A1201" s="67">
        <v>51080502</v>
      </c>
      <c r="B1201" s="68" t="s">
        <v>210</v>
      </c>
      <c r="C1201" s="110"/>
      <c r="D1201" s="110"/>
    </row>
    <row r="1202" spans="1:4" x14ac:dyDescent="0.25">
      <c r="A1202" s="67">
        <v>51080503</v>
      </c>
      <c r="B1202" s="68" t="s">
        <v>211</v>
      </c>
      <c r="C1202" s="110"/>
      <c r="D1202" s="110"/>
    </row>
    <row r="1203" spans="1:4" x14ac:dyDescent="0.25">
      <c r="A1203" s="67">
        <v>510806</v>
      </c>
      <c r="B1203" s="68" t="s">
        <v>93</v>
      </c>
      <c r="C1203" s="110"/>
      <c r="D1203" s="110"/>
    </row>
    <row r="1204" spans="1:4" ht="15.75" thickBot="1" x14ac:dyDescent="0.3">
      <c r="A1204" s="82">
        <v>510807</v>
      </c>
      <c r="B1204" s="83" t="s">
        <v>212</v>
      </c>
      <c r="C1204" s="120"/>
      <c r="D1204" s="120"/>
    </row>
    <row r="1205" spans="1:4" ht="15.75" thickBot="1" x14ac:dyDescent="0.3">
      <c r="A1205" s="71" t="s">
        <v>20</v>
      </c>
      <c r="B1205" s="72"/>
      <c r="C1205" s="111">
        <v>0</v>
      </c>
      <c r="D1205" s="111">
        <v>0</v>
      </c>
    </row>
    <row r="1206" spans="1:4" x14ac:dyDescent="0.25">
      <c r="A1206" s="81">
        <v>5109</v>
      </c>
      <c r="B1206" s="79" t="s">
        <v>334</v>
      </c>
      <c r="C1206" s="112"/>
      <c r="D1206" s="112"/>
    </row>
    <row r="1207" spans="1:4" x14ac:dyDescent="0.25">
      <c r="A1207" s="67">
        <v>510901</v>
      </c>
      <c r="B1207" s="68" t="s">
        <v>88</v>
      </c>
      <c r="C1207" s="110"/>
      <c r="D1207" s="110"/>
    </row>
    <row r="1208" spans="1:4" x14ac:dyDescent="0.25">
      <c r="A1208" s="67">
        <v>510902</v>
      </c>
      <c r="B1208" s="68" t="s">
        <v>89</v>
      </c>
      <c r="C1208" s="110"/>
      <c r="D1208" s="110"/>
    </row>
    <row r="1209" spans="1:4" x14ac:dyDescent="0.25">
      <c r="A1209" s="67">
        <v>510903</v>
      </c>
      <c r="B1209" s="68" t="s">
        <v>90</v>
      </c>
      <c r="C1209" s="110"/>
      <c r="D1209" s="110"/>
    </row>
    <row r="1210" spans="1:4" x14ac:dyDescent="0.25">
      <c r="A1210" s="67">
        <v>510904</v>
      </c>
      <c r="B1210" s="68" t="s">
        <v>91</v>
      </c>
      <c r="C1210" s="110"/>
      <c r="D1210" s="110"/>
    </row>
    <row r="1211" spans="1:4" x14ac:dyDescent="0.25">
      <c r="A1211" s="67">
        <v>510905</v>
      </c>
      <c r="B1211" s="68" t="s">
        <v>208</v>
      </c>
      <c r="C1211" s="110"/>
      <c r="D1211" s="110"/>
    </row>
    <row r="1212" spans="1:4" x14ac:dyDescent="0.25">
      <c r="A1212" s="67">
        <v>51090501</v>
      </c>
      <c r="B1212" s="68" t="s">
        <v>209</v>
      </c>
      <c r="C1212" s="110"/>
      <c r="D1212" s="110"/>
    </row>
    <row r="1213" spans="1:4" x14ac:dyDescent="0.25">
      <c r="A1213" s="67">
        <v>51090502</v>
      </c>
      <c r="B1213" s="68" t="s">
        <v>210</v>
      </c>
      <c r="C1213" s="110"/>
      <c r="D1213" s="110"/>
    </row>
    <row r="1214" spans="1:4" x14ac:dyDescent="0.25">
      <c r="A1214" s="67">
        <v>51090503</v>
      </c>
      <c r="B1214" s="68" t="s">
        <v>211</v>
      </c>
      <c r="C1214" s="110"/>
      <c r="D1214" s="110"/>
    </row>
    <row r="1215" spans="1:4" x14ac:dyDescent="0.25">
      <c r="A1215" s="67">
        <v>510906</v>
      </c>
      <c r="B1215" s="68" t="s">
        <v>93</v>
      </c>
      <c r="C1215" s="110"/>
      <c r="D1215" s="110"/>
    </row>
    <row r="1216" spans="1:4" ht="15.75" thickBot="1" x14ac:dyDescent="0.3">
      <c r="A1216" s="82">
        <v>510907</v>
      </c>
      <c r="B1216" s="83" t="s">
        <v>212</v>
      </c>
      <c r="C1216" s="120"/>
      <c r="D1216" s="120"/>
    </row>
    <row r="1217" spans="1:4" ht="15.75" thickBot="1" x14ac:dyDescent="0.3">
      <c r="A1217" s="71" t="s">
        <v>20</v>
      </c>
      <c r="B1217" s="72"/>
      <c r="C1217" s="111">
        <v>0</v>
      </c>
      <c r="D1217" s="111">
        <v>0</v>
      </c>
    </row>
    <row r="1218" spans="1:4" x14ac:dyDescent="0.25">
      <c r="A1218" s="81">
        <v>5110</v>
      </c>
      <c r="B1218" s="79" t="s">
        <v>335</v>
      </c>
      <c r="C1218" s="112"/>
      <c r="D1218" s="112"/>
    </row>
    <row r="1219" spans="1:4" x14ac:dyDescent="0.25">
      <c r="A1219" s="67">
        <v>511001</v>
      </c>
      <c r="B1219" s="68" t="s">
        <v>88</v>
      </c>
      <c r="C1219" s="110"/>
      <c r="D1219" s="110"/>
    </row>
    <row r="1220" spans="1:4" x14ac:dyDescent="0.25">
      <c r="A1220" s="67">
        <v>511002</v>
      </c>
      <c r="B1220" s="68" t="s">
        <v>89</v>
      </c>
      <c r="C1220" s="110"/>
      <c r="D1220" s="110"/>
    </row>
    <row r="1221" spans="1:4" x14ac:dyDescent="0.25">
      <c r="A1221" s="67">
        <v>511003</v>
      </c>
      <c r="B1221" s="68" t="s">
        <v>90</v>
      </c>
      <c r="C1221" s="110"/>
      <c r="D1221" s="110"/>
    </row>
    <row r="1222" spans="1:4" x14ac:dyDescent="0.25">
      <c r="A1222" s="67">
        <v>511004</v>
      </c>
      <c r="B1222" s="68" t="s">
        <v>91</v>
      </c>
      <c r="C1222" s="110"/>
      <c r="D1222" s="110"/>
    </row>
    <row r="1223" spans="1:4" x14ac:dyDescent="0.25">
      <c r="A1223" s="67">
        <v>511005</v>
      </c>
      <c r="B1223" s="68" t="s">
        <v>208</v>
      </c>
      <c r="C1223" s="110"/>
      <c r="D1223" s="110"/>
    </row>
    <row r="1224" spans="1:4" x14ac:dyDescent="0.25">
      <c r="A1224" s="67">
        <v>51100501</v>
      </c>
      <c r="B1224" s="68" t="s">
        <v>209</v>
      </c>
      <c r="C1224" s="110"/>
      <c r="D1224" s="110"/>
    </row>
    <row r="1225" spans="1:4" x14ac:dyDescent="0.25">
      <c r="A1225" s="67">
        <v>51100502</v>
      </c>
      <c r="B1225" s="68" t="s">
        <v>210</v>
      </c>
      <c r="C1225" s="110"/>
      <c r="D1225" s="110"/>
    </row>
    <row r="1226" spans="1:4" x14ac:dyDescent="0.25">
      <c r="A1226" s="67">
        <v>51100503</v>
      </c>
      <c r="B1226" s="68" t="s">
        <v>211</v>
      </c>
      <c r="C1226" s="110"/>
      <c r="D1226" s="110"/>
    </row>
    <row r="1227" spans="1:4" x14ac:dyDescent="0.25">
      <c r="A1227" s="67">
        <v>511006</v>
      </c>
      <c r="B1227" s="68" t="s">
        <v>93</v>
      </c>
      <c r="C1227" s="110"/>
      <c r="D1227" s="110"/>
    </row>
    <row r="1228" spans="1:4" ht="15.75" thickBot="1" x14ac:dyDescent="0.3">
      <c r="A1228" s="82">
        <v>511007</v>
      </c>
      <c r="B1228" s="83" t="s">
        <v>212</v>
      </c>
      <c r="C1228" s="120"/>
      <c r="D1228" s="120"/>
    </row>
    <row r="1229" spans="1:4" ht="15.75" thickBot="1" x14ac:dyDescent="0.3">
      <c r="A1229" s="71" t="s">
        <v>20</v>
      </c>
      <c r="B1229" s="72"/>
      <c r="C1229" s="111">
        <v>0</v>
      </c>
      <c r="D1229" s="111">
        <v>0</v>
      </c>
    </row>
    <row r="1230" spans="1:4" x14ac:dyDescent="0.25">
      <c r="A1230" s="81">
        <v>5111</v>
      </c>
      <c r="B1230" s="79" t="s">
        <v>336</v>
      </c>
      <c r="C1230" s="112"/>
      <c r="D1230" s="112"/>
    </row>
    <row r="1231" spans="1:4" x14ac:dyDescent="0.25">
      <c r="A1231" s="67">
        <v>511101</v>
      </c>
      <c r="B1231" s="68" t="s">
        <v>88</v>
      </c>
      <c r="C1231" s="110">
        <v>14508</v>
      </c>
      <c r="D1231" s="110"/>
    </row>
    <row r="1232" spans="1:4" x14ac:dyDescent="0.25">
      <c r="A1232" s="67">
        <v>511102</v>
      </c>
      <c r="B1232" s="68" t="s">
        <v>89</v>
      </c>
      <c r="C1232" s="110">
        <v>352680</v>
      </c>
      <c r="D1232" s="110"/>
    </row>
    <row r="1233" spans="1:4" x14ac:dyDescent="0.25">
      <c r="A1233" s="67">
        <v>511103</v>
      </c>
      <c r="B1233" s="68" t="s">
        <v>337</v>
      </c>
      <c r="C1233" s="110"/>
      <c r="D1233" s="110"/>
    </row>
    <row r="1234" spans="1:4" x14ac:dyDescent="0.25">
      <c r="A1234" s="67">
        <v>511104</v>
      </c>
      <c r="B1234" s="68" t="s">
        <v>91</v>
      </c>
      <c r="C1234" s="110"/>
      <c r="D1234" s="110"/>
    </row>
    <row r="1235" spans="1:4" x14ac:dyDescent="0.25">
      <c r="A1235" s="67">
        <v>511105</v>
      </c>
      <c r="B1235" s="68" t="s">
        <v>208</v>
      </c>
      <c r="C1235" s="110"/>
      <c r="D1235" s="110"/>
    </row>
    <row r="1236" spans="1:4" x14ac:dyDescent="0.25">
      <c r="A1236" s="67">
        <v>51110501</v>
      </c>
      <c r="B1236" s="68" t="s">
        <v>209</v>
      </c>
      <c r="C1236" s="110"/>
      <c r="D1236" s="110"/>
    </row>
    <row r="1237" spans="1:4" x14ac:dyDescent="0.25">
      <c r="A1237" s="67">
        <v>51110502</v>
      </c>
      <c r="B1237" s="68" t="s">
        <v>210</v>
      </c>
      <c r="C1237" s="110"/>
      <c r="D1237" s="110"/>
    </row>
    <row r="1238" spans="1:4" x14ac:dyDescent="0.25">
      <c r="A1238" s="67">
        <v>51110503</v>
      </c>
      <c r="B1238" s="68" t="s">
        <v>211</v>
      </c>
      <c r="C1238" s="110"/>
      <c r="D1238" s="110"/>
    </row>
    <row r="1239" spans="1:4" x14ac:dyDescent="0.25">
      <c r="A1239" s="67">
        <v>511106</v>
      </c>
      <c r="B1239" s="68" t="s">
        <v>93</v>
      </c>
      <c r="C1239" s="110"/>
      <c r="D1239" s="110"/>
    </row>
    <row r="1240" spans="1:4" ht="15.75" thickBot="1" x14ac:dyDescent="0.3">
      <c r="A1240" s="82">
        <v>511107</v>
      </c>
      <c r="B1240" s="83" t="s">
        <v>212</v>
      </c>
      <c r="C1240" s="120"/>
      <c r="D1240" s="120"/>
    </row>
    <row r="1241" spans="1:4" ht="15.75" thickBot="1" x14ac:dyDescent="0.3">
      <c r="A1241" s="71" t="s">
        <v>20</v>
      </c>
      <c r="B1241" s="72"/>
      <c r="C1241" s="111">
        <v>367188</v>
      </c>
      <c r="D1241" s="111">
        <v>0</v>
      </c>
    </row>
    <row r="1242" spans="1:4" x14ac:dyDescent="0.25">
      <c r="A1242" s="81">
        <v>5112</v>
      </c>
      <c r="B1242" s="79" t="s">
        <v>338</v>
      </c>
      <c r="C1242" s="112"/>
      <c r="D1242" s="112"/>
    </row>
    <row r="1243" spans="1:4" x14ac:dyDescent="0.25">
      <c r="A1243" s="73">
        <v>511201</v>
      </c>
      <c r="B1243" s="68" t="s">
        <v>88</v>
      </c>
      <c r="C1243" s="110">
        <v>7924</v>
      </c>
      <c r="D1243" s="110">
        <v>33610</v>
      </c>
    </row>
    <row r="1244" spans="1:4" x14ac:dyDescent="0.25">
      <c r="A1244" s="73">
        <v>511202</v>
      </c>
      <c r="B1244" s="68" t="s">
        <v>89</v>
      </c>
      <c r="C1244" s="110">
        <v>315921</v>
      </c>
      <c r="D1244" s="110">
        <v>747322</v>
      </c>
    </row>
    <row r="1245" spans="1:4" x14ac:dyDescent="0.25">
      <c r="A1245" s="73">
        <v>511203</v>
      </c>
      <c r="B1245" s="68" t="s">
        <v>337</v>
      </c>
      <c r="C1245" s="110"/>
      <c r="D1245" s="110"/>
    </row>
    <row r="1246" spans="1:4" x14ac:dyDescent="0.25">
      <c r="A1246" s="73">
        <v>511204</v>
      </c>
      <c r="B1246" s="68" t="s">
        <v>91</v>
      </c>
      <c r="C1246" s="110"/>
      <c r="D1246" s="110"/>
    </row>
    <row r="1247" spans="1:4" x14ac:dyDescent="0.25">
      <c r="A1247" s="67">
        <v>511205</v>
      </c>
      <c r="B1247" s="68" t="s">
        <v>208</v>
      </c>
      <c r="C1247" s="110"/>
      <c r="D1247" s="110"/>
    </row>
    <row r="1248" spans="1:4" x14ac:dyDescent="0.25">
      <c r="A1248" s="67">
        <v>51120501</v>
      </c>
      <c r="B1248" s="68" t="s">
        <v>209</v>
      </c>
      <c r="C1248" s="110"/>
      <c r="D1248" s="110"/>
    </row>
    <row r="1249" spans="1:4" x14ac:dyDescent="0.25">
      <c r="A1249" s="67">
        <v>51120502</v>
      </c>
      <c r="B1249" s="68" t="s">
        <v>210</v>
      </c>
      <c r="C1249" s="110"/>
      <c r="D1249" s="110"/>
    </row>
    <row r="1250" spans="1:4" x14ac:dyDescent="0.25">
      <c r="A1250" s="67">
        <v>51120503</v>
      </c>
      <c r="B1250" s="68" t="s">
        <v>211</v>
      </c>
      <c r="C1250" s="110"/>
      <c r="D1250" s="110"/>
    </row>
    <row r="1251" spans="1:4" x14ac:dyDescent="0.25">
      <c r="A1251" s="67">
        <v>511206</v>
      </c>
      <c r="B1251" s="68" t="s">
        <v>93</v>
      </c>
      <c r="C1251" s="110"/>
      <c r="D1251" s="110"/>
    </row>
    <row r="1252" spans="1:4" ht="15.75" thickBot="1" x14ac:dyDescent="0.3">
      <c r="A1252" s="69">
        <v>511207</v>
      </c>
      <c r="B1252" s="83" t="s">
        <v>94</v>
      </c>
      <c r="C1252" s="110"/>
      <c r="D1252" s="110"/>
    </row>
    <row r="1253" spans="1:4" ht="15.75" thickBot="1" x14ac:dyDescent="0.3">
      <c r="A1253" s="71" t="s">
        <v>20</v>
      </c>
      <c r="B1253" s="72"/>
      <c r="C1253" s="111">
        <v>323845</v>
      </c>
      <c r="D1253" s="111">
        <v>780932</v>
      </c>
    </row>
    <row r="1254" spans="1:4" x14ac:dyDescent="0.25">
      <c r="A1254" s="81">
        <v>5113</v>
      </c>
      <c r="B1254" s="79" t="s">
        <v>339</v>
      </c>
      <c r="C1254" s="112"/>
      <c r="D1254" s="112"/>
    </row>
    <row r="1255" spans="1:4" x14ac:dyDescent="0.25">
      <c r="A1255" s="67">
        <v>511301</v>
      </c>
      <c r="B1255" s="68" t="s">
        <v>88</v>
      </c>
      <c r="C1255" s="110"/>
      <c r="D1255" s="110"/>
    </row>
    <row r="1256" spans="1:4" x14ac:dyDescent="0.25">
      <c r="A1256" s="67">
        <v>511302</v>
      </c>
      <c r="B1256" s="68" t="s">
        <v>89</v>
      </c>
      <c r="C1256" s="110"/>
      <c r="D1256" s="110"/>
    </row>
    <row r="1257" spans="1:4" x14ac:dyDescent="0.25">
      <c r="A1257" s="67">
        <v>511303</v>
      </c>
      <c r="B1257" s="68" t="s">
        <v>337</v>
      </c>
      <c r="C1257" s="110"/>
      <c r="D1257" s="110"/>
    </row>
    <row r="1258" spans="1:4" x14ac:dyDescent="0.25">
      <c r="A1258" s="67">
        <v>511304</v>
      </c>
      <c r="B1258" s="68" t="s">
        <v>91</v>
      </c>
      <c r="C1258" s="110"/>
      <c r="D1258" s="110"/>
    </row>
    <row r="1259" spans="1:4" x14ac:dyDescent="0.25">
      <c r="A1259" s="67">
        <v>511305</v>
      </c>
      <c r="B1259" s="68" t="s">
        <v>208</v>
      </c>
      <c r="C1259" s="110"/>
      <c r="D1259" s="110"/>
    </row>
    <row r="1260" spans="1:4" x14ac:dyDescent="0.25">
      <c r="A1260" s="67">
        <v>51130501</v>
      </c>
      <c r="B1260" s="68" t="s">
        <v>209</v>
      </c>
      <c r="C1260" s="110"/>
      <c r="D1260" s="110"/>
    </row>
    <row r="1261" spans="1:4" x14ac:dyDescent="0.25">
      <c r="A1261" s="67">
        <v>51130502</v>
      </c>
      <c r="B1261" s="68" t="s">
        <v>210</v>
      </c>
      <c r="C1261" s="110"/>
      <c r="D1261" s="110"/>
    </row>
    <row r="1262" spans="1:4" x14ac:dyDescent="0.25">
      <c r="A1262" s="67">
        <v>51130503</v>
      </c>
      <c r="B1262" s="68" t="s">
        <v>211</v>
      </c>
      <c r="C1262" s="110"/>
      <c r="D1262" s="110"/>
    </row>
    <row r="1263" spans="1:4" x14ac:dyDescent="0.25">
      <c r="A1263" s="67">
        <v>511306</v>
      </c>
      <c r="B1263" s="68" t="s">
        <v>93</v>
      </c>
      <c r="C1263" s="110"/>
      <c r="D1263" s="110"/>
    </row>
    <row r="1264" spans="1:4" ht="15.75" thickBot="1" x14ac:dyDescent="0.3">
      <c r="A1264" s="82">
        <v>511307</v>
      </c>
      <c r="B1264" s="83" t="s">
        <v>94</v>
      </c>
      <c r="C1264" s="114"/>
      <c r="D1264" s="114"/>
    </row>
    <row r="1265" spans="1:4" ht="15.75" thickBot="1" x14ac:dyDescent="0.3">
      <c r="A1265" s="71" t="s">
        <v>20</v>
      </c>
      <c r="B1265" s="72"/>
      <c r="C1265" s="111">
        <v>0</v>
      </c>
      <c r="D1265" s="111">
        <v>0</v>
      </c>
    </row>
    <row r="1266" spans="1:4" x14ac:dyDescent="0.25">
      <c r="A1266" s="81">
        <v>5114</v>
      </c>
      <c r="B1266" s="79" t="s">
        <v>340</v>
      </c>
      <c r="C1266" s="112"/>
      <c r="D1266" s="112"/>
    </row>
    <row r="1267" spans="1:4" x14ac:dyDescent="0.25">
      <c r="A1267" s="67">
        <v>511401</v>
      </c>
      <c r="B1267" s="68" t="s">
        <v>341</v>
      </c>
      <c r="C1267" s="110">
        <v>262691</v>
      </c>
      <c r="D1267" s="110">
        <v>262691</v>
      </c>
    </row>
    <row r="1268" spans="1:4" x14ac:dyDescent="0.25">
      <c r="A1268" s="67">
        <v>511402</v>
      </c>
      <c r="B1268" s="68" t="s">
        <v>342</v>
      </c>
      <c r="C1268" s="110">
        <v>601845</v>
      </c>
      <c r="D1268" s="110"/>
    </row>
    <row r="1269" spans="1:4" x14ac:dyDescent="0.25">
      <c r="A1269" s="67">
        <v>511403</v>
      </c>
      <c r="B1269" s="68" t="s">
        <v>343</v>
      </c>
      <c r="C1269" s="110"/>
      <c r="D1269" s="110"/>
    </row>
    <row r="1270" spans="1:4" x14ac:dyDescent="0.25">
      <c r="A1270" s="67">
        <v>511404</v>
      </c>
      <c r="B1270" s="68" t="s">
        <v>344</v>
      </c>
      <c r="C1270" s="110"/>
      <c r="D1270" s="110"/>
    </row>
    <row r="1271" spans="1:4" x14ac:dyDescent="0.25">
      <c r="A1271" s="67">
        <v>511405</v>
      </c>
      <c r="B1271" s="68" t="s">
        <v>345</v>
      </c>
      <c r="C1271" s="110"/>
      <c r="D1271" s="110"/>
    </row>
    <row r="1272" spans="1:4" x14ac:dyDescent="0.25">
      <c r="A1272" s="67">
        <v>511406</v>
      </c>
      <c r="B1272" s="68" t="s">
        <v>346</v>
      </c>
      <c r="C1272" s="110"/>
      <c r="D1272" s="110"/>
    </row>
    <row r="1273" spans="1:4" x14ac:dyDescent="0.25">
      <c r="A1273" s="67">
        <v>511407</v>
      </c>
      <c r="B1273" s="68" t="s">
        <v>119</v>
      </c>
      <c r="C1273" s="110"/>
      <c r="D1273" s="110"/>
    </row>
    <row r="1274" spans="1:4" x14ac:dyDescent="0.25">
      <c r="A1274" s="67">
        <v>511408</v>
      </c>
      <c r="B1274" s="68" t="s">
        <v>120</v>
      </c>
      <c r="C1274" s="110"/>
      <c r="D1274" s="110"/>
    </row>
    <row r="1275" spans="1:4" x14ac:dyDescent="0.25">
      <c r="A1275" s="67">
        <v>51140801</v>
      </c>
      <c r="B1275" s="68" t="s">
        <v>209</v>
      </c>
      <c r="C1275" s="110"/>
      <c r="D1275" s="110"/>
    </row>
    <row r="1276" spans="1:4" x14ac:dyDescent="0.25">
      <c r="A1276" s="67">
        <v>51140802</v>
      </c>
      <c r="B1276" s="68" t="s">
        <v>210</v>
      </c>
      <c r="C1276" s="110"/>
      <c r="D1276" s="110"/>
    </row>
    <row r="1277" spans="1:4" x14ac:dyDescent="0.25">
      <c r="A1277" s="67">
        <v>51140803</v>
      </c>
      <c r="B1277" s="68" t="s">
        <v>211</v>
      </c>
      <c r="C1277" s="110"/>
      <c r="D1277" s="110"/>
    </row>
    <row r="1278" spans="1:4" x14ac:dyDescent="0.25">
      <c r="A1278" s="67">
        <v>511409</v>
      </c>
      <c r="B1278" s="68" t="s">
        <v>347</v>
      </c>
      <c r="C1278" s="110"/>
      <c r="D1278" s="110"/>
    </row>
    <row r="1279" spans="1:4" x14ac:dyDescent="0.25">
      <c r="A1279" s="67">
        <v>511410</v>
      </c>
      <c r="B1279" s="68" t="s">
        <v>246</v>
      </c>
      <c r="C1279" s="110"/>
      <c r="D1279" s="110"/>
    </row>
    <row r="1280" spans="1:4" ht="15.75" thickBot="1" x14ac:dyDescent="0.3">
      <c r="A1280" s="69">
        <v>511411</v>
      </c>
      <c r="B1280" s="70" t="s">
        <v>123</v>
      </c>
      <c r="C1280" s="114"/>
      <c r="D1280" s="114"/>
    </row>
    <row r="1281" spans="1:4" ht="15.75" thickBot="1" x14ac:dyDescent="0.3">
      <c r="A1281" s="71" t="s">
        <v>20</v>
      </c>
      <c r="B1281" s="100"/>
      <c r="C1281" s="111">
        <v>864536</v>
      </c>
      <c r="D1281" s="111">
        <v>262691</v>
      </c>
    </row>
    <row r="1282" spans="1:4" x14ac:dyDescent="0.25">
      <c r="A1282" s="81">
        <v>5115</v>
      </c>
      <c r="B1282" s="79" t="s">
        <v>348</v>
      </c>
      <c r="C1282" s="112"/>
      <c r="D1282" s="112"/>
    </row>
    <row r="1283" spans="1:4" x14ac:dyDescent="0.25">
      <c r="A1283" s="67">
        <v>511501</v>
      </c>
      <c r="B1283" s="68" t="s">
        <v>341</v>
      </c>
      <c r="C1283" s="110"/>
      <c r="D1283" s="110"/>
    </row>
    <row r="1284" spans="1:4" x14ac:dyDescent="0.25">
      <c r="A1284" s="67">
        <v>511502</v>
      </c>
      <c r="B1284" s="68" t="s">
        <v>342</v>
      </c>
      <c r="C1284" s="110"/>
      <c r="D1284" s="110"/>
    </row>
    <row r="1285" spans="1:4" x14ac:dyDescent="0.25">
      <c r="A1285" s="67">
        <v>511503</v>
      </c>
      <c r="B1285" s="68" t="s">
        <v>343</v>
      </c>
      <c r="C1285" s="110"/>
      <c r="D1285" s="110"/>
    </row>
    <row r="1286" spans="1:4" x14ac:dyDescent="0.25">
      <c r="A1286" s="67">
        <v>511504</v>
      </c>
      <c r="B1286" s="68" t="s">
        <v>344</v>
      </c>
      <c r="C1286" s="110"/>
      <c r="D1286" s="110"/>
    </row>
    <row r="1287" spans="1:4" x14ac:dyDescent="0.25">
      <c r="A1287" s="67">
        <v>511505</v>
      </c>
      <c r="B1287" s="68" t="s">
        <v>345</v>
      </c>
      <c r="C1287" s="110"/>
      <c r="D1287" s="110"/>
    </row>
    <row r="1288" spans="1:4" x14ac:dyDescent="0.25">
      <c r="A1288" s="67">
        <v>511506</v>
      </c>
      <c r="B1288" s="68" t="s">
        <v>346</v>
      </c>
      <c r="C1288" s="110"/>
      <c r="D1288" s="110"/>
    </row>
    <row r="1289" spans="1:4" x14ac:dyDescent="0.25">
      <c r="A1289" s="69">
        <v>511507</v>
      </c>
      <c r="B1289" s="68" t="s">
        <v>119</v>
      </c>
      <c r="C1289" s="114"/>
      <c r="D1289" s="114"/>
    </row>
    <row r="1290" spans="1:4" x14ac:dyDescent="0.25">
      <c r="A1290" s="69">
        <v>511508</v>
      </c>
      <c r="B1290" s="68" t="s">
        <v>120</v>
      </c>
      <c r="C1290" s="114"/>
      <c r="D1290" s="114"/>
    </row>
    <row r="1291" spans="1:4" x14ac:dyDescent="0.25">
      <c r="A1291" s="69">
        <v>51150801</v>
      </c>
      <c r="B1291" s="68" t="s">
        <v>209</v>
      </c>
      <c r="C1291" s="114"/>
      <c r="D1291" s="114"/>
    </row>
    <row r="1292" spans="1:4" x14ac:dyDescent="0.25">
      <c r="A1292" s="69">
        <v>51150802</v>
      </c>
      <c r="B1292" s="68" t="s">
        <v>210</v>
      </c>
      <c r="C1292" s="114"/>
      <c r="D1292" s="114"/>
    </row>
    <row r="1293" spans="1:4" x14ac:dyDescent="0.25">
      <c r="A1293" s="69">
        <v>51150803</v>
      </c>
      <c r="B1293" s="68" t="s">
        <v>211</v>
      </c>
      <c r="C1293" s="114"/>
      <c r="D1293" s="114"/>
    </row>
    <row r="1294" spans="1:4" x14ac:dyDescent="0.25">
      <c r="A1294" s="69">
        <v>511509</v>
      </c>
      <c r="B1294" s="68" t="s">
        <v>347</v>
      </c>
      <c r="C1294" s="114"/>
      <c r="D1294" s="114"/>
    </row>
    <row r="1295" spans="1:4" x14ac:dyDescent="0.25">
      <c r="A1295" s="69">
        <v>511510</v>
      </c>
      <c r="B1295" s="68" t="s">
        <v>246</v>
      </c>
      <c r="C1295" s="114"/>
      <c r="D1295" s="114"/>
    </row>
    <row r="1296" spans="1:4" ht="15.75" thickBot="1" x14ac:dyDescent="0.3">
      <c r="A1296" s="69">
        <v>511511</v>
      </c>
      <c r="B1296" s="70" t="s">
        <v>123</v>
      </c>
      <c r="C1296" s="114"/>
      <c r="D1296" s="114"/>
    </row>
    <row r="1297" spans="1:4" ht="15.75" thickBot="1" x14ac:dyDescent="0.3">
      <c r="A1297" s="71" t="s">
        <v>20</v>
      </c>
      <c r="B1297" s="72"/>
      <c r="C1297" s="111">
        <v>0</v>
      </c>
      <c r="D1297" s="111">
        <v>0</v>
      </c>
    </row>
    <row r="1298" spans="1:4" x14ac:dyDescent="0.25">
      <c r="A1298" s="81">
        <v>5116</v>
      </c>
      <c r="B1298" s="79" t="s">
        <v>349</v>
      </c>
      <c r="C1298" s="112"/>
      <c r="D1298" s="112"/>
    </row>
    <row r="1299" spans="1:4" x14ac:dyDescent="0.25">
      <c r="A1299" s="67">
        <v>511601</v>
      </c>
      <c r="B1299" s="68" t="s">
        <v>350</v>
      </c>
      <c r="C1299" s="110"/>
      <c r="D1299" s="110"/>
    </row>
    <row r="1300" spans="1:4" x14ac:dyDescent="0.25">
      <c r="A1300" s="67">
        <v>511602</v>
      </c>
      <c r="B1300" s="68" t="s">
        <v>351</v>
      </c>
      <c r="C1300" s="110"/>
      <c r="D1300" s="110"/>
    </row>
    <row r="1301" spans="1:4" x14ac:dyDescent="0.25">
      <c r="A1301" s="67">
        <v>511603</v>
      </c>
      <c r="B1301" s="68" t="s">
        <v>352</v>
      </c>
      <c r="C1301" s="110"/>
      <c r="D1301" s="110"/>
    </row>
    <row r="1302" spans="1:4" x14ac:dyDescent="0.25">
      <c r="A1302" s="67">
        <v>511604</v>
      </c>
      <c r="B1302" s="68" t="s">
        <v>353</v>
      </c>
      <c r="C1302" s="110"/>
      <c r="D1302" s="110"/>
    </row>
    <row r="1303" spans="1:4" x14ac:dyDescent="0.25">
      <c r="A1303" s="67">
        <v>511605</v>
      </c>
      <c r="B1303" s="68" t="s">
        <v>354</v>
      </c>
      <c r="C1303" s="110"/>
      <c r="D1303" s="110"/>
    </row>
    <row r="1304" spans="1:4" x14ac:dyDescent="0.25">
      <c r="A1304" s="67">
        <v>511606</v>
      </c>
      <c r="B1304" s="68" t="s">
        <v>355</v>
      </c>
      <c r="C1304" s="110"/>
      <c r="D1304" s="110"/>
    </row>
    <row r="1305" spans="1:4" x14ac:dyDescent="0.25">
      <c r="A1305" s="67">
        <v>511607</v>
      </c>
      <c r="B1305" s="68" t="s">
        <v>356</v>
      </c>
      <c r="C1305" s="110"/>
      <c r="D1305" s="110"/>
    </row>
    <row r="1306" spans="1:4" x14ac:dyDescent="0.25">
      <c r="A1306" s="67">
        <v>511608</v>
      </c>
      <c r="B1306" s="68" t="s">
        <v>357</v>
      </c>
      <c r="C1306" s="110"/>
      <c r="D1306" s="110"/>
    </row>
    <row r="1307" spans="1:4" x14ac:dyDescent="0.25">
      <c r="A1307" s="67">
        <v>511609</v>
      </c>
      <c r="B1307" s="68" t="s">
        <v>358</v>
      </c>
      <c r="C1307" s="110"/>
      <c r="D1307" s="110"/>
    </row>
    <row r="1308" spans="1:4" x14ac:dyDescent="0.25">
      <c r="A1308" s="67">
        <v>511610</v>
      </c>
      <c r="B1308" s="68" t="s">
        <v>359</v>
      </c>
      <c r="C1308" s="110"/>
      <c r="D1308" s="110"/>
    </row>
    <row r="1309" spans="1:4" x14ac:dyDescent="0.25">
      <c r="A1309" s="67">
        <v>511611</v>
      </c>
      <c r="B1309" s="68" t="s">
        <v>360</v>
      </c>
      <c r="C1309" s="110"/>
      <c r="D1309" s="110"/>
    </row>
    <row r="1310" spans="1:4" x14ac:dyDescent="0.25">
      <c r="A1310" s="67">
        <v>511612</v>
      </c>
      <c r="B1310" s="68" t="s">
        <v>361</v>
      </c>
      <c r="C1310" s="110"/>
      <c r="D1310" s="110"/>
    </row>
    <row r="1311" spans="1:4" x14ac:dyDescent="0.25">
      <c r="A1311" s="67">
        <v>511613</v>
      </c>
      <c r="B1311" s="68" t="s">
        <v>362</v>
      </c>
      <c r="C1311" s="110"/>
      <c r="D1311" s="110"/>
    </row>
    <row r="1312" spans="1:4" x14ac:dyDescent="0.25">
      <c r="A1312" s="67">
        <v>511614</v>
      </c>
      <c r="B1312" s="68" t="s">
        <v>363</v>
      </c>
      <c r="C1312" s="110"/>
      <c r="D1312" s="110"/>
    </row>
    <row r="1313" spans="1:4" x14ac:dyDescent="0.25">
      <c r="A1313" s="67">
        <v>511615</v>
      </c>
      <c r="B1313" s="68" t="s">
        <v>364</v>
      </c>
      <c r="C1313" s="110"/>
      <c r="D1313" s="110"/>
    </row>
    <row r="1314" spans="1:4" x14ac:dyDescent="0.25">
      <c r="A1314" s="67">
        <v>511616</v>
      </c>
      <c r="B1314" s="68" t="s">
        <v>365</v>
      </c>
      <c r="C1314" s="110"/>
      <c r="D1314" s="110"/>
    </row>
    <row r="1315" spans="1:4" x14ac:dyDescent="0.25">
      <c r="A1315" s="67">
        <v>511617</v>
      </c>
      <c r="B1315" s="68" t="s">
        <v>366</v>
      </c>
      <c r="C1315" s="110"/>
      <c r="D1315" s="110"/>
    </row>
    <row r="1316" spans="1:4" x14ac:dyDescent="0.25">
      <c r="A1316" s="67">
        <v>511618</v>
      </c>
      <c r="B1316" s="68" t="s">
        <v>367</v>
      </c>
      <c r="C1316" s="110"/>
      <c r="D1316" s="110"/>
    </row>
    <row r="1317" spans="1:4" x14ac:dyDescent="0.25">
      <c r="A1317" s="67">
        <v>511619</v>
      </c>
      <c r="B1317" s="68" t="s">
        <v>368</v>
      </c>
      <c r="C1317" s="110"/>
      <c r="D1317" s="110"/>
    </row>
    <row r="1318" spans="1:4" x14ac:dyDescent="0.25">
      <c r="A1318" s="67">
        <v>511620</v>
      </c>
      <c r="B1318" s="68" t="s">
        <v>369</v>
      </c>
      <c r="C1318" s="110"/>
      <c r="D1318" s="110"/>
    </row>
    <row r="1319" spans="1:4" x14ac:dyDescent="0.25">
      <c r="A1319" s="67">
        <v>511621</v>
      </c>
      <c r="B1319" s="68" t="s">
        <v>370</v>
      </c>
      <c r="C1319" s="110">
        <v>20624</v>
      </c>
      <c r="D1319" s="110">
        <v>35982</v>
      </c>
    </row>
    <row r="1320" spans="1:4" x14ac:dyDescent="0.25">
      <c r="A1320" s="67">
        <v>511622</v>
      </c>
      <c r="B1320" s="68" t="s">
        <v>371</v>
      </c>
      <c r="C1320" s="110"/>
      <c r="D1320" s="110"/>
    </row>
    <row r="1321" spans="1:4" x14ac:dyDescent="0.25">
      <c r="A1321" s="67">
        <v>511623</v>
      </c>
      <c r="B1321" s="68" t="s">
        <v>372</v>
      </c>
      <c r="C1321" s="110"/>
      <c r="D1321" s="110"/>
    </row>
    <row r="1322" spans="1:4" x14ac:dyDescent="0.25">
      <c r="A1322" s="67">
        <v>511624</v>
      </c>
      <c r="B1322" s="68" t="s">
        <v>373</v>
      </c>
      <c r="C1322" s="110"/>
      <c r="D1322" s="110"/>
    </row>
    <row r="1323" spans="1:4" x14ac:dyDescent="0.25">
      <c r="A1323" s="67">
        <v>511625</v>
      </c>
      <c r="B1323" s="68" t="s">
        <v>374</v>
      </c>
      <c r="C1323" s="110"/>
      <c r="D1323" s="110"/>
    </row>
    <row r="1324" spans="1:4" x14ac:dyDescent="0.25">
      <c r="A1324" s="67">
        <v>511626</v>
      </c>
      <c r="B1324" s="68" t="s">
        <v>375</v>
      </c>
      <c r="C1324" s="110"/>
      <c r="D1324" s="110"/>
    </row>
    <row r="1325" spans="1:4" x14ac:dyDescent="0.25">
      <c r="A1325" s="67">
        <v>511627</v>
      </c>
      <c r="B1325" s="68" t="s">
        <v>376</v>
      </c>
      <c r="C1325" s="110"/>
      <c r="D1325" s="110"/>
    </row>
    <row r="1326" spans="1:4" x14ac:dyDescent="0.25">
      <c r="A1326" s="67">
        <v>511628</v>
      </c>
      <c r="B1326" s="68" t="s">
        <v>377</v>
      </c>
      <c r="C1326" s="110"/>
      <c r="D1326" s="110"/>
    </row>
    <row r="1327" spans="1:4" x14ac:dyDescent="0.25">
      <c r="A1327" s="67">
        <v>511629</v>
      </c>
      <c r="B1327" s="68" t="s">
        <v>378</v>
      </c>
      <c r="C1327" s="110"/>
      <c r="D1327" s="110"/>
    </row>
    <row r="1328" spans="1:4" x14ac:dyDescent="0.25">
      <c r="A1328" s="67">
        <v>511630</v>
      </c>
      <c r="B1328" s="68" t="s">
        <v>379</v>
      </c>
      <c r="C1328" s="110"/>
      <c r="D1328" s="110"/>
    </row>
    <row r="1329" spans="1:4" x14ac:dyDescent="0.25">
      <c r="A1329" s="67">
        <v>511631</v>
      </c>
      <c r="B1329" s="68" t="s">
        <v>380</v>
      </c>
      <c r="C1329" s="110"/>
      <c r="D1329" s="110"/>
    </row>
    <row r="1330" spans="1:4" x14ac:dyDescent="0.25">
      <c r="A1330" s="67">
        <v>511632</v>
      </c>
      <c r="B1330" s="68" t="s">
        <v>381</v>
      </c>
      <c r="C1330" s="110"/>
      <c r="D1330" s="110"/>
    </row>
    <row r="1331" spans="1:4" x14ac:dyDescent="0.25">
      <c r="A1331" s="67">
        <v>511633</v>
      </c>
      <c r="B1331" s="68" t="s">
        <v>382</v>
      </c>
      <c r="C1331" s="110"/>
      <c r="D1331" s="110"/>
    </row>
    <row r="1332" spans="1:4" x14ac:dyDescent="0.25">
      <c r="A1332" s="67">
        <v>511634</v>
      </c>
      <c r="B1332" s="68" t="s">
        <v>383</v>
      </c>
      <c r="C1332" s="110"/>
      <c r="D1332" s="110"/>
    </row>
    <row r="1333" spans="1:4" x14ac:dyDescent="0.25">
      <c r="A1333" s="67">
        <v>511635</v>
      </c>
      <c r="B1333" s="68" t="s">
        <v>384</v>
      </c>
      <c r="C1333" s="110"/>
      <c r="D1333" s="110"/>
    </row>
    <row r="1334" spans="1:4" x14ac:dyDescent="0.25">
      <c r="A1334" s="67">
        <v>511636</v>
      </c>
      <c r="B1334" s="68" t="s">
        <v>385</v>
      </c>
      <c r="C1334" s="110"/>
      <c r="D1334" s="110"/>
    </row>
    <row r="1335" spans="1:4" x14ac:dyDescent="0.25">
      <c r="A1335" s="67">
        <v>511637</v>
      </c>
      <c r="B1335" s="68" t="s">
        <v>386</v>
      </c>
      <c r="C1335" s="110"/>
      <c r="D1335" s="110"/>
    </row>
    <row r="1336" spans="1:4" x14ac:dyDescent="0.25">
      <c r="A1336" s="67">
        <v>511638</v>
      </c>
      <c r="B1336" s="68" t="s">
        <v>387</v>
      </c>
      <c r="C1336" s="110"/>
      <c r="D1336" s="110"/>
    </row>
    <row r="1337" spans="1:4" x14ac:dyDescent="0.25">
      <c r="A1337" s="67">
        <v>511639</v>
      </c>
      <c r="B1337" s="68" t="s">
        <v>388</v>
      </c>
      <c r="C1337" s="110"/>
      <c r="D1337" s="110"/>
    </row>
    <row r="1338" spans="1:4" x14ac:dyDescent="0.25">
      <c r="A1338" s="67">
        <v>511640</v>
      </c>
      <c r="B1338" s="68" t="s">
        <v>389</v>
      </c>
      <c r="C1338" s="110"/>
      <c r="D1338" s="110"/>
    </row>
    <row r="1339" spans="1:4" x14ac:dyDescent="0.25">
      <c r="A1339" s="67">
        <v>511641</v>
      </c>
      <c r="B1339" s="68" t="s">
        <v>390</v>
      </c>
      <c r="C1339" s="110"/>
      <c r="D1339" s="110"/>
    </row>
    <row r="1340" spans="1:4" x14ac:dyDescent="0.25">
      <c r="A1340" s="67">
        <v>511642</v>
      </c>
      <c r="B1340" s="68" t="s">
        <v>391</v>
      </c>
      <c r="C1340" s="110"/>
      <c r="D1340" s="110"/>
    </row>
    <row r="1341" spans="1:4" x14ac:dyDescent="0.25">
      <c r="A1341" s="67">
        <v>511643</v>
      </c>
      <c r="B1341" s="68" t="s">
        <v>169</v>
      </c>
      <c r="C1341" s="110"/>
      <c r="D1341" s="110"/>
    </row>
    <row r="1342" spans="1:4" x14ac:dyDescent="0.25">
      <c r="A1342" s="67">
        <v>511644</v>
      </c>
      <c r="B1342" s="68" t="s">
        <v>161</v>
      </c>
      <c r="C1342" s="110"/>
      <c r="D1342" s="110"/>
    </row>
    <row r="1343" spans="1:4" x14ac:dyDescent="0.25">
      <c r="A1343" s="69">
        <v>511645</v>
      </c>
      <c r="B1343" s="70" t="s">
        <v>171</v>
      </c>
      <c r="C1343" s="114"/>
      <c r="D1343" s="114"/>
    </row>
    <row r="1344" spans="1:4" x14ac:dyDescent="0.25">
      <c r="A1344" s="69">
        <v>511646</v>
      </c>
      <c r="B1344" s="70" t="s">
        <v>172</v>
      </c>
      <c r="C1344" s="114"/>
      <c r="D1344" s="114"/>
    </row>
    <row r="1345" spans="1:4" x14ac:dyDescent="0.25">
      <c r="A1345" s="69">
        <v>511647</v>
      </c>
      <c r="B1345" s="70" t="s">
        <v>173</v>
      </c>
      <c r="C1345" s="114"/>
      <c r="D1345" s="114"/>
    </row>
    <row r="1346" spans="1:4" x14ac:dyDescent="0.25">
      <c r="A1346" s="69">
        <v>511648</v>
      </c>
      <c r="B1346" s="70" t="s">
        <v>392</v>
      </c>
      <c r="C1346" s="114"/>
      <c r="D1346" s="114"/>
    </row>
    <row r="1347" spans="1:4" x14ac:dyDescent="0.25">
      <c r="A1347" s="69">
        <v>511649</v>
      </c>
      <c r="B1347" s="70" t="s">
        <v>393</v>
      </c>
      <c r="C1347" s="114"/>
      <c r="D1347" s="114"/>
    </row>
    <row r="1348" spans="1:4" ht="15.75" thickBot="1" x14ac:dyDescent="0.3">
      <c r="A1348" s="69">
        <v>511660</v>
      </c>
      <c r="B1348" s="70" t="s">
        <v>40</v>
      </c>
      <c r="C1348" s="114">
        <v>5146</v>
      </c>
      <c r="D1348" s="114"/>
    </row>
    <row r="1349" spans="1:4" ht="15.75" thickBot="1" x14ac:dyDescent="0.3">
      <c r="A1349" s="71" t="s">
        <v>20</v>
      </c>
      <c r="B1349" s="72"/>
      <c r="C1349" s="111">
        <v>25770</v>
      </c>
      <c r="D1349" s="111">
        <v>35982</v>
      </c>
    </row>
    <row r="1350" spans="1:4" x14ac:dyDescent="0.25">
      <c r="A1350" s="81">
        <v>52</v>
      </c>
      <c r="B1350" s="79" t="s">
        <v>394</v>
      </c>
      <c r="C1350" s="112"/>
      <c r="D1350" s="112"/>
    </row>
    <row r="1351" spans="1:4" x14ac:dyDescent="0.25">
      <c r="A1351" s="80">
        <v>5201</v>
      </c>
      <c r="B1351" s="78" t="s">
        <v>395</v>
      </c>
      <c r="C1351" s="110"/>
      <c r="D1351" s="110"/>
    </row>
    <row r="1352" spans="1:4" x14ac:dyDescent="0.25">
      <c r="A1352" s="67">
        <v>520101</v>
      </c>
      <c r="B1352" s="68" t="s">
        <v>231</v>
      </c>
      <c r="C1352" s="110"/>
      <c r="D1352" s="110"/>
    </row>
    <row r="1353" spans="1:4" x14ac:dyDescent="0.25">
      <c r="A1353" s="67">
        <v>520102</v>
      </c>
      <c r="B1353" s="68" t="s">
        <v>396</v>
      </c>
      <c r="C1353" s="110"/>
      <c r="D1353" s="110"/>
    </row>
    <row r="1354" spans="1:4" x14ac:dyDescent="0.25">
      <c r="A1354" s="67">
        <v>520103</v>
      </c>
      <c r="B1354" s="68" t="s">
        <v>233</v>
      </c>
      <c r="C1354" s="110"/>
      <c r="D1354" s="110"/>
    </row>
    <row r="1355" spans="1:4" x14ac:dyDescent="0.25">
      <c r="A1355" s="67">
        <v>520104</v>
      </c>
      <c r="B1355" s="68" t="s">
        <v>234</v>
      </c>
      <c r="C1355" s="110"/>
      <c r="D1355" s="110"/>
    </row>
    <row r="1356" spans="1:4" x14ac:dyDescent="0.25">
      <c r="A1356" s="67">
        <v>520105</v>
      </c>
      <c r="B1356" s="68" t="s">
        <v>225</v>
      </c>
      <c r="C1356" s="110"/>
      <c r="D1356" s="110"/>
    </row>
    <row r="1357" spans="1:4" x14ac:dyDescent="0.25">
      <c r="A1357" s="67">
        <v>520106</v>
      </c>
      <c r="B1357" s="68" t="s">
        <v>397</v>
      </c>
      <c r="C1357" s="110"/>
      <c r="D1357" s="110"/>
    </row>
    <row r="1358" spans="1:4" x14ac:dyDescent="0.25">
      <c r="A1358" s="67">
        <v>520107</v>
      </c>
      <c r="B1358" s="68" t="s">
        <v>398</v>
      </c>
      <c r="C1358" s="110"/>
      <c r="D1358" s="110"/>
    </row>
    <row r="1359" spans="1:4" x14ac:dyDescent="0.25">
      <c r="A1359" s="67">
        <v>520108</v>
      </c>
      <c r="B1359" s="68" t="s">
        <v>120</v>
      </c>
      <c r="C1359" s="110"/>
      <c r="D1359" s="110"/>
    </row>
    <row r="1360" spans="1:4" x14ac:dyDescent="0.25">
      <c r="A1360" s="67">
        <v>52010801</v>
      </c>
      <c r="B1360" s="68" t="s">
        <v>209</v>
      </c>
      <c r="C1360" s="110"/>
      <c r="D1360" s="110"/>
    </row>
    <row r="1361" spans="1:4" x14ac:dyDescent="0.25">
      <c r="A1361" s="67">
        <v>52010802</v>
      </c>
      <c r="B1361" s="68" t="s">
        <v>210</v>
      </c>
      <c r="C1361" s="110"/>
      <c r="D1361" s="110"/>
    </row>
    <row r="1362" spans="1:4" x14ac:dyDescent="0.25">
      <c r="A1362" s="67">
        <v>52010803</v>
      </c>
      <c r="B1362" s="68" t="s">
        <v>211</v>
      </c>
      <c r="C1362" s="110"/>
      <c r="D1362" s="110"/>
    </row>
    <row r="1363" spans="1:4" ht="15.75" thickBot="1" x14ac:dyDescent="0.3">
      <c r="A1363" s="82">
        <v>520109</v>
      </c>
      <c r="B1363" s="83" t="s">
        <v>229</v>
      </c>
      <c r="C1363" s="120"/>
      <c r="D1363" s="120"/>
    </row>
    <row r="1364" spans="1:4" ht="15.75" thickBot="1" x14ac:dyDescent="0.3">
      <c r="A1364" s="71" t="s">
        <v>20</v>
      </c>
      <c r="B1364" s="72"/>
      <c r="C1364" s="111">
        <v>0</v>
      </c>
      <c r="D1364" s="111">
        <v>0</v>
      </c>
    </row>
    <row r="1365" spans="1:4" x14ac:dyDescent="0.25">
      <c r="A1365" s="81">
        <v>5202</v>
      </c>
      <c r="B1365" s="79" t="s">
        <v>399</v>
      </c>
      <c r="C1365" s="112"/>
      <c r="D1365" s="112"/>
    </row>
    <row r="1366" spans="1:4" x14ac:dyDescent="0.25">
      <c r="A1366" s="67">
        <v>520201</v>
      </c>
      <c r="B1366" s="68" t="s">
        <v>231</v>
      </c>
      <c r="C1366" s="110"/>
      <c r="D1366" s="110"/>
    </row>
    <row r="1367" spans="1:4" x14ac:dyDescent="0.25">
      <c r="A1367" s="67">
        <v>520202</v>
      </c>
      <c r="B1367" s="68" t="s">
        <v>396</v>
      </c>
      <c r="C1367" s="110"/>
      <c r="D1367" s="110"/>
    </row>
    <row r="1368" spans="1:4" x14ac:dyDescent="0.25">
      <c r="A1368" s="67">
        <v>520203</v>
      </c>
      <c r="B1368" s="68" t="s">
        <v>233</v>
      </c>
      <c r="C1368" s="110"/>
      <c r="D1368" s="110"/>
    </row>
    <row r="1369" spans="1:4" x14ac:dyDescent="0.25">
      <c r="A1369" s="67">
        <v>520204</v>
      </c>
      <c r="B1369" s="68" t="s">
        <v>234</v>
      </c>
      <c r="C1369" s="110"/>
      <c r="D1369" s="110"/>
    </row>
    <row r="1370" spans="1:4" x14ac:dyDescent="0.25">
      <c r="A1370" s="67">
        <v>520205</v>
      </c>
      <c r="B1370" s="68" t="s">
        <v>225</v>
      </c>
      <c r="C1370" s="110"/>
      <c r="D1370" s="110"/>
    </row>
    <row r="1371" spans="1:4" x14ac:dyDescent="0.25">
      <c r="A1371" s="67">
        <v>520206</v>
      </c>
      <c r="B1371" s="68" t="s">
        <v>397</v>
      </c>
      <c r="C1371" s="110"/>
      <c r="D1371" s="110"/>
    </row>
    <row r="1372" spans="1:4" x14ac:dyDescent="0.25">
      <c r="A1372" s="67">
        <v>520207</v>
      </c>
      <c r="B1372" s="68" t="s">
        <v>398</v>
      </c>
      <c r="C1372" s="110"/>
      <c r="D1372" s="110"/>
    </row>
    <row r="1373" spans="1:4" x14ac:dyDescent="0.25">
      <c r="A1373" s="67">
        <v>520208</v>
      </c>
      <c r="B1373" s="68" t="s">
        <v>120</v>
      </c>
      <c r="C1373" s="110"/>
      <c r="D1373" s="110"/>
    </row>
    <row r="1374" spans="1:4" x14ac:dyDescent="0.25">
      <c r="A1374" s="67">
        <v>52020801</v>
      </c>
      <c r="B1374" s="68" t="s">
        <v>209</v>
      </c>
      <c r="C1374" s="110"/>
      <c r="D1374" s="110"/>
    </row>
    <row r="1375" spans="1:4" x14ac:dyDescent="0.25">
      <c r="A1375" s="67">
        <v>52020802</v>
      </c>
      <c r="B1375" s="68" t="s">
        <v>210</v>
      </c>
      <c r="C1375" s="110"/>
      <c r="D1375" s="110"/>
    </row>
    <row r="1376" spans="1:4" x14ac:dyDescent="0.25">
      <c r="A1376" s="67">
        <v>52020803</v>
      </c>
      <c r="B1376" s="68" t="s">
        <v>211</v>
      </c>
      <c r="C1376" s="110"/>
      <c r="D1376" s="110"/>
    </row>
    <row r="1377" spans="1:4" ht="15.75" thickBot="1" x14ac:dyDescent="0.3">
      <c r="A1377" s="82">
        <v>520209</v>
      </c>
      <c r="B1377" s="83" t="s">
        <v>229</v>
      </c>
      <c r="C1377" s="120"/>
      <c r="D1377" s="120"/>
    </row>
    <row r="1378" spans="1:4" ht="15.75" thickBot="1" x14ac:dyDescent="0.3">
      <c r="A1378" s="71" t="s">
        <v>20</v>
      </c>
      <c r="B1378" s="72"/>
      <c r="C1378" s="111">
        <v>0</v>
      </c>
      <c r="D1378" s="111">
        <v>0</v>
      </c>
    </row>
    <row r="1379" spans="1:4" x14ac:dyDescent="0.25">
      <c r="A1379" s="81">
        <v>5203</v>
      </c>
      <c r="B1379" s="79" t="s">
        <v>400</v>
      </c>
      <c r="C1379" s="112"/>
      <c r="D1379" s="112"/>
    </row>
    <row r="1380" spans="1:4" x14ac:dyDescent="0.25">
      <c r="A1380" s="67">
        <v>520301</v>
      </c>
      <c r="B1380" s="68" t="s">
        <v>88</v>
      </c>
      <c r="C1380" s="110"/>
      <c r="D1380" s="110"/>
    </row>
    <row r="1381" spans="1:4" x14ac:dyDescent="0.25">
      <c r="A1381" s="67">
        <v>520302</v>
      </c>
      <c r="B1381" s="68" t="s">
        <v>89</v>
      </c>
      <c r="C1381" s="110"/>
      <c r="D1381" s="110"/>
    </row>
    <row r="1382" spans="1:4" x14ac:dyDescent="0.25">
      <c r="A1382" s="67">
        <v>520303</v>
      </c>
      <c r="B1382" s="68" t="s">
        <v>90</v>
      </c>
      <c r="C1382" s="110"/>
      <c r="D1382" s="110"/>
    </row>
    <row r="1383" spans="1:4" x14ac:dyDescent="0.25">
      <c r="A1383" s="67">
        <v>520304</v>
      </c>
      <c r="B1383" s="68" t="s">
        <v>91</v>
      </c>
      <c r="C1383" s="110"/>
      <c r="D1383" s="110"/>
    </row>
    <row r="1384" spans="1:4" x14ac:dyDescent="0.25">
      <c r="A1384" s="67">
        <v>520305</v>
      </c>
      <c r="B1384" s="68" t="s">
        <v>208</v>
      </c>
      <c r="C1384" s="110"/>
      <c r="D1384" s="110"/>
    </row>
    <row r="1385" spans="1:4" x14ac:dyDescent="0.25">
      <c r="A1385" s="67">
        <v>52030501</v>
      </c>
      <c r="B1385" s="68" t="s">
        <v>209</v>
      </c>
      <c r="C1385" s="110"/>
      <c r="D1385" s="110"/>
    </row>
    <row r="1386" spans="1:4" x14ac:dyDescent="0.25">
      <c r="A1386" s="67">
        <v>52030502</v>
      </c>
      <c r="B1386" s="68" t="s">
        <v>210</v>
      </c>
      <c r="C1386" s="110"/>
      <c r="D1386" s="110"/>
    </row>
    <row r="1387" spans="1:4" x14ac:dyDescent="0.25">
      <c r="A1387" s="67">
        <v>52030503</v>
      </c>
      <c r="B1387" s="68" t="s">
        <v>211</v>
      </c>
      <c r="C1387" s="110"/>
      <c r="D1387" s="110"/>
    </row>
    <row r="1388" spans="1:4" x14ac:dyDescent="0.25">
      <c r="A1388" s="67">
        <v>520306</v>
      </c>
      <c r="B1388" s="68" t="s">
        <v>93</v>
      </c>
      <c r="C1388" s="110"/>
      <c r="D1388" s="110"/>
    </row>
    <row r="1389" spans="1:4" ht="15.75" thickBot="1" x14ac:dyDescent="0.3">
      <c r="A1389" s="82">
        <v>520307</v>
      </c>
      <c r="B1389" s="83" t="s">
        <v>212</v>
      </c>
      <c r="C1389" s="120"/>
      <c r="D1389" s="120"/>
    </row>
    <row r="1390" spans="1:4" ht="15.75" thickBot="1" x14ac:dyDescent="0.3">
      <c r="A1390" s="71" t="s">
        <v>20</v>
      </c>
      <c r="B1390" s="72"/>
      <c r="C1390" s="111">
        <v>0</v>
      </c>
      <c r="D1390" s="111">
        <v>0</v>
      </c>
    </row>
    <row r="1391" spans="1:4" x14ac:dyDescent="0.25">
      <c r="A1391" s="81">
        <v>5204</v>
      </c>
      <c r="B1391" s="79" t="s">
        <v>401</v>
      </c>
      <c r="C1391" s="112"/>
      <c r="D1391" s="112"/>
    </row>
    <row r="1392" spans="1:4" x14ac:dyDescent="0.25">
      <c r="A1392" s="67">
        <v>520401</v>
      </c>
      <c r="B1392" s="68" t="s">
        <v>402</v>
      </c>
      <c r="C1392" s="110"/>
      <c r="D1392" s="110"/>
    </row>
    <row r="1393" spans="1:4" x14ac:dyDescent="0.25">
      <c r="A1393" s="67">
        <v>520402</v>
      </c>
      <c r="B1393" s="68" t="s">
        <v>403</v>
      </c>
      <c r="C1393" s="110"/>
      <c r="D1393" s="110"/>
    </row>
    <row r="1394" spans="1:4" x14ac:dyDescent="0.25">
      <c r="A1394" s="67">
        <v>520403</v>
      </c>
      <c r="B1394" s="68" t="s">
        <v>404</v>
      </c>
      <c r="C1394" s="110"/>
      <c r="D1394" s="110"/>
    </row>
    <row r="1395" spans="1:4" x14ac:dyDescent="0.25">
      <c r="A1395" s="67">
        <v>520404</v>
      </c>
      <c r="B1395" s="68" t="s">
        <v>90</v>
      </c>
      <c r="C1395" s="110"/>
      <c r="D1395" s="110"/>
    </row>
    <row r="1396" spans="1:4" x14ac:dyDescent="0.25">
      <c r="A1396" s="67">
        <v>520405</v>
      </c>
      <c r="B1396" s="68" t="s">
        <v>91</v>
      </c>
      <c r="C1396" s="110"/>
      <c r="D1396" s="110"/>
    </row>
    <row r="1397" spans="1:4" x14ac:dyDescent="0.25">
      <c r="A1397" s="67">
        <v>520406</v>
      </c>
      <c r="B1397" s="68" t="s">
        <v>208</v>
      </c>
      <c r="C1397" s="110"/>
      <c r="D1397" s="110"/>
    </row>
    <row r="1398" spans="1:4" x14ac:dyDescent="0.25">
      <c r="A1398" s="67">
        <v>52040601</v>
      </c>
      <c r="B1398" s="68" t="s">
        <v>209</v>
      </c>
      <c r="C1398" s="110"/>
      <c r="D1398" s="110"/>
    </row>
    <row r="1399" spans="1:4" x14ac:dyDescent="0.25">
      <c r="A1399" s="67">
        <v>52040602</v>
      </c>
      <c r="B1399" s="68" t="s">
        <v>210</v>
      </c>
      <c r="C1399" s="110"/>
      <c r="D1399" s="110"/>
    </row>
    <row r="1400" spans="1:4" x14ac:dyDescent="0.25">
      <c r="A1400" s="67">
        <v>52040603</v>
      </c>
      <c r="B1400" s="68" t="s">
        <v>211</v>
      </c>
      <c r="C1400" s="110"/>
      <c r="D1400" s="110"/>
    </row>
    <row r="1401" spans="1:4" x14ac:dyDescent="0.25">
      <c r="A1401" s="67">
        <v>520407</v>
      </c>
      <c r="B1401" s="68" t="s">
        <v>93</v>
      </c>
      <c r="C1401" s="110"/>
      <c r="D1401" s="110"/>
    </row>
    <row r="1402" spans="1:4" ht="15.75" thickBot="1" x14ac:dyDescent="0.3">
      <c r="A1402" s="82">
        <v>520408</v>
      </c>
      <c r="B1402" s="83" t="s">
        <v>212</v>
      </c>
      <c r="C1402" s="120"/>
      <c r="D1402" s="120"/>
    </row>
    <row r="1403" spans="1:4" ht="15.75" thickBot="1" x14ac:dyDescent="0.3">
      <c r="A1403" s="71" t="s">
        <v>20</v>
      </c>
      <c r="B1403" s="72"/>
      <c r="C1403" s="111">
        <v>0</v>
      </c>
      <c r="D1403" s="111">
        <v>0</v>
      </c>
    </row>
    <row r="1404" spans="1:4" x14ac:dyDescent="0.25">
      <c r="A1404" s="81">
        <v>5205</v>
      </c>
      <c r="B1404" s="79" t="s">
        <v>216</v>
      </c>
      <c r="C1404" s="112"/>
      <c r="D1404" s="112"/>
    </row>
    <row r="1405" spans="1:4" x14ac:dyDescent="0.25">
      <c r="A1405" s="67">
        <v>520501</v>
      </c>
      <c r="B1405" s="68" t="s">
        <v>88</v>
      </c>
      <c r="C1405" s="110"/>
      <c r="D1405" s="110"/>
    </row>
    <row r="1406" spans="1:4" x14ac:dyDescent="0.25">
      <c r="A1406" s="67">
        <v>520502</v>
      </c>
      <c r="B1406" s="68" t="s">
        <v>89</v>
      </c>
      <c r="C1406" s="110"/>
      <c r="D1406" s="110"/>
    </row>
    <row r="1407" spans="1:4" x14ac:dyDescent="0.25">
      <c r="A1407" s="67">
        <v>520503</v>
      </c>
      <c r="B1407" s="68" t="s">
        <v>90</v>
      </c>
      <c r="C1407" s="110"/>
      <c r="D1407" s="110"/>
    </row>
    <row r="1408" spans="1:4" x14ac:dyDescent="0.25">
      <c r="A1408" s="67">
        <v>520504</v>
      </c>
      <c r="B1408" s="68" t="s">
        <v>91</v>
      </c>
      <c r="C1408" s="110"/>
      <c r="D1408" s="110"/>
    </row>
    <row r="1409" spans="1:4" x14ac:dyDescent="0.25">
      <c r="A1409" s="67">
        <v>520505</v>
      </c>
      <c r="B1409" s="68" t="s">
        <v>208</v>
      </c>
      <c r="C1409" s="110"/>
      <c r="D1409" s="110"/>
    </row>
    <row r="1410" spans="1:4" x14ac:dyDescent="0.25">
      <c r="A1410" s="67">
        <v>52050501</v>
      </c>
      <c r="B1410" s="68" t="s">
        <v>209</v>
      </c>
      <c r="C1410" s="110"/>
      <c r="D1410" s="110"/>
    </row>
    <row r="1411" spans="1:4" x14ac:dyDescent="0.25">
      <c r="A1411" s="67">
        <v>52050502</v>
      </c>
      <c r="B1411" s="68" t="s">
        <v>210</v>
      </c>
      <c r="C1411" s="110"/>
      <c r="D1411" s="110"/>
    </row>
    <row r="1412" spans="1:4" x14ac:dyDescent="0.25">
      <c r="A1412" s="67">
        <v>52050503</v>
      </c>
      <c r="B1412" s="68" t="s">
        <v>211</v>
      </c>
      <c r="C1412" s="110"/>
      <c r="D1412" s="110"/>
    </row>
    <row r="1413" spans="1:4" x14ac:dyDescent="0.25">
      <c r="A1413" s="67">
        <v>520506</v>
      </c>
      <c r="B1413" s="68" t="s">
        <v>93</v>
      </c>
      <c r="C1413" s="110"/>
      <c r="D1413" s="110"/>
    </row>
    <row r="1414" spans="1:4" ht="15.75" thickBot="1" x14ac:dyDescent="0.3">
      <c r="A1414" s="69">
        <v>520507</v>
      </c>
      <c r="B1414" s="83" t="s">
        <v>212</v>
      </c>
      <c r="C1414" s="114"/>
      <c r="D1414" s="114"/>
    </row>
    <row r="1415" spans="1:4" ht="15.75" thickBot="1" x14ac:dyDescent="0.3">
      <c r="A1415" s="71" t="s">
        <v>20</v>
      </c>
      <c r="B1415" s="72"/>
      <c r="C1415" s="111">
        <v>0</v>
      </c>
      <c r="D1415" s="111">
        <v>0</v>
      </c>
    </row>
    <row r="1416" spans="1:4" x14ac:dyDescent="0.25">
      <c r="A1416" s="81">
        <v>5206</v>
      </c>
      <c r="B1416" s="79" t="s">
        <v>405</v>
      </c>
      <c r="C1416" s="112"/>
      <c r="D1416" s="112"/>
    </row>
    <row r="1417" spans="1:4" x14ac:dyDescent="0.25">
      <c r="A1417" s="67">
        <v>520601</v>
      </c>
      <c r="B1417" s="68" t="s">
        <v>89</v>
      </c>
      <c r="C1417" s="110"/>
      <c r="D1417" s="110"/>
    </row>
    <row r="1418" spans="1:4" x14ac:dyDescent="0.25">
      <c r="A1418" s="67">
        <v>520602</v>
      </c>
      <c r="B1418" s="68" t="s">
        <v>90</v>
      </c>
      <c r="C1418" s="110"/>
      <c r="D1418" s="110"/>
    </row>
    <row r="1419" spans="1:4" x14ac:dyDescent="0.25">
      <c r="A1419" s="67">
        <v>520603</v>
      </c>
      <c r="B1419" s="68" t="s">
        <v>91</v>
      </c>
      <c r="C1419" s="110"/>
      <c r="D1419" s="110"/>
    </row>
    <row r="1420" spans="1:4" x14ac:dyDescent="0.25">
      <c r="A1420" s="67">
        <v>520604</v>
      </c>
      <c r="B1420" s="68" t="s">
        <v>208</v>
      </c>
      <c r="C1420" s="110"/>
      <c r="D1420" s="110"/>
    </row>
    <row r="1421" spans="1:4" x14ac:dyDescent="0.25">
      <c r="A1421" s="67">
        <v>52060401</v>
      </c>
      <c r="B1421" s="68" t="s">
        <v>209</v>
      </c>
      <c r="C1421" s="110"/>
      <c r="D1421" s="110"/>
    </row>
    <row r="1422" spans="1:4" x14ac:dyDescent="0.25">
      <c r="A1422" s="67">
        <v>52060402</v>
      </c>
      <c r="B1422" s="68" t="s">
        <v>210</v>
      </c>
      <c r="C1422" s="110"/>
      <c r="D1422" s="110"/>
    </row>
    <row r="1423" spans="1:4" x14ac:dyDescent="0.25">
      <c r="A1423" s="67">
        <v>52060403</v>
      </c>
      <c r="B1423" s="68" t="s">
        <v>211</v>
      </c>
      <c r="C1423" s="110"/>
      <c r="D1423" s="110"/>
    </row>
    <row r="1424" spans="1:4" x14ac:dyDescent="0.25">
      <c r="A1424" s="67">
        <v>520605</v>
      </c>
      <c r="B1424" s="68" t="s">
        <v>93</v>
      </c>
      <c r="C1424" s="110"/>
      <c r="D1424" s="110"/>
    </row>
    <row r="1425" spans="1:4" ht="15.75" thickBot="1" x14ac:dyDescent="0.3">
      <c r="A1425" s="82">
        <v>520606</v>
      </c>
      <c r="B1425" s="83" t="s">
        <v>212</v>
      </c>
      <c r="C1425" s="120"/>
      <c r="D1425" s="120"/>
    </row>
    <row r="1426" spans="1:4" ht="15.75" thickBot="1" x14ac:dyDescent="0.3">
      <c r="A1426" s="71" t="s">
        <v>20</v>
      </c>
      <c r="B1426" s="72"/>
      <c r="C1426" s="111">
        <v>0</v>
      </c>
      <c r="D1426" s="111">
        <v>0</v>
      </c>
    </row>
    <row r="1427" spans="1:4" x14ac:dyDescent="0.25">
      <c r="A1427" s="81">
        <v>5207</v>
      </c>
      <c r="B1427" s="79" t="s">
        <v>406</v>
      </c>
      <c r="C1427" s="112"/>
      <c r="D1427" s="112"/>
    </row>
    <row r="1428" spans="1:4" x14ac:dyDescent="0.25">
      <c r="A1428" s="67">
        <v>520701</v>
      </c>
      <c r="B1428" s="68" t="s">
        <v>89</v>
      </c>
      <c r="C1428" s="110"/>
      <c r="D1428" s="110"/>
    </row>
    <row r="1429" spans="1:4" x14ac:dyDescent="0.25">
      <c r="A1429" s="67">
        <v>520702</v>
      </c>
      <c r="B1429" s="68" t="s">
        <v>90</v>
      </c>
      <c r="C1429" s="110"/>
      <c r="D1429" s="110"/>
    </row>
    <row r="1430" spans="1:4" x14ac:dyDescent="0.25">
      <c r="A1430" s="67">
        <v>520703</v>
      </c>
      <c r="B1430" s="68" t="s">
        <v>91</v>
      </c>
      <c r="C1430" s="110"/>
      <c r="D1430" s="110"/>
    </row>
    <row r="1431" spans="1:4" x14ac:dyDescent="0.25">
      <c r="A1431" s="67">
        <v>520704</v>
      </c>
      <c r="B1431" s="68" t="s">
        <v>208</v>
      </c>
      <c r="C1431" s="110"/>
      <c r="D1431" s="110"/>
    </row>
    <row r="1432" spans="1:4" x14ac:dyDescent="0.25">
      <c r="A1432" s="67">
        <v>52070401</v>
      </c>
      <c r="B1432" s="68" t="s">
        <v>209</v>
      </c>
      <c r="C1432" s="110"/>
      <c r="D1432" s="110"/>
    </row>
    <row r="1433" spans="1:4" x14ac:dyDescent="0.25">
      <c r="A1433" s="67">
        <v>52070402</v>
      </c>
      <c r="B1433" s="68" t="s">
        <v>210</v>
      </c>
      <c r="C1433" s="110"/>
      <c r="D1433" s="110"/>
    </row>
    <row r="1434" spans="1:4" x14ac:dyDescent="0.25">
      <c r="A1434" s="67">
        <v>52070403</v>
      </c>
      <c r="B1434" s="68" t="s">
        <v>211</v>
      </c>
      <c r="C1434" s="110"/>
      <c r="D1434" s="110"/>
    </row>
    <row r="1435" spans="1:4" x14ac:dyDescent="0.25">
      <c r="A1435" s="67">
        <v>520705</v>
      </c>
      <c r="B1435" s="68" t="s">
        <v>93</v>
      </c>
      <c r="C1435" s="110"/>
      <c r="D1435" s="110"/>
    </row>
    <row r="1436" spans="1:4" ht="15.75" thickBot="1" x14ac:dyDescent="0.3">
      <c r="A1436" s="82">
        <v>520706</v>
      </c>
      <c r="B1436" s="83" t="s">
        <v>212</v>
      </c>
      <c r="C1436" s="120"/>
      <c r="D1436" s="120"/>
    </row>
    <row r="1437" spans="1:4" ht="15.75" thickBot="1" x14ac:dyDescent="0.3">
      <c r="A1437" s="71" t="s">
        <v>20</v>
      </c>
      <c r="B1437" s="72"/>
      <c r="C1437" s="111">
        <v>0</v>
      </c>
      <c r="D1437" s="111">
        <v>0</v>
      </c>
    </row>
    <row r="1438" spans="1:4" x14ac:dyDescent="0.25">
      <c r="A1438" s="81">
        <v>5208</v>
      </c>
      <c r="B1438" s="79" t="s">
        <v>407</v>
      </c>
      <c r="C1438" s="112"/>
      <c r="D1438" s="112"/>
    </row>
    <row r="1439" spans="1:4" x14ac:dyDescent="0.25">
      <c r="A1439" s="67">
        <v>520801</v>
      </c>
      <c r="B1439" s="68" t="s">
        <v>88</v>
      </c>
      <c r="C1439" s="110"/>
      <c r="D1439" s="110"/>
    </row>
    <row r="1440" spans="1:4" x14ac:dyDescent="0.25">
      <c r="A1440" s="67">
        <v>520802</v>
      </c>
      <c r="B1440" s="68" t="s">
        <v>89</v>
      </c>
      <c r="C1440" s="110"/>
      <c r="D1440" s="110"/>
    </row>
    <row r="1441" spans="1:4" x14ac:dyDescent="0.25">
      <c r="A1441" s="67">
        <v>520803</v>
      </c>
      <c r="B1441" s="68" t="s">
        <v>90</v>
      </c>
      <c r="C1441" s="110"/>
      <c r="D1441" s="110"/>
    </row>
    <row r="1442" spans="1:4" x14ac:dyDescent="0.25">
      <c r="A1442" s="67">
        <v>520804</v>
      </c>
      <c r="B1442" s="68" t="s">
        <v>91</v>
      </c>
      <c r="C1442" s="110"/>
      <c r="D1442" s="110"/>
    </row>
    <row r="1443" spans="1:4" x14ac:dyDescent="0.25">
      <c r="A1443" s="67">
        <v>520805</v>
      </c>
      <c r="B1443" s="68" t="s">
        <v>208</v>
      </c>
      <c r="C1443" s="110"/>
      <c r="D1443" s="110"/>
    </row>
    <row r="1444" spans="1:4" x14ac:dyDescent="0.25">
      <c r="A1444" s="67">
        <v>52080501</v>
      </c>
      <c r="B1444" s="68" t="s">
        <v>209</v>
      </c>
      <c r="C1444" s="110"/>
      <c r="D1444" s="110"/>
    </row>
    <row r="1445" spans="1:4" x14ac:dyDescent="0.25">
      <c r="A1445" s="67">
        <v>52080502</v>
      </c>
      <c r="B1445" s="68" t="s">
        <v>210</v>
      </c>
      <c r="C1445" s="110"/>
      <c r="D1445" s="110"/>
    </row>
    <row r="1446" spans="1:4" x14ac:dyDescent="0.25">
      <c r="A1446" s="67">
        <v>52080503</v>
      </c>
      <c r="B1446" s="68" t="s">
        <v>211</v>
      </c>
      <c r="C1446" s="110"/>
      <c r="D1446" s="110"/>
    </row>
    <row r="1447" spans="1:4" x14ac:dyDescent="0.25">
      <c r="A1447" s="67">
        <v>520806</v>
      </c>
      <c r="B1447" s="68" t="s">
        <v>93</v>
      </c>
      <c r="C1447" s="110"/>
      <c r="D1447" s="110"/>
    </row>
    <row r="1448" spans="1:4" ht="15.75" thickBot="1" x14ac:dyDescent="0.3">
      <c r="A1448" s="82">
        <v>520807</v>
      </c>
      <c r="B1448" s="83" t="s">
        <v>212</v>
      </c>
      <c r="C1448" s="120"/>
      <c r="D1448" s="120"/>
    </row>
    <row r="1449" spans="1:4" ht="15.75" thickBot="1" x14ac:dyDescent="0.3">
      <c r="A1449" s="71" t="s">
        <v>20</v>
      </c>
      <c r="B1449" s="72"/>
      <c r="C1449" s="111">
        <v>0</v>
      </c>
      <c r="D1449" s="111">
        <v>0</v>
      </c>
    </row>
    <row r="1450" spans="1:4" x14ac:dyDescent="0.25">
      <c r="A1450" s="81">
        <v>5209</v>
      </c>
      <c r="B1450" s="79" t="s">
        <v>408</v>
      </c>
      <c r="C1450" s="112"/>
      <c r="D1450" s="112"/>
    </row>
    <row r="1451" spans="1:4" x14ac:dyDescent="0.25">
      <c r="A1451" s="67">
        <v>520901</v>
      </c>
      <c r="B1451" s="68" t="s">
        <v>88</v>
      </c>
      <c r="C1451" s="110"/>
      <c r="D1451" s="110"/>
    </row>
    <row r="1452" spans="1:4" x14ac:dyDescent="0.25">
      <c r="A1452" s="67">
        <v>520902</v>
      </c>
      <c r="B1452" s="68" t="s">
        <v>89</v>
      </c>
      <c r="C1452" s="110"/>
      <c r="D1452" s="110"/>
    </row>
    <row r="1453" spans="1:4" x14ac:dyDescent="0.25">
      <c r="A1453" s="67">
        <v>520903</v>
      </c>
      <c r="B1453" s="68" t="s">
        <v>90</v>
      </c>
      <c r="C1453" s="110"/>
      <c r="D1453" s="110"/>
    </row>
    <row r="1454" spans="1:4" x14ac:dyDescent="0.25">
      <c r="A1454" s="67">
        <v>520904</v>
      </c>
      <c r="B1454" s="68" t="s">
        <v>91</v>
      </c>
      <c r="C1454" s="110"/>
      <c r="D1454" s="110"/>
    </row>
    <row r="1455" spans="1:4" x14ac:dyDescent="0.25">
      <c r="A1455" s="67">
        <v>520905</v>
      </c>
      <c r="B1455" s="68" t="s">
        <v>208</v>
      </c>
      <c r="C1455" s="110"/>
      <c r="D1455" s="110"/>
    </row>
    <row r="1456" spans="1:4" x14ac:dyDescent="0.25">
      <c r="A1456" s="67">
        <v>52090501</v>
      </c>
      <c r="B1456" s="68" t="s">
        <v>209</v>
      </c>
      <c r="C1456" s="110"/>
      <c r="D1456" s="110"/>
    </row>
    <row r="1457" spans="1:4" x14ac:dyDescent="0.25">
      <c r="A1457" s="67">
        <v>52090502</v>
      </c>
      <c r="B1457" s="68" t="s">
        <v>210</v>
      </c>
      <c r="C1457" s="110"/>
      <c r="D1457" s="110"/>
    </row>
    <row r="1458" spans="1:4" x14ac:dyDescent="0.25">
      <c r="A1458" s="67">
        <v>52090503</v>
      </c>
      <c r="B1458" s="68" t="s">
        <v>211</v>
      </c>
      <c r="C1458" s="110"/>
      <c r="D1458" s="110"/>
    </row>
    <row r="1459" spans="1:4" x14ac:dyDescent="0.25">
      <c r="A1459" s="67">
        <v>520906</v>
      </c>
      <c r="B1459" s="68" t="s">
        <v>93</v>
      </c>
      <c r="C1459" s="110"/>
      <c r="D1459" s="110"/>
    </row>
    <row r="1460" spans="1:4" ht="15.75" thickBot="1" x14ac:dyDescent="0.3">
      <c r="A1460" s="82">
        <v>520907</v>
      </c>
      <c r="B1460" s="83" t="s">
        <v>212</v>
      </c>
      <c r="C1460" s="120"/>
      <c r="D1460" s="120"/>
    </row>
    <row r="1461" spans="1:4" ht="15.75" thickBot="1" x14ac:dyDescent="0.3">
      <c r="A1461" s="71" t="s">
        <v>20</v>
      </c>
      <c r="B1461" s="72"/>
      <c r="C1461" s="111">
        <v>0</v>
      </c>
      <c r="D1461" s="111">
        <v>0</v>
      </c>
    </row>
    <row r="1462" spans="1:4" x14ac:dyDescent="0.25">
      <c r="A1462" s="81">
        <v>5210</v>
      </c>
      <c r="B1462" s="79" t="s">
        <v>409</v>
      </c>
      <c r="C1462" s="112"/>
      <c r="D1462" s="112"/>
    </row>
    <row r="1463" spans="1:4" x14ac:dyDescent="0.25">
      <c r="A1463" s="67">
        <v>521001</v>
      </c>
      <c r="B1463" s="68" t="s">
        <v>88</v>
      </c>
      <c r="C1463" s="110"/>
      <c r="D1463" s="110"/>
    </row>
    <row r="1464" spans="1:4" x14ac:dyDescent="0.25">
      <c r="A1464" s="67">
        <v>521002</v>
      </c>
      <c r="B1464" s="68" t="s">
        <v>89</v>
      </c>
      <c r="C1464" s="110"/>
      <c r="D1464" s="110"/>
    </row>
    <row r="1465" spans="1:4" x14ac:dyDescent="0.25">
      <c r="A1465" s="67">
        <v>521003</v>
      </c>
      <c r="B1465" s="68" t="s">
        <v>90</v>
      </c>
      <c r="C1465" s="110"/>
      <c r="D1465" s="110"/>
    </row>
    <row r="1466" spans="1:4" x14ac:dyDescent="0.25">
      <c r="A1466" s="67">
        <v>521004</v>
      </c>
      <c r="B1466" s="68" t="s">
        <v>91</v>
      </c>
      <c r="C1466" s="110"/>
      <c r="D1466" s="110"/>
    </row>
    <row r="1467" spans="1:4" x14ac:dyDescent="0.25">
      <c r="A1467" s="67">
        <v>521005</v>
      </c>
      <c r="B1467" s="68" t="s">
        <v>208</v>
      </c>
      <c r="C1467" s="110"/>
      <c r="D1467" s="110"/>
    </row>
    <row r="1468" spans="1:4" x14ac:dyDescent="0.25">
      <c r="A1468" s="67">
        <v>52100501</v>
      </c>
      <c r="B1468" s="68" t="s">
        <v>209</v>
      </c>
      <c r="C1468" s="110"/>
      <c r="D1468" s="110"/>
    </row>
    <row r="1469" spans="1:4" x14ac:dyDescent="0.25">
      <c r="A1469" s="67">
        <v>52100502</v>
      </c>
      <c r="B1469" s="68" t="s">
        <v>210</v>
      </c>
      <c r="C1469" s="110"/>
      <c r="D1469" s="110"/>
    </row>
    <row r="1470" spans="1:4" x14ac:dyDescent="0.25">
      <c r="A1470" s="67">
        <v>52100503</v>
      </c>
      <c r="B1470" s="68" t="s">
        <v>211</v>
      </c>
      <c r="C1470" s="110"/>
      <c r="D1470" s="110"/>
    </row>
    <row r="1471" spans="1:4" x14ac:dyDescent="0.25">
      <c r="A1471" s="67">
        <v>521006</v>
      </c>
      <c r="B1471" s="68" t="s">
        <v>93</v>
      </c>
      <c r="C1471" s="110"/>
      <c r="D1471" s="110"/>
    </row>
    <row r="1472" spans="1:4" ht="15.75" thickBot="1" x14ac:dyDescent="0.3">
      <c r="A1472" s="82">
        <v>521007</v>
      </c>
      <c r="B1472" s="83" t="s">
        <v>212</v>
      </c>
      <c r="C1472" s="120"/>
      <c r="D1472" s="120"/>
    </row>
    <row r="1473" spans="1:4" ht="15.75" thickBot="1" x14ac:dyDescent="0.3">
      <c r="A1473" s="71" t="s">
        <v>20</v>
      </c>
      <c r="B1473" s="72"/>
      <c r="C1473" s="111">
        <v>0</v>
      </c>
      <c r="D1473" s="111">
        <v>0</v>
      </c>
    </row>
    <row r="1474" spans="1:4" x14ac:dyDescent="0.25">
      <c r="A1474" s="81">
        <v>5211</v>
      </c>
      <c r="B1474" s="79" t="s">
        <v>410</v>
      </c>
      <c r="C1474" s="112"/>
      <c r="D1474" s="112"/>
    </row>
    <row r="1475" spans="1:4" x14ac:dyDescent="0.25">
      <c r="A1475" s="67">
        <v>521101</v>
      </c>
      <c r="B1475" s="68" t="s">
        <v>88</v>
      </c>
      <c r="C1475" s="110"/>
      <c r="D1475" s="110"/>
    </row>
    <row r="1476" spans="1:4" x14ac:dyDescent="0.25">
      <c r="A1476" s="67">
        <v>521102</v>
      </c>
      <c r="B1476" s="68" t="s">
        <v>89</v>
      </c>
      <c r="C1476" s="110"/>
      <c r="D1476" s="110"/>
    </row>
    <row r="1477" spans="1:4" x14ac:dyDescent="0.25">
      <c r="A1477" s="67">
        <v>521103</v>
      </c>
      <c r="B1477" s="68" t="s">
        <v>90</v>
      </c>
      <c r="C1477" s="110"/>
      <c r="D1477" s="110"/>
    </row>
    <row r="1478" spans="1:4" x14ac:dyDescent="0.25">
      <c r="A1478" s="67">
        <v>521104</v>
      </c>
      <c r="B1478" s="68" t="s">
        <v>91</v>
      </c>
      <c r="C1478" s="110"/>
      <c r="D1478" s="110"/>
    </row>
    <row r="1479" spans="1:4" x14ac:dyDescent="0.25">
      <c r="A1479" s="67">
        <v>521105</v>
      </c>
      <c r="B1479" s="68" t="s">
        <v>208</v>
      </c>
      <c r="C1479" s="110"/>
      <c r="D1479" s="110"/>
    </row>
    <row r="1480" spans="1:4" x14ac:dyDescent="0.25">
      <c r="A1480" s="67">
        <v>52110501</v>
      </c>
      <c r="B1480" s="68" t="s">
        <v>209</v>
      </c>
      <c r="C1480" s="110"/>
      <c r="D1480" s="110"/>
    </row>
    <row r="1481" spans="1:4" x14ac:dyDescent="0.25">
      <c r="A1481" s="67">
        <v>52110502</v>
      </c>
      <c r="B1481" s="68" t="s">
        <v>210</v>
      </c>
      <c r="C1481" s="110"/>
      <c r="D1481" s="110"/>
    </row>
    <row r="1482" spans="1:4" x14ac:dyDescent="0.25">
      <c r="A1482" s="67">
        <v>52110503</v>
      </c>
      <c r="B1482" s="68" t="s">
        <v>211</v>
      </c>
      <c r="C1482" s="110"/>
      <c r="D1482" s="110"/>
    </row>
    <row r="1483" spans="1:4" x14ac:dyDescent="0.25">
      <c r="A1483" s="67">
        <v>521106</v>
      </c>
      <c r="B1483" s="68" t="s">
        <v>93</v>
      </c>
      <c r="C1483" s="110"/>
      <c r="D1483" s="110"/>
    </row>
    <row r="1484" spans="1:4" ht="15.75" thickBot="1" x14ac:dyDescent="0.3">
      <c r="A1484" s="82">
        <v>521107</v>
      </c>
      <c r="B1484" s="83" t="s">
        <v>212</v>
      </c>
      <c r="C1484" s="120"/>
      <c r="D1484" s="120"/>
    </row>
    <row r="1485" spans="1:4" ht="15.75" thickBot="1" x14ac:dyDescent="0.3">
      <c r="A1485" s="71" t="s">
        <v>20</v>
      </c>
      <c r="B1485" s="72"/>
      <c r="C1485" s="111">
        <v>0</v>
      </c>
      <c r="D1485" s="111">
        <v>0</v>
      </c>
    </row>
    <row r="1486" spans="1:4" x14ac:dyDescent="0.25">
      <c r="A1486" s="81">
        <v>5212</v>
      </c>
      <c r="B1486" s="79" t="s">
        <v>411</v>
      </c>
      <c r="C1486" s="112"/>
      <c r="D1486" s="112"/>
    </row>
    <row r="1487" spans="1:4" x14ac:dyDescent="0.25">
      <c r="A1487" s="67">
        <v>521201</v>
      </c>
      <c r="B1487" s="68" t="s">
        <v>88</v>
      </c>
      <c r="C1487" s="110"/>
      <c r="D1487" s="110"/>
    </row>
    <row r="1488" spans="1:4" x14ac:dyDescent="0.25">
      <c r="A1488" s="67">
        <v>521202</v>
      </c>
      <c r="B1488" s="68" t="s">
        <v>89</v>
      </c>
      <c r="C1488" s="110"/>
      <c r="D1488" s="110"/>
    </row>
    <row r="1489" spans="1:4" x14ac:dyDescent="0.25">
      <c r="A1489" s="67">
        <v>521203</v>
      </c>
      <c r="B1489" s="68" t="s">
        <v>90</v>
      </c>
      <c r="C1489" s="110"/>
      <c r="D1489" s="110"/>
    </row>
    <row r="1490" spans="1:4" x14ac:dyDescent="0.25">
      <c r="A1490" s="67">
        <v>521204</v>
      </c>
      <c r="B1490" s="68" t="s">
        <v>91</v>
      </c>
      <c r="C1490" s="110"/>
      <c r="D1490" s="110"/>
    </row>
    <row r="1491" spans="1:4" x14ac:dyDescent="0.25">
      <c r="A1491" s="67">
        <v>521205</v>
      </c>
      <c r="B1491" s="68" t="s">
        <v>208</v>
      </c>
      <c r="C1491" s="110"/>
      <c r="D1491" s="110"/>
    </row>
    <row r="1492" spans="1:4" x14ac:dyDescent="0.25">
      <c r="A1492" s="67">
        <v>52120501</v>
      </c>
      <c r="B1492" s="68" t="s">
        <v>209</v>
      </c>
      <c r="C1492" s="110"/>
      <c r="D1492" s="110"/>
    </row>
    <row r="1493" spans="1:4" x14ac:dyDescent="0.25">
      <c r="A1493" s="67">
        <v>52120502</v>
      </c>
      <c r="B1493" s="68" t="s">
        <v>210</v>
      </c>
      <c r="C1493" s="110"/>
      <c r="D1493" s="110"/>
    </row>
    <row r="1494" spans="1:4" x14ac:dyDescent="0.25">
      <c r="A1494" s="67">
        <v>52120503</v>
      </c>
      <c r="B1494" s="68" t="s">
        <v>211</v>
      </c>
      <c r="C1494" s="110"/>
      <c r="D1494" s="110"/>
    </row>
    <row r="1495" spans="1:4" x14ac:dyDescent="0.25">
      <c r="A1495" s="67">
        <v>521206</v>
      </c>
      <c r="B1495" s="68" t="s">
        <v>93</v>
      </c>
      <c r="C1495" s="110"/>
      <c r="D1495" s="110"/>
    </row>
    <row r="1496" spans="1:4" ht="15.75" thickBot="1" x14ac:dyDescent="0.3">
      <c r="A1496" s="82">
        <v>521207</v>
      </c>
      <c r="B1496" s="83" t="s">
        <v>212</v>
      </c>
      <c r="C1496" s="120"/>
      <c r="D1496" s="120"/>
    </row>
    <row r="1497" spans="1:4" ht="15.75" thickBot="1" x14ac:dyDescent="0.3">
      <c r="A1497" s="71" t="s">
        <v>20</v>
      </c>
      <c r="B1497" s="72"/>
      <c r="C1497" s="111">
        <v>0</v>
      </c>
      <c r="D1497" s="111">
        <v>0</v>
      </c>
    </row>
    <row r="1498" spans="1:4" x14ac:dyDescent="0.25">
      <c r="A1498" s="81">
        <v>5213</v>
      </c>
      <c r="B1498" s="79" t="s">
        <v>412</v>
      </c>
      <c r="C1498" s="112"/>
      <c r="D1498" s="112"/>
    </row>
    <row r="1499" spans="1:4" x14ac:dyDescent="0.25">
      <c r="A1499" s="67">
        <v>521301</v>
      </c>
      <c r="B1499" s="68" t="s">
        <v>88</v>
      </c>
      <c r="C1499" s="110"/>
      <c r="D1499" s="110"/>
    </row>
    <row r="1500" spans="1:4" x14ac:dyDescent="0.25">
      <c r="A1500" s="67">
        <v>521302</v>
      </c>
      <c r="B1500" s="68" t="s">
        <v>89</v>
      </c>
      <c r="C1500" s="110"/>
      <c r="D1500" s="110"/>
    </row>
    <row r="1501" spans="1:4" x14ac:dyDescent="0.25">
      <c r="A1501" s="67">
        <v>521303</v>
      </c>
      <c r="B1501" s="68" t="s">
        <v>90</v>
      </c>
      <c r="C1501" s="110"/>
      <c r="D1501" s="110"/>
    </row>
    <row r="1502" spans="1:4" x14ac:dyDescent="0.25">
      <c r="A1502" s="67">
        <v>521304</v>
      </c>
      <c r="B1502" s="68" t="s">
        <v>91</v>
      </c>
      <c r="C1502" s="110"/>
      <c r="D1502" s="110"/>
    </row>
    <row r="1503" spans="1:4" x14ac:dyDescent="0.25">
      <c r="A1503" s="67">
        <v>521305</v>
      </c>
      <c r="B1503" s="68" t="s">
        <v>208</v>
      </c>
      <c r="C1503" s="110"/>
      <c r="D1503" s="110"/>
    </row>
    <row r="1504" spans="1:4" x14ac:dyDescent="0.25">
      <c r="A1504" s="67">
        <v>52130501</v>
      </c>
      <c r="B1504" s="68" t="s">
        <v>209</v>
      </c>
      <c r="C1504" s="110"/>
      <c r="D1504" s="110"/>
    </row>
    <row r="1505" spans="1:4" x14ac:dyDescent="0.25">
      <c r="A1505" s="67">
        <v>52130502</v>
      </c>
      <c r="B1505" s="68" t="s">
        <v>210</v>
      </c>
      <c r="C1505" s="110"/>
      <c r="D1505" s="110"/>
    </row>
    <row r="1506" spans="1:4" x14ac:dyDescent="0.25">
      <c r="A1506" s="67">
        <v>52130503</v>
      </c>
      <c r="B1506" s="68" t="s">
        <v>211</v>
      </c>
      <c r="C1506" s="110"/>
      <c r="D1506" s="110"/>
    </row>
    <row r="1507" spans="1:4" x14ac:dyDescent="0.25">
      <c r="A1507" s="67">
        <v>521306</v>
      </c>
      <c r="B1507" s="68" t="s">
        <v>93</v>
      </c>
      <c r="C1507" s="110"/>
      <c r="D1507" s="110"/>
    </row>
    <row r="1508" spans="1:4" ht="15.75" thickBot="1" x14ac:dyDescent="0.3">
      <c r="A1508" s="82">
        <v>521307</v>
      </c>
      <c r="B1508" s="83" t="s">
        <v>212</v>
      </c>
      <c r="C1508" s="120"/>
      <c r="D1508" s="120"/>
    </row>
    <row r="1509" spans="1:4" ht="15.75" thickBot="1" x14ac:dyDescent="0.3">
      <c r="A1509" s="71" t="s">
        <v>20</v>
      </c>
      <c r="B1509" s="72"/>
      <c r="C1509" s="111">
        <v>0</v>
      </c>
      <c r="D1509" s="111">
        <v>0</v>
      </c>
    </row>
    <row r="1510" spans="1:4" x14ac:dyDescent="0.25">
      <c r="A1510" s="81">
        <v>5214</v>
      </c>
      <c r="B1510" s="79" t="s">
        <v>338</v>
      </c>
      <c r="C1510" s="112"/>
      <c r="D1510" s="112"/>
    </row>
    <row r="1511" spans="1:4" x14ac:dyDescent="0.25">
      <c r="A1511" s="67">
        <v>521401</v>
      </c>
      <c r="B1511" s="68" t="s">
        <v>88</v>
      </c>
      <c r="C1511" s="110"/>
      <c r="D1511" s="110"/>
    </row>
    <row r="1512" spans="1:4" x14ac:dyDescent="0.25">
      <c r="A1512" s="67">
        <v>521402</v>
      </c>
      <c r="B1512" s="68" t="s">
        <v>89</v>
      </c>
      <c r="C1512" s="110"/>
      <c r="D1512" s="110"/>
    </row>
    <row r="1513" spans="1:4" x14ac:dyDescent="0.25">
      <c r="A1513" s="67">
        <v>521403</v>
      </c>
      <c r="B1513" s="68" t="s">
        <v>90</v>
      </c>
      <c r="C1513" s="110"/>
      <c r="D1513" s="110"/>
    </row>
    <row r="1514" spans="1:4" x14ac:dyDescent="0.25">
      <c r="A1514" s="67">
        <v>521404</v>
      </c>
      <c r="B1514" s="68" t="s">
        <v>91</v>
      </c>
      <c r="C1514" s="110"/>
      <c r="D1514" s="110"/>
    </row>
    <row r="1515" spans="1:4" x14ac:dyDescent="0.25">
      <c r="A1515" s="67">
        <v>521405</v>
      </c>
      <c r="B1515" s="68" t="s">
        <v>208</v>
      </c>
      <c r="C1515" s="110"/>
      <c r="D1515" s="110"/>
    </row>
    <row r="1516" spans="1:4" x14ac:dyDescent="0.25">
      <c r="A1516" s="67">
        <v>52140501</v>
      </c>
      <c r="B1516" s="68" t="s">
        <v>209</v>
      </c>
      <c r="C1516" s="110"/>
      <c r="D1516" s="110"/>
    </row>
    <row r="1517" spans="1:4" x14ac:dyDescent="0.25">
      <c r="A1517" s="67">
        <v>52140502</v>
      </c>
      <c r="B1517" s="68" t="s">
        <v>210</v>
      </c>
      <c r="C1517" s="110"/>
      <c r="D1517" s="110"/>
    </row>
    <row r="1518" spans="1:4" x14ac:dyDescent="0.25">
      <c r="A1518" s="67">
        <v>52140503</v>
      </c>
      <c r="B1518" s="68" t="s">
        <v>211</v>
      </c>
      <c r="C1518" s="110"/>
      <c r="D1518" s="110"/>
    </row>
    <row r="1519" spans="1:4" x14ac:dyDescent="0.25">
      <c r="A1519" s="67">
        <v>521406</v>
      </c>
      <c r="B1519" s="68" t="s">
        <v>93</v>
      </c>
      <c r="C1519" s="110"/>
      <c r="D1519" s="110"/>
    </row>
    <row r="1520" spans="1:4" ht="15.75" thickBot="1" x14ac:dyDescent="0.3">
      <c r="A1520" s="67">
        <v>521407</v>
      </c>
      <c r="B1520" s="83" t="s">
        <v>94</v>
      </c>
      <c r="C1520" s="120"/>
      <c r="D1520" s="120"/>
    </row>
    <row r="1521" spans="1:4" ht="15.75" thickBot="1" x14ac:dyDescent="0.3">
      <c r="A1521" s="71" t="s">
        <v>20</v>
      </c>
      <c r="B1521" s="72"/>
      <c r="C1521" s="111">
        <v>0</v>
      </c>
      <c r="D1521" s="111">
        <v>0</v>
      </c>
    </row>
    <row r="1522" spans="1:4" x14ac:dyDescent="0.25">
      <c r="A1522" s="81">
        <v>5215</v>
      </c>
      <c r="B1522" s="79" t="s">
        <v>413</v>
      </c>
      <c r="C1522" s="112"/>
      <c r="D1522" s="112"/>
    </row>
    <row r="1523" spans="1:4" x14ac:dyDescent="0.25">
      <c r="A1523" s="67">
        <v>521501</v>
      </c>
      <c r="B1523" s="68" t="s">
        <v>88</v>
      </c>
      <c r="C1523" s="110"/>
      <c r="D1523" s="110"/>
    </row>
    <row r="1524" spans="1:4" x14ac:dyDescent="0.25">
      <c r="A1524" s="67">
        <v>521502</v>
      </c>
      <c r="B1524" s="68" t="s">
        <v>89</v>
      </c>
      <c r="C1524" s="110"/>
      <c r="D1524" s="110"/>
    </row>
    <row r="1525" spans="1:4" x14ac:dyDescent="0.25">
      <c r="A1525" s="67">
        <v>521503</v>
      </c>
      <c r="B1525" s="68" t="s">
        <v>90</v>
      </c>
      <c r="C1525" s="110"/>
      <c r="D1525" s="110"/>
    </row>
    <row r="1526" spans="1:4" x14ac:dyDescent="0.25">
      <c r="A1526" s="67">
        <v>521504</v>
      </c>
      <c r="B1526" s="68" t="s">
        <v>91</v>
      </c>
      <c r="C1526" s="110"/>
      <c r="D1526" s="110"/>
    </row>
    <row r="1527" spans="1:4" x14ac:dyDescent="0.25">
      <c r="A1527" s="67">
        <v>521505</v>
      </c>
      <c r="B1527" s="68" t="s">
        <v>208</v>
      </c>
      <c r="C1527" s="110"/>
      <c r="D1527" s="110"/>
    </row>
    <row r="1528" spans="1:4" x14ac:dyDescent="0.25">
      <c r="A1528" s="67">
        <v>52150501</v>
      </c>
      <c r="B1528" s="68" t="s">
        <v>209</v>
      </c>
      <c r="C1528" s="110"/>
      <c r="D1528" s="110"/>
    </row>
    <row r="1529" spans="1:4" x14ac:dyDescent="0.25">
      <c r="A1529" s="67">
        <v>52150502</v>
      </c>
      <c r="B1529" s="68" t="s">
        <v>210</v>
      </c>
      <c r="C1529" s="110"/>
      <c r="D1529" s="110"/>
    </row>
    <row r="1530" spans="1:4" x14ac:dyDescent="0.25">
      <c r="A1530" s="67">
        <v>52150503</v>
      </c>
      <c r="B1530" s="68" t="s">
        <v>211</v>
      </c>
      <c r="C1530" s="110"/>
      <c r="D1530" s="110"/>
    </row>
    <row r="1531" spans="1:4" x14ac:dyDescent="0.25">
      <c r="A1531" s="67">
        <v>521506</v>
      </c>
      <c r="B1531" s="68" t="s">
        <v>93</v>
      </c>
      <c r="C1531" s="110"/>
      <c r="D1531" s="110"/>
    </row>
    <row r="1532" spans="1:4" ht="15.75" thickBot="1" x14ac:dyDescent="0.3">
      <c r="A1532" s="82">
        <v>521507</v>
      </c>
      <c r="B1532" s="83" t="s">
        <v>94</v>
      </c>
      <c r="C1532" s="120"/>
      <c r="D1532" s="120"/>
    </row>
    <row r="1533" spans="1:4" ht="15.75" thickBot="1" x14ac:dyDescent="0.3">
      <c r="A1533" s="71" t="s">
        <v>20</v>
      </c>
      <c r="B1533" s="72"/>
      <c r="C1533" s="111">
        <v>0</v>
      </c>
      <c r="D1533" s="111">
        <v>0</v>
      </c>
    </row>
    <row r="1534" spans="1:4" x14ac:dyDescent="0.25">
      <c r="A1534" s="81">
        <v>5216</v>
      </c>
      <c r="B1534" s="79" t="s">
        <v>340</v>
      </c>
      <c r="C1534" s="112"/>
      <c r="D1534" s="112"/>
    </row>
    <row r="1535" spans="1:4" x14ac:dyDescent="0.25">
      <c r="A1535" s="67">
        <v>521601</v>
      </c>
      <c r="B1535" s="68" t="s">
        <v>341</v>
      </c>
      <c r="C1535" s="110"/>
      <c r="D1535" s="110"/>
    </row>
    <row r="1536" spans="1:4" x14ac:dyDescent="0.25">
      <c r="A1536" s="67">
        <v>521602</v>
      </c>
      <c r="B1536" s="68" t="s">
        <v>342</v>
      </c>
      <c r="C1536" s="110"/>
      <c r="D1536" s="110"/>
    </row>
    <row r="1537" spans="1:4" x14ac:dyDescent="0.25">
      <c r="A1537" s="67">
        <v>521603</v>
      </c>
      <c r="B1537" s="68" t="s">
        <v>343</v>
      </c>
      <c r="C1537" s="110"/>
      <c r="D1537" s="110"/>
    </row>
    <row r="1538" spans="1:4" x14ac:dyDescent="0.25">
      <c r="A1538" s="67">
        <v>521604</v>
      </c>
      <c r="B1538" s="68" t="s">
        <v>344</v>
      </c>
      <c r="C1538" s="110"/>
      <c r="D1538" s="110"/>
    </row>
    <row r="1539" spans="1:4" x14ac:dyDescent="0.25">
      <c r="A1539" s="67">
        <v>521605</v>
      </c>
      <c r="B1539" s="68" t="s">
        <v>345</v>
      </c>
      <c r="C1539" s="110"/>
      <c r="D1539" s="110"/>
    </row>
    <row r="1540" spans="1:4" x14ac:dyDescent="0.25">
      <c r="A1540" s="67">
        <v>521606</v>
      </c>
      <c r="B1540" s="68" t="s">
        <v>346</v>
      </c>
      <c r="C1540" s="110"/>
      <c r="D1540" s="110"/>
    </row>
    <row r="1541" spans="1:4" x14ac:dyDescent="0.25">
      <c r="A1541" s="67">
        <v>521607</v>
      </c>
      <c r="B1541" s="68" t="s">
        <v>119</v>
      </c>
      <c r="C1541" s="110"/>
      <c r="D1541" s="110"/>
    </row>
    <row r="1542" spans="1:4" x14ac:dyDescent="0.25">
      <c r="A1542" s="67">
        <v>521608</v>
      </c>
      <c r="B1542" s="68" t="s">
        <v>120</v>
      </c>
      <c r="C1542" s="110"/>
      <c r="D1542" s="110"/>
    </row>
    <row r="1543" spans="1:4" x14ac:dyDescent="0.25">
      <c r="A1543" s="67">
        <v>52160801</v>
      </c>
      <c r="B1543" s="68" t="s">
        <v>209</v>
      </c>
      <c r="C1543" s="110"/>
      <c r="D1543" s="110"/>
    </row>
    <row r="1544" spans="1:4" x14ac:dyDescent="0.25">
      <c r="A1544" s="67">
        <v>52160802</v>
      </c>
      <c r="B1544" s="68" t="s">
        <v>210</v>
      </c>
      <c r="C1544" s="110"/>
      <c r="D1544" s="110"/>
    </row>
    <row r="1545" spans="1:4" x14ac:dyDescent="0.25">
      <c r="A1545" s="67">
        <v>52160803</v>
      </c>
      <c r="B1545" s="68" t="s">
        <v>211</v>
      </c>
      <c r="C1545" s="110"/>
      <c r="D1545" s="110"/>
    </row>
    <row r="1546" spans="1:4" x14ac:dyDescent="0.25">
      <c r="A1546" s="67">
        <v>521609</v>
      </c>
      <c r="B1546" s="68" t="s">
        <v>347</v>
      </c>
      <c r="C1546" s="110"/>
      <c r="D1546" s="110"/>
    </row>
    <row r="1547" spans="1:4" x14ac:dyDescent="0.25">
      <c r="A1547" s="67">
        <v>521610</v>
      </c>
      <c r="B1547" s="68" t="s">
        <v>246</v>
      </c>
      <c r="C1547" s="110"/>
      <c r="D1547" s="110"/>
    </row>
    <row r="1548" spans="1:4" ht="15.75" thickBot="1" x14ac:dyDescent="0.3">
      <c r="A1548" s="82">
        <v>521611</v>
      </c>
      <c r="B1548" s="83" t="s">
        <v>123</v>
      </c>
      <c r="C1548" s="120"/>
      <c r="D1548" s="120"/>
    </row>
    <row r="1549" spans="1:4" ht="15.75" thickBot="1" x14ac:dyDescent="0.3">
      <c r="A1549" s="71" t="s">
        <v>20</v>
      </c>
      <c r="B1549" s="72"/>
      <c r="C1549" s="111">
        <v>0</v>
      </c>
      <c r="D1549" s="111">
        <v>0</v>
      </c>
    </row>
    <row r="1550" spans="1:4" x14ac:dyDescent="0.25">
      <c r="A1550" s="81">
        <v>5217</v>
      </c>
      <c r="B1550" s="79" t="s">
        <v>414</v>
      </c>
      <c r="C1550" s="112"/>
      <c r="D1550" s="112"/>
    </row>
    <row r="1551" spans="1:4" x14ac:dyDescent="0.25">
      <c r="A1551" s="67">
        <v>521701</v>
      </c>
      <c r="B1551" s="68" t="s">
        <v>341</v>
      </c>
      <c r="C1551" s="110"/>
      <c r="D1551" s="110"/>
    </row>
    <row r="1552" spans="1:4" x14ac:dyDescent="0.25">
      <c r="A1552" s="67">
        <v>521702</v>
      </c>
      <c r="B1552" s="68" t="s">
        <v>342</v>
      </c>
      <c r="C1552" s="110"/>
      <c r="D1552" s="110"/>
    </row>
    <row r="1553" spans="1:4" x14ac:dyDescent="0.25">
      <c r="A1553" s="67">
        <v>521703</v>
      </c>
      <c r="B1553" s="68" t="s">
        <v>343</v>
      </c>
      <c r="C1553" s="110"/>
      <c r="D1553" s="110"/>
    </row>
    <row r="1554" spans="1:4" x14ac:dyDescent="0.25">
      <c r="A1554" s="67">
        <v>521704</v>
      </c>
      <c r="B1554" s="68" t="s">
        <v>344</v>
      </c>
      <c r="C1554" s="110"/>
      <c r="D1554" s="110"/>
    </row>
    <row r="1555" spans="1:4" x14ac:dyDescent="0.25">
      <c r="A1555" s="67">
        <v>521705</v>
      </c>
      <c r="B1555" s="68" t="s">
        <v>345</v>
      </c>
      <c r="C1555" s="110"/>
      <c r="D1555" s="110"/>
    </row>
    <row r="1556" spans="1:4" x14ac:dyDescent="0.25">
      <c r="A1556" s="67">
        <v>521706</v>
      </c>
      <c r="B1556" s="68" t="s">
        <v>346</v>
      </c>
      <c r="C1556" s="110"/>
      <c r="D1556" s="110"/>
    </row>
    <row r="1557" spans="1:4" x14ac:dyDescent="0.25">
      <c r="A1557" s="67">
        <v>521707</v>
      </c>
      <c r="B1557" s="68" t="s">
        <v>119</v>
      </c>
      <c r="C1557" s="110"/>
      <c r="D1557" s="110"/>
    </row>
    <row r="1558" spans="1:4" x14ac:dyDescent="0.25">
      <c r="A1558" s="67">
        <v>521708</v>
      </c>
      <c r="B1558" s="68" t="s">
        <v>120</v>
      </c>
      <c r="C1558" s="110"/>
      <c r="D1558" s="110"/>
    </row>
    <row r="1559" spans="1:4" x14ac:dyDescent="0.25">
      <c r="A1559" s="67">
        <v>52170801</v>
      </c>
      <c r="B1559" s="68" t="s">
        <v>209</v>
      </c>
      <c r="C1559" s="110"/>
      <c r="D1559" s="110"/>
    </row>
    <row r="1560" spans="1:4" x14ac:dyDescent="0.25">
      <c r="A1560" s="67">
        <v>52170802</v>
      </c>
      <c r="B1560" s="68" t="s">
        <v>210</v>
      </c>
      <c r="C1560" s="110"/>
      <c r="D1560" s="110"/>
    </row>
    <row r="1561" spans="1:4" x14ac:dyDescent="0.25">
      <c r="A1561" s="67">
        <v>52170803</v>
      </c>
      <c r="B1561" s="68" t="s">
        <v>211</v>
      </c>
      <c r="C1561" s="110"/>
      <c r="D1561" s="110"/>
    </row>
    <row r="1562" spans="1:4" x14ac:dyDescent="0.25">
      <c r="A1562" s="67">
        <v>521709</v>
      </c>
      <c r="B1562" s="68" t="s">
        <v>347</v>
      </c>
      <c r="C1562" s="110"/>
      <c r="D1562" s="110"/>
    </row>
    <row r="1563" spans="1:4" x14ac:dyDescent="0.25">
      <c r="A1563" s="67">
        <v>521710</v>
      </c>
      <c r="B1563" s="68" t="s">
        <v>246</v>
      </c>
      <c r="C1563" s="110"/>
      <c r="D1563" s="110"/>
    </row>
    <row r="1564" spans="1:4" ht="15.75" thickBot="1" x14ac:dyDescent="0.3">
      <c r="A1564" s="82">
        <v>521711</v>
      </c>
      <c r="B1564" s="83" t="s">
        <v>123</v>
      </c>
      <c r="C1564" s="120"/>
      <c r="D1564" s="120"/>
    </row>
    <row r="1565" spans="1:4" ht="15.75" thickBot="1" x14ac:dyDescent="0.3">
      <c r="A1565" s="71" t="s">
        <v>20</v>
      </c>
      <c r="B1565" s="72"/>
      <c r="C1565" s="111">
        <v>0</v>
      </c>
      <c r="D1565" s="111">
        <v>0</v>
      </c>
    </row>
    <row r="1566" spans="1:4" x14ac:dyDescent="0.25">
      <c r="A1566" s="81">
        <v>5218</v>
      </c>
      <c r="B1566" s="79" t="s">
        <v>349</v>
      </c>
      <c r="C1566" s="112"/>
      <c r="D1566" s="112"/>
    </row>
    <row r="1567" spans="1:4" x14ac:dyDescent="0.25">
      <c r="A1567" s="67">
        <v>521801</v>
      </c>
      <c r="B1567" s="68" t="s">
        <v>350</v>
      </c>
      <c r="C1567" s="110"/>
      <c r="D1567" s="110"/>
    </row>
    <row r="1568" spans="1:4" x14ac:dyDescent="0.25">
      <c r="A1568" s="67">
        <v>521802</v>
      </c>
      <c r="B1568" s="68" t="s">
        <v>354</v>
      </c>
      <c r="C1568" s="110"/>
      <c r="D1568" s="110"/>
    </row>
    <row r="1569" spans="1:4" x14ac:dyDescent="0.25">
      <c r="A1569" s="67">
        <v>521803</v>
      </c>
      <c r="B1569" s="68" t="s">
        <v>355</v>
      </c>
      <c r="C1569" s="110"/>
      <c r="D1569" s="110"/>
    </row>
    <row r="1570" spans="1:4" x14ac:dyDescent="0.25">
      <c r="A1570" s="67">
        <v>521804</v>
      </c>
      <c r="B1570" s="68" t="s">
        <v>356</v>
      </c>
      <c r="C1570" s="110"/>
      <c r="D1570" s="110"/>
    </row>
    <row r="1571" spans="1:4" x14ac:dyDescent="0.25">
      <c r="A1571" s="67">
        <v>521805</v>
      </c>
      <c r="B1571" s="68" t="s">
        <v>357</v>
      </c>
      <c r="C1571" s="110"/>
      <c r="D1571" s="110"/>
    </row>
    <row r="1572" spans="1:4" x14ac:dyDescent="0.25">
      <c r="A1572" s="67">
        <v>521806</v>
      </c>
      <c r="B1572" s="68" t="s">
        <v>358</v>
      </c>
      <c r="C1572" s="110"/>
      <c r="D1572" s="110"/>
    </row>
    <row r="1573" spans="1:4" x14ac:dyDescent="0.25">
      <c r="A1573" s="67">
        <v>521807</v>
      </c>
      <c r="B1573" s="68" t="s">
        <v>359</v>
      </c>
      <c r="C1573" s="110"/>
      <c r="D1573" s="110"/>
    </row>
    <row r="1574" spans="1:4" x14ac:dyDescent="0.25">
      <c r="A1574" s="67">
        <v>521808</v>
      </c>
      <c r="B1574" s="68" t="s">
        <v>360</v>
      </c>
      <c r="C1574" s="110"/>
      <c r="D1574" s="110"/>
    </row>
    <row r="1575" spans="1:4" x14ac:dyDescent="0.25">
      <c r="A1575" s="67">
        <v>521809</v>
      </c>
      <c r="B1575" s="68" t="s">
        <v>363</v>
      </c>
      <c r="C1575" s="110"/>
      <c r="D1575" s="110"/>
    </row>
    <row r="1576" spans="1:4" x14ac:dyDescent="0.25">
      <c r="A1576" s="67">
        <v>521810</v>
      </c>
      <c r="B1576" s="68" t="s">
        <v>364</v>
      </c>
      <c r="C1576" s="110"/>
      <c r="D1576" s="110"/>
    </row>
    <row r="1577" spans="1:4" x14ac:dyDescent="0.25">
      <c r="A1577" s="67">
        <v>521811</v>
      </c>
      <c r="B1577" s="68" t="s">
        <v>365</v>
      </c>
      <c r="C1577" s="110"/>
      <c r="D1577" s="110"/>
    </row>
    <row r="1578" spans="1:4" x14ac:dyDescent="0.25">
      <c r="A1578" s="67">
        <v>521812</v>
      </c>
      <c r="B1578" s="68" t="s">
        <v>366</v>
      </c>
      <c r="C1578" s="110"/>
      <c r="D1578" s="110"/>
    </row>
    <row r="1579" spans="1:4" x14ac:dyDescent="0.25">
      <c r="A1579" s="67">
        <v>521813</v>
      </c>
      <c r="B1579" s="68" t="s">
        <v>367</v>
      </c>
      <c r="C1579" s="110"/>
      <c r="D1579" s="110"/>
    </row>
    <row r="1580" spans="1:4" x14ac:dyDescent="0.25">
      <c r="A1580" s="67">
        <v>521814</v>
      </c>
      <c r="B1580" s="68" t="s">
        <v>368</v>
      </c>
      <c r="C1580" s="110"/>
      <c r="D1580" s="110"/>
    </row>
    <row r="1581" spans="1:4" x14ac:dyDescent="0.25">
      <c r="A1581" s="67">
        <v>521815</v>
      </c>
      <c r="B1581" s="68" t="s">
        <v>369</v>
      </c>
      <c r="C1581" s="110"/>
      <c r="D1581" s="110"/>
    </row>
    <row r="1582" spans="1:4" x14ac:dyDescent="0.25">
      <c r="A1582" s="67">
        <v>521816</v>
      </c>
      <c r="B1582" s="68" t="s">
        <v>371</v>
      </c>
      <c r="C1582" s="110"/>
      <c r="D1582" s="110"/>
    </row>
    <row r="1583" spans="1:4" x14ac:dyDescent="0.25">
      <c r="A1583" s="67">
        <v>521817</v>
      </c>
      <c r="B1583" s="68" t="s">
        <v>372</v>
      </c>
      <c r="C1583" s="110"/>
      <c r="D1583" s="110"/>
    </row>
    <row r="1584" spans="1:4" x14ac:dyDescent="0.25">
      <c r="A1584" s="67">
        <v>521818</v>
      </c>
      <c r="B1584" s="68" t="s">
        <v>373</v>
      </c>
      <c r="C1584" s="110"/>
      <c r="D1584" s="110"/>
    </row>
    <row r="1585" spans="1:4" x14ac:dyDescent="0.25">
      <c r="A1585" s="67">
        <v>521819</v>
      </c>
      <c r="B1585" s="68" t="s">
        <v>374</v>
      </c>
      <c r="C1585" s="110"/>
      <c r="D1585" s="110"/>
    </row>
    <row r="1586" spans="1:4" x14ac:dyDescent="0.25">
      <c r="A1586" s="67">
        <v>521820</v>
      </c>
      <c r="B1586" s="68" t="s">
        <v>375</v>
      </c>
      <c r="C1586" s="110"/>
      <c r="D1586" s="110"/>
    </row>
    <row r="1587" spans="1:4" x14ac:dyDescent="0.25">
      <c r="A1587" s="67">
        <v>521821</v>
      </c>
      <c r="B1587" s="68" t="s">
        <v>376</v>
      </c>
      <c r="C1587" s="110"/>
      <c r="D1587" s="110"/>
    </row>
    <row r="1588" spans="1:4" x14ac:dyDescent="0.25">
      <c r="A1588" s="67">
        <v>521822</v>
      </c>
      <c r="B1588" s="68" t="s">
        <v>377</v>
      </c>
      <c r="C1588" s="110"/>
      <c r="D1588" s="110"/>
    </row>
    <row r="1589" spans="1:4" x14ac:dyDescent="0.25">
      <c r="A1589" s="67">
        <v>521823</v>
      </c>
      <c r="B1589" s="68" t="s">
        <v>380</v>
      </c>
      <c r="C1589" s="110"/>
      <c r="D1589" s="110"/>
    </row>
    <row r="1590" spans="1:4" x14ac:dyDescent="0.25">
      <c r="A1590" s="67">
        <v>521824</v>
      </c>
      <c r="B1590" s="68" t="s">
        <v>381</v>
      </c>
      <c r="C1590" s="110"/>
      <c r="D1590" s="110"/>
    </row>
    <row r="1591" spans="1:4" x14ac:dyDescent="0.25">
      <c r="A1591" s="67">
        <v>521825</v>
      </c>
      <c r="B1591" s="68" t="s">
        <v>382</v>
      </c>
      <c r="C1591" s="110"/>
      <c r="D1591" s="110"/>
    </row>
    <row r="1592" spans="1:4" x14ac:dyDescent="0.25">
      <c r="A1592" s="67">
        <v>521826</v>
      </c>
      <c r="B1592" s="68" t="s">
        <v>383</v>
      </c>
      <c r="C1592" s="110"/>
      <c r="D1592" s="110"/>
    </row>
    <row r="1593" spans="1:4" x14ac:dyDescent="0.25">
      <c r="A1593" s="67">
        <v>521827</v>
      </c>
      <c r="B1593" s="68" t="s">
        <v>384</v>
      </c>
      <c r="C1593" s="110"/>
      <c r="D1593" s="110"/>
    </row>
    <row r="1594" spans="1:4" x14ac:dyDescent="0.25">
      <c r="A1594" s="67">
        <v>521828</v>
      </c>
      <c r="B1594" s="68" t="s">
        <v>415</v>
      </c>
      <c r="C1594" s="110"/>
      <c r="D1594" s="110"/>
    </row>
    <row r="1595" spans="1:4" x14ac:dyDescent="0.25">
      <c r="A1595" s="67">
        <v>521829</v>
      </c>
      <c r="B1595" s="68" t="s">
        <v>387</v>
      </c>
      <c r="C1595" s="110"/>
      <c r="D1595" s="110"/>
    </row>
    <row r="1596" spans="1:4" x14ac:dyDescent="0.25">
      <c r="A1596" s="67">
        <v>521830</v>
      </c>
      <c r="B1596" s="68" t="s">
        <v>416</v>
      </c>
      <c r="C1596" s="110"/>
      <c r="D1596" s="110"/>
    </row>
    <row r="1597" spans="1:4" x14ac:dyDescent="0.25">
      <c r="A1597" s="67">
        <v>521831</v>
      </c>
      <c r="B1597" s="68" t="s">
        <v>417</v>
      </c>
      <c r="C1597" s="110"/>
      <c r="D1597" s="110"/>
    </row>
    <row r="1598" spans="1:4" x14ac:dyDescent="0.25">
      <c r="A1598" s="67">
        <v>521832</v>
      </c>
      <c r="B1598" s="68" t="s">
        <v>361</v>
      </c>
      <c r="C1598" s="110"/>
      <c r="D1598" s="110"/>
    </row>
    <row r="1599" spans="1:4" x14ac:dyDescent="0.25">
      <c r="A1599" s="67">
        <v>521833</v>
      </c>
      <c r="B1599" s="68" t="s">
        <v>362</v>
      </c>
      <c r="C1599" s="110"/>
      <c r="D1599" s="110"/>
    </row>
    <row r="1600" spans="1:4" x14ac:dyDescent="0.25">
      <c r="A1600" s="69">
        <v>521834</v>
      </c>
      <c r="B1600" s="70" t="s">
        <v>390</v>
      </c>
      <c r="C1600" s="114"/>
      <c r="D1600" s="114"/>
    </row>
    <row r="1601" spans="1:4" x14ac:dyDescent="0.25">
      <c r="A1601" s="69">
        <v>521835</v>
      </c>
      <c r="B1601" s="70" t="s">
        <v>391</v>
      </c>
      <c r="C1601" s="114"/>
      <c r="D1601" s="114"/>
    </row>
    <row r="1602" spans="1:4" x14ac:dyDescent="0.25">
      <c r="A1602" s="69">
        <v>521836</v>
      </c>
      <c r="B1602" s="70" t="s">
        <v>169</v>
      </c>
      <c r="C1602" s="114"/>
      <c r="D1602" s="114"/>
    </row>
    <row r="1603" spans="1:4" x14ac:dyDescent="0.25">
      <c r="A1603" s="69">
        <v>521837</v>
      </c>
      <c r="B1603" s="70" t="s">
        <v>161</v>
      </c>
      <c r="C1603" s="114"/>
      <c r="D1603" s="114"/>
    </row>
    <row r="1604" spans="1:4" x14ac:dyDescent="0.25">
      <c r="A1604" s="69">
        <v>521838</v>
      </c>
      <c r="B1604" s="70" t="s">
        <v>171</v>
      </c>
      <c r="C1604" s="114"/>
      <c r="D1604" s="114"/>
    </row>
    <row r="1605" spans="1:4" x14ac:dyDescent="0.25">
      <c r="A1605" s="69">
        <v>521839</v>
      </c>
      <c r="B1605" s="70" t="s">
        <v>172</v>
      </c>
      <c r="C1605" s="114"/>
      <c r="D1605" s="114"/>
    </row>
    <row r="1606" spans="1:4" x14ac:dyDescent="0.25">
      <c r="A1606" s="69">
        <v>521840</v>
      </c>
      <c r="B1606" s="70" t="s">
        <v>173</v>
      </c>
      <c r="C1606" s="114"/>
      <c r="D1606" s="114"/>
    </row>
    <row r="1607" spans="1:4" x14ac:dyDescent="0.25">
      <c r="A1607" s="69">
        <v>521841</v>
      </c>
      <c r="B1607" s="70" t="s">
        <v>393</v>
      </c>
      <c r="C1607" s="114"/>
      <c r="D1607" s="114"/>
    </row>
    <row r="1608" spans="1:4" ht="15.75" thickBot="1" x14ac:dyDescent="0.3">
      <c r="A1608" s="69">
        <v>521860</v>
      </c>
      <c r="B1608" s="70" t="s">
        <v>40</v>
      </c>
      <c r="C1608" s="114"/>
      <c r="D1608" s="114"/>
    </row>
    <row r="1609" spans="1:4" ht="15.75" thickBot="1" x14ac:dyDescent="0.3">
      <c r="A1609" s="71" t="s">
        <v>20</v>
      </c>
      <c r="B1609" s="72"/>
      <c r="C1609" s="111">
        <v>0</v>
      </c>
      <c r="D1609" s="111">
        <v>0</v>
      </c>
    </row>
    <row r="1610" spans="1:4" x14ac:dyDescent="0.25">
      <c r="A1610" s="81">
        <v>53</v>
      </c>
      <c r="B1610" s="79" t="s">
        <v>418</v>
      </c>
      <c r="C1610" s="112"/>
      <c r="D1610" s="112"/>
    </row>
    <row r="1611" spans="1:4" x14ac:dyDescent="0.25">
      <c r="A1611" s="80">
        <v>5301</v>
      </c>
      <c r="B1611" s="78" t="s">
        <v>419</v>
      </c>
      <c r="C1611" s="110"/>
      <c r="D1611" s="110"/>
    </row>
    <row r="1612" spans="1:4" x14ac:dyDescent="0.25">
      <c r="A1612" s="67">
        <v>530101</v>
      </c>
      <c r="B1612" s="68" t="s">
        <v>96</v>
      </c>
      <c r="C1612" s="110"/>
      <c r="D1612" s="110">
        <v>38350</v>
      </c>
    </row>
    <row r="1613" spans="1:4" x14ac:dyDescent="0.25">
      <c r="A1613" s="67">
        <v>530102</v>
      </c>
      <c r="B1613" s="68" t="s">
        <v>97</v>
      </c>
      <c r="C1613" s="110"/>
      <c r="D1613" s="110"/>
    </row>
    <row r="1614" spans="1:4" x14ac:dyDescent="0.25">
      <c r="A1614" s="67">
        <v>530103</v>
      </c>
      <c r="B1614" s="68" t="s">
        <v>98</v>
      </c>
      <c r="C1614" s="110"/>
      <c r="D1614" s="110">
        <v>1042606</v>
      </c>
    </row>
    <row r="1615" spans="1:4" x14ac:dyDescent="0.25">
      <c r="A1615" s="67">
        <v>530104</v>
      </c>
      <c r="B1615" s="68" t="s">
        <v>99</v>
      </c>
      <c r="C1615" s="110"/>
      <c r="D1615" s="110"/>
    </row>
    <row r="1616" spans="1:4" x14ac:dyDescent="0.25">
      <c r="A1616" s="67">
        <v>530105</v>
      </c>
      <c r="B1616" s="68" t="s">
        <v>100</v>
      </c>
      <c r="C1616" s="110"/>
      <c r="D1616" s="110"/>
    </row>
    <row r="1617" spans="1:4" x14ac:dyDescent="0.25">
      <c r="A1617" s="67">
        <v>530106</v>
      </c>
      <c r="B1617" s="68" t="s">
        <v>101</v>
      </c>
      <c r="C1617" s="110">
        <v>63125967</v>
      </c>
      <c r="D1617" s="110">
        <v>79082342</v>
      </c>
    </row>
    <row r="1618" spans="1:4" x14ac:dyDescent="0.25">
      <c r="A1618" s="67">
        <v>530107</v>
      </c>
      <c r="B1618" s="68" t="s">
        <v>102</v>
      </c>
      <c r="C1618" s="110"/>
      <c r="D1618" s="110"/>
    </row>
    <row r="1619" spans="1:4" x14ac:dyDescent="0.25">
      <c r="A1619" s="67">
        <v>530108</v>
      </c>
      <c r="B1619" s="68" t="s">
        <v>103</v>
      </c>
      <c r="C1619" s="110">
        <v>80</v>
      </c>
      <c r="D1619" s="110"/>
    </row>
    <row r="1620" spans="1:4" x14ac:dyDescent="0.25">
      <c r="A1620" s="67">
        <v>530109</v>
      </c>
      <c r="B1620" s="68" t="s">
        <v>104</v>
      </c>
      <c r="C1620" s="110"/>
      <c r="D1620" s="110">
        <v>123126</v>
      </c>
    </row>
    <row r="1621" spans="1:4" x14ac:dyDescent="0.25">
      <c r="A1621" s="67">
        <v>530110</v>
      </c>
      <c r="B1621" s="68" t="s">
        <v>105</v>
      </c>
      <c r="C1621" s="110"/>
      <c r="D1621" s="110"/>
    </row>
    <row r="1622" spans="1:4" x14ac:dyDescent="0.25">
      <c r="A1622" s="67">
        <v>530111</v>
      </c>
      <c r="B1622" s="68" t="s">
        <v>106</v>
      </c>
      <c r="C1622" s="110"/>
      <c r="D1622" s="110"/>
    </row>
    <row r="1623" spans="1:4" x14ac:dyDescent="0.25">
      <c r="A1623" s="67">
        <v>530112</v>
      </c>
      <c r="B1623" s="68" t="s">
        <v>107</v>
      </c>
      <c r="C1623" s="110"/>
      <c r="D1623" s="110"/>
    </row>
    <row r="1624" spans="1:4" x14ac:dyDescent="0.25">
      <c r="A1624" s="67">
        <v>530113</v>
      </c>
      <c r="B1624" s="68" t="s">
        <v>108</v>
      </c>
      <c r="C1624" s="110"/>
      <c r="D1624" s="110"/>
    </row>
    <row r="1625" spans="1:4" x14ac:dyDescent="0.25">
      <c r="A1625" s="67">
        <v>530114</v>
      </c>
      <c r="B1625" s="68" t="s">
        <v>109</v>
      </c>
      <c r="C1625" s="110"/>
      <c r="D1625" s="110"/>
    </row>
    <row r="1626" spans="1:4" ht="15.75" thickBot="1" x14ac:dyDescent="0.3">
      <c r="A1626" s="82">
        <v>530115</v>
      </c>
      <c r="B1626" s="83" t="s">
        <v>110</v>
      </c>
      <c r="C1626" s="110"/>
      <c r="D1626" s="110"/>
    </row>
    <row r="1627" spans="1:4" ht="15.75" thickBot="1" x14ac:dyDescent="0.3">
      <c r="A1627" s="71" t="s">
        <v>20</v>
      </c>
      <c r="B1627" s="72"/>
      <c r="C1627" s="111">
        <v>63126047</v>
      </c>
      <c r="D1627" s="111">
        <v>80286424</v>
      </c>
    </row>
    <row r="1628" spans="1:4" x14ac:dyDescent="0.25">
      <c r="A1628" s="81">
        <v>5302</v>
      </c>
      <c r="B1628" s="79" t="s">
        <v>327</v>
      </c>
      <c r="C1628" s="112"/>
      <c r="D1628" s="112"/>
    </row>
    <row r="1629" spans="1:4" x14ac:dyDescent="0.25">
      <c r="A1629" s="67">
        <v>530201</v>
      </c>
      <c r="B1629" s="68" t="s">
        <v>96</v>
      </c>
      <c r="C1629" s="110"/>
      <c r="D1629" s="110"/>
    </row>
    <row r="1630" spans="1:4" x14ac:dyDescent="0.25">
      <c r="A1630" s="67">
        <v>530202</v>
      </c>
      <c r="B1630" s="68" t="s">
        <v>97</v>
      </c>
      <c r="C1630" s="110">
        <v>330326</v>
      </c>
      <c r="D1630" s="110">
        <v>361145</v>
      </c>
    </row>
    <row r="1631" spans="1:4" x14ac:dyDescent="0.25">
      <c r="A1631" s="67">
        <v>530203</v>
      </c>
      <c r="B1631" s="68" t="s">
        <v>98</v>
      </c>
      <c r="C1631" s="110">
        <v>19958</v>
      </c>
      <c r="D1631" s="110">
        <v>-35895</v>
      </c>
    </row>
    <row r="1632" spans="1:4" x14ac:dyDescent="0.25">
      <c r="A1632" s="67">
        <v>530204</v>
      </c>
      <c r="B1632" s="68" t="s">
        <v>99</v>
      </c>
      <c r="C1632" s="110"/>
      <c r="D1632" s="110"/>
    </row>
    <row r="1633" spans="1:4" x14ac:dyDescent="0.25">
      <c r="A1633" s="67">
        <v>530205</v>
      </c>
      <c r="B1633" s="68" t="s">
        <v>100</v>
      </c>
      <c r="C1633" s="110">
        <v>810</v>
      </c>
      <c r="D1633" s="110"/>
    </row>
    <row r="1634" spans="1:4" x14ac:dyDescent="0.25">
      <c r="A1634" s="67">
        <v>530206</v>
      </c>
      <c r="B1634" s="68" t="s">
        <v>101</v>
      </c>
      <c r="C1634" s="110">
        <v>23791524</v>
      </c>
      <c r="D1634" s="110">
        <v>19303092</v>
      </c>
    </row>
    <row r="1635" spans="1:4" x14ac:dyDescent="0.25">
      <c r="A1635" s="67">
        <v>530207</v>
      </c>
      <c r="B1635" s="68" t="s">
        <v>102</v>
      </c>
      <c r="C1635" s="110"/>
      <c r="D1635" s="110"/>
    </row>
    <row r="1636" spans="1:4" x14ac:dyDescent="0.25">
      <c r="A1636" s="67">
        <v>530208</v>
      </c>
      <c r="B1636" s="68" t="s">
        <v>103</v>
      </c>
      <c r="C1636" s="110">
        <v>135814</v>
      </c>
      <c r="D1636" s="110">
        <v>123740</v>
      </c>
    </row>
    <row r="1637" spans="1:4" x14ac:dyDescent="0.25">
      <c r="A1637" s="67">
        <v>530209</v>
      </c>
      <c r="B1637" s="68" t="s">
        <v>104</v>
      </c>
      <c r="C1637" s="110">
        <v>6233</v>
      </c>
      <c r="D1637" s="110">
        <v>6592</v>
      </c>
    </row>
    <row r="1638" spans="1:4" x14ac:dyDescent="0.25">
      <c r="A1638" s="67">
        <v>530210</v>
      </c>
      <c r="B1638" s="68" t="s">
        <v>105</v>
      </c>
      <c r="C1638" s="110"/>
      <c r="D1638" s="110">
        <v>-11698</v>
      </c>
    </row>
    <row r="1639" spans="1:4" x14ac:dyDescent="0.25">
      <c r="A1639" s="67">
        <v>530211</v>
      </c>
      <c r="B1639" s="68" t="s">
        <v>106</v>
      </c>
      <c r="C1639" s="110">
        <v>10232</v>
      </c>
      <c r="D1639" s="110">
        <v>10440</v>
      </c>
    </row>
    <row r="1640" spans="1:4" x14ac:dyDescent="0.25">
      <c r="A1640" s="67">
        <v>530212</v>
      </c>
      <c r="B1640" s="68" t="s">
        <v>107</v>
      </c>
      <c r="C1640" s="110"/>
      <c r="D1640" s="110"/>
    </row>
    <row r="1641" spans="1:4" x14ac:dyDescent="0.25">
      <c r="A1641" s="67">
        <v>530213</v>
      </c>
      <c r="B1641" s="68" t="s">
        <v>108</v>
      </c>
      <c r="C1641" s="110"/>
      <c r="D1641" s="110"/>
    </row>
    <row r="1642" spans="1:4" x14ac:dyDescent="0.25">
      <c r="A1642" s="67">
        <v>530214</v>
      </c>
      <c r="B1642" s="68" t="s">
        <v>109</v>
      </c>
      <c r="C1642" s="110"/>
      <c r="D1642" s="110"/>
    </row>
    <row r="1643" spans="1:4" ht="15.75" thickBot="1" x14ac:dyDescent="0.3">
      <c r="A1643" s="82">
        <v>530215</v>
      </c>
      <c r="B1643" s="83" t="s">
        <v>110</v>
      </c>
      <c r="C1643" s="110">
        <v>1814</v>
      </c>
      <c r="D1643" s="110">
        <v>1096</v>
      </c>
    </row>
    <row r="1644" spans="1:4" ht="15.75" thickBot="1" x14ac:dyDescent="0.3">
      <c r="A1644" s="71" t="s">
        <v>20</v>
      </c>
      <c r="B1644" s="72"/>
      <c r="C1644" s="111">
        <v>24296711</v>
      </c>
      <c r="D1644" s="111">
        <v>19758512</v>
      </c>
    </row>
    <row r="1645" spans="1:4" x14ac:dyDescent="0.25">
      <c r="A1645" s="81">
        <v>5303</v>
      </c>
      <c r="B1645" s="79" t="s">
        <v>420</v>
      </c>
      <c r="C1645" s="112"/>
      <c r="D1645" s="112"/>
    </row>
    <row r="1646" spans="1:4" x14ac:dyDescent="0.25">
      <c r="A1646" s="67">
        <v>530301</v>
      </c>
      <c r="B1646" s="68" t="s">
        <v>96</v>
      </c>
      <c r="C1646" s="110"/>
      <c r="D1646" s="110"/>
    </row>
    <row r="1647" spans="1:4" x14ac:dyDescent="0.25">
      <c r="A1647" s="67">
        <v>530302</v>
      </c>
      <c r="B1647" s="68" t="s">
        <v>97</v>
      </c>
      <c r="C1647" s="110">
        <v>144458</v>
      </c>
      <c r="D1647" s="110">
        <v>77949</v>
      </c>
    </row>
    <row r="1648" spans="1:4" x14ac:dyDescent="0.25">
      <c r="A1648" s="67">
        <v>530303</v>
      </c>
      <c r="B1648" s="68" t="s">
        <v>98</v>
      </c>
      <c r="C1648" s="110">
        <v>-14358</v>
      </c>
      <c r="D1648" s="110">
        <v>23798</v>
      </c>
    </row>
    <row r="1649" spans="1:4" x14ac:dyDescent="0.25">
      <c r="A1649" s="67">
        <v>530304</v>
      </c>
      <c r="B1649" s="68" t="s">
        <v>99</v>
      </c>
      <c r="C1649" s="110"/>
      <c r="D1649" s="110"/>
    </row>
    <row r="1650" spans="1:4" x14ac:dyDescent="0.25">
      <c r="A1650" s="67">
        <v>530305</v>
      </c>
      <c r="B1650" s="68" t="s">
        <v>100</v>
      </c>
      <c r="C1650" s="110"/>
      <c r="D1650" s="110">
        <v>1255</v>
      </c>
    </row>
    <row r="1651" spans="1:4" x14ac:dyDescent="0.25">
      <c r="A1651" s="67">
        <v>530306</v>
      </c>
      <c r="B1651" s="68" t="s">
        <v>101</v>
      </c>
      <c r="C1651" s="110">
        <v>7721238</v>
      </c>
      <c r="D1651" s="110">
        <v>10033944</v>
      </c>
    </row>
    <row r="1652" spans="1:4" x14ac:dyDescent="0.25">
      <c r="A1652" s="67">
        <v>530307</v>
      </c>
      <c r="B1652" s="68" t="s">
        <v>102</v>
      </c>
      <c r="C1652" s="113"/>
      <c r="D1652" s="110"/>
    </row>
    <row r="1653" spans="1:4" x14ac:dyDescent="0.25">
      <c r="A1653" s="67">
        <v>530308</v>
      </c>
      <c r="B1653" s="68" t="s">
        <v>103</v>
      </c>
      <c r="C1653" s="110">
        <v>49496</v>
      </c>
      <c r="D1653" s="110">
        <v>67742</v>
      </c>
    </row>
    <row r="1654" spans="1:4" x14ac:dyDescent="0.25">
      <c r="A1654" s="67">
        <v>530309</v>
      </c>
      <c r="B1654" s="68" t="s">
        <v>104</v>
      </c>
      <c r="C1654" s="110">
        <v>2637</v>
      </c>
      <c r="D1654" s="110">
        <v>6332</v>
      </c>
    </row>
    <row r="1655" spans="1:4" x14ac:dyDescent="0.25">
      <c r="A1655" s="67">
        <v>530310</v>
      </c>
      <c r="B1655" s="68" t="s">
        <v>105</v>
      </c>
      <c r="C1655" s="110">
        <v>-4679</v>
      </c>
      <c r="D1655" s="110">
        <v>-17608</v>
      </c>
    </row>
    <row r="1656" spans="1:4" x14ac:dyDescent="0.25">
      <c r="A1656" s="67">
        <v>530311</v>
      </c>
      <c r="B1656" s="68" t="s">
        <v>106</v>
      </c>
      <c r="C1656" s="110">
        <v>4176</v>
      </c>
      <c r="D1656" s="110">
        <v>4680</v>
      </c>
    </row>
    <row r="1657" spans="1:4" x14ac:dyDescent="0.25">
      <c r="A1657" s="67">
        <v>530312</v>
      </c>
      <c r="B1657" s="68" t="s">
        <v>107</v>
      </c>
      <c r="C1657" s="110"/>
      <c r="D1657" s="110"/>
    </row>
    <row r="1658" spans="1:4" x14ac:dyDescent="0.25">
      <c r="A1658" s="67">
        <v>530313</v>
      </c>
      <c r="B1658" s="68" t="s">
        <v>108</v>
      </c>
      <c r="C1658" s="110"/>
      <c r="D1658" s="110"/>
    </row>
    <row r="1659" spans="1:4" x14ac:dyDescent="0.25">
      <c r="A1659" s="67">
        <v>530314</v>
      </c>
      <c r="B1659" s="68" t="s">
        <v>109</v>
      </c>
      <c r="C1659" s="110"/>
      <c r="D1659" s="110"/>
    </row>
    <row r="1660" spans="1:4" ht="15.75" thickBot="1" x14ac:dyDescent="0.3">
      <c r="A1660" s="82">
        <v>530315</v>
      </c>
      <c r="B1660" s="83" t="s">
        <v>110</v>
      </c>
      <c r="C1660" s="110">
        <v>438</v>
      </c>
      <c r="D1660" s="110">
        <v>14533</v>
      </c>
    </row>
    <row r="1661" spans="1:4" ht="15.75" thickBot="1" x14ac:dyDescent="0.3">
      <c r="A1661" s="71" t="s">
        <v>20</v>
      </c>
      <c r="B1661" s="72"/>
      <c r="C1661" s="116">
        <v>7903406</v>
      </c>
      <c r="D1661" s="116">
        <v>10212625</v>
      </c>
    </row>
    <row r="1662" spans="1:4" x14ac:dyDescent="0.25">
      <c r="A1662" s="81">
        <v>5304</v>
      </c>
      <c r="B1662" s="79" t="s">
        <v>421</v>
      </c>
      <c r="C1662" s="110"/>
      <c r="D1662" s="110"/>
    </row>
    <row r="1663" spans="1:4" x14ac:dyDescent="0.25">
      <c r="A1663" s="67">
        <v>530401</v>
      </c>
      <c r="B1663" s="68" t="s">
        <v>96</v>
      </c>
      <c r="C1663" s="110"/>
      <c r="D1663" s="110"/>
    </row>
    <row r="1664" spans="1:4" x14ac:dyDescent="0.25">
      <c r="A1664" s="67">
        <v>530402</v>
      </c>
      <c r="B1664" s="68" t="s">
        <v>97</v>
      </c>
      <c r="C1664" s="110"/>
      <c r="D1664" s="110"/>
    </row>
    <row r="1665" spans="1:4" x14ac:dyDescent="0.25">
      <c r="A1665" s="67">
        <v>530403</v>
      </c>
      <c r="B1665" s="68" t="s">
        <v>98</v>
      </c>
      <c r="C1665" s="110"/>
      <c r="D1665" s="110"/>
    </row>
    <row r="1666" spans="1:4" x14ac:dyDescent="0.25">
      <c r="A1666" s="67">
        <v>530404</v>
      </c>
      <c r="B1666" s="68" t="s">
        <v>99</v>
      </c>
      <c r="C1666" s="110"/>
      <c r="D1666" s="110"/>
    </row>
    <row r="1667" spans="1:4" x14ac:dyDescent="0.25">
      <c r="A1667" s="67">
        <v>530405</v>
      </c>
      <c r="B1667" s="68" t="s">
        <v>100</v>
      </c>
      <c r="C1667" s="110"/>
      <c r="D1667" s="110"/>
    </row>
    <row r="1668" spans="1:4" x14ac:dyDescent="0.25">
      <c r="A1668" s="67">
        <v>530406</v>
      </c>
      <c r="B1668" s="68" t="s">
        <v>101</v>
      </c>
      <c r="C1668" s="110"/>
      <c r="D1668" s="110">
        <v>-809</v>
      </c>
    </row>
    <row r="1669" spans="1:4" x14ac:dyDescent="0.25">
      <c r="A1669" s="67">
        <v>530407</v>
      </c>
      <c r="B1669" s="68" t="s">
        <v>102</v>
      </c>
      <c r="C1669" s="110"/>
      <c r="D1669" s="110"/>
    </row>
    <row r="1670" spans="1:4" x14ac:dyDescent="0.25">
      <c r="A1670" s="67">
        <v>530408</v>
      </c>
      <c r="B1670" s="68" t="s">
        <v>103</v>
      </c>
      <c r="C1670" s="110"/>
      <c r="D1670" s="110"/>
    </row>
    <row r="1671" spans="1:4" x14ac:dyDescent="0.25">
      <c r="A1671" s="67">
        <v>530409</v>
      </c>
      <c r="B1671" s="68" t="s">
        <v>104</v>
      </c>
      <c r="C1671" s="110"/>
      <c r="D1671" s="110"/>
    </row>
    <row r="1672" spans="1:4" x14ac:dyDescent="0.25">
      <c r="A1672" s="67">
        <v>530410</v>
      </c>
      <c r="B1672" s="68" t="s">
        <v>105</v>
      </c>
      <c r="C1672" s="110"/>
      <c r="D1672" s="110"/>
    </row>
    <row r="1673" spans="1:4" x14ac:dyDescent="0.25">
      <c r="A1673" s="67">
        <v>530411</v>
      </c>
      <c r="B1673" s="68" t="s">
        <v>106</v>
      </c>
      <c r="C1673" s="110"/>
      <c r="D1673" s="110"/>
    </row>
    <row r="1674" spans="1:4" x14ac:dyDescent="0.25">
      <c r="A1674" s="67">
        <v>530412</v>
      </c>
      <c r="B1674" s="68" t="s">
        <v>107</v>
      </c>
      <c r="C1674" s="110"/>
      <c r="D1674" s="110"/>
    </row>
    <row r="1675" spans="1:4" x14ac:dyDescent="0.25">
      <c r="A1675" s="67">
        <v>530413</v>
      </c>
      <c r="B1675" s="68" t="s">
        <v>108</v>
      </c>
      <c r="C1675" s="110"/>
      <c r="D1675" s="110"/>
    </row>
    <row r="1676" spans="1:4" x14ac:dyDescent="0.25">
      <c r="A1676" s="67">
        <v>530414</v>
      </c>
      <c r="B1676" s="68" t="s">
        <v>109</v>
      </c>
      <c r="C1676" s="110"/>
      <c r="D1676" s="110"/>
    </row>
    <row r="1677" spans="1:4" ht="15.75" thickBot="1" x14ac:dyDescent="0.3">
      <c r="A1677" s="82">
        <v>530415</v>
      </c>
      <c r="B1677" s="83" t="s">
        <v>110</v>
      </c>
      <c r="C1677" s="110"/>
      <c r="D1677" s="110"/>
    </row>
    <row r="1678" spans="1:4" ht="15.75" thickBot="1" x14ac:dyDescent="0.3">
      <c r="A1678" s="71" t="s">
        <v>20</v>
      </c>
      <c r="B1678" s="72"/>
      <c r="C1678" s="124">
        <v>0</v>
      </c>
      <c r="D1678" s="124">
        <v>-809</v>
      </c>
    </row>
    <row r="1679" spans="1:4" x14ac:dyDescent="0.25">
      <c r="A1679" s="81">
        <v>5305</v>
      </c>
      <c r="B1679" s="79" t="s">
        <v>422</v>
      </c>
      <c r="C1679" s="110"/>
      <c r="D1679" s="110"/>
    </row>
    <row r="1680" spans="1:4" x14ac:dyDescent="0.25">
      <c r="A1680" s="67">
        <v>530501</v>
      </c>
      <c r="B1680" s="68" t="s">
        <v>96</v>
      </c>
      <c r="C1680" s="110"/>
      <c r="D1680" s="110"/>
    </row>
    <row r="1681" spans="1:4" x14ac:dyDescent="0.25">
      <c r="A1681" s="67">
        <v>530502</v>
      </c>
      <c r="B1681" s="68" t="s">
        <v>97</v>
      </c>
      <c r="C1681" s="110"/>
      <c r="D1681" s="110"/>
    </row>
    <row r="1682" spans="1:4" x14ac:dyDescent="0.25">
      <c r="A1682" s="67">
        <v>530503</v>
      </c>
      <c r="B1682" s="68" t="s">
        <v>98</v>
      </c>
      <c r="C1682" s="110"/>
      <c r="D1682" s="110"/>
    </row>
    <row r="1683" spans="1:4" x14ac:dyDescent="0.25">
      <c r="A1683" s="67">
        <v>530504</v>
      </c>
      <c r="B1683" s="68" t="s">
        <v>99</v>
      </c>
      <c r="C1683" s="110"/>
      <c r="D1683" s="110"/>
    </row>
    <row r="1684" spans="1:4" x14ac:dyDescent="0.25">
      <c r="A1684" s="67">
        <v>530505</v>
      </c>
      <c r="B1684" s="68" t="s">
        <v>100</v>
      </c>
      <c r="C1684" s="110"/>
      <c r="D1684" s="110"/>
    </row>
    <row r="1685" spans="1:4" x14ac:dyDescent="0.25">
      <c r="A1685" s="67">
        <v>530506</v>
      </c>
      <c r="B1685" s="68" t="s">
        <v>101</v>
      </c>
      <c r="C1685" s="110"/>
      <c r="D1685" s="110"/>
    </row>
    <row r="1686" spans="1:4" x14ac:dyDescent="0.25">
      <c r="A1686" s="67">
        <v>530507</v>
      </c>
      <c r="B1686" s="68" t="s">
        <v>102</v>
      </c>
      <c r="C1686" s="110"/>
      <c r="D1686" s="110"/>
    </row>
    <row r="1687" spans="1:4" x14ac:dyDescent="0.25">
      <c r="A1687" s="67">
        <v>530508</v>
      </c>
      <c r="B1687" s="68" t="s">
        <v>103</v>
      </c>
      <c r="C1687" s="110"/>
      <c r="D1687" s="110"/>
    </row>
    <row r="1688" spans="1:4" x14ac:dyDescent="0.25">
      <c r="A1688" s="67">
        <v>530509</v>
      </c>
      <c r="B1688" s="68" t="s">
        <v>104</v>
      </c>
      <c r="C1688" s="110"/>
      <c r="D1688" s="110"/>
    </row>
    <row r="1689" spans="1:4" x14ac:dyDescent="0.25">
      <c r="A1689" s="67">
        <v>530510</v>
      </c>
      <c r="B1689" s="68" t="s">
        <v>105</v>
      </c>
      <c r="C1689" s="110"/>
      <c r="D1689" s="110"/>
    </row>
    <row r="1690" spans="1:4" x14ac:dyDescent="0.25">
      <c r="A1690" s="67">
        <v>530511</v>
      </c>
      <c r="B1690" s="68" t="s">
        <v>106</v>
      </c>
      <c r="C1690" s="110"/>
      <c r="D1690" s="110"/>
    </row>
    <row r="1691" spans="1:4" x14ac:dyDescent="0.25">
      <c r="A1691" s="67">
        <v>530512</v>
      </c>
      <c r="B1691" s="68" t="s">
        <v>107</v>
      </c>
      <c r="C1691" s="110"/>
      <c r="D1691" s="110"/>
    </row>
    <row r="1692" spans="1:4" x14ac:dyDescent="0.25">
      <c r="A1692" s="67">
        <v>530513</v>
      </c>
      <c r="B1692" s="68" t="s">
        <v>108</v>
      </c>
      <c r="C1692" s="110"/>
      <c r="D1692" s="110"/>
    </row>
    <row r="1693" spans="1:4" x14ac:dyDescent="0.25">
      <c r="A1693" s="67">
        <v>530514</v>
      </c>
      <c r="B1693" s="68" t="s">
        <v>109</v>
      </c>
      <c r="C1693" s="110"/>
      <c r="D1693" s="110"/>
    </row>
    <row r="1694" spans="1:4" ht="15.75" thickBot="1" x14ac:dyDescent="0.3">
      <c r="A1694" s="82">
        <v>530515</v>
      </c>
      <c r="B1694" s="83" t="s">
        <v>110</v>
      </c>
      <c r="C1694" s="110"/>
      <c r="D1694" s="110"/>
    </row>
    <row r="1695" spans="1:4" ht="15.75" thickBot="1" x14ac:dyDescent="0.3">
      <c r="A1695" s="71" t="s">
        <v>20</v>
      </c>
      <c r="B1695" s="72"/>
      <c r="C1695" s="115">
        <v>0</v>
      </c>
      <c r="D1695" s="115">
        <v>0</v>
      </c>
    </row>
    <row r="1696" spans="1:4" x14ac:dyDescent="0.25">
      <c r="A1696" s="81">
        <v>5306</v>
      </c>
      <c r="B1696" s="79" t="s">
        <v>331</v>
      </c>
      <c r="C1696" s="112"/>
      <c r="D1696" s="112"/>
    </row>
    <row r="1697" spans="1:4" x14ac:dyDescent="0.25">
      <c r="A1697" s="67">
        <v>530601</v>
      </c>
      <c r="B1697" s="68" t="s">
        <v>96</v>
      </c>
      <c r="C1697" s="110"/>
      <c r="D1697" s="110"/>
    </row>
    <row r="1698" spans="1:4" x14ac:dyDescent="0.25">
      <c r="A1698" s="67">
        <v>530602</v>
      </c>
      <c r="B1698" s="68" t="s">
        <v>97</v>
      </c>
      <c r="C1698" s="110"/>
      <c r="D1698" s="110"/>
    </row>
    <row r="1699" spans="1:4" x14ac:dyDescent="0.25">
      <c r="A1699" s="67">
        <v>530603</v>
      </c>
      <c r="B1699" s="68" t="s">
        <v>98</v>
      </c>
      <c r="C1699" s="110"/>
      <c r="D1699" s="110"/>
    </row>
    <row r="1700" spans="1:4" x14ac:dyDescent="0.25">
      <c r="A1700" s="67">
        <v>530604</v>
      </c>
      <c r="B1700" s="68" t="s">
        <v>99</v>
      </c>
      <c r="C1700" s="110"/>
      <c r="D1700" s="110"/>
    </row>
    <row r="1701" spans="1:4" x14ac:dyDescent="0.25">
      <c r="A1701" s="67">
        <v>530605</v>
      </c>
      <c r="B1701" s="68" t="s">
        <v>100</v>
      </c>
      <c r="C1701" s="110"/>
      <c r="D1701" s="110"/>
    </row>
    <row r="1702" spans="1:4" x14ac:dyDescent="0.25">
      <c r="A1702" s="67">
        <v>530606</v>
      </c>
      <c r="B1702" s="68" t="s">
        <v>101</v>
      </c>
      <c r="C1702" s="110"/>
      <c r="D1702" s="110">
        <v>-6745</v>
      </c>
    </row>
    <row r="1703" spans="1:4" x14ac:dyDescent="0.25">
      <c r="A1703" s="67">
        <v>530607</v>
      </c>
      <c r="B1703" s="68" t="s">
        <v>102</v>
      </c>
      <c r="C1703" s="110"/>
      <c r="D1703" s="110"/>
    </row>
    <row r="1704" spans="1:4" x14ac:dyDescent="0.25">
      <c r="A1704" s="67">
        <v>530608</v>
      </c>
      <c r="B1704" s="68" t="s">
        <v>103</v>
      </c>
      <c r="C1704" s="110"/>
      <c r="D1704" s="110"/>
    </row>
    <row r="1705" spans="1:4" x14ac:dyDescent="0.25">
      <c r="A1705" s="67">
        <v>530609</v>
      </c>
      <c r="B1705" s="68" t="s">
        <v>104</v>
      </c>
      <c r="C1705" s="110"/>
      <c r="D1705" s="110"/>
    </row>
    <row r="1706" spans="1:4" x14ac:dyDescent="0.25">
      <c r="A1706" s="67">
        <v>530610</v>
      </c>
      <c r="B1706" s="68" t="s">
        <v>105</v>
      </c>
      <c r="C1706" s="110"/>
      <c r="D1706" s="110"/>
    </row>
    <row r="1707" spans="1:4" x14ac:dyDescent="0.25">
      <c r="A1707" s="67">
        <v>530611</v>
      </c>
      <c r="B1707" s="68" t="s">
        <v>106</v>
      </c>
      <c r="C1707" s="110"/>
      <c r="D1707" s="110"/>
    </row>
    <row r="1708" spans="1:4" x14ac:dyDescent="0.25">
      <c r="A1708" s="67">
        <v>530612</v>
      </c>
      <c r="B1708" s="68" t="s">
        <v>107</v>
      </c>
      <c r="C1708" s="110"/>
      <c r="D1708" s="110"/>
    </row>
    <row r="1709" spans="1:4" x14ac:dyDescent="0.25">
      <c r="A1709" s="67">
        <v>530613</v>
      </c>
      <c r="B1709" s="68" t="s">
        <v>108</v>
      </c>
      <c r="C1709" s="110"/>
      <c r="D1709" s="110"/>
    </row>
    <row r="1710" spans="1:4" x14ac:dyDescent="0.25">
      <c r="A1710" s="67">
        <v>530614</v>
      </c>
      <c r="B1710" s="68" t="s">
        <v>109</v>
      </c>
      <c r="C1710" s="110"/>
      <c r="D1710" s="110"/>
    </row>
    <row r="1711" spans="1:4" ht="15.75" thickBot="1" x14ac:dyDescent="0.3">
      <c r="A1711" s="82">
        <v>530615</v>
      </c>
      <c r="B1711" s="83" t="s">
        <v>110</v>
      </c>
      <c r="C1711" s="110"/>
      <c r="D1711" s="110"/>
    </row>
    <row r="1712" spans="1:4" ht="15.75" thickBot="1" x14ac:dyDescent="0.3">
      <c r="A1712" s="71" t="s">
        <v>20</v>
      </c>
      <c r="B1712" s="72"/>
      <c r="C1712" s="111">
        <v>0</v>
      </c>
      <c r="D1712" s="111">
        <v>-6745</v>
      </c>
    </row>
    <row r="1713" spans="1:4" x14ac:dyDescent="0.25">
      <c r="A1713" s="81">
        <v>5307</v>
      </c>
      <c r="B1713" s="79" t="s">
        <v>333</v>
      </c>
      <c r="C1713" s="112"/>
      <c r="D1713" s="112"/>
    </row>
    <row r="1714" spans="1:4" x14ac:dyDescent="0.25">
      <c r="A1714" s="67">
        <v>530701</v>
      </c>
      <c r="B1714" s="68" t="s">
        <v>96</v>
      </c>
      <c r="C1714" s="110"/>
      <c r="D1714" s="110"/>
    </row>
    <row r="1715" spans="1:4" x14ac:dyDescent="0.25">
      <c r="A1715" s="67">
        <v>530702</v>
      </c>
      <c r="B1715" s="68" t="s">
        <v>97</v>
      </c>
      <c r="C1715" s="110"/>
      <c r="D1715" s="110"/>
    </row>
    <row r="1716" spans="1:4" x14ac:dyDescent="0.25">
      <c r="A1716" s="67">
        <v>530703</v>
      </c>
      <c r="B1716" s="68" t="s">
        <v>98</v>
      </c>
      <c r="C1716" s="110"/>
      <c r="D1716" s="110"/>
    </row>
    <row r="1717" spans="1:4" x14ac:dyDescent="0.25">
      <c r="A1717" s="67">
        <v>530704</v>
      </c>
      <c r="B1717" s="68" t="s">
        <v>99</v>
      </c>
      <c r="C1717" s="110"/>
      <c r="D1717" s="110"/>
    </row>
    <row r="1718" spans="1:4" x14ac:dyDescent="0.25">
      <c r="A1718" s="67">
        <v>530705</v>
      </c>
      <c r="B1718" s="68" t="s">
        <v>100</v>
      </c>
      <c r="C1718" s="110"/>
      <c r="D1718" s="110"/>
    </row>
    <row r="1719" spans="1:4" x14ac:dyDescent="0.25">
      <c r="A1719" s="67">
        <v>530706</v>
      </c>
      <c r="B1719" s="68" t="s">
        <v>101</v>
      </c>
      <c r="C1719" s="110"/>
      <c r="D1719" s="110"/>
    </row>
    <row r="1720" spans="1:4" x14ac:dyDescent="0.25">
      <c r="A1720" s="67">
        <v>530707</v>
      </c>
      <c r="B1720" s="68" t="s">
        <v>102</v>
      </c>
      <c r="C1720" s="110"/>
      <c r="D1720" s="110"/>
    </row>
    <row r="1721" spans="1:4" x14ac:dyDescent="0.25">
      <c r="A1721" s="67">
        <v>530708</v>
      </c>
      <c r="B1721" s="68" t="s">
        <v>103</v>
      </c>
      <c r="C1721" s="110"/>
      <c r="D1721" s="110"/>
    </row>
    <row r="1722" spans="1:4" x14ac:dyDescent="0.25">
      <c r="A1722" s="67">
        <v>530709</v>
      </c>
      <c r="B1722" s="68" t="s">
        <v>104</v>
      </c>
      <c r="C1722" s="110"/>
      <c r="D1722" s="110"/>
    </row>
    <row r="1723" spans="1:4" x14ac:dyDescent="0.25">
      <c r="A1723" s="67">
        <v>530710</v>
      </c>
      <c r="B1723" s="68" t="s">
        <v>105</v>
      </c>
      <c r="C1723" s="110"/>
      <c r="D1723" s="110"/>
    </row>
    <row r="1724" spans="1:4" x14ac:dyDescent="0.25">
      <c r="A1724" s="67">
        <v>530711</v>
      </c>
      <c r="B1724" s="68" t="s">
        <v>106</v>
      </c>
      <c r="C1724" s="110"/>
      <c r="D1724" s="110"/>
    </row>
    <row r="1725" spans="1:4" x14ac:dyDescent="0.25">
      <c r="A1725" s="67">
        <v>530712</v>
      </c>
      <c r="B1725" s="68" t="s">
        <v>107</v>
      </c>
      <c r="C1725" s="110"/>
      <c r="D1725" s="110"/>
    </row>
    <row r="1726" spans="1:4" x14ac:dyDescent="0.25">
      <c r="A1726" s="67">
        <v>530713</v>
      </c>
      <c r="B1726" s="68" t="s">
        <v>108</v>
      </c>
      <c r="C1726" s="110"/>
      <c r="D1726" s="110"/>
    </row>
    <row r="1727" spans="1:4" x14ac:dyDescent="0.25">
      <c r="A1727" s="67">
        <v>530714</v>
      </c>
      <c r="B1727" s="68" t="s">
        <v>109</v>
      </c>
      <c r="C1727" s="110"/>
      <c r="D1727" s="110"/>
    </row>
    <row r="1728" spans="1:4" ht="15.75" thickBot="1" x14ac:dyDescent="0.3">
      <c r="A1728" s="82">
        <v>530715</v>
      </c>
      <c r="B1728" s="83" t="s">
        <v>110</v>
      </c>
      <c r="C1728" s="110"/>
      <c r="D1728" s="110"/>
    </row>
    <row r="1729" spans="1:4" ht="15.75" thickBot="1" x14ac:dyDescent="0.3">
      <c r="A1729" s="71" t="s">
        <v>20</v>
      </c>
      <c r="B1729" s="72"/>
      <c r="C1729" s="111">
        <v>0</v>
      </c>
      <c r="D1729" s="111">
        <v>0</v>
      </c>
    </row>
    <row r="1730" spans="1:4" x14ac:dyDescent="0.25">
      <c r="A1730" s="81">
        <v>5308</v>
      </c>
      <c r="B1730" s="79" t="s">
        <v>334</v>
      </c>
      <c r="C1730" s="112"/>
      <c r="D1730" s="112"/>
    </row>
    <row r="1731" spans="1:4" x14ac:dyDescent="0.25">
      <c r="A1731" s="67">
        <v>530801</v>
      </c>
      <c r="B1731" s="68" t="s">
        <v>96</v>
      </c>
      <c r="C1731" s="110"/>
      <c r="D1731" s="110"/>
    </row>
    <row r="1732" spans="1:4" x14ac:dyDescent="0.25">
      <c r="A1732" s="67">
        <v>530802</v>
      </c>
      <c r="B1732" s="68" t="s">
        <v>97</v>
      </c>
      <c r="C1732" s="110"/>
      <c r="D1732" s="110"/>
    </row>
    <row r="1733" spans="1:4" x14ac:dyDescent="0.25">
      <c r="A1733" s="67">
        <v>530803</v>
      </c>
      <c r="B1733" s="68" t="s">
        <v>98</v>
      </c>
      <c r="C1733" s="110"/>
      <c r="D1733" s="110"/>
    </row>
    <row r="1734" spans="1:4" x14ac:dyDescent="0.25">
      <c r="A1734" s="67">
        <v>530804</v>
      </c>
      <c r="B1734" s="68" t="s">
        <v>99</v>
      </c>
      <c r="C1734" s="110"/>
      <c r="D1734" s="110"/>
    </row>
    <row r="1735" spans="1:4" x14ac:dyDescent="0.25">
      <c r="A1735" s="67">
        <v>530805</v>
      </c>
      <c r="B1735" s="68" t="s">
        <v>100</v>
      </c>
      <c r="C1735" s="110"/>
      <c r="D1735" s="110"/>
    </row>
    <row r="1736" spans="1:4" x14ac:dyDescent="0.25">
      <c r="A1736" s="67">
        <v>530806</v>
      </c>
      <c r="B1736" s="68" t="s">
        <v>101</v>
      </c>
      <c r="C1736" s="110"/>
      <c r="D1736" s="110"/>
    </row>
    <row r="1737" spans="1:4" x14ac:dyDescent="0.25">
      <c r="A1737" s="67">
        <v>530807</v>
      </c>
      <c r="B1737" s="68" t="s">
        <v>102</v>
      </c>
      <c r="C1737" s="110"/>
      <c r="D1737" s="110"/>
    </row>
    <row r="1738" spans="1:4" x14ac:dyDescent="0.25">
      <c r="A1738" s="67">
        <v>530808</v>
      </c>
      <c r="B1738" s="68" t="s">
        <v>103</v>
      </c>
      <c r="C1738" s="110"/>
      <c r="D1738" s="110"/>
    </row>
    <row r="1739" spans="1:4" x14ac:dyDescent="0.25">
      <c r="A1739" s="67">
        <v>530809</v>
      </c>
      <c r="B1739" s="68" t="s">
        <v>104</v>
      </c>
      <c r="C1739" s="110"/>
      <c r="D1739" s="110"/>
    </row>
    <row r="1740" spans="1:4" x14ac:dyDescent="0.25">
      <c r="A1740" s="67">
        <v>530810</v>
      </c>
      <c r="B1740" s="68" t="s">
        <v>105</v>
      </c>
      <c r="C1740" s="110"/>
      <c r="D1740" s="110"/>
    </row>
    <row r="1741" spans="1:4" x14ac:dyDescent="0.25">
      <c r="A1741" s="67">
        <v>530811</v>
      </c>
      <c r="B1741" s="68" t="s">
        <v>106</v>
      </c>
      <c r="C1741" s="110"/>
      <c r="D1741" s="110"/>
    </row>
    <row r="1742" spans="1:4" x14ac:dyDescent="0.25">
      <c r="A1742" s="67">
        <v>530812</v>
      </c>
      <c r="B1742" s="68" t="s">
        <v>107</v>
      </c>
      <c r="C1742" s="110"/>
      <c r="D1742" s="110"/>
    </row>
    <row r="1743" spans="1:4" x14ac:dyDescent="0.25">
      <c r="A1743" s="67">
        <v>530813</v>
      </c>
      <c r="B1743" s="68" t="s">
        <v>108</v>
      </c>
      <c r="C1743" s="110"/>
      <c r="D1743" s="110"/>
    </row>
    <row r="1744" spans="1:4" x14ac:dyDescent="0.25">
      <c r="A1744" s="67">
        <v>530814</v>
      </c>
      <c r="B1744" s="68" t="s">
        <v>109</v>
      </c>
      <c r="C1744" s="110"/>
      <c r="D1744" s="110"/>
    </row>
    <row r="1745" spans="1:4" ht="15.75" thickBot="1" x14ac:dyDescent="0.3">
      <c r="A1745" s="82">
        <v>530815</v>
      </c>
      <c r="B1745" s="83" t="s">
        <v>110</v>
      </c>
      <c r="C1745" s="110"/>
      <c r="D1745" s="110"/>
    </row>
    <row r="1746" spans="1:4" ht="15.75" thickBot="1" x14ac:dyDescent="0.3">
      <c r="A1746" s="71" t="s">
        <v>20</v>
      </c>
      <c r="B1746" s="72"/>
      <c r="C1746" s="116">
        <v>0</v>
      </c>
      <c r="D1746" s="116">
        <v>0</v>
      </c>
    </row>
    <row r="1747" spans="1:4" x14ac:dyDescent="0.25">
      <c r="A1747" s="81">
        <v>5309</v>
      </c>
      <c r="B1747" s="79" t="s">
        <v>423</v>
      </c>
      <c r="C1747" s="110"/>
      <c r="D1747" s="110"/>
    </row>
    <row r="1748" spans="1:4" x14ac:dyDescent="0.25">
      <c r="A1748" s="67">
        <v>530901</v>
      </c>
      <c r="B1748" s="68" t="s">
        <v>96</v>
      </c>
      <c r="C1748" s="110"/>
      <c r="D1748" s="110"/>
    </row>
    <row r="1749" spans="1:4" x14ac:dyDescent="0.25">
      <c r="A1749" s="67">
        <v>530902</v>
      </c>
      <c r="B1749" s="68" t="s">
        <v>97</v>
      </c>
      <c r="C1749" s="110"/>
      <c r="D1749" s="110"/>
    </row>
    <row r="1750" spans="1:4" x14ac:dyDescent="0.25">
      <c r="A1750" s="67">
        <v>530903</v>
      </c>
      <c r="B1750" s="68" t="s">
        <v>98</v>
      </c>
      <c r="C1750" s="110"/>
      <c r="D1750" s="110"/>
    </row>
    <row r="1751" spans="1:4" x14ac:dyDescent="0.25">
      <c r="A1751" s="67">
        <v>530904</v>
      </c>
      <c r="B1751" s="68" t="s">
        <v>99</v>
      </c>
      <c r="C1751" s="110"/>
      <c r="D1751" s="110"/>
    </row>
    <row r="1752" spans="1:4" x14ac:dyDescent="0.25">
      <c r="A1752" s="67">
        <v>530905</v>
      </c>
      <c r="B1752" s="68" t="s">
        <v>100</v>
      </c>
      <c r="C1752" s="110"/>
      <c r="D1752" s="110"/>
    </row>
    <row r="1753" spans="1:4" x14ac:dyDescent="0.25">
      <c r="A1753" s="67">
        <v>530906</v>
      </c>
      <c r="B1753" s="68" t="s">
        <v>101</v>
      </c>
      <c r="C1753" s="110"/>
      <c r="D1753" s="110"/>
    </row>
    <row r="1754" spans="1:4" x14ac:dyDescent="0.25">
      <c r="A1754" s="67">
        <v>530907</v>
      </c>
      <c r="B1754" s="68" t="s">
        <v>102</v>
      </c>
      <c r="C1754" s="110"/>
      <c r="D1754" s="110"/>
    </row>
    <row r="1755" spans="1:4" x14ac:dyDescent="0.25">
      <c r="A1755" s="67">
        <v>530908</v>
      </c>
      <c r="B1755" s="68" t="s">
        <v>103</v>
      </c>
      <c r="C1755" s="110"/>
      <c r="D1755" s="110"/>
    </row>
    <row r="1756" spans="1:4" x14ac:dyDescent="0.25">
      <c r="A1756" s="67">
        <v>530909</v>
      </c>
      <c r="B1756" s="68" t="s">
        <v>104</v>
      </c>
      <c r="C1756" s="110"/>
      <c r="D1756" s="110"/>
    </row>
    <row r="1757" spans="1:4" x14ac:dyDescent="0.25">
      <c r="A1757" s="67">
        <v>530910</v>
      </c>
      <c r="B1757" s="68" t="s">
        <v>105</v>
      </c>
      <c r="C1757" s="110"/>
      <c r="D1757" s="110"/>
    </row>
    <row r="1758" spans="1:4" x14ac:dyDescent="0.25">
      <c r="A1758" s="67">
        <v>530911</v>
      </c>
      <c r="B1758" s="68" t="s">
        <v>106</v>
      </c>
      <c r="C1758" s="110"/>
      <c r="D1758" s="110"/>
    </row>
    <row r="1759" spans="1:4" x14ac:dyDescent="0.25">
      <c r="A1759" s="67">
        <v>530912</v>
      </c>
      <c r="B1759" s="68" t="s">
        <v>107</v>
      </c>
      <c r="C1759" s="110"/>
      <c r="D1759" s="110"/>
    </row>
    <row r="1760" spans="1:4" x14ac:dyDescent="0.25">
      <c r="A1760" s="67">
        <v>530913</v>
      </c>
      <c r="B1760" s="68" t="s">
        <v>108</v>
      </c>
      <c r="C1760" s="110"/>
      <c r="D1760" s="110"/>
    </row>
    <row r="1761" spans="1:4" x14ac:dyDescent="0.25">
      <c r="A1761" s="67">
        <v>530914</v>
      </c>
      <c r="B1761" s="68" t="s">
        <v>109</v>
      </c>
      <c r="C1761" s="110"/>
      <c r="D1761" s="110"/>
    </row>
    <row r="1762" spans="1:4" ht="15.75" thickBot="1" x14ac:dyDescent="0.3">
      <c r="A1762" s="82">
        <v>530915</v>
      </c>
      <c r="B1762" s="83" t="s">
        <v>110</v>
      </c>
      <c r="C1762" s="110"/>
      <c r="D1762" s="110"/>
    </row>
    <row r="1763" spans="1:4" ht="15.75" thickBot="1" x14ac:dyDescent="0.3">
      <c r="A1763" s="71" t="s">
        <v>20</v>
      </c>
      <c r="B1763" s="72"/>
      <c r="C1763" s="115">
        <v>0</v>
      </c>
      <c r="D1763" s="115">
        <v>0</v>
      </c>
    </row>
    <row r="1764" spans="1:4" x14ac:dyDescent="0.25">
      <c r="A1764" s="81">
        <v>5310</v>
      </c>
      <c r="B1764" s="79" t="s">
        <v>336</v>
      </c>
      <c r="C1764" s="112"/>
      <c r="D1764" s="112"/>
    </row>
    <row r="1765" spans="1:4" x14ac:dyDescent="0.25">
      <c r="A1765" s="67">
        <v>531001</v>
      </c>
      <c r="B1765" s="68" t="s">
        <v>96</v>
      </c>
      <c r="C1765" s="110"/>
      <c r="D1765" s="110"/>
    </row>
    <row r="1766" spans="1:4" x14ac:dyDescent="0.25">
      <c r="A1766" s="67">
        <v>531002</v>
      </c>
      <c r="B1766" s="68" t="s">
        <v>97</v>
      </c>
      <c r="C1766" s="110">
        <v>1222257</v>
      </c>
      <c r="D1766" s="110">
        <v>1082388</v>
      </c>
    </row>
    <row r="1767" spans="1:4" x14ac:dyDescent="0.25">
      <c r="A1767" s="67">
        <v>531003</v>
      </c>
      <c r="B1767" s="68" t="s">
        <v>98</v>
      </c>
      <c r="C1767" s="110"/>
      <c r="D1767" s="110"/>
    </row>
    <row r="1768" spans="1:4" x14ac:dyDescent="0.25">
      <c r="A1768" s="67">
        <v>531004</v>
      </c>
      <c r="B1768" s="68" t="s">
        <v>99</v>
      </c>
      <c r="C1768" s="110"/>
      <c r="D1768" s="110"/>
    </row>
    <row r="1769" spans="1:4" x14ac:dyDescent="0.25">
      <c r="A1769" s="67">
        <v>531005</v>
      </c>
      <c r="B1769" s="68" t="s">
        <v>100</v>
      </c>
      <c r="C1769" s="110">
        <v>300371</v>
      </c>
      <c r="D1769" s="110">
        <v>265998</v>
      </c>
    </row>
    <row r="1770" spans="1:4" x14ac:dyDescent="0.25">
      <c r="A1770" s="67">
        <v>531006</v>
      </c>
      <c r="B1770" s="68" t="s">
        <v>101</v>
      </c>
      <c r="C1770" s="110">
        <v>5526772</v>
      </c>
      <c r="D1770" s="110">
        <v>6369727</v>
      </c>
    </row>
    <row r="1771" spans="1:4" x14ac:dyDescent="0.25">
      <c r="A1771" s="67">
        <v>531007</v>
      </c>
      <c r="B1771" s="68" t="s">
        <v>102</v>
      </c>
      <c r="C1771" s="110"/>
      <c r="D1771" s="110"/>
    </row>
    <row r="1772" spans="1:4" x14ac:dyDescent="0.25">
      <c r="A1772" s="67">
        <v>531008</v>
      </c>
      <c r="B1772" s="68" t="s">
        <v>103</v>
      </c>
      <c r="C1772" s="110">
        <v>475771</v>
      </c>
      <c r="D1772" s="110">
        <v>421326</v>
      </c>
    </row>
    <row r="1773" spans="1:4" x14ac:dyDescent="0.25">
      <c r="A1773" s="67">
        <v>531009</v>
      </c>
      <c r="B1773" s="68" t="s">
        <v>104</v>
      </c>
      <c r="C1773" s="110">
        <v>112832</v>
      </c>
      <c r="D1773" s="110">
        <v>99920</v>
      </c>
    </row>
    <row r="1774" spans="1:4" x14ac:dyDescent="0.25">
      <c r="A1774" s="67">
        <v>531010</v>
      </c>
      <c r="B1774" s="68" t="s">
        <v>105</v>
      </c>
      <c r="C1774" s="110"/>
      <c r="D1774" s="110"/>
    </row>
    <row r="1775" spans="1:4" x14ac:dyDescent="0.25">
      <c r="A1775" s="67">
        <v>531011</v>
      </c>
      <c r="B1775" s="68" t="s">
        <v>106</v>
      </c>
      <c r="C1775" s="110">
        <v>100695</v>
      </c>
      <c r="D1775" s="110">
        <v>89172</v>
      </c>
    </row>
    <row r="1776" spans="1:4" x14ac:dyDescent="0.25">
      <c r="A1776" s="67">
        <v>531012</v>
      </c>
      <c r="B1776" s="68" t="s">
        <v>107</v>
      </c>
      <c r="C1776" s="110"/>
      <c r="D1776" s="110"/>
    </row>
    <row r="1777" spans="1:4" x14ac:dyDescent="0.25">
      <c r="A1777" s="67">
        <v>531013</v>
      </c>
      <c r="B1777" s="68" t="s">
        <v>108</v>
      </c>
      <c r="C1777" s="110"/>
      <c r="D1777" s="110"/>
    </row>
    <row r="1778" spans="1:4" x14ac:dyDescent="0.25">
      <c r="A1778" s="67">
        <v>531014</v>
      </c>
      <c r="B1778" s="68" t="s">
        <v>109</v>
      </c>
      <c r="C1778" s="110"/>
      <c r="D1778" s="110"/>
    </row>
    <row r="1779" spans="1:4" ht="15.75" thickBot="1" x14ac:dyDescent="0.3">
      <c r="A1779" s="82">
        <v>531015</v>
      </c>
      <c r="B1779" s="83" t="s">
        <v>110</v>
      </c>
      <c r="C1779" s="110"/>
      <c r="D1779" s="110"/>
    </row>
    <row r="1780" spans="1:4" ht="15.75" thickBot="1" x14ac:dyDescent="0.3">
      <c r="A1780" s="71" t="s">
        <v>20</v>
      </c>
      <c r="B1780" s="72"/>
      <c r="C1780" s="111">
        <v>7738698</v>
      </c>
      <c r="D1780" s="111">
        <v>8328531</v>
      </c>
    </row>
    <row r="1781" spans="1:4" x14ac:dyDescent="0.25">
      <c r="A1781" s="81">
        <v>5311</v>
      </c>
      <c r="B1781" s="79" t="s">
        <v>424</v>
      </c>
      <c r="C1781" s="112"/>
      <c r="D1781" s="112"/>
    </row>
    <row r="1782" spans="1:4" x14ac:dyDescent="0.25">
      <c r="A1782" s="67">
        <v>531101</v>
      </c>
      <c r="B1782" s="68" t="s">
        <v>96</v>
      </c>
      <c r="C1782" s="110"/>
      <c r="D1782" s="110"/>
    </row>
    <row r="1783" spans="1:4" x14ac:dyDescent="0.25">
      <c r="A1783" s="67">
        <v>531102</v>
      </c>
      <c r="B1783" s="68" t="s">
        <v>97</v>
      </c>
      <c r="C1783" s="110">
        <v>1181757</v>
      </c>
      <c r="D1783" s="110">
        <v>1224709</v>
      </c>
    </row>
    <row r="1784" spans="1:4" x14ac:dyDescent="0.25">
      <c r="A1784" s="67">
        <v>531103</v>
      </c>
      <c r="B1784" s="68" t="s">
        <v>98</v>
      </c>
      <c r="C1784" s="110">
        <v>71127</v>
      </c>
      <c r="D1784" s="110">
        <v>-109891</v>
      </c>
    </row>
    <row r="1785" spans="1:4" x14ac:dyDescent="0.25">
      <c r="A1785" s="67">
        <v>531104</v>
      </c>
      <c r="B1785" s="68" t="s">
        <v>99</v>
      </c>
      <c r="C1785" s="110"/>
      <c r="D1785" s="110"/>
    </row>
    <row r="1786" spans="1:4" x14ac:dyDescent="0.25">
      <c r="A1786" s="67">
        <v>531105</v>
      </c>
      <c r="B1786" s="68" t="s">
        <v>100</v>
      </c>
      <c r="C1786" s="110">
        <v>1013</v>
      </c>
      <c r="D1786" s="110"/>
    </row>
    <row r="1787" spans="1:4" x14ac:dyDescent="0.25">
      <c r="A1787" s="67">
        <v>531106</v>
      </c>
      <c r="B1787" s="68" t="s">
        <v>101</v>
      </c>
      <c r="C1787" s="110">
        <v>58394653</v>
      </c>
      <c r="D1787" s="110">
        <v>46580606</v>
      </c>
    </row>
    <row r="1788" spans="1:4" x14ac:dyDescent="0.25">
      <c r="A1788" s="67">
        <v>531107</v>
      </c>
      <c r="B1788" s="68" t="s">
        <v>102</v>
      </c>
      <c r="C1788" s="113"/>
      <c r="D1788" s="110"/>
    </row>
    <row r="1789" spans="1:4" x14ac:dyDescent="0.25">
      <c r="A1789" s="67">
        <v>531108</v>
      </c>
      <c r="B1789" s="68" t="s">
        <v>103</v>
      </c>
      <c r="C1789" s="110">
        <v>356555</v>
      </c>
      <c r="D1789" s="110">
        <v>294218</v>
      </c>
    </row>
    <row r="1790" spans="1:4" x14ac:dyDescent="0.25">
      <c r="A1790" s="67">
        <v>531109</v>
      </c>
      <c r="B1790" s="68" t="s">
        <v>104</v>
      </c>
      <c r="C1790" s="110">
        <v>99085</v>
      </c>
      <c r="D1790" s="110">
        <v>27243</v>
      </c>
    </row>
    <row r="1791" spans="1:4" x14ac:dyDescent="0.25">
      <c r="A1791" s="67">
        <v>531110</v>
      </c>
      <c r="B1791" s="68" t="s">
        <v>105</v>
      </c>
      <c r="C1791" s="110"/>
      <c r="D1791" s="110">
        <v>-16449</v>
      </c>
    </row>
    <row r="1792" spans="1:4" x14ac:dyDescent="0.25">
      <c r="A1792" s="67">
        <v>531111</v>
      </c>
      <c r="B1792" s="68" t="s">
        <v>106</v>
      </c>
      <c r="C1792" s="110">
        <v>34106</v>
      </c>
      <c r="D1792" s="110">
        <v>34800</v>
      </c>
    </row>
    <row r="1793" spans="1:4" x14ac:dyDescent="0.25">
      <c r="A1793" s="67">
        <v>531112</v>
      </c>
      <c r="B1793" s="68" t="s">
        <v>107</v>
      </c>
      <c r="C1793" s="110"/>
      <c r="D1793" s="110"/>
    </row>
    <row r="1794" spans="1:4" x14ac:dyDescent="0.25">
      <c r="A1794" s="67">
        <v>531113</v>
      </c>
      <c r="B1794" s="68" t="s">
        <v>108</v>
      </c>
      <c r="C1794" s="110"/>
      <c r="D1794" s="110"/>
    </row>
    <row r="1795" spans="1:4" x14ac:dyDescent="0.25">
      <c r="A1795" s="67">
        <v>531114</v>
      </c>
      <c r="B1795" s="68" t="s">
        <v>109</v>
      </c>
      <c r="C1795" s="110">
        <v>2616</v>
      </c>
      <c r="D1795" s="110">
        <v>3840</v>
      </c>
    </row>
    <row r="1796" spans="1:4" ht="15.75" thickBot="1" x14ac:dyDescent="0.3">
      <c r="A1796" s="82">
        <v>531115</v>
      </c>
      <c r="B1796" s="83" t="s">
        <v>110</v>
      </c>
      <c r="C1796" s="110">
        <v>6248</v>
      </c>
      <c r="D1796" s="110">
        <v>3652</v>
      </c>
    </row>
    <row r="1797" spans="1:4" ht="15.75" thickBot="1" x14ac:dyDescent="0.3">
      <c r="A1797" s="71" t="s">
        <v>20</v>
      </c>
      <c r="B1797" s="72"/>
      <c r="C1797" s="111">
        <v>60147160</v>
      </c>
      <c r="D1797" s="111">
        <v>48042728</v>
      </c>
    </row>
    <row r="1798" spans="1:4" x14ac:dyDescent="0.25">
      <c r="A1798" s="81">
        <v>5312</v>
      </c>
      <c r="B1798" s="79" t="s">
        <v>425</v>
      </c>
      <c r="C1798" s="112"/>
      <c r="D1798" s="112"/>
    </row>
    <row r="1799" spans="1:4" x14ac:dyDescent="0.25">
      <c r="A1799" s="67">
        <v>531201</v>
      </c>
      <c r="B1799" s="68" t="s">
        <v>96</v>
      </c>
      <c r="C1799" s="110"/>
      <c r="D1799" s="110"/>
    </row>
    <row r="1800" spans="1:4" x14ac:dyDescent="0.25">
      <c r="A1800" s="67">
        <v>531202</v>
      </c>
      <c r="B1800" s="68" t="s">
        <v>97</v>
      </c>
      <c r="C1800" s="110">
        <v>432955</v>
      </c>
      <c r="D1800" s="110">
        <v>313313</v>
      </c>
    </row>
    <row r="1801" spans="1:4" x14ac:dyDescent="0.25">
      <c r="A1801" s="67">
        <v>531203</v>
      </c>
      <c r="B1801" s="68" t="s">
        <v>98</v>
      </c>
      <c r="C1801" s="110"/>
      <c r="D1801" s="110">
        <v>-9250</v>
      </c>
    </row>
    <row r="1802" spans="1:4" x14ac:dyDescent="0.25">
      <c r="A1802" s="67">
        <v>531204</v>
      </c>
      <c r="B1802" s="68" t="s">
        <v>99</v>
      </c>
      <c r="C1802" s="110"/>
      <c r="D1802" s="110"/>
    </row>
    <row r="1803" spans="1:4" x14ac:dyDescent="0.25">
      <c r="A1803" s="67">
        <v>531205</v>
      </c>
      <c r="B1803" s="68" t="s">
        <v>100</v>
      </c>
      <c r="C1803" s="110">
        <v>39900</v>
      </c>
      <c r="D1803" s="110">
        <v>31026</v>
      </c>
    </row>
    <row r="1804" spans="1:4" x14ac:dyDescent="0.25">
      <c r="A1804" s="67">
        <v>531206</v>
      </c>
      <c r="B1804" s="68" t="s">
        <v>101</v>
      </c>
      <c r="C1804" s="110">
        <v>2545193</v>
      </c>
      <c r="D1804" s="110">
        <v>1526726</v>
      </c>
    </row>
    <row r="1805" spans="1:4" x14ac:dyDescent="0.25">
      <c r="A1805" s="67">
        <v>531207</v>
      </c>
      <c r="B1805" s="68" t="s">
        <v>102</v>
      </c>
      <c r="C1805" s="113"/>
      <c r="D1805" s="110"/>
    </row>
    <row r="1806" spans="1:4" x14ac:dyDescent="0.25">
      <c r="A1806" s="67">
        <v>531208</v>
      </c>
      <c r="B1806" s="68" t="s">
        <v>103</v>
      </c>
      <c r="C1806" s="110">
        <v>168530</v>
      </c>
      <c r="D1806" s="110">
        <v>133905</v>
      </c>
    </row>
    <row r="1807" spans="1:4" x14ac:dyDescent="0.25">
      <c r="A1807" s="67">
        <v>531209</v>
      </c>
      <c r="B1807" s="68" t="s">
        <v>104</v>
      </c>
      <c r="C1807" s="110">
        <v>39968</v>
      </c>
      <c r="D1807" s="110">
        <v>74357</v>
      </c>
    </row>
    <row r="1808" spans="1:4" x14ac:dyDescent="0.25">
      <c r="A1808" s="67">
        <v>531210</v>
      </c>
      <c r="B1808" s="68" t="s">
        <v>105</v>
      </c>
      <c r="C1808" s="110"/>
      <c r="D1808" s="110"/>
    </row>
    <row r="1809" spans="1:4" x14ac:dyDescent="0.25">
      <c r="A1809" s="67">
        <v>531211</v>
      </c>
      <c r="B1809" s="68" t="s">
        <v>106</v>
      </c>
      <c r="C1809" s="110">
        <v>35669</v>
      </c>
      <c r="D1809" s="110">
        <v>21844</v>
      </c>
    </row>
    <row r="1810" spans="1:4" x14ac:dyDescent="0.25">
      <c r="A1810" s="67">
        <v>531212</v>
      </c>
      <c r="B1810" s="68" t="s">
        <v>107</v>
      </c>
      <c r="C1810" s="110"/>
      <c r="D1810" s="110"/>
    </row>
    <row r="1811" spans="1:4" x14ac:dyDescent="0.25">
      <c r="A1811" s="67">
        <v>531213</v>
      </c>
      <c r="B1811" s="68" t="s">
        <v>108</v>
      </c>
      <c r="C1811" s="110"/>
      <c r="D1811" s="110"/>
    </row>
    <row r="1812" spans="1:4" x14ac:dyDescent="0.25">
      <c r="A1812" s="67">
        <v>531214</v>
      </c>
      <c r="B1812" s="68" t="s">
        <v>109</v>
      </c>
      <c r="C1812" s="110"/>
      <c r="D1812" s="110"/>
    </row>
    <row r="1813" spans="1:4" ht="15.75" thickBot="1" x14ac:dyDescent="0.3">
      <c r="A1813" s="82">
        <v>531215</v>
      </c>
      <c r="B1813" s="83" t="s">
        <v>110</v>
      </c>
      <c r="C1813" s="110"/>
      <c r="D1813" s="110"/>
    </row>
    <row r="1814" spans="1:4" ht="15.75" thickBot="1" x14ac:dyDescent="0.3">
      <c r="A1814" s="71" t="s">
        <v>20</v>
      </c>
      <c r="B1814" s="72"/>
      <c r="C1814" s="111">
        <v>3262215</v>
      </c>
      <c r="D1814" s="111">
        <v>2091921</v>
      </c>
    </row>
    <row r="1815" spans="1:4" x14ac:dyDescent="0.25">
      <c r="A1815" s="81">
        <v>5313</v>
      </c>
      <c r="B1815" s="79" t="s">
        <v>340</v>
      </c>
      <c r="C1815" s="112"/>
      <c r="D1815" s="112"/>
    </row>
    <row r="1816" spans="1:4" x14ac:dyDescent="0.25">
      <c r="A1816" s="67">
        <v>531301</v>
      </c>
      <c r="B1816" s="68" t="s">
        <v>96</v>
      </c>
      <c r="C1816" s="110">
        <v>41000</v>
      </c>
      <c r="D1816" s="110">
        <v>25000</v>
      </c>
    </row>
    <row r="1817" spans="1:4" x14ac:dyDescent="0.25">
      <c r="A1817" s="67">
        <v>531302</v>
      </c>
      <c r="B1817" s="68" t="s">
        <v>97</v>
      </c>
      <c r="C1817" s="110"/>
      <c r="D1817" s="110"/>
    </row>
    <row r="1818" spans="1:4" x14ac:dyDescent="0.25">
      <c r="A1818" s="67">
        <v>531303</v>
      </c>
      <c r="B1818" s="68" t="s">
        <v>98</v>
      </c>
      <c r="C1818" s="110"/>
      <c r="D1818" s="110">
        <v>5000</v>
      </c>
    </row>
    <row r="1819" spans="1:4" x14ac:dyDescent="0.25">
      <c r="A1819" s="67">
        <v>531304</v>
      </c>
      <c r="B1819" s="68" t="s">
        <v>99</v>
      </c>
      <c r="C1819" s="110"/>
      <c r="D1819" s="110"/>
    </row>
    <row r="1820" spans="1:4" x14ac:dyDescent="0.25">
      <c r="A1820" s="67">
        <v>531305</v>
      </c>
      <c r="B1820" s="68" t="s">
        <v>100</v>
      </c>
      <c r="C1820" s="110"/>
      <c r="D1820" s="110"/>
    </row>
    <row r="1821" spans="1:4" x14ac:dyDescent="0.25">
      <c r="A1821" s="67">
        <v>531306</v>
      </c>
      <c r="B1821" s="68" t="s">
        <v>101</v>
      </c>
      <c r="C1821" s="110">
        <v>70070661</v>
      </c>
      <c r="D1821" s="110">
        <v>48689360</v>
      </c>
    </row>
    <row r="1822" spans="1:4" x14ac:dyDescent="0.25">
      <c r="A1822" s="67">
        <v>531307</v>
      </c>
      <c r="B1822" s="68" t="s">
        <v>102</v>
      </c>
      <c r="C1822" s="110"/>
      <c r="D1822" s="110"/>
    </row>
    <row r="1823" spans="1:4" x14ac:dyDescent="0.25">
      <c r="A1823" s="67">
        <v>531308</v>
      </c>
      <c r="B1823" s="68" t="s">
        <v>103</v>
      </c>
      <c r="C1823" s="110">
        <v>1000</v>
      </c>
      <c r="D1823" s="110">
        <v>99618</v>
      </c>
    </row>
    <row r="1824" spans="1:4" x14ac:dyDescent="0.25">
      <c r="A1824" s="67">
        <v>531309</v>
      </c>
      <c r="B1824" s="68" t="s">
        <v>104</v>
      </c>
      <c r="C1824" s="110">
        <v>220000</v>
      </c>
      <c r="D1824" s="110">
        <v>75000</v>
      </c>
    </row>
    <row r="1825" spans="1:4" x14ac:dyDescent="0.25">
      <c r="A1825" s="67">
        <v>531310</v>
      </c>
      <c r="B1825" s="68" t="s">
        <v>105</v>
      </c>
      <c r="C1825" s="110"/>
      <c r="D1825" s="110">
        <v>56800</v>
      </c>
    </row>
    <row r="1826" spans="1:4" x14ac:dyDescent="0.25">
      <c r="A1826" s="67">
        <v>531311</v>
      </c>
      <c r="B1826" s="68" t="s">
        <v>106</v>
      </c>
      <c r="C1826" s="110"/>
      <c r="D1826" s="110"/>
    </row>
    <row r="1827" spans="1:4" x14ac:dyDescent="0.25">
      <c r="A1827" s="67">
        <v>531312</v>
      </c>
      <c r="B1827" s="68" t="s">
        <v>107</v>
      </c>
      <c r="C1827" s="110"/>
      <c r="D1827" s="110"/>
    </row>
    <row r="1828" spans="1:4" x14ac:dyDescent="0.25">
      <c r="A1828" s="67">
        <v>531313</v>
      </c>
      <c r="B1828" s="68" t="s">
        <v>108</v>
      </c>
      <c r="C1828" s="110"/>
      <c r="D1828" s="110"/>
    </row>
    <row r="1829" spans="1:4" x14ac:dyDescent="0.25">
      <c r="A1829" s="67">
        <v>531314</v>
      </c>
      <c r="B1829" s="68" t="s">
        <v>109</v>
      </c>
      <c r="C1829" s="110"/>
      <c r="D1829" s="110"/>
    </row>
    <row r="1830" spans="1:4" ht="15.75" thickBot="1" x14ac:dyDescent="0.3">
      <c r="A1830" s="82">
        <v>531315</v>
      </c>
      <c r="B1830" s="83" t="s">
        <v>110</v>
      </c>
      <c r="C1830" s="110"/>
      <c r="D1830" s="110"/>
    </row>
    <row r="1831" spans="1:4" ht="15.75" thickBot="1" x14ac:dyDescent="0.3">
      <c r="A1831" s="71" t="s">
        <v>20</v>
      </c>
      <c r="B1831" s="72"/>
      <c r="C1831" s="111">
        <v>70332661</v>
      </c>
      <c r="D1831" s="111">
        <v>48950778</v>
      </c>
    </row>
    <row r="1832" spans="1:4" x14ac:dyDescent="0.25">
      <c r="A1832" s="81">
        <v>5314</v>
      </c>
      <c r="B1832" s="79" t="s">
        <v>426</v>
      </c>
      <c r="C1832" s="112"/>
      <c r="D1832" s="112"/>
    </row>
    <row r="1833" spans="1:4" x14ac:dyDescent="0.25">
      <c r="A1833" s="67">
        <v>531401</v>
      </c>
      <c r="B1833" s="68" t="s">
        <v>96</v>
      </c>
      <c r="C1833" s="110"/>
      <c r="D1833" s="110"/>
    </row>
    <row r="1834" spans="1:4" x14ac:dyDescent="0.25">
      <c r="A1834" s="67">
        <v>531402</v>
      </c>
      <c r="B1834" s="68" t="s">
        <v>97</v>
      </c>
      <c r="C1834" s="110"/>
      <c r="D1834" s="110">
        <v>2500</v>
      </c>
    </row>
    <row r="1835" spans="1:4" x14ac:dyDescent="0.25">
      <c r="A1835" s="67">
        <v>531403</v>
      </c>
      <c r="B1835" s="68" t="s">
        <v>98</v>
      </c>
      <c r="C1835" s="110"/>
      <c r="D1835" s="110"/>
    </row>
    <row r="1836" spans="1:4" x14ac:dyDescent="0.25">
      <c r="A1836" s="67">
        <v>531404</v>
      </c>
      <c r="B1836" s="68" t="s">
        <v>99</v>
      </c>
      <c r="C1836" s="110"/>
      <c r="D1836" s="110"/>
    </row>
    <row r="1837" spans="1:4" x14ac:dyDescent="0.25">
      <c r="A1837" s="67">
        <v>531405</v>
      </c>
      <c r="B1837" s="68" t="s">
        <v>100</v>
      </c>
      <c r="C1837" s="110"/>
      <c r="D1837" s="110"/>
    </row>
    <row r="1838" spans="1:4" x14ac:dyDescent="0.25">
      <c r="A1838" s="67">
        <v>531406</v>
      </c>
      <c r="B1838" s="68" t="s">
        <v>101</v>
      </c>
      <c r="C1838" s="110">
        <v>607128</v>
      </c>
      <c r="D1838" s="110">
        <v>9246061</v>
      </c>
    </row>
    <row r="1839" spans="1:4" x14ac:dyDescent="0.25">
      <c r="A1839" s="67">
        <v>531407</v>
      </c>
      <c r="B1839" s="68" t="s">
        <v>102</v>
      </c>
      <c r="C1839" s="110"/>
      <c r="D1839" s="110"/>
    </row>
    <row r="1840" spans="1:4" x14ac:dyDescent="0.25">
      <c r="A1840" s="69">
        <v>531408</v>
      </c>
      <c r="B1840" s="70" t="s">
        <v>103</v>
      </c>
      <c r="C1840" s="110"/>
      <c r="D1840" s="110">
        <v>2500</v>
      </c>
    </row>
    <row r="1841" spans="1:4" x14ac:dyDescent="0.25">
      <c r="A1841" s="67">
        <v>531409</v>
      </c>
      <c r="B1841" s="68" t="s">
        <v>104</v>
      </c>
      <c r="C1841" s="110"/>
      <c r="D1841" s="110"/>
    </row>
    <row r="1842" spans="1:4" x14ac:dyDescent="0.25">
      <c r="A1842" s="67">
        <v>531410</v>
      </c>
      <c r="B1842" s="68" t="s">
        <v>105</v>
      </c>
      <c r="C1842" s="110"/>
      <c r="D1842" s="110"/>
    </row>
    <row r="1843" spans="1:4" x14ac:dyDescent="0.25">
      <c r="A1843" s="67">
        <v>531411</v>
      </c>
      <c r="B1843" s="68" t="s">
        <v>106</v>
      </c>
      <c r="C1843" s="110"/>
      <c r="D1843" s="110"/>
    </row>
    <row r="1844" spans="1:4" x14ac:dyDescent="0.25">
      <c r="A1844" s="67">
        <v>531412</v>
      </c>
      <c r="B1844" s="68" t="s">
        <v>107</v>
      </c>
      <c r="C1844" s="110"/>
      <c r="D1844" s="110"/>
    </row>
    <row r="1845" spans="1:4" x14ac:dyDescent="0.25">
      <c r="A1845" s="67">
        <v>531413</v>
      </c>
      <c r="B1845" s="68" t="s">
        <v>108</v>
      </c>
      <c r="C1845" s="110"/>
      <c r="D1845" s="110"/>
    </row>
    <row r="1846" spans="1:4" x14ac:dyDescent="0.25">
      <c r="A1846" s="67">
        <v>531414</v>
      </c>
      <c r="B1846" s="68" t="s">
        <v>109</v>
      </c>
      <c r="C1846" s="110"/>
      <c r="D1846" s="110"/>
    </row>
    <row r="1847" spans="1:4" ht="15.75" thickBot="1" x14ac:dyDescent="0.3">
      <c r="A1847" s="82">
        <v>531415</v>
      </c>
      <c r="B1847" s="83" t="s">
        <v>110</v>
      </c>
      <c r="C1847" s="110"/>
      <c r="D1847" s="110"/>
    </row>
    <row r="1848" spans="1:4" ht="15.75" thickBot="1" x14ac:dyDescent="0.3">
      <c r="A1848" s="71" t="s">
        <v>20</v>
      </c>
      <c r="B1848" s="72"/>
      <c r="C1848" s="111">
        <v>607128</v>
      </c>
      <c r="D1848" s="111">
        <v>9251061</v>
      </c>
    </row>
    <row r="1849" spans="1:4" x14ac:dyDescent="0.25">
      <c r="A1849" s="81">
        <v>5315</v>
      </c>
      <c r="B1849" s="79" t="s">
        <v>427</v>
      </c>
      <c r="C1849" s="112"/>
      <c r="D1849" s="112"/>
    </row>
    <row r="1850" spans="1:4" x14ac:dyDescent="0.25">
      <c r="A1850" s="67">
        <v>531501</v>
      </c>
      <c r="B1850" s="68" t="s">
        <v>96</v>
      </c>
      <c r="C1850" s="110"/>
      <c r="D1850" s="110"/>
    </row>
    <row r="1851" spans="1:4" x14ac:dyDescent="0.25">
      <c r="A1851" s="67">
        <v>531502</v>
      </c>
      <c r="B1851" s="68" t="s">
        <v>97</v>
      </c>
      <c r="C1851" s="110"/>
      <c r="D1851" s="110"/>
    </row>
    <row r="1852" spans="1:4" x14ac:dyDescent="0.25">
      <c r="A1852" s="67">
        <v>531503</v>
      </c>
      <c r="B1852" s="68" t="s">
        <v>98</v>
      </c>
      <c r="C1852" s="110"/>
      <c r="D1852" s="110"/>
    </row>
    <row r="1853" spans="1:4" x14ac:dyDescent="0.25">
      <c r="A1853" s="67">
        <v>531504</v>
      </c>
      <c r="B1853" s="68" t="s">
        <v>99</v>
      </c>
      <c r="C1853" s="110"/>
      <c r="D1853" s="110"/>
    </row>
    <row r="1854" spans="1:4" x14ac:dyDescent="0.25">
      <c r="A1854" s="67">
        <v>531505</v>
      </c>
      <c r="B1854" s="68" t="s">
        <v>100</v>
      </c>
      <c r="C1854" s="110"/>
      <c r="D1854" s="110"/>
    </row>
    <row r="1855" spans="1:4" x14ac:dyDescent="0.25">
      <c r="A1855" s="67">
        <v>531506</v>
      </c>
      <c r="B1855" s="68" t="s">
        <v>101</v>
      </c>
      <c r="C1855" s="110"/>
      <c r="D1855" s="110"/>
    </row>
    <row r="1856" spans="1:4" x14ac:dyDescent="0.25">
      <c r="A1856" s="67">
        <v>531507</v>
      </c>
      <c r="B1856" s="68" t="s">
        <v>102</v>
      </c>
      <c r="C1856" s="110"/>
      <c r="D1856" s="110"/>
    </row>
    <row r="1857" spans="1:4" x14ac:dyDescent="0.25">
      <c r="A1857" s="67">
        <v>531508</v>
      </c>
      <c r="B1857" s="68" t="s">
        <v>103</v>
      </c>
      <c r="C1857" s="110"/>
      <c r="D1857" s="110"/>
    </row>
    <row r="1858" spans="1:4" x14ac:dyDescent="0.25">
      <c r="A1858" s="67">
        <v>531509</v>
      </c>
      <c r="B1858" s="68" t="s">
        <v>104</v>
      </c>
      <c r="C1858" s="110"/>
      <c r="D1858" s="110"/>
    </row>
    <row r="1859" spans="1:4" x14ac:dyDescent="0.25">
      <c r="A1859" s="67">
        <v>531510</v>
      </c>
      <c r="B1859" s="68" t="s">
        <v>105</v>
      </c>
      <c r="C1859" s="110"/>
      <c r="D1859" s="110"/>
    </row>
    <row r="1860" spans="1:4" x14ac:dyDescent="0.25">
      <c r="A1860" s="67">
        <v>531511</v>
      </c>
      <c r="B1860" s="68" t="s">
        <v>106</v>
      </c>
      <c r="C1860" s="110"/>
      <c r="D1860" s="110"/>
    </row>
    <row r="1861" spans="1:4" x14ac:dyDescent="0.25">
      <c r="A1861" s="67">
        <v>531512</v>
      </c>
      <c r="B1861" s="68" t="s">
        <v>107</v>
      </c>
      <c r="C1861" s="110"/>
      <c r="D1861" s="110"/>
    </row>
    <row r="1862" spans="1:4" x14ac:dyDescent="0.25">
      <c r="A1862" s="67">
        <v>531513</v>
      </c>
      <c r="B1862" s="68" t="s">
        <v>108</v>
      </c>
      <c r="C1862" s="110"/>
      <c r="D1862" s="110"/>
    </row>
    <row r="1863" spans="1:4" x14ac:dyDescent="0.25">
      <c r="A1863" s="67">
        <v>531514</v>
      </c>
      <c r="B1863" s="68" t="s">
        <v>109</v>
      </c>
      <c r="C1863" s="110"/>
      <c r="D1863" s="110"/>
    </row>
    <row r="1864" spans="1:4" ht="15.75" thickBot="1" x14ac:dyDescent="0.3">
      <c r="A1864" s="82">
        <v>531515</v>
      </c>
      <c r="B1864" s="83" t="s">
        <v>110</v>
      </c>
      <c r="C1864" s="120"/>
      <c r="D1864" s="120"/>
    </row>
    <row r="1865" spans="1:4" ht="15.75" thickBot="1" x14ac:dyDescent="0.3">
      <c r="A1865" s="71" t="s">
        <v>20</v>
      </c>
      <c r="B1865" s="72"/>
      <c r="C1865" s="111">
        <v>0</v>
      </c>
      <c r="D1865" s="111">
        <v>0</v>
      </c>
    </row>
    <row r="1866" spans="1:4" x14ac:dyDescent="0.25">
      <c r="A1866" s="81">
        <v>5316</v>
      </c>
      <c r="B1866" s="79" t="s">
        <v>349</v>
      </c>
      <c r="C1866" s="112"/>
      <c r="D1866" s="112"/>
    </row>
    <row r="1867" spans="1:4" x14ac:dyDescent="0.25">
      <c r="A1867" s="67">
        <v>531601</v>
      </c>
      <c r="B1867" s="68" t="s">
        <v>350</v>
      </c>
      <c r="C1867" s="110">
        <v>15824951</v>
      </c>
      <c r="D1867" s="110">
        <v>11360942</v>
      </c>
    </row>
    <row r="1868" spans="1:4" x14ac:dyDescent="0.25">
      <c r="A1868" s="67">
        <v>531602</v>
      </c>
      <c r="B1868" s="68" t="s">
        <v>351</v>
      </c>
      <c r="C1868" s="110"/>
      <c r="D1868" s="110"/>
    </row>
    <row r="1869" spans="1:4" x14ac:dyDescent="0.25">
      <c r="A1869" s="67">
        <v>531603</v>
      </c>
      <c r="B1869" s="68" t="s">
        <v>352</v>
      </c>
      <c r="C1869" s="110"/>
      <c r="D1869" s="110"/>
    </row>
    <row r="1870" spans="1:4" x14ac:dyDescent="0.25">
      <c r="A1870" s="67">
        <v>531604</v>
      </c>
      <c r="B1870" s="68" t="s">
        <v>354</v>
      </c>
      <c r="C1870" s="110">
        <v>257142</v>
      </c>
      <c r="D1870" s="110">
        <v>394671</v>
      </c>
    </row>
    <row r="1871" spans="1:4" x14ac:dyDescent="0.25">
      <c r="A1871" s="67">
        <v>531605</v>
      </c>
      <c r="B1871" s="68" t="s">
        <v>355</v>
      </c>
      <c r="C1871" s="110">
        <v>485646</v>
      </c>
      <c r="D1871" s="110">
        <v>501537</v>
      </c>
    </row>
    <row r="1872" spans="1:4" x14ac:dyDescent="0.25">
      <c r="A1872" s="67">
        <v>531606</v>
      </c>
      <c r="B1872" s="68" t="s">
        <v>356</v>
      </c>
      <c r="C1872" s="110">
        <v>831814</v>
      </c>
      <c r="D1872" s="110">
        <v>224300</v>
      </c>
    </row>
    <row r="1873" spans="1:4" x14ac:dyDescent="0.25">
      <c r="A1873" s="67">
        <v>531607</v>
      </c>
      <c r="B1873" s="68" t="s">
        <v>357</v>
      </c>
      <c r="C1873" s="110">
        <v>1715644</v>
      </c>
      <c r="D1873" s="110">
        <v>1295844</v>
      </c>
    </row>
    <row r="1874" spans="1:4" x14ac:dyDescent="0.25">
      <c r="A1874" s="67">
        <v>531608</v>
      </c>
      <c r="B1874" s="68" t="s">
        <v>358</v>
      </c>
      <c r="C1874" s="110">
        <v>40165</v>
      </c>
      <c r="D1874" s="110">
        <v>66088</v>
      </c>
    </row>
    <row r="1875" spans="1:4" x14ac:dyDescent="0.25">
      <c r="A1875" s="67">
        <v>531609</v>
      </c>
      <c r="B1875" s="68" t="s">
        <v>359</v>
      </c>
      <c r="C1875" s="110">
        <v>3080088</v>
      </c>
      <c r="D1875" s="110">
        <v>148886</v>
      </c>
    </row>
    <row r="1876" spans="1:4" x14ac:dyDescent="0.25">
      <c r="A1876" s="67">
        <v>531610</v>
      </c>
      <c r="B1876" s="68" t="s">
        <v>360</v>
      </c>
      <c r="C1876" s="110"/>
      <c r="D1876" s="110">
        <v>5128</v>
      </c>
    </row>
    <row r="1877" spans="1:4" x14ac:dyDescent="0.25">
      <c r="A1877" s="67">
        <v>531611</v>
      </c>
      <c r="B1877" s="68" t="s">
        <v>361</v>
      </c>
      <c r="C1877" s="110">
        <v>1437548</v>
      </c>
      <c r="D1877" s="110">
        <v>1759806</v>
      </c>
    </row>
    <row r="1878" spans="1:4" x14ac:dyDescent="0.25">
      <c r="A1878" s="67">
        <v>531612</v>
      </c>
      <c r="B1878" s="68" t="s">
        <v>362</v>
      </c>
      <c r="C1878" s="110"/>
      <c r="D1878" s="110"/>
    </row>
    <row r="1879" spans="1:4" x14ac:dyDescent="0.25">
      <c r="A1879" s="67">
        <v>531613</v>
      </c>
      <c r="B1879" s="68" t="s">
        <v>363</v>
      </c>
      <c r="C1879" s="110"/>
      <c r="D1879" s="110"/>
    </row>
    <row r="1880" spans="1:4" x14ac:dyDescent="0.25">
      <c r="A1880" s="67">
        <v>531614</v>
      </c>
      <c r="B1880" s="68" t="s">
        <v>364</v>
      </c>
      <c r="C1880" s="110"/>
      <c r="D1880" s="110"/>
    </row>
    <row r="1881" spans="1:4" x14ac:dyDescent="0.25">
      <c r="A1881" s="67">
        <v>531615</v>
      </c>
      <c r="B1881" s="68" t="s">
        <v>365</v>
      </c>
      <c r="C1881" s="110">
        <v>3785931</v>
      </c>
      <c r="D1881" s="110">
        <v>3717383</v>
      </c>
    </row>
    <row r="1882" spans="1:4" x14ac:dyDescent="0.25">
      <c r="A1882" s="67">
        <v>531616</v>
      </c>
      <c r="B1882" s="68" t="s">
        <v>366</v>
      </c>
      <c r="C1882" s="110">
        <v>825941</v>
      </c>
      <c r="D1882" s="110">
        <v>941374</v>
      </c>
    </row>
    <row r="1883" spans="1:4" x14ac:dyDescent="0.25">
      <c r="A1883" s="67">
        <v>531617</v>
      </c>
      <c r="B1883" s="68" t="s">
        <v>367</v>
      </c>
      <c r="C1883" s="110">
        <v>2653514</v>
      </c>
      <c r="D1883" s="110">
        <v>4010196</v>
      </c>
    </row>
    <row r="1884" spans="1:4" x14ac:dyDescent="0.25">
      <c r="A1884" s="67">
        <v>531618</v>
      </c>
      <c r="B1884" s="68" t="s">
        <v>368</v>
      </c>
      <c r="C1884" s="110"/>
      <c r="D1884" s="110"/>
    </row>
    <row r="1885" spans="1:4" x14ac:dyDescent="0.25">
      <c r="A1885" s="67">
        <v>531619</v>
      </c>
      <c r="B1885" s="68" t="s">
        <v>369</v>
      </c>
      <c r="C1885" s="110">
        <v>3905168</v>
      </c>
      <c r="D1885" s="110">
        <v>6331519</v>
      </c>
    </row>
    <row r="1886" spans="1:4" x14ac:dyDescent="0.25">
      <c r="A1886" s="67">
        <v>531620</v>
      </c>
      <c r="B1886" s="68" t="s">
        <v>370</v>
      </c>
      <c r="C1886" s="110">
        <v>3273093</v>
      </c>
      <c r="D1886" s="110">
        <v>2736838</v>
      </c>
    </row>
    <row r="1887" spans="1:4" x14ac:dyDescent="0.25">
      <c r="A1887" s="67">
        <v>531621</v>
      </c>
      <c r="B1887" s="68" t="s">
        <v>371</v>
      </c>
      <c r="C1887" s="110">
        <v>29180</v>
      </c>
      <c r="D1887" s="110">
        <v>103900</v>
      </c>
    </row>
    <row r="1888" spans="1:4" x14ac:dyDescent="0.25">
      <c r="A1888" s="67">
        <v>531622</v>
      </c>
      <c r="B1888" s="68" t="s">
        <v>372</v>
      </c>
      <c r="C1888" s="110"/>
      <c r="D1888" s="110"/>
    </row>
    <row r="1889" spans="1:4" x14ac:dyDescent="0.25">
      <c r="A1889" s="67">
        <v>531623</v>
      </c>
      <c r="B1889" s="68" t="s">
        <v>373</v>
      </c>
      <c r="C1889" s="110">
        <v>925827</v>
      </c>
      <c r="D1889" s="110">
        <v>761444</v>
      </c>
    </row>
    <row r="1890" spans="1:4" x14ac:dyDescent="0.25">
      <c r="A1890" s="67">
        <v>531624</v>
      </c>
      <c r="B1890" s="68" t="s">
        <v>374</v>
      </c>
      <c r="C1890" s="110">
        <v>471643</v>
      </c>
      <c r="D1890" s="110">
        <v>419281</v>
      </c>
    </row>
    <row r="1891" spans="1:4" x14ac:dyDescent="0.25">
      <c r="A1891" s="67">
        <v>531625</v>
      </c>
      <c r="B1891" s="68" t="s">
        <v>375</v>
      </c>
      <c r="C1891" s="110">
        <v>1799452</v>
      </c>
      <c r="D1891" s="110">
        <v>1778392</v>
      </c>
    </row>
    <row r="1892" spans="1:4" x14ac:dyDescent="0.25">
      <c r="A1892" s="67">
        <v>531626</v>
      </c>
      <c r="B1892" s="68" t="s">
        <v>376</v>
      </c>
      <c r="C1892" s="110">
        <v>241515</v>
      </c>
      <c r="D1892" s="110">
        <v>252582</v>
      </c>
    </row>
    <row r="1893" spans="1:4" x14ac:dyDescent="0.25">
      <c r="A1893" s="67">
        <v>531627</v>
      </c>
      <c r="B1893" s="68" t="s">
        <v>377</v>
      </c>
      <c r="C1893" s="110">
        <v>19824</v>
      </c>
      <c r="D1893" s="110">
        <v>199208</v>
      </c>
    </row>
    <row r="1894" spans="1:4" x14ac:dyDescent="0.25">
      <c r="A1894" s="67">
        <v>531628</v>
      </c>
      <c r="B1894" s="68" t="s">
        <v>378</v>
      </c>
      <c r="C1894" s="110"/>
      <c r="D1894" s="110"/>
    </row>
    <row r="1895" spans="1:4" x14ac:dyDescent="0.25">
      <c r="A1895" s="67">
        <v>531629</v>
      </c>
      <c r="B1895" s="68" t="s">
        <v>379</v>
      </c>
      <c r="C1895" s="110"/>
      <c r="D1895" s="110"/>
    </row>
    <row r="1896" spans="1:4" x14ac:dyDescent="0.25">
      <c r="A1896" s="67">
        <v>531630</v>
      </c>
      <c r="B1896" s="68" t="s">
        <v>380</v>
      </c>
      <c r="C1896" s="110">
        <v>215033</v>
      </c>
      <c r="D1896" s="110">
        <v>192956</v>
      </c>
    </row>
    <row r="1897" spans="1:4" x14ac:dyDescent="0.25">
      <c r="A1897" s="67">
        <v>531631</v>
      </c>
      <c r="B1897" s="68" t="s">
        <v>381</v>
      </c>
      <c r="C1897" s="110">
        <v>797148</v>
      </c>
      <c r="D1897" s="110">
        <v>951226</v>
      </c>
    </row>
    <row r="1898" spans="1:4" x14ac:dyDescent="0.25">
      <c r="A1898" s="67">
        <v>531632</v>
      </c>
      <c r="B1898" s="68" t="s">
        <v>382</v>
      </c>
      <c r="C1898" s="110"/>
      <c r="D1898" s="110"/>
    </row>
    <row r="1899" spans="1:4" x14ac:dyDescent="0.25">
      <c r="A1899" s="67">
        <v>531633</v>
      </c>
      <c r="B1899" s="68" t="s">
        <v>383</v>
      </c>
      <c r="C1899" s="110">
        <v>105000</v>
      </c>
      <c r="D1899" s="110">
        <v>105000</v>
      </c>
    </row>
    <row r="1900" spans="1:4" x14ac:dyDescent="0.25">
      <c r="A1900" s="67">
        <v>531634</v>
      </c>
      <c r="B1900" s="68" t="s">
        <v>384</v>
      </c>
      <c r="C1900" s="110"/>
      <c r="D1900" s="110"/>
    </row>
    <row r="1901" spans="1:4" x14ac:dyDescent="0.25">
      <c r="A1901" s="67">
        <v>531635</v>
      </c>
      <c r="B1901" s="68" t="s">
        <v>385</v>
      </c>
      <c r="C1901" s="110">
        <v>69731</v>
      </c>
      <c r="D1901" s="110">
        <v>151635</v>
      </c>
    </row>
    <row r="1902" spans="1:4" x14ac:dyDescent="0.25">
      <c r="A1902" s="67">
        <v>531636</v>
      </c>
      <c r="B1902" s="68" t="s">
        <v>386</v>
      </c>
      <c r="C1902" s="110">
        <v>29235</v>
      </c>
      <c r="D1902" s="110">
        <v>3900</v>
      </c>
    </row>
    <row r="1903" spans="1:4" x14ac:dyDescent="0.25">
      <c r="A1903" s="67">
        <v>531637</v>
      </c>
      <c r="B1903" s="68" t="s">
        <v>387</v>
      </c>
      <c r="C1903" s="110">
        <v>89951</v>
      </c>
      <c r="D1903" s="110">
        <v>2637</v>
      </c>
    </row>
    <row r="1904" spans="1:4" x14ac:dyDescent="0.25">
      <c r="A1904" s="67">
        <v>531638</v>
      </c>
      <c r="B1904" s="68" t="s">
        <v>416</v>
      </c>
      <c r="C1904" s="110">
        <v>1055948</v>
      </c>
      <c r="D1904" s="110">
        <v>215274</v>
      </c>
    </row>
    <row r="1905" spans="1:4" x14ac:dyDescent="0.25">
      <c r="A1905" s="67">
        <v>531639</v>
      </c>
      <c r="B1905" s="68" t="s">
        <v>389</v>
      </c>
      <c r="C1905" s="110">
        <v>509826</v>
      </c>
      <c r="D1905" s="110">
        <v>718661</v>
      </c>
    </row>
    <row r="1906" spans="1:4" x14ac:dyDescent="0.25">
      <c r="A1906" s="67">
        <v>531640</v>
      </c>
      <c r="B1906" s="68" t="s">
        <v>390</v>
      </c>
      <c r="C1906" s="110"/>
      <c r="D1906" s="110"/>
    </row>
    <row r="1907" spans="1:4" x14ac:dyDescent="0.25">
      <c r="A1907" s="67">
        <v>531641</v>
      </c>
      <c r="B1907" s="68" t="s">
        <v>391</v>
      </c>
      <c r="C1907" s="110">
        <v>60311</v>
      </c>
      <c r="D1907" s="110">
        <v>57663</v>
      </c>
    </row>
    <row r="1908" spans="1:4" x14ac:dyDescent="0.25">
      <c r="A1908" s="67">
        <v>531642</v>
      </c>
      <c r="B1908" s="68" t="s">
        <v>169</v>
      </c>
      <c r="C1908" s="110"/>
      <c r="D1908" s="110"/>
    </row>
    <row r="1909" spans="1:4" x14ac:dyDescent="0.25">
      <c r="A1909" s="67">
        <v>531643</v>
      </c>
      <c r="B1909" s="68" t="s">
        <v>161</v>
      </c>
      <c r="C1909" s="110">
        <v>208584</v>
      </c>
      <c r="D1909" s="110">
        <v>155503</v>
      </c>
    </row>
    <row r="1910" spans="1:4" x14ac:dyDescent="0.25">
      <c r="A1910" s="67">
        <v>531644</v>
      </c>
      <c r="B1910" s="68" t="s">
        <v>171</v>
      </c>
      <c r="C1910" s="110">
        <v>1421686</v>
      </c>
      <c r="D1910" s="110">
        <v>1050603</v>
      </c>
    </row>
    <row r="1911" spans="1:4" x14ac:dyDescent="0.25">
      <c r="A1911" s="67">
        <v>531645</v>
      </c>
      <c r="B1911" s="68" t="s">
        <v>172</v>
      </c>
      <c r="C1911" s="110">
        <v>155557</v>
      </c>
      <c r="D1911" s="110">
        <v>115678</v>
      </c>
    </row>
    <row r="1912" spans="1:4" x14ac:dyDescent="0.25">
      <c r="A1912" s="67">
        <v>531646</v>
      </c>
      <c r="B1912" s="68" t="s">
        <v>173</v>
      </c>
      <c r="C1912" s="110">
        <v>1327958</v>
      </c>
      <c r="D1912" s="110">
        <v>975808</v>
      </c>
    </row>
    <row r="1913" spans="1:4" x14ac:dyDescent="0.25">
      <c r="A1913" s="67">
        <v>531647</v>
      </c>
      <c r="B1913" s="68" t="s">
        <v>392</v>
      </c>
      <c r="C1913" s="110"/>
      <c r="D1913" s="110">
        <v>10500</v>
      </c>
    </row>
    <row r="1914" spans="1:4" x14ac:dyDescent="0.25">
      <c r="A1914" s="67">
        <v>531648</v>
      </c>
      <c r="B1914" s="68" t="s">
        <v>393</v>
      </c>
      <c r="C1914" s="110">
        <v>458784</v>
      </c>
      <c r="D1914" s="110">
        <v>463882</v>
      </c>
    </row>
    <row r="1915" spans="1:4" ht="15.75" thickBot="1" x14ac:dyDescent="0.3">
      <c r="A1915" s="67">
        <v>531660</v>
      </c>
      <c r="B1915" s="68" t="s">
        <v>40</v>
      </c>
      <c r="C1915" s="110">
        <v>1163055</v>
      </c>
      <c r="D1915" s="110">
        <v>2058501</v>
      </c>
    </row>
    <row r="1916" spans="1:4" x14ac:dyDescent="0.25">
      <c r="A1916" s="84" t="s">
        <v>20</v>
      </c>
      <c r="B1916" s="85"/>
      <c r="C1916" s="116">
        <v>49271893</v>
      </c>
      <c r="D1916" s="116">
        <v>44238746</v>
      </c>
    </row>
    <row r="1917" spans="1:4" x14ac:dyDescent="0.25">
      <c r="A1917" s="86">
        <v>5317</v>
      </c>
      <c r="B1917" s="87" t="s">
        <v>284</v>
      </c>
      <c r="C1917" s="122"/>
      <c r="D1917" s="122"/>
    </row>
    <row r="1918" spans="1:4" ht="15.75" thickBot="1" x14ac:dyDescent="0.3">
      <c r="A1918" s="102">
        <v>531701</v>
      </c>
      <c r="B1918" s="103" t="s">
        <v>294</v>
      </c>
      <c r="C1918" s="110">
        <v>86607</v>
      </c>
      <c r="D1918" s="110">
        <v>98969</v>
      </c>
    </row>
    <row r="1919" spans="1:4" ht="15.75" thickBot="1" x14ac:dyDescent="0.3">
      <c r="A1919" s="71" t="s">
        <v>20</v>
      </c>
      <c r="B1919" s="72"/>
      <c r="C1919" s="111">
        <v>86607</v>
      </c>
      <c r="D1919" s="111">
        <v>98969</v>
      </c>
    </row>
    <row r="1920" spans="1:4" x14ac:dyDescent="0.25">
      <c r="A1920" s="81">
        <v>54</v>
      </c>
      <c r="B1920" s="79" t="s">
        <v>428</v>
      </c>
      <c r="C1920" s="112"/>
      <c r="D1920" s="112"/>
    </row>
    <row r="1921" spans="1:4" x14ac:dyDescent="0.25">
      <c r="A1921" s="80">
        <v>5401</v>
      </c>
      <c r="B1921" s="78" t="s">
        <v>429</v>
      </c>
      <c r="C1921" s="110"/>
      <c r="D1921" s="110"/>
    </row>
    <row r="1922" spans="1:4" x14ac:dyDescent="0.25">
      <c r="A1922" s="67">
        <v>540101</v>
      </c>
      <c r="B1922" s="68" t="s">
        <v>96</v>
      </c>
      <c r="C1922" s="110"/>
      <c r="D1922" s="110"/>
    </row>
    <row r="1923" spans="1:4" x14ac:dyDescent="0.25">
      <c r="A1923" s="67">
        <v>540102</v>
      </c>
      <c r="B1923" s="68" t="s">
        <v>97</v>
      </c>
      <c r="C1923" s="110"/>
      <c r="D1923" s="110"/>
    </row>
    <row r="1924" spans="1:4" x14ac:dyDescent="0.25">
      <c r="A1924" s="67">
        <v>540103</v>
      </c>
      <c r="B1924" s="68" t="s">
        <v>98</v>
      </c>
      <c r="C1924" s="110"/>
      <c r="D1924" s="110"/>
    </row>
    <row r="1925" spans="1:4" x14ac:dyDescent="0.25">
      <c r="A1925" s="67">
        <v>540104</v>
      </c>
      <c r="B1925" s="68" t="s">
        <v>99</v>
      </c>
      <c r="C1925" s="110"/>
      <c r="D1925" s="110"/>
    </row>
    <row r="1926" spans="1:4" x14ac:dyDescent="0.25">
      <c r="A1926" s="67">
        <v>540105</v>
      </c>
      <c r="B1926" s="68" t="s">
        <v>100</v>
      </c>
      <c r="C1926" s="110"/>
      <c r="D1926" s="110"/>
    </row>
    <row r="1927" spans="1:4" x14ac:dyDescent="0.25">
      <c r="A1927" s="67">
        <v>540106</v>
      </c>
      <c r="B1927" s="68" t="s">
        <v>101</v>
      </c>
      <c r="C1927" s="110"/>
      <c r="D1927" s="110"/>
    </row>
    <row r="1928" spans="1:4" x14ac:dyDescent="0.25">
      <c r="A1928" s="67">
        <v>540107</v>
      </c>
      <c r="B1928" s="68" t="s">
        <v>102</v>
      </c>
      <c r="C1928" s="110"/>
      <c r="D1928" s="110"/>
    </row>
    <row r="1929" spans="1:4" x14ac:dyDescent="0.25">
      <c r="A1929" s="67">
        <v>540108</v>
      </c>
      <c r="B1929" s="68" t="s">
        <v>103</v>
      </c>
      <c r="C1929" s="110"/>
      <c r="D1929" s="110"/>
    </row>
    <row r="1930" spans="1:4" x14ac:dyDescent="0.25">
      <c r="A1930" s="67">
        <v>540109</v>
      </c>
      <c r="B1930" s="68" t="s">
        <v>104</v>
      </c>
      <c r="C1930" s="110"/>
      <c r="D1930" s="110"/>
    </row>
    <row r="1931" spans="1:4" x14ac:dyDescent="0.25">
      <c r="A1931" s="67">
        <v>540110</v>
      </c>
      <c r="B1931" s="68" t="s">
        <v>105</v>
      </c>
      <c r="C1931" s="110"/>
      <c r="D1931" s="110"/>
    </row>
    <row r="1932" spans="1:4" x14ac:dyDescent="0.25">
      <c r="A1932" s="67">
        <v>540111</v>
      </c>
      <c r="B1932" s="68" t="s">
        <v>106</v>
      </c>
      <c r="C1932" s="110"/>
      <c r="D1932" s="110"/>
    </row>
    <row r="1933" spans="1:4" x14ac:dyDescent="0.25">
      <c r="A1933" s="67">
        <v>540112</v>
      </c>
      <c r="B1933" s="68" t="s">
        <v>107</v>
      </c>
      <c r="C1933" s="110"/>
      <c r="D1933" s="110"/>
    </row>
    <row r="1934" spans="1:4" x14ac:dyDescent="0.25">
      <c r="A1934" s="67">
        <v>540113</v>
      </c>
      <c r="B1934" s="68" t="s">
        <v>108</v>
      </c>
      <c r="C1934" s="110"/>
      <c r="D1934" s="110"/>
    </row>
    <row r="1935" spans="1:4" x14ac:dyDescent="0.25">
      <c r="A1935" s="67">
        <v>540114</v>
      </c>
      <c r="B1935" s="68" t="s">
        <v>109</v>
      </c>
      <c r="C1935" s="110"/>
      <c r="D1935" s="110"/>
    </row>
    <row r="1936" spans="1:4" ht="15.75" thickBot="1" x14ac:dyDescent="0.3">
      <c r="A1936" s="82">
        <v>540115</v>
      </c>
      <c r="B1936" s="83" t="s">
        <v>110</v>
      </c>
      <c r="C1936" s="120"/>
      <c r="D1936" s="120"/>
    </row>
    <row r="1937" spans="1:4" ht="15.75" thickBot="1" x14ac:dyDescent="0.3">
      <c r="A1937" s="71" t="s">
        <v>20</v>
      </c>
      <c r="B1937" s="72"/>
      <c r="C1937" s="111">
        <v>0</v>
      </c>
      <c r="D1937" s="111">
        <v>0</v>
      </c>
    </row>
    <row r="1938" spans="1:4" x14ac:dyDescent="0.25">
      <c r="A1938" s="81">
        <v>5402</v>
      </c>
      <c r="B1938" s="79" t="s">
        <v>430</v>
      </c>
      <c r="C1938" s="112"/>
      <c r="D1938" s="112"/>
    </row>
    <row r="1939" spans="1:4" x14ac:dyDescent="0.25">
      <c r="A1939" s="67">
        <v>540201</v>
      </c>
      <c r="B1939" s="68" t="s">
        <v>96</v>
      </c>
      <c r="C1939" s="110"/>
      <c r="D1939" s="110"/>
    </row>
    <row r="1940" spans="1:4" x14ac:dyDescent="0.25">
      <c r="A1940" s="67">
        <v>540202</v>
      </c>
      <c r="B1940" s="68" t="s">
        <v>97</v>
      </c>
      <c r="C1940" s="110"/>
      <c r="D1940" s="110"/>
    </row>
    <row r="1941" spans="1:4" x14ac:dyDescent="0.25">
      <c r="A1941" s="67">
        <v>540203</v>
      </c>
      <c r="B1941" s="68" t="s">
        <v>98</v>
      </c>
      <c r="C1941" s="110"/>
      <c r="D1941" s="110"/>
    </row>
    <row r="1942" spans="1:4" x14ac:dyDescent="0.25">
      <c r="A1942" s="67">
        <v>540204</v>
      </c>
      <c r="B1942" s="68" t="s">
        <v>99</v>
      </c>
      <c r="C1942" s="110"/>
      <c r="D1942" s="110"/>
    </row>
    <row r="1943" spans="1:4" x14ac:dyDescent="0.25">
      <c r="A1943" s="67">
        <v>540205</v>
      </c>
      <c r="B1943" s="68" t="s">
        <v>100</v>
      </c>
      <c r="C1943" s="110"/>
      <c r="D1943" s="110"/>
    </row>
    <row r="1944" spans="1:4" x14ac:dyDescent="0.25">
      <c r="A1944" s="67">
        <v>540206</v>
      </c>
      <c r="B1944" s="68" t="s">
        <v>101</v>
      </c>
      <c r="C1944" s="110"/>
      <c r="D1944" s="110"/>
    </row>
    <row r="1945" spans="1:4" x14ac:dyDescent="0.25">
      <c r="A1945" s="67">
        <v>540207</v>
      </c>
      <c r="B1945" s="68" t="s">
        <v>102</v>
      </c>
      <c r="C1945" s="110"/>
      <c r="D1945" s="110"/>
    </row>
    <row r="1946" spans="1:4" x14ac:dyDescent="0.25">
      <c r="A1946" s="67">
        <v>540208</v>
      </c>
      <c r="B1946" s="68" t="s">
        <v>103</v>
      </c>
      <c r="C1946" s="110"/>
      <c r="D1946" s="110"/>
    </row>
    <row r="1947" spans="1:4" x14ac:dyDescent="0.25">
      <c r="A1947" s="67">
        <v>540209</v>
      </c>
      <c r="B1947" s="68" t="s">
        <v>104</v>
      </c>
      <c r="C1947" s="110"/>
      <c r="D1947" s="110"/>
    </row>
    <row r="1948" spans="1:4" x14ac:dyDescent="0.25">
      <c r="A1948" s="67">
        <v>540210</v>
      </c>
      <c r="B1948" s="68" t="s">
        <v>105</v>
      </c>
      <c r="C1948" s="110"/>
      <c r="D1948" s="110"/>
    </row>
    <row r="1949" spans="1:4" x14ac:dyDescent="0.25">
      <c r="A1949" s="67">
        <v>540211</v>
      </c>
      <c r="B1949" s="68" t="s">
        <v>106</v>
      </c>
      <c r="C1949" s="110"/>
      <c r="D1949" s="110"/>
    </row>
    <row r="1950" spans="1:4" x14ac:dyDescent="0.25">
      <c r="A1950" s="67">
        <v>540212</v>
      </c>
      <c r="B1950" s="68" t="s">
        <v>107</v>
      </c>
      <c r="C1950" s="110"/>
      <c r="D1950" s="110"/>
    </row>
    <row r="1951" spans="1:4" x14ac:dyDescent="0.25">
      <c r="A1951" s="67">
        <v>540213</v>
      </c>
      <c r="B1951" s="68" t="s">
        <v>108</v>
      </c>
      <c r="C1951" s="110"/>
      <c r="D1951" s="110"/>
    </row>
    <row r="1952" spans="1:4" x14ac:dyDescent="0.25">
      <c r="A1952" s="67">
        <v>540214</v>
      </c>
      <c r="B1952" s="68" t="s">
        <v>109</v>
      </c>
      <c r="C1952" s="110"/>
      <c r="D1952" s="110"/>
    </row>
    <row r="1953" spans="1:4" ht="15.75" thickBot="1" x14ac:dyDescent="0.3">
      <c r="A1953" s="82">
        <v>540215</v>
      </c>
      <c r="B1953" s="83" t="s">
        <v>110</v>
      </c>
      <c r="C1953" s="120"/>
      <c r="D1953" s="120"/>
    </row>
    <row r="1954" spans="1:4" ht="15.75" thickBot="1" x14ac:dyDescent="0.3">
      <c r="A1954" s="71" t="s">
        <v>20</v>
      </c>
      <c r="B1954" s="72"/>
      <c r="C1954" s="111">
        <v>0</v>
      </c>
      <c r="D1954" s="111">
        <v>0</v>
      </c>
    </row>
    <row r="1955" spans="1:4" x14ac:dyDescent="0.25">
      <c r="A1955" s="81">
        <v>5403</v>
      </c>
      <c r="B1955" s="79" t="s">
        <v>431</v>
      </c>
      <c r="C1955" s="112"/>
      <c r="D1955" s="112"/>
    </row>
    <row r="1956" spans="1:4" x14ac:dyDescent="0.25">
      <c r="A1956" s="67">
        <v>540301</v>
      </c>
      <c r="B1956" s="68" t="s">
        <v>96</v>
      </c>
      <c r="C1956" s="110"/>
      <c r="D1956" s="110"/>
    </row>
    <row r="1957" spans="1:4" x14ac:dyDescent="0.25">
      <c r="A1957" s="67">
        <v>540302</v>
      </c>
      <c r="B1957" s="68" t="s">
        <v>97</v>
      </c>
      <c r="C1957" s="110"/>
      <c r="D1957" s="110"/>
    </row>
    <row r="1958" spans="1:4" x14ac:dyDescent="0.25">
      <c r="A1958" s="67">
        <v>540303</v>
      </c>
      <c r="B1958" s="68" t="s">
        <v>98</v>
      </c>
      <c r="C1958" s="110"/>
      <c r="D1958" s="110"/>
    </row>
    <row r="1959" spans="1:4" x14ac:dyDescent="0.25">
      <c r="A1959" s="67">
        <v>540304</v>
      </c>
      <c r="B1959" s="68" t="s">
        <v>99</v>
      </c>
      <c r="C1959" s="110"/>
      <c r="D1959" s="110"/>
    </row>
    <row r="1960" spans="1:4" x14ac:dyDescent="0.25">
      <c r="A1960" s="67">
        <v>540305</v>
      </c>
      <c r="B1960" s="68" t="s">
        <v>100</v>
      </c>
      <c r="C1960" s="110"/>
      <c r="D1960" s="110"/>
    </row>
    <row r="1961" spans="1:4" x14ac:dyDescent="0.25">
      <c r="A1961" s="67">
        <v>540306</v>
      </c>
      <c r="B1961" s="68" t="s">
        <v>101</v>
      </c>
      <c r="C1961" s="110"/>
      <c r="D1961" s="110"/>
    </row>
    <row r="1962" spans="1:4" x14ac:dyDescent="0.25">
      <c r="A1962" s="67">
        <v>540307</v>
      </c>
      <c r="B1962" s="68" t="s">
        <v>102</v>
      </c>
      <c r="C1962" s="110"/>
      <c r="D1962" s="110"/>
    </row>
    <row r="1963" spans="1:4" x14ac:dyDescent="0.25">
      <c r="A1963" s="69">
        <v>540308</v>
      </c>
      <c r="B1963" s="70" t="s">
        <v>103</v>
      </c>
      <c r="C1963" s="114"/>
      <c r="D1963" s="114"/>
    </row>
    <row r="1964" spans="1:4" x14ac:dyDescent="0.25">
      <c r="A1964" s="67">
        <v>540309</v>
      </c>
      <c r="B1964" s="68" t="s">
        <v>104</v>
      </c>
      <c r="C1964" s="110"/>
      <c r="D1964" s="110"/>
    </row>
    <row r="1965" spans="1:4" x14ac:dyDescent="0.25">
      <c r="A1965" s="67">
        <v>540310</v>
      </c>
      <c r="B1965" s="68" t="s">
        <v>105</v>
      </c>
      <c r="C1965" s="110"/>
      <c r="D1965" s="110"/>
    </row>
    <row r="1966" spans="1:4" x14ac:dyDescent="0.25">
      <c r="A1966" s="67">
        <v>540311</v>
      </c>
      <c r="B1966" s="68" t="s">
        <v>106</v>
      </c>
      <c r="C1966" s="110"/>
      <c r="D1966" s="110"/>
    </row>
    <row r="1967" spans="1:4" x14ac:dyDescent="0.25">
      <c r="A1967" s="67">
        <v>540312</v>
      </c>
      <c r="B1967" s="68" t="s">
        <v>107</v>
      </c>
      <c r="C1967" s="110"/>
      <c r="D1967" s="110"/>
    </row>
    <row r="1968" spans="1:4" x14ac:dyDescent="0.25">
      <c r="A1968" s="67">
        <v>540313</v>
      </c>
      <c r="B1968" s="68" t="s">
        <v>108</v>
      </c>
      <c r="C1968" s="110"/>
      <c r="D1968" s="110"/>
    </row>
    <row r="1969" spans="1:4" x14ac:dyDescent="0.25">
      <c r="A1969" s="67">
        <v>540314</v>
      </c>
      <c r="B1969" s="68" t="s">
        <v>109</v>
      </c>
      <c r="C1969" s="110"/>
      <c r="D1969" s="110"/>
    </row>
    <row r="1970" spans="1:4" ht="15.75" thickBot="1" x14ac:dyDescent="0.3">
      <c r="A1970" s="82">
        <v>540315</v>
      </c>
      <c r="B1970" s="83" t="s">
        <v>110</v>
      </c>
      <c r="C1970" s="120"/>
      <c r="D1970" s="120"/>
    </row>
    <row r="1971" spans="1:4" ht="15.75" thickBot="1" x14ac:dyDescent="0.3">
      <c r="A1971" s="71" t="s">
        <v>20</v>
      </c>
      <c r="B1971" s="72"/>
      <c r="C1971" s="111">
        <v>0</v>
      </c>
      <c r="D1971" s="111">
        <v>0</v>
      </c>
    </row>
    <row r="1972" spans="1:4" x14ac:dyDescent="0.25">
      <c r="A1972" s="81">
        <v>5404</v>
      </c>
      <c r="B1972" s="79" t="s">
        <v>327</v>
      </c>
      <c r="C1972" s="112"/>
      <c r="D1972" s="112"/>
    </row>
    <row r="1973" spans="1:4" x14ac:dyDescent="0.25">
      <c r="A1973" s="67">
        <v>540401</v>
      </c>
      <c r="B1973" s="68" t="s">
        <v>96</v>
      </c>
      <c r="C1973" s="110"/>
      <c r="D1973" s="110"/>
    </row>
    <row r="1974" spans="1:4" x14ac:dyDescent="0.25">
      <c r="A1974" s="67">
        <v>540402</v>
      </c>
      <c r="B1974" s="68" t="s">
        <v>97</v>
      </c>
      <c r="C1974" s="110"/>
      <c r="D1974" s="110"/>
    </row>
    <row r="1975" spans="1:4" x14ac:dyDescent="0.25">
      <c r="A1975" s="67">
        <v>540403</v>
      </c>
      <c r="B1975" s="68" t="s">
        <v>98</v>
      </c>
      <c r="C1975" s="110"/>
      <c r="D1975" s="110"/>
    </row>
    <row r="1976" spans="1:4" x14ac:dyDescent="0.25">
      <c r="A1976" s="67">
        <v>540404</v>
      </c>
      <c r="B1976" s="68" t="s">
        <v>99</v>
      </c>
      <c r="C1976" s="110"/>
      <c r="D1976" s="110"/>
    </row>
    <row r="1977" spans="1:4" x14ac:dyDescent="0.25">
      <c r="A1977" s="67">
        <v>540405</v>
      </c>
      <c r="B1977" s="68" t="s">
        <v>100</v>
      </c>
      <c r="C1977" s="110"/>
      <c r="D1977" s="110"/>
    </row>
    <row r="1978" spans="1:4" x14ac:dyDescent="0.25">
      <c r="A1978" s="67">
        <v>540406</v>
      </c>
      <c r="B1978" s="68" t="s">
        <v>101</v>
      </c>
      <c r="C1978" s="110"/>
      <c r="D1978" s="110"/>
    </row>
    <row r="1979" spans="1:4" x14ac:dyDescent="0.25">
      <c r="A1979" s="67">
        <v>540407</v>
      </c>
      <c r="B1979" s="68" t="s">
        <v>102</v>
      </c>
      <c r="C1979" s="110"/>
      <c r="D1979" s="110"/>
    </row>
    <row r="1980" spans="1:4" x14ac:dyDescent="0.25">
      <c r="A1980" s="67">
        <v>540408</v>
      </c>
      <c r="B1980" s="68" t="s">
        <v>103</v>
      </c>
      <c r="C1980" s="110"/>
      <c r="D1980" s="110"/>
    </row>
    <row r="1981" spans="1:4" x14ac:dyDescent="0.25">
      <c r="A1981" s="67">
        <v>540409</v>
      </c>
      <c r="B1981" s="68" t="s">
        <v>104</v>
      </c>
      <c r="C1981" s="110"/>
      <c r="D1981" s="110"/>
    </row>
    <row r="1982" spans="1:4" x14ac:dyDescent="0.25">
      <c r="A1982" s="67">
        <v>540410</v>
      </c>
      <c r="B1982" s="68" t="s">
        <v>105</v>
      </c>
      <c r="C1982" s="110"/>
      <c r="D1982" s="110"/>
    </row>
    <row r="1983" spans="1:4" x14ac:dyDescent="0.25">
      <c r="A1983" s="67">
        <v>540411</v>
      </c>
      <c r="B1983" s="68" t="s">
        <v>106</v>
      </c>
      <c r="C1983" s="110"/>
      <c r="D1983" s="110"/>
    </row>
    <row r="1984" spans="1:4" x14ac:dyDescent="0.25">
      <c r="A1984" s="67">
        <v>540412</v>
      </c>
      <c r="B1984" s="68" t="s">
        <v>107</v>
      </c>
      <c r="C1984" s="110"/>
      <c r="D1984" s="110"/>
    </row>
    <row r="1985" spans="1:4" x14ac:dyDescent="0.25">
      <c r="A1985" s="67">
        <v>540413</v>
      </c>
      <c r="B1985" s="68" t="s">
        <v>108</v>
      </c>
      <c r="C1985" s="110"/>
      <c r="D1985" s="110"/>
    </row>
    <row r="1986" spans="1:4" x14ac:dyDescent="0.25">
      <c r="A1986" s="67">
        <v>540414</v>
      </c>
      <c r="B1986" s="68" t="s">
        <v>109</v>
      </c>
      <c r="C1986" s="110"/>
      <c r="D1986" s="110"/>
    </row>
    <row r="1987" spans="1:4" ht="15.75" thickBot="1" x14ac:dyDescent="0.3">
      <c r="A1987" s="82">
        <v>540415</v>
      </c>
      <c r="B1987" s="83" t="s">
        <v>110</v>
      </c>
      <c r="C1987" s="120"/>
      <c r="D1987" s="120"/>
    </row>
    <row r="1988" spans="1:4" ht="15.75" thickBot="1" x14ac:dyDescent="0.3">
      <c r="A1988" s="71" t="s">
        <v>20</v>
      </c>
      <c r="B1988" s="72"/>
      <c r="C1988" s="111">
        <v>0</v>
      </c>
      <c r="D1988" s="111">
        <v>0</v>
      </c>
    </row>
    <row r="1989" spans="1:4" x14ac:dyDescent="0.25">
      <c r="A1989" s="81">
        <v>5405</v>
      </c>
      <c r="B1989" s="79" t="s">
        <v>216</v>
      </c>
      <c r="C1989" s="112"/>
      <c r="D1989" s="112"/>
    </row>
    <row r="1990" spans="1:4" x14ac:dyDescent="0.25">
      <c r="A1990" s="67">
        <v>540501</v>
      </c>
      <c r="B1990" s="68" t="s">
        <v>96</v>
      </c>
      <c r="C1990" s="110"/>
      <c r="D1990" s="110"/>
    </row>
    <row r="1991" spans="1:4" x14ac:dyDescent="0.25">
      <c r="A1991" s="67">
        <v>540502</v>
      </c>
      <c r="B1991" s="68" t="s">
        <v>97</v>
      </c>
      <c r="C1991" s="110"/>
      <c r="D1991" s="110"/>
    </row>
    <row r="1992" spans="1:4" x14ac:dyDescent="0.25">
      <c r="A1992" s="67">
        <v>540503</v>
      </c>
      <c r="B1992" s="68" t="s">
        <v>98</v>
      </c>
      <c r="C1992" s="110"/>
      <c r="D1992" s="110"/>
    </row>
    <row r="1993" spans="1:4" x14ac:dyDescent="0.25">
      <c r="A1993" s="67">
        <v>540504</v>
      </c>
      <c r="B1993" s="68" t="s">
        <v>99</v>
      </c>
      <c r="C1993" s="110"/>
      <c r="D1993" s="110"/>
    </row>
    <row r="1994" spans="1:4" x14ac:dyDescent="0.25">
      <c r="A1994" s="67">
        <v>540505</v>
      </c>
      <c r="B1994" s="68" t="s">
        <v>100</v>
      </c>
      <c r="C1994" s="110"/>
      <c r="D1994" s="110"/>
    </row>
    <row r="1995" spans="1:4" x14ac:dyDescent="0.25">
      <c r="A1995" s="67">
        <v>540506</v>
      </c>
      <c r="B1995" s="68" t="s">
        <v>101</v>
      </c>
      <c r="C1995" s="110"/>
      <c r="D1995" s="110"/>
    </row>
    <row r="1996" spans="1:4" x14ac:dyDescent="0.25">
      <c r="A1996" s="67">
        <v>540507</v>
      </c>
      <c r="B1996" s="68" t="s">
        <v>102</v>
      </c>
      <c r="C1996" s="110"/>
      <c r="D1996" s="110"/>
    </row>
    <row r="1997" spans="1:4" x14ac:dyDescent="0.25">
      <c r="A1997" s="67">
        <v>540508</v>
      </c>
      <c r="B1997" s="68" t="s">
        <v>103</v>
      </c>
      <c r="C1997" s="110"/>
      <c r="D1997" s="110"/>
    </row>
    <row r="1998" spans="1:4" x14ac:dyDescent="0.25">
      <c r="A1998" s="67">
        <v>540509</v>
      </c>
      <c r="B1998" s="68" t="s">
        <v>104</v>
      </c>
      <c r="C1998" s="110"/>
      <c r="D1998" s="110"/>
    </row>
    <row r="1999" spans="1:4" x14ac:dyDescent="0.25">
      <c r="A1999" s="67">
        <v>540510</v>
      </c>
      <c r="B1999" s="68" t="s">
        <v>105</v>
      </c>
      <c r="C1999" s="110"/>
      <c r="D1999" s="110"/>
    </row>
    <row r="2000" spans="1:4" x14ac:dyDescent="0.25">
      <c r="A2000" s="67">
        <v>540511</v>
      </c>
      <c r="B2000" s="68" t="s">
        <v>106</v>
      </c>
      <c r="C2000" s="110"/>
      <c r="D2000" s="110"/>
    </row>
    <row r="2001" spans="1:4" x14ac:dyDescent="0.25">
      <c r="A2001" s="67">
        <v>540512</v>
      </c>
      <c r="B2001" s="68" t="s">
        <v>107</v>
      </c>
      <c r="C2001" s="110"/>
      <c r="D2001" s="110"/>
    </row>
    <row r="2002" spans="1:4" x14ac:dyDescent="0.25">
      <c r="A2002" s="67">
        <v>540513</v>
      </c>
      <c r="B2002" s="68" t="s">
        <v>108</v>
      </c>
      <c r="C2002" s="110"/>
      <c r="D2002" s="110"/>
    </row>
    <row r="2003" spans="1:4" x14ac:dyDescent="0.25">
      <c r="A2003" s="67">
        <v>540514</v>
      </c>
      <c r="B2003" s="68" t="s">
        <v>109</v>
      </c>
      <c r="C2003" s="110"/>
      <c r="D2003" s="110"/>
    </row>
    <row r="2004" spans="1:4" ht="15.75" thickBot="1" x14ac:dyDescent="0.3">
      <c r="A2004" s="82">
        <v>540515</v>
      </c>
      <c r="B2004" s="83" t="s">
        <v>110</v>
      </c>
      <c r="C2004" s="120"/>
      <c r="D2004" s="120"/>
    </row>
    <row r="2005" spans="1:4" ht="15.75" thickBot="1" x14ac:dyDescent="0.3">
      <c r="A2005" s="71" t="s">
        <v>20</v>
      </c>
      <c r="B2005" s="72"/>
      <c r="C2005" s="111">
        <v>0</v>
      </c>
      <c r="D2005" s="111">
        <v>0</v>
      </c>
    </row>
    <row r="2006" spans="1:4" x14ac:dyDescent="0.25">
      <c r="A2006" s="81">
        <v>5406</v>
      </c>
      <c r="B2006" s="79" t="s">
        <v>432</v>
      </c>
      <c r="C2006" s="112"/>
      <c r="D2006" s="112"/>
    </row>
    <row r="2007" spans="1:4" x14ac:dyDescent="0.25">
      <c r="A2007" s="67">
        <v>540601</v>
      </c>
      <c r="B2007" s="68" t="s">
        <v>96</v>
      </c>
      <c r="C2007" s="110"/>
      <c r="D2007" s="110"/>
    </row>
    <row r="2008" spans="1:4" x14ac:dyDescent="0.25">
      <c r="A2008" s="67">
        <v>540602</v>
      </c>
      <c r="B2008" s="68" t="s">
        <v>97</v>
      </c>
      <c r="C2008" s="110"/>
      <c r="D2008" s="110"/>
    </row>
    <row r="2009" spans="1:4" x14ac:dyDescent="0.25">
      <c r="A2009" s="67">
        <v>540603</v>
      </c>
      <c r="B2009" s="68" t="s">
        <v>98</v>
      </c>
      <c r="C2009" s="110"/>
      <c r="D2009" s="110"/>
    </row>
    <row r="2010" spans="1:4" x14ac:dyDescent="0.25">
      <c r="A2010" s="67">
        <v>540604</v>
      </c>
      <c r="B2010" s="68" t="s">
        <v>99</v>
      </c>
      <c r="C2010" s="110"/>
      <c r="D2010" s="110"/>
    </row>
    <row r="2011" spans="1:4" x14ac:dyDescent="0.25">
      <c r="A2011" s="67">
        <v>540605</v>
      </c>
      <c r="B2011" s="68" t="s">
        <v>100</v>
      </c>
      <c r="C2011" s="110"/>
      <c r="D2011" s="110"/>
    </row>
    <row r="2012" spans="1:4" x14ac:dyDescent="0.25">
      <c r="A2012" s="67">
        <v>540606</v>
      </c>
      <c r="B2012" s="68" t="s">
        <v>101</v>
      </c>
      <c r="C2012" s="110"/>
      <c r="D2012" s="110"/>
    </row>
    <row r="2013" spans="1:4" x14ac:dyDescent="0.25">
      <c r="A2013" s="67">
        <v>540607</v>
      </c>
      <c r="B2013" s="68" t="s">
        <v>102</v>
      </c>
      <c r="C2013" s="110"/>
      <c r="D2013" s="110"/>
    </row>
    <row r="2014" spans="1:4" x14ac:dyDescent="0.25">
      <c r="A2014" s="69">
        <v>540608</v>
      </c>
      <c r="B2014" s="70" t="s">
        <v>103</v>
      </c>
      <c r="C2014" s="114"/>
      <c r="D2014" s="114"/>
    </row>
    <row r="2015" spans="1:4" x14ac:dyDescent="0.25">
      <c r="A2015" s="67">
        <v>540609</v>
      </c>
      <c r="B2015" s="68" t="s">
        <v>104</v>
      </c>
      <c r="C2015" s="110"/>
      <c r="D2015" s="110"/>
    </row>
    <row r="2016" spans="1:4" x14ac:dyDescent="0.25">
      <c r="A2016" s="67">
        <v>540610</v>
      </c>
      <c r="B2016" s="68" t="s">
        <v>105</v>
      </c>
      <c r="C2016" s="110"/>
      <c r="D2016" s="110"/>
    </row>
    <row r="2017" spans="1:4" x14ac:dyDescent="0.25">
      <c r="A2017" s="67">
        <v>540611</v>
      </c>
      <c r="B2017" s="68" t="s">
        <v>106</v>
      </c>
      <c r="C2017" s="110"/>
      <c r="D2017" s="110"/>
    </row>
    <row r="2018" spans="1:4" x14ac:dyDescent="0.25">
      <c r="A2018" s="67">
        <v>540612</v>
      </c>
      <c r="B2018" s="68" t="s">
        <v>107</v>
      </c>
      <c r="C2018" s="110"/>
      <c r="D2018" s="110"/>
    </row>
    <row r="2019" spans="1:4" x14ac:dyDescent="0.25">
      <c r="A2019" s="67">
        <v>540613</v>
      </c>
      <c r="B2019" s="68" t="s">
        <v>108</v>
      </c>
      <c r="C2019" s="110"/>
      <c r="D2019" s="110"/>
    </row>
    <row r="2020" spans="1:4" x14ac:dyDescent="0.25">
      <c r="A2020" s="67">
        <v>540614</v>
      </c>
      <c r="B2020" s="68" t="s">
        <v>109</v>
      </c>
      <c r="C2020" s="110"/>
      <c r="D2020" s="110"/>
    </row>
    <row r="2021" spans="1:4" ht="15.75" thickBot="1" x14ac:dyDescent="0.3">
      <c r="A2021" s="82">
        <v>540615</v>
      </c>
      <c r="B2021" s="83" t="s">
        <v>110</v>
      </c>
      <c r="C2021" s="120"/>
      <c r="D2021" s="120"/>
    </row>
    <row r="2022" spans="1:4" ht="15.75" thickBot="1" x14ac:dyDescent="0.3">
      <c r="A2022" s="71" t="s">
        <v>20</v>
      </c>
      <c r="B2022" s="72"/>
      <c r="C2022" s="111">
        <v>0</v>
      </c>
      <c r="D2022" s="111">
        <v>0</v>
      </c>
    </row>
    <row r="2023" spans="1:4" x14ac:dyDescent="0.25">
      <c r="A2023" s="81">
        <v>5407</v>
      </c>
      <c r="B2023" s="79" t="s">
        <v>433</v>
      </c>
      <c r="C2023" s="112"/>
      <c r="D2023" s="112"/>
    </row>
    <row r="2024" spans="1:4" x14ac:dyDescent="0.25">
      <c r="A2024" s="67">
        <v>540701</v>
      </c>
      <c r="B2024" s="68" t="s">
        <v>96</v>
      </c>
      <c r="C2024" s="110"/>
      <c r="D2024" s="110"/>
    </row>
    <row r="2025" spans="1:4" x14ac:dyDescent="0.25">
      <c r="A2025" s="67">
        <v>540702</v>
      </c>
      <c r="B2025" s="68" t="s">
        <v>97</v>
      </c>
      <c r="C2025" s="110"/>
      <c r="D2025" s="110"/>
    </row>
    <row r="2026" spans="1:4" x14ac:dyDescent="0.25">
      <c r="A2026" s="67">
        <v>540703</v>
      </c>
      <c r="B2026" s="68" t="s">
        <v>98</v>
      </c>
      <c r="C2026" s="110"/>
      <c r="D2026" s="110"/>
    </row>
    <row r="2027" spans="1:4" x14ac:dyDescent="0.25">
      <c r="A2027" s="67">
        <v>540704</v>
      </c>
      <c r="B2027" s="68" t="s">
        <v>99</v>
      </c>
      <c r="C2027" s="110"/>
      <c r="D2027" s="110"/>
    </row>
    <row r="2028" spans="1:4" x14ac:dyDescent="0.25">
      <c r="A2028" s="67">
        <v>540705</v>
      </c>
      <c r="B2028" s="68" t="s">
        <v>100</v>
      </c>
      <c r="C2028" s="110"/>
      <c r="D2028" s="110"/>
    </row>
    <row r="2029" spans="1:4" x14ac:dyDescent="0.25">
      <c r="A2029" s="67">
        <v>540706</v>
      </c>
      <c r="B2029" s="68" t="s">
        <v>101</v>
      </c>
      <c r="C2029" s="110"/>
      <c r="D2029" s="110"/>
    </row>
    <row r="2030" spans="1:4" x14ac:dyDescent="0.25">
      <c r="A2030" s="67">
        <v>540707</v>
      </c>
      <c r="B2030" s="68" t="s">
        <v>102</v>
      </c>
      <c r="C2030" s="110"/>
      <c r="D2030" s="110"/>
    </row>
    <row r="2031" spans="1:4" x14ac:dyDescent="0.25">
      <c r="A2031" s="69">
        <v>540708</v>
      </c>
      <c r="B2031" s="70" t="s">
        <v>103</v>
      </c>
      <c r="C2031" s="114"/>
      <c r="D2031" s="114"/>
    </row>
    <row r="2032" spans="1:4" x14ac:dyDescent="0.25">
      <c r="A2032" s="67">
        <v>540709</v>
      </c>
      <c r="B2032" s="68" t="s">
        <v>104</v>
      </c>
      <c r="C2032" s="110"/>
      <c r="D2032" s="110"/>
    </row>
    <row r="2033" spans="1:4" x14ac:dyDescent="0.25">
      <c r="A2033" s="67">
        <v>540710</v>
      </c>
      <c r="B2033" s="68" t="s">
        <v>105</v>
      </c>
      <c r="C2033" s="110"/>
      <c r="D2033" s="110"/>
    </row>
    <row r="2034" spans="1:4" x14ac:dyDescent="0.25">
      <c r="A2034" s="67">
        <v>540711</v>
      </c>
      <c r="B2034" s="68" t="s">
        <v>106</v>
      </c>
      <c r="C2034" s="110"/>
      <c r="D2034" s="110"/>
    </row>
    <row r="2035" spans="1:4" x14ac:dyDescent="0.25">
      <c r="A2035" s="67">
        <v>540712</v>
      </c>
      <c r="B2035" s="68" t="s">
        <v>107</v>
      </c>
      <c r="C2035" s="110"/>
      <c r="D2035" s="110"/>
    </row>
    <row r="2036" spans="1:4" x14ac:dyDescent="0.25">
      <c r="A2036" s="67">
        <v>540713</v>
      </c>
      <c r="B2036" s="68" t="s">
        <v>108</v>
      </c>
      <c r="C2036" s="110"/>
      <c r="D2036" s="110"/>
    </row>
    <row r="2037" spans="1:4" x14ac:dyDescent="0.25">
      <c r="A2037" s="67">
        <v>540714</v>
      </c>
      <c r="B2037" s="68" t="s">
        <v>109</v>
      </c>
      <c r="C2037" s="110"/>
      <c r="D2037" s="110"/>
    </row>
    <row r="2038" spans="1:4" ht="15.75" thickBot="1" x14ac:dyDescent="0.3">
      <c r="A2038" s="82">
        <v>540715</v>
      </c>
      <c r="B2038" s="83" t="s">
        <v>110</v>
      </c>
      <c r="C2038" s="120"/>
      <c r="D2038" s="120"/>
    </row>
    <row r="2039" spans="1:4" ht="15.75" thickBot="1" x14ac:dyDescent="0.3">
      <c r="A2039" s="71" t="s">
        <v>20</v>
      </c>
      <c r="B2039" s="72"/>
      <c r="C2039" s="111">
        <v>0</v>
      </c>
      <c r="D2039" s="111">
        <v>0</v>
      </c>
    </row>
    <row r="2040" spans="1:4" x14ac:dyDescent="0.25">
      <c r="A2040" s="81">
        <v>5408</v>
      </c>
      <c r="B2040" s="79" t="s">
        <v>407</v>
      </c>
      <c r="C2040" s="112"/>
      <c r="D2040" s="112"/>
    </row>
    <row r="2041" spans="1:4" x14ac:dyDescent="0.25">
      <c r="A2041" s="67">
        <v>540801</v>
      </c>
      <c r="B2041" s="68" t="s">
        <v>96</v>
      </c>
      <c r="C2041" s="110"/>
      <c r="D2041" s="110"/>
    </row>
    <row r="2042" spans="1:4" x14ac:dyDescent="0.25">
      <c r="A2042" s="67">
        <v>540802</v>
      </c>
      <c r="B2042" s="68" t="s">
        <v>97</v>
      </c>
      <c r="C2042" s="110"/>
      <c r="D2042" s="110"/>
    </row>
    <row r="2043" spans="1:4" x14ac:dyDescent="0.25">
      <c r="A2043" s="67">
        <v>540803</v>
      </c>
      <c r="B2043" s="68" t="s">
        <v>98</v>
      </c>
      <c r="C2043" s="110"/>
      <c r="D2043" s="110"/>
    </row>
    <row r="2044" spans="1:4" x14ac:dyDescent="0.25">
      <c r="A2044" s="67">
        <v>540804</v>
      </c>
      <c r="B2044" s="68" t="s">
        <v>99</v>
      </c>
      <c r="C2044" s="110"/>
      <c r="D2044" s="110"/>
    </row>
    <row r="2045" spans="1:4" x14ac:dyDescent="0.25">
      <c r="A2045" s="67">
        <v>540805</v>
      </c>
      <c r="B2045" s="68" t="s">
        <v>100</v>
      </c>
      <c r="C2045" s="110"/>
      <c r="D2045" s="110"/>
    </row>
    <row r="2046" spans="1:4" x14ac:dyDescent="0.25">
      <c r="A2046" s="67">
        <v>540806</v>
      </c>
      <c r="B2046" s="68" t="s">
        <v>101</v>
      </c>
      <c r="C2046" s="110"/>
      <c r="D2046" s="110"/>
    </row>
    <row r="2047" spans="1:4" x14ac:dyDescent="0.25">
      <c r="A2047" s="67">
        <v>540807</v>
      </c>
      <c r="B2047" s="68" t="s">
        <v>102</v>
      </c>
      <c r="C2047" s="110"/>
      <c r="D2047" s="110"/>
    </row>
    <row r="2048" spans="1:4" x14ac:dyDescent="0.25">
      <c r="A2048" s="67">
        <v>540808</v>
      </c>
      <c r="B2048" s="68" t="s">
        <v>103</v>
      </c>
      <c r="C2048" s="110"/>
      <c r="D2048" s="110"/>
    </row>
    <row r="2049" spans="1:4" x14ac:dyDescent="0.25">
      <c r="A2049" s="67">
        <v>540809</v>
      </c>
      <c r="B2049" s="68" t="s">
        <v>104</v>
      </c>
      <c r="C2049" s="110"/>
      <c r="D2049" s="110"/>
    </row>
    <row r="2050" spans="1:4" x14ac:dyDescent="0.25">
      <c r="A2050" s="67">
        <v>540810</v>
      </c>
      <c r="B2050" s="68" t="s">
        <v>105</v>
      </c>
      <c r="C2050" s="110"/>
      <c r="D2050" s="110"/>
    </row>
    <row r="2051" spans="1:4" x14ac:dyDescent="0.25">
      <c r="A2051" s="67">
        <v>540811</v>
      </c>
      <c r="B2051" s="68" t="s">
        <v>106</v>
      </c>
      <c r="C2051" s="110"/>
      <c r="D2051" s="110"/>
    </row>
    <row r="2052" spans="1:4" x14ac:dyDescent="0.25">
      <c r="A2052" s="67">
        <v>540812</v>
      </c>
      <c r="B2052" s="68" t="s">
        <v>107</v>
      </c>
      <c r="C2052" s="110"/>
      <c r="D2052" s="110"/>
    </row>
    <row r="2053" spans="1:4" x14ac:dyDescent="0.25">
      <c r="A2053" s="67">
        <v>540813</v>
      </c>
      <c r="B2053" s="68" t="s">
        <v>108</v>
      </c>
      <c r="C2053" s="110"/>
      <c r="D2053" s="110"/>
    </row>
    <row r="2054" spans="1:4" x14ac:dyDescent="0.25">
      <c r="A2054" s="67">
        <v>540814</v>
      </c>
      <c r="B2054" s="68" t="s">
        <v>109</v>
      </c>
      <c r="C2054" s="110"/>
      <c r="D2054" s="110"/>
    </row>
    <row r="2055" spans="1:4" ht="15.75" thickBot="1" x14ac:dyDescent="0.3">
      <c r="A2055" s="82">
        <v>540815</v>
      </c>
      <c r="B2055" s="83" t="s">
        <v>110</v>
      </c>
      <c r="C2055" s="120"/>
      <c r="D2055" s="120"/>
    </row>
    <row r="2056" spans="1:4" ht="15.75" thickBot="1" x14ac:dyDescent="0.3">
      <c r="A2056" s="71" t="s">
        <v>20</v>
      </c>
      <c r="B2056" s="72"/>
      <c r="C2056" s="111">
        <v>0</v>
      </c>
      <c r="D2056" s="111">
        <v>0</v>
      </c>
    </row>
    <row r="2057" spans="1:4" x14ac:dyDescent="0.25">
      <c r="A2057" s="81">
        <v>5409</v>
      </c>
      <c r="B2057" s="79" t="s">
        <v>408</v>
      </c>
      <c r="C2057" s="112"/>
      <c r="D2057" s="112"/>
    </row>
    <row r="2058" spans="1:4" x14ac:dyDescent="0.25">
      <c r="A2058" s="67">
        <v>540901</v>
      </c>
      <c r="B2058" s="68" t="s">
        <v>96</v>
      </c>
      <c r="C2058" s="110"/>
      <c r="D2058" s="110"/>
    </row>
    <row r="2059" spans="1:4" x14ac:dyDescent="0.25">
      <c r="A2059" s="67">
        <v>540902</v>
      </c>
      <c r="B2059" s="68" t="s">
        <v>97</v>
      </c>
      <c r="C2059" s="110"/>
      <c r="D2059" s="110"/>
    </row>
    <row r="2060" spans="1:4" x14ac:dyDescent="0.25">
      <c r="A2060" s="67">
        <v>540903</v>
      </c>
      <c r="B2060" s="68" t="s">
        <v>98</v>
      </c>
      <c r="C2060" s="110"/>
      <c r="D2060" s="110"/>
    </row>
    <row r="2061" spans="1:4" x14ac:dyDescent="0.25">
      <c r="A2061" s="67">
        <v>540904</v>
      </c>
      <c r="B2061" s="68" t="s">
        <v>99</v>
      </c>
      <c r="C2061" s="110"/>
      <c r="D2061" s="110"/>
    </row>
    <row r="2062" spans="1:4" x14ac:dyDescent="0.25">
      <c r="A2062" s="67">
        <v>540905</v>
      </c>
      <c r="B2062" s="68" t="s">
        <v>100</v>
      </c>
      <c r="C2062" s="110"/>
      <c r="D2062" s="110"/>
    </row>
    <row r="2063" spans="1:4" x14ac:dyDescent="0.25">
      <c r="A2063" s="67">
        <v>540906</v>
      </c>
      <c r="B2063" s="68" t="s">
        <v>101</v>
      </c>
      <c r="C2063" s="110"/>
      <c r="D2063" s="110"/>
    </row>
    <row r="2064" spans="1:4" x14ac:dyDescent="0.25">
      <c r="A2064" s="67">
        <v>540907</v>
      </c>
      <c r="B2064" s="68" t="s">
        <v>102</v>
      </c>
      <c r="C2064" s="110"/>
      <c r="D2064" s="110"/>
    </row>
    <row r="2065" spans="1:4" x14ac:dyDescent="0.25">
      <c r="A2065" s="67">
        <v>540908</v>
      </c>
      <c r="B2065" s="68" t="s">
        <v>103</v>
      </c>
      <c r="C2065" s="110"/>
      <c r="D2065" s="110"/>
    </row>
    <row r="2066" spans="1:4" x14ac:dyDescent="0.25">
      <c r="A2066" s="67">
        <v>540909</v>
      </c>
      <c r="B2066" s="68" t="s">
        <v>104</v>
      </c>
      <c r="C2066" s="110"/>
      <c r="D2066" s="110"/>
    </row>
    <row r="2067" spans="1:4" x14ac:dyDescent="0.25">
      <c r="A2067" s="67">
        <v>540910</v>
      </c>
      <c r="B2067" s="68" t="s">
        <v>105</v>
      </c>
      <c r="C2067" s="110"/>
      <c r="D2067" s="110"/>
    </row>
    <row r="2068" spans="1:4" x14ac:dyDescent="0.25">
      <c r="A2068" s="67">
        <v>540911</v>
      </c>
      <c r="B2068" s="68" t="s">
        <v>106</v>
      </c>
      <c r="C2068" s="110"/>
      <c r="D2068" s="110"/>
    </row>
    <row r="2069" spans="1:4" x14ac:dyDescent="0.25">
      <c r="A2069" s="67">
        <v>540912</v>
      </c>
      <c r="B2069" s="68" t="s">
        <v>107</v>
      </c>
      <c r="C2069" s="110"/>
      <c r="D2069" s="110"/>
    </row>
    <row r="2070" spans="1:4" x14ac:dyDescent="0.25">
      <c r="A2070" s="67">
        <v>540913</v>
      </c>
      <c r="B2070" s="68" t="s">
        <v>108</v>
      </c>
      <c r="C2070" s="110"/>
      <c r="D2070" s="110"/>
    </row>
    <row r="2071" spans="1:4" x14ac:dyDescent="0.25">
      <c r="A2071" s="67">
        <v>540914</v>
      </c>
      <c r="B2071" s="68" t="s">
        <v>109</v>
      </c>
      <c r="C2071" s="110"/>
      <c r="D2071" s="110"/>
    </row>
    <row r="2072" spans="1:4" ht="15.75" thickBot="1" x14ac:dyDescent="0.3">
      <c r="A2072" s="82">
        <v>540915</v>
      </c>
      <c r="B2072" s="83" t="s">
        <v>110</v>
      </c>
      <c r="C2072" s="120"/>
      <c r="D2072" s="120"/>
    </row>
    <row r="2073" spans="1:4" ht="15.75" thickBot="1" x14ac:dyDescent="0.3">
      <c r="A2073" s="71" t="s">
        <v>20</v>
      </c>
      <c r="B2073" s="72"/>
      <c r="C2073" s="111">
        <v>0</v>
      </c>
      <c r="D2073" s="111">
        <v>0</v>
      </c>
    </row>
    <row r="2074" spans="1:4" x14ac:dyDescent="0.25">
      <c r="A2074" s="81">
        <v>5410</v>
      </c>
      <c r="B2074" s="79" t="s">
        <v>409</v>
      </c>
      <c r="C2074" s="112"/>
      <c r="D2074" s="112"/>
    </row>
    <row r="2075" spans="1:4" x14ac:dyDescent="0.25">
      <c r="A2075" s="67">
        <v>541001</v>
      </c>
      <c r="B2075" s="68" t="s">
        <v>96</v>
      </c>
      <c r="C2075" s="110"/>
      <c r="D2075" s="110"/>
    </row>
    <row r="2076" spans="1:4" x14ac:dyDescent="0.25">
      <c r="A2076" s="67">
        <v>541002</v>
      </c>
      <c r="B2076" s="68" t="s">
        <v>97</v>
      </c>
      <c r="C2076" s="110"/>
      <c r="D2076" s="110"/>
    </row>
    <row r="2077" spans="1:4" x14ac:dyDescent="0.25">
      <c r="A2077" s="67">
        <v>541003</v>
      </c>
      <c r="B2077" s="68" t="s">
        <v>98</v>
      </c>
      <c r="C2077" s="110"/>
      <c r="D2077" s="110"/>
    </row>
    <row r="2078" spans="1:4" x14ac:dyDescent="0.25">
      <c r="A2078" s="67">
        <v>541004</v>
      </c>
      <c r="B2078" s="68" t="s">
        <v>99</v>
      </c>
      <c r="C2078" s="110"/>
      <c r="D2078" s="110"/>
    </row>
    <row r="2079" spans="1:4" x14ac:dyDescent="0.25">
      <c r="A2079" s="67">
        <v>541005</v>
      </c>
      <c r="B2079" s="68" t="s">
        <v>100</v>
      </c>
      <c r="C2079" s="110"/>
      <c r="D2079" s="110"/>
    </row>
    <row r="2080" spans="1:4" x14ac:dyDescent="0.25">
      <c r="A2080" s="67">
        <v>541006</v>
      </c>
      <c r="B2080" s="68" t="s">
        <v>101</v>
      </c>
      <c r="C2080" s="110"/>
      <c r="D2080" s="110"/>
    </row>
    <row r="2081" spans="1:4" x14ac:dyDescent="0.25">
      <c r="A2081" s="67">
        <v>541007</v>
      </c>
      <c r="B2081" s="68" t="s">
        <v>102</v>
      </c>
      <c r="C2081" s="110"/>
      <c r="D2081" s="110"/>
    </row>
    <row r="2082" spans="1:4" x14ac:dyDescent="0.25">
      <c r="A2082" s="67">
        <v>541008</v>
      </c>
      <c r="B2082" s="68" t="s">
        <v>103</v>
      </c>
      <c r="C2082" s="110"/>
      <c r="D2082" s="110"/>
    </row>
    <row r="2083" spans="1:4" x14ac:dyDescent="0.25">
      <c r="A2083" s="67">
        <v>541009</v>
      </c>
      <c r="B2083" s="68" t="s">
        <v>104</v>
      </c>
      <c r="C2083" s="110"/>
      <c r="D2083" s="110"/>
    </row>
    <row r="2084" spans="1:4" x14ac:dyDescent="0.25">
      <c r="A2084" s="67">
        <v>541010</v>
      </c>
      <c r="B2084" s="68" t="s">
        <v>105</v>
      </c>
      <c r="C2084" s="110"/>
      <c r="D2084" s="110"/>
    </row>
    <row r="2085" spans="1:4" x14ac:dyDescent="0.25">
      <c r="A2085" s="67">
        <v>541011</v>
      </c>
      <c r="B2085" s="68" t="s">
        <v>106</v>
      </c>
      <c r="C2085" s="110"/>
      <c r="D2085" s="110"/>
    </row>
    <row r="2086" spans="1:4" x14ac:dyDescent="0.25">
      <c r="A2086" s="67">
        <v>541012</v>
      </c>
      <c r="B2086" s="68" t="s">
        <v>107</v>
      </c>
      <c r="C2086" s="110"/>
      <c r="D2086" s="110"/>
    </row>
    <row r="2087" spans="1:4" x14ac:dyDescent="0.25">
      <c r="A2087" s="67">
        <v>541013</v>
      </c>
      <c r="B2087" s="68" t="s">
        <v>108</v>
      </c>
      <c r="C2087" s="110"/>
      <c r="D2087" s="110"/>
    </row>
    <row r="2088" spans="1:4" x14ac:dyDescent="0.25">
      <c r="A2088" s="67">
        <v>541014</v>
      </c>
      <c r="B2088" s="68" t="s">
        <v>109</v>
      </c>
      <c r="C2088" s="110"/>
      <c r="D2088" s="110"/>
    </row>
    <row r="2089" spans="1:4" ht="15.75" thickBot="1" x14ac:dyDescent="0.3">
      <c r="A2089" s="82">
        <v>541015</v>
      </c>
      <c r="B2089" s="83" t="s">
        <v>110</v>
      </c>
      <c r="C2089" s="120"/>
      <c r="D2089" s="120"/>
    </row>
    <row r="2090" spans="1:4" ht="15.75" thickBot="1" x14ac:dyDescent="0.3">
      <c r="A2090" s="71" t="s">
        <v>20</v>
      </c>
      <c r="B2090" s="72"/>
      <c r="C2090" s="111">
        <v>0</v>
      </c>
      <c r="D2090" s="111">
        <v>0</v>
      </c>
    </row>
    <row r="2091" spans="1:4" x14ac:dyDescent="0.25">
      <c r="A2091" s="81">
        <v>5411</v>
      </c>
      <c r="B2091" s="79" t="s">
        <v>410</v>
      </c>
      <c r="C2091" s="112"/>
      <c r="D2091" s="112"/>
    </row>
    <row r="2092" spans="1:4" x14ac:dyDescent="0.25">
      <c r="A2092" s="67">
        <v>541101</v>
      </c>
      <c r="B2092" s="68" t="s">
        <v>96</v>
      </c>
      <c r="C2092" s="110"/>
      <c r="D2092" s="110"/>
    </row>
    <row r="2093" spans="1:4" x14ac:dyDescent="0.25">
      <c r="A2093" s="67">
        <v>541102</v>
      </c>
      <c r="B2093" s="68" t="s">
        <v>97</v>
      </c>
      <c r="C2093" s="110"/>
      <c r="D2093" s="110"/>
    </row>
    <row r="2094" spans="1:4" x14ac:dyDescent="0.25">
      <c r="A2094" s="67">
        <v>541103</v>
      </c>
      <c r="B2094" s="68" t="s">
        <v>98</v>
      </c>
      <c r="C2094" s="110"/>
      <c r="D2094" s="110"/>
    </row>
    <row r="2095" spans="1:4" x14ac:dyDescent="0.25">
      <c r="A2095" s="67">
        <v>541104</v>
      </c>
      <c r="B2095" s="68" t="s">
        <v>99</v>
      </c>
      <c r="C2095" s="110"/>
      <c r="D2095" s="110"/>
    </row>
    <row r="2096" spans="1:4" x14ac:dyDescent="0.25">
      <c r="A2096" s="67">
        <v>541105</v>
      </c>
      <c r="B2096" s="68" t="s">
        <v>100</v>
      </c>
      <c r="C2096" s="110"/>
      <c r="D2096" s="110"/>
    </row>
    <row r="2097" spans="1:4" x14ac:dyDescent="0.25">
      <c r="A2097" s="67">
        <v>541106</v>
      </c>
      <c r="B2097" s="68" t="s">
        <v>101</v>
      </c>
      <c r="C2097" s="110"/>
      <c r="D2097" s="110"/>
    </row>
    <row r="2098" spans="1:4" x14ac:dyDescent="0.25">
      <c r="A2098" s="67">
        <v>541107</v>
      </c>
      <c r="B2098" s="68" t="s">
        <v>102</v>
      </c>
      <c r="C2098" s="110"/>
      <c r="D2098" s="110"/>
    </row>
    <row r="2099" spans="1:4" x14ac:dyDescent="0.25">
      <c r="A2099" s="67">
        <v>541108</v>
      </c>
      <c r="B2099" s="68" t="s">
        <v>103</v>
      </c>
      <c r="C2099" s="110"/>
      <c r="D2099" s="110"/>
    </row>
    <row r="2100" spans="1:4" x14ac:dyDescent="0.25">
      <c r="A2100" s="67">
        <v>541109</v>
      </c>
      <c r="B2100" s="68" t="s">
        <v>104</v>
      </c>
      <c r="C2100" s="110"/>
      <c r="D2100" s="110"/>
    </row>
    <row r="2101" spans="1:4" x14ac:dyDescent="0.25">
      <c r="A2101" s="67">
        <v>541110</v>
      </c>
      <c r="B2101" s="68" t="s">
        <v>105</v>
      </c>
      <c r="C2101" s="110"/>
      <c r="D2101" s="110"/>
    </row>
    <row r="2102" spans="1:4" x14ac:dyDescent="0.25">
      <c r="A2102" s="67">
        <v>541111</v>
      </c>
      <c r="B2102" s="68" t="s">
        <v>106</v>
      </c>
      <c r="C2102" s="110"/>
      <c r="D2102" s="110"/>
    </row>
    <row r="2103" spans="1:4" x14ac:dyDescent="0.25">
      <c r="A2103" s="67">
        <v>541112</v>
      </c>
      <c r="B2103" s="68" t="s">
        <v>107</v>
      </c>
      <c r="C2103" s="110"/>
      <c r="D2103" s="110"/>
    </row>
    <row r="2104" spans="1:4" x14ac:dyDescent="0.25">
      <c r="A2104" s="67">
        <v>541113</v>
      </c>
      <c r="B2104" s="68" t="s">
        <v>108</v>
      </c>
      <c r="C2104" s="110"/>
      <c r="D2104" s="110"/>
    </row>
    <row r="2105" spans="1:4" x14ac:dyDescent="0.25">
      <c r="A2105" s="67">
        <v>541114</v>
      </c>
      <c r="B2105" s="68" t="s">
        <v>109</v>
      </c>
      <c r="C2105" s="110"/>
      <c r="D2105" s="110"/>
    </row>
    <row r="2106" spans="1:4" ht="15.75" thickBot="1" x14ac:dyDescent="0.3">
      <c r="A2106" s="82">
        <v>541115</v>
      </c>
      <c r="B2106" s="83" t="s">
        <v>110</v>
      </c>
      <c r="C2106" s="120"/>
      <c r="D2106" s="120"/>
    </row>
    <row r="2107" spans="1:4" ht="15.75" thickBot="1" x14ac:dyDescent="0.3">
      <c r="A2107" s="71" t="s">
        <v>20</v>
      </c>
      <c r="B2107" s="72"/>
      <c r="C2107" s="111">
        <v>0</v>
      </c>
      <c r="D2107" s="111">
        <v>0</v>
      </c>
    </row>
    <row r="2108" spans="1:4" x14ac:dyDescent="0.25">
      <c r="A2108" s="81">
        <v>5412</v>
      </c>
      <c r="B2108" s="79" t="s">
        <v>434</v>
      </c>
      <c r="C2108" s="112"/>
      <c r="D2108" s="112"/>
    </row>
    <row r="2109" spans="1:4" x14ac:dyDescent="0.25">
      <c r="A2109" s="67">
        <v>541201</v>
      </c>
      <c r="B2109" s="68" t="s">
        <v>96</v>
      </c>
      <c r="C2109" s="110"/>
      <c r="D2109" s="110"/>
    </row>
    <row r="2110" spans="1:4" x14ac:dyDescent="0.25">
      <c r="A2110" s="67">
        <v>541202</v>
      </c>
      <c r="B2110" s="68" t="s">
        <v>97</v>
      </c>
      <c r="C2110" s="110"/>
      <c r="D2110" s="110"/>
    </row>
    <row r="2111" spans="1:4" x14ac:dyDescent="0.25">
      <c r="A2111" s="67">
        <v>541203</v>
      </c>
      <c r="B2111" s="68" t="s">
        <v>98</v>
      </c>
      <c r="C2111" s="110"/>
      <c r="D2111" s="110"/>
    </row>
    <row r="2112" spans="1:4" x14ac:dyDescent="0.25">
      <c r="A2112" s="67">
        <v>541204</v>
      </c>
      <c r="B2112" s="68" t="s">
        <v>99</v>
      </c>
      <c r="C2112" s="110"/>
      <c r="D2112" s="110"/>
    </row>
    <row r="2113" spans="1:4" x14ac:dyDescent="0.25">
      <c r="A2113" s="67">
        <v>541205</v>
      </c>
      <c r="B2113" s="68" t="s">
        <v>100</v>
      </c>
      <c r="C2113" s="110"/>
      <c r="D2113" s="110"/>
    </row>
    <row r="2114" spans="1:4" x14ac:dyDescent="0.25">
      <c r="A2114" s="67">
        <v>541206</v>
      </c>
      <c r="B2114" s="68" t="s">
        <v>101</v>
      </c>
      <c r="C2114" s="110"/>
      <c r="D2114" s="110"/>
    </row>
    <row r="2115" spans="1:4" x14ac:dyDescent="0.25">
      <c r="A2115" s="67">
        <v>541207</v>
      </c>
      <c r="B2115" s="68" t="s">
        <v>102</v>
      </c>
      <c r="C2115" s="110"/>
      <c r="D2115" s="110"/>
    </row>
    <row r="2116" spans="1:4" x14ac:dyDescent="0.25">
      <c r="A2116" s="67">
        <v>541208</v>
      </c>
      <c r="B2116" s="68" t="s">
        <v>103</v>
      </c>
      <c r="C2116" s="110"/>
      <c r="D2116" s="110"/>
    </row>
    <row r="2117" spans="1:4" x14ac:dyDescent="0.25">
      <c r="A2117" s="67">
        <v>541209</v>
      </c>
      <c r="B2117" s="68" t="s">
        <v>104</v>
      </c>
      <c r="C2117" s="110"/>
      <c r="D2117" s="110"/>
    </row>
    <row r="2118" spans="1:4" x14ac:dyDescent="0.25">
      <c r="A2118" s="67">
        <v>541210</v>
      </c>
      <c r="B2118" s="68" t="s">
        <v>105</v>
      </c>
      <c r="C2118" s="110"/>
      <c r="D2118" s="110"/>
    </row>
    <row r="2119" spans="1:4" x14ac:dyDescent="0.25">
      <c r="A2119" s="67">
        <v>541211</v>
      </c>
      <c r="B2119" s="68" t="s">
        <v>106</v>
      </c>
      <c r="C2119" s="110"/>
      <c r="D2119" s="110"/>
    </row>
    <row r="2120" spans="1:4" x14ac:dyDescent="0.25">
      <c r="A2120" s="67">
        <v>541212</v>
      </c>
      <c r="B2120" s="68" t="s">
        <v>107</v>
      </c>
      <c r="C2120" s="110"/>
      <c r="D2120" s="110"/>
    </row>
    <row r="2121" spans="1:4" x14ac:dyDescent="0.25">
      <c r="A2121" s="67">
        <v>541213</v>
      </c>
      <c r="B2121" s="68" t="s">
        <v>108</v>
      </c>
      <c r="C2121" s="110"/>
      <c r="D2121" s="110"/>
    </row>
    <row r="2122" spans="1:4" x14ac:dyDescent="0.25">
      <c r="A2122" s="67">
        <v>541214</v>
      </c>
      <c r="B2122" s="68" t="s">
        <v>109</v>
      </c>
      <c r="C2122" s="110"/>
      <c r="D2122" s="110"/>
    </row>
    <row r="2123" spans="1:4" ht="15.75" thickBot="1" x14ac:dyDescent="0.3">
      <c r="A2123" s="82">
        <v>541215</v>
      </c>
      <c r="B2123" s="83" t="s">
        <v>110</v>
      </c>
      <c r="C2123" s="120"/>
      <c r="D2123" s="120"/>
    </row>
    <row r="2124" spans="1:4" ht="15.75" thickBot="1" x14ac:dyDescent="0.3">
      <c r="A2124" s="71" t="s">
        <v>20</v>
      </c>
      <c r="B2124" s="72"/>
      <c r="C2124" s="111">
        <v>0</v>
      </c>
      <c r="D2124" s="111">
        <v>0</v>
      </c>
    </row>
    <row r="2125" spans="1:4" x14ac:dyDescent="0.25">
      <c r="A2125" s="81">
        <v>5413</v>
      </c>
      <c r="B2125" s="79" t="s">
        <v>412</v>
      </c>
      <c r="C2125" s="112"/>
      <c r="D2125" s="112"/>
    </row>
    <row r="2126" spans="1:4" x14ac:dyDescent="0.25">
      <c r="A2126" s="67">
        <v>541301</v>
      </c>
      <c r="B2126" s="68" t="s">
        <v>96</v>
      </c>
      <c r="C2126" s="110"/>
      <c r="D2126" s="110"/>
    </row>
    <row r="2127" spans="1:4" x14ac:dyDescent="0.25">
      <c r="A2127" s="67">
        <v>541302</v>
      </c>
      <c r="B2127" s="68" t="s">
        <v>97</v>
      </c>
      <c r="C2127" s="110"/>
      <c r="D2127" s="110"/>
    </row>
    <row r="2128" spans="1:4" x14ac:dyDescent="0.25">
      <c r="A2128" s="67">
        <v>541303</v>
      </c>
      <c r="B2128" s="68" t="s">
        <v>98</v>
      </c>
      <c r="C2128" s="110"/>
      <c r="D2128" s="110"/>
    </row>
    <row r="2129" spans="1:4" x14ac:dyDescent="0.25">
      <c r="A2129" s="67">
        <v>541304</v>
      </c>
      <c r="B2129" s="68" t="s">
        <v>99</v>
      </c>
      <c r="C2129" s="110"/>
      <c r="D2129" s="110"/>
    </row>
    <row r="2130" spans="1:4" x14ac:dyDescent="0.25">
      <c r="A2130" s="67">
        <v>541305</v>
      </c>
      <c r="B2130" s="68" t="s">
        <v>100</v>
      </c>
      <c r="C2130" s="110"/>
      <c r="D2130" s="110"/>
    </row>
    <row r="2131" spans="1:4" x14ac:dyDescent="0.25">
      <c r="A2131" s="67">
        <v>541306</v>
      </c>
      <c r="B2131" s="68" t="s">
        <v>101</v>
      </c>
      <c r="C2131" s="110"/>
      <c r="D2131" s="110"/>
    </row>
    <row r="2132" spans="1:4" x14ac:dyDescent="0.25">
      <c r="A2132" s="67">
        <v>541307</v>
      </c>
      <c r="B2132" s="68" t="s">
        <v>102</v>
      </c>
      <c r="C2132" s="110"/>
      <c r="D2132" s="110"/>
    </row>
    <row r="2133" spans="1:4" x14ac:dyDescent="0.25">
      <c r="A2133" s="67">
        <v>541308</v>
      </c>
      <c r="B2133" s="68" t="s">
        <v>103</v>
      </c>
      <c r="C2133" s="110"/>
      <c r="D2133" s="110"/>
    </row>
    <row r="2134" spans="1:4" x14ac:dyDescent="0.25">
      <c r="A2134" s="67">
        <v>541309</v>
      </c>
      <c r="B2134" s="68" t="s">
        <v>104</v>
      </c>
      <c r="C2134" s="110"/>
      <c r="D2134" s="110"/>
    </row>
    <row r="2135" spans="1:4" x14ac:dyDescent="0.25">
      <c r="A2135" s="67">
        <v>541310</v>
      </c>
      <c r="B2135" s="68" t="s">
        <v>105</v>
      </c>
      <c r="C2135" s="110"/>
      <c r="D2135" s="110"/>
    </row>
    <row r="2136" spans="1:4" x14ac:dyDescent="0.25">
      <c r="A2136" s="67">
        <v>541311</v>
      </c>
      <c r="B2136" s="68" t="s">
        <v>106</v>
      </c>
      <c r="C2136" s="110"/>
      <c r="D2136" s="110"/>
    </row>
    <row r="2137" spans="1:4" x14ac:dyDescent="0.25">
      <c r="A2137" s="67">
        <v>541312</v>
      </c>
      <c r="B2137" s="68" t="s">
        <v>107</v>
      </c>
      <c r="C2137" s="110"/>
      <c r="D2137" s="110"/>
    </row>
    <row r="2138" spans="1:4" x14ac:dyDescent="0.25">
      <c r="A2138" s="67">
        <v>541313</v>
      </c>
      <c r="B2138" s="68" t="s">
        <v>108</v>
      </c>
      <c r="C2138" s="110"/>
      <c r="D2138" s="110"/>
    </row>
    <row r="2139" spans="1:4" x14ac:dyDescent="0.25">
      <c r="A2139" s="67">
        <v>541314</v>
      </c>
      <c r="B2139" s="68" t="s">
        <v>109</v>
      </c>
      <c r="C2139" s="110"/>
      <c r="D2139" s="110"/>
    </row>
    <row r="2140" spans="1:4" ht="15.75" thickBot="1" x14ac:dyDescent="0.3">
      <c r="A2140" s="82">
        <v>541315</v>
      </c>
      <c r="B2140" s="83" t="s">
        <v>110</v>
      </c>
      <c r="C2140" s="120"/>
      <c r="D2140" s="120"/>
    </row>
    <row r="2141" spans="1:4" ht="15.75" thickBot="1" x14ac:dyDescent="0.3">
      <c r="A2141" s="71" t="s">
        <v>20</v>
      </c>
      <c r="B2141" s="72"/>
      <c r="C2141" s="111">
        <v>0</v>
      </c>
      <c r="D2141" s="111">
        <v>0</v>
      </c>
    </row>
    <row r="2142" spans="1:4" x14ac:dyDescent="0.25">
      <c r="A2142" s="81">
        <v>5414</v>
      </c>
      <c r="B2142" s="79" t="s">
        <v>424</v>
      </c>
      <c r="C2142" s="112"/>
      <c r="D2142" s="112"/>
    </row>
    <row r="2143" spans="1:4" x14ac:dyDescent="0.25">
      <c r="A2143" s="67">
        <v>541401</v>
      </c>
      <c r="B2143" s="68" t="s">
        <v>96</v>
      </c>
      <c r="C2143" s="110"/>
      <c r="D2143" s="110"/>
    </row>
    <row r="2144" spans="1:4" x14ac:dyDescent="0.25">
      <c r="A2144" s="67">
        <v>541402</v>
      </c>
      <c r="B2144" s="68" t="s">
        <v>97</v>
      </c>
      <c r="C2144" s="110"/>
      <c r="D2144" s="110"/>
    </row>
    <row r="2145" spans="1:4" x14ac:dyDescent="0.25">
      <c r="A2145" s="67">
        <v>541403</v>
      </c>
      <c r="B2145" s="68" t="s">
        <v>98</v>
      </c>
      <c r="C2145" s="110"/>
      <c r="D2145" s="110"/>
    </row>
    <row r="2146" spans="1:4" x14ac:dyDescent="0.25">
      <c r="A2146" s="67">
        <v>541404</v>
      </c>
      <c r="B2146" s="68" t="s">
        <v>99</v>
      </c>
      <c r="C2146" s="110"/>
      <c r="D2146" s="110"/>
    </row>
    <row r="2147" spans="1:4" x14ac:dyDescent="0.25">
      <c r="A2147" s="67">
        <v>541405</v>
      </c>
      <c r="B2147" s="68" t="s">
        <v>100</v>
      </c>
      <c r="C2147" s="110"/>
      <c r="D2147" s="110"/>
    </row>
    <row r="2148" spans="1:4" x14ac:dyDescent="0.25">
      <c r="A2148" s="67">
        <v>541406</v>
      </c>
      <c r="B2148" s="68" t="s">
        <v>101</v>
      </c>
      <c r="C2148" s="110"/>
      <c r="D2148" s="110"/>
    </row>
    <row r="2149" spans="1:4" x14ac:dyDescent="0.25">
      <c r="A2149" s="67">
        <v>541407</v>
      </c>
      <c r="B2149" s="68" t="s">
        <v>102</v>
      </c>
      <c r="C2149" s="110"/>
      <c r="D2149" s="110"/>
    </row>
    <row r="2150" spans="1:4" x14ac:dyDescent="0.25">
      <c r="A2150" s="67">
        <v>541408</v>
      </c>
      <c r="B2150" s="68" t="s">
        <v>103</v>
      </c>
      <c r="C2150" s="110"/>
      <c r="D2150" s="110"/>
    </row>
    <row r="2151" spans="1:4" x14ac:dyDescent="0.25">
      <c r="A2151" s="67">
        <v>541409</v>
      </c>
      <c r="B2151" s="68" t="s">
        <v>104</v>
      </c>
      <c r="C2151" s="110"/>
      <c r="D2151" s="110"/>
    </row>
    <row r="2152" spans="1:4" x14ac:dyDescent="0.25">
      <c r="A2152" s="67">
        <v>541410</v>
      </c>
      <c r="B2152" s="68" t="s">
        <v>105</v>
      </c>
      <c r="C2152" s="110"/>
      <c r="D2152" s="110"/>
    </row>
    <row r="2153" spans="1:4" x14ac:dyDescent="0.25">
      <c r="A2153" s="67">
        <v>541411</v>
      </c>
      <c r="B2153" s="68" t="s">
        <v>106</v>
      </c>
      <c r="C2153" s="110"/>
      <c r="D2153" s="110"/>
    </row>
    <row r="2154" spans="1:4" x14ac:dyDescent="0.25">
      <c r="A2154" s="67">
        <v>541412</v>
      </c>
      <c r="B2154" s="68" t="s">
        <v>107</v>
      </c>
      <c r="C2154" s="110"/>
      <c r="D2154" s="110"/>
    </row>
    <row r="2155" spans="1:4" x14ac:dyDescent="0.25">
      <c r="A2155" s="67">
        <v>541413</v>
      </c>
      <c r="B2155" s="68" t="s">
        <v>108</v>
      </c>
      <c r="C2155" s="110"/>
      <c r="D2155" s="110"/>
    </row>
    <row r="2156" spans="1:4" x14ac:dyDescent="0.25">
      <c r="A2156" s="67">
        <v>541414</v>
      </c>
      <c r="B2156" s="68" t="s">
        <v>109</v>
      </c>
      <c r="C2156" s="110"/>
      <c r="D2156" s="110"/>
    </row>
    <row r="2157" spans="1:4" ht="15.75" thickBot="1" x14ac:dyDescent="0.3">
      <c r="A2157" s="82">
        <v>541415</v>
      </c>
      <c r="B2157" s="83" t="s">
        <v>110</v>
      </c>
      <c r="C2157" s="120"/>
      <c r="D2157" s="120"/>
    </row>
    <row r="2158" spans="1:4" ht="15.75" thickBot="1" x14ac:dyDescent="0.3">
      <c r="A2158" s="71" t="s">
        <v>20</v>
      </c>
      <c r="B2158" s="72"/>
      <c r="C2158" s="111">
        <v>0</v>
      </c>
      <c r="D2158" s="111">
        <v>0</v>
      </c>
    </row>
    <row r="2159" spans="1:4" x14ac:dyDescent="0.25">
      <c r="A2159" s="81">
        <v>5415</v>
      </c>
      <c r="B2159" s="79" t="s">
        <v>435</v>
      </c>
      <c r="C2159" s="112"/>
      <c r="D2159" s="112"/>
    </row>
    <row r="2160" spans="1:4" x14ac:dyDescent="0.25">
      <c r="A2160" s="67">
        <v>541501</v>
      </c>
      <c r="B2160" s="68" t="s">
        <v>96</v>
      </c>
      <c r="C2160" s="110"/>
      <c r="D2160" s="110"/>
    </row>
    <row r="2161" spans="1:4" x14ac:dyDescent="0.25">
      <c r="A2161" s="67">
        <v>541502</v>
      </c>
      <c r="B2161" s="68" t="s">
        <v>97</v>
      </c>
      <c r="C2161" s="110"/>
      <c r="D2161" s="110"/>
    </row>
    <row r="2162" spans="1:4" x14ac:dyDescent="0.25">
      <c r="A2162" s="67">
        <v>541503</v>
      </c>
      <c r="B2162" s="68" t="s">
        <v>98</v>
      </c>
      <c r="C2162" s="110"/>
      <c r="D2162" s="110"/>
    </row>
    <row r="2163" spans="1:4" x14ac:dyDescent="0.25">
      <c r="A2163" s="67">
        <v>541504</v>
      </c>
      <c r="B2163" s="68" t="s">
        <v>99</v>
      </c>
      <c r="C2163" s="110"/>
      <c r="D2163" s="110"/>
    </row>
    <row r="2164" spans="1:4" x14ac:dyDescent="0.25">
      <c r="A2164" s="67">
        <v>541505</v>
      </c>
      <c r="B2164" s="68" t="s">
        <v>100</v>
      </c>
      <c r="C2164" s="110"/>
      <c r="D2164" s="110"/>
    </row>
    <row r="2165" spans="1:4" x14ac:dyDescent="0.25">
      <c r="A2165" s="67">
        <v>541506</v>
      </c>
      <c r="B2165" s="68" t="s">
        <v>101</v>
      </c>
      <c r="C2165" s="110"/>
      <c r="D2165" s="110"/>
    </row>
    <row r="2166" spans="1:4" x14ac:dyDescent="0.25">
      <c r="A2166" s="67">
        <v>541507</v>
      </c>
      <c r="B2166" s="68" t="s">
        <v>102</v>
      </c>
      <c r="C2166" s="110"/>
      <c r="D2166" s="110"/>
    </row>
    <row r="2167" spans="1:4" x14ac:dyDescent="0.25">
      <c r="A2167" s="67">
        <v>541508</v>
      </c>
      <c r="B2167" s="68" t="s">
        <v>103</v>
      </c>
      <c r="C2167" s="110"/>
      <c r="D2167" s="110"/>
    </row>
    <row r="2168" spans="1:4" x14ac:dyDescent="0.25">
      <c r="A2168" s="67">
        <v>541509</v>
      </c>
      <c r="B2168" s="68" t="s">
        <v>104</v>
      </c>
      <c r="C2168" s="110"/>
      <c r="D2168" s="110"/>
    </row>
    <row r="2169" spans="1:4" x14ac:dyDescent="0.25">
      <c r="A2169" s="67">
        <v>541510</v>
      </c>
      <c r="B2169" s="68" t="s">
        <v>105</v>
      </c>
      <c r="C2169" s="110"/>
      <c r="D2169" s="110"/>
    </row>
    <row r="2170" spans="1:4" x14ac:dyDescent="0.25">
      <c r="A2170" s="67">
        <v>541511</v>
      </c>
      <c r="B2170" s="68" t="s">
        <v>106</v>
      </c>
      <c r="C2170" s="110"/>
      <c r="D2170" s="110"/>
    </row>
    <row r="2171" spans="1:4" x14ac:dyDescent="0.25">
      <c r="A2171" s="67">
        <v>541512</v>
      </c>
      <c r="B2171" s="68" t="s">
        <v>107</v>
      </c>
      <c r="C2171" s="110"/>
      <c r="D2171" s="110"/>
    </row>
    <row r="2172" spans="1:4" x14ac:dyDescent="0.25">
      <c r="A2172" s="67">
        <v>541513</v>
      </c>
      <c r="B2172" s="68" t="s">
        <v>108</v>
      </c>
      <c r="C2172" s="110"/>
      <c r="D2172" s="110"/>
    </row>
    <row r="2173" spans="1:4" x14ac:dyDescent="0.25">
      <c r="A2173" s="67">
        <v>541514</v>
      </c>
      <c r="B2173" s="68" t="s">
        <v>109</v>
      </c>
      <c r="C2173" s="110"/>
      <c r="D2173" s="110"/>
    </row>
    <row r="2174" spans="1:4" ht="15.75" thickBot="1" x14ac:dyDescent="0.3">
      <c r="A2174" s="82">
        <v>541515</v>
      </c>
      <c r="B2174" s="83" t="s">
        <v>110</v>
      </c>
      <c r="C2174" s="120"/>
      <c r="D2174" s="120"/>
    </row>
    <row r="2175" spans="1:4" ht="15.75" thickBot="1" x14ac:dyDescent="0.3">
      <c r="A2175" s="71" t="s">
        <v>20</v>
      </c>
      <c r="B2175" s="72"/>
      <c r="C2175" s="111">
        <v>0</v>
      </c>
      <c r="D2175" s="111">
        <v>0</v>
      </c>
    </row>
    <row r="2176" spans="1:4" x14ac:dyDescent="0.25">
      <c r="A2176" s="81">
        <v>5416</v>
      </c>
      <c r="B2176" s="79" t="s">
        <v>340</v>
      </c>
      <c r="C2176" s="112"/>
      <c r="D2176" s="112"/>
    </row>
    <row r="2177" spans="1:4" x14ac:dyDescent="0.25">
      <c r="A2177" s="67">
        <v>541601</v>
      </c>
      <c r="B2177" s="68" t="s">
        <v>96</v>
      </c>
      <c r="C2177" s="110"/>
      <c r="D2177" s="110"/>
    </row>
    <row r="2178" spans="1:4" x14ac:dyDescent="0.25">
      <c r="A2178" s="67">
        <v>541602</v>
      </c>
      <c r="B2178" s="68" t="s">
        <v>97</v>
      </c>
      <c r="C2178" s="110"/>
      <c r="D2178" s="110"/>
    </row>
    <row r="2179" spans="1:4" x14ac:dyDescent="0.25">
      <c r="A2179" s="67">
        <v>541603</v>
      </c>
      <c r="B2179" s="68" t="s">
        <v>98</v>
      </c>
      <c r="C2179" s="110"/>
      <c r="D2179" s="110"/>
    </row>
    <row r="2180" spans="1:4" x14ac:dyDescent="0.25">
      <c r="A2180" s="67">
        <v>541604</v>
      </c>
      <c r="B2180" s="68" t="s">
        <v>99</v>
      </c>
      <c r="C2180" s="110"/>
      <c r="D2180" s="110"/>
    </row>
    <row r="2181" spans="1:4" x14ac:dyDescent="0.25">
      <c r="A2181" s="67">
        <v>541605</v>
      </c>
      <c r="B2181" s="68" t="s">
        <v>100</v>
      </c>
      <c r="C2181" s="110"/>
      <c r="D2181" s="110"/>
    </row>
    <row r="2182" spans="1:4" x14ac:dyDescent="0.25">
      <c r="A2182" s="67">
        <v>541606</v>
      </c>
      <c r="B2182" s="68" t="s">
        <v>101</v>
      </c>
      <c r="C2182" s="110"/>
      <c r="D2182" s="110"/>
    </row>
    <row r="2183" spans="1:4" x14ac:dyDescent="0.25">
      <c r="A2183" s="67">
        <v>541607</v>
      </c>
      <c r="B2183" s="68" t="s">
        <v>102</v>
      </c>
      <c r="C2183" s="110"/>
      <c r="D2183" s="110"/>
    </row>
    <row r="2184" spans="1:4" x14ac:dyDescent="0.25">
      <c r="A2184" s="67">
        <v>541608</v>
      </c>
      <c r="B2184" s="68" t="s">
        <v>103</v>
      </c>
      <c r="C2184" s="110"/>
      <c r="D2184" s="110"/>
    </row>
    <row r="2185" spans="1:4" x14ac:dyDescent="0.25">
      <c r="A2185" s="67">
        <v>541609</v>
      </c>
      <c r="B2185" s="68" t="s">
        <v>104</v>
      </c>
      <c r="C2185" s="110"/>
      <c r="D2185" s="110"/>
    </row>
    <row r="2186" spans="1:4" x14ac:dyDescent="0.25">
      <c r="A2186" s="67">
        <v>541610</v>
      </c>
      <c r="B2186" s="68" t="s">
        <v>105</v>
      </c>
      <c r="C2186" s="110"/>
      <c r="D2186" s="110"/>
    </row>
    <row r="2187" spans="1:4" x14ac:dyDescent="0.25">
      <c r="A2187" s="67">
        <v>541611</v>
      </c>
      <c r="B2187" s="68" t="s">
        <v>106</v>
      </c>
      <c r="C2187" s="110"/>
      <c r="D2187" s="110"/>
    </row>
    <row r="2188" spans="1:4" x14ac:dyDescent="0.25">
      <c r="A2188" s="67">
        <v>541612</v>
      </c>
      <c r="B2188" s="68" t="s">
        <v>107</v>
      </c>
      <c r="C2188" s="110"/>
      <c r="D2188" s="110"/>
    </row>
    <row r="2189" spans="1:4" x14ac:dyDescent="0.25">
      <c r="A2189" s="67">
        <v>541613</v>
      </c>
      <c r="B2189" s="68" t="s">
        <v>108</v>
      </c>
      <c r="C2189" s="110"/>
      <c r="D2189" s="110"/>
    </row>
    <row r="2190" spans="1:4" x14ac:dyDescent="0.25">
      <c r="A2190" s="67">
        <v>541614</v>
      </c>
      <c r="B2190" s="68" t="s">
        <v>109</v>
      </c>
      <c r="C2190" s="110"/>
      <c r="D2190" s="110"/>
    </row>
    <row r="2191" spans="1:4" ht="15.75" thickBot="1" x14ac:dyDescent="0.3">
      <c r="A2191" s="82">
        <v>541615</v>
      </c>
      <c r="B2191" s="83" t="s">
        <v>110</v>
      </c>
      <c r="C2191" s="120"/>
      <c r="D2191" s="120"/>
    </row>
    <row r="2192" spans="1:4" ht="15.75" thickBot="1" x14ac:dyDescent="0.3">
      <c r="A2192" s="71" t="s">
        <v>20</v>
      </c>
      <c r="B2192" s="72"/>
      <c r="C2192" s="111">
        <v>0</v>
      </c>
      <c r="D2192" s="111">
        <v>0</v>
      </c>
    </row>
    <row r="2193" spans="1:4" x14ac:dyDescent="0.25">
      <c r="A2193" s="81">
        <v>5417</v>
      </c>
      <c r="B2193" s="79" t="s">
        <v>436</v>
      </c>
      <c r="C2193" s="112"/>
      <c r="D2193" s="112"/>
    </row>
    <row r="2194" spans="1:4" x14ac:dyDescent="0.25">
      <c r="A2194" s="67">
        <v>541701</v>
      </c>
      <c r="B2194" s="68" t="s">
        <v>96</v>
      </c>
      <c r="C2194" s="110"/>
      <c r="D2194" s="110"/>
    </row>
    <row r="2195" spans="1:4" x14ac:dyDescent="0.25">
      <c r="A2195" s="67">
        <v>541702</v>
      </c>
      <c r="B2195" s="68" t="s">
        <v>97</v>
      </c>
      <c r="C2195" s="110"/>
      <c r="D2195" s="110"/>
    </row>
    <row r="2196" spans="1:4" x14ac:dyDescent="0.25">
      <c r="A2196" s="67">
        <v>541703</v>
      </c>
      <c r="B2196" s="68" t="s">
        <v>98</v>
      </c>
      <c r="C2196" s="110"/>
      <c r="D2196" s="110"/>
    </row>
    <row r="2197" spans="1:4" x14ac:dyDescent="0.25">
      <c r="A2197" s="67">
        <v>541704</v>
      </c>
      <c r="B2197" s="68" t="s">
        <v>99</v>
      </c>
      <c r="C2197" s="110"/>
      <c r="D2197" s="110"/>
    </row>
    <row r="2198" spans="1:4" x14ac:dyDescent="0.25">
      <c r="A2198" s="67">
        <v>541705</v>
      </c>
      <c r="B2198" s="68" t="s">
        <v>100</v>
      </c>
      <c r="C2198" s="110"/>
      <c r="D2198" s="110"/>
    </row>
    <row r="2199" spans="1:4" x14ac:dyDescent="0.25">
      <c r="A2199" s="67">
        <v>541706</v>
      </c>
      <c r="B2199" s="68" t="s">
        <v>101</v>
      </c>
      <c r="C2199" s="110"/>
      <c r="D2199" s="110"/>
    </row>
    <row r="2200" spans="1:4" x14ac:dyDescent="0.25">
      <c r="A2200" s="67">
        <v>541707</v>
      </c>
      <c r="B2200" s="68" t="s">
        <v>102</v>
      </c>
      <c r="C2200" s="110"/>
      <c r="D2200" s="110"/>
    </row>
    <row r="2201" spans="1:4" x14ac:dyDescent="0.25">
      <c r="A2201" s="67">
        <v>541708</v>
      </c>
      <c r="B2201" s="68" t="s">
        <v>103</v>
      </c>
      <c r="C2201" s="110"/>
      <c r="D2201" s="110"/>
    </row>
    <row r="2202" spans="1:4" x14ac:dyDescent="0.25">
      <c r="A2202" s="67">
        <v>541709</v>
      </c>
      <c r="B2202" s="68" t="s">
        <v>104</v>
      </c>
      <c r="C2202" s="110"/>
      <c r="D2202" s="110"/>
    </row>
    <row r="2203" spans="1:4" x14ac:dyDescent="0.25">
      <c r="A2203" s="67">
        <v>541710</v>
      </c>
      <c r="B2203" s="68" t="s">
        <v>105</v>
      </c>
      <c r="C2203" s="110"/>
      <c r="D2203" s="110"/>
    </row>
    <row r="2204" spans="1:4" x14ac:dyDescent="0.25">
      <c r="A2204" s="67">
        <v>541711</v>
      </c>
      <c r="B2204" s="68" t="s">
        <v>106</v>
      </c>
      <c r="C2204" s="110"/>
      <c r="D2204" s="110"/>
    </row>
    <row r="2205" spans="1:4" x14ac:dyDescent="0.25">
      <c r="A2205" s="67">
        <v>541712</v>
      </c>
      <c r="B2205" s="68" t="s">
        <v>107</v>
      </c>
      <c r="C2205" s="110"/>
      <c r="D2205" s="110"/>
    </row>
    <row r="2206" spans="1:4" x14ac:dyDescent="0.25">
      <c r="A2206" s="67">
        <v>541713</v>
      </c>
      <c r="B2206" s="68" t="s">
        <v>108</v>
      </c>
      <c r="C2206" s="110"/>
      <c r="D2206" s="110"/>
    </row>
    <row r="2207" spans="1:4" x14ac:dyDescent="0.25">
      <c r="A2207" s="67">
        <v>541714</v>
      </c>
      <c r="B2207" s="68" t="s">
        <v>109</v>
      </c>
      <c r="C2207" s="110"/>
      <c r="D2207" s="110"/>
    </row>
    <row r="2208" spans="1:4" ht="15.75" thickBot="1" x14ac:dyDescent="0.3">
      <c r="A2208" s="82">
        <v>541715</v>
      </c>
      <c r="B2208" s="83" t="s">
        <v>110</v>
      </c>
      <c r="C2208" s="120"/>
      <c r="D2208" s="120"/>
    </row>
    <row r="2209" spans="1:4" ht="15.75" thickBot="1" x14ac:dyDescent="0.3">
      <c r="A2209" s="71" t="s">
        <v>20</v>
      </c>
      <c r="B2209" s="72"/>
      <c r="C2209" s="111">
        <v>0</v>
      </c>
      <c r="D2209" s="111">
        <v>0</v>
      </c>
    </row>
    <row r="2210" spans="1:4" x14ac:dyDescent="0.25">
      <c r="A2210" s="81">
        <v>5418</v>
      </c>
      <c r="B2210" s="79" t="s">
        <v>437</v>
      </c>
      <c r="C2210" s="112"/>
      <c r="D2210" s="112"/>
    </row>
    <row r="2211" spans="1:4" x14ac:dyDescent="0.25">
      <c r="A2211" s="67">
        <v>541801</v>
      </c>
      <c r="B2211" s="68" t="s">
        <v>96</v>
      </c>
      <c r="C2211" s="110"/>
      <c r="D2211" s="110"/>
    </row>
    <row r="2212" spans="1:4" x14ac:dyDescent="0.25">
      <c r="A2212" s="67">
        <v>541802</v>
      </c>
      <c r="B2212" s="68" t="s">
        <v>97</v>
      </c>
      <c r="C2212" s="110"/>
      <c r="D2212" s="110"/>
    </row>
    <row r="2213" spans="1:4" x14ac:dyDescent="0.25">
      <c r="A2213" s="67">
        <v>541803</v>
      </c>
      <c r="B2213" s="68" t="s">
        <v>98</v>
      </c>
      <c r="C2213" s="110"/>
      <c r="D2213" s="110"/>
    </row>
    <row r="2214" spans="1:4" x14ac:dyDescent="0.25">
      <c r="A2214" s="67">
        <v>541804</v>
      </c>
      <c r="B2214" s="68" t="s">
        <v>99</v>
      </c>
      <c r="C2214" s="110"/>
      <c r="D2214" s="110"/>
    </row>
    <row r="2215" spans="1:4" x14ac:dyDescent="0.25">
      <c r="A2215" s="67">
        <v>541805</v>
      </c>
      <c r="B2215" s="68" t="s">
        <v>100</v>
      </c>
      <c r="C2215" s="110"/>
      <c r="D2215" s="110"/>
    </row>
    <row r="2216" spans="1:4" x14ac:dyDescent="0.25">
      <c r="A2216" s="67">
        <v>541806</v>
      </c>
      <c r="B2216" s="68" t="s">
        <v>101</v>
      </c>
      <c r="C2216" s="110"/>
      <c r="D2216" s="110"/>
    </row>
    <row r="2217" spans="1:4" x14ac:dyDescent="0.25">
      <c r="A2217" s="67">
        <v>541807</v>
      </c>
      <c r="B2217" s="68" t="s">
        <v>102</v>
      </c>
      <c r="C2217" s="110"/>
      <c r="D2217" s="110"/>
    </row>
    <row r="2218" spans="1:4" x14ac:dyDescent="0.25">
      <c r="A2218" s="67">
        <v>541808</v>
      </c>
      <c r="B2218" s="68" t="s">
        <v>103</v>
      </c>
      <c r="C2218" s="110"/>
      <c r="D2218" s="110"/>
    </row>
    <row r="2219" spans="1:4" x14ac:dyDescent="0.25">
      <c r="A2219" s="67">
        <v>541809</v>
      </c>
      <c r="B2219" s="68" t="s">
        <v>104</v>
      </c>
      <c r="C2219" s="110"/>
      <c r="D2219" s="110"/>
    </row>
    <row r="2220" spans="1:4" x14ac:dyDescent="0.25">
      <c r="A2220" s="67">
        <v>541810</v>
      </c>
      <c r="B2220" s="68" t="s">
        <v>105</v>
      </c>
      <c r="C2220" s="110"/>
      <c r="D2220" s="110"/>
    </row>
    <row r="2221" spans="1:4" x14ac:dyDescent="0.25">
      <c r="A2221" s="67">
        <v>541811</v>
      </c>
      <c r="B2221" s="68" t="s">
        <v>106</v>
      </c>
      <c r="C2221" s="110"/>
      <c r="D2221" s="110"/>
    </row>
    <row r="2222" spans="1:4" x14ac:dyDescent="0.25">
      <c r="A2222" s="67">
        <v>541812</v>
      </c>
      <c r="B2222" s="68" t="s">
        <v>107</v>
      </c>
      <c r="C2222" s="110"/>
      <c r="D2222" s="110"/>
    </row>
    <row r="2223" spans="1:4" x14ac:dyDescent="0.25">
      <c r="A2223" s="67">
        <v>541813</v>
      </c>
      <c r="B2223" s="68" t="s">
        <v>108</v>
      </c>
      <c r="C2223" s="110"/>
      <c r="D2223" s="110"/>
    </row>
    <row r="2224" spans="1:4" x14ac:dyDescent="0.25">
      <c r="A2224" s="67">
        <v>541814</v>
      </c>
      <c r="B2224" s="68" t="s">
        <v>109</v>
      </c>
      <c r="C2224" s="110"/>
      <c r="D2224" s="110"/>
    </row>
    <row r="2225" spans="1:4" ht="15.75" thickBot="1" x14ac:dyDescent="0.3">
      <c r="A2225" s="82">
        <v>541815</v>
      </c>
      <c r="B2225" s="83" t="s">
        <v>110</v>
      </c>
      <c r="C2225" s="120"/>
      <c r="D2225" s="120"/>
    </row>
    <row r="2226" spans="1:4" ht="15.75" thickBot="1" x14ac:dyDescent="0.3">
      <c r="A2226" s="71" t="s">
        <v>20</v>
      </c>
      <c r="B2226" s="72"/>
      <c r="C2226" s="111">
        <v>0</v>
      </c>
      <c r="D2226" s="111">
        <v>0</v>
      </c>
    </row>
    <row r="2227" spans="1:4" x14ac:dyDescent="0.25">
      <c r="A2227" s="81">
        <v>5419</v>
      </c>
      <c r="B2227" s="79" t="s">
        <v>349</v>
      </c>
      <c r="C2227" s="112"/>
      <c r="D2227" s="112"/>
    </row>
    <row r="2228" spans="1:4" x14ac:dyDescent="0.25">
      <c r="A2228" s="67">
        <v>541901</v>
      </c>
      <c r="B2228" s="68" t="s">
        <v>438</v>
      </c>
      <c r="C2228" s="110"/>
      <c r="D2228" s="110"/>
    </row>
    <row r="2229" spans="1:4" x14ac:dyDescent="0.25">
      <c r="A2229" s="67">
        <v>541902</v>
      </c>
      <c r="B2229" s="68" t="s">
        <v>354</v>
      </c>
      <c r="C2229" s="110"/>
      <c r="D2229" s="110"/>
    </row>
    <row r="2230" spans="1:4" x14ac:dyDescent="0.25">
      <c r="A2230" s="67">
        <v>541903</v>
      </c>
      <c r="B2230" s="68" t="s">
        <v>355</v>
      </c>
      <c r="C2230" s="110"/>
      <c r="D2230" s="110"/>
    </row>
    <row r="2231" spans="1:4" x14ac:dyDescent="0.25">
      <c r="A2231" s="67">
        <v>541904</v>
      </c>
      <c r="B2231" s="68" t="s">
        <v>356</v>
      </c>
      <c r="C2231" s="110"/>
      <c r="D2231" s="110"/>
    </row>
    <row r="2232" spans="1:4" x14ac:dyDescent="0.25">
      <c r="A2232" s="67">
        <v>541905</v>
      </c>
      <c r="B2232" s="68" t="s">
        <v>357</v>
      </c>
      <c r="C2232" s="110"/>
      <c r="D2232" s="110"/>
    </row>
    <row r="2233" spans="1:4" x14ac:dyDescent="0.25">
      <c r="A2233" s="67">
        <v>541906</v>
      </c>
      <c r="B2233" s="68" t="s">
        <v>358</v>
      </c>
      <c r="C2233" s="110"/>
      <c r="D2233" s="110"/>
    </row>
    <row r="2234" spans="1:4" x14ac:dyDescent="0.25">
      <c r="A2234" s="67">
        <v>541907</v>
      </c>
      <c r="B2234" s="68" t="s">
        <v>359</v>
      </c>
      <c r="C2234" s="110"/>
      <c r="D2234" s="110"/>
    </row>
    <row r="2235" spans="1:4" x14ac:dyDescent="0.25">
      <c r="A2235" s="67">
        <v>541908</v>
      </c>
      <c r="B2235" s="68" t="s">
        <v>360</v>
      </c>
      <c r="C2235" s="110"/>
      <c r="D2235" s="110"/>
    </row>
    <row r="2236" spans="1:4" x14ac:dyDescent="0.25">
      <c r="A2236" s="67">
        <v>541909</v>
      </c>
      <c r="B2236" s="68" t="s">
        <v>363</v>
      </c>
      <c r="C2236" s="110"/>
      <c r="D2236" s="110"/>
    </row>
    <row r="2237" spans="1:4" x14ac:dyDescent="0.25">
      <c r="A2237" s="67">
        <v>541910</v>
      </c>
      <c r="B2237" s="68" t="s">
        <v>364</v>
      </c>
      <c r="C2237" s="110"/>
      <c r="D2237" s="110"/>
    </row>
    <row r="2238" spans="1:4" x14ac:dyDescent="0.25">
      <c r="A2238" s="67">
        <v>541911</v>
      </c>
      <c r="B2238" s="68" t="s">
        <v>365</v>
      </c>
      <c r="C2238" s="110"/>
      <c r="D2238" s="110"/>
    </row>
    <row r="2239" spans="1:4" x14ac:dyDescent="0.25">
      <c r="A2239" s="67">
        <v>541912</v>
      </c>
      <c r="B2239" s="68" t="s">
        <v>366</v>
      </c>
      <c r="C2239" s="110"/>
      <c r="D2239" s="110"/>
    </row>
    <row r="2240" spans="1:4" x14ac:dyDescent="0.25">
      <c r="A2240" s="67">
        <v>541913</v>
      </c>
      <c r="B2240" s="68" t="s">
        <v>367</v>
      </c>
      <c r="C2240" s="110"/>
      <c r="D2240" s="110"/>
    </row>
    <row r="2241" spans="1:4" x14ac:dyDescent="0.25">
      <c r="A2241" s="67">
        <v>541914</v>
      </c>
      <c r="B2241" s="68" t="s">
        <v>368</v>
      </c>
      <c r="C2241" s="110"/>
      <c r="D2241" s="110"/>
    </row>
    <row r="2242" spans="1:4" x14ac:dyDescent="0.25">
      <c r="A2242" s="67">
        <v>541915</v>
      </c>
      <c r="B2242" s="68" t="s">
        <v>369</v>
      </c>
      <c r="C2242" s="110"/>
      <c r="D2242" s="110"/>
    </row>
    <row r="2243" spans="1:4" x14ac:dyDescent="0.25">
      <c r="A2243" s="67">
        <v>541916</v>
      </c>
      <c r="B2243" s="68" t="s">
        <v>371</v>
      </c>
      <c r="C2243" s="110"/>
      <c r="D2243" s="110"/>
    </row>
    <row r="2244" spans="1:4" x14ac:dyDescent="0.25">
      <c r="A2244" s="67">
        <v>541917</v>
      </c>
      <c r="B2244" s="68" t="s">
        <v>372</v>
      </c>
      <c r="C2244" s="110"/>
      <c r="D2244" s="110"/>
    </row>
    <row r="2245" spans="1:4" x14ac:dyDescent="0.25">
      <c r="A2245" s="67">
        <v>541918</v>
      </c>
      <c r="B2245" s="68" t="s">
        <v>373</v>
      </c>
      <c r="C2245" s="110"/>
      <c r="D2245" s="110"/>
    </row>
    <row r="2246" spans="1:4" x14ac:dyDescent="0.25">
      <c r="A2246" s="67">
        <v>541919</v>
      </c>
      <c r="B2246" s="68" t="s">
        <v>374</v>
      </c>
      <c r="C2246" s="110"/>
      <c r="D2246" s="110"/>
    </row>
    <row r="2247" spans="1:4" x14ac:dyDescent="0.25">
      <c r="A2247" s="67">
        <v>541920</v>
      </c>
      <c r="B2247" s="68" t="s">
        <v>375</v>
      </c>
      <c r="C2247" s="110"/>
      <c r="D2247" s="110"/>
    </row>
    <row r="2248" spans="1:4" x14ac:dyDescent="0.25">
      <c r="A2248" s="67">
        <v>541921</v>
      </c>
      <c r="B2248" s="68" t="s">
        <v>376</v>
      </c>
      <c r="C2248" s="110"/>
      <c r="D2248" s="110"/>
    </row>
    <row r="2249" spans="1:4" x14ac:dyDescent="0.25">
      <c r="A2249" s="67">
        <v>541922</v>
      </c>
      <c r="B2249" s="68" t="s">
        <v>377</v>
      </c>
      <c r="C2249" s="110"/>
      <c r="D2249" s="110"/>
    </row>
    <row r="2250" spans="1:4" x14ac:dyDescent="0.25">
      <c r="A2250" s="67">
        <v>541923</v>
      </c>
      <c r="B2250" s="68" t="s">
        <v>439</v>
      </c>
      <c r="C2250" s="110"/>
      <c r="D2250" s="110"/>
    </row>
    <row r="2251" spans="1:4" x14ac:dyDescent="0.25">
      <c r="A2251" s="67">
        <v>541924</v>
      </c>
      <c r="B2251" s="68" t="s">
        <v>381</v>
      </c>
      <c r="C2251" s="110"/>
      <c r="D2251" s="110"/>
    </row>
    <row r="2252" spans="1:4" x14ac:dyDescent="0.25">
      <c r="A2252" s="67">
        <v>541925</v>
      </c>
      <c r="B2252" s="68" t="s">
        <v>382</v>
      </c>
      <c r="C2252" s="110"/>
      <c r="D2252" s="110"/>
    </row>
    <row r="2253" spans="1:4" x14ac:dyDescent="0.25">
      <c r="A2253" s="67">
        <v>541926</v>
      </c>
      <c r="B2253" s="68" t="s">
        <v>383</v>
      </c>
      <c r="C2253" s="110"/>
      <c r="D2253" s="110"/>
    </row>
    <row r="2254" spans="1:4" x14ac:dyDescent="0.25">
      <c r="A2254" s="67">
        <v>541927</v>
      </c>
      <c r="B2254" s="68" t="s">
        <v>384</v>
      </c>
      <c r="C2254" s="110"/>
      <c r="D2254" s="110"/>
    </row>
    <row r="2255" spans="1:4" x14ac:dyDescent="0.25">
      <c r="A2255" s="67">
        <v>541928</v>
      </c>
      <c r="B2255" s="68" t="s">
        <v>415</v>
      </c>
      <c r="C2255" s="110"/>
      <c r="D2255" s="110"/>
    </row>
    <row r="2256" spans="1:4" x14ac:dyDescent="0.25">
      <c r="A2256" s="67">
        <v>541929</v>
      </c>
      <c r="B2256" s="68" t="s">
        <v>387</v>
      </c>
      <c r="C2256" s="110"/>
      <c r="D2256" s="110"/>
    </row>
    <row r="2257" spans="1:4" x14ac:dyDescent="0.25">
      <c r="A2257" s="67">
        <v>541930</v>
      </c>
      <c r="B2257" s="68" t="s">
        <v>416</v>
      </c>
      <c r="C2257" s="110"/>
      <c r="D2257" s="110"/>
    </row>
    <row r="2258" spans="1:4" x14ac:dyDescent="0.25">
      <c r="A2258" s="67">
        <v>541931</v>
      </c>
      <c r="B2258" s="68" t="s">
        <v>417</v>
      </c>
      <c r="C2258" s="110"/>
      <c r="D2258" s="110"/>
    </row>
    <row r="2259" spans="1:4" x14ac:dyDescent="0.25">
      <c r="A2259" s="67">
        <v>541932</v>
      </c>
      <c r="B2259" s="68" t="s">
        <v>361</v>
      </c>
      <c r="C2259" s="110"/>
      <c r="D2259" s="110"/>
    </row>
    <row r="2260" spans="1:4" x14ac:dyDescent="0.25">
      <c r="A2260" s="67">
        <v>541933</v>
      </c>
      <c r="B2260" s="68" t="s">
        <v>390</v>
      </c>
      <c r="C2260" s="110"/>
      <c r="D2260" s="110"/>
    </row>
    <row r="2261" spans="1:4" x14ac:dyDescent="0.25">
      <c r="A2261" s="69">
        <v>541934</v>
      </c>
      <c r="B2261" s="70" t="s">
        <v>391</v>
      </c>
      <c r="C2261" s="114"/>
      <c r="D2261" s="114"/>
    </row>
    <row r="2262" spans="1:4" x14ac:dyDescent="0.25">
      <c r="A2262" s="69">
        <v>541935</v>
      </c>
      <c r="B2262" s="70" t="s">
        <v>169</v>
      </c>
      <c r="C2262" s="114"/>
      <c r="D2262" s="114"/>
    </row>
    <row r="2263" spans="1:4" x14ac:dyDescent="0.25">
      <c r="A2263" s="69">
        <v>541936</v>
      </c>
      <c r="B2263" s="70" t="s">
        <v>161</v>
      </c>
      <c r="C2263" s="114"/>
      <c r="D2263" s="114"/>
    </row>
    <row r="2264" spans="1:4" x14ac:dyDescent="0.25">
      <c r="A2264" s="69">
        <v>541937</v>
      </c>
      <c r="B2264" s="70" t="s">
        <v>171</v>
      </c>
      <c r="C2264" s="114"/>
      <c r="D2264" s="114"/>
    </row>
    <row r="2265" spans="1:4" x14ac:dyDescent="0.25">
      <c r="A2265" s="69">
        <v>541938</v>
      </c>
      <c r="B2265" s="70" t="s">
        <v>172</v>
      </c>
      <c r="C2265" s="114"/>
      <c r="D2265" s="114"/>
    </row>
    <row r="2266" spans="1:4" x14ac:dyDescent="0.25">
      <c r="A2266" s="69">
        <v>541939</v>
      </c>
      <c r="B2266" s="70" t="s">
        <v>173</v>
      </c>
      <c r="C2266" s="114"/>
      <c r="D2266" s="114"/>
    </row>
    <row r="2267" spans="1:4" x14ac:dyDescent="0.25">
      <c r="A2267" s="69">
        <v>541940</v>
      </c>
      <c r="B2267" s="70" t="s">
        <v>393</v>
      </c>
      <c r="C2267" s="114"/>
      <c r="D2267" s="114"/>
    </row>
    <row r="2268" spans="1:4" ht="15.75" thickBot="1" x14ac:dyDescent="0.3">
      <c r="A2268" s="69">
        <v>541960</v>
      </c>
      <c r="B2268" s="70" t="s">
        <v>40</v>
      </c>
      <c r="C2268" s="114"/>
      <c r="D2268" s="114"/>
    </row>
    <row r="2269" spans="1:4" ht="15.75" thickBot="1" x14ac:dyDescent="0.3">
      <c r="A2269" s="71" t="s">
        <v>20</v>
      </c>
      <c r="B2269" s="72"/>
      <c r="C2269" s="111">
        <v>0</v>
      </c>
      <c r="D2269" s="111">
        <v>0</v>
      </c>
    </row>
    <row r="2270" spans="1:4" x14ac:dyDescent="0.25">
      <c r="A2270" s="94">
        <v>5420</v>
      </c>
      <c r="B2270" s="93" t="s">
        <v>284</v>
      </c>
      <c r="C2270" s="119"/>
      <c r="D2270" s="119"/>
    </row>
    <row r="2271" spans="1:4" ht="15.75" thickBot="1" x14ac:dyDescent="0.3">
      <c r="A2271" s="102">
        <v>542001</v>
      </c>
      <c r="B2271" s="104" t="s">
        <v>285</v>
      </c>
      <c r="C2271" s="125"/>
      <c r="D2271" s="125"/>
    </row>
    <row r="2272" spans="1:4" ht="15.75" thickBot="1" x14ac:dyDescent="0.3">
      <c r="A2272" s="71" t="s">
        <v>20</v>
      </c>
      <c r="B2272" s="72"/>
      <c r="C2272" s="111">
        <v>0</v>
      </c>
      <c r="D2272" s="111">
        <v>0</v>
      </c>
    </row>
    <row r="2273" spans="1:4" x14ac:dyDescent="0.25">
      <c r="A2273" s="81">
        <v>55</v>
      </c>
      <c r="B2273" s="79" t="s">
        <v>440</v>
      </c>
      <c r="C2273" s="112"/>
      <c r="D2273" s="112"/>
    </row>
    <row r="2274" spans="1:4" x14ac:dyDescent="0.25">
      <c r="A2274" s="80">
        <v>5501</v>
      </c>
      <c r="B2274" s="78" t="s">
        <v>441</v>
      </c>
      <c r="C2274" s="110"/>
      <c r="D2274" s="110"/>
    </row>
    <row r="2275" spans="1:4" x14ac:dyDescent="0.25">
      <c r="A2275" s="67">
        <v>550101</v>
      </c>
      <c r="B2275" s="68" t="s">
        <v>442</v>
      </c>
      <c r="C2275" s="110"/>
      <c r="D2275" s="110"/>
    </row>
    <row r="2276" spans="1:4" x14ac:dyDescent="0.25">
      <c r="A2276" s="67">
        <v>550102</v>
      </c>
      <c r="B2276" s="68" t="s">
        <v>443</v>
      </c>
      <c r="C2276" s="110">
        <v>1950873</v>
      </c>
      <c r="D2276" s="110">
        <v>1913417</v>
      </c>
    </row>
    <row r="2277" spans="1:4" x14ac:dyDescent="0.25">
      <c r="A2277" s="69">
        <v>550103</v>
      </c>
      <c r="B2277" s="70" t="s">
        <v>444</v>
      </c>
      <c r="C2277" s="110"/>
      <c r="D2277" s="110"/>
    </row>
    <row r="2278" spans="1:4" ht="15.75" thickBot="1" x14ac:dyDescent="0.3">
      <c r="A2278" s="69">
        <v>550110</v>
      </c>
      <c r="B2278" s="70" t="s">
        <v>40</v>
      </c>
      <c r="C2278" s="110"/>
      <c r="D2278" s="110"/>
    </row>
    <row r="2279" spans="1:4" ht="15.75" thickBot="1" x14ac:dyDescent="0.3">
      <c r="A2279" s="71" t="s">
        <v>20</v>
      </c>
      <c r="B2279" s="72"/>
      <c r="C2279" s="111">
        <v>1950873</v>
      </c>
      <c r="D2279" s="111">
        <v>1913417</v>
      </c>
    </row>
    <row r="2280" spans="1:4" x14ac:dyDescent="0.25">
      <c r="A2280" s="81">
        <v>5502</v>
      </c>
      <c r="B2280" s="79" t="s">
        <v>445</v>
      </c>
      <c r="C2280" s="112"/>
      <c r="D2280" s="112"/>
    </row>
    <row r="2281" spans="1:4" x14ac:dyDescent="0.25">
      <c r="A2281" s="67">
        <v>550201</v>
      </c>
      <c r="B2281" s="68" t="s">
        <v>446</v>
      </c>
      <c r="C2281" s="110"/>
      <c r="D2281" s="110"/>
    </row>
    <row r="2282" spans="1:4" x14ac:dyDescent="0.25">
      <c r="A2282" s="69">
        <v>550202</v>
      </c>
      <c r="B2282" s="70" t="s">
        <v>317</v>
      </c>
      <c r="C2282" s="110">
        <v>309563</v>
      </c>
      <c r="D2282" s="110">
        <v>201460</v>
      </c>
    </row>
    <row r="2283" spans="1:4" x14ac:dyDescent="0.25">
      <c r="A2283" s="69">
        <v>550203</v>
      </c>
      <c r="B2283" s="70" t="s">
        <v>447</v>
      </c>
      <c r="C2283" s="110"/>
      <c r="D2283" s="110"/>
    </row>
    <row r="2284" spans="1:4" ht="15.75" thickBot="1" x14ac:dyDescent="0.3">
      <c r="A2284" s="69">
        <v>550210</v>
      </c>
      <c r="B2284" s="70" t="s">
        <v>40</v>
      </c>
      <c r="C2284" s="110"/>
      <c r="D2284" s="110"/>
    </row>
    <row r="2285" spans="1:4" ht="15.75" thickBot="1" x14ac:dyDescent="0.3">
      <c r="A2285" s="71" t="s">
        <v>20</v>
      </c>
      <c r="B2285" s="72"/>
      <c r="C2285" s="111">
        <v>309563</v>
      </c>
      <c r="D2285" s="111">
        <v>201460</v>
      </c>
    </row>
    <row r="2286" spans="1:4" x14ac:dyDescent="0.25">
      <c r="A2286" s="101"/>
      <c r="B2286" s="89"/>
      <c r="C2286" s="126"/>
      <c r="D2286" s="110"/>
    </row>
    <row r="2287" spans="1:4" x14ac:dyDescent="0.25">
      <c r="A2287" s="80">
        <v>6</v>
      </c>
      <c r="B2287" s="78" t="s">
        <v>448</v>
      </c>
      <c r="C2287" s="110"/>
      <c r="D2287" s="110"/>
    </row>
    <row r="2288" spans="1:4" x14ac:dyDescent="0.25">
      <c r="A2288" s="80">
        <v>61</v>
      </c>
      <c r="B2288" s="78" t="s">
        <v>449</v>
      </c>
      <c r="C2288" s="110"/>
      <c r="D2288" s="110"/>
    </row>
    <row r="2289" spans="1:4" x14ac:dyDescent="0.25">
      <c r="A2289" s="80">
        <v>6101</v>
      </c>
      <c r="B2289" s="78" t="s">
        <v>203</v>
      </c>
      <c r="C2289" s="110"/>
      <c r="D2289" s="110"/>
    </row>
    <row r="2290" spans="1:4" x14ac:dyDescent="0.25">
      <c r="A2290" s="67">
        <v>610101</v>
      </c>
      <c r="B2290" s="68" t="s">
        <v>88</v>
      </c>
      <c r="C2290" s="110"/>
      <c r="D2290" s="110"/>
    </row>
    <row r="2291" spans="1:4" x14ac:dyDescent="0.25">
      <c r="A2291" s="67">
        <v>610102</v>
      </c>
      <c r="B2291" s="68" t="s">
        <v>89</v>
      </c>
      <c r="C2291" s="110"/>
      <c r="D2291" s="110"/>
    </row>
    <row r="2292" spans="1:4" x14ac:dyDescent="0.25">
      <c r="A2292" s="67">
        <v>610103</v>
      </c>
      <c r="B2292" s="68" t="s">
        <v>90</v>
      </c>
      <c r="C2292" s="110"/>
      <c r="D2292" s="110"/>
    </row>
    <row r="2293" spans="1:4" x14ac:dyDescent="0.25">
      <c r="A2293" s="67">
        <v>610104</v>
      </c>
      <c r="B2293" s="68" t="s">
        <v>91</v>
      </c>
      <c r="C2293" s="110"/>
      <c r="D2293" s="110"/>
    </row>
    <row r="2294" spans="1:4" x14ac:dyDescent="0.25">
      <c r="A2294" s="67">
        <v>610105</v>
      </c>
      <c r="B2294" s="68" t="s">
        <v>208</v>
      </c>
      <c r="C2294" s="110"/>
      <c r="D2294" s="110"/>
    </row>
    <row r="2295" spans="1:4" x14ac:dyDescent="0.25">
      <c r="A2295" s="67"/>
      <c r="B2295" s="68" t="s">
        <v>209</v>
      </c>
      <c r="C2295" s="110"/>
      <c r="D2295" s="110"/>
    </row>
    <row r="2296" spans="1:4" x14ac:dyDescent="0.25">
      <c r="A2296" s="67"/>
      <c r="B2296" s="68" t="s">
        <v>210</v>
      </c>
      <c r="C2296" s="110"/>
      <c r="D2296" s="110"/>
    </row>
    <row r="2297" spans="1:4" x14ac:dyDescent="0.25">
      <c r="A2297" s="67"/>
      <c r="B2297" s="68" t="s">
        <v>211</v>
      </c>
      <c r="C2297" s="110"/>
      <c r="D2297" s="110"/>
    </row>
    <row r="2298" spans="1:4" x14ac:dyDescent="0.25">
      <c r="A2298" s="67">
        <v>610106</v>
      </c>
      <c r="B2298" s="68" t="s">
        <v>93</v>
      </c>
      <c r="C2298" s="110"/>
      <c r="D2298" s="110"/>
    </row>
    <row r="2299" spans="1:4" ht="15.75" thickBot="1" x14ac:dyDescent="0.3">
      <c r="A2299" s="82">
        <v>610107</v>
      </c>
      <c r="B2299" s="83" t="s">
        <v>212</v>
      </c>
      <c r="C2299" s="120"/>
      <c r="D2299" s="120"/>
    </row>
    <row r="2300" spans="1:4" ht="15.75" thickBot="1" x14ac:dyDescent="0.3">
      <c r="A2300" s="71" t="s">
        <v>20</v>
      </c>
      <c r="B2300" s="100"/>
      <c r="C2300" s="111">
        <v>0</v>
      </c>
      <c r="D2300" s="111">
        <v>0</v>
      </c>
    </row>
    <row r="2301" spans="1:4" x14ac:dyDescent="0.25">
      <c r="A2301" s="81">
        <v>6102</v>
      </c>
      <c r="B2301" s="79" t="s">
        <v>450</v>
      </c>
      <c r="C2301" s="112"/>
      <c r="D2301" s="112"/>
    </row>
    <row r="2302" spans="1:4" x14ac:dyDescent="0.25">
      <c r="A2302" s="67">
        <v>610201</v>
      </c>
      <c r="B2302" s="68" t="s">
        <v>88</v>
      </c>
      <c r="C2302" s="110"/>
      <c r="D2302" s="110"/>
    </row>
    <row r="2303" spans="1:4" x14ac:dyDescent="0.25">
      <c r="A2303" s="67">
        <v>610202</v>
      </c>
      <c r="B2303" s="68" t="s">
        <v>89</v>
      </c>
      <c r="C2303" s="110"/>
      <c r="D2303" s="110"/>
    </row>
    <row r="2304" spans="1:4" x14ac:dyDescent="0.25">
      <c r="A2304" s="67">
        <v>610203</v>
      </c>
      <c r="B2304" s="68" t="s">
        <v>90</v>
      </c>
      <c r="C2304" s="110"/>
      <c r="D2304" s="110"/>
    </row>
    <row r="2305" spans="1:4" x14ac:dyDescent="0.25">
      <c r="A2305" s="67">
        <v>610204</v>
      </c>
      <c r="B2305" s="68" t="s">
        <v>91</v>
      </c>
      <c r="C2305" s="110"/>
      <c r="D2305" s="110"/>
    </row>
    <row r="2306" spans="1:4" x14ac:dyDescent="0.25">
      <c r="A2306" s="67">
        <v>610205</v>
      </c>
      <c r="B2306" s="68" t="s">
        <v>208</v>
      </c>
      <c r="C2306" s="110"/>
      <c r="D2306" s="110"/>
    </row>
    <row r="2307" spans="1:4" x14ac:dyDescent="0.25">
      <c r="A2307" s="67"/>
      <c r="B2307" s="68" t="s">
        <v>209</v>
      </c>
      <c r="C2307" s="110"/>
      <c r="D2307" s="110"/>
    </row>
    <row r="2308" spans="1:4" x14ac:dyDescent="0.25">
      <c r="A2308" s="67"/>
      <c r="B2308" s="68" t="s">
        <v>210</v>
      </c>
      <c r="C2308" s="110"/>
      <c r="D2308" s="110"/>
    </row>
    <row r="2309" spans="1:4" x14ac:dyDescent="0.25">
      <c r="A2309" s="67"/>
      <c r="B2309" s="68" t="s">
        <v>211</v>
      </c>
      <c r="C2309" s="110"/>
      <c r="D2309" s="110"/>
    </row>
    <row r="2310" spans="1:4" x14ac:dyDescent="0.25">
      <c r="A2310" s="67">
        <v>610206</v>
      </c>
      <c r="B2310" s="68" t="s">
        <v>93</v>
      </c>
      <c r="C2310" s="110"/>
      <c r="D2310" s="110"/>
    </row>
    <row r="2311" spans="1:4" ht="15.75" thickBot="1" x14ac:dyDescent="0.3">
      <c r="A2311" s="82">
        <v>610207</v>
      </c>
      <c r="B2311" s="83" t="s">
        <v>212</v>
      </c>
      <c r="C2311" s="120"/>
      <c r="D2311" s="120"/>
    </row>
    <row r="2312" spans="1:4" ht="15.75" thickBot="1" x14ac:dyDescent="0.3">
      <c r="A2312" s="71" t="s">
        <v>20</v>
      </c>
      <c r="B2312" s="72"/>
      <c r="C2312" s="111">
        <v>0</v>
      </c>
      <c r="D2312" s="111">
        <v>0</v>
      </c>
    </row>
    <row r="2313" spans="1:4" x14ac:dyDescent="0.25">
      <c r="A2313" s="81">
        <v>6103</v>
      </c>
      <c r="B2313" s="79" t="s">
        <v>451</v>
      </c>
      <c r="C2313" s="112"/>
      <c r="D2313" s="112"/>
    </row>
    <row r="2314" spans="1:4" x14ac:dyDescent="0.25">
      <c r="A2314" s="67">
        <v>610301</v>
      </c>
      <c r="B2314" s="68" t="s">
        <v>88</v>
      </c>
      <c r="C2314" s="110"/>
      <c r="D2314" s="110"/>
    </row>
    <row r="2315" spans="1:4" x14ac:dyDescent="0.25">
      <c r="A2315" s="67">
        <v>610302</v>
      </c>
      <c r="B2315" s="68" t="s">
        <v>89</v>
      </c>
      <c r="C2315" s="110"/>
      <c r="D2315" s="110"/>
    </row>
    <row r="2316" spans="1:4" x14ac:dyDescent="0.25">
      <c r="A2316" s="67">
        <v>610303</v>
      </c>
      <c r="B2316" s="68" t="s">
        <v>90</v>
      </c>
      <c r="C2316" s="110"/>
      <c r="D2316" s="110"/>
    </row>
    <row r="2317" spans="1:4" x14ac:dyDescent="0.25">
      <c r="A2317" s="67">
        <v>610304</v>
      </c>
      <c r="B2317" s="68" t="s">
        <v>91</v>
      </c>
      <c r="C2317" s="110"/>
      <c r="D2317" s="110"/>
    </row>
    <row r="2318" spans="1:4" x14ac:dyDescent="0.25">
      <c r="A2318" s="67">
        <v>610305</v>
      </c>
      <c r="B2318" s="68" t="s">
        <v>208</v>
      </c>
      <c r="C2318" s="110"/>
      <c r="D2318" s="110"/>
    </row>
    <row r="2319" spans="1:4" x14ac:dyDescent="0.25">
      <c r="A2319" s="67"/>
      <c r="B2319" s="68" t="s">
        <v>209</v>
      </c>
      <c r="C2319" s="110"/>
      <c r="D2319" s="110"/>
    </row>
    <row r="2320" spans="1:4" x14ac:dyDescent="0.25">
      <c r="A2320" s="67"/>
      <c r="B2320" s="68" t="s">
        <v>210</v>
      </c>
      <c r="C2320" s="110"/>
      <c r="D2320" s="110"/>
    </row>
    <row r="2321" spans="1:4" x14ac:dyDescent="0.25">
      <c r="A2321" s="67"/>
      <c r="B2321" s="68" t="s">
        <v>211</v>
      </c>
      <c r="C2321" s="110"/>
      <c r="D2321" s="110"/>
    </row>
    <row r="2322" spans="1:4" x14ac:dyDescent="0.25">
      <c r="A2322" s="67">
        <v>610306</v>
      </c>
      <c r="B2322" s="68" t="s">
        <v>93</v>
      </c>
      <c r="C2322" s="110"/>
      <c r="D2322" s="110"/>
    </row>
    <row r="2323" spans="1:4" ht="15.75" thickBot="1" x14ac:dyDescent="0.3">
      <c r="A2323" s="82">
        <v>610307</v>
      </c>
      <c r="B2323" s="83" t="s">
        <v>212</v>
      </c>
      <c r="C2323" s="120"/>
      <c r="D2323" s="120"/>
    </row>
    <row r="2324" spans="1:4" ht="15.75" thickBot="1" x14ac:dyDescent="0.3">
      <c r="A2324" s="71" t="s">
        <v>20</v>
      </c>
      <c r="B2324" s="72"/>
      <c r="C2324" s="111">
        <v>0</v>
      </c>
      <c r="D2324" s="111">
        <v>0</v>
      </c>
    </row>
    <row r="2325" spans="1:4" x14ac:dyDescent="0.25">
      <c r="A2325" s="81">
        <v>6104</v>
      </c>
      <c r="B2325" s="79" t="s">
        <v>273</v>
      </c>
      <c r="C2325" s="112"/>
      <c r="D2325" s="112"/>
    </row>
    <row r="2326" spans="1:4" x14ac:dyDescent="0.25">
      <c r="A2326" s="67">
        <v>610401</v>
      </c>
      <c r="B2326" s="68" t="s">
        <v>96</v>
      </c>
      <c r="C2326" s="110"/>
      <c r="D2326" s="110"/>
    </row>
    <row r="2327" spans="1:4" x14ac:dyDescent="0.25">
      <c r="A2327" s="67">
        <v>610402</v>
      </c>
      <c r="B2327" s="68" t="s">
        <v>97</v>
      </c>
      <c r="C2327" s="110"/>
      <c r="D2327" s="110"/>
    </row>
    <row r="2328" spans="1:4" x14ac:dyDescent="0.25">
      <c r="A2328" s="67">
        <v>610403</v>
      </c>
      <c r="B2328" s="68" t="s">
        <v>98</v>
      </c>
      <c r="C2328" s="110"/>
      <c r="D2328" s="110"/>
    </row>
    <row r="2329" spans="1:4" x14ac:dyDescent="0.25">
      <c r="A2329" s="67">
        <v>610404</v>
      </c>
      <c r="B2329" s="68" t="s">
        <v>99</v>
      </c>
      <c r="C2329" s="110"/>
      <c r="D2329" s="110"/>
    </row>
    <row r="2330" spans="1:4" x14ac:dyDescent="0.25">
      <c r="A2330" s="67">
        <v>610405</v>
      </c>
      <c r="B2330" s="68" t="s">
        <v>100</v>
      </c>
      <c r="C2330" s="110"/>
      <c r="D2330" s="110"/>
    </row>
    <row r="2331" spans="1:4" x14ac:dyDescent="0.25">
      <c r="A2331" s="67">
        <v>610406</v>
      </c>
      <c r="B2331" s="68" t="s">
        <v>101</v>
      </c>
      <c r="C2331" s="110"/>
      <c r="D2331" s="110"/>
    </row>
    <row r="2332" spans="1:4" x14ac:dyDescent="0.25">
      <c r="A2332" s="67">
        <v>610407</v>
      </c>
      <c r="B2332" s="68" t="s">
        <v>102</v>
      </c>
      <c r="C2332" s="110"/>
      <c r="D2332" s="110"/>
    </row>
    <row r="2333" spans="1:4" x14ac:dyDescent="0.25">
      <c r="A2333" s="67">
        <v>610408</v>
      </c>
      <c r="B2333" s="68" t="s">
        <v>103</v>
      </c>
      <c r="C2333" s="110"/>
      <c r="D2333" s="110"/>
    </row>
    <row r="2334" spans="1:4" x14ac:dyDescent="0.25">
      <c r="A2334" s="67">
        <v>610409</v>
      </c>
      <c r="B2334" s="68" t="s">
        <v>104</v>
      </c>
      <c r="C2334" s="110"/>
      <c r="D2334" s="110"/>
    </row>
    <row r="2335" spans="1:4" x14ac:dyDescent="0.25">
      <c r="A2335" s="67">
        <v>610410</v>
      </c>
      <c r="B2335" s="68" t="s">
        <v>105</v>
      </c>
      <c r="C2335" s="110"/>
      <c r="D2335" s="110"/>
    </row>
    <row r="2336" spans="1:4" x14ac:dyDescent="0.25">
      <c r="A2336" s="67">
        <v>610411</v>
      </c>
      <c r="B2336" s="68" t="s">
        <v>106</v>
      </c>
      <c r="C2336" s="110"/>
      <c r="D2336" s="110"/>
    </row>
    <row r="2337" spans="1:4" x14ac:dyDescent="0.25">
      <c r="A2337" s="67">
        <v>610412</v>
      </c>
      <c r="B2337" s="68" t="s">
        <v>107</v>
      </c>
      <c r="C2337" s="110"/>
      <c r="D2337" s="110"/>
    </row>
    <row r="2338" spans="1:4" x14ac:dyDescent="0.25">
      <c r="A2338" s="67">
        <v>610413</v>
      </c>
      <c r="B2338" s="68" t="s">
        <v>108</v>
      </c>
      <c r="C2338" s="110"/>
      <c r="D2338" s="110"/>
    </row>
    <row r="2339" spans="1:4" x14ac:dyDescent="0.25">
      <c r="A2339" s="67">
        <v>610414</v>
      </c>
      <c r="B2339" s="68" t="s">
        <v>109</v>
      </c>
      <c r="C2339" s="110"/>
      <c r="D2339" s="110"/>
    </row>
    <row r="2340" spans="1:4" ht="15.75" thickBot="1" x14ac:dyDescent="0.3">
      <c r="A2340" s="82">
        <v>610415</v>
      </c>
      <c r="B2340" s="83" t="s">
        <v>110</v>
      </c>
      <c r="C2340" s="120"/>
      <c r="D2340" s="120"/>
    </row>
    <row r="2341" spans="1:4" ht="15.75" thickBot="1" x14ac:dyDescent="0.3">
      <c r="A2341" s="71" t="s">
        <v>20</v>
      </c>
      <c r="B2341" s="72"/>
      <c r="C2341" s="111">
        <v>0</v>
      </c>
      <c r="D2341" s="111">
        <v>0</v>
      </c>
    </row>
    <row r="2342" spans="1:4" x14ac:dyDescent="0.25">
      <c r="A2342" s="81">
        <v>6105</v>
      </c>
      <c r="B2342" s="79" t="s">
        <v>286</v>
      </c>
      <c r="C2342" s="112"/>
      <c r="D2342" s="112"/>
    </row>
    <row r="2343" spans="1:4" x14ac:dyDescent="0.25">
      <c r="A2343" s="67">
        <v>610501</v>
      </c>
      <c r="B2343" s="68" t="s">
        <v>96</v>
      </c>
      <c r="C2343" s="110"/>
      <c r="D2343" s="110"/>
    </row>
    <row r="2344" spans="1:4" x14ac:dyDescent="0.25">
      <c r="A2344" s="67">
        <v>610502</v>
      </c>
      <c r="B2344" s="68" t="s">
        <v>97</v>
      </c>
      <c r="C2344" s="110"/>
      <c r="D2344" s="110"/>
    </row>
    <row r="2345" spans="1:4" x14ac:dyDescent="0.25">
      <c r="A2345" s="67">
        <v>610503</v>
      </c>
      <c r="B2345" s="68" t="s">
        <v>98</v>
      </c>
      <c r="C2345" s="110"/>
      <c r="D2345" s="110"/>
    </row>
    <row r="2346" spans="1:4" x14ac:dyDescent="0.25">
      <c r="A2346" s="67">
        <v>610504</v>
      </c>
      <c r="B2346" s="68" t="s">
        <v>99</v>
      </c>
      <c r="C2346" s="110"/>
      <c r="D2346" s="110"/>
    </row>
    <row r="2347" spans="1:4" x14ac:dyDescent="0.25">
      <c r="A2347" s="67">
        <v>610505</v>
      </c>
      <c r="B2347" s="68" t="s">
        <v>100</v>
      </c>
      <c r="C2347" s="110"/>
      <c r="D2347" s="110"/>
    </row>
    <row r="2348" spans="1:4" x14ac:dyDescent="0.25">
      <c r="A2348" s="67">
        <v>610506</v>
      </c>
      <c r="B2348" s="68" t="s">
        <v>101</v>
      </c>
      <c r="C2348" s="110"/>
      <c r="D2348" s="110"/>
    </row>
    <row r="2349" spans="1:4" x14ac:dyDescent="0.25">
      <c r="A2349" s="67">
        <v>610507</v>
      </c>
      <c r="B2349" s="68" t="s">
        <v>102</v>
      </c>
      <c r="C2349" s="110"/>
      <c r="D2349" s="110"/>
    </row>
    <row r="2350" spans="1:4" x14ac:dyDescent="0.25">
      <c r="A2350" s="67">
        <v>610508</v>
      </c>
      <c r="B2350" s="68" t="s">
        <v>103</v>
      </c>
      <c r="C2350" s="110"/>
      <c r="D2350" s="110"/>
    </row>
    <row r="2351" spans="1:4" x14ac:dyDescent="0.25">
      <c r="A2351" s="67">
        <v>610509</v>
      </c>
      <c r="B2351" s="68" t="s">
        <v>104</v>
      </c>
      <c r="C2351" s="110"/>
      <c r="D2351" s="110"/>
    </row>
    <row r="2352" spans="1:4" x14ac:dyDescent="0.25">
      <c r="A2352" s="67">
        <v>610510</v>
      </c>
      <c r="B2352" s="68" t="s">
        <v>105</v>
      </c>
      <c r="C2352" s="110"/>
      <c r="D2352" s="110"/>
    </row>
    <row r="2353" spans="1:4" x14ac:dyDescent="0.25">
      <c r="A2353" s="67">
        <v>610511</v>
      </c>
      <c r="B2353" s="68" t="s">
        <v>106</v>
      </c>
      <c r="C2353" s="110"/>
      <c r="D2353" s="110"/>
    </row>
    <row r="2354" spans="1:4" x14ac:dyDescent="0.25">
      <c r="A2354" s="67">
        <v>610512</v>
      </c>
      <c r="B2354" s="68" t="s">
        <v>107</v>
      </c>
      <c r="C2354" s="110"/>
      <c r="D2354" s="110"/>
    </row>
    <row r="2355" spans="1:4" x14ac:dyDescent="0.25">
      <c r="A2355" s="67">
        <v>610513</v>
      </c>
      <c r="B2355" s="68" t="s">
        <v>108</v>
      </c>
      <c r="C2355" s="110"/>
      <c r="D2355" s="110"/>
    </row>
    <row r="2356" spans="1:4" x14ac:dyDescent="0.25">
      <c r="A2356" s="67">
        <v>610514</v>
      </c>
      <c r="B2356" s="68" t="s">
        <v>109</v>
      </c>
      <c r="C2356" s="110"/>
      <c r="D2356" s="110"/>
    </row>
    <row r="2357" spans="1:4" ht="15.75" thickBot="1" x14ac:dyDescent="0.3">
      <c r="A2357" s="82">
        <v>610515</v>
      </c>
      <c r="B2357" s="83" t="s">
        <v>110</v>
      </c>
      <c r="C2357" s="120"/>
      <c r="D2357" s="120"/>
    </row>
    <row r="2358" spans="1:4" ht="15.75" thickBot="1" x14ac:dyDescent="0.3">
      <c r="A2358" s="71" t="s">
        <v>20</v>
      </c>
      <c r="B2358" s="72"/>
      <c r="C2358" s="111">
        <v>0</v>
      </c>
      <c r="D2358" s="111">
        <v>0</v>
      </c>
    </row>
    <row r="2359" spans="1:4" x14ac:dyDescent="0.25">
      <c r="A2359" s="81">
        <v>6106</v>
      </c>
      <c r="B2359" s="79" t="s">
        <v>452</v>
      </c>
      <c r="C2359" s="112"/>
      <c r="D2359" s="112"/>
    </row>
    <row r="2360" spans="1:4" x14ac:dyDescent="0.25">
      <c r="A2360" s="67">
        <v>610601</v>
      </c>
      <c r="B2360" s="68" t="s">
        <v>96</v>
      </c>
      <c r="C2360" s="110"/>
      <c r="D2360" s="110"/>
    </row>
    <row r="2361" spans="1:4" x14ac:dyDescent="0.25">
      <c r="A2361" s="67">
        <v>610602</v>
      </c>
      <c r="B2361" s="68" t="s">
        <v>97</v>
      </c>
      <c r="C2361" s="110"/>
      <c r="D2361" s="110"/>
    </row>
    <row r="2362" spans="1:4" x14ac:dyDescent="0.25">
      <c r="A2362" s="67">
        <v>610603</v>
      </c>
      <c r="B2362" s="68" t="s">
        <v>98</v>
      </c>
      <c r="C2362" s="110"/>
      <c r="D2362" s="110"/>
    </row>
    <row r="2363" spans="1:4" x14ac:dyDescent="0.25">
      <c r="A2363" s="67">
        <v>610604</v>
      </c>
      <c r="B2363" s="68" t="s">
        <v>99</v>
      </c>
      <c r="C2363" s="110"/>
      <c r="D2363" s="110"/>
    </row>
    <row r="2364" spans="1:4" x14ac:dyDescent="0.25">
      <c r="A2364" s="67">
        <v>610605</v>
      </c>
      <c r="B2364" s="68" t="s">
        <v>100</v>
      </c>
      <c r="C2364" s="110"/>
      <c r="D2364" s="110"/>
    </row>
    <row r="2365" spans="1:4" x14ac:dyDescent="0.25">
      <c r="A2365" s="67">
        <v>610606</v>
      </c>
      <c r="B2365" s="68" t="s">
        <v>101</v>
      </c>
      <c r="C2365" s="110"/>
      <c r="D2365" s="110"/>
    </row>
    <row r="2366" spans="1:4" x14ac:dyDescent="0.25">
      <c r="A2366" s="67">
        <v>610607</v>
      </c>
      <c r="B2366" s="68" t="s">
        <v>102</v>
      </c>
      <c r="C2366" s="110"/>
      <c r="D2366" s="110"/>
    </row>
    <row r="2367" spans="1:4" x14ac:dyDescent="0.25">
      <c r="A2367" s="67">
        <v>610608</v>
      </c>
      <c r="B2367" s="68" t="s">
        <v>103</v>
      </c>
      <c r="C2367" s="110"/>
      <c r="D2367" s="110"/>
    </row>
    <row r="2368" spans="1:4" x14ac:dyDescent="0.25">
      <c r="A2368" s="67">
        <v>610609</v>
      </c>
      <c r="B2368" s="68" t="s">
        <v>104</v>
      </c>
      <c r="C2368" s="110"/>
      <c r="D2368" s="110"/>
    </row>
    <row r="2369" spans="1:4" x14ac:dyDescent="0.25">
      <c r="A2369" s="67">
        <v>610610</v>
      </c>
      <c r="B2369" s="68" t="s">
        <v>105</v>
      </c>
      <c r="C2369" s="110"/>
      <c r="D2369" s="110"/>
    </row>
    <row r="2370" spans="1:4" x14ac:dyDescent="0.25">
      <c r="A2370" s="67">
        <v>610611</v>
      </c>
      <c r="B2370" s="68" t="s">
        <v>106</v>
      </c>
      <c r="C2370" s="110"/>
      <c r="D2370" s="110"/>
    </row>
    <row r="2371" spans="1:4" x14ac:dyDescent="0.25">
      <c r="A2371" s="67">
        <v>610612</v>
      </c>
      <c r="B2371" s="68" t="s">
        <v>107</v>
      </c>
      <c r="C2371" s="110"/>
      <c r="D2371" s="110"/>
    </row>
    <row r="2372" spans="1:4" x14ac:dyDescent="0.25">
      <c r="A2372" s="67">
        <v>610613</v>
      </c>
      <c r="B2372" s="68" t="s">
        <v>108</v>
      </c>
      <c r="C2372" s="110"/>
      <c r="D2372" s="110"/>
    </row>
    <row r="2373" spans="1:4" x14ac:dyDescent="0.25">
      <c r="A2373" s="67">
        <v>610614</v>
      </c>
      <c r="B2373" s="68" t="s">
        <v>109</v>
      </c>
      <c r="C2373" s="110"/>
      <c r="D2373" s="110"/>
    </row>
    <row r="2374" spans="1:4" ht="15.75" thickBot="1" x14ac:dyDescent="0.3">
      <c r="A2374" s="82">
        <v>610615</v>
      </c>
      <c r="B2374" s="83" t="s">
        <v>110</v>
      </c>
      <c r="C2374" s="120"/>
      <c r="D2374" s="120"/>
    </row>
    <row r="2375" spans="1:4" ht="15.75" thickBot="1" x14ac:dyDescent="0.3">
      <c r="A2375" s="71" t="s">
        <v>20</v>
      </c>
      <c r="B2375" s="72"/>
      <c r="C2375" s="111">
        <v>0</v>
      </c>
      <c r="D2375" s="111">
        <v>0</v>
      </c>
    </row>
    <row r="2376" spans="1:4" x14ac:dyDescent="0.25">
      <c r="A2376" s="81">
        <v>62</v>
      </c>
      <c r="B2376" s="79" t="s">
        <v>453</v>
      </c>
      <c r="C2376" s="112"/>
      <c r="D2376" s="112"/>
    </row>
    <row r="2377" spans="1:4" x14ac:dyDescent="0.25">
      <c r="A2377" s="80">
        <v>6201</v>
      </c>
      <c r="B2377" s="78" t="s">
        <v>454</v>
      </c>
      <c r="C2377" s="110"/>
      <c r="D2377" s="110"/>
    </row>
    <row r="2378" spans="1:4" x14ac:dyDescent="0.25">
      <c r="A2378" s="67">
        <v>620101</v>
      </c>
      <c r="B2378" s="68" t="s">
        <v>96</v>
      </c>
      <c r="C2378" s="110"/>
      <c r="D2378" s="110"/>
    </row>
    <row r="2379" spans="1:4" x14ac:dyDescent="0.25">
      <c r="A2379" s="67">
        <v>620102</v>
      </c>
      <c r="B2379" s="68" t="s">
        <v>97</v>
      </c>
      <c r="C2379" s="110"/>
      <c r="D2379" s="110"/>
    </row>
    <row r="2380" spans="1:4" x14ac:dyDescent="0.25">
      <c r="A2380" s="67">
        <v>620103</v>
      </c>
      <c r="B2380" s="68" t="s">
        <v>98</v>
      </c>
      <c r="C2380" s="110"/>
      <c r="D2380" s="110"/>
    </row>
    <row r="2381" spans="1:4" x14ac:dyDescent="0.25">
      <c r="A2381" s="67">
        <v>620104</v>
      </c>
      <c r="B2381" s="68" t="s">
        <v>99</v>
      </c>
      <c r="C2381" s="110"/>
      <c r="D2381" s="110"/>
    </row>
    <row r="2382" spans="1:4" x14ac:dyDescent="0.25">
      <c r="A2382" s="67">
        <v>620105</v>
      </c>
      <c r="B2382" s="68" t="s">
        <v>100</v>
      </c>
      <c r="C2382" s="110"/>
      <c r="D2382" s="110"/>
    </row>
    <row r="2383" spans="1:4" x14ac:dyDescent="0.25">
      <c r="A2383" s="67">
        <v>620106</v>
      </c>
      <c r="B2383" s="68" t="s">
        <v>101</v>
      </c>
      <c r="C2383" s="110"/>
      <c r="D2383" s="110"/>
    </row>
    <row r="2384" spans="1:4" x14ac:dyDescent="0.25">
      <c r="A2384" s="67">
        <v>620107</v>
      </c>
      <c r="B2384" s="68" t="s">
        <v>102</v>
      </c>
      <c r="C2384" s="110"/>
      <c r="D2384" s="110"/>
    </row>
    <row r="2385" spans="1:4" x14ac:dyDescent="0.25">
      <c r="A2385" s="67">
        <v>620108</v>
      </c>
      <c r="B2385" s="68" t="s">
        <v>103</v>
      </c>
      <c r="C2385" s="110"/>
      <c r="D2385" s="110"/>
    </row>
    <row r="2386" spans="1:4" x14ac:dyDescent="0.25">
      <c r="A2386" s="67">
        <v>620109</v>
      </c>
      <c r="B2386" s="68" t="s">
        <v>104</v>
      </c>
      <c r="C2386" s="110"/>
      <c r="D2386" s="110"/>
    </row>
    <row r="2387" spans="1:4" x14ac:dyDescent="0.25">
      <c r="A2387" s="67">
        <v>620110</v>
      </c>
      <c r="B2387" s="68" t="s">
        <v>105</v>
      </c>
      <c r="C2387" s="110"/>
      <c r="D2387" s="110"/>
    </row>
    <row r="2388" spans="1:4" x14ac:dyDescent="0.25">
      <c r="A2388" s="67">
        <v>620111</v>
      </c>
      <c r="B2388" s="68" t="s">
        <v>106</v>
      </c>
      <c r="C2388" s="110"/>
      <c r="D2388" s="110"/>
    </row>
    <row r="2389" spans="1:4" x14ac:dyDescent="0.25">
      <c r="A2389" s="67">
        <v>620112</v>
      </c>
      <c r="B2389" s="68" t="s">
        <v>107</v>
      </c>
      <c r="C2389" s="110"/>
      <c r="D2389" s="110"/>
    </row>
    <row r="2390" spans="1:4" x14ac:dyDescent="0.25">
      <c r="A2390" s="67">
        <v>620113</v>
      </c>
      <c r="B2390" s="68" t="s">
        <v>108</v>
      </c>
      <c r="C2390" s="110"/>
      <c r="D2390" s="110"/>
    </row>
    <row r="2391" spans="1:4" x14ac:dyDescent="0.25">
      <c r="A2391" s="67">
        <v>620114</v>
      </c>
      <c r="B2391" s="68" t="s">
        <v>109</v>
      </c>
      <c r="C2391" s="110"/>
      <c r="D2391" s="110"/>
    </row>
    <row r="2392" spans="1:4" ht="15.75" thickBot="1" x14ac:dyDescent="0.3">
      <c r="A2392" s="105">
        <v>620115</v>
      </c>
      <c r="B2392" s="83" t="s">
        <v>110</v>
      </c>
      <c r="C2392" s="114"/>
      <c r="D2392" s="114"/>
    </row>
    <row r="2393" spans="1:4" ht="15.75" thickBot="1" x14ac:dyDescent="0.3">
      <c r="A2393" s="71" t="s">
        <v>20</v>
      </c>
      <c r="B2393" s="72"/>
      <c r="C2393" s="111">
        <v>0</v>
      </c>
      <c r="D2393" s="111">
        <v>0</v>
      </c>
    </row>
    <row r="2394" spans="1:4" x14ac:dyDescent="0.25">
      <c r="A2394" s="81">
        <v>69</v>
      </c>
      <c r="B2394" s="79" t="s">
        <v>455</v>
      </c>
      <c r="C2394" s="112"/>
      <c r="D2394" s="112"/>
    </row>
    <row r="2395" spans="1:4" ht="15.75" thickBot="1" x14ac:dyDescent="0.3">
      <c r="A2395" s="80">
        <v>6901</v>
      </c>
      <c r="B2395" s="78" t="s">
        <v>456</v>
      </c>
      <c r="C2395" s="110"/>
      <c r="D2395" s="110"/>
    </row>
    <row r="2396" spans="1:4" ht="15.75" thickBot="1" x14ac:dyDescent="0.3">
      <c r="A2396" s="71" t="s">
        <v>20</v>
      </c>
      <c r="B2396" s="72"/>
      <c r="C2396" s="111">
        <v>0</v>
      </c>
      <c r="D2396" s="111">
        <v>0</v>
      </c>
    </row>
    <row r="2397" spans="1:4" ht="15.75" thickBot="1" x14ac:dyDescent="0.3">
      <c r="A2397" s="81">
        <v>6902</v>
      </c>
      <c r="B2397" s="79" t="s">
        <v>453</v>
      </c>
      <c r="C2397" s="112"/>
      <c r="D2397" s="112"/>
    </row>
    <row r="2398" spans="1:4" ht="15.75" thickBot="1" x14ac:dyDescent="0.3">
      <c r="A2398" s="71" t="s">
        <v>20</v>
      </c>
      <c r="B2398" s="72"/>
      <c r="C2398" s="111">
        <v>0</v>
      </c>
      <c r="D2398" s="111">
        <v>0</v>
      </c>
    </row>
    <row r="2399" spans="1:4" x14ac:dyDescent="0.25">
      <c r="A2399" s="73"/>
      <c r="B2399" s="74"/>
      <c r="C2399" s="112"/>
      <c r="D2399" s="112"/>
    </row>
    <row r="2400" spans="1:4" x14ac:dyDescent="0.25">
      <c r="A2400" s="106" t="s">
        <v>457</v>
      </c>
      <c r="B2400" s="107"/>
      <c r="C2400" s="127">
        <v>290848586</v>
      </c>
      <c r="D2400" s="127">
        <v>274772392</v>
      </c>
    </row>
    <row r="2401" spans="1:4" x14ac:dyDescent="0.25">
      <c r="A2401" s="76"/>
      <c r="B2401" s="68"/>
      <c r="C2401" s="128"/>
      <c r="D2401" s="128"/>
    </row>
    <row r="2402" spans="1:4" x14ac:dyDescent="0.25">
      <c r="A2402" s="106" t="s">
        <v>458</v>
      </c>
      <c r="B2402" s="107"/>
      <c r="C2402" s="127">
        <v>-718014</v>
      </c>
      <c r="D2402" s="127">
        <v>-13297528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76DA1-B890-4361-A9B5-7936CF0A639B}">
  <dimension ref="A1:D2402"/>
  <sheetViews>
    <sheetView workbookViewId="0">
      <selection activeCell="D13" sqref="D13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324">
        <v>2021</v>
      </c>
      <c r="D1" s="324">
        <v>2020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131"/>
      <c r="D4" s="131"/>
    </row>
    <row r="5" spans="1:4" x14ac:dyDescent="0.25">
      <c r="A5" s="6">
        <v>1102</v>
      </c>
      <c r="B5" s="7" t="s">
        <v>7</v>
      </c>
      <c r="C5" s="131"/>
      <c r="D5" s="131"/>
    </row>
    <row r="6" spans="1:4" x14ac:dyDescent="0.25">
      <c r="A6" s="6">
        <v>1103</v>
      </c>
      <c r="B6" s="7" t="s">
        <v>8</v>
      </c>
      <c r="C6" s="131"/>
      <c r="D6" s="131"/>
    </row>
    <row r="7" spans="1:4" x14ac:dyDescent="0.25">
      <c r="A7" s="6"/>
      <c r="B7" s="7" t="s">
        <v>9</v>
      </c>
      <c r="C7" s="131"/>
      <c r="D7" s="131"/>
    </row>
    <row r="8" spans="1:4" x14ac:dyDescent="0.25">
      <c r="A8" s="6">
        <v>1104</v>
      </c>
      <c r="B8" s="7" t="s">
        <v>10</v>
      </c>
      <c r="C8" s="131">
        <v>139103375.31999999</v>
      </c>
      <c r="D8" s="131">
        <v>140565610.72</v>
      </c>
    </row>
    <row r="9" spans="1:4" x14ac:dyDescent="0.25">
      <c r="A9" s="6">
        <v>1105</v>
      </c>
      <c r="B9" s="7" t="s">
        <v>11</v>
      </c>
      <c r="C9" s="131">
        <v>-23361390.510000002</v>
      </c>
      <c r="D9" s="131">
        <v>-21430076.640000001</v>
      </c>
    </row>
    <row r="10" spans="1:4" x14ac:dyDescent="0.25">
      <c r="A10" s="6">
        <v>1106</v>
      </c>
      <c r="B10" s="7" t="s">
        <v>12</v>
      </c>
      <c r="C10" s="131"/>
      <c r="D10" s="131"/>
    </row>
    <row r="11" spans="1:4" x14ac:dyDescent="0.25">
      <c r="A11" s="6">
        <v>1107</v>
      </c>
      <c r="B11" s="7" t="s">
        <v>13</v>
      </c>
      <c r="C11" s="131">
        <v>189298885.40000001</v>
      </c>
      <c r="D11" s="131">
        <v>150619328.03</v>
      </c>
    </row>
    <row r="12" spans="1:4" x14ac:dyDescent="0.25">
      <c r="A12" s="6">
        <v>1108</v>
      </c>
      <c r="B12" s="7" t="s">
        <v>14</v>
      </c>
      <c r="C12" s="131">
        <v>9301180.75</v>
      </c>
      <c r="D12" s="131">
        <v>9301180.75</v>
      </c>
    </row>
    <row r="13" spans="1:4" x14ac:dyDescent="0.25">
      <c r="A13" s="6"/>
      <c r="B13" s="7" t="s">
        <v>15</v>
      </c>
      <c r="C13" s="131"/>
      <c r="D13" s="131"/>
    </row>
    <row r="14" spans="1:4" x14ac:dyDescent="0.25">
      <c r="A14" s="6">
        <v>1109</v>
      </c>
      <c r="B14" s="7" t="s">
        <v>16</v>
      </c>
      <c r="C14" s="131">
        <v>21196342.82</v>
      </c>
      <c r="D14" s="131">
        <v>9196342.8200000003</v>
      </c>
    </row>
    <row r="15" spans="1:4" x14ac:dyDescent="0.25">
      <c r="A15" s="6"/>
      <c r="B15" s="7" t="s">
        <v>17</v>
      </c>
      <c r="C15" s="131"/>
      <c r="D15" s="131"/>
    </row>
    <row r="16" spans="1:4" x14ac:dyDescent="0.25">
      <c r="A16" s="6">
        <v>1110</v>
      </c>
      <c r="B16" s="7" t="s">
        <v>18</v>
      </c>
      <c r="C16" s="131">
        <v>18489150.440000001</v>
      </c>
      <c r="D16" s="131">
        <v>16832048.510000002</v>
      </c>
    </row>
    <row r="17" spans="1:4" ht="15.75" thickBot="1" x14ac:dyDescent="0.3">
      <c r="A17" s="6">
        <v>1111</v>
      </c>
      <c r="B17" s="7" t="s">
        <v>19</v>
      </c>
      <c r="C17" s="131">
        <v>3089300</v>
      </c>
      <c r="D17" s="131">
        <v>2460000</v>
      </c>
    </row>
    <row r="18" spans="1:4" ht="15.75" thickBot="1" x14ac:dyDescent="0.3">
      <c r="A18" s="8" t="s">
        <v>20</v>
      </c>
      <c r="B18" s="9"/>
      <c r="C18" s="196">
        <f>SUM(C4:C17)</f>
        <v>357116844.21999997</v>
      </c>
      <c r="D18" s="196">
        <f>SUM(D4:D17)</f>
        <v>307544434.19</v>
      </c>
    </row>
    <row r="19" spans="1:4" x14ac:dyDescent="0.25">
      <c r="A19" s="11">
        <v>12</v>
      </c>
      <c r="B19" s="12" t="s">
        <v>21</v>
      </c>
      <c r="C19" s="390"/>
      <c r="D19" s="390"/>
    </row>
    <row r="20" spans="1:4" x14ac:dyDescent="0.25">
      <c r="A20" s="6">
        <v>1201</v>
      </c>
      <c r="B20" s="7" t="s">
        <v>22</v>
      </c>
      <c r="C20" s="391">
        <v>558341.17000000004</v>
      </c>
      <c r="D20" s="131">
        <v>34061.410000000003</v>
      </c>
    </row>
    <row r="21" spans="1:4" x14ac:dyDescent="0.25">
      <c r="A21" s="6">
        <v>1202</v>
      </c>
      <c r="B21" s="7" t="s">
        <v>23</v>
      </c>
      <c r="C21" s="131">
        <v>224000</v>
      </c>
      <c r="D21" s="131">
        <v>233750</v>
      </c>
    </row>
    <row r="22" spans="1:4" x14ac:dyDescent="0.25">
      <c r="A22" s="6">
        <v>1203</v>
      </c>
      <c r="B22" s="7" t="s">
        <v>24</v>
      </c>
      <c r="C22" s="131">
        <v>12627679.09</v>
      </c>
      <c r="D22" s="131">
        <v>12368720.560000001</v>
      </c>
    </row>
    <row r="23" spans="1:4" x14ac:dyDescent="0.25">
      <c r="A23" s="6">
        <v>1204</v>
      </c>
      <c r="B23" s="7" t="s">
        <v>25</v>
      </c>
      <c r="C23" s="131">
        <v>22501565.379999999</v>
      </c>
      <c r="D23" s="131">
        <v>23482418.41</v>
      </c>
    </row>
    <row r="24" spans="1:4" ht="15.75" thickBot="1" x14ac:dyDescent="0.3">
      <c r="A24" s="15">
        <v>1205</v>
      </c>
      <c r="B24" s="16" t="s">
        <v>26</v>
      </c>
      <c r="C24" s="131"/>
      <c r="D24" s="392"/>
    </row>
    <row r="25" spans="1:4" ht="15.75" thickBot="1" x14ac:dyDescent="0.3">
      <c r="A25" s="8" t="s">
        <v>20</v>
      </c>
      <c r="B25" s="9"/>
      <c r="C25" s="196">
        <f>SUM(C20:C24)</f>
        <v>35911585.640000001</v>
      </c>
      <c r="D25" s="196">
        <f>SUM(D20:D24)</f>
        <v>36118950.380000003</v>
      </c>
    </row>
    <row r="26" spans="1:4" x14ac:dyDescent="0.25">
      <c r="A26" s="11">
        <v>13</v>
      </c>
      <c r="B26" s="12" t="s">
        <v>27</v>
      </c>
      <c r="C26" s="390"/>
      <c r="D26" s="390"/>
    </row>
    <row r="27" spans="1:4" x14ac:dyDescent="0.25">
      <c r="A27" s="6">
        <v>1301</v>
      </c>
      <c r="B27" s="7" t="s">
        <v>28</v>
      </c>
      <c r="C27" s="131"/>
      <c r="D27" s="131"/>
    </row>
    <row r="28" spans="1:4" x14ac:dyDescent="0.25">
      <c r="A28" s="6">
        <v>1302</v>
      </c>
      <c r="B28" s="7" t="s">
        <v>29</v>
      </c>
      <c r="C28" s="131">
        <v>112126351.29000001</v>
      </c>
      <c r="D28" s="131">
        <v>119505359.90000001</v>
      </c>
    </row>
    <row r="29" spans="1:4" x14ac:dyDescent="0.25">
      <c r="A29" s="6">
        <v>1303</v>
      </c>
      <c r="B29" s="7" t="s">
        <v>30</v>
      </c>
      <c r="C29" s="131"/>
      <c r="D29" s="131"/>
    </row>
    <row r="30" spans="1:4" x14ac:dyDescent="0.25">
      <c r="A30" s="6">
        <v>1304</v>
      </c>
      <c r="B30" s="7" t="s">
        <v>31</v>
      </c>
      <c r="C30" s="131">
        <v>3185175.61</v>
      </c>
      <c r="D30" s="131">
        <v>2546083.7000000002</v>
      </c>
    </row>
    <row r="31" spans="1:4" x14ac:dyDescent="0.25">
      <c r="A31" s="6">
        <v>1305</v>
      </c>
      <c r="B31" s="7" t="s">
        <v>32</v>
      </c>
      <c r="C31" s="131"/>
      <c r="D31" s="131"/>
    </row>
    <row r="32" spans="1:4" x14ac:dyDescent="0.25">
      <c r="A32" s="6">
        <v>1306</v>
      </c>
      <c r="B32" s="7" t="s">
        <v>33</v>
      </c>
      <c r="C32" s="131">
        <v>4239690.3899999997</v>
      </c>
      <c r="D32" s="131">
        <v>5152547.7300000004</v>
      </c>
    </row>
    <row r="33" spans="1:4" x14ac:dyDescent="0.25">
      <c r="A33" s="6">
        <v>1307</v>
      </c>
      <c r="B33" s="7" t="s">
        <v>34</v>
      </c>
      <c r="C33" s="131">
        <v>17937390.949999999</v>
      </c>
      <c r="D33" s="131">
        <v>6342487.1900000004</v>
      </c>
    </row>
    <row r="34" spans="1:4" x14ac:dyDescent="0.25">
      <c r="A34" s="6">
        <v>1308</v>
      </c>
      <c r="B34" s="7" t="s">
        <v>35</v>
      </c>
      <c r="C34" s="131">
        <v>3655686.07</v>
      </c>
      <c r="D34" s="131">
        <v>2759289.26</v>
      </c>
    </row>
    <row r="35" spans="1:4" x14ac:dyDescent="0.25">
      <c r="A35" s="6">
        <v>1309</v>
      </c>
      <c r="B35" s="7" t="s">
        <v>36</v>
      </c>
      <c r="C35" s="131"/>
      <c r="D35" s="131"/>
    </row>
    <row r="36" spans="1:4" x14ac:dyDescent="0.25">
      <c r="A36" s="6">
        <v>1310</v>
      </c>
      <c r="B36" s="7" t="s">
        <v>37</v>
      </c>
      <c r="C36" s="131"/>
      <c r="D36" s="131"/>
    </row>
    <row r="37" spans="1:4" x14ac:dyDescent="0.25">
      <c r="A37" s="15">
        <v>1311</v>
      </c>
      <c r="B37" s="16" t="s">
        <v>38</v>
      </c>
      <c r="C37" s="131">
        <v>24718377</v>
      </c>
      <c r="D37" s="131">
        <v>14867705.16</v>
      </c>
    </row>
    <row r="38" spans="1:4" x14ac:dyDescent="0.25">
      <c r="A38" s="15">
        <v>1312</v>
      </c>
      <c r="B38" s="16" t="s">
        <v>39</v>
      </c>
      <c r="C38" s="131"/>
      <c r="D38" s="131"/>
    </row>
    <row r="39" spans="1:4" ht="15.75" thickBot="1" x14ac:dyDescent="0.3">
      <c r="A39" s="15">
        <v>1320</v>
      </c>
      <c r="B39" s="16" t="s">
        <v>40</v>
      </c>
      <c r="C39" s="131"/>
      <c r="D39" s="131"/>
    </row>
    <row r="40" spans="1:4" ht="15.75" thickBot="1" x14ac:dyDescent="0.3">
      <c r="A40" s="8" t="s">
        <v>20</v>
      </c>
      <c r="B40" s="9"/>
      <c r="C40" s="196">
        <f>SUM(C27:C39)</f>
        <v>165862671.31</v>
      </c>
      <c r="D40" s="196">
        <f>SUM(D27:D39)</f>
        <v>151173472.94</v>
      </c>
    </row>
    <row r="41" spans="1:4" x14ac:dyDescent="0.25">
      <c r="A41" s="11">
        <v>14</v>
      </c>
      <c r="B41" s="12" t="s">
        <v>41</v>
      </c>
      <c r="C41" s="390"/>
      <c r="D41" s="390"/>
    </row>
    <row r="42" spans="1:4" x14ac:dyDescent="0.25">
      <c r="A42" s="6">
        <v>1401</v>
      </c>
      <c r="B42" s="7" t="s">
        <v>42</v>
      </c>
      <c r="C42" s="131"/>
      <c r="D42" s="131"/>
    </row>
    <row r="43" spans="1:4" x14ac:dyDescent="0.25">
      <c r="A43" s="6">
        <v>1402</v>
      </c>
      <c r="B43" s="7" t="s">
        <v>43</v>
      </c>
      <c r="C43" s="131"/>
      <c r="D43" s="131"/>
    </row>
    <row r="44" spans="1:4" x14ac:dyDescent="0.25">
      <c r="A44" s="6">
        <v>1403</v>
      </c>
      <c r="B44" s="7" t="s">
        <v>44</v>
      </c>
      <c r="C44" s="131"/>
      <c r="D44" s="131"/>
    </row>
    <row r="45" spans="1:4" x14ac:dyDescent="0.25">
      <c r="A45" s="6">
        <v>1404</v>
      </c>
      <c r="B45" s="7" t="s">
        <v>45</v>
      </c>
      <c r="C45" s="131"/>
      <c r="D45" s="131"/>
    </row>
    <row r="46" spans="1:4" x14ac:dyDescent="0.25">
      <c r="A46" s="6">
        <v>1405</v>
      </c>
      <c r="B46" s="7" t="s">
        <v>46</v>
      </c>
      <c r="C46" s="131"/>
      <c r="D46" s="131"/>
    </row>
    <row r="47" spans="1:4" x14ac:dyDescent="0.25">
      <c r="A47" s="6">
        <v>1406</v>
      </c>
      <c r="B47" s="7" t="s">
        <v>47</v>
      </c>
      <c r="C47" s="131"/>
      <c r="D47" s="131"/>
    </row>
    <row r="48" spans="1:4" x14ac:dyDescent="0.25">
      <c r="A48" s="6">
        <v>1407</v>
      </c>
      <c r="B48" s="7" t="s">
        <v>48</v>
      </c>
      <c r="C48" s="131"/>
      <c r="D48" s="131"/>
    </row>
    <row r="49" spans="1:4" x14ac:dyDescent="0.25">
      <c r="A49" s="6">
        <v>1408</v>
      </c>
      <c r="B49" s="7" t="s">
        <v>49</v>
      </c>
      <c r="C49" s="131"/>
      <c r="D49" s="131"/>
    </row>
    <row r="50" spans="1:4" ht="15.75" thickBot="1" x14ac:dyDescent="0.3">
      <c r="A50" s="18">
        <v>1409</v>
      </c>
      <c r="B50" s="19" t="s">
        <v>50</v>
      </c>
      <c r="C50" s="131"/>
      <c r="D50" s="131"/>
    </row>
    <row r="51" spans="1:4" ht="15.75" thickBot="1" x14ac:dyDescent="0.3">
      <c r="A51" s="8" t="s">
        <v>20</v>
      </c>
      <c r="B51" s="9"/>
      <c r="C51" s="196">
        <f>SUM(C42:C50)</f>
        <v>0</v>
      </c>
      <c r="D51" s="393">
        <f>SUM(D42:D50)</f>
        <v>0</v>
      </c>
    </row>
    <row r="52" spans="1:4" x14ac:dyDescent="0.25">
      <c r="A52" s="11">
        <v>15</v>
      </c>
      <c r="B52" s="12" t="s">
        <v>51</v>
      </c>
      <c r="C52" s="390"/>
      <c r="D52" s="390"/>
    </row>
    <row r="53" spans="1:4" x14ac:dyDescent="0.25">
      <c r="A53" s="6">
        <v>1501</v>
      </c>
      <c r="B53" s="7" t="s">
        <v>52</v>
      </c>
      <c r="C53" s="131"/>
      <c r="D53" s="131">
        <v>374729.88</v>
      </c>
    </row>
    <row r="54" spans="1:4" x14ac:dyDescent="0.25">
      <c r="A54" s="6">
        <v>1502</v>
      </c>
      <c r="B54" s="7" t="s">
        <v>53</v>
      </c>
      <c r="C54" s="131">
        <v>4759116.5</v>
      </c>
      <c r="D54" s="131">
        <v>3268616.5</v>
      </c>
    </row>
    <row r="55" spans="1:4" x14ac:dyDescent="0.25">
      <c r="A55" s="6">
        <v>1503</v>
      </c>
      <c r="B55" s="7" t="s">
        <v>54</v>
      </c>
      <c r="C55" s="131"/>
      <c r="D55" s="131"/>
    </row>
    <row r="56" spans="1:4" x14ac:dyDescent="0.25">
      <c r="A56" s="6">
        <v>1504</v>
      </c>
      <c r="B56" s="7" t="s">
        <v>55</v>
      </c>
      <c r="C56" s="131"/>
      <c r="D56" s="131"/>
    </row>
    <row r="57" spans="1:4" x14ac:dyDescent="0.25">
      <c r="A57" s="6">
        <v>1505</v>
      </c>
      <c r="B57" s="7" t="s">
        <v>56</v>
      </c>
      <c r="C57" s="131">
        <v>47359422.390000001</v>
      </c>
      <c r="D57" s="131">
        <v>46232728.130000003</v>
      </c>
    </row>
    <row r="58" spans="1:4" x14ac:dyDescent="0.25">
      <c r="A58" s="6">
        <v>1506</v>
      </c>
      <c r="B58" s="7" t="s">
        <v>57</v>
      </c>
      <c r="C58" s="131"/>
      <c r="D58" s="131"/>
    </row>
    <row r="59" spans="1:4" x14ac:dyDescent="0.25">
      <c r="A59" s="6">
        <v>1507</v>
      </c>
      <c r="B59" s="7" t="s">
        <v>58</v>
      </c>
      <c r="C59" s="131"/>
      <c r="D59" s="131"/>
    </row>
    <row r="60" spans="1:4" x14ac:dyDescent="0.25">
      <c r="A60" s="6">
        <v>1508</v>
      </c>
      <c r="B60" s="7" t="s">
        <v>59</v>
      </c>
      <c r="C60" s="131"/>
      <c r="D60" s="131"/>
    </row>
    <row r="61" spans="1:4" ht="15.75" thickBot="1" x14ac:dyDescent="0.3">
      <c r="A61" s="15">
        <v>1510</v>
      </c>
      <c r="B61" s="16" t="s">
        <v>40</v>
      </c>
      <c r="C61" s="131"/>
      <c r="D61" s="131">
        <v>779590</v>
      </c>
    </row>
    <row r="62" spans="1:4" x14ac:dyDescent="0.25">
      <c r="A62" s="21" t="s">
        <v>20</v>
      </c>
      <c r="B62" s="22"/>
      <c r="C62" s="394">
        <f>SUM(C53:C61)</f>
        <v>52118538.890000001</v>
      </c>
      <c r="D62" s="394">
        <f>SUM(D53:D61)</f>
        <v>50655664.510000005</v>
      </c>
    </row>
    <row r="63" spans="1:4" x14ac:dyDescent="0.25">
      <c r="A63" s="3">
        <v>16</v>
      </c>
      <c r="B63" s="4" t="s">
        <v>60</v>
      </c>
      <c r="C63" s="131"/>
      <c r="D63" s="131"/>
    </row>
    <row r="64" spans="1:4" x14ac:dyDescent="0.25">
      <c r="A64" s="6">
        <v>1601</v>
      </c>
      <c r="B64" s="7" t="s">
        <v>61</v>
      </c>
      <c r="C64" s="131">
        <v>6142800</v>
      </c>
      <c r="D64" s="131">
        <v>6142800</v>
      </c>
    </row>
    <row r="65" spans="1:4" x14ac:dyDescent="0.25">
      <c r="A65" s="6">
        <v>1602</v>
      </c>
      <c r="B65" s="7" t="s">
        <v>62</v>
      </c>
      <c r="C65" s="131"/>
      <c r="D65" s="131"/>
    </row>
    <row r="66" spans="1:4" x14ac:dyDescent="0.25">
      <c r="A66" s="6">
        <v>1603</v>
      </c>
      <c r="B66" s="7" t="s">
        <v>63</v>
      </c>
      <c r="C66" s="131"/>
      <c r="D66" s="131"/>
    </row>
    <row r="67" spans="1:4" x14ac:dyDescent="0.25">
      <c r="A67" s="6">
        <v>1604</v>
      </c>
      <c r="B67" s="7" t="s">
        <v>64</v>
      </c>
      <c r="C67" s="131"/>
      <c r="D67" s="131"/>
    </row>
    <row r="68" spans="1:4" ht="15.75" thickBot="1" x14ac:dyDescent="0.3">
      <c r="A68" s="18">
        <v>1605</v>
      </c>
      <c r="B68" s="19" t="s">
        <v>65</v>
      </c>
      <c r="C68" s="131">
        <v>13500000</v>
      </c>
      <c r="D68" s="131"/>
    </row>
    <row r="69" spans="1:4" ht="15.75" thickBot="1" x14ac:dyDescent="0.3">
      <c r="A69" s="8" t="s">
        <v>20</v>
      </c>
      <c r="B69" s="9"/>
      <c r="C69" s="196">
        <f>SUM(C64:C68)</f>
        <v>19642800</v>
      </c>
      <c r="D69" s="196">
        <f>SUM(D64:D68)</f>
        <v>6142800</v>
      </c>
    </row>
    <row r="70" spans="1:4" x14ac:dyDescent="0.25">
      <c r="A70" s="11">
        <v>17</v>
      </c>
      <c r="B70" s="12" t="s">
        <v>66</v>
      </c>
      <c r="C70" s="390"/>
      <c r="D70" s="390"/>
    </row>
    <row r="71" spans="1:4" x14ac:dyDescent="0.25">
      <c r="A71" s="6">
        <v>1701</v>
      </c>
      <c r="B71" s="7" t="s">
        <v>67</v>
      </c>
      <c r="C71" s="131"/>
      <c r="D71" s="131"/>
    </row>
    <row r="72" spans="1:4" x14ac:dyDescent="0.25">
      <c r="A72" s="6">
        <v>1702</v>
      </c>
      <c r="B72" s="7" t="s">
        <v>68</v>
      </c>
      <c r="C72" s="131"/>
      <c r="D72" s="131"/>
    </row>
    <row r="73" spans="1:4" x14ac:dyDescent="0.25">
      <c r="A73" s="6">
        <v>1703</v>
      </c>
      <c r="B73" s="7" t="s">
        <v>69</v>
      </c>
      <c r="C73" s="131">
        <v>44271450.359999999</v>
      </c>
      <c r="D73" s="131">
        <v>41756936.5</v>
      </c>
    </row>
    <row r="74" spans="1:4" x14ac:dyDescent="0.25">
      <c r="A74" s="6">
        <v>1704</v>
      </c>
      <c r="B74" s="7" t="s">
        <v>70</v>
      </c>
      <c r="C74" s="131">
        <v>-35767518.420000002</v>
      </c>
      <c r="D74" s="131">
        <v>-30231856.02</v>
      </c>
    </row>
    <row r="75" spans="1:4" x14ac:dyDescent="0.25">
      <c r="A75" s="6">
        <v>1705</v>
      </c>
      <c r="B75" s="7" t="s">
        <v>71</v>
      </c>
      <c r="C75" s="131">
        <v>2002982.98</v>
      </c>
      <c r="D75" s="131">
        <v>1717982.98</v>
      </c>
    </row>
    <row r="76" spans="1:4" ht="15.75" thickBot="1" x14ac:dyDescent="0.3">
      <c r="A76" s="6">
        <v>1706</v>
      </c>
      <c r="B76" s="7" t="s">
        <v>72</v>
      </c>
      <c r="C76" s="131">
        <v>-1606553.92</v>
      </c>
      <c r="D76" s="131">
        <v>-1586889.97</v>
      </c>
    </row>
    <row r="77" spans="1:4" ht="15.75" thickBot="1" x14ac:dyDescent="0.3">
      <c r="A77" s="8" t="s">
        <v>20</v>
      </c>
      <c r="B77" s="9"/>
      <c r="C77" s="196">
        <f>SUM(C71:C76)</f>
        <v>8900360.9999999981</v>
      </c>
      <c r="D77" s="196">
        <f>SUM(D71:D76)</f>
        <v>11656173.49</v>
      </c>
    </row>
    <row r="78" spans="1:4" x14ac:dyDescent="0.25">
      <c r="A78" s="11">
        <v>18</v>
      </c>
      <c r="B78" s="12" t="s">
        <v>73</v>
      </c>
      <c r="C78" s="390"/>
      <c r="D78" s="390"/>
    </row>
    <row r="79" spans="1:4" x14ac:dyDescent="0.25">
      <c r="A79" s="6">
        <v>1801</v>
      </c>
      <c r="B79" s="7" t="s">
        <v>74</v>
      </c>
      <c r="C79" s="131"/>
      <c r="D79" s="131"/>
    </row>
    <row r="80" spans="1:4" ht="15.75" thickBot="1" x14ac:dyDescent="0.3">
      <c r="A80" s="15">
        <v>1802</v>
      </c>
      <c r="B80" s="16" t="s">
        <v>40</v>
      </c>
      <c r="C80" s="131"/>
      <c r="D80" s="131"/>
    </row>
    <row r="81" spans="1:4" ht="15.75" thickBot="1" x14ac:dyDescent="0.3">
      <c r="A81" s="8" t="s">
        <v>20</v>
      </c>
      <c r="B81" s="9"/>
      <c r="C81" s="196">
        <f>SUM(C79:C80)</f>
        <v>0</v>
      </c>
      <c r="D81" s="196">
        <f>SUM(D79:D80)</f>
        <v>0</v>
      </c>
    </row>
    <row r="82" spans="1:4" x14ac:dyDescent="0.25">
      <c r="A82" s="11">
        <v>19</v>
      </c>
      <c r="B82" s="12" t="s">
        <v>75</v>
      </c>
      <c r="C82" s="390"/>
      <c r="D82" s="390"/>
    </row>
    <row r="83" spans="1:4" x14ac:dyDescent="0.25">
      <c r="A83" s="6">
        <v>1901</v>
      </c>
      <c r="B83" s="7" t="s">
        <v>76</v>
      </c>
      <c r="C83" s="131"/>
      <c r="D83" s="131"/>
    </row>
    <row r="84" spans="1:4" x14ac:dyDescent="0.25">
      <c r="A84" s="6">
        <v>1902</v>
      </c>
      <c r="B84" s="7" t="s">
        <v>77</v>
      </c>
      <c r="C84" s="131"/>
      <c r="D84" s="131"/>
    </row>
    <row r="85" spans="1:4" x14ac:dyDescent="0.25">
      <c r="A85" s="6">
        <v>1903</v>
      </c>
      <c r="B85" s="7" t="s">
        <v>78</v>
      </c>
      <c r="C85" s="131"/>
      <c r="D85" s="131">
        <v>816939.32</v>
      </c>
    </row>
    <row r="86" spans="1:4" x14ac:dyDescent="0.25">
      <c r="A86" s="6">
        <v>1904</v>
      </c>
      <c r="B86" s="7" t="s">
        <v>79</v>
      </c>
      <c r="C86" s="131">
        <v>2198786.34</v>
      </c>
      <c r="D86" s="131">
        <v>2725797.65</v>
      </c>
    </row>
    <row r="87" spans="1:4" x14ac:dyDescent="0.25">
      <c r="A87" s="6">
        <v>1905</v>
      </c>
      <c r="B87" s="7" t="s">
        <v>80</v>
      </c>
      <c r="C87" s="131">
        <v>13618941.470000001</v>
      </c>
      <c r="D87" s="131">
        <v>13045073.24</v>
      </c>
    </row>
    <row r="88" spans="1:4" x14ac:dyDescent="0.25">
      <c r="A88" s="6">
        <v>1906</v>
      </c>
      <c r="B88" s="7" t="s">
        <v>81</v>
      </c>
      <c r="C88" s="131">
        <v>-8906740.3800000008</v>
      </c>
      <c r="D88" s="131">
        <v>-8086955.9800000004</v>
      </c>
    </row>
    <row r="89" spans="1:4" x14ac:dyDescent="0.25">
      <c r="A89" s="6">
        <v>1907</v>
      </c>
      <c r="B89" s="7" t="s">
        <v>82</v>
      </c>
      <c r="C89" s="131">
        <v>19228296.010000002</v>
      </c>
      <c r="D89" s="131">
        <v>18879378.859999999</v>
      </c>
    </row>
    <row r="90" spans="1:4" x14ac:dyDescent="0.25">
      <c r="A90" s="6">
        <v>1908</v>
      </c>
      <c r="B90" s="7" t="s">
        <v>83</v>
      </c>
      <c r="C90" s="131">
        <v>-1080587.5</v>
      </c>
      <c r="D90" s="131">
        <v>-1080587.5</v>
      </c>
    </row>
    <row r="91" spans="1:4" ht="15.75" thickBot="1" x14ac:dyDescent="0.3">
      <c r="A91" s="6">
        <v>1910</v>
      </c>
      <c r="B91" s="7" t="s">
        <v>40</v>
      </c>
      <c r="C91" s="131"/>
      <c r="D91" s="131"/>
    </row>
    <row r="92" spans="1:4" ht="15.75" thickBot="1" x14ac:dyDescent="0.3">
      <c r="A92" s="8" t="s">
        <v>84</v>
      </c>
      <c r="B92" s="9"/>
      <c r="C92" s="196">
        <f>SUM(C83:C91)</f>
        <v>25058695.940000001</v>
      </c>
      <c r="D92" s="196">
        <f>SUM(D83:D91)</f>
        <v>26299645.59</v>
      </c>
    </row>
    <row r="93" spans="1:4" ht="15.75" thickBot="1" x14ac:dyDescent="0.3">
      <c r="A93" s="24"/>
      <c r="B93" s="19"/>
      <c r="C93" s="395"/>
      <c r="D93" s="395"/>
    </row>
    <row r="94" spans="1:4" ht="15.75" thickBot="1" x14ac:dyDescent="0.3">
      <c r="A94" s="26" t="s">
        <v>85</v>
      </c>
      <c r="B94" s="27"/>
      <c r="C94" s="396">
        <f>C18+C25+C40+C51+C62+C69+C77+C81+C92</f>
        <v>664611497</v>
      </c>
      <c r="D94" s="396">
        <f>D18+D25+D40+D51+D62+D69+D77+D81+D92</f>
        <v>589591141.10000002</v>
      </c>
    </row>
    <row r="95" spans="1:4" x14ac:dyDescent="0.25">
      <c r="A95" s="29"/>
      <c r="B95" s="30"/>
      <c r="C95" s="397"/>
      <c r="D95" s="397"/>
    </row>
    <row r="96" spans="1:4" x14ac:dyDescent="0.25">
      <c r="A96" s="3">
        <v>2</v>
      </c>
      <c r="B96" s="4" t="s">
        <v>86</v>
      </c>
      <c r="C96" s="131"/>
      <c r="D96" s="131"/>
    </row>
    <row r="97" spans="1:4" x14ac:dyDescent="0.25">
      <c r="A97" s="3">
        <v>21</v>
      </c>
      <c r="B97" s="4" t="s">
        <v>87</v>
      </c>
      <c r="C97" s="131"/>
      <c r="D97" s="131"/>
    </row>
    <row r="98" spans="1:4" x14ac:dyDescent="0.25">
      <c r="A98" s="6">
        <v>2101</v>
      </c>
      <c r="B98" s="7" t="s">
        <v>88</v>
      </c>
      <c r="C98" s="131"/>
      <c r="D98" s="131"/>
    </row>
    <row r="99" spans="1:4" x14ac:dyDescent="0.25">
      <c r="A99" s="6">
        <v>2102</v>
      </c>
      <c r="B99" s="7" t="s">
        <v>89</v>
      </c>
      <c r="C99" s="131"/>
      <c r="D99" s="131"/>
    </row>
    <row r="100" spans="1:4" x14ac:dyDescent="0.25">
      <c r="A100" s="6">
        <v>2103</v>
      </c>
      <c r="B100" s="7" t="s">
        <v>90</v>
      </c>
      <c r="C100" s="131"/>
      <c r="D100" s="131"/>
    </row>
    <row r="101" spans="1:4" x14ac:dyDescent="0.25">
      <c r="A101" s="6">
        <v>2104</v>
      </c>
      <c r="B101" s="7" t="s">
        <v>91</v>
      </c>
      <c r="C101" s="391"/>
      <c r="D101" s="131"/>
    </row>
    <row r="102" spans="1:4" x14ac:dyDescent="0.25">
      <c r="A102" s="6">
        <v>2105</v>
      </c>
      <c r="B102" s="7" t="s">
        <v>92</v>
      </c>
      <c r="C102" s="131"/>
      <c r="D102" s="131"/>
    </row>
    <row r="103" spans="1:4" x14ac:dyDescent="0.25">
      <c r="A103" s="6">
        <v>2106</v>
      </c>
      <c r="B103" s="7" t="s">
        <v>93</v>
      </c>
      <c r="C103" s="131"/>
      <c r="D103" s="131"/>
    </row>
    <row r="104" spans="1:4" ht="15.75" thickBot="1" x14ac:dyDescent="0.3">
      <c r="A104" s="15">
        <v>2110</v>
      </c>
      <c r="B104" s="16" t="s">
        <v>94</v>
      </c>
      <c r="C104" s="131"/>
      <c r="D104" s="131"/>
    </row>
    <row r="105" spans="1:4" ht="15.75" thickBot="1" x14ac:dyDescent="0.3">
      <c r="A105" s="8" t="s">
        <v>20</v>
      </c>
      <c r="B105" s="9"/>
      <c r="C105" s="196">
        <f>SUM(C98:C104)</f>
        <v>0</v>
      </c>
      <c r="D105" s="196">
        <f>SUM(D98:D104)</f>
        <v>0</v>
      </c>
    </row>
    <row r="106" spans="1:4" x14ac:dyDescent="0.25">
      <c r="A106" s="11">
        <v>22</v>
      </c>
      <c r="B106" s="12" t="s">
        <v>95</v>
      </c>
      <c r="C106" s="390"/>
      <c r="D106" s="390"/>
    </row>
    <row r="107" spans="1:4" x14ac:dyDescent="0.25">
      <c r="A107" s="6">
        <v>2201</v>
      </c>
      <c r="B107" s="7" t="s">
        <v>96</v>
      </c>
      <c r="C107" s="131">
        <v>320090.83</v>
      </c>
      <c r="D107" s="131">
        <v>525693.64</v>
      </c>
    </row>
    <row r="108" spans="1:4" x14ac:dyDescent="0.25">
      <c r="A108" s="6">
        <v>2202</v>
      </c>
      <c r="B108" s="7" t="s">
        <v>97</v>
      </c>
      <c r="C108" s="131">
        <v>439712.89</v>
      </c>
      <c r="D108" s="131">
        <v>784875.86</v>
      </c>
    </row>
    <row r="109" spans="1:4" x14ac:dyDescent="0.25">
      <c r="A109" s="6">
        <v>2203</v>
      </c>
      <c r="B109" s="32" t="s">
        <v>98</v>
      </c>
      <c r="C109" s="131"/>
      <c r="D109" s="131">
        <v>4552</v>
      </c>
    </row>
    <row r="110" spans="1:4" x14ac:dyDescent="0.25">
      <c r="A110" s="6">
        <v>2204</v>
      </c>
      <c r="B110" s="7" t="s">
        <v>99</v>
      </c>
      <c r="C110" s="131">
        <v>92371.78</v>
      </c>
      <c r="D110" s="131">
        <v>69771.100000000006</v>
      </c>
    </row>
    <row r="111" spans="1:4" x14ac:dyDescent="0.25">
      <c r="A111" s="6">
        <v>2205</v>
      </c>
      <c r="B111" s="7" t="s">
        <v>100</v>
      </c>
      <c r="C111" s="131">
        <v>709673.09</v>
      </c>
      <c r="D111" s="131">
        <v>584911.26</v>
      </c>
    </row>
    <row r="112" spans="1:4" x14ac:dyDescent="0.25">
      <c r="A112" s="6">
        <v>2206</v>
      </c>
      <c r="B112" s="7" t="s">
        <v>101</v>
      </c>
      <c r="C112" s="131">
        <v>260991095.47</v>
      </c>
      <c r="D112" s="131">
        <v>240909665.00999999</v>
      </c>
    </row>
    <row r="113" spans="1:4" x14ac:dyDescent="0.25">
      <c r="A113" s="6">
        <v>2207</v>
      </c>
      <c r="B113" s="7" t="s">
        <v>102</v>
      </c>
      <c r="C113" s="391"/>
      <c r="D113" s="131"/>
    </row>
    <row r="114" spans="1:4" x14ac:dyDescent="0.25">
      <c r="A114" s="6">
        <v>2208</v>
      </c>
      <c r="B114" s="7" t="s">
        <v>103</v>
      </c>
      <c r="C114" s="131">
        <v>1033348.04</v>
      </c>
      <c r="D114" s="131">
        <v>1158698.6200000001</v>
      </c>
    </row>
    <row r="115" spans="1:4" x14ac:dyDescent="0.25">
      <c r="A115" s="6">
        <v>2209</v>
      </c>
      <c r="B115" s="7" t="s">
        <v>104</v>
      </c>
      <c r="C115" s="131">
        <v>30089.91</v>
      </c>
      <c r="D115" s="131">
        <v>56701.29</v>
      </c>
    </row>
    <row r="116" spans="1:4" x14ac:dyDescent="0.25">
      <c r="A116" s="6">
        <v>2210</v>
      </c>
      <c r="B116" s="7" t="s">
        <v>105</v>
      </c>
      <c r="C116" s="131">
        <v>68124.84</v>
      </c>
      <c r="D116" s="131">
        <v>5116.08</v>
      </c>
    </row>
    <row r="117" spans="1:4" x14ac:dyDescent="0.25">
      <c r="A117" s="6">
        <v>2211</v>
      </c>
      <c r="B117" s="7" t="s">
        <v>106</v>
      </c>
      <c r="C117" s="131">
        <v>165138.28</v>
      </c>
      <c r="D117" s="131">
        <v>130615.7</v>
      </c>
    </row>
    <row r="118" spans="1:4" x14ac:dyDescent="0.25">
      <c r="A118" s="6">
        <v>2212</v>
      </c>
      <c r="B118" s="7" t="s">
        <v>107</v>
      </c>
      <c r="C118" s="131">
        <v>1877175.43</v>
      </c>
      <c r="D118" s="131">
        <v>1365220.28</v>
      </c>
    </row>
    <row r="119" spans="1:4" x14ac:dyDescent="0.25">
      <c r="A119" s="6">
        <v>2213</v>
      </c>
      <c r="B119" s="7" t="s">
        <v>108</v>
      </c>
      <c r="C119" s="131">
        <v>1996168.95</v>
      </c>
      <c r="D119" s="131">
        <v>809905.12</v>
      </c>
    </row>
    <row r="120" spans="1:4" x14ac:dyDescent="0.25">
      <c r="A120" s="6">
        <v>2214</v>
      </c>
      <c r="B120" s="7" t="s">
        <v>109</v>
      </c>
      <c r="C120" s="131">
        <v>124102.47</v>
      </c>
      <c r="D120" s="131">
        <v>320482.68</v>
      </c>
    </row>
    <row r="121" spans="1:4" x14ac:dyDescent="0.25">
      <c r="A121" s="6">
        <v>2215</v>
      </c>
      <c r="B121" s="7" t="s">
        <v>110</v>
      </c>
      <c r="C121" s="131">
        <v>14537018.74</v>
      </c>
      <c r="D121" s="131">
        <v>29260039.079999998</v>
      </c>
    </row>
    <row r="122" spans="1:4" ht="15.75" thickBot="1" x14ac:dyDescent="0.3">
      <c r="A122" s="18">
        <v>2216</v>
      </c>
      <c r="B122" s="19" t="s">
        <v>111</v>
      </c>
      <c r="C122" s="131">
        <v>815646.21</v>
      </c>
      <c r="D122" s="131">
        <v>756828.63</v>
      </c>
    </row>
    <row r="123" spans="1:4" ht="15.75" thickBot="1" x14ac:dyDescent="0.3">
      <c r="A123" s="8" t="s">
        <v>20</v>
      </c>
      <c r="B123" s="9"/>
      <c r="C123" s="196">
        <f>SUM(C107:C122)</f>
        <v>283199756.92999995</v>
      </c>
      <c r="D123" s="196">
        <f>SUM(D107:D122)</f>
        <v>276743076.35000002</v>
      </c>
    </row>
    <row r="124" spans="1:4" x14ac:dyDescent="0.25">
      <c r="A124" s="11">
        <v>23</v>
      </c>
      <c r="B124" s="12" t="s">
        <v>112</v>
      </c>
      <c r="C124" s="390"/>
      <c r="D124" s="390"/>
    </row>
    <row r="125" spans="1:4" x14ac:dyDescent="0.25">
      <c r="A125" s="6">
        <v>2301</v>
      </c>
      <c r="B125" s="7" t="s">
        <v>113</v>
      </c>
      <c r="C125" s="131"/>
      <c r="D125" s="131"/>
    </row>
    <row r="126" spans="1:4" x14ac:dyDescent="0.25">
      <c r="A126" s="6">
        <v>2302</v>
      </c>
      <c r="B126" s="7" t="s">
        <v>114</v>
      </c>
      <c r="C126" s="131"/>
      <c r="D126" s="131"/>
    </row>
    <row r="127" spans="1:4" x14ac:dyDescent="0.25">
      <c r="A127" s="6">
        <v>2303</v>
      </c>
      <c r="B127" s="7" t="s">
        <v>115</v>
      </c>
      <c r="C127" s="131"/>
      <c r="D127" s="131"/>
    </row>
    <row r="128" spans="1:4" x14ac:dyDescent="0.25">
      <c r="A128" s="6">
        <v>2304</v>
      </c>
      <c r="B128" s="7" t="s">
        <v>116</v>
      </c>
      <c r="C128" s="131"/>
      <c r="D128" s="131"/>
    </row>
    <row r="129" spans="1:4" x14ac:dyDescent="0.25">
      <c r="A129" s="6">
        <v>2305</v>
      </c>
      <c r="B129" s="7" t="s">
        <v>117</v>
      </c>
      <c r="C129" s="131"/>
      <c r="D129" s="131"/>
    </row>
    <row r="130" spans="1:4" x14ac:dyDescent="0.25">
      <c r="A130" s="6">
        <v>2306</v>
      </c>
      <c r="B130" s="7" t="s">
        <v>118</v>
      </c>
      <c r="C130" s="131"/>
      <c r="D130" s="131"/>
    </row>
    <row r="131" spans="1:4" x14ac:dyDescent="0.25">
      <c r="A131" s="6">
        <v>2307</v>
      </c>
      <c r="B131" s="7" t="s">
        <v>119</v>
      </c>
      <c r="C131" s="131"/>
      <c r="D131" s="131"/>
    </row>
    <row r="132" spans="1:4" x14ac:dyDescent="0.25">
      <c r="A132" s="6">
        <v>2308</v>
      </c>
      <c r="B132" s="7" t="s">
        <v>120</v>
      </c>
      <c r="C132" s="131"/>
      <c r="D132" s="131"/>
    </row>
    <row r="133" spans="1:4" x14ac:dyDescent="0.25">
      <c r="A133" s="6">
        <v>2309</v>
      </c>
      <c r="B133" s="7" t="s">
        <v>121</v>
      </c>
      <c r="C133" s="131"/>
      <c r="D133" s="131"/>
    </row>
    <row r="134" spans="1:4" x14ac:dyDescent="0.25">
      <c r="A134" s="6">
        <v>2310</v>
      </c>
      <c r="B134" s="7" t="s">
        <v>122</v>
      </c>
      <c r="C134" s="131"/>
      <c r="D134" s="131"/>
    </row>
    <row r="135" spans="1:4" x14ac:dyDescent="0.25">
      <c r="A135" s="6">
        <v>2311</v>
      </c>
      <c r="B135" s="7" t="s">
        <v>123</v>
      </c>
      <c r="C135" s="131"/>
      <c r="D135" s="131"/>
    </row>
    <row r="136" spans="1:4" x14ac:dyDescent="0.25">
      <c r="A136" s="6">
        <v>2312</v>
      </c>
      <c r="B136" s="7" t="s">
        <v>124</v>
      </c>
      <c r="C136" s="131"/>
      <c r="D136" s="131"/>
    </row>
    <row r="137" spans="1:4" x14ac:dyDescent="0.25">
      <c r="A137" s="6"/>
      <c r="B137" s="7" t="s">
        <v>125</v>
      </c>
      <c r="C137" s="131"/>
      <c r="D137" s="131"/>
    </row>
    <row r="138" spans="1:4" x14ac:dyDescent="0.25">
      <c r="A138" s="6">
        <v>2313</v>
      </c>
      <c r="B138" s="7" t="s">
        <v>126</v>
      </c>
      <c r="C138" s="131">
        <v>20113831.34</v>
      </c>
      <c r="D138" s="131">
        <v>3410650</v>
      </c>
    </row>
    <row r="139" spans="1:4" x14ac:dyDescent="0.25">
      <c r="A139" s="6">
        <v>2314</v>
      </c>
      <c r="B139" s="7" t="s">
        <v>127</v>
      </c>
      <c r="C139" s="131"/>
      <c r="D139" s="131"/>
    </row>
    <row r="140" spans="1:4" ht="15.75" thickBot="1" x14ac:dyDescent="0.3">
      <c r="A140" s="18"/>
      <c r="B140" s="19" t="s">
        <v>128</v>
      </c>
      <c r="C140" s="398"/>
      <c r="D140" s="398"/>
    </row>
    <row r="141" spans="1:4" ht="15.75" thickBot="1" x14ac:dyDescent="0.3">
      <c r="A141" s="8" t="s">
        <v>20</v>
      </c>
      <c r="B141" s="9"/>
      <c r="C141" s="196">
        <f>SUM(C125:C140)</f>
        <v>20113831.34</v>
      </c>
      <c r="D141" s="196">
        <f>SUM(D125:D140)</f>
        <v>3410650</v>
      </c>
    </row>
    <row r="142" spans="1:4" x14ac:dyDescent="0.25">
      <c r="A142" s="11">
        <v>24</v>
      </c>
      <c r="B142" s="12" t="s">
        <v>129</v>
      </c>
      <c r="C142" s="390"/>
      <c r="D142" s="390"/>
    </row>
    <row r="143" spans="1:4" x14ac:dyDescent="0.25">
      <c r="A143" s="6">
        <v>2401</v>
      </c>
      <c r="B143" s="7" t="s">
        <v>130</v>
      </c>
      <c r="C143" s="131">
        <v>-399.7</v>
      </c>
      <c r="D143" s="131">
        <v>2349183.1800000002</v>
      </c>
    </row>
    <row r="144" spans="1:4" x14ac:dyDescent="0.25">
      <c r="A144" s="6">
        <v>2402</v>
      </c>
      <c r="B144" s="7" t="s">
        <v>131</v>
      </c>
      <c r="C144" s="131"/>
      <c r="D144" s="131"/>
    </row>
    <row r="145" spans="1:4" x14ac:dyDescent="0.25">
      <c r="A145" s="6">
        <v>2403</v>
      </c>
      <c r="B145" s="7" t="s">
        <v>132</v>
      </c>
      <c r="C145" s="131"/>
      <c r="D145" s="131">
        <v>36209.51</v>
      </c>
    </row>
    <row r="146" spans="1:4" x14ac:dyDescent="0.25">
      <c r="A146" s="6">
        <v>2404</v>
      </c>
      <c r="B146" s="7" t="s">
        <v>133</v>
      </c>
      <c r="C146" s="131"/>
      <c r="D146" s="131"/>
    </row>
    <row r="147" spans="1:4" x14ac:dyDescent="0.25">
      <c r="A147" s="6">
        <v>2405</v>
      </c>
      <c r="B147" s="7" t="s">
        <v>134</v>
      </c>
      <c r="C147" s="131">
        <v>-8700</v>
      </c>
      <c r="D147" s="131">
        <v>-8700</v>
      </c>
    </row>
    <row r="148" spans="1:4" ht="15.75" thickBot="1" x14ac:dyDescent="0.3">
      <c r="A148" s="6">
        <v>2406</v>
      </c>
      <c r="B148" s="7" t="s">
        <v>135</v>
      </c>
      <c r="C148" s="131"/>
      <c r="D148" s="131"/>
    </row>
    <row r="149" spans="1:4" ht="15.75" thickBot="1" x14ac:dyDescent="0.3">
      <c r="A149" s="8" t="s">
        <v>20</v>
      </c>
      <c r="B149" s="9"/>
      <c r="C149" s="196">
        <f>SUM(C143:C148)</f>
        <v>-9099.7000000000007</v>
      </c>
      <c r="D149" s="196">
        <f>SUM(D143:D148)</f>
        <v>2376692.69</v>
      </c>
    </row>
    <row r="150" spans="1:4" x14ac:dyDescent="0.25">
      <c r="A150" s="11">
        <v>25</v>
      </c>
      <c r="B150" s="12" t="s">
        <v>136</v>
      </c>
      <c r="C150" s="390"/>
      <c r="D150" s="390"/>
    </row>
    <row r="151" spans="1:4" x14ac:dyDescent="0.25">
      <c r="A151" s="6">
        <v>2501</v>
      </c>
      <c r="B151" s="7" t="s">
        <v>137</v>
      </c>
      <c r="C151" s="131"/>
      <c r="D151" s="131"/>
    </row>
    <row r="152" spans="1:4" x14ac:dyDescent="0.25">
      <c r="A152" s="6">
        <v>2502</v>
      </c>
      <c r="B152" s="7" t="s">
        <v>138</v>
      </c>
      <c r="C152" s="131"/>
      <c r="D152" s="131"/>
    </row>
    <row r="153" spans="1:4" x14ac:dyDescent="0.25">
      <c r="A153" s="6">
        <v>2503</v>
      </c>
      <c r="B153" s="7" t="s">
        <v>139</v>
      </c>
      <c r="C153" s="131">
        <v>8325662.9400000004</v>
      </c>
      <c r="D153" s="131">
        <v>3670942.18</v>
      </c>
    </row>
    <row r="154" spans="1:4" x14ac:dyDescent="0.25">
      <c r="A154" s="6">
        <v>2504</v>
      </c>
      <c r="B154" s="7" t="s">
        <v>140</v>
      </c>
      <c r="C154" s="131"/>
      <c r="D154" s="131"/>
    </row>
    <row r="155" spans="1:4" x14ac:dyDescent="0.25">
      <c r="A155" s="6">
        <v>2505</v>
      </c>
      <c r="B155" s="7" t="s">
        <v>141</v>
      </c>
      <c r="C155" s="131">
        <v>3173608.72</v>
      </c>
      <c r="D155" s="131">
        <v>2397507.2400000002</v>
      </c>
    </row>
    <row r="156" spans="1:4" ht="15.75" thickBot="1" x14ac:dyDescent="0.3">
      <c r="A156" s="15">
        <v>2506</v>
      </c>
      <c r="B156" s="16" t="s">
        <v>142</v>
      </c>
      <c r="C156" s="392"/>
      <c r="D156" s="392"/>
    </row>
    <row r="157" spans="1:4" ht="15.75" thickBot="1" x14ac:dyDescent="0.3">
      <c r="A157" s="8" t="s">
        <v>20</v>
      </c>
      <c r="B157" s="9"/>
      <c r="C157" s="196">
        <f>SUM(C151:C156)</f>
        <v>11499271.66</v>
      </c>
      <c r="D157" s="196">
        <f>SUM(D151:D156)</f>
        <v>6068449.4199999999</v>
      </c>
    </row>
    <row r="158" spans="1:4" x14ac:dyDescent="0.25">
      <c r="A158" s="11">
        <v>26</v>
      </c>
      <c r="B158" s="12" t="s">
        <v>143</v>
      </c>
      <c r="C158" s="390"/>
      <c r="D158" s="390"/>
    </row>
    <row r="159" spans="1:4" x14ac:dyDescent="0.25">
      <c r="A159" s="6">
        <v>2601</v>
      </c>
      <c r="B159" s="7" t="s">
        <v>144</v>
      </c>
      <c r="C159" s="131"/>
      <c r="D159" s="131"/>
    </row>
    <row r="160" spans="1:4" x14ac:dyDescent="0.25">
      <c r="A160" s="6">
        <v>2602</v>
      </c>
      <c r="B160" s="7" t="s">
        <v>145</v>
      </c>
      <c r="C160" s="131">
        <v>-3788.97</v>
      </c>
      <c r="D160" s="131">
        <v>182413.15</v>
      </c>
    </row>
    <row r="161" spans="1:4" x14ac:dyDescent="0.25">
      <c r="A161" s="6">
        <v>2603</v>
      </c>
      <c r="B161" s="7" t="s">
        <v>146</v>
      </c>
      <c r="C161" s="131"/>
      <c r="D161" s="131"/>
    </row>
    <row r="162" spans="1:4" x14ac:dyDescent="0.25">
      <c r="A162" s="6">
        <v>2604</v>
      </c>
      <c r="B162" s="7" t="s">
        <v>147</v>
      </c>
      <c r="C162" s="131"/>
      <c r="D162" s="131"/>
    </row>
    <row r="163" spans="1:4" x14ac:dyDescent="0.25">
      <c r="A163" s="6">
        <v>2605</v>
      </c>
      <c r="B163" s="7" t="s">
        <v>148</v>
      </c>
      <c r="C163" s="131"/>
      <c r="D163" s="131"/>
    </row>
    <row r="164" spans="1:4" x14ac:dyDescent="0.25">
      <c r="A164" s="6">
        <v>2606</v>
      </c>
      <c r="B164" s="7" t="s">
        <v>149</v>
      </c>
      <c r="C164" s="131">
        <v>6316399.0899999999</v>
      </c>
      <c r="D164" s="131">
        <v>10281612.710000001</v>
      </c>
    </row>
    <row r="165" spans="1:4" x14ac:dyDescent="0.25">
      <c r="A165" s="6">
        <v>2607</v>
      </c>
      <c r="B165" s="7" t="s">
        <v>150</v>
      </c>
      <c r="C165" s="131">
        <v>-73263.72</v>
      </c>
      <c r="D165" s="131">
        <v>20905602.43</v>
      </c>
    </row>
    <row r="166" spans="1:4" ht="15.75" thickBot="1" x14ac:dyDescent="0.3">
      <c r="A166" s="18">
        <v>2608</v>
      </c>
      <c r="B166" s="19" t="s">
        <v>151</v>
      </c>
      <c r="C166" s="398">
        <v>700000</v>
      </c>
      <c r="D166" s="398">
        <v>1000000</v>
      </c>
    </row>
    <row r="167" spans="1:4" ht="15.75" thickBot="1" x14ac:dyDescent="0.3">
      <c r="A167" s="8" t="s">
        <v>20</v>
      </c>
      <c r="B167" s="9"/>
      <c r="C167" s="196">
        <f>SUM(C159:C166)</f>
        <v>6939346.4000000004</v>
      </c>
      <c r="D167" s="196">
        <f>SUM(D159:D166)</f>
        <v>32369628.289999999</v>
      </c>
    </row>
    <row r="168" spans="1:4" x14ac:dyDescent="0.25">
      <c r="A168" s="11">
        <v>27</v>
      </c>
      <c r="B168" s="12" t="s">
        <v>152</v>
      </c>
      <c r="C168" s="390"/>
      <c r="D168" s="390"/>
    </row>
    <row r="169" spans="1:4" x14ac:dyDescent="0.25">
      <c r="A169" s="6">
        <v>2701</v>
      </c>
      <c r="B169" s="7" t="s">
        <v>153</v>
      </c>
      <c r="C169" s="131">
        <v>11123159.939999999</v>
      </c>
      <c r="D169" s="131">
        <v>6735631.0099999998</v>
      </c>
    </row>
    <row r="170" spans="1:4" x14ac:dyDescent="0.25">
      <c r="A170" s="6">
        <v>2702</v>
      </c>
      <c r="B170" s="7" t="s">
        <v>154</v>
      </c>
      <c r="C170" s="131"/>
      <c r="D170" s="131"/>
    </row>
    <row r="171" spans="1:4" x14ac:dyDescent="0.25">
      <c r="A171" s="6">
        <v>2703</v>
      </c>
      <c r="B171" s="7" t="s">
        <v>155</v>
      </c>
      <c r="C171" s="131"/>
      <c r="D171" s="131"/>
    </row>
    <row r="172" spans="1:4" x14ac:dyDescent="0.25">
      <c r="A172" s="6">
        <v>2704</v>
      </c>
      <c r="B172" s="7" t="s">
        <v>156</v>
      </c>
      <c r="C172" s="131">
        <v>14580154.1</v>
      </c>
      <c r="D172" s="131">
        <v>5038907.29</v>
      </c>
    </row>
    <row r="173" spans="1:4" x14ac:dyDescent="0.25">
      <c r="A173" s="6">
        <v>2705</v>
      </c>
      <c r="B173" s="7" t="s">
        <v>157</v>
      </c>
      <c r="C173" s="131">
        <v>2419128.14</v>
      </c>
      <c r="D173" s="131">
        <v>224961.41</v>
      </c>
    </row>
    <row r="174" spans="1:4" x14ac:dyDescent="0.25">
      <c r="A174" s="6">
        <v>2706</v>
      </c>
      <c r="B174" s="7" t="s">
        <v>158</v>
      </c>
      <c r="C174" s="131">
        <v>307860.28000000003</v>
      </c>
      <c r="D174" s="131">
        <v>203044.4</v>
      </c>
    </row>
    <row r="175" spans="1:4" x14ac:dyDescent="0.25">
      <c r="A175" s="6">
        <v>2707</v>
      </c>
      <c r="B175" s="7" t="s">
        <v>159</v>
      </c>
      <c r="C175" s="131"/>
      <c r="D175" s="131"/>
    </row>
    <row r="176" spans="1:4" x14ac:dyDescent="0.25">
      <c r="A176" s="6">
        <v>2708</v>
      </c>
      <c r="B176" s="7" t="s">
        <v>160</v>
      </c>
      <c r="C176" s="131"/>
      <c r="D176" s="131"/>
    </row>
    <row r="177" spans="1:4" x14ac:dyDescent="0.25">
      <c r="A177" s="6">
        <v>2709</v>
      </c>
      <c r="B177" s="7" t="s">
        <v>161</v>
      </c>
      <c r="C177" s="131"/>
      <c r="D177" s="131"/>
    </row>
    <row r="178" spans="1:4" x14ac:dyDescent="0.25">
      <c r="A178" s="6">
        <v>2710</v>
      </c>
      <c r="B178" s="7" t="s">
        <v>162</v>
      </c>
      <c r="C178" s="131"/>
      <c r="D178" s="131"/>
    </row>
    <row r="179" spans="1:4" x14ac:dyDescent="0.25">
      <c r="A179" s="6">
        <v>2711</v>
      </c>
      <c r="B179" s="7" t="s">
        <v>163</v>
      </c>
      <c r="C179" s="131">
        <v>3204</v>
      </c>
      <c r="D179" s="131">
        <v>387239.02</v>
      </c>
    </row>
    <row r="180" spans="1:4" x14ac:dyDescent="0.25">
      <c r="A180" s="6">
        <v>2712</v>
      </c>
      <c r="B180" s="7" t="s">
        <v>164</v>
      </c>
      <c r="C180" s="131"/>
      <c r="D180" s="131"/>
    </row>
    <row r="181" spans="1:4" x14ac:dyDescent="0.25">
      <c r="A181" s="6">
        <v>2713</v>
      </c>
      <c r="B181" s="7" t="s">
        <v>165</v>
      </c>
      <c r="C181" s="131">
        <v>231066.4</v>
      </c>
      <c r="D181" s="131">
        <v>336125.19</v>
      </c>
    </row>
    <row r="182" spans="1:4" x14ac:dyDescent="0.25">
      <c r="A182" s="6">
        <v>2714</v>
      </c>
      <c r="B182" s="7" t="s">
        <v>166</v>
      </c>
      <c r="C182" s="131"/>
      <c r="D182" s="131"/>
    </row>
    <row r="183" spans="1:4" x14ac:dyDescent="0.25">
      <c r="A183" s="6">
        <v>2715</v>
      </c>
      <c r="B183" s="7" t="s">
        <v>167</v>
      </c>
      <c r="C183" s="131"/>
      <c r="D183" s="131"/>
    </row>
    <row r="184" spans="1:4" x14ac:dyDescent="0.25">
      <c r="A184" s="6">
        <v>2716</v>
      </c>
      <c r="B184" s="7" t="s">
        <v>168</v>
      </c>
      <c r="C184" s="131">
        <v>-53961.71</v>
      </c>
      <c r="D184" s="131">
        <v>6708748</v>
      </c>
    </row>
    <row r="185" spans="1:4" x14ac:dyDescent="0.25">
      <c r="A185" s="6">
        <v>2717</v>
      </c>
      <c r="B185" s="7" t="s">
        <v>169</v>
      </c>
      <c r="C185" s="131"/>
      <c r="D185" s="131"/>
    </row>
    <row r="186" spans="1:4" x14ac:dyDescent="0.25">
      <c r="A186" s="6">
        <v>2718</v>
      </c>
      <c r="B186" s="7" t="s">
        <v>170</v>
      </c>
      <c r="C186" s="131"/>
      <c r="D186" s="131"/>
    </row>
    <row r="187" spans="1:4" x14ac:dyDescent="0.25">
      <c r="A187" s="6">
        <v>2719</v>
      </c>
      <c r="B187" s="7" t="s">
        <v>171</v>
      </c>
      <c r="C187" s="131">
        <v>251649.86</v>
      </c>
      <c r="D187" s="131">
        <v>201105.23</v>
      </c>
    </row>
    <row r="188" spans="1:4" x14ac:dyDescent="0.25">
      <c r="A188" s="15">
        <v>2720</v>
      </c>
      <c r="B188" s="16" t="s">
        <v>172</v>
      </c>
      <c r="C188" s="131"/>
      <c r="D188" s="131"/>
    </row>
    <row r="189" spans="1:4" x14ac:dyDescent="0.25">
      <c r="A189" s="15">
        <v>2721</v>
      </c>
      <c r="B189" s="16" t="s">
        <v>173</v>
      </c>
      <c r="C189" s="131">
        <v>299296.7</v>
      </c>
      <c r="D189" s="131">
        <v>106309.34</v>
      </c>
    </row>
    <row r="190" spans="1:4" x14ac:dyDescent="0.25">
      <c r="A190" s="15">
        <v>2722</v>
      </c>
      <c r="B190" s="16" t="s">
        <v>174</v>
      </c>
      <c r="C190" s="131"/>
      <c r="D190" s="131"/>
    </row>
    <row r="191" spans="1:4" ht="15.75" thickBot="1" x14ac:dyDescent="0.3">
      <c r="A191" s="15">
        <v>2730</v>
      </c>
      <c r="B191" s="16" t="s">
        <v>175</v>
      </c>
      <c r="C191" s="131">
        <v>65537.67</v>
      </c>
      <c r="D191" s="131">
        <v>49650.2</v>
      </c>
    </row>
    <row r="192" spans="1:4" ht="15.75" thickBot="1" x14ac:dyDescent="0.3">
      <c r="A192" s="8" t="s">
        <v>20</v>
      </c>
      <c r="B192" s="9"/>
      <c r="C192" s="393">
        <f>SUM(C169:C191)</f>
        <v>29227095.379999999</v>
      </c>
      <c r="D192" s="393">
        <f>SUM(D169:D191)</f>
        <v>19991721.09</v>
      </c>
    </row>
    <row r="193" spans="1:4" x14ac:dyDescent="0.25">
      <c r="A193" s="11">
        <v>28</v>
      </c>
      <c r="B193" s="12" t="s">
        <v>176</v>
      </c>
      <c r="C193" s="390"/>
      <c r="D193" s="390"/>
    </row>
    <row r="194" spans="1:4" x14ac:dyDescent="0.25">
      <c r="A194" s="6">
        <v>2801</v>
      </c>
      <c r="B194" s="7" t="s">
        <v>177</v>
      </c>
      <c r="C194" s="131"/>
      <c r="D194" s="131"/>
    </row>
    <row r="195" spans="1:4" x14ac:dyDescent="0.25">
      <c r="A195" s="6">
        <v>2802</v>
      </c>
      <c r="B195" s="7" t="s">
        <v>178</v>
      </c>
      <c r="C195" s="131"/>
      <c r="D195" s="131"/>
    </row>
    <row r="196" spans="1:4" x14ac:dyDescent="0.25">
      <c r="A196" s="6">
        <v>2803</v>
      </c>
      <c r="B196" s="7" t="s">
        <v>179</v>
      </c>
      <c r="C196" s="131"/>
      <c r="D196" s="131"/>
    </row>
    <row r="197" spans="1:4" x14ac:dyDescent="0.25">
      <c r="A197" s="6">
        <v>2804</v>
      </c>
      <c r="B197" s="7" t="s">
        <v>180</v>
      </c>
      <c r="C197" s="131"/>
      <c r="D197" s="131"/>
    </row>
    <row r="198" spans="1:4" x14ac:dyDescent="0.25">
      <c r="A198" s="6">
        <v>2805</v>
      </c>
      <c r="B198" s="7" t="s">
        <v>181</v>
      </c>
      <c r="C198" s="131"/>
      <c r="D198" s="131"/>
    </row>
    <row r="199" spans="1:4" ht="15.75" thickBot="1" x14ac:dyDescent="0.3">
      <c r="A199" s="15">
        <v>2810</v>
      </c>
      <c r="B199" s="16" t="s">
        <v>40</v>
      </c>
      <c r="C199" s="131"/>
      <c r="D199" s="131"/>
    </row>
    <row r="200" spans="1:4" ht="15.75" thickBot="1" x14ac:dyDescent="0.3">
      <c r="A200" s="8" t="s">
        <v>20</v>
      </c>
      <c r="B200" s="9"/>
      <c r="C200" s="196">
        <f>SUM(C194:C199)</f>
        <v>0</v>
      </c>
      <c r="D200" s="196">
        <f>SUM(D194:D199)</f>
        <v>0</v>
      </c>
    </row>
    <row r="201" spans="1:4" x14ac:dyDescent="0.25">
      <c r="A201" s="11">
        <v>29</v>
      </c>
      <c r="B201" s="12" t="s">
        <v>182</v>
      </c>
      <c r="C201" s="390"/>
      <c r="D201" s="390"/>
    </row>
    <row r="202" spans="1:4" x14ac:dyDescent="0.25">
      <c r="A202" s="6">
        <v>2901</v>
      </c>
      <c r="B202" s="7" t="s">
        <v>183</v>
      </c>
      <c r="C202" s="131">
        <v>15465703.619999999</v>
      </c>
      <c r="D202" s="131">
        <v>16483497.92</v>
      </c>
    </row>
    <row r="203" spans="1:4" x14ac:dyDescent="0.25">
      <c r="A203" s="6">
        <v>2902</v>
      </c>
      <c r="B203" s="7" t="s">
        <v>184</v>
      </c>
      <c r="C203" s="131">
        <v>2678711.21</v>
      </c>
      <c r="D203" s="131">
        <v>2762955.96</v>
      </c>
    </row>
    <row r="204" spans="1:4" x14ac:dyDescent="0.25">
      <c r="A204" s="6">
        <v>2903</v>
      </c>
      <c r="B204" s="7" t="s">
        <v>185</v>
      </c>
      <c r="C204" s="391"/>
      <c r="D204" s="131"/>
    </row>
    <row r="205" spans="1:4" x14ac:dyDescent="0.25">
      <c r="A205" s="6">
        <v>2904</v>
      </c>
      <c r="B205" s="7" t="s">
        <v>186</v>
      </c>
      <c r="C205" s="131"/>
      <c r="D205" s="131"/>
    </row>
    <row r="206" spans="1:4" ht="15.75" thickBot="1" x14ac:dyDescent="0.3">
      <c r="A206" s="15">
        <v>2910</v>
      </c>
      <c r="B206" s="16" t="s">
        <v>40</v>
      </c>
      <c r="C206" s="131"/>
      <c r="D206" s="131"/>
    </row>
    <row r="207" spans="1:4" ht="15.75" thickBot="1" x14ac:dyDescent="0.3">
      <c r="A207" s="8" t="s">
        <v>20</v>
      </c>
      <c r="B207" s="9"/>
      <c r="C207" s="196">
        <f>SUM(C202:C206)</f>
        <v>18144414.829999998</v>
      </c>
      <c r="D207" s="196">
        <f>SUM(D202:D206)</f>
        <v>19246453.879999999</v>
      </c>
    </row>
    <row r="208" spans="1:4" ht="15.75" thickBot="1" x14ac:dyDescent="0.3">
      <c r="A208" s="24"/>
      <c r="B208" s="19"/>
      <c r="C208" s="395"/>
      <c r="D208" s="395"/>
    </row>
    <row r="209" spans="1:4" ht="15.75" thickBot="1" x14ac:dyDescent="0.3">
      <c r="A209" s="26" t="s">
        <v>187</v>
      </c>
      <c r="B209" s="27"/>
      <c r="C209" s="396">
        <f>C105+C123+C141+C149+C157+C167+C192+C200+C207</f>
        <v>369114616.83999991</v>
      </c>
      <c r="D209" s="396">
        <f>D105+D123+D141+D149+D157+D167+D192+D200+D207</f>
        <v>360206671.72000003</v>
      </c>
    </row>
    <row r="210" spans="1:4" x14ac:dyDescent="0.25">
      <c r="A210" s="29"/>
      <c r="B210" s="30"/>
      <c r="C210" s="399"/>
      <c r="D210" s="399"/>
    </row>
    <row r="211" spans="1:4" x14ac:dyDescent="0.25">
      <c r="A211" s="3">
        <v>3</v>
      </c>
      <c r="B211" s="4" t="s">
        <v>188</v>
      </c>
      <c r="C211" s="131"/>
      <c r="D211" s="131"/>
    </row>
    <row r="212" spans="1:4" x14ac:dyDescent="0.25">
      <c r="A212" s="3">
        <v>31</v>
      </c>
      <c r="B212" s="4" t="s">
        <v>189</v>
      </c>
      <c r="C212" s="131"/>
      <c r="D212" s="131"/>
    </row>
    <row r="213" spans="1:4" x14ac:dyDescent="0.25">
      <c r="A213" s="6">
        <v>3101</v>
      </c>
      <c r="B213" s="7" t="s">
        <v>190</v>
      </c>
      <c r="C213" s="131">
        <v>100000000</v>
      </c>
      <c r="D213" s="131">
        <v>100000000</v>
      </c>
    </row>
    <row r="214" spans="1:4" x14ac:dyDescent="0.25">
      <c r="A214" s="6">
        <v>3102</v>
      </c>
      <c r="B214" s="7" t="s">
        <v>191</v>
      </c>
      <c r="C214" s="131"/>
      <c r="D214" s="131">
        <v>-68200000</v>
      </c>
    </row>
    <row r="215" spans="1:4" ht="15.75" thickBot="1" x14ac:dyDescent="0.3">
      <c r="A215" s="6">
        <v>3103</v>
      </c>
      <c r="B215" s="7" t="s">
        <v>192</v>
      </c>
      <c r="C215" s="131"/>
      <c r="D215" s="131"/>
    </row>
    <row r="216" spans="1:4" ht="15.75" thickBot="1" x14ac:dyDescent="0.3">
      <c r="A216" s="8" t="s">
        <v>20</v>
      </c>
      <c r="B216" s="9"/>
      <c r="C216" s="196">
        <f>SUM(C213:C215)</f>
        <v>100000000</v>
      </c>
      <c r="D216" s="196">
        <f>SUM(D213:D215)</f>
        <v>31800000</v>
      </c>
    </row>
    <row r="217" spans="1:4" x14ac:dyDescent="0.25">
      <c r="A217" s="11">
        <v>32</v>
      </c>
      <c r="B217" s="12" t="s">
        <v>193</v>
      </c>
      <c r="C217" s="390"/>
      <c r="D217" s="390"/>
    </row>
    <row r="218" spans="1:4" ht="15.75" thickBot="1" x14ac:dyDescent="0.3">
      <c r="A218" s="15">
        <v>3201</v>
      </c>
      <c r="B218" s="16" t="s">
        <v>194</v>
      </c>
      <c r="C218" s="392"/>
      <c r="D218" s="392"/>
    </row>
    <row r="219" spans="1:4" ht="15.75" thickBot="1" x14ac:dyDescent="0.3">
      <c r="A219" s="8" t="s">
        <v>20</v>
      </c>
      <c r="B219" s="9"/>
      <c r="C219" s="196">
        <f>SUM(C218)</f>
        <v>0</v>
      </c>
      <c r="D219" s="196">
        <f>SUM(D218)</f>
        <v>0</v>
      </c>
    </row>
    <row r="220" spans="1:4" x14ac:dyDescent="0.25">
      <c r="A220" s="11">
        <v>33</v>
      </c>
      <c r="B220" s="12" t="s">
        <v>195</v>
      </c>
      <c r="C220" s="390"/>
      <c r="D220" s="390"/>
    </row>
    <row r="221" spans="1:4" x14ac:dyDescent="0.25">
      <c r="A221" s="6">
        <v>3301</v>
      </c>
      <c r="B221" s="7" t="s">
        <v>196</v>
      </c>
      <c r="C221" s="131">
        <v>18833965.420000002</v>
      </c>
      <c r="D221" s="131">
        <v>12407378.92</v>
      </c>
    </row>
    <row r="222" spans="1:4" x14ac:dyDescent="0.25">
      <c r="A222" s="6">
        <v>3302</v>
      </c>
      <c r="B222" s="7" t="s">
        <v>197</v>
      </c>
      <c r="C222" s="131"/>
      <c r="D222" s="131"/>
    </row>
    <row r="223" spans="1:4" x14ac:dyDescent="0.25">
      <c r="A223" s="6">
        <v>3303</v>
      </c>
      <c r="B223" s="7" t="s">
        <v>198</v>
      </c>
      <c r="C223" s="131">
        <v>115514941.34</v>
      </c>
      <c r="D223" s="131">
        <v>123144481.23999999</v>
      </c>
    </row>
    <row r="224" spans="1:4" ht="15.75" thickBot="1" x14ac:dyDescent="0.3">
      <c r="A224" s="6">
        <v>3304</v>
      </c>
      <c r="B224" s="7" t="s">
        <v>199</v>
      </c>
      <c r="C224" s="131">
        <v>61147973.469999999</v>
      </c>
      <c r="D224" s="131">
        <v>62032608.869999997</v>
      </c>
    </row>
    <row r="225" spans="1:4" ht="15.75" thickBot="1" x14ac:dyDescent="0.3">
      <c r="A225" s="8" t="s">
        <v>20</v>
      </c>
      <c r="B225" s="9"/>
      <c r="C225" s="196">
        <f>SUM(C221:C224)</f>
        <v>195496880.22999999</v>
      </c>
      <c r="D225" s="196">
        <f>SUM(D221:D224)</f>
        <v>197584469.03</v>
      </c>
    </row>
    <row r="226" spans="1:4" ht="15.75" thickBot="1" x14ac:dyDescent="0.3">
      <c r="A226" s="24"/>
      <c r="B226" s="19"/>
      <c r="C226" s="395"/>
      <c r="D226" s="395"/>
    </row>
    <row r="227" spans="1:4" ht="15.75" thickBot="1" x14ac:dyDescent="0.3">
      <c r="A227" s="26" t="s">
        <v>200</v>
      </c>
      <c r="B227" s="27"/>
      <c r="C227" s="396">
        <f>C216+C219+C225</f>
        <v>295496880.23000002</v>
      </c>
      <c r="D227" s="396">
        <f>D216+D219+D225</f>
        <v>229384469.03</v>
      </c>
    </row>
    <row r="228" spans="1:4" ht="15.75" thickBot="1" x14ac:dyDescent="0.3">
      <c r="A228" s="24"/>
      <c r="B228" s="19"/>
      <c r="C228" s="395"/>
      <c r="D228" s="395"/>
    </row>
    <row r="229" spans="1:4" ht="15.75" thickBot="1" x14ac:dyDescent="0.3">
      <c r="A229" s="26" t="s">
        <v>201</v>
      </c>
      <c r="B229" s="27"/>
      <c r="C229" s="396">
        <f>C209+C227</f>
        <v>664611497.06999993</v>
      </c>
      <c r="D229" s="396">
        <f>D209+D227</f>
        <v>589591140.75</v>
      </c>
    </row>
    <row r="230" spans="1:4" x14ac:dyDescent="0.25">
      <c r="A230" s="29"/>
      <c r="B230" s="30"/>
      <c r="C230" s="399"/>
      <c r="D230" s="399"/>
    </row>
    <row r="231" spans="1:4" x14ac:dyDescent="0.25">
      <c r="A231" s="11">
        <v>4</v>
      </c>
      <c r="B231" s="12" t="s">
        <v>202</v>
      </c>
      <c r="C231" s="390"/>
      <c r="D231" s="390"/>
    </row>
    <row r="232" spans="1:4" x14ac:dyDescent="0.25">
      <c r="A232" s="3">
        <v>41</v>
      </c>
      <c r="B232" s="4" t="s">
        <v>203</v>
      </c>
      <c r="C232" s="131"/>
      <c r="D232" s="131"/>
    </row>
    <row r="233" spans="1:4" x14ac:dyDescent="0.25">
      <c r="A233" s="3">
        <v>4101</v>
      </c>
      <c r="B233" s="4" t="s">
        <v>204</v>
      </c>
      <c r="C233" s="131"/>
      <c r="D233" s="131"/>
    </row>
    <row r="234" spans="1:4" x14ac:dyDescent="0.25">
      <c r="A234" s="6">
        <v>410101</v>
      </c>
      <c r="B234" s="7" t="s">
        <v>205</v>
      </c>
      <c r="C234" s="131"/>
      <c r="D234" s="131"/>
    </row>
    <row r="235" spans="1:4" x14ac:dyDescent="0.25">
      <c r="A235" s="6">
        <v>410102</v>
      </c>
      <c r="B235" s="7" t="s">
        <v>206</v>
      </c>
      <c r="C235" s="131"/>
      <c r="D235" s="131"/>
    </row>
    <row r="236" spans="1:4" x14ac:dyDescent="0.25">
      <c r="A236" s="6">
        <v>410103</v>
      </c>
      <c r="B236" s="7" t="s">
        <v>89</v>
      </c>
      <c r="C236" s="131"/>
      <c r="D236" s="131"/>
    </row>
    <row r="237" spans="1:4" x14ac:dyDescent="0.25">
      <c r="A237" s="6">
        <v>410104</v>
      </c>
      <c r="B237" s="7" t="s">
        <v>207</v>
      </c>
      <c r="C237" s="131"/>
      <c r="D237" s="131"/>
    </row>
    <row r="238" spans="1:4" x14ac:dyDescent="0.25">
      <c r="A238" s="6">
        <v>410105</v>
      </c>
      <c r="B238" s="7" t="s">
        <v>91</v>
      </c>
      <c r="C238" s="131"/>
      <c r="D238" s="131"/>
    </row>
    <row r="239" spans="1:4" x14ac:dyDescent="0.25">
      <c r="A239" s="6">
        <v>410106</v>
      </c>
      <c r="B239" s="7" t="s">
        <v>208</v>
      </c>
      <c r="C239" s="131"/>
      <c r="D239" s="131"/>
    </row>
    <row r="240" spans="1:4" x14ac:dyDescent="0.25">
      <c r="A240" s="6">
        <v>41010601</v>
      </c>
      <c r="B240" s="7" t="s">
        <v>209</v>
      </c>
      <c r="C240" s="131"/>
      <c r="D240" s="131"/>
    </row>
    <row r="241" spans="1:4" x14ac:dyDescent="0.25">
      <c r="A241" s="6">
        <v>41010602</v>
      </c>
      <c r="B241" s="7" t="s">
        <v>210</v>
      </c>
      <c r="C241" s="131"/>
      <c r="D241" s="131"/>
    </row>
    <row r="242" spans="1:4" x14ac:dyDescent="0.25">
      <c r="A242" s="6">
        <v>41010603</v>
      </c>
      <c r="B242" s="7" t="s">
        <v>211</v>
      </c>
      <c r="C242" s="131"/>
      <c r="D242" s="131"/>
    </row>
    <row r="243" spans="1:4" x14ac:dyDescent="0.25">
      <c r="A243" s="6">
        <v>410107</v>
      </c>
      <c r="B243" s="7" t="s">
        <v>93</v>
      </c>
      <c r="C243" s="131"/>
      <c r="D243" s="131"/>
    </row>
    <row r="244" spans="1:4" ht="15.75" thickBot="1" x14ac:dyDescent="0.3">
      <c r="A244" s="18">
        <v>410108</v>
      </c>
      <c r="B244" s="19" t="s">
        <v>212</v>
      </c>
      <c r="C244" s="131"/>
      <c r="D244" s="131"/>
    </row>
    <row r="245" spans="1:4" ht="15.75" thickBot="1" x14ac:dyDescent="0.3">
      <c r="A245" s="8" t="s">
        <v>20</v>
      </c>
      <c r="B245" s="9"/>
      <c r="C245" s="393">
        <f>SUM(C234:C244)</f>
        <v>0</v>
      </c>
      <c r="D245" s="393">
        <f>SUM(D234:D244)</f>
        <v>0</v>
      </c>
    </row>
    <row r="246" spans="1:4" x14ac:dyDescent="0.25">
      <c r="A246" s="11">
        <v>4102</v>
      </c>
      <c r="B246" s="12" t="s">
        <v>213</v>
      </c>
      <c r="C246" s="390"/>
      <c r="D246" s="390"/>
    </row>
    <row r="247" spans="1:4" x14ac:dyDescent="0.25">
      <c r="A247" s="6">
        <v>410201</v>
      </c>
      <c r="B247" s="7" t="s">
        <v>88</v>
      </c>
      <c r="C247" s="131"/>
      <c r="D247" s="131"/>
    </row>
    <row r="248" spans="1:4" x14ac:dyDescent="0.25">
      <c r="A248" s="6">
        <v>410202</v>
      </c>
      <c r="B248" s="7" t="s">
        <v>89</v>
      </c>
      <c r="C248" s="131"/>
      <c r="D248" s="131"/>
    </row>
    <row r="249" spans="1:4" x14ac:dyDescent="0.25">
      <c r="A249" s="6">
        <v>410203</v>
      </c>
      <c r="B249" s="7" t="s">
        <v>90</v>
      </c>
      <c r="C249" s="131"/>
      <c r="D249" s="131"/>
    </row>
    <row r="250" spans="1:4" x14ac:dyDescent="0.25">
      <c r="A250" s="6">
        <v>410204</v>
      </c>
      <c r="B250" s="7" t="s">
        <v>91</v>
      </c>
      <c r="C250" s="131"/>
      <c r="D250" s="131"/>
    </row>
    <row r="251" spans="1:4" x14ac:dyDescent="0.25">
      <c r="A251" s="6">
        <v>410205</v>
      </c>
      <c r="B251" s="7" t="s">
        <v>208</v>
      </c>
      <c r="C251" s="131"/>
      <c r="D251" s="131"/>
    </row>
    <row r="252" spans="1:4" x14ac:dyDescent="0.25">
      <c r="A252" s="6">
        <v>41020501</v>
      </c>
      <c r="B252" s="7" t="s">
        <v>209</v>
      </c>
      <c r="C252" s="131"/>
      <c r="D252" s="131"/>
    </row>
    <row r="253" spans="1:4" x14ac:dyDescent="0.25">
      <c r="A253" s="6">
        <v>41020502</v>
      </c>
      <c r="B253" s="7" t="s">
        <v>214</v>
      </c>
      <c r="C253" s="131"/>
      <c r="D253" s="131"/>
    </row>
    <row r="254" spans="1:4" x14ac:dyDescent="0.25">
      <c r="A254" s="6">
        <v>41020503</v>
      </c>
      <c r="B254" s="7" t="s">
        <v>211</v>
      </c>
      <c r="C254" s="131"/>
      <c r="D254" s="131"/>
    </row>
    <row r="255" spans="1:4" x14ac:dyDescent="0.25">
      <c r="A255" s="6">
        <v>410206</v>
      </c>
      <c r="B255" s="7" t="s">
        <v>93</v>
      </c>
      <c r="C255" s="131"/>
      <c r="D255" s="131"/>
    </row>
    <row r="256" spans="1:4" ht="15.75" thickBot="1" x14ac:dyDescent="0.3">
      <c r="A256" s="18">
        <v>410207</v>
      </c>
      <c r="B256" s="19" t="s">
        <v>212</v>
      </c>
      <c r="C256" s="398"/>
      <c r="D256" s="398"/>
    </row>
    <row r="257" spans="1:4" ht="15.75" thickBot="1" x14ac:dyDescent="0.3">
      <c r="A257" s="8" t="s">
        <v>20</v>
      </c>
      <c r="B257" s="9"/>
      <c r="C257" s="196">
        <f>SUM(C247:C256)</f>
        <v>0</v>
      </c>
      <c r="D257" s="196">
        <f>SUM(D247:D256)</f>
        <v>0</v>
      </c>
    </row>
    <row r="258" spans="1:4" x14ac:dyDescent="0.25">
      <c r="A258" s="11">
        <v>4103</v>
      </c>
      <c r="B258" s="12" t="s">
        <v>215</v>
      </c>
      <c r="C258" s="390"/>
      <c r="D258" s="390"/>
    </row>
    <row r="259" spans="1:4" x14ac:dyDescent="0.25">
      <c r="A259" s="15">
        <v>410301</v>
      </c>
      <c r="B259" s="16" t="s">
        <v>88</v>
      </c>
      <c r="C259" s="131"/>
      <c r="D259" s="131"/>
    </row>
    <row r="260" spans="1:4" x14ac:dyDescent="0.25">
      <c r="A260" s="6">
        <v>410302</v>
      </c>
      <c r="B260" s="7" t="s">
        <v>89</v>
      </c>
      <c r="C260" s="131"/>
      <c r="D260" s="131"/>
    </row>
    <row r="261" spans="1:4" x14ac:dyDescent="0.25">
      <c r="A261" s="6">
        <v>410303</v>
      </c>
      <c r="B261" s="7" t="s">
        <v>90</v>
      </c>
      <c r="C261" s="131"/>
      <c r="D261" s="131"/>
    </row>
    <row r="262" spans="1:4" x14ac:dyDescent="0.25">
      <c r="A262" s="6">
        <v>410304</v>
      </c>
      <c r="B262" s="7" t="s">
        <v>91</v>
      </c>
      <c r="C262" s="131"/>
      <c r="D262" s="131"/>
    </row>
    <row r="263" spans="1:4" x14ac:dyDescent="0.25">
      <c r="A263" s="6">
        <v>410305</v>
      </c>
      <c r="B263" s="7" t="s">
        <v>208</v>
      </c>
      <c r="C263" s="131"/>
      <c r="D263" s="131"/>
    </row>
    <row r="264" spans="1:4" x14ac:dyDescent="0.25">
      <c r="A264" s="6">
        <v>41030501</v>
      </c>
      <c r="B264" s="7" t="s">
        <v>209</v>
      </c>
      <c r="C264" s="131"/>
      <c r="D264" s="131"/>
    </row>
    <row r="265" spans="1:4" x14ac:dyDescent="0.25">
      <c r="A265" s="6">
        <v>41030502</v>
      </c>
      <c r="B265" s="7" t="s">
        <v>210</v>
      </c>
      <c r="C265" s="131"/>
      <c r="D265" s="131"/>
    </row>
    <row r="266" spans="1:4" x14ac:dyDescent="0.25">
      <c r="A266" s="6">
        <v>41030503</v>
      </c>
      <c r="B266" s="7" t="s">
        <v>211</v>
      </c>
      <c r="C266" s="131"/>
      <c r="D266" s="131"/>
    </row>
    <row r="267" spans="1:4" x14ac:dyDescent="0.25">
      <c r="A267" s="6">
        <v>410306</v>
      </c>
      <c r="B267" s="7" t="s">
        <v>93</v>
      </c>
      <c r="C267" s="131"/>
      <c r="D267" s="131"/>
    </row>
    <row r="268" spans="1:4" ht="15.75" thickBot="1" x14ac:dyDescent="0.3">
      <c r="A268" s="18">
        <v>410307</v>
      </c>
      <c r="B268" s="19" t="s">
        <v>212</v>
      </c>
      <c r="C268" s="398"/>
      <c r="D268" s="398"/>
    </row>
    <row r="269" spans="1:4" ht="15.75" thickBot="1" x14ac:dyDescent="0.3">
      <c r="A269" s="8" t="s">
        <v>20</v>
      </c>
      <c r="B269" s="9"/>
      <c r="C269" s="196">
        <f>SUM(C259:C268)</f>
        <v>0</v>
      </c>
      <c r="D269" s="196">
        <f>SUM(D259:D268)</f>
        <v>0</v>
      </c>
    </row>
    <row r="270" spans="1:4" x14ac:dyDescent="0.25">
      <c r="A270" s="11">
        <v>4104</v>
      </c>
      <c r="B270" s="12" t="s">
        <v>216</v>
      </c>
      <c r="C270" s="390"/>
      <c r="D270" s="390"/>
    </row>
    <row r="271" spans="1:4" x14ac:dyDescent="0.25">
      <c r="A271" s="6">
        <v>410401</v>
      </c>
      <c r="B271" s="7" t="s">
        <v>88</v>
      </c>
      <c r="C271" s="131"/>
      <c r="D271" s="131"/>
    </row>
    <row r="272" spans="1:4" x14ac:dyDescent="0.25">
      <c r="A272" s="6">
        <v>410402</v>
      </c>
      <c r="B272" s="7" t="s">
        <v>89</v>
      </c>
      <c r="C272" s="131"/>
      <c r="D272" s="131"/>
    </row>
    <row r="273" spans="1:4" x14ac:dyDescent="0.25">
      <c r="A273" s="6">
        <v>410403</v>
      </c>
      <c r="B273" s="7" t="s">
        <v>90</v>
      </c>
      <c r="C273" s="131"/>
      <c r="D273" s="131"/>
    </row>
    <row r="274" spans="1:4" x14ac:dyDescent="0.25">
      <c r="A274" s="6">
        <v>410404</v>
      </c>
      <c r="B274" s="7" t="s">
        <v>91</v>
      </c>
      <c r="C274" s="131"/>
      <c r="D274" s="131"/>
    </row>
    <row r="275" spans="1:4" x14ac:dyDescent="0.25">
      <c r="A275" s="6">
        <v>410405</v>
      </c>
      <c r="B275" s="7" t="s">
        <v>208</v>
      </c>
      <c r="C275" s="131"/>
      <c r="D275" s="131"/>
    </row>
    <row r="276" spans="1:4" x14ac:dyDescent="0.25">
      <c r="A276" s="6">
        <v>41040501</v>
      </c>
      <c r="B276" s="7" t="s">
        <v>209</v>
      </c>
      <c r="C276" s="131"/>
      <c r="D276" s="131"/>
    </row>
    <row r="277" spans="1:4" x14ac:dyDescent="0.25">
      <c r="A277" s="6">
        <v>41040502</v>
      </c>
      <c r="B277" s="7" t="s">
        <v>210</v>
      </c>
      <c r="C277" s="131"/>
      <c r="D277" s="131"/>
    </row>
    <row r="278" spans="1:4" x14ac:dyDescent="0.25">
      <c r="A278" s="6">
        <v>41040503</v>
      </c>
      <c r="B278" s="7" t="s">
        <v>217</v>
      </c>
      <c r="C278" s="131"/>
      <c r="D278" s="131"/>
    </row>
    <row r="279" spans="1:4" x14ac:dyDescent="0.25">
      <c r="A279" s="6">
        <v>410406</v>
      </c>
      <c r="B279" s="7" t="s">
        <v>93</v>
      </c>
      <c r="C279" s="131"/>
      <c r="D279" s="131"/>
    </row>
    <row r="280" spans="1:4" ht="15.75" thickBot="1" x14ac:dyDescent="0.3">
      <c r="A280" s="18">
        <v>410407</v>
      </c>
      <c r="B280" s="19" t="s">
        <v>212</v>
      </c>
      <c r="C280" s="398"/>
      <c r="D280" s="398"/>
    </row>
    <row r="281" spans="1:4" ht="15.75" thickBot="1" x14ac:dyDescent="0.3">
      <c r="A281" s="8" t="s">
        <v>20</v>
      </c>
      <c r="B281" s="9"/>
      <c r="C281" s="196">
        <f>SUM(C271:C280)</f>
        <v>0</v>
      </c>
      <c r="D281" s="196">
        <f>SUM(D271:D280)</f>
        <v>0</v>
      </c>
    </row>
    <row r="282" spans="1:4" x14ac:dyDescent="0.25">
      <c r="A282" s="11">
        <v>4105</v>
      </c>
      <c r="B282" s="12" t="s">
        <v>218</v>
      </c>
      <c r="C282" s="390"/>
      <c r="D282" s="390"/>
    </row>
    <row r="283" spans="1:4" x14ac:dyDescent="0.25">
      <c r="A283" s="6">
        <v>410501</v>
      </c>
      <c r="B283" s="7" t="s">
        <v>89</v>
      </c>
      <c r="C283" s="131"/>
      <c r="D283" s="131"/>
    </row>
    <row r="284" spans="1:4" x14ac:dyDescent="0.25">
      <c r="A284" s="6">
        <v>410502</v>
      </c>
      <c r="B284" s="7" t="s">
        <v>90</v>
      </c>
      <c r="C284" s="131"/>
      <c r="D284" s="131"/>
    </row>
    <row r="285" spans="1:4" x14ac:dyDescent="0.25">
      <c r="A285" s="6">
        <v>410503</v>
      </c>
      <c r="B285" s="7" t="s">
        <v>91</v>
      </c>
      <c r="C285" s="131"/>
      <c r="D285" s="131"/>
    </row>
    <row r="286" spans="1:4" x14ac:dyDescent="0.25">
      <c r="A286" s="6">
        <v>410504</v>
      </c>
      <c r="B286" s="7" t="s">
        <v>208</v>
      </c>
      <c r="C286" s="131"/>
      <c r="D286" s="131"/>
    </row>
    <row r="287" spans="1:4" x14ac:dyDescent="0.25">
      <c r="A287" s="6">
        <v>41050401</v>
      </c>
      <c r="B287" s="7" t="s">
        <v>209</v>
      </c>
      <c r="C287" s="131"/>
      <c r="D287" s="131"/>
    </row>
    <row r="288" spans="1:4" x14ac:dyDescent="0.25">
      <c r="A288" s="6">
        <v>41050402</v>
      </c>
      <c r="B288" s="7" t="s">
        <v>210</v>
      </c>
      <c r="C288" s="131"/>
      <c r="D288" s="131"/>
    </row>
    <row r="289" spans="1:4" x14ac:dyDescent="0.25">
      <c r="A289" s="6">
        <v>41050403</v>
      </c>
      <c r="B289" s="7" t="s">
        <v>211</v>
      </c>
      <c r="C289" s="131"/>
      <c r="D289" s="131"/>
    </row>
    <row r="290" spans="1:4" x14ac:dyDescent="0.25">
      <c r="A290" s="6">
        <v>410505</v>
      </c>
      <c r="B290" s="7" t="s">
        <v>93</v>
      </c>
      <c r="C290" s="131"/>
      <c r="D290" s="131"/>
    </row>
    <row r="291" spans="1:4" ht="15.75" thickBot="1" x14ac:dyDescent="0.3">
      <c r="A291" s="18">
        <v>410506</v>
      </c>
      <c r="B291" s="19" t="s">
        <v>212</v>
      </c>
      <c r="C291" s="398"/>
      <c r="D291" s="398"/>
    </row>
    <row r="292" spans="1:4" ht="15.75" thickBot="1" x14ac:dyDescent="0.3">
      <c r="A292" s="8" t="s">
        <v>20</v>
      </c>
      <c r="B292" s="9"/>
      <c r="C292" s="196">
        <f>SUM(C283:C291)</f>
        <v>0</v>
      </c>
      <c r="D292" s="196">
        <f>SUM(D283:D291)</f>
        <v>0</v>
      </c>
    </row>
    <row r="293" spans="1:4" x14ac:dyDescent="0.25">
      <c r="A293" s="11">
        <v>4106</v>
      </c>
      <c r="B293" s="12" t="s">
        <v>219</v>
      </c>
      <c r="C293" s="390"/>
      <c r="D293" s="390"/>
    </row>
    <row r="294" spans="1:4" x14ac:dyDescent="0.25">
      <c r="A294" s="6">
        <v>410601</v>
      </c>
      <c r="B294" s="7" t="s">
        <v>89</v>
      </c>
      <c r="C294" s="131"/>
      <c r="D294" s="131"/>
    </row>
    <row r="295" spans="1:4" x14ac:dyDescent="0.25">
      <c r="A295" s="6">
        <v>410602</v>
      </c>
      <c r="B295" s="7" t="s">
        <v>90</v>
      </c>
      <c r="C295" s="131"/>
      <c r="D295" s="131"/>
    </row>
    <row r="296" spans="1:4" x14ac:dyDescent="0.25">
      <c r="A296" s="6">
        <v>410603</v>
      </c>
      <c r="B296" s="7" t="s">
        <v>91</v>
      </c>
      <c r="C296" s="131"/>
      <c r="D296" s="131"/>
    </row>
    <row r="297" spans="1:4" x14ac:dyDescent="0.25">
      <c r="A297" s="6">
        <v>410604</v>
      </c>
      <c r="B297" s="7" t="s">
        <v>208</v>
      </c>
      <c r="C297" s="131"/>
      <c r="D297" s="131"/>
    </row>
    <row r="298" spans="1:4" x14ac:dyDescent="0.25">
      <c r="A298" s="6">
        <v>41060401</v>
      </c>
      <c r="B298" s="7" t="s">
        <v>209</v>
      </c>
      <c r="C298" s="131"/>
      <c r="D298" s="131"/>
    </row>
    <row r="299" spans="1:4" x14ac:dyDescent="0.25">
      <c r="A299" s="6">
        <v>41060402</v>
      </c>
      <c r="B299" s="7" t="s">
        <v>210</v>
      </c>
      <c r="C299" s="131"/>
      <c r="D299" s="131"/>
    </row>
    <row r="300" spans="1:4" x14ac:dyDescent="0.25">
      <c r="A300" s="6">
        <v>41060403</v>
      </c>
      <c r="B300" s="7" t="s">
        <v>211</v>
      </c>
      <c r="C300" s="131"/>
      <c r="D300" s="131"/>
    </row>
    <row r="301" spans="1:4" x14ac:dyDescent="0.25">
      <c r="A301" s="6">
        <v>410605</v>
      </c>
      <c r="B301" s="7" t="s">
        <v>93</v>
      </c>
      <c r="C301" s="131"/>
      <c r="D301" s="131"/>
    </row>
    <row r="302" spans="1:4" ht="15.75" thickBot="1" x14ac:dyDescent="0.3">
      <c r="A302" s="18">
        <v>410606</v>
      </c>
      <c r="B302" s="19" t="s">
        <v>212</v>
      </c>
      <c r="C302" s="131"/>
      <c r="D302" s="131"/>
    </row>
    <row r="303" spans="1:4" ht="15.75" thickBot="1" x14ac:dyDescent="0.3">
      <c r="A303" s="8" t="s">
        <v>20</v>
      </c>
      <c r="B303" s="9"/>
      <c r="C303" s="196">
        <f>SUM(C294:C302)</f>
        <v>0</v>
      </c>
      <c r="D303" s="196">
        <f>SUM(D294:D302)</f>
        <v>0</v>
      </c>
    </row>
    <row r="304" spans="1:4" x14ac:dyDescent="0.25">
      <c r="A304" s="11">
        <v>4107</v>
      </c>
      <c r="B304" s="12" t="s">
        <v>220</v>
      </c>
      <c r="C304" s="390"/>
      <c r="D304" s="390"/>
    </row>
    <row r="305" spans="1:4" x14ac:dyDescent="0.25">
      <c r="A305" s="6">
        <v>410701</v>
      </c>
      <c r="B305" s="7" t="s">
        <v>221</v>
      </c>
      <c r="C305" s="131"/>
      <c r="D305" s="131"/>
    </row>
    <row r="306" spans="1:4" x14ac:dyDescent="0.25">
      <c r="A306" s="6">
        <v>410702</v>
      </c>
      <c r="B306" s="7" t="s">
        <v>222</v>
      </c>
      <c r="C306" s="131"/>
      <c r="D306" s="131"/>
    </row>
    <row r="307" spans="1:4" x14ac:dyDescent="0.25">
      <c r="A307" s="6">
        <v>410703</v>
      </c>
      <c r="B307" s="7" t="s">
        <v>223</v>
      </c>
      <c r="C307" s="131"/>
      <c r="D307" s="131"/>
    </row>
    <row r="308" spans="1:4" x14ac:dyDescent="0.25">
      <c r="A308" s="6">
        <v>410704</v>
      </c>
      <c r="B308" s="7" t="s">
        <v>224</v>
      </c>
      <c r="C308" s="131"/>
      <c r="D308" s="131"/>
    </row>
    <row r="309" spans="1:4" x14ac:dyDescent="0.25">
      <c r="A309" s="6">
        <v>410705</v>
      </c>
      <c r="B309" s="7" t="s">
        <v>225</v>
      </c>
      <c r="C309" s="131"/>
      <c r="D309" s="131"/>
    </row>
    <row r="310" spans="1:4" x14ac:dyDescent="0.25">
      <c r="A310" s="6">
        <v>410706</v>
      </c>
      <c r="B310" s="7" t="s">
        <v>226</v>
      </c>
      <c r="C310" s="131"/>
      <c r="D310" s="131"/>
    </row>
    <row r="311" spans="1:4" x14ac:dyDescent="0.25">
      <c r="A311" s="6">
        <v>410707</v>
      </c>
      <c r="B311" s="7" t="s">
        <v>227</v>
      </c>
      <c r="C311" s="131"/>
      <c r="D311" s="131"/>
    </row>
    <row r="312" spans="1:4" x14ac:dyDescent="0.25">
      <c r="A312" s="6">
        <v>410708</v>
      </c>
      <c r="B312" s="7" t="s">
        <v>120</v>
      </c>
      <c r="C312" s="131"/>
      <c r="D312" s="131"/>
    </row>
    <row r="313" spans="1:4" x14ac:dyDescent="0.25">
      <c r="A313" s="6">
        <v>41070801</v>
      </c>
      <c r="B313" s="7" t="s">
        <v>228</v>
      </c>
      <c r="C313" s="131"/>
      <c r="D313" s="131"/>
    </row>
    <row r="314" spans="1:4" x14ac:dyDescent="0.25">
      <c r="A314" s="6">
        <v>41070802</v>
      </c>
      <c r="B314" s="7" t="s">
        <v>210</v>
      </c>
      <c r="C314" s="131"/>
      <c r="D314" s="131"/>
    </row>
    <row r="315" spans="1:4" x14ac:dyDescent="0.25">
      <c r="A315" s="6">
        <v>41070803</v>
      </c>
      <c r="B315" s="7" t="s">
        <v>211</v>
      </c>
      <c r="C315" s="131"/>
      <c r="D315" s="131"/>
    </row>
    <row r="316" spans="1:4" ht="15.75" thickBot="1" x14ac:dyDescent="0.3">
      <c r="A316" s="18">
        <v>410709</v>
      </c>
      <c r="B316" s="19" t="s">
        <v>229</v>
      </c>
      <c r="C316" s="398"/>
      <c r="D316" s="398"/>
    </row>
    <row r="317" spans="1:4" ht="15.75" thickBot="1" x14ac:dyDescent="0.3">
      <c r="A317" s="8" t="s">
        <v>20</v>
      </c>
      <c r="B317" s="9"/>
      <c r="C317" s="196">
        <f>SUM(C305:C316)</f>
        <v>0</v>
      </c>
      <c r="D317" s="196">
        <f>SUM(D305:D316)</f>
        <v>0</v>
      </c>
    </row>
    <row r="318" spans="1:4" x14ac:dyDescent="0.25">
      <c r="A318" s="11">
        <v>4108</v>
      </c>
      <c r="B318" s="12" t="s">
        <v>230</v>
      </c>
      <c r="C318" s="390"/>
      <c r="D318" s="390"/>
    </row>
    <row r="319" spans="1:4" x14ac:dyDescent="0.25">
      <c r="A319" s="6">
        <v>410801</v>
      </c>
      <c r="B319" s="7" t="s">
        <v>231</v>
      </c>
      <c r="C319" s="131"/>
      <c r="D319" s="131"/>
    </row>
    <row r="320" spans="1:4" x14ac:dyDescent="0.25">
      <c r="A320" s="6">
        <v>410802</v>
      </c>
      <c r="B320" s="7" t="s">
        <v>232</v>
      </c>
      <c r="C320" s="131"/>
      <c r="D320" s="131"/>
    </row>
    <row r="321" spans="1:4" x14ac:dyDescent="0.25">
      <c r="A321" s="6">
        <v>410803</v>
      </c>
      <c r="B321" s="7" t="s">
        <v>233</v>
      </c>
      <c r="C321" s="131"/>
      <c r="D321" s="131"/>
    </row>
    <row r="322" spans="1:4" x14ac:dyDescent="0.25">
      <c r="A322" s="6">
        <v>410804</v>
      </c>
      <c r="B322" s="7" t="s">
        <v>234</v>
      </c>
      <c r="C322" s="131"/>
      <c r="D322" s="131"/>
    </row>
    <row r="323" spans="1:4" x14ac:dyDescent="0.25">
      <c r="A323" s="6">
        <v>410805</v>
      </c>
      <c r="B323" s="7" t="s">
        <v>225</v>
      </c>
      <c r="C323" s="131"/>
      <c r="D323" s="131"/>
    </row>
    <row r="324" spans="1:4" x14ac:dyDescent="0.25">
      <c r="A324" s="6">
        <v>410806</v>
      </c>
      <c r="B324" s="7" t="s">
        <v>226</v>
      </c>
      <c r="C324" s="131"/>
      <c r="D324" s="131"/>
    </row>
    <row r="325" spans="1:4" x14ac:dyDescent="0.25">
      <c r="A325" s="6">
        <v>410807</v>
      </c>
      <c r="B325" s="7" t="s">
        <v>227</v>
      </c>
      <c r="C325" s="131"/>
      <c r="D325" s="131"/>
    </row>
    <row r="326" spans="1:4" x14ac:dyDescent="0.25">
      <c r="A326" s="6">
        <v>410808</v>
      </c>
      <c r="B326" s="7" t="s">
        <v>120</v>
      </c>
      <c r="C326" s="131"/>
      <c r="D326" s="131"/>
    </row>
    <row r="327" spans="1:4" x14ac:dyDescent="0.25">
      <c r="A327" s="6">
        <v>41080801</v>
      </c>
      <c r="B327" s="7" t="s">
        <v>209</v>
      </c>
      <c r="C327" s="131"/>
      <c r="D327" s="131"/>
    </row>
    <row r="328" spans="1:4" x14ac:dyDescent="0.25">
      <c r="A328" s="6">
        <v>41080802</v>
      </c>
      <c r="B328" s="7" t="s">
        <v>210</v>
      </c>
      <c r="C328" s="131"/>
      <c r="D328" s="131"/>
    </row>
    <row r="329" spans="1:4" x14ac:dyDescent="0.25">
      <c r="A329" s="6">
        <v>41080803</v>
      </c>
      <c r="B329" s="7" t="s">
        <v>211</v>
      </c>
      <c r="C329" s="131"/>
      <c r="D329" s="131"/>
    </row>
    <row r="330" spans="1:4" ht="15.75" thickBot="1" x14ac:dyDescent="0.3">
      <c r="A330" s="18">
        <v>410809</v>
      </c>
      <c r="B330" s="19" t="s">
        <v>229</v>
      </c>
      <c r="C330" s="398"/>
      <c r="D330" s="398"/>
    </row>
    <row r="331" spans="1:4" ht="15.75" thickBot="1" x14ac:dyDescent="0.3">
      <c r="A331" s="8" t="s">
        <v>20</v>
      </c>
      <c r="B331" s="9"/>
      <c r="C331" s="196">
        <f>SUM(C319:C330)</f>
        <v>0</v>
      </c>
      <c r="D331" s="196">
        <f>SUM(D319:D330)</f>
        <v>0</v>
      </c>
    </row>
    <row r="332" spans="1:4" x14ac:dyDescent="0.25">
      <c r="A332" s="11">
        <v>4109</v>
      </c>
      <c r="B332" s="12" t="s">
        <v>235</v>
      </c>
      <c r="C332" s="390"/>
      <c r="D332" s="390"/>
    </row>
    <row r="333" spans="1:4" x14ac:dyDescent="0.25">
      <c r="A333" s="6">
        <v>410901</v>
      </c>
      <c r="B333" s="7" t="s">
        <v>88</v>
      </c>
      <c r="C333" s="131"/>
      <c r="D333" s="131"/>
    </row>
    <row r="334" spans="1:4" x14ac:dyDescent="0.25">
      <c r="A334" s="6">
        <v>410902</v>
      </c>
      <c r="B334" s="7" t="s">
        <v>89</v>
      </c>
      <c r="C334" s="131"/>
      <c r="D334" s="131"/>
    </row>
    <row r="335" spans="1:4" x14ac:dyDescent="0.25">
      <c r="A335" s="6">
        <v>410903</v>
      </c>
      <c r="B335" s="7" t="s">
        <v>90</v>
      </c>
      <c r="C335" s="131"/>
      <c r="D335" s="131"/>
    </row>
    <row r="336" spans="1:4" x14ac:dyDescent="0.25">
      <c r="A336" s="6">
        <v>410904</v>
      </c>
      <c r="B336" s="7" t="s">
        <v>91</v>
      </c>
      <c r="C336" s="131"/>
      <c r="D336" s="131"/>
    </row>
    <row r="337" spans="1:4" x14ac:dyDescent="0.25">
      <c r="A337" s="6">
        <v>410905</v>
      </c>
      <c r="B337" s="7" t="s">
        <v>208</v>
      </c>
      <c r="C337" s="131"/>
      <c r="D337" s="131"/>
    </row>
    <row r="338" spans="1:4" x14ac:dyDescent="0.25">
      <c r="A338" s="6">
        <v>410906</v>
      </c>
      <c r="B338" s="4" t="s">
        <v>237</v>
      </c>
      <c r="C338" s="131"/>
      <c r="D338" s="131"/>
    </row>
    <row r="339" spans="1:4" x14ac:dyDescent="0.25">
      <c r="A339" s="6">
        <v>41090501</v>
      </c>
      <c r="B339" s="7" t="s">
        <v>209</v>
      </c>
      <c r="C339" s="131"/>
      <c r="D339" s="131"/>
    </row>
    <row r="340" spans="1:4" x14ac:dyDescent="0.25">
      <c r="A340" s="6">
        <v>41090502</v>
      </c>
      <c r="B340" s="7" t="s">
        <v>210</v>
      </c>
      <c r="C340" s="131"/>
      <c r="D340" s="131"/>
    </row>
    <row r="341" spans="1:4" x14ac:dyDescent="0.25">
      <c r="A341" s="6">
        <v>41090503</v>
      </c>
      <c r="B341" s="7" t="s">
        <v>211</v>
      </c>
      <c r="C341" s="131"/>
      <c r="D341" s="131"/>
    </row>
    <row r="342" spans="1:4" x14ac:dyDescent="0.25">
      <c r="A342" s="6">
        <v>410906</v>
      </c>
      <c r="B342" s="7" t="s">
        <v>93</v>
      </c>
      <c r="C342" s="131"/>
      <c r="D342" s="131"/>
    </row>
    <row r="343" spans="1:4" ht="15.75" thickBot="1" x14ac:dyDescent="0.3">
      <c r="A343" s="18">
        <v>410907</v>
      </c>
      <c r="B343" s="19" t="s">
        <v>94</v>
      </c>
      <c r="C343" s="131"/>
      <c r="D343" s="131"/>
    </row>
    <row r="344" spans="1:4" ht="15.75" thickBot="1" x14ac:dyDescent="0.3">
      <c r="A344" s="8" t="s">
        <v>20</v>
      </c>
      <c r="B344" s="9"/>
      <c r="C344" s="196">
        <f>SUM(C333:C343)</f>
        <v>0</v>
      </c>
      <c r="D344" s="196">
        <f>SUM(D333:D343)</f>
        <v>0</v>
      </c>
    </row>
    <row r="345" spans="1:4" x14ac:dyDescent="0.25">
      <c r="A345" s="11">
        <v>4110</v>
      </c>
      <c r="B345" s="12" t="s">
        <v>238</v>
      </c>
      <c r="C345" s="390"/>
      <c r="D345" s="390"/>
    </row>
    <row r="346" spans="1:4" x14ac:dyDescent="0.25">
      <c r="A346" s="6">
        <v>411001</v>
      </c>
      <c r="B346" s="7" t="s">
        <v>88</v>
      </c>
      <c r="C346" s="131"/>
      <c r="D346" s="131"/>
    </row>
    <row r="347" spans="1:4" x14ac:dyDescent="0.25">
      <c r="A347" s="6">
        <v>411002</v>
      </c>
      <c r="B347" s="7" t="s">
        <v>89</v>
      </c>
      <c r="C347" s="131"/>
      <c r="D347" s="131"/>
    </row>
    <row r="348" spans="1:4" x14ac:dyDescent="0.25">
      <c r="A348" s="6">
        <v>411003</v>
      </c>
      <c r="B348" s="7" t="s">
        <v>90</v>
      </c>
      <c r="C348" s="131"/>
      <c r="D348" s="131"/>
    </row>
    <row r="349" spans="1:4" x14ac:dyDescent="0.25">
      <c r="A349" s="6">
        <v>411004</v>
      </c>
      <c r="B349" s="7" t="s">
        <v>91</v>
      </c>
      <c r="C349" s="391"/>
      <c r="D349" s="131"/>
    </row>
    <row r="350" spans="1:4" x14ac:dyDescent="0.25">
      <c r="A350" s="6">
        <v>411005</v>
      </c>
      <c r="B350" s="7" t="s">
        <v>208</v>
      </c>
      <c r="C350" s="131"/>
      <c r="D350" s="131"/>
    </row>
    <row r="351" spans="1:4" x14ac:dyDescent="0.25">
      <c r="A351" s="6">
        <v>41100501</v>
      </c>
      <c r="B351" s="7" t="s">
        <v>228</v>
      </c>
      <c r="C351" s="131"/>
      <c r="D351" s="131"/>
    </row>
    <row r="352" spans="1:4" x14ac:dyDescent="0.25">
      <c r="A352" s="6">
        <v>41100502</v>
      </c>
      <c r="B352" s="7" t="s">
        <v>210</v>
      </c>
      <c r="C352" s="131"/>
      <c r="D352" s="131"/>
    </row>
    <row r="353" spans="1:4" x14ac:dyDescent="0.25">
      <c r="A353" s="6">
        <v>41100503</v>
      </c>
      <c r="B353" s="7" t="s">
        <v>211</v>
      </c>
      <c r="C353" s="131"/>
      <c r="D353" s="131"/>
    </row>
    <row r="354" spans="1:4" x14ac:dyDescent="0.25">
      <c r="A354" s="6">
        <v>411006</v>
      </c>
      <c r="B354" s="7" t="s">
        <v>93</v>
      </c>
      <c r="C354" s="131"/>
      <c r="D354" s="131"/>
    </row>
    <row r="355" spans="1:4" ht="15.75" thickBot="1" x14ac:dyDescent="0.3">
      <c r="A355" s="18">
        <v>411007</v>
      </c>
      <c r="B355" s="19" t="s">
        <v>94</v>
      </c>
      <c r="C355" s="398"/>
      <c r="D355" s="398"/>
    </row>
    <row r="356" spans="1:4" ht="15.75" thickBot="1" x14ac:dyDescent="0.3">
      <c r="A356" s="8" t="s">
        <v>20</v>
      </c>
      <c r="B356" s="9"/>
      <c r="C356" s="196">
        <f>SUM(C346:C355)</f>
        <v>0</v>
      </c>
      <c r="D356" s="196">
        <f>SUM(D346:D355)</f>
        <v>0</v>
      </c>
    </row>
    <row r="357" spans="1:4" x14ac:dyDescent="0.25">
      <c r="A357" s="11">
        <v>4111</v>
      </c>
      <c r="B357" s="12" t="s">
        <v>239</v>
      </c>
      <c r="C357" s="390"/>
      <c r="D357" s="390"/>
    </row>
    <row r="358" spans="1:4" x14ac:dyDescent="0.25">
      <c r="A358" s="6">
        <v>411101</v>
      </c>
      <c r="B358" s="7" t="s">
        <v>240</v>
      </c>
      <c r="C358" s="131"/>
      <c r="D358" s="131"/>
    </row>
    <row r="359" spans="1:4" x14ac:dyDescent="0.25">
      <c r="A359" s="6">
        <v>411102</v>
      </c>
      <c r="B359" s="7" t="s">
        <v>241</v>
      </c>
      <c r="C359" s="131"/>
      <c r="D359" s="131"/>
    </row>
    <row r="360" spans="1:4" x14ac:dyDescent="0.25">
      <c r="A360" s="6">
        <v>411103</v>
      </c>
      <c r="B360" s="7" t="s">
        <v>242</v>
      </c>
      <c r="C360" s="131"/>
      <c r="D360" s="131"/>
    </row>
    <row r="361" spans="1:4" x14ac:dyDescent="0.25">
      <c r="A361" s="6">
        <v>411104</v>
      </c>
      <c r="B361" s="7" t="s">
        <v>243</v>
      </c>
      <c r="C361" s="131"/>
      <c r="D361" s="131"/>
    </row>
    <row r="362" spans="1:4" x14ac:dyDescent="0.25">
      <c r="A362" s="6">
        <v>411105</v>
      </c>
      <c r="B362" s="7" t="s">
        <v>244</v>
      </c>
      <c r="C362" s="131"/>
      <c r="D362" s="131"/>
    </row>
    <row r="363" spans="1:4" x14ac:dyDescent="0.25">
      <c r="A363" s="6">
        <v>411106</v>
      </c>
      <c r="B363" s="7" t="s">
        <v>118</v>
      </c>
      <c r="C363" s="131"/>
      <c r="D363" s="131"/>
    </row>
    <row r="364" spans="1:4" x14ac:dyDescent="0.25">
      <c r="A364" s="6">
        <v>411107</v>
      </c>
      <c r="B364" s="7" t="s">
        <v>119</v>
      </c>
      <c r="C364" s="131"/>
      <c r="D364" s="131"/>
    </row>
    <row r="365" spans="1:4" x14ac:dyDescent="0.25">
      <c r="A365" s="6">
        <v>411108</v>
      </c>
      <c r="B365" s="7" t="s">
        <v>120</v>
      </c>
      <c r="C365" s="131"/>
      <c r="D365" s="131"/>
    </row>
    <row r="366" spans="1:4" x14ac:dyDescent="0.25">
      <c r="A366" s="6">
        <v>41110801</v>
      </c>
      <c r="B366" s="7" t="s">
        <v>209</v>
      </c>
      <c r="C366" s="131"/>
      <c r="D366" s="131"/>
    </row>
    <row r="367" spans="1:4" x14ac:dyDescent="0.25">
      <c r="A367" s="6">
        <v>41110802</v>
      </c>
      <c r="B367" s="7" t="s">
        <v>210</v>
      </c>
      <c r="C367" s="131"/>
      <c r="D367" s="131"/>
    </row>
    <row r="368" spans="1:4" x14ac:dyDescent="0.25">
      <c r="A368" s="6">
        <v>41110803</v>
      </c>
      <c r="B368" s="7" t="s">
        <v>211</v>
      </c>
      <c r="C368" s="131"/>
      <c r="D368" s="131"/>
    </row>
    <row r="369" spans="1:4" x14ac:dyDescent="0.25">
      <c r="A369" s="6">
        <v>411109</v>
      </c>
      <c r="B369" s="7" t="s">
        <v>245</v>
      </c>
      <c r="C369" s="131"/>
      <c r="D369" s="131"/>
    </row>
    <row r="370" spans="1:4" x14ac:dyDescent="0.25">
      <c r="A370" s="6">
        <v>411110</v>
      </c>
      <c r="B370" s="7" t="s">
        <v>246</v>
      </c>
      <c r="C370" s="131"/>
      <c r="D370" s="131"/>
    </row>
    <row r="371" spans="1:4" ht="15.75" thickBot="1" x14ac:dyDescent="0.3">
      <c r="A371" s="18">
        <v>411111</v>
      </c>
      <c r="B371" s="19" t="s">
        <v>123</v>
      </c>
      <c r="C371" s="398"/>
      <c r="D371" s="398"/>
    </row>
    <row r="372" spans="1:4" ht="15.75" thickBot="1" x14ac:dyDescent="0.3">
      <c r="A372" s="8" t="s">
        <v>20</v>
      </c>
      <c r="B372" s="9"/>
      <c r="C372" s="196">
        <f>SUM(C358:C371)</f>
        <v>0</v>
      </c>
      <c r="D372" s="196">
        <f>SUM(D358:D371)</f>
        <v>0</v>
      </c>
    </row>
    <row r="373" spans="1:4" x14ac:dyDescent="0.25">
      <c r="A373" s="11">
        <v>4112</v>
      </c>
      <c r="B373" s="12" t="s">
        <v>247</v>
      </c>
      <c r="C373" s="390"/>
      <c r="D373" s="390"/>
    </row>
    <row r="374" spans="1:4" x14ac:dyDescent="0.25">
      <c r="A374" s="6">
        <v>411201</v>
      </c>
      <c r="B374" s="7" t="s">
        <v>240</v>
      </c>
      <c r="C374" s="131"/>
      <c r="D374" s="131"/>
    </row>
    <row r="375" spans="1:4" x14ac:dyDescent="0.25">
      <c r="A375" s="6">
        <v>411202</v>
      </c>
      <c r="B375" s="7" t="s">
        <v>241</v>
      </c>
      <c r="C375" s="131"/>
      <c r="D375" s="131"/>
    </row>
    <row r="376" spans="1:4" x14ac:dyDescent="0.25">
      <c r="A376" s="6">
        <v>411203</v>
      </c>
      <c r="B376" s="7" t="s">
        <v>248</v>
      </c>
      <c r="C376" s="131"/>
      <c r="D376" s="131"/>
    </row>
    <row r="377" spans="1:4" x14ac:dyDescent="0.25">
      <c r="A377" s="6">
        <v>411204</v>
      </c>
      <c r="B377" s="7" t="s">
        <v>243</v>
      </c>
      <c r="C377" s="131"/>
      <c r="D377" s="131"/>
    </row>
    <row r="378" spans="1:4" x14ac:dyDescent="0.25">
      <c r="A378" s="6">
        <v>411205</v>
      </c>
      <c r="B378" s="7" t="s">
        <v>244</v>
      </c>
      <c r="C378" s="131"/>
      <c r="D378" s="131"/>
    </row>
    <row r="379" spans="1:4" x14ac:dyDescent="0.25">
      <c r="A379" s="6">
        <v>411206</v>
      </c>
      <c r="B379" s="7" t="s">
        <v>118</v>
      </c>
      <c r="C379" s="131"/>
      <c r="D379" s="131"/>
    </row>
    <row r="380" spans="1:4" x14ac:dyDescent="0.25">
      <c r="A380" s="6">
        <v>411207</v>
      </c>
      <c r="B380" s="7" t="s">
        <v>119</v>
      </c>
      <c r="C380" s="131"/>
      <c r="D380" s="131"/>
    </row>
    <row r="381" spans="1:4" x14ac:dyDescent="0.25">
      <c r="A381" s="6">
        <v>411208</v>
      </c>
      <c r="B381" s="7" t="s">
        <v>249</v>
      </c>
      <c r="C381" s="131"/>
      <c r="D381" s="131"/>
    </row>
    <row r="382" spans="1:4" x14ac:dyDescent="0.25">
      <c r="A382" s="6">
        <v>41120801</v>
      </c>
      <c r="B382" s="7" t="s">
        <v>209</v>
      </c>
      <c r="C382" s="131"/>
      <c r="D382" s="131"/>
    </row>
    <row r="383" spans="1:4" x14ac:dyDescent="0.25">
      <c r="A383" s="6">
        <v>41120802</v>
      </c>
      <c r="B383" s="7" t="s">
        <v>210</v>
      </c>
      <c r="C383" s="131"/>
      <c r="D383" s="131"/>
    </row>
    <row r="384" spans="1:4" x14ac:dyDescent="0.25">
      <c r="A384" s="6">
        <v>41120803</v>
      </c>
      <c r="B384" s="7" t="s">
        <v>211</v>
      </c>
      <c r="C384" s="131"/>
      <c r="D384" s="131"/>
    </row>
    <row r="385" spans="1:4" x14ac:dyDescent="0.25">
      <c r="A385" s="6">
        <v>411209</v>
      </c>
      <c r="B385" s="7" t="s">
        <v>250</v>
      </c>
      <c r="C385" s="131"/>
      <c r="D385" s="131"/>
    </row>
    <row r="386" spans="1:4" x14ac:dyDescent="0.25">
      <c r="A386" s="6">
        <v>411210</v>
      </c>
      <c r="B386" s="7" t="s">
        <v>246</v>
      </c>
      <c r="C386" s="131"/>
      <c r="D386" s="131"/>
    </row>
    <row r="387" spans="1:4" ht="15.75" thickBot="1" x14ac:dyDescent="0.3">
      <c r="A387" s="18">
        <v>411211</v>
      </c>
      <c r="B387" s="19" t="s">
        <v>123</v>
      </c>
      <c r="C387" s="398"/>
      <c r="D387" s="398"/>
    </row>
    <row r="388" spans="1:4" ht="15.75" thickBot="1" x14ac:dyDescent="0.3">
      <c r="A388" s="8" t="s">
        <v>20</v>
      </c>
      <c r="B388" s="9"/>
      <c r="C388" s="196">
        <f>SUM(C374:C387)</f>
        <v>0</v>
      </c>
      <c r="D388" s="196">
        <f>SUM(D374:D387)</f>
        <v>0</v>
      </c>
    </row>
    <row r="389" spans="1:4" x14ac:dyDescent="0.25">
      <c r="A389" s="11">
        <v>42</v>
      </c>
      <c r="B389" s="12" t="s">
        <v>251</v>
      </c>
      <c r="C389" s="390"/>
      <c r="D389" s="390"/>
    </row>
    <row r="390" spans="1:4" x14ac:dyDescent="0.25">
      <c r="A390" s="3">
        <v>4201</v>
      </c>
      <c r="B390" s="4" t="s">
        <v>252</v>
      </c>
      <c r="C390" s="131"/>
      <c r="D390" s="131"/>
    </row>
    <row r="391" spans="1:4" x14ac:dyDescent="0.25">
      <c r="A391" s="6">
        <v>420101</v>
      </c>
      <c r="B391" s="7" t="s">
        <v>205</v>
      </c>
      <c r="C391" s="131"/>
      <c r="D391" s="131"/>
    </row>
    <row r="392" spans="1:4" x14ac:dyDescent="0.25">
      <c r="A392" s="6">
        <v>420102</v>
      </c>
      <c r="B392" s="7" t="s">
        <v>206</v>
      </c>
      <c r="C392" s="131"/>
      <c r="D392" s="131"/>
    </row>
    <row r="393" spans="1:4" x14ac:dyDescent="0.25">
      <c r="A393" s="6">
        <v>420103</v>
      </c>
      <c r="B393" s="7" t="s">
        <v>89</v>
      </c>
      <c r="C393" s="131"/>
      <c r="D393" s="131"/>
    </row>
    <row r="394" spans="1:4" x14ac:dyDescent="0.25">
      <c r="A394" s="6">
        <v>420104</v>
      </c>
      <c r="B394" s="7" t="s">
        <v>90</v>
      </c>
      <c r="C394" s="131"/>
      <c r="D394" s="131"/>
    </row>
    <row r="395" spans="1:4" x14ac:dyDescent="0.25">
      <c r="A395" s="6">
        <v>420105</v>
      </c>
      <c r="B395" s="7" t="s">
        <v>91</v>
      </c>
      <c r="C395" s="131"/>
      <c r="D395" s="131"/>
    </row>
    <row r="396" spans="1:4" x14ac:dyDescent="0.25">
      <c r="A396" s="6">
        <v>420106</v>
      </c>
      <c r="B396" s="7" t="s">
        <v>208</v>
      </c>
      <c r="C396" s="131"/>
      <c r="D396" s="131"/>
    </row>
    <row r="397" spans="1:4" x14ac:dyDescent="0.25">
      <c r="A397" s="6">
        <v>42010601</v>
      </c>
      <c r="B397" s="7" t="s">
        <v>209</v>
      </c>
      <c r="C397" s="131"/>
      <c r="D397" s="131"/>
    </row>
    <row r="398" spans="1:4" x14ac:dyDescent="0.25">
      <c r="A398" s="6">
        <v>42010602</v>
      </c>
      <c r="B398" s="7" t="s">
        <v>210</v>
      </c>
      <c r="C398" s="131"/>
      <c r="D398" s="131"/>
    </row>
    <row r="399" spans="1:4" x14ac:dyDescent="0.25">
      <c r="A399" s="6">
        <v>42010603</v>
      </c>
      <c r="B399" s="7" t="s">
        <v>211</v>
      </c>
      <c r="C399" s="131"/>
      <c r="D399" s="131"/>
    </row>
    <row r="400" spans="1:4" x14ac:dyDescent="0.25">
      <c r="A400" s="6">
        <v>420107</v>
      </c>
      <c r="B400" s="7" t="s">
        <v>93</v>
      </c>
      <c r="C400" s="131"/>
      <c r="D400" s="131"/>
    </row>
    <row r="401" spans="1:4" ht="15.75" thickBot="1" x14ac:dyDescent="0.3">
      <c r="A401" s="18">
        <v>420108</v>
      </c>
      <c r="B401" s="19" t="s">
        <v>212</v>
      </c>
      <c r="C401" s="398"/>
      <c r="D401" s="398"/>
    </row>
    <row r="402" spans="1:4" ht="15.75" thickBot="1" x14ac:dyDescent="0.3">
      <c r="A402" s="8" t="s">
        <v>20</v>
      </c>
      <c r="B402" s="9"/>
      <c r="C402" s="196">
        <f>SUM(C391:C401)</f>
        <v>0</v>
      </c>
      <c r="D402" s="196">
        <f>SUM(D391:D401)</f>
        <v>0</v>
      </c>
    </row>
    <row r="403" spans="1:4" x14ac:dyDescent="0.25">
      <c r="A403" s="11">
        <v>4202</v>
      </c>
      <c r="B403" s="12" t="s">
        <v>253</v>
      </c>
      <c r="C403" s="390"/>
      <c r="D403" s="390"/>
    </row>
    <row r="404" spans="1:4" x14ac:dyDescent="0.25">
      <c r="A404" s="6">
        <v>420201</v>
      </c>
      <c r="B404" s="7" t="s">
        <v>205</v>
      </c>
      <c r="C404" s="131"/>
      <c r="D404" s="131"/>
    </row>
    <row r="405" spans="1:4" x14ac:dyDescent="0.25">
      <c r="A405" s="6">
        <v>420202</v>
      </c>
      <c r="B405" s="7" t="s">
        <v>206</v>
      </c>
      <c r="C405" s="131"/>
      <c r="D405" s="131"/>
    </row>
    <row r="406" spans="1:4" x14ac:dyDescent="0.25">
      <c r="A406" s="6">
        <v>420203</v>
      </c>
      <c r="B406" s="7" t="s">
        <v>89</v>
      </c>
      <c r="C406" s="131"/>
      <c r="D406" s="131"/>
    </row>
    <row r="407" spans="1:4" x14ac:dyDescent="0.25">
      <c r="A407" s="6">
        <v>420204</v>
      </c>
      <c r="B407" s="7" t="s">
        <v>90</v>
      </c>
      <c r="C407" s="131"/>
      <c r="D407" s="131"/>
    </row>
    <row r="408" spans="1:4" x14ac:dyDescent="0.25">
      <c r="A408" s="6">
        <v>420205</v>
      </c>
      <c r="B408" s="7" t="s">
        <v>91</v>
      </c>
      <c r="C408" s="131"/>
      <c r="D408" s="131"/>
    </row>
    <row r="409" spans="1:4" x14ac:dyDescent="0.25">
      <c r="A409" s="6">
        <v>420206</v>
      </c>
      <c r="B409" s="7" t="s">
        <v>208</v>
      </c>
      <c r="C409" s="131"/>
      <c r="D409" s="131"/>
    </row>
    <row r="410" spans="1:4" x14ac:dyDescent="0.25">
      <c r="A410" s="6">
        <v>42020601</v>
      </c>
      <c r="B410" s="7" t="s">
        <v>209</v>
      </c>
      <c r="C410" s="131"/>
      <c r="D410" s="131"/>
    </row>
    <row r="411" spans="1:4" x14ac:dyDescent="0.25">
      <c r="A411" s="6">
        <v>42020602</v>
      </c>
      <c r="B411" s="7" t="s">
        <v>210</v>
      </c>
      <c r="C411" s="131"/>
      <c r="D411" s="131"/>
    </row>
    <row r="412" spans="1:4" x14ac:dyDescent="0.25">
      <c r="A412" s="6">
        <v>42020603</v>
      </c>
      <c r="B412" s="7" t="s">
        <v>211</v>
      </c>
      <c r="C412" s="131"/>
      <c r="D412" s="131"/>
    </row>
    <row r="413" spans="1:4" x14ac:dyDescent="0.25">
      <c r="A413" s="6">
        <v>420207</v>
      </c>
      <c r="B413" s="7" t="s">
        <v>93</v>
      </c>
      <c r="C413" s="131"/>
      <c r="D413" s="131"/>
    </row>
    <row r="414" spans="1:4" ht="15.75" thickBot="1" x14ac:dyDescent="0.3">
      <c r="A414" s="18">
        <v>420208</v>
      </c>
      <c r="B414" s="19" t="s">
        <v>212</v>
      </c>
      <c r="C414" s="398"/>
      <c r="D414" s="398"/>
    </row>
    <row r="415" spans="1:4" ht="15.75" thickBot="1" x14ac:dyDescent="0.3">
      <c r="A415" s="8" t="s">
        <v>20</v>
      </c>
      <c r="B415" s="9"/>
      <c r="C415" s="196">
        <f>SUM(C404:C414)</f>
        <v>0</v>
      </c>
      <c r="D415" s="196">
        <f>SUM(D404:D414)</f>
        <v>0</v>
      </c>
    </row>
    <row r="416" spans="1:4" x14ac:dyDescent="0.25">
      <c r="A416" s="11">
        <v>4203</v>
      </c>
      <c r="B416" s="12" t="s">
        <v>254</v>
      </c>
      <c r="C416" s="390"/>
      <c r="D416" s="390"/>
    </row>
    <row r="417" spans="1:4" x14ac:dyDescent="0.25">
      <c r="A417" s="6">
        <v>420301</v>
      </c>
      <c r="B417" s="7" t="s">
        <v>205</v>
      </c>
      <c r="C417" s="131"/>
      <c r="D417" s="131"/>
    </row>
    <row r="418" spans="1:4" x14ac:dyDescent="0.25">
      <c r="A418" s="6">
        <v>420302</v>
      </c>
      <c r="B418" s="7" t="s">
        <v>206</v>
      </c>
      <c r="C418" s="131"/>
      <c r="D418" s="131"/>
    </row>
    <row r="419" spans="1:4" x14ac:dyDescent="0.25">
      <c r="A419" s="6">
        <v>420303</v>
      </c>
      <c r="B419" s="7" t="s">
        <v>89</v>
      </c>
      <c r="C419" s="131"/>
      <c r="D419" s="131"/>
    </row>
    <row r="420" spans="1:4" x14ac:dyDescent="0.25">
      <c r="A420" s="6">
        <v>420304</v>
      </c>
      <c r="B420" s="7" t="s">
        <v>90</v>
      </c>
      <c r="C420" s="131"/>
      <c r="D420" s="131"/>
    </row>
    <row r="421" spans="1:4" x14ac:dyDescent="0.25">
      <c r="A421" s="6">
        <v>420305</v>
      </c>
      <c r="B421" s="7" t="s">
        <v>91</v>
      </c>
      <c r="C421" s="131"/>
      <c r="D421" s="131"/>
    </row>
    <row r="422" spans="1:4" x14ac:dyDescent="0.25">
      <c r="A422" s="6">
        <v>420306</v>
      </c>
      <c r="B422" s="7" t="s">
        <v>208</v>
      </c>
      <c r="C422" s="131"/>
      <c r="D422" s="131"/>
    </row>
    <row r="423" spans="1:4" x14ac:dyDescent="0.25">
      <c r="A423" s="6">
        <v>42030601</v>
      </c>
      <c r="B423" s="7" t="s">
        <v>209</v>
      </c>
      <c r="C423" s="131"/>
      <c r="D423" s="131"/>
    </row>
    <row r="424" spans="1:4" x14ac:dyDescent="0.25">
      <c r="A424" s="6">
        <v>42030602</v>
      </c>
      <c r="B424" s="7" t="s">
        <v>210</v>
      </c>
      <c r="C424" s="131"/>
      <c r="D424" s="131"/>
    </row>
    <row r="425" spans="1:4" x14ac:dyDescent="0.25">
      <c r="A425" s="6">
        <v>42030603</v>
      </c>
      <c r="B425" s="7" t="s">
        <v>211</v>
      </c>
      <c r="C425" s="131"/>
      <c r="D425" s="131"/>
    </row>
    <row r="426" spans="1:4" x14ac:dyDescent="0.25">
      <c r="A426" s="6">
        <v>420307</v>
      </c>
      <c r="B426" s="7" t="s">
        <v>93</v>
      </c>
      <c r="C426" s="131"/>
      <c r="D426" s="131"/>
    </row>
    <row r="427" spans="1:4" ht="15.75" thickBot="1" x14ac:dyDescent="0.3">
      <c r="A427" s="18">
        <v>420308</v>
      </c>
      <c r="B427" s="19" t="s">
        <v>212</v>
      </c>
      <c r="C427" s="398"/>
      <c r="D427" s="398"/>
    </row>
    <row r="428" spans="1:4" ht="15.75" thickBot="1" x14ac:dyDescent="0.3">
      <c r="A428" s="8" t="s">
        <v>20</v>
      </c>
      <c r="B428" s="9"/>
      <c r="C428" s="196">
        <f>SUM(C417:C427)</f>
        <v>0</v>
      </c>
      <c r="D428" s="196">
        <f>SUM(D417:D427)</f>
        <v>0</v>
      </c>
    </row>
    <row r="429" spans="1:4" x14ac:dyDescent="0.25">
      <c r="A429" s="11">
        <v>4204</v>
      </c>
      <c r="B429" s="12" t="s">
        <v>255</v>
      </c>
      <c r="C429" s="390"/>
      <c r="D429" s="390"/>
    </row>
    <row r="430" spans="1:4" x14ac:dyDescent="0.25">
      <c r="A430" s="6">
        <v>420401</v>
      </c>
      <c r="B430" s="7" t="s">
        <v>205</v>
      </c>
      <c r="C430" s="131"/>
      <c r="D430" s="131"/>
    </row>
    <row r="431" spans="1:4" x14ac:dyDescent="0.25">
      <c r="A431" s="6">
        <v>420402</v>
      </c>
      <c r="B431" s="7" t="s">
        <v>206</v>
      </c>
      <c r="C431" s="131"/>
      <c r="D431" s="131"/>
    </row>
    <row r="432" spans="1:4" x14ac:dyDescent="0.25">
      <c r="A432" s="6">
        <v>420403</v>
      </c>
      <c r="B432" s="7" t="s">
        <v>89</v>
      </c>
      <c r="C432" s="131"/>
      <c r="D432" s="131"/>
    </row>
    <row r="433" spans="1:4" x14ac:dyDescent="0.25">
      <c r="A433" s="6">
        <v>420404</v>
      </c>
      <c r="B433" s="7" t="s">
        <v>90</v>
      </c>
      <c r="C433" s="131"/>
      <c r="D433" s="131"/>
    </row>
    <row r="434" spans="1:4" x14ac:dyDescent="0.25">
      <c r="A434" s="6">
        <v>420405</v>
      </c>
      <c r="B434" s="7" t="s">
        <v>91</v>
      </c>
      <c r="C434" s="131"/>
      <c r="D434" s="131"/>
    </row>
    <row r="435" spans="1:4" x14ac:dyDescent="0.25">
      <c r="A435" s="6">
        <v>420406</v>
      </c>
      <c r="B435" s="7" t="s">
        <v>208</v>
      </c>
      <c r="C435" s="131"/>
      <c r="D435" s="131"/>
    </row>
    <row r="436" spans="1:4" x14ac:dyDescent="0.25">
      <c r="A436" s="6">
        <v>42040601</v>
      </c>
      <c r="B436" s="7" t="s">
        <v>209</v>
      </c>
      <c r="C436" s="131"/>
      <c r="D436" s="131"/>
    </row>
    <row r="437" spans="1:4" x14ac:dyDescent="0.25">
      <c r="A437" s="6">
        <v>42040602</v>
      </c>
      <c r="B437" s="7" t="s">
        <v>210</v>
      </c>
      <c r="C437" s="131"/>
      <c r="D437" s="131"/>
    </row>
    <row r="438" spans="1:4" x14ac:dyDescent="0.25">
      <c r="A438" s="6">
        <v>42040603</v>
      </c>
      <c r="B438" s="7" t="s">
        <v>211</v>
      </c>
      <c r="C438" s="131"/>
      <c r="D438" s="131"/>
    </row>
    <row r="439" spans="1:4" x14ac:dyDescent="0.25">
      <c r="A439" s="6">
        <v>420407</v>
      </c>
      <c r="B439" s="7" t="s">
        <v>93</v>
      </c>
      <c r="C439" s="131"/>
      <c r="D439" s="131"/>
    </row>
    <row r="440" spans="1:4" ht="15.75" thickBot="1" x14ac:dyDescent="0.3">
      <c r="A440" s="18">
        <v>420408</v>
      </c>
      <c r="B440" s="19" t="s">
        <v>212</v>
      </c>
      <c r="C440" s="398"/>
      <c r="D440" s="398"/>
    </row>
    <row r="441" spans="1:4" ht="15.75" thickBot="1" x14ac:dyDescent="0.3">
      <c r="A441" s="8" t="s">
        <v>20</v>
      </c>
      <c r="B441" s="9"/>
      <c r="C441" s="196">
        <f>SUM(C430:C440)</f>
        <v>0</v>
      </c>
      <c r="D441" s="196">
        <f>SUM(D430:D440)</f>
        <v>0</v>
      </c>
    </row>
    <row r="442" spans="1:4" x14ac:dyDescent="0.25">
      <c r="A442" s="11">
        <v>4205</v>
      </c>
      <c r="B442" s="12" t="s">
        <v>256</v>
      </c>
      <c r="C442" s="390"/>
      <c r="D442" s="390"/>
    </row>
    <row r="443" spans="1:4" x14ac:dyDescent="0.25">
      <c r="A443" s="6">
        <v>420501</v>
      </c>
      <c r="B443" s="7" t="s">
        <v>88</v>
      </c>
      <c r="C443" s="131"/>
      <c r="D443" s="131"/>
    </row>
    <row r="444" spans="1:4" x14ac:dyDescent="0.25">
      <c r="A444" s="6">
        <v>420502</v>
      </c>
      <c r="B444" s="7" t="s">
        <v>89</v>
      </c>
      <c r="C444" s="131"/>
      <c r="D444" s="131"/>
    </row>
    <row r="445" spans="1:4" x14ac:dyDescent="0.25">
      <c r="A445" s="6">
        <v>420503</v>
      </c>
      <c r="B445" s="7" t="s">
        <v>90</v>
      </c>
      <c r="C445" s="131"/>
      <c r="D445" s="131"/>
    </row>
    <row r="446" spans="1:4" x14ac:dyDescent="0.25">
      <c r="A446" s="6">
        <v>420504</v>
      </c>
      <c r="B446" s="7" t="s">
        <v>91</v>
      </c>
      <c r="C446" s="131"/>
      <c r="D446" s="131"/>
    </row>
    <row r="447" spans="1:4" x14ac:dyDescent="0.25">
      <c r="A447" s="6">
        <v>420505</v>
      </c>
      <c r="B447" s="7" t="s">
        <v>208</v>
      </c>
      <c r="C447" s="131"/>
      <c r="D447" s="131"/>
    </row>
    <row r="448" spans="1:4" x14ac:dyDescent="0.25">
      <c r="A448" s="6">
        <v>42050501</v>
      </c>
      <c r="B448" s="7" t="s">
        <v>209</v>
      </c>
      <c r="C448" s="131"/>
      <c r="D448" s="131"/>
    </row>
    <row r="449" spans="1:4" x14ac:dyDescent="0.25">
      <c r="A449" s="6">
        <v>42050502</v>
      </c>
      <c r="B449" s="7" t="s">
        <v>210</v>
      </c>
      <c r="C449" s="131"/>
      <c r="D449" s="131"/>
    </row>
    <row r="450" spans="1:4" x14ac:dyDescent="0.25">
      <c r="A450" s="6">
        <v>42050503</v>
      </c>
      <c r="B450" s="7" t="s">
        <v>211</v>
      </c>
      <c r="C450" s="131"/>
      <c r="D450" s="131"/>
    </row>
    <row r="451" spans="1:4" x14ac:dyDescent="0.25">
      <c r="A451" s="6">
        <v>420506</v>
      </c>
      <c r="B451" s="7" t="s">
        <v>93</v>
      </c>
      <c r="C451" s="131"/>
      <c r="D451" s="131"/>
    </row>
    <row r="452" spans="1:4" ht="15.75" thickBot="1" x14ac:dyDescent="0.3">
      <c r="A452" s="18">
        <v>420507</v>
      </c>
      <c r="B452" s="19" t="s">
        <v>212</v>
      </c>
      <c r="C452" s="398"/>
      <c r="D452" s="398"/>
    </row>
    <row r="453" spans="1:4" ht="15.75" thickBot="1" x14ac:dyDescent="0.3">
      <c r="A453" s="8" t="s">
        <v>20</v>
      </c>
      <c r="B453" s="9"/>
      <c r="C453" s="196">
        <f>SUM(C443:C452)</f>
        <v>0</v>
      </c>
      <c r="D453" s="196">
        <f>SUM(D443:D452)</f>
        <v>0</v>
      </c>
    </row>
    <row r="454" spans="1:4" x14ac:dyDescent="0.25">
      <c r="A454" s="11">
        <v>4206</v>
      </c>
      <c r="B454" s="12" t="s">
        <v>257</v>
      </c>
      <c r="C454" s="390"/>
      <c r="D454" s="390"/>
    </row>
    <row r="455" spans="1:4" x14ac:dyDescent="0.25">
      <c r="A455" s="6">
        <v>420601</v>
      </c>
      <c r="B455" s="7" t="s">
        <v>88</v>
      </c>
      <c r="C455" s="131"/>
      <c r="D455" s="131"/>
    </row>
    <row r="456" spans="1:4" x14ac:dyDescent="0.25">
      <c r="A456" s="6">
        <v>420602</v>
      </c>
      <c r="B456" s="7" t="s">
        <v>89</v>
      </c>
      <c r="C456" s="131"/>
      <c r="D456" s="131"/>
    </row>
    <row r="457" spans="1:4" x14ac:dyDescent="0.25">
      <c r="A457" s="6">
        <v>420603</v>
      </c>
      <c r="B457" s="7" t="s">
        <v>90</v>
      </c>
      <c r="C457" s="131"/>
      <c r="D457" s="131"/>
    </row>
    <row r="458" spans="1:4" x14ac:dyDescent="0.25">
      <c r="A458" s="6">
        <v>420604</v>
      </c>
      <c r="B458" s="7" t="s">
        <v>91</v>
      </c>
      <c r="C458" s="131"/>
      <c r="D458" s="131"/>
    </row>
    <row r="459" spans="1:4" x14ac:dyDescent="0.25">
      <c r="A459" s="6">
        <v>420605</v>
      </c>
      <c r="B459" s="7" t="s">
        <v>208</v>
      </c>
      <c r="C459" s="131"/>
      <c r="D459" s="131"/>
    </row>
    <row r="460" spans="1:4" x14ac:dyDescent="0.25">
      <c r="A460" s="6">
        <v>42060501</v>
      </c>
      <c r="B460" s="7" t="s">
        <v>209</v>
      </c>
      <c r="C460" s="131"/>
      <c r="D460" s="131"/>
    </row>
    <row r="461" spans="1:4" x14ac:dyDescent="0.25">
      <c r="A461" s="6">
        <v>42060502</v>
      </c>
      <c r="B461" s="7" t="s">
        <v>210</v>
      </c>
      <c r="C461" s="131"/>
      <c r="D461" s="131"/>
    </row>
    <row r="462" spans="1:4" x14ac:dyDescent="0.25">
      <c r="A462" s="6">
        <v>42060503</v>
      </c>
      <c r="B462" s="7" t="s">
        <v>211</v>
      </c>
      <c r="C462" s="131"/>
      <c r="D462" s="131"/>
    </row>
    <row r="463" spans="1:4" x14ac:dyDescent="0.25">
      <c r="A463" s="6">
        <v>420606</v>
      </c>
      <c r="B463" s="7" t="s">
        <v>93</v>
      </c>
      <c r="C463" s="131"/>
      <c r="D463" s="131"/>
    </row>
    <row r="464" spans="1:4" ht="15.75" thickBot="1" x14ac:dyDescent="0.3">
      <c r="A464" s="18">
        <v>420607</v>
      </c>
      <c r="B464" s="19" t="s">
        <v>212</v>
      </c>
      <c r="C464" s="398"/>
      <c r="D464" s="398"/>
    </row>
    <row r="465" spans="1:4" ht="15.75" thickBot="1" x14ac:dyDescent="0.3">
      <c r="A465" s="8" t="s">
        <v>20</v>
      </c>
      <c r="B465" s="9"/>
      <c r="C465" s="196">
        <f>SUM(C455:C464)</f>
        <v>0</v>
      </c>
      <c r="D465" s="196">
        <f>SUM(D455:D464)</f>
        <v>0</v>
      </c>
    </row>
    <row r="466" spans="1:4" x14ac:dyDescent="0.25">
      <c r="A466" s="11">
        <v>4207</v>
      </c>
      <c r="B466" s="12" t="s">
        <v>216</v>
      </c>
      <c r="C466" s="390"/>
      <c r="D466" s="390"/>
    </row>
    <row r="467" spans="1:4" x14ac:dyDescent="0.25">
      <c r="A467" s="6">
        <v>420701</v>
      </c>
      <c r="B467" s="7" t="s">
        <v>88</v>
      </c>
      <c r="C467" s="131"/>
      <c r="D467" s="131"/>
    </row>
    <row r="468" spans="1:4" x14ac:dyDescent="0.25">
      <c r="A468" s="6">
        <v>420702</v>
      </c>
      <c r="B468" s="7" t="s">
        <v>89</v>
      </c>
      <c r="C468" s="131"/>
      <c r="D468" s="131"/>
    </row>
    <row r="469" spans="1:4" x14ac:dyDescent="0.25">
      <c r="A469" s="6">
        <v>420703</v>
      </c>
      <c r="B469" s="7" t="s">
        <v>90</v>
      </c>
      <c r="C469" s="131"/>
      <c r="D469" s="131"/>
    </row>
    <row r="470" spans="1:4" x14ac:dyDescent="0.25">
      <c r="A470" s="6">
        <v>420704</v>
      </c>
      <c r="B470" s="7" t="s">
        <v>91</v>
      </c>
      <c r="C470" s="131"/>
      <c r="D470" s="131"/>
    </row>
    <row r="471" spans="1:4" x14ac:dyDescent="0.25">
      <c r="A471" s="6">
        <v>420705</v>
      </c>
      <c r="B471" s="7" t="s">
        <v>208</v>
      </c>
      <c r="C471" s="131"/>
      <c r="D471" s="131"/>
    </row>
    <row r="472" spans="1:4" x14ac:dyDescent="0.25">
      <c r="A472" s="6">
        <v>42070501</v>
      </c>
      <c r="B472" s="7" t="s">
        <v>209</v>
      </c>
      <c r="C472" s="131"/>
      <c r="D472" s="131"/>
    </row>
    <row r="473" spans="1:4" x14ac:dyDescent="0.25">
      <c r="A473" s="6">
        <v>42070502</v>
      </c>
      <c r="B473" s="7" t="s">
        <v>210</v>
      </c>
      <c r="C473" s="131"/>
      <c r="D473" s="131"/>
    </row>
    <row r="474" spans="1:4" x14ac:dyDescent="0.25">
      <c r="A474" s="6">
        <v>42070503</v>
      </c>
      <c r="B474" s="7" t="s">
        <v>211</v>
      </c>
      <c r="C474" s="131"/>
      <c r="D474" s="131"/>
    </row>
    <row r="475" spans="1:4" x14ac:dyDescent="0.25">
      <c r="A475" s="6">
        <v>420706</v>
      </c>
      <c r="B475" s="7" t="s">
        <v>93</v>
      </c>
      <c r="C475" s="131"/>
      <c r="D475" s="131"/>
    </row>
    <row r="476" spans="1:4" ht="15.75" thickBot="1" x14ac:dyDescent="0.3">
      <c r="A476" s="18">
        <v>420707</v>
      </c>
      <c r="B476" s="19" t="s">
        <v>212</v>
      </c>
      <c r="C476" s="398"/>
      <c r="D476" s="398"/>
    </row>
    <row r="477" spans="1:4" ht="15.75" thickBot="1" x14ac:dyDescent="0.3">
      <c r="A477" s="8" t="s">
        <v>20</v>
      </c>
      <c r="B477" s="9"/>
      <c r="C477" s="196">
        <f>SUM(C467:C476)</f>
        <v>0</v>
      </c>
      <c r="D477" s="196">
        <f>SUM(D467:D476)</f>
        <v>0</v>
      </c>
    </row>
    <row r="478" spans="1:4" x14ac:dyDescent="0.25">
      <c r="A478" s="11">
        <v>4208</v>
      </c>
      <c r="B478" s="12" t="s">
        <v>258</v>
      </c>
      <c r="C478" s="390"/>
      <c r="D478" s="390"/>
    </row>
    <row r="479" spans="1:4" x14ac:dyDescent="0.25">
      <c r="A479" s="15">
        <v>420801</v>
      </c>
      <c r="B479" s="16" t="s">
        <v>89</v>
      </c>
      <c r="C479" s="392"/>
      <c r="D479" s="392"/>
    </row>
    <row r="480" spans="1:4" x14ac:dyDescent="0.25">
      <c r="A480" s="6">
        <v>420802</v>
      </c>
      <c r="B480" s="7" t="s">
        <v>90</v>
      </c>
      <c r="C480" s="131"/>
      <c r="D480" s="131"/>
    </row>
    <row r="481" spans="1:4" x14ac:dyDescent="0.25">
      <c r="A481" s="6">
        <v>420803</v>
      </c>
      <c r="B481" s="7" t="s">
        <v>91</v>
      </c>
      <c r="C481" s="131"/>
      <c r="D481" s="131"/>
    </row>
    <row r="482" spans="1:4" x14ac:dyDescent="0.25">
      <c r="A482" s="6">
        <v>420804</v>
      </c>
      <c r="B482" s="7" t="s">
        <v>208</v>
      </c>
      <c r="C482" s="131"/>
      <c r="D482" s="131"/>
    </row>
    <row r="483" spans="1:4" x14ac:dyDescent="0.25">
      <c r="A483" s="6">
        <v>42080401</v>
      </c>
      <c r="B483" s="7" t="s">
        <v>209</v>
      </c>
      <c r="C483" s="131"/>
      <c r="D483" s="131"/>
    </row>
    <row r="484" spans="1:4" x14ac:dyDescent="0.25">
      <c r="A484" s="6">
        <v>42080402</v>
      </c>
      <c r="B484" s="7" t="s">
        <v>210</v>
      </c>
      <c r="C484" s="131"/>
      <c r="D484" s="131"/>
    </row>
    <row r="485" spans="1:4" x14ac:dyDescent="0.25">
      <c r="A485" s="6">
        <v>42080403</v>
      </c>
      <c r="B485" s="7" t="s">
        <v>211</v>
      </c>
      <c r="C485" s="131"/>
      <c r="D485" s="131"/>
    </row>
    <row r="486" spans="1:4" x14ac:dyDescent="0.25">
      <c r="A486" s="6">
        <v>420805</v>
      </c>
      <c r="B486" s="7" t="s">
        <v>93</v>
      </c>
      <c r="C486" s="131"/>
      <c r="D486" s="131"/>
    </row>
    <row r="487" spans="1:4" ht="15.75" thickBot="1" x14ac:dyDescent="0.3">
      <c r="A487" s="18">
        <v>420806</v>
      </c>
      <c r="B487" s="19" t="s">
        <v>212</v>
      </c>
      <c r="C487" s="398"/>
      <c r="D487" s="398"/>
    </row>
    <row r="488" spans="1:4" ht="15.75" thickBot="1" x14ac:dyDescent="0.3">
      <c r="A488" s="8" t="s">
        <v>20</v>
      </c>
      <c r="B488" s="9"/>
      <c r="C488" s="196">
        <f>SUM(C479:C487)</f>
        <v>0</v>
      </c>
      <c r="D488" s="196">
        <f>SUM(D479:D487)</f>
        <v>0</v>
      </c>
    </row>
    <row r="489" spans="1:4" x14ac:dyDescent="0.25">
      <c r="A489" s="11">
        <v>4209</v>
      </c>
      <c r="B489" s="12" t="s">
        <v>259</v>
      </c>
      <c r="C489" s="390"/>
      <c r="D489" s="390"/>
    </row>
    <row r="490" spans="1:4" x14ac:dyDescent="0.25">
      <c r="A490" s="6">
        <v>420901</v>
      </c>
      <c r="B490" s="7" t="s">
        <v>89</v>
      </c>
      <c r="C490" s="131"/>
      <c r="D490" s="131"/>
    </row>
    <row r="491" spans="1:4" x14ac:dyDescent="0.25">
      <c r="A491" s="6">
        <v>420902</v>
      </c>
      <c r="B491" s="7" t="s">
        <v>90</v>
      </c>
      <c r="C491" s="131"/>
      <c r="D491" s="131"/>
    </row>
    <row r="492" spans="1:4" x14ac:dyDescent="0.25">
      <c r="A492" s="6">
        <v>420903</v>
      </c>
      <c r="B492" s="7" t="s">
        <v>91</v>
      </c>
      <c r="C492" s="131"/>
      <c r="D492" s="131"/>
    </row>
    <row r="493" spans="1:4" x14ac:dyDescent="0.25">
      <c r="A493" s="6">
        <v>420904</v>
      </c>
      <c r="B493" s="7" t="s">
        <v>208</v>
      </c>
      <c r="C493" s="131"/>
      <c r="D493" s="131"/>
    </row>
    <row r="494" spans="1:4" x14ac:dyDescent="0.25">
      <c r="A494" s="6">
        <v>42090401</v>
      </c>
      <c r="B494" s="7" t="s">
        <v>209</v>
      </c>
      <c r="C494" s="131"/>
      <c r="D494" s="131"/>
    </row>
    <row r="495" spans="1:4" x14ac:dyDescent="0.25">
      <c r="A495" s="6">
        <v>42090402</v>
      </c>
      <c r="B495" s="7" t="s">
        <v>210</v>
      </c>
      <c r="C495" s="131"/>
      <c r="D495" s="131"/>
    </row>
    <row r="496" spans="1:4" x14ac:dyDescent="0.25">
      <c r="A496" s="6">
        <v>42090403</v>
      </c>
      <c r="B496" s="7" t="s">
        <v>211</v>
      </c>
      <c r="C496" s="131"/>
      <c r="D496" s="131"/>
    </row>
    <row r="497" spans="1:4" x14ac:dyDescent="0.25">
      <c r="A497" s="6">
        <v>420905</v>
      </c>
      <c r="B497" s="7" t="s">
        <v>93</v>
      </c>
      <c r="C497" s="131"/>
      <c r="D497" s="131"/>
    </row>
    <row r="498" spans="1:4" ht="15.75" thickBot="1" x14ac:dyDescent="0.3">
      <c r="A498" s="18">
        <v>420906</v>
      </c>
      <c r="B498" s="19" t="s">
        <v>212</v>
      </c>
      <c r="C498" s="398"/>
      <c r="D498" s="398"/>
    </row>
    <row r="499" spans="1:4" ht="15.75" thickBot="1" x14ac:dyDescent="0.3">
      <c r="A499" s="8" t="s">
        <v>20</v>
      </c>
      <c r="B499" s="9"/>
      <c r="C499" s="196">
        <f>SUM(C490:C498)</f>
        <v>0</v>
      </c>
      <c r="D499" s="196">
        <f>SUM(D490:D498)</f>
        <v>0</v>
      </c>
    </row>
    <row r="500" spans="1:4" x14ac:dyDescent="0.25">
      <c r="A500" s="11">
        <v>4210</v>
      </c>
      <c r="B500" s="12" t="s">
        <v>260</v>
      </c>
      <c r="C500" s="390"/>
      <c r="D500" s="390"/>
    </row>
    <row r="501" spans="1:4" x14ac:dyDescent="0.25">
      <c r="A501" s="6">
        <v>421001</v>
      </c>
      <c r="B501" s="7" t="s">
        <v>221</v>
      </c>
      <c r="C501" s="131"/>
      <c r="D501" s="131"/>
    </row>
    <row r="502" spans="1:4" x14ac:dyDescent="0.25">
      <c r="A502" s="6">
        <v>421002</v>
      </c>
      <c r="B502" s="7" t="s">
        <v>261</v>
      </c>
      <c r="C502" s="131"/>
      <c r="D502" s="131"/>
    </row>
    <row r="503" spans="1:4" x14ac:dyDescent="0.25">
      <c r="A503" s="6">
        <v>421003</v>
      </c>
      <c r="B503" s="7" t="s">
        <v>223</v>
      </c>
      <c r="C503" s="131"/>
      <c r="D503" s="131"/>
    </row>
    <row r="504" spans="1:4" x14ac:dyDescent="0.25">
      <c r="A504" s="6">
        <v>421004</v>
      </c>
      <c r="B504" s="7" t="s">
        <v>224</v>
      </c>
      <c r="C504" s="131"/>
      <c r="D504" s="131"/>
    </row>
    <row r="505" spans="1:4" x14ac:dyDescent="0.25">
      <c r="A505" s="6">
        <v>421005</v>
      </c>
      <c r="B505" s="7" t="s">
        <v>262</v>
      </c>
      <c r="C505" s="131"/>
      <c r="D505" s="131"/>
    </row>
    <row r="506" spans="1:4" x14ac:dyDescent="0.25">
      <c r="A506" s="6">
        <v>421006</v>
      </c>
      <c r="B506" s="7" t="s">
        <v>263</v>
      </c>
      <c r="C506" s="131"/>
      <c r="D506" s="131"/>
    </row>
    <row r="507" spans="1:4" x14ac:dyDescent="0.25">
      <c r="A507" s="6">
        <v>421007</v>
      </c>
      <c r="B507" s="7" t="s">
        <v>264</v>
      </c>
      <c r="C507" s="131"/>
      <c r="D507" s="131"/>
    </row>
    <row r="508" spans="1:4" x14ac:dyDescent="0.25">
      <c r="A508" s="6">
        <v>421008</v>
      </c>
      <c r="B508" s="7" t="s">
        <v>120</v>
      </c>
      <c r="C508" s="131"/>
      <c r="D508" s="131"/>
    </row>
    <row r="509" spans="1:4" x14ac:dyDescent="0.25">
      <c r="A509" s="6">
        <v>42100801</v>
      </c>
      <c r="B509" s="7" t="s">
        <v>209</v>
      </c>
      <c r="C509" s="131"/>
      <c r="D509" s="131"/>
    </row>
    <row r="510" spans="1:4" x14ac:dyDescent="0.25">
      <c r="A510" s="6">
        <v>42100802</v>
      </c>
      <c r="B510" s="7" t="s">
        <v>210</v>
      </c>
      <c r="C510" s="131"/>
      <c r="D510" s="131"/>
    </row>
    <row r="511" spans="1:4" x14ac:dyDescent="0.25">
      <c r="A511" s="6">
        <v>42100803</v>
      </c>
      <c r="B511" s="7" t="s">
        <v>211</v>
      </c>
      <c r="C511" s="131"/>
      <c r="D511" s="131"/>
    </row>
    <row r="512" spans="1:4" ht="15.75" thickBot="1" x14ac:dyDescent="0.3">
      <c r="A512" s="18">
        <v>421009</v>
      </c>
      <c r="B512" s="19" t="s">
        <v>229</v>
      </c>
      <c r="C512" s="398"/>
      <c r="D512" s="398"/>
    </row>
    <row r="513" spans="1:4" ht="15.75" thickBot="1" x14ac:dyDescent="0.3">
      <c r="A513" s="8" t="s">
        <v>20</v>
      </c>
      <c r="B513" s="9"/>
      <c r="C513" s="196">
        <f>SUM(C501:C512)</f>
        <v>0</v>
      </c>
      <c r="D513" s="196">
        <f>SUM(D501:D512)</f>
        <v>0</v>
      </c>
    </row>
    <row r="514" spans="1:4" x14ac:dyDescent="0.25">
      <c r="A514" s="11">
        <v>4211</v>
      </c>
      <c r="B514" s="12" t="s">
        <v>265</v>
      </c>
      <c r="C514" s="390"/>
      <c r="D514" s="390"/>
    </row>
    <row r="515" spans="1:4" x14ac:dyDescent="0.25">
      <c r="A515" s="6">
        <v>421101</v>
      </c>
      <c r="B515" s="7" t="s">
        <v>221</v>
      </c>
      <c r="C515" s="131"/>
      <c r="D515" s="131"/>
    </row>
    <row r="516" spans="1:4" x14ac:dyDescent="0.25">
      <c r="A516" s="6">
        <v>421102</v>
      </c>
      <c r="B516" s="7" t="s">
        <v>222</v>
      </c>
      <c r="C516" s="131"/>
      <c r="D516" s="131"/>
    </row>
    <row r="517" spans="1:4" x14ac:dyDescent="0.25">
      <c r="A517" s="6">
        <v>421103</v>
      </c>
      <c r="B517" s="7" t="s">
        <v>223</v>
      </c>
      <c r="C517" s="131"/>
      <c r="D517" s="131"/>
    </row>
    <row r="518" spans="1:4" x14ac:dyDescent="0.25">
      <c r="A518" s="6">
        <v>421104</v>
      </c>
      <c r="B518" s="7" t="s">
        <v>224</v>
      </c>
      <c r="C518" s="131"/>
      <c r="D518" s="131"/>
    </row>
    <row r="519" spans="1:4" x14ac:dyDescent="0.25">
      <c r="A519" s="6">
        <v>421105</v>
      </c>
      <c r="B519" s="7" t="s">
        <v>262</v>
      </c>
      <c r="C519" s="131"/>
      <c r="D519" s="131"/>
    </row>
    <row r="520" spans="1:4" x14ac:dyDescent="0.25">
      <c r="A520" s="6">
        <v>421106</v>
      </c>
      <c r="B520" s="7" t="s">
        <v>263</v>
      </c>
      <c r="C520" s="131"/>
      <c r="D520" s="131"/>
    </row>
    <row r="521" spans="1:4" x14ac:dyDescent="0.25">
      <c r="A521" s="6">
        <v>421107</v>
      </c>
      <c r="B521" s="7" t="s">
        <v>266</v>
      </c>
      <c r="C521" s="131"/>
      <c r="D521" s="131"/>
    </row>
    <row r="522" spans="1:4" x14ac:dyDescent="0.25">
      <c r="A522" s="6">
        <v>421108</v>
      </c>
      <c r="B522" s="7" t="s">
        <v>120</v>
      </c>
      <c r="C522" s="131"/>
      <c r="D522" s="131"/>
    </row>
    <row r="523" spans="1:4" x14ac:dyDescent="0.25">
      <c r="A523" s="6">
        <v>42110801</v>
      </c>
      <c r="B523" s="7" t="s">
        <v>209</v>
      </c>
      <c r="C523" s="131"/>
      <c r="D523" s="131"/>
    </row>
    <row r="524" spans="1:4" x14ac:dyDescent="0.25">
      <c r="A524" s="6">
        <v>42110802</v>
      </c>
      <c r="B524" s="7" t="s">
        <v>210</v>
      </c>
      <c r="C524" s="131"/>
      <c r="D524" s="131"/>
    </row>
    <row r="525" spans="1:4" x14ac:dyDescent="0.25">
      <c r="A525" s="6">
        <v>42110803</v>
      </c>
      <c r="B525" s="7" t="s">
        <v>211</v>
      </c>
      <c r="C525" s="131"/>
      <c r="D525" s="131"/>
    </row>
    <row r="526" spans="1:4" ht="15.75" thickBot="1" x14ac:dyDescent="0.3">
      <c r="A526" s="18">
        <v>421109</v>
      </c>
      <c r="B526" s="19" t="s">
        <v>229</v>
      </c>
      <c r="C526" s="398"/>
      <c r="D526" s="398"/>
    </row>
    <row r="527" spans="1:4" ht="15.75" thickBot="1" x14ac:dyDescent="0.3">
      <c r="A527" s="8" t="s">
        <v>20</v>
      </c>
      <c r="B527" s="9"/>
      <c r="C527" s="196">
        <f>SUM(C515:C526)</f>
        <v>0</v>
      </c>
      <c r="D527" s="196">
        <f>SUM(D515:D526)</f>
        <v>0</v>
      </c>
    </row>
    <row r="528" spans="1:4" x14ac:dyDescent="0.25">
      <c r="A528" s="11">
        <v>4212</v>
      </c>
      <c r="B528" s="12" t="s">
        <v>235</v>
      </c>
      <c r="C528" s="390"/>
      <c r="D528" s="390"/>
    </row>
    <row r="529" spans="1:4" x14ac:dyDescent="0.25">
      <c r="A529" s="6">
        <v>421201</v>
      </c>
      <c r="B529" s="7" t="s">
        <v>88</v>
      </c>
      <c r="C529" s="131"/>
      <c r="D529" s="131"/>
    </row>
    <row r="530" spans="1:4" x14ac:dyDescent="0.25">
      <c r="A530" s="6">
        <v>421202</v>
      </c>
      <c r="B530" s="7" t="s">
        <v>89</v>
      </c>
      <c r="C530" s="131"/>
      <c r="D530" s="131"/>
    </row>
    <row r="531" spans="1:4" x14ac:dyDescent="0.25">
      <c r="A531" s="6">
        <v>421203</v>
      </c>
      <c r="B531" s="7" t="s">
        <v>90</v>
      </c>
      <c r="C531" s="131"/>
      <c r="D531" s="131"/>
    </row>
    <row r="532" spans="1:4" x14ac:dyDescent="0.25">
      <c r="A532" s="6">
        <v>421204</v>
      </c>
      <c r="B532" s="7" t="s">
        <v>91</v>
      </c>
      <c r="C532" s="131"/>
      <c r="D532" s="131"/>
    </row>
    <row r="533" spans="1:4" x14ac:dyDescent="0.25">
      <c r="A533" s="6">
        <v>421205</v>
      </c>
      <c r="B533" s="7" t="s">
        <v>208</v>
      </c>
      <c r="C533" s="131"/>
      <c r="D533" s="131"/>
    </row>
    <row r="534" spans="1:4" x14ac:dyDescent="0.25">
      <c r="A534" s="6">
        <v>42120501</v>
      </c>
      <c r="B534" s="16" t="s">
        <v>209</v>
      </c>
      <c r="C534" s="392"/>
      <c r="D534" s="392"/>
    </row>
    <row r="535" spans="1:4" x14ac:dyDescent="0.25">
      <c r="A535" s="6">
        <v>42120502</v>
      </c>
      <c r="B535" s="16" t="s">
        <v>210</v>
      </c>
      <c r="C535" s="392"/>
      <c r="D535" s="392"/>
    </row>
    <row r="536" spans="1:4" x14ac:dyDescent="0.25">
      <c r="A536" s="6">
        <v>42120503</v>
      </c>
      <c r="B536" s="16" t="s">
        <v>211</v>
      </c>
      <c r="C536" s="392"/>
      <c r="D536" s="392"/>
    </row>
    <row r="537" spans="1:4" x14ac:dyDescent="0.25">
      <c r="A537" s="6">
        <v>421206</v>
      </c>
      <c r="B537" s="7" t="s">
        <v>93</v>
      </c>
      <c r="C537" s="131"/>
      <c r="D537" s="131"/>
    </row>
    <row r="538" spans="1:4" ht="15.75" thickBot="1" x14ac:dyDescent="0.3">
      <c r="A538" s="18">
        <v>421207</v>
      </c>
      <c r="B538" s="19" t="s">
        <v>94</v>
      </c>
      <c r="C538" s="398"/>
      <c r="D538" s="398"/>
    </row>
    <row r="539" spans="1:4" ht="15.75" thickBot="1" x14ac:dyDescent="0.3">
      <c r="A539" s="8" t="s">
        <v>20</v>
      </c>
      <c r="B539" s="9"/>
      <c r="C539" s="196">
        <f>SUM(C529:C538)</f>
        <v>0</v>
      </c>
      <c r="D539" s="196">
        <f>SUM(D529:D538)</f>
        <v>0</v>
      </c>
    </row>
    <row r="540" spans="1:4" x14ac:dyDescent="0.25">
      <c r="A540" s="11">
        <v>4213</v>
      </c>
      <c r="B540" s="12" t="s">
        <v>267</v>
      </c>
      <c r="C540" s="390"/>
      <c r="D540" s="390"/>
    </row>
    <row r="541" spans="1:4" x14ac:dyDescent="0.25">
      <c r="A541" s="6">
        <v>421301</v>
      </c>
      <c r="B541" s="7" t="s">
        <v>88</v>
      </c>
      <c r="C541" s="131"/>
      <c r="D541" s="131"/>
    </row>
    <row r="542" spans="1:4" x14ac:dyDescent="0.25">
      <c r="A542" s="6">
        <v>421302</v>
      </c>
      <c r="B542" s="7" t="s">
        <v>268</v>
      </c>
      <c r="C542" s="131"/>
      <c r="D542" s="131"/>
    </row>
    <row r="543" spans="1:4" x14ac:dyDescent="0.25">
      <c r="A543" s="6">
        <v>421303</v>
      </c>
      <c r="B543" s="7" t="s">
        <v>90</v>
      </c>
      <c r="C543" s="131"/>
      <c r="D543" s="131"/>
    </row>
    <row r="544" spans="1:4" x14ac:dyDescent="0.25">
      <c r="A544" s="6">
        <v>421304</v>
      </c>
      <c r="B544" s="7" t="s">
        <v>91</v>
      </c>
      <c r="C544" s="131"/>
      <c r="D544" s="131"/>
    </row>
    <row r="545" spans="1:4" x14ac:dyDescent="0.25">
      <c r="A545" s="6">
        <v>421305</v>
      </c>
      <c r="B545" s="7" t="s">
        <v>208</v>
      </c>
      <c r="C545" s="131"/>
      <c r="D545" s="131"/>
    </row>
    <row r="546" spans="1:4" x14ac:dyDescent="0.25">
      <c r="A546" s="6">
        <v>42130501</v>
      </c>
      <c r="B546" s="7" t="s">
        <v>209</v>
      </c>
      <c r="C546" s="131"/>
      <c r="D546" s="131"/>
    </row>
    <row r="547" spans="1:4" x14ac:dyDescent="0.25">
      <c r="A547" s="6">
        <v>42130502</v>
      </c>
      <c r="B547" s="7" t="s">
        <v>210</v>
      </c>
      <c r="C547" s="131"/>
      <c r="D547" s="131"/>
    </row>
    <row r="548" spans="1:4" x14ac:dyDescent="0.25">
      <c r="A548" s="6">
        <v>42130503</v>
      </c>
      <c r="B548" s="7" t="s">
        <v>211</v>
      </c>
      <c r="C548" s="131"/>
      <c r="D548" s="131"/>
    </row>
    <row r="549" spans="1:4" x14ac:dyDescent="0.25">
      <c r="A549" s="6">
        <v>421306</v>
      </c>
      <c r="B549" s="7" t="s">
        <v>93</v>
      </c>
      <c r="C549" s="131"/>
      <c r="D549" s="131"/>
    </row>
    <row r="550" spans="1:4" ht="15.75" thickBot="1" x14ac:dyDescent="0.3">
      <c r="A550" s="18">
        <v>421307</v>
      </c>
      <c r="B550" s="19" t="s">
        <v>94</v>
      </c>
      <c r="C550" s="398"/>
      <c r="D550" s="398"/>
    </row>
    <row r="551" spans="1:4" ht="15.75" thickBot="1" x14ac:dyDescent="0.3">
      <c r="A551" s="8" t="s">
        <v>20</v>
      </c>
      <c r="B551" s="9"/>
      <c r="C551" s="196">
        <f>SUM(C541:C550)</f>
        <v>0</v>
      </c>
      <c r="D551" s="196">
        <f>SUM(D541:D550)</f>
        <v>0</v>
      </c>
    </row>
    <row r="552" spans="1:4" x14ac:dyDescent="0.25">
      <c r="A552" s="11">
        <v>4214</v>
      </c>
      <c r="B552" s="12" t="s">
        <v>239</v>
      </c>
      <c r="C552" s="390"/>
      <c r="D552" s="390"/>
    </row>
    <row r="553" spans="1:4" x14ac:dyDescent="0.25">
      <c r="A553" s="6">
        <v>421401</v>
      </c>
      <c r="B553" s="7" t="s">
        <v>240</v>
      </c>
      <c r="C553" s="131"/>
      <c r="D553" s="131"/>
    </row>
    <row r="554" spans="1:4" x14ac:dyDescent="0.25">
      <c r="A554" s="6">
        <v>421402</v>
      </c>
      <c r="B554" s="7" t="s">
        <v>241</v>
      </c>
      <c r="C554" s="131"/>
      <c r="D554" s="131"/>
    </row>
    <row r="555" spans="1:4" x14ac:dyDescent="0.25">
      <c r="A555" s="6">
        <v>421403</v>
      </c>
      <c r="B555" s="7" t="s">
        <v>248</v>
      </c>
      <c r="C555" s="131"/>
      <c r="D555" s="131"/>
    </row>
    <row r="556" spans="1:4" x14ac:dyDescent="0.25">
      <c r="A556" s="6">
        <v>421404</v>
      </c>
      <c r="B556" s="7" t="s">
        <v>243</v>
      </c>
      <c r="C556" s="131"/>
      <c r="D556" s="131"/>
    </row>
    <row r="557" spans="1:4" x14ac:dyDescent="0.25">
      <c r="A557" s="6">
        <v>421405</v>
      </c>
      <c r="B557" s="7" t="s">
        <v>244</v>
      </c>
      <c r="C557" s="131"/>
      <c r="D557" s="131"/>
    </row>
    <row r="558" spans="1:4" x14ac:dyDescent="0.25">
      <c r="A558" s="6">
        <v>421406</v>
      </c>
      <c r="B558" s="7" t="s">
        <v>118</v>
      </c>
      <c r="C558" s="131"/>
      <c r="D558" s="131"/>
    </row>
    <row r="559" spans="1:4" x14ac:dyDescent="0.25">
      <c r="A559" s="6">
        <v>421407</v>
      </c>
      <c r="B559" s="7" t="s">
        <v>269</v>
      </c>
      <c r="C559" s="131"/>
      <c r="D559" s="131"/>
    </row>
    <row r="560" spans="1:4" x14ac:dyDescent="0.25">
      <c r="A560" s="6">
        <v>421408</v>
      </c>
      <c r="B560" s="7" t="s">
        <v>120</v>
      </c>
      <c r="C560" s="131"/>
      <c r="D560" s="131"/>
    </row>
    <row r="561" spans="1:4" x14ac:dyDescent="0.25">
      <c r="A561" s="6">
        <v>42140801</v>
      </c>
      <c r="B561" s="7" t="s">
        <v>209</v>
      </c>
      <c r="C561" s="131"/>
      <c r="D561" s="131"/>
    </row>
    <row r="562" spans="1:4" x14ac:dyDescent="0.25">
      <c r="A562" s="6">
        <v>42140802</v>
      </c>
      <c r="B562" s="7" t="s">
        <v>210</v>
      </c>
      <c r="C562" s="400"/>
      <c r="D562" s="131"/>
    </row>
    <row r="563" spans="1:4" x14ac:dyDescent="0.25">
      <c r="A563" s="6">
        <v>421408</v>
      </c>
      <c r="B563" s="7" t="s">
        <v>211</v>
      </c>
      <c r="C563" s="131"/>
      <c r="D563" s="131"/>
    </row>
    <row r="564" spans="1:4" x14ac:dyDescent="0.25">
      <c r="A564" s="6">
        <v>421409</v>
      </c>
      <c r="B564" s="7" t="s">
        <v>270</v>
      </c>
      <c r="C564" s="131"/>
      <c r="D564" s="131"/>
    </row>
    <row r="565" spans="1:4" x14ac:dyDescent="0.25">
      <c r="A565" s="6">
        <v>421410</v>
      </c>
      <c r="B565" s="7" t="s">
        <v>271</v>
      </c>
      <c r="C565" s="131"/>
      <c r="D565" s="131"/>
    </row>
    <row r="566" spans="1:4" ht="15.75" thickBot="1" x14ac:dyDescent="0.3">
      <c r="A566" s="18">
        <v>421411</v>
      </c>
      <c r="B566" s="19" t="s">
        <v>123</v>
      </c>
      <c r="C566" s="398"/>
      <c r="D566" s="398"/>
    </row>
    <row r="567" spans="1:4" ht="15.75" thickBot="1" x14ac:dyDescent="0.3">
      <c r="A567" s="8" t="s">
        <v>20</v>
      </c>
      <c r="B567" s="9"/>
      <c r="C567" s="196">
        <f>SUM(C553:C566)</f>
        <v>0</v>
      </c>
      <c r="D567" s="196">
        <f>SUM(D553:D566)</f>
        <v>0</v>
      </c>
    </row>
    <row r="568" spans="1:4" x14ac:dyDescent="0.25">
      <c r="A568" s="11">
        <v>4215</v>
      </c>
      <c r="B568" s="12" t="s">
        <v>272</v>
      </c>
      <c r="C568" s="390"/>
      <c r="D568" s="390"/>
    </row>
    <row r="569" spans="1:4" x14ac:dyDescent="0.25">
      <c r="A569" s="6">
        <v>421501</v>
      </c>
      <c r="B569" s="7" t="s">
        <v>240</v>
      </c>
      <c r="C569" s="131"/>
      <c r="D569" s="131"/>
    </row>
    <row r="570" spans="1:4" x14ac:dyDescent="0.25">
      <c r="A570" s="6">
        <v>421502</v>
      </c>
      <c r="B570" s="7" t="s">
        <v>241</v>
      </c>
      <c r="C570" s="131"/>
      <c r="D570" s="131"/>
    </row>
    <row r="571" spans="1:4" x14ac:dyDescent="0.25">
      <c r="A571" s="6">
        <v>421503</v>
      </c>
      <c r="B571" s="7" t="s">
        <v>248</v>
      </c>
      <c r="C571" s="131"/>
      <c r="D571" s="131"/>
    </row>
    <row r="572" spans="1:4" x14ac:dyDescent="0.25">
      <c r="A572" s="6">
        <v>421504</v>
      </c>
      <c r="B572" s="7" t="s">
        <v>243</v>
      </c>
      <c r="C572" s="131"/>
      <c r="D572" s="131"/>
    </row>
    <row r="573" spans="1:4" x14ac:dyDescent="0.25">
      <c r="A573" s="6">
        <v>421505</v>
      </c>
      <c r="B573" s="7" t="s">
        <v>244</v>
      </c>
      <c r="C573" s="131"/>
      <c r="D573" s="131"/>
    </row>
    <row r="574" spans="1:4" x14ac:dyDescent="0.25">
      <c r="A574" s="6">
        <v>421506</v>
      </c>
      <c r="B574" s="7" t="s">
        <v>118</v>
      </c>
      <c r="C574" s="131"/>
      <c r="D574" s="131"/>
    </row>
    <row r="575" spans="1:4" x14ac:dyDescent="0.25">
      <c r="A575" s="6">
        <v>421507</v>
      </c>
      <c r="B575" s="7" t="s">
        <v>269</v>
      </c>
      <c r="C575" s="131"/>
      <c r="D575" s="131"/>
    </row>
    <row r="576" spans="1:4" x14ac:dyDescent="0.25">
      <c r="A576" s="6">
        <v>421508</v>
      </c>
      <c r="B576" s="7" t="s">
        <v>120</v>
      </c>
      <c r="C576" s="131"/>
      <c r="D576" s="131"/>
    </row>
    <row r="577" spans="1:4" x14ac:dyDescent="0.25">
      <c r="A577" s="6">
        <v>42150801</v>
      </c>
      <c r="B577" s="7" t="s">
        <v>209</v>
      </c>
      <c r="C577" s="131"/>
      <c r="D577" s="131"/>
    </row>
    <row r="578" spans="1:4" x14ac:dyDescent="0.25">
      <c r="A578" s="6">
        <v>42150802</v>
      </c>
      <c r="B578" s="7" t="s">
        <v>210</v>
      </c>
      <c r="C578" s="131"/>
      <c r="D578" s="131"/>
    </row>
    <row r="579" spans="1:4" x14ac:dyDescent="0.25">
      <c r="A579" s="6">
        <v>42150803</v>
      </c>
      <c r="B579" s="7" t="s">
        <v>211</v>
      </c>
      <c r="C579" s="131"/>
      <c r="D579" s="131"/>
    </row>
    <row r="580" spans="1:4" x14ac:dyDescent="0.25">
      <c r="A580" s="6">
        <v>421509</v>
      </c>
      <c r="B580" s="7" t="s">
        <v>270</v>
      </c>
      <c r="C580" s="131"/>
      <c r="D580" s="131"/>
    </row>
    <row r="581" spans="1:4" x14ac:dyDescent="0.25">
      <c r="A581" s="6">
        <v>421510</v>
      </c>
      <c r="B581" s="7" t="s">
        <v>246</v>
      </c>
      <c r="C581" s="131"/>
      <c r="D581" s="131"/>
    </row>
    <row r="582" spans="1:4" ht="15.75" thickBot="1" x14ac:dyDescent="0.3">
      <c r="A582" s="18">
        <v>421511</v>
      </c>
      <c r="B582" s="19" t="s">
        <v>123</v>
      </c>
      <c r="C582" s="398"/>
      <c r="D582" s="398"/>
    </row>
    <row r="583" spans="1:4" ht="15.75" thickBot="1" x14ac:dyDescent="0.3">
      <c r="A583" s="8" t="s">
        <v>20</v>
      </c>
      <c r="B583" s="9"/>
      <c r="C583" s="196">
        <f>SUM(C569:C582)</f>
        <v>0</v>
      </c>
      <c r="D583" s="196">
        <f>SUM(D569:D582)</f>
        <v>0</v>
      </c>
    </row>
    <row r="584" spans="1:4" x14ac:dyDescent="0.25">
      <c r="A584" s="11">
        <v>43</v>
      </c>
      <c r="B584" s="12" t="s">
        <v>273</v>
      </c>
      <c r="C584" s="390"/>
      <c r="D584" s="390"/>
    </row>
    <row r="585" spans="1:4" x14ac:dyDescent="0.25">
      <c r="A585" s="3">
        <v>4301</v>
      </c>
      <c r="B585" s="4" t="s">
        <v>204</v>
      </c>
      <c r="C585" s="131"/>
      <c r="D585" s="131"/>
    </row>
    <row r="586" spans="1:4" x14ac:dyDescent="0.25">
      <c r="A586" s="6">
        <v>430101</v>
      </c>
      <c r="B586" s="7" t="s">
        <v>96</v>
      </c>
      <c r="C586" s="131">
        <v>383958.94</v>
      </c>
      <c r="D586" s="131">
        <v>571548.89</v>
      </c>
    </row>
    <row r="587" spans="1:4" x14ac:dyDescent="0.25">
      <c r="A587" s="6">
        <v>430102</v>
      </c>
      <c r="B587" s="7" t="s">
        <v>97</v>
      </c>
      <c r="C587" s="131">
        <v>575938.38</v>
      </c>
      <c r="D587" s="131">
        <v>857323.34</v>
      </c>
    </row>
    <row r="588" spans="1:4" x14ac:dyDescent="0.25">
      <c r="A588" s="6">
        <v>430103</v>
      </c>
      <c r="B588" s="7" t="s">
        <v>98</v>
      </c>
      <c r="C588" s="131"/>
      <c r="D588" s="131"/>
    </row>
    <row r="589" spans="1:4" x14ac:dyDescent="0.25">
      <c r="A589" s="6">
        <v>430104</v>
      </c>
      <c r="B589" s="7" t="s">
        <v>99</v>
      </c>
      <c r="C589" s="131">
        <v>-12110.86</v>
      </c>
      <c r="D589" s="131">
        <v>81058.19</v>
      </c>
    </row>
    <row r="590" spans="1:4" x14ac:dyDescent="0.25">
      <c r="A590" s="6">
        <v>430105</v>
      </c>
      <c r="B590" s="7" t="s">
        <v>100</v>
      </c>
      <c r="C590" s="131">
        <v>1643288.23</v>
      </c>
      <c r="D590" s="131">
        <v>1530987.74</v>
      </c>
    </row>
    <row r="591" spans="1:4" x14ac:dyDescent="0.25">
      <c r="A591" s="6">
        <v>430106</v>
      </c>
      <c r="B591" s="7" t="s">
        <v>274</v>
      </c>
      <c r="C591" s="131">
        <v>185996072.91999999</v>
      </c>
      <c r="D591" s="131">
        <v>162960425.08000001</v>
      </c>
    </row>
    <row r="592" spans="1:4" x14ac:dyDescent="0.25">
      <c r="A592" s="6">
        <v>430107</v>
      </c>
      <c r="B592" s="7" t="s">
        <v>102</v>
      </c>
      <c r="C592" s="131"/>
      <c r="D592" s="131"/>
    </row>
    <row r="593" spans="1:4" x14ac:dyDescent="0.25">
      <c r="A593" s="6">
        <v>430108</v>
      </c>
      <c r="B593" s="7" t="s">
        <v>103</v>
      </c>
      <c r="C593" s="131">
        <v>787214.62</v>
      </c>
      <c r="D593" s="131">
        <v>722486.22</v>
      </c>
    </row>
    <row r="594" spans="1:4" x14ac:dyDescent="0.25">
      <c r="A594" s="6">
        <v>430109</v>
      </c>
      <c r="B594" s="7" t="s">
        <v>104</v>
      </c>
      <c r="C594" s="131">
        <v>14637.96</v>
      </c>
      <c r="D594" s="131">
        <v>13725.46</v>
      </c>
    </row>
    <row r="595" spans="1:4" x14ac:dyDescent="0.25">
      <c r="A595" s="6">
        <v>430110</v>
      </c>
      <c r="B595" s="7" t="s">
        <v>105</v>
      </c>
      <c r="C595" s="131">
        <v>26079.89</v>
      </c>
      <c r="D595" s="131">
        <v>25156.28</v>
      </c>
    </row>
    <row r="596" spans="1:4" x14ac:dyDescent="0.25">
      <c r="A596" s="6">
        <v>430111</v>
      </c>
      <c r="B596" s="7" t="s">
        <v>106</v>
      </c>
      <c r="C596" s="131">
        <v>205731.54</v>
      </c>
      <c r="D596" s="131">
        <v>191007.43</v>
      </c>
    </row>
    <row r="597" spans="1:4" x14ac:dyDescent="0.25">
      <c r="A597" s="6">
        <v>430112</v>
      </c>
      <c r="B597" s="7" t="s">
        <v>107</v>
      </c>
      <c r="C597" s="131">
        <v>1802747.08</v>
      </c>
      <c r="D597" s="131">
        <v>351406.5</v>
      </c>
    </row>
    <row r="598" spans="1:4" x14ac:dyDescent="0.25">
      <c r="A598" s="6">
        <v>430113</v>
      </c>
      <c r="B598" s="7" t="s">
        <v>108</v>
      </c>
      <c r="C598" s="131">
        <v>2540264.69</v>
      </c>
      <c r="D598" s="131">
        <v>1060539.74</v>
      </c>
    </row>
    <row r="599" spans="1:4" x14ac:dyDescent="0.25">
      <c r="A599" s="6">
        <v>430114</v>
      </c>
      <c r="B599" s="7" t="s">
        <v>109</v>
      </c>
      <c r="C599" s="131">
        <v>79870</v>
      </c>
      <c r="D599" s="131">
        <v>150900</v>
      </c>
    </row>
    <row r="600" spans="1:4" ht="15.75" thickBot="1" x14ac:dyDescent="0.3">
      <c r="A600" s="18">
        <v>430115</v>
      </c>
      <c r="B600" s="19" t="s">
        <v>110</v>
      </c>
      <c r="C600" s="131">
        <v>-1328903.9099999999</v>
      </c>
      <c r="D600" s="131">
        <v>18453949.82</v>
      </c>
    </row>
    <row r="601" spans="1:4" ht="15.75" thickBot="1" x14ac:dyDescent="0.3">
      <c r="A601" s="8" t="s">
        <v>20</v>
      </c>
      <c r="B601" s="9"/>
      <c r="C601" s="196">
        <f>SUM(C586:C600)</f>
        <v>192714789.47999999</v>
      </c>
      <c r="D601" s="196">
        <f>SUM(D586:D600)</f>
        <v>186970514.69000003</v>
      </c>
    </row>
    <row r="602" spans="1:4" x14ac:dyDescent="0.25">
      <c r="A602" s="11">
        <v>4302</v>
      </c>
      <c r="B602" s="12" t="s">
        <v>213</v>
      </c>
      <c r="C602" s="390"/>
      <c r="D602" s="390"/>
    </row>
    <row r="603" spans="1:4" x14ac:dyDescent="0.25">
      <c r="A603" s="6">
        <v>430201</v>
      </c>
      <c r="B603" s="7" t="s">
        <v>96</v>
      </c>
      <c r="C603" s="131"/>
      <c r="D603" s="131"/>
    </row>
    <row r="604" spans="1:4" x14ac:dyDescent="0.25">
      <c r="A604" s="6">
        <v>430202</v>
      </c>
      <c r="B604" s="7" t="s">
        <v>97</v>
      </c>
      <c r="C604" s="131"/>
      <c r="D604" s="131"/>
    </row>
    <row r="605" spans="1:4" x14ac:dyDescent="0.25">
      <c r="A605" s="6">
        <v>430203</v>
      </c>
      <c r="B605" s="7" t="s">
        <v>98</v>
      </c>
      <c r="C605" s="131"/>
      <c r="D605" s="131"/>
    </row>
    <row r="606" spans="1:4" x14ac:dyDescent="0.25">
      <c r="A606" s="6">
        <v>430204</v>
      </c>
      <c r="B606" s="7" t="s">
        <v>99</v>
      </c>
      <c r="C606" s="131"/>
      <c r="D606" s="131"/>
    </row>
    <row r="607" spans="1:4" x14ac:dyDescent="0.25">
      <c r="A607" s="6">
        <v>430205</v>
      </c>
      <c r="B607" s="7" t="s">
        <v>100</v>
      </c>
      <c r="C607" s="131"/>
      <c r="D607" s="131"/>
    </row>
    <row r="608" spans="1:4" x14ac:dyDescent="0.25">
      <c r="A608" s="6">
        <v>430206</v>
      </c>
      <c r="B608" s="7" t="s">
        <v>274</v>
      </c>
      <c r="C608" s="131"/>
      <c r="D608" s="131"/>
    </row>
    <row r="609" spans="1:4" x14ac:dyDescent="0.25">
      <c r="A609" s="6">
        <v>430207</v>
      </c>
      <c r="B609" s="7" t="s">
        <v>102</v>
      </c>
      <c r="C609" s="131"/>
      <c r="D609" s="131"/>
    </row>
    <row r="610" spans="1:4" x14ac:dyDescent="0.25">
      <c r="A610" s="6">
        <v>430208</v>
      </c>
      <c r="B610" s="7" t="s">
        <v>103</v>
      </c>
      <c r="C610" s="131"/>
      <c r="D610" s="131"/>
    </row>
    <row r="611" spans="1:4" x14ac:dyDescent="0.25">
      <c r="A611" s="6">
        <v>430209</v>
      </c>
      <c r="B611" s="7" t="s">
        <v>104</v>
      </c>
      <c r="C611" s="131"/>
      <c r="D611" s="131"/>
    </row>
    <row r="612" spans="1:4" x14ac:dyDescent="0.25">
      <c r="A612" s="6">
        <v>430210</v>
      </c>
      <c r="B612" s="7" t="s">
        <v>105</v>
      </c>
      <c r="C612" s="131"/>
      <c r="D612" s="131"/>
    </row>
    <row r="613" spans="1:4" x14ac:dyDescent="0.25">
      <c r="A613" s="6">
        <v>430211</v>
      </c>
      <c r="B613" s="7" t="s">
        <v>106</v>
      </c>
      <c r="C613" s="131"/>
      <c r="D613" s="131"/>
    </row>
    <row r="614" spans="1:4" x14ac:dyDescent="0.25">
      <c r="A614" s="6">
        <v>430212</v>
      </c>
      <c r="B614" s="7" t="s">
        <v>107</v>
      </c>
      <c r="C614" s="131"/>
      <c r="D614" s="131"/>
    </row>
    <row r="615" spans="1:4" x14ac:dyDescent="0.25">
      <c r="A615" s="6">
        <v>430213</v>
      </c>
      <c r="B615" s="7" t="s">
        <v>108</v>
      </c>
      <c r="C615" s="131"/>
      <c r="D615" s="131"/>
    </row>
    <row r="616" spans="1:4" x14ac:dyDescent="0.25">
      <c r="A616" s="6">
        <v>430214</v>
      </c>
      <c r="B616" s="7" t="s">
        <v>109</v>
      </c>
      <c r="C616" s="131"/>
      <c r="D616" s="131"/>
    </row>
    <row r="617" spans="1:4" ht="15.75" thickBot="1" x14ac:dyDescent="0.3">
      <c r="A617" s="18">
        <v>430215</v>
      </c>
      <c r="B617" s="19" t="s">
        <v>110</v>
      </c>
      <c r="C617" s="131"/>
      <c r="D617" s="131"/>
    </row>
    <row r="618" spans="1:4" ht="15.75" thickBot="1" x14ac:dyDescent="0.3">
      <c r="A618" s="8" t="s">
        <v>20</v>
      </c>
      <c r="B618" s="9"/>
      <c r="C618" s="196">
        <f>SUM(C603:C617)</f>
        <v>0</v>
      </c>
      <c r="D618" s="196">
        <f>SUM(D603:D617)</f>
        <v>0</v>
      </c>
    </row>
    <row r="619" spans="1:4" x14ac:dyDescent="0.25">
      <c r="A619" s="11">
        <v>4303</v>
      </c>
      <c r="B619" s="12" t="s">
        <v>215</v>
      </c>
      <c r="C619" s="390"/>
      <c r="D619" s="390"/>
    </row>
    <row r="620" spans="1:4" x14ac:dyDescent="0.25">
      <c r="A620" s="6">
        <v>430301</v>
      </c>
      <c r="B620" s="7" t="s">
        <v>96</v>
      </c>
      <c r="C620" s="131"/>
      <c r="D620" s="131"/>
    </row>
    <row r="621" spans="1:4" x14ac:dyDescent="0.25">
      <c r="A621" s="6">
        <v>430302</v>
      </c>
      <c r="B621" s="7" t="s">
        <v>97</v>
      </c>
      <c r="C621" s="131"/>
      <c r="D621" s="131"/>
    </row>
    <row r="622" spans="1:4" x14ac:dyDescent="0.25">
      <c r="A622" s="6">
        <v>430303</v>
      </c>
      <c r="B622" s="7" t="s">
        <v>98</v>
      </c>
      <c r="C622" s="131"/>
      <c r="D622" s="131"/>
    </row>
    <row r="623" spans="1:4" x14ac:dyDescent="0.25">
      <c r="A623" s="6">
        <v>430304</v>
      </c>
      <c r="B623" s="7" t="s">
        <v>99</v>
      </c>
      <c r="C623" s="131"/>
      <c r="D623" s="131"/>
    </row>
    <row r="624" spans="1:4" x14ac:dyDescent="0.25">
      <c r="A624" s="6">
        <v>430305</v>
      </c>
      <c r="B624" s="7" t="s">
        <v>100</v>
      </c>
      <c r="C624" s="131"/>
      <c r="D624" s="131"/>
    </row>
    <row r="625" spans="1:4" x14ac:dyDescent="0.25">
      <c r="A625" s="6">
        <v>430306</v>
      </c>
      <c r="B625" s="7" t="s">
        <v>101</v>
      </c>
      <c r="C625" s="131"/>
      <c r="D625" s="131"/>
    </row>
    <row r="626" spans="1:4" x14ac:dyDescent="0.25">
      <c r="A626" s="6">
        <v>430307</v>
      </c>
      <c r="B626" s="7" t="s">
        <v>102</v>
      </c>
      <c r="C626" s="391"/>
      <c r="D626" s="131"/>
    </row>
    <row r="627" spans="1:4" x14ac:dyDescent="0.25">
      <c r="A627" s="6">
        <v>430308</v>
      </c>
      <c r="B627" s="7" t="s">
        <v>103</v>
      </c>
      <c r="C627" s="131"/>
      <c r="D627" s="131"/>
    </row>
    <row r="628" spans="1:4" x14ac:dyDescent="0.25">
      <c r="A628" s="6">
        <v>430309</v>
      </c>
      <c r="B628" s="7" t="s">
        <v>104</v>
      </c>
      <c r="C628" s="131"/>
      <c r="D628" s="131"/>
    </row>
    <row r="629" spans="1:4" x14ac:dyDescent="0.25">
      <c r="A629" s="6">
        <v>430310</v>
      </c>
      <c r="B629" s="7" t="s">
        <v>105</v>
      </c>
      <c r="C629" s="391"/>
      <c r="D629" s="131"/>
    </row>
    <row r="630" spans="1:4" x14ac:dyDescent="0.25">
      <c r="A630" s="6">
        <v>430311</v>
      </c>
      <c r="B630" s="7" t="s">
        <v>106</v>
      </c>
      <c r="C630" s="131"/>
      <c r="D630" s="131"/>
    </row>
    <row r="631" spans="1:4" x14ac:dyDescent="0.25">
      <c r="A631" s="6">
        <v>430312</v>
      </c>
      <c r="B631" s="7" t="s">
        <v>107</v>
      </c>
      <c r="C631" s="131"/>
      <c r="D631" s="131"/>
    </row>
    <row r="632" spans="1:4" x14ac:dyDescent="0.25">
      <c r="A632" s="6">
        <v>430313</v>
      </c>
      <c r="B632" s="7" t="s">
        <v>108</v>
      </c>
      <c r="C632" s="131"/>
      <c r="D632" s="131"/>
    </row>
    <row r="633" spans="1:4" x14ac:dyDescent="0.25">
      <c r="A633" s="6">
        <v>430314</v>
      </c>
      <c r="B633" s="7" t="s">
        <v>109</v>
      </c>
      <c r="C633" s="131"/>
      <c r="D633" s="131"/>
    </row>
    <row r="634" spans="1:4" ht="15.75" thickBot="1" x14ac:dyDescent="0.3">
      <c r="A634" s="18">
        <v>430315</v>
      </c>
      <c r="B634" s="19" t="s">
        <v>110</v>
      </c>
      <c r="C634" s="131"/>
      <c r="D634" s="131"/>
    </row>
    <row r="635" spans="1:4" ht="15.75" thickBot="1" x14ac:dyDescent="0.3">
      <c r="A635" s="8" t="s">
        <v>20</v>
      </c>
      <c r="B635" s="9"/>
      <c r="C635" s="196">
        <f>SUM(C620:C634)</f>
        <v>0</v>
      </c>
      <c r="D635" s="196">
        <f>SUM(D620:D634)</f>
        <v>0</v>
      </c>
    </row>
    <row r="636" spans="1:4" x14ac:dyDescent="0.25">
      <c r="A636" s="11">
        <v>4304</v>
      </c>
      <c r="B636" s="12" t="s">
        <v>216</v>
      </c>
      <c r="C636" s="390"/>
      <c r="D636" s="390"/>
    </row>
    <row r="637" spans="1:4" x14ac:dyDescent="0.25">
      <c r="A637" s="6">
        <v>430401</v>
      </c>
      <c r="B637" s="7" t="s">
        <v>96</v>
      </c>
      <c r="C637" s="131"/>
      <c r="D637" s="131"/>
    </row>
    <row r="638" spans="1:4" x14ac:dyDescent="0.25">
      <c r="A638" s="6">
        <v>430402</v>
      </c>
      <c r="B638" s="7" t="s">
        <v>97</v>
      </c>
      <c r="C638" s="131"/>
      <c r="D638" s="131"/>
    </row>
    <row r="639" spans="1:4" x14ac:dyDescent="0.25">
      <c r="A639" s="6">
        <v>430403</v>
      </c>
      <c r="B639" s="7" t="s">
        <v>98</v>
      </c>
      <c r="C639" s="131"/>
      <c r="D639" s="131"/>
    </row>
    <row r="640" spans="1:4" x14ac:dyDescent="0.25">
      <c r="A640" s="6">
        <v>430404</v>
      </c>
      <c r="B640" s="7" t="s">
        <v>99</v>
      </c>
      <c r="C640" s="131"/>
      <c r="D640" s="131"/>
    </row>
    <row r="641" spans="1:4" x14ac:dyDescent="0.25">
      <c r="A641" s="6">
        <v>430405</v>
      </c>
      <c r="B641" s="7" t="s">
        <v>100</v>
      </c>
      <c r="C641" s="131"/>
      <c r="D641" s="131"/>
    </row>
    <row r="642" spans="1:4" x14ac:dyDescent="0.25">
      <c r="A642" s="6">
        <v>430406</v>
      </c>
      <c r="B642" s="7" t="s">
        <v>101</v>
      </c>
      <c r="C642" s="131"/>
      <c r="D642" s="131"/>
    </row>
    <row r="643" spans="1:4" x14ac:dyDescent="0.25">
      <c r="A643" s="6">
        <v>430407</v>
      </c>
      <c r="B643" s="7" t="s">
        <v>102</v>
      </c>
      <c r="C643" s="391"/>
      <c r="D643" s="131"/>
    </row>
    <row r="644" spans="1:4" x14ac:dyDescent="0.25">
      <c r="A644" s="6">
        <v>430408</v>
      </c>
      <c r="B644" s="7" t="s">
        <v>103</v>
      </c>
      <c r="C644" s="131"/>
      <c r="D644" s="131"/>
    </row>
    <row r="645" spans="1:4" x14ac:dyDescent="0.25">
      <c r="A645" s="6">
        <v>430409</v>
      </c>
      <c r="B645" s="7" t="s">
        <v>104</v>
      </c>
      <c r="C645" s="131"/>
      <c r="D645" s="131"/>
    </row>
    <row r="646" spans="1:4" x14ac:dyDescent="0.25">
      <c r="A646" s="6">
        <v>430410</v>
      </c>
      <c r="B646" s="7" t="s">
        <v>105</v>
      </c>
      <c r="C646" s="391"/>
      <c r="D646" s="131"/>
    </row>
    <row r="647" spans="1:4" x14ac:dyDescent="0.25">
      <c r="A647" s="6">
        <v>430411</v>
      </c>
      <c r="B647" s="7" t="s">
        <v>106</v>
      </c>
      <c r="C647" s="131"/>
      <c r="D647" s="131"/>
    </row>
    <row r="648" spans="1:4" x14ac:dyDescent="0.25">
      <c r="A648" s="6">
        <v>430412</v>
      </c>
      <c r="B648" s="7" t="s">
        <v>107</v>
      </c>
      <c r="C648" s="131"/>
      <c r="D648" s="131"/>
    </row>
    <row r="649" spans="1:4" x14ac:dyDescent="0.25">
      <c r="A649" s="6">
        <v>430413</v>
      </c>
      <c r="B649" s="7" t="s">
        <v>108</v>
      </c>
      <c r="C649" s="131"/>
      <c r="D649" s="131"/>
    </row>
    <row r="650" spans="1:4" x14ac:dyDescent="0.25">
      <c r="A650" s="6">
        <v>430414</v>
      </c>
      <c r="B650" s="7" t="s">
        <v>109</v>
      </c>
      <c r="C650" s="131"/>
      <c r="D650" s="131"/>
    </row>
    <row r="651" spans="1:4" ht="15.75" thickBot="1" x14ac:dyDescent="0.3">
      <c r="A651" s="18">
        <v>430415</v>
      </c>
      <c r="B651" s="19" t="s">
        <v>110</v>
      </c>
      <c r="C651" s="131"/>
      <c r="D651" s="131"/>
    </row>
    <row r="652" spans="1:4" ht="15.75" thickBot="1" x14ac:dyDescent="0.3">
      <c r="A652" s="8" t="s">
        <v>20</v>
      </c>
      <c r="B652" s="9"/>
      <c r="C652" s="196">
        <f>SUM(C637:C651)</f>
        <v>0</v>
      </c>
      <c r="D652" s="196">
        <f>SUM(D637:D651)</f>
        <v>0</v>
      </c>
    </row>
    <row r="653" spans="1:4" x14ac:dyDescent="0.25">
      <c r="A653" s="11">
        <v>4305</v>
      </c>
      <c r="B653" s="12" t="s">
        <v>275</v>
      </c>
      <c r="C653" s="390"/>
      <c r="D653" s="390"/>
    </row>
    <row r="654" spans="1:4" x14ac:dyDescent="0.25">
      <c r="A654" s="6">
        <v>430501</v>
      </c>
      <c r="B654" s="7" t="s">
        <v>96</v>
      </c>
      <c r="C654" s="131"/>
      <c r="D654" s="131">
        <v>1975.05</v>
      </c>
    </row>
    <row r="655" spans="1:4" x14ac:dyDescent="0.25">
      <c r="A655" s="6">
        <v>430502</v>
      </c>
      <c r="B655" s="7" t="s">
        <v>97</v>
      </c>
      <c r="C655" s="131"/>
      <c r="D655" s="131">
        <v>1975.05</v>
      </c>
    </row>
    <row r="656" spans="1:4" x14ac:dyDescent="0.25">
      <c r="A656" s="6">
        <v>430503</v>
      </c>
      <c r="B656" s="7" t="s">
        <v>98</v>
      </c>
      <c r="C656" s="131"/>
      <c r="D656" s="131"/>
    </row>
    <row r="657" spans="1:4" x14ac:dyDescent="0.25">
      <c r="A657" s="6">
        <v>430504</v>
      </c>
      <c r="B657" s="7" t="s">
        <v>99</v>
      </c>
      <c r="C657" s="131"/>
      <c r="D657" s="131"/>
    </row>
    <row r="658" spans="1:4" x14ac:dyDescent="0.25">
      <c r="A658" s="6">
        <v>430505</v>
      </c>
      <c r="B658" s="7" t="s">
        <v>100</v>
      </c>
      <c r="C658" s="131"/>
      <c r="D658" s="131"/>
    </row>
    <row r="659" spans="1:4" x14ac:dyDescent="0.25">
      <c r="A659" s="6">
        <v>430506</v>
      </c>
      <c r="B659" s="7" t="s">
        <v>101</v>
      </c>
      <c r="C659" s="131"/>
      <c r="D659" s="131"/>
    </row>
    <row r="660" spans="1:4" x14ac:dyDescent="0.25">
      <c r="A660" s="6">
        <v>430507</v>
      </c>
      <c r="B660" s="7" t="s">
        <v>102</v>
      </c>
      <c r="C660" s="131"/>
      <c r="D660" s="131"/>
    </row>
    <row r="661" spans="1:4" x14ac:dyDescent="0.25">
      <c r="A661" s="6">
        <v>430508</v>
      </c>
      <c r="B661" s="7" t="s">
        <v>103</v>
      </c>
      <c r="C661" s="131"/>
      <c r="D661" s="131"/>
    </row>
    <row r="662" spans="1:4" x14ac:dyDescent="0.25">
      <c r="A662" s="6">
        <v>430509</v>
      </c>
      <c r="B662" s="7" t="s">
        <v>104</v>
      </c>
      <c r="C662" s="131"/>
      <c r="D662" s="131"/>
    </row>
    <row r="663" spans="1:4" x14ac:dyDescent="0.25">
      <c r="A663" s="6">
        <v>430510</v>
      </c>
      <c r="B663" s="7" t="s">
        <v>105</v>
      </c>
      <c r="C663" s="131"/>
      <c r="D663" s="131"/>
    </row>
    <row r="664" spans="1:4" x14ac:dyDescent="0.25">
      <c r="A664" s="6">
        <v>430511</v>
      </c>
      <c r="B664" s="7" t="s">
        <v>106</v>
      </c>
      <c r="C664" s="131"/>
      <c r="D664" s="131"/>
    </row>
    <row r="665" spans="1:4" x14ac:dyDescent="0.25">
      <c r="A665" s="6">
        <v>430512</v>
      </c>
      <c r="B665" s="7" t="s">
        <v>107</v>
      </c>
      <c r="C665" s="131"/>
      <c r="D665" s="131"/>
    </row>
    <row r="666" spans="1:4" x14ac:dyDescent="0.25">
      <c r="A666" s="6">
        <v>430513</v>
      </c>
      <c r="B666" s="7" t="s">
        <v>108</v>
      </c>
      <c r="C666" s="131"/>
      <c r="D666" s="131"/>
    </row>
    <row r="667" spans="1:4" x14ac:dyDescent="0.25">
      <c r="A667" s="6">
        <v>430514</v>
      </c>
      <c r="B667" s="7" t="s">
        <v>109</v>
      </c>
      <c r="C667" s="131"/>
      <c r="D667" s="131"/>
    </row>
    <row r="668" spans="1:4" ht="15.75" thickBot="1" x14ac:dyDescent="0.3">
      <c r="A668" s="18">
        <v>430515</v>
      </c>
      <c r="B668" s="19" t="s">
        <v>110</v>
      </c>
      <c r="C668" s="131"/>
      <c r="D668" s="131"/>
    </row>
    <row r="669" spans="1:4" ht="15.75" thickBot="1" x14ac:dyDescent="0.3">
      <c r="A669" s="8" t="s">
        <v>20</v>
      </c>
      <c r="B669" s="9"/>
      <c r="C669" s="196">
        <f>SUM(C654:C668)</f>
        <v>0</v>
      </c>
      <c r="D669" s="196">
        <f>SUM(D654:D668)</f>
        <v>3950.1</v>
      </c>
    </row>
    <row r="670" spans="1:4" x14ac:dyDescent="0.25">
      <c r="A670" s="11">
        <v>4306</v>
      </c>
      <c r="B670" s="12" t="s">
        <v>276</v>
      </c>
      <c r="C670" s="390"/>
      <c r="D670" s="390"/>
    </row>
    <row r="671" spans="1:4" x14ac:dyDescent="0.25">
      <c r="A671" s="6">
        <v>430601</v>
      </c>
      <c r="B671" s="7" t="s">
        <v>96</v>
      </c>
      <c r="C671" s="131">
        <v>9859.99</v>
      </c>
      <c r="D671" s="131">
        <v>9052.91</v>
      </c>
    </row>
    <row r="672" spans="1:4" x14ac:dyDescent="0.25">
      <c r="A672" s="6">
        <v>430602</v>
      </c>
      <c r="B672" s="7" t="s">
        <v>97</v>
      </c>
      <c r="C672" s="131">
        <v>14785.49</v>
      </c>
      <c r="D672" s="131">
        <v>13579.37</v>
      </c>
    </row>
    <row r="673" spans="1:4" x14ac:dyDescent="0.25">
      <c r="A673" s="6">
        <v>430603</v>
      </c>
      <c r="B673" s="7" t="s">
        <v>277</v>
      </c>
      <c r="C673" s="131"/>
      <c r="D673" s="131"/>
    </row>
    <row r="674" spans="1:4" x14ac:dyDescent="0.25">
      <c r="A674" s="6">
        <v>430604</v>
      </c>
      <c r="B674" s="7" t="s">
        <v>99</v>
      </c>
      <c r="C674" s="131"/>
      <c r="D674" s="131">
        <v>2470.19</v>
      </c>
    </row>
    <row r="675" spans="1:4" x14ac:dyDescent="0.25">
      <c r="A675" s="6">
        <v>430605</v>
      </c>
      <c r="B675" s="7" t="s">
        <v>100</v>
      </c>
      <c r="C675" s="131">
        <v>26197.360000000001</v>
      </c>
      <c r="D675" s="131">
        <v>18353.41</v>
      </c>
    </row>
    <row r="676" spans="1:4" x14ac:dyDescent="0.25">
      <c r="A676" s="6">
        <v>430606</v>
      </c>
      <c r="B676" s="7" t="s">
        <v>274</v>
      </c>
      <c r="C676" s="131">
        <v>12774970.560000001</v>
      </c>
      <c r="D676" s="131">
        <v>10709099.27</v>
      </c>
    </row>
    <row r="677" spans="1:4" x14ac:dyDescent="0.25">
      <c r="A677" s="6">
        <v>430607</v>
      </c>
      <c r="B677" s="7" t="s">
        <v>102</v>
      </c>
      <c r="C677" s="391"/>
      <c r="D677" s="131"/>
    </row>
    <row r="678" spans="1:4" x14ac:dyDescent="0.25">
      <c r="A678" s="6">
        <v>430608</v>
      </c>
      <c r="B678" s="7" t="s">
        <v>103</v>
      </c>
      <c r="C678" s="131">
        <v>20262.580000000002</v>
      </c>
      <c r="D678" s="131">
        <v>20112.73</v>
      </c>
    </row>
    <row r="679" spans="1:4" x14ac:dyDescent="0.25">
      <c r="A679" s="6">
        <v>430609</v>
      </c>
      <c r="B679" s="7" t="s">
        <v>104</v>
      </c>
      <c r="C679" s="131">
        <v>128.53</v>
      </c>
      <c r="D679" s="131">
        <v>775.86</v>
      </c>
    </row>
    <row r="680" spans="1:4" x14ac:dyDescent="0.25">
      <c r="A680" s="6">
        <v>430610</v>
      </c>
      <c r="B680" s="7" t="s">
        <v>105</v>
      </c>
      <c r="C680" s="131">
        <v>548.78</v>
      </c>
      <c r="D680" s="131">
        <v>420.25</v>
      </c>
    </row>
    <row r="681" spans="1:4" x14ac:dyDescent="0.25">
      <c r="A681" s="6">
        <v>430611</v>
      </c>
      <c r="B681" s="7" t="s">
        <v>106</v>
      </c>
      <c r="C681" s="131">
        <v>19249.61</v>
      </c>
      <c r="D681" s="131">
        <v>18892.2</v>
      </c>
    </row>
    <row r="682" spans="1:4" x14ac:dyDescent="0.25">
      <c r="A682" s="6">
        <v>430612</v>
      </c>
      <c r="B682" s="7" t="s">
        <v>107</v>
      </c>
      <c r="C682" s="131">
        <v>99029.7</v>
      </c>
      <c r="D682" s="131">
        <v>16485.52</v>
      </c>
    </row>
    <row r="683" spans="1:4" x14ac:dyDescent="0.25">
      <c r="A683" s="6">
        <v>430613</v>
      </c>
      <c r="B683" s="7" t="s">
        <v>108</v>
      </c>
      <c r="C683" s="131">
        <v>187987.1</v>
      </c>
      <c r="D683" s="131">
        <v>73778.61</v>
      </c>
    </row>
    <row r="684" spans="1:4" x14ac:dyDescent="0.25">
      <c r="A684" s="6">
        <v>430614</v>
      </c>
      <c r="B684" s="7" t="s">
        <v>109</v>
      </c>
      <c r="C684" s="131"/>
      <c r="D684" s="131"/>
    </row>
    <row r="685" spans="1:4" ht="15.75" thickBot="1" x14ac:dyDescent="0.3">
      <c r="A685" s="18">
        <v>430615</v>
      </c>
      <c r="B685" s="19" t="s">
        <v>110</v>
      </c>
      <c r="C685" s="131">
        <v>124589.32</v>
      </c>
      <c r="D685" s="131">
        <v>1888460.91</v>
      </c>
    </row>
    <row r="686" spans="1:4" ht="15.75" thickBot="1" x14ac:dyDescent="0.3">
      <c r="A686" s="8" t="s">
        <v>20</v>
      </c>
      <c r="B686" s="9"/>
      <c r="C686" s="196">
        <f>SUM(C671:C685)</f>
        <v>13277609.019999998</v>
      </c>
      <c r="D686" s="196">
        <f>SUM(D671:D685)</f>
        <v>12771481.229999999</v>
      </c>
    </row>
    <row r="687" spans="1:4" x14ac:dyDescent="0.25">
      <c r="A687" s="11">
        <v>4307</v>
      </c>
      <c r="B687" s="12" t="s">
        <v>278</v>
      </c>
      <c r="C687" s="390"/>
      <c r="D687" s="390"/>
    </row>
    <row r="688" spans="1:4" x14ac:dyDescent="0.25">
      <c r="A688" s="6">
        <v>430701</v>
      </c>
      <c r="B688" s="7" t="s">
        <v>96</v>
      </c>
      <c r="C688" s="131"/>
      <c r="D688" s="131"/>
    </row>
    <row r="689" spans="1:4" x14ac:dyDescent="0.25">
      <c r="A689" s="6">
        <v>430702</v>
      </c>
      <c r="B689" s="7" t="s">
        <v>97</v>
      </c>
      <c r="C689" s="131"/>
      <c r="D689" s="131"/>
    </row>
    <row r="690" spans="1:4" x14ac:dyDescent="0.25">
      <c r="A690" s="6">
        <v>430703</v>
      </c>
      <c r="B690" s="7" t="s">
        <v>98</v>
      </c>
      <c r="C690" s="131"/>
      <c r="D690" s="131"/>
    </row>
    <row r="691" spans="1:4" x14ac:dyDescent="0.25">
      <c r="A691" s="6">
        <v>430704</v>
      </c>
      <c r="B691" s="7" t="s">
        <v>99</v>
      </c>
      <c r="C691" s="131"/>
      <c r="D691" s="131"/>
    </row>
    <row r="692" spans="1:4" x14ac:dyDescent="0.25">
      <c r="A692" s="6">
        <v>430705</v>
      </c>
      <c r="B692" s="7" t="s">
        <v>100</v>
      </c>
      <c r="C692" s="131"/>
      <c r="D692" s="131"/>
    </row>
    <row r="693" spans="1:4" x14ac:dyDescent="0.25">
      <c r="A693" s="6">
        <v>430706</v>
      </c>
      <c r="B693" s="7" t="s">
        <v>101</v>
      </c>
      <c r="C693" s="131"/>
      <c r="D693" s="131"/>
    </row>
    <row r="694" spans="1:4" x14ac:dyDescent="0.25">
      <c r="A694" s="6">
        <v>430707</v>
      </c>
      <c r="B694" s="7" t="s">
        <v>102</v>
      </c>
      <c r="C694" s="131"/>
      <c r="D694" s="131"/>
    </row>
    <row r="695" spans="1:4" x14ac:dyDescent="0.25">
      <c r="A695" s="6">
        <v>430708</v>
      </c>
      <c r="B695" s="7" t="s">
        <v>103</v>
      </c>
      <c r="C695" s="131"/>
      <c r="D695" s="131"/>
    </row>
    <row r="696" spans="1:4" x14ac:dyDescent="0.25">
      <c r="A696" s="6">
        <v>430709</v>
      </c>
      <c r="B696" s="7" t="s">
        <v>104</v>
      </c>
      <c r="C696" s="131"/>
      <c r="D696" s="131"/>
    </row>
    <row r="697" spans="1:4" x14ac:dyDescent="0.25">
      <c r="A697" s="6">
        <v>430710</v>
      </c>
      <c r="B697" s="7" t="s">
        <v>105</v>
      </c>
      <c r="C697" s="131"/>
      <c r="D697" s="131"/>
    </row>
    <row r="698" spans="1:4" x14ac:dyDescent="0.25">
      <c r="A698" s="6">
        <v>430711</v>
      </c>
      <c r="B698" s="7" t="s">
        <v>106</v>
      </c>
      <c r="C698" s="131"/>
      <c r="D698" s="131"/>
    </row>
    <row r="699" spans="1:4" x14ac:dyDescent="0.25">
      <c r="A699" s="6">
        <v>430712</v>
      </c>
      <c r="B699" s="7" t="s">
        <v>107</v>
      </c>
      <c r="C699" s="131"/>
      <c r="D699" s="131"/>
    </row>
    <row r="700" spans="1:4" x14ac:dyDescent="0.25">
      <c r="A700" s="6">
        <v>430713</v>
      </c>
      <c r="B700" s="7" t="s">
        <v>108</v>
      </c>
      <c r="C700" s="131"/>
      <c r="D700" s="131"/>
    </row>
    <row r="701" spans="1:4" x14ac:dyDescent="0.25">
      <c r="A701" s="6">
        <v>430714</v>
      </c>
      <c r="B701" s="7" t="s">
        <v>109</v>
      </c>
      <c r="C701" s="131"/>
      <c r="D701" s="131"/>
    </row>
    <row r="702" spans="1:4" ht="15.75" thickBot="1" x14ac:dyDescent="0.3">
      <c r="A702" s="18">
        <v>430715</v>
      </c>
      <c r="B702" s="19" t="s">
        <v>110</v>
      </c>
      <c r="C702" s="131"/>
      <c r="D702" s="131"/>
    </row>
    <row r="703" spans="1:4" ht="15.75" thickBot="1" x14ac:dyDescent="0.3">
      <c r="A703" s="8" t="s">
        <v>20</v>
      </c>
      <c r="B703" s="9"/>
      <c r="C703" s="196">
        <f>SUM(C688:C702)</f>
        <v>0</v>
      </c>
      <c r="D703" s="196">
        <f>SUM(D688:D702)</f>
        <v>0</v>
      </c>
    </row>
    <row r="704" spans="1:4" x14ac:dyDescent="0.25">
      <c r="A704" s="11">
        <v>4308</v>
      </c>
      <c r="B704" s="12" t="s">
        <v>279</v>
      </c>
      <c r="C704" s="390"/>
      <c r="D704" s="390"/>
    </row>
    <row r="705" spans="1:4" x14ac:dyDescent="0.25">
      <c r="A705" s="6">
        <v>430801</v>
      </c>
      <c r="B705" s="7" t="s">
        <v>96</v>
      </c>
      <c r="C705" s="131"/>
      <c r="D705" s="131"/>
    </row>
    <row r="706" spans="1:4" x14ac:dyDescent="0.25">
      <c r="A706" s="6">
        <v>430802</v>
      </c>
      <c r="B706" s="7" t="s">
        <v>97</v>
      </c>
      <c r="C706" s="131"/>
      <c r="D706" s="131"/>
    </row>
    <row r="707" spans="1:4" x14ac:dyDescent="0.25">
      <c r="A707" s="6">
        <v>430803</v>
      </c>
      <c r="B707" s="7" t="s">
        <v>98</v>
      </c>
      <c r="C707" s="131"/>
      <c r="D707" s="131"/>
    </row>
    <row r="708" spans="1:4" x14ac:dyDescent="0.25">
      <c r="A708" s="6">
        <v>430804</v>
      </c>
      <c r="B708" s="7" t="s">
        <v>99</v>
      </c>
      <c r="C708" s="131"/>
      <c r="D708" s="131"/>
    </row>
    <row r="709" spans="1:4" x14ac:dyDescent="0.25">
      <c r="A709" s="6">
        <v>430805</v>
      </c>
      <c r="B709" s="7" t="s">
        <v>100</v>
      </c>
      <c r="C709" s="131"/>
      <c r="D709" s="131"/>
    </row>
    <row r="710" spans="1:4" x14ac:dyDescent="0.25">
      <c r="A710" s="6">
        <v>430806</v>
      </c>
      <c r="B710" s="7" t="s">
        <v>101</v>
      </c>
      <c r="C710" s="131"/>
      <c r="D710" s="131"/>
    </row>
    <row r="711" spans="1:4" x14ac:dyDescent="0.25">
      <c r="A711" s="6">
        <v>430807</v>
      </c>
      <c r="B711" s="7" t="s">
        <v>102</v>
      </c>
      <c r="C711" s="131"/>
      <c r="D711" s="131"/>
    </row>
    <row r="712" spans="1:4" x14ac:dyDescent="0.25">
      <c r="A712" s="6">
        <v>430808</v>
      </c>
      <c r="B712" s="7" t="s">
        <v>103</v>
      </c>
      <c r="C712" s="131"/>
      <c r="D712" s="131"/>
    </row>
    <row r="713" spans="1:4" x14ac:dyDescent="0.25">
      <c r="A713" s="6">
        <v>430809</v>
      </c>
      <c r="B713" s="7" t="s">
        <v>104</v>
      </c>
      <c r="C713" s="131"/>
      <c r="D713" s="131"/>
    </row>
    <row r="714" spans="1:4" x14ac:dyDescent="0.25">
      <c r="A714" s="6">
        <v>430810</v>
      </c>
      <c r="B714" s="7" t="s">
        <v>105</v>
      </c>
      <c r="C714" s="131"/>
      <c r="D714" s="131"/>
    </row>
    <row r="715" spans="1:4" x14ac:dyDescent="0.25">
      <c r="A715" s="6">
        <v>430811</v>
      </c>
      <c r="B715" s="7" t="s">
        <v>106</v>
      </c>
      <c r="C715" s="131"/>
      <c r="D715" s="131"/>
    </row>
    <row r="716" spans="1:4" x14ac:dyDescent="0.25">
      <c r="A716" s="6">
        <v>430812</v>
      </c>
      <c r="B716" s="7" t="s">
        <v>107</v>
      </c>
      <c r="C716" s="131"/>
      <c r="D716" s="131"/>
    </row>
    <row r="717" spans="1:4" x14ac:dyDescent="0.25">
      <c r="A717" s="6">
        <v>430813</v>
      </c>
      <c r="B717" s="7" t="s">
        <v>108</v>
      </c>
      <c r="C717" s="131"/>
      <c r="D717" s="131"/>
    </row>
    <row r="718" spans="1:4" x14ac:dyDescent="0.25">
      <c r="A718" s="6">
        <v>430814</v>
      </c>
      <c r="B718" s="7" t="s">
        <v>109</v>
      </c>
      <c r="C718" s="131"/>
      <c r="D718" s="131"/>
    </row>
    <row r="719" spans="1:4" ht="15.75" thickBot="1" x14ac:dyDescent="0.3">
      <c r="A719" s="18">
        <v>430815</v>
      </c>
      <c r="B719" s="19" t="s">
        <v>110</v>
      </c>
      <c r="C719" s="398"/>
      <c r="D719" s="398"/>
    </row>
    <row r="720" spans="1:4" ht="15.75" thickBot="1" x14ac:dyDescent="0.3">
      <c r="A720" s="8" t="s">
        <v>20</v>
      </c>
      <c r="B720" s="9"/>
      <c r="C720" s="196">
        <f>SUM(C705:C719)</f>
        <v>0</v>
      </c>
      <c r="D720" s="196">
        <f>SUM(D705:D719)</f>
        <v>0</v>
      </c>
    </row>
    <row r="721" spans="1:4" x14ac:dyDescent="0.25">
      <c r="A721" s="11">
        <v>4309</v>
      </c>
      <c r="B721" s="12" t="s">
        <v>280</v>
      </c>
      <c r="C721" s="390"/>
      <c r="D721" s="390"/>
    </row>
    <row r="722" spans="1:4" x14ac:dyDescent="0.25">
      <c r="A722" s="6">
        <v>430901</v>
      </c>
      <c r="B722" s="7" t="s">
        <v>96</v>
      </c>
      <c r="C722" s="131"/>
      <c r="D722" s="131"/>
    </row>
    <row r="723" spans="1:4" x14ac:dyDescent="0.25">
      <c r="A723" s="6">
        <v>430902</v>
      </c>
      <c r="B723" s="7" t="s">
        <v>97</v>
      </c>
      <c r="C723" s="131"/>
      <c r="D723" s="131"/>
    </row>
    <row r="724" spans="1:4" x14ac:dyDescent="0.25">
      <c r="A724" s="6">
        <v>430903</v>
      </c>
      <c r="B724" s="7" t="s">
        <v>277</v>
      </c>
      <c r="C724" s="131"/>
      <c r="D724" s="131"/>
    </row>
    <row r="725" spans="1:4" x14ac:dyDescent="0.25">
      <c r="A725" s="6">
        <v>430904</v>
      </c>
      <c r="B725" s="7" t="s">
        <v>99</v>
      </c>
      <c r="C725" s="131"/>
      <c r="D725" s="131"/>
    </row>
    <row r="726" spans="1:4" x14ac:dyDescent="0.25">
      <c r="A726" s="6">
        <v>430905</v>
      </c>
      <c r="B726" s="7" t="s">
        <v>100</v>
      </c>
      <c r="C726" s="131"/>
      <c r="D726" s="131"/>
    </row>
    <row r="727" spans="1:4" x14ac:dyDescent="0.25">
      <c r="A727" s="6">
        <v>430906</v>
      </c>
      <c r="B727" s="7" t="s">
        <v>101</v>
      </c>
      <c r="C727" s="131"/>
      <c r="D727" s="131"/>
    </row>
    <row r="728" spans="1:4" x14ac:dyDescent="0.25">
      <c r="A728" s="6">
        <v>430907</v>
      </c>
      <c r="B728" s="7" t="s">
        <v>102</v>
      </c>
      <c r="C728" s="131"/>
      <c r="D728" s="131"/>
    </row>
    <row r="729" spans="1:4" x14ac:dyDescent="0.25">
      <c r="A729" s="6">
        <v>430908</v>
      </c>
      <c r="B729" s="7" t="s">
        <v>103</v>
      </c>
      <c r="C729" s="131"/>
      <c r="D729" s="131"/>
    </row>
    <row r="730" spans="1:4" x14ac:dyDescent="0.25">
      <c r="A730" s="6">
        <v>430909</v>
      </c>
      <c r="B730" s="7" t="s">
        <v>104</v>
      </c>
      <c r="C730" s="131"/>
      <c r="D730" s="131"/>
    </row>
    <row r="731" spans="1:4" x14ac:dyDescent="0.25">
      <c r="A731" s="6">
        <v>430910</v>
      </c>
      <c r="B731" s="7" t="s">
        <v>105</v>
      </c>
      <c r="C731" s="131"/>
      <c r="D731" s="131"/>
    </row>
    <row r="732" spans="1:4" x14ac:dyDescent="0.25">
      <c r="A732" s="6">
        <v>430911</v>
      </c>
      <c r="B732" s="7" t="s">
        <v>106</v>
      </c>
      <c r="C732" s="131"/>
      <c r="D732" s="131"/>
    </row>
    <row r="733" spans="1:4" x14ac:dyDescent="0.25">
      <c r="A733" s="6">
        <v>430912</v>
      </c>
      <c r="B733" s="7" t="s">
        <v>107</v>
      </c>
      <c r="C733" s="131"/>
      <c r="D733" s="131"/>
    </row>
    <row r="734" spans="1:4" x14ac:dyDescent="0.25">
      <c r="A734" s="6">
        <v>430913</v>
      </c>
      <c r="B734" s="7" t="s">
        <v>108</v>
      </c>
      <c r="C734" s="131"/>
      <c r="D734" s="131"/>
    </row>
    <row r="735" spans="1:4" x14ac:dyDescent="0.25">
      <c r="A735" s="6">
        <v>430914</v>
      </c>
      <c r="B735" s="7" t="s">
        <v>109</v>
      </c>
      <c r="C735" s="131"/>
      <c r="D735" s="131"/>
    </row>
    <row r="736" spans="1:4" ht="15.75" thickBot="1" x14ac:dyDescent="0.3">
      <c r="A736" s="18">
        <v>430915</v>
      </c>
      <c r="B736" s="19" t="s">
        <v>110</v>
      </c>
      <c r="C736" s="398"/>
      <c r="D736" s="398"/>
    </row>
    <row r="737" spans="1:4" ht="15.75" thickBot="1" x14ac:dyDescent="0.3">
      <c r="A737" s="8" t="s">
        <v>20</v>
      </c>
      <c r="B737" s="9"/>
      <c r="C737" s="196">
        <f>SUM(C722:C736)</f>
        <v>0</v>
      </c>
      <c r="D737" s="196">
        <f>SUM(D722:D736)</f>
        <v>0</v>
      </c>
    </row>
    <row r="738" spans="1:4" x14ac:dyDescent="0.25">
      <c r="A738" s="11">
        <v>4310</v>
      </c>
      <c r="B738" s="12" t="s">
        <v>281</v>
      </c>
      <c r="C738" s="390"/>
      <c r="D738" s="390"/>
    </row>
    <row r="739" spans="1:4" x14ac:dyDescent="0.25">
      <c r="A739" s="6">
        <v>431001</v>
      </c>
      <c r="B739" s="7" t="s">
        <v>96</v>
      </c>
      <c r="C739" s="131">
        <v>228619.56</v>
      </c>
      <c r="D739" s="131">
        <v>258362.43</v>
      </c>
    </row>
    <row r="740" spans="1:4" x14ac:dyDescent="0.25">
      <c r="A740" s="6">
        <v>431002</v>
      </c>
      <c r="B740" s="7" t="s">
        <v>97</v>
      </c>
      <c r="C740" s="131">
        <v>342929.34</v>
      </c>
      <c r="D740" s="131">
        <v>387543.63</v>
      </c>
    </row>
    <row r="741" spans="1:4" x14ac:dyDescent="0.25">
      <c r="A741" s="6">
        <v>431003</v>
      </c>
      <c r="B741" s="7" t="s">
        <v>277</v>
      </c>
      <c r="C741" s="131"/>
      <c r="D741" s="131"/>
    </row>
    <row r="742" spans="1:4" x14ac:dyDescent="0.25">
      <c r="A742" s="6">
        <v>431004</v>
      </c>
      <c r="B742" s="7" t="s">
        <v>99</v>
      </c>
      <c r="C742" s="131">
        <v>32423.279999999999</v>
      </c>
      <c r="D742" s="131">
        <v>63178.7</v>
      </c>
    </row>
    <row r="743" spans="1:4" x14ac:dyDescent="0.25">
      <c r="A743" s="6">
        <v>431005</v>
      </c>
      <c r="B743" s="7" t="s">
        <v>100</v>
      </c>
      <c r="C743" s="131">
        <v>229648.16</v>
      </c>
      <c r="D743" s="131">
        <v>155798.5</v>
      </c>
    </row>
    <row r="744" spans="1:4" x14ac:dyDescent="0.25">
      <c r="A744" s="6">
        <v>431006</v>
      </c>
      <c r="B744" s="7" t="s">
        <v>101</v>
      </c>
      <c r="C744" s="131">
        <v>65184170.030000001</v>
      </c>
      <c r="D744" s="131">
        <v>66591485.270000003</v>
      </c>
    </row>
    <row r="745" spans="1:4" x14ac:dyDescent="0.25">
      <c r="A745" s="6">
        <v>431007</v>
      </c>
      <c r="B745" s="7" t="s">
        <v>102</v>
      </c>
      <c r="C745" s="391"/>
      <c r="D745" s="131"/>
    </row>
    <row r="746" spans="1:4" x14ac:dyDescent="0.25">
      <c r="A746" s="6">
        <v>431008</v>
      </c>
      <c r="B746" s="7" t="s">
        <v>103</v>
      </c>
      <c r="C746" s="131">
        <v>288994.49</v>
      </c>
      <c r="D746" s="131">
        <v>-54052.58</v>
      </c>
    </row>
    <row r="747" spans="1:4" x14ac:dyDescent="0.25">
      <c r="A747" s="6">
        <v>431009</v>
      </c>
      <c r="B747" s="7" t="s">
        <v>104</v>
      </c>
      <c r="C747" s="131">
        <v>5490.18</v>
      </c>
      <c r="D747" s="131">
        <v>449.26</v>
      </c>
    </row>
    <row r="748" spans="1:4" x14ac:dyDescent="0.25">
      <c r="A748" s="6">
        <v>431010</v>
      </c>
      <c r="B748" s="7" t="s">
        <v>105</v>
      </c>
      <c r="C748" s="131">
        <v>10062.5</v>
      </c>
      <c r="D748" s="131">
        <v>35113.39</v>
      </c>
    </row>
    <row r="749" spans="1:4" x14ac:dyDescent="0.25">
      <c r="A749" s="6">
        <v>431011</v>
      </c>
      <c r="B749" s="7" t="s">
        <v>106</v>
      </c>
      <c r="C749" s="131">
        <v>76402.97</v>
      </c>
      <c r="D749" s="131">
        <v>67206.289999999994</v>
      </c>
    </row>
    <row r="750" spans="1:4" x14ac:dyDescent="0.25">
      <c r="A750" s="6">
        <v>431012</v>
      </c>
      <c r="B750" s="7" t="s">
        <v>107</v>
      </c>
      <c r="C750" s="131">
        <v>140562.6</v>
      </c>
      <c r="D750" s="131">
        <v>511444.33</v>
      </c>
    </row>
    <row r="751" spans="1:4" x14ac:dyDescent="0.25">
      <c r="A751" s="6">
        <v>431013</v>
      </c>
      <c r="B751" s="7" t="s">
        <v>108</v>
      </c>
      <c r="C751" s="131">
        <v>424215.9</v>
      </c>
      <c r="D751" s="131">
        <v>394908.9</v>
      </c>
    </row>
    <row r="752" spans="1:4" x14ac:dyDescent="0.25">
      <c r="A752" s="6">
        <v>431014</v>
      </c>
      <c r="B752" s="7" t="s">
        <v>109</v>
      </c>
      <c r="C752" s="131">
        <v>60360</v>
      </c>
      <c r="D752" s="131">
        <v>207600</v>
      </c>
    </row>
    <row r="753" spans="1:4" ht="15.75" thickBot="1" x14ac:dyDescent="0.3">
      <c r="A753" s="18">
        <v>431015</v>
      </c>
      <c r="B753" s="19" t="s">
        <v>110</v>
      </c>
      <c r="C753" s="131">
        <v>7381579.9299999997</v>
      </c>
      <c r="D753" s="131">
        <v>6500717.3399999999</v>
      </c>
    </row>
    <row r="754" spans="1:4" ht="15.75" thickBot="1" x14ac:dyDescent="0.3">
      <c r="A754" s="8" t="s">
        <v>20</v>
      </c>
      <c r="B754" s="9"/>
      <c r="C754" s="196">
        <f>SUM(C739:C753)</f>
        <v>74405458.939999998</v>
      </c>
      <c r="D754" s="196">
        <f>SUM(D739:D753)</f>
        <v>75119755.460000023</v>
      </c>
    </row>
    <row r="755" spans="1:4" x14ac:dyDescent="0.25">
      <c r="A755" s="11">
        <v>4311</v>
      </c>
      <c r="B755" s="12" t="s">
        <v>282</v>
      </c>
      <c r="C755" s="390"/>
      <c r="D755" s="390"/>
    </row>
    <row r="756" spans="1:4" x14ac:dyDescent="0.25">
      <c r="A756" s="6">
        <v>431101</v>
      </c>
      <c r="B756" s="7" t="s">
        <v>96</v>
      </c>
      <c r="C756" s="131">
        <v>1270.3499999999999</v>
      </c>
      <c r="D756" s="131">
        <v>4253.93</v>
      </c>
    </row>
    <row r="757" spans="1:4" x14ac:dyDescent="0.25">
      <c r="A757" s="6">
        <v>431102</v>
      </c>
      <c r="B757" s="7" t="s">
        <v>97</v>
      </c>
      <c r="C757" s="131">
        <v>1905.53</v>
      </c>
      <c r="D757" s="131">
        <v>6380.9</v>
      </c>
    </row>
    <row r="758" spans="1:4" x14ac:dyDescent="0.25">
      <c r="A758" s="6">
        <v>431103</v>
      </c>
      <c r="B758" s="7" t="s">
        <v>277</v>
      </c>
      <c r="C758" s="131"/>
      <c r="D758" s="131"/>
    </row>
    <row r="759" spans="1:4" x14ac:dyDescent="0.25">
      <c r="A759" s="6">
        <v>431104</v>
      </c>
      <c r="B759" s="7" t="s">
        <v>99</v>
      </c>
      <c r="C759" s="131">
        <v>-40.07</v>
      </c>
      <c r="D759" s="131">
        <v>603.29999999999995</v>
      </c>
    </row>
    <row r="760" spans="1:4" x14ac:dyDescent="0.25">
      <c r="A760" s="6">
        <v>431105</v>
      </c>
      <c r="B760" s="7" t="s">
        <v>100</v>
      </c>
      <c r="C760" s="131">
        <v>2038.85</v>
      </c>
      <c r="D760" s="131">
        <v>4273.07</v>
      </c>
    </row>
    <row r="761" spans="1:4" x14ac:dyDescent="0.25">
      <c r="A761" s="6">
        <v>431106</v>
      </c>
      <c r="B761" s="7" t="s">
        <v>101</v>
      </c>
      <c r="C761" s="131">
        <v>615379.99</v>
      </c>
      <c r="D761" s="131">
        <v>1212884.8600000001</v>
      </c>
    </row>
    <row r="762" spans="1:4" x14ac:dyDescent="0.25">
      <c r="A762" s="6">
        <v>431107</v>
      </c>
      <c r="B762" s="7" t="s">
        <v>102</v>
      </c>
      <c r="C762" s="131"/>
      <c r="D762" s="131"/>
    </row>
    <row r="763" spans="1:4" x14ac:dyDescent="0.25">
      <c r="A763" s="6">
        <v>431108</v>
      </c>
      <c r="B763" s="7" t="s">
        <v>103</v>
      </c>
      <c r="C763" s="131">
        <v>2604.5500000000002</v>
      </c>
      <c r="D763" s="131">
        <v>5377.33</v>
      </c>
    </row>
    <row r="764" spans="1:4" x14ac:dyDescent="0.25">
      <c r="A764" s="6">
        <v>431109</v>
      </c>
      <c r="B764" s="7" t="s">
        <v>104</v>
      </c>
      <c r="C764" s="131">
        <v>48.43</v>
      </c>
      <c r="D764" s="131">
        <v>102.16</v>
      </c>
    </row>
    <row r="765" spans="1:4" x14ac:dyDescent="0.25">
      <c r="A765" s="6">
        <v>431110</v>
      </c>
      <c r="B765" s="7" t="s">
        <v>105</v>
      </c>
      <c r="C765" s="131">
        <v>86.29</v>
      </c>
      <c r="D765" s="131">
        <v>187.26</v>
      </c>
    </row>
    <row r="766" spans="1:4" x14ac:dyDescent="0.25">
      <c r="A766" s="6">
        <v>431111</v>
      </c>
      <c r="B766" s="7" t="s">
        <v>106</v>
      </c>
      <c r="C766" s="131">
        <v>680.68</v>
      </c>
      <c r="D766" s="131">
        <v>1421.63</v>
      </c>
    </row>
    <row r="767" spans="1:4" x14ac:dyDescent="0.25">
      <c r="A767" s="6">
        <v>431112</v>
      </c>
      <c r="B767" s="7" t="s">
        <v>107</v>
      </c>
      <c r="C767" s="131">
        <v>5964.5</v>
      </c>
      <c r="D767" s="131">
        <v>2615.4499999999998</v>
      </c>
    </row>
    <row r="768" spans="1:4" x14ac:dyDescent="0.25">
      <c r="A768" s="6">
        <v>431113</v>
      </c>
      <c r="B768" s="7" t="s">
        <v>108</v>
      </c>
      <c r="C768" s="131">
        <v>8404.6299999999992</v>
      </c>
      <c r="D768" s="131">
        <v>7893.4</v>
      </c>
    </row>
    <row r="769" spans="1:4" x14ac:dyDescent="0.25">
      <c r="A769" s="6">
        <v>431114</v>
      </c>
      <c r="B769" s="7" t="s">
        <v>109</v>
      </c>
      <c r="C769" s="131">
        <v>264.26</v>
      </c>
      <c r="D769" s="131">
        <v>1123.1199999999999</v>
      </c>
    </row>
    <row r="770" spans="1:4" ht="15.75" thickBot="1" x14ac:dyDescent="0.3">
      <c r="A770" s="18">
        <v>431115</v>
      </c>
      <c r="B770" s="19" t="s">
        <v>110</v>
      </c>
      <c r="C770" s="131">
        <v>-4396.76</v>
      </c>
      <c r="D770" s="131">
        <v>137349.4</v>
      </c>
    </row>
    <row r="771" spans="1:4" ht="15.75" thickBot="1" x14ac:dyDescent="0.3">
      <c r="A771" s="8" t="s">
        <v>20</v>
      </c>
      <c r="B771" s="9"/>
      <c r="C771" s="196">
        <f>SUM(C756:C770)</f>
        <v>634211.23000000021</v>
      </c>
      <c r="D771" s="196">
        <f>SUM(D756:D770)</f>
        <v>1384465.8099999998</v>
      </c>
    </row>
    <row r="772" spans="1:4" x14ac:dyDescent="0.25">
      <c r="A772" s="11">
        <v>4312</v>
      </c>
      <c r="B772" s="12" t="s">
        <v>239</v>
      </c>
      <c r="C772" s="390"/>
      <c r="D772" s="390"/>
    </row>
    <row r="773" spans="1:4" x14ac:dyDescent="0.25">
      <c r="A773" s="6">
        <v>431201</v>
      </c>
      <c r="B773" s="7" t="s">
        <v>96</v>
      </c>
      <c r="C773" s="131"/>
      <c r="D773" s="131"/>
    </row>
    <row r="774" spans="1:4" x14ac:dyDescent="0.25">
      <c r="A774" s="6">
        <v>431202</v>
      </c>
      <c r="B774" s="7" t="s">
        <v>97</v>
      </c>
      <c r="C774" s="131"/>
      <c r="D774" s="131"/>
    </row>
    <row r="775" spans="1:4" x14ac:dyDescent="0.25">
      <c r="A775" s="6">
        <v>431203</v>
      </c>
      <c r="B775" s="7" t="s">
        <v>98</v>
      </c>
      <c r="C775" s="131"/>
      <c r="D775" s="131"/>
    </row>
    <row r="776" spans="1:4" x14ac:dyDescent="0.25">
      <c r="A776" s="6">
        <v>431204</v>
      </c>
      <c r="B776" s="7" t="s">
        <v>99</v>
      </c>
      <c r="C776" s="131"/>
      <c r="D776" s="131"/>
    </row>
    <row r="777" spans="1:4" x14ac:dyDescent="0.25">
      <c r="A777" s="6">
        <v>431205</v>
      </c>
      <c r="B777" s="7" t="s">
        <v>100</v>
      </c>
      <c r="C777" s="131"/>
      <c r="D777" s="131"/>
    </row>
    <row r="778" spans="1:4" x14ac:dyDescent="0.25">
      <c r="A778" s="6">
        <v>431206</v>
      </c>
      <c r="B778" s="7" t="s">
        <v>101</v>
      </c>
      <c r="C778" s="131">
        <v>21041842.25</v>
      </c>
      <c r="D778" s="131">
        <v>4591548.82</v>
      </c>
    </row>
    <row r="779" spans="1:4" x14ac:dyDescent="0.25">
      <c r="A779" s="6">
        <v>431207</v>
      </c>
      <c r="B779" s="7" t="s">
        <v>102</v>
      </c>
      <c r="C779" s="131"/>
      <c r="D779" s="131"/>
    </row>
    <row r="780" spans="1:4" x14ac:dyDescent="0.25">
      <c r="A780" s="6">
        <v>431208</v>
      </c>
      <c r="B780" s="7" t="s">
        <v>103</v>
      </c>
      <c r="C780" s="131"/>
      <c r="D780" s="131"/>
    </row>
    <row r="781" spans="1:4" x14ac:dyDescent="0.25">
      <c r="A781" s="6">
        <v>431209</v>
      </c>
      <c r="B781" s="7" t="s">
        <v>104</v>
      </c>
      <c r="C781" s="131"/>
      <c r="D781" s="131"/>
    </row>
    <row r="782" spans="1:4" x14ac:dyDescent="0.25">
      <c r="A782" s="6">
        <v>431210</v>
      </c>
      <c r="B782" s="7" t="s">
        <v>105</v>
      </c>
      <c r="C782" s="131"/>
      <c r="D782" s="131"/>
    </row>
    <row r="783" spans="1:4" x14ac:dyDescent="0.25">
      <c r="A783" s="6">
        <v>431211</v>
      </c>
      <c r="B783" s="7" t="s">
        <v>106</v>
      </c>
      <c r="C783" s="131"/>
      <c r="D783" s="131"/>
    </row>
    <row r="784" spans="1:4" x14ac:dyDescent="0.25">
      <c r="A784" s="6">
        <v>431212</v>
      </c>
      <c r="B784" s="7" t="s">
        <v>107</v>
      </c>
      <c r="C784" s="391"/>
      <c r="D784" s="131"/>
    </row>
    <row r="785" spans="1:4" x14ac:dyDescent="0.25">
      <c r="A785" s="6">
        <v>431213</v>
      </c>
      <c r="B785" s="7" t="s">
        <v>108</v>
      </c>
      <c r="C785" s="131"/>
      <c r="D785" s="131"/>
    </row>
    <row r="786" spans="1:4" x14ac:dyDescent="0.25">
      <c r="A786" s="6">
        <v>431214</v>
      </c>
      <c r="B786" s="7" t="s">
        <v>109</v>
      </c>
      <c r="C786" s="131"/>
      <c r="D786" s="131"/>
    </row>
    <row r="787" spans="1:4" ht="15.75" thickBot="1" x14ac:dyDescent="0.3">
      <c r="A787" s="18">
        <v>431215</v>
      </c>
      <c r="B787" s="19" t="s">
        <v>110</v>
      </c>
      <c r="C787" s="131"/>
      <c r="D787" s="131"/>
    </row>
    <row r="788" spans="1:4" ht="15.75" thickBot="1" x14ac:dyDescent="0.3">
      <c r="A788" s="8" t="s">
        <v>20</v>
      </c>
      <c r="B788" s="9"/>
      <c r="C788" s="196">
        <f>SUM(C773:C787)</f>
        <v>21041842.25</v>
      </c>
      <c r="D788" s="196">
        <f>SUM(D773:D787)</f>
        <v>4591548.82</v>
      </c>
    </row>
    <row r="789" spans="1:4" x14ac:dyDescent="0.25">
      <c r="A789" s="11">
        <v>4313</v>
      </c>
      <c r="B789" s="12" t="s">
        <v>283</v>
      </c>
      <c r="C789" s="390"/>
      <c r="D789" s="390"/>
    </row>
    <row r="790" spans="1:4" x14ac:dyDescent="0.25">
      <c r="A790" s="6">
        <v>431301</v>
      </c>
      <c r="B790" s="7" t="s">
        <v>96</v>
      </c>
      <c r="C790" s="131"/>
      <c r="D790" s="131"/>
    </row>
    <row r="791" spans="1:4" x14ac:dyDescent="0.25">
      <c r="A791" s="6">
        <v>431302</v>
      </c>
      <c r="B791" s="7" t="s">
        <v>97</v>
      </c>
      <c r="C791" s="131"/>
      <c r="D791" s="131"/>
    </row>
    <row r="792" spans="1:4" x14ac:dyDescent="0.25">
      <c r="A792" s="6">
        <v>431303</v>
      </c>
      <c r="B792" s="7" t="s">
        <v>98</v>
      </c>
      <c r="C792" s="131"/>
      <c r="D792" s="131"/>
    </row>
    <row r="793" spans="1:4" x14ac:dyDescent="0.25">
      <c r="A793" s="6">
        <v>431304</v>
      </c>
      <c r="B793" s="7" t="s">
        <v>99</v>
      </c>
      <c r="C793" s="131"/>
      <c r="D793" s="131"/>
    </row>
    <row r="794" spans="1:4" x14ac:dyDescent="0.25">
      <c r="A794" s="6">
        <v>431305</v>
      </c>
      <c r="B794" s="7" t="s">
        <v>100</v>
      </c>
      <c r="C794" s="131"/>
      <c r="D794" s="131"/>
    </row>
    <row r="795" spans="1:4" x14ac:dyDescent="0.25">
      <c r="A795" s="6">
        <v>431306</v>
      </c>
      <c r="B795" s="7" t="s">
        <v>101</v>
      </c>
      <c r="C795" s="131"/>
      <c r="D795" s="131"/>
    </row>
    <row r="796" spans="1:4" x14ac:dyDescent="0.25">
      <c r="A796" s="6">
        <v>431307</v>
      </c>
      <c r="B796" s="7" t="s">
        <v>102</v>
      </c>
      <c r="C796" s="131"/>
      <c r="D796" s="131"/>
    </row>
    <row r="797" spans="1:4" x14ac:dyDescent="0.25">
      <c r="A797" s="6">
        <v>431308</v>
      </c>
      <c r="B797" s="7" t="s">
        <v>103</v>
      </c>
      <c r="C797" s="131"/>
      <c r="D797" s="131"/>
    </row>
    <row r="798" spans="1:4" x14ac:dyDescent="0.25">
      <c r="A798" s="6">
        <v>431309</v>
      </c>
      <c r="B798" s="7" t="s">
        <v>104</v>
      </c>
      <c r="C798" s="131"/>
      <c r="D798" s="131"/>
    </row>
    <row r="799" spans="1:4" x14ac:dyDescent="0.25">
      <c r="A799" s="6">
        <v>431310</v>
      </c>
      <c r="B799" s="7" t="s">
        <v>105</v>
      </c>
      <c r="C799" s="131"/>
      <c r="D799" s="131"/>
    </row>
    <row r="800" spans="1:4" x14ac:dyDescent="0.25">
      <c r="A800" s="6">
        <v>431311</v>
      </c>
      <c r="B800" s="7" t="s">
        <v>106</v>
      </c>
      <c r="C800" s="131"/>
      <c r="D800" s="131"/>
    </row>
    <row r="801" spans="1:4" x14ac:dyDescent="0.25">
      <c r="A801" s="6">
        <v>431312</v>
      </c>
      <c r="B801" s="7" t="s">
        <v>107</v>
      </c>
      <c r="C801" s="131"/>
      <c r="D801" s="131"/>
    </row>
    <row r="802" spans="1:4" x14ac:dyDescent="0.25">
      <c r="A802" s="6">
        <v>431313</v>
      </c>
      <c r="B802" s="7" t="s">
        <v>108</v>
      </c>
      <c r="C802" s="131"/>
      <c r="D802" s="131"/>
    </row>
    <row r="803" spans="1:4" x14ac:dyDescent="0.25">
      <c r="A803" s="6">
        <v>431314</v>
      </c>
      <c r="B803" s="7" t="s">
        <v>109</v>
      </c>
      <c r="C803" s="131"/>
      <c r="D803" s="131"/>
    </row>
    <row r="804" spans="1:4" ht="15.75" thickBot="1" x14ac:dyDescent="0.3">
      <c r="A804" s="18">
        <v>431315</v>
      </c>
      <c r="B804" s="19" t="s">
        <v>110</v>
      </c>
      <c r="C804" s="131"/>
      <c r="D804" s="131"/>
    </row>
    <row r="805" spans="1:4" x14ac:dyDescent="0.25">
      <c r="A805" s="21" t="s">
        <v>20</v>
      </c>
      <c r="B805" s="22"/>
      <c r="C805" s="394">
        <f>SUM(C790:C804)</f>
        <v>0</v>
      </c>
      <c r="D805" s="394">
        <f>SUM(D790:D804)</f>
        <v>0</v>
      </c>
    </row>
    <row r="806" spans="1:4" x14ac:dyDescent="0.25">
      <c r="A806" s="36">
        <v>4314</v>
      </c>
      <c r="B806" s="37" t="s">
        <v>284</v>
      </c>
      <c r="C806" s="401"/>
      <c r="D806" s="401"/>
    </row>
    <row r="807" spans="1:4" ht="15.75" thickBot="1" x14ac:dyDescent="0.3">
      <c r="A807" s="39">
        <v>431401</v>
      </c>
      <c r="B807" s="32" t="s">
        <v>285</v>
      </c>
      <c r="C807" s="401"/>
      <c r="D807" s="401"/>
    </row>
    <row r="808" spans="1:4" ht="15.75" thickBot="1" x14ac:dyDescent="0.3">
      <c r="A808" s="8" t="s">
        <v>20</v>
      </c>
      <c r="B808" s="9"/>
      <c r="C808" s="196">
        <f>SUM(C807)</f>
        <v>0</v>
      </c>
      <c r="D808" s="196">
        <f>SUM(D807)</f>
        <v>0</v>
      </c>
    </row>
    <row r="809" spans="1:4" x14ac:dyDescent="0.25">
      <c r="A809" s="11">
        <v>44</v>
      </c>
      <c r="B809" s="12" t="s">
        <v>286</v>
      </c>
      <c r="C809" s="390"/>
      <c r="D809" s="390"/>
    </row>
    <row r="810" spans="1:4" x14ac:dyDescent="0.25">
      <c r="A810" s="3">
        <v>4401</v>
      </c>
      <c r="B810" s="4" t="s">
        <v>252</v>
      </c>
      <c r="C810" s="131"/>
      <c r="D810" s="131"/>
    </row>
    <row r="811" spans="1:4" x14ac:dyDescent="0.25">
      <c r="A811" s="6">
        <v>440101</v>
      </c>
      <c r="B811" s="7" t="s">
        <v>96</v>
      </c>
      <c r="C811" s="131"/>
      <c r="D811" s="131"/>
    </row>
    <row r="812" spans="1:4" x14ac:dyDescent="0.25">
      <c r="A812" s="6">
        <v>440102</v>
      </c>
      <c r="B812" s="7" t="s">
        <v>97</v>
      </c>
      <c r="C812" s="131"/>
      <c r="D812" s="131"/>
    </row>
    <row r="813" spans="1:4" x14ac:dyDescent="0.25">
      <c r="A813" s="6">
        <v>440103</v>
      </c>
      <c r="B813" s="7" t="s">
        <v>98</v>
      </c>
      <c r="C813" s="131"/>
      <c r="D813" s="131"/>
    </row>
    <row r="814" spans="1:4" x14ac:dyDescent="0.25">
      <c r="A814" s="6">
        <v>440104</v>
      </c>
      <c r="B814" s="7" t="s">
        <v>99</v>
      </c>
      <c r="C814" s="131"/>
      <c r="D814" s="131"/>
    </row>
    <row r="815" spans="1:4" x14ac:dyDescent="0.25">
      <c r="A815" s="6">
        <v>440105</v>
      </c>
      <c r="B815" s="7" t="s">
        <v>100</v>
      </c>
      <c r="C815" s="131"/>
      <c r="D815" s="131"/>
    </row>
    <row r="816" spans="1:4" x14ac:dyDescent="0.25">
      <c r="A816" s="6">
        <v>440106</v>
      </c>
      <c r="B816" s="7" t="s">
        <v>274</v>
      </c>
      <c r="C816" s="131"/>
      <c r="D816" s="131"/>
    </row>
    <row r="817" spans="1:4" x14ac:dyDescent="0.25">
      <c r="A817" s="6">
        <v>440107</v>
      </c>
      <c r="B817" s="7" t="s">
        <v>102</v>
      </c>
      <c r="C817" s="131"/>
      <c r="D817" s="131"/>
    </row>
    <row r="818" spans="1:4" x14ac:dyDescent="0.25">
      <c r="A818" s="6">
        <v>440108</v>
      </c>
      <c r="B818" s="7" t="s">
        <v>103</v>
      </c>
      <c r="C818" s="131"/>
      <c r="D818" s="131"/>
    </row>
    <row r="819" spans="1:4" x14ac:dyDescent="0.25">
      <c r="A819" s="6">
        <v>440109</v>
      </c>
      <c r="B819" s="7" t="s">
        <v>104</v>
      </c>
      <c r="C819" s="131"/>
      <c r="D819" s="131"/>
    </row>
    <row r="820" spans="1:4" x14ac:dyDescent="0.25">
      <c r="A820" s="6">
        <v>440110</v>
      </c>
      <c r="B820" s="7" t="s">
        <v>105</v>
      </c>
      <c r="C820" s="131"/>
      <c r="D820" s="131"/>
    </row>
    <row r="821" spans="1:4" x14ac:dyDescent="0.25">
      <c r="A821" s="6">
        <v>440111</v>
      </c>
      <c r="B821" s="7" t="s">
        <v>106</v>
      </c>
      <c r="C821" s="131"/>
      <c r="D821" s="131"/>
    </row>
    <row r="822" spans="1:4" x14ac:dyDescent="0.25">
      <c r="A822" s="6">
        <v>440112</v>
      </c>
      <c r="B822" s="7" t="s">
        <v>107</v>
      </c>
      <c r="C822" s="131"/>
      <c r="D822" s="131"/>
    </row>
    <row r="823" spans="1:4" x14ac:dyDescent="0.25">
      <c r="A823" s="6">
        <v>440113</v>
      </c>
      <c r="B823" s="7" t="s">
        <v>108</v>
      </c>
      <c r="C823" s="131"/>
      <c r="D823" s="131"/>
    </row>
    <row r="824" spans="1:4" x14ac:dyDescent="0.25">
      <c r="A824" s="6">
        <v>440114</v>
      </c>
      <c r="B824" s="7" t="s">
        <v>109</v>
      </c>
      <c r="C824" s="131"/>
      <c r="D824" s="131"/>
    </row>
    <row r="825" spans="1:4" ht="15.75" thickBot="1" x14ac:dyDescent="0.3">
      <c r="A825" s="18">
        <v>440115</v>
      </c>
      <c r="B825" s="19" t="s">
        <v>110</v>
      </c>
      <c r="C825" s="398"/>
      <c r="D825" s="398"/>
    </row>
    <row r="826" spans="1:4" ht="15.75" thickBot="1" x14ac:dyDescent="0.3">
      <c r="A826" s="8" t="s">
        <v>20</v>
      </c>
      <c r="B826" s="9"/>
      <c r="C826" s="196">
        <f>SUM(C811:C825)</f>
        <v>0</v>
      </c>
      <c r="D826" s="196">
        <f>SUM(D811:D825)</f>
        <v>0</v>
      </c>
    </row>
    <row r="827" spans="1:4" x14ac:dyDescent="0.25">
      <c r="A827" s="11">
        <v>4402</v>
      </c>
      <c r="B827" s="12" t="s">
        <v>287</v>
      </c>
      <c r="C827" s="390"/>
      <c r="D827" s="390"/>
    </row>
    <row r="828" spans="1:4" x14ac:dyDescent="0.25">
      <c r="A828" s="6">
        <v>440201</v>
      </c>
      <c r="B828" s="7" t="s">
        <v>96</v>
      </c>
      <c r="C828" s="131"/>
      <c r="D828" s="131"/>
    </row>
    <row r="829" spans="1:4" x14ac:dyDescent="0.25">
      <c r="A829" s="6">
        <v>440202</v>
      </c>
      <c r="B829" s="7" t="s">
        <v>97</v>
      </c>
      <c r="C829" s="131"/>
      <c r="D829" s="131"/>
    </row>
    <row r="830" spans="1:4" x14ac:dyDescent="0.25">
      <c r="A830" s="6">
        <v>440203</v>
      </c>
      <c r="B830" s="7" t="s">
        <v>98</v>
      </c>
      <c r="C830" s="131"/>
      <c r="D830" s="131"/>
    </row>
    <row r="831" spans="1:4" x14ac:dyDescent="0.25">
      <c r="A831" s="6">
        <v>440204</v>
      </c>
      <c r="B831" s="7" t="s">
        <v>99</v>
      </c>
      <c r="C831" s="131"/>
      <c r="D831" s="131"/>
    </row>
    <row r="832" spans="1:4" x14ac:dyDescent="0.25">
      <c r="A832" s="6">
        <v>440205</v>
      </c>
      <c r="B832" s="7" t="s">
        <v>100</v>
      </c>
      <c r="C832" s="131"/>
      <c r="D832" s="131"/>
    </row>
    <row r="833" spans="1:4" x14ac:dyDescent="0.25">
      <c r="A833" s="6">
        <v>440206</v>
      </c>
      <c r="B833" s="7" t="s">
        <v>101</v>
      </c>
      <c r="C833" s="131"/>
      <c r="D833" s="131"/>
    </row>
    <row r="834" spans="1:4" x14ac:dyDescent="0.25">
      <c r="A834" s="6">
        <v>440207</v>
      </c>
      <c r="B834" s="7" t="s">
        <v>102</v>
      </c>
      <c r="C834" s="131"/>
      <c r="D834" s="131"/>
    </row>
    <row r="835" spans="1:4" x14ac:dyDescent="0.25">
      <c r="A835" s="6">
        <v>440208</v>
      </c>
      <c r="B835" s="7" t="s">
        <v>103</v>
      </c>
      <c r="C835" s="131"/>
      <c r="D835" s="131"/>
    </row>
    <row r="836" spans="1:4" x14ac:dyDescent="0.25">
      <c r="A836" s="6">
        <v>440209</v>
      </c>
      <c r="B836" s="7" t="s">
        <v>104</v>
      </c>
      <c r="C836" s="131"/>
      <c r="D836" s="131"/>
    </row>
    <row r="837" spans="1:4" x14ac:dyDescent="0.25">
      <c r="A837" s="6">
        <v>440210</v>
      </c>
      <c r="B837" s="7" t="s">
        <v>105</v>
      </c>
      <c r="C837" s="131"/>
      <c r="D837" s="131"/>
    </row>
    <row r="838" spans="1:4" x14ac:dyDescent="0.25">
      <c r="A838" s="6">
        <v>440211</v>
      </c>
      <c r="B838" s="7" t="s">
        <v>106</v>
      </c>
      <c r="C838" s="131"/>
      <c r="D838" s="131"/>
    </row>
    <row r="839" spans="1:4" x14ac:dyDescent="0.25">
      <c r="A839" s="6">
        <v>440212</v>
      </c>
      <c r="B839" s="7" t="s">
        <v>107</v>
      </c>
      <c r="C839" s="131"/>
      <c r="D839" s="131"/>
    </row>
    <row r="840" spans="1:4" x14ac:dyDescent="0.25">
      <c r="A840" s="6">
        <v>440213</v>
      </c>
      <c r="B840" s="7" t="s">
        <v>108</v>
      </c>
      <c r="C840" s="131"/>
      <c r="D840" s="131"/>
    </row>
    <row r="841" spans="1:4" x14ac:dyDescent="0.25">
      <c r="A841" s="6">
        <v>440214</v>
      </c>
      <c r="B841" s="7" t="s">
        <v>109</v>
      </c>
      <c r="C841" s="131"/>
      <c r="D841" s="131"/>
    </row>
    <row r="842" spans="1:4" ht="15.75" thickBot="1" x14ac:dyDescent="0.3">
      <c r="A842" s="18">
        <v>440215</v>
      </c>
      <c r="B842" s="19" t="s">
        <v>110</v>
      </c>
      <c r="C842" s="398"/>
      <c r="D842" s="398"/>
    </row>
    <row r="843" spans="1:4" ht="15.75" thickBot="1" x14ac:dyDescent="0.3">
      <c r="A843" s="8" t="s">
        <v>20</v>
      </c>
      <c r="B843" s="9"/>
      <c r="C843" s="196">
        <f>SUM(C828:C842)</f>
        <v>0</v>
      </c>
      <c r="D843" s="196">
        <f>SUM(D828:D842)</f>
        <v>0</v>
      </c>
    </row>
    <row r="844" spans="1:4" x14ac:dyDescent="0.25">
      <c r="A844" s="11">
        <v>4403</v>
      </c>
      <c r="B844" s="12" t="s">
        <v>254</v>
      </c>
      <c r="C844" s="390"/>
      <c r="D844" s="390"/>
    </row>
    <row r="845" spans="1:4" x14ac:dyDescent="0.25">
      <c r="A845" s="6">
        <v>440301</v>
      </c>
      <c r="B845" s="7" t="s">
        <v>96</v>
      </c>
      <c r="C845" s="131"/>
      <c r="D845" s="131"/>
    </row>
    <row r="846" spans="1:4" x14ac:dyDescent="0.25">
      <c r="A846" s="6">
        <v>440302</v>
      </c>
      <c r="B846" s="7" t="s">
        <v>97</v>
      </c>
      <c r="C846" s="131"/>
      <c r="D846" s="131"/>
    </row>
    <row r="847" spans="1:4" x14ac:dyDescent="0.25">
      <c r="A847" s="6">
        <v>440303</v>
      </c>
      <c r="B847" s="7" t="s">
        <v>98</v>
      </c>
      <c r="C847" s="131"/>
      <c r="D847" s="131"/>
    </row>
    <row r="848" spans="1:4" x14ac:dyDescent="0.25">
      <c r="A848" s="6">
        <v>440304</v>
      </c>
      <c r="B848" s="7" t="s">
        <v>99</v>
      </c>
      <c r="C848" s="131"/>
      <c r="D848" s="131"/>
    </row>
    <row r="849" spans="1:4" x14ac:dyDescent="0.25">
      <c r="A849" s="6">
        <v>440305</v>
      </c>
      <c r="B849" s="7" t="s">
        <v>100</v>
      </c>
      <c r="C849" s="131"/>
      <c r="D849" s="131"/>
    </row>
    <row r="850" spans="1:4" x14ac:dyDescent="0.25">
      <c r="A850" s="6">
        <v>440306</v>
      </c>
      <c r="B850" s="7" t="s">
        <v>274</v>
      </c>
      <c r="C850" s="131"/>
      <c r="D850" s="131"/>
    </row>
    <row r="851" spans="1:4" x14ac:dyDescent="0.25">
      <c r="A851" s="6">
        <v>440307</v>
      </c>
      <c r="B851" s="7" t="s">
        <v>102</v>
      </c>
      <c r="C851" s="131"/>
      <c r="D851" s="131"/>
    </row>
    <row r="852" spans="1:4" x14ac:dyDescent="0.25">
      <c r="A852" s="6">
        <v>440308</v>
      </c>
      <c r="B852" s="7" t="s">
        <v>103</v>
      </c>
      <c r="C852" s="131"/>
      <c r="D852" s="131"/>
    </row>
    <row r="853" spans="1:4" x14ac:dyDescent="0.25">
      <c r="A853" s="6">
        <v>440309</v>
      </c>
      <c r="B853" s="7" t="s">
        <v>104</v>
      </c>
      <c r="C853" s="131"/>
      <c r="D853" s="131"/>
    </row>
    <row r="854" spans="1:4" x14ac:dyDescent="0.25">
      <c r="A854" s="6">
        <v>440310</v>
      </c>
      <c r="B854" s="7" t="s">
        <v>105</v>
      </c>
      <c r="C854" s="131"/>
      <c r="D854" s="131"/>
    </row>
    <row r="855" spans="1:4" x14ac:dyDescent="0.25">
      <c r="A855" s="6">
        <v>440311</v>
      </c>
      <c r="B855" s="7" t="s">
        <v>106</v>
      </c>
      <c r="C855" s="131"/>
      <c r="D855" s="131"/>
    </row>
    <row r="856" spans="1:4" x14ac:dyDescent="0.25">
      <c r="A856" s="6">
        <v>440312</v>
      </c>
      <c r="B856" s="7" t="s">
        <v>107</v>
      </c>
      <c r="C856" s="131"/>
      <c r="D856" s="131"/>
    </row>
    <row r="857" spans="1:4" x14ac:dyDescent="0.25">
      <c r="A857" s="6">
        <v>440313</v>
      </c>
      <c r="B857" s="7" t="s">
        <v>108</v>
      </c>
      <c r="C857" s="131"/>
      <c r="D857" s="131"/>
    </row>
    <row r="858" spans="1:4" x14ac:dyDescent="0.25">
      <c r="A858" s="6">
        <v>440314</v>
      </c>
      <c r="B858" s="7" t="s">
        <v>109</v>
      </c>
      <c r="C858" s="131"/>
      <c r="D858" s="131"/>
    </row>
    <row r="859" spans="1:4" ht="15.75" thickBot="1" x14ac:dyDescent="0.3">
      <c r="A859" s="18">
        <v>440315</v>
      </c>
      <c r="B859" s="19" t="s">
        <v>110</v>
      </c>
      <c r="C859" s="398"/>
      <c r="D859" s="398"/>
    </row>
    <row r="860" spans="1:4" ht="15.75" thickBot="1" x14ac:dyDescent="0.3">
      <c r="A860" s="8" t="s">
        <v>20</v>
      </c>
      <c r="B860" s="9"/>
      <c r="C860" s="196">
        <f>SUM(C845:C859)</f>
        <v>0</v>
      </c>
      <c r="D860" s="196">
        <f>SUM(D845:D859)</f>
        <v>0</v>
      </c>
    </row>
    <row r="861" spans="1:4" x14ac:dyDescent="0.25">
      <c r="A861" s="11">
        <v>4404</v>
      </c>
      <c r="B861" s="12" t="s">
        <v>288</v>
      </c>
      <c r="C861" s="390"/>
      <c r="D861" s="390"/>
    </row>
    <row r="862" spans="1:4" x14ac:dyDescent="0.25">
      <c r="A862" s="6">
        <v>440401</v>
      </c>
      <c r="B862" s="7" t="s">
        <v>96</v>
      </c>
      <c r="C862" s="131"/>
      <c r="D862" s="131"/>
    </row>
    <row r="863" spans="1:4" x14ac:dyDescent="0.25">
      <c r="A863" s="6">
        <v>440402</v>
      </c>
      <c r="B863" s="7" t="s">
        <v>97</v>
      </c>
      <c r="C863" s="131"/>
      <c r="D863" s="131"/>
    </row>
    <row r="864" spans="1:4" x14ac:dyDescent="0.25">
      <c r="A864" s="6">
        <v>440403</v>
      </c>
      <c r="B864" s="7" t="s">
        <v>98</v>
      </c>
      <c r="C864" s="131"/>
      <c r="D864" s="131"/>
    </row>
    <row r="865" spans="1:4" x14ac:dyDescent="0.25">
      <c r="A865" s="6">
        <v>440404</v>
      </c>
      <c r="B865" s="7" t="s">
        <v>99</v>
      </c>
      <c r="C865" s="131"/>
      <c r="D865" s="131"/>
    </row>
    <row r="866" spans="1:4" x14ac:dyDescent="0.25">
      <c r="A866" s="6">
        <v>440405</v>
      </c>
      <c r="B866" s="7" t="s">
        <v>100</v>
      </c>
      <c r="C866" s="131"/>
      <c r="D866" s="131"/>
    </row>
    <row r="867" spans="1:4" x14ac:dyDescent="0.25">
      <c r="A867" s="6">
        <v>440406</v>
      </c>
      <c r="B867" s="7" t="s">
        <v>101</v>
      </c>
      <c r="C867" s="131"/>
      <c r="D867" s="131"/>
    </row>
    <row r="868" spans="1:4" x14ac:dyDescent="0.25">
      <c r="A868" s="6">
        <v>440407</v>
      </c>
      <c r="B868" s="7" t="s">
        <v>102</v>
      </c>
      <c r="C868" s="131"/>
      <c r="D868" s="131"/>
    </row>
    <row r="869" spans="1:4" x14ac:dyDescent="0.25">
      <c r="A869" s="6">
        <v>440408</v>
      </c>
      <c r="B869" s="7" t="s">
        <v>103</v>
      </c>
      <c r="C869" s="131"/>
      <c r="D869" s="131"/>
    </row>
    <row r="870" spans="1:4" x14ac:dyDescent="0.25">
      <c r="A870" s="6">
        <v>440409</v>
      </c>
      <c r="B870" s="7" t="s">
        <v>104</v>
      </c>
      <c r="C870" s="131"/>
      <c r="D870" s="131"/>
    </row>
    <row r="871" spans="1:4" x14ac:dyDescent="0.25">
      <c r="A871" s="6">
        <v>440410</v>
      </c>
      <c r="B871" s="7" t="s">
        <v>105</v>
      </c>
      <c r="C871" s="131"/>
      <c r="D871" s="131"/>
    </row>
    <row r="872" spans="1:4" x14ac:dyDescent="0.25">
      <c r="A872" s="6">
        <v>440411</v>
      </c>
      <c r="B872" s="7" t="s">
        <v>106</v>
      </c>
      <c r="C872" s="131"/>
      <c r="D872" s="131"/>
    </row>
    <row r="873" spans="1:4" x14ac:dyDescent="0.25">
      <c r="A873" s="6">
        <v>440412</v>
      </c>
      <c r="B873" s="7" t="s">
        <v>107</v>
      </c>
      <c r="C873" s="131"/>
      <c r="D873" s="131"/>
    </row>
    <row r="874" spans="1:4" x14ac:dyDescent="0.25">
      <c r="A874" s="6">
        <v>440413</v>
      </c>
      <c r="B874" s="7" t="s">
        <v>108</v>
      </c>
      <c r="C874" s="131"/>
      <c r="D874" s="131"/>
    </row>
    <row r="875" spans="1:4" x14ac:dyDescent="0.25">
      <c r="A875" s="6">
        <v>440414</v>
      </c>
      <c r="B875" s="7" t="s">
        <v>109</v>
      </c>
      <c r="C875" s="131"/>
      <c r="D875" s="131"/>
    </row>
    <row r="876" spans="1:4" ht="15.75" thickBot="1" x14ac:dyDescent="0.3">
      <c r="A876" s="18">
        <v>440415</v>
      </c>
      <c r="B876" s="19" t="s">
        <v>110</v>
      </c>
      <c r="C876" s="398"/>
      <c r="D876" s="398"/>
    </row>
    <row r="877" spans="1:4" ht="15.75" thickBot="1" x14ac:dyDescent="0.3">
      <c r="A877" s="8" t="s">
        <v>20</v>
      </c>
      <c r="B877" s="9"/>
      <c r="C877" s="196">
        <f>SUM(C862:C876)</f>
        <v>0</v>
      </c>
      <c r="D877" s="196">
        <f>SUM(D862:D876)</f>
        <v>0</v>
      </c>
    </row>
    <row r="878" spans="1:4" x14ac:dyDescent="0.25">
      <c r="A878" s="11">
        <v>4405</v>
      </c>
      <c r="B878" s="12" t="s">
        <v>256</v>
      </c>
      <c r="C878" s="390"/>
      <c r="D878" s="390"/>
    </row>
    <row r="879" spans="1:4" x14ac:dyDescent="0.25">
      <c r="A879" s="6">
        <v>440501</v>
      </c>
      <c r="B879" s="7" t="s">
        <v>96</v>
      </c>
      <c r="C879" s="131"/>
      <c r="D879" s="131"/>
    </row>
    <row r="880" spans="1:4" x14ac:dyDescent="0.25">
      <c r="A880" s="6">
        <v>440502</v>
      </c>
      <c r="B880" s="7" t="s">
        <v>97</v>
      </c>
      <c r="C880" s="131"/>
      <c r="D880" s="131"/>
    </row>
    <row r="881" spans="1:4" x14ac:dyDescent="0.25">
      <c r="A881" s="6">
        <v>440503</v>
      </c>
      <c r="B881" s="7" t="s">
        <v>98</v>
      </c>
      <c r="C881" s="131"/>
      <c r="D881" s="131"/>
    </row>
    <row r="882" spans="1:4" x14ac:dyDescent="0.25">
      <c r="A882" s="6">
        <v>440504</v>
      </c>
      <c r="B882" s="7" t="s">
        <v>99</v>
      </c>
      <c r="C882" s="131"/>
      <c r="D882" s="131"/>
    </row>
    <row r="883" spans="1:4" x14ac:dyDescent="0.25">
      <c r="A883" s="6">
        <v>440505</v>
      </c>
      <c r="B883" s="7" t="s">
        <v>100</v>
      </c>
      <c r="C883" s="131"/>
      <c r="D883" s="131"/>
    </row>
    <row r="884" spans="1:4" x14ac:dyDescent="0.25">
      <c r="A884" s="6">
        <v>440506</v>
      </c>
      <c r="B884" s="7" t="s">
        <v>101</v>
      </c>
      <c r="C884" s="131"/>
      <c r="D884" s="131"/>
    </row>
    <row r="885" spans="1:4" x14ac:dyDescent="0.25">
      <c r="A885" s="6">
        <v>440507</v>
      </c>
      <c r="B885" s="7" t="s">
        <v>102</v>
      </c>
      <c r="C885" s="131"/>
      <c r="D885" s="131"/>
    </row>
    <row r="886" spans="1:4" x14ac:dyDescent="0.25">
      <c r="A886" s="6">
        <v>440508</v>
      </c>
      <c r="B886" s="7" t="s">
        <v>103</v>
      </c>
      <c r="C886" s="131"/>
      <c r="D886" s="131"/>
    </row>
    <row r="887" spans="1:4" x14ac:dyDescent="0.25">
      <c r="A887" s="6">
        <v>440509</v>
      </c>
      <c r="B887" s="7" t="s">
        <v>104</v>
      </c>
      <c r="C887" s="131"/>
      <c r="D887" s="131"/>
    </row>
    <row r="888" spans="1:4" x14ac:dyDescent="0.25">
      <c r="A888" s="6">
        <v>440510</v>
      </c>
      <c r="B888" s="7" t="s">
        <v>105</v>
      </c>
      <c r="C888" s="131"/>
      <c r="D888" s="131"/>
    </row>
    <row r="889" spans="1:4" x14ac:dyDescent="0.25">
      <c r="A889" s="6">
        <v>440511</v>
      </c>
      <c r="B889" s="7" t="s">
        <v>106</v>
      </c>
      <c r="C889" s="131"/>
      <c r="D889" s="131"/>
    </row>
    <row r="890" spans="1:4" x14ac:dyDescent="0.25">
      <c r="A890" s="6">
        <v>440512</v>
      </c>
      <c r="B890" s="7" t="s">
        <v>107</v>
      </c>
      <c r="C890" s="131"/>
      <c r="D890" s="131"/>
    </row>
    <row r="891" spans="1:4" x14ac:dyDescent="0.25">
      <c r="A891" s="6">
        <v>440513</v>
      </c>
      <c r="B891" s="7" t="s">
        <v>108</v>
      </c>
      <c r="C891" s="131"/>
      <c r="D891" s="131"/>
    </row>
    <row r="892" spans="1:4" x14ac:dyDescent="0.25">
      <c r="A892" s="6">
        <v>440514</v>
      </c>
      <c r="B892" s="7" t="s">
        <v>109</v>
      </c>
      <c r="C892" s="131"/>
      <c r="D892" s="131"/>
    </row>
    <row r="893" spans="1:4" ht="15.75" thickBot="1" x14ac:dyDescent="0.3">
      <c r="A893" s="18">
        <v>440515</v>
      </c>
      <c r="B893" s="19" t="s">
        <v>110</v>
      </c>
      <c r="C893" s="398"/>
      <c r="D893" s="398"/>
    </row>
    <row r="894" spans="1:4" ht="15.75" thickBot="1" x14ac:dyDescent="0.3">
      <c r="A894" s="8" t="s">
        <v>20</v>
      </c>
      <c r="B894" s="9"/>
      <c r="C894" s="196">
        <f>SUM(C879:C893)</f>
        <v>0</v>
      </c>
      <c r="D894" s="196">
        <f>SUM(D879:D893)</f>
        <v>0</v>
      </c>
    </row>
    <row r="895" spans="1:4" x14ac:dyDescent="0.25">
      <c r="A895" s="11">
        <v>4406</v>
      </c>
      <c r="B895" s="12" t="s">
        <v>257</v>
      </c>
      <c r="C895" s="390"/>
      <c r="D895" s="390"/>
    </row>
    <row r="896" spans="1:4" x14ac:dyDescent="0.25">
      <c r="A896" s="6">
        <v>440601</v>
      </c>
      <c r="B896" s="7" t="s">
        <v>96</v>
      </c>
      <c r="C896" s="131"/>
      <c r="D896" s="131"/>
    </row>
    <row r="897" spans="1:4" x14ac:dyDescent="0.25">
      <c r="A897" s="6">
        <v>440602</v>
      </c>
      <c r="B897" s="7" t="s">
        <v>97</v>
      </c>
      <c r="C897" s="131"/>
      <c r="D897" s="131"/>
    </row>
    <row r="898" spans="1:4" x14ac:dyDescent="0.25">
      <c r="A898" s="6">
        <v>440603</v>
      </c>
      <c r="B898" s="7" t="s">
        <v>98</v>
      </c>
      <c r="C898" s="131"/>
      <c r="D898" s="131"/>
    </row>
    <row r="899" spans="1:4" x14ac:dyDescent="0.25">
      <c r="A899" s="6">
        <v>440604</v>
      </c>
      <c r="B899" s="7" t="s">
        <v>99</v>
      </c>
      <c r="C899" s="131"/>
      <c r="D899" s="131"/>
    </row>
    <row r="900" spans="1:4" x14ac:dyDescent="0.25">
      <c r="A900" s="6">
        <v>440605</v>
      </c>
      <c r="B900" s="7" t="s">
        <v>100</v>
      </c>
      <c r="C900" s="131"/>
      <c r="D900" s="131"/>
    </row>
    <row r="901" spans="1:4" x14ac:dyDescent="0.25">
      <c r="A901" s="6">
        <v>440606</v>
      </c>
      <c r="B901" s="7" t="s">
        <v>101</v>
      </c>
      <c r="C901" s="131"/>
      <c r="D901" s="131"/>
    </row>
    <row r="902" spans="1:4" x14ac:dyDescent="0.25">
      <c r="A902" s="6">
        <v>440607</v>
      </c>
      <c r="B902" s="7" t="s">
        <v>102</v>
      </c>
      <c r="C902" s="131"/>
      <c r="D902" s="131"/>
    </row>
    <row r="903" spans="1:4" x14ac:dyDescent="0.25">
      <c r="A903" s="6">
        <v>440608</v>
      </c>
      <c r="B903" s="7" t="s">
        <v>103</v>
      </c>
      <c r="C903" s="131"/>
      <c r="D903" s="131"/>
    </row>
    <row r="904" spans="1:4" x14ac:dyDescent="0.25">
      <c r="A904" s="6">
        <v>440609</v>
      </c>
      <c r="B904" s="7" t="s">
        <v>104</v>
      </c>
      <c r="C904" s="131"/>
      <c r="D904" s="131"/>
    </row>
    <row r="905" spans="1:4" x14ac:dyDescent="0.25">
      <c r="A905" s="6">
        <v>440610</v>
      </c>
      <c r="B905" s="7" t="s">
        <v>105</v>
      </c>
      <c r="C905" s="131"/>
      <c r="D905" s="131"/>
    </row>
    <row r="906" spans="1:4" x14ac:dyDescent="0.25">
      <c r="A906" s="6">
        <v>440611</v>
      </c>
      <c r="B906" s="7" t="s">
        <v>106</v>
      </c>
      <c r="C906" s="131"/>
      <c r="D906" s="131"/>
    </row>
    <row r="907" spans="1:4" x14ac:dyDescent="0.25">
      <c r="A907" s="6">
        <v>440612</v>
      </c>
      <c r="B907" s="7" t="s">
        <v>107</v>
      </c>
      <c r="C907" s="131"/>
      <c r="D907" s="131"/>
    </row>
    <row r="908" spans="1:4" x14ac:dyDescent="0.25">
      <c r="A908" s="6">
        <v>440613</v>
      </c>
      <c r="B908" s="7" t="s">
        <v>108</v>
      </c>
      <c r="C908" s="131"/>
      <c r="D908" s="131"/>
    </row>
    <row r="909" spans="1:4" x14ac:dyDescent="0.25">
      <c r="A909" s="6">
        <v>440614</v>
      </c>
      <c r="B909" s="7" t="s">
        <v>109</v>
      </c>
      <c r="C909" s="131"/>
      <c r="D909" s="131"/>
    </row>
    <row r="910" spans="1:4" ht="15.75" thickBot="1" x14ac:dyDescent="0.3">
      <c r="A910" s="18">
        <v>440615</v>
      </c>
      <c r="B910" s="19" t="s">
        <v>110</v>
      </c>
      <c r="C910" s="398"/>
      <c r="D910" s="398"/>
    </row>
    <row r="911" spans="1:4" ht="15.75" thickBot="1" x14ac:dyDescent="0.3">
      <c r="A911" s="8" t="s">
        <v>20</v>
      </c>
      <c r="B911" s="9"/>
      <c r="C911" s="196">
        <f>SUM(C896:C910)</f>
        <v>0</v>
      </c>
      <c r="D911" s="196">
        <f>SUM(D896:D910)</f>
        <v>0</v>
      </c>
    </row>
    <row r="912" spans="1:4" x14ac:dyDescent="0.25">
      <c r="A912" s="11">
        <v>4407</v>
      </c>
      <c r="B912" s="12" t="s">
        <v>216</v>
      </c>
      <c r="C912" s="390"/>
      <c r="D912" s="390"/>
    </row>
    <row r="913" spans="1:4" x14ac:dyDescent="0.25">
      <c r="A913" s="6">
        <v>440701</v>
      </c>
      <c r="B913" s="7" t="s">
        <v>96</v>
      </c>
      <c r="C913" s="131"/>
      <c r="D913" s="131"/>
    </row>
    <row r="914" spans="1:4" x14ac:dyDescent="0.25">
      <c r="A914" s="6">
        <v>440702</v>
      </c>
      <c r="B914" s="7" t="s">
        <v>97</v>
      </c>
      <c r="C914" s="131"/>
      <c r="D914" s="131"/>
    </row>
    <row r="915" spans="1:4" x14ac:dyDescent="0.25">
      <c r="A915" s="6">
        <v>440703</v>
      </c>
      <c r="B915" s="7" t="s">
        <v>98</v>
      </c>
      <c r="C915" s="131"/>
      <c r="D915" s="131"/>
    </row>
    <row r="916" spans="1:4" x14ac:dyDescent="0.25">
      <c r="A916" s="6">
        <v>440704</v>
      </c>
      <c r="B916" s="7" t="s">
        <v>99</v>
      </c>
      <c r="C916" s="131"/>
      <c r="D916" s="131"/>
    </row>
    <row r="917" spans="1:4" x14ac:dyDescent="0.25">
      <c r="A917" s="6">
        <v>440705</v>
      </c>
      <c r="B917" s="7" t="s">
        <v>100</v>
      </c>
      <c r="C917" s="131"/>
      <c r="D917" s="131"/>
    </row>
    <row r="918" spans="1:4" x14ac:dyDescent="0.25">
      <c r="A918" s="6">
        <v>440706</v>
      </c>
      <c r="B918" s="7" t="s">
        <v>101</v>
      </c>
      <c r="C918" s="131"/>
      <c r="D918" s="131"/>
    </row>
    <row r="919" spans="1:4" x14ac:dyDescent="0.25">
      <c r="A919" s="6">
        <v>440707</v>
      </c>
      <c r="B919" s="7" t="s">
        <v>102</v>
      </c>
      <c r="C919" s="131"/>
      <c r="D919" s="131"/>
    </row>
    <row r="920" spans="1:4" x14ac:dyDescent="0.25">
      <c r="A920" s="6">
        <v>440708</v>
      </c>
      <c r="B920" s="7" t="s">
        <v>103</v>
      </c>
      <c r="C920" s="131"/>
      <c r="D920" s="131"/>
    </row>
    <row r="921" spans="1:4" x14ac:dyDescent="0.25">
      <c r="A921" s="6">
        <v>440709</v>
      </c>
      <c r="B921" s="7" t="s">
        <v>104</v>
      </c>
      <c r="C921" s="131"/>
      <c r="D921" s="131"/>
    </row>
    <row r="922" spans="1:4" x14ac:dyDescent="0.25">
      <c r="A922" s="6">
        <v>440710</v>
      </c>
      <c r="B922" s="7" t="s">
        <v>105</v>
      </c>
      <c r="C922" s="131"/>
      <c r="D922" s="131"/>
    </row>
    <row r="923" spans="1:4" x14ac:dyDescent="0.25">
      <c r="A923" s="6">
        <v>440711</v>
      </c>
      <c r="B923" s="7" t="s">
        <v>106</v>
      </c>
      <c r="C923" s="131"/>
      <c r="D923" s="131"/>
    </row>
    <row r="924" spans="1:4" x14ac:dyDescent="0.25">
      <c r="A924" s="6">
        <v>440712</v>
      </c>
      <c r="B924" s="7" t="s">
        <v>107</v>
      </c>
      <c r="C924" s="131"/>
      <c r="D924" s="131"/>
    </row>
    <row r="925" spans="1:4" x14ac:dyDescent="0.25">
      <c r="A925" s="6">
        <v>440713</v>
      </c>
      <c r="B925" s="7" t="s">
        <v>108</v>
      </c>
      <c r="C925" s="131"/>
      <c r="D925" s="131"/>
    </row>
    <row r="926" spans="1:4" x14ac:dyDescent="0.25">
      <c r="A926" s="6">
        <v>440714</v>
      </c>
      <c r="B926" s="7" t="s">
        <v>109</v>
      </c>
      <c r="C926" s="131"/>
      <c r="D926" s="131"/>
    </row>
    <row r="927" spans="1:4" ht="15.75" thickBot="1" x14ac:dyDescent="0.3">
      <c r="A927" s="18">
        <v>440715</v>
      </c>
      <c r="B927" s="19" t="s">
        <v>110</v>
      </c>
      <c r="C927" s="398"/>
      <c r="D927" s="398"/>
    </row>
    <row r="928" spans="1:4" ht="15.75" thickBot="1" x14ac:dyDescent="0.3">
      <c r="A928" s="8" t="s">
        <v>20</v>
      </c>
      <c r="B928" s="9"/>
      <c r="C928" s="196">
        <f>SUM(C913:C927)</f>
        <v>0</v>
      </c>
      <c r="D928" s="196">
        <f>SUM(D913:D927)</f>
        <v>0</v>
      </c>
    </row>
    <row r="929" spans="1:4" x14ac:dyDescent="0.25">
      <c r="A929" s="11">
        <v>4408</v>
      </c>
      <c r="B929" s="12" t="s">
        <v>289</v>
      </c>
      <c r="C929" s="390"/>
      <c r="D929" s="390"/>
    </row>
    <row r="930" spans="1:4" x14ac:dyDescent="0.25">
      <c r="A930" s="6">
        <v>440801</v>
      </c>
      <c r="B930" s="7" t="s">
        <v>96</v>
      </c>
      <c r="C930" s="131"/>
      <c r="D930" s="131"/>
    </row>
    <row r="931" spans="1:4" x14ac:dyDescent="0.25">
      <c r="A931" s="6">
        <v>440802</v>
      </c>
      <c r="B931" s="7" t="s">
        <v>97</v>
      </c>
      <c r="C931" s="131"/>
      <c r="D931" s="131"/>
    </row>
    <row r="932" spans="1:4" x14ac:dyDescent="0.25">
      <c r="A932" s="6">
        <v>440803</v>
      </c>
      <c r="B932" s="7" t="s">
        <v>98</v>
      </c>
      <c r="C932" s="131"/>
      <c r="D932" s="131"/>
    </row>
    <row r="933" spans="1:4" x14ac:dyDescent="0.25">
      <c r="A933" s="6">
        <v>440804</v>
      </c>
      <c r="B933" s="7" t="s">
        <v>99</v>
      </c>
      <c r="C933" s="131"/>
      <c r="D933" s="131"/>
    </row>
    <row r="934" spans="1:4" x14ac:dyDescent="0.25">
      <c r="A934" s="6">
        <v>440805</v>
      </c>
      <c r="B934" s="7" t="s">
        <v>100</v>
      </c>
      <c r="C934" s="131"/>
      <c r="D934" s="131"/>
    </row>
    <row r="935" spans="1:4" x14ac:dyDescent="0.25">
      <c r="A935" s="6">
        <v>440806</v>
      </c>
      <c r="B935" s="7" t="s">
        <v>101</v>
      </c>
      <c r="C935" s="131"/>
      <c r="D935" s="131"/>
    </row>
    <row r="936" spans="1:4" x14ac:dyDescent="0.25">
      <c r="A936" s="6">
        <v>440807</v>
      </c>
      <c r="B936" s="7" t="s">
        <v>102</v>
      </c>
      <c r="C936" s="131"/>
      <c r="D936" s="131"/>
    </row>
    <row r="937" spans="1:4" x14ac:dyDescent="0.25">
      <c r="A937" s="6">
        <v>440808</v>
      </c>
      <c r="B937" s="7" t="s">
        <v>103</v>
      </c>
      <c r="C937" s="131"/>
      <c r="D937" s="131"/>
    </row>
    <row r="938" spans="1:4" x14ac:dyDescent="0.25">
      <c r="A938" s="6">
        <v>440809</v>
      </c>
      <c r="B938" s="7" t="s">
        <v>104</v>
      </c>
      <c r="C938" s="131"/>
      <c r="D938" s="131"/>
    </row>
    <row r="939" spans="1:4" x14ac:dyDescent="0.25">
      <c r="A939" s="6">
        <v>440810</v>
      </c>
      <c r="B939" s="7" t="s">
        <v>105</v>
      </c>
      <c r="C939" s="131"/>
      <c r="D939" s="131"/>
    </row>
    <row r="940" spans="1:4" x14ac:dyDescent="0.25">
      <c r="A940" s="6">
        <v>440811</v>
      </c>
      <c r="B940" s="7" t="s">
        <v>106</v>
      </c>
      <c r="C940" s="131"/>
      <c r="D940" s="131"/>
    </row>
    <row r="941" spans="1:4" x14ac:dyDescent="0.25">
      <c r="A941" s="6">
        <v>440812</v>
      </c>
      <c r="B941" s="7" t="s">
        <v>107</v>
      </c>
      <c r="C941" s="131"/>
      <c r="D941" s="131"/>
    </row>
    <row r="942" spans="1:4" x14ac:dyDescent="0.25">
      <c r="A942" s="6">
        <v>440813</v>
      </c>
      <c r="B942" s="7" t="s">
        <v>108</v>
      </c>
      <c r="C942" s="131"/>
      <c r="D942" s="131"/>
    </row>
    <row r="943" spans="1:4" x14ac:dyDescent="0.25">
      <c r="A943" s="6">
        <v>440814</v>
      </c>
      <c r="B943" s="7" t="s">
        <v>109</v>
      </c>
      <c r="C943" s="131"/>
      <c r="D943" s="131"/>
    </row>
    <row r="944" spans="1:4" ht="15.75" thickBot="1" x14ac:dyDescent="0.3">
      <c r="A944" s="18">
        <v>440815</v>
      </c>
      <c r="B944" s="19" t="s">
        <v>110</v>
      </c>
      <c r="C944" s="398"/>
      <c r="D944" s="398"/>
    </row>
    <row r="945" spans="1:4" ht="15.75" thickBot="1" x14ac:dyDescent="0.3">
      <c r="A945" s="8" t="s">
        <v>20</v>
      </c>
      <c r="B945" s="9"/>
      <c r="C945" s="196">
        <f>SUM(C930:C944)</f>
        <v>0</v>
      </c>
      <c r="D945" s="196">
        <f>SUM(D930:D944)</f>
        <v>0</v>
      </c>
    </row>
    <row r="946" spans="1:4" x14ac:dyDescent="0.25">
      <c r="A946" s="11">
        <v>4409</v>
      </c>
      <c r="B946" s="12" t="s">
        <v>290</v>
      </c>
      <c r="C946" s="390"/>
      <c r="D946" s="390"/>
    </row>
    <row r="947" spans="1:4" x14ac:dyDescent="0.25">
      <c r="A947" s="6">
        <v>440901</v>
      </c>
      <c r="B947" s="7" t="s">
        <v>96</v>
      </c>
      <c r="C947" s="131"/>
      <c r="D947" s="131"/>
    </row>
    <row r="948" spans="1:4" x14ac:dyDescent="0.25">
      <c r="A948" s="6">
        <v>440902</v>
      </c>
      <c r="B948" s="7" t="s">
        <v>97</v>
      </c>
      <c r="C948" s="131"/>
      <c r="D948" s="131"/>
    </row>
    <row r="949" spans="1:4" x14ac:dyDescent="0.25">
      <c r="A949" s="6">
        <v>440903</v>
      </c>
      <c r="B949" s="7" t="s">
        <v>98</v>
      </c>
      <c r="C949" s="131"/>
      <c r="D949" s="131"/>
    </row>
    <row r="950" spans="1:4" x14ac:dyDescent="0.25">
      <c r="A950" s="6">
        <v>440904</v>
      </c>
      <c r="B950" s="7" t="s">
        <v>99</v>
      </c>
      <c r="C950" s="131"/>
      <c r="D950" s="131"/>
    </row>
    <row r="951" spans="1:4" x14ac:dyDescent="0.25">
      <c r="A951" s="6">
        <v>440905</v>
      </c>
      <c r="B951" s="7" t="s">
        <v>100</v>
      </c>
      <c r="C951" s="131"/>
      <c r="D951" s="131"/>
    </row>
    <row r="952" spans="1:4" x14ac:dyDescent="0.25">
      <c r="A952" s="6">
        <v>440906</v>
      </c>
      <c r="B952" s="7" t="s">
        <v>101</v>
      </c>
      <c r="C952" s="131"/>
      <c r="D952" s="131"/>
    </row>
    <row r="953" spans="1:4" x14ac:dyDescent="0.25">
      <c r="A953" s="6">
        <v>440907</v>
      </c>
      <c r="B953" s="7" t="s">
        <v>102</v>
      </c>
      <c r="C953" s="131"/>
      <c r="D953" s="131"/>
    </row>
    <row r="954" spans="1:4" x14ac:dyDescent="0.25">
      <c r="A954" s="6">
        <v>440908</v>
      </c>
      <c r="B954" s="7" t="s">
        <v>103</v>
      </c>
      <c r="C954" s="131"/>
      <c r="D954" s="131"/>
    </row>
    <row r="955" spans="1:4" x14ac:dyDescent="0.25">
      <c r="A955" s="6">
        <v>440909</v>
      </c>
      <c r="B955" s="7" t="s">
        <v>104</v>
      </c>
      <c r="C955" s="131"/>
      <c r="D955" s="131"/>
    </row>
    <row r="956" spans="1:4" x14ac:dyDescent="0.25">
      <c r="A956" s="6">
        <v>440910</v>
      </c>
      <c r="B956" s="7" t="s">
        <v>105</v>
      </c>
      <c r="C956" s="131"/>
      <c r="D956" s="131"/>
    </row>
    <row r="957" spans="1:4" x14ac:dyDescent="0.25">
      <c r="A957" s="6">
        <v>440911</v>
      </c>
      <c r="B957" s="7" t="s">
        <v>106</v>
      </c>
      <c r="C957" s="131"/>
      <c r="D957" s="131"/>
    </row>
    <row r="958" spans="1:4" x14ac:dyDescent="0.25">
      <c r="A958" s="6">
        <v>440912</v>
      </c>
      <c r="B958" s="7" t="s">
        <v>107</v>
      </c>
      <c r="C958" s="131"/>
      <c r="D958" s="131"/>
    </row>
    <row r="959" spans="1:4" x14ac:dyDescent="0.25">
      <c r="A959" s="6">
        <v>440913</v>
      </c>
      <c r="B959" s="7" t="s">
        <v>108</v>
      </c>
      <c r="C959" s="131"/>
      <c r="D959" s="131"/>
    </row>
    <row r="960" spans="1:4" x14ac:dyDescent="0.25">
      <c r="A960" s="6">
        <v>440914</v>
      </c>
      <c r="B960" s="7" t="s">
        <v>109</v>
      </c>
      <c r="C960" s="131"/>
      <c r="D960" s="131"/>
    </row>
    <row r="961" spans="1:4" ht="15.75" thickBot="1" x14ac:dyDescent="0.3">
      <c r="A961" s="40">
        <v>440915</v>
      </c>
      <c r="B961" s="19" t="s">
        <v>110</v>
      </c>
      <c r="C961" s="398"/>
      <c r="D961" s="398"/>
    </row>
    <row r="962" spans="1:4" ht="15.75" thickBot="1" x14ac:dyDescent="0.3">
      <c r="A962" s="41" t="s">
        <v>20</v>
      </c>
      <c r="B962" s="9"/>
      <c r="C962" s="196">
        <f>SUM(C947:C961)</f>
        <v>0</v>
      </c>
      <c r="D962" s="196">
        <f>SUM(D947:D961)</f>
        <v>0</v>
      </c>
    </row>
    <row r="963" spans="1:4" x14ac:dyDescent="0.25">
      <c r="A963" s="3">
        <v>4410</v>
      </c>
      <c r="B963" s="12" t="s">
        <v>291</v>
      </c>
      <c r="C963" s="390"/>
      <c r="D963" s="390"/>
    </row>
    <row r="964" spans="1:4" x14ac:dyDescent="0.25">
      <c r="A964" s="6">
        <v>441001</v>
      </c>
      <c r="B964" s="7" t="s">
        <v>96</v>
      </c>
      <c r="C964" s="131"/>
      <c r="D964" s="131"/>
    </row>
    <row r="965" spans="1:4" x14ac:dyDescent="0.25">
      <c r="A965" s="6">
        <v>441002</v>
      </c>
      <c r="B965" s="7" t="s">
        <v>97</v>
      </c>
      <c r="C965" s="131"/>
      <c r="D965" s="131"/>
    </row>
    <row r="966" spans="1:4" x14ac:dyDescent="0.25">
      <c r="A966" s="6">
        <v>441003</v>
      </c>
      <c r="B966" s="7" t="s">
        <v>98</v>
      </c>
      <c r="C966" s="131"/>
      <c r="D966" s="131"/>
    </row>
    <row r="967" spans="1:4" x14ac:dyDescent="0.25">
      <c r="A967" s="6">
        <v>441004</v>
      </c>
      <c r="B967" s="7" t="s">
        <v>99</v>
      </c>
      <c r="C967" s="131"/>
      <c r="D967" s="131"/>
    </row>
    <row r="968" spans="1:4" x14ac:dyDescent="0.25">
      <c r="A968" s="6">
        <v>441005</v>
      </c>
      <c r="B968" s="7" t="s">
        <v>100</v>
      </c>
      <c r="C968" s="131"/>
      <c r="D968" s="131"/>
    </row>
    <row r="969" spans="1:4" x14ac:dyDescent="0.25">
      <c r="A969" s="6">
        <v>441006</v>
      </c>
      <c r="B969" s="7" t="s">
        <v>101</v>
      </c>
      <c r="C969" s="131"/>
      <c r="D969" s="131"/>
    </row>
    <row r="970" spans="1:4" x14ac:dyDescent="0.25">
      <c r="A970" s="6">
        <v>441007</v>
      </c>
      <c r="B970" s="7" t="s">
        <v>102</v>
      </c>
      <c r="C970" s="131"/>
      <c r="D970" s="131"/>
    </row>
    <row r="971" spans="1:4" x14ac:dyDescent="0.25">
      <c r="A971" s="6">
        <v>441008</v>
      </c>
      <c r="B971" s="7" t="s">
        <v>103</v>
      </c>
      <c r="C971" s="131"/>
      <c r="D971" s="131"/>
    </row>
    <row r="972" spans="1:4" x14ac:dyDescent="0.25">
      <c r="A972" s="6">
        <v>441009</v>
      </c>
      <c r="B972" s="7" t="s">
        <v>104</v>
      </c>
      <c r="C972" s="131"/>
      <c r="D972" s="131"/>
    </row>
    <row r="973" spans="1:4" x14ac:dyDescent="0.25">
      <c r="A973" s="6">
        <v>441010</v>
      </c>
      <c r="B973" s="7" t="s">
        <v>105</v>
      </c>
      <c r="C973" s="131"/>
      <c r="D973" s="131"/>
    </row>
    <row r="974" spans="1:4" x14ac:dyDescent="0.25">
      <c r="A974" s="6">
        <v>441011</v>
      </c>
      <c r="B974" s="7" t="s">
        <v>106</v>
      </c>
      <c r="C974" s="131"/>
      <c r="D974" s="131"/>
    </row>
    <row r="975" spans="1:4" x14ac:dyDescent="0.25">
      <c r="A975" s="6">
        <v>441012</v>
      </c>
      <c r="B975" s="7" t="s">
        <v>107</v>
      </c>
      <c r="C975" s="131"/>
      <c r="D975" s="131"/>
    </row>
    <row r="976" spans="1:4" x14ac:dyDescent="0.25">
      <c r="A976" s="6">
        <v>441013</v>
      </c>
      <c r="B976" s="7" t="s">
        <v>108</v>
      </c>
      <c r="C976" s="131"/>
      <c r="D976" s="131"/>
    </row>
    <row r="977" spans="1:4" x14ac:dyDescent="0.25">
      <c r="A977" s="6">
        <v>441014</v>
      </c>
      <c r="B977" s="7" t="s">
        <v>109</v>
      </c>
      <c r="C977" s="131"/>
      <c r="D977" s="131"/>
    </row>
    <row r="978" spans="1:4" ht="15.75" thickBot="1" x14ac:dyDescent="0.3">
      <c r="A978" s="18">
        <v>441015</v>
      </c>
      <c r="B978" s="19" t="s">
        <v>110</v>
      </c>
      <c r="C978" s="398"/>
      <c r="D978" s="398"/>
    </row>
    <row r="979" spans="1:4" ht="15.75" thickBot="1" x14ac:dyDescent="0.3">
      <c r="A979" s="8" t="s">
        <v>20</v>
      </c>
      <c r="B979" s="9"/>
      <c r="C979" s="196">
        <f>SUM(C964:C978)</f>
        <v>0</v>
      </c>
      <c r="D979" s="196">
        <f>SUM(D964:D978)</f>
        <v>0</v>
      </c>
    </row>
    <row r="980" spans="1:4" x14ac:dyDescent="0.25">
      <c r="A980" s="11">
        <v>4411</v>
      </c>
      <c r="B980" s="12" t="s">
        <v>292</v>
      </c>
      <c r="C980" s="390"/>
      <c r="D980" s="390"/>
    </row>
    <row r="981" spans="1:4" x14ac:dyDescent="0.25">
      <c r="A981" s="6">
        <v>441101</v>
      </c>
      <c r="B981" s="7" t="s">
        <v>96</v>
      </c>
      <c r="C981" s="131"/>
      <c r="D981" s="131"/>
    </row>
    <row r="982" spans="1:4" x14ac:dyDescent="0.25">
      <c r="A982" s="6">
        <v>441102</v>
      </c>
      <c r="B982" s="7" t="s">
        <v>97</v>
      </c>
      <c r="C982" s="131"/>
      <c r="D982" s="131"/>
    </row>
    <row r="983" spans="1:4" x14ac:dyDescent="0.25">
      <c r="A983" s="6">
        <v>441103</v>
      </c>
      <c r="B983" s="7" t="s">
        <v>98</v>
      </c>
      <c r="C983" s="131"/>
      <c r="D983" s="131"/>
    </row>
    <row r="984" spans="1:4" x14ac:dyDescent="0.25">
      <c r="A984" s="6">
        <v>441104</v>
      </c>
      <c r="B984" s="7" t="s">
        <v>99</v>
      </c>
      <c r="C984" s="131"/>
      <c r="D984" s="131"/>
    </row>
    <row r="985" spans="1:4" x14ac:dyDescent="0.25">
      <c r="A985" s="6">
        <v>441105</v>
      </c>
      <c r="B985" s="7" t="s">
        <v>100</v>
      </c>
      <c r="C985" s="131"/>
      <c r="D985" s="131"/>
    </row>
    <row r="986" spans="1:4" x14ac:dyDescent="0.25">
      <c r="A986" s="6">
        <v>441106</v>
      </c>
      <c r="B986" s="7" t="s">
        <v>101</v>
      </c>
      <c r="C986" s="131"/>
      <c r="D986" s="131"/>
    </row>
    <row r="987" spans="1:4" x14ac:dyDescent="0.25">
      <c r="A987" s="6">
        <v>441107</v>
      </c>
      <c r="B987" s="7" t="s">
        <v>102</v>
      </c>
      <c r="C987" s="131"/>
      <c r="D987" s="131"/>
    </row>
    <row r="988" spans="1:4" x14ac:dyDescent="0.25">
      <c r="A988" s="6">
        <v>441108</v>
      </c>
      <c r="B988" s="7" t="s">
        <v>103</v>
      </c>
      <c r="C988" s="131"/>
      <c r="D988" s="131"/>
    </row>
    <row r="989" spans="1:4" x14ac:dyDescent="0.25">
      <c r="A989" s="6">
        <v>441109</v>
      </c>
      <c r="B989" s="7" t="s">
        <v>104</v>
      </c>
      <c r="C989" s="131"/>
      <c r="D989" s="131"/>
    </row>
    <row r="990" spans="1:4" x14ac:dyDescent="0.25">
      <c r="A990" s="6">
        <v>441110</v>
      </c>
      <c r="B990" s="7" t="s">
        <v>105</v>
      </c>
      <c r="C990" s="131"/>
      <c r="D990" s="131"/>
    </row>
    <row r="991" spans="1:4" x14ac:dyDescent="0.25">
      <c r="A991" s="6">
        <v>441111</v>
      </c>
      <c r="B991" s="7" t="s">
        <v>106</v>
      </c>
      <c r="C991" s="131"/>
      <c r="D991" s="131"/>
    </row>
    <row r="992" spans="1:4" x14ac:dyDescent="0.25">
      <c r="A992" s="6">
        <v>441112</v>
      </c>
      <c r="B992" s="7" t="s">
        <v>107</v>
      </c>
      <c r="C992" s="131"/>
      <c r="D992" s="131"/>
    </row>
    <row r="993" spans="1:4" x14ac:dyDescent="0.25">
      <c r="A993" s="6">
        <v>441113</v>
      </c>
      <c r="B993" s="7" t="s">
        <v>108</v>
      </c>
      <c r="C993" s="131"/>
      <c r="D993" s="131"/>
    </row>
    <row r="994" spans="1:4" x14ac:dyDescent="0.25">
      <c r="A994" s="6">
        <v>441114</v>
      </c>
      <c r="B994" s="7" t="s">
        <v>109</v>
      </c>
      <c r="C994" s="131"/>
      <c r="D994" s="131"/>
    </row>
    <row r="995" spans="1:4" ht="15.75" thickBot="1" x14ac:dyDescent="0.3">
      <c r="A995" s="18">
        <v>441115</v>
      </c>
      <c r="B995" s="19" t="s">
        <v>110</v>
      </c>
      <c r="C995" s="398"/>
      <c r="D995" s="398"/>
    </row>
    <row r="996" spans="1:4" ht="15.75" thickBot="1" x14ac:dyDescent="0.3">
      <c r="A996" s="8" t="s">
        <v>20</v>
      </c>
      <c r="B996" s="9"/>
      <c r="C996" s="196">
        <f>SUM(C981:C995)</f>
        <v>0</v>
      </c>
      <c r="D996" s="196">
        <f>SUM(D981:D995)</f>
        <v>0</v>
      </c>
    </row>
    <row r="997" spans="1:4" x14ac:dyDescent="0.25">
      <c r="A997" s="11">
        <v>4412</v>
      </c>
      <c r="B997" s="12" t="s">
        <v>280</v>
      </c>
      <c r="C997" s="390"/>
      <c r="D997" s="390"/>
    </row>
    <row r="998" spans="1:4" x14ac:dyDescent="0.25">
      <c r="A998" s="6">
        <v>441201</v>
      </c>
      <c r="B998" s="7" t="s">
        <v>96</v>
      </c>
      <c r="C998" s="131"/>
      <c r="D998" s="131"/>
    </row>
    <row r="999" spans="1:4" x14ac:dyDescent="0.25">
      <c r="A999" s="6">
        <v>441202</v>
      </c>
      <c r="B999" s="7" t="s">
        <v>97</v>
      </c>
      <c r="C999" s="131"/>
      <c r="D999" s="131"/>
    </row>
    <row r="1000" spans="1:4" x14ac:dyDescent="0.25">
      <c r="A1000" s="6">
        <v>441203</v>
      </c>
      <c r="B1000" s="7" t="s">
        <v>98</v>
      </c>
      <c r="C1000" s="131"/>
      <c r="D1000" s="131"/>
    </row>
    <row r="1001" spans="1:4" x14ac:dyDescent="0.25">
      <c r="A1001" s="6">
        <v>441204</v>
      </c>
      <c r="B1001" s="7" t="s">
        <v>99</v>
      </c>
      <c r="C1001" s="131"/>
      <c r="D1001" s="131"/>
    </row>
    <row r="1002" spans="1:4" x14ac:dyDescent="0.25">
      <c r="A1002" s="6">
        <v>441205</v>
      </c>
      <c r="B1002" s="7" t="s">
        <v>100</v>
      </c>
      <c r="C1002" s="131"/>
      <c r="D1002" s="131"/>
    </row>
    <row r="1003" spans="1:4" x14ac:dyDescent="0.25">
      <c r="A1003" s="6">
        <v>441206</v>
      </c>
      <c r="B1003" s="7" t="s">
        <v>101</v>
      </c>
      <c r="C1003" s="131"/>
      <c r="D1003" s="131"/>
    </row>
    <row r="1004" spans="1:4" x14ac:dyDescent="0.25">
      <c r="A1004" s="6">
        <v>441207</v>
      </c>
      <c r="B1004" s="7" t="s">
        <v>102</v>
      </c>
      <c r="C1004" s="131"/>
      <c r="D1004" s="131"/>
    </row>
    <row r="1005" spans="1:4" x14ac:dyDescent="0.25">
      <c r="A1005" s="6">
        <v>441208</v>
      </c>
      <c r="B1005" s="7" t="s">
        <v>103</v>
      </c>
      <c r="C1005" s="131"/>
      <c r="D1005" s="131"/>
    </row>
    <row r="1006" spans="1:4" x14ac:dyDescent="0.25">
      <c r="A1006" s="6">
        <v>441209</v>
      </c>
      <c r="B1006" s="7" t="s">
        <v>104</v>
      </c>
      <c r="C1006" s="131"/>
      <c r="D1006" s="131"/>
    </row>
    <row r="1007" spans="1:4" x14ac:dyDescent="0.25">
      <c r="A1007" s="6">
        <v>441210</v>
      </c>
      <c r="B1007" s="7" t="s">
        <v>105</v>
      </c>
      <c r="C1007" s="131"/>
      <c r="D1007" s="131"/>
    </row>
    <row r="1008" spans="1:4" x14ac:dyDescent="0.25">
      <c r="A1008" s="6">
        <v>441211</v>
      </c>
      <c r="B1008" s="7" t="s">
        <v>106</v>
      </c>
      <c r="C1008" s="131"/>
      <c r="D1008" s="131"/>
    </row>
    <row r="1009" spans="1:4" x14ac:dyDescent="0.25">
      <c r="A1009" s="6">
        <v>441212</v>
      </c>
      <c r="B1009" s="7" t="s">
        <v>107</v>
      </c>
      <c r="C1009" s="131"/>
      <c r="D1009" s="131"/>
    </row>
    <row r="1010" spans="1:4" x14ac:dyDescent="0.25">
      <c r="A1010" s="6">
        <v>441213</v>
      </c>
      <c r="B1010" s="7" t="s">
        <v>108</v>
      </c>
      <c r="C1010" s="131"/>
      <c r="D1010" s="131"/>
    </row>
    <row r="1011" spans="1:4" x14ac:dyDescent="0.25">
      <c r="A1011" s="6">
        <v>441214</v>
      </c>
      <c r="B1011" s="7" t="s">
        <v>109</v>
      </c>
      <c r="C1011" s="131"/>
      <c r="D1011" s="131"/>
    </row>
    <row r="1012" spans="1:4" ht="15.75" thickBot="1" x14ac:dyDescent="0.3">
      <c r="A1012" s="18">
        <v>441215</v>
      </c>
      <c r="B1012" s="19" t="s">
        <v>110</v>
      </c>
      <c r="C1012" s="398"/>
      <c r="D1012" s="398"/>
    </row>
    <row r="1013" spans="1:4" ht="15.75" thickBot="1" x14ac:dyDescent="0.3">
      <c r="A1013" s="8" t="s">
        <v>20</v>
      </c>
      <c r="B1013" s="9"/>
      <c r="C1013" s="196">
        <f>SUM(C998:C1012)</f>
        <v>0</v>
      </c>
      <c r="D1013" s="196">
        <f>SUM(D998:D1012)</f>
        <v>0</v>
      </c>
    </row>
    <row r="1014" spans="1:4" x14ac:dyDescent="0.25">
      <c r="A1014" s="11">
        <v>4413</v>
      </c>
      <c r="B1014" s="12" t="s">
        <v>281</v>
      </c>
      <c r="C1014" s="390"/>
      <c r="D1014" s="390"/>
    </row>
    <row r="1015" spans="1:4" x14ac:dyDescent="0.25">
      <c r="A1015" s="6">
        <v>441301</v>
      </c>
      <c r="B1015" s="7" t="s">
        <v>96</v>
      </c>
      <c r="C1015" s="131"/>
      <c r="D1015" s="131"/>
    </row>
    <row r="1016" spans="1:4" x14ac:dyDescent="0.25">
      <c r="A1016" s="6">
        <v>441302</v>
      </c>
      <c r="B1016" s="7" t="s">
        <v>97</v>
      </c>
      <c r="C1016" s="131"/>
      <c r="D1016" s="131"/>
    </row>
    <row r="1017" spans="1:4" x14ac:dyDescent="0.25">
      <c r="A1017" s="6">
        <v>441303</v>
      </c>
      <c r="B1017" s="7" t="s">
        <v>98</v>
      </c>
      <c r="C1017" s="131"/>
      <c r="D1017" s="131"/>
    </row>
    <row r="1018" spans="1:4" x14ac:dyDescent="0.25">
      <c r="A1018" s="6">
        <v>441304</v>
      </c>
      <c r="B1018" s="7" t="s">
        <v>99</v>
      </c>
      <c r="C1018" s="131"/>
      <c r="D1018" s="131"/>
    </row>
    <row r="1019" spans="1:4" x14ac:dyDescent="0.25">
      <c r="A1019" s="6">
        <v>441305</v>
      </c>
      <c r="B1019" s="7" t="s">
        <v>100</v>
      </c>
      <c r="C1019" s="131"/>
      <c r="D1019" s="131"/>
    </row>
    <row r="1020" spans="1:4" x14ac:dyDescent="0.25">
      <c r="A1020" s="6">
        <v>441306</v>
      </c>
      <c r="B1020" s="7" t="s">
        <v>101</v>
      </c>
      <c r="C1020" s="131"/>
      <c r="D1020" s="131"/>
    </row>
    <row r="1021" spans="1:4" x14ac:dyDescent="0.25">
      <c r="A1021" s="6">
        <v>441307</v>
      </c>
      <c r="B1021" s="7" t="s">
        <v>102</v>
      </c>
      <c r="C1021" s="131"/>
      <c r="D1021" s="131"/>
    </row>
    <row r="1022" spans="1:4" x14ac:dyDescent="0.25">
      <c r="A1022" s="6">
        <v>441308</v>
      </c>
      <c r="B1022" s="7" t="s">
        <v>103</v>
      </c>
      <c r="C1022" s="131"/>
      <c r="D1022" s="131"/>
    </row>
    <row r="1023" spans="1:4" x14ac:dyDescent="0.25">
      <c r="A1023" s="6">
        <v>441309</v>
      </c>
      <c r="B1023" s="7" t="s">
        <v>104</v>
      </c>
      <c r="C1023" s="131"/>
      <c r="D1023" s="131"/>
    </row>
    <row r="1024" spans="1:4" x14ac:dyDescent="0.25">
      <c r="A1024" s="6">
        <v>441310</v>
      </c>
      <c r="B1024" s="7" t="s">
        <v>105</v>
      </c>
      <c r="C1024" s="131"/>
      <c r="D1024" s="131"/>
    </row>
    <row r="1025" spans="1:4" x14ac:dyDescent="0.25">
      <c r="A1025" s="6">
        <v>441311</v>
      </c>
      <c r="B1025" s="7" t="s">
        <v>106</v>
      </c>
      <c r="C1025" s="131"/>
      <c r="D1025" s="131"/>
    </row>
    <row r="1026" spans="1:4" x14ac:dyDescent="0.25">
      <c r="A1026" s="6">
        <v>441312</v>
      </c>
      <c r="B1026" s="7" t="s">
        <v>107</v>
      </c>
      <c r="C1026" s="131"/>
      <c r="D1026" s="131"/>
    </row>
    <row r="1027" spans="1:4" x14ac:dyDescent="0.25">
      <c r="A1027" s="6">
        <v>441313</v>
      </c>
      <c r="B1027" s="7" t="s">
        <v>108</v>
      </c>
      <c r="C1027" s="131"/>
      <c r="D1027" s="131"/>
    </row>
    <row r="1028" spans="1:4" x14ac:dyDescent="0.25">
      <c r="A1028" s="6">
        <v>441314</v>
      </c>
      <c r="B1028" s="7" t="s">
        <v>109</v>
      </c>
      <c r="C1028" s="131"/>
      <c r="D1028" s="131"/>
    </row>
    <row r="1029" spans="1:4" ht="15.75" thickBot="1" x14ac:dyDescent="0.3">
      <c r="A1029" s="18">
        <v>441315</v>
      </c>
      <c r="B1029" s="19" t="s">
        <v>110</v>
      </c>
      <c r="C1029" s="398"/>
      <c r="D1029" s="398"/>
    </row>
    <row r="1030" spans="1:4" ht="15.75" thickBot="1" x14ac:dyDescent="0.3">
      <c r="A1030" s="8" t="s">
        <v>20</v>
      </c>
      <c r="B1030" s="9"/>
      <c r="C1030" s="196">
        <f>SUM(C1015:C1029)</f>
        <v>0</v>
      </c>
      <c r="D1030" s="196">
        <f>SUM(D1015:D1029)</f>
        <v>0</v>
      </c>
    </row>
    <row r="1031" spans="1:4" x14ac:dyDescent="0.25">
      <c r="A1031" s="11">
        <v>4414</v>
      </c>
      <c r="B1031" s="12" t="s">
        <v>293</v>
      </c>
      <c r="C1031" s="390"/>
      <c r="D1031" s="390"/>
    </row>
    <row r="1032" spans="1:4" x14ac:dyDescent="0.25">
      <c r="A1032" s="6">
        <v>441401</v>
      </c>
      <c r="B1032" s="7" t="s">
        <v>96</v>
      </c>
      <c r="C1032" s="131"/>
      <c r="D1032" s="131"/>
    </row>
    <row r="1033" spans="1:4" x14ac:dyDescent="0.25">
      <c r="A1033" s="6">
        <v>441402</v>
      </c>
      <c r="B1033" s="7" t="s">
        <v>97</v>
      </c>
      <c r="C1033" s="131"/>
      <c r="D1033" s="131"/>
    </row>
    <row r="1034" spans="1:4" x14ac:dyDescent="0.25">
      <c r="A1034" s="6">
        <v>441403</v>
      </c>
      <c r="B1034" s="7" t="s">
        <v>98</v>
      </c>
      <c r="C1034" s="131"/>
      <c r="D1034" s="131"/>
    </row>
    <row r="1035" spans="1:4" x14ac:dyDescent="0.25">
      <c r="A1035" s="6">
        <v>441404</v>
      </c>
      <c r="B1035" s="7" t="s">
        <v>99</v>
      </c>
      <c r="C1035" s="131"/>
      <c r="D1035" s="131"/>
    </row>
    <row r="1036" spans="1:4" x14ac:dyDescent="0.25">
      <c r="A1036" s="6">
        <v>441405</v>
      </c>
      <c r="B1036" s="7" t="s">
        <v>100</v>
      </c>
      <c r="C1036" s="131"/>
      <c r="D1036" s="131"/>
    </row>
    <row r="1037" spans="1:4" x14ac:dyDescent="0.25">
      <c r="A1037" s="6">
        <v>441406</v>
      </c>
      <c r="B1037" s="7" t="s">
        <v>101</v>
      </c>
      <c r="C1037" s="131"/>
      <c r="D1037" s="131"/>
    </row>
    <row r="1038" spans="1:4" x14ac:dyDescent="0.25">
      <c r="A1038" s="6">
        <v>441407</v>
      </c>
      <c r="B1038" s="7" t="s">
        <v>102</v>
      </c>
      <c r="C1038" s="131"/>
      <c r="D1038" s="131"/>
    </row>
    <row r="1039" spans="1:4" x14ac:dyDescent="0.25">
      <c r="A1039" s="6">
        <v>441408</v>
      </c>
      <c r="B1039" s="7" t="s">
        <v>103</v>
      </c>
      <c r="C1039" s="131"/>
      <c r="D1039" s="131"/>
    </row>
    <row r="1040" spans="1:4" x14ac:dyDescent="0.25">
      <c r="A1040" s="6">
        <v>441409</v>
      </c>
      <c r="B1040" s="7" t="s">
        <v>104</v>
      </c>
      <c r="C1040" s="131"/>
      <c r="D1040" s="131"/>
    </row>
    <row r="1041" spans="1:4" x14ac:dyDescent="0.25">
      <c r="A1041" s="6">
        <v>441410</v>
      </c>
      <c r="B1041" s="7" t="s">
        <v>105</v>
      </c>
      <c r="C1041" s="131"/>
      <c r="D1041" s="131"/>
    </row>
    <row r="1042" spans="1:4" x14ac:dyDescent="0.25">
      <c r="A1042" s="6">
        <v>441411</v>
      </c>
      <c r="B1042" s="7" t="s">
        <v>106</v>
      </c>
      <c r="C1042" s="131"/>
      <c r="D1042" s="131"/>
    </row>
    <row r="1043" spans="1:4" x14ac:dyDescent="0.25">
      <c r="A1043" s="6">
        <v>441412</v>
      </c>
      <c r="B1043" s="7" t="s">
        <v>107</v>
      </c>
      <c r="C1043" s="131"/>
      <c r="D1043" s="131"/>
    </row>
    <row r="1044" spans="1:4" x14ac:dyDescent="0.25">
      <c r="A1044" s="6">
        <v>441413</v>
      </c>
      <c r="B1044" s="7" t="s">
        <v>108</v>
      </c>
      <c r="C1044" s="131"/>
      <c r="D1044" s="131"/>
    </row>
    <row r="1045" spans="1:4" x14ac:dyDescent="0.25">
      <c r="A1045" s="6">
        <v>441414</v>
      </c>
      <c r="B1045" s="7" t="s">
        <v>109</v>
      </c>
      <c r="C1045" s="131"/>
      <c r="D1045" s="131"/>
    </row>
    <row r="1046" spans="1:4" ht="15.75" thickBot="1" x14ac:dyDescent="0.3">
      <c r="A1046" s="18">
        <v>441415</v>
      </c>
      <c r="B1046" s="19" t="s">
        <v>110</v>
      </c>
      <c r="C1046" s="398"/>
      <c r="D1046" s="398"/>
    </row>
    <row r="1047" spans="1:4" ht="15.75" thickBot="1" x14ac:dyDescent="0.3">
      <c r="A1047" s="8" t="s">
        <v>20</v>
      </c>
      <c r="B1047" s="9"/>
      <c r="C1047" s="196">
        <f>SUM(C1032:C1046)</f>
        <v>0</v>
      </c>
      <c r="D1047" s="196">
        <f>SUM(D1032:D1046)</f>
        <v>0</v>
      </c>
    </row>
    <row r="1048" spans="1:4" x14ac:dyDescent="0.25">
      <c r="A1048" s="11">
        <v>4415</v>
      </c>
      <c r="B1048" s="12" t="s">
        <v>239</v>
      </c>
      <c r="C1048" s="390"/>
      <c r="D1048" s="390"/>
    </row>
    <row r="1049" spans="1:4" x14ac:dyDescent="0.25">
      <c r="A1049" s="6">
        <v>441501</v>
      </c>
      <c r="B1049" s="7" t="s">
        <v>96</v>
      </c>
      <c r="C1049" s="131"/>
      <c r="D1049" s="131"/>
    </row>
    <row r="1050" spans="1:4" x14ac:dyDescent="0.25">
      <c r="A1050" s="6">
        <v>441502</v>
      </c>
      <c r="B1050" s="7" t="s">
        <v>97</v>
      </c>
      <c r="C1050" s="131"/>
      <c r="D1050" s="131"/>
    </row>
    <row r="1051" spans="1:4" x14ac:dyDescent="0.25">
      <c r="A1051" s="6">
        <v>441503</v>
      </c>
      <c r="B1051" s="7" t="s">
        <v>98</v>
      </c>
      <c r="C1051" s="131"/>
      <c r="D1051" s="131"/>
    </row>
    <row r="1052" spans="1:4" x14ac:dyDescent="0.25">
      <c r="A1052" s="6">
        <v>441504</v>
      </c>
      <c r="B1052" s="7" t="s">
        <v>99</v>
      </c>
      <c r="C1052" s="131"/>
      <c r="D1052" s="131"/>
    </row>
    <row r="1053" spans="1:4" x14ac:dyDescent="0.25">
      <c r="A1053" s="6">
        <v>441505</v>
      </c>
      <c r="B1053" s="7" t="s">
        <v>100</v>
      </c>
      <c r="C1053" s="131"/>
      <c r="D1053" s="131"/>
    </row>
    <row r="1054" spans="1:4" x14ac:dyDescent="0.25">
      <c r="A1054" s="6">
        <v>441506</v>
      </c>
      <c r="B1054" s="7" t="s">
        <v>101</v>
      </c>
      <c r="C1054" s="131"/>
      <c r="D1054" s="131"/>
    </row>
    <row r="1055" spans="1:4" x14ac:dyDescent="0.25">
      <c r="A1055" s="6">
        <v>441507</v>
      </c>
      <c r="B1055" s="7" t="s">
        <v>102</v>
      </c>
      <c r="C1055" s="131"/>
      <c r="D1055" s="131"/>
    </row>
    <row r="1056" spans="1:4" x14ac:dyDescent="0.25">
      <c r="A1056" s="6">
        <v>441508</v>
      </c>
      <c r="B1056" s="7" t="s">
        <v>103</v>
      </c>
      <c r="C1056" s="131"/>
      <c r="D1056" s="131"/>
    </row>
    <row r="1057" spans="1:4" x14ac:dyDescent="0.25">
      <c r="A1057" s="6">
        <v>441509</v>
      </c>
      <c r="B1057" s="7" t="s">
        <v>104</v>
      </c>
      <c r="C1057" s="131"/>
      <c r="D1057" s="131"/>
    </row>
    <row r="1058" spans="1:4" x14ac:dyDescent="0.25">
      <c r="A1058" s="6">
        <v>441510</v>
      </c>
      <c r="B1058" s="7" t="s">
        <v>105</v>
      </c>
      <c r="C1058" s="131"/>
      <c r="D1058" s="131"/>
    </row>
    <row r="1059" spans="1:4" x14ac:dyDescent="0.25">
      <c r="A1059" s="6">
        <v>441511</v>
      </c>
      <c r="B1059" s="7" t="s">
        <v>106</v>
      </c>
      <c r="C1059" s="131"/>
      <c r="D1059" s="131"/>
    </row>
    <row r="1060" spans="1:4" x14ac:dyDescent="0.25">
      <c r="A1060" s="6">
        <v>441512</v>
      </c>
      <c r="B1060" s="7" t="s">
        <v>107</v>
      </c>
      <c r="C1060" s="131"/>
      <c r="D1060" s="131"/>
    </row>
    <row r="1061" spans="1:4" x14ac:dyDescent="0.25">
      <c r="A1061" s="6">
        <v>441513</v>
      </c>
      <c r="B1061" s="7" t="s">
        <v>108</v>
      </c>
      <c r="C1061" s="131"/>
      <c r="D1061" s="131"/>
    </row>
    <row r="1062" spans="1:4" x14ac:dyDescent="0.25">
      <c r="A1062" s="6">
        <v>441514</v>
      </c>
      <c r="B1062" s="7" t="s">
        <v>109</v>
      </c>
      <c r="C1062" s="131"/>
      <c r="D1062" s="131"/>
    </row>
    <row r="1063" spans="1:4" ht="15.75" thickBot="1" x14ac:dyDescent="0.3">
      <c r="A1063" s="18">
        <v>441515</v>
      </c>
      <c r="B1063" s="19" t="s">
        <v>110</v>
      </c>
      <c r="C1063" s="398"/>
      <c r="D1063" s="398"/>
    </row>
    <row r="1064" spans="1:4" ht="15.75" thickBot="1" x14ac:dyDescent="0.3">
      <c r="A1064" s="8" t="s">
        <v>20</v>
      </c>
      <c r="B1064" s="9"/>
      <c r="C1064" s="196">
        <f>SUM(C1049:C1063)</f>
        <v>0</v>
      </c>
      <c r="D1064" s="196">
        <f>SUM(D1049:D1063)</f>
        <v>0</v>
      </c>
    </row>
    <row r="1065" spans="1:4" x14ac:dyDescent="0.25">
      <c r="A1065" s="11">
        <v>4416</v>
      </c>
      <c r="B1065" s="12" t="s">
        <v>272</v>
      </c>
      <c r="C1065" s="390"/>
      <c r="D1065" s="390"/>
    </row>
    <row r="1066" spans="1:4" x14ac:dyDescent="0.25">
      <c r="A1066" s="6">
        <v>441601</v>
      </c>
      <c r="B1066" s="7" t="s">
        <v>96</v>
      </c>
      <c r="C1066" s="131"/>
      <c r="D1066" s="131"/>
    </row>
    <row r="1067" spans="1:4" x14ac:dyDescent="0.25">
      <c r="A1067" s="6">
        <v>441602</v>
      </c>
      <c r="B1067" s="7" t="s">
        <v>97</v>
      </c>
      <c r="C1067" s="131"/>
      <c r="D1067" s="131"/>
    </row>
    <row r="1068" spans="1:4" x14ac:dyDescent="0.25">
      <c r="A1068" s="6">
        <v>441603</v>
      </c>
      <c r="B1068" s="7" t="s">
        <v>98</v>
      </c>
      <c r="C1068" s="131"/>
      <c r="D1068" s="131"/>
    </row>
    <row r="1069" spans="1:4" x14ac:dyDescent="0.25">
      <c r="A1069" s="6">
        <v>441604</v>
      </c>
      <c r="B1069" s="7" t="s">
        <v>99</v>
      </c>
      <c r="C1069" s="131"/>
      <c r="D1069" s="131"/>
    </row>
    <row r="1070" spans="1:4" x14ac:dyDescent="0.25">
      <c r="A1070" s="6">
        <v>441605</v>
      </c>
      <c r="B1070" s="7" t="s">
        <v>100</v>
      </c>
      <c r="C1070" s="131"/>
      <c r="D1070" s="131"/>
    </row>
    <row r="1071" spans="1:4" x14ac:dyDescent="0.25">
      <c r="A1071" s="6">
        <v>441606</v>
      </c>
      <c r="B1071" s="7" t="s">
        <v>101</v>
      </c>
      <c r="C1071" s="131"/>
      <c r="D1071" s="131"/>
    </row>
    <row r="1072" spans="1:4" x14ac:dyDescent="0.25">
      <c r="A1072" s="6">
        <v>441607</v>
      </c>
      <c r="B1072" s="7" t="s">
        <v>102</v>
      </c>
      <c r="C1072" s="131"/>
      <c r="D1072" s="131"/>
    </row>
    <row r="1073" spans="1:4" x14ac:dyDescent="0.25">
      <c r="A1073" s="6">
        <v>441608</v>
      </c>
      <c r="B1073" s="7" t="s">
        <v>103</v>
      </c>
      <c r="C1073" s="131"/>
      <c r="D1073" s="131"/>
    </row>
    <row r="1074" spans="1:4" x14ac:dyDescent="0.25">
      <c r="A1074" s="6">
        <v>441609</v>
      </c>
      <c r="B1074" s="7" t="s">
        <v>104</v>
      </c>
      <c r="C1074" s="131"/>
      <c r="D1074" s="131"/>
    </row>
    <row r="1075" spans="1:4" x14ac:dyDescent="0.25">
      <c r="A1075" s="6">
        <v>441610</v>
      </c>
      <c r="B1075" s="7" t="s">
        <v>105</v>
      </c>
      <c r="C1075" s="131"/>
      <c r="D1075" s="131"/>
    </row>
    <row r="1076" spans="1:4" x14ac:dyDescent="0.25">
      <c r="A1076" s="6">
        <v>441611</v>
      </c>
      <c r="B1076" s="7" t="s">
        <v>106</v>
      </c>
      <c r="C1076" s="131"/>
      <c r="D1076" s="131"/>
    </row>
    <row r="1077" spans="1:4" x14ac:dyDescent="0.25">
      <c r="A1077" s="6">
        <v>441612</v>
      </c>
      <c r="B1077" s="7" t="s">
        <v>107</v>
      </c>
      <c r="C1077" s="131"/>
      <c r="D1077" s="131"/>
    </row>
    <row r="1078" spans="1:4" x14ac:dyDescent="0.25">
      <c r="A1078" s="6">
        <v>441613</v>
      </c>
      <c r="B1078" s="7" t="s">
        <v>108</v>
      </c>
      <c r="C1078" s="131"/>
      <c r="D1078" s="131"/>
    </row>
    <row r="1079" spans="1:4" x14ac:dyDescent="0.25">
      <c r="A1079" s="6">
        <v>441614</v>
      </c>
      <c r="B1079" s="7" t="s">
        <v>109</v>
      </c>
      <c r="C1079" s="131"/>
      <c r="D1079" s="131"/>
    </row>
    <row r="1080" spans="1:4" ht="15.75" thickBot="1" x14ac:dyDescent="0.3">
      <c r="A1080" s="18">
        <v>441615</v>
      </c>
      <c r="B1080" s="19" t="s">
        <v>110</v>
      </c>
      <c r="C1080" s="398"/>
      <c r="D1080" s="398"/>
    </row>
    <row r="1081" spans="1:4" ht="15.75" thickBot="1" x14ac:dyDescent="0.3">
      <c r="A1081" s="8" t="s">
        <v>20</v>
      </c>
      <c r="B1081" s="9"/>
      <c r="C1081" s="196">
        <f>SUM(C1066:C1080)</f>
        <v>0</v>
      </c>
      <c r="D1081" s="196">
        <f>SUM(D1066:D1080)</f>
        <v>0</v>
      </c>
    </row>
    <row r="1082" spans="1:4" x14ac:dyDescent="0.25">
      <c r="A1082" s="42">
        <v>4417</v>
      </c>
      <c r="B1082" s="43" t="s">
        <v>284</v>
      </c>
      <c r="C1082" s="397"/>
      <c r="D1082" s="397"/>
    </row>
    <row r="1083" spans="1:4" ht="15.75" thickBot="1" x14ac:dyDescent="0.3">
      <c r="A1083" s="44">
        <v>441701</v>
      </c>
      <c r="B1083" s="45" t="s">
        <v>294</v>
      </c>
      <c r="C1083" s="402"/>
      <c r="D1083" s="402"/>
    </row>
    <row r="1084" spans="1:4" ht="15.75" thickBot="1" x14ac:dyDescent="0.3">
      <c r="A1084" s="8" t="s">
        <v>20</v>
      </c>
      <c r="B1084" s="9"/>
      <c r="C1084" s="196">
        <f>SUM(C1083)</f>
        <v>0</v>
      </c>
      <c r="D1084" s="196">
        <f>SUM(D1083)</f>
        <v>0</v>
      </c>
    </row>
    <row r="1085" spans="1:4" x14ac:dyDescent="0.25">
      <c r="A1085" s="11">
        <v>45</v>
      </c>
      <c r="B1085" s="12" t="s">
        <v>295</v>
      </c>
      <c r="C1085" s="390"/>
      <c r="D1085" s="390"/>
    </row>
    <row r="1086" spans="1:4" x14ac:dyDescent="0.25">
      <c r="A1086" s="3">
        <v>4501</v>
      </c>
      <c r="B1086" s="4" t="s">
        <v>296</v>
      </c>
      <c r="C1086" s="131"/>
      <c r="D1086" s="131"/>
    </row>
    <row r="1087" spans="1:4" x14ac:dyDescent="0.25">
      <c r="A1087" s="6">
        <v>450101</v>
      </c>
      <c r="B1087" s="7" t="s">
        <v>297</v>
      </c>
      <c r="C1087" s="131"/>
      <c r="D1087" s="131"/>
    </row>
    <row r="1088" spans="1:4" x14ac:dyDescent="0.25">
      <c r="A1088" s="6">
        <v>450102</v>
      </c>
      <c r="B1088" s="7" t="s">
        <v>298</v>
      </c>
      <c r="C1088" s="131"/>
      <c r="D1088" s="131"/>
    </row>
    <row r="1089" spans="1:4" x14ac:dyDescent="0.25">
      <c r="A1089" s="6">
        <v>450103</v>
      </c>
      <c r="B1089" s="7" t="s">
        <v>299</v>
      </c>
      <c r="C1089" s="131"/>
      <c r="D1089" s="131"/>
    </row>
    <row r="1090" spans="1:4" x14ac:dyDescent="0.25">
      <c r="A1090" s="6"/>
      <c r="B1090" s="7" t="s">
        <v>300</v>
      </c>
      <c r="C1090" s="131"/>
      <c r="D1090" s="131"/>
    </row>
    <row r="1091" spans="1:4" x14ac:dyDescent="0.25">
      <c r="A1091" s="6">
        <v>450104</v>
      </c>
      <c r="B1091" s="7" t="s">
        <v>301</v>
      </c>
      <c r="C1091" s="131"/>
      <c r="D1091" s="131"/>
    </row>
    <row r="1092" spans="1:4" x14ac:dyDescent="0.25">
      <c r="A1092" s="6">
        <v>450105</v>
      </c>
      <c r="B1092" s="7" t="s">
        <v>302</v>
      </c>
      <c r="C1092" s="131"/>
      <c r="D1092" s="131">
        <v>200000</v>
      </c>
    </row>
    <row r="1093" spans="1:4" x14ac:dyDescent="0.25">
      <c r="A1093" s="6">
        <v>450106</v>
      </c>
      <c r="B1093" s="7" t="s">
        <v>303</v>
      </c>
      <c r="C1093" s="131"/>
      <c r="D1093" s="131"/>
    </row>
    <row r="1094" spans="1:4" x14ac:dyDescent="0.25">
      <c r="A1094" s="6"/>
      <c r="B1094" s="7" t="s">
        <v>304</v>
      </c>
      <c r="C1094" s="131"/>
      <c r="D1094" s="131"/>
    </row>
    <row r="1095" spans="1:4" x14ac:dyDescent="0.25">
      <c r="A1095" s="6">
        <v>450107</v>
      </c>
      <c r="B1095" s="7" t="s">
        <v>305</v>
      </c>
      <c r="C1095" s="131"/>
      <c r="D1095" s="131"/>
    </row>
    <row r="1096" spans="1:4" x14ac:dyDescent="0.25">
      <c r="A1096" s="6"/>
      <c r="B1096" s="7" t="s">
        <v>306</v>
      </c>
      <c r="C1096" s="131"/>
      <c r="D1096" s="131"/>
    </row>
    <row r="1097" spans="1:4" x14ac:dyDescent="0.25">
      <c r="A1097" s="6">
        <v>450108</v>
      </c>
      <c r="B1097" s="7" t="s">
        <v>307</v>
      </c>
      <c r="C1097" s="131"/>
      <c r="D1097" s="131"/>
    </row>
    <row r="1098" spans="1:4" x14ac:dyDescent="0.25">
      <c r="A1098" s="6">
        <v>450109</v>
      </c>
      <c r="B1098" s="7" t="s">
        <v>308</v>
      </c>
      <c r="C1098" s="131"/>
      <c r="D1098" s="131"/>
    </row>
    <row r="1099" spans="1:4" x14ac:dyDescent="0.25">
      <c r="A1099" s="6">
        <v>450110</v>
      </c>
      <c r="B1099" s="7" t="s">
        <v>309</v>
      </c>
      <c r="C1099" s="131"/>
      <c r="D1099" s="131"/>
    </row>
    <row r="1100" spans="1:4" x14ac:dyDescent="0.25">
      <c r="A1100" s="6"/>
      <c r="B1100" s="7" t="s">
        <v>310</v>
      </c>
      <c r="C1100" s="131"/>
      <c r="D1100" s="131"/>
    </row>
    <row r="1101" spans="1:4" ht="15.75" thickBot="1" x14ac:dyDescent="0.3">
      <c r="A1101" s="15">
        <v>450120</v>
      </c>
      <c r="B1101" s="16" t="s">
        <v>40</v>
      </c>
      <c r="C1101" s="131">
        <v>119449.15</v>
      </c>
      <c r="D1101" s="131">
        <v>212196</v>
      </c>
    </row>
    <row r="1102" spans="1:4" ht="15.75" thickBot="1" x14ac:dyDescent="0.3">
      <c r="A1102" s="8" t="s">
        <v>20</v>
      </c>
      <c r="B1102" s="9"/>
      <c r="C1102" s="196">
        <f>SUM(C1087:C1101)</f>
        <v>119449.15</v>
      </c>
      <c r="D1102" s="196">
        <f>SUM(D1087:D1101)</f>
        <v>412196</v>
      </c>
    </row>
    <row r="1103" spans="1:4" x14ac:dyDescent="0.25">
      <c r="A1103" s="11">
        <v>4502</v>
      </c>
      <c r="B1103" s="12" t="s">
        <v>311</v>
      </c>
      <c r="C1103" s="390"/>
      <c r="D1103" s="390"/>
    </row>
    <row r="1104" spans="1:4" x14ac:dyDescent="0.25">
      <c r="A1104" s="6">
        <v>450201</v>
      </c>
      <c r="B1104" s="7" t="s">
        <v>312</v>
      </c>
      <c r="C1104" s="131"/>
      <c r="D1104" s="131"/>
    </row>
    <row r="1105" spans="1:4" ht="15.75" thickBot="1" x14ac:dyDescent="0.3">
      <c r="A1105" s="15">
        <v>450202</v>
      </c>
      <c r="B1105" s="16" t="s">
        <v>40</v>
      </c>
      <c r="C1105" s="392"/>
      <c r="D1105" s="392"/>
    </row>
    <row r="1106" spans="1:4" ht="15.75" thickBot="1" x14ac:dyDescent="0.3">
      <c r="A1106" s="8" t="s">
        <v>20</v>
      </c>
      <c r="B1106" s="9"/>
      <c r="C1106" s="196">
        <f>SUM(C1104:C1105)</f>
        <v>0</v>
      </c>
      <c r="D1106" s="196">
        <f>SUM(D1104:D1105)</f>
        <v>0</v>
      </c>
    </row>
    <row r="1107" spans="1:4" x14ac:dyDescent="0.25">
      <c r="A1107" s="11">
        <v>4503</v>
      </c>
      <c r="B1107" s="12" t="s">
        <v>313</v>
      </c>
      <c r="C1107" s="390"/>
      <c r="D1107" s="390"/>
    </row>
    <row r="1108" spans="1:4" x14ac:dyDescent="0.25">
      <c r="A1108" s="6">
        <v>450301</v>
      </c>
      <c r="B1108" s="7" t="s">
        <v>314</v>
      </c>
      <c r="C1108" s="131">
        <v>200000</v>
      </c>
      <c r="D1108" s="131">
        <v>27999.59</v>
      </c>
    </row>
    <row r="1109" spans="1:4" x14ac:dyDescent="0.25">
      <c r="A1109" s="6">
        <v>450302</v>
      </c>
      <c r="B1109" s="7" t="s">
        <v>315</v>
      </c>
      <c r="C1109" s="131">
        <v>8466.98</v>
      </c>
      <c r="D1109" s="131">
        <v>25100.69</v>
      </c>
    </row>
    <row r="1110" spans="1:4" x14ac:dyDescent="0.25">
      <c r="A1110" s="6">
        <v>450303</v>
      </c>
      <c r="B1110" s="7" t="s">
        <v>316</v>
      </c>
      <c r="C1110" s="131">
        <v>2029.33</v>
      </c>
      <c r="D1110" s="131"/>
    </row>
    <row r="1111" spans="1:4" x14ac:dyDescent="0.25">
      <c r="A1111" s="6">
        <v>450304</v>
      </c>
      <c r="B1111" s="7" t="s">
        <v>317</v>
      </c>
      <c r="C1111" s="131"/>
      <c r="D1111" s="131"/>
    </row>
    <row r="1112" spans="1:4" ht="15.75" thickBot="1" x14ac:dyDescent="0.3">
      <c r="A1112" s="15">
        <v>450310</v>
      </c>
      <c r="B1112" s="16" t="s">
        <v>40</v>
      </c>
      <c r="C1112" s="131">
        <v>576079.68999999994</v>
      </c>
      <c r="D1112" s="131">
        <v>1171892.99</v>
      </c>
    </row>
    <row r="1113" spans="1:4" ht="15.75" thickBot="1" x14ac:dyDescent="0.3">
      <c r="A1113" s="8" t="s">
        <v>20</v>
      </c>
      <c r="B1113" s="9"/>
      <c r="C1113" s="196">
        <f>SUM(C1108:C1112)</f>
        <v>786576</v>
      </c>
      <c r="D1113" s="196">
        <f>SUM(D1108:D1112)</f>
        <v>1224993.27</v>
      </c>
    </row>
    <row r="1114" spans="1:4" ht="15.75" thickBot="1" x14ac:dyDescent="0.3">
      <c r="A1114" s="24"/>
      <c r="B1114" s="19"/>
      <c r="C1114" s="395"/>
      <c r="D1114" s="395"/>
    </row>
    <row r="1115" spans="1:4" ht="15.75" thickBot="1" x14ac:dyDescent="0.3">
      <c r="A1115" s="26" t="s">
        <v>318</v>
      </c>
      <c r="B1115" s="27"/>
      <c r="C1115" s="39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302979936.06999999</v>
      </c>
      <c r="D1115" s="39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282478905.38</v>
      </c>
    </row>
    <row r="1116" spans="1:4" x14ac:dyDescent="0.25">
      <c r="A1116" s="47"/>
      <c r="B1116" s="48"/>
      <c r="C1116" s="397"/>
      <c r="D1116" s="397"/>
    </row>
    <row r="1117" spans="1:4" x14ac:dyDescent="0.25">
      <c r="A1117" s="3">
        <v>5</v>
      </c>
      <c r="B1117" s="4" t="s">
        <v>319</v>
      </c>
      <c r="C1117" s="131"/>
      <c r="D1117" s="131"/>
    </row>
    <row r="1118" spans="1:4" x14ac:dyDescent="0.25">
      <c r="A1118" s="3">
        <v>51</v>
      </c>
      <c r="B1118" s="4" t="s">
        <v>203</v>
      </c>
      <c r="C1118" s="131"/>
      <c r="D1118" s="131"/>
    </row>
    <row r="1119" spans="1:4" x14ac:dyDescent="0.25">
      <c r="A1119" s="3">
        <v>5101</v>
      </c>
      <c r="B1119" s="4" t="s">
        <v>320</v>
      </c>
      <c r="C1119" s="131"/>
      <c r="D1119" s="131"/>
    </row>
    <row r="1120" spans="1:4" x14ac:dyDescent="0.25">
      <c r="A1120" s="6">
        <v>510101</v>
      </c>
      <c r="B1120" s="7" t="s">
        <v>321</v>
      </c>
      <c r="C1120" s="131"/>
      <c r="D1120" s="131"/>
    </row>
    <row r="1121" spans="1:4" x14ac:dyDescent="0.25">
      <c r="A1121" s="6">
        <v>510102</v>
      </c>
      <c r="B1121" s="7" t="s">
        <v>322</v>
      </c>
      <c r="C1121" s="131"/>
      <c r="D1121" s="131"/>
    </row>
    <row r="1122" spans="1:4" x14ac:dyDescent="0.25">
      <c r="A1122" s="6">
        <v>510103</v>
      </c>
      <c r="B1122" s="7" t="s">
        <v>323</v>
      </c>
      <c r="C1122" s="131"/>
      <c r="D1122" s="131"/>
    </row>
    <row r="1123" spans="1:4" x14ac:dyDescent="0.25">
      <c r="A1123" s="6">
        <v>510104</v>
      </c>
      <c r="B1123" s="7" t="s">
        <v>324</v>
      </c>
      <c r="C1123" s="131"/>
      <c r="D1123" s="131"/>
    </row>
    <row r="1124" spans="1:4" ht="15.75" thickBot="1" x14ac:dyDescent="0.3">
      <c r="A1124" s="18">
        <v>510105</v>
      </c>
      <c r="B1124" s="19" t="s">
        <v>325</v>
      </c>
      <c r="C1124" s="131"/>
      <c r="D1124" s="131"/>
    </row>
    <row r="1125" spans="1:4" ht="15.75" thickBot="1" x14ac:dyDescent="0.3">
      <c r="A1125" s="8" t="s">
        <v>20</v>
      </c>
      <c r="B1125" s="9"/>
      <c r="C1125" s="196">
        <f>SUM(C1120:C1124)</f>
        <v>0</v>
      </c>
      <c r="D1125" s="196">
        <f>SUM(D1120:D1124)</f>
        <v>0</v>
      </c>
    </row>
    <row r="1126" spans="1:4" x14ac:dyDescent="0.25">
      <c r="A1126" s="11">
        <v>5102</v>
      </c>
      <c r="B1126" s="12" t="s">
        <v>229</v>
      </c>
      <c r="C1126" s="390"/>
      <c r="D1126" s="390"/>
    </row>
    <row r="1127" spans="1:4" x14ac:dyDescent="0.25">
      <c r="A1127" s="6">
        <v>510201</v>
      </c>
      <c r="B1127" s="7" t="s">
        <v>263</v>
      </c>
      <c r="C1127" s="131"/>
      <c r="D1127" s="131"/>
    </row>
    <row r="1128" spans="1:4" x14ac:dyDescent="0.25">
      <c r="A1128" s="6">
        <v>510202</v>
      </c>
      <c r="B1128" s="7" t="s">
        <v>326</v>
      </c>
      <c r="C1128" s="131"/>
      <c r="D1128" s="131"/>
    </row>
    <row r="1129" spans="1:4" x14ac:dyDescent="0.25">
      <c r="A1129" s="6">
        <v>510203</v>
      </c>
      <c r="B1129" s="7" t="s">
        <v>120</v>
      </c>
      <c r="C1129" s="131"/>
      <c r="D1129" s="131"/>
    </row>
    <row r="1130" spans="1:4" x14ac:dyDescent="0.25">
      <c r="A1130" s="6">
        <v>51020301</v>
      </c>
      <c r="B1130" s="7" t="s">
        <v>209</v>
      </c>
      <c r="C1130" s="131"/>
      <c r="D1130" s="131"/>
    </row>
    <row r="1131" spans="1:4" x14ac:dyDescent="0.25">
      <c r="A1131" s="6">
        <v>51020302</v>
      </c>
      <c r="B1131" s="7" t="s">
        <v>210</v>
      </c>
      <c r="C1131" s="131"/>
      <c r="D1131" s="131"/>
    </row>
    <row r="1132" spans="1:4" x14ac:dyDescent="0.25">
      <c r="A1132" s="6">
        <v>51020303</v>
      </c>
      <c r="B1132" s="7" t="s">
        <v>211</v>
      </c>
      <c r="C1132" s="131"/>
      <c r="D1132" s="131"/>
    </row>
    <row r="1133" spans="1:4" ht="15.75" thickBot="1" x14ac:dyDescent="0.3">
      <c r="A1133" s="6">
        <v>510204</v>
      </c>
      <c r="B1133" s="7" t="s">
        <v>229</v>
      </c>
      <c r="C1133" s="131"/>
      <c r="D1133" s="131"/>
    </row>
    <row r="1134" spans="1:4" ht="15.75" thickBot="1" x14ac:dyDescent="0.3">
      <c r="A1134" s="8" t="s">
        <v>20</v>
      </c>
      <c r="B1134" s="9"/>
      <c r="C1134" s="196">
        <f>SUM(C1127:C1133)</f>
        <v>0</v>
      </c>
      <c r="D1134" s="196">
        <f>SUM(D1127:D1133)</f>
        <v>0</v>
      </c>
    </row>
    <row r="1135" spans="1:4" x14ac:dyDescent="0.25">
      <c r="A1135" s="11">
        <v>5103</v>
      </c>
      <c r="B1135" s="12" t="s">
        <v>327</v>
      </c>
      <c r="C1135" s="390"/>
      <c r="D1135" s="390"/>
    </row>
    <row r="1136" spans="1:4" x14ac:dyDescent="0.25">
      <c r="A1136" s="6">
        <v>510301</v>
      </c>
      <c r="B1136" s="7" t="s">
        <v>205</v>
      </c>
      <c r="C1136" s="131"/>
      <c r="D1136" s="131"/>
    </row>
    <row r="1137" spans="1:4" x14ac:dyDescent="0.25">
      <c r="A1137" s="6">
        <v>510302</v>
      </c>
      <c r="B1137" s="7" t="s">
        <v>206</v>
      </c>
      <c r="C1137" s="131"/>
      <c r="D1137" s="131"/>
    </row>
    <row r="1138" spans="1:4" x14ac:dyDescent="0.25">
      <c r="A1138" s="6">
        <v>510303</v>
      </c>
      <c r="B1138" s="7" t="s">
        <v>89</v>
      </c>
      <c r="C1138" s="131"/>
      <c r="D1138" s="131"/>
    </row>
    <row r="1139" spans="1:4" x14ac:dyDescent="0.25">
      <c r="A1139" s="6">
        <v>510304</v>
      </c>
      <c r="B1139" s="7" t="s">
        <v>90</v>
      </c>
      <c r="C1139" s="131"/>
      <c r="D1139" s="131"/>
    </row>
    <row r="1140" spans="1:4" x14ac:dyDescent="0.25">
      <c r="A1140" s="6">
        <v>510305</v>
      </c>
      <c r="B1140" s="7" t="s">
        <v>91</v>
      </c>
      <c r="C1140" s="131"/>
      <c r="D1140" s="131"/>
    </row>
    <row r="1141" spans="1:4" x14ac:dyDescent="0.25">
      <c r="A1141" s="6">
        <v>510306</v>
      </c>
      <c r="B1141" s="7" t="s">
        <v>208</v>
      </c>
      <c r="C1141" s="131"/>
      <c r="D1141" s="131"/>
    </row>
    <row r="1142" spans="1:4" x14ac:dyDescent="0.25">
      <c r="A1142" s="6">
        <v>51030601</v>
      </c>
      <c r="B1142" s="7" t="s">
        <v>209</v>
      </c>
      <c r="C1142" s="131"/>
      <c r="D1142" s="131"/>
    </row>
    <row r="1143" spans="1:4" x14ac:dyDescent="0.25">
      <c r="A1143" s="6">
        <v>51030602</v>
      </c>
      <c r="B1143" s="7" t="s">
        <v>210</v>
      </c>
      <c r="C1143" s="131"/>
      <c r="D1143" s="131"/>
    </row>
    <row r="1144" spans="1:4" x14ac:dyDescent="0.25">
      <c r="A1144" s="6">
        <v>51030603</v>
      </c>
      <c r="B1144" s="7" t="s">
        <v>211</v>
      </c>
      <c r="C1144" s="131"/>
      <c r="D1144" s="131"/>
    </row>
    <row r="1145" spans="1:4" x14ac:dyDescent="0.25">
      <c r="A1145" s="6">
        <v>510307</v>
      </c>
      <c r="B1145" s="7" t="s">
        <v>93</v>
      </c>
      <c r="C1145" s="131"/>
      <c r="D1145" s="131"/>
    </row>
    <row r="1146" spans="1:4" ht="15.75" thickBot="1" x14ac:dyDescent="0.3">
      <c r="A1146" s="18">
        <v>510308</v>
      </c>
      <c r="B1146" s="19" t="s">
        <v>212</v>
      </c>
      <c r="C1146" s="131"/>
      <c r="D1146" s="131"/>
    </row>
    <row r="1147" spans="1:4" ht="15.75" thickBot="1" x14ac:dyDescent="0.3">
      <c r="A1147" s="8" t="s">
        <v>20</v>
      </c>
      <c r="B1147" s="9"/>
      <c r="C1147" s="196">
        <f>SUM(C1136:C1146)</f>
        <v>0</v>
      </c>
      <c r="D1147" s="196">
        <f>SUM(D1136:D1146)</f>
        <v>0</v>
      </c>
    </row>
    <row r="1148" spans="1:4" x14ac:dyDescent="0.25">
      <c r="A1148" s="11">
        <v>5104</v>
      </c>
      <c r="B1148" s="12" t="s">
        <v>328</v>
      </c>
      <c r="C1148" s="390"/>
      <c r="D1148" s="390"/>
    </row>
    <row r="1149" spans="1:4" x14ac:dyDescent="0.25">
      <c r="A1149" s="6">
        <v>510401</v>
      </c>
      <c r="B1149" s="7" t="s">
        <v>89</v>
      </c>
      <c r="C1149" s="131"/>
      <c r="D1149" s="131"/>
    </row>
    <row r="1150" spans="1:4" x14ac:dyDescent="0.25">
      <c r="A1150" s="6">
        <v>510402</v>
      </c>
      <c r="B1150" s="7" t="s">
        <v>90</v>
      </c>
      <c r="C1150" s="131"/>
      <c r="D1150" s="131"/>
    </row>
    <row r="1151" spans="1:4" x14ac:dyDescent="0.25">
      <c r="A1151" s="6">
        <v>510403</v>
      </c>
      <c r="B1151" s="7" t="s">
        <v>91</v>
      </c>
      <c r="C1151" s="131"/>
      <c r="D1151" s="131"/>
    </row>
    <row r="1152" spans="1:4" x14ac:dyDescent="0.25">
      <c r="A1152" s="6">
        <v>510404</v>
      </c>
      <c r="B1152" s="7" t="s">
        <v>208</v>
      </c>
      <c r="C1152" s="131"/>
      <c r="D1152" s="131"/>
    </row>
    <row r="1153" spans="1:4" x14ac:dyDescent="0.25">
      <c r="A1153" s="6">
        <v>51040401</v>
      </c>
      <c r="B1153" s="7" t="s">
        <v>209</v>
      </c>
      <c r="C1153" s="131"/>
      <c r="D1153" s="131"/>
    </row>
    <row r="1154" spans="1:4" x14ac:dyDescent="0.25">
      <c r="A1154" s="6">
        <v>51040402</v>
      </c>
      <c r="B1154" s="7" t="s">
        <v>210</v>
      </c>
      <c r="C1154" s="131"/>
      <c r="D1154" s="131"/>
    </row>
    <row r="1155" spans="1:4" x14ac:dyDescent="0.25">
      <c r="A1155" s="6">
        <v>51040403</v>
      </c>
      <c r="B1155" s="7" t="s">
        <v>211</v>
      </c>
      <c r="C1155" s="131"/>
      <c r="D1155" s="131"/>
    </row>
    <row r="1156" spans="1:4" x14ac:dyDescent="0.25">
      <c r="A1156" s="6">
        <v>510405</v>
      </c>
      <c r="B1156" s="7" t="s">
        <v>93</v>
      </c>
      <c r="C1156" s="131"/>
      <c r="D1156" s="131"/>
    </row>
    <row r="1157" spans="1:4" ht="15.75" thickBot="1" x14ac:dyDescent="0.3">
      <c r="A1157" s="18">
        <v>510406</v>
      </c>
      <c r="B1157" s="19" t="s">
        <v>212</v>
      </c>
      <c r="C1157" s="131"/>
      <c r="D1157" s="131"/>
    </row>
    <row r="1158" spans="1:4" ht="15.75" thickBot="1" x14ac:dyDescent="0.3">
      <c r="A1158" s="8" t="s">
        <v>20</v>
      </c>
      <c r="B1158" s="9"/>
      <c r="C1158" s="196">
        <f>SUM(C1149:C1157)</f>
        <v>0</v>
      </c>
      <c r="D1158" s="196">
        <f>SUM(D1149:D1157)</f>
        <v>0</v>
      </c>
    </row>
    <row r="1159" spans="1:4" x14ac:dyDescent="0.25">
      <c r="A1159" s="11">
        <v>5105</v>
      </c>
      <c r="B1159" s="12" t="s">
        <v>329</v>
      </c>
      <c r="C1159" s="390"/>
      <c r="D1159" s="390"/>
    </row>
    <row r="1160" spans="1:4" x14ac:dyDescent="0.25">
      <c r="A1160" s="6">
        <v>510501</v>
      </c>
      <c r="B1160" s="7" t="s">
        <v>89</v>
      </c>
      <c r="C1160" s="131"/>
      <c r="D1160" s="131"/>
    </row>
    <row r="1161" spans="1:4" x14ac:dyDescent="0.25">
      <c r="A1161" s="6">
        <v>510502</v>
      </c>
      <c r="B1161" s="7" t="s">
        <v>90</v>
      </c>
      <c r="C1161" s="131"/>
      <c r="D1161" s="131"/>
    </row>
    <row r="1162" spans="1:4" x14ac:dyDescent="0.25">
      <c r="A1162" s="6">
        <v>510503</v>
      </c>
      <c r="B1162" s="7" t="s">
        <v>91</v>
      </c>
      <c r="C1162" s="131"/>
      <c r="D1162" s="131"/>
    </row>
    <row r="1163" spans="1:4" x14ac:dyDescent="0.25">
      <c r="A1163" s="6">
        <v>510504</v>
      </c>
      <c r="B1163" s="7" t="s">
        <v>208</v>
      </c>
      <c r="C1163" s="131"/>
      <c r="D1163" s="131"/>
    </row>
    <row r="1164" spans="1:4" x14ac:dyDescent="0.25">
      <c r="A1164" s="6">
        <v>51050401</v>
      </c>
      <c r="B1164" s="7" t="s">
        <v>209</v>
      </c>
      <c r="C1164" s="131"/>
      <c r="D1164" s="131"/>
    </row>
    <row r="1165" spans="1:4" x14ac:dyDescent="0.25">
      <c r="A1165" s="6">
        <v>51050402</v>
      </c>
      <c r="B1165" s="7" t="s">
        <v>210</v>
      </c>
      <c r="C1165" s="131"/>
      <c r="D1165" s="131"/>
    </row>
    <row r="1166" spans="1:4" x14ac:dyDescent="0.25">
      <c r="A1166" s="6">
        <v>51050403</v>
      </c>
      <c r="B1166" s="7" t="s">
        <v>211</v>
      </c>
      <c r="C1166" s="131"/>
      <c r="D1166" s="131"/>
    </row>
    <row r="1167" spans="1:4" x14ac:dyDescent="0.25">
      <c r="A1167" s="6">
        <v>510505</v>
      </c>
      <c r="B1167" s="7" t="s">
        <v>93</v>
      </c>
      <c r="C1167" s="131"/>
      <c r="D1167" s="131"/>
    </row>
    <row r="1168" spans="1:4" ht="15.75" thickBot="1" x14ac:dyDescent="0.3">
      <c r="A1168" s="18">
        <v>510506</v>
      </c>
      <c r="B1168" s="19" t="s">
        <v>212</v>
      </c>
      <c r="C1168" s="131"/>
      <c r="D1168" s="131"/>
    </row>
    <row r="1169" spans="1:4" ht="15.75" thickBot="1" x14ac:dyDescent="0.3">
      <c r="A1169" s="8" t="s">
        <v>20</v>
      </c>
      <c r="B1169" s="9"/>
      <c r="C1169" s="196">
        <f>SUM(C1160:C1168)</f>
        <v>0</v>
      </c>
      <c r="D1169" s="196">
        <f>SUM(D1160:D1168)</f>
        <v>0</v>
      </c>
    </row>
    <row r="1170" spans="1:4" x14ac:dyDescent="0.25">
      <c r="A1170" s="11">
        <v>5106</v>
      </c>
      <c r="B1170" s="12" t="s">
        <v>330</v>
      </c>
      <c r="C1170" s="390"/>
      <c r="D1170" s="390"/>
    </row>
    <row r="1171" spans="1:4" x14ac:dyDescent="0.25">
      <c r="A1171" s="6">
        <v>510601</v>
      </c>
      <c r="B1171" s="7" t="s">
        <v>88</v>
      </c>
      <c r="C1171" s="131"/>
      <c r="D1171" s="131"/>
    </row>
    <row r="1172" spans="1:4" x14ac:dyDescent="0.25">
      <c r="A1172" s="6">
        <v>510602</v>
      </c>
      <c r="B1172" s="7" t="s">
        <v>89</v>
      </c>
      <c r="C1172" s="131"/>
      <c r="D1172" s="131"/>
    </row>
    <row r="1173" spans="1:4" x14ac:dyDescent="0.25">
      <c r="A1173" s="6">
        <v>510603</v>
      </c>
      <c r="B1173" s="7" t="s">
        <v>90</v>
      </c>
      <c r="C1173" s="131"/>
      <c r="D1173" s="131"/>
    </row>
    <row r="1174" spans="1:4" x14ac:dyDescent="0.25">
      <c r="A1174" s="6">
        <v>510604</v>
      </c>
      <c r="B1174" s="7" t="s">
        <v>91</v>
      </c>
      <c r="C1174" s="131"/>
      <c r="D1174" s="131"/>
    </row>
    <row r="1175" spans="1:4" x14ac:dyDescent="0.25">
      <c r="A1175" s="6">
        <v>510605</v>
      </c>
      <c r="B1175" s="7" t="s">
        <v>208</v>
      </c>
      <c r="C1175" s="131"/>
      <c r="D1175" s="131"/>
    </row>
    <row r="1176" spans="1:4" x14ac:dyDescent="0.25">
      <c r="A1176" s="6">
        <v>51060501</v>
      </c>
      <c r="B1176" s="7" t="s">
        <v>209</v>
      </c>
      <c r="C1176" s="131"/>
      <c r="D1176" s="131"/>
    </row>
    <row r="1177" spans="1:4" x14ac:dyDescent="0.25">
      <c r="A1177" s="6">
        <v>51060502</v>
      </c>
      <c r="B1177" s="7" t="s">
        <v>210</v>
      </c>
      <c r="C1177" s="131"/>
      <c r="D1177" s="131"/>
    </row>
    <row r="1178" spans="1:4" x14ac:dyDescent="0.25">
      <c r="A1178" s="6">
        <v>51060503</v>
      </c>
      <c r="B1178" s="7" t="s">
        <v>211</v>
      </c>
      <c r="C1178" s="131"/>
      <c r="D1178" s="131"/>
    </row>
    <row r="1179" spans="1:4" x14ac:dyDescent="0.25">
      <c r="A1179" s="6">
        <v>510606</v>
      </c>
      <c r="B1179" s="7" t="s">
        <v>93</v>
      </c>
      <c r="C1179" s="131"/>
      <c r="D1179" s="131"/>
    </row>
    <row r="1180" spans="1:4" ht="15.75" thickBot="1" x14ac:dyDescent="0.3">
      <c r="A1180" s="18">
        <v>510607</v>
      </c>
      <c r="B1180" s="19" t="s">
        <v>212</v>
      </c>
      <c r="C1180" s="392"/>
      <c r="D1180" s="392"/>
    </row>
    <row r="1181" spans="1:4" ht="15.75" thickBot="1" x14ac:dyDescent="0.3">
      <c r="A1181" s="8" t="s">
        <v>20</v>
      </c>
      <c r="B1181" s="9"/>
      <c r="C1181" s="196">
        <f>SUM(C1171:C1180)</f>
        <v>0</v>
      </c>
      <c r="D1181" s="196">
        <f>SUM(D1171:D1180)</f>
        <v>0</v>
      </c>
    </row>
    <row r="1182" spans="1:4" x14ac:dyDescent="0.25">
      <c r="A1182" s="11">
        <v>5107</v>
      </c>
      <c r="B1182" s="12" t="s">
        <v>331</v>
      </c>
      <c r="C1182" s="390"/>
      <c r="D1182" s="390"/>
    </row>
    <row r="1183" spans="1:4" x14ac:dyDescent="0.25">
      <c r="A1183" s="6">
        <v>510701</v>
      </c>
      <c r="B1183" s="7" t="s">
        <v>332</v>
      </c>
      <c r="C1183" s="131"/>
      <c r="D1183" s="131"/>
    </row>
    <row r="1184" spans="1:4" x14ac:dyDescent="0.25">
      <c r="A1184" s="6">
        <v>510702</v>
      </c>
      <c r="B1184" s="7" t="s">
        <v>89</v>
      </c>
      <c r="C1184" s="131"/>
      <c r="D1184" s="131"/>
    </row>
    <row r="1185" spans="1:4" x14ac:dyDescent="0.25">
      <c r="A1185" s="6">
        <v>510703</v>
      </c>
      <c r="B1185" s="7" t="s">
        <v>90</v>
      </c>
      <c r="C1185" s="131"/>
      <c r="D1185" s="131"/>
    </row>
    <row r="1186" spans="1:4" x14ac:dyDescent="0.25">
      <c r="A1186" s="6">
        <v>510704</v>
      </c>
      <c r="B1186" s="7" t="s">
        <v>91</v>
      </c>
      <c r="C1186" s="131"/>
      <c r="D1186" s="131"/>
    </row>
    <row r="1187" spans="1:4" x14ac:dyDescent="0.25">
      <c r="A1187" s="6">
        <v>510705</v>
      </c>
      <c r="B1187" s="7" t="s">
        <v>208</v>
      </c>
      <c r="C1187" s="131"/>
      <c r="D1187" s="131"/>
    </row>
    <row r="1188" spans="1:4" x14ac:dyDescent="0.25">
      <c r="A1188" s="6">
        <v>51070501</v>
      </c>
      <c r="B1188" s="7" t="s">
        <v>209</v>
      </c>
      <c r="C1188" s="131"/>
      <c r="D1188" s="131"/>
    </row>
    <row r="1189" spans="1:4" x14ac:dyDescent="0.25">
      <c r="A1189" s="6">
        <v>51070502</v>
      </c>
      <c r="B1189" s="7" t="s">
        <v>210</v>
      </c>
      <c r="C1189" s="131"/>
      <c r="D1189" s="131"/>
    </row>
    <row r="1190" spans="1:4" x14ac:dyDescent="0.25">
      <c r="A1190" s="6">
        <v>51070503</v>
      </c>
      <c r="B1190" s="7" t="s">
        <v>211</v>
      </c>
      <c r="C1190" s="131"/>
      <c r="D1190" s="131"/>
    </row>
    <row r="1191" spans="1:4" x14ac:dyDescent="0.25">
      <c r="A1191" s="6">
        <v>510706</v>
      </c>
      <c r="B1191" s="7" t="s">
        <v>93</v>
      </c>
      <c r="C1191" s="131"/>
      <c r="D1191" s="131"/>
    </row>
    <row r="1192" spans="1:4" ht="15.75" thickBot="1" x14ac:dyDescent="0.3">
      <c r="A1192" s="18">
        <v>510707</v>
      </c>
      <c r="B1192" s="19" t="s">
        <v>212</v>
      </c>
      <c r="C1192" s="398"/>
      <c r="D1192" s="398"/>
    </row>
    <row r="1193" spans="1:4" ht="15.75" thickBot="1" x14ac:dyDescent="0.3">
      <c r="A1193" s="8" t="s">
        <v>20</v>
      </c>
      <c r="B1193" s="9"/>
      <c r="C1193" s="196">
        <f>SUM(C1183:C1192)</f>
        <v>0</v>
      </c>
      <c r="D1193" s="196">
        <f>SUM(D1183:D1192)</f>
        <v>0</v>
      </c>
    </row>
    <row r="1194" spans="1:4" x14ac:dyDescent="0.25">
      <c r="A1194" s="11">
        <v>5108</v>
      </c>
      <c r="B1194" s="12" t="s">
        <v>333</v>
      </c>
      <c r="C1194" s="390"/>
      <c r="D1194" s="390"/>
    </row>
    <row r="1195" spans="1:4" x14ac:dyDescent="0.25">
      <c r="A1195" s="6">
        <v>510801</v>
      </c>
      <c r="B1195" s="7" t="s">
        <v>88</v>
      </c>
      <c r="C1195" s="131"/>
      <c r="D1195" s="131"/>
    </row>
    <row r="1196" spans="1:4" x14ac:dyDescent="0.25">
      <c r="A1196" s="6">
        <v>510802</v>
      </c>
      <c r="B1196" s="7" t="s">
        <v>89</v>
      </c>
      <c r="C1196" s="131"/>
      <c r="D1196" s="131"/>
    </row>
    <row r="1197" spans="1:4" x14ac:dyDescent="0.25">
      <c r="A1197" s="6">
        <v>510803</v>
      </c>
      <c r="B1197" s="7" t="s">
        <v>90</v>
      </c>
      <c r="C1197" s="131"/>
      <c r="D1197" s="131"/>
    </row>
    <row r="1198" spans="1:4" x14ac:dyDescent="0.25">
      <c r="A1198" s="6">
        <v>510804</v>
      </c>
      <c r="B1198" s="7" t="s">
        <v>91</v>
      </c>
      <c r="C1198" s="131"/>
      <c r="D1198" s="131"/>
    </row>
    <row r="1199" spans="1:4" x14ac:dyDescent="0.25">
      <c r="A1199" s="6">
        <v>510805</v>
      </c>
      <c r="B1199" s="7" t="s">
        <v>208</v>
      </c>
      <c r="C1199" s="131"/>
      <c r="D1199" s="131"/>
    </row>
    <row r="1200" spans="1:4" x14ac:dyDescent="0.25">
      <c r="A1200" s="6">
        <v>51080501</v>
      </c>
      <c r="B1200" s="7" t="s">
        <v>209</v>
      </c>
      <c r="C1200" s="131"/>
      <c r="D1200" s="131"/>
    </row>
    <row r="1201" spans="1:4" x14ac:dyDescent="0.25">
      <c r="A1201" s="6">
        <v>51080502</v>
      </c>
      <c r="B1201" s="7" t="s">
        <v>210</v>
      </c>
      <c r="C1201" s="131"/>
      <c r="D1201" s="131"/>
    </row>
    <row r="1202" spans="1:4" x14ac:dyDescent="0.25">
      <c r="A1202" s="6">
        <v>51080503</v>
      </c>
      <c r="B1202" s="7" t="s">
        <v>211</v>
      </c>
      <c r="C1202" s="131"/>
      <c r="D1202" s="131"/>
    </row>
    <row r="1203" spans="1:4" x14ac:dyDescent="0.25">
      <c r="A1203" s="6">
        <v>510806</v>
      </c>
      <c r="B1203" s="7" t="s">
        <v>93</v>
      </c>
      <c r="C1203" s="131"/>
      <c r="D1203" s="131"/>
    </row>
    <row r="1204" spans="1:4" ht="15.75" thickBot="1" x14ac:dyDescent="0.3">
      <c r="A1204" s="18">
        <v>510807</v>
      </c>
      <c r="B1204" s="19" t="s">
        <v>212</v>
      </c>
      <c r="C1204" s="398"/>
      <c r="D1204" s="398"/>
    </row>
    <row r="1205" spans="1:4" ht="15.75" thickBot="1" x14ac:dyDescent="0.3">
      <c r="A1205" s="8" t="s">
        <v>20</v>
      </c>
      <c r="B1205" s="9"/>
      <c r="C1205" s="196">
        <f>SUM(C1195:C1204)</f>
        <v>0</v>
      </c>
      <c r="D1205" s="196">
        <f>SUM(D1195:D1204)</f>
        <v>0</v>
      </c>
    </row>
    <row r="1206" spans="1:4" x14ac:dyDescent="0.25">
      <c r="A1206" s="11">
        <v>5109</v>
      </c>
      <c r="B1206" s="12" t="s">
        <v>334</v>
      </c>
      <c r="C1206" s="390"/>
      <c r="D1206" s="390"/>
    </row>
    <row r="1207" spans="1:4" x14ac:dyDescent="0.25">
      <c r="A1207" s="6">
        <v>510901</v>
      </c>
      <c r="B1207" s="7" t="s">
        <v>88</v>
      </c>
      <c r="C1207" s="131"/>
      <c r="D1207" s="131"/>
    </row>
    <row r="1208" spans="1:4" x14ac:dyDescent="0.25">
      <c r="A1208" s="6">
        <v>510902</v>
      </c>
      <c r="B1208" s="7" t="s">
        <v>89</v>
      </c>
      <c r="C1208" s="131"/>
      <c r="D1208" s="131"/>
    </row>
    <row r="1209" spans="1:4" x14ac:dyDescent="0.25">
      <c r="A1209" s="6">
        <v>510903</v>
      </c>
      <c r="B1209" s="7" t="s">
        <v>90</v>
      </c>
      <c r="C1209" s="131"/>
      <c r="D1209" s="131"/>
    </row>
    <row r="1210" spans="1:4" x14ac:dyDescent="0.25">
      <c r="A1210" s="6">
        <v>510904</v>
      </c>
      <c r="B1210" s="7" t="s">
        <v>91</v>
      </c>
      <c r="C1210" s="131"/>
      <c r="D1210" s="131"/>
    </row>
    <row r="1211" spans="1:4" x14ac:dyDescent="0.25">
      <c r="A1211" s="6">
        <v>510905</v>
      </c>
      <c r="B1211" s="7" t="s">
        <v>208</v>
      </c>
      <c r="C1211" s="131"/>
      <c r="D1211" s="131"/>
    </row>
    <row r="1212" spans="1:4" x14ac:dyDescent="0.25">
      <c r="A1212" s="6">
        <v>51090501</v>
      </c>
      <c r="B1212" s="7" t="s">
        <v>209</v>
      </c>
      <c r="C1212" s="131"/>
      <c r="D1212" s="131"/>
    </row>
    <row r="1213" spans="1:4" x14ac:dyDescent="0.25">
      <c r="A1213" s="6">
        <v>51090502</v>
      </c>
      <c r="B1213" s="7" t="s">
        <v>210</v>
      </c>
      <c r="C1213" s="131"/>
      <c r="D1213" s="131"/>
    </row>
    <row r="1214" spans="1:4" x14ac:dyDescent="0.25">
      <c r="A1214" s="6">
        <v>51090503</v>
      </c>
      <c r="B1214" s="7" t="s">
        <v>211</v>
      </c>
      <c r="C1214" s="131"/>
      <c r="D1214" s="131"/>
    </row>
    <row r="1215" spans="1:4" x14ac:dyDescent="0.25">
      <c r="A1215" s="6">
        <v>510906</v>
      </c>
      <c r="B1215" s="7" t="s">
        <v>93</v>
      </c>
      <c r="C1215" s="131"/>
      <c r="D1215" s="131"/>
    </row>
    <row r="1216" spans="1:4" ht="15.75" thickBot="1" x14ac:dyDescent="0.3">
      <c r="A1216" s="18">
        <v>510907</v>
      </c>
      <c r="B1216" s="19" t="s">
        <v>212</v>
      </c>
      <c r="C1216" s="398"/>
      <c r="D1216" s="398"/>
    </row>
    <row r="1217" spans="1:4" ht="15.75" thickBot="1" x14ac:dyDescent="0.3">
      <c r="A1217" s="8" t="s">
        <v>20</v>
      </c>
      <c r="B1217" s="9"/>
      <c r="C1217" s="196">
        <f>SUM(C1207:C1216)</f>
        <v>0</v>
      </c>
      <c r="D1217" s="196">
        <f>SUM(D1207:D1216)</f>
        <v>0</v>
      </c>
    </row>
    <row r="1218" spans="1:4" x14ac:dyDescent="0.25">
      <c r="A1218" s="11">
        <v>5110</v>
      </c>
      <c r="B1218" s="12" t="s">
        <v>335</v>
      </c>
      <c r="C1218" s="390"/>
      <c r="D1218" s="390"/>
    </row>
    <row r="1219" spans="1:4" x14ac:dyDescent="0.25">
      <c r="A1219" s="6">
        <v>511001</v>
      </c>
      <c r="B1219" s="7" t="s">
        <v>88</v>
      </c>
      <c r="C1219" s="131"/>
      <c r="D1219" s="131"/>
    </row>
    <row r="1220" spans="1:4" x14ac:dyDescent="0.25">
      <c r="A1220" s="6">
        <v>511002</v>
      </c>
      <c r="B1220" s="7" t="s">
        <v>89</v>
      </c>
      <c r="C1220" s="131"/>
      <c r="D1220" s="131"/>
    </row>
    <row r="1221" spans="1:4" x14ac:dyDescent="0.25">
      <c r="A1221" s="6">
        <v>511003</v>
      </c>
      <c r="B1221" s="7" t="s">
        <v>90</v>
      </c>
      <c r="C1221" s="131"/>
      <c r="D1221" s="131"/>
    </row>
    <row r="1222" spans="1:4" x14ac:dyDescent="0.25">
      <c r="A1222" s="6">
        <v>511004</v>
      </c>
      <c r="B1222" s="7" t="s">
        <v>91</v>
      </c>
      <c r="C1222" s="131"/>
      <c r="D1222" s="131"/>
    </row>
    <row r="1223" spans="1:4" x14ac:dyDescent="0.25">
      <c r="A1223" s="6">
        <v>511005</v>
      </c>
      <c r="B1223" s="7" t="s">
        <v>208</v>
      </c>
      <c r="C1223" s="131"/>
      <c r="D1223" s="131"/>
    </row>
    <row r="1224" spans="1:4" x14ac:dyDescent="0.25">
      <c r="A1224" s="6">
        <v>51100501</v>
      </c>
      <c r="B1224" s="7" t="s">
        <v>209</v>
      </c>
      <c r="C1224" s="131"/>
      <c r="D1224" s="131"/>
    </row>
    <row r="1225" spans="1:4" x14ac:dyDescent="0.25">
      <c r="A1225" s="6">
        <v>51100502</v>
      </c>
      <c r="B1225" s="7" t="s">
        <v>210</v>
      </c>
      <c r="C1225" s="131"/>
      <c r="D1225" s="131"/>
    </row>
    <row r="1226" spans="1:4" x14ac:dyDescent="0.25">
      <c r="A1226" s="6">
        <v>51100503</v>
      </c>
      <c r="B1226" s="7" t="s">
        <v>211</v>
      </c>
      <c r="C1226" s="131"/>
      <c r="D1226" s="131"/>
    </row>
    <row r="1227" spans="1:4" x14ac:dyDescent="0.25">
      <c r="A1227" s="6">
        <v>511006</v>
      </c>
      <c r="B1227" s="7" t="s">
        <v>93</v>
      </c>
      <c r="C1227" s="131"/>
      <c r="D1227" s="131"/>
    </row>
    <row r="1228" spans="1:4" ht="15.75" thickBot="1" x14ac:dyDescent="0.3">
      <c r="A1228" s="18">
        <v>511007</v>
      </c>
      <c r="B1228" s="19" t="s">
        <v>212</v>
      </c>
      <c r="C1228" s="398"/>
      <c r="D1228" s="398"/>
    </row>
    <row r="1229" spans="1:4" ht="15.75" thickBot="1" x14ac:dyDescent="0.3">
      <c r="A1229" s="8" t="s">
        <v>20</v>
      </c>
      <c r="B1229" s="9"/>
      <c r="C1229" s="196">
        <f>SUM(C1219:C1228)</f>
        <v>0</v>
      </c>
      <c r="D1229" s="196">
        <f>SUM(D1219:D1228)</f>
        <v>0</v>
      </c>
    </row>
    <row r="1230" spans="1:4" x14ac:dyDescent="0.25">
      <c r="A1230" s="11">
        <v>5111</v>
      </c>
      <c r="B1230" s="12" t="s">
        <v>336</v>
      </c>
      <c r="C1230" s="390"/>
      <c r="D1230" s="390"/>
    </row>
    <row r="1231" spans="1:4" x14ac:dyDescent="0.25">
      <c r="A1231" s="6">
        <v>511101</v>
      </c>
      <c r="B1231" s="7" t="s">
        <v>88</v>
      </c>
      <c r="C1231" s="131"/>
      <c r="D1231" s="131"/>
    </row>
    <row r="1232" spans="1:4" x14ac:dyDescent="0.25">
      <c r="A1232" s="6">
        <v>511102</v>
      </c>
      <c r="B1232" s="7" t="s">
        <v>89</v>
      </c>
      <c r="C1232" s="131"/>
      <c r="D1232" s="131"/>
    </row>
    <row r="1233" spans="1:4" x14ac:dyDescent="0.25">
      <c r="A1233" s="6">
        <v>511103</v>
      </c>
      <c r="B1233" s="7" t="s">
        <v>337</v>
      </c>
      <c r="C1233" s="131"/>
      <c r="D1233" s="131"/>
    </row>
    <row r="1234" spans="1:4" x14ac:dyDescent="0.25">
      <c r="A1234" s="6">
        <v>511104</v>
      </c>
      <c r="B1234" s="7" t="s">
        <v>91</v>
      </c>
      <c r="C1234" s="131"/>
      <c r="D1234" s="131"/>
    </row>
    <row r="1235" spans="1:4" x14ac:dyDescent="0.25">
      <c r="A1235" s="6">
        <v>511105</v>
      </c>
      <c r="B1235" s="7" t="s">
        <v>208</v>
      </c>
      <c r="C1235" s="131"/>
      <c r="D1235" s="131"/>
    </row>
    <row r="1236" spans="1:4" x14ac:dyDescent="0.25">
      <c r="A1236" s="6">
        <v>51110501</v>
      </c>
      <c r="B1236" s="7" t="s">
        <v>209</v>
      </c>
      <c r="C1236" s="131"/>
      <c r="D1236" s="131"/>
    </row>
    <row r="1237" spans="1:4" x14ac:dyDescent="0.25">
      <c r="A1237" s="6">
        <v>51110502</v>
      </c>
      <c r="B1237" s="7" t="s">
        <v>210</v>
      </c>
      <c r="C1237" s="131"/>
      <c r="D1237" s="131"/>
    </row>
    <row r="1238" spans="1:4" x14ac:dyDescent="0.25">
      <c r="A1238" s="6">
        <v>51110503</v>
      </c>
      <c r="B1238" s="7" t="s">
        <v>211</v>
      </c>
      <c r="C1238" s="131"/>
      <c r="D1238" s="131"/>
    </row>
    <row r="1239" spans="1:4" x14ac:dyDescent="0.25">
      <c r="A1239" s="6">
        <v>511106</v>
      </c>
      <c r="B1239" s="7" t="s">
        <v>93</v>
      </c>
      <c r="C1239" s="131"/>
      <c r="D1239" s="131"/>
    </row>
    <row r="1240" spans="1:4" ht="15.75" thickBot="1" x14ac:dyDescent="0.3">
      <c r="A1240" s="18">
        <v>511107</v>
      </c>
      <c r="B1240" s="19" t="s">
        <v>212</v>
      </c>
      <c r="C1240" s="398"/>
      <c r="D1240" s="398"/>
    </row>
    <row r="1241" spans="1:4" ht="15.75" thickBot="1" x14ac:dyDescent="0.3">
      <c r="A1241" s="8" t="s">
        <v>20</v>
      </c>
      <c r="B1241" s="9"/>
      <c r="C1241" s="196">
        <f>SUM(C1231:C1240)</f>
        <v>0</v>
      </c>
      <c r="D1241" s="196">
        <f>SUM(D1231:D1240)</f>
        <v>0</v>
      </c>
    </row>
    <row r="1242" spans="1:4" x14ac:dyDescent="0.25">
      <c r="A1242" s="11">
        <v>5112</v>
      </c>
      <c r="B1242" s="12" t="s">
        <v>338</v>
      </c>
      <c r="C1242" s="390"/>
      <c r="D1242" s="390"/>
    </row>
    <row r="1243" spans="1:4" x14ac:dyDescent="0.25">
      <c r="A1243" s="49">
        <v>511201</v>
      </c>
      <c r="B1243" s="7" t="s">
        <v>88</v>
      </c>
      <c r="C1243" s="131"/>
      <c r="D1243" s="131"/>
    </row>
    <row r="1244" spans="1:4" x14ac:dyDescent="0.25">
      <c r="A1244" s="49">
        <v>511202</v>
      </c>
      <c r="B1244" s="7" t="s">
        <v>89</v>
      </c>
      <c r="C1244" s="131"/>
      <c r="D1244" s="131"/>
    </row>
    <row r="1245" spans="1:4" x14ac:dyDescent="0.25">
      <c r="A1245" s="49">
        <v>511203</v>
      </c>
      <c r="B1245" s="7" t="s">
        <v>337</v>
      </c>
      <c r="C1245" s="131"/>
      <c r="D1245" s="131"/>
    </row>
    <row r="1246" spans="1:4" x14ac:dyDescent="0.25">
      <c r="A1246" s="49">
        <v>511204</v>
      </c>
      <c r="B1246" s="7" t="s">
        <v>91</v>
      </c>
      <c r="C1246" s="131"/>
      <c r="D1246" s="131"/>
    </row>
    <row r="1247" spans="1:4" x14ac:dyDescent="0.25">
      <c r="A1247" s="6">
        <v>511205</v>
      </c>
      <c r="B1247" s="7" t="s">
        <v>208</v>
      </c>
      <c r="C1247" s="131"/>
      <c r="D1247" s="131"/>
    </row>
    <row r="1248" spans="1:4" x14ac:dyDescent="0.25">
      <c r="A1248" s="6">
        <v>51120501</v>
      </c>
      <c r="B1248" s="7" t="s">
        <v>209</v>
      </c>
      <c r="C1248" s="131"/>
      <c r="D1248" s="131"/>
    </row>
    <row r="1249" spans="1:4" x14ac:dyDescent="0.25">
      <c r="A1249" s="6">
        <v>51120502</v>
      </c>
      <c r="B1249" s="7" t="s">
        <v>210</v>
      </c>
      <c r="C1249" s="131"/>
      <c r="D1249" s="131"/>
    </row>
    <row r="1250" spans="1:4" x14ac:dyDescent="0.25">
      <c r="A1250" s="6">
        <v>51120503</v>
      </c>
      <c r="B1250" s="7" t="s">
        <v>211</v>
      </c>
      <c r="C1250" s="131"/>
      <c r="D1250" s="131"/>
    </row>
    <row r="1251" spans="1:4" x14ac:dyDescent="0.25">
      <c r="A1251" s="6">
        <v>511206</v>
      </c>
      <c r="B1251" s="7" t="s">
        <v>93</v>
      </c>
      <c r="C1251" s="131"/>
      <c r="D1251" s="131"/>
    </row>
    <row r="1252" spans="1:4" ht="15.75" thickBot="1" x14ac:dyDescent="0.3">
      <c r="A1252" s="15">
        <v>511207</v>
      </c>
      <c r="B1252" s="19" t="s">
        <v>94</v>
      </c>
      <c r="C1252" s="131"/>
      <c r="D1252" s="131"/>
    </row>
    <row r="1253" spans="1:4" ht="15.75" thickBot="1" x14ac:dyDescent="0.3">
      <c r="A1253" s="8" t="s">
        <v>20</v>
      </c>
      <c r="B1253" s="9"/>
      <c r="C1253" s="196">
        <f>SUM(C1243:C1252)</f>
        <v>0</v>
      </c>
      <c r="D1253" s="196">
        <f>SUM(D1243:D1252)</f>
        <v>0</v>
      </c>
    </row>
    <row r="1254" spans="1:4" x14ac:dyDescent="0.25">
      <c r="A1254" s="11">
        <v>5113</v>
      </c>
      <c r="B1254" s="12" t="s">
        <v>339</v>
      </c>
      <c r="C1254" s="390"/>
      <c r="D1254" s="390"/>
    </row>
    <row r="1255" spans="1:4" x14ac:dyDescent="0.25">
      <c r="A1255" s="6">
        <v>511301</v>
      </c>
      <c r="B1255" s="7" t="s">
        <v>88</v>
      </c>
      <c r="C1255" s="131"/>
      <c r="D1255" s="131"/>
    </row>
    <row r="1256" spans="1:4" x14ac:dyDescent="0.25">
      <c r="A1256" s="6">
        <v>511302</v>
      </c>
      <c r="B1256" s="7" t="s">
        <v>89</v>
      </c>
      <c r="C1256" s="131"/>
      <c r="D1256" s="131"/>
    </row>
    <row r="1257" spans="1:4" x14ac:dyDescent="0.25">
      <c r="A1257" s="6">
        <v>511303</v>
      </c>
      <c r="B1257" s="7" t="s">
        <v>337</v>
      </c>
      <c r="C1257" s="131"/>
      <c r="D1257" s="131"/>
    </row>
    <row r="1258" spans="1:4" x14ac:dyDescent="0.25">
      <c r="A1258" s="6">
        <v>511304</v>
      </c>
      <c r="B1258" s="7" t="s">
        <v>91</v>
      </c>
      <c r="C1258" s="131"/>
      <c r="D1258" s="131"/>
    </row>
    <row r="1259" spans="1:4" x14ac:dyDescent="0.25">
      <c r="A1259" s="6">
        <v>511305</v>
      </c>
      <c r="B1259" s="7" t="s">
        <v>208</v>
      </c>
      <c r="C1259" s="131"/>
      <c r="D1259" s="131"/>
    </row>
    <row r="1260" spans="1:4" x14ac:dyDescent="0.25">
      <c r="A1260" s="6">
        <v>51130501</v>
      </c>
      <c r="B1260" s="7" t="s">
        <v>209</v>
      </c>
      <c r="C1260" s="131"/>
      <c r="D1260" s="131"/>
    </row>
    <row r="1261" spans="1:4" x14ac:dyDescent="0.25">
      <c r="A1261" s="6">
        <v>51130502</v>
      </c>
      <c r="B1261" s="7" t="s">
        <v>210</v>
      </c>
      <c r="C1261" s="131"/>
      <c r="D1261" s="131"/>
    </row>
    <row r="1262" spans="1:4" x14ac:dyDescent="0.25">
      <c r="A1262" s="6">
        <v>51130503</v>
      </c>
      <c r="B1262" s="7" t="s">
        <v>211</v>
      </c>
      <c r="C1262" s="131"/>
      <c r="D1262" s="131"/>
    </row>
    <row r="1263" spans="1:4" x14ac:dyDescent="0.25">
      <c r="A1263" s="6">
        <v>511306</v>
      </c>
      <c r="B1263" s="7" t="s">
        <v>93</v>
      </c>
      <c r="C1263" s="131"/>
      <c r="D1263" s="131"/>
    </row>
    <row r="1264" spans="1:4" ht="15.75" thickBot="1" x14ac:dyDescent="0.3">
      <c r="A1264" s="18">
        <v>511307</v>
      </c>
      <c r="B1264" s="19" t="s">
        <v>94</v>
      </c>
      <c r="C1264" s="392"/>
      <c r="D1264" s="392"/>
    </row>
    <row r="1265" spans="1:4" ht="15.75" thickBot="1" x14ac:dyDescent="0.3">
      <c r="A1265" s="8" t="s">
        <v>20</v>
      </c>
      <c r="B1265" s="9"/>
      <c r="C1265" s="196">
        <f>SUM(C1255:C1264)</f>
        <v>0</v>
      </c>
      <c r="D1265" s="196">
        <f>SUM(D1255:D1264)</f>
        <v>0</v>
      </c>
    </row>
    <row r="1266" spans="1:4" x14ac:dyDescent="0.25">
      <c r="A1266" s="11">
        <v>5114</v>
      </c>
      <c r="B1266" s="12" t="s">
        <v>340</v>
      </c>
      <c r="C1266" s="390"/>
      <c r="D1266" s="390"/>
    </row>
    <row r="1267" spans="1:4" x14ac:dyDescent="0.25">
      <c r="A1267" s="6">
        <v>511401</v>
      </c>
      <c r="B1267" s="7" t="s">
        <v>341</v>
      </c>
      <c r="C1267" s="131"/>
      <c r="D1267" s="131"/>
    </row>
    <row r="1268" spans="1:4" x14ac:dyDescent="0.25">
      <c r="A1268" s="6">
        <v>511402</v>
      </c>
      <c r="B1268" s="7" t="s">
        <v>342</v>
      </c>
      <c r="C1268" s="131"/>
      <c r="D1268" s="131"/>
    </row>
    <row r="1269" spans="1:4" x14ac:dyDescent="0.25">
      <c r="A1269" s="6">
        <v>511403</v>
      </c>
      <c r="B1269" s="7" t="s">
        <v>343</v>
      </c>
      <c r="C1269" s="131"/>
      <c r="D1269" s="131"/>
    </row>
    <row r="1270" spans="1:4" x14ac:dyDescent="0.25">
      <c r="A1270" s="6">
        <v>511404</v>
      </c>
      <c r="B1270" s="7" t="s">
        <v>344</v>
      </c>
      <c r="C1270" s="131"/>
      <c r="D1270" s="131"/>
    </row>
    <row r="1271" spans="1:4" x14ac:dyDescent="0.25">
      <c r="A1271" s="6">
        <v>511405</v>
      </c>
      <c r="B1271" s="7" t="s">
        <v>345</v>
      </c>
      <c r="C1271" s="131"/>
      <c r="D1271" s="131"/>
    </row>
    <row r="1272" spans="1:4" x14ac:dyDescent="0.25">
      <c r="A1272" s="6">
        <v>511406</v>
      </c>
      <c r="B1272" s="7" t="s">
        <v>346</v>
      </c>
      <c r="C1272" s="131"/>
      <c r="D1272" s="131"/>
    </row>
    <row r="1273" spans="1:4" x14ac:dyDescent="0.25">
      <c r="A1273" s="6">
        <v>511407</v>
      </c>
      <c r="B1273" s="7" t="s">
        <v>119</v>
      </c>
      <c r="C1273" s="131"/>
      <c r="D1273" s="131"/>
    </row>
    <row r="1274" spans="1:4" x14ac:dyDescent="0.25">
      <c r="A1274" s="6">
        <v>511408</v>
      </c>
      <c r="B1274" s="7" t="s">
        <v>120</v>
      </c>
      <c r="C1274" s="131"/>
      <c r="D1274" s="131"/>
    </row>
    <row r="1275" spans="1:4" x14ac:dyDescent="0.25">
      <c r="A1275" s="6">
        <v>51140801</v>
      </c>
      <c r="B1275" s="7" t="s">
        <v>209</v>
      </c>
      <c r="C1275" s="131"/>
      <c r="D1275" s="131"/>
    </row>
    <row r="1276" spans="1:4" x14ac:dyDescent="0.25">
      <c r="A1276" s="6">
        <v>51140802</v>
      </c>
      <c r="B1276" s="7" t="s">
        <v>210</v>
      </c>
      <c r="C1276" s="131"/>
      <c r="D1276" s="131"/>
    </row>
    <row r="1277" spans="1:4" x14ac:dyDescent="0.25">
      <c r="A1277" s="6">
        <v>51140803</v>
      </c>
      <c r="B1277" s="7" t="s">
        <v>211</v>
      </c>
      <c r="C1277" s="131"/>
      <c r="D1277" s="131"/>
    </row>
    <row r="1278" spans="1:4" x14ac:dyDescent="0.25">
      <c r="A1278" s="6">
        <v>511409</v>
      </c>
      <c r="B1278" s="7" t="s">
        <v>347</v>
      </c>
      <c r="C1278" s="131"/>
      <c r="D1278" s="131"/>
    </row>
    <row r="1279" spans="1:4" x14ac:dyDescent="0.25">
      <c r="A1279" s="6">
        <v>511410</v>
      </c>
      <c r="B1279" s="7" t="s">
        <v>246</v>
      </c>
      <c r="C1279" s="131"/>
      <c r="D1279" s="131"/>
    </row>
    <row r="1280" spans="1:4" ht="15.75" thickBot="1" x14ac:dyDescent="0.3">
      <c r="A1280" s="15">
        <v>511411</v>
      </c>
      <c r="B1280" s="16" t="s">
        <v>123</v>
      </c>
      <c r="C1280" s="392"/>
      <c r="D1280" s="392"/>
    </row>
    <row r="1281" spans="1:4" ht="15.75" thickBot="1" x14ac:dyDescent="0.3">
      <c r="A1281" s="8" t="s">
        <v>20</v>
      </c>
      <c r="B1281" s="50"/>
      <c r="C1281" s="196">
        <f>SUM(C1267:C1280)</f>
        <v>0</v>
      </c>
      <c r="D1281" s="196">
        <f>SUM(D1267:D1280)</f>
        <v>0</v>
      </c>
    </row>
    <row r="1282" spans="1:4" x14ac:dyDescent="0.25">
      <c r="A1282" s="11">
        <v>5115</v>
      </c>
      <c r="B1282" s="12" t="s">
        <v>348</v>
      </c>
      <c r="C1282" s="390"/>
      <c r="D1282" s="390"/>
    </row>
    <row r="1283" spans="1:4" x14ac:dyDescent="0.25">
      <c r="A1283" s="6">
        <v>511501</v>
      </c>
      <c r="B1283" s="7" t="s">
        <v>341</v>
      </c>
      <c r="C1283" s="131"/>
      <c r="D1283" s="131"/>
    </row>
    <row r="1284" spans="1:4" x14ac:dyDescent="0.25">
      <c r="A1284" s="6">
        <v>511502</v>
      </c>
      <c r="B1284" s="7" t="s">
        <v>342</v>
      </c>
      <c r="C1284" s="131"/>
      <c r="D1284" s="131"/>
    </row>
    <row r="1285" spans="1:4" x14ac:dyDescent="0.25">
      <c r="A1285" s="6">
        <v>511503</v>
      </c>
      <c r="B1285" s="7" t="s">
        <v>343</v>
      </c>
      <c r="C1285" s="131"/>
      <c r="D1285" s="131"/>
    </row>
    <row r="1286" spans="1:4" x14ac:dyDescent="0.25">
      <c r="A1286" s="6">
        <v>511504</v>
      </c>
      <c r="B1286" s="7" t="s">
        <v>344</v>
      </c>
      <c r="C1286" s="131"/>
      <c r="D1286" s="131"/>
    </row>
    <row r="1287" spans="1:4" x14ac:dyDescent="0.25">
      <c r="A1287" s="6">
        <v>511505</v>
      </c>
      <c r="B1287" s="7" t="s">
        <v>345</v>
      </c>
      <c r="C1287" s="131"/>
      <c r="D1287" s="131"/>
    </row>
    <row r="1288" spans="1:4" x14ac:dyDescent="0.25">
      <c r="A1288" s="6">
        <v>511506</v>
      </c>
      <c r="B1288" s="7" t="s">
        <v>346</v>
      </c>
      <c r="C1288" s="131"/>
      <c r="D1288" s="131"/>
    </row>
    <row r="1289" spans="1:4" x14ac:dyDescent="0.25">
      <c r="A1289" s="15">
        <v>511507</v>
      </c>
      <c r="B1289" s="7" t="s">
        <v>119</v>
      </c>
      <c r="C1289" s="392"/>
      <c r="D1289" s="392"/>
    </row>
    <row r="1290" spans="1:4" x14ac:dyDescent="0.25">
      <c r="A1290" s="15">
        <v>511508</v>
      </c>
      <c r="B1290" s="7" t="s">
        <v>120</v>
      </c>
      <c r="C1290" s="392"/>
      <c r="D1290" s="392"/>
    </row>
    <row r="1291" spans="1:4" x14ac:dyDescent="0.25">
      <c r="A1291" s="15">
        <v>51150801</v>
      </c>
      <c r="B1291" s="7" t="s">
        <v>209</v>
      </c>
      <c r="C1291" s="392"/>
      <c r="D1291" s="392"/>
    </row>
    <row r="1292" spans="1:4" x14ac:dyDescent="0.25">
      <c r="A1292" s="15">
        <v>51150802</v>
      </c>
      <c r="B1292" s="7" t="s">
        <v>210</v>
      </c>
      <c r="C1292" s="392"/>
      <c r="D1292" s="392"/>
    </row>
    <row r="1293" spans="1:4" x14ac:dyDescent="0.25">
      <c r="A1293" s="15">
        <v>51150803</v>
      </c>
      <c r="B1293" s="7" t="s">
        <v>211</v>
      </c>
      <c r="C1293" s="392"/>
      <c r="D1293" s="392"/>
    </row>
    <row r="1294" spans="1:4" x14ac:dyDescent="0.25">
      <c r="A1294" s="15">
        <v>511509</v>
      </c>
      <c r="B1294" s="7" t="s">
        <v>347</v>
      </c>
      <c r="C1294" s="392"/>
      <c r="D1294" s="392"/>
    </row>
    <row r="1295" spans="1:4" x14ac:dyDescent="0.25">
      <c r="A1295" s="15">
        <v>511510</v>
      </c>
      <c r="B1295" s="7" t="s">
        <v>246</v>
      </c>
      <c r="C1295" s="392"/>
      <c r="D1295" s="392"/>
    </row>
    <row r="1296" spans="1:4" ht="15.75" thickBot="1" x14ac:dyDescent="0.3">
      <c r="A1296" s="15">
        <v>511511</v>
      </c>
      <c r="B1296" s="16" t="s">
        <v>123</v>
      </c>
      <c r="C1296" s="392"/>
      <c r="D1296" s="392"/>
    </row>
    <row r="1297" spans="1:4" ht="15.75" thickBot="1" x14ac:dyDescent="0.3">
      <c r="A1297" s="8" t="s">
        <v>20</v>
      </c>
      <c r="B1297" s="9"/>
      <c r="C1297" s="196">
        <f>SUM(C1283:C1296)</f>
        <v>0</v>
      </c>
      <c r="D1297" s="196">
        <f>SUM(D1283:D1296)</f>
        <v>0</v>
      </c>
    </row>
    <row r="1298" spans="1:4" x14ac:dyDescent="0.25">
      <c r="A1298" s="11">
        <v>5116</v>
      </c>
      <c r="B1298" s="12" t="s">
        <v>349</v>
      </c>
      <c r="C1298" s="390"/>
      <c r="D1298" s="390"/>
    </row>
    <row r="1299" spans="1:4" x14ac:dyDescent="0.25">
      <c r="A1299" s="6">
        <v>511601</v>
      </c>
      <c r="B1299" s="7" t="s">
        <v>350</v>
      </c>
      <c r="C1299" s="131"/>
      <c r="D1299" s="131"/>
    </row>
    <row r="1300" spans="1:4" x14ac:dyDescent="0.25">
      <c r="A1300" s="6">
        <v>511602</v>
      </c>
      <c r="B1300" s="7" t="s">
        <v>351</v>
      </c>
      <c r="C1300" s="131"/>
      <c r="D1300" s="131"/>
    </row>
    <row r="1301" spans="1:4" x14ac:dyDescent="0.25">
      <c r="A1301" s="6">
        <v>511603</v>
      </c>
      <c r="B1301" s="7" t="s">
        <v>352</v>
      </c>
      <c r="C1301" s="131"/>
      <c r="D1301" s="131"/>
    </row>
    <row r="1302" spans="1:4" x14ac:dyDescent="0.25">
      <c r="A1302" s="6">
        <v>511604</v>
      </c>
      <c r="B1302" s="7" t="s">
        <v>353</v>
      </c>
      <c r="C1302" s="131"/>
      <c r="D1302" s="131"/>
    </row>
    <row r="1303" spans="1:4" x14ac:dyDescent="0.25">
      <c r="A1303" s="6">
        <v>511605</v>
      </c>
      <c r="B1303" s="7" t="s">
        <v>354</v>
      </c>
      <c r="C1303" s="131"/>
      <c r="D1303" s="131"/>
    </row>
    <row r="1304" spans="1:4" x14ac:dyDescent="0.25">
      <c r="A1304" s="6">
        <v>511606</v>
      </c>
      <c r="B1304" s="7" t="s">
        <v>355</v>
      </c>
      <c r="C1304" s="131"/>
      <c r="D1304" s="131"/>
    </row>
    <row r="1305" spans="1:4" x14ac:dyDescent="0.25">
      <c r="A1305" s="6">
        <v>511607</v>
      </c>
      <c r="B1305" s="7" t="s">
        <v>356</v>
      </c>
      <c r="C1305" s="131"/>
      <c r="D1305" s="131"/>
    </row>
    <row r="1306" spans="1:4" x14ac:dyDescent="0.25">
      <c r="A1306" s="6">
        <v>511608</v>
      </c>
      <c r="B1306" s="7" t="s">
        <v>357</v>
      </c>
      <c r="C1306" s="131"/>
      <c r="D1306" s="131"/>
    </row>
    <row r="1307" spans="1:4" x14ac:dyDescent="0.25">
      <c r="A1307" s="6">
        <v>511609</v>
      </c>
      <c r="B1307" s="7" t="s">
        <v>358</v>
      </c>
      <c r="C1307" s="131"/>
      <c r="D1307" s="131"/>
    </row>
    <row r="1308" spans="1:4" x14ac:dyDescent="0.25">
      <c r="A1308" s="6">
        <v>511610</v>
      </c>
      <c r="B1308" s="7" t="s">
        <v>359</v>
      </c>
      <c r="C1308" s="131"/>
      <c r="D1308" s="131"/>
    </row>
    <row r="1309" spans="1:4" x14ac:dyDescent="0.25">
      <c r="A1309" s="6">
        <v>511611</v>
      </c>
      <c r="B1309" s="7" t="s">
        <v>360</v>
      </c>
      <c r="C1309" s="131"/>
      <c r="D1309" s="131"/>
    </row>
    <row r="1310" spans="1:4" x14ac:dyDescent="0.25">
      <c r="A1310" s="6">
        <v>511612</v>
      </c>
      <c r="B1310" s="7" t="s">
        <v>361</v>
      </c>
      <c r="C1310" s="131"/>
      <c r="D1310" s="131"/>
    </row>
    <row r="1311" spans="1:4" x14ac:dyDescent="0.25">
      <c r="A1311" s="6">
        <v>511613</v>
      </c>
      <c r="B1311" s="7" t="s">
        <v>362</v>
      </c>
      <c r="C1311" s="131"/>
      <c r="D1311" s="131"/>
    </row>
    <row r="1312" spans="1:4" x14ac:dyDescent="0.25">
      <c r="A1312" s="6">
        <v>511614</v>
      </c>
      <c r="B1312" s="7" t="s">
        <v>363</v>
      </c>
      <c r="C1312" s="131"/>
      <c r="D1312" s="131"/>
    </row>
    <row r="1313" spans="1:4" x14ac:dyDescent="0.25">
      <c r="A1313" s="6">
        <v>511615</v>
      </c>
      <c r="B1313" s="7" t="s">
        <v>364</v>
      </c>
      <c r="C1313" s="131"/>
      <c r="D1313" s="131"/>
    </row>
    <row r="1314" spans="1:4" x14ac:dyDescent="0.25">
      <c r="A1314" s="6">
        <v>511616</v>
      </c>
      <c r="B1314" s="7" t="s">
        <v>365</v>
      </c>
      <c r="C1314" s="131"/>
      <c r="D1314" s="131"/>
    </row>
    <row r="1315" spans="1:4" x14ac:dyDescent="0.25">
      <c r="A1315" s="6">
        <v>511617</v>
      </c>
      <c r="B1315" s="7" t="s">
        <v>366</v>
      </c>
      <c r="C1315" s="131"/>
      <c r="D1315" s="131"/>
    </row>
    <row r="1316" spans="1:4" x14ac:dyDescent="0.25">
      <c r="A1316" s="6">
        <v>511618</v>
      </c>
      <c r="B1316" s="7" t="s">
        <v>367</v>
      </c>
      <c r="C1316" s="131"/>
      <c r="D1316" s="131"/>
    </row>
    <row r="1317" spans="1:4" x14ac:dyDescent="0.25">
      <c r="A1317" s="6">
        <v>511619</v>
      </c>
      <c r="B1317" s="7" t="s">
        <v>368</v>
      </c>
      <c r="C1317" s="131"/>
      <c r="D1317" s="131"/>
    </row>
    <row r="1318" spans="1:4" x14ac:dyDescent="0.25">
      <c r="A1318" s="6">
        <v>511620</v>
      </c>
      <c r="B1318" s="7" t="s">
        <v>369</v>
      </c>
      <c r="C1318" s="131"/>
      <c r="D1318" s="131"/>
    </row>
    <row r="1319" spans="1:4" x14ac:dyDescent="0.25">
      <c r="A1319" s="6">
        <v>511621</v>
      </c>
      <c r="B1319" s="7" t="s">
        <v>370</v>
      </c>
      <c r="C1319" s="131"/>
      <c r="D1319" s="131"/>
    </row>
    <row r="1320" spans="1:4" x14ac:dyDescent="0.25">
      <c r="A1320" s="6">
        <v>511622</v>
      </c>
      <c r="B1320" s="7" t="s">
        <v>371</v>
      </c>
      <c r="C1320" s="131"/>
      <c r="D1320" s="131"/>
    </row>
    <row r="1321" spans="1:4" x14ac:dyDescent="0.25">
      <c r="A1321" s="6">
        <v>511623</v>
      </c>
      <c r="B1321" s="7" t="s">
        <v>372</v>
      </c>
      <c r="C1321" s="131"/>
      <c r="D1321" s="131"/>
    </row>
    <row r="1322" spans="1:4" x14ac:dyDescent="0.25">
      <c r="A1322" s="6">
        <v>511624</v>
      </c>
      <c r="B1322" s="7" t="s">
        <v>373</v>
      </c>
      <c r="C1322" s="131"/>
      <c r="D1322" s="131"/>
    </row>
    <row r="1323" spans="1:4" x14ac:dyDescent="0.25">
      <c r="A1323" s="6">
        <v>511625</v>
      </c>
      <c r="B1323" s="7" t="s">
        <v>374</v>
      </c>
      <c r="C1323" s="131"/>
      <c r="D1323" s="131"/>
    </row>
    <row r="1324" spans="1:4" x14ac:dyDescent="0.25">
      <c r="A1324" s="6">
        <v>511626</v>
      </c>
      <c r="B1324" s="7" t="s">
        <v>375</v>
      </c>
      <c r="C1324" s="131"/>
      <c r="D1324" s="131"/>
    </row>
    <row r="1325" spans="1:4" x14ac:dyDescent="0.25">
      <c r="A1325" s="6">
        <v>511627</v>
      </c>
      <c r="B1325" s="7" t="s">
        <v>376</v>
      </c>
      <c r="C1325" s="131"/>
      <c r="D1325" s="131"/>
    </row>
    <row r="1326" spans="1:4" x14ac:dyDescent="0.25">
      <c r="A1326" s="6">
        <v>511628</v>
      </c>
      <c r="B1326" s="7" t="s">
        <v>377</v>
      </c>
      <c r="C1326" s="131"/>
      <c r="D1326" s="131"/>
    </row>
    <row r="1327" spans="1:4" x14ac:dyDescent="0.25">
      <c r="A1327" s="6">
        <v>511629</v>
      </c>
      <c r="B1327" s="7" t="s">
        <v>378</v>
      </c>
      <c r="C1327" s="131"/>
      <c r="D1327" s="131"/>
    </row>
    <row r="1328" spans="1:4" x14ac:dyDescent="0.25">
      <c r="A1328" s="6">
        <v>511630</v>
      </c>
      <c r="B1328" s="7" t="s">
        <v>379</v>
      </c>
      <c r="C1328" s="131"/>
      <c r="D1328" s="131"/>
    </row>
    <row r="1329" spans="1:4" x14ac:dyDescent="0.25">
      <c r="A1329" s="6">
        <v>511631</v>
      </c>
      <c r="B1329" s="7" t="s">
        <v>380</v>
      </c>
      <c r="C1329" s="131"/>
      <c r="D1329" s="131"/>
    </row>
    <row r="1330" spans="1:4" x14ac:dyDescent="0.25">
      <c r="A1330" s="6">
        <v>511632</v>
      </c>
      <c r="B1330" s="7" t="s">
        <v>381</v>
      </c>
      <c r="C1330" s="131"/>
      <c r="D1330" s="131"/>
    </row>
    <row r="1331" spans="1:4" x14ac:dyDescent="0.25">
      <c r="A1331" s="6">
        <v>511633</v>
      </c>
      <c r="B1331" s="7" t="s">
        <v>382</v>
      </c>
      <c r="C1331" s="131"/>
      <c r="D1331" s="131"/>
    </row>
    <row r="1332" spans="1:4" x14ac:dyDescent="0.25">
      <c r="A1332" s="6">
        <v>511634</v>
      </c>
      <c r="B1332" s="7" t="s">
        <v>383</v>
      </c>
      <c r="C1332" s="131"/>
      <c r="D1332" s="131"/>
    </row>
    <row r="1333" spans="1:4" x14ac:dyDescent="0.25">
      <c r="A1333" s="6">
        <v>511635</v>
      </c>
      <c r="B1333" s="7" t="s">
        <v>384</v>
      </c>
      <c r="C1333" s="131"/>
      <c r="D1333" s="131"/>
    </row>
    <row r="1334" spans="1:4" x14ac:dyDescent="0.25">
      <c r="A1334" s="6">
        <v>511636</v>
      </c>
      <c r="B1334" s="7" t="s">
        <v>385</v>
      </c>
      <c r="C1334" s="131"/>
      <c r="D1334" s="131"/>
    </row>
    <row r="1335" spans="1:4" x14ac:dyDescent="0.25">
      <c r="A1335" s="6">
        <v>511637</v>
      </c>
      <c r="B1335" s="7" t="s">
        <v>386</v>
      </c>
      <c r="C1335" s="131"/>
      <c r="D1335" s="131"/>
    </row>
    <row r="1336" spans="1:4" x14ac:dyDescent="0.25">
      <c r="A1336" s="6">
        <v>511638</v>
      </c>
      <c r="B1336" s="7" t="s">
        <v>387</v>
      </c>
      <c r="C1336" s="131"/>
      <c r="D1336" s="131"/>
    </row>
    <row r="1337" spans="1:4" x14ac:dyDescent="0.25">
      <c r="A1337" s="6">
        <v>511639</v>
      </c>
      <c r="B1337" s="7" t="s">
        <v>388</v>
      </c>
      <c r="C1337" s="131"/>
      <c r="D1337" s="131"/>
    </row>
    <row r="1338" spans="1:4" x14ac:dyDescent="0.25">
      <c r="A1338" s="6">
        <v>511640</v>
      </c>
      <c r="B1338" s="7" t="s">
        <v>389</v>
      </c>
      <c r="C1338" s="131"/>
      <c r="D1338" s="131"/>
    </row>
    <row r="1339" spans="1:4" x14ac:dyDescent="0.25">
      <c r="A1339" s="6">
        <v>511641</v>
      </c>
      <c r="B1339" s="7" t="s">
        <v>390</v>
      </c>
      <c r="C1339" s="131"/>
      <c r="D1339" s="131"/>
    </row>
    <row r="1340" spans="1:4" x14ac:dyDescent="0.25">
      <c r="A1340" s="6">
        <v>511642</v>
      </c>
      <c r="B1340" s="7" t="s">
        <v>391</v>
      </c>
      <c r="C1340" s="131"/>
      <c r="D1340" s="131"/>
    </row>
    <row r="1341" spans="1:4" x14ac:dyDescent="0.25">
      <c r="A1341" s="6">
        <v>511643</v>
      </c>
      <c r="B1341" s="7" t="s">
        <v>169</v>
      </c>
      <c r="C1341" s="131"/>
      <c r="D1341" s="131"/>
    </row>
    <row r="1342" spans="1:4" x14ac:dyDescent="0.25">
      <c r="A1342" s="6">
        <v>511644</v>
      </c>
      <c r="B1342" s="7" t="s">
        <v>161</v>
      </c>
      <c r="C1342" s="131"/>
      <c r="D1342" s="131"/>
    </row>
    <row r="1343" spans="1:4" x14ac:dyDescent="0.25">
      <c r="A1343" s="15">
        <v>511645</v>
      </c>
      <c r="B1343" s="16" t="s">
        <v>171</v>
      </c>
      <c r="C1343" s="392"/>
      <c r="D1343" s="392"/>
    </row>
    <row r="1344" spans="1:4" x14ac:dyDescent="0.25">
      <c r="A1344" s="15">
        <v>511646</v>
      </c>
      <c r="B1344" s="16" t="s">
        <v>172</v>
      </c>
      <c r="C1344" s="392"/>
      <c r="D1344" s="392"/>
    </row>
    <row r="1345" spans="1:4" x14ac:dyDescent="0.25">
      <c r="A1345" s="15">
        <v>511647</v>
      </c>
      <c r="B1345" s="16" t="s">
        <v>173</v>
      </c>
      <c r="C1345" s="392"/>
      <c r="D1345" s="392"/>
    </row>
    <row r="1346" spans="1:4" x14ac:dyDescent="0.25">
      <c r="A1346" s="15">
        <v>511648</v>
      </c>
      <c r="B1346" s="16" t="s">
        <v>392</v>
      </c>
      <c r="C1346" s="392"/>
      <c r="D1346" s="392"/>
    </row>
    <row r="1347" spans="1:4" x14ac:dyDescent="0.25">
      <c r="A1347" s="15">
        <v>511649</v>
      </c>
      <c r="B1347" s="16" t="s">
        <v>393</v>
      </c>
      <c r="C1347" s="392"/>
      <c r="D1347" s="392"/>
    </row>
    <row r="1348" spans="1:4" ht="15.75" thickBot="1" x14ac:dyDescent="0.3">
      <c r="A1348" s="15">
        <v>511660</v>
      </c>
      <c r="B1348" s="16" t="s">
        <v>40</v>
      </c>
      <c r="C1348" s="392"/>
      <c r="D1348" s="392"/>
    </row>
    <row r="1349" spans="1:4" ht="15.75" thickBot="1" x14ac:dyDescent="0.3">
      <c r="A1349" s="8" t="s">
        <v>20</v>
      </c>
      <c r="B1349" s="9"/>
      <c r="C1349" s="196">
        <f>SUM(C1299:C1348)</f>
        <v>0</v>
      </c>
      <c r="D1349" s="196">
        <f>SUM(D1299:D1348)</f>
        <v>0</v>
      </c>
    </row>
    <row r="1350" spans="1:4" x14ac:dyDescent="0.25">
      <c r="A1350" s="11">
        <v>52</v>
      </c>
      <c r="B1350" s="12" t="s">
        <v>394</v>
      </c>
      <c r="C1350" s="390"/>
      <c r="D1350" s="390"/>
    </row>
    <row r="1351" spans="1:4" x14ac:dyDescent="0.25">
      <c r="A1351" s="3">
        <v>5201</v>
      </c>
      <c r="B1351" s="4" t="s">
        <v>395</v>
      </c>
      <c r="C1351" s="131"/>
      <c r="D1351" s="131"/>
    </row>
    <row r="1352" spans="1:4" x14ac:dyDescent="0.25">
      <c r="A1352" s="6">
        <v>520101</v>
      </c>
      <c r="B1352" s="7" t="s">
        <v>231</v>
      </c>
      <c r="C1352" s="131"/>
      <c r="D1352" s="131"/>
    </row>
    <row r="1353" spans="1:4" x14ac:dyDescent="0.25">
      <c r="A1353" s="6">
        <v>520102</v>
      </c>
      <c r="B1353" s="7" t="s">
        <v>396</v>
      </c>
      <c r="C1353" s="131"/>
      <c r="D1353" s="131"/>
    </row>
    <row r="1354" spans="1:4" x14ac:dyDescent="0.25">
      <c r="A1354" s="6">
        <v>520103</v>
      </c>
      <c r="B1354" s="7" t="s">
        <v>233</v>
      </c>
      <c r="C1354" s="131"/>
      <c r="D1354" s="131"/>
    </row>
    <row r="1355" spans="1:4" x14ac:dyDescent="0.25">
      <c r="A1355" s="6">
        <v>520104</v>
      </c>
      <c r="B1355" s="7" t="s">
        <v>234</v>
      </c>
      <c r="C1355" s="131"/>
      <c r="D1355" s="131"/>
    </row>
    <row r="1356" spans="1:4" x14ac:dyDescent="0.25">
      <c r="A1356" s="6">
        <v>520105</v>
      </c>
      <c r="B1356" s="7" t="s">
        <v>225</v>
      </c>
      <c r="C1356" s="131"/>
      <c r="D1356" s="131"/>
    </row>
    <row r="1357" spans="1:4" x14ac:dyDescent="0.25">
      <c r="A1357" s="6">
        <v>520106</v>
      </c>
      <c r="B1357" s="7" t="s">
        <v>397</v>
      </c>
      <c r="C1357" s="131"/>
      <c r="D1357" s="131"/>
    </row>
    <row r="1358" spans="1:4" x14ac:dyDescent="0.25">
      <c r="A1358" s="6">
        <v>520107</v>
      </c>
      <c r="B1358" s="7" t="s">
        <v>398</v>
      </c>
      <c r="C1358" s="131"/>
      <c r="D1358" s="131"/>
    </row>
    <row r="1359" spans="1:4" x14ac:dyDescent="0.25">
      <c r="A1359" s="6">
        <v>520108</v>
      </c>
      <c r="B1359" s="7" t="s">
        <v>120</v>
      </c>
      <c r="C1359" s="131"/>
      <c r="D1359" s="131"/>
    </row>
    <row r="1360" spans="1:4" x14ac:dyDescent="0.25">
      <c r="A1360" s="6">
        <v>52010801</v>
      </c>
      <c r="B1360" s="7" t="s">
        <v>209</v>
      </c>
      <c r="C1360" s="131"/>
      <c r="D1360" s="131"/>
    </row>
    <row r="1361" spans="1:4" x14ac:dyDescent="0.25">
      <c r="A1361" s="6">
        <v>52010802</v>
      </c>
      <c r="B1361" s="7" t="s">
        <v>210</v>
      </c>
      <c r="C1361" s="131"/>
      <c r="D1361" s="131"/>
    </row>
    <row r="1362" spans="1:4" x14ac:dyDescent="0.25">
      <c r="A1362" s="6">
        <v>52010803</v>
      </c>
      <c r="B1362" s="7" t="s">
        <v>211</v>
      </c>
      <c r="C1362" s="131"/>
      <c r="D1362" s="131"/>
    </row>
    <row r="1363" spans="1:4" ht="15.75" thickBot="1" x14ac:dyDescent="0.3">
      <c r="A1363" s="18">
        <v>520109</v>
      </c>
      <c r="B1363" s="19" t="s">
        <v>229</v>
      </c>
      <c r="C1363" s="398"/>
      <c r="D1363" s="398"/>
    </row>
    <row r="1364" spans="1:4" ht="15.75" thickBot="1" x14ac:dyDescent="0.3">
      <c r="A1364" s="8" t="s">
        <v>20</v>
      </c>
      <c r="B1364" s="9"/>
      <c r="C1364" s="196">
        <f>SUM(C1352:C1363)</f>
        <v>0</v>
      </c>
      <c r="D1364" s="196">
        <f>SUM(D1352:D1363)</f>
        <v>0</v>
      </c>
    </row>
    <row r="1365" spans="1:4" x14ac:dyDescent="0.25">
      <c r="A1365" s="11">
        <v>5202</v>
      </c>
      <c r="B1365" s="12" t="s">
        <v>399</v>
      </c>
      <c r="C1365" s="390"/>
      <c r="D1365" s="390"/>
    </row>
    <row r="1366" spans="1:4" x14ac:dyDescent="0.25">
      <c r="A1366" s="6">
        <v>520201</v>
      </c>
      <c r="B1366" s="7" t="s">
        <v>231</v>
      </c>
      <c r="C1366" s="131"/>
      <c r="D1366" s="131"/>
    </row>
    <row r="1367" spans="1:4" x14ac:dyDescent="0.25">
      <c r="A1367" s="6">
        <v>520202</v>
      </c>
      <c r="B1367" s="7" t="s">
        <v>396</v>
      </c>
      <c r="C1367" s="131"/>
      <c r="D1367" s="131"/>
    </row>
    <row r="1368" spans="1:4" x14ac:dyDescent="0.25">
      <c r="A1368" s="6">
        <v>520203</v>
      </c>
      <c r="B1368" s="7" t="s">
        <v>233</v>
      </c>
      <c r="C1368" s="131"/>
      <c r="D1368" s="131"/>
    </row>
    <row r="1369" spans="1:4" x14ac:dyDescent="0.25">
      <c r="A1369" s="6">
        <v>520204</v>
      </c>
      <c r="B1369" s="7" t="s">
        <v>234</v>
      </c>
      <c r="C1369" s="131"/>
      <c r="D1369" s="131"/>
    </row>
    <row r="1370" spans="1:4" x14ac:dyDescent="0.25">
      <c r="A1370" s="6">
        <v>520205</v>
      </c>
      <c r="B1370" s="7" t="s">
        <v>225</v>
      </c>
      <c r="C1370" s="131"/>
      <c r="D1370" s="131"/>
    </row>
    <row r="1371" spans="1:4" x14ac:dyDescent="0.25">
      <c r="A1371" s="6">
        <v>520206</v>
      </c>
      <c r="B1371" s="7" t="s">
        <v>397</v>
      </c>
      <c r="C1371" s="131"/>
      <c r="D1371" s="131"/>
    </row>
    <row r="1372" spans="1:4" x14ac:dyDescent="0.25">
      <c r="A1372" s="6">
        <v>520207</v>
      </c>
      <c r="B1372" s="7" t="s">
        <v>398</v>
      </c>
      <c r="C1372" s="131"/>
      <c r="D1372" s="131"/>
    </row>
    <row r="1373" spans="1:4" x14ac:dyDescent="0.25">
      <c r="A1373" s="6">
        <v>520208</v>
      </c>
      <c r="B1373" s="7" t="s">
        <v>120</v>
      </c>
      <c r="C1373" s="131"/>
      <c r="D1373" s="131"/>
    </row>
    <row r="1374" spans="1:4" x14ac:dyDescent="0.25">
      <c r="A1374" s="6">
        <v>52020801</v>
      </c>
      <c r="B1374" s="7" t="s">
        <v>209</v>
      </c>
      <c r="C1374" s="131"/>
      <c r="D1374" s="131"/>
    </row>
    <row r="1375" spans="1:4" x14ac:dyDescent="0.25">
      <c r="A1375" s="6">
        <v>52020802</v>
      </c>
      <c r="B1375" s="7" t="s">
        <v>210</v>
      </c>
      <c r="C1375" s="131"/>
      <c r="D1375" s="131"/>
    </row>
    <row r="1376" spans="1:4" x14ac:dyDescent="0.25">
      <c r="A1376" s="6">
        <v>52020803</v>
      </c>
      <c r="B1376" s="7" t="s">
        <v>211</v>
      </c>
      <c r="C1376" s="131"/>
      <c r="D1376" s="131"/>
    </row>
    <row r="1377" spans="1:4" ht="15.75" thickBot="1" x14ac:dyDescent="0.3">
      <c r="A1377" s="18">
        <v>520209</v>
      </c>
      <c r="B1377" s="19" t="s">
        <v>229</v>
      </c>
      <c r="C1377" s="398"/>
      <c r="D1377" s="398"/>
    </row>
    <row r="1378" spans="1:4" ht="15.75" thickBot="1" x14ac:dyDescent="0.3">
      <c r="A1378" s="8" t="s">
        <v>20</v>
      </c>
      <c r="B1378" s="9"/>
      <c r="C1378" s="196">
        <f>SUM(C1366:C1377)</f>
        <v>0</v>
      </c>
      <c r="D1378" s="196">
        <f>SUM(D1366:D1377)</f>
        <v>0</v>
      </c>
    </row>
    <row r="1379" spans="1:4" x14ac:dyDescent="0.25">
      <c r="A1379" s="11">
        <v>5203</v>
      </c>
      <c r="B1379" s="12" t="s">
        <v>400</v>
      </c>
      <c r="C1379" s="390"/>
      <c r="D1379" s="390"/>
    </row>
    <row r="1380" spans="1:4" x14ac:dyDescent="0.25">
      <c r="A1380" s="6">
        <v>520301</v>
      </c>
      <c r="B1380" s="7" t="s">
        <v>88</v>
      </c>
      <c r="C1380" s="131"/>
      <c r="D1380" s="131"/>
    </row>
    <row r="1381" spans="1:4" x14ac:dyDescent="0.25">
      <c r="A1381" s="6">
        <v>520302</v>
      </c>
      <c r="B1381" s="7" t="s">
        <v>89</v>
      </c>
      <c r="C1381" s="131"/>
      <c r="D1381" s="131"/>
    </row>
    <row r="1382" spans="1:4" x14ac:dyDescent="0.25">
      <c r="A1382" s="6">
        <v>520303</v>
      </c>
      <c r="B1382" s="7" t="s">
        <v>90</v>
      </c>
      <c r="C1382" s="131"/>
      <c r="D1382" s="131"/>
    </row>
    <row r="1383" spans="1:4" x14ac:dyDescent="0.25">
      <c r="A1383" s="6">
        <v>520304</v>
      </c>
      <c r="B1383" s="7" t="s">
        <v>91</v>
      </c>
      <c r="C1383" s="131"/>
      <c r="D1383" s="131"/>
    </row>
    <row r="1384" spans="1:4" x14ac:dyDescent="0.25">
      <c r="A1384" s="6">
        <v>520305</v>
      </c>
      <c r="B1384" s="7" t="s">
        <v>208</v>
      </c>
      <c r="C1384" s="131"/>
      <c r="D1384" s="131"/>
    </row>
    <row r="1385" spans="1:4" x14ac:dyDescent="0.25">
      <c r="A1385" s="6">
        <v>52030501</v>
      </c>
      <c r="B1385" s="7" t="s">
        <v>209</v>
      </c>
      <c r="C1385" s="131"/>
      <c r="D1385" s="131"/>
    </row>
    <row r="1386" spans="1:4" x14ac:dyDescent="0.25">
      <c r="A1386" s="6">
        <v>52030502</v>
      </c>
      <c r="B1386" s="7" t="s">
        <v>210</v>
      </c>
      <c r="C1386" s="131"/>
      <c r="D1386" s="131"/>
    </row>
    <row r="1387" spans="1:4" x14ac:dyDescent="0.25">
      <c r="A1387" s="6">
        <v>52030503</v>
      </c>
      <c r="B1387" s="7" t="s">
        <v>211</v>
      </c>
      <c r="C1387" s="131"/>
      <c r="D1387" s="131"/>
    </row>
    <row r="1388" spans="1:4" x14ac:dyDescent="0.25">
      <c r="A1388" s="6">
        <v>520306</v>
      </c>
      <c r="B1388" s="7" t="s">
        <v>93</v>
      </c>
      <c r="C1388" s="131"/>
      <c r="D1388" s="131"/>
    </row>
    <row r="1389" spans="1:4" ht="15.75" thickBot="1" x14ac:dyDescent="0.3">
      <c r="A1389" s="18">
        <v>520307</v>
      </c>
      <c r="B1389" s="19" t="s">
        <v>212</v>
      </c>
      <c r="C1389" s="398"/>
      <c r="D1389" s="398"/>
    </row>
    <row r="1390" spans="1:4" ht="15.75" thickBot="1" x14ac:dyDescent="0.3">
      <c r="A1390" s="8" t="s">
        <v>20</v>
      </c>
      <c r="B1390" s="9"/>
      <c r="C1390" s="196">
        <f>SUM(C1380:C1389)</f>
        <v>0</v>
      </c>
      <c r="D1390" s="196">
        <f>SUM(D1380:D1389)</f>
        <v>0</v>
      </c>
    </row>
    <row r="1391" spans="1:4" x14ac:dyDescent="0.25">
      <c r="A1391" s="11">
        <v>5204</v>
      </c>
      <c r="B1391" s="12" t="s">
        <v>401</v>
      </c>
      <c r="C1391" s="390"/>
      <c r="D1391" s="390"/>
    </row>
    <row r="1392" spans="1:4" x14ac:dyDescent="0.25">
      <c r="A1392" s="6">
        <v>520401</v>
      </c>
      <c r="B1392" s="7" t="s">
        <v>402</v>
      </c>
      <c r="C1392" s="131"/>
      <c r="D1392" s="131"/>
    </row>
    <row r="1393" spans="1:4" x14ac:dyDescent="0.25">
      <c r="A1393" s="6">
        <v>520402</v>
      </c>
      <c r="B1393" s="7" t="s">
        <v>403</v>
      </c>
      <c r="C1393" s="131"/>
      <c r="D1393" s="131"/>
    </row>
    <row r="1394" spans="1:4" x14ac:dyDescent="0.25">
      <c r="A1394" s="6">
        <v>520403</v>
      </c>
      <c r="B1394" s="7" t="s">
        <v>404</v>
      </c>
      <c r="C1394" s="131"/>
      <c r="D1394" s="131"/>
    </row>
    <row r="1395" spans="1:4" x14ac:dyDescent="0.25">
      <c r="A1395" s="6">
        <v>520404</v>
      </c>
      <c r="B1395" s="7" t="s">
        <v>90</v>
      </c>
      <c r="C1395" s="131"/>
      <c r="D1395" s="131"/>
    </row>
    <row r="1396" spans="1:4" x14ac:dyDescent="0.25">
      <c r="A1396" s="6">
        <v>520405</v>
      </c>
      <c r="B1396" s="7" t="s">
        <v>91</v>
      </c>
      <c r="C1396" s="131"/>
      <c r="D1396" s="131"/>
    </row>
    <row r="1397" spans="1:4" x14ac:dyDescent="0.25">
      <c r="A1397" s="6">
        <v>520406</v>
      </c>
      <c r="B1397" s="7" t="s">
        <v>208</v>
      </c>
      <c r="C1397" s="131"/>
      <c r="D1397" s="131"/>
    </row>
    <row r="1398" spans="1:4" x14ac:dyDescent="0.25">
      <c r="A1398" s="6">
        <v>52040601</v>
      </c>
      <c r="B1398" s="7" t="s">
        <v>209</v>
      </c>
      <c r="C1398" s="131"/>
      <c r="D1398" s="131"/>
    </row>
    <row r="1399" spans="1:4" x14ac:dyDescent="0.25">
      <c r="A1399" s="6">
        <v>52040602</v>
      </c>
      <c r="B1399" s="7" t="s">
        <v>210</v>
      </c>
      <c r="C1399" s="131"/>
      <c r="D1399" s="131"/>
    </row>
    <row r="1400" spans="1:4" x14ac:dyDescent="0.25">
      <c r="A1400" s="6">
        <v>52040603</v>
      </c>
      <c r="B1400" s="7" t="s">
        <v>211</v>
      </c>
      <c r="C1400" s="131"/>
      <c r="D1400" s="131"/>
    </row>
    <row r="1401" spans="1:4" x14ac:dyDescent="0.25">
      <c r="A1401" s="6">
        <v>520407</v>
      </c>
      <c r="B1401" s="7" t="s">
        <v>93</v>
      </c>
      <c r="C1401" s="131"/>
      <c r="D1401" s="131"/>
    </row>
    <row r="1402" spans="1:4" ht="15.75" thickBot="1" x14ac:dyDescent="0.3">
      <c r="A1402" s="18">
        <v>520408</v>
      </c>
      <c r="B1402" s="19" t="s">
        <v>212</v>
      </c>
      <c r="C1402" s="398"/>
      <c r="D1402" s="398"/>
    </row>
    <row r="1403" spans="1:4" ht="15.75" thickBot="1" x14ac:dyDescent="0.3">
      <c r="A1403" s="8" t="s">
        <v>20</v>
      </c>
      <c r="B1403" s="9"/>
      <c r="C1403" s="196">
        <f>SUM(C1392:C1402)</f>
        <v>0</v>
      </c>
      <c r="D1403" s="196">
        <f>SUM(D1392:D1402)</f>
        <v>0</v>
      </c>
    </row>
    <row r="1404" spans="1:4" x14ac:dyDescent="0.25">
      <c r="A1404" s="11">
        <v>5205</v>
      </c>
      <c r="B1404" s="12" t="s">
        <v>216</v>
      </c>
      <c r="C1404" s="390"/>
      <c r="D1404" s="390"/>
    </row>
    <row r="1405" spans="1:4" x14ac:dyDescent="0.25">
      <c r="A1405" s="6">
        <v>520501</v>
      </c>
      <c r="B1405" s="7" t="s">
        <v>88</v>
      </c>
      <c r="C1405" s="131"/>
      <c r="D1405" s="131"/>
    </row>
    <row r="1406" spans="1:4" x14ac:dyDescent="0.25">
      <c r="A1406" s="6">
        <v>520502</v>
      </c>
      <c r="B1406" s="7" t="s">
        <v>89</v>
      </c>
      <c r="C1406" s="131"/>
      <c r="D1406" s="131"/>
    </row>
    <row r="1407" spans="1:4" x14ac:dyDescent="0.25">
      <c r="A1407" s="6">
        <v>520503</v>
      </c>
      <c r="B1407" s="7" t="s">
        <v>90</v>
      </c>
      <c r="C1407" s="131"/>
      <c r="D1407" s="131"/>
    </row>
    <row r="1408" spans="1:4" x14ac:dyDescent="0.25">
      <c r="A1408" s="6">
        <v>520504</v>
      </c>
      <c r="B1408" s="7" t="s">
        <v>91</v>
      </c>
      <c r="C1408" s="131"/>
      <c r="D1408" s="131"/>
    </row>
    <row r="1409" spans="1:4" x14ac:dyDescent="0.25">
      <c r="A1409" s="6">
        <v>520505</v>
      </c>
      <c r="B1409" s="7" t="s">
        <v>208</v>
      </c>
      <c r="C1409" s="131"/>
      <c r="D1409" s="131"/>
    </row>
    <row r="1410" spans="1:4" x14ac:dyDescent="0.25">
      <c r="A1410" s="6">
        <v>52050501</v>
      </c>
      <c r="B1410" s="7" t="s">
        <v>209</v>
      </c>
      <c r="C1410" s="131"/>
      <c r="D1410" s="131"/>
    </row>
    <row r="1411" spans="1:4" x14ac:dyDescent="0.25">
      <c r="A1411" s="6">
        <v>52050502</v>
      </c>
      <c r="B1411" s="7" t="s">
        <v>210</v>
      </c>
      <c r="C1411" s="131"/>
      <c r="D1411" s="131"/>
    </row>
    <row r="1412" spans="1:4" x14ac:dyDescent="0.25">
      <c r="A1412" s="6">
        <v>52050503</v>
      </c>
      <c r="B1412" s="7" t="s">
        <v>211</v>
      </c>
      <c r="C1412" s="131"/>
      <c r="D1412" s="131"/>
    </row>
    <row r="1413" spans="1:4" x14ac:dyDescent="0.25">
      <c r="A1413" s="6">
        <v>520506</v>
      </c>
      <c r="B1413" s="7" t="s">
        <v>93</v>
      </c>
      <c r="C1413" s="131"/>
      <c r="D1413" s="131"/>
    </row>
    <row r="1414" spans="1:4" ht="15.75" thickBot="1" x14ac:dyDescent="0.3">
      <c r="A1414" s="15">
        <v>520507</v>
      </c>
      <c r="B1414" s="19" t="s">
        <v>212</v>
      </c>
      <c r="C1414" s="392"/>
      <c r="D1414" s="392"/>
    </row>
    <row r="1415" spans="1:4" ht="15.75" thickBot="1" x14ac:dyDescent="0.3">
      <c r="A1415" s="8" t="s">
        <v>20</v>
      </c>
      <c r="B1415" s="9"/>
      <c r="C1415" s="196">
        <f>SUM(C1405:C1414)</f>
        <v>0</v>
      </c>
      <c r="D1415" s="196">
        <f>SUM(D1405:D1414)</f>
        <v>0</v>
      </c>
    </row>
    <row r="1416" spans="1:4" x14ac:dyDescent="0.25">
      <c r="A1416" s="11">
        <v>5206</v>
      </c>
      <c r="B1416" s="12" t="s">
        <v>405</v>
      </c>
      <c r="C1416" s="390"/>
      <c r="D1416" s="390"/>
    </row>
    <row r="1417" spans="1:4" x14ac:dyDescent="0.25">
      <c r="A1417" s="6">
        <v>520601</v>
      </c>
      <c r="B1417" s="7" t="s">
        <v>89</v>
      </c>
      <c r="C1417" s="131"/>
      <c r="D1417" s="131"/>
    </row>
    <row r="1418" spans="1:4" x14ac:dyDescent="0.25">
      <c r="A1418" s="6">
        <v>520602</v>
      </c>
      <c r="B1418" s="7" t="s">
        <v>90</v>
      </c>
      <c r="C1418" s="131"/>
      <c r="D1418" s="131"/>
    </row>
    <row r="1419" spans="1:4" x14ac:dyDescent="0.25">
      <c r="A1419" s="6">
        <v>520603</v>
      </c>
      <c r="B1419" s="7" t="s">
        <v>91</v>
      </c>
      <c r="C1419" s="131"/>
      <c r="D1419" s="131"/>
    </row>
    <row r="1420" spans="1:4" x14ac:dyDescent="0.25">
      <c r="A1420" s="6">
        <v>520604</v>
      </c>
      <c r="B1420" s="7" t="s">
        <v>208</v>
      </c>
      <c r="C1420" s="131"/>
      <c r="D1420" s="131"/>
    </row>
    <row r="1421" spans="1:4" x14ac:dyDescent="0.25">
      <c r="A1421" s="6">
        <v>52060401</v>
      </c>
      <c r="B1421" s="7" t="s">
        <v>209</v>
      </c>
      <c r="C1421" s="131"/>
      <c r="D1421" s="131"/>
    </row>
    <row r="1422" spans="1:4" x14ac:dyDescent="0.25">
      <c r="A1422" s="6">
        <v>52060402</v>
      </c>
      <c r="B1422" s="7" t="s">
        <v>210</v>
      </c>
      <c r="C1422" s="131"/>
      <c r="D1422" s="131"/>
    </row>
    <row r="1423" spans="1:4" x14ac:dyDescent="0.25">
      <c r="A1423" s="6">
        <v>52060403</v>
      </c>
      <c r="B1423" s="7" t="s">
        <v>211</v>
      </c>
      <c r="C1423" s="131"/>
      <c r="D1423" s="131"/>
    </row>
    <row r="1424" spans="1:4" x14ac:dyDescent="0.25">
      <c r="A1424" s="6">
        <v>520605</v>
      </c>
      <c r="B1424" s="7" t="s">
        <v>93</v>
      </c>
      <c r="C1424" s="131"/>
      <c r="D1424" s="131"/>
    </row>
    <row r="1425" spans="1:4" ht="15.75" thickBot="1" x14ac:dyDescent="0.3">
      <c r="A1425" s="18">
        <v>520606</v>
      </c>
      <c r="B1425" s="19" t="s">
        <v>212</v>
      </c>
      <c r="C1425" s="398"/>
      <c r="D1425" s="398"/>
    </row>
    <row r="1426" spans="1:4" ht="15.75" thickBot="1" x14ac:dyDescent="0.3">
      <c r="A1426" s="8" t="s">
        <v>20</v>
      </c>
      <c r="B1426" s="9"/>
      <c r="C1426" s="196">
        <f>SUM(C1417:C1425)</f>
        <v>0</v>
      </c>
      <c r="D1426" s="196">
        <f>SUM(D1417:D1425)</f>
        <v>0</v>
      </c>
    </row>
    <row r="1427" spans="1:4" x14ac:dyDescent="0.25">
      <c r="A1427" s="11">
        <v>5207</v>
      </c>
      <c r="B1427" s="12" t="s">
        <v>406</v>
      </c>
      <c r="C1427" s="390"/>
      <c r="D1427" s="390"/>
    </row>
    <row r="1428" spans="1:4" x14ac:dyDescent="0.25">
      <c r="A1428" s="6">
        <v>520701</v>
      </c>
      <c r="B1428" s="7" t="s">
        <v>89</v>
      </c>
      <c r="C1428" s="131"/>
      <c r="D1428" s="131"/>
    </row>
    <row r="1429" spans="1:4" x14ac:dyDescent="0.25">
      <c r="A1429" s="6">
        <v>520702</v>
      </c>
      <c r="B1429" s="7" t="s">
        <v>90</v>
      </c>
      <c r="C1429" s="131"/>
      <c r="D1429" s="131"/>
    </row>
    <row r="1430" spans="1:4" x14ac:dyDescent="0.25">
      <c r="A1430" s="6">
        <v>520703</v>
      </c>
      <c r="B1430" s="7" t="s">
        <v>91</v>
      </c>
      <c r="C1430" s="131"/>
      <c r="D1430" s="131"/>
    </row>
    <row r="1431" spans="1:4" x14ac:dyDescent="0.25">
      <c r="A1431" s="6">
        <v>520704</v>
      </c>
      <c r="B1431" s="7" t="s">
        <v>208</v>
      </c>
      <c r="C1431" s="131"/>
      <c r="D1431" s="131"/>
    </row>
    <row r="1432" spans="1:4" x14ac:dyDescent="0.25">
      <c r="A1432" s="6">
        <v>52070401</v>
      </c>
      <c r="B1432" s="7" t="s">
        <v>209</v>
      </c>
      <c r="C1432" s="131"/>
      <c r="D1432" s="131"/>
    </row>
    <row r="1433" spans="1:4" x14ac:dyDescent="0.25">
      <c r="A1433" s="6">
        <v>52070402</v>
      </c>
      <c r="B1433" s="7" t="s">
        <v>210</v>
      </c>
      <c r="C1433" s="131"/>
      <c r="D1433" s="131"/>
    </row>
    <row r="1434" spans="1:4" x14ac:dyDescent="0.25">
      <c r="A1434" s="6">
        <v>52070403</v>
      </c>
      <c r="B1434" s="7" t="s">
        <v>211</v>
      </c>
      <c r="C1434" s="131"/>
      <c r="D1434" s="131"/>
    </row>
    <row r="1435" spans="1:4" x14ac:dyDescent="0.25">
      <c r="A1435" s="6">
        <v>520705</v>
      </c>
      <c r="B1435" s="7" t="s">
        <v>93</v>
      </c>
      <c r="C1435" s="131"/>
      <c r="D1435" s="131"/>
    </row>
    <row r="1436" spans="1:4" ht="15.75" thickBot="1" x14ac:dyDescent="0.3">
      <c r="A1436" s="18">
        <v>520706</v>
      </c>
      <c r="B1436" s="19" t="s">
        <v>212</v>
      </c>
      <c r="C1436" s="398"/>
      <c r="D1436" s="398"/>
    </row>
    <row r="1437" spans="1:4" ht="15.75" thickBot="1" x14ac:dyDescent="0.3">
      <c r="A1437" s="8" t="s">
        <v>20</v>
      </c>
      <c r="B1437" s="9"/>
      <c r="C1437" s="196">
        <f>SUM(C1428:C1436)</f>
        <v>0</v>
      </c>
      <c r="D1437" s="196">
        <f>SUM(D1428:D1436)</f>
        <v>0</v>
      </c>
    </row>
    <row r="1438" spans="1:4" x14ac:dyDescent="0.25">
      <c r="A1438" s="11">
        <v>5208</v>
      </c>
      <c r="B1438" s="12" t="s">
        <v>407</v>
      </c>
      <c r="C1438" s="390"/>
      <c r="D1438" s="390"/>
    </row>
    <row r="1439" spans="1:4" x14ac:dyDescent="0.25">
      <c r="A1439" s="6">
        <v>520801</v>
      </c>
      <c r="B1439" s="7" t="s">
        <v>88</v>
      </c>
      <c r="C1439" s="131"/>
      <c r="D1439" s="131"/>
    </row>
    <row r="1440" spans="1:4" x14ac:dyDescent="0.25">
      <c r="A1440" s="6">
        <v>520802</v>
      </c>
      <c r="B1440" s="7" t="s">
        <v>89</v>
      </c>
      <c r="C1440" s="131"/>
      <c r="D1440" s="131"/>
    </row>
    <row r="1441" spans="1:4" x14ac:dyDescent="0.25">
      <c r="A1441" s="6">
        <v>520803</v>
      </c>
      <c r="B1441" s="7" t="s">
        <v>90</v>
      </c>
      <c r="C1441" s="131"/>
      <c r="D1441" s="131"/>
    </row>
    <row r="1442" spans="1:4" x14ac:dyDescent="0.25">
      <c r="A1442" s="6">
        <v>520804</v>
      </c>
      <c r="B1442" s="7" t="s">
        <v>91</v>
      </c>
      <c r="C1442" s="131"/>
      <c r="D1442" s="131"/>
    </row>
    <row r="1443" spans="1:4" x14ac:dyDescent="0.25">
      <c r="A1443" s="6">
        <v>520805</v>
      </c>
      <c r="B1443" s="7" t="s">
        <v>208</v>
      </c>
      <c r="C1443" s="131"/>
      <c r="D1443" s="131"/>
    </row>
    <row r="1444" spans="1:4" x14ac:dyDescent="0.25">
      <c r="A1444" s="6">
        <v>52080501</v>
      </c>
      <c r="B1444" s="7" t="s">
        <v>209</v>
      </c>
      <c r="C1444" s="131"/>
      <c r="D1444" s="131"/>
    </row>
    <row r="1445" spans="1:4" x14ac:dyDescent="0.25">
      <c r="A1445" s="6">
        <v>52080502</v>
      </c>
      <c r="B1445" s="7" t="s">
        <v>210</v>
      </c>
      <c r="C1445" s="131"/>
      <c r="D1445" s="131"/>
    </row>
    <row r="1446" spans="1:4" x14ac:dyDescent="0.25">
      <c r="A1446" s="6">
        <v>52080503</v>
      </c>
      <c r="B1446" s="7" t="s">
        <v>211</v>
      </c>
      <c r="C1446" s="131"/>
      <c r="D1446" s="131"/>
    </row>
    <row r="1447" spans="1:4" x14ac:dyDescent="0.25">
      <c r="A1447" s="6">
        <v>520806</v>
      </c>
      <c r="B1447" s="7" t="s">
        <v>93</v>
      </c>
      <c r="C1447" s="131"/>
      <c r="D1447" s="131"/>
    </row>
    <row r="1448" spans="1:4" ht="15.75" thickBot="1" x14ac:dyDescent="0.3">
      <c r="A1448" s="18">
        <v>520807</v>
      </c>
      <c r="B1448" s="19" t="s">
        <v>212</v>
      </c>
      <c r="C1448" s="398"/>
      <c r="D1448" s="398"/>
    </row>
    <row r="1449" spans="1:4" ht="15.75" thickBot="1" x14ac:dyDescent="0.3">
      <c r="A1449" s="8" t="s">
        <v>20</v>
      </c>
      <c r="B1449" s="9"/>
      <c r="C1449" s="196">
        <f>SUM(C1439:C1448)</f>
        <v>0</v>
      </c>
      <c r="D1449" s="196">
        <f>SUM(D1439:D1448)</f>
        <v>0</v>
      </c>
    </row>
    <row r="1450" spans="1:4" x14ac:dyDescent="0.25">
      <c r="A1450" s="11">
        <v>5209</v>
      </c>
      <c r="B1450" s="12" t="s">
        <v>408</v>
      </c>
      <c r="C1450" s="390"/>
      <c r="D1450" s="390"/>
    </row>
    <row r="1451" spans="1:4" x14ac:dyDescent="0.25">
      <c r="A1451" s="6">
        <v>520901</v>
      </c>
      <c r="B1451" s="7" t="s">
        <v>88</v>
      </c>
      <c r="C1451" s="131"/>
      <c r="D1451" s="131"/>
    </row>
    <row r="1452" spans="1:4" x14ac:dyDescent="0.25">
      <c r="A1452" s="6">
        <v>520902</v>
      </c>
      <c r="B1452" s="7" t="s">
        <v>89</v>
      </c>
      <c r="C1452" s="131"/>
      <c r="D1452" s="131"/>
    </row>
    <row r="1453" spans="1:4" x14ac:dyDescent="0.25">
      <c r="A1453" s="6">
        <v>520903</v>
      </c>
      <c r="B1453" s="7" t="s">
        <v>90</v>
      </c>
      <c r="C1453" s="131"/>
      <c r="D1453" s="131"/>
    </row>
    <row r="1454" spans="1:4" x14ac:dyDescent="0.25">
      <c r="A1454" s="6">
        <v>520904</v>
      </c>
      <c r="B1454" s="7" t="s">
        <v>91</v>
      </c>
      <c r="C1454" s="131"/>
      <c r="D1454" s="131"/>
    </row>
    <row r="1455" spans="1:4" x14ac:dyDescent="0.25">
      <c r="A1455" s="6">
        <v>520905</v>
      </c>
      <c r="B1455" s="7" t="s">
        <v>208</v>
      </c>
      <c r="C1455" s="131"/>
      <c r="D1455" s="131"/>
    </row>
    <row r="1456" spans="1:4" x14ac:dyDescent="0.25">
      <c r="A1456" s="6">
        <v>52090501</v>
      </c>
      <c r="B1456" s="7" t="s">
        <v>209</v>
      </c>
      <c r="C1456" s="131"/>
      <c r="D1456" s="131"/>
    </row>
    <row r="1457" spans="1:4" x14ac:dyDescent="0.25">
      <c r="A1457" s="6">
        <v>52090502</v>
      </c>
      <c r="B1457" s="7" t="s">
        <v>210</v>
      </c>
      <c r="C1457" s="131"/>
      <c r="D1457" s="131"/>
    </row>
    <row r="1458" spans="1:4" x14ac:dyDescent="0.25">
      <c r="A1458" s="6">
        <v>52090503</v>
      </c>
      <c r="B1458" s="7" t="s">
        <v>211</v>
      </c>
      <c r="C1458" s="131"/>
      <c r="D1458" s="131"/>
    </row>
    <row r="1459" spans="1:4" x14ac:dyDescent="0.25">
      <c r="A1459" s="6">
        <v>520906</v>
      </c>
      <c r="B1459" s="7" t="s">
        <v>93</v>
      </c>
      <c r="C1459" s="131"/>
      <c r="D1459" s="131"/>
    </row>
    <row r="1460" spans="1:4" ht="15.75" thickBot="1" x14ac:dyDescent="0.3">
      <c r="A1460" s="18">
        <v>520907</v>
      </c>
      <c r="B1460" s="19" t="s">
        <v>212</v>
      </c>
      <c r="C1460" s="398"/>
      <c r="D1460" s="398"/>
    </row>
    <row r="1461" spans="1:4" ht="15.75" thickBot="1" x14ac:dyDescent="0.3">
      <c r="A1461" s="8" t="s">
        <v>20</v>
      </c>
      <c r="B1461" s="9"/>
      <c r="C1461" s="196">
        <f>SUM(C1451:C1460)</f>
        <v>0</v>
      </c>
      <c r="D1461" s="196">
        <f>SUM(D1451:D1460)</f>
        <v>0</v>
      </c>
    </row>
    <row r="1462" spans="1:4" x14ac:dyDescent="0.25">
      <c r="A1462" s="11">
        <v>5210</v>
      </c>
      <c r="B1462" s="12" t="s">
        <v>409</v>
      </c>
      <c r="C1462" s="390"/>
      <c r="D1462" s="390"/>
    </row>
    <row r="1463" spans="1:4" x14ac:dyDescent="0.25">
      <c r="A1463" s="6">
        <v>521001</v>
      </c>
      <c r="B1463" s="7" t="s">
        <v>88</v>
      </c>
      <c r="C1463" s="131"/>
      <c r="D1463" s="131"/>
    </row>
    <row r="1464" spans="1:4" x14ac:dyDescent="0.25">
      <c r="A1464" s="6">
        <v>521002</v>
      </c>
      <c r="B1464" s="7" t="s">
        <v>89</v>
      </c>
      <c r="C1464" s="131"/>
      <c r="D1464" s="131"/>
    </row>
    <row r="1465" spans="1:4" x14ac:dyDescent="0.25">
      <c r="A1465" s="6">
        <v>521003</v>
      </c>
      <c r="B1465" s="7" t="s">
        <v>90</v>
      </c>
      <c r="C1465" s="131"/>
      <c r="D1465" s="131"/>
    </row>
    <row r="1466" spans="1:4" x14ac:dyDescent="0.25">
      <c r="A1466" s="6">
        <v>521004</v>
      </c>
      <c r="B1466" s="7" t="s">
        <v>91</v>
      </c>
      <c r="C1466" s="131"/>
      <c r="D1466" s="131"/>
    </row>
    <row r="1467" spans="1:4" x14ac:dyDescent="0.25">
      <c r="A1467" s="6">
        <v>521005</v>
      </c>
      <c r="B1467" s="7" t="s">
        <v>208</v>
      </c>
      <c r="C1467" s="131"/>
      <c r="D1467" s="131"/>
    </row>
    <row r="1468" spans="1:4" x14ac:dyDescent="0.25">
      <c r="A1468" s="6">
        <v>52100501</v>
      </c>
      <c r="B1468" s="7" t="s">
        <v>209</v>
      </c>
      <c r="C1468" s="131"/>
      <c r="D1468" s="131"/>
    </row>
    <row r="1469" spans="1:4" x14ac:dyDescent="0.25">
      <c r="A1469" s="6">
        <v>52100502</v>
      </c>
      <c r="B1469" s="7" t="s">
        <v>210</v>
      </c>
      <c r="C1469" s="131"/>
      <c r="D1469" s="131"/>
    </row>
    <row r="1470" spans="1:4" x14ac:dyDescent="0.25">
      <c r="A1470" s="6">
        <v>52100503</v>
      </c>
      <c r="B1470" s="7" t="s">
        <v>211</v>
      </c>
      <c r="C1470" s="131"/>
      <c r="D1470" s="131"/>
    </row>
    <row r="1471" spans="1:4" x14ac:dyDescent="0.25">
      <c r="A1471" s="6">
        <v>521006</v>
      </c>
      <c r="B1471" s="7" t="s">
        <v>93</v>
      </c>
      <c r="C1471" s="131"/>
      <c r="D1471" s="131"/>
    </row>
    <row r="1472" spans="1:4" ht="15.75" thickBot="1" x14ac:dyDescent="0.3">
      <c r="A1472" s="18">
        <v>521007</v>
      </c>
      <c r="B1472" s="19" t="s">
        <v>212</v>
      </c>
      <c r="C1472" s="398"/>
      <c r="D1472" s="398"/>
    </row>
    <row r="1473" spans="1:4" ht="15.75" thickBot="1" x14ac:dyDescent="0.3">
      <c r="A1473" s="8" t="s">
        <v>20</v>
      </c>
      <c r="B1473" s="9"/>
      <c r="C1473" s="196">
        <f>SUM(C1463:C1472)</f>
        <v>0</v>
      </c>
      <c r="D1473" s="196">
        <f>SUM(D1463:D1472)</f>
        <v>0</v>
      </c>
    </row>
    <row r="1474" spans="1:4" x14ac:dyDescent="0.25">
      <c r="A1474" s="11">
        <v>5211</v>
      </c>
      <c r="B1474" s="12" t="s">
        <v>410</v>
      </c>
      <c r="C1474" s="390"/>
      <c r="D1474" s="390"/>
    </row>
    <row r="1475" spans="1:4" x14ac:dyDescent="0.25">
      <c r="A1475" s="6">
        <v>521101</v>
      </c>
      <c r="B1475" s="7" t="s">
        <v>88</v>
      </c>
      <c r="C1475" s="131"/>
      <c r="D1475" s="131"/>
    </row>
    <row r="1476" spans="1:4" x14ac:dyDescent="0.25">
      <c r="A1476" s="6">
        <v>521102</v>
      </c>
      <c r="B1476" s="7" t="s">
        <v>89</v>
      </c>
      <c r="C1476" s="131"/>
      <c r="D1476" s="131"/>
    </row>
    <row r="1477" spans="1:4" x14ac:dyDescent="0.25">
      <c r="A1477" s="6">
        <v>521103</v>
      </c>
      <c r="B1477" s="7" t="s">
        <v>90</v>
      </c>
      <c r="C1477" s="131"/>
      <c r="D1477" s="131"/>
    </row>
    <row r="1478" spans="1:4" x14ac:dyDescent="0.25">
      <c r="A1478" s="6">
        <v>521104</v>
      </c>
      <c r="B1478" s="7" t="s">
        <v>91</v>
      </c>
      <c r="C1478" s="131"/>
      <c r="D1478" s="131"/>
    </row>
    <row r="1479" spans="1:4" x14ac:dyDescent="0.25">
      <c r="A1479" s="6">
        <v>521105</v>
      </c>
      <c r="B1479" s="7" t="s">
        <v>208</v>
      </c>
      <c r="C1479" s="131"/>
      <c r="D1479" s="131"/>
    </row>
    <row r="1480" spans="1:4" x14ac:dyDescent="0.25">
      <c r="A1480" s="6">
        <v>52110501</v>
      </c>
      <c r="B1480" s="7" t="s">
        <v>209</v>
      </c>
      <c r="C1480" s="131"/>
      <c r="D1480" s="131"/>
    </row>
    <row r="1481" spans="1:4" x14ac:dyDescent="0.25">
      <c r="A1481" s="6">
        <v>52110502</v>
      </c>
      <c r="B1481" s="7" t="s">
        <v>210</v>
      </c>
      <c r="C1481" s="131"/>
      <c r="D1481" s="131"/>
    </row>
    <row r="1482" spans="1:4" x14ac:dyDescent="0.25">
      <c r="A1482" s="6">
        <v>52110503</v>
      </c>
      <c r="B1482" s="7" t="s">
        <v>211</v>
      </c>
      <c r="C1482" s="131"/>
      <c r="D1482" s="131"/>
    </row>
    <row r="1483" spans="1:4" x14ac:dyDescent="0.25">
      <c r="A1483" s="6">
        <v>521106</v>
      </c>
      <c r="B1483" s="7" t="s">
        <v>93</v>
      </c>
      <c r="C1483" s="131"/>
      <c r="D1483" s="131"/>
    </row>
    <row r="1484" spans="1:4" ht="15.75" thickBot="1" x14ac:dyDescent="0.3">
      <c r="A1484" s="18">
        <v>521107</v>
      </c>
      <c r="B1484" s="19" t="s">
        <v>212</v>
      </c>
      <c r="C1484" s="398"/>
      <c r="D1484" s="398"/>
    </row>
    <row r="1485" spans="1:4" ht="15.75" thickBot="1" x14ac:dyDescent="0.3">
      <c r="A1485" s="8" t="s">
        <v>20</v>
      </c>
      <c r="B1485" s="9"/>
      <c r="C1485" s="196">
        <f>SUM(C1475:C1484)</f>
        <v>0</v>
      </c>
      <c r="D1485" s="196">
        <f>SUM(D1475:D1484)</f>
        <v>0</v>
      </c>
    </row>
    <row r="1486" spans="1:4" x14ac:dyDescent="0.25">
      <c r="A1486" s="11">
        <v>5212</v>
      </c>
      <c r="B1486" s="12" t="s">
        <v>411</v>
      </c>
      <c r="C1486" s="390"/>
      <c r="D1486" s="390"/>
    </row>
    <row r="1487" spans="1:4" x14ac:dyDescent="0.25">
      <c r="A1487" s="6">
        <v>521201</v>
      </c>
      <c r="B1487" s="7" t="s">
        <v>88</v>
      </c>
      <c r="C1487" s="131"/>
      <c r="D1487" s="131"/>
    </row>
    <row r="1488" spans="1:4" x14ac:dyDescent="0.25">
      <c r="A1488" s="6">
        <v>521202</v>
      </c>
      <c r="B1488" s="7" t="s">
        <v>89</v>
      </c>
      <c r="C1488" s="131"/>
      <c r="D1488" s="131"/>
    </row>
    <row r="1489" spans="1:4" x14ac:dyDescent="0.25">
      <c r="A1489" s="6">
        <v>521203</v>
      </c>
      <c r="B1489" s="7" t="s">
        <v>90</v>
      </c>
      <c r="C1489" s="131"/>
      <c r="D1489" s="131"/>
    </row>
    <row r="1490" spans="1:4" x14ac:dyDescent="0.25">
      <c r="A1490" s="6">
        <v>521204</v>
      </c>
      <c r="B1490" s="7" t="s">
        <v>91</v>
      </c>
      <c r="C1490" s="131"/>
      <c r="D1490" s="131"/>
    </row>
    <row r="1491" spans="1:4" x14ac:dyDescent="0.25">
      <c r="A1491" s="6">
        <v>521205</v>
      </c>
      <c r="B1491" s="7" t="s">
        <v>208</v>
      </c>
      <c r="C1491" s="131"/>
      <c r="D1491" s="131"/>
    </row>
    <row r="1492" spans="1:4" x14ac:dyDescent="0.25">
      <c r="A1492" s="6">
        <v>52120501</v>
      </c>
      <c r="B1492" s="7" t="s">
        <v>209</v>
      </c>
      <c r="C1492" s="131"/>
      <c r="D1492" s="131"/>
    </row>
    <row r="1493" spans="1:4" x14ac:dyDescent="0.25">
      <c r="A1493" s="6">
        <v>52120502</v>
      </c>
      <c r="B1493" s="7" t="s">
        <v>210</v>
      </c>
      <c r="C1493" s="131"/>
      <c r="D1493" s="131"/>
    </row>
    <row r="1494" spans="1:4" x14ac:dyDescent="0.25">
      <c r="A1494" s="6">
        <v>52120503</v>
      </c>
      <c r="B1494" s="7" t="s">
        <v>211</v>
      </c>
      <c r="C1494" s="131"/>
      <c r="D1494" s="131"/>
    </row>
    <row r="1495" spans="1:4" x14ac:dyDescent="0.25">
      <c r="A1495" s="6">
        <v>521206</v>
      </c>
      <c r="B1495" s="7" t="s">
        <v>93</v>
      </c>
      <c r="C1495" s="131"/>
      <c r="D1495" s="131"/>
    </row>
    <row r="1496" spans="1:4" ht="15.75" thickBot="1" x14ac:dyDescent="0.3">
      <c r="A1496" s="18">
        <v>521207</v>
      </c>
      <c r="B1496" s="19" t="s">
        <v>212</v>
      </c>
      <c r="C1496" s="398"/>
      <c r="D1496" s="398"/>
    </row>
    <row r="1497" spans="1:4" ht="15.75" thickBot="1" x14ac:dyDescent="0.3">
      <c r="A1497" s="8" t="s">
        <v>20</v>
      </c>
      <c r="B1497" s="9"/>
      <c r="C1497" s="196">
        <f>SUM(C1487:C1496)</f>
        <v>0</v>
      </c>
      <c r="D1497" s="196">
        <f>SUM(D1487:D1496)</f>
        <v>0</v>
      </c>
    </row>
    <row r="1498" spans="1:4" x14ac:dyDescent="0.25">
      <c r="A1498" s="11">
        <v>5213</v>
      </c>
      <c r="B1498" s="12" t="s">
        <v>412</v>
      </c>
      <c r="C1498" s="390"/>
      <c r="D1498" s="390"/>
    </row>
    <row r="1499" spans="1:4" x14ac:dyDescent="0.25">
      <c r="A1499" s="6">
        <v>521301</v>
      </c>
      <c r="B1499" s="7" t="s">
        <v>88</v>
      </c>
      <c r="C1499" s="131"/>
      <c r="D1499" s="131"/>
    </row>
    <row r="1500" spans="1:4" x14ac:dyDescent="0.25">
      <c r="A1500" s="6">
        <v>521302</v>
      </c>
      <c r="B1500" s="7" t="s">
        <v>89</v>
      </c>
      <c r="C1500" s="131"/>
      <c r="D1500" s="131"/>
    </row>
    <row r="1501" spans="1:4" x14ac:dyDescent="0.25">
      <c r="A1501" s="6">
        <v>521303</v>
      </c>
      <c r="B1501" s="7" t="s">
        <v>90</v>
      </c>
      <c r="C1501" s="131"/>
      <c r="D1501" s="131"/>
    </row>
    <row r="1502" spans="1:4" x14ac:dyDescent="0.25">
      <c r="A1502" s="6">
        <v>521304</v>
      </c>
      <c r="B1502" s="7" t="s">
        <v>91</v>
      </c>
      <c r="C1502" s="131"/>
      <c r="D1502" s="131"/>
    </row>
    <row r="1503" spans="1:4" x14ac:dyDescent="0.25">
      <c r="A1503" s="6">
        <v>521305</v>
      </c>
      <c r="B1503" s="7" t="s">
        <v>208</v>
      </c>
      <c r="C1503" s="131"/>
      <c r="D1503" s="131"/>
    </row>
    <row r="1504" spans="1:4" x14ac:dyDescent="0.25">
      <c r="A1504" s="6">
        <v>52130501</v>
      </c>
      <c r="B1504" s="7" t="s">
        <v>209</v>
      </c>
      <c r="C1504" s="131"/>
      <c r="D1504" s="131"/>
    </row>
    <row r="1505" spans="1:4" x14ac:dyDescent="0.25">
      <c r="A1505" s="6">
        <v>52130502</v>
      </c>
      <c r="B1505" s="7" t="s">
        <v>210</v>
      </c>
      <c r="C1505" s="131"/>
      <c r="D1505" s="131"/>
    </row>
    <row r="1506" spans="1:4" x14ac:dyDescent="0.25">
      <c r="A1506" s="6">
        <v>52130503</v>
      </c>
      <c r="B1506" s="7" t="s">
        <v>211</v>
      </c>
      <c r="C1506" s="131"/>
      <c r="D1506" s="131"/>
    </row>
    <row r="1507" spans="1:4" x14ac:dyDescent="0.25">
      <c r="A1507" s="6">
        <v>521306</v>
      </c>
      <c r="B1507" s="7" t="s">
        <v>93</v>
      </c>
      <c r="C1507" s="131"/>
      <c r="D1507" s="131"/>
    </row>
    <row r="1508" spans="1:4" ht="15.75" thickBot="1" x14ac:dyDescent="0.3">
      <c r="A1508" s="18">
        <v>521307</v>
      </c>
      <c r="B1508" s="19" t="s">
        <v>212</v>
      </c>
      <c r="C1508" s="398"/>
      <c r="D1508" s="398"/>
    </row>
    <row r="1509" spans="1:4" ht="15.75" thickBot="1" x14ac:dyDescent="0.3">
      <c r="A1509" s="8" t="s">
        <v>20</v>
      </c>
      <c r="B1509" s="9"/>
      <c r="C1509" s="196">
        <f>SUM(C1499:C1508)</f>
        <v>0</v>
      </c>
      <c r="D1509" s="196">
        <f>SUM(D1499:D1508)</f>
        <v>0</v>
      </c>
    </row>
    <row r="1510" spans="1:4" x14ac:dyDescent="0.25">
      <c r="A1510" s="11">
        <v>5214</v>
      </c>
      <c r="B1510" s="12" t="s">
        <v>338</v>
      </c>
      <c r="C1510" s="390"/>
      <c r="D1510" s="390"/>
    </row>
    <row r="1511" spans="1:4" x14ac:dyDescent="0.25">
      <c r="A1511" s="6">
        <v>521401</v>
      </c>
      <c r="B1511" s="7" t="s">
        <v>88</v>
      </c>
      <c r="C1511" s="131"/>
      <c r="D1511" s="131"/>
    </row>
    <row r="1512" spans="1:4" x14ac:dyDescent="0.25">
      <c r="A1512" s="6">
        <v>521402</v>
      </c>
      <c r="B1512" s="7" t="s">
        <v>89</v>
      </c>
      <c r="C1512" s="131"/>
      <c r="D1512" s="131"/>
    </row>
    <row r="1513" spans="1:4" x14ac:dyDescent="0.25">
      <c r="A1513" s="6">
        <v>521403</v>
      </c>
      <c r="B1513" s="7" t="s">
        <v>90</v>
      </c>
      <c r="C1513" s="131"/>
      <c r="D1513" s="131"/>
    </row>
    <row r="1514" spans="1:4" x14ac:dyDescent="0.25">
      <c r="A1514" s="6">
        <v>521404</v>
      </c>
      <c r="B1514" s="7" t="s">
        <v>91</v>
      </c>
      <c r="C1514" s="131"/>
      <c r="D1514" s="131"/>
    </row>
    <row r="1515" spans="1:4" x14ac:dyDescent="0.25">
      <c r="A1515" s="6">
        <v>521405</v>
      </c>
      <c r="B1515" s="7" t="s">
        <v>208</v>
      </c>
      <c r="C1515" s="131"/>
      <c r="D1515" s="131"/>
    </row>
    <row r="1516" spans="1:4" x14ac:dyDescent="0.25">
      <c r="A1516" s="6">
        <v>52140501</v>
      </c>
      <c r="B1516" s="7" t="s">
        <v>209</v>
      </c>
      <c r="C1516" s="131"/>
      <c r="D1516" s="131"/>
    </row>
    <row r="1517" spans="1:4" x14ac:dyDescent="0.25">
      <c r="A1517" s="6">
        <v>52140502</v>
      </c>
      <c r="B1517" s="7" t="s">
        <v>210</v>
      </c>
      <c r="C1517" s="131"/>
      <c r="D1517" s="131"/>
    </row>
    <row r="1518" spans="1:4" x14ac:dyDescent="0.25">
      <c r="A1518" s="6">
        <v>52140503</v>
      </c>
      <c r="B1518" s="7" t="s">
        <v>211</v>
      </c>
      <c r="C1518" s="131"/>
      <c r="D1518" s="131"/>
    </row>
    <row r="1519" spans="1:4" x14ac:dyDescent="0.25">
      <c r="A1519" s="6">
        <v>521406</v>
      </c>
      <c r="B1519" s="7" t="s">
        <v>93</v>
      </c>
      <c r="C1519" s="131"/>
      <c r="D1519" s="131"/>
    </row>
    <row r="1520" spans="1:4" ht="15.75" thickBot="1" x14ac:dyDescent="0.3">
      <c r="A1520" s="6">
        <v>521407</v>
      </c>
      <c r="B1520" s="19" t="s">
        <v>94</v>
      </c>
      <c r="C1520" s="398"/>
      <c r="D1520" s="398"/>
    </row>
    <row r="1521" spans="1:4" ht="15.75" thickBot="1" x14ac:dyDescent="0.3">
      <c r="A1521" s="8" t="s">
        <v>20</v>
      </c>
      <c r="B1521" s="9"/>
      <c r="C1521" s="196">
        <f>SUM(C1511:C1520)</f>
        <v>0</v>
      </c>
      <c r="D1521" s="196">
        <f>SUM(D1511:D1520)</f>
        <v>0</v>
      </c>
    </row>
    <row r="1522" spans="1:4" x14ac:dyDescent="0.25">
      <c r="A1522" s="11">
        <v>5215</v>
      </c>
      <c r="B1522" s="12" t="s">
        <v>413</v>
      </c>
      <c r="C1522" s="390"/>
      <c r="D1522" s="390"/>
    </row>
    <row r="1523" spans="1:4" x14ac:dyDescent="0.25">
      <c r="A1523" s="6">
        <v>521501</v>
      </c>
      <c r="B1523" s="7" t="s">
        <v>88</v>
      </c>
      <c r="C1523" s="131"/>
      <c r="D1523" s="131"/>
    </row>
    <row r="1524" spans="1:4" x14ac:dyDescent="0.25">
      <c r="A1524" s="6">
        <v>521502</v>
      </c>
      <c r="B1524" s="7" t="s">
        <v>89</v>
      </c>
      <c r="C1524" s="131"/>
      <c r="D1524" s="131"/>
    </row>
    <row r="1525" spans="1:4" x14ac:dyDescent="0.25">
      <c r="A1525" s="6">
        <v>521503</v>
      </c>
      <c r="B1525" s="7" t="s">
        <v>90</v>
      </c>
      <c r="C1525" s="131"/>
      <c r="D1525" s="131"/>
    </row>
    <row r="1526" spans="1:4" x14ac:dyDescent="0.25">
      <c r="A1526" s="6">
        <v>521504</v>
      </c>
      <c r="B1526" s="7" t="s">
        <v>91</v>
      </c>
      <c r="C1526" s="131"/>
      <c r="D1526" s="131"/>
    </row>
    <row r="1527" spans="1:4" x14ac:dyDescent="0.25">
      <c r="A1527" s="6">
        <v>521505</v>
      </c>
      <c r="B1527" s="7" t="s">
        <v>208</v>
      </c>
      <c r="C1527" s="131"/>
      <c r="D1527" s="131"/>
    </row>
    <row r="1528" spans="1:4" x14ac:dyDescent="0.25">
      <c r="A1528" s="6">
        <v>52150501</v>
      </c>
      <c r="B1528" s="7" t="s">
        <v>209</v>
      </c>
      <c r="C1528" s="131"/>
      <c r="D1528" s="131"/>
    </row>
    <row r="1529" spans="1:4" x14ac:dyDescent="0.25">
      <c r="A1529" s="6">
        <v>52150502</v>
      </c>
      <c r="B1529" s="7" t="s">
        <v>210</v>
      </c>
      <c r="C1529" s="131"/>
      <c r="D1529" s="131"/>
    </row>
    <row r="1530" spans="1:4" x14ac:dyDescent="0.25">
      <c r="A1530" s="6">
        <v>52150503</v>
      </c>
      <c r="B1530" s="7" t="s">
        <v>211</v>
      </c>
      <c r="C1530" s="131"/>
      <c r="D1530" s="131"/>
    </row>
    <row r="1531" spans="1:4" x14ac:dyDescent="0.25">
      <c r="A1531" s="6">
        <v>521506</v>
      </c>
      <c r="B1531" s="7" t="s">
        <v>93</v>
      </c>
      <c r="C1531" s="131"/>
      <c r="D1531" s="131"/>
    </row>
    <row r="1532" spans="1:4" ht="15.75" thickBot="1" x14ac:dyDescent="0.3">
      <c r="A1532" s="18">
        <v>521507</v>
      </c>
      <c r="B1532" s="19" t="s">
        <v>94</v>
      </c>
      <c r="C1532" s="398"/>
      <c r="D1532" s="398"/>
    </row>
    <row r="1533" spans="1:4" ht="15.75" thickBot="1" x14ac:dyDescent="0.3">
      <c r="A1533" s="8" t="s">
        <v>20</v>
      </c>
      <c r="B1533" s="9"/>
      <c r="C1533" s="196">
        <f>SUM(C1523:C1532)</f>
        <v>0</v>
      </c>
      <c r="D1533" s="196">
        <f>SUM(D1523:D1532)</f>
        <v>0</v>
      </c>
    </row>
    <row r="1534" spans="1:4" x14ac:dyDescent="0.25">
      <c r="A1534" s="11">
        <v>5216</v>
      </c>
      <c r="B1534" s="12" t="s">
        <v>340</v>
      </c>
      <c r="C1534" s="390"/>
      <c r="D1534" s="390"/>
    </row>
    <row r="1535" spans="1:4" x14ac:dyDescent="0.25">
      <c r="A1535" s="6">
        <v>521601</v>
      </c>
      <c r="B1535" s="7" t="s">
        <v>341</v>
      </c>
      <c r="C1535" s="131"/>
      <c r="D1535" s="131"/>
    </row>
    <row r="1536" spans="1:4" x14ac:dyDescent="0.25">
      <c r="A1536" s="6">
        <v>521602</v>
      </c>
      <c r="B1536" s="7" t="s">
        <v>342</v>
      </c>
      <c r="C1536" s="131"/>
      <c r="D1536" s="131"/>
    </row>
    <row r="1537" spans="1:4" x14ac:dyDescent="0.25">
      <c r="A1537" s="6">
        <v>521603</v>
      </c>
      <c r="B1537" s="7" t="s">
        <v>343</v>
      </c>
      <c r="C1537" s="131"/>
      <c r="D1537" s="131"/>
    </row>
    <row r="1538" spans="1:4" x14ac:dyDescent="0.25">
      <c r="A1538" s="6">
        <v>521604</v>
      </c>
      <c r="B1538" s="7" t="s">
        <v>344</v>
      </c>
      <c r="C1538" s="131"/>
      <c r="D1538" s="131"/>
    </row>
    <row r="1539" spans="1:4" x14ac:dyDescent="0.25">
      <c r="A1539" s="6">
        <v>521605</v>
      </c>
      <c r="B1539" s="7" t="s">
        <v>345</v>
      </c>
      <c r="C1539" s="131"/>
      <c r="D1539" s="131"/>
    </row>
    <row r="1540" spans="1:4" x14ac:dyDescent="0.25">
      <c r="A1540" s="6">
        <v>521606</v>
      </c>
      <c r="B1540" s="7" t="s">
        <v>346</v>
      </c>
      <c r="C1540" s="131"/>
      <c r="D1540" s="131"/>
    </row>
    <row r="1541" spans="1:4" x14ac:dyDescent="0.25">
      <c r="A1541" s="6">
        <v>521607</v>
      </c>
      <c r="B1541" s="7" t="s">
        <v>119</v>
      </c>
      <c r="C1541" s="131"/>
      <c r="D1541" s="131"/>
    </row>
    <row r="1542" spans="1:4" x14ac:dyDescent="0.25">
      <c r="A1542" s="6">
        <v>521608</v>
      </c>
      <c r="B1542" s="7" t="s">
        <v>120</v>
      </c>
      <c r="C1542" s="131"/>
      <c r="D1542" s="131"/>
    </row>
    <row r="1543" spans="1:4" x14ac:dyDescent="0.25">
      <c r="A1543" s="6">
        <v>52160801</v>
      </c>
      <c r="B1543" s="7" t="s">
        <v>209</v>
      </c>
      <c r="C1543" s="131"/>
      <c r="D1543" s="131"/>
    </row>
    <row r="1544" spans="1:4" x14ac:dyDescent="0.25">
      <c r="A1544" s="6">
        <v>52160802</v>
      </c>
      <c r="B1544" s="7" t="s">
        <v>210</v>
      </c>
      <c r="C1544" s="131"/>
      <c r="D1544" s="131"/>
    </row>
    <row r="1545" spans="1:4" x14ac:dyDescent="0.25">
      <c r="A1545" s="6">
        <v>52160803</v>
      </c>
      <c r="B1545" s="7" t="s">
        <v>211</v>
      </c>
      <c r="C1545" s="131"/>
      <c r="D1545" s="131"/>
    </row>
    <row r="1546" spans="1:4" x14ac:dyDescent="0.25">
      <c r="A1546" s="6">
        <v>521609</v>
      </c>
      <c r="B1546" s="7" t="s">
        <v>347</v>
      </c>
      <c r="C1546" s="131"/>
      <c r="D1546" s="131"/>
    </row>
    <row r="1547" spans="1:4" x14ac:dyDescent="0.25">
      <c r="A1547" s="6">
        <v>521610</v>
      </c>
      <c r="B1547" s="7" t="s">
        <v>246</v>
      </c>
      <c r="C1547" s="131"/>
      <c r="D1547" s="131"/>
    </row>
    <row r="1548" spans="1:4" ht="15.75" thickBot="1" x14ac:dyDescent="0.3">
      <c r="A1548" s="18">
        <v>521611</v>
      </c>
      <c r="B1548" s="19" t="s">
        <v>123</v>
      </c>
      <c r="C1548" s="398"/>
      <c r="D1548" s="398"/>
    </row>
    <row r="1549" spans="1:4" ht="15.75" thickBot="1" x14ac:dyDescent="0.3">
      <c r="A1549" s="8" t="s">
        <v>20</v>
      </c>
      <c r="B1549" s="9"/>
      <c r="C1549" s="196">
        <f>SUM(C1535:C1548)</f>
        <v>0</v>
      </c>
      <c r="D1549" s="196">
        <f>SUM(D1535:D1548)</f>
        <v>0</v>
      </c>
    </row>
    <row r="1550" spans="1:4" x14ac:dyDescent="0.25">
      <c r="A1550" s="11">
        <v>5217</v>
      </c>
      <c r="B1550" s="12" t="s">
        <v>414</v>
      </c>
      <c r="C1550" s="390"/>
      <c r="D1550" s="390"/>
    </row>
    <row r="1551" spans="1:4" x14ac:dyDescent="0.25">
      <c r="A1551" s="6">
        <v>521701</v>
      </c>
      <c r="B1551" s="7" t="s">
        <v>341</v>
      </c>
      <c r="C1551" s="131"/>
      <c r="D1551" s="131"/>
    </row>
    <row r="1552" spans="1:4" x14ac:dyDescent="0.25">
      <c r="A1552" s="6">
        <v>521702</v>
      </c>
      <c r="B1552" s="7" t="s">
        <v>342</v>
      </c>
      <c r="C1552" s="131"/>
      <c r="D1552" s="131"/>
    </row>
    <row r="1553" spans="1:4" x14ac:dyDescent="0.25">
      <c r="A1553" s="6">
        <v>521703</v>
      </c>
      <c r="B1553" s="7" t="s">
        <v>343</v>
      </c>
      <c r="C1553" s="131"/>
      <c r="D1553" s="131"/>
    </row>
    <row r="1554" spans="1:4" x14ac:dyDescent="0.25">
      <c r="A1554" s="6">
        <v>521704</v>
      </c>
      <c r="B1554" s="7" t="s">
        <v>344</v>
      </c>
      <c r="C1554" s="131"/>
      <c r="D1554" s="131"/>
    </row>
    <row r="1555" spans="1:4" x14ac:dyDescent="0.25">
      <c r="A1555" s="6">
        <v>521705</v>
      </c>
      <c r="B1555" s="7" t="s">
        <v>345</v>
      </c>
      <c r="C1555" s="131"/>
      <c r="D1555" s="131"/>
    </row>
    <row r="1556" spans="1:4" x14ac:dyDescent="0.25">
      <c r="A1556" s="6">
        <v>521706</v>
      </c>
      <c r="B1556" s="7" t="s">
        <v>346</v>
      </c>
      <c r="C1556" s="131"/>
      <c r="D1556" s="131"/>
    </row>
    <row r="1557" spans="1:4" x14ac:dyDescent="0.25">
      <c r="A1557" s="6">
        <v>521707</v>
      </c>
      <c r="B1557" s="7" t="s">
        <v>119</v>
      </c>
      <c r="C1557" s="131"/>
      <c r="D1557" s="131"/>
    </row>
    <row r="1558" spans="1:4" x14ac:dyDescent="0.25">
      <c r="A1558" s="6">
        <v>521708</v>
      </c>
      <c r="B1558" s="7" t="s">
        <v>120</v>
      </c>
      <c r="C1558" s="131"/>
      <c r="D1558" s="131"/>
    </row>
    <row r="1559" spans="1:4" x14ac:dyDescent="0.25">
      <c r="A1559" s="6">
        <v>52170801</v>
      </c>
      <c r="B1559" s="7" t="s">
        <v>209</v>
      </c>
      <c r="C1559" s="131"/>
      <c r="D1559" s="131"/>
    </row>
    <row r="1560" spans="1:4" x14ac:dyDescent="0.25">
      <c r="A1560" s="6">
        <v>52170802</v>
      </c>
      <c r="B1560" s="7" t="s">
        <v>210</v>
      </c>
      <c r="C1560" s="131"/>
      <c r="D1560" s="131"/>
    </row>
    <row r="1561" spans="1:4" x14ac:dyDescent="0.25">
      <c r="A1561" s="6">
        <v>52170803</v>
      </c>
      <c r="B1561" s="7" t="s">
        <v>211</v>
      </c>
      <c r="C1561" s="131"/>
      <c r="D1561" s="131"/>
    </row>
    <row r="1562" spans="1:4" x14ac:dyDescent="0.25">
      <c r="A1562" s="6">
        <v>521709</v>
      </c>
      <c r="B1562" s="7" t="s">
        <v>347</v>
      </c>
      <c r="C1562" s="131"/>
      <c r="D1562" s="131"/>
    </row>
    <row r="1563" spans="1:4" x14ac:dyDescent="0.25">
      <c r="A1563" s="6">
        <v>521710</v>
      </c>
      <c r="B1563" s="7" t="s">
        <v>246</v>
      </c>
      <c r="C1563" s="131"/>
      <c r="D1563" s="131"/>
    </row>
    <row r="1564" spans="1:4" ht="15.75" thickBot="1" x14ac:dyDescent="0.3">
      <c r="A1564" s="18">
        <v>521711</v>
      </c>
      <c r="B1564" s="19" t="s">
        <v>123</v>
      </c>
      <c r="C1564" s="398"/>
      <c r="D1564" s="398"/>
    </row>
    <row r="1565" spans="1:4" ht="15.75" thickBot="1" x14ac:dyDescent="0.3">
      <c r="A1565" s="8" t="s">
        <v>20</v>
      </c>
      <c r="B1565" s="9"/>
      <c r="C1565" s="196">
        <f>SUM(C1551:C1564)</f>
        <v>0</v>
      </c>
      <c r="D1565" s="196">
        <f>SUM(D1551:D1564)</f>
        <v>0</v>
      </c>
    </row>
    <row r="1566" spans="1:4" x14ac:dyDescent="0.25">
      <c r="A1566" s="11">
        <v>5218</v>
      </c>
      <c r="B1566" s="12" t="s">
        <v>349</v>
      </c>
      <c r="C1566" s="390"/>
      <c r="D1566" s="390"/>
    </row>
    <row r="1567" spans="1:4" x14ac:dyDescent="0.25">
      <c r="A1567" s="6">
        <v>521801</v>
      </c>
      <c r="B1567" s="7" t="s">
        <v>350</v>
      </c>
      <c r="C1567" s="131"/>
      <c r="D1567" s="131"/>
    </row>
    <row r="1568" spans="1:4" x14ac:dyDescent="0.25">
      <c r="A1568" s="6">
        <v>521802</v>
      </c>
      <c r="B1568" s="7" t="s">
        <v>354</v>
      </c>
      <c r="C1568" s="131"/>
      <c r="D1568" s="131"/>
    </row>
    <row r="1569" spans="1:4" x14ac:dyDescent="0.25">
      <c r="A1569" s="6">
        <v>521803</v>
      </c>
      <c r="B1569" s="7" t="s">
        <v>355</v>
      </c>
      <c r="C1569" s="131"/>
      <c r="D1569" s="131"/>
    </row>
    <row r="1570" spans="1:4" x14ac:dyDescent="0.25">
      <c r="A1570" s="6">
        <v>521804</v>
      </c>
      <c r="B1570" s="7" t="s">
        <v>356</v>
      </c>
      <c r="C1570" s="131"/>
      <c r="D1570" s="131"/>
    </row>
    <row r="1571" spans="1:4" x14ac:dyDescent="0.25">
      <c r="A1571" s="6">
        <v>521805</v>
      </c>
      <c r="B1571" s="7" t="s">
        <v>357</v>
      </c>
      <c r="C1571" s="131"/>
      <c r="D1571" s="131"/>
    </row>
    <row r="1572" spans="1:4" x14ac:dyDescent="0.25">
      <c r="A1572" s="6">
        <v>521806</v>
      </c>
      <c r="B1572" s="7" t="s">
        <v>358</v>
      </c>
      <c r="C1572" s="131"/>
      <c r="D1572" s="131"/>
    </row>
    <row r="1573" spans="1:4" x14ac:dyDescent="0.25">
      <c r="A1573" s="6">
        <v>521807</v>
      </c>
      <c r="B1573" s="7" t="s">
        <v>359</v>
      </c>
      <c r="C1573" s="131"/>
      <c r="D1573" s="131"/>
    </row>
    <row r="1574" spans="1:4" x14ac:dyDescent="0.25">
      <c r="A1574" s="6">
        <v>521808</v>
      </c>
      <c r="B1574" s="7" t="s">
        <v>360</v>
      </c>
      <c r="C1574" s="131"/>
      <c r="D1574" s="131"/>
    </row>
    <row r="1575" spans="1:4" x14ac:dyDescent="0.25">
      <c r="A1575" s="6">
        <v>521809</v>
      </c>
      <c r="B1575" s="7" t="s">
        <v>363</v>
      </c>
      <c r="C1575" s="131"/>
      <c r="D1575" s="131"/>
    </row>
    <row r="1576" spans="1:4" x14ac:dyDescent="0.25">
      <c r="A1576" s="6">
        <v>521810</v>
      </c>
      <c r="B1576" s="7" t="s">
        <v>364</v>
      </c>
      <c r="C1576" s="131"/>
      <c r="D1576" s="131"/>
    </row>
    <row r="1577" spans="1:4" x14ac:dyDescent="0.25">
      <c r="A1577" s="6">
        <v>521811</v>
      </c>
      <c r="B1577" s="7" t="s">
        <v>365</v>
      </c>
      <c r="C1577" s="131"/>
      <c r="D1577" s="131"/>
    </row>
    <row r="1578" spans="1:4" x14ac:dyDescent="0.25">
      <c r="A1578" s="6">
        <v>521812</v>
      </c>
      <c r="B1578" s="7" t="s">
        <v>366</v>
      </c>
      <c r="C1578" s="131"/>
      <c r="D1578" s="131"/>
    </row>
    <row r="1579" spans="1:4" x14ac:dyDescent="0.25">
      <c r="A1579" s="6">
        <v>521813</v>
      </c>
      <c r="B1579" s="7" t="s">
        <v>367</v>
      </c>
      <c r="C1579" s="131"/>
      <c r="D1579" s="131"/>
    </row>
    <row r="1580" spans="1:4" x14ac:dyDescent="0.25">
      <c r="A1580" s="6">
        <v>521814</v>
      </c>
      <c r="B1580" s="7" t="s">
        <v>368</v>
      </c>
      <c r="C1580" s="131"/>
      <c r="D1580" s="131"/>
    </row>
    <row r="1581" spans="1:4" x14ac:dyDescent="0.25">
      <c r="A1581" s="6">
        <v>521815</v>
      </c>
      <c r="B1581" s="7" t="s">
        <v>369</v>
      </c>
      <c r="C1581" s="131"/>
      <c r="D1581" s="131"/>
    </row>
    <row r="1582" spans="1:4" x14ac:dyDescent="0.25">
      <c r="A1582" s="6">
        <v>521816</v>
      </c>
      <c r="B1582" s="7" t="s">
        <v>371</v>
      </c>
      <c r="C1582" s="131"/>
      <c r="D1582" s="131"/>
    </row>
    <row r="1583" spans="1:4" x14ac:dyDescent="0.25">
      <c r="A1583" s="6">
        <v>521817</v>
      </c>
      <c r="B1583" s="7" t="s">
        <v>372</v>
      </c>
      <c r="C1583" s="131"/>
      <c r="D1583" s="131"/>
    </row>
    <row r="1584" spans="1:4" x14ac:dyDescent="0.25">
      <c r="A1584" s="6">
        <v>521818</v>
      </c>
      <c r="B1584" s="7" t="s">
        <v>373</v>
      </c>
      <c r="C1584" s="131"/>
      <c r="D1584" s="131"/>
    </row>
    <row r="1585" spans="1:4" x14ac:dyDescent="0.25">
      <c r="A1585" s="6">
        <v>521819</v>
      </c>
      <c r="B1585" s="7" t="s">
        <v>374</v>
      </c>
      <c r="C1585" s="131"/>
      <c r="D1585" s="131"/>
    </row>
    <row r="1586" spans="1:4" x14ac:dyDescent="0.25">
      <c r="A1586" s="6">
        <v>521820</v>
      </c>
      <c r="B1586" s="7" t="s">
        <v>375</v>
      </c>
      <c r="C1586" s="131"/>
      <c r="D1586" s="131"/>
    </row>
    <row r="1587" spans="1:4" x14ac:dyDescent="0.25">
      <c r="A1587" s="6">
        <v>521821</v>
      </c>
      <c r="B1587" s="7" t="s">
        <v>376</v>
      </c>
      <c r="C1587" s="131"/>
      <c r="D1587" s="131"/>
    </row>
    <row r="1588" spans="1:4" x14ac:dyDescent="0.25">
      <c r="A1588" s="6">
        <v>521822</v>
      </c>
      <c r="B1588" s="7" t="s">
        <v>377</v>
      </c>
      <c r="C1588" s="131"/>
      <c r="D1588" s="131"/>
    </row>
    <row r="1589" spans="1:4" x14ac:dyDescent="0.25">
      <c r="A1589" s="6">
        <v>521823</v>
      </c>
      <c r="B1589" s="7" t="s">
        <v>380</v>
      </c>
      <c r="C1589" s="131"/>
      <c r="D1589" s="131"/>
    </row>
    <row r="1590" spans="1:4" x14ac:dyDescent="0.25">
      <c r="A1590" s="6">
        <v>521824</v>
      </c>
      <c r="B1590" s="7" t="s">
        <v>381</v>
      </c>
      <c r="C1590" s="131"/>
      <c r="D1590" s="131"/>
    </row>
    <row r="1591" spans="1:4" x14ac:dyDescent="0.25">
      <c r="A1591" s="6">
        <v>521825</v>
      </c>
      <c r="B1591" s="7" t="s">
        <v>382</v>
      </c>
      <c r="C1591" s="131"/>
      <c r="D1591" s="131"/>
    </row>
    <row r="1592" spans="1:4" x14ac:dyDescent="0.25">
      <c r="A1592" s="6">
        <v>521826</v>
      </c>
      <c r="B1592" s="7" t="s">
        <v>383</v>
      </c>
      <c r="C1592" s="131"/>
      <c r="D1592" s="131"/>
    </row>
    <row r="1593" spans="1:4" x14ac:dyDescent="0.25">
      <c r="A1593" s="6">
        <v>521827</v>
      </c>
      <c r="B1593" s="7" t="s">
        <v>384</v>
      </c>
      <c r="C1593" s="131"/>
      <c r="D1593" s="131"/>
    </row>
    <row r="1594" spans="1:4" x14ac:dyDescent="0.25">
      <c r="A1594" s="6">
        <v>521828</v>
      </c>
      <c r="B1594" s="7" t="s">
        <v>415</v>
      </c>
      <c r="C1594" s="131"/>
      <c r="D1594" s="131"/>
    </row>
    <row r="1595" spans="1:4" x14ac:dyDescent="0.25">
      <c r="A1595" s="6">
        <v>521829</v>
      </c>
      <c r="B1595" s="7" t="s">
        <v>387</v>
      </c>
      <c r="C1595" s="131"/>
      <c r="D1595" s="131"/>
    </row>
    <row r="1596" spans="1:4" x14ac:dyDescent="0.25">
      <c r="A1596" s="6">
        <v>521830</v>
      </c>
      <c r="B1596" s="7" t="s">
        <v>416</v>
      </c>
      <c r="C1596" s="131"/>
      <c r="D1596" s="131"/>
    </row>
    <row r="1597" spans="1:4" x14ac:dyDescent="0.25">
      <c r="A1597" s="6">
        <v>521831</v>
      </c>
      <c r="B1597" s="7" t="s">
        <v>417</v>
      </c>
      <c r="C1597" s="131"/>
      <c r="D1597" s="131"/>
    </row>
    <row r="1598" spans="1:4" x14ac:dyDescent="0.25">
      <c r="A1598" s="6">
        <v>521832</v>
      </c>
      <c r="B1598" s="7" t="s">
        <v>361</v>
      </c>
      <c r="C1598" s="131"/>
      <c r="D1598" s="131"/>
    </row>
    <row r="1599" spans="1:4" x14ac:dyDescent="0.25">
      <c r="A1599" s="6">
        <v>521833</v>
      </c>
      <c r="B1599" s="7" t="s">
        <v>362</v>
      </c>
      <c r="C1599" s="131"/>
      <c r="D1599" s="131"/>
    </row>
    <row r="1600" spans="1:4" x14ac:dyDescent="0.25">
      <c r="A1600" s="15">
        <v>521834</v>
      </c>
      <c r="B1600" s="16" t="s">
        <v>390</v>
      </c>
      <c r="C1600" s="392"/>
      <c r="D1600" s="392"/>
    </row>
    <row r="1601" spans="1:4" x14ac:dyDescent="0.25">
      <c r="A1601" s="15">
        <v>521835</v>
      </c>
      <c r="B1601" s="16" t="s">
        <v>391</v>
      </c>
      <c r="C1601" s="392"/>
      <c r="D1601" s="392"/>
    </row>
    <row r="1602" spans="1:4" x14ac:dyDescent="0.25">
      <c r="A1602" s="15">
        <v>521836</v>
      </c>
      <c r="B1602" s="16" t="s">
        <v>169</v>
      </c>
      <c r="C1602" s="392"/>
      <c r="D1602" s="392"/>
    </row>
    <row r="1603" spans="1:4" x14ac:dyDescent="0.25">
      <c r="A1603" s="15">
        <v>521837</v>
      </c>
      <c r="B1603" s="16" t="s">
        <v>161</v>
      </c>
      <c r="C1603" s="392"/>
      <c r="D1603" s="392"/>
    </row>
    <row r="1604" spans="1:4" x14ac:dyDescent="0.25">
      <c r="A1604" s="15">
        <v>521838</v>
      </c>
      <c r="B1604" s="16" t="s">
        <v>171</v>
      </c>
      <c r="C1604" s="392"/>
      <c r="D1604" s="392"/>
    </row>
    <row r="1605" spans="1:4" x14ac:dyDescent="0.25">
      <c r="A1605" s="15">
        <v>521839</v>
      </c>
      <c r="B1605" s="16" t="s">
        <v>172</v>
      </c>
      <c r="C1605" s="392"/>
      <c r="D1605" s="392"/>
    </row>
    <row r="1606" spans="1:4" x14ac:dyDescent="0.25">
      <c r="A1606" s="15">
        <v>521840</v>
      </c>
      <c r="B1606" s="16" t="s">
        <v>173</v>
      </c>
      <c r="C1606" s="392"/>
      <c r="D1606" s="392"/>
    </row>
    <row r="1607" spans="1:4" x14ac:dyDescent="0.25">
      <c r="A1607" s="15">
        <v>521841</v>
      </c>
      <c r="B1607" s="16" t="s">
        <v>393</v>
      </c>
      <c r="C1607" s="392"/>
      <c r="D1607" s="392"/>
    </row>
    <row r="1608" spans="1:4" ht="15.75" thickBot="1" x14ac:dyDescent="0.3">
      <c r="A1608" s="15">
        <v>521860</v>
      </c>
      <c r="B1608" s="16" t="s">
        <v>40</v>
      </c>
      <c r="C1608" s="392"/>
      <c r="D1608" s="392"/>
    </row>
    <row r="1609" spans="1:4" ht="15.75" thickBot="1" x14ac:dyDescent="0.3">
      <c r="A1609" s="8" t="s">
        <v>20</v>
      </c>
      <c r="B1609" s="9"/>
      <c r="C1609" s="196">
        <f>SUM(C1567:C1608)</f>
        <v>0</v>
      </c>
      <c r="D1609" s="196">
        <f>SUM(D1567:D1608)</f>
        <v>0</v>
      </c>
    </row>
    <row r="1610" spans="1:4" x14ac:dyDescent="0.25">
      <c r="A1610" s="11">
        <v>53</v>
      </c>
      <c r="B1610" s="12" t="s">
        <v>418</v>
      </c>
      <c r="C1610" s="390"/>
      <c r="D1610" s="390"/>
    </row>
    <row r="1611" spans="1:4" x14ac:dyDescent="0.25">
      <c r="A1611" s="3">
        <v>5301</v>
      </c>
      <c r="B1611" s="4" t="s">
        <v>419</v>
      </c>
      <c r="C1611" s="131"/>
      <c r="D1611" s="131"/>
    </row>
    <row r="1612" spans="1:4" x14ac:dyDescent="0.25">
      <c r="A1612" s="6">
        <v>530101</v>
      </c>
      <c r="B1612" s="7" t="s">
        <v>96</v>
      </c>
      <c r="C1612" s="131"/>
      <c r="D1612" s="131"/>
    </row>
    <row r="1613" spans="1:4" x14ac:dyDescent="0.25">
      <c r="A1613" s="6">
        <v>530102</v>
      </c>
      <c r="B1613" s="7" t="s">
        <v>97</v>
      </c>
      <c r="C1613" s="131"/>
      <c r="D1613" s="131"/>
    </row>
    <row r="1614" spans="1:4" x14ac:dyDescent="0.25">
      <c r="A1614" s="6">
        <v>530103</v>
      </c>
      <c r="B1614" s="7" t="s">
        <v>98</v>
      </c>
      <c r="C1614" s="131"/>
      <c r="D1614" s="131">
        <v>151301.09</v>
      </c>
    </row>
    <row r="1615" spans="1:4" x14ac:dyDescent="0.25">
      <c r="A1615" s="6">
        <v>530104</v>
      </c>
      <c r="B1615" s="7" t="s">
        <v>99</v>
      </c>
      <c r="C1615" s="131"/>
      <c r="D1615" s="131"/>
    </row>
    <row r="1616" spans="1:4" x14ac:dyDescent="0.25">
      <c r="A1616" s="6">
        <v>530105</v>
      </c>
      <c r="B1616" s="7" t="s">
        <v>100</v>
      </c>
      <c r="C1616" s="131"/>
      <c r="D1616" s="131"/>
    </row>
    <row r="1617" spans="1:4" x14ac:dyDescent="0.25">
      <c r="A1617" s="6">
        <v>530106</v>
      </c>
      <c r="B1617" s="7" t="s">
        <v>101</v>
      </c>
      <c r="C1617" s="131">
        <v>45531507.5</v>
      </c>
      <c r="D1617" s="131">
        <v>40973154.469999999</v>
      </c>
    </row>
    <row r="1618" spans="1:4" x14ac:dyDescent="0.25">
      <c r="A1618" s="6">
        <v>530107</v>
      </c>
      <c r="B1618" s="7" t="s">
        <v>102</v>
      </c>
      <c r="C1618" s="131"/>
      <c r="D1618" s="131"/>
    </row>
    <row r="1619" spans="1:4" x14ac:dyDescent="0.25">
      <c r="A1619" s="6">
        <v>530108</v>
      </c>
      <c r="B1619" s="7" t="s">
        <v>103</v>
      </c>
      <c r="C1619" s="131"/>
      <c r="D1619" s="131"/>
    </row>
    <row r="1620" spans="1:4" x14ac:dyDescent="0.25">
      <c r="A1620" s="6">
        <v>530109</v>
      </c>
      <c r="B1620" s="7" t="s">
        <v>104</v>
      </c>
      <c r="C1620" s="131"/>
      <c r="D1620" s="131"/>
    </row>
    <row r="1621" spans="1:4" x14ac:dyDescent="0.25">
      <c r="A1621" s="6">
        <v>530110</v>
      </c>
      <c r="B1621" s="7" t="s">
        <v>105</v>
      </c>
      <c r="C1621" s="131"/>
      <c r="D1621" s="131"/>
    </row>
    <row r="1622" spans="1:4" x14ac:dyDescent="0.25">
      <c r="A1622" s="6">
        <v>530111</v>
      </c>
      <c r="B1622" s="7" t="s">
        <v>106</v>
      </c>
      <c r="C1622" s="131"/>
      <c r="D1622" s="131"/>
    </row>
    <row r="1623" spans="1:4" x14ac:dyDescent="0.25">
      <c r="A1623" s="6">
        <v>530112</v>
      </c>
      <c r="B1623" s="7" t="s">
        <v>107</v>
      </c>
      <c r="C1623" s="131"/>
      <c r="D1623" s="131"/>
    </row>
    <row r="1624" spans="1:4" x14ac:dyDescent="0.25">
      <c r="A1624" s="6">
        <v>530113</v>
      </c>
      <c r="B1624" s="7" t="s">
        <v>108</v>
      </c>
      <c r="C1624" s="131"/>
      <c r="D1624" s="131"/>
    </row>
    <row r="1625" spans="1:4" x14ac:dyDescent="0.25">
      <c r="A1625" s="6">
        <v>530114</v>
      </c>
      <c r="B1625" s="7" t="s">
        <v>109</v>
      </c>
      <c r="C1625" s="131"/>
      <c r="D1625" s="131"/>
    </row>
    <row r="1626" spans="1:4" ht="15.75" thickBot="1" x14ac:dyDescent="0.3">
      <c r="A1626" s="18">
        <v>530115</v>
      </c>
      <c r="B1626" s="19" t="s">
        <v>110</v>
      </c>
      <c r="C1626" s="131"/>
      <c r="D1626" s="131">
        <v>975456.03</v>
      </c>
    </row>
    <row r="1627" spans="1:4" ht="15.75" thickBot="1" x14ac:dyDescent="0.3">
      <c r="A1627" s="8" t="s">
        <v>20</v>
      </c>
      <c r="B1627" s="9"/>
      <c r="C1627" s="196">
        <f>SUM(C1612:C1626)</f>
        <v>45531507.5</v>
      </c>
      <c r="D1627" s="196">
        <f>SUM(D1612:D1626)</f>
        <v>42099911.590000004</v>
      </c>
    </row>
    <row r="1628" spans="1:4" x14ac:dyDescent="0.25">
      <c r="A1628" s="11">
        <v>5302</v>
      </c>
      <c r="B1628" s="12" t="s">
        <v>327</v>
      </c>
      <c r="C1628" s="390"/>
      <c r="D1628" s="390"/>
    </row>
    <row r="1629" spans="1:4" x14ac:dyDescent="0.25">
      <c r="A1629" s="6">
        <v>530201</v>
      </c>
      <c r="B1629" s="7" t="s">
        <v>96</v>
      </c>
      <c r="C1629" s="131">
        <v>24642.48</v>
      </c>
      <c r="D1629" s="131">
        <v>22632.27</v>
      </c>
    </row>
    <row r="1630" spans="1:4" x14ac:dyDescent="0.25">
      <c r="A1630" s="6">
        <v>530202</v>
      </c>
      <c r="B1630" s="7" t="s">
        <v>97</v>
      </c>
      <c r="C1630" s="131">
        <v>36963.730000000003</v>
      </c>
      <c r="D1630" s="131">
        <v>33948.42</v>
      </c>
    </row>
    <row r="1631" spans="1:4" x14ac:dyDescent="0.25">
      <c r="A1631" s="6">
        <v>530203</v>
      </c>
      <c r="B1631" s="7" t="s">
        <v>98</v>
      </c>
      <c r="C1631" s="131"/>
      <c r="D1631" s="131"/>
    </row>
    <row r="1632" spans="1:4" x14ac:dyDescent="0.25">
      <c r="A1632" s="6">
        <v>530204</v>
      </c>
      <c r="B1632" s="7" t="s">
        <v>99</v>
      </c>
      <c r="C1632" s="131"/>
      <c r="D1632" s="131">
        <v>6175.48</v>
      </c>
    </row>
    <row r="1633" spans="1:4" x14ac:dyDescent="0.25">
      <c r="A1633" s="6">
        <v>530205</v>
      </c>
      <c r="B1633" s="7" t="s">
        <v>100</v>
      </c>
      <c r="C1633" s="131">
        <v>174649.07</v>
      </c>
      <c r="D1633" s="131">
        <v>122356.04</v>
      </c>
    </row>
    <row r="1634" spans="1:4" x14ac:dyDescent="0.25">
      <c r="A1634" s="6">
        <v>530206</v>
      </c>
      <c r="B1634" s="7" t="s">
        <v>101</v>
      </c>
      <c r="C1634" s="131">
        <v>31937426.390000001</v>
      </c>
      <c r="D1634" s="131">
        <v>26772748.18</v>
      </c>
    </row>
    <row r="1635" spans="1:4" x14ac:dyDescent="0.25">
      <c r="A1635" s="6">
        <v>530207</v>
      </c>
      <c r="B1635" s="7" t="s">
        <v>102</v>
      </c>
      <c r="C1635" s="131"/>
      <c r="D1635" s="131"/>
    </row>
    <row r="1636" spans="1:4" x14ac:dyDescent="0.25">
      <c r="A1636" s="6">
        <v>530208</v>
      </c>
      <c r="B1636" s="7" t="s">
        <v>103</v>
      </c>
      <c r="C1636" s="131">
        <v>50656.44</v>
      </c>
      <c r="D1636" s="131">
        <v>50281.83</v>
      </c>
    </row>
    <row r="1637" spans="1:4" x14ac:dyDescent="0.25">
      <c r="A1637" s="6">
        <v>530209</v>
      </c>
      <c r="B1637" s="7" t="s">
        <v>104</v>
      </c>
      <c r="C1637" s="131">
        <v>321.32</v>
      </c>
      <c r="D1637" s="131">
        <v>1939.66</v>
      </c>
    </row>
    <row r="1638" spans="1:4" x14ac:dyDescent="0.25">
      <c r="A1638" s="6">
        <v>530210</v>
      </c>
      <c r="B1638" s="7" t="s">
        <v>105</v>
      </c>
      <c r="C1638" s="131">
        <v>1371.96</v>
      </c>
      <c r="D1638" s="131">
        <v>1050.6199999999999</v>
      </c>
    </row>
    <row r="1639" spans="1:4" x14ac:dyDescent="0.25">
      <c r="A1639" s="6">
        <v>530211</v>
      </c>
      <c r="B1639" s="7" t="s">
        <v>106</v>
      </c>
      <c r="C1639" s="131">
        <v>48124.02</v>
      </c>
      <c r="D1639" s="131">
        <v>47230.49</v>
      </c>
    </row>
    <row r="1640" spans="1:4" x14ac:dyDescent="0.25">
      <c r="A1640" s="6">
        <v>530212</v>
      </c>
      <c r="B1640" s="7" t="s">
        <v>107</v>
      </c>
      <c r="C1640" s="131">
        <v>247574.26</v>
      </c>
      <c r="D1640" s="131">
        <v>41213.81</v>
      </c>
    </row>
    <row r="1641" spans="1:4" x14ac:dyDescent="0.25">
      <c r="A1641" s="6">
        <v>530213</v>
      </c>
      <c r="B1641" s="7" t="s">
        <v>108</v>
      </c>
      <c r="C1641" s="131">
        <v>469967.76</v>
      </c>
      <c r="D1641" s="131">
        <v>184446.53</v>
      </c>
    </row>
    <row r="1642" spans="1:4" x14ac:dyDescent="0.25">
      <c r="A1642" s="6">
        <v>530214</v>
      </c>
      <c r="B1642" s="7" t="s">
        <v>109</v>
      </c>
      <c r="C1642" s="131"/>
      <c r="D1642" s="131"/>
    </row>
    <row r="1643" spans="1:4" ht="15.75" thickBot="1" x14ac:dyDescent="0.3">
      <c r="A1643" s="18">
        <v>530215</v>
      </c>
      <c r="B1643" s="19" t="s">
        <v>110</v>
      </c>
      <c r="C1643" s="131">
        <v>311473.3</v>
      </c>
      <c r="D1643" s="131">
        <v>4721152.28</v>
      </c>
    </row>
    <row r="1644" spans="1:4" ht="15.75" thickBot="1" x14ac:dyDescent="0.3">
      <c r="A1644" s="8" t="s">
        <v>20</v>
      </c>
      <c r="B1644" s="9"/>
      <c r="C1644" s="196">
        <f>SUM(C1629:C1643)</f>
        <v>33303170.730000008</v>
      </c>
      <c r="D1644" s="196">
        <f>SUM(D1629:D1643)</f>
        <v>32005175.609999999</v>
      </c>
    </row>
    <row r="1645" spans="1:4" x14ac:dyDescent="0.25">
      <c r="A1645" s="11">
        <v>5303</v>
      </c>
      <c r="B1645" s="12" t="s">
        <v>420</v>
      </c>
      <c r="C1645" s="390"/>
      <c r="D1645" s="390"/>
    </row>
    <row r="1646" spans="1:4" x14ac:dyDescent="0.25">
      <c r="A1646" s="6">
        <v>530301</v>
      </c>
      <c r="B1646" s="7" t="s">
        <v>96</v>
      </c>
      <c r="C1646" s="131">
        <v>9052.91</v>
      </c>
      <c r="D1646" s="131">
        <v>14180.7</v>
      </c>
    </row>
    <row r="1647" spans="1:4" x14ac:dyDescent="0.25">
      <c r="A1647" s="6">
        <v>530302</v>
      </c>
      <c r="B1647" s="7" t="s">
        <v>97</v>
      </c>
      <c r="C1647" s="131">
        <v>13579.37</v>
      </c>
      <c r="D1647" s="131">
        <v>21271.05</v>
      </c>
    </row>
    <row r="1648" spans="1:4" x14ac:dyDescent="0.25">
      <c r="A1648" s="6">
        <v>530303</v>
      </c>
      <c r="B1648" s="7" t="s">
        <v>98</v>
      </c>
      <c r="C1648" s="131"/>
      <c r="D1648" s="131"/>
    </row>
    <row r="1649" spans="1:4" x14ac:dyDescent="0.25">
      <c r="A1649" s="6">
        <v>530304</v>
      </c>
      <c r="B1649" s="7" t="s">
        <v>99</v>
      </c>
      <c r="C1649" s="131">
        <v>2470.19</v>
      </c>
      <c r="D1649" s="131"/>
    </row>
    <row r="1650" spans="1:4" x14ac:dyDescent="0.25">
      <c r="A1650" s="6">
        <v>530305</v>
      </c>
      <c r="B1650" s="7" t="s">
        <v>100</v>
      </c>
      <c r="C1650" s="131">
        <v>18353.41</v>
      </c>
      <c r="D1650" s="131">
        <v>21726.05</v>
      </c>
    </row>
    <row r="1651" spans="1:4" x14ac:dyDescent="0.25">
      <c r="A1651" s="6">
        <v>530306</v>
      </c>
      <c r="B1651" s="7" t="s">
        <v>101</v>
      </c>
      <c r="C1651" s="131">
        <v>10709099.27</v>
      </c>
      <c r="D1651" s="131">
        <v>9821764.2699999996</v>
      </c>
    </row>
    <row r="1652" spans="1:4" x14ac:dyDescent="0.25">
      <c r="A1652" s="6">
        <v>530307</v>
      </c>
      <c r="B1652" s="7" t="s">
        <v>102</v>
      </c>
      <c r="C1652" s="391"/>
      <c r="D1652" s="131"/>
    </row>
    <row r="1653" spans="1:4" x14ac:dyDescent="0.25">
      <c r="A1653" s="6">
        <v>530308</v>
      </c>
      <c r="B1653" s="7" t="s">
        <v>103</v>
      </c>
      <c r="C1653" s="131">
        <v>20112.73</v>
      </c>
      <c r="D1653" s="131">
        <v>20124.91</v>
      </c>
    </row>
    <row r="1654" spans="1:4" x14ac:dyDescent="0.25">
      <c r="A1654" s="6">
        <v>530309</v>
      </c>
      <c r="B1654" s="7" t="s">
        <v>104</v>
      </c>
      <c r="C1654" s="131">
        <v>775.86</v>
      </c>
      <c r="D1654" s="131">
        <v>622.70000000000005</v>
      </c>
    </row>
    <row r="1655" spans="1:4" x14ac:dyDescent="0.25">
      <c r="A1655" s="6">
        <v>530310</v>
      </c>
      <c r="B1655" s="7" t="s">
        <v>105</v>
      </c>
      <c r="C1655" s="131">
        <v>420.25</v>
      </c>
      <c r="D1655" s="131">
        <v>6490.74</v>
      </c>
    </row>
    <row r="1656" spans="1:4" x14ac:dyDescent="0.25">
      <c r="A1656" s="6">
        <v>530311</v>
      </c>
      <c r="B1656" s="7" t="s">
        <v>106</v>
      </c>
      <c r="C1656" s="131">
        <v>18892.2</v>
      </c>
      <c r="D1656" s="131">
        <v>16425.02</v>
      </c>
    </row>
    <row r="1657" spans="1:4" x14ac:dyDescent="0.25">
      <c r="A1657" s="6">
        <v>530312</v>
      </c>
      <c r="B1657" s="7" t="s">
        <v>107</v>
      </c>
      <c r="C1657" s="131">
        <v>16485.52</v>
      </c>
      <c r="D1657" s="131">
        <v>85036.44</v>
      </c>
    </row>
    <row r="1658" spans="1:4" x14ac:dyDescent="0.25">
      <c r="A1658" s="6">
        <v>530313</v>
      </c>
      <c r="B1658" s="7" t="s">
        <v>108</v>
      </c>
      <c r="C1658" s="131">
        <v>73778.61</v>
      </c>
      <c r="D1658" s="131">
        <v>52350.36</v>
      </c>
    </row>
    <row r="1659" spans="1:4" x14ac:dyDescent="0.25">
      <c r="A1659" s="6">
        <v>530314</v>
      </c>
      <c r="B1659" s="7" t="s">
        <v>109</v>
      </c>
      <c r="C1659" s="131"/>
      <c r="D1659" s="131"/>
    </row>
    <row r="1660" spans="1:4" ht="15.75" thickBot="1" x14ac:dyDescent="0.3">
      <c r="A1660" s="18">
        <v>530315</v>
      </c>
      <c r="B1660" s="19" t="s">
        <v>110</v>
      </c>
      <c r="C1660" s="131">
        <v>1888460.91</v>
      </c>
      <c r="D1660" s="131">
        <v>732314.42</v>
      </c>
    </row>
    <row r="1661" spans="1:4" ht="15.75" thickBot="1" x14ac:dyDescent="0.3">
      <c r="A1661" s="8" t="s">
        <v>20</v>
      </c>
      <c r="B1661" s="9"/>
      <c r="C1661" s="394">
        <f>SUM(C1646:C1660)</f>
        <v>12771481.229999999</v>
      </c>
      <c r="D1661" s="394">
        <f>SUM(D1646:D1660)</f>
        <v>10792306.659999998</v>
      </c>
    </row>
    <row r="1662" spans="1:4" x14ac:dyDescent="0.25">
      <c r="A1662" s="11">
        <v>5304</v>
      </c>
      <c r="B1662" s="12" t="s">
        <v>421</v>
      </c>
      <c r="C1662" s="131"/>
      <c r="D1662" s="131"/>
    </row>
    <row r="1663" spans="1:4" x14ac:dyDescent="0.25">
      <c r="A1663" s="6">
        <v>530401</v>
      </c>
      <c r="B1663" s="7" t="s">
        <v>96</v>
      </c>
      <c r="C1663" s="131"/>
      <c r="D1663" s="131"/>
    </row>
    <row r="1664" spans="1:4" x14ac:dyDescent="0.25">
      <c r="A1664" s="6">
        <v>530402</v>
      </c>
      <c r="B1664" s="7" t="s">
        <v>97</v>
      </c>
      <c r="C1664" s="131"/>
      <c r="D1664" s="131"/>
    </row>
    <row r="1665" spans="1:4" x14ac:dyDescent="0.25">
      <c r="A1665" s="6">
        <v>530403</v>
      </c>
      <c r="B1665" s="7" t="s">
        <v>98</v>
      </c>
      <c r="C1665" s="131"/>
      <c r="D1665" s="131"/>
    </row>
    <row r="1666" spans="1:4" x14ac:dyDescent="0.25">
      <c r="A1666" s="6">
        <v>530404</v>
      </c>
      <c r="B1666" s="7" t="s">
        <v>99</v>
      </c>
      <c r="C1666" s="131"/>
      <c r="D1666" s="131"/>
    </row>
    <row r="1667" spans="1:4" x14ac:dyDescent="0.25">
      <c r="A1667" s="6">
        <v>530405</v>
      </c>
      <c r="B1667" s="7" t="s">
        <v>100</v>
      </c>
      <c r="C1667" s="131"/>
      <c r="D1667" s="131"/>
    </row>
    <row r="1668" spans="1:4" x14ac:dyDescent="0.25">
      <c r="A1668" s="6">
        <v>530406</v>
      </c>
      <c r="B1668" s="7" t="s">
        <v>101</v>
      </c>
      <c r="C1668" s="131"/>
      <c r="D1668" s="131"/>
    </row>
    <row r="1669" spans="1:4" x14ac:dyDescent="0.25">
      <c r="A1669" s="6">
        <v>530407</v>
      </c>
      <c r="B1669" s="7" t="s">
        <v>102</v>
      </c>
      <c r="C1669" s="131"/>
      <c r="D1669" s="131"/>
    </row>
    <row r="1670" spans="1:4" x14ac:dyDescent="0.25">
      <c r="A1670" s="6">
        <v>530408</v>
      </c>
      <c r="B1670" s="7" t="s">
        <v>103</v>
      </c>
      <c r="C1670" s="131"/>
      <c r="D1670" s="131"/>
    </row>
    <row r="1671" spans="1:4" x14ac:dyDescent="0.25">
      <c r="A1671" s="6">
        <v>530409</v>
      </c>
      <c r="B1671" s="7" t="s">
        <v>104</v>
      </c>
      <c r="C1671" s="131"/>
      <c r="D1671" s="131"/>
    </row>
    <row r="1672" spans="1:4" x14ac:dyDescent="0.25">
      <c r="A1672" s="6">
        <v>530410</v>
      </c>
      <c r="B1672" s="7" t="s">
        <v>105</v>
      </c>
      <c r="C1672" s="131"/>
      <c r="D1672" s="131"/>
    </row>
    <row r="1673" spans="1:4" x14ac:dyDescent="0.25">
      <c r="A1673" s="6">
        <v>530411</v>
      </c>
      <c r="B1673" s="7" t="s">
        <v>106</v>
      </c>
      <c r="C1673" s="131"/>
      <c r="D1673" s="131"/>
    </row>
    <row r="1674" spans="1:4" x14ac:dyDescent="0.25">
      <c r="A1674" s="6">
        <v>530412</v>
      </c>
      <c r="B1674" s="7" t="s">
        <v>107</v>
      </c>
      <c r="C1674" s="131"/>
      <c r="D1674" s="131"/>
    </row>
    <row r="1675" spans="1:4" x14ac:dyDescent="0.25">
      <c r="A1675" s="6">
        <v>530413</v>
      </c>
      <c r="B1675" s="7" t="s">
        <v>108</v>
      </c>
      <c r="C1675" s="131"/>
      <c r="D1675" s="131"/>
    </row>
    <row r="1676" spans="1:4" x14ac:dyDescent="0.25">
      <c r="A1676" s="6">
        <v>530414</v>
      </c>
      <c r="B1676" s="7" t="s">
        <v>109</v>
      </c>
      <c r="C1676" s="131"/>
      <c r="D1676" s="131"/>
    </row>
    <row r="1677" spans="1:4" ht="15.75" thickBot="1" x14ac:dyDescent="0.3">
      <c r="A1677" s="18">
        <v>530415</v>
      </c>
      <c r="B1677" s="19" t="s">
        <v>110</v>
      </c>
      <c r="C1677" s="131"/>
      <c r="D1677" s="131"/>
    </row>
    <row r="1678" spans="1:4" ht="15.75" thickBot="1" x14ac:dyDescent="0.3">
      <c r="A1678" s="8" t="s">
        <v>20</v>
      </c>
      <c r="B1678" s="9"/>
      <c r="C1678" s="403">
        <f>SUM(C1663:C1677)</f>
        <v>0</v>
      </c>
      <c r="D1678" s="403">
        <f>SUM(D1663:D1677)</f>
        <v>0</v>
      </c>
    </row>
    <row r="1679" spans="1:4" x14ac:dyDescent="0.25">
      <c r="A1679" s="11">
        <v>5305</v>
      </c>
      <c r="B1679" s="12" t="s">
        <v>422</v>
      </c>
      <c r="C1679" s="131"/>
      <c r="D1679" s="131"/>
    </row>
    <row r="1680" spans="1:4" x14ac:dyDescent="0.25">
      <c r="A1680" s="6">
        <v>530501</v>
      </c>
      <c r="B1680" s="7" t="s">
        <v>96</v>
      </c>
      <c r="C1680" s="131"/>
      <c r="D1680" s="131"/>
    </row>
    <row r="1681" spans="1:4" x14ac:dyDescent="0.25">
      <c r="A1681" s="6">
        <v>530502</v>
      </c>
      <c r="B1681" s="7" t="s">
        <v>97</v>
      </c>
      <c r="C1681" s="131"/>
      <c r="D1681" s="131"/>
    </row>
    <row r="1682" spans="1:4" x14ac:dyDescent="0.25">
      <c r="A1682" s="6">
        <v>530503</v>
      </c>
      <c r="B1682" s="7" t="s">
        <v>98</v>
      </c>
      <c r="C1682" s="131"/>
      <c r="D1682" s="131"/>
    </row>
    <row r="1683" spans="1:4" x14ac:dyDescent="0.25">
      <c r="A1683" s="6">
        <v>530504</v>
      </c>
      <c r="B1683" s="7" t="s">
        <v>99</v>
      </c>
      <c r="C1683" s="131"/>
      <c r="D1683" s="131"/>
    </row>
    <row r="1684" spans="1:4" x14ac:dyDescent="0.25">
      <c r="A1684" s="6">
        <v>530505</v>
      </c>
      <c r="B1684" s="7" t="s">
        <v>100</v>
      </c>
      <c r="C1684" s="131"/>
      <c r="D1684" s="131"/>
    </row>
    <row r="1685" spans="1:4" x14ac:dyDescent="0.25">
      <c r="A1685" s="6">
        <v>530506</v>
      </c>
      <c r="B1685" s="7" t="s">
        <v>101</v>
      </c>
      <c r="C1685" s="131"/>
      <c r="D1685" s="131"/>
    </row>
    <row r="1686" spans="1:4" x14ac:dyDescent="0.25">
      <c r="A1686" s="6">
        <v>530507</v>
      </c>
      <c r="B1686" s="7" t="s">
        <v>102</v>
      </c>
      <c r="C1686" s="131"/>
      <c r="D1686" s="131"/>
    </row>
    <row r="1687" spans="1:4" x14ac:dyDescent="0.25">
      <c r="A1687" s="6">
        <v>530508</v>
      </c>
      <c r="B1687" s="7" t="s">
        <v>103</v>
      </c>
      <c r="C1687" s="131"/>
      <c r="D1687" s="131"/>
    </row>
    <row r="1688" spans="1:4" x14ac:dyDescent="0.25">
      <c r="A1688" s="6">
        <v>530509</v>
      </c>
      <c r="B1688" s="7" t="s">
        <v>104</v>
      </c>
      <c r="C1688" s="131"/>
      <c r="D1688" s="131"/>
    </row>
    <row r="1689" spans="1:4" x14ac:dyDescent="0.25">
      <c r="A1689" s="6">
        <v>530510</v>
      </c>
      <c r="B1689" s="7" t="s">
        <v>105</v>
      </c>
      <c r="C1689" s="131"/>
      <c r="D1689" s="131"/>
    </row>
    <row r="1690" spans="1:4" x14ac:dyDescent="0.25">
      <c r="A1690" s="6">
        <v>530511</v>
      </c>
      <c r="B1690" s="7" t="s">
        <v>106</v>
      </c>
      <c r="C1690" s="131"/>
      <c r="D1690" s="131"/>
    </row>
    <row r="1691" spans="1:4" x14ac:dyDescent="0.25">
      <c r="A1691" s="6">
        <v>530512</v>
      </c>
      <c r="B1691" s="7" t="s">
        <v>107</v>
      </c>
      <c r="C1691" s="131"/>
      <c r="D1691" s="131"/>
    </row>
    <row r="1692" spans="1:4" x14ac:dyDescent="0.25">
      <c r="A1692" s="6">
        <v>530513</v>
      </c>
      <c r="B1692" s="7" t="s">
        <v>108</v>
      </c>
      <c r="C1692" s="131"/>
      <c r="D1692" s="131"/>
    </row>
    <row r="1693" spans="1:4" x14ac:dyDescent="0.25">
      <c r="A1693" s="6">
        <v>530514</v>
      </c>
      <c r="B1693" s="7" t="s">
        <v>109</v>
      </c>
      <c r="C1693" s="131"/>
      <c r="D1693" s="131"/>
    </row>
    <row r="1694" spans="1:4" ht="15.75" thickBot="1" x14ac:dyDescent="0.3">
      <c r="A1694" s="18">
        <v>530515</v>
      </c>
      <c r="B1694" s="19" t="s">
        <v>110</v>
      </c>
      <c r="C1694" s="131"/>
      <c r="D1694" s="131"/>
    </row>
    <row r="1695" spans="1:4" ht="15.75" thickBot="1" x14ac:dyDescent="0.3">
      <c r="A1695" s="8" t="s">
        <v>20</v>
      </c>
      <c r="B1695" s="9"/>
      <c r="C1695" s="393">
        <f>SUM(C1680:C1694)</f>
        <v>0</v>
      </c>
      <c r="D1695" s="393">
        <f>SUM(D1680:D1694)</f>
        <v>0</v>
      </c>
    </row>
    <row r="1696" spans="1:4" x14ac:dyDescent="0.25">
      <c r="A1696" s="11">
        <v>5306</v>
      </c>
      <c r="B1696" s="12" t="s">
        <v>331</v>
      </c>
      <c r="C1696" s="390"/>
      <c r="D1696" s="390"/>
    </row>
    <row r="1697" spans="1:4" x14ac:dyDescent="0.25">
      <c r="A1697" s="6">
        <v>530601</v>
      </c>
      <c r="B1697" s="7" t="s">
        <v>96</v>
      </c>
      <c r="C1697" s="131"/>
      <c r="D1697" s="131"/>
    </row>
    <row r="1698" spans="1:4" x14ac:dyDescent="0.25">
      <c r="A1698" s="6">
        <v>530602</v>
      </c>
      <c r="B1698" s="7" t="s">
        <v>97</v>
      </c>
      <c r="C1698" s="131"/>
      <c r="D1698" s="131"/>
    </row>
    <row r="1699" spans="1:4" x14ac:dyDescent="0.25">
      <c r="A1699" s="6">
        <v>530603</v>
      </c>
      <c r="B1699" s="7" t="s">
        <v>98</v>
      </c>
      <c r="C1699" s="131"/>
      <c r="D1699" s="131"/>
    </row>
    <row r="1700" spans="1:4" x14ac:dyDescent="0.25">
      <c r="A1700" s="6">
        <v>530604</v>
      </c>
      <c r="B1700" s="7" t="s">
        <v>99</v>
      </c>
      <c r="C1700" s="131"/>
      <c r="D1700" s="131"/>
    </row>
    <row r="1701" spans="1:4" x14ac:dyDescent="0.25">
      <c r="A1701" s="6">
        <v>530605</v>
      </c>
      <c r="B1701" s="7" t="s">
        <v>100</v>
      </c>
      <c r="C1701" s="131"/>
      <c r="D1701" s="131"/>
    </row>
    <row r="1702" spans="1:4" x14ac:dyDescent="0.25">
      <c r="A1702" s="6">
        <v>530606</v>
      </c>
      <c r="B1702" s="7" t="s">
        <v>101</v>
      </c>
      <c r="C1702" s="131"/>
      <c r="D1702" s="131"/>
    </row>
    <row r="1703" spans="1:4" x14ac:dyDescent="0.25">
      <c r="A1703" s="6">
        <v>530607</v>
      </c>
      <c r="B1703" s="7" t="s">
        <v>102</v>
      </c>
      <c r="C1703" s="131"/>
      <c r="D1703" s="131"/>
    </row>
    <row r="1704" spans="1:4" x14ac:dyDescent="0.25">
      <c r="A1704" s="6">
        <v>530608</v>
      </c>
      <c r="B1704" s="7" t="s">
        <v>103</v>
      </c>
      <c r="C1704" s="131"/>
      <c r="D1704" s="131"/>
    </row>
    <row r="1705" spans="1:4" x14ac:dyDescent="0.25">
      <c r="A1705" s="6">
        <v>530609</v>
      </c>
      <c r="B1705" s="7" t="s">
        <v>104</v>
      </c>
      <c r="C1705" s="131"/>
      <c r="D1705" s="131"/>
    </row>
    <row r="1706" spans="1:4" x14ac:dyDescent="0.25">
      <c r="A1706" s="6">
        <v>530610</v>
      </c>
      <c r="B1706" s="7" t="s">
        <v>105</v>
      </c>
      <c r="C1706" s="131"/>
      <c r="D1706" s="131"/>
    </row>
    <row r="1707" spans="1:4" x14ac:dyDescent="0.25">
      <c r="A1707" s="6">
        <v>530611</v>
      </c>
      <c r="B1707" s="7" t="s">
        <v>106</v>
      </c>
      <c r="C1707" s="131"/>
      <c r="D1707" s="131"/>
    </row>
    <row r="1708" spans="1:4" x14ac:dyDescent="0.25">
      <c r="A1708" s="6">
        <v>530612</v>
      </c>
      <c r="B1708" s="7" t="s">
        <v>107</v>
      </c>
      <c r="C1708" s="131"/>
      <c r="D1708" s="131"/>
    </row>
    <row r="1709" spans="1:4" x14ac:dyDescent="0.25">
      <c r="A1709" s="6">
        <v>530613</v>
      </c>
      <c r="B1709" s="7" t="s">
        <v>108</v>
      </c>
      <c r="C1709" s="131"/>
      <c r="D1709" s="131"/>
    </row>
    <row r="1710" spans="1:4" x14ac:dyDescent="0.25">
      <c r="A1710" s="6">
        <v>530614</v>
      </c>
      <c r="B1710" s="7" t="s">
        <v>109</v>
      </c>
      <c r="C1710" s="131"/>
      <c r="D1710" s="131"/>
    </row>
    <row r="1711" spans="1:4" ht="15.75" thickBot="1" x14ac:dyDescent="0.3">
      <c r="A1711" s="18">
        <v>530615</v>
      </c>
      <c r="B1711" s="19" t="s">
        <v>110</v>
      </c>
      <c r="C1711" s="131"/>
      <c r="D1711" s="131"/>
    </row>
    <row r="1712" spans="1:4" ht="15.75" thickBot="1" x14ac:dyDescent="0.3">
      <c r="A1712" s="8" t="s">
        <v>20</v>
      </c>
      <c r="B1712" s="9"/>
      <c r="C1712" s="196">
        <f>SUM(C1697:C1711)</f>
        <v>0</v>
      </c>
      <c r="D1712" s="196">
        <f>SUM(D1697:D1711)</f>
        <v>0</v>
      </c>
    </row>
    <row r="1713" spans="1:4" x14ac:dyDescent="0.25">
      <c r="A1713" s="11">
        <v>5307</v>
      </c>
      <c r="B1713" s="12" t="s">
        <v>333</v>
      </c>
      <c r="C1713" s="390"/>
      <c r="D1713" s="390"/>
    </row>
    <row r="1714" spans="1:4" x14ac:dyDescent="0.25">
      <c r="A1714" s="6">
        <v>530701</v>
      </c>
      <c r="B1714" s="7" t="s">
        <v>96</v>
      </c>
      <c r="C1714" s="131"/>
      <c r="D1714" s="131"/>
    </row>
    <row r="1715" spans="1:4" x14ac:dyDescent="0.25">
      <c r="A1715" s="6">
        <v>530702</v>
      </c>
      <c r="B1715" s="7" t="s">
        <v>97</v>
      </c>
      <c r="C1715" s="131"/>
      <c r="D1715" s="131"/>
    </row>
    <row r="1716" spans="1:4" x14ac:dyDescent="0.25">
      <c r="A1716" s="6">
        <v>530703</v>
      </c>
      <c r="B1716" s="7" t="s">
        <v>98</v>
      </c>
      <c r="C1716" s="131"/>
      <c r="D1716" s="131"/>
    </row>
    <row r="1717" spans="1:4" x14ac:dyDescent="0.25">
      <c r="A1717" s="6">
        <v>530704</v>
      </c>
      <c r="B1717" s="7" t="s">
        <v>99</v>
      </c>
      <c r="C1717" s="131"/>
      <c r="D1717" s="131"/>
    </row>
    <row r="1718" spans="1:4" x14ac:dyDescent="0.25">
      <c r="A1718" s="6">
        <v>530705</v>
      </c>
      <c r="B1718" s="7" t="s">
        <v>100</v>
      </c>
      <c r="C1718" s="131"/>
      <c r="D1718" s="131"/>
    </row>
    <row r="1719" spans="1:4" x14ac:dyDescent="0.25">
      <c r="A1719" s="6">
        <v>530706</v>
      </c>
      <c r="B1719" s="7" t="s">
        <v>101</v>
      </c>
      <c r="C1719" s="131"/>
      <c r="D1719" s="131"/>
    </row>
    <row r="1720" spans="1:4" x14ac:dyDescent="0.25">
      <c r="A1720" s="6">
        <v>530707</v>
      </c>
      <c r="B1720" s="7" t="s">
        <v>102</v>
      </c>
      <c r="C1720" s="131"/>
      <c r="D1720" s="131"/>
    </row>
    <row r="1721" spans="1:4" x14ac:dyDescent="0.25">
      <c r="A1721" s="6">
        <v>530708</v>
      </c>
      <c r="B1721" s="7" t="s">
        <v>103</v>
      </c>
      <c r="C1721" s="131"/>
      <c r="D1721" s="131"/>
    </row>
    <row r="1722" spans="1:4" x14ac:dyDescent="0.25">
      <c r="A1722" s="6">
        <v>530709</v>
      </c>
      <c r="B1722" s="7" t="s">
        <v>104</v>
      </c>
      <c r="C1722" s="131"/>
      <c r="D1722" s="131"/>
    </row>
    <row r="1723" spans="1:4" x14ac:dyDescent="0.25">
      <c r="A1723" s="6">
        <v>530710</v>
      </c>
      <c r="B1723" s="7" t="s">
        <v>105</v>
      </c>
      <c r="C1723" s="131"/>
      <c r="D1723" s="131"/>
    </row>
    <row r="1724" spans="1:4" x14ac:dyDescent="0.25">
      <c r="A1724" s="6">
        <v>530711</v>
      </c>
      <c r="B1724" s="7" t="s">
        <v>106</v>
      </c>
      <c r="C1724" s="131"/>
      <c r="D1724" s="131"/>
    </row>
    <row r="1725" spans="1:4" x14ac:dyDescent="0.25">
      <c r="A1725" s="6">
        <v>530712</v>
      </c>
      <c r="B1725" s="7" t="s">
        <v>107</v>
      </c>
      <c r="C1725" s="131"/>
      <c r="D1725" s="131"/>
    </row>
    <row r="1726" spans="1:4" x14ac:dyDescent="0.25">
      <c r="A1726" s="6">
        <v>530713</v>
      </c>
      <c r="B1726" s="7" t="s">
        <v>108</v>
      </c>
      <c r="C1726" s="131"/>
      <c r="D1726" s="131"/>
    </row>
    <row r="1727" spans="1:4" x14ac:dyDescent="0.25">
      <c r="A1727" s="6">
        <v>530714</v>
      </c>
      <c r="B1727" s="7" t="s">
        <v>109</v>
      </c>
      <c r="C1727" s="131"/>
      <c r="D1727" s="131"/>
    </row>
    <row r="1728" spans="1:4" ht="15.75" thickBot="1" x14ac:dyDescent="0.3">
      <c r="A1728" s="18">
        <v>530715</v>
      </c>
      <c r="B1728" s="19" t="s">
        <v>110</v>
      </c>
      <c r="C1728" s="131"/>
      <c r="D1728" s="131"/>
    </row>
    <row r="1729" spans="1:4" ht="15.75" thickBot="1" x14ac:dyDescent="0.3">
      <c r="A1729" s="8" t="s">
        <v>20</v>
      </c>
      <c r="B1729" s="9"/>
      <c r="C1729" s="196">
        <f>SUM(C1714:C1728)</f>
        <v>0</v>
      </c>
      <c r="D1729" s="196">
        <f>SUM(D1714:D1728)</f>
        <v>0</v>
      </c>
    </row>
    <row r="1730" spans="1:4" x14ac:dyDescent="0.25">
      <c r="A1730" s="11">
        <v>5308</v>
      </c>
      <c r="B1730" s="12" t="s">
        <v>334</v>
      </c>
      <c r="C1730" s="390"/>
      <c r="D1730" s="390"/>
    </row>
    <row r="1731" spans="1:4" x14ac:dyDescent="0.25">
      <c r="A1731" s="6">
        <v>530801</v>
      </c>
      <c r="B1731" s="7" t="s">
        <v>96</v>
      </c>
      <c r="C1731" s="131"/>
      <c r="D1731" s="131"/>
    </row>
    <row r="1732" spans="1:4" x14ac:dyDescent="0.25">
      <c r="A1732" s="6">
        <v>530802</v>
      </c>
      <c r="B1732" s="7" t="s">
        <v>97</v>
      </c>
      <c r="C1732" s="131"/>
      <c r="D1732" s="131"/>
    </row>
    <row r="1733" spans="1:4" x14ac:dyDescent="0.25">
      <c r="A1733" s="6">
        <v>530803</v>
      </c>
      <c r="B1733" s="7" t="s">
        <v>98</v>
      </c>
      <c r="C1733" s="131"/>
      <c r="D1733" s="131"/>
    </row>
    <row r="1734" spans="1:4" x14ac:dyDescent="0.25">
      <c r="A1734" s="6">
        <v>530804</v>
      </c>
      <c r="B1734" s="7" t="s">
        <v>99</v>
      </c>
      <c r="C1734" s="131"/>
      <c r="D1734" s="131"/>
    </row>
    <row r="1735" spans="1:4" x14ac:dyDescent="0.25">
      <c r="A1735" s="6">
        <v>530805</v>
      </c>
      <c r="B1735" s="7" t="s">
        <v>100</v>
      </c>
      <c r="C1735" s="131"/>
      <c r="D1735" s="131"/>
    </row>
    <row r="1736" spans="1:4" x14ac:dyDescent="0.25">
      <c r="A1736" s="6">
        <v>530806</v>
      </c>
      <c r="B1736" s="7" t="s">
        <v>101</v>
      </c>
      <c r="C1736" s="131"/>
      <c r="D1736" s="131"/>
    </row>
    <row r="1737" spans="1:4" x14ac:dyDescent="0.25">
      <c r="A1737" s="6">
        <v>530807</v>
      </c>
      <c r="B1737" s="7" t="s">
        <v>102</v>
      </c>
      <c r="C1737" s="131"/>
      <c r="D1737" s="131"/>
    </row>
    <row r="1738" spans="1:4" x14ac:dyDescent="0.25">
      <c r="A1738" s="6">
        <v>530808</v>
      </c>
      <c r="B1738" s="7" t="s">
        <v>103</v>
      </c>
      <c r="C1738" s="131"/>
      <c r="D1738" s="131"/>
    </row>
    <row r="1739" spans="1:4" x14ac:dyDescent="0.25">
      <c r="A1739" s="6">
        <v>530809</v>
      </c>
      <c r="B1739" s="7" t="s">
        <v>104</v>
      </c>
      <c r="C1739" s="131"/>
      <c r="D1739" s="131"/>
    </row>
    <row r="1740" spans="1:4" x14ac:dyDescent="0.25">
      <c r="A1740" s="6">
        <v>530810</v>
      </c>
      <c r="B1740" s="7" t="s">
        <v>105</v>
      </c>
      <c r="C1740" s="131"/>
      <c r="D1740" s="131"/>
    </row>
    <row r="1741" spans="1:4" x14ac:dyDescent="0.25">
      <c r="A1741" s="6">
        <v>530811</v>
      </c>
      <c r="B1741" s="7" t="s">
        <v>106</v>
      </c>
      <c r="C1741" s="131"/>
      <c r="D1741" s="131"/>
    </row>
    <row r="1742" spans="1:4" x14ac:dyDescent="0.25">
      <c r="A1742" s="6">
        <v>530812</v>
      </c>
      <c r="B1742" s="7" t="s">
        <v>107</v>
      </c>
      <c r="C1742" s="131"/>
      <c r="D1742" s="131"/>
    </row>
    <row r="1743" spans="1:4" x14ac:dyDescent="0.25">
      <c r="A1743" s="6">
        <v>530813</v>
      </c>
      <c r="B1743" s="7" t="s">
        <v>108</v>
      </c>
      <c r="C1743" s="131"/>
      <c r="D1743" s="131"/>
    </row>
    <row r="1744" spans="1:4" x14ac:dyDescent="0.25">
      <c r="A1744" s="6">
        <v>530814</v>
      </c>
      <c r="B1744" s="7" t="s">
        <v>109</v>
      </c>
      <c r="C1744" s="131"/>
      <c r="D1744" s="131"/>
    </row>
    <row r="1745" spans="1:4" ht="15.75" thickBot="1" x14ac:dyDescent="0.3">
      <c r="A1745" s="18">
        <v>530815</v>
      </c>
      <c r="B1745" s="19" t="s">
        <v>110</v>
      </c>
      <c r="C1745" s="131"/>
      <c r="D1745" s="131"/>
    </row>
    <row r="1746" spans="1:4" ht="15.75" thickBot="1" x14ac:dyDescent="0.3">
      <c r="A1746" s="8" t="s">
        <v>20</v>
      </c>
      <c r="B1746" s="9"/>
      <c r="C1746" s="394">
        <f>SUM(C1731:C1745)</f>
        <v>0</v>
      </c>
      <c r="D1746" s="394">
        <f>SUM(D1731:D1745)</f>
        <v>0</v>
      </c>
    </row>
    <row r="1747" spans="1:4" x14ac:dyDescent="0.25">
      <c r="A1747" s="11">
        <v>5309</v>
      </c>
      <c r="B1747" s="12" t="s">
        <v>423</v>
      </c>
      <c r="C1747" s="131"/>
      <c r="D1747" s="131"/>
    </row>
    <row r="1748" spans="1:4" x14ac:dyDescent="0.25">
      <c r="A1748" s="6">
        <v>530901</v>
      </c>
      <c r="B1748" s="7" t="s">
        <v>96</v>
      </c>
      <c r="C1748" s="131">
        <v>3175.88</v>
      </c>
      <c r="D1748" s="131">
        <v>10634.84</v>
      </c>
    </row>
    <row r="1749" spans="1:4" x14ac:dyDescent="0.25">
      <c r="A1749" s="6">
        <v>530902</v>
      </c>
      <c r="B1749" s="7" t="s">
        <v>97</v>
      </c>
      <c r="C1749" s="131">
        <v>4763.82</v>
      </c>
      <c r="D1749" s="131">
        <v>15952.25</v>
      </c>
    </row>
    <row r="1750" spans="1:4" x14ac:dyDescent="0.25">
      <c r="A1750" s="6">
        <v>530903</v>
      </c>
      <c r="B1750" s="7" t="s">
        <v>98</v>
      </c>
      <c r="C1750" s="131"/>
      <c r="D1750" s="131"/>
    </row>
    <row r="1751" spans="1:4" x14ac:dyDescent="0.25">
      <c r="A1751" s="6">
        <v>530904</v>
      </c>
      <c r="B1751" s="7" t="s">
        <v>99</v>
      </c>
      <c r="C1751" s="131">
        <v>-100.17</v>
      </c>
      <c r="D1751" s="131">
        <v>1508.25</v>
      </c>
    </row>
    <row r="1752" spans="1:4" x14ac:dyDescent="0.25">
      <c r="A1752" s="6">
        <v>530905</v>
      </c>
      <c r="B1752" s="7" t="s">
        <v>100</v>
      </c>
      <c r="C1752" s="131">
        <v>13592.31</v>
      </c>
      <c r="D1752" s="131">
        <v>28487.16</v>
      </c>
    </row>
    <row r="1753" spans="1:4" x14ac:dyDescent="0.25">
      <c r="A1753" s="6">
        <v>530906</v>
      </c>
      <c r="B1753" s="7" t="s">
        <v>101</v>
      </c>
      <c r="C1753" s="131">
        <v>1538449.98</v>
      </c>
      <c r="D1753" s="131">
        <v>3032212.15</v>
      </c>
    </row>
    <row r="1754" spans="1:4" x14ac:dyDescent="0.25">
      <c r="A1754" s="6">
        <v>530907</v>
      </c>
      <c r="B1754" s="7" t="s">
        <v>102</v>
      </c>
      <c r="C1754" s="131"/>
      <c r="D1754" s="131"/>
    </row>
    <row r="1755" spans="1:4" x14ac:dyDescent="0.25">
      <c r="A1755" s="6">
        <v>530908</v>
      </c>
      <c r="B1755" s="7" t="s">
        <v>103</v>
      </c>
      <c r="C1755" s="131">
        <v>6511.38</v>
      </c>
      <c r="D1755" s="131">
        <v>13443.33</v>
      </c>
    </row>
    <row r="1756" spans="1:4" x14ac:dyDescent="0.25">
      <c r="A1756" s="6">
        <v>530909</v>
      </c>
      <c r="B1756" s="7" t="s">
        <v>104</v>
      </c>
      <c r="C1756" s="131">
        <v>121.08</v>
      </c>
      <c r="D1756" s="131">
        <v>255.39</v>
      </c>
    </row>
    <row r="1757" spans="1:4" x14ac:dyDescent="0.25">
      <c r="A1757" s="6">
        <v>530910</v>
      </c>
      <c r="B1757" s="7" t="s">
        <v>105</v>
      </c>
      <c r="C1757" s="131">
        <v>215.72</v>
      </c>
      <c r="D1757" s="131">
        <v>468.08</v>
      </c>
    </row>
    <row r="1758" spans="1:4" x14ac:dyDescent="0.25">
      <c r="A1758" s="6">
        <v>530911</v>
      </c>
      <c r="B1758" s="7" t="s">
        <v>106</v>
      </c>
      <c r="C1758" s="131">
        <v>1701.69</v>
      </c>
      <c r="D1758" s="131">
        <v>3554.08</v>
      </c>
    </row>
    <row r="1759" spans="1:4" x14ac:dyDescent="0.25">
      <c r="A1759" s="6">
        <v>530912</v>
      </c>
      <c r="B1759" s="7" t="s">
        <v>107</v>
      </c>
      <c r="C1759" s="131">
        <v>14911.26</v>
      </c>
      <c r="D1759" s="131">
        <v>6538.64</v>
      </c>
    </row>
    <row r="1760" spans="1:4" x14ac:dyDescent="0.25">
      <c r="A1760" s="6">
        <v>530913</v>
      </c>
      <c r="B1760" s="7" t="s">
        <v>108</v>
      </c>
      <c r="C1760" s="131">
        <v>21011.57</v>
      </c>
      <c r="D1760" s="131">
        <v>19733.53</v>
      </c>
    </row>
    <row r="1761" spans="1:4" x14ac:dyDescent="0.25">
      <c r="A1761" s="6">
        <v>530914</v>
      </c>
      <c r="B1761" s="7" t="s">
        <v>109</v>
      </c>
      <c r="C1761" s="131">
        <v>660.64</v>
      </c>
      <c r="D1761" s="131">
        <v>2807.8</v>
      </c>
    </row>
    <row r="1762" spans="1:4" ht="15.75" thickBot="1" x14ac:dyDescent="0.3">
      <c r="A1762" s="18">
        <v>530915</v>
      </c>
      <c r="B1762" s="19" t="s">
        <v>110</v>
      </c>
      <c r="C1762" s="131">
        <v>-10991.91</v>
      </c>
      <c r="D1762" s="131">
        <v>343373.5</v>
      </c>
    </row>
    <row r="1763" spans="1:4" ht="15.75" thickBot="1" x14ac:dyDescent="0.3">
      <c r="A1763" s="8" t="s">
        <v>20</v>
      </c>
      <c r="B1763" s="9"/>
      <c r="C1763" s="393">
        <f>SUM(C1748:C1762)</f>
        <v>1594023.25</v>
      </c>
      <c r="D1763" s="393">
        <f>SUM(D1748:D1762)</f>
        <v>3478969</v>
      </c>
    </row>
    <row r="1764" spans="1:4" x14ac:dyDescent="0.25">
      <c r="A1764" s="11">
        <v>5310</v>
      </c>
      <c r="B1764" s="12" t="s">
        <v>336</v>
      </c>
      <c r="C1764" s="390"/>
      <c r="D1764" s="390"/>
    </row>
    <row r="1765" spans="1:4" x14ac:dyDescent="0.25">
      <c r="A1765" s="6">
        <v>531001</v>
      </c>
      <c r="B1765" s="7" t="s">
        <v>96</v>
      </c>
      <c r="C1765" s="131"/>
      <c r="D1765" s="131"/>
    </row>
    <row r="1766" spans="1:4" x14ac:dyDescent="0.25">
      <c r="A1766" s="6">
        <v>531002</v>
      </c>
      <c r="B1766" s="7" t="s">
        <v>97</v>
      </c>
      <c r="C1766" s="131"/>
      <c r="D1766" s="131"/>
    </row>
    <row r="1767" spans="1:4" x14ac:dyDescent="0.25">
      <c r="A1767" s="6">
        <v>531003</v>
      </c>
      <c r="B1767" s="7" t="s">
        <v>98</v>
      </c>
      <c r="C1767" s="131"/>
      <c r="D1767" s="131"/>
    </row>
    <row r="1768" spans="1:4" x14ac:dyDescent="0.25">
      <c r="A1768" s="6">
        <v>531004</v>
      </c>
      <c r="B1768" s="7" t="s">
        <v>99</v>
      </c>
      <c r="C1768" s="131"/>
      <c r="D1768" s="131"/>
    </row>
    <row r="1769" spans="1:4" x14ac:dyDescent="0.25">
      <c r="A1769" s="6">
        <v>531005</v>
      </c>
      <c r="B1769" s="7" t="s">
        <v>100</v>
      </c>
      <c r="C1769" s="131"/>
      <c r="D1769" s="131"/>
    </row>
    <row r="1770" spans="1:4" x14ac:dyDescent="0.25">
      <c r="A1770" s="6">
        <v>531006</v>
      </c>
      <c r="B1770" s="7" t="s">
        <v>101</v>
      </c>
      <c r="C1770" s="131"/>
      <c r="D1770" s="131"/>
    </row>
    <row r="1771" spans="1:4" x14ac:dyDescent="0.25">
      <c r="A1771" s="6">
        <v>531007</v>
      </c>
      <c r="B1771" s="7" t="s">
        <v>102</v>
      </c>
      <c r="C1771" s="131"/>
      <c r="D1771" s="131"/>
    </row>
    <row r="1772" spans="1:4" x14ac:dyDescent="0.25">
      <c r="A1772" s="6">
        <v>531008</v>
      </c>
      <c r="B1772" s="7" t="s">
        <v>103</v>
      </c>
      <c r="C1772" s="131"/>
      <c r="D1772" s="131"/>
    </row>
    <row r="1773" spans="1:4" x14ac:dyDescent="0.25">
      <c r="A1773" s="6">
        <v>531009</v>
      </c>
      <c r="B1773" s="7" t="s">
        <v>104</v>
      </c>
      <c r="C1773" s="131"/>
      <c r="D1773" s="131"/>
    </row>
    <row r="1774" spans="1:4" x14ac:dyDescent="0.25">
      <c r="A1774" s="6">
        <v>531010</v>
      </c>
      <c r="B1774" s="7" t="s">
        <v>105</v>
      </c>
      <c r="C1774" s="131"/>
      <c r="D1774" s="131"/>
    </row>
    <row r="1775" spans="1:4" x14ac:dyDescent="0.25">
      <c r="A1775" s="6">
        <v>531011</v>
      </c>
      <c r="B1775" s="7" t="s">
        <v>106</v>
      </c>
      <c r="C1775" s="131"/>
      <c r="D1775" s="131"/>
    </row>
    <row r="1776" spans="1:4" x14ac:dyDescent="0.25">
      <c r="A1776" s="6">
        <v>531012</v>
      </c>
      <c r="B1776" s="7" t="s">
        <v>107</v>
      </c>
      <c r="C1776" s="131"/>
      <c r="D1776" s="131"/>
    </row>
    <row r="1777" spans="1:4" x14ac:dyDescent="0.25">
      <c r="A1777" s="6">
        <v>531013</v>
      </c>
      <c r="B1777" s="7" t="s">
        <v>108</v>
      </c>
      <c r="C1777" s="131"/>
      <c r="D1777" s="131"/>
    </row>
    <row r="1778" spans="1:4" x14ac:dyDescent="0.25">
      <c r="A1778" s="6">
        <v>531014</v>
      </c>
      <c r="B1778" s="7" t="s">
        <v>109</v>
      </c>
      <c r="C1778" s="131"/>
      <c r="D1778" s="131"/>
    </row>
    <row r="1779" spans="1:4" ht="15.75" thickBot="1" x14ac:dyDescent="0.3">
      <c r="A1779" s="18">
        <v>531015</v>
      </c>
      <c r="B1779" s="19" t="s">
        <v>110</v>
      </c>
      <c r="C1779" s="131"/>
      <c r="D1779" s="131"/>
    </row>
    <row r="1780" spans="1:4" ht="15.75" thickBot="1" x14ac:dyDescent="0.3">
      <c r="A1780" s="8" t="s">
        <v>20</v>
      </c>
      <c r="B1780" s="9"/>
      <c r="C1780" s="196">
        <f>SUM(C1765:C1779)</f>
        <v>0</v>
      </c>
      <c r="D1780" s="196">
        <f>SUM(D1765:D1779)</f>
        <v>0</v>
      </c>
    </row>
    <row r="1781" spans="1:4" x14ac:dyDescent="0.25">
      <c r="A1781" s="11">
        <v>5311</v>
      </c>
      <c r="B1781" s="12" t="s">
        <v>424</v>
      </c>
      <c r="C1781" s="390"/>
      <c r="D1781" s="390"/>
    </row>
    <row r="1782" spans="1:4" x14ac:dyDescent="0.25">
      <c r="A1782" s="6">
        <v>531101</v>
      </c>
      <c r="B1782" s="7" t="s">
        <v>96</v>
      </c>
      <c r="C1782" s="131">
        <v>153583.57999999999</v>
      </c>
      <c r="D1782" s="131">
        <v>228619.56</v>
      </c>
    </row>
    <row r="1783" spans="1:4" x14ac:dyDescent="0.25">
      <c r="A1783" s="6">
        <v>531102</v>
      </c>
      <c r="B1783" s="7" t="s">
        <v>97</v>
      </c>
      <c r="C1783" s="131">
        <v>230375.35</v>
      </c>
      <c r="D1783" s="131">
        <v>342929.34</v>
      </c>
    </row>
    <row r="1784" spans="1:4" x14ac:dyDescent="0.25">
      <c r="A1784" s="6">
        <v>531103</v>
      </c>
      <c r="B1784" s="7" t="s">
        <v>98</v>
      </c>
      <c r="C1784" s="131"/>
      <c r="D1784" s="131"/>
    </row>
    <row r="1785" spans="1:4" x14ac:dyDescent="0.25">
      <c r="A1785" s="6">
        <v>531104</v>
      </c>
      <c r="B1785" s="7" t="s">
        <v>99</v>
      </c>
      <c r="C1785" s="131">
        <v>-4844.34</v>
      </c>
      <c r="D1785" s="131">
        <v>32423.279999999999</v>
      </c>
    </row>
    <row r="1786" spans="1:4" x14ac:dyDescent="0.25">
      <c r="A1786" s="6">
        <v>531105</v>
      </c>
      <c r="B1786" s="7" t="s">
        <v>100</v>
      </c>
      <c r="C1786" s="131">
        <v>246493.23</v>
      </c>
      <c r="D1786" s="131">
        <v>229648.16</v>
      </c>
    </row>
    <row r="1787" spans="1:4" x14ac:dyDescent="0.25">
      <c r="A1787" s="6">
        <v>531106</v>
      </c>
      <c r="B1787" s="7" t="s">
        <v>101</v>
      </c>
      <c r="C1787" s="131">
        <v>74398429.170000002</v>
      </c>
      <c r="D1787" s="131">
        <v>65184170.030000001</v>
      </c>
    </row>
    <row r="1788" spans="1:4" x14ac:dyDescent="0.25">
      <c r="A1788" s="6">
        <v>531107</v>
      </c>
      <c r="B1788" s="7" t="s">
        <v>102</v>
      </c>
      <c r="C1788" s="391"/>
      <c r="D1788" s="131"/>
    </row>
    <row r="1789" spans="1:4" x14ac:dyDescent="0.25">
      <c r="A1789" s="6">
        <v>531108</v>
      </c>
      <c r="B1789" s="7" t="s">
        <v>103</v>
      </c>
      <c r="C1789" s="131">
        <v>314885.84999999998</v>
      </c>
      <c r="D1789" s="131">
        <v>288994.49</v>
      </c>
    </row>
    <row r="1790" spans="1:4" x14ac:dyDescent="0.25">
      <c r="A1790" s="6">
        <v>531109</v>
      </c>
      <c r="B1790" s="7" t="s">
        <v>104</v>
      </c>
      <c r="C1790" s="131">
        <v>5855.18</v>
      </c>
      <c r="D1790" s="131">
        <v>5490.18</v>
      </c>
    </row>
    <row r="1791" spans="1:4" x14ac:dyDescent="0.25">
      <c r="A1791" s="6">
        <v>531110</v>
      </c>
      <c r="B1791" s="7" t="s">
        <v>105</v>
      </c>
      <c r="C1791" s="131">
        <v>10431.959999999999</v>
      </c>
      <c r="D1791" s="131">
        <v>10062.5</v>
      </c>
    </row>
    <row r="1792" spans="1:4" x14ac:dyDescent="0.25">
      <c r="A1792" s="6">
        <v>531111</v>
      </c>
      <c r="B1792" s="7" t="s">
        <v>106</v>
      </c>
      <c r="C1792" s="131">
        <v>82292.62</v>
      </c>
      <c r="D1792" s="131">
        <v>76402.97</v>
      </c>
    </row>
    <row r="1793" spans="1:4" x14ac:dyDescent="0.25">
      <c r="A1793" s="6">
        <v>531112</v>
      </c>
      <c r="B1793" s="7" t="s">
        <v>107</v>
      </c>
      <c r="C1793" s="131">
        <v>721098.83</v>
      </c>
      <c r="D1793" s="131">
        <v>140562.6</v>
      </c>
    </row>
    <row r="1794" spans="1:4" x14ac:dyDescent="0.25">
      <c r="A1794" s="6">
        <v>531113</v>
      </c>
      <c r="B1794" s="7" t="s">
        <v>108</v>
      </c>
      <c r="C1794" s="131">
        <v>1016105.88</v>
      </c>
      <c r="D1794" s="131">
        <v>424215.9</v>
      </c>
    </row>
    <row r="1795" spans="1:4" x14ac:dyDescent="0.25">
      <c r="A1795" s="6">
        <v>531114</v>
      </c>
      <c r="B1795" s="7" t="s">
        <v>109</v>
      </c>
      <c r="C1795" s="131">
        <v>31948</v>
      </c>
      <c r="D1795" s="131">
        <v>60360</v>
      </c>
    </row>
    <row r="1796" spans="1:4" ht="15.75" thickBot="1" x14ac:dyDescent="0.3">
      <c r="A1796" s="18">
        <v>531115</v>
      </c>
      <c r="B1796" s="19" t="s">
        <v>110</v>
      </c>
      <c r="C1796" s="131">
        <v>-531561.56000000006</v>
      </c>
      <c r="D1796" s="131">
        <v>7381579.9299999997</v>
      </c>
    </row>
    <row r="1797" spans="1:4" ht="15.75" thickBot="1" x14ac:dyDescent="0.3">
      <c r="A1797" s="8" t="s">
        <v>20</v>
      </c>
      <c r="B1797" s="9"/>
      <c r="C1797" s="196">
        <f>SUM(C1782:C1796)</f>
        <v>76675093.749999985</v>
      </c>
      <c r="D1797" s="196">
        <f>SUM(D1782:D1796)</f>
        <v>74405458.939999998</v>
      </c>
    </row>
    <row r="1798" spans="1:4" x14ac:dyDescent="0.25">
      <c r="A1798" s="11">
        <v>5312</v>
      </c>
      <c r="B1798" s="12" t="s">
        <v>425</v>
      </c>
      <c r="C1798" s="390"/>
      <c r="D1798" s="390"/>
    </row>
    <row r="1799" spans="1:4" x14ac:dyDescent="0.25">
      <c r="A1799" s="6">
        <v>531201</v>
      </c>
      <c r="B1799" s="7" t="s">
        <v>96</v>
      </c>
      <c r="C1799" s="131">
        <v>4253.93</v>
      </c>
      <c r="D1799" s="131">
        <v>11286</v>
      </c>
    </row>
    <row r="1800" spans="1:4" x14ac:dyDescent="0.25">
      <c r="A1800" s="6">
        <v>531202</v>
      </c>
      <c r="B1800" s="7" t="s">
        <v>97</v>
      </c>
      <c r="C1800" s="131">
        <v>6380.9</v>
      </c>
      <c r="D1800" s="131">
        <v>11286</v>
      </c>
    </row>
    <row r="1801" spans="1:4" x14ac:dyDescent="0.25">
      <c r="A1801" s="6">
        <v>531203</v>
      </c>
      <c r="B1801" s="7" t="s">
        <v>98</v>
      </c>
      <c r="C1801" s="131"/>
      <c r="D1801" s="131"/>
    </row>
    <row r="1802" spans="1:4" x14ac:dyDescent="0.25">
      <c r="A1802" s="6">
        <v>531204</v>
      </c>
      <c r="B1802" s="7" t="s">
        <v>99</v>
      </c>
      <c r="C1802" s="131">
        <v>603.29999999999995</v>
      </c>
      <c r="D1802" s="131"/>
    </row>
    <row r="1803" spans="1:4" x14ac:dyDescent="0.25">
      <c r="A1803" s="6">
        <v>531205</v>
      </c>
      <c r="B1803" s="7" t="s">
        <v>100</v>
      </c>
      <c r="C1803" s="131">
        <v>4273.07</v>
      </c>
      <c r="D1803" s="131"/>
    </row>
    <row r="1804" spans="1:4" x14ac:dyDescent="0.25">
      <c r="A1804" s="6">
        <v>531206</v>
      </c>
      <c r="B1804" s="7" t="s">
        <v>101</v>
      </c>
      <c r="C1804" s="131">
        <v>1212884.8600000001</v>
      </c>
      <c r="D1804" s="131"/>
    </row>
    <row r="1805" spans="1:4" x14ac:dyDescent="0.25">
      <c r="A1805" s="6">
        <v>531207</v>
      </c>
      <c r="B1805" s="7" t="s">
        <v>102</v>
      </c>
      <c r="C1805" s="391"/>
      <c r="D1805" s="131"/>
    </row>
    <row r="1806" spans="1:4" x14ac:dyDescent="0.25">
      <c r="A1806" s="6">
        <v>531208</v>
      </c>
      <c r="B1806" s="7" t="s">
        <v>103</v>
      </c>
      <c r="C1806" s="131">
        <v>5377.33</v>
      </c>
      <c r="D1806" s="131"/>
    </row>
    <row r="1807" spans="1:4" x14ac:dyDescent="0.25">
      <c r="A1807" s="6">
        <v>531209</v>
      </c>
      <c r="B1807" s="7" t="s">
        <v>104</v>
      </c>
      <c r="C1807" s="131">
        <v>102.16</v>
      </c>
      <c r="D1807" s="131"/>
    </row>
    <row r="1808" spans="1:4" x14ac:dyDescent="0.25">
      <c r="A1808" s="6">
        <v>531210</v>
      </c>
      <c r="B1808" s="7" t="s">
        <v>105</v>
      </c>
      <c r="C1808" s="131">
        <v>187.26</v>
      </c>
      <c r="D1808" s="131"/>
    </row>
    <row r="1809" spans="1:4" x14ac:dyDescent="0.25">
      <c r="A1809" s="6">
        <v>531211</v>
      </c>
      <c r="B1809" s="7" t="s">
        <v>106</v>
      </c>
      <c r="C1809" s="131">
        <v>1421.63</v>
      </c>
      <c r="D1809" s="131"/>
    </row>
    <row r="1810" spans="1:4" x14ac:dyDescent="0.25">
      <c r="A1810" s="6">
        <v>531212</v>
      </c>
      <c r="B1810" s="7" t="s">
        <v>107</v>
      </c>
      <c r="C1810" s="131">
        <v>2615.4499999999998</v>
      </c>
      <c r="D1810" s="131"/>
    </row>
    <row r="1811" spans="1:4" x14ac:dyDescent="0.25">
      <c r="A1811" s="6">
        <v>531213</v>
      </c>
      <c r="B1811" s="7" t="s">
        <v>108</v>
      </c>
      <c r="C1811" s="131">
        <v>7893.4</v>
      </c>
      <c r="D1811" s="131"/>
    </row>
    <row r="1812" spans="1:4" x14ac:dyDescent="0.25">
      <c r="A1812" s="6">
        <v>531214</v>
      </c>
      <c r="B1812" s="7" t="s">
        <v>109</v>
      </c>
      <c r="C1812" s="131">
        <v>1123.1199999999999</v>
      </c>
      <c r="D1812" s="131"/>
    </row>
    <row r="1813" spans="1:4" ht="15.75" thickBot="1" x14ac:dyDescent="0.3">
      <c r="A1813" s="18">
        <v>531215</v>
      </c>
      <c r="B1813" s="19" t="s">
        <v>110</v>
      </c>
      <c r="C1813" s="131">
        <v>137349.4</v>
      </c>
      <c r="D1813" s="131"/>
    </row>
    <row r="1814" spans="1:4" ht="15.75" thickBot="1" x14ac:dyDescent="0.3">
      <c r="A1814" s="8" t="s">
        <v>20</v>
      </c>
      <c r="B1814" s="9"/>
      <c r="C1814" s="196">
        <f>SUM(C1799:C1813)</f>
        <v>1384465.8099999998</v>
      </c>
      <c r="D1814" s="196">
        <f>SUM(D1799:D1813)</f>
        <v>22572</v>
      </c>
    </row>
    <row r="1815" spans="1:4" x14ac:dyDescent="0.25">
      <c r="A1815" s="11">
        <v>5313</v>
      </c>
      <c r="B1815" s="12" t="s">
        <v>340</v>
      </c>
      <c r="C1815" s="390"/>
      <c r="D1815" s="390"/>
    </row>
    <row r="1816" spans="1:4" x14ac:dyDescent="0.25">
      <c r="A1816" s="6">
        <v>531301</v>
      </c>
      <c r="B1816" s="7" t="s">
        <v>96</v>
      </c>
      <c r="C1816" s="131"/>
      <c r="D1816" s="131"/>
    </row>
    <row r="1817" spans="1:4" x14ac:dyDescent="0.25">
      <c r="A1817" s="6">
        <v>531302</v>
      </c>
      <c r="B1817" s="7" t="s">
        <v>97</v>
      </c>
      <c r="C1817" s="131"/>
      <c r="D1817" s="131"/>
    </row>
    <row r="1818" spans="1:4" x14ac:dyDescent="0.25">
      <c r="A1818" s="6">
        <v>531303</v>
      </c>
      <c r="B1818" s="7" t="s">
        <v>98</v>
      </c>
      <c r="C1818" s="131"/>
      <c r="D1818" s="131"/>
    </row>
    <row r="1819" spans="1:4" x14ac:dyDescent="0.25">
      <c r="A1819" s="6">
        <v>531304</v>
      </c>
      <c r="B1819" s="7" t="s">
        <v>99</v>
      </c>
      <c r="C1819" s="131"/>
      <c r="D1819" s="131"/>
    </row>
    <row r="1820" spans="1:4" x14ac:dyDescent="0.25">
      <c r="A1820" s="6">
        <v>531305</v>
      </c>
      <c r="B1820" s="7" t="s">
        <v>100</v>
      </c>
      <c r="C1820" s="131"/>
      <c r="D1820" s="131"/>
    </row>
    <row r="1821" spans="1:4" x14ac:dyDescent="0.25">
      <c r="A1821" s="6">
        <v>531306</v>
      </c>
      <c r="B1821" s="7" t="s">
        <v>101</v>
      </c>
      <c r="C1821" s="131">
        <v>20113831.34</v>
      </c>
      <c r="D1821" s="131">
        <v>3410650</v>
      </c>
    </row>
    <row r="1822" spans="1:4" x14ac:dyDescent="0.25">
      <c r="A1822" s="6">
        <v>531307</v>
      </c>
      <c r="B1822" s="7" t="s">
        <v>102</v>
      </c>
      <c r="C1822" s="131"/>
      <c r="D1822" s="131"/>
    </row>
    <row r="1823" spans="1:4" x14ac:dyDescent="0.25">
      <c r="A1823" s="6">
        <v>531308</v>
      </c>
      <c r="B1823" s="7" t="s">
        <v>103</v>
      </c>
      <c r="C1823" s="131"/>
      <c r="D1823" s="131"/>
    </row>
    <row r="1824" spans="1:4" x14ac:dyDescent="0.25">
      <c r="A1824" s="6">
        <v>531309</v>
      </c>
      <c r="B1824" s="7" t="s">
        <v>104</v>
      </c>
      <c r="C1824" s="131"/>
      <c r="D1824" s="131"/>
    </row>
    <row r="1825" spans="1:4" x14ac:dyDescent="0.25">
      <c r="A1825" s="6">
        <v>531310</v>
      </c>
      <c r="B1825" s="7" t="s">
        <v>105</v>
      </c>
      <c r="C1825" s="131"/>
      <c r="D1825" s="131"/>
    </row>
    <row r="1826" spans="1:4" x14ac:dyDescent="0.25">
      <c r="A1826" s="6">
        <v>531311</v>
      </c>
      <c r="B1826" s="7" t="s">
        <v>106</v>
      </c>
      <c r="C1826" s="131"/>
      <c r="D1826" s="131"/>
    </row>
    <row r="1827" spans="1:4" x14ac:dyDescent="0.25">
      <c r="A1827" s="6">
        <v>531312</v>
      </c>
      <c r="B1827" s="7" t="s">
        <v>107</v>
      </c>
      <c r="C1827" s="131"/>
      <c r="D1827" s="131"/>
    </row>
    <row r="1828" spans="1:4" x14ac:dyDescent="0.25">
      <c r="A1828" s="6">
        <v>531313</v>
      </c>
      <c r="B1828" s="7" t="s">
        <v>108</v>
      </c>
      <c r="C1828" s="131"/>
      <c r="D1828" s="131"/>
    </row>
    <row r="1829" spans="1:4" x14ac:dyDescent="0.25">
      <c r="A1829" s="6">
        <v>531314</v>
      </c>
      <c r="B1829" s="7" t="s">
        <v>109</v>
      </c>
      <c r="C1829" s="131"/>
      <c r="D1829" s="131"/>
    </row>
    <row r="1830" spans="1:4" ht="15.75" thickBot="1" x14ac:dyDescent="0.3">
      <c r="A1830" s="18">
        <v>531315</v>
      </c>
      <c r="B1830" s="19" t="s">
        <v>110</v>
      </c>
      <c r="C1830" s="131"/>
      <c r="D1830" s="131"/>
    </row>
    <row r="1831" spans="1:4" ht="15.75" thickBot="1" x14ac:dyDescent="0.3">
      <c r="A1831" s="8" t="s">
        <v>20</v>
      </c>
      <c r="B1831" s="9"/>
      <c r="C1831" s="196">
        <f>SUM(C1816:C1830)</f>
        <v>20113831.34</v>
      </c>
      <c r="D1831" s="196">
        <f>SUM(D1816:D1830)</f>
        <v>3410650</v>
      </c>
    </row>
    <row r="1832" spans="1:4" x14ac:dyDescent="0.25">
      <c r="A1832" s="11">
        <v>5314</v>
      </c>
      <c r="B1832" s="12" t="s">
        <v>426</v>
      </c>
      <c r="C1832" s="390"/>
      <c r="D1832" s="390"/>
    </row>
    <row r="1833" spans="1:4" x14ac:dyDescent="0.25">
      <c r="A1833" s="6">
        <v>531401</v>
      </c>
      <c r="B1833" s="7" t="s">
        <v>96</v>
      </c>
      <c r="C1833" s="131"/>
      <c r="D1833" s="131"/>
    </row>
    <row r="1834" spans="1:4" x14ac:dyDescent="0.25">
      <c r="A1834" s="6">
        <v>531402</v>
      </c>
      <c r="B1834" s="7" t="s">
        <v>97</v>
      </c>
      <c r="C1834" s="131"/>
      <c r="D1834" s="131"/>
    </row>
    <row r="1835" spans="1:4" x14ac:dyDescent="0.25">
      <c r="A1835" s="6">
        <v>531403</v>
      </c>
      <c r="B1835" s="7" t="s">
        <v>98</v>
      </c>
      <c r="C1835" s="131"/>
      <c r="D1835" s="131"/>
    </row>
    <row r="1836" spans="1:4" x14ac:dyDescent="0.25">
      <c r="A1836" s="6">
        <v>531404</v>
      </c>
      <c r="B1836" s="7" t="s">
        <v>99</v>
      </c>
      <c r="C1836" s="131"/>
      <c r="D1836" s="131"/>
    </row>
    <row r="1837" spans="1:4" x14ac:dyDescent="0.25">
      <c r="A1837" s="6">
        <v>531405</v>
      </c>
      <c r="B1837" s="7" t="s">
        <v>100</v>
      </c>
      <c r="C1837" s="131"/>
      <c r="D1837" s="131"/>
    </row>
    <row r="1838" spans="1:4" x14ac:dyDescent="0.25">
      <c r="A1838" s="6">
        <v>531406</v>
      </c>
      <c r="B1838" s="7" t="s">
        <v>101</v>
      </c>
      <c r="C1838" s="131"/>
      <c r="D1838" s="131"/>
    </row>
    <row r="1839" spans="1:4" x14ac:dyDescent="0.25">
      <c r="A1839" s="6">
        <v>531407</v>
      </c>
      <c r="B1839" s="7" t="s">
        <v>102</v>
      </c>
      <c r="C1839" s="131"/>
      <c r="D1839" s="131"/>
    </row>
    <row r="1840" spans="1:4" x14ac:dyDescent="0.25">
      <c r="A1840" s="15">
        <v>531408</v>
      </c>
      <c r="B1840" s="16" t="s">
        <v>103</v>
      </c>
      <c r="C1840" s="131"/>
      <c r="D1840" s="131"/>
    </row>
    <row r="1841" spans="1:4" x14ac:dyDescent="0.25">
      <c r="A1841" s="6">
        <v>531409</v>
      </c>
      <c r="B1841" s="7" t="s">
        <v>104</v>
      </c>
      <c r="C1841" s="131"/>
      <c r="D1841" s="131"/>
    </row>
    <row r="1842" spans="1:4" x14ac:dyDescent="0.25">
      <c r="A1842" s="6">
        <v>531410</v>
      </c>
      <c r="B1842" s="7" t="s">
        <v>105</v>
      </c>
      <c r="C1842" s="131"/>
      <c r="D1842" s="131"/>
    </row>
    <row r="1843" spans="1:4" x14ac:dyDescent="0.25">
      <c r="A1843" s="6">
        <v>531411</v>
      </c>
      <c r="B1843" s="7" t="s">
        <v>106</v>
      </c>
      <c r="C1843" s="131"/>
      <c r="D1843" s="131"/>
    </row>
    <row r="1844" spans="1:4" x14ac:dyDescent="0.25">
      <c r="A1844" s="6">
        <v>531412</v>
      </c>
      <c r="B1844" s="7" t="s">
        <v>107</v>
      </c>
      <c r="C1844" s="131"/>
      <c r="D1844" s="131"/>
    </row>
    <row r="1845" spans="1:4" x14ac:dyDescent="0.25">
      <c r="A1845" s="6">
        <v>531413</v>
      </c>
      <c r="B1845" s="7" t="s">
        <v>108</v>
      </c>
      <c r="C1845" s="131"/>
      <c r="D1845" s="131"/>
    </row>
    <row r="1846" spans="1:4" x14ac:dyDescent="0.25">
      <c r="A1846" s="6">
        <v>531414</v>
      </c>
      <c r="B1846" s="7" t="s">
        <v>109</v>
      </c>
      <c r="C1846" s="131"/>
      <c r="D1846" s="131"/>
    </row>
    <row r="1847" spans="1:4" ht="15.75" thickBot="1" x14ac:dyDescent="0.3">
      <c r="A1847" s="18">
        <v>531415</v>
      </c>
      <c r="B1847" s="19" t="s">
        <v>110</v>
      </c>
      <c r="C1847" s="131"/>
      <c r="D1847" s="131"/>
    </row>
    <row r="1848" spans="1:4" ht="15.75" thickBot="1" x14ac:dyDescent="0.3">
      <c r="A1848" s="8" t="s">
        <v>20</v>
      </c>
      <c r="B1848" s="9"/>
      <c r="C1848" s="196">
        <f>SUM(C1833:C1847)</f>
        <v>0</v>
      </c>
      <c r="D1848" s="196">
        <f>SUM(D1833:D1847)</f>
        <v>0</v>
      </c>
    </row>
    <row r="1849" spans="1:4" x14ac:dyDescent="0.25">
      <c r="A1849" s="11">
        <v>5315</v>
      </c>
      <c r="B1849" s="12" t="s">
        <v>427</v>
      </c>
      <c r="C1849" s="390"/>
      <c r="D1849" s="390"/>
    </row>
    <row r="1850" spans="1:4" x14ac:dyDescent="0.25">
      <c r="A1850" s="6">
        <v>531501</v>
      </c>
      <c r="B1850" s="7" t="s">
        <v>96</v>
      </c>
      <c r="C1850" s="131"/>
      <c r="D1850" s="131"/>
    </row>
    <row r="1851" spans="1:4" x14ac:dyDescent="0.25">
      <c r="A1851" s="6">
        <v>531502</v>
      </c>
      <c r="B1851" s="7" t="s">
        <v>97</v>
      </c>
      <c r="C1851" s="131"/>
      <c r="D1851" s="131"/>
    </row>
    <row r="1852" spans="1:4" x14ac:dyDescent="0.25">
      <c r="A1852" s="6">
        <v>531503</v>
      </c>
      <c r="B1852" s="7" t="s">
        <v>98</v>
      </c>
      <c r="C1852" s="131"/>
      <c r="D1852" s="131"/>
    </row>
    <row r="1853" spans="1:4" x14ac:dyDescent="0.25">
      <c r="A1853" s="6">
        <v>531504</v>
      </c>
      <c r="B1853" s="7" t="s">
        <v>99</v>
      </c>
      <c r="C1853" s="131"/>
      <c r="D1853" s="131"/>
    </row>
    <row r="1854" spans="1:4" x14ac:dyDescent="0.25">
      <c r="A1854" s="6">
        <v>531505</v>
      </c>
      <c r="B1854" s="7" t="s">
        <v>100</v>
      </c>
      <c r="C1854" s="131"/>
      <c r="D1854" s="131"/>
    </row>
    <row r="1855" spans="1:4" x14ac:dyDescent="0.25">
      <c r="A1855" s="6">
        <v>531506</v>
      </c>
      <c r="B1855" s="7" t="s">
        <v>101</v>
      </c>
      <c r="C1855" s="131"/>
      <c r="D1855" s="131"/>
    </row>
    <row r="1856" spans="1:4" x14ac:dyDescent="0.25">
      <c r="A1856" s="6">
        <v>531507</v>
      </c>
      <c r="B1856" s="7" t="s">
        <v>102</v>
      </c>
      <c r="C1856" s="131"/>
      <c r="D1856" s="131"/>
    </row>
    <row r="1857" spans="1:4" x14ac:dyDescent="0.25">
      <c r="A1857" s="6">
        <v>531508</v>
      </c>
      <c r="B1857" s="7" t="s">
        <v>103</v>
      </c>
      <c r="C1857" s="131"/>
      <c r="D1857" s="131"/>
    </row>
    <row r="1858" spans="1:4" x14ac:dyDescent="0.25">
      <c r="A1858" s="6">
        <v>531509</v>
      </c>
      <c r="B1858" s="7" t="s">
        <v>104</v>
      </c>
      <c r="C1858" s="131"/>
      <c r="D1858" s="131"/>
    </row>
    <row r="1859" spans="1:4" x14ac:dyDescent="0.25">
      <c r="A1859" s="6">
        <v>531510</v>
      </c>
      <c r="B1859" s="7" t="s">
        <v>105</v>
      </c>
      <c r="C1859" s="131"/>
      <c r="D1859" s="131"/>
    </row>
    <row r="1860" spans="1:4" x14ac:dyDescent="0.25">
      <c r="A1860" s="6">
        <v>531511</v>
      </c>
      <c r="B1860" s="7" t="s">
        <v>106</v>
      </c>
      <c r="C1860" s="131"/>
      <c r="D1860" s="131"/>
    </row>
    <row r="1861" spans="1:4" x14ac:dyDescent="0.25">
      <c r="A1861" s="6">
        <v>531512</v>
      </c>
      <c r="B1861" s="7" t="s">
        <v>107</v>
      </c>
      <c r="C1861" s="131"/>
      <c r="D1861" s="131"/>
    </row>
    <row r="1862" spans="1:4" x14ac:dyDescent="0.25">
      <c r="A1862" s="6">
        <v>531513</v>
      </c>
      <c r="B1862" s="7" t="s">
        <v>108</v>
      </c>
      <c r="C1862" s="131"/>
      <c r="D1862" s="131"/>
    </row>
    <row r="1863" spans="1:4" x14ac:dyDescent="0.25">
      <c r="A1863" s="6">
        <v>531514</v>
      </c>
      <c r="B1863" s="7" t="s">
        <v>109</v>
      </c>
      <c r="C1863" s="131"/>
      <c r="D1863" s="131"/>
    </row>
    <row r="1864" spans="1:4" ht="15.75" thickBot="1" x14ac:dyDescent="0.3">
      <c r="A1864" s="18">
        <v>531515</v>
      </c>
      <c r="B1864" s="19" t="s">
        <v>110</v>
      </c>
      <c r="C1864" s="398"/>
      <c r="D1864" s="398"/>
    </row>
    <row r="1865" spans="1:4" ht="15.75" thickBot="1" x14ac:dyDescent="0.3">
      <c r="A1865" s="8" t="s">
        <v>20</v>
      </c>
      <c r="B1865" s="9"/>
      <c r="C1865" s="196">
        <f>SUM(C1850:C1864)</f>
        <v>0</v>
      </c>
      <c r="D1865" s="196">
        <f>SUM(D1850:D1864)</f>
        <v>0</v>
      </c>
    </row>
    <row r="1866" spans="1:4" x14ac:dyDescent="0.25">
      <c r="A1866" s="11">
        <v>5316</v>
      </c>
      <c r="B1866" s="12" t="s">
        <v>349</v>
      </c>
      <c r="C1866" s="390"/>
      <c r="D1866" s="390"/>
    </row>
    <row r="1867" spans="1:4" x14ac:dyDescent="0.25">
      <c r="A1867" s="6">
        <v>531601</v>
      </c>
      <c r="B1867" s="7" t="s">
        <v>350</v>
      </c>
      <c r="C1867" s="131">
        <v>20783135.170000002</v>
      </c>
      <c r="D1867" s="131">
        <v>20656396.43</v>
      </c>
    </row>
    <row r="1868" spans="1:4" x14ac:dyDescent="0.25">
      <c r="A1868" s="6">
        <v>531602</v>
      </c>
      <c r="B1868" s="7" t="s">
        <v>351</v>
      </c>
      <c r="C1868" s="131"/>
      <c r="D1868" s="131"/>
    </row>
    <row r="1869" spans="1:4" x14ac:dyDescent="0.25">
      <c r="A1869" s="6">
        <v>531603</v>
      </c>
      <c r="B1869" s="7" t="s">
        <v>352</v>
      </c>
      <c r="C1869" s="131"/>
      <c r="D1869" s="131"/>
    </row>
    <row r="1870" spans="1:4" x14ac:dyDescent="0.25">
      <c r="A1870" s="6">
        <v>531604</v>
      </c>
      <c r="B1870" s="7" t="s">
        <v>354</v>
      </c>
      <c r="C1870" s="131">
        <v>893136.64</v>
      </c>
      <c r="D1870" s="131">
        <v>1548695.72</v>
      </c>
    </row>
    <row r="1871" spans="1:4" x14ac:dyDescent="0.25">
      <c r="A1871" s="6">
        <v>531605</v>
      </c>
      <c r="B1871" s="7" t="s">
        <v>355</v>
      </c>
      <c r="C1871" s="131">
        <v>2484871.7000000002</v>
      </c>
      <c r="D1871" s="131">
        <v>1566855.58</v>
      </c>
    </row>
    <row r="1872" spans="1:4" x14ac:dyDescent="0.25">
      <c r="A1872" s="6">
        <v>531606</v>
      </c>
      <c r="B1872" s="7" t="s">
        <v>356</v>
      </c>
      <c r="C1872" s="131">
        <v>282777.46999999997</v>
      </c>
      <c r="D1872" s="131">
        <v>7576618.1399999997</v>
      </c>
    </row>
    <row r="1873" spans="1:4" x14ac:dyDescent="0.25">
      <c r="A1873" s="6">
        <v>531607</v>
      </c>
      <c r="B1873" s="7" t="s">
        <v>357</v>
      </c>
      <c r="C1873" s="131">
        <v>21824.11</v>
      </c>
      <c r="D1873" s="131">
        <v>8424.06</v>
      </c>
    </row>
    <row r="1874" spans="1:4" x14ac:dyDescent="0.25">
      <c r="A1874" s="6">
        <v>531608</v>
      </c>
      <c r="B1874" s="7" t="s">
        <v>358</v>
      </c>
      <c r="C1874" s="131">
        <v>757367.22</v>
      </c>
      <c r="D1874" s="131">
        <v>734453.71</v>
      </c>
    </row>
    <row r="1875" spans="1:4" x14ac:dyDescent="0.25">
      <c r="A1875" s="6">
        <v>531609</v>
      </c>
      <c r="B1875" s="7" t="s">
        <v>359</v>
      </c>
      <c r="C1875" s="131">
        <v>1194482.49</v>
      </c>
      <c r="D1875" s="131">
        <v>2555751.13</v>
      </c>
    </row>
    <row r="1876" spans="1:4" x14ac:dyDescent="0.25">
      <c r="A1876" s="6">
        <v>531610</v>
      </c>
      <c r="B1876" s="7" t="s">
        <v>360</v>
      </c>
      <c r="C1876" s="131">
        <v>46800</v>
      </c>
      <c r="D1876" s="131">
        <v>39399.980000000003</v>
      </c>
    </row>
    <row r="1877" spans="1:4" x14ac:dyDescent="0.25">
      <c r="A1877" s="6">
        <v>531611</v>
      </c>
      <c r="B1877" s="7" t="s">
        <v>361</v>
      </c>
      <c r="C1877" s="131">
        <v>4081913.03</v>
      </c>
      <c r="D1877" s="131">
        <v>3389027.8</v>
      </c>
    </row>
    <row r="1878" spans="1:4" x14ac:dyDescent="0.25">
      <c r="A1878" s="6">
        <v>531612</v>
      </c>
      <c r="B1878" s="7" t="s">
        <v>362</v>
      </c>
      <c r="C1878" s="131"/>
      <c r="D1878" s="131"/>
    </row>
    <row r="1879" spans="1:4" x14ac:dyDescent="0.25">
      <c r="A1879" s="6">
        <v>531613</v>
      </c>
      <c r="B1879" s="7" t="s">
        <v>363</v>
      </c>
      <c r="C1879" s="131"/>
      <c r="D1879" s="131"/>
    </row>
    <row r="1880" spans="1:4" x14ac:dyDescent="0.25">
      <c r="A1880" s="6">
        <v>531614</v>
      </c>
      <c r="B1880" s="7" t="s">
        <v>364</v>
      </c>
      <c r="C1880" s="131"/>
      <c r="D1880" s="131"/>
    </row>
    <row r="1881" spans="1:4" x14ac:dyDescent="0.25">
      <c r="A1881" s="6">
        <v>531615</v>
      </c>
      <c r="B1881" s="7" t="s">
        <v>365</v>
      </c>
      <c r="C1881" s="131">
        <v>1964579.27</v>
      </c>
      <c r="D1881" s="131">
        <v>2059845.85</v>
      </c>
    </row>
    <row r="1882" spans="1:4" x14ac:dyDescent="0.25">
      <c r="A1882" s="6">
        <v>531616</v>
      </c>
      <c r="B1882" s="7" t="s">
        <v>366</v>
      </c>
      <c r="C1882" s="131">
        <v>772063.38</v>
      </c>
      <c r="D1882" s="131">
        <v>1270401.07</v>
      </c>
    </row>
    <row r="1883" spans="1:4" x14ac:dyDescent="0.25">
      <c r="A1883" s="6">
        <v>531617</v>
      </c>
      <c r="B1883" s="7" t="s">
        <v>367</v>
      </c>
      <c r="C1883" s="131">
        <v>1794133.93</v>
      </c>
      <c r="D1883" s="131">
        <v>1241881.98</v>
      </c>
    </row>
    <row r="1884" spans="1:4" x14ac:dyDescent="0.25">
      <c r="A1884" s="6">
        <v>531618</v>
      </c>
      <c r="B1884" s="7" t="s">
        <v>368</v>
      </c>
      <c r="C1884" s="131">
        <v>3000</v>
      </c>
      <c r="D1884" s="131"/>
    </row>
    <row r="1885" spans="1:4" x14ac:dyDescent="0.25">
      <c r="A1885" s="6">
        <v>531619</v>
      </c>
      <c r="B1885" s="7" t="s">
        <v>369</v>
      </c>
      <c r="C1885" s="131"/>
      <c r="D1885" s="131"/>
    </row>
    <row r="1886" spans="1:4" x14ac:dyDescent="0.25">
      <c r="A1886" s="6">
        <v>531620</v>
      </c>
      <c r="B1886" s="7" t="s">
        <v>370</v>
      </c>
      <c r="C1886" s="131">
        <v>8178934.9000000004</v>
      </c>
      <c r="D1886" s="131">
        <v>7432559.3499999996</v>
      </c>
    </row>
    <row r="1887" spans="1:4" x14ac:dyDescent="0.25">
      <c r="A1887" s="6">
        <v>531621</v>
      </c>
      <c r="B1887" s="7" t="s">
        <v>371</v>
      </c>
      <c r="C1887" s="131">
        <v>911803.62</v>
      </c>
      <c r="D1887" s="131">
        <v>4284554.03</v>
      </c>
    </row>
    <row r="1888" spans="1:4" x14ac:dyDescent="0.25">
      <c r="A1888" s="6">
        <v>531622</v>
      </c>
      <c r="B1888" s="7" t="s">
        <v>372</v>
      </c>
      <c r="C1888" s="131">
        <v>230000</v>
      </c>
      <c r="D1888" s="131">
        <v>340666.66</v>
      </c>
    </row>
    <row r="1889" spans="1:4" x14ac:dyDescent="0.25">
      <c r="A1889" s="6">
        <v>531623</v>
      </c>
      <c r="B1889" s="7" t="s">
        <v>373</v>
      </c>
      <c r="C1889" s="131"/>
      <c r="D1889" s="131"/>
    </row>
    <row r="1890" spans="1:4" x14ac:dyDescent="0.25">
      <c r="A1890" s="6">
        <v>531624</v>
      </c>
      <c r="B1890" s="7" t="s">
        <v>374</v>
      </c>
      <c r="C1890" s="131">
        <v>3924023.82</v>
      </c>
      <c r="D1890" s="131">
        <v>2930544.03</v>
      </c>
    </row>
    <row r="1891" spans="1:4" x14ac:dyDescent="0.25">
      <c r="A1891" s="6">
        <v>531625</v>
      </c>
      <c r="B1891" s="7" t="s">
        <v>375</v>
      </c>
      <c r="C1891" s="131">
        <v>2182278.7000000002</v>
      </c>
      <c r="D1891" s="131">
        <v>2790824.7</v>
      </c>
    </row>
    <row r="1892" spans="1:4" x14ac:dyDescent="0.25">
      <c r="A1892" s="6">
        <v>531626</v>
      </c>
      <c r="B1892" s="7" t="s">
        <v>376</v>
      </c>
      <c r="C1892" s="131"/>
      <c r="D1892" s="131"/>
    </row>
    <row r="1893" spans="1:4" x14ac:dyDescent="0.25">
      <c r="A1893" s="6">
        <v>531627</v>
      </c>
      <c r="B1893" s="7" t="s">
        <v>377</v>
      </c>
      <c r="C1893" s="131">
        <v>193384.84</v>
      </c>
      <c r="D1893" s="131">
        <v>214764.09</v>
      </c>
    </row>
    <row r="1894" spans="1:4" x14ac:dyDescent="0.25">
      <c r="A1894" s="6">
        <v>531628</v>
      </c>
      <c r="B1894" s="7" t="s">
        <v>378</v>
      </c>
      <c r="C1894" s="131">
        <v>487280</v>
      </c>
      <c r="D1894" s="131">
        <v>458672</v>
      </c>
    </row>
    <row r="1895" spans="1:4" x14ac:dyDescent="0.25">
      <c r="A1895" s="6">
        <v>531629</v>
      </c>
      <c r="B1895" s="7" t="s">
        <v>379</v>
      </c>
      <c r="C1895" s="131"/>
      <c r="D1895" s="131"/>
    </row>
    <row r="1896" spans="1:4" x14ac:dyDescent="0.25">
      <c r="A1896" s="6">
        <v>531630</v>
      </c>
      <c r="B1896" s="7" t="s">
        <v>380</v>
      </c>
      <c r="C1896" s="131">
        <v>1464383.26</v>
      </c>
      <c r="D1896" s="131">
        <v>1339600</v>
      </c>
    </row>
    <row r="1897" spans="1:4" x14ac:dyDescent="0.25">
      <c r="A1897" s="6">
        <v>531631</v>
      </c>
      <c r="B1897" s="7" t="s">
        <v>381</v>
      </c>
      <c r="C1897" s="131">
        <v>1440264.35</v>
      </c>
      <c r="D1897" s="131">
        <v>1419346.22</v>
      </c>
    </row>
    <row r="1898" spans="1:4" x14ac:dyDescent="0.25">
      <c r="A1898" s="6">
        <v>531632</v>
      </c>
      <c r="B1898" s="7" t="s">
        <v>382</v>
      </c>
      <c r="C1898" s="131"/>
      <c r="D1898" s="131"/>
    </row>
    <row r="1899" spans="1:4" x14ac:dyDescent="0.25">
      <c r="A1899" s="6">
        <v>531633</v>
      </c>
      <c r="B1899" s="7" t="s">
        <v>383</v>
      </c>
      <c r="C1899" s="131">
        <v>106500</v>
      </c>
      <c r="D1899" s="131">
        <v>73250</v>
      </c>
    </row>
    <row r="1900" spans="1:4" x14ac:dyDescent="0.25">
      <c r="A1900" s="6">
        <v>531634</v>
      </c>
      <c r="B1900" s="7" t="s">
        <v>384</v>
      </c>
      <c r="C1900" s="131">
        <v>11500</v>
      </c>
      <c r="D1900" s="131">
        <v>152750</v>
      </c>
    </row>
    <row r="1901" spans="1:4" x14ac:dyDescent="0.25">
      <c r="A1901" s="6">
        <v>531635</v>
      </c>
      <c r="B1901" s="7" t="s">
        <v>385</v>
      </c>
      <c r="C1901" s="131"/>
      <c r="D1901" s="131"/>
    </row>
    <row r="1902" spans="1:4" x14ac:dyDescent="0.25">
      <c r="A1902" s="6">
        <v>531636</v>
      </c>
      <c r="B1902" s="7" t="s">
        <v>386</v>
      </c>
      <c r="C1902" s="131"/>
      <c r="D1902" s="131"/>
    </row>
    <row r="1903" spans="1:4" x14ac:dyDescent="0.25">
      <c r="A1903" s="6">
        <v>531637</v>
      </c>
      <c r="B1903" s="7" t="s">
        <v>387</v>
      </c>
      <c r="C1903" s="131">
        <v>105459.6</v>
      </c>
      <c r="D1903" s="131">
        <v>158526.9</v>
      </c>
    </row>
    <row r="1904" spans="1:4" x14ac:dyDescent="0.25">
      <c r="A1904" s="6">
        <v>531638</v>
      </c>
      <c r="B1904" s="7" t="s">
        <v>416</v>
      </c>
      <c r="C1904" s="131">
        <v>1093902.8400000001</v>
      </c>
      <c r="D1904" s="131">
        <v>1600578.41</v>
      </c>
    </row>
    <row r="1905" spans="1:4" x14ac:dyDescent="0.25">
      <c r="A1905" s="6">
        <v>531639</v>
      </c>
      <c r="B1905" s="7" t="s">
        <v>389</v>
      </c>
      <c r="C1905" s="131">
        <v>455041.85</v>
      </c>
      <c r="D1905" s="131">
        <v>368989.36</v>
      </c>
    </row>
    <row r="1906" spans="1:4" x14ac:dyDescent="0.25">
      <c r="A1906" s="6">
        <v>531640</v>
      </c>
      <c r="B1906" s="7" t="s">
        <v>390</v>
      </c>
      <c r="C1906" s="131"/>
      <c r="D1906" s="131"/>
    </row>
    <row r="1907" spans="1:4" x14ac:dyDescent="0.25">
      <c r="A1907" s="6">
        <v>531641</v>
      </c>
      <c r="B1907" s="7" t="s">
        <v>391</v>
      </c>
      <c r="C1907" s="131"/>
      <c r="D1907" s="131"/>
    </row>
    <row r="1908" spans="1:4" x14ac:dyDescent="0.25">
      <c r="A1908" s="6">
        <v>531642</v>
      </c>
      <c r="B1908" s="7" t="s">
        <v>169</v>
      </c>
      <c r="C1908" s="131">
        <v>26666.66</v>
      </c>
      <c r="D1908" s="131"/>
    </row>
    <row r="1909" spans="1:4" x14ac:dyDescent="0.25">
      <c r="A1909" s="6">
        <v>531643</v>
      </c>
      <c r="B1909" s="7" t="s">
        <v>161</v>
      </c>
      <c r="C1909" s="131">
        <v>179338</v>
      </c>
      <c r="D1909" s="131">
        <v>174617</v>
      </c>
    </row>
    <row r="1910" spans="1:4" x14ac:dyDescent="0.25">
      <c r="A1910" s="6">
        <v>531644</v>
      </c>
      <c r="B1910" s="7" t="s">
        <v>171</v>
      </c>
      <c r="C1910" s="131">
        <v>1310726.53</v>
      </c>
      <c r="D1910" s="131">
        <v>1276301.49</v>
      </c>
    </row>
    <row r="1911" spans="1:4" x14ac:dyDescent="0.25">
      <c r="A1911" s="6">
        <v>531645</v>
      </c>
      <c r="B1911" s="7" t="s">
        <v>172</v>
      </c>
      <c r="C1911" s="131">
        <v>143739.96</v>
      </c>
      <c r="D1911" s="131">
        <v>143163.07</v>
      </c>
    </row>
    <row r="1912" spans="1:4" x14ac:dyDescent="0.25">
      <c r="A1912" s="6">
        <v>531646</v>
      </c>
      <c r="B1912" s="7" t="s">
        <v>173</v>
      </c>
      <c r="C1912" s="131">
        <v>1000688.97</v>
      </c>
      <c r="D1912" s="131">
        <v>951711.9</v>
      </c>
    </row>
    <row r="1913" spans="1:4" x14ac:dyDescent="0.25">
      <c r="A1913" s="6">
        <v>531647</v>
      </c>
      <c r="B1913" s="7" t="s">
        <v>392</v>
      </c>
      <c r="C1913" s="131">
        <v>883630.94</v>
      </c>
      <c r="D1913" s="131">
        <v>873705.78</v>
      </c>
    </row>
    <row r="1914" spans="1:4" x14ac:dyDescent="0.25">
      <c r="A1914" s="6">
        <v>531648</v>
      </c>
      <c r="B1914" s="7" t="s">
        <v>393</v>
      </c>
      <c r="C1914" s="131">
        <v>5940</v>
      </c>
      <c r="D1914" s="131">
        <v>5940</v>
      </c>
    </row>
    <row r="1915" spans="1:4" ht="15.75" thickBot="1" x14ac:dyDescent="0.3">
      <c r="A1915" s="6">
        <v>531660</v>
      </c>
      <c r="B1915" s="7" t="s">
        <v>40</v>
      </c>
      <c r="C1915" s="131">
        <v>9286411.4600000009</v>
      </c>
      <c r="D1915" s="131">
        <v>8001654.7000000002</v>
      </c>
    </row>
    <row r="1916" spans="1:4" x14ac:dyDescent="0.25">
      <c r="A1916" s="21" t="s">
        <v>20</v>
      </c>
      <c r="B1916" s="22"/>
      <c r="C1916" s="394">
        <f>SUM(C1867:C1915)</f>
        <v>68701984.710000008</v>
      </c>
      <c r="D1916" s="394">
        <f>SUM(D1867:D1915)</f>
        <v>77640471.139999986</v>
      </c>
    </row>
    <row r="1917" spans="1:4" x14ac:dyDescent="0.25">
      <c r="A1917" s="36">
        <v>5317</v>
      </c>
      <c r="B1917" s="37" t="s">
        <v>284</v>
      </c>
      <c r="C1917" s="401"/>
      <c r="D1917" s="401"/>
    </row>
    <row r="1918" spans="1:4" ht="15.75" thickBot="1" x14ac:dyDescent="0.3">
      <c r="A1918" s="52">
        <v>531701</v>
      </c>
      <c r="B1918" s="53" t="s">
        <v>294</v>
      </c>
      <c r="C1918" s="131">
        <v>28558.73</v>
      </c>
      <c r="D1918" s="131">
        <v>42068.55</v>
      </c>
    </row>
    <row r="1919" spans="1:4" ht="15.75" thickBot="1" x14ac:dyDescent="0.3">
      <c r="A1919" s="8" t="s">
        <v>20</v>
      </c>
      <c r="B1919" s="9"/>
      <c r="C1919" s="196">
        <f>SUM(C1918:C1918)</f>
        <v>28558.73</v>
      </c>
      <c r="D1919" s="196">
        <f>SUM(D1918:D1918)</f>
        <v>42068.55</v>
      </c>
    </row>
    <row r="1920" spans="1:4" x14ac:dyDescent="0.25">
      <c r="A1920" s="11">
        <v>54</v>
      </c>
      <c r="B1920" s="12" t="s">
        <v>428</v>
      </c>
      <c r="C1920" s="390"/>
      <c r="D1920" s="390"/>
    </row>
    <row r="1921" spans="1:4" x14ac:dyDescent="0.25">
      <c r="A1921" s="3">
        <v>5401</v>
      </c>
      <c r="B1921" s="4" t="s">
        <v>429</v>
      </c>
      <c r="C1921" s="131"/>
      <c r="D1921" s="131"/>
    </row>
    <row r="1922" spans="1:4" x14ac:dyDescent="0.25">
      <c r="A1922" s="6">
        <v>540101</v>
      </c>
      <c r="B1922" s="7" t="s">
        <v>96</v>
      </c>
      <c r="C1922" s="131"/>
      <c r="D1922" s="131"/>
    </row>
    <row r="1923" spans="1:4" x14ac:dyDescent="0.25">
      <c r="A1923" s="6">
        <v>540102</v>
      </c>
      <c r="B1923" s="7" t="s">
        <v>97</v>
      </c>
      <c r="C1923" s="131"/>
      <c r="D1923" s="131"/>
    </row>
    <row r="1924" spans="1:4" x14ac:dyDescent="0.25">
      <c r="A1924" s="6">
        <v>540103</v>
      </c>
      <c r="B1924" s="7" t="s">
        <v>98</v>
      </c>
      <c r="C1924" s="131"/>
      <c r="D1924" s="131"/>
    </row>
    <row r="1925" spans="1:4" x14ac:dyDescent="0.25">
      <c r="A1925" s="6">
        <v>540104</v>
      </c>
      <c r="B1925" s="7" t="s">
        <v>99</v>
      </c>
      <c r="C1925" s="131"/>
      <c r="D1925" s="131"/>
    </row>
    <row r="1926" spans="1:4" x14ac:dyDescent="0.25">
      <c r="A1926" s="6">
        <v>540105</v>
      </c>
      <c r="B1926" s="7" t="s">
        <v>100</v>
      </c>
      <c r="C1926" s="131"/>
      <c r="D1926" s="131"/>
    </row>
    <row r="1927" spans="1:4" x14ac:dyDescent="0.25">
      <c r="A1927" s="6">
        <v>540106</v>
      </c>
      <c r="B1927" s="7" t="s">
        <v>101</v>
      </c>
      <c r="C1927" s="131"/>
      <c r="D1927" s="131"/>
    </row>
    <row r="1928" spans="1:4" x14ac:dyDescent="0.25">
      <c r="A1928" s="6">
        <v>540107</v>
      </c>
      <c r="B1928" s="7" t="s">
        <v>102</v>
      </c>
      <c r="C1928" s="131"/>
      <c r="D1928" s="131"/>
    </row>
    <row r="1929" spans="1:4" x14ac:dyDescent="0.25">
      <c r="A1929" s="6">
        <v>540108</v>
      </c>
      <c r="B1929" s="7" t="s">
        <v>103</v>
      </c>
      <c r="C1929" s="131"/>
      <c r="D1929" s="131"/>
    </row>
    <row r="1930" spans="1:4" x14ac:dyDescent="0.25">
      <c r="A1930" s="6">
        <v>540109</v>
      </c>
      <c r="B1930" s="7" t="s">
        <v>104</v>
      </c>
      <c r="C1930" s="131"/>
      <c r="D1930" s="131"/>
    </row>
    <row r="1931" spans="1:4" x14ac:dyDescent="0.25">
      <c r="A1931" s="6">
        <v>540110</v>
      </c>
      <c r="B1931" s="7" t="s">
        <v>105</v>
      </c>
      <c r="C1931" s="131"/>
      <c r="D1931" s="131"/>
    </row>
    <row r="1932" spans="1:4" x14ac:dyDescent="0.25">
      <c r="A1932" s="6">
        <v>540111</v>
      </c>
      <c r="B1932" s="7" t="s">
        <v>106</v>
      </c>
      <c r="C1932" s="131"/>
      <c r="D1932" s="131"/>
    </row>
    <row r="1933" spans="1:4" x14ac:dyDescent="0.25">
      <c r="A1933" s="6">
        <v>540112</v>
      </c>
      <c r="B1933" s="7" t="s">
        <v>107</v>
      </c>
      <c r="C1933" s="131"/>
      <c r="D1933" s="131"/>
    </row>
    <row r="1934" spans="1:4" x14ac:dyDescent="0.25">
      <c r="A1934" s="6">
        <v>540113</v>
      </c>
      <c r="B1934" s="7" t="s">
        <v>108</v>
      </c>
      <c r="C1934" s="131"/>
      <c r="D1934" s="131"/>
    </row>
    <row r="1935" spans="1:4" x14ac:dyDescent="0.25">
      <c r="A1935" s="6">
        <v>540114</v>
      </c>
      <c r="B1935" s="7" t="s">
        <v>109</v>
      </c>
      <c r="C1935" s="131"/>
      <c r="D1935" s="131"/>
    </row>
    <row r="1936" spans="1:4" ht="15.75" thickBot="1" x14ac:dyDescent="0.3">
      <c r="A1936" s="18">
        <v>540115</v>
      </c>
      <c r="B1936" s="19" t="s">
        <v>110</v>
      </c>
      <c r="C1936" s="398"/>
      <c r="D1936" s="398"/>
    </row>
    <row r="1937" spans="1:4" ht="15.75" thickBot="1" x14ac:dyDescent="0.3">
      <c r="A1937" s="8" t="s">
        <v>20</v>
      </c>
      <c r="B1937" s="9"/>
      <c r="C1937" s="196">
        <f>SUM(C1922:C1936)</f>
        <v>0</v>
      </c>
      <c r="D1937" s="196">
        <f>SUM(D1922:D1936)</f>
        <v>0</v>
      </c>
    </row>
    <row r="1938" spans="1:4" x14ac:dyDescent="0.25">
      <c r="A1938" s="11">
        <v>5402</v>
      </c>
      <c r="B1938" s="12" t="s">
        <v>430</v>
      </c>
      <c r="C1938" s="390"/>
      <c r="D1938" s="390"/>
    </row>
    <row r="1939" spans="1:4" x14ac:dyDescent="0.25">
      <c r="A1939" s="6">
        <v>540201</v>
      </c>
      <c r="B1939" s="7" t="s">
        <v>96</v>
      </c>
      <c r="C1939" s="131"/>
      <c r="D1939" s="131"/>
    </row>
    <row r="1940" spans="1:4" x14ac:dyDescent="0.25">
      <c r="A1940" s="6">
        <v>540202</v>
      </c>
      <c r="B1940" s="7" t="s">
        <v>97</v>
      </c>
      <c r="C1940" s="131"/>
      <c r="D1940" s="131"/>
    </row>
    <row r="1941" spans="1:4" x14ac:dyDescent="0.25">
      <c r="A1941" s="6">
        <v>540203</v>
      </c>
      <c r="B1941" s="7" t="s">
        <v>98</v>
      </c>
      <c r="C1941" s="131"/>
      <c r="D1941" s="131"/>
    </row>
    <row r="1942" spans="1:4" x14ac:dyDescent="0.25">
      <c r="A1942" s="6">
        <v>540204</v>
      </c>
      <c r="B1942" s="7" t="s">
        <v>99</v>
      </c>
      <c r="C1942" s="131"/>
      <c r="D1942" s="131"/>
    </row>
    <row r="1943" spans="1:4" x14ac:dyDescent="0.25">
      <c r="A1943" s="6">
        <v>540205</v>
      </c>
      <c r="B1943" s="7" t="s">
        <v>100</v>
      </c>
      <c r="C1943" s="131"/>
      <c r="D1943" s="131"/>
    </row>
    <row r="1944" spans="1:4" x14ac:dyDescent="0.25">
      <c r="A1944" s="6">
        <v>540206</v>
      </c>
      <c r="B1944" s="7" t="s">
        <v>101</v>
      </c>
      <c r="C1944" s="131"/>
      <c r="D1944" s="131"/>
    </row>
    <row r="1945" spans="1:4" x14ac:dyDescent="0.25">
      <c r="A1945" s="6">
        <v>540207</v>
      </c>
      <c r="B1945" s="7" t="s">
        <v>102</v>
      </c>
      <c r="C1945" s="131"/>
      <c r="D1945" s="131"/>
    </row>
    <row r="1946" spans="1:4" x14ac:dyDescent="0.25">
      <c r="A1946" s="6">
        <v>540208</v>
      </c>
      <c r="B1946" s="7" t="s">
        <v>103</v>
      </c>
      <c r="C1946" s="131"/>
      <c r="D1946" s="131"/>
    </row>
    <row r="1947" spans="1:4" x14ac:dyDescent="0.25">
      <c r="A1947" s="6">
        <v>540209</v>
      </c>
      <c r="B1947" s="7" t="s">
        <v>104</v>
      </c>
      <c r="C1947" s="131"/>
      <c r="D1947" s="131"/>
    </row>
    <row r="1948" spans="1:4" x14ac:dyDescent="0.25">
      <c r="A1948" s="6">
        <v>540210</v>
      </c>
      <c r="B1948" s="7" t="s">
        <v>105</v>
      </c>
      <c r="C1948" s="131"/>
      <c r="D1948" s="131"/>
    </row>
    <row r="1949" spans="1:4" x14ac:dyDescent="0.25">
      <c r="A1949" s="6">
        <v>540211</v>
      </c>
      <c r="B1949" s="7" t="s">
        <v>106</v>
      </c>
      <c r="C1949" s="131"/>
      <c r="D1949" s="131"/>
    </row>
    <row r="1950" spans="1:4" x14ac:dyDescent="0.25">
      <c r="A1950" s="6">
        <v>540212</v>
      </c>
      <c r="B1950" s="7" t="s">
        <v>107</v>
      </c>
      <c r="C1950" s="131"/>
      <c r="D1950" s="131"/>
    </row>
    <row r="1951" spans="1:4" x14ac:dyDescent="0.25">
      <c r="A1951" s="6">
        <v>540213</v>
      </c>
      <c r="B1951" s="7" t="s">
        <v>108</v>
      </c>
      <c r="C1951" s="131"/>
      <c r="D1951" s="131"/>
    </row>
    <row r="1952" spans="1:4" x14ac:dyDescent="0.25">
      <c r="A1952" s="6">
        <v>540214</v>
      </c>
      <c r="B1952" s="7" t="s">
        <v>109</v>
      </c>
      <c r="C1952" s="131"/>
      <c r="D1952" s="131"/>
    </row>
    <row r="1953" spans="1:4" ht="15.75" thickBot="1" x14ac:dyDescent="0.3">
      <c r="A1953" s="18">
        <v>540215</v>
      </c>
      <c r="B1953" s="19" t="s">
        <v>110</v>
      </c>
      <c r="C1953" s="398"/>
      <c r="D1953" s="398"/>
    </row>
    <row r="1954" spans="1:4" ht="15.75" thickBot="1" x14ac:dyDescent="0.3">
      <c r="A1954" s="8" t="s">
        <v>20</v>
      </c>
      <c r="B1954" s="9"/>
      <c r="C1954" s="196">
        <f>SUM(C1939:C1953)</f>
        <v>0</v>
      </c>
      <c r="D1954" s="196">
        <f>SUM(D1939:D1953)</f>
        <v>0</v>
      </c>
    </row>
    <row r="1955" spans="1:4" x14ac:dyDescent="0.25">
      <c r="A1955" s="11">
        <v>5403</v>
      </c>
      <c r="B1955" s="12" t="s">
        <v>431</v>
      </c>
      <c r="C1955" s="390"/>
      <c r="D1955" s="390"/>
    </row>
    <row r="1956" spans="1:4" x14ac:dyDescent="0.25">
      <c r="A1956" s="6">
        <v>540301</v>
      </c>
      <c r="B1956" s="7" t="s">
        <v>96</v>
      </c>
      <c r="C1956" s="131"/>
      <c r="D1956" s="131"/>
    </row>
    <row r="1957" spans="1:4" x14ac:dyDescent="0.25">
      <c r="A1957" s="6">
        <v>540302</v>
      </c>
      <c r="B1957" s="7" t="s">
        <v>97</v>
      </c>
      <c r="C1957" s="131"/>
      <c r="D1957" s="131"/>
    </row>
    <row r="1958" spans="1:4" x14ac:dyDescent="0.25">
      <c r="A1958" s="6">
        <v>540303</v>
      </c>
      <c r="B1958" s="7" t="s">
        <v>98</v>
      </c>
      <c r="C1958" s="131"/>
      <c r="D1958" s="131"/>
    </row>
    <row r="1959" spans="1:4" x14ac:dyDescent="0.25">
      <c r="A1959" s="6">
        <v>540304</v>
      </c>
      <c r="B1959" s="7" t="s">
        <v>99</v>
      </c>
      <c r="C1959" s="131"/>
      <c r="D1959" s="131"/>
    </row>
    <row r="1960" spans="1:4" x14ac:dyDescent="0.25">
      <c r="A1960" s="6">
        <v>540305</v>
      </c>
      <c r="B1960" s="7" t="s">
        <v>100</v>
      </c>
      <c r="C1960" s="131"/>
      <c r="D1960" s="131"/>
    </row>
    <row r="1961" spans="1:4" x14ac:dyDescent="0.25">
      <c r="A1961" s="6">
        <v>540306</v>
      </c>
      <c r="B1961" s="7" t="s">
        <v>101</v>
      </c>
      <c r="C1961" s="131"/>
      <c r="D1961" s="131"/>
    </row>
    <row r="1962" spans="1:4" x14ac:dyDescent="0.25">
      <c r="A1962" s="6">
        <v>540307</v>
      </c>
      <c r="B1962" s="7" t="s">
        <v>102</v>
      </c>
      <c r="C1962" s="131"/>
      <c r="D1962" s="131"/>
    </row>
    <row r="1963" spans="1:4" x14ac:dyDescent="0.25">
      <c r="A1963" s="15">
        <v>540308</v>
      </c>
      <c r="B1963" s="16" t="s">
        <v>103</v>
      </c>
      <c r="C1963" s="392"/>
      <c r="D1963" s="392"/>
    </row>
    <row r="1964" spans="1:4" x14ac:dyDescent="0.25">
      <c r="A1964" s="6">
        <v>540309</v>
      </c>
      <c r="B1964" s="7" t="s">
        <v>104</v>
      </c>
      <c r="C1964" s="131"/>
      <c r="D1964" s="131"/>
    </row>
    <row r="1965" spans="1:4" x14ac:dyDescent="0.25">
      <c r="A1965" s="6">
        <v>540310</v>
      </c>
      <c r="B1965" s="7" t="s">
        <v>105</v>
      </c>
      <c r="C1965" s="131"/>
      <c r="D1965" s="131"/>
    </row>
    <row r="1966" spans="1:4" x14ac:dyDescent="0.25">
      <c r="A1966" s="6">
        <v>540311</v>
      </c>
      <c r="B1966" s="7" t="s">
        <v>106</v>
      </c>
      <c r="C1966" s="131"/>
      <c r="D1966" s="131"/>
    </row>
    <row r="1967" spans="1:4" x14ac:dyDescent="0.25">
      <c r="A1967" s="6">
        <v>540312</v>
      </c>
      <c r="B1967" s="7" t="s">
        <v>107</v>
      </c>
      <c r="C1967" s="131"/>
      <c r="D1967" s="131"/>
    </row>
    <row r="1968" spans="1:4" x14ac:dyDescent="0.25">
      <c r="A1968" s="6">
        <v>540313</v>
      </c>
      <c r="B1968" s="7" t="s">
        <v>108</v>
      </c>
      <c r="C1968" s="131"/>
      <c r="D1968" s="131"/>
    </row>
    <row r="1969" spans="1:4" x14ac:dyDescent="0.25">
      <c r="A1969" s="6">
        <v>540314</v>
      </c>
      <c r="B1969" s="7" t="s">
        <v>109</v>
      </c>
      <c r="C1969" s="131"/>
      <c r="D1969" s="131"/>
    </row>
    <row r="1970" spans="1:4" ht="15.75" thickBot="1" x14ac:dyDescent="0.3">
      <c r="A1970" s="18">
        <v>540315</v>
      </c>
      <c r="B1970" s="19" t="s">
        <v>110</v>
      </c>
      <c r="C1970" s="398"/>
      <c r="D1970" s="398"/>
    </row>
    <row r="1971" spans="1:4" ht="15.75" thickBot="1" x14ac:dyDescent="0.3">
      <c r="A1971" s="8" t="s">
        <v>20</v>
      </c>
      <c r="B1971" s="9"/>
      <c r="C1971" s="196">
        <f>SUM(C1956:C1970)</f>
        <v>0</v>
      </c>
      <c r="D1971" s="196">
        <f>SUM(D1956:D1970)</f>
        <v>0</v>
      </c>
    </row>
    <row r="1972" spans="1:4" x14ac:dyDescent="0.25">
      <c r="A1972" s="11">
        <v>5404</v>
      </c>
      <c r="B1972" s="12" t="s">
        <v>327</v>
      </c>
      <c r="C1972" s="390"/>
      <c r="D1972" s="390"/>
    </row>
    <row r="1973" spans="1:4" x14ac:dyDescent="0.25">
      <c r="A1973" s="6">
        <v>540401</v>
      </c>
      <c r="B1973" s="7" t="s">
        <v>96</v>
      </c>
      <c r="C1973" s="131"/>
      <c r="D1973" s="131"/>
    </row>
    <row r="1974" spans="1:4" x14ac:dyDescent="0.25">
      <c r="A1974" s="6">
        <v>540402</v>
      </c>
      <c r="B1974" s="7" t="s">
        <v>97</v>
      </c>
      <c r="C1974" s="131"/>
      <c r="D1974" s="131"/>
    </row>
    <row r="1975" spans="1:4" x14ac:dyDescent="0.25">
      <c r="A1975" s="6">
        <v>540403</v>
      </c>
      <c r="B1975" s="7" t="s">
        <v>98</v>
      </c>
      <c r="C1975" s="131"/>
      <c r="D1975" s="131"/>
    </row>
    <row r="1976" spans="1:4" x14ac:dyDescent="0.25">
      <c r="A1976" s="6">
        <v>540404</v>
      </c>
      <c r="B1976" s="7" t="s">
        <v>99</v>
      </c>
      <c r="C1976" s="131"/>
      <c r="D1976" s="131"/>
    </row>
    <row r="1977" spans="1:4" x14ac:dyDescent="0.25">
      <c r="A1977" s="6">
        <v>540405</v>
      </c>
      <c r="B1977" s="7" t="s">
        <v>100</v>
      </c>
      <c r="C1977" s="131"/>
      <c r="D1977" s="131"/>
    </row>
    <row r="1978" spans="1:4" x14ac:dyDescent="0.25">
      <c r="A1978" s="6">
        <v>540406</v>
      </c>
      <c r="B1978" s="7" t="s">
        <v>101</v>
      </c>
      <c r="C1978" s="131"/>
      <c r="D1978" s="131"/>
    </row>
    <row r="1979" spans="1:4" x14ac:dyDescent="0.25">
      <c r="A1979" s="6">
        <v>540407</v>
      </c>
      <c r="B1979" s="7" t="s">
        <v>102</v>
      </c>
      <c r="C1979" s="131"/>
      <c r="D1979" s="131"/>
    </row>
    <row r="1980" spans="1:4" x14ac:dyDescent="0.25">
      <c r="A1980" s="6">
        <v>540408</v>
      </c>
      <c r="B1980" s="7" t="s">
        <v>103</v>
      </c>
      <c r="C1980" s="131"/>
      <c r="D1980" s="131"/>
    </row>
    <row r="1981" spans="1:4" x14ac:dyDescent="0.25">
      <c r="A1981" s="6">
        <v>540409</v>
      </c>
      <c r="B1981" s="7" t="s">
        <v>104</v>
      </c>
      <c r="C1981" s="131"/>
      <c r="D1981" s="131"/>
    </row>
    <row r="1982" spans="1:4" x14ac:dyDescent="0.25">
      <c r="A1982" s="6">
        <v>540410</v>
      </c>
      <c r="B1982" s="7" t="s">
        <v>105</v>
      </c>
      <c r="C1982" s="131"/>
      <c r="D1982" s="131"/>
    </row>
    <row r="1983" spans="1:4" x14ac:dyDescent="0.25">
      <c r="A1983" s="6">
        <v>540411</v>
      </c>
      <c r="B1983" s="7" t="s">
        <v>106</v>
      </c>
      <c r="C1983" s="131"/>
      <c r="D1983" s="131"/>
    </row>
    <row r="1984" spans="1:4" x14ac:dyDescent="0.25">
      <c r="A1984" s="6">
        <v>540412</v>
      </c>
      <c r="B1984" s="7" t="s">
        <v>107</v>
      </c>
      <c r="C1984" s="131"/>
      <c r="D1984" s="131"/>
    </row>
    <row r="1985" spans="1:4" x14ac:dyDescent="0.25">
      <c r="A1985" s="6">
        <v>540413</v>
      </c>
      <c r="B1985" s="7" t="s">
        <v>108</v>
      </c>
      <c r="C1985" s="131"/>
      <c r="D1985" s="131"/>
    </row>
    <row r="1986" spans="1:4" x14ac:dyDescent="0.25">
      <c r="A1986" s="6">
        <v>540414</v>
      </c>
      <c r="B1986" s="7" t="s">
        <v>109</v>
      </c>
      <c r="C1986" s="131"/>
      <c r="D1986" s="131"/>
    </row>
    <row r="1987" spans="1:4" ht="15.75" thickBot="1" x14ac:dyDescent="0.3">
      <c r="A1987" s="18">
        <v>540415</v>
      </c>
      <c r="B1987" s="19" t="s">
        <v>110</v>
      </c>
      <c r="C1987" s="398"/>
      <c r="D1987" s="398"/>
    </row>
    <row r="1988" spans="1:4" ht="15.75" thickBot="1" x14ac:dyDescent="0.3">
      <c r="A1988" s="8" t="s">
        <v>20</v>
      </c>
      <c r="B1988" s="9"/>
      <c r="C1988" s="196">
        <f>SUM(C1973:C1987)</f>
        <v>0</v>
      </c>
      <c r="D1988" s="196">
        <f>SUM(D1973:D1987)</f>
        <v>0</v>
      </c>
    </row>
    <row r="1989" spans="1:4" x14ac:dyDescent="0.25">
      <c r="A1989" s="11">
        <v>5405</v>
      </c>
      <c r="B1989" s="12" t="s">
        <v>216</v>
      </c>
      <c r="C1989" s="390"/>
      <c r="D1989" s="390"/>
    </row>
    <row r="1990" spans="1:4" x14ac:dyDescent="0.25">
      <c r="A1990" s="6">
        <v>540501</v>
      </c>
      <c r="B1990" s="7" t="s">
        <v>96</v>
      </c>
      <c r="C1990" s="131"/>
      <c r="D1990" s="131"/>
    </row>
    <row r="1991" spans="1:4" x14ac:dyDescent="0.25">
      <c r="A1991" s="6">
        <v>540502</v>
      </c>
      <c r="B1991" s="7" t="s">
        <v>97</v>
      </c>
      <c r="C1991" s="131"/>
      <c r="D1991" s="131"/>
    </row>
    <row r="1992" spans="1:4" x14ac:dyDescent="0.25">
      <c r="A1992" s="6">
        <v>540503</v>
      </c>
      <c r="B1992" s="7" t="s">
        <v>98</v>
      </c>
      <c r="C1992" s="131"/>
      <c r="D1992" s="131"/>
    </row>
    <row r="1993" spans="1:4" x14ac:dyDescent="0.25">
      <c r="A1993" s="6">
        <v>540504</v>
      </c>
      <c r="B1993" s="7" t="s">
        <v>99</v>
      </c>
      <c r="C1993" s="131"/>
      <c r="D1993" s="131"/>
    </row>
    <row r="1994" spans="1:4" x14ac:dyDescent="0.25">
      <c r="A1994" s="6">
        <v>540505</v>
      </c>
      <c r="B1994" s="7" t="s">
        <v>100</v>
      </c>
      <c r="C1994" s="131"/>
      <c r="D1994" s="131"/>
    </row>
    <row r="1995" spans="1:4" x14ac:dyDescent="0.25">
      <c r="A1995" s="6">
        <v>540506</v>
      </c>
      <c r="B1995" s="7" t="s">
        <v>101</v>
      </c>
      <c r="C1995" s="131"/>
      <c r="D1995" s="131"/>
    </row>
    <row r="1996" spans="1:4" x14ac:dyDescent="0.25">
      <c r="A1996" s="6">
        <v>540507</v>
      </c>
      <c r="B1996" s="7" t="s">
        <v>102</v>
      </c>
      <c r="C1996" s="131"/>
      <c r="D1996" s="131"/>
    </row>
    <row r="1997" spans="1:4" x14ac:dyDescent="0.25">
      <c r="A1997" s="6">
        <v>540508</v>
      </c>
      <c r="B1997" s="7" t="s">
        <v>103</v>
      </c>
      <c r="C1997" s="131"/>
      <c r="D1997" s="131"/>
    </row>
    <row r="1998" spans="1:4" x14ac:dyDescent="0.25">
      <c r="A1998" s="6">
        <v>540509</v>
      </c>
      <c r="B1998" s="7" t="s">
        <v>104</v>
      </c>
      <c r="C1998" s="131"/>
      <c r="D1998" s="131"/>
    </row>
    <row r="1999" spans="1:4" x14ac:dyDescent="0.25">
      <c r="A1999" s="6">
        <v>540510</v>
      </c>
      <c r="B1999" s="7" t="s">
        <v>105</v>
      </c>
      <c r="C1999" s="131"/>
      <c r="D1999" s="131"/>
    </row>
    <row r="2000" spans="1:4" x14ac:dyDescent="0.25">
      <c r="A2000" s="6">
        <v>540511</v>
      </c>
      <c r="B2000" s="7" t="s">
        <v>106</v>
      </c>
      <c r="C2000" s="131"/>
      <c r="D2000" s="131"/>
    </row>
    <row r="2001" spans="1:4" x14ac:dyDescent="0.25">
      <c r="A2001" s="6">
        <v>540512</v>
      </c>
      <c r="B2001" s="7" t="s">
        <v>107</v>
      </c>
      <c r="C2001" s="131"/>
      <c r="D2001" s="131"/>
    </row>
    <row r="2002" spans="1:4" x14ac:dyDescent="0.25">
      <c r="A2002" s="6">
        <v>540513</v>
      </c>
      <c r="B2002" s="7" t="s">
        <v>108</v>
      </c>
      <c r="C2002" s="131"/>
      <c r="D2002" s="131"/>
    </row>
    <row r="2003" spans="1:4" x14ac:dyDescent="0.25">
      <c r="A2003" s="6">
        <v>540514</v>
      </c>
      <c r="B2003" s="7" t="s">
        <v>109</v>
      </c>
      <c r="C2003" s="131"/>
      <c r="D2003" s="131"/>
    </row>
    <row r="2004" spans="1:4" ht="15.75" thickBot="1" x14ac:dyDescent="0.3">
      <c r="A2004" s="18">
        <v>540515</v>
      </c>
      <c r="B2004" s="19" t="s">
        <v>110</v>
      </c>
      <c r="C2004" s="398"/>
      <c r="D2004" s="398"/>
    </row>
    <row r="2005" spans="1:4" ht="15.75" thickBot="1" x14ac:dyDescent="0.3">
      <c r="A2005" s="8" t="s">
        <v>20</v>
      </c>
      <c r="B2005" s="9"/>
      <c r="C2005" s="196">
        <f>SUM(C1990:C2004)</f>
        <v>0</v>
      </c>
      <c r="D2005" s="196">
        <f>SUM(D1990:D2004)</f>
        <v>0</v>
      </c>
    </row>
    <row r="2006" spans="1:4" x14ac:dyDescent="0.25">
      <c r="A2006" s="11">
        <v>5406</v>
      </c>
      <c r="B2006" s="12" t="s">
        <v>432</v>
      </c>
      <c r="C2006" s="390"/>
      <c r="D2006" s="390"/>
    </row>
    <row r="2007" spans="1:4" x14ac:dyDescent="0.25">
      <c r="A2007" s="6">
        <v>540601</v>
      </c>
      <c r="B2007" s="7" t="s">
        <v>96</v>
      </c>
      <c r="C2007" s="131"/>
      <c r="D2007" s="131"/>
    </row>
    <row r="2008" spans="1:4" x14ac:dyDescent="0.25">
      <c r="A2008" s="6">
        <v>540602</v>
      </c>
      <c r="B2008" s="7" t="s">
        <v>97</v>
      </c>
      <c r="C2008" s="131"/>
      <c r="D2008" s="131"/>
    </row>
    <row r="2009" spans="1:4" x14ac:dyDescent="0.25">
      <c r="A2009" s="6">
        <v>540603</v>
      </c>
      <c r="B2009" s="7" t="s">
        <v>98</v>
      </c>
      <c r="C2009" s="131"/>
      <c r="D2009" s="131"/>
    </row>
    <row r="2010" spans="1:4" x14ac:dyDescent="0.25">
      <c r="A2010" s="6">
        <v>540604</v>
      </c>
      <c r="B2010" s="7" t="s">
        <v>99</v>
      </c>
      <c r="C2010" s="131"/>
      <c r="D2010" s="131"/>
    </row>
    <row r="2011" spans="1:4" x14ac:dyDescent="0.25">
      <c r="A2011" s="6">
        <v>540605</v>
      </c>
      <c r="B2011" s="7" t="s">
        <v>100</v>
      </c>
      <c r="C2011" s="131"/>
      <c r="D2011" s="131"/>
    </row>
    <row r="2012" spans="1:4" x14ac:dyDescent="0.25">
      <c r="A2012" s="6">
        <v>540606</v>
      </c>
      <c r="B2012" s="7" t="s">
        <v>101</v>
      </c>
      <c r="C2012" s="131"/>
      <c r="D2012" s="131"/>
    </row>
    <row r="2013" spans="1:4" x14ac:dyDescent="0.25">
      <c r="A2013" s="6">
        <v>540607</v>
      </c>
      <c r="B2013" s="7" t="s">
        <v>102</v>
      </c>
      <c r="C2013" s="131"/>
      <c r="D2013" s="131"/>
    </row>
    <row r="2014" spans="1:4" x14ac:dyDescent="0.25">
      <c r="A2014" s="15">
        <v>540608</v>
      </c>
      <c r="B2014" s="16" t="s">
        <v>103</v>
      </c>
      <c r="C2014" s="392"/>
      <c r="D2014" s="392"/>
    </row>
    <row r="2015" spans="1:4" x14ac:dyDescent="0.25">
      <c r="A2015" s="6">
        <v>540609</v>
      </c>
      <c r="B2015" s="7" t="s">
        <v>104</v>
      </c>
      <c r="C2015" s="131"/>
      <c r="D2015" s="131"/>
    </row>
    <row r="2016" spans="1:4" x14ac:dyDescent="0.25">
      <c r="A2016" s="6">
        <v>540610</v>
      </c>
      <c r="B2016" s="7" t="s">
        <v>105</v>
      </c>
      <c r="C2016" s="131"/>
      <c r="D2016" s="131"/>
    </row>
    <row r="2017" spans="1:4" x14ac:dyDescent="0.25">
      <c r="A2017" s="6">
        <v>540611</v>
      </c>
      <c r="B2017" s="7" t="s">
        <v>106</v>
      </c>
      <c r="C2017" s="131"/>
      <c r="D2017" s="131"/>
    </row>
    <row r="2018" spans="1:4" x14ac:dyDescent="0.25">
      <c r="A2018" s="6">
        <v>540612</v>
      </c>
      <c r="B2018" s="7" t="s">
        <v>107</v>
      </c>
      <c r="C2018" s="131"/>
      <c r="D2018" s="131"/>
    </row>
    <row r="2019" spans="1:4" x14ac:dyDescent="0.25">
      <c r="A2019" s="6">
        <v>540613</v>
      </c>
      <c r="B2019" s="7" t="s">
        <v>108</v>
      </c>
      <c r="C2019" s="131"/>
      <c r="D2019" s="131"/>
    </row>
    <row r="2020" spans="1:4" x14ac:dyDescent="0.25">
      <c r="A2020" s="6">
        <v>540614</v>
      </c>
      <c r="B2020" s="7" t="s">
        <v>109</v>
      </c>
      <c r="C2020" s="131"/>
      <c r="D2020" s="131"/>
    </row>
    <row r="2021" spans="1:4" ht="15.75" thickBot="1" x14ac:dyDescent="0.3">
      <c r="A2021" s="18">
        <v>540615</v>
      </c>
      <c r="B2021" s="19" t="s">
        <v>110</v>
      </c>
      <c r="C2021" s="398"/>
      <c r="D2021" s="398"/>
    </row>
    <row r="2022" spans="1:4" ht="15.75" thickBot="1" x14ac:dyDescent="0.3">
      <c r="A2022" s="8" t="s">
        <v>20</v>
      </c>
      <c r="B2022" s="9"/>
      <c r="C2022" s="196">
        <f>SUM(C2007:C2021)</f>
        <v>0</v>
      </c>
      <c r="D2022" s="196">
        <f>SUM(D2007:D2021)</f>
        <v>0</v>
      </c>
    </row>
    <row r="2023" spans="1:4" x14ac:dyDescent="0.25">
      <c r="A2023" s="11">
        <v>5407</v>
      </c>
      <c r="B2023" s="12" t="s">
        <v>433</v>
      </c>
      <c r="C2023" s="390"/>
      <c r="D2023" s="390"/>
    </row>
    <row r="2024" spans="1:4" x14ac:dyDescent="0.25">
      <c r="A2024" s="6">
        <v>540701</v>
      </c>
      <c r="B2024" s="7" t="s">
        <v>96</v>
      </c>
      <c r="C2024" s="131"/>
      <c r="D2024" s="131"/>
    </row>
    <row r="2025" spans="1:4" x14ac:dyDescent="0.25">
      <c r="A2025" s="6">
        <v>540702</v>
      </c>
      <c r="B2025" s="7" t="s">
        <v>97</v>
      </c>
      <c r="C2025" s="131"/>
      <c r="D2025" s="131"/>
    </row>
    <row r="2026" spans="1:4" x14ac:dyDescent="0.25">
      <c r="A2026" s="6">
        <v>540703</v>
      </c>
      <c r="B2026" s="7" t="s">
        <v>98</v>
      </c>
      <c r="C2026" s="131"/>
      <c r="D2026" s="131"/>
    </row>
    <row r="2027" spans="1:4" x14ac:dyDescent="0.25">
      <c r="A2027" s="6">
        <v>540704</v>
      </c>
      <c r="B2027" s="7" t="s">
        <v>99</v>
      </c>
      <c r="C2027" s="131"/>
      <c r="D2027" s="131"/>
    </row>
    <row r="2028" spans="1:4" x14ac:dyDescent="0.25">
      <c r="A2028" s="6">
        <v>540705</v>
      </c>
      <c r="B2028" s="7" t="s">
        <v>100</v>
      </c>
      <c r="C2028" s="131"/>
      <c r="D2028" s="131"/>
    </row>
    <row r="2029" spans="1:4" x14ac:dyDescent="0.25">
      <c r="A2029" s="6">
        <v>540706</v>
      </c>
      <c r="B2029" s="7" t="s">
        <v>101</v>
      </c>
      <c r="C2029" s="131"/>
      <c r="D2029" s="131"/>
    </row>
    <row r="2030" spans="1:4" x14ac:dyDescent="0.25">
      <c r="A2030" s="6">
        <v>540707</v>
      </c>
      <c r="B2030" s="7" t="s">
        <v>102</v>
      </c>
      <c r="C2030" s="131"/>
      <c r="D2030" s="131"/>
    </row>
    <row r="2031" spans="1:4" x14ac:dyDescent="0.25">
      <c r="A2031" s="15">
        <v>540708</v>
      </c>
      <c r="B2031" s="16" t="s">
        <v>103</v>
      </c>
      <c r="C2031" s="392"/>
      <c r="D2031" s="392"/>
    </row>
    <row r="2032" spans="1:4" x14ac:dyDescent="0.25">
      <c r="A2032" s="6">
        <v>540709</v>
      </c>
      <c r="B2032" s="7" t="s">
        <v>104</v>
      </c>
      <c r="C2032" s="131"/>
      <c r="D2032" s="131"/>
    </row>
    <row r="2033" spans="1:4" x14ac:dyDescent="0.25">
      <c r="A2033" s="6">
        <v>540710</v>
      </c>
      <c r="B2033" s="7" t="s">
        <v>105</v>
      </c>
      <c r="C2033" s="131"/>
      <c r="D2033" s="131"/>
    </row>
    <row r="2034" spans="1:4" x14ac:dyDescent="0.25">
      <c r="A2034" s="6">
        <v>540711</v>
      </c>
      <c r="B2034" s="7" t="s">
        <v>106</v>
      </c>
      <c r="C2034" s="131"/>
      <c r="D2034" s="131"/>
    </row>
    <row r="2035" spans="1:4" x14ac:dyDescent="0.25">
      <c r="A2035" s="6">
        <v>540712</v>
      </c>
      <c r="B2035" s="7" t="s">
        <v>107</v>
      </c>
      <c r="C2035" s="131"/>
      <c r="D2035" s="131"/>
    </row>
    <row r="2036" spans="1:4" x14ac:dyDescent="0.25">
      <c r="A2036" s="6">
        <v>540713</v>
      </c>
      <c r="B2036" s="7" t="s">
        <v>108</v>
      </c>
      <c r="C2036" s="131"/>
      <c r="D2036" s="131"/>
    </row>
    <row r="2037" spans="1:4" x14ac:dyDescent="0.25">
      <c r="A2037" s="6">
        <v>540714</v>
      </c>
      <c r="B2037" s="7" t="s">
        <v>109</v>
      </c>
      <c r="C2037" s="131"/>
      <c r="D2037" s="131"/>
    </row>
    <row r="2038" spans="1:4" ht="15.75" thickBot="1" x14ac:dyDescent="0.3">
      <c r="A2038" s="18">
        <v>540715</v>
      </c>
      <c r="B2038" s="19" t="s">
        <v>110</v>
      </c>
      <c r="C2038" s="398"/>
      <c r="D2038" s="398"/>
    </row>
    <row r="2039" spans="1:4" ht="15.75" thickBot="1" x14ac:dyDescent="0.3">
      <c r="A2039" s="8" t="s">
        <v>20</v>
      </c>
      <c r="B2039" s="9"/>
      <c r="C2039" s="196">
        <f>SUM(C2024:C2038)</f>
        <v>0</v>
      </c>
      <c r="D2039" s="196">
        <f>SUM(D2024:D2038)</f>
        <v>0</v>
      </c>
    </row>
    <row r="2040" spans="1:4" x14ac:dyDescent="0.25">
      <c r="A2040" s="11">
        <v>5408</v>
      </c>
      <c r="B2040" s="12" t="s">
        <v>407</v>
      </c>
      <c r="C2040" s="390"/>
      <c r="D2040" s="390"/>
    </row>
    <row r="2041" spans="1:4" x14ac:dyDescent="0.25">
      <c r="A2041" s="6">
        <v>540801</v>
      </c>
      <c r="B2041" s="7" t="s">
        <v>96</v>
      </c>
      <c r="C2041" s="131"/>
      <c r="D2041" s="131"/>
    </row>
    <row r="2042" spans="1:4" x14ac:dyDescent="0.25">
      <c r="A2042" s="6">
        <v>540802</v>
      </c>
      <c r="B2042" s="7" t="s">
        <v>97</v>
      </c>
      <c r="C2042" s="131"/>
      <c r="D2042" s="131"/>
    </row>
    <row r="2043" spans="1:4" x14ac:dyDescent="0.25">
      <c r="A2043" s="6">
        <v>540803</v>
      </c>
      <c r="B2043" s="7" t="s">
        <v>98</v>
      </c>
      <c r="C2043" s="131"/>
      <c r="D2043" s="131"/>
    </row>
    <row r="2044" spans="1:4" x14ac:dyDescent="0.25">
      <c r="A2044" s="6">
        <v>540804</v>
      </c>
      <c r="B2044" s="7" t="s">
        <v>99</v>
      </c>
      <c r="C2044" s="131"/>
      <c r="D2044" s="131"/>
    </row>
    <row r="2045" spans="1:4" x14ac:dyDescent="0.25">
      <c r="A2045" s="6">
        <v>540805</v>
      </c>
      <c r="B2045" s="7" t="s">
        <v>100</v>
      </c>
      <c r="C2045" s="131"/>
      <c r="D2045" s="131"/>
    </row>
    <row r="2046" spans="1:4" x14ac:dyDescent="0.25">
      <c r="A2046" s="6">
        <v>540806</v>
      </c>
      <c r="B2046" s="7" t="s">
        <v>101</v>
      </c>
      <c r="C2046" s="131"/>
      <c r="D2046" s="131"/>
    </row>
    <row r="2047" spans="1:4" x14ac:dyDescent="0.25">
      <c r="A2047" s="6">
        <v>540807</v>
      </c>
      <c r="B2047" s="7" t="s">
        <v>102</v>
      </c>
      <c r="C2047" s="131"/>
      <c r="D2047" s="131"/>
    </row>
    <row r="2048" spans="1:4" x14ac:dyDescent="0.25">
      <c r="A2048" s="6">
        <v>540808</v>
      </c>
      <c r="B2048" s="7" t="s">
        <v>103</v>
      </c>
      <c r="C2048" s="131"/>
      <c r="D2048" s="131"/>
    </row>
    <row r="2049" spans="1:4" x14ac:dyDescent="0.25">
      <c r="A2049" s="6">
        <v>540809</v>
      </c>
      <c r="B2049" s="7" t="s">
        <v>104</v>
      </c>
      <c r="C2049" s="131"/>
      <c r="D2049" s="131"/>
    </row>
    <row r="2050" spans="1:4" x14ac:dyDescent="0.25">
      <c r="A2050" s="6">
        <v>540810</v>
      </c>
      <c r="B2050" s="7" t="s">
        <v>105</v>
      </c>
      <c r="C2050" s="131"/>
      <c r="D2050" s="131"/>
    </row>
    <row r="2051" spans="1:4" x14ac:dyDescent="0.25">
      <c r="A2051" s="6">
        <v>540811</v>
      </c>
      <c r="B2051" s="7" t="s">
        <v>106</v>
      </c>
      <c r="C2051" s="131"/>
      <c r="D2051" s="131"/>
    </row>
    <row r="2052" spans="1:4" x14ac:dyDescent="0.25">
      <c r="A2052" s="6">
        <v>540812</v>
      </c>
      <c r="B2052" s="7" t="s">
        <v>107</v>
      </c>
      <c r="C2052" s="131"/>
      <c r="D2052" s="131"/>
    </row>
    <row r="2053" spans="1:4" x14ac:dyDescent="0.25">
      <c r="A2053" s="6">
        <v>540813</v>
      </c>
      <c r="B2053" s="7" t="s">
        <v>108</v>
      </c>
      <c r="C2053" s="131"/>
      <c r="D2053" s="131"/>
    </row>
    <row r="2054" spans="1:4" x14ac:dyDescent="0.25">
      <c r="A2054" s="6">
        <v>540814</v>
      </c>
      <c r="B2054" s="7" t="s">
        <v>109</v>
      </c>
      <c r="C2054" s="131"/>
      <c r="D2054" s="131"/>
    </row>
    <row r="2055" spans="1:4" ht="15.75" thickBot="1" x14ac:dyDescent="0.3">
      <c r="A2055" s="18">
        <v>540815</v>
      </c>
      <c r="B2055" s="19" t="s">
        <v>110</v>
      </c>
      <c r="C2055" s="398"/>
      <c r="D2055" s="398"/>
    </row>
    <row r="2056" spans="1:4" ht="15.75" thickBot="1" x14ac:dyDescent="0.3">
      <c r="A2056" s="8" t="s">
        <v>20</v>
      </c>
      <c r="B2056" s="9"/>
      <c r="C2056" s="196">
        <f>SUM(C2041:C2055)</f>
        <v>0</v>
      </c>
      <c r="D2056" s="196">
        <f>SUM(D2041:D2055)</f>
        <v>0</v>
      </c>
    </row>
    <row r="2057" spans="1:4" x14ac:dyDescent="0.25">
      <c r="A2057" s="11">
        <v>5409</v>
      </c>
      <c r="B2057" s="12" t="s">
        <v>408</v>
      </c>
      <c r="C2057" s="390"/>
      <c r="D2057" s="390"/>
    </row>
    <row r="2058" spans="1:4" x14ac:dyDescent="0.25">
      <c r="A2058" s="6">
        <v>540901</v>
      </c>
      <c r="B2058" s="7" t="s">
        <v>96</v>
      </c>
      <c r="C2058" s="131"/>
      <c r="D2058" s="131"/>
    </row>
    <row r="2059" spans="1:4" x14ac:dyDescent="0.25">
      <c r="A2059" s="6">
        <v>540902</v>
      </c>
      <c r="B2059" s="7" t="s">
        <v>97</v>
      </c>
      <c r="C2059" s="131"/>
      <c r="D2059" s="131"/>
    </row>
    <row r="2060" spans="1:4" x14ac:dyDescent="0.25">
      <c r="A2060" s="6">
        <v>540903</v>
      </c>
      <c r="B2060" s="7" t="s">
        <v>98</v>
      </c>
      <c r="C2060" s="131"/>
      <c r="D2060" s="131"/>
    </row>
    <row r="2061" spans="1:4" x14ac:dyDescent="0.25">
      <c r="A2061" s="6">
        <v>540904</v>
      </c>
      <c r="B2061" s="7" t="s">
        <v>99</v>
      </c>
      <c r="C2061" s="131"/>
      <c r="D2061" s="131"/>
    </row>
    <row r="2062" spans="1:4" x14ac:dyDescent="0.25">
      <c r="A2062" s="6">
        <v>540905</v>
      </c>
      <c r="B2062" s="7" t="s">
        <v>100</v>
      </c>
      <c r="C2062" s="131"/>
      <c r="D2062" s="131"/>
    </row>
    <row r="2063" spans="1:4" x14ac:dyDescent="0.25">
      <c r="A2063" s="6">
        <v>540906</v>
      </c>
      <c r="B2063" s="7" t="s">
        <v>101</v>
      </c>
      <c r="C2063" s="131"/>
      <c r="D2063" s="131"/>
    </row>
    <row r="2064" spans="1:4" x14ac:dyDescent="0.25">
      <c r="A2064" s="6">
        <v>540907</v>
      </c>
      <c r="B2064" s="7" t="s">
        <v>102</v>
      </c>
      <c r="C2064" s="131"/>
      <c r="D2064" s="131"/>
    </row>
    <row r="2065" spans="1:4" x14ac:dyDescent="0.25">
      <c r="A2065" s="6">
        <v>540908</v>
      </c>
      <c r="B2065" s="7" t="s">
        <v>103</v>
      </c>
      <c r="C2065" s="131"/>
      <c r="D2065" s="131"/>
    </row>
    <row r="2066" spans="1:4" x14ac:dyDescent="0.25">
      <c r="A2066" s="6">
        <v>540909</v>
      </c>
      <c r="B2066" s="7" t="s">
        <v>104</v>
      </c>
      <c r="C2066" s="131"/>
      <c r="D2066" s="131"/>
    </row>
    <row r="2067" spans="1:4" x14ac:dyDescent="0.25">
      <c r="A2067" s="6">
        <v>540910</v>
      </c>
      <c r="B2067" s="7" t="s">
        <v>105</v>
      </c>
      <c r="C2067" s="131"/>
      <c r="D2067" s="131"/>
    </row>
    <row r="2068" spans="1:4" x14ac:dyDescent="0.25">
      <c r="A2068" s="6">
        <v>540911</v>
      </c>
      <c r="B2068" s="7" t="s">
        <v>106</v>
      </c>
      <c r="C2068" s="131"/>
      <c r="D2068" s="131"/>
    </row>
    <row r="2069" spans="1:4" x14ac:dyDescent="0.25">
      <c r="A2069" s="6">
        <v>540912</v>
      </c>
      <c r="B2069" s="7" t="s">
        <v>107</v>
      </c>
      <c r="C2069" s="131"/>
      <c r="D2069" s="131"/>
    </row>
    <row r="2070" spans="1:4" x14ac:dyDescent="0.25">
      <c r="A2070" s="6">
        <v>540913</v>
      </c>
      <c r="B2070" s="7" t="s">
        <v>108</v>
      </c>
      <c r="C2070" s="131"/>
      <c r="D2070" s="131"/>
    </row>
    <row r="2071" spans="1:4" x14ac:dyDescent="0.25">
      <c r="A2071" s="6">
        <v>540914</v>
      </c>
      <c r="B2071" s="7" t="s">
        <v>109</v>
      </c>
      <c r="C2071" s="131"/>
      <c r="D2071" s="131"/>
    </row>
    <row r="2072" spans="1:4" ht="15.75" thickBot="1" x14ac:dyDescent="0.3">
      <c r="A2072" s="18">
        <v>540915</v>
      </c>
      <c r="B2072" s="19" t="s">
        <v>110</v>
      </c>
      <c r="C2072" s="398"/>
      <c r="D2072" s="398"/>
    </row>
    <row r="2073" spans="1:4" ht="15.75" thickBot="1" x14ac:dyDescent="0.3">
      <c r="A2073" s="8" t="s">
        <v>20</v>
      </c>
      <c r="B2073" s="9"/>
      <c r="C2073" s="196">
        <f>SUM(C2058:C2072)</f>
        <v>0</v>
      </c>
      <c r="D2073" s="196">
        <f>SUM(D2058:D2072)</f>
        <v>0</v>
      </c>
    </row>
    <row r="2074" spans="1:4" x14ac:dyDescent="0.25">
      <c r="A2074" s="11">
        <v>5410</v>
      </c>
      <c r="B2074" s="12" t="s">
        <v>409</v>
      </c>
      <c r="C2074" s="390"/>
      <c r="D2074" s="390"/>
    </row>
    <row r="2075" spans="1:4" x14ac:dyDescent="0.25">
      <c r="A2075" s="6">
        <v>541001</v>
      </c>
      <c r="B2075" s="7" t="s">
        <v>96</v>
      </c>
      <c r="C2075" s="131"/>
      <c r="D2075" s="131"/>
    </row>
    <row r="2076" spans="1:4" x14ac:dyDescent="0.25">
      <c r="A2076" s="6">
        <v>541002</v>
      </c>
      <c r="B2076" s="7" t="s">
        <v>97</v>
      </c>
      <c r="C2076" s="131"/>
      <c r="D2076" s="131"/>
    </row>
    <row r="2077" spans="1:4" x14ac:dyDescent="0.25">
      <c r="A2077" s="6">
        <v>541003</v>
      </c>
      <c r="B2077" s="7" t="s">
        <v>98</v>
      </c>
      <c r="C2077" s="131"/>
      <c r="D2077" s="131"/>
    </row>
    <row r="2078" spans="1:4" x14ac:dyDescent="0.25">
      <c r="A2078" s="6">
        <v>541004</v>
      </c>
      <c r="B2078" s="7" t="s">
        <v>99</v>
      </c>
      <c r="C2078" s="131"/>
      <c r="D2078" s="131"/>
    </row>
    <row r="2079" spans="1:4" x14ac:dyDescent="0.25">
      <c r="A2079" s="6">
        <v>541005</v>
      </c>
      <c r="B2079" s="7" t="s">
        <v>100</v>
      </c>
      <c r="C2079" s="131"/>
      <c r="D2079" s="131"/>
    </row>
    <row r="2080" spans="1:4" x14ac:dyDescent="0.25">
      <c r="A2080" s="6">
        <v>541006</v>
      </c>
      <c r="B2080" s="7" t="s">
        <v>101</v>
      </c>
      <c r="C2080" s="131"/>
      <c r="D2080" s="131"/>
    </row>
    <row r="2081" spans="1:4" x14ac:dyDescent="0.25">
      <c r="A2081" s="6">
        <v>541007</v>
      </c>
      <c r="B2081" s="7" t="s">
        <v>102</v>
      </c>
      <c r="C2081" s="131"/>
      <c r="D2081" s="131"/>
    </row>
    <row r="2082" spans="1:4" x14ac:dyDescent="0.25">
      <c r="A2082" s="6">
        <v>541008</v>
      </c>
      <c r="B2082" s="7" t="s">
        <v>103</v>
      </c>
      <c r="C2082" s="131"/>
      <c r="D2082" s="131"/>
    </row>
    <row r="2083" spans="1:4" x14ac:dyDescent="0.25">
      <c r="A2083" s="6">
        <v>541009</v>
      </c>
      <c r="B2083" s="7" t="s">
        <v>104</v>
      </c>
      <c r="C2083" s="131"/>
      <c r="D2083" s="131"/>
    </row>
    <row r="2084" spans="1:4" x14ac:dyDescent="0.25">
      <c r="A2084" s="6">
        <v>541010</v>
      </c>
      <c r="B2084" s="7" t="s">
        <v>105</v>
      </c>
      <c r="C2084" s="131"/>
      <c r="D2084" s="131"/>
    </row>
    <row r="2085" spans="1:4" x14ac:dyDescent="0.25">
      <c r="A2085" s="6">
        <v>541011</v>
      </c>
      <c r="B2085" s="7" t="s">
        <v>106</v>
      </c>
      <c r="C2085" s="131"/>
      <c r="D2085" s="131"/>
    </row>
    <row r="2086" spans="1:4" x14ac:dyDescent="0.25">
      <c r="A2086" s="6">
        <v>541012</v>
      </c>
      <c r="B2086" s="7" t="s">
        <v>107</v>
      </c>
      <c r="C2086" s="131"/>
      <c r="D2086" s="131"/>
    </row>
    <row r="2087" spans="1:4" x14ac:dyDescent="0.25">
      <c r="A2087" s="6">
        <v>541013</v>
      </c>
      <c r="B2087" s="7" t="s">
        <v>108</v>
      </c>
      <c r="C2087" s="131"/>
      <c r="D2087" s="131"/>
    </row>
    <row r="2088" spans="1:4" x14ac:dyDescent="0.25">
      <c r="A2088" s="6">
        <v>541014</v>
      </c>
      <c r="B2088" s="7" t="s">
        <v>109</v>
      </c>
      <c r="C2088" s="131"/>
      <c r="D2088" s="131"/>
    </row>
    <row r="2089" spans="1:4" ht="15.75" thickBot="1" x14ac:dyDescent="0.3">
      <c r="A2089" s="18">
        <v>541015</v>
      </c>
      <c r="B2089" s="19" t="s">
        <v>110</v>
      </c>
      <c r="C2089" s="398"/>
      <c r="D2089" s="398"/>
    </row>
    <row r="2090" spans="1:4" ht="15.75" thickBot="1" x14ac:dyDescent="0.3">
      <c r="A2090" s="8" t="s">
        <v>20</v>
      </c>
      <c r="B2090" s="9"/>
      <c r="C2090" s="196">
        <f>SUM(C2075:C2089)</f>
        <v>0</v>
      </c>
      <c r="D2090" s="196">
        <f>SUM(D2075:D2089)</f>
        <v>0</v>
      </c>
    </row>
    <row r="2091" spans="1:4" x14ac:dyDescent="0.25">
      <c r="A2091" s="11">
        <v>5411</v>
      </c>
      <c r="B2091" s="12" t="s">
        <v>410</v>
      </c>
      <c r="C2091" s="390"/>
      <c r="D2091" s="390"/>
    </row>
    <row r="2092" spans="1:4" x14ac:dyDescent="0.25">
      <c r="A2092" s="6">
        <v>541101</v>
      </c>
      <c r="B2092" s="7" t="s">
        <v>96</v>
      </c>
      <c r="C2092" s="131"/>
      <c r="D2092" s="131"/>
    </row>
    <row r="2093" spans="1:4" x14ac:dyDescent="0.25">
      <c r="A2093" s="6">
        <v>541102</v>
      </c>
      <c r="B2093" s="7" t="s">
        <v>97</v>
      </c>
      <c r="C2093" s="131"/>
      <c r="D2093" s="131"/>
    </row>
    <row r="2094" spans="1:4" x14ac:dyDescent="0.25">
      <c r="A2094" s="6">
        <v>541103</v>
      </c>
      <c r="B2094" s="7" t="s">
        <v>98</v>
      </c>
      <c r="C2094" s="131"/>
      <c r="D2094" s="131"/>
    </row>
    <row r="2095" spans="1:4" x14ac:dyDescent="0.25">
      <c r="A2095" s="6">
        <v>541104</v>
      </c>
      <c r="B2095" s="7" t="s">
        <v>99</v>
      </c>
      <c r="C2095" s="131"/>
      <c r="D2095" s="131"/>
    </row>
    <row r="2096" spans="1:4" x14ac:dyDescent="0.25">
      <c r="A2096" s="6">
        <v>541105</v>
      </c>
      <c r="B2096" s="7" t="s">
        <v>100</v>
      </c>
      <c r="C2096" s="131"/>
      <c r="D2096" s="131"/>
    </row>
    <row r="2097" spans="1:4" x14ac:dyDescent="0.25">
      <c r="A2097" s="6">
        <v>541106</v>
      </c>
      <c r="B2097" s="7" t="s">
        <v>101</v>
      </c>
      <c r="C2097" s="131"/>
      <c r="D2097" s="131"/>
    </row>
    <row r="2098" spans="1:4" x14ac:dyDescent="0.25">
      <c r="A2098" s="6">
        <v>541107</v>
      </c>
      <c r="B2098" s="7" t="s">
        <v>102</v>
      </c>
      <c r="C2098" s="131"/>
      <c r="D2098" s="131"/>
    </row>
    <row r="2099" spans="1:4" x14ac:dyDescent="0.25">
      <c r="A2099" s="6">
        <v>541108</v>
      </c>
      <c r="B2099" s="7" t="s">
        <v>103</v>
      </c>
      <c r="C2099" s="131"/>
      <c r="D2099" s="131"/>
    </row>
    <row r="2100" spans="1:4" x14ac:dyDescent="0.25">
      <c r="A2100" s="6">
        <v>541109</v>
      </c>
      <c r="B2100" s="7" t="s">
        <v>104</v>
      </c>
      <c r="C2100" s="131"/>
      <c r="D2100" s="131"/>
    </row>
    <row r="2101" spans="1:4" x14ac:dyDescent="0.25">
      <c r="A2101" s="6">
        <v>541110</v>
      </c>
      <c r="B2101" s="7" t="s">
        <v>105</v>
      </c>
      <c r="C2101" s="131"/>
      <c r="D2101" s="131"/>
    </row>
    <row r="2102" spans="1:4" x14ac:dyDescent="0.25">
      <c r="A2102" s="6">
        <v>541111</v>
      </c>
      <c r="B2102" s="7" t="s">
        <v>106</v>
      </c>
      <c r="C2102" s="131"/>
      <c r="D2102" s="131"/>
    </row>
    <row r="2103" spans="1:4" x14ac:dyDescent="0.25">
      <c r="A2103" s="6">
        <v>541112</v>
      </c>
      <c r="B2103" s="7" t="s">
        <v>107</v>
      </c>
      <c r="C2103" s="131"/>
      <c r="D2103" s="131"/>
    </row>
    <row r="2104" spans="1:4" x14ac:dyDescent="0.25">
      <c r="A2104" s="6">
        <v>541113</v>
      </c>
      <c r="B2104" s="7" t="s">
        <v>108</v>
      </c>
      <c r="C2104" s="131"/>
      <c r="D2104" s="131"/>
    </row>
    <row r="2105" spans="1:4" x14ac:dyDescent="0.25">
      <c r="A2105" s="6">
        <v>541114</v>
      </c>
      <c r="B2105" s="7" t="s">
        <v>109</v>
      </c>
      <c r="C2105" s="131"/>
      <c r="D2105" s="131"/>
    </row>
    <row r="2106" spans="1:4" ht="15.75" thickBot="1" x14ac:dyDescent="0.3">
      <c r="A2106" s="18">
        <v>541115</v>
      </c>
      <c r="B2106" s="19" t="s">
        <v>110</v>
      </c>
      <c r="C2106" s="398"/>
      <c r="D2106" s="398"/>
    </row>
    <row r="2107" spans="1:4" ht="15.75" thickBot="1" x14ac:dyDescent="0.3">
      <c r="A2107" s="8" t="s">
        <v>20</v>
      </c>
      <c r="B2107" s="9"/>
      <c r="C2107" s="196">
        <f>SUM(C2092:C2106)</f>
        <v>0</v>
      </c>
      <c r="D2107" s="196">
        <f>SUM(D2092:D2106)</f>
        <v>0</v>
      </c>
    </row>
    <row r="2108" spans="1:4" x14ac:dyDescent="0.25">
      <c r="A2108" s="11">
        <v>5412</v>
      </c>
      <c r="B2108" s="12" t="s">
        <v>434</v>
      </c>
      <c r="C2108" s="390"/>
      <c r="D2108" s="390"/>
    </row>
    <row r="2109" spans="1:4" x14ac:dyDescent="0.25">
      <c r="A2109" s="6">
        <v>541201</v>
      </c>
      <c r="B2109" s="7" t="s">
        <v>96</v>
      </c>
      <c r="C2109" s="131"/>
      <c r="D2109" s="131"/>
    </row>
    <row r="2110" spans="1:4" x14ac:dyDescent="0.25">
      <c r="A2110" s="6">
        <v>541202</v>
      </c>
      <c r="B2110" s="7" t="s">
        <v>97</v>
      </c>
      <c r="C2110" s="131"/>
      <c r="D2110" s="131"/>
    </row>
    <row r="2111" spans="1:4" x14ac:dyDescent="0.25">
      <c r="A2111" s="6">
        <v>541203</v>
      </c>
      <c r="B2111" s="7" t="s">
        <v>98</v>
      </c>
      <c r="C2111" s="131"/>
      <c r="D2111" s="131"/>
    </row>
    <row r="2112" spans="1:4" x14ac:dyDescent="0.25">
      <c r="A2112" s="6">
        <v>541204</v>
      </c>
      <c r="B2112" s="7" t="s">
        <v>99</v>
      </c>
      <c r="C2112" s="131"/>
      <c r="D2112" s="131"/>
    </row>
    <row r="2113" spans="1:4" x14ac:dyDescent="0.25">
      <c r="A2113" s="6">
        <v>541205</v>
      </c>
      <c r="B2113" s="7" t="s">
        <v>100</v>
      </c>
      <c r="C2113" s="131"/>
      <c r="D2113" s="131"/>
    </row>
    <row r="2114" spans="1:4" x14ac:dyDescent="0.25">
      <c r="A2114" s="6">
        <v>541206</v>
      </c>
      <c r="B2114" s="7" t="s">
        <v>101</v>
      </c>
      <c r="C2114" s="131"/>
      <c r="D2114" s="131"/>
    </row>
    <row r="2115" spans="1:4" x14ac:dyDescent="0.25">
      <c r="A2115" s="6">
        <v>541207</v>
      </c>
      <c r="B2115" s="7" t="s">
        <v>102</v>
      </c>
      <c r="C2115" s="131"/>
      <c r="D2115" s="131"/>
    </row>
    <row r="2116" spans="1:4" x14ac:dyDescent="0.25">
      <c r="A2116" s="6">
        <v>541208</v>
      </c>
      <c r="B2116" s="7" t="s">
        <v>103</v>
      </c>
      <c r="C2116" s="131"/>
      <c r="D2116" s="131"/>
    </row>
    <row r="2117" spans="1:4" x14ac:dyDescent="0.25">
      <c r="A2117" s="6">
        <v>541209</v>
      </c>
      <c r="B2117" s="7" t="s">
        <v>104</v>
      </c>
      <c r="C2117" s="131"/>
      <c r="D2117" s="131"/>
    </row>
    <row r="2118" spans="1:4" x14ac:dyDescent="0.25">
      <c r="A2118" s="6">
        <v>541210</v>
      </c>
      <c r="B2118" s="7" t="s">
        <v>105</v>
      </c>
      <c r="C2118" s="131"/>
      <c r="D2118" s="131"/>
    </row>
    <row r="2119" spans="1:4" x14ac:dyDescent="0.25">
      <c r="A2119" s="6">
        <v>541211</v>
      </c>
      <c r="B2119" s="7" t="s">
        <v>106</v>
      </c>
      <c r="C2119" s="131"/>
      <c r="D2119" s="131"/>
    </row>
    <row r="2120" spans="1:4" x14ac:dyDescent="0.25">
      <c r="A2120" s="6">
        <v>541212</v>
      </c>
      <c r="B2120" s="7" t="s">
        <v>107</v>
      </c>
      <c r="C2120" s="131"/>
      <c r="D2120" s="131"/>
    </row>
    <row r="2121" spans="1:4" x14ac:dyDescent="0.25">
      <c r="A2121" s="6">
        <v>541213</v>
      </c>
      <c r="B2121" s="7" t="s">
        <v>108</v>
      </c>
      <c r="C2121" s="131"/>
      <c r="D2121" s="131"/>
    </row>
    <row r="2122" spans="1:4" x14ac:dyDescent="0.25">
      <c r="A2122" s="6">
        <v>541214</v>
      </c>
      <c r="B2122" s="7" t="s">
        <v>109</v>
      </c>
      <c r="C2122" s="131"/>
      <c r="D2122" s="131"/>
    </row>
    <row r="2123" spans="1:4" ht="15.75" thickBot="1" x14ac:dyDescent="0.3">
      <c r="A2123" s="18">
        <v>541215</v>
      </c>
      <c r="B2123" s="19" t="s">
        <v>110</v>
      </c>
      <c r="C2123" s="398"/>
      <c r="D2123" s="398"/>
    </row>
    <row r="2124" spans="1:4" ht="15.75" thickBot="1" x14ac:dyDescent="0.3">
      <c r="A2124" s="8" t="s">
        <v>20</v>
      </c>
      <c r="B2124" s="9"/>
      <c r="C2124" s="196">
        <f>SUM(C2109:C2123)</f>
        <v>0</v>
      </c>
      <c r="D2124" s="196">
        <f>SUM(D2109:D2123)</f>
        <v>0</v>
      </c>
    </row>
    <row r="2125" spans="1:4" x14ac:dyDescent="0.25">
      <c r="A2125" s="11">
        <v>5413</v>
      </c>
      <c r="B2125" s="12" t="s">
        <v>412</v>
      </c>
      <c r="C2125" s="390"/>
      <c r="D2125" s="390"/>
    </row>
    <row r="2126" spans="1:4" x14ac:dyDescent="0.25">
      <c r="A2126" s="6">
        <v>541301</v>
      </c>
      <c r="B2126" s="7" t="s">
        <v>96</v>
      </c>
      <c r="C2126" s="131"/>
      <c r="D2126" s="131"/>
    </row>
    <row r="2127" spans="1:4" x14ac:dyDescent="0.25">
      <c r="A2127" s="6">
        <v>541302</v>
      </c>
      <c r="B2127" s="7" t="s">
        <v>97</v>
      </c>
      <c r="C2127" s="131"/>
      <c r="D2127" s="131"/>
    </row>
    <row r="2128" spans="1:4" x14ac:dyDescent="0.25">
      <c r="A2128" s="6">
        <v>541303</v>
      </c>
      <c r="B2128" s="7" t="s">
        <v>98</v>
      </c>
      <c r="C2128" s="131"/>
      <c r="D2128" s="131"/>
    </row>
    <row r="2129" spans="1:4" x14ac:dyDescent="0.25">
      <c r="A2129" s="6">
        <v>541304</v>
      </c>
      <c r="B2129" s="7" t="s">
        <v>99</v>
      </c>
      <c r="C2129" s="131"/>
      <c r="D2129" s="131"/>
    </row>
    <row r="2130" spans="1:4" x14ac:dyDescent="0.25">
      <c r="A2130" s="6">
        <v>541305</v>
      </c>
      <c r="B2130" s="7" t="s">
        <v>100</v>
      </c>
      <c r="C2130" s="131"/>
      <c r="D2130" s="131"/>
    </row>
    <row r="2131" spans="1:4" x14ac:dyDescent="0.25">
      <c r="A2131" s="6">
        <v>541306</v>
      </c>
      <c r="B2131" s="7" t="s">
        <v>101</v>
      </c>
      <c r="C2131" s="131"/>
      <c r="D2131" s="131"/>
    </row>
    <row r="2132" spans="1:4" x14ac:dyDescent="0.25">
      <c r="A2132" s="6">
        <v>541307</v>
      </c>
      <c r="B2132" s="7" t="s">
        <v>102</v>
      </c>
      <c r="C2132" s="131"/>
      <c r="D2132" s="131"/>
    </row>
    <row r="2133" spans="1:4" x14ac:dyDescent="0.25">
      <c r="A2133" s="6">
        <v>541308</v>
      </c>
      <c r="B2133" s="7" t="s">
        <v>103</v>
      </c>
      <c r="C2133" s="131"/>
      <c r="D2133" s="131"/>
    </row>
    <row r="2134" spans="1:4" x14ac:dyDescent="0.25">
      <c r="A2134" s="6">
        <v>541309</v>
      </c>
      <c r="B2134" s="7" t="s">
        <v>104</v>
      </c>
      <c r="C2134" s="131"/>
      <c r="D2134" s="131"/>
    </row>
    <row r="2135" spans="1:4" x14ac:dyDescent="0.25">
      <c r="A2135" s="6">
        <v>541310</v>
      </c>
      <c r="B2135" s="7" t="s">
        <v>105</v>
      </c>
      <c r="C2135" s="131"/>
      <c r="D2135" s="131"/>
    </row>
    <row r="2136" spans="1:4" x14ac:dyDescent="0.25">
      <c r="A2136" s="6">
        <v>541311</v>
      </c>
      <c r="B2136" s="7" t="s">
        <v>106</v>
      </c>
      <c r="C2136" s="131"/>
      <c r="D2136" s="131"/>
    </row>
    <row r="2137" spans="1:4" x14ac:dyDescent="0.25">
      <c r="A2137" s="6">
        <v>541312</v>
      </c>
      <c r="B2137" s="7" t="s">
        <v>107</v>
      </c>
      <c r="C2137" s="131"/>
      <c r="D2137" s="131"/>
    </row>
    <row r="2138" spans="1:4" x14ac:dyDescent="0.25">
      <c r="A2138" s="6">
        <v>541313</v>
      </c>
      <c r="B2138" s="7" t="s">
        <v>108</v>
      </c>
      <c r="C2138" s="131"/>
      <c r="D2138" s="131"/>
    </row>
    <row r="2139" spans="1:4" x14ac:dyDescent="0.25">
      <c r="A2139" s="6">
        <v>541314</v>
      </c>
      <c r="B2139" s="7" t="s">
        <v>109</v>
      </c>
      <c r="C2139" s="131"/>
      <c r="D2139" s="131"/>
    </row>
    <row r="2140" spans="1:4" ht="15.75" thickBot="1" x14ac:dyDescent="0.3">
      <c r="A2140" s="18">
        <v>541315</v>
      </c>
      <c r="B2140" s="19" t="s">
        <v>110</v>
      </c>
      <c r="C2140" s="398"/>
      <c r="D2140" s="398"/>
    </row>
    <row r="2141" spans="1:4" ht="15.75" thickBot="1" x14ac:dyDescent="0.3">
      <c r="A2141" s="8" t="s">
        <v>20</v>
      </c>
      <c r="B2141" s="9"/>
      <c r="C2141" s="196">
        <f>SUM(C2126:C2140)</f>
        <v>0</v>
      </c>
      <c r="D2141" s="196">
        <f>SUM(D2126:D2140)</f>
        <v>0</v>
      </c>
    </row>
    <row r="2142" spans="1:4" x14ac:dyDescent="0.25">
      <c r="A2142" s="11">
        <v>5414</v>
      </c>
      <c r="B2142" s="12" t="s">
        <v>424</v>
      </c>
      <c r="C2142" s="390"/>
      <c r="D2142" s="390"/>
    </row>
    <row r="2143" spans="1:4" x14ac:dyDescent="0.25">
      <c r="A2143" s="6">
        <v>541401</v>
      </c>
      <c r="B2143" s="7" t="s">
        <v>96</v>
      </c>
      <c r="C2143" s="131"/>
      <c r="D2143" s="131"/>
    </row>
    <row r="2144" spans="1:4" x14ac:dyDescent="0.25">
      <c r="A2144" s="6">
        <v>541402</v>
      </c>
      <c r="B2144" s="7" t="s">
        <v>97</v>
      </c>
      <c r="C2144" s="131"/>
      <c r="D2144" s="131"/>
    </row>
    <row r="2145" spans="1:4" x14ac:dyDescent="0.25">
      <c r="A2145" s="6">
        <v>541403</v>
      </c>
      <c r="B2145" s="7" t="s">
        <v>98</v>
      </c>
      <c r="C2145" s="131"/>
      <c r="D2145" s="131"/>
    </row>
    <row r="2146" spans="1:4" x14ac:dyDescent="0.25">
      <c r="A2146" s="6">
        <v>541404</v>
      </c>
      <c r="B2146" s="7" t="s">
        <v>99</v>
      </c>
      <c r="C2146" s="131"/>
      <c r="D2146" s="131"/>
    </row>
    <row r="2147" spans="1:4" x14ac:dyDescent="0.25">
      <c r="A2147" s="6">
        <v>541405</v>
      </c>
      <c r="B2147" s="7" t="s">
        <v>100</v>
      </c>
      <c r="C2147" s="131"/>
      <c r="D2147" s="131"/>
    </row>
    <row r="2148" spans="1:4" x14ac:dyDescent="0.25">
      <c r="A2148" s="6">
        <v>541406</v>
      </c>
      <c r="B2148" s="7" t="s">
        <v>101</v>
      </c>
      <c r="C2148" s="131"/>
      <c r="D2148" s="131"/>
    </row>
    <row r="2149" spans="1:4" x14ac:dyDescent="0.25">
      <c r="A2149" s="6">
        <v>541407</v>
      </c>
      <c r="B2149" s="7" t="s">
        <v>102</v>
      </c>
      <c r="C2149" s="131"/>
      <c r="D2149" s="131"/>
    </row>
    <row r="2150" spans="1:4" x14ac:dyDescent="0.25">
      <c r="A2150" s="6">
        <v>541408</v>
      </c>
      <c r="B2150" s="7" t="s">
        <v>103</v>
      </c>
      <c r="C2150" s="131"/>
      <c r="D2150" s="131"/>
    </row>
    <row r="2151" spans="1:4" x14ac:dyDescent="0.25">
      <c r="A2151" s="6">
        <v>541409</v>
      </c>
      <c r="B2151" s="7" t="s">
        <v>104</v>
      </c>
      <c r="C2151" s="131"/>
      <c r="D2151" s="131"/>
    </row>
    <row r="2152" spans="1:4" x14ac:dyDescent="0.25">
      <c r="A2152" s="6">
        <v>541410</v>
      </c>
      <c r="B2152" s="7" t="s">
        <v>105</v>
      </c>
      <c r="C2152" s="131"/>
      <c r="D2152" s="131"/>
    </row>
    <row r="2153" spans="1:4" x14ac:dyDescent="0.25">
      <c r="A2153" s="6">
        <v>541411</v>
      </c>
      <c r="B2153" s="7" t="s">
        <v>106</v>
      </c>
      <c r="C2153" s="131"/>
      <c r="D2153" s="131"/>
    </row>
    <row r="2154" spans="1:4" x14ac:dyDescent="0.25">
      <c r="A2154" s="6">
        <v>541412</v>
      </c>
      <c r="B2154" s="7" t="s">
        <v>107</v>
      </c>
      <c r="C2154" s="131"/>
      <c r="D2154" s="131"/>
    </row>
    <row r="2155" spans="1:4" x14ac:dyDescent="0.25">
      <c r="A2155" s="6">
        <v>541413</v>
      </c>
      <c r="B2155" s="7" t="s">
        <v>108</v>
      </c>
      <c r="C2155" s="131"/>
      <c r="D2155" s="131"/>
    </row>
    <row r="2156" spans="1:4" x14ac:dyDescent="0.25">
      <c r="A2156" s="6">
        <v>541414</v>
      </c>
      <c r="B2156" s="7" t="s">
        <v>109</v>
      </c>
      <c r="C2156" s="131"/>
      <c r="D2156" s="131"/>
    </row>
    <row r="2157" spans="1:4" ht="15.75" thickBot="1" x14ac:dyDescent="0.3">
      <c r="A2157" s="18">
        <v>541415</v>
      </c>
      <c r="B2157" s="19" t="s">
        <v>110</v>
      </c>
      <c r="C2157" s="398"/>
      <c r="D2157" s="398"/>
    </row>
    <row r="2158" spans="1:4" ht="15.75" thickBot="1" x14ac:dyDescent="0.3">
      <c r="A2158" s="8" t="s">
        <v>20</v>
      </c>
      <c r="B2158" s="9"/>
      <c r="C2158" s="196">
        <f>SUM(C2143:C2157)</f>
        <v>0</v>
      </c>
      <c r="D2158" s="196">
        <f>SUM(D2143:D2157)</f>
        <v>0</v>
      </c>
    </row>
    <row r="2159" spans="1:4" x14ac:dyDescent="0.25">
      <c r="A2159" s="11">
        <v>5415</v>
      </c>
      <c r="B2159" s="12" t="s">
        <v>435</v>
      </c>
      <c r="C2159" s="390"/>
      <c r="D2159" s="390"/>
    </row>
    <row r="2160" spans="1:4" x14ac:dyDescent="0.25">
      <c r="A2160" s="6">
        <v>541501</v>
      </c>
      <c r="B2160" s="7" t="s">
        <v>96</v>
      </c>
      <c r="C2160" s="131"/>
      <c r="D2160" s="131"/>
    </row>
    <row r="2161" spans="1:4" x14ac:dyDescent="0.25">
      <c r="A2161" s="6">
        <v>541502</v>
      </c>
      <c r="B2161" s="7" t="s">
        <v>97</v>
      </c>
      <c r="C2161" s="131"/>
      <c r="D2161" s="131"/>
    </row>
    <row r="2162" spans="1:4" x14ac:dyDescent="0.25">
      <c r="A2162" s="6">
        <v>541503</v>
      </c>
      <c r="B2162" s="7" t="s">
        <v>98</v>
      </c>
      <c r="C2162" s="131"/>
      <c r="D2162" s="131"/>
    </row>
    <row r="2163" spans="1:4" x14ac:dyDescent="0.25">
      <c r="A2163" s="6">
        <v>541504</v>
      </c>
      <c r="B2163" s="7" t="s">
        <v>99</v>
      </c>
      <c r="C2163" s="131"/>
      <c r="D2163" s="131"/>
    </row>
    <row r="2164" spans="1:4" x14ac:dyDescent="0.25">
      <c r="A2164" s="6">
        <v>541505</v>
      </c>
      <c r="B2164" s="7" t="s">
        <v>100</v>
      </c>
      <c r="C2164" s="131"/>
      <c r="D2164" s="131"/>
    </row>
    <row r="2165" spans="1:4" x14ac:dyDescent="0.25">
      <c r="A2165" s="6">
        <v>541506</v>
      </c>
      <c r="B2165" s="7" t="s">
        <v>101</v>
      </c>
      <c r="C2165" s="131"/>
      <c r="D2165" s="131"/>
    </row>
    <row r="2166" spans="1:4" x14ac:dyDescent="0.25">
      <c r="A2166" s="6">
        <v>541507</v>
      </c>
      <c r="B2166" s="7" t="s">
        <v>102</v>
      </c>
      <c r="C2166" s="131"/>
      <c r="D2166" s="131"/>
    </row>
    <row r="2167" spans="1:4" x14ac:dyDescent="0.25">
      <c r="A2167" s="6">
        <v>541508</v>
      </c>
      <c r="B2167" s="7" t="s">
        <v>103</v>
      </c>
      <c r="C2167" s="131"/>
      <c r="D2167" s="131"/>
    </row>
    <row r="2168" spans="1:4" x14ac:dyDescent="0.25">
      <c r="A2168" s="6">
        <v>541509</v>
      </c>
      <c r="B2168" s="7" t="s">
        <v>104</v>
      </c>
      <c r="C2168" s="131"/>
      <c r="D2168" s="131"/>
    </row>
    <row r="2169" spans="1:4" x14ac:dyDescent="0.25">
      <c r="A2169" s="6">
        <v>541510</v>
      </c>
      <c r="B2169" s="7" t="s">
        <v>105</v>
      </c>
      <c r="C2169" s="131"/>
      <c r="D2169" s="131"/>
    </row>
    <row r="2170" spans="1:4" x14ac:dyDescent="0.25">
      <c r="A2170" s="6">
        <v>541511</v>
      </c>
      <c r="B2170" s="7" t="s">
        <v>106</v>
      </c>
      <c r="C2170" s="131"/>
      <c r="D2170" s="131"/>
    </row>
    <row r="2171" spans="1:4" x14ac:dyDescent="0.25">
      <c r="A2171" s="6">
        <v>541512</v>
      </c>
      <c r="B2171" s="7" t="s">
        <v>107</v>
      </c>
      <c r="C2171" s="131"/>
      <c r="D2171" s="131"/>
    </row>
    <row r="2172" spans="1:4" x14ac:dyDescent="0.25">
      <c r="A2172" s="6">
        <v>541513</v>
      </c>
      <c r="B2172" s="7" t="s">
        <v>108</v>
      </c>
      <c r="C2172" s="131"/>
      <c r="D2172" s="131"/>
    </row>
    <row r="2173" spans="1:4" x14ac:dyDescent="0.25">
      <c r="A2173" s="6">
        <v>541514</v>
      </c>
      <c r="B2173" s="7" t="s">
        <v>109</v>
      </c>
      <c r="C2173" s="131"/>
      <c r="D2173" s="131"/>
    </row>
    <row r="2174" spans="1:4" ht="15.75" thickBot="1" x14ac:dyDescent="0.3">
      <c r="A2174" s="18">
        <v>541515</v>
      </c>
      <c r="B2174" s="19" t="s">
        <v>110</v>
      </c>
      <c r="C2174" s="398"/>
      <c r="D2174" s="398"/>
    </row>
    <row r="2175" spans="1:4" ht="15.75" thickBot="1" x14ac:dyDescent="0.3">
      <c r="A2175" s="8" t="s">
        <v>20</v>
      </c>
      <c r="B2175" s="9"/>
      <c r="C2175" s="196">
        <f>SUM(C2160:C2174)</f>
        <v>0</v>
      </c>
      <c r="D2175" s="196">
        <f>SUM(D2160:D2174)</f>
        <v>0</v>
      </c>
    </row>
    <row r="2176" spans="1:4" x14ac:dyDescent="0.25">
      <c r="A2176" s="11">
        <v>5416</v>
      </c>
      <c r="B2176" s="12" t="s">
        <v>340</v>
      </c>
      <c r="C2176" s="390"/>
      <c r="D2176" s="390"/>
    </row>
    <row r="2177" spans="1:4" x14ac:dyDescent="0.25">
      <c r="A2177" s="6">
        <v>541601</v>
      </c>
      <c r="B2177" s="7" t="s">
        <v>96</v>
      </c>
      <c r="C2177" s="131"/>
      <c r="D2177" s="131"/>
    </row>
    <row r="2178" spans="1:4" x14ac:dyDescent="0.25">
      <c r="A2178" s="6">
        <v>541602</v>
      </c>
      <c r="B2178" s="7" t="s">
        <v>97</v>
      </c>
      <c r="C2178" s="131"/>
      <c r="D2178" s="131"/>
    </row>
    <row r="2179" spans="1:4" x14ac:dyDescent="0.25">
      <c r="A2179" s="6">
        <v>541603</v>
      </c>
      <c r="B2179" s="7" t="s">
        <v>98</v>
      </c>
      <c r="C2179" s="131"/>
      <c r="D2179" s="131"/>
    </row>
    <row r="2180" spans="1:4" x14ac:dyDescent="0.25">
      <c r="A2180" s="6">
        <v>541604</v>
      </c>
      <c r="B2180" s="7" t="s">
        <v>99</v>
      </c>
      <c r="C2180" s="131"/>
      <c r="D2180" s="131"/>
    </row>
    <row r="2181" spans="1:4" x14ac:dyDescent="0.25">
      <c r="A2181" s="6">
        <v>541605</v>
      </c>
      <c r="B2181" s="7" t="s">
        <v>100</v>
      </c>
      <c r="C2181" s="131"/>
      <c r="D2181" s="131"/>
    </row>
    <row r="2182" spans="1:4" x14ac:dyDescent="0.25">
      <c r="A2182" s="6">
        <v>541606</v>
      </c>
      <c r="B2182" s="7" t="s">
        <v>101</v>
      </c>
      <c r="C2182" s="131"/>
      <c r="D2182" s="131"/>
    </row>
    <row r="2183" spans="1:4" x14ac:dyDescent="0.25">
      <c r="A2183" s="6">
        <v>541607</v>
      </c>
      <c r="B2183" s="7" t="s">
        <v>102</v>
      </c>
      <c r="C2183" s="131"/>
      <c r="D2183" s="131"/>
    </row>
    <row r="2184" spans="1:4" x14ac:dyDescent="0.25">
      <c r="A2184" s="6">
        <v>541608</v>
      </c>
      <c r="B2184" s="7" t="s">
        <v>103</v>
      </c>
      <c r="C2184" s="131"/>
      <c r="D2184" s="131"/>
    </row>
    <row r="2185" spans="1:4" x14ac:dyDescent="0.25">
      <c r="A2185" s="6">
        <v>541609</v>
      </c>
      <c r="B2185" s="7" t="s">
        <v>104</v>
      </c>
      <c r="C2185" s="131"/>
      <c r="D2185" s="131"/>
    </row>
    <row r="2186" spans="1:4" x14ac:dyDescent="0.25">
      <c r="A2186" s="6">
        <v>541610</v>
      </c>
      <c r="B2186" s="7" t="s">
        <v>105</v>
      </c>
      <c r="C2186" s="131"/>
      <c r="D2186" s="131"/>
    </row>
    <row r="2187" spans="1:4" x14ac:dyDescent="0.25">
      <c r="A2187" s="6">
        <v>541611</v>
      </c>
      <c r="B2187" s="7" t="s">
        <v>106</v>
      </c>
      <c r="C2187" s="131"/>
      <c r="D2187" s="131"/>
    </row>
    <row r="2188" spans="1:4" x14ac:dyDescent="0.25">
      <c r="A2188" s="6">
        <v>541612</v>
      </c>
      <c r="B2188" s="7" t="s">
        <v>107</v>
      </c>
      <c r="C2188" s="131"/>
      <c r="D2188" s="131"/>
    </row>
    <row r="2189" spans="1:4" x14ac:dyDescent="0.25">
      <c r="A2189" s="6">
        <v>541613</v>
      </c>
      <c r="B2189" s="7" t="s">
        <v>108</v>
      </c>
      <c r="C2189" s="131"/>
      <c r="D2189" s="131"/>
    </row>
    <row r="2190" spans="1:4" x14ac:dyDescent="0.25">
      <c r="A2190" s="6">
        <v>541614</v>
      </c>
      <c r="B2190" s="7" t="s">
        <v>109</v>
      </c>
      <c r="C2190" s="131"/>
      <c r="D2190" s="131"/>
    </row>
    <row r="2191" spans="1:4" ht="15.75" thickBot="1" x14ac:dyDescent="0.3">
      <c r="A2191" s="18">
        <v>541615</v>
      </c>
      <c r="B2191" s="19" t="s">
        <v>110</v>
      </c>
      <c r="C2191" s="398"/>
      <c r="D2191" s="398"/>
    </row>
    <row r="2192" spans="1:4" ht="15.75" thickBot="1" x14ac:dyDescent="0.3">
      <c r="A2192" s="8" t="s">
        <v>20</v>
      </c>
      <c r="B2192" s="9"/>
      <c r="C2192" s="196">
        <f>SUM(C2177:C2191)</f>
        <v>0</v>
      </c>
      <c r="D2192" s="196">
        <f>SUM(D2177:D2191)</f>
        <v>0</v>
      </c>
    </row>
    <row r="2193" spans="1:4" x14ac:dyDescent="0.25">
      <c r="A2193" s="11">
        <v>5417</v>
      </c>
      <c r="B2193" s="12" t="s">
        <v>436</v>
      </c>
      <c r="C2193" s="390"/>
      <c r="D2193" s="390"/>
    </row>
    <row r="2194" spans="1:4" x14ac:dyDescent="0.25">
      <c r="A2194" s="6">
        <v>541701</v>
      </c>
      <c r="B2194" s="7" t="s">
        <v>96</v>
      </c>
      <c r="C2194" s="131"/>
      <c r="D2194" s="131"/>
    </row>
    <row r="2195" spans="1:4" x14ac:dyDescent="0.25">
      <c r="A2195" s="6">
        <v>541702</v>
      </c>
      <c r="B2195" s="7" t="s">
        <v>97</v>
      </c>
      <c r="C2195" s="131"/>
      <c r="D2195" s="131"/>
    </row>
    <row r="2196" spans="1:4" x14ac:dyDescent="0.25">
      <c r="A2196" s="6">
        <v>541703</v>
      </c>
      <c r="B2196" s="7" t="s">
        <v>98</v>
      </c>
      <c r="C2196" s="131"/>
      <c r="D2196" s="131"/>
    </row>
    <row r="2197" spans="1:4" x14ac:dyDescent="0.25">
      <c r="A2197" s="6">
        <v>541704</v>
      </c>
      <c r="B2197" s="7" t="s">
        <v>99</v>
      </c>
      <c r="C2197" s="131"/>
      <c r="D2197" s="131"/>
    </row>
    <row r="2198" spans="1:4" x14ac:dyDescent="0.25">
      <c r="A2198" s="6">
        <v>541705</v>
      </c>
      <c r="B2198" s="7" t="s">
        <v>100</v>
      </c>
      <c r="C2198" s="131"/>
      <c r="D2198" s="131"/>
    </row>
    <row r="2199" spans="1:4" x14ac:dyDescent="0.25">
      <c r="A2199" s="6">
        <v>541706</v>
      </c>
      <c r="B2199" s="7" t="s">
        <v>101</v>
      </c>
      <c r="C2199" s="131"/>
      <c r="D2199" s="131"/>
    </row>
    <row r="2200" spans="1:4" x14ac:dyDescent="0.25">
      <c r="A2200" s="6">
        <v>541707</v>
      </c>
      <c r="B2200" s="7" t="s">
        <v>102</v>
      </c>
      <c r="C2200" s="131"/>
      <c r="D2200" s="131"/>
    </row>
    <row r="2201" spans="1:4" x14ac:dyDescent="0.25">
      <c r="A2201" s="6">
        <v>541708</v>
      </c>
      <c r="B2201" s="7" t="s">
        <v>103</v>
      </c>
      <c r="C2201" s="131"/>
      <c r="D2201" s="131"/>
    </row>
    <row r="2202" spans="1:4" x14ac:dyDescent="0.25">
      <c r="A2202" s="6">
        <v>541709</v>
      </c>
      <c r="B2202" s="7" t="s">
        <v>104</v>
      </c>
      <c r="C2202" s="131"/>
      <c r="D2202" s="131"/>
    </row>
    <row r="2203" spans="1:4" x14ac:dyDescent="0.25">
      <c r="A2203" s="6">
        <v>541710</v>
      </c>
      <c r="B2203" s="7" t="s">
        <v>105</v>
      </c>
      <c r="C2203" s="131"/>
      <c r="D2203" s="131"/>
    </row>
    <row r="2204" spans="1:4" x14ac:dyDescent="0.25">
      <c r="A2204" s="6">
        <v>541711</v>
      </c>
      <c r="B2204" s="7" t="s">
        <v>106</v>
      </c>
      <c r="C2204" s="131"/>
      <c r="D2204" s="131"/>
    </row>
    <row r="2205" spans="1:4" x14ac:dyDescent="0.25">
      <c r="A2205" s="6">
        <v>541712</v>
      </c>
      <c r="B2205" s="7" t="s">
        <v>107</v>
      </c>
      <c r="C2205" s="131"/>
      <c r="D2205" s="131"/>
    </row>
    <row r="2206" spans="1:4" x14ac:dyDescent="0.25">
      <c r="A2206" s="6">
        <v>541713</v>
      </c>
      <c r="B2206" s="7" t="s">
        <v>108</v>
      </c>
      <c r="C2206" s="131"/>
      <c r="D2206" s="131"/>
    </row>
    <row r="2207" spans="1:4" x14ac:dyDescent="0.25">
      <c r="A2207" s="6">
        <v>541714</v>
      </c>
      <c r="B2207" s="7" t="s">
        <v>109</v>
      </c>
      <c r="C2207" s="131"/>
      <c r="D2207" s="131"/>
    </row>
    <row r="2208" spans="1:4" ht="15.75" thickBot="1" x14ac:dyDescent="0.3">
      <c r="A2208" s="18">
        <v>541715</v>
      </c>
      <c r="B2208" s="19" t="s">
        <v>110</v>
      </c>
      <c r="C2208" s="398"/>
      <c r="D2208" s="398"/>
    </row>
    <row r="2209" spans="1:4" ht="15.75" thickBot="1" x14ac:dyDescent="0.3">
      <c r="A2209" s="8" t="s">
        <v>20</v>
      </c>
      <c r="B2209" s="9"/>
      <c r="C2209" s="196">
        <f>SUM(C2194:C2208)</f>
        <v>0</v>
      </c>
      <c r="D2209" s="196">
        <f>SUM(D2194:D2208)</f>
        <v>0</v>
      </c>
    </row>
    <row r="2210" spans="1:4" x14ac:dyDescent="0.25">
      <c r="A2210" s="11">
        <v>5418</v>
      </c>
      <c r="B2210" s="12" t="s">
        <v>437</v>
      </c>
      <c r="C2210" s="390"/>
      <c r="D2210" s="390"/>
    </row>
    <row r="2211" spans="1:4" x14ac:dyDescent="0.25">
      <c r="A2211" s="6">
        <v>541801</v>
      </c>
      <c r="B2211" s="7" t="s">
        <v>96</v>
      </c>
      <c r="C2211" s="131"/>
      <c r="D2211" s="131"/>
    </row>
    <row r="2212" spans="1:4" x14ac:dyDescent="0.25">
      <c r="A2212" s="6">
        <v>541802</v>
      </c>
      <c r="B2212" s="7" t="s">
        <v>97</v>
      </c>
      <c r="C2212" s="131"/>
      <c r="D2212" s="131"/>
    </row>
    <row r="2213" spans="1:4" x14ac:dyDescent="0.25">
      <c r="A2213" s="6">
        <v>541803</v>
      </c>
      <c r="B2213" s="7" t="s">
        <v>98</v>
      </c>
      <c r="C2213" s="131"/>
      <c r="D2213" s="131"/>
    </row>
    <row r="2214" spans="1:4" x14ac:dyDescent="0.25">
      <c r="A2214" s="6">
        <v>541804</v>
      </c>
      <c r="B2214" s="7" t="s">
        <v>99</v>
      </c>
      <c r="C2214" s="131"/>
      <c r="D2214" s="131"/>
    </row>
    <row r="2215" spans="1:4" x14ac:dyDescent="0.25">
      <c r="A2215" s="6">
        <v>541805</v>
      </c>
      <c r="B2215" s="7" t="s">
        <v>100</v>
      </c>
      <c r="C2215" s="131"/>
      <c r="D2215" s="131"/>
    </row>
    <row r="2216" spans="1:4" x14ac:dyDescent="0.25">
      <c r="A2216" s="6">
        <v>541806</v>
      </c>
      <c r="B2216" s="7" t="s">
        <v>101</v>
      </c>
      <c r="C2216" s="131"/>
      <c r="D2216" s="131"/>
    </row>
    <row r="2217" spans="1:4" x14ac:dyDescent="0.25">
      <c r="A2217" s="6">
        <v>541807</v>
      </c>
      <c r="B2217" s="7" t="s">
        <v>102</v>
      </c>
      <c r="C2217" s="131"/>
      <c r="D2217" s="131"/>
    </row>
    <row r="2218" spans="1:4" x14ac:dyDescent="0.25">
      <c r="A2218" s="6">
        <v>541808</v>
      </c>
      <c r="B2218" s="7" t="s">
        <v>103</v>
      </c>
      <c r="C2218" s="131"/>
      <c r="D2218" s="131"/>
    </row>
    <row r="2219" spans="1:4" x14ac:dyDescent="0.25">
      <c r="A2219" s="6">
        <v>541809</v>
      </c>
      <c r="B2219" s="7" t="s">
        <v>104</v>
      </c>
      <c r="C2219" s="131"/>
      <c r="D2219" s="131"/>
    </row>
    <row r="2220" spans="1:4" x14ac:dyDescent="0.25">
      <c r="A2220" s="6">
        <v>541810</v>
      </c>
      <c r="B2220" s="7" t="s">
        <v>105</v>
      </c>
      <c r="C2220" s="131"/>
      <c r="D2220" s="131"/>
    </row>
    <row r="2221" spans="1:4" x14ac:dyDescent="0.25">
      <c r="A2221" s="6">
        <v>541811</v>
      </c>
      <c r="B2221" s="7" t="s">
        <v>106</v>
      </c>
      <c r="C2221" s="131"/>
      <c r="D2221" s="131"/>
    </row>
    <row r="2222" spans="1:4" x14ac:dyDescent="0.25">
      <c r="A2222" s="6">
        <v>541812</v>
      </c>
      <c r="B2222" s="7" t="s">
        <v>107</v>
      </c>
      <c r="C2222" s="131"/>
      <c r="D2222" s="131"/>
    </row>
    <row r="2223" spans="1:4" x14ac:dyDescent="0.25">
      <c r="A2223" s="6">
        <v>541813</v>
      </c>
      <c r="B2223" s="7" t="s">
        <v>108</v>
      </c>
      <c r="C2223" s="131"/>
      <c r="D2223" s="131"/>
    </row>
    <row r="2224" spans="1:4" x14ac:dyDescent="0.25">
      <c r="A2224" s="6">
        <v>541814</v>
      </c>
      <c r="B2224" s="7" t="s">
        <v>109</v>
      </c>
      <c r="C2224" s="131"/>
      <c r="D2224" s="131"/>
    </row>
    <row r="2225" spans="1:4" ht="15.75" thickBot="1" x14ac:dyDescent="0.3">
      <c r="A2225" s="18">
        <v>541815</v>
      </c>
      <c r="B2225" s="19" t="s">
        <v>110</v>
      </c>
      <c r="C2225" s="398"/>
      <c r="D2225" s="398"/>
    </row>
    <row r="2226" spans="1:4" ht="15.75" thickBot="1" x14ac:dyDescent="0.3">
      <c r="A2226" s="8" t="s">
        <v>20</v>
      </c>
      <c r="B2226" s="9"/>
      <c r="C2226" s="196">
        <f>SUM(C2211:C2225)</f>
        <v>0</v>
      </c>
      <c r="D2226" s="196">
        <f>SUM(D2211:D2225)</f>
        <v>0</v>
      </c>
    </row>
    <row r="2227" spans="1:4" x14ac:dyDescent="0.25">
      <c r="A2227" s="11">
        <v>5419</v>
      </c>
      <c r="B2227" s="12" t="s">
        <v>349</v>
      </c>
      <c r="C2227" s="390"/>
      <c r="D2227" s="390"/>
    </row>
    <row r="2228" spans="1:4" x14ac:dyDescent="0.25">
      <c r="A2228" s="6">
        <v>541901</v>
      </c>
      <c r="B2228" s="7" t="s">
        <v>438</v>
      </c>
      <c r="C2228" s="131"/>
      <c r="D2228" s="131"/>
    </row>
    <row r="2229" spans="1:4" x14ac:dyDescent="0.25">
      <c r="A2229" s="6">
        <v>541902</v>
      </c>
      <c r="B2229" s="7" t="s">
        <v>354</v>
      </c>
      <c r="C2229" s="131"/>
      <c r="D2229" s="131"/>
    </row>
    <row r="2230" spans="1:4" x14ac:dyDescent="0.25">
      <c r="A2230" s="6">
        <v>541903</v>
      </c>
      <c r="B2230" s="7" t="s">
        <v>355</v>
      </c>
      <c r="C2230" s="131"/>
      <c r="D2230" s="131"/>
    </row>
    <row r="2231" spans="1:4" x14ac:dyDescent="0.25">
      <c r="A2231" s="6">
        <v>541904</v>
      </c>
      <c r="B2231" s="7" t="s">
        <v>356</v>
      </c>
      <c r="C2231" s="131"/>
      <c r="D2231" s="131"/>
    </row>
    <row r="2232" spans="1:4" x14ac:dyDescent="0.25">
      <c r="A2232" s="6">
        <v>541905</v>
      </c>
      <c r="B2232" s="7" t="s">
        <v>357</v>
      </c>
      <c r="C2232" s="131"/>
      <c r="D2232" s="131"/>
    </row>
    <row r="2233" spans="1:4" x14ac:dyDescent="0.25">
      <c r="A2233" s="6">
        <v>541906</v>
      </c>
      <c r="B2233" s="7" t="s">
        <v>358</v>
      </c>
      <c r="C2233" s="131"/>
      <c r="D2233" s="131"/>
    </row>
    <row r="2234" spans="1:4" x14ac:dyDescent="0.25">
      <c r="A2234" s="6">
        <v>541907</v>
      </c>
      <c r="B2234" s="7" t="s">
        <v>359</v>
      </c>
      <c r="C2234" s="131"/>
      <c r="D2234" s="131"/>
    </row>
    <row r="2235" spans="1:4" x14ac:dyDescent="0.25">
      <c r="A2235" s="6">
        <v>541908</v>
      </c>
      <c r="B2235" s="7" t="s">
        <v>360</v>
      </c>
      <c r="C2235" s="131"/>
      <c r="D2235" s="131"/>
    </row>
    <row r="2236" spans="1:4" x14ac:dyDescent="0.25">
      <c r="A2236" s="6">
        <v>541909</v>
      </c>
      <c r="B2236" s="7" t="s">
        <v>363</v>
      </c>
      <c r="C2236" s="131"/>
      <c r="D2236" s="131"/>
    </row>
    <row r="2237" spans="1:4" x14ac:dyDescent="0.25">
      <c r="A2237" s="6">
        <v>541910</v>
      </c>
      <c r="B2237" s="7" t="s">
        <v>364</v>
      </c>
      <c r="C2237" s="131"/>
      <c r="D2237" s="131"/>
    </row>
    <row r="2238" spans="1:4" x14ac:dyDescent="0.25">
      <c r="A2238" s="6">
        <v>541911</v>
      </c>
      <c r="B2238" s="7" t="s">
        <v>365</v>
      </c>
      <c r="C2238" s="131"/>
      <c r="D2238" s="131"/>
    </row>
    <row r="2239" spans="1:4" x14ac:dyDescent="0.25">
      <c r="A2239" s="6">
        <v>541912</v>
      </c>
      <c r="B2239" s="7" t="s">
        <v>366</v>
      </c>
      <c r="C2239" s="131"/>
      <c r="D2239" s="131"/>
    </row>
    <row r="2240" spans="1:4" x14ac:dyDescent="0.25">
      <c r="A2240" s="6">
        <v>541913</v>
      </c>
      <c r="B2240" s="7" t="s">
        <v>367</v>
      </c>
      <c r="C2240" s="131"/>
      <c r="D2240" s="131"/>
    </row>
    <row r="2241" spans="1:4" x14ac:dyDescent="0.25">
      <c r="A2241" s="6">
        <v>541914</v>
      </c>
      <c r="B2241" s="7" t="s">
        <v>368</v>
      </c>
      <c r="C2241" s="131"/>
      <c r="D2241" s="131"/>
    </row>
    <row r="2242" spans="1:4" x14ac:dyDescent="0.25">
      <c r="A2242" s="6">
        <v>541915</v>
      </c>
      <c r="B2242" s="7" t="s">
        <v>369</v>
      </c>
      <c r="C2242" s="131"/>
      <c r="D2242" s="131"/>
    </row>
    <row r="2243" spans="1:4" x14ac:dyDescent="0.25">
      <c r="A2243" s="6">
        <v>541916</v>
      </c>
      <c r="B2243" s="7" t="s">
        <v>371</v>
      </c>
      <c r="C2243" s="131"/>
      <c r="D2243" s="131"/>
    </row>
    <row r="2244" spans="1:4" x14ac:dyDescent="0.25">
      <c r="A2244" s="6">
        <v>541917</v>
      </c>
      <c r="B2244" s="7" t="s">
        <v>372</v>
      </c>
      <c r="C2244" s="131"/>
      <c r="D2244" s="131"/>
    </row>
    <row r="2245" spans="1:4" x14ac:dyDescent="0.25">
      <c r="A2245" s="6">
        <v>541918</v>
      </c>
      <c r="B2245" s="7" t="s">
        <v>373</v>
      </c>
      <c r="C2245" s="131"/>
      <c r="D2245" s="131"/>
    </row>
    <row r="2246" spans="1:4" x14ac:dyDescent="0.25">
      <c r="A2246" s="6">
        <v>541919</v>
      </c>
      <c r="B2246" s="7" t="s">
        <v>374</v>
      </c>
      <c r="C2246" s="131"/>
      <c r="D2246" s="131"/>
    </row>
    <row r="2247" spans="1:4" x14ac:dyDescent="0.25">
      <c r="A2247" s="6">
        <v>541920</v>
      </c>
      <c r="B2247" s="7" t="s">
        <v>375</v>
      </c>
      <c r="C2247" s="131"/>
      <c r="D2247" s="131"/>
    </row>
    <row r="2248" spans="1:4" x14ac:dyDescent="0.25">
      <c r="A2248" s="6">
        <v>541921</v>
      </c>
      <c r="B2248" s="7" t="s">
        <v>376</v>
      </c>
      <c r="C2248" s="131"/>
      <c r="D2248" s="131"/>
    </row>
    <row r="2249" spans="1:4" x14ac:dyDescent="0.25">
      <c r="A2249" s="6">
        <v>541922</v>
      </c>
      <c r="B2249" s="7" t="s">
        <v>377</v>
      </c>
      <c r="C2249" s="131"/>
      <c r="D2249" s="131"/>
    </row>
    <row r="2250" spans="1:4" x14ac:dyDescent="0.25">
      <c r="A2250" s="6">
        <v>541923</v>
      </c>
      <c r="B2250" s="7" t="s">
        <v>439</v>
      </c>
      <c r="C2250" s="131"/>
      <c r="D2250" s="131"/>
    </row>
    <row r="2251" spans="1:4" x14ac:dyDescent="0.25">
      <c r="A2251" s="6">
        <v>541924</v>
      </c>
      <c r="B2251" s="7" t="s">
        <v>381</v>
      </c>
      <c r="C2251" s="131"/>
      <c r="D2251" s="131"/>
    </row>
    <row r="2252" spans="1:4" x14ac:dyDescent="0.25">
      <c r="A2252" s="6">
        <v>541925</v>
      </c>
      <c r="B2252" s="7" t="s">
        <v>382</v>
      </c>
      <c r="C2252" s="131"/>
      <c r="D2252" s="131"/>
    </row>
    <row r="2253" spans="1:4" x14ac:dyDescent="0.25">
      <c r="A2253" s="6">
        <v>541926</v>
      </c>
      <c r="B2253" s="7" t="s">
        <v>383</v>
      </c>
      <c r="C2253" s="131"/>
      <c r="D2253" s="131"/>
    </row>
    <row r="2254" spans="1:4" x14ac:dyDescent="0.25">
      <c r="A2254" s="6">
        <v>541927</v>
      </c>
      <c r="B2254" s="7" t="s">
        <v>384</v>
      </c>
      <c r="C2254" s="131"/>
      <c r="D2254" s="131"/>
    </row>
    <row r="2255" spans="1:4" x14ac:dyDescent="0.25">
      <c r="A2255" s="6">
        <v>541928</v>
      </c>
      <c r="B2255" s="7" t="s">
        <v>415</v>
      </c>
      <c r="C2255" s="131"/>
      <c r="D2255" s="131"/>
    </row>
    <row r="2256" spans="1:4" x14ac:dyDescent="0.25">
      <c r="A2256" s="6">
        <v>541929</v>
      </c>
      <c r="B2256" s="7" t="s">
        <v>387</v>
      </c>
      <c r="C2256" s="131"/>
      <c r="D2256" s="131"/>
    </row>
    <row r="2257" spans="1:4" x14ac:dyDescent="0.25">
      <c r="A2257" s="6">
        <v>541930</v>
      </c>
      <c r="B2257" s="7" t="s">
        <v>416</v>
      </c>
      <c r="C2257" s="131"/>
      <c r="D2257" s="131"/>
    </row>
    <row r="2258" spans="1:4" x14ac:dyDescent="0.25">
      <c r="A2258" s="6">
        <v>541931</v>
      </c>
      <c r="B2258" s="7" t="s">
        <v>417</v>
      </c>
      <c r="C2258" s="131"/>
      <c r="D2258" s="131"/>
    </row>
    <row r="2259" spans="1:4" x14ac:dyDescent="0.25">
      <c r="A2259" s="6">
        <v>541932</v>
      </c>
      <c r="B2259" s="7" t="s">
        <v>361</v>
      </c>
      <c r="C2259" s="131"/>
      <c r="D2259" s="131"/>
    </row>
    <row r="2260" spans="1:4" x14ac:dyDescent="0.25">
      <c r="A2260" s="6">
        <v>541933</v>
      </c>
      <c r="B2260" s="7" t="s">
        <v>390</v>
      </c>
      <c r="C2260" s="131"/>
      <c r="D2260" s="131"/>
    </row>
    <row r="2261" spans="1:4" x14ac:dyDescent="0.25">
      <c r="A2261" s="15">
        <v>541934</v>
      </c>
      <c r="B2261" s="16" t="s">
        <v>391</v>
      </c>
      <c r="C2261" s="392"/>
      <c r="D2261" s="392"/>
    </row>
    <row r="2262" spans="1:4" x14ac:dyDescent="0.25">
      <c r="A2262" s="15">
        <v>541935</v>
      </c>
      <c r="B2262" s="16" t="s">
        <v>169</v>
      </c>
      <c r="C2262" s="392"/>
      <c r="D2262" s="392"/>
    </row>
    <row r="2263" spans="1:4" x14ac:dyDescent="0.25">
      <c r="A2263" s="15">
        <v>541936</v>
      </c>
      <c r="B2263" s="16" t="s">
        <v>161</v>
      </c>
      <c r="C2263" s="392"/>
      <c r="D2263" s="392"/>
    </row>
    <row r="2264" spans="1:4" x14ac:dyDescent="0.25">
      <c r="A2264" s="15">
        <v>541937</v>
      </c>
      <c r="B2264" s="16" t="s">
        <v>171</v>
      </c>
      <c r="C2264" s="392"/>
      <c r="D2264" s="392"/>
    </row>
    <row r="2265" spans="1:4" x14ac:dyDescent="0.25">
      <c r="A2265" s="15">
        <v>541938</v>
      </c>
      <c r="B2265" s="16" t="s">
        <v>172</v>
      </c>
      <c r="C2265" s="392"/>
      <c r="D2265" s="392"/>
    </row>
    <row r="2266" spans="1:4" x14ac:dyDescent="0.25">
      <c r="A2266" s="15">
        <v>541939</v>
      </c>
      <c r="B2266" s="16" t="s">
        <v>173</v>
      </c>
      <c r="C2266" s="392"/>
      <c r="D2266" s="392"/>
    </row>
    <row r="2267" spans="1:4" x14ac:dyDescent="0.25">
      <c r="A2267" s="15">
        <v>541940</v>
      </c>
      <c r="B2267" s="16" t="s">
        <v>393</v>
      </c>
      <c r="C2267" s="392"/>
      <c r="D2267" s="392"/>
    </row>
    <row r="2268" spans="1:4" ht="15.75" thickBot="1" x14ac:dyDescent="0.3">
      <c r="A2268" s="15">
        <v>541960</v>
      </c>
      <c r="B2268" s="16" t="s">
        <v>40</v>
      </c>
      <c r="C2268" s="392"/>
      <c r="D2268" s="392"/>
    </row>
    <row r="2269" spans="1:4" ht="15.75" thickBot="1" x14ac:dyDescent="0.3">
      <c r="A2269" s="8" t="s">
        <v>20</v>
      </c>
      <c r="B2269" s="9"/>
      <c r="C2269" s="196">
        <f>SUM(C2228:C2268)</f>
        <v>0</v>
      </c>
      <c r="D2269" s="196">
        <f>SUM(D2228:D2268)</f>
        <v>0</v>
      </c>
    </row>
    <row r="2270" spans="1:4" x14ac:dyDescent="0.25">
      <c r="A2270" s="42">
        <v>5420</v>
      </c>
      <c r="B2270" s="43" t="s">
        <v>284</v>
      </c>
      <c r="C2270" s="397"/>
      <c r="D2270" s="397"/>
    </row>
    <row r="2271" spans="1:4" ht="15.75" thickBot="1" x14ac:dyDescent="0.3">
      <c r="A2271" s="52">
        <v>542001</v>
      </c>
      <c r="B2271" s="54" t="s">
        <v>285</v>
      </c>
      <c r="C2271" s="404"/>
      <c r="D2271" s="404"/>
    </row>
    <row r="2272" spans="1:4" ht="15.75" thickBot="1" x14ac:dyDescent="0.3">
      <c r="A2272" s="8" t="s">
        <v>20</v>
      </c>
      <c r="B2272" s="9"/>
      <c r="C2272" s="196">
        <f>SUM(C2271)</f>
        <v>0</v>
      </c>
      <c r="D2272" s="196">
        <f>SUM(D2271)</f>
        <v>0</v>
      </c>
    </row>
    <row r="2273" spans="1:4" x14ac:dyDescent="0.25">
      <c r="A2273" s="11">
        <v>55</v>
      </c>
      <c r="B2273" s="12" t="s">
        <v>440</v>
      </c>
      <c r="C2273" s="390"/>
      <c r="D2273" s="390"/>
    </row>
    <row r="2274" spans="1:4" x14ac:dyDescent="0.25">
      <c r="A2274" s="3">
        <v>5501</v>
      </c>
      <c r="B2274" s="4" t="s">
        <v>441</v>
      </c>
      <c r="C2274" s="131"/>
      <c r="D2274" s="131"/>
    </row>
    <row r="2275" spans="1:4" x14ac:dyDescent="0.25">
      <c r="A2275" s="6">
        <v>550101</v>
      </c>
      <c r="B2275" s="7" t="s">
        <v>442</v>
      </c>
      <c r="C2275" s="131">
        <v>1842702.76</v>
      </c>
      <c r="D2275" s="131">
        <v>389834.03</v>
      </c>
    </row>
    <row r="2276" spans="1:4" x14ac:dyDescent="0.25">
      <c r="A2276" s="6">
        <v>550102</v>
      </c>
      <c r="B2276" s="7" t="s">
        <v>443</v>
      </c>
      <c r="C2276" s="131">
        <v>7951.21</v>
      </c>
      <c r="D2276" s="131">
        <v>1697507.62</v>
      </c>
    </row>
    <row r="2277" spans="1:4" x14ac:dyDescent="0.25">
      <c r="A2277" s="15">
        <v>550103</v>
      </c>
      <c r="B2277" s="16" t="s">
        <v>444</v>
      </c>
      <c r="C2277" s="131"/>
      <c r="D2277" s="131"/>
    </row>
    <row r="2278" spans="1:4" ht="15.75" thickBot="1" x14ac:dyDescent="0.3">
      <c r="A2278" s="15">
        <v>550110</v>
      </c>
      <c r="B2278" s="16" t="s">
        <v>40</v>
      </c>
      <c r="C2278" s="131"/>
      <c r="D2278" s="131"/>
    </row>
    <row r="2279" spans="1:4" ht="15.75" thickBot="1" x14ac:dyDescent="0.3">
      <c r="A2279" s="8" t="s">
        <v>20</v>
      </c>
      <c r="B2279" s="9"/>
      <c r="C2279" s="196">
        <f>SUM(C2275:C2278)</f>
        <v>1850653.97</v>
      </c>
      <c r="D2279" s="196">
        <f>SUM(D2275:D2278)</f>
        <v>2087341.6500000001</v>
      </c>
    </row>
    <row r="2280" spans="1:4" x14ac:dyDescent="0.25">
      <c r="A2280" s="11">
        <v>5502</v>
      </c>
      <c r="B2280" s="12" t="s">
        <v>445</v>
      </c>
      <c r="C2280" s="390"/>
      <c r="D2280" s="390"/>
    </row>
    <row r="2281" spans="1:4" x14ac:dyDescent="0.25">
      <c r="A2281" s="6">
        <v>550201</v>
      </c>
      <c r="B2281" s="7" t="s">
        <v>446</v>
      </c>
      <c r="C2281" s="131"/>
      <c r="D2281" s="131"/>
    </row>
    <row r="2282" spans="1:4" x14ac:dyDescent="0.25">
      <c r="A2282" s="15">
        <v>550202</v>
      </c>
      <c r="B2282" s="16" t="s">
        <v>317</v>
      </c>
      <c r="C2282" s="131"/>
      <c r="D2282" s="131"/>
    </row>
    <row r="2283" spans="1:4" x14ac:dyDescent="0.25">
      <c r="A2283" s="15">
        <v>550203</v>
      </c>
      <c r="B2283" s="16" t="s">
        <v>447</v>
      </c>
      <c r="C2283" s="131"/>
      <c r="D2283" s="131"/>
    </row>
    <row r="2284" spans="1:4" ht="15.75" thickBot="1" x14ac:dyDescent="0.3">
      <c r="A2284" s="15">
        <v>550210</v>
      </c>
      <c r="B2284" s="16" t="s">
        <v>40</v>
      </c>
      <c r="C2284" s="131"/>
      <c r="D2284" s="131"/>
    </row>
    <row r="2285" spans="1:4" ht="15.75" thickBot="1" x14ac:dyDescent="0.3">
      <c r="A2285" s="8" t="s">
        <v>20</v>
      </c>
      <c r="B2285" s="9"/>
      <c r="C2285" s="196">
        <f>SUM(C2281:C2284)</f>
        <v>0</v>
      </c>
      <c r="D2285" s="196">
        <f>SUM(D2281:D2284)</f>
        <v>0</v>
      </c>
    </row>
    <row r="2286" spans="1:4" x14ac:dyDescent="0.25">
      <c r="A2286" s="56"/>
      <c r="B2286" s="45"/>
      <c r="C2286" s="405"/>
      <c r="D2286" s="131"/>
    </row>
    <row r="2287" spans="1:4" x14ac:dyDescent="0.25">
      <c r="A2287" s="3">
        <v>6</v>
      </c>
      <c r="B2287" s="4" t="s">
        <v>448</v>
      </c>
      <c r="C2287" s="131"/>
      <c r="D2287" s="131"/>
    </row>
    <row r="2288" spans="1:4" x14ac:dyDescent="0.25">
      <c r="A2288" s="3">
        <v>61</v>
      </c>
      <c r="B2288" s="4" t="s">
        <v>449</v>
      </c>
      <c r="C2288" s="131"/>
      <c r="D2288" s="131"/>
    </row>
    <row r="2289" spans="1:4" x14ac:dyDescent="0.25">
      <c r="A2289" s="3">
        <v>6101</v>
      </c>
      <c r="B2289" s="4" t="s">
        <v>203</v>
      </c>
      <c r="C2289" s="131"/>
      <c r="D2289" s="131"/>
    </row>
    <row r="2290" spans="1:4" x14ac:dyDescent="0.25">
      <c r="A2290" s="6">
        <v>610101</v>
      </c>
      <c r="B2290" s="7" t="s">
        <v>88</v>
      </c>
      <c r="C2290" s="131"/>
      <c r="D2290" s="131"/>
    </row>
    <row r="2291" spans="1:4" x14ac:dyDescent="0.25">
      <c r="A2291" s="6">
        <v>610102</v>
      </c>
      <c r="B2291" s="7" t="s">
        <v>89</v>
      </c>
      <c r="C2291" s="131"/>
      <c r="D2291" s="131"/>
    </row>
    <row r="2292" spans="1:4" x14ac:dyDescent="0.25">
      <c r="A2292" s="6">
        <v>610103</v>
      </c>
      <c r="B2292" s="7" t="s">
        <v>90</v>
      </c>
      <c r="C2292" s="131"/>
      <c r="D2292" s="131"/>
    </row>
    <row r="2293" spans="1:4" x14ac:dyDescent="0.25">
      <c r="A2293" s="6">
        <v>610104</v>
      </c>
      <c r="B2293" s="7" t="s">
        <v>91</v>
      </c>
      <c r="C2293" s="131"/>
      <c r="D2293" s="131"/>
    </row>
    <row r="2294" spans="1:4" x14ac:dyDescent="0.25">
      <c r="A2294" s="6">
        <v>610105</v>
      </c>
      <c r="B2294" s="7" t="s">
        <v>208</v>
      </c>
      <c r="C2294" s="131"/>
      <c r="D2294" s="131"/>
    </row>
    <row r="2295" spans="1:4" x14ac:dyDescent="0.25">
      <c r="A2295" s="6"/>
      <c r="B2295" s="7" t="s">
        <v>209</v>
      </c>
      <c r="C2295" s="131"/>
      <c r="D2295" s="131"/>
    </row>
    <row r="2296" spans="1:4" x14ac:dyDescent="0.25">
      <c r="A2296" s="6"/>
      <c r="B2296" s="7" t="s">
        <v>210</v>
      </c>
      <c r="C2296" s="131"/>
      <c r="D2296" s="131"/>
    </row>
    <row r="2297" spans="1:4" x14ac:dyDescent="0.25">
      <c r="A2297" s="6"/>
      <c r="B2297" s="7" t="s">
        <v>211</v>
      </c>
      <c r="C2297" s="131"/>
      <c r="D2297" s="131"/>
    </row>
    <row r="2298" spans="1:4" x14ac:dyDescent="0.25">
      <c r="A2298" s="6">
        <v>610106</v>
      </c>
      <c r="B2298" s="7" t="s">
        <v>93</v>
      </c>
      <c r="C2298" s="131"/>
      <c r="D2298" s="131"/>
    </row>
    <row r="2299" spans="1:4" ht="15.75" thickBot="1" x14ac:dyDescent="0.3">
      <c r="A2299" s="18">
        <v>610107</v>
      </c>
      <c r="B2299" s="19" t="s">
        <v>212</v>
      </c>
      <c r="C2299" s="398"/>
      <c r="D2299" s="398"/>
    </row>
    <row r="2300" spans="1:4" ht="15.75" thickBot="1" x14ac:dyDescent="0.3">
      <c r="A2300" s="8" t="s">
        <v>20</v>
      </c>
      <c r="B2300" s="50"/>
      <c r="C2300" s="196">
        <f>SUM(C2290:C2299)</f>
        <v>0</v>
      </c>
      <c r="D2300" s="196">
        <f>SUM(D2290:D2299)</f>
        <v>0</v>
      </c>
    </row>
    <row r="2301" spans="1:4" x14ac:dyDescent="0.25">
      <c r="A2301" s="11">
        <v>6102</v>
      </c>
      <c r="B2301" s="12" t="s">
        <v>450</v>
      </c>
      <c r="C2301" s="390"/>
      <c r="D2301" s="390"/>
    </row>
    <row r="2302" spans="1:4" x14ac:dyDescent="0.25">
      <c r="A2302" s="6">
        <v>610201</v>
      </c>
      <c r="B2302" s="7" t="s">
        <v>88</v>
      </c>
      <c r="C2302" s="131"/>
      <c r="D2302" s="131"/>
    </row>
    <row r="2303" spans="1:4" x14ac:dyDescent="0.25">
      <c r="A2303" s="6">
        <v>610202</v>
      </c>
      <c r="B2303" s="7" t="s">
        <v>89</v>
      </c>
      <c r="C2303" s="131"/>
      <c r="D2303" s="131"/>
    </row>
    <row r="2304" spans="1:4" x14ac:dyDescent="0.25">
      <c r="A2304" s="6">
        <v>610203</v>
      </c>
      <c r="B2304" s="7" t="s">
        <v>90</v>
      </c>
      <c r="C2304" s="131"/>
      <c r="D2304" s="131"/>
    </row>
    <row r="2305" spans="1:4" x14ac:dyDescent="0.25">
      <c r="A2305" s="6">
        <v>610204</v>
      </c>
      <c r="B2305" s="7" t="s">
        <v>91</v>
      </c>
      <c r="C2305" s="131"/>
      <c r="D2305" s="131"/>
    </row>
    <row r="2306" spans="1:4" x14ac:dyDescent="0.25">
      <c r="A2306" s="6">
        <v>610205</v>
      </c>
      <c r="B2306" s="7" t="s">
        <v>208</v>
      </c>
      <c r="C2306" s="131"/>
      <c r="D2306" s="131"/>
    </row>
    <row r="2307" spans="1:4" x14ac:dyDescent="0.25">
      <c r="A2307" s="6"/>
      <c r="B2307" s="7" t="s">
        <v>209</v>
      </c>
      <c r="C2307" s="131"/>
      <c r="D2307" s="131"/>
    </row>
    <row r="2308" spans="1:4" x14ac:dyDescent="0.25">
      <c r="A2308" s="6"/>
      <c r="B2308" s="7" t="s">
        <v>210</v>
      </c>
      <c r="C2308" s="131"/>
      <c r="D2308" s="131"/>
    </row>
    <row r="2309" spans="1:4" x14ac:dyDescent="0.25">
      <c r="A2309" s="6"/>
      <c r="B2309" s="7" t="s">
        <v>211</v>
      </c>
      <c r="C2309" s="131"/>
      <c r="D2309" s="131"/>
    </row>
    <row r="2310" spans="1:4" x14ac:dyDescent="0.25">
      <c r="A2310" s="6">
        <v>610206</v>
      </c>
      <c r="B2310" s="7" t="s">
        <v>93</v>
      </c>
      <c r="C2310" s="131"/>
      <c r="D2310" s="131"/>
    </row>
    <row r="2311" spans="1:4" ht="15.75" thickBot="1" x14ac:dyDescent="0.3">
      <c r="A2311" s="18">
        <v>610207</v>
      </c>
      <c r="B2311" s="19" t="s">
        <v>212</v>
      </c>
      <c r="C2311" s="398"/>
      <c r="D2311" s="398"/>
    </row>
    <row r="2312" spans="1:4" ht="15.75" thickBot="1" x14ac:dyDescent="0.3">
      <c r="A2312" s="8" t="s">
        <v>20</v>
      </c>
      <c r="B2312" s="9"/>
      <c r="C2312" s="196">
        <f>SUM(C2302:C2311)</f>
        <v>0</v>
      </c>
      <c r="D2312" s="196">
        <f>SUM(D2302:D2311)</f>
        <v>0</v>
      </c>
    </row>
    <row r="2313" spans="1:4" x14ac:dyDescent="0.25">
      <c r="A2313" s="11">
        <v>6103</v>
      </c>
      <c r="B2313" s="12" t="s">
        <v>451</v>
      </c>
      <c r="C2313" s="390"/>
      <c r="D2313" s="390"/>
    </row>
    <row r="2314" spans="1:4" x14ac:dyDescent="0.25">
      <c r="A2314" s="6">
        <v>610301</v>
      </c>
      <c r="B2314" s="7" t="s">
        <v>88</v>
      </c>
      <c r="C2314" s="131"/>
      <c r="D2314" s="131"/>
    </row>
    <row r="2315" spans="1:4" x14ac:dyDescent="0.25">
      <c r="A2315" s="6">
        <v>610302</v>
      </c>
      <c r="B2315" s="7" t="s">
        <v>89</v>
      </c>
      <c r="C2315" s="131"/>
      <c r="D2315" s="131"/>
    </row>
    <row r="2316" spans="1:4" x14ac:dyDescent="0.25">
      <c r="A2316" s="6">
        <v>610303</v>
      </c>
      <c r="B2316" s="7" t="s">
        <v>90</v>
      </c>
      <c r="C2316" s="131"/>
      <c r="D2316" s="131"/>
    </row>
    <row r="2317" spans="1:4" x14ac:dyDescent="0.25">
      <c r="A2317" s="6">
        <v>610304</v>
      </c>
      <c r="B2317" s="7" t="s">
        <v>91</v>
      </c>
      <c r="C2317" s="131"/>
      <c r="D2317" s="131"/>
    </row>
    <row r="2318" spans="1:4" x14ac:dyDescent="0.25">
      <c r="A2318" s="6">
        <v>610305</v>
      </c>
      <c r="B2318" s="7" t="s">
        <v>208</v>
      </c>
      <c r="C2318" s="131"/>
      <c r="D2318" s="131"/>
    </row>
    <row r="2319" spans="1:4" x14ac:dyDescent="0.25">
      <c r="A2319" s="6"/>
      <c r="B2319" s="7" t="s">
        <v>209</v>
      </c>
      <c r="C2319" s="131"/>
      <c r="D2319" s="131"/>
    </row>
    <row r="2320" spans="1:4" x14ac:dyDescent="0.25">
      <c r="A2320" s="6"/>
      <c r="B2320" s="7" t="s">
        <v>210</v>
      </c>
      <c r="C2320" s="131"/>
      <c r="D2320" s="131"/>
    </row>
    <row r="2321" spans="1:4" x14ac:dyDescent="0.25">
      <c r="A2321" s="6"/>
      <c r="B2321" s="7" t="s">
        <v>211</v>
      </c>
      <c r="C2321" s="131"/>
      <c r="D2321" s="131"/>
    </row>
    <row r="2322" spans="1:4" x14ac:dyDescent="0.25">
      <c r="A2322" s="6">
        <v>610306</v>
      </c>
      <c r="B2322" s="7" t="s">
        <v>93</v>
      </c>
      <c r="C2322" s="131"/>
      <c r="D2322" s="131"/>
    </row>
    <row r="2323" spans="1:4" ht="15.75" thickBot="1" x14ac:dyDescent="0.3">
      <c r="A2323" s="18">
        <v>610307</v>
      </c>
      <c r="B2323" s="19" t="s">
        <v>212</v>
      </c>
      <c r="C2323" s="398"/>
      <c r="D2323" s="398"/>
    </row>
    <row r="2324" spans="1:4" ht="15.75" thickBot="1" x14ac:dyDescent="0.3">
      <c r="A2324" s="8" t="s">
        <v>20</v>
      </c>
      <c r="B2324" s="9"/>
      <c r="C2324" s="196">
        <f>SUM(C2314:C2323)</f>
        <v>0</v>
      </c>
      <c r="D2324" s="196">
        <f>SUM(D2314:D2323)</f>
        <v>0</v>
      </c>
    </row>
    <row r="2325" spans="1:4" x14ac:dyDescent="0.25">
      <c r="A2325" s="11">
        <v>6104</v>
      </c>
      <c r="B2325" s="12" t="s">
        <v>273</v>
      </c>
      <c r="C2325" s="390"/>
      <c r="D2325" s="390"/>
    </row>
    <row r="2326" spans="1:4" x14ac:dyDescent="0.25">
      <c r="A2326" s="6">
        <v>610401</v>
      </c>
      <c r="B2326" s="7" t="s">
        <v>96</v>
      </c>
      <c r="C2326" s="131"/>
      <c r="D2326" s="131"/>
    </row>
    <row r="2327" spans="1:4" x14ac:dyDescent="0.25">
      <c r="A2327" s="6">
        <v>610402</v>
      </c>
      <c r="B2327" s="7" t="s">
        <v>97</v>
      </c>
      <c r="C2327" s="131"/>
      <c r="D2327" s="131"/>
    </row>
    <row r="2328" spans="1:4" x14ac:dyDescent="0.25">
      <c r="A2328" s="6">
        <v>610403</v>
      </c>
      <c r="B2328" s="7" t="s">
        <v>98</v>
      </c>
      <c r="C2328" s="131"/>
      <c r="D2328" s="131"/>
    </row>
    <row r="2329" spans="1:4" x14ac:dyDescent="0.25">
      <c r="A2329" s="6">
        <v>610404</v>
      </c>
      <c r="B2329" s="7" t="s">
        <v>99</v>
      </c>
      <c r="C2329" s="131"/>
      <c r="D2329" s="131"/>
    </row>
    <row r="2330" spans="1:4" x14ac:dyDescent="0.25">
      <c r="A2330" s="6">
        <v>610405</v>
      </c>
      <c r="B2330" s="7" t="s">
        <v>100</v>
      </c>
      <c r="C2330" s="131"/>
      <c r="D2330" s="131"/>
    </row>
    <row r="2331" spans="1:4" x14ac:dyDescent="0.25">
      <c r="A2331" s="6">
        <v>610406</v>
      </c>
      <c r="B2331" s="7" t="s">
        <v>101</v>
      </c>
      <c r="C2331" s="131"/>
      <c r="D2331" s="131"/>
    </row>
    <row r="2332" spans="1:4" x14ac:dyDescent="0.25">
      <c r="A2332" s="6">
        <v>610407</v>
      </c>
      <c r="B2332" s="7" t="s">
        <v>102</v>
      </c>
      <c r="C2332" s="131"/>
      <c r="D2332" s="131"/>
    </row>
    <row r="2333" spans="1:4" x14ac:dyDescent="0.25">
      <c r="A2333" s="6">
        <v>610408</v>
      </c>
      <c r="B2333" s="7" t="s">
        <v>103</v>
      </c>
      <c r="C2333" s="131"/>
      <c r="D2333" s="131"/>
    </row>
    <row r="2334" spans="1:4" x14ac:dyDescent="0.25">
      <c r="A2334" s="6">
        <v>610409</v>
      </c>
      <c r="B2334" s="7" t="s">
        <v>104</v>
      </c>
      <c r="C2334" s="131"/>
      <c r="D2334" s="131"/>
    </row>
    <row r="2335" spans="1:4" x14ac:dyDescent="0.25">
      <c r="A2335" s="6">
        <v>610410</v>
      </c>
      <c r="B2335" s="7" t="s">
        <v>105</v>
      </c>
      <c r="C2335" s="131"/>
      <c r="D2335" s="131"/>
    </row>
    <row r="2336" spans="1:4" x14ac:dyDescent="0.25">
      <c r="A2336" s="6">
        <v>610411</v>
      </c>
      <c r="B2336" s="7" t="s">
        <v>106</v>
      </c>
      <c r="C2336" s="131"/>
      <c r="D2336" s="131"/>
    </row>
    <row r="2337" spans="1:4" x14ac:dyDescent="0.25">
      <c r="A2337" s="6">
        <v>610412</v>
      </c>
      <c r="B2337" s="7" t="s">
        <v>107</v>
      </c>
      <c r="C2337" s="131"/>
      <c r="D2337" s="131"/>
    </row>
    <row r="2338" spans="1:4" x14ac:dyDescent="0.25">
      <c r="A2338" s="6">
        <v>610413</v>
      </c>
      <c r="B2338" s="7" t="s">
        <v>108</v>
      </c>
      <c r="C2338" s="131"/>
      <c r="D2338" s="131"/>
    </row>
    <row r="2339" spans="1:4" x14ac:dyDescent="0.25">
      <c r="A2339" s="6">
        <v>610414</v>
      </c>
      <c r="B2339" s="7" t="s">
        <v>109</v>
      </c>
      <c r="C2339" s="131"/>
      <c r="D2339" s="131"/>
    </row>
    <row r="2340" spans="1:4" ht="15.75" thickBot="1" x14ac:dyDescent="0.3">
      <c r="A2340" s="18">
        <v>610415</v>
      </c>
      <c r="B2340" s="19" t="s">
        <v>110</v>
      </c>
      <c r="C2340" s="398"/>
      <c r="D2340" s="398"/>
    </row>
    <row r="2341" spans="1:4" ht="15.75" thickBot="1" x14ac:dyDescent="0.3">
      <c r="A2341" s="8" t="s">
        <v>20</v>
      </c>
      <c r="B2341" s="9"/>
      <c r="C2341" s="196">
        <f>SUM(C2326:C2340)</f>
        <v>0</v>
      </c>
      <c r="D2341" s="196">
        <f>SUM(D2326:D2340)</f>
        <v>0</v>
      </c>
    </row>
    <row r="2342" spans="1:4" x14ac:dyDescent="0.25">
      <c r="A2342" s="11">
        <v>6105</v>
      </c>
      <c r="B2342" s="12" t="s">
        <v>286</v>
      </c>
      <c r="C2342" s="390"/>
      <c r="D2342" s="390"/>
    </row>
    <row r="2343" spans="1:4" x14ac:dyDescent="0.25">
      <c r="A2343" s="6">
        <v>610501</v>
      </c>
      <c r="B2343" s="7" t="s">
        <v>96</v>
      </c>
      <c r="C2343" s="131"/>
      <c r="D2343" s="131"/>
    </row>
    <row r="2344" spans="1:4" x14ac:dyDescent="0.25">
      <c r="A2344" s="6">
        <v>610502</v>
      </c>
      <c r="B2344" s="7" t="s">
        <v>97</v>
      </c>
      <c r="C2344" s="131"/>
      <c r="D2344" s="131"/>
    </row>
    <row r="2345" spans="1:4" x14ac:dyDescent="0.25">
      <c r="A2345" s="6">
        <v>610503</v>
      </c>
      <c r="B2345" s="7" t="s">
        <v>98</v>
      </c>
      <c r="C2345" s="131"/>
      <c r="D2345" s="131"/>
    </row>
    <row r="2346" spans="1:4" x14ac:dyDescent="0.25">
      <c r="A2346" s="6">
        <v>610504</v>
      </c>
      <c r="B2346" s="7" t="s">
        <v>99</v>
      </c>
      <c r="C2346" s="131"/>
      <c r="D2346" s="131"/>
    </row>
    <row r="2347" spans="1:4" x14ac:dyDescent="0.25">
      <c r="A2347" s="6">
        <v>610505</v>
      </c>
      <c r="B2347" s="7" t="s">
        <v>100</v>
      </c>
      <c r="C2347" s="131"/>
      <c r="D2347" s="131"/>
    </row>
    <row r="2348" spans="1:4" x14ac:dyDescent="0.25">
      <c r="A2348" s="6">
        <v>610506</v>
      </c>
      <c r="B2348" s="7" t="s">
        <v>101</v>
      </c>
      <c r="C2348" s="131"/>
      <c r="D2348" s="131"/>
    </row>
    <row r="2349" spans="1:4" x14ac:dyDescent="0.25">
      <c r="A2349" s="6">
        <v>610507</v>
      </c>
      <c r="B2349" s="7" t="s">
        <v>102</v>
      </c>
      <c r="C2349" s="131"/>
      <c r="D2349" s="131"/>
    </row>
    <row r="2350" spans="1:4" x14ac:dyDescent="0.25">
      <c r="A2350" s="6">
        <v>610508</v>
      </c>
      <c r="B2350" s="7" t="s">
        <v>103</v>
      </c>
      <c r="C2350" s="131"/>
      <c r="D2350" s="131"/>
    </row>
    <row r="2351" spans="1:4" x14ac:dyDescent="0.25">
      <c r="A2351" s="6">
        <v>610509</v>
      </c>
      <c r="B2351" s="7" t="s">
        <v>104</v>
      </c>
      <c r="C2351" s="131"/>
      <c r="D2351" s="131"/>
    </row>
    <row r="2352" spans="1:4" x14ac:dyDescent="0.25">
      <c r="A2352" s="6">
        <v>610510</v>
      </c>
      <c r="B2352" s="7" t="s">
        <v>105</v>
      </c>
      <c r="C2352" s="131"/>
      <c r="D2352" s="131"/>
    </row>
    <row r="2353" spans="1:4" x14ac:dyDescent="0.25">
      <c r="A2353" s="6">
        <v>610511</v>
      </c>
      <c r="B2353" s="7" t="s">
        <v>106</v>
      </c>
      <c r="C2353" s="131"/>
      <c r="D2353" s="131"/>
    </row>
    <row r="2354" spans="1:4" x14ac:dyDescent="0.25">
      <c r="A2354" s="6">
        <v>610512</v>
      </c>
      <c r="B2354" s="7" t="s">
        <v>107</v>
      </c>
      <c r="C2354" s="131"/>
      <c r="D2354" s="131"/>
    </row>
    <row r="2355" spans="1:4" x14ac:dyDescent="0.25">
      <c r="A2355" s="6">
        <v>610513</v>
      </c>
      <c r="B2355" s="7" t="s">
        <v>108</v>
      </c>
      <c r="C2355" s="131"/>
      <c r="D2355" s="131"/>
    </row>
    <row r="2356" spans="1:4" x14ac:dyDescent="0.25">
      <c r="A2356" s="6">
        <v>610514</v>
      </c>
      <c r="B2356" s="7" t="s">
        <v>109</v>
      </c>
      <c r="C2356" s="131"/>
      <c r="D2356" s="131"/>
    </row>
    <row r="2357" spans="1:4" ht="15.75" thickBot="1" x14ac:dyDescent="0.3">
      <c r="A2357" s="18">
        <v>610515</v>
      </c>
      <c r="B2357" s="19" t="s">
        <v>110</v>
      </c>
      <c r="C2357" s="398"/>
      <c r="D2357" s="398"/>
    </row>
    <row r="2358" spans="1:4" ht="15.75" thickBot="1" x14ac:dyDescent="0.3">
      <c r="A2358" s="8" t="s">
        <v>20</v>
      </c>
      <c r="B2358" s="9"/>
      <c r="C2358" s="196">
        <f>SUM(C2343:C2357)</f>
        <v>0</v>
      </c>
      <c r="D2358" s="196">
        <f>SUM(D2343:D2357)</f>
        <v>0</v>
      </c>
    </row>
    <row r="2359" spans="1:4" x14ac:dyDescent="0.25">
      <c r="A2359" s="11">
        <v>6106</v>
      </c>
      <c r="B2359" s="12" t="s">
        <v>452</v>
      </c>
      <c r="C2359" s="390"/>
      <c r="D2359" s="390"/>
    </row>
    <row r="2360" spans="1:4" x14ac:dyDescent="0.25">
      <c r="A2360" s="6">
        <v>610601</v>
      </c>
      <c r="B2360" s="7" t="s">
        <v>96</v>
      </c>
      <c r="C2360" s="131"/>
      <c r="D2360" s="131"/>
    </row>
    <row r="2361" spans="1:4" x14ac:dyDescent="0.25">
      <c r="A2361" s="6">
        <v>610602</v>
      </c>
      <c r="B2361" s="7" t="s">
        <v>97</v>
      </c>
      <c r="C2361" s="131"/>
      <c r="D2361" s="131"/>
    </row>
    <row r="2362" spans="1:4" x14ac:dyDescent="0.25">
      <c r="A2362" s="6">
        <v>610603</v>
      </c>
      <c r="B2362" s="7" t="s">
        <v>98</v>
      </c>
      <c r="C2362" s="131"/>
      <c r="D2362" s="131"/>
    </row>
    <row r="2363" spans="1:4" x14ac:dyDescent="0.25">
      <c r="A2363" s="6">
        <v>610604</v>
      </c>
      <c r="B2363" s="7" t="s">
        <v>99</v>
      </c>
      <c r="C2363" s="131"/>
      <c r="D2363" s="131"/>
    </row>
    <row r="2364" spans="1:4" x14ac:dyDescent="0.25">
      <c r="A2364" s="6">
        <v>610605</v>
      </c>
      <c r="B2364" s="7" t="s">
        <v>100</v>
      </c>
      <c r="C2364" s="131"/>
      <c r="D2364" s="131"/>
    </row>
    <row r="2365" spans="1:4" x14ac:dyDescent="0.25">
      <c r="A2365" s="6">
        <v>610606</v>
      </c>
      <c r="B2365" s="7" t="s">
        <v>101</v>
      </c>
      <c r="C2365" s="131"/>
      <c r="D2365" s="131"/>
    </row>
    <row r="2366" spans="1:4" x14ac:dyDescent="0.25">
      <c r="A2366" s="6">
        <v>610607</v>
      </c>
      <c r="B2366" s="7" t="s">
        <v>102</v>
      </c>
      <c r="C2366" s="131"/>
      <c r="D2366" s="131"/>
    </row>
    <row r="2367" spans="1:4" x14ac:dyDescent="0.25">
      <c r="A2367" s="6">
        <v>610608</v>
      </c>
      <c r="B2367" s="7" t="s">
        <v>103</v>
      </c>
      <c r="C2367" s="131"/>
      <c r="D2367" s="131"/>
    </row>
    <row r="2368" spans="1:4" x14ac:dyDescent="0.25">
      <c r="A2368" s="6">
        <v>610609</v>
      </c>
      <c r="B2368" s="7" t="s">
        <v>104</v>
      </c>
      <c r="C2368" s="131"/>
      <c r="D2368" s="131"/>
    </row>
    <row r="2369" spans="1:4" x14ac:dyDescent="0.25">
      <c r="A2369" s="6">
        <v>610610</v>
      </c>
      <c r="B2369" s="7" t="s">
        <v>105</v>
      </c>
      <c r="C2369" s="131"/>
      <c r="D2369" s="131"/>
    </row>
    <row r="2370" spans="1:4" x14ac:dyDescent="0.25">
      <c r="A2370" s="6">
        <v>610611</v>
      </c>
      <c r="B2370" s="7" t="s">
        <v>106</v>
      </c>
      <c r="C2370" s="131"/>
      <c r="D2370" s="131"/>
    </row>
    <row r="2371" spans="1:4" x14ac:dyDescent="0.25">
      <c r="A2371" s="6">
        <v>610612</v>
      </c>
      <c r="B2371" s="7" t="s">
        <v>107</v>
      </c>
      <c r="C2371" s="131"/>
      <c r="D2371" s="131"/>
    </row>
    <row r="2372" spans="1:4" x14ac:dyDescent="0.25">
      <c r="A2372" s="6">
        <v>610613</v>
      </c>
      <c r="B2372" s="7" t="s">
        <v>108</v>
      </c>
      <c r="C2372" s="131"/>
      <c r="D2372" s="131"/>
    </row>
    <row r="2373" spans="1:4" x14ac:dyDescent="0.25">
      <c r="A2373" s="6">
        <v>610614</v>
      </c>
      <c r="B2373" s="7" t="s">
        <v>109</v>
      </c>
      <c r="C2373" s="131"/>
      <c r="D2373" s="131"/>
    </row>
    <row r="2374" spans="1:4" ht="15.75" thickBot="1" x14ac:dyDescent="0.3">
      <c r="A2374" s="18">
        <v>610615</v>
      </c>
      <c r="B2374" s="19" t="s">
        <v>110</v>
      </c>
      <c r="C2374" s="398"/>
      <c r="D2374" s="398"/>
    </row>
    <row r="2375" spans="1:4" ht="15.75" thickBot="1" x14ac:dyDescent="0.3">
      <c r="A2375" s="8" t="s">
        <v>20</v>
      </c>
      <c r="B2375" s="9"/>
      <c r="C2375" s="196">
        <f>SUM(C2360:C2374)</f>
        <v>0</v>
      </c>
      <c r="D2375" s="196">
        <f>SUM(D2360:D2374)</f>
        <v>0</v>
      </c>
    </row>
    <row r="2376" spans="1:4" x14ac:dyDescent="0.25">
      <c r="A2376" s="11">
        <v>62</v>
      </c>
      <c r="B2376" s="12" t="s">
        <v>453</v>
      </c>
      <c r="C2376" s="390"/>
      <c r="D2376" s="390"/>
    </row>
    <row r="2377" spans="1:4" x14ac:dyDescent="0.25">
      <c r="A2377" s="3">
        <v>6201</v>
      </c>
      <c r="B2377" s="4" t="s">
        <v>454</v>
      </c>
      <c r="C2377" s="131"/>
      <c r="D2377" s="131"/>
    </row>
    <row r="2378" spans="1:4" x14ac:dyDescent="0.25">
      <c r="A2378" s="6">
        <v>620101</v>
      </c>
      <c r="B2378" s="7" t="s">
        <v>96</v>
      </c>
      <c r="C2378" s="131"/>
      <c r="D2378" s="131"/>
    </row>
    <row r="2379" spans="1:4" x14ac:dyDescent="0.25">
      <c r="A2379" s="6">
        <v>620102</v>
      </c>
      <c r="B2379" s="7" t="s">
        <v>97</v>
      </c>
      <c r="C2379" s="131"/>
      <c r="D2379" s="131"/>
    </row>
    <row r="2380" spans="1:4" x14ac:dyDescent="0.25">
      <c r="A2380" s="6">
        <v>620103</v>
      </c>
      <c r="B2380" s="7" t="s">
        <v>98</v>
      </c>
      <c r="C2380" s="131"/>
      <c r="D2380" s="131"/>
    </row>
    <row r="2381" spans="1:4" x14ac:dyDescent="0.25">
      <c r="A2381" s="6">
        <v>620104</v>
      </c>
      <c r="B2381" s="7" t="s">
        <v>99</v>
      </c>
      <c r="C2381" s="131"/>
      <c r="D2381" s="131"/>
    </row>
    <row r="2382" spans="1:4" x14ac:dyDescent="0.25">
      <c r="A2382" s="6">
        <v>620105</v>
      </c>
      <c r="B2382" s="7" t="s">
        <v>100</v>
      </c>
      <c r="C2382" s="131"/>
      <c r="D2382" s="131"/>
    </row>
    <row r="2383" spans="1:4" x14ac:dyDescent="0.25">
      <c r="A2383" s="6">
        <v>620106</v>
      </c>
      <c r="B2383" s="7" t="s">
        <v>101</v>
      </c>
      <c r="C2383" s="131"/>
      <c r="D2383" s="131"/>
    </row>
    <row r="2384" spans="1:4" x14ac:dyDescent="0.25">
      <c r="A2384" s="6">
        <v>620107</v>
      </c>
      <c r="B2384" s="7" t="s">
        <v>102</v>
      </c>
      <c r="C2384" s="131"/>
      <c r="D2384" s="131"/>
    </row>
    <row r="2385" spans="1:4" x14ac:dyDescent="0.25">
      <c r="A2385" s="6">
        <v>620108</v>
      </c>
      <c r="B2385" s="7" t="s">
        <v>103</v>
      </c>
      <c r="C2385" s="131"/>
      <c r="D2385" s="131"/>
    </row>
    <row r="2386" spans="1:4" x14ac:dyDescent="0.25">
      <c r="A2386" s="6">
        <v>620109</v>
      </c>
      <c r="B2386" s="7" t="s">
        <v>104</v>
      </c>
      <c r="C2386" s="131"/>
      <c r="D2386" s="131"/>
    </row>
    <row r="2387" spans="1:4" x14ac:dyDescent="0.25">
      <c r="A2387" s="6">
        <v>620110</v>
      </c>
      <c r="B2387" s="7" t="s">
        <v>105</v>
      </c>
      <c r="C2387" s="131"/>
      <c r="D2387" s="131"/>
    </row>
    <row r="2388" spans="1:4" x14ac:dyDescent="0.25">
      <c r="A2388" s="6">
        <v>620111</v>
      </c>
      <c r="B2388" s="7" t="s">
        <v>106</v>
      </c>
      <c r="C2388" s="131"/>
      <c r="D2388" s="131"/>
    </row>
    <row r="2389" spans="1:4" x14ac:dyDescent="0.25">
      <c r="A2389" s="6">
        <v>620112</v>
      </c>
      <c r="B2389" s="7" t="s">
        <v>107</v>
      </c>
      <c r="C2389" s="131"/>
      <c r="D2389" s="131"/>
    </row>
    <row r="2390" spans="1:4" x14ac:dyDescent="0.25">
      <c r="A2390" s="6">
        <v>620113</v>
      </c>
      <c r="B2390" s="7" t="s">
        <v>108</v>
      </c>
      <c r="C2390" s="131"/>
      <c r="D2390" s="131"/>
    </row>
    <row r="2391" spans="1:4" x14ac:dyDescent="0.25">
      <c r="A2391" s="6">
        <v>620114</v>
      </c>
      <c r="B2391" s="7" t="s">
        <v>109</v>
      </c>
      <c r="C2391" s="131"/>
      <c r="D2391" s="131"/>
    </row>
    <row r="2392" spans="1:4" ht="15.75" thickBot="1" x14ac:dyDescent="0.3">
      <c r="A2392" s="58">
        <v>620115</v>
      </c>
      <c r="B2392" s="19" t="s">
        <v>110</v>
      </c>
      <c r="C2392" s="392"/>
      <c r="D2392" s="392"/>
    </row>
    <row r="2393" spans="1:4" ht="15.75" thickBot="1" x14ac:dyDescent="0.3">
      <c r="A2393" s="8" t="s">
        <v>20</v>
      </c>
      <c r="B2393" s="9"/>
      <c r="C2393" s="196">
        <f>SUM(C2378:C2392)</f>
        <v>0</v>
      </c>
      <c r="D2393" s="196">
        <f>SUM(D2378:D2392)</f>
        <v>0</v>
      </c>
    </row>
    <row r="2394" spans="1:4" x14ac:dyDescent="0.25">
      <c r="A2394" s="11">
        <v>69</v>
      </c>
      <c r="B2394" s="12" t="s">
        <v>455</v>
      </c>
      <c r="C2394" s="390"/>
      <c r="D2394" s="390"/>
    </row>
    <row r="2395" spans="1:4" ht="15.75" thickBot="1" x14ac:dyDescent="0.3">
      <c r="A2395" s="3">
        <v>6901</v>
      </c>
      <c r="B2395" s="4" t="s">
        <v>456</v>
      </c>
      <c r="C2395" s="131"/>
      <c r="D2395" s="131"/>
    </row>
    <row r="2396" spans="1:4" ht="15.75" thickBot="1" x14ac:dyDescent="0.3">
      <c r="A2396" s="8" t="s">
        <v>20</v>
      </c>
      <c r="B2396" s="9"/>
      <c r="C2396" s="196">
        <f>SUM(C2395)</f>
        <v>0</v>
      </c>
      <c r="D2396" s="196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390"/>
      <c r="D2397" s="390"/>
    </row>
    <row r="2398" spans="1:4" ht="15.75" thickBot="1" x14ac:dyDescent="0.3">
      <c r="A2398" s="8" t="s">
        <v>20</v>
      </c>
      <c r="B2398" s="9"/>
      <c r="C2398" s="196">
        <f>SUM(C2397)</f>
        <v>0</v>
      </c>
      <c r="D2398" s="196">
        <f>SUM(D2397)</f>
        <v>0</v>
      </c>
    </row>
    <row r="2399" spans="1:4" x14ac:dyDescent="0.25">
      <c r="A2399" s="49"/>
      <c r="B2399" s="30"/>
      <c r="C2399" s="390"/>
      <c r="D2399" s="390"/>
    </row>
    <row r="2400" spans="1:4" x14ac:dyDescent="0.25">
      <c r="A2400" s="59" t="s">
        <v>457</v>
      </c>
      <c r="B2400" s="60"/>
      <c r="C2400" s="40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261954771.01999998</v>
      </c>
      <c r="D2400" s="40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245984925.14000002</v>
      </c>
    </row>
    <row r="2401" spans="1:4" x14ac:dyDescent="0.25">
      <c r="A2401" s="62"/>
      <c r="B2401" s="7"/>
      <c r="C2401" s="407"/>
      <c r="D2401" s="407"/>
    </row>
    <row r="2402" spans="1:4" x14ac:dyDescent="0.25">
      <c r="A2402" s="59" t="s">
        <v>458</v>
      </c>
      <c r="B2402" s="60"/>
      <c r="C2402" s="406">
        <f>C1115-C2400</f>
        <v>41025165.050000012</v>
      </c>
      <c r="D2402" s="406">
        <f>D1115-D2400</f>
        <v>36493980.23999998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5BEFF-A1DB-4DA6-A969-D62470CE883D}">
  <dimension ref="A1:D2402"/>
  <sheetViews>
    <sheetView workbookViewId="0">
      <selection activeCell="F6" sqref="F6"/>
    </sheetView>
  </sheetViews>
  <sheetFormatPr baseColWidth="10" defaultRowHeight="15" x14ac:dyDescent="0.25"/>
  <cols>
    <col min="1" max="1" width="26.42578125" bestFit="1" customWidth="1"/>
    <col min="2" max="2" width="96.140625" bestFit="1" customWidth="1"/>
    <col min="3" max="4" width="9.5703125" bestFit="1" customWidth="1"/>
  </cols>
  <sheetData>
    <row r="1" spans="1:4" x14ac:dyDescent="0.25">
      <c r="A1" s="411" t="s">
        <v>0</v>
      </c>
      <c r="B1" s="411" t="s">
        <v>1</v>
      </c>
      <c r="C1" s="454">
        <v>2021</v>
      </c>
      <c r="D1" s="454">
        <v>2020</v>
      </c>
    </row>
    <row r="2" spans="1:4" x14ac:dyDescent="0.25">
      <c r="A2" s="425">
        <v>1</v>
      </c>
      <c r="B2" s="423" t="s">
        <v>4</v>
      </c>
      <c r="C2" s="453"/>
      <c r="D2" s="453"/>
    </row>
    <row r="3" spans="1:4" x14ac:dyDescent="0.25">
      <c r="A3" s="425">
        <v>11</v>
      </c>
      <c r="B3" s="423" t="s">
        <v>5</v>
      </c>
      <c r="C3" s="453"/>
      <c r="D3" s="453"/>
    </row>
    <row r="4" spans="1:4" x14ac:dyDescent="0.25">
      <c r="A4" s="412">
        <v>1101</v>
      </c>
      <c r="B4" s="413" t="s">
        <v>6</v>
      </c>
      <c r="C4" s="455"/>
      <c r="D4" s="455"/>
    </row>
    <row r="5" spans="1:4" x14ac:dyDescent="0.25">
      <c r="A5" s="412">
        <v>1102</v>
      </c>
      <c r="B5" s="413" t="s">
        <v>7</v>
      </c>
      <c r="C5" s="455"/>
      <c r="D5" s="455"/>
    </row>
    <row r="6" spans="1:4" x14ac:dyDescent="0.25">
      <c r="A6" s="412">
        <v>1103</v>
      </c>
      <c r="B6" s="413" t="s">
        <v>8</v>
      </c>
      <c r="C6" s="455">
        <v>60200</v>
      </c>
      <c r="D6" s="455">
        <v>60200</v>
      </c>
    </row>
    <row r="7" spans="1:4" x14ac:dyDescent="0.25">
      <c r="A7" s="412"/>
      <c r="B7" s="413" t="s">
        <v>9</v>
      </c>
      <c r="C7" s="455"/>
      <c r="D7" s="455"/>
    </row>
    <row r="8" spans="1:4" x14ac:dyDescent="0.25">
      <c r="A8" s="412">
        <v>1104</v>
      </c>
      <c r="B8" s="413" t="s">
        <v>10</v>
      </c>
      <c r="C8" s="455">
        <v>25037750</v>
      </c>
      <c r="D8" s="455">
        <v>25037750</v>
      </c>
    </row>
    <row r="9" spans="1:4" x14ac:dyDescent="0.25">
      <c r="A9" s="412">
        <v>1105</v>
      </c>
      <c r="B9" s="413" t="s">
        <v>11</v>
      </c>
      <c r="C9" s="455">
        <v>-8829378.1699999999</v>
      </c>
      <c r="D9" s="455">
        <v>-8038627.6500000004</v>
      </c>
    </row>
    <row r="10" spans="1:4" x14ac:dyDescent="0.25">
      <c r="A10" s="412">
        <v>1106</v>
      </c>
      <c r="B10" s="413" t="s">
        <v>12</v>
      </c>
      <c r="C10" s="455"/>
      <c r="D10" s="455"/>
    </row>
    <row r="11" spans="1:4" x14ac:dyDescent="0.25">
      <c r="A11" s="412">
        <v>1107</v>
      </c>
      <c r="B11" s="413" t="s">
        <v>13</v>
      </c>
      <c r="C11" s="455">
        <v>57108657.060000002</v>
      </c>
      <c r="D11" s="455">
        <v>55243743.380000003</v>
      </c>
    </row>
    <row r="12" spans="1:4" x14ac:dyDescent="0.25">
      <c r="A12" s="412">
        <v>1108</v>
      </c>
      <c r="B12" s="413" t="s">
        <v>14</v>
      </c>
      <c r="C12" s="455"/>
      <c r="D12" s="455"/>
    </row>
    <row r="13" spans="1:4" x14ac:dyDescent="0.25">
      <c r="A13" s="412"/>
      <c r="B13" s="413" t="s">
        <v>15</v>
      </c>
      <c r="C13" s="455"/>
      <c r="D13" s="455"/>
    </row>
    <row r="14" spans="1:4" x14ac:dyDescent="0.25">
      <c r="A14" s="412">
        <v>1109</v>
      </c>
      <c r="B14" s="413" t="s">
        <v>16</v>
      </c>
      <c r="C14" s="455"/>
      <c r="D14" s="455"/>
    </row>
    <row r="15" spans="1:4" x14ac:dyDescent="0.25">
      <c r="A15" s="412"/>
      <c r="B15" s="413" t="s">
        <v>17</v>
      </c>
      <c r="C15" s="455"/>
      <c r="D15" s="455"/>
    </row>
    <row r="16" spans="1:4" x14ac:dyDescent="0.25">
      <c r="A16" s="412">
        <v>1110</v>
      </c>
      <c r="B16" s="413" t="s">
        <v>18</v>
      </c>
      <c r="C16" s="455">
        <v>21551937.59</v>
      </c>
      <c r="D16" s="455">
        <v>19096529.48</v>
      </c>
    </row>
    <row r="17" spans="1:4" ht="15.75" thickBot="1" x14ac:dyDescent="0.3">
      <c r="A17" s="412">
        <v>1111</v>
      </c>
      <c r="B17" s="413" t="s">
        <v>19</v>
      </c>
      <c r="C17" s="455"/>
      <c r="D17" s="455"/>
    </row>
    <row r="18" spans="1:4" ht="15.75" thickBot="1" x14ac:dyDescent="0.3">
      <c r="A18" s="416" t="s">
        <v>20</v>
      </c>
      <c r="B18" s="417"/>
      <c r="C18" s="456">
        <v>94929166.480000004</v>
      </c>
      <c r="D18" s="456">
        <v>91399595.210000008</v>
      </c>
    </row>
    <row r="19" spans="1:4" x14ac:dyDescent="0.25">
      <c r="A19" s="426">
        <v>12</v>
      </c>
      <c r="B19" s="424" t="s">
        <v>21</v>
      </c>
      <c r="C19" s="457"/>
      <c r="D19" s="457"/>
    </row>
    <row r="20" spans="1:4" x14ac:dyDescent="0.25">
      <c r="A20" s="412">
        <v>1201</v>
      </c>
      <c r="B20" s="413" t="s">
        <v>22</v>
      </c>
      <c r="C20" s="458"/>
      <c r="D20" s="455"/>
    </row>
    <row r="21" spans="1:4" x14ac:dyDescent="0.25">
      <c r="A21" s="412">
        <v>1202</v>
      </c>
      <c r="B21" s="413" t="s">
        <v>23</v>
      </c>
      <c r="C21" s="455">
        <v>10000</v>
      </c>
      <c r="D21" s="455">
        <v>10000</v>
      </c>
    </row>
    <row r="22" spans="1:4" x14ac:dyDescent="0.25">
      <c r="A22" s="412">
        <v>1203</v>
      </c>
      <c r="B22" s="413" t="s">
        <v>24</v>
      </c>
      <c r="C22" s="455">
        <v>18422999.620000001</v>
      </c>
      <c r="D22" s="455">
        <v>24453831.949999999</v>
      </c>
    </row>
    <row r="23" spans="1:4" x14ac:dyDescent="0.25">
      <c r="A23" s="412">
        <v>1204</v>
      </c>
      <c r="B23" s="413" t="s">
        <v>25</v>
      </c>
      <c r="C23" s="455">
        <v>28718170.800000001</v>
      </c>
      <c r="D23" s="455">
        <v>6682727.1200000001</v>
      </c>
    </row>
    <row r="24" spans="1:4" ht="15.75" thickBot="1" x14ac:dyDescent="0.3">
      <c r="A24" s="414">
        <v>1205</v>
      </c>
      <c r="B24" s="415" t="s">
        <v>26</v>
      </c>
      <c r="C24" s="455"/>
      <c r="D24" s="459"/>
    </row>
    <row r="25" spans="1:4" ht="15.75" thickBot="1" x14ac:dyDescent="0.3">
      <c r="A25" s="416" t="s">
        <v>20</v>
      </c>
      <c r="B25" s="417"/>
      <c r="C25" s="456">
        <v>47151170.420000002</v>
      </c>
      <c r="D25" s="456">
        <v>31146559.07</v>
      </c>
    </row>
    <row r="26" spans="1:4" x14ac:dyDescent="0.25">
      <c r="A26" s="426">
        <v>13</v>
      </c>
      <c r="B26" s="424" t="s">
        <v>27</v>
      </c>
      <c r="C26" s="457"/>
      <c r="D26" s="457"/>
    </row>
    <row r="27" spans="1:4" x14ac:dyDescent="0.25">
      <c r="A27" s="412">
        <v>1301</v>
      </c>
      <c r="B27" s="413" t="s">
        <v>28</v>
      </c>
      <c r="C27" s="455"/>
      <c r="D27" s="455"/>
    </row>
    <row r="28" spans="1:4" x14ac:dyDescent="0.25">
      <c r="A28" s="412">
        <v>1302</v>
      </c>
      <c r="B28" s="413" t="s">
        <v>29</v>
      </c>
      <c r="C28" s="455"/>
      <c r="D28" s="455"/>
    </row>
    <row r="29" spans="1:4" x14ac:dyDescent="0.25">
      <c r="A29" s="412">
        <v>1303</v>
      </c>
      <c r="B29" s="413" t="s">
        <v>30</v>
      </c>
      <c r="C29" s="455"/>
      <c r="D29" s="455"/>
    </row>
    <row r="30" spans="1:4" x14ac:dyDescent="0.25">
      <c r="A30" s="412">
        <v>1304</v>
      </c>
      <c r="B30" s="413" t="s">
        <v>31</v>
      </c>
      <c r="C30" s="455"/>
      <c r="D30" s="455"/>
    </row>
    <row r="31" spans="1:4" x14ac:dyDescent="0.25">
      <c r="A31" s="412">
        <v>1305</v>
      </c>
      <c r="B31" s="413" t="s">
        <v>32</v>
      </c>
      <c r="C31" s="455"/>
      <c r="D31" s="455"/>
    </row>
    <row r="32" spans="1:4" x14ac:dyDescent="0.25">
      <c r="A32" s="412">
        <v>1306</v>
      </c>
      <c r="B32" s="413" t="s">
        <v>33</v>
      </c>
      <c r="C32" s="455">
        <v>14851096.960000001</v>
      </c>
      <c r="D32" s="455">
        <v>14834896.890000001</v>
      </c>
    </row>
    <row r="33" spans="1:4" x14ac:dyDescent="0.25">
      <c r="A33" s="412">
        <v>1307</v>
      </c>
      <c r="B33" s="413" t="s">
        <v>34</v>
      </c>
      <c r="C33" s="455">
        <v>2743668.33</v>
      </c>
      <c r="D33" s="455">
        <v>2743669.33</v>
      </c>
    </row>
    <row r="34" spans="1:4" x14ac:dyDescent="0.25">
      <c r="A34" s="412">
        <v>1308</v>
      </c>
      <c r="B34" s="413" t="s">
        <v>35</v>
      </c>
      <c r="C34" s="455"/>
      <c r="D34" s="455"/>
    </row>
    <row r="35" spans="1:4" x14ac:dyDescent="0.25">
      <c r="A35" s="412">
        <v>1309</v>
      </c>
      <c r="B35" s="413" t="s">
        <v>36</v>
      </c>
      <c r="C35" s="455"/>
      <c r="D35" s="455"/>
    </row>
    <row r="36" spans="1:4" x14ac:dyDescent="0.25">
      <c r="A36" s="412">
        <v>1310</v>
      </c>
      <c r="B36" s="413" t="s">
        <v>37</v>
      </c>
      <c r="C36" s="455"/>
      <c r="D36" s="455"/>
    </row>
    <row r="37" spans="1:4" x14ac:dyDescent="0.25">
      <c r="A37" s="414">
        <v>1311</v>
      </c>
      <c r="B37" s="415" t="s">
        <v>38</v>
      </c>
      <c r="C37" s="455">
        <v>2635461.3199999998</v>
      </c>
      <c r="D37" s="455">
        <v>2632180.5</v>
      </c>
    </row>
    <row r="38" spans="1:4" x14ac:dyDescent="0.25">
      <c r="A38" s="414">
        <v>1312</v>
      </c>
      <c r="B38" s="415" t="s">
        <v>39</v>
      </c>
      <c r="C38" s="455"/>
      <c r="D38" s="455"/>
    </row>
    <row r="39" spans="1:4" ht="15.75" thickBot="1" x14ac:dyDescent="0.3">
      <c r="A39" s="414">
        <v>1320</v>
      </c>
      <c r="B39" s="415" t="s">
        <v>40</v>
      </c>
      <c r="C39" s="455"/>
      <c r="D39" s="455"/>
    </row>
    <row r="40" spans="1:4" ht="15.75" thickBot="1" x14ac:dyDescent="0.3">
      <c r="A40" s="416" t="s">
        <v>20</v>
      </c>
      <c r="B40" s="417"/>
      <c r="C40" s="456">
        <v>20230226.609999999</v>
      </c>
      <c r="D40" s="456">
        <v>20210746.719999999</v>
      </c>
    </row>
    <row r="41" spans="1:4" x14ac:dyDescent="0.25">
      <c r="A41" s="426">
        <v>14</v>
      </c>
      <c r="B41" s="424" t="s">
        <v>41</v>
      </c>
      <c r="C41" s="457"/>
      <c r="D41" s="457"/>
    </row>
    <row r="42" spans="1:4" x14ac:dyDescent="0.25">
      <c r="A42" s="412">
        <v>1401</v>
      </c>
      <c r="B42" s="413" t="s">
        <v>42</v>
      </c>
      <c r="C42" s="455">
        <v>64005224.75</v>
      </c>
      <c r="D42" s="455">
        <v>66820703.18</v>
      </c>
    </row>
    <row r="43" spans="1:4" x14ac:dyDescent="0.25">
      <c r="A43" s="412">
        <v>1402</v>
      </c>
      <c r="B43" s="413" t="s">
        <v>43</v>
      </c>
      <c r="C43" s="455">
        <v>28098128.98</v>
      </c>
      <c r="D43" s="455">
        <v>8649080.7400000002</v>
      </c>
    </row>
    <row r="44" spans="1:4" x14ac:dyDescent="0.25">
      <c r="A44" s="412">
        <v>1403</v>
      </c>
      <c r="B44" s="413" t="s">
        <v>44</v>
      </c>
      <c r="C44" s="455"/>
      <c r="D44" s="455"/>
    </row>
    <row r="45" spans="1:4" x14ac:dyDescent="0.25">
      <c r="A45" s="412">
        <v>1404</v>
      </c>
      <c r="B45" s="413" t="s">
        <v>45</v>
      </c>
      <c r="C45" s="455">
        <v>17210225.32</v>
      </c>
      <c r="D45" s="455">
        <v>17099613.789999999</v>
      </c>
    </row>
    <row r="46" spans="1:4" x14ac:dyDescent="0.25">
      <c r="A46" s="412">
        <v>1405</v>
      </c>
      <c r="B46" s="413" t="s">
        <v>46</v>
      </c>
      <c r="C46" s="455">
        <v>6156999.5999999996</v>
      </c>
      <c r="D46" s="455">
        <v>6156999.5999999996</v>
      </c>
    </row>
    <row r="47" spans="1:4" x14ac:dyDescent="0.25">
      <c r="A47" s="412">
        <v>1406</v>
      </c>
      <c r="B47" s="413" t="s">
        <v>47</v>
      </c>
      <c r="C47" s="455"/>
      <c r="D47" s="455"/>
    </row>
    <row r="48" spans="1:4" x14ac:dyDescent="0.25">
      <c r="A48" s="412">
        <v>1407</v>
      </c>
      <c r="B48" s="413" t="s">
        <v>48</v>
      </c>
      <c r="C48" s="455"/>
      <c r="D48" s="455"/>
    </row>
    <row r="49" spans="1:4" x14ac:dyDescent="0.25">
      <c r="A49" s="412">
        <v>1408</v>
      </c>
      <c r="B49" s="413" t="s">
        <v>49</v>
      </c>
      <c r="C49" s="455"/>
      <c r="D49" s="455"/>
    </row>
    <row r="50" spans="1:4" ht="15.75" thickBot="1" x14ac:dyDescent="0.3">
      <c r="A50" s="427">
        <v>1409</v>
      </c>
      <c r="B50" s="428" t="s">
        <v>50</v>
      </c>
      <c r="C50" s="455"/>
      <c r="D50" s="455"/>
    </row>
    <row r="51" spans="1:4" ht="15.75" thickBot="1" x14ac:dyDescent="0.3">
      <c r="A51" s="416" t="s">
        <v>20</v>
      </c>
      <c r="B51" s="417"/>
      <c r="C51" s="456">
        <v>115470578.65000001</v>
      </c>
      <c r="D51" s="460">
        <v>98726397.310000002</v>
      </c>
    </row>
    <row r="52" spans="1:4" x14ac:dyDescent="0.25">
      <c r="A52" s="426">
        <v>15</v>
      </c>
      <c r="B52" s="424" t="s">
        <v>51</v>
      </c>
      <c r="C52" s="457"/>
      <c r="D52" s="457"/>
    </row>
    <row r="53" spans="1:4" x14ac:dyDescent="0.25">
      <c r="A53" s="412">
        <v>1501</v>
      </c>
      <c r="B53" s="413" t="s">
        <v>52</v>
      </c>
      <c r="C53" s="455">
        <v>70606.69</v>
      </c>
      <c r="D53" s="455">
        <v>66371.25</v>
      </c>
    </row>
    <row r="54" spans="1:4" x14ac:dyDescent="0.25">
      <c r="A54" s="412">
        <v>1502</v>
      </c>
      <c r="B54" s="413" t="s">
        <v>53</v>
      </c>
      <c r="C54" s="455"/>
      <c r="D54" s="455"/>
    </row>
    <row r="55" spans="1:4" x14ac:dyDescent="0.25">
      <c r="A55" s="412">
        <v>1503</v>
      </c>
      <c r="B55" s="413" t="s">
        <v>54</v>
      </c>
      <c r="C55" s="455"/>
      <c r="D55" s="455"/>
    </row>
    <row r="56" spans="1:4" x14ac:dyDescent="0.25">
      <c r="A56" s="412">
        <v>1504</v>
      </c>
      <c r="B56" s="413" t="s">
        <v>55</v>
      </c>
      <c r="C56" s="455"/>
      <c r="D56" s="455"/>
    </row>
    <row r="57" spans="1:4" x14ac:dyDescent="0.25">
      <c r="A57" s="412">
        <v>1505</v>
      </c>
      <c r="B57" s="413" t="s">
        <v>56</v>
      </c>
      <c r="C57" s="455"/>
      <c r="D57" s="455"/>
    </row>
    <row r="58" spans="1:4" x14ac:dyDescent="0.25">
      <c r="A58" s="412">
        <v>1506</v>
      </c>
      <c r="B58" s="413" t="s">
        <v>57</v>
      </c>
      <c r="C58" s="455"/>
      <c r="D58" s="455"/>
    </row>
    <row r="59" spans="1:4" x14ac:dyDescent="0.25">
      <c r="A59" s="412">
        <v>1507</v>
      </c>
      <c r="B59" s="413" t="s">
        <v>58</v>
      </c>
      <c r="C59" s="455"/>
      <c r="D59" s="455"/>
    </row>
    <row r="60" spans="1:4" x14ac:dyDescent="0.25">
      <c r="A60" s="412">
        <v>1508</v>
      </c>
      <c r="B60" s="413" t="s">
        <v>59</v>
      </c>
      <c r="C60" s="455"/>
      <c r="D60" s="455"/>
    </row>
    <row r="61" spans="1:4" ht="15.75" thickBot="1" x14ac:dyDescent="0.3">
      <c r="A61" s="414">
        <v>1510</v>
      </c>
      <c r="B61" s="415" t="s">
        <v>40</v>
      </c>
      <c r="C61" s="455">
        <v>8750055</v>
      </c>
      <c r="D61" s="455"/>
    </row>
    <row r="62" spans="1:4" x14ac:dyDescent="0.25">
      <c r="A62" s="429" t="s">
        <v>20</v>
      </c>
      <c r="B62" s="430"/>
      <c r="C62" s="461">
        <v>8820661.6899999995</v>
      </c>
      <c r="D62" s="461">
        <v>66371.25</v>
      </c>
    </row>
    <row r="63" spans="1:4" x14ac:dyDescent="0.25">
      <c r="A63" s="425">
        <v>16</v>
      </c>
      <c r="B63" s="423" t="s">
        <v>60</v>
      </c>
      <c r="C63" s="455"/>
      <c r="D63" s="455"/>
    </row>
    <row r="64" spans="1:4" x14ac:dyDescent="0.25">
      <c r="A64" s="412">
        <v>1601</v>
      </c>
      <c r="B64" s="413" t="s">
        <v>61</v>
      </c>
      <c r="C64" s="455">
        <v>1445437.18</v>
      </c>
      <c r="D64" s="455">
        <v>1445437.18</v>
      </c>
    </row>
    <row r="65" spans="1:4" x14ac:dyDescent="0.25">
      <c r="A65" s="412">
        <v>1602</v>
      </c>
      <c r="B65" s="413" t="s">
        <v>62</v>
      </c>
      <c r="C65" s="455"/>
      <c r="D65" s="455"/>
    </row>
    <row r="66" spans="1:4" x14ac:dyDescent="0.25">
      <c r="A66" s="412">
        <v>1603</v>
      </c>
      <c r="B66" s="413" t="s">
        <v>63</v>
      </c>
      <c r="C66" s="455"/>
      <c r="D66" s="455"/>
    </row>
    <row r="67" spans="1:4" x14ac:dyDescent="0.25">
      <c r="A67" s="412">
        <v>1604</v>
      </c>
      <c r="B67" s="413" t="s">
        <v>64</v>
      </c>
      <c r="C67" s="455"/>
      <c r="D67" s="455"/>
    </row>
    <row r="68" spans="1:4" ht="15.75" thickBot="1" x14ac:dyDescent="0.3">
      <c r="A68" s="427">
        <v>1605</v>
      </c>
      <c r="B68" s="428" t="s">
        <v>65</v>
      </c>
      <c r="C68" s="455">
        <v>69942293.329999998</v>
      </c>
      <c r="D68" s="455">
        <v>69942293.329999998</v>
      </c>
    </row>
    <row r="69" spans="1:4" ht="15.75" thickBot="1" x14ac:dyDescent="0.3">
      <c r="A69" s="416" t="s">
        <v>20</v>
      </c>
      <c r="B69" s="417"/>
      <c r="C69" s="456">
        <v>71387730.510000005</v>
      </c>
      <c r="D69" s="456">
        <v>71387730.510000005</v>
      </c>
    </row>
    <row r="70" spans="1:4" x14ac:dyDescent="0.25">
      <c r="A70" s="426">
        <v>17</v>
      </c>
      <c r="B70" s="424" t="s">
        <v>66</v>
      </c>
      <c r="C70" s="457"/>
      <c r="D70" s="457"/>
    </row>
    <row r="71" spans="1:4" x14ac:dyDescent="0.25">
      <c r="A71" s="412">
        <v>1701</v>
      </c>
      <c r="B71" s="413" t="s">
        <v>67</v>
      </c>
      <c r="C71" s="455"/>
      <c r="D71" s="455"/>
    </row>
    <row r="72" spans="1:4" x14ac:dyDescent="0.25">
      <c r="A72" s="412">
        <v>1702</v>
      </c>
      <c r="B72" s="413" t="s">
        <v>68</v>
      </c>
      <c r="C72" s="455"/>
      <c r="D72" s="455"/>
    </row>
    <row r="73" spans="1:4" x14ac:dyDescent="0.25">
      <c r="A73" s="412">
        <v>1703</v>
      </c>
      <c r="B73" s="413" t="s">
        <v>69</v>
      </c>
      <c r="C73" s="455">
        <v>19835318.23</v>
      </c>
      <c r="D73" s="455">
        <v>19299096.52</v>
      </c>
    </row>
    <row r="74" spans="1:4" x14ac:dyDescent="0.25">
      <c r="A74" s="412">
        <v>1704</v>
      </c>
      <c r="B74" s="413" t="s">
        <v>70</v>
      </c>
      <c r="C74" s="455">
        <v>-19091631.649999999</v>
      </c>
      <c r="D74" s="455">
        <v>-18836453.649999999</v>
      </c>
    </row>
    <row r="75" spans="1:4" x14ac:dyDescent="0.25">
      <c r="A75" s="412">
        <v>1705</v>
      </c>
      <c r="B75" s="413" t="s">
        <v>71</v>
      </c>
      <c r="C75" s="455">
        <v>5762.05</v>
      </c>
      <c r="D75" s="455">
        <v>5762.05</v>
      </c>
    </row>
    <row r="76" spans="1:4" ht="15.75" thickBot="1" x14ac:dyDescent="0.3">
      <c r="A76" s="412">
        <v>1706</v>
      </c>
      <c r="B76" s="413" t="s">
        <v>72</v>
      </c>
      <c r="C76" s="455">
        <v>-5762.05</v>
      </c>
      <c r="D76" s="455">
        <v>-5762.05</v>
      </c>
    </row>
    <row r="77" spans="1:4" ht="15.75" thickBot="1" x14ac:dyDescent="0.3">
      <c r="A77" s="416" t="s">
        <v>20</v>
      </c>
      <c r="B77" s="417"/>
      <c r="C77" s="456">
        <v>743686.58000000194</v>
      </c>
      <c r="D77" s="456">
        <v>462642.87000000104</v>
      </c>
    </row>
    <row r="78" spans="1:4" x14ac:dyDescent="0.25">
      <c r="A78" s="426">
        <v>18</v>
      </c>
      <c r="B78" s="424" t="s">
        <v>73</v>
      </c>
      <c r="C78" s="457"/>
      <c r="D78" s="457"/>
    </row>
    <row r="79" spans="1:4" x14ac:dyDescent="0.25">
      <c r="A79" s="412">
        <v>1801</v>
      </c>
      <c r="B79" s="413" t="s">
        <v>74</v>
      </c>
      <c r="C79" s="455"/>
      <c r="D79" s="455"/>
    </row>
    <row r="80" spans="1:4" ht="15.75" thickBot="1" x14ac:dyDescent="0.3">
      <c r="A80" s="414">
        <v>1802</v>
      </c>
      <c r="B80" s="415" t="s">
        <v>40</v>
      </c>
      <c r="C80" s="455"/>
      <c r="D80" s="455"/>
    </row>
    <row r="81" spans="1:4" ht="15.75" thickBot="1" x14ac:dyDescent="0.3">
      <c r="A81" s="416" t="s">
        <v>20</v>
      </c>
      <c r="B81" s="417"/>
      <c r="C81" s="456">
        <v>0</v>
      </c>
      <c r="D81" s="456">
        <v>0</v>
      </c>
    </row>
    <row r="82" spans="1:4" x14ac:dyDescent="0.25">
      <c r="A82" s="426">
        <v>19</v>
      </c>
      <c r="B82" s="424" t="s">
        <v>75</v>
      </c>
      <c r="C82" s="457"/>
      <c r="D82" s="457"/>
    </row>
    <row r="83" spans="1:4" x14ac:dyDescent="0.25">
      <c r="A83" s="412">
        <v>1901</v>
      </c>
      <c r="B83" s="413" t="s">
        <v>76</v>
      </c>
      <c r="C83" s="455"/>
      <c r="D83" s="455"/>
    </row>
    <row r="84" spans="1:4" x14ac:dyDescent="0.25">
      <c r="A84" s="412">
        <v>1902</v>
      </c>
      <c r="B84" s="413" t="s">
        <v>77</v>
      </c>
      <c r="C84" s="455"/>
      <c r="D84" s="455"/>
    </row>
    <row r="85" spans="1:4" x14ac:dyDescent="0.25">
      <c r="A85" s="412">
        <v>1903</v>
      </c>
      <c r="B85" s="413" t="s">
        <v>78</v>
      </c>
      <c r="C85" s="455">
        <v>143939.15</v>
      </c>
      <c r="D85" s="455">
        <v>143939.15</v>
      </c>
    </row>
    <row r="86" spans="1:4" x14ac:dyDescent="0.25">
      <c r="A86" s="412">
        <v>1904</v>
      </c>
      <c r="B86" s="413" t="s">
        <v>79</v>
      </c>
      <c r="C86" s="455">
        <v>965400.56</v>
      </c>
      <c r="D86" s="455">
        <v>602000</v>
      </c>
    </row>
    <row r="87" spans="1:4" x14ac:dyDescent="0.25">
      <c r="A87" s="412">
        <v>1905</v>
      </c>
      <c r="B87" s="413" t="s">
        <v>80</v>
      </c>
      <c r="C87" s="455">
        <v>278125.38</v>
      </c>
      <c r="D87" s="455">
        <v>278125.38</v>
      </c>
    </row>
    <row r="88" spans="1:4" x14ac:dyDescent="0.25">
      <c r="A88" s="412">
        <v>1906</v>
      </c>
      <c r="B88" s="413" t="s">
        <v>81</v>
      </c>
      <c r="C88" s="455">
        <v>-278125.38</v>
      </c>
      <c r="D88" s="455">
        <v>-278125.38</v>
      </c>
    </row>
    <row r="89" spans="1:4" x14ac:dyDescent="0.25">
      <c r="A89" s="412">
        <v>1907</v>
      </c>
      <c r="B89" s="413" t="s">
        <v>82</v>
      </c>
      <c r="C89" s="455">
        <v>1798125.8</v>
      </c>
      <c r="D89" s="455">
        <v>1542367.87</v>
      </c>
    </row>
    <row r="90" spans="1:4" x14ac:dyDescent="0.25">
      <c r="A90" s="412">
        <v>1908</v>
      </c>
      <c r="B90" s="413" t="s">
        <v>83</v>
      </c>
      <c r="C90" s="455">
        <v>-1491082.53</v>
      </c>
      <c r="D90" s="455">
        <v>-1401226.03</v>
      </c>
    </row>
    <row r="91" spans="1:4" ht="15.75" thickBot="1" x14ac:dyDescent="0.3">
      <c r="A91" s="412">
        <v>1910</v>
      </c>
      <c r="B91" s="413" t="s">
        <v>40</v>
      </c>
      <c r="C91" s="455">
        <v>19237.5</v>
      </c>
      <c r="D91" s="455">
        <v>19237.5</v>
      </c>
    </row>
    <row r="92" spans="1:4" ht="15.75" thickBot="1" x14ac:dyDescent="0.3">
      <c r="A92" s="416" t="s">
        <v>84</v>
      </c>
      <c r="B92" s="417"/>
      <c r="C92" s="456">
        <v>1435620.4799999997</v>
      </c>
      <c r="D92" s="456">
        <v>906318.49</v>
      </c>
    </row>
    <row r="93" spans="1:4" ht="15.75" thickBot="1" x14ac:dyDescent="0.3">
      <c r="A93" s="436"/>
      <c r="B93" s="428"/>
      <c r="C93" s="462"/>
      <c r="D93" s="462"/>
    </row>
    <row r="94" spans="1:4" ht="15.75" thickBot="1" x14ac:dyDescent="0.3">
      <c r="A94" s="443" t="s">
        <v>85</v>
      </c>
      <c r="B94" s="444"/>
      <c r="C94" s="463">
        <v>360168841.41999996</v>
      </c>
      <c r="D94" s="463">
        <v>314306361.43000001</v>
      </c>
    </row>
    <row r="95" spans="1:4" x14ac:dyDescent="0.25">
      <c r="A95" s="420"/>
      <c r="B95" s="419"/>
      <c r="C95" s="464"/>
      <c r="D95" s="464"/>
    </row>
    <row r="96" spans="1:4" x14ac:dyDescent="0.25">
      <c r="A96" s="425">
        <v>2</v>
      </c>
      <c r="B96" s="423" t="s">
        <v>86</v>
      </c>
      <c r="C96" s="455"/>
      <c r="D96" s="455"/>
    </row>
    <row r="97" spans="1:4" x14ac:dyDescent="0.25">
      <c r="A97" s="425">
        <v>21</v>
      </c>
      <c r="B97" s="423" t="s">
        <v>87</v>
      </c>
      <c r="C97" s="455"/>
      <c r="D97" s="455"/>
    </row>
    <row r="98" spans="1:4" x14ac:dyDescent="0.25">
      <c r="A98" s="412">
        <v>2101</v>
      </c>
      <c r="B98" s="413" t="s">
        <v>88</v>
      </c>
      <c r="C98" s="455">
        <v>249722.69</v>
      </c>
      <c r="D98" s="455">
        <v>132824.17000000001</v>
      </c>
    </row>
    <row r="99" spans="1:4" x14ac:dyDescent="0.25">
      <c r="A99" s="412">
        <v>2102</v>
      </c>
      <c r="B99" s="413" t="s">
        <v>89</v>
      </c>
      <c r="C99" s="455">
        <v>8415.75</v>
      </c>
      <c r="D99" s="455">
        <v>7201.35</v>
      </c>
    </row>
    <row r="100" spans="1:4" x14ac:dyDescent="0.25">
      <c r="A100" s="412">
        <v>2103</v>
      </c>
      <c r="B100" s="413" t="s">
        <v>90</v>
      </c>
      <c r="C100" s="455">
        <v>5489.25</v>
      </c>
      <c r="D100" s="455">
        <v>6668.01</v>
      </c>
    </row>
    <row r="101" spans="1:4" x14ac:dyDescent="0.25">
      <c r="A101" s="412">
        <v>2104</v>
      </c>
      <c r="B101" s="413" t="s">
        <v>91</v>
      </c>
      <c r="C101" s="458"/>
      <c r="D101" s="455"/>
    </row>
    <row r="102" spans="1:4" x14ac:dyDescent="0.25">
      <c r="A102" s="412">
        <v>2105</v>
      </c>
      <c r="B102" s="413" t="s">
        <v>92</v>
      </c>
      <c r="C102" s="455"/>
      <c r="D102" s="455"/>
    </row>
    <row r="103" spans="1:4" x14ac:dyDescent="0.25">
      <c r="A103" s="412">
        <v>2106</v>
      </c>
      <c r="B103" s="413" t="s">
        <v>93</v>
      </c>
      <c r="C103" s="455"/>
      <c r="D103" s="455"/>
    </row>
    <row r="104" spans="1:4" ht="15.75" thickBot="1" x14ac:dyDescent="0.3">
      <c r="A104" s="414">
        <v>2110</v>
      </c>
      <c r="B104" s="415" t="s">
        <v>94</v>
      </c>
      <c r="C104" s="455"/>
      <c r="D104" s="455"/>
    </row>
    <row r="105" spans="1:4" ht="15.75" thickBot="1" x14ac:dyDescent="0.3">
      <c r="A105" s="416" t="s">
        <v>20</v>
      </c>
      <c r="B105" s="417"/>
      <c r="C105" s="456">
        <v>263627.69</v>
      </c>
      <c r="D105" s="456">
        <v>146693.53000000003</v>
      </c>
    </row>
    <row r="106" spans="1:4" x14ac:dyDescent="0.25">
      <c r="A106" s="426">
        <v>22</v>
      </c>
      <c r="B106" s="424" t="s">
        <v>95</v>
      </c>
      <c r="C106" s="457"/>
      <c r="D106" s="457"/>
    </row>
    <row r="107" spans="1:4" x14ac:dyDescent="0.25">
      <c r="A107" s="412">
        <v>2201</v>
      </c>
      <c r="B107" s="413" t="s">
        <v>96</v>
      </c>
      <c r="C107" s="455">
        <v>23282248.18</v>
      </c>
      <c r="D107" s="455">
        <v>28512439.760000002</v>
      </c>
    </row>
    <row r="108" spans="1:4" x14ac:dyDescent="0.25">
      <c r="A108" s="412">
        <v>2202</v>
      </c>
      <c r="B108" s="413" t="s">
        <v>97</v>
      </c>
      <c r="C108" s="455">
        <v>20638186.890000001</v>
      </c>
      <c r="D108" s="455">
        <v>22026743.809999999</v>
      </c>
    </row>
    <row r="109" spans="1:4" x14ac:dyDescent="0.25">
      <c r="A109" s="412">
        <v>2203</v>
      </c>
      <c r="B109" s="422" t="s">
        <v>98</v>
      </c>
      <c r="C109" s="455">
        <v>41920.01</v>
      </c>
      <c r="D109" s="455">
        <v>365021.2</v>
      </c>
    </row>
    <row r="110" spans="1:4" x14ac:dyDescent="0.25">
      <c r="A110" s="412">
        <v>2204</v>
      </c>
      <c r="B110" s="413" t="s">
        <v>99</v>
      </c>
      <c r="C110" s="455">
        <v>118161.43</v>
      </c>
      <c r="D110" s="455">
        <v>15975.2</v>
      </c>
    </row>
    <row r="111" spans="1:4" x14ac:dyDescent="0.25">
      <c r="A111" s="412">
        <v>2205</v>
      </c>
      <c r="B111" s="413" t="s">
        <v>100</v>
      </c>
      <c r="C111" s="455">
        <v>101317.15</v>
      </c>
      <c r="D111" s="455">
        <v>619601.30000000005</v>
      </c>
    </row>
    <row r="112" spans="1:4" x14ac:dyDescent="0.25">
      <c r="A112" s="412">
        <v>2206</v>
      </c>
      <c r="B112" s="413" t="s">
        <v>101</v>
      </c>
      <c r="C112" s="455"/>
      <c r="D112" s="455">
        <v>14963.64</v>
      </c>
    </row>
    <row r="113" spans="1:4" x14ac:dyDescent="0.25">
      <c r="A113" s="412">
        <v>2207</v>
      </c>
      <c r="B113" s="413" t="s">
        <v>102</v>
      </c>
      <c r="C113" s="458"/>
      <c r="D113" s="455"/>
    </row>
    <row r="114" spans="1:4" x14ac:dyDescent="0.25">
      <c r="A114" s="412">
        <v>2208</v>
      </c>
      <c r="B114" s="413" t="s">
        <v>103</v>
      </c>
      <c r="C114" s="455">
        <v>362650.54</v>
      </c>
      <c r="D114" s="455">
        <v>1651303.19</v>
      </c>
    </row>
    <row r="115" spans="1:4" x14ac:dyDescent="0.25">
      <c r="A115" s="412">
        <v>2209</v>
      </c>
      <c r="B115" s="413" t="s">
        <v>104</v>
      </c>
      <c r="C115" s="455">
        <v>891914.49</v>
      </c>
      <c r="D115" s="455">
        <v>4530008.63</v>
      </c>
    </row>
    <row r="116" spans="1:4" x14ac:dyDescent="0.25">
      <c r="A116" s="412">
        <v>2210</v>
      </c>
      <c r="B116" s="413" t="s">
        <v>105</v>
      </c>
      <c r="C116" s="455">
        <v>4388819.46</v>
      </c>
      <c r="D116" s="455">
        <v>3870586.61</v>
      </c>
    </row>
    <row r="117" spans="1:4" x14ac:dyDescent="0.25">
      <c r="A117" s="412">
        <v>2211</v>
      </c>
      <c r="B117" s="413" t="s">
        <v>106</v>
      </c>
      <c r="C117" s="455">
        <v>126518.99</v>
      </c>
      <c r="D117" s="455">
        <v>159617.59</v>
      </c>
    </row>
    <row r="118" spans="1:4" x14ac:dyDescent="0.25">
      <c r="A118" s="412">
        <v>2212</v>
      </c>
      <c r="B118" s="413" t="s">
        <v>107</v>
      </c>
      <c r="C118" s="455">
        <v>170638.31</v>
      </c>
      <c r="D118" s="455">
        <v>202556.87</v>
      </c>
    </row>
    <row r="119" spans="1:4" x14ac:dyDescent="0.25">
      <c r="A119" s="412">
        <v>2213</v>
      </c>
      <c r="B119" s="413" t="s">
        <v>108</v>
      </c>
      <c r="C119" s="455"/>
      <c r="D119" s="455">
        <v>5993.19</v>
      </c>
    </row>
    <row r="120" spans="1:4" x14ac:dyDescent="0.25">
      <c r="A120" s="412">
        <v>2214</v>
      </c>
      <c r="B120" s="413" t="s">
        <v>109</v>
      </c>
      <c r="C120" s="455"/>
      <c r="D120" s="455"/>
    </row>
    <row r="121" spans="1:4" x14ac:dyDescent="0.25">
      <c r="A121" s="412">
        <v>2215</v>
      </c>
      <c r="B121" s="413" t="s">
        <v>110</v>
      </c>
      <c r="C121" s="455"/>
      <c r="D121" s="455"/>
    </row>
    <row r="122" spans="1:4" ht="15.75" thickBot="1" x14ac:dyDescent="0.3">
      <c r="A122" s="427">
        <v>2216</v>
      </c>
      <c r="B122" s="428" t="s">
        <v>111</v>
      </c>
      <c r="C122" s="455">
        <v>11457438.310000001</v>
      </c>
      <c r="D122" s="455">
        <v>8877665</v>
      </c>
    </row>
    <row r="123" spans="1:4" ht="15.75" thickBot="1" x14ac:dyDescent="0.3">
      <c r="A123" s="416" t="s">
        <v>20</v>
      </c>
      <c r="B123" s="417"/>
      <c r="C123" s="456">
        <v>61579813.760000005</v>
      </c>
      <c r="D123" s="456">
        <v>70852475.99000001</v>
      </c>
    </row>
    <row r="124" spans="1:4" x14ac:dyDescent="0.25">
      <c r="A124" s="426">
        <v>23</v>
      </c>
      <c r="B124" s="424" t="s">
        <v>112</v>
      </c>
      <c r="C124" s="457"/>
      <c r="D124" s="457"/>
    </row>
    <row r="125" spans="1:4" x14ac:dyDescent="0.25">
      <c r="A125" s="412">
        <v>2301</v>
      </c>
      <c r="B125" s="413" t="s">
        <v>113</v>
      </c>
      <c r="C125" s="455"/>
      <c r="D125" s="455"/>
    </row>
    <row r="126" spans="1:4" x14ac:dyDescent="0.25">
      <c r="A126" s="412">
        <v>2302</v>
      </c>
      <c r="B126" s="413" t="s">
        <v>114</v>
      </c>
      <c r="C126" s="455">
        <v>120954.04</v>
      </c>
      <c r="D126" s="455">
        <v>41529.33</v>
      </c>
    </row>
    <row r="127" spans="1:4" x14ac:dyDescent="0.25">
      <c r="A127" s="412">
        <v>2303</v>
      </c>
      <c r="B127" s="413" t="s">
        <v>115</v>
      </c>
      <c r="C127" s="455"/>
      <c r="D127" s="455"/>
    </row>
    <row r="128" spans="1:4" x14ac:dyDescent="0.25">
      <c r="A128" s="412">
        <v>2304</v>
      </c>
      <c r="B128" s="413" t="s">
        <v>116</v>
      </c>
      <c r="C128" s="455"/>
      <c r="D128" s="455"/>
    </row>
    <row r="129" spans="1:4" x14ac:dyDescent="0.25">
      <c r="A129" s="412">
        <v>2305</v>
      </c>
      <c r="B129" s="413" t="s">
        <v>117</v>
      </c>
      <c r="C129" s="455"/>
      <c r="D129" s="455"/>
    </row>
    <row r="130" spans="1:4" x14ac:dyDescent="0.25">
      <c r="A130" s="412">
        <v>2306</v>
      </c>
      <c r="B130" s="413" t="s">
        <v>118</v>
      </c>
      <c r="C130" s="455"/>
      <c r="D130" s="455"/>
    </row>
    <row r="131" spans="1:4" x14ac:dyDescent="0.25">
      <c r="A131" s="412">
        <v>2307</v>
      </c>
      <c r="B131" s="413" t="s">
        <v>119</v>
      </c>
      <c r="C131" s="455"/>
      <c r="D131" s="455"/>
    </row>
    <row r="132" spans="1:4" x14ac:dyDescent="0.25">
      <c r="A132" s="412">
        <v>2308</v>
      </c>
      <c r="B132" s="413" t="s">
        <v>120</v>
      </c>
      <c r="C132" s="455"/>
      <c r="D132" s="455"/>
    </row>
    <row r="133" spans="1:4" x14ac:dyDescent="0.25">
      <c r="A133" s="412">
        <v>2309</v>
      </c>
      <c r="B133" s="413" t="s">
        <v>121</v>
      </c>
      <c r="C133" s="455"/>
      <c r="D133" s="455"/>
    </row>
    <row r="134" spans="1:4" x14ac:dyDescent="0.25">
      <c r="A134" s="412">
        <v>2310</v>
      </c>
      <c r="B134" s="413" t="s">
        <v>122</v>
      </c>
      <c r="C134" s="455"/>
      <c r="D134" s="455"/>
    </row>
    <row r="135" spans="1:4" x14ac:dyDescent="0.25">
      <c r="A135" s="412">
        <v>2311</v>
      </c>
      <c r="B135" s="413" t="s">
        <v>123</v>
      </c>
      <c r="C135" s="455"/>
      <c r="D135" s="455"/>
    </row>
    <row r="136" spans="1:4" x14ac:dyDescent="0.25">
      <c r="A136" s="412">
        <v>2312</v>
      </c>
      <c r="B136" s="413" t="s">
        <v>124</v>
      </c>
      <c r="C136" s="455"/>
      <c r="D136" s="455"/>
    </row>
    <row r="137" spans="1:4" x14ac:dyDescent="0.25">
      <c r="A137" s="412"/>
      <c r="B137" s="413" t="s">
        <v>125</v>
      </c>
      <c r="C137" s="455"/>
      <c r="D137" s="455"/>
    </row>
    <row r="138" spans="1:4" x14ac:dyDescent="0.25">
      <c r="A138" s="412">
        <v>2313</v>
      </c>
      <c r="B138" s="413" t="s">
        <v>126</v>
      </c>
      <c r="C138" s="455">
        <v>66127103.619999997</v>
      </c>
      <c r="D138" s="455">
        <v>43313414.670000002</v>
      </c>
    </row>
    <row r="139" spans="1:4" x14ac:dyDescent="0.25">
      <c r="A139" s="412">
        <v>2314</v>
      </c>
      <c r="B139" s="413" t="s">
        <v>127</v>
      </c>
      <c r="C139" s="455">
        <v>-35204625.32</v>
      </c>
      <c r="D139" s="455">
        <v>-18534304.530000001</v>
      </c>
    </row>
    <row r="140" spans="1:4" ht="15.75" thickBot="1" x14ac:dyDescent="0.3">
      <c r="A140" s="427"/>
      <c r="B140" s="428" t="s">
        <v>128</v>
      </c>
      <c r="C140" s="465"/>
      <c r="D140" s="465"/>
    </row>
    <row r="141" spans="1:4" ht="15.75" thickBot="1" x14ac:dyDescent="0.3">
      <c r="A141" s="416" t="s">
        <v>20</v>
      </c>
      <c r="B141" s="417"/>
      <c r="C141" s="456">
        <v>31043432.339999996</v>
      </c>
      <c r="D141" s="456">
        <v>24820639.469999999</v>
      </c>
    </row>
    <row r="142" spans="1:4" x14ac:dyDescent="0.25">
      <c r="A142" s="426">
        <v>24</v>
      </c>
      <c r="B142" s="424" t="s">
        <v>129</v>
      </c>
      <c r="C142" s="457"/>
      <c r="D142" s="457"/>
    </row>
    <row r="143" spans="1:4" x14ac:dyDescent="0.25">
      <c r="A143" s="412">
        <v>2401</v>
      </c>
      <c r="B143" s="413" t="s">
        <v>130</v>
      </c>
      <c r="C143" s="455">
        <v>218709.12</v>
      </c>
      <c r="D143" s="455">
        <v>218709.12</v>
      </c>
    </row>
    <row r="144" spans="1:4" x14ac:dyDescent="0.25">
      <c r="A144" s="412">
        <v>2402</v>
      </c>
      <c r="B144" s="413" t="s">
        <v>131</v>
      </c>
      <c r="C144" s="455">
        <v>48035854.409999996</v>
      </c>
      <c r="D144" s="455">
        <v>40513761.200000003</v>
      </c>
    </row>
    <row r="145" spans="1:4" x14ac:dyDescent="0.25">
      <c r="A145" s="412">
        <v>2403</v>
      </c>
      <c r="B145" s="413" t="s">
        <v>132</v>
      </c>
      <c r="C145" s="455">
        <v>2754818.9</v>
      </c>
      <c r="D145" s="455">
        <v>869926.51</v>
      </c>
    </row>
    <row r="146" spans="1:4" x14ac:dyDescent="0.25">
      <c r="A146" s="412">
        <v>2404</v>
      </c>
      <c r="B146" s="413" t="s">
        <v>133</v>
      </c>
      <c r="C146" s="455">
        <v>3451776.37</v>
      </c>
      <c r="D146" s="455">
        <v>3451776.37</v>
      </c>
    </row>
    <row r="147" spans="1:4" x14ac:dyDescent="0.25">
      <c r="A147" s="412">
        <v>2405</v>
      </c>
      <c r="B147" s="413" t="s">
        <v>134</v>
      </c>
      <c r="C147" s="455"/>
      <c r="D147" s="455"/>
    </row>
    <row r="148" spans="1:4" ht="15.75" thickBot="1" x14ac:dyDescent="0.3">
      <c r="A148" s="412">
        <v>2406</v>
      </c>
      <c r="B148" s="413" t="s">
        <v>135</v>
      </c>
      <c r="C148" s="455"/>
      <c r="D148" s="455"/>
    </row>
    <row r="149" spans="1:4" ht="15.75" thickBot="1" x14ac:dyDescent="0.3">
      <c r="A149" s="416" t="s">
        <v>20</v>
      </c>
      <c r="B149" s="417"/>
      <c r="C149" s="456">
        <v>54461158.79999999</v>
      </c>
      <c r="D149" s="456">
        <v>45054173.199999996</v>
      </c>
    </row>
    <row r="150" spans="1:4" x14ac:dyDescent="0.25">
      <c r="A150" s="426">
        <v>25</v>
      </c>
      <c r="B150" s="424" t="s">
        <v>136</v>
      </c>
      <c r="C150" s="457"/>
      <c r="D150" s="457"/>
    </row>
    <row r="151" spans="1:4" x14ac:dyDescent="0.25">
      <c r="A151" s="412">
        <v>2501</v>
      </c>
      <c r="B151" s="413" t="s">
        <v>137</v>
      </c>
      <c r="C151" s="455"/>
      <c r="D151" s="455"/>
    </row>
    <row r="152" spans="1:4" x14ac:dyDescent="0.25">
      <c r="A152" s="412">
        <v>2502</v>
      </c>
      <c r="B152" s="413" t="s">
        <v>138</v>
      </c>
      <c r="C152" s="455"/>
      <c r="D152" s="455"/>
    </row>
    <row r="153" spans="1:4" x14ac:dyDescent="0.25">
      <c r="A153" s="412">
        <v>2503</v>
      </c>
      <c r="B153" s="413" t="s">
        <v>139</v>
      </c>
      <c r="C153" s="455"/>
      <c r="D153" s="455"/>
    </row>
    <row r="154" spans="1:4" x14ac:dyDescent="0.25">
      <c r="A154" s="412">
        <v>2504</v>
      </c>
      <c r="B154" s="413" t="s">
        <v>140</v>
      </c>
      <c r="C154" s="455"/>
      <c r="D154" s="455"/>
    </row>
    <row r="155" spans="1:4" x14ac:dyDescent="0.25">
      <c r="A155" s="412">
        <v>2505</v>
      </c>
      <c r="B155" s="413" t="s">
        <v>141</v>
      </c>
      <c r="C155" s="455"/>
      <c r="D155" s="455"/>
    </row>
    <row r="156" spans="1:4" ht="15.75" thickBot="1" x14ac:dyDescent="0.3">
      <c r="A156" s="414">
        <v>2506</v>
      </c>
      <c r="B156" s="415" t="s">
        <v>142</v>
      </c>
      <c r="C156" s="459"/>
      <c r="D156" s="459"/>
    </row>
    <row r="157" spans="1:4" ht="15.75" thickBot="1" x14ac:dyDescent="0.3">
      <c r="A157" s="416" t="s">
        <v>20</v>
      </c>
      <c r="B157" s="417"/>
      <c r="C157" s="456">
        <v>0</v>
      </c>
      <c r="D157" s="456">
        <v>0</v>
      </c>
    </row>
    <row r="158" spans="1:4" x14ac:dyDescent="0.25">
      <c r="A158" s="426">
        <v>26</v>
      </c>
      <c r="B158" s="424" t="s">
        <v>143</v>
      </c>
      <c r="C158" s="457"/>
      <c r="D158" s="457"/>
    </row>
    <row r="159" spans="1:4" x14ac:dyDescent="0.25">
      <c r="A159" s="412">
        <v>2601</v>
      </c>
      <c r="B159" s="413" t="s">
        <v>144</v>
      </c>
      <c r="C159" s="455"/>
      <c r="D159" s="455"/>
    </row>
    <row r="160" spans="1:4" x14ac:dyDescent="0.25">
      <c r="A160" s="412">
        <v>2602</v>
      </c>
      <c r="B160" s="413" t="s">
        <v>145</v>
      </c>
      <c r="C160" s="455"/>
      <c r="D160" s="455"/>
    </row>
    <row r="161" spans="1:4" x14ac:dyDescent="0.25">
      <c r="A161" s="412">
        <v>2603</v>
      </c>
      <c r="B161" s="413" t="s">
        <v>146</v>
      </c>
      <c r="C161" s="455"/>
      <c r="D161" s="455"/>
    </row>
    <row r="162" spans="1:4" x14ac:dyDescent="0.25">
      <c r="A162" s="412">
        <v>2604</v>
      </c>
      <c r="B162" s="413" t="s">
        <v>147</v>
      </c>
      <c r="C162" s="455"/>
      <c r="D162" s="455"/>
    </row>
    <row r="163" spans="1:4" x14ac:dyDescent="0.25">
      <c r="A163" s="412">
        <v>2605</v>
      </c>
      <c r="B163" s="413" t="s">
        <v>148</v>
      </c>
      <c r="C163" s="455"/>
      <c r="D163" s="455"/>
    </row>
    <row r="164" spans="1:4" x14ac:dyDescent="0.25">
      <c r="A164" s="412">
        <v>2606</v>
      </c>
      <c r="B164" s="413" t="s">
        <v>149</v>
      </c>
      <c r="C164" s="455">
        <v>8882701.0199999996</v>
      </c>
      <c r="D164" s="455">
        <v>3672235.11</v>
      </c>
    </row>
    <row r="165" spans="1:4" x14ac:dyDescent="0.25">
      <c r="A165" s="412">
        <v>2607</v>
      </c>
      <c r="B165" s="413" t="s">
        <v>150</v>
      </c>
      <c r="C165" s="455"/>
      <c r="D165" s="455"/>
    </row>
    <row r="166" spans="1:4" ht="15.75" thickBot="1" x14ac:dyDescent="0.3">
      <c r="A166" s="427">
        <v>2608</v>
      </c>
      <c r="B166" s="428" t="s">
        <v>151</v>
      </c>
      <c r="C166" s="465"/>
      <c r="D166" s="465"/>
    </row>
    <row r="167" spans="1:4" ht="15.75" thickBot="1" x14ac:dyDescent="0.3">
      <c r="A167" s="416" t="s">
        <v>20</v>
      </c>
      <c r="B167" s="417"/>
      <c r="C167" s="456">
        <v>8882701.0199999996</v>
      </c>
      <c r="D167" s="456">
        <v>3672235.11</v>
      </c>
    </row>
    <row r="168" spans="1:4" x14ac:dyDescent="0.25">
      <c r="A168" s="426">
        <v>27</v>
      </c>
      <c r="B168" s="424" t="s">
        <v>152</v>
      </c>
      <c r="C168" s="457"/>
      <c r="D168" s="457"/>
    </row>
    <row r="169" spans="1:4" x14ac:dyDescent="0.25">
      <c r="A169" s="412">
        <v>2701</v>
      </c>
      <c r="B169" s="413" t="s">
        <v>153</v>
      </c>
      <c r="C169" s="455"/>
      <c r="D169" s="455"/>
    </row>
    <row r="170" spans="1:4" x14ac:dyDescent="0.25">
      <c r="A170" s="412">
        <v>2702</v>
      </c>
      <c r="B170" s="413" t="s">
        <v>154</v>
      </c>
      <c r="C170" s="455"/>
      <c r="D170" s="455"/>
    </row>
    <row r="171" spans="1:4" x14ac:dyDescent="0.25">
      <c r="A171" s="412">
        <v>2703</v>
      </c>
      <c r="B171" s="413" t="s">
        <v>155</v>
      </c>
      <c r="C171" s="455"/>
      <c r="D171" s="455"/>
    </row>
    <row r="172" spans="1:4" x14ac:dyDescent="0.25">
      <c r="A172" s="412">
        <v>2704</v>
      </c>
      <c r="B172" s="413" t="s">
        <v>156</v>
      </c>
      <c r="C172" s="455">
        <v>6857529.4199999999</v>
      </c>
      <c r="D172" s="455">
        <v>2975979.03</v>
      </c>
    </row>
    <row r="173" spans="1:4" x14ac:dyDescent="0.25">
      <c r="A173" s="412">
        <v>2705</v>
      </c>
      <c r="B173" s="413" t="s">
        <v>157</v>
      </c>
      <c r="C173" s="455">
        <v>286635.86</v>
      </c>
      <c r="D173" s="455">
        <v>108068.93</v>
      </c>
    </row>
    <row r="174" spans="1:4" x14ac:dyDescent="0.25">
      <c r="A174" s="412">
        <v>2706</v>
      </c>
      <c r="B174" s="413" t="s">
        <v>158</v>
      </c>
      <c r="C174" s="455"/>
      <c r="D174" s="455"/>
    </row>
    <row r="175" spans="1:4" x14ac:dyDescent="0.25">
      <c r="A175" s="412">
        <v>2707</v>
      </c>
      <c r="B175" s="413" t="s">
        <v>159</v>
      </c>
      <c r="C175" s="455"/>
      <c r="D175" s="455"/>
    </row>
    <row r="176" spans="1:4" x14ac:dyDescent="0.25">
      <c r="A176" s="412">
        <v>2708</v>
      </c>
      <c r="B176" s="413" t="s">
        <v>160</v>
      </c>
      <c r="C176" s="455"/>
      <c r="D176" s="455"/>
    </row>
    <row r="177" spans="1:4" x14ac:dyDescent="0.25">
      <c r="A177" s="412">
        <v>2709</v>
      </c>
      <c r="B177" s="413" t="s">
        <v>161</v>
      </c>
      <c r="C177" s="455"/>
      <c r="D177" s="455"/>
    </row>
    <row r="178" spans="1:4" x14ac:dyDescent="0.25">
      <c r="A178" s="412">
        <v>2710</v>
      </c>
      <c r="B178" s="413" t="s">
        <v>162</v>
      </c>
      <c r="C178" s="455">
        <v>7372847.6699999999</v>
      </c>
      <c r="D178" s="455">
        <v>7255968.54</v>
      </c>
    </row>
    <row r="179" spans="1:4" x14ac:dyDescent="0.25">
      <c r="A179" s="412">
        <v>2711</v>
      </c>
      <c r="B179" s="413" t="s">
        <v>163</v>
      </c>
      <c r="C179" s="455"/>
      <c r="D179" s="455"/>
    </row>
    <row r="180" spans="1:4" x14ac:dyDescent="0.25">
      <c r="A180" s="412">
        <v>2712</v>
      </c>
      <c r="B180" s="413" t="s">
        <v>164</v>
      </c>
      <c r="C180" s="455"/>
      <c r="D180" s="455"/>
    </row>
    <row r="181" spans="1:4" x14ac:dyDescent="0.25">
      <c r="A181" s="412">
        <v>2713</v>
      </c>
      <c r="B181" s="413" t="s">
        <v>165</v>
      </c>
      <c r="C181" s="455">
        <v>386973.81</v>
      </c>
      <c r="D181" s="455">
        <v>221889.21</v>
      </c>
    </row>
    <row r="182" spans="1:4" x14ac:dyDescent="0.25">
      <c r="A182" s="412">
        <v>2714</v>
      </c>
      <c r="B182" s="413" t="s">
        <v>166</v>
      </c>
      <c r="C182" s="455"/>
      <c r="D182" s="455"/>
    </row>
    <row r="183" spans="1:4" x14ac:dyDescent="0.25">
      <c r="A183" s="412">
        <v>2715</v>
      </c>
      <c r="B183" s="413" t="s">
        <v>167</v>
      </c>
      <c r="C183" s="455">
        <v>341500</v>
      </c>
      <c r="D183" s="455">
        <v>221500</v>
      </c>
    </row>
    <row r="184" spans="1:4" x14ac:dyDescent="0.25">
      <c r="A184" s="412">
        <v>2716</v>
      </c>
      <c r="B184" s="413" t="s">
        <v>168</v>
      </c>
      <c r="C184" s="455">
        <v>3739963.25</v>
      </c>
      <c r="D184" s="455">
        <v>2655040.9</v>
      </c>
    </row>
    <row r="185" spans="1:4" x14ac:dyDescent="0.25">
      <c r="A185" s="412">
        <v>2717</v>
      </c>
      <c r="B185" s="413" t="s">
        <v>169</v>
      </c>
      <c r="C185" s="455"/>
      <c r="D185" s="455"/>
    </row>
    <row r="186" spans="1:4" x14ac:dyDescent="0.25">
      <c r="A186" s="412">
        <v>2718</v>
      </c>
      <c r="B186" s="413" t="s">
        <v>170</v>
      </c>
      <c r="C186" s="455"/>
      <c r="D186" s="455"/>
    </row>
    <row r="187" spans="1:4" x14ac:dyDescent="0.25">
      <c r="A187" s="412">
        <v>2719</v>
      </c>
      <c r="B187" s="413" t="s">
        <v>171</v>
      </c>
      <c r="C187" s="455">
        <v>1756.97</v>
      </c>
      <c r="D187" s="455">
        <v>26122.6</v>
      </c>
    </row>
    <row r="188" spans="1:4" x14ac:dyDescent="0.25">
      <c r="A188" s="414">
        <v>2720</v>
      </c>
      <c r="B188" s="415" t="s">
        <v>172</v>
      </c>
      <c r="C188" s="455"/>
      <c r="D188" s="455"/>
    </row>
    <row r="189" spans="1:4" x14ac:dyDescent="0.25">
      <c r="A189" s="414">
        <v>2721</v>
      </c>
      <c r="B189" s="415" t="s">
        <v>173</v>
      </c>
      <c r="C189" s="455">
        <v>718.26</v>
      </c>
      <c r="D189" s="455">
        <v>18998.66</v>
      </c>
    </row>
    <row r="190" spans="1:4" x14ac:dyDescent="0.25">
      <c r="A190" s="414">
        <v>2722</v>
      </c>
      <c r="B190" s="415" t="s">
        <v>174</v>
      </c>
      <c r="C190" s="455"/>
      <c r="D190" s="455"/>
    </row>
    <row r="191" spans="1:4" ht="15.75" thickBot="1" x14ac:dyDescent="0.3">
      <c r="A191" s="414">
        <v>2730</v>
      </c>
      <c r="B191" s="415" t="s">
        <v>175</v>
      </c>
      <c r="C191" s="455"/>
      <c r="D191" s="455"/>
    </row>
    <row r="192" spans="1:4" ht="15.75" thickBot="1" x14ac:dyDescent="0.3">
      <c r="A192" s="416" t="s">
        <v>20</v>
      </c>
      <c r="B192" s="417"/>
      <c r="C192" s="460">
        <v>18987925.239999998</v>
      </c>
      <c r="D192" s="460">
        <v>13483567.870000001</v>
      </c>
    </row>
    <row r="193" spans="1:4" x14ac:dyDescent="0.25">
      <c r="A193" s="426">
        <v>28</v>
      </c>
      <c r="B193" s="424" t="s">
        <v>176</v>
      </c>
      <c r="C193" s="457"/>
      <c r="D193" s="457"/>
    </row>
    <row r="194" spans="1:4" x14ac:dyDescent="0.25">
      <c r="A194" s="412">
        <v>2801</v>
      </c>
      <c r="B194" s="413" t="s">
        <v>177</v>
      </c>
      <c r="C194" s="455"/>
      <c r="D194" s="455"/>
    </row>
    <row r="195" spans="1:4" x14ac:dyDescent="0.25">
      <c r="A195" s="412">
        <v>2802</v>
      </c>
      <c r="B195" s="413" t="s">
        <v>178</v>
      </c>
      <c r="C195" s="455">
        <v>276747.11</v>
      </c>
      <c r="D195" s="455"/>
    </row>
    <row r="196" spans="1:4" x14ac:dyDescent="0.25">
      <c r="A196" s="412">
        <v>2803</v>
      </c>
      <c r="B196" s="413" t="s">
        <v>179</v>
      </c>
      <c r="C196" s="455"/>
      <c r="D196" s="455"/>
    </row>
    <row r="197" spans="1:4" x14ac:dyDescent="0.25">
      <c r="A197" s="412">
        <v>2804</v>
      </c>
      <c r="B197" s="413" t="s">
        <v>180</v>
      </c>
      <c r="C197" s="455"/>
      <c r="D197" s="455"/>
    </row>
    <row r="198" spans="1:4" x14ac:dyDescent="0.25">
      <c r="A198" s="412">
        <v>2805</v>
      </c>
      <c r="B198" s="413" t="s">
        <v>181</v>
      </c>
      <c r="C198" s="455">
        <v>1.84</v>
      </c>
      <c r="D198" s="455">
        <v>1.84</v>
      </c>
    </row>
    <row r="199" spans="1:4" ht="15.75" thickBot="1" x14ac:dyDescent="0.3">
      <c r="A199" s="414">
        <v>2810</v>
      </c>
      <c r="B199" s="415" t="s">
        <v>40</v>
      </c>
      <c r="C199" s="455"/>
      <c r="D199" s="455"/>
    </row>
    <row r="200" spans="1:4" ht="15.75" thickBot="1" x14ac:dyDescent="0.3">
      <c r="A200" s="416" t="s">
        <v>20</v>
      </c>
      <c r="B200" s="417"/>
      <c r="C200" s="456">
        <v>276748.95</v>
      </c>
      <c r="D200" s="456">
        <v>1.84</v>
      </c>
    </row>
    <row r="201" spans="1:4" x14ac:dyDescent="0.25">
      <c r="A201" s="426">
        <v>29</v>
      </c>
      <c r="B201" s="424" t="s">
        <v>182</v>
      </c>
      <c r="C201" s="457"/>
      <c r="D201" s="457"/>
    </row>
    <row r="202" spans="1:4" x14ac:dyDescent="0.25">
      <c r="A202" s="412">
        <v>2901</v>
      </c>
      <c r="B202" s="413" t="s">
        <v>183</v>
      </c>
      <c r="C202" s="455"/>
      <c r="D202" s="455"/>
    </row>
    <row r="203" spans="1:4" x14ac:dyDescent="0.25">
      <c r="A203" s="412">
        <v>2902</v>
      </c>
      <c r="B203" s="413" t="s">
        <v>184</v>
      </c>
      <c r="C203" s="455"/>
      <c r="D203" s="455"/>
    </row>
    <row r="204" spans="1:4" x14ac:dyDescent="0.25">
      <c r="A204" s="412">
        <v>2903</v>
      </c>
      <c r="B204" s="413" t="s">
        <v>185</v>
      </c>
      <c r="C204" s="458"/>
      <c r="D204" s="455"/>
    </row>
    <row r="205" spans="1:4" x14ac:dyDescent="0.25">
      <c r="A205" s="412">
        <v>2904</v>
      </c>
      <c r="B205" s="413" t="s">
        <v>186</v>
      </c>
      <c r="C205" s="455"/>
      <c r="D205" s="455"/>
    </row>
    <row r="206" spans="1:4" ht="15.75" thickBot="1" x14ac:dyDescent="0.3">
      <c r="A206" s="414">
        <v>2910</v>
      </c>
      <c r="B206" s="415" t="s">
        <v>40</v>
      </c>
      <c r="C206" s="455"/>
      <c r="D206" s="455"/>
    </row>
    <row r="207" spans="1:4" ht="15.75" thickBot="1" x14ac:dyDescent="0.3">
      <c r="A207" s="416" t="s">
        <v>20</v>
      </c>
      <c r="B207" s="417"/>
      <c r="C207" s="456">
        <v>0</v>
      </c>
      <c r="D207" s="456">
        <v>0</v>
      </c>
    </row>
    <row r="208" spans="1:4" ht="15.75" thickBot="1" x14ac:dyDescent="0.3">
      <c r="A208" s="436"/>
      <c r="B208" s="428"/>
      <c r="C208" s="462"/>
      <c r="D208" s="462"/>
    </row>
    <row r="209" spans="1:4" ht="15.75" thickBot="1" x14ac:dyDescent="0.3">
      <c r="A209" s="443" t="s">
        <v>187</v>
      </c>
      <c r="B209" s="444"/>
      <c r="C209" s="463">
        <v>175495407.79999998</v>
      </c>
      <c r="D209" s="463">
        <v>158029787.01000002</v>
      </c>
    </row>
    <row r="210" spans="1:4" x14ac:dyDescent="0.25">
      <c r="A210" s="420"/>
      <c r="B210" s="419"/>
      <c r="C210" s="466"/>
      <c r="D210" s="466"/>
    </row>
    <row r="211" spans="1:4" x14ac:dyDescent="0.25">
      <c r="A211" s="425">
        <v>3</v>
      </c>
      <c r="B211" s="423" t="s">
        <v>188</v>
      </c>
      <c r="C211" s="455"/>
      <c r="D211" s="455"/>
    </row>
    <row r="212" spans="1:4" x14ac:dyDescent="0.25">
      <c r="A212" s="425">
        <v>31</v>
      </c>
      <c r="B212" s="423" t="s">
        <v>189</v>
      </c>
      <c r="C212" s="455"/>
      <c r="D212" s="455"/>
    </row>
    <row r="213" spans="1:4" x14ac:dyDescent="0.25">
      <c r="A213" s="412">
        <v>3101</v>
      </c>
      <c r="B213" s="413" t="s">
        <v>190</v>
      </c>
      <c r="C213" s="455">
        <v>200000000</v>
      </c>
      <c r="D213" s="455">
        <v>200000000</v>
      </c>
    </row>
    <row r="214" spans="1:4" x14ac:dyDescent="0.25">
      <c r="A214" s="412">
        <v>3102</v>
      </c>
      <c r="B214" s="413" t="s">
        <v>191</v>
      </c>
      <c r="C214" s="455">
        <v>-71876220</v>
      </c>
      <c r="D214" s="455">
        <v>-71876220</v>
      </c>
    </row>
    <row r="215" spans="1:4" ht="15.75" thickBot="1" x14ac:dyDescent="0.3">
      <c r="A215" s="412">
        <v>3103</v>
      </c>
      <c r="B215" s="413" t="s">
        <v>192</v>
      </c>
      <c r="C215" s="455"/>
      <c r="D215" s="455"/>
    </row>
    <row r="216" spans="1:4" ht="15.75" thickBot="1" x14ac:dyDescent="0.3">
      <c r="A216" s="416" t="s">
        <v>20</v>
      </c>
      <c r="B216" s="417"/>
      <c r="C216" s="456">
        <v>128123780</v>
      </c>
      <c r="D216" s="456">
        <v>128123780</v>
      </c>
    </row>
    <row r="217" spans="1:4" x14ac:dyDescent="0.25">
      <c r="A217" s="426">
        <v>32</v>
      </c>
      <c r="B217" s="424" t="s">
        <v>193</v>
      </c>
      <c r="C217" s="457"/>
      <c r="D217" s="457"/>
    </row>
    <row r="218" spans="1:4" ht="15.75" thickBot="1" x14ac:dyDescent="0.3">
      <c r="A218" s="414">
        <v>3201</v>
      </c>
      <c r="B218" s="415" t="s">
        <v>194</v>
      </c>
      <c r="C218" s="459"/>
      <c r="D218" s="459"/>
    </row>
    <row r="219" spans="1:4" ht="15.75" thickBot="1" x14ac:dyDescent="0.3">
      <c r="A219" s="416" t="s">
        <v>20</v>
      </c>
      <c r="B219" s="417"/>
      <c r="C219" s="456">
        <v>0</v>
      </c>
      <c r="D219" s="456">
        <v>0</v>
      </c>
    </row>
    <row r="220" spans="1:4" x14ac:dyDescent="0.25">
      <c r="A220" s="426">
        <v>33</v>
      </c>
      <c r="B220" s="424" t="s">
        <v>195</v>
      </c>
      <c r="C220" s="457"/>
      <c r="D220" s="457"/>
    </row>
    <row r="221" spans="1:4" x14ac:dyDescent="0.25">
      <c r="A221" s="412">
        <v>3301</v>
      </c>
      <c r="B221" s="413" t="s">
        <v>196</v>
      </c>
      <c r="C221" s="455">
        <v>10222787.109999999</v>
      </c>
      <c r="D221" s="455">
        <v>7671781.1100000003</v>
      </c>
    </row>
    <row r="222" spans="1:4" x14ac:dyDescent="0.25">
      <c r="A222" s="412">
        <v>3302</v>
      </c>
      <c r="B222" s="413" t="s">
        <v>197</v>
      </c>
      <c r="C222" s="455">
        <v>885524.55</v>
      </c>
      <c r="D222" s="455">
        <v>885524.55</v>
      </c>
    </row>
    <row r="223" spans="1:4" x14ac:dyDescent="0.25">
      <c r="A223" s="412">
        <v>3303</v>
      </c>
      <c r="B223" s="413" t="s">
        <v>198</v>
      </c>
      <c r="C223" s="455">
        <v>36338561.310000002</v>
      </c>
      <c r="D223" s="455">
        <v>10492707.060000001</v>
      </c>
    </row>
    <row r="224" spans="1:4" ht="15.75" thickBot="1" x14ac:dyDescent="0.3">
      <c r="A224" s="412">
        <v>3304</v>
      </c>
      <c r="B224" s="413" t="s">
        <v>199</v>
      </c>
      <c r="C224" s="455">
        <v>9102780.75</v>
      </c>
      <c r="D224" s="455">
        <v>9102780.75</v>
      </c>
    </row>
    <row r="225" spans="1:4" ht="15.75" thickBot="1" x14ac:dyDescent="0.3">
      <c r="A225" s="416" t="s">
        <v>20</v>
      </c>
      <c r="B225" s="417"/>
      <c r="C225" s="456">
        <v>56549653.719999999</v>
      </c>
      <c r="D225" s="456">
        <v>28152793.469999999</v>
      </c>
    </row>
    <row r="226" spans="1:4" ht="15.75" thickBot="1" x14ac:dyDescent="0.3">
      <c r="A226" s="436"/>
      <c r="B226" s="428"/>
      <c r="C226" s="462"/>
      <c r="D226" s="462"/>
    </row>
    <row r="227" spans="1:4" ht="15.75" thickBot="1" x14ac:dyDescent="0.3">
      <c r="A227" s="443" t="s">
        <v>200</v>
      </c>
      <c r="B227" s="444"/>
      <c r="C227" s="463">
        <v>184673433.72</v>
      </c>
      <c r="D227" s="463">
        <v>156276573.47</v>
      </c>
    </row>
    <row r="228" spans="1:4" ht="15.75" thickBot="1" x14ac:dyDescent="0.3">
      <c r="A228" s="436"/>
      <c r="B228" s="428"/>
      <c r="C228" s="462"/>
      <c r="D228" s="462"/>
    </row>
    <row r="229" spans="1:4" ht="15.75" thickBot="1" x14ac:dyDescent="0.3">
      <c r="A229" s="443" t="s">
        <v>201</v>
      </c>
      <c r="B229" s="444"/>
      <c r="C229" s="463">
        <v>360168841.51999998</v>
      </c>
      <c r="D229" s="463">
        <v>314306360.48000002</v>
      </c>
    </row>
    <row r="230" spans="1:4" x14ac:dyDescent="0.25">
      <c r="A230" s="420"/>
      <c r="B230" s="419"/>
      <c r="C230" s="466"/>
      <c r="D230" s="466"/>
    </row>
    <row r="231" spans="1:4" x14ac:dyDescent="0.25">
      <c r="A231" s="426">
        <v>4</v>
      </c>
      <c r="B231" s="424" t="s">
        <v>202</v>
      </c>
      <c r="C231" s="457"/>
      <c r="D231" s="457"/>
    </row>
    <row r="232" spans="1:4" x14ac:dyDescent="0.25">
      <c r="A232" s="425">
        <v>41</v>
      </c>
      <c r="B232" s="423" t="s">
        <v>203</v>
      </c>
      <c r="C232" s="455"/>
      <c r="D232" s="455"/>
    </row>
    <row r="233" spans="1:4" x14ac:dyDescent="0.25">
      <c r="A233" s="425">
        <v>4101</v>
      </c>
      <c r="B233" s="423" t="s">
        <v>204</v>
      </c>
      <c r="C233" s="455"/>
      <c r="D233" s="455"/>
    </row>
    <row r="234" spans="1:4" x14ac:dyDescent="0.25">
      <c r="A234" s="412">
        <v>410101</v>
      </c>
      <c r="B234" s="413" t="s">
        <v>205</v>
      </c>
      <c r="C234" s="455"/>
      <c r="D234" s="455"/>
    </row>
    <row r="235" spans="1:4" x14ac:dyDescent="0.25">
      <c r="A235" s="412">
        <v>410102</v>
      </c>
      <c r="B235" s="413" t="s">
        <v>206</v>
      </c>
      <c r="C235" s="455"/>
      <c r="D235" s="455"/>
    </row>
    <row r="236" spans="1:4" x14ac:dyDescent="0.25">
      <c r="A236" s="412">
        <v>410103</v>
      </c>
      <c r="B236" s="413" t="s">
        <v>89</v>
      </c>
      <c r="C236" s="455"/>
      <c r="D236" s="455"/>
    </row>
    <row r="237" spans="1:4" x14ac:dyDescent="0.25">
      <c r="A237" s="412">
        <v>410104</v>
      </c>
      <c r="B237" s="413" t="s">
        <v>207</v>
      </c>
      <c r="C237" s="455"/>
      <c r="D237" s="455"/>
    </row>
    <row r="238" spans="1:4" x14ac:dyDescent="0.25">
      <c r="A238" s="412">
        <v>410105</v>
      </c>
      <c r="B238" s="413" t="s">
        <v>91</v>
      </c>
      <c r="C238" s="455"/>
      <c r="D238" s="455"/>
    </row>
    <row r="239" spans="1:4" x14ac:dyDescent="0.25">
      <c r="A239" s="412">
        <v>410106</v>
      </c>
      <c r="B239" s="413" t="s">
        <v>208</v>
      </c>
      <c r="C239" s="455"/>
      <c r="D239" s="455"/>
    </row>
    <row r="240" spans="1:4" x14ac:dyDescent="0.25">
      <c r="A240" s="412">
        <v>41010601</v>
      </c>
      <c r="B240" s="413" t="s">
        <v>209</v>
      </c>
      <c r="C240" s="455"/>
      <c r="D240" s="455"/>
    </row>
    <row r="241" spans="1:4" x14ac:dyDescent="0.25">
      <c r="A241" s="412">
        <v>41010602</v>
      </c>
      <c r="B241" s="413" t="s">
        <v>210</v>
      </c>
      <c r="C241" s="455"/>
      <c r="D241" s="455"/>
    </row>
    <row r="242" spans="1:4" x14ac:dyDescent="0.25">
      <c r="A242" s="412">
        <v>41010603</v>
      </c>
      <c r="B242" s="413" t="s">
        <v>211</v>
      </c>
      <c r="C242" s="455"/>
      <c r="D242" s="455"/>
    </row>
    <row r="243" spans="1:4" x14ac:dyDescent="0.25">
      <c r="A243" s="412">
        <v>410107</v>
      </c>
      <c r="B243" s="413" t="s">
        <v>93</v>
      </c>
      <c r="C243" s="455"/>
      <c r="D243" s="455"/>
    </row>
    <row r="244" spans="1:4" ht="15.75" thickBot="1" x14ac:dyDescent="0.3">
      <c r="A244" s="427">
        <v>410108</v>
      </c>
      <c r="B244" s="428" t="s">
        <v>212</v>
      </c>
      <c r="C244" s="455"/>
      <c r="D244" s="455"/>
    </row>
    <row r="245" spans="1:4" ht="15.75" thickBot="1" x14ac:dyDescent="0.3">
      <c r="A245" s="416" t="s">
        <v>20</v>
      </c>
      <c r="B245" s="417"/>
      <c r="C245" s="460">
        <v>0</v>
      </c>
      <c r="D245" s="460">
        <v>0</v>
      </c>
    </row>
    <row r="246" spans="1:4" x14ac:dyDescent="0.25">
      <c r="A246" s="426">
        <v>4102</v>
      </c>
      <c r="B246" s="424" t="s">
        <v>213</v>
      </c>
      <c r="C246" s="457"/>
      <c r="D246" s="457"/>
    </row>
    <row r="247" spans="1:4" x14ac:dyDescent="0.25">
      <c r="A247" s="412">
        <v>410201</v>
      </c>
      <c r="B247" s="413" t="s">
        <v>88</v>
      </c>
      <c r="C247" s="455"/>
      <c r="D247" s="455"/>
    </row>
    <row r="248" spans="1:4" x14ac:dyDescent="0.25">
      <c r="A248" s="412">
        <v>410202</v>
      </c>
      <c r="B248" s="413" t="s">
        <v>89</v>
      </c>
      <c r="C248" s="455"/>
      <c r="D248" s="455"/>
    </row>
    <row r="249" spans="1:4" x14ac:dyDescent="0.25">
      <c r="A249" s="412">
        <v>410203</v>
      </c>
      <c r="B249" s="413" t="s">
        <v>90</v>
      </c>
      <c r="C249" s="455"/>
      <c r="D249" s="455"/>
    </row>
    <row r="250" spans="1:4" x14ac:dyDescent="0.25">
      <c r="A250" s="412">
        <v>410204</v>
      </c>
      <c r="B250" s="413" t="s">
        <v>91</v>
      </c>
      <c r="C250" s="455"/>
      <c r="D250" s="455"/>
    </row>
    <row r="251" spans="1:4" x14ac:dyDescent="0.25">
      <c r="A251" s="412">
        <v>410205</v>
      </c>
      <c r="B251" s="413" t="s">
        <v>208</v>
      </c>
      <c r="C251" s="455"/>
      <c r="D251" s="455"/>
    </row>
    <row r="252" spans="1:4" x14ac:dyDescent="0.25">
      <c r="A252" s="412">
        <v>41020501</v>
      </c>
      <c r="B252" s="413" t="s">
        <v>209</v>
      </c>
      <c r="C252" s="455"/>
      <c r="D252" s="455"/>
    </row>
    <row r="253" spans="1:4" x14ac:dyDescent="0.25">
      <c r="A253" s="412">
        <v>41020502</v>
      </c>
      <c r="B253" s="413" t="s">
        <v>214</v>
      </c>
      <c r="C253" s="455"/>
      <c r="D253" s="455"/>
    </row>
    <row r="254" spans="1:4" x14ac:dyDescent="0.25">
      <c r="A254" s="412">
        <v>41020503</v>
      </c>
      <c r="B254" s="413" t="s">
        <v>211</v>
      </c>
      <c r="C254" s="455"/>
      <c r="D254" s="455"/>
    </row>
    <row r="255" spans="1:4" x14ac:dyDescent="0.25">
      <c r="A255" s="412">
        <v>410206</v>
      </c>
      <c r="B255" s="413" t="s">
        <v>93</v>
      </c>
      <c r="C255" s="455"/>
      <c r="D255" s="455"/>
    </row>
    <row r="256" spans="1:4" ht="15.75" thickBot="1" x14ac:dyDescent="0.3">
      <c r="A256" s="427">
        <v>410207</v>
      </c>
      <c r="B256" s="428" t="s">
        <v>212</v>
      </c>
      <c r="C256" s="465"/>
      <c r="D256" s="465"/>
    </row>
    <row r="257" spans="1:4" ht="15.75" thickBot="1" x14ac:dyDescent="0.3">
      <c r="A257" s="416" t="s">
        <v>20</v>
      </c>
      <c r="B257" s="417"/>
      <c r="C257" s="456">
        <v>0</v>
      </c>
      <c r="D257" s="456">
        <v>0</v>
      </c>
    </row>
    <row r="258" spans="1:4" x14ac:dyDescent="0.25">
      <c r="A258" s="426">
        <v>4103</v>
      </c>
      <c r="B258" s="424" t="s">
        <v>215</v>
      </c>
      <c r="C258" s="457"/>
      <c r="D258" s="457"/>
    </row>
    <row r="259" spans="1:4" x14ac:dyDescent="0.25">
      <c r="A259" s="414">
        <v>410301</v>
      </c>
      <c r="B259" s="415" t="s">
        <v>88</v>
      </c>
      <c r="C259" s="455"/>
      <c r="D259" s="455"/>
    </row>
    <row r="260" spans="1:4" x14ac:dyDescent="0.25">
      <c r="A260" s="412">
        <v>410302</v>
      </c>
      <c r="B260" s="413" t="s">
        <v>89</v>
      </c>
      <c r="C260" s="455"/>
      <c r="D260" s="455"/>
    </row>
    <row r="261" spans="1:4" x14ac:dyDescent="0.25">
      <c r="A261" s="412">
        <v>410303</v>
      </c>
      <c r="B261" s="413" t="s">
        <v>90</v>
      </c>
      <c r="C261" s="455"/>
      <c r="D261" s="455"/>
    </row>
    <row r="262" spans="1:4" x14ac:dyDescent="0.25">
      <c r="A262" s="412">
        <v>410304</v>
      </c>
      <c r="B262" s="413" t="s">
        <v>91</v>
      </c>
      <c r="C262" s="455"/>
      <c r="D262" s="455"/>
    </row>
    <row r="263" spans="1:4" x14ac:dyDescent="0.25">
      <c r="A263" s="412">
        <v>410305</v>
      </c>
      <c r="B263" s="413" t="s">
        <v>208</v>
      </c>
      <c r="C263" s="455"/>
      <c r="D263" s="455"/>
    </row>
    <row r="264" spans="1:4" x14ac:dyDescent="0.25">
      <c r="A264" s="412">
        <v>41030501</v>
      </c>
      <c r="B264" s="413" t="s">
        <v>209</v>
      </c>
      <c r="C264" s="455"/>
      <c r="D264" s="455"/>
    </row>
    <row r="265" spans="1:4" x14ac:dyDescent="0.25">
      <c r="A265" s="412">
        <v>41030502</v>
      </c>
      <c r="B265" s="413" t="s">
        <v>210</v>
      </c>
      <c r="C265" s="455"/>
      <c r="D265" s="455"/>
    </row>
    <row r="266" spans="1:4" x14ac:dyDescent="0.25">
      <c r="A266" s="412">
        <v>41030503</v>
      </c>
      <c r="B266" s="413" t="s">
        <v>211</v>
      </c>
      <c r="C266" s="455"/>
      <c r="D266" s="455"/>
    </row>
    <row r="267" spans="1:4" x14ac:dyDescent="0.25">
      <c r="A267" s="412">
        <v>410306</v>
      </c>
      <c r="B267" s="413" t="s">
        <v>93</v>
      </c>
      <c r="C267" s="455"/>
      <c r="D267" s="455"/>
    </row>
    <row r="268" spans="1:4" ht="15.75" thickBot="1" x14ac:dyDescent="0.3">
      <c r="A268" s="427">
        <v>410307</v>
      </c>
      <c r="B268" s="428" t="s">
        <v>212</v>
      </c>
      <c r="C268" s="465"/>
      <c r="D268" s="465"/>
    </row>
    <row r="269" spans="1:4" ht="15.75" thickBot="1" x14ac:dyDescent="0.3">
      <c r="A269" s="416" t="s">
        <v>20</v>
      </c>
      <c r="B269" s="417"/>
      <c r="C269" s="456">
        <v>0</v>
      </c>
      <c r="D269" s="456">
        <v>0</v>
      </c>
    </row>
    <row r="270" spans="1:4" x14ac:dyDescent="0.25">
      <c r="A270" s="426">
        <v>4104</v>
      </c>
      <c r="B270" s="424" t="s">
        <v>216</v>
      </c>
      <c r="C270" s="457"/>
      <c r="D270" s="457"/>
    </row>
    <row r="271" spans="1:4" x14ac:dyDescent="0.25">
      <c r="A271" s="412">
        <v>410401</v>
      </c>
      <c r="B271" s="413" t="s">
        <v>88</v>
      </c>
      <c r="C271" s="455"/>
      <c r="D271" s="455"/>
    </row>
    <row r="272" spans="1:4" x14ac:dyDescent="0.25">
      <c r="A272" s="412">
        <v>410402</v>
      </c>
      <c r="B272" s="413" t="s">
        <v>89</v>
      </c>
      <c r="C272" s="455"/>
      <c r="D272" s="455"/>
    </row>
    <row r="273" spans="1:4" x14ac:dyDescent="0.25">
      <c r="A273" s="412">
        <v>410403</v>
      </c>
      <c r="B273" s="413" t="s">
        <v>90</v>
      </c>
      <c r="C273" s="455"/>
      <c r="D273" s="455"/>
    </row>
    <row r="274" spans="1:4" x14ac:dyDescent="0.25">
      <c r="A274" s="412">
        <v>410404</v>
      </c>
      <c r="B274" s="413" t="s">
        <v>91</v>
      </c>
      <c r="C274" s="455"/>
      <c r="D274" s="455"/>
    </row>
    <row r="275" spans="1:4" x14ac:dyDescent="0.25">
      <c r="A275" s="412">
        <v>410405</v>
      </c>
      <c r="B275" s="413" t="s">
        <v>208</v>
      </c>
      <c r="C275" s="455"/>
      <c r="D275" s="455"/>
    </row>
    <row r="276" spans="1:4" x14ac:dyDescent="0.25">
      <c r="A276" s="412">
        <v>41040501</v>
      </c>
      <c r="B276" s="413" t="s">
        <v>209</v>
      </c>
      <c r="C276" s="455"/>
      <c r="D276" s="455"/>
    </row>
    <row r="277" spans="1:4" x14ac:dyDescent="0.25">
      <c r="A277" s="412">
        <v>41040502</v>
      </c>
      <c r="B277" s="413" t="s">
        <v>210</v>
      </c>
      <c r="C277" s="455"/>
      <c r="D277" s="455"/>
    </row>
    <row r="278" spans="1:4" x14ac:dyDescent="0.25">
      <c r="A278" s="412">
        <v>41040503</v>
      </c>
      <c r="B278" s="413" t="s">
        <v>217</v>
      </c>
      <c r="C278" s="455"/>
      <c r="D278" s="455"/>
    </row>
    <row r="279" spans="1:4" x14ac:dyDescent="0.25">
      <c r="A279" s="412">
        <v>410406</v>
      </c>
      <c r="B279" s="413" t="s">
        <v>93</v>
      </c>
      <c r="C279" s="455"/>
      <c r="D279" s="455"/>
    </row>
    <row r="280" spans="1:4" ht="15.75" thickBot="1" x14ac:dyDescent="0.3">
      <c r="A280" s="427">
        <v>410407</v>
      </c>
      <c r="B280" s="428" t="s">
        <v>212</v>
      </c>
      <c r="C280" s="465"/>
      <c r="D280" s="465"/>
    </row>
    <row r="281" spans="1:4" ht="15.75" thickBot="1" x14ac:dyDescent="0.3">
      <c r="A281" s="416" t="s">
        <v>20</v>
      </c>
      <c r="B281" s="417"/>
      <c r="C281" s="456">
        <v>0</v>
      </c>
      <c r="D281" s="456">
        <v>0</v>
      </c>
    </row>
    <row r="282" spans="1:4" x14ac:dyDescent="0.25">
      <c r="A282" s="426">
        <v>4105</v>
      </c>
      <c r="B282" s="424" t="s">
        <v>218</v>
      </c>
      <c r="C282" s="457"/>
      <c r="D282" s="457"/>
    </row>
    <row r="283" spans="1:4" x14ac:dyDescent="0.25">
      <c r="A283" s="412">
        <v>410501</v>
      </c>
      <c r="B283" s="413" t="s">
        <v>89</v>
      </c>
      <c r="C283" s="455"/>
      <c r="D283" s="455"/>
    </row>
    <row r="284" spans="1:4" x14ac:dyDescent="0.25">
      <c r="A284" s="412">
        <v>410502</v>
      </c>
      <c r="B284" s="413" t="s">
        <v>90</v>
      </c>
      <c r="C284" s="455"/>
      <c r="D284" s="455"/>
    </row>
    <row r="285" spans="1:4" x14ac:dyDescent="0.25">
      <c r="A285" s="412">
        <v>410503</v>
      </c>
      <c r="B285" s="413" t="s">
        <v>91</v>
      </c>
      <c r="C285" s="455"/>
      <c r="D285" s="455"/>
    </row>
    <row r="286" spans="1:4" x14ac:dyDescent="0.25">
      <c r="A286" s="412">
        <v>410504</v>
      </c>
      <c r="B286" s="413" t="s">
        <v>208</v>
      </c>
      <c r="C286" s="455"/>
      <c r="D286" s="455"/>
    </row>
    <row r="287" spans="1:4" x14ac:dyDescent="0.25">
      <c r="A287" s="412">
        <v>41050401</v>
      </c>
      <c r="B287" s="413" t="s">
        <v>209</v>
      </c>
      <c r="C287" s="455"/>
      <c r="D287" s="455"/>
    </row>
    <row r="288" spans="1:4" x14ac:dyDescent="0.25">
      <c r="A288" s="412">
        <v>41050402</v>
      </c>
      <c r="B288" s="413" t="s">
        <v>210</v>
      </c>
      <c r="C288" s="455"/>
      <c r="D288" s="455"/>
    </row>
    <row r="289" spans="1:4" x14ac:dyDescent="0.25">
      <c r="A289" s="412">
        <v>41050403</v>
      </c>
      <c r="B289" s="413" t="s">
        <v>211</v>
      </c>
      <c r="C289" s="455"/>
      <c r="D289" s="455"/>
    </row>
    <row r="290" spans="1:4" x14ac:dyDescent="0.25">
      <c r="A290" s="412">
        <v>410505</v>
      </c>
      <c r="B290" s="413" t="s">
        <v>93</v>
      </c>
      <c r="C290" s="455"/>
      <c r="D290" s="455"/>
    </row>
    <row r="291" spans="1:4" ht="15.75" thickBot="1" x14ac:dyDescent="0.3">
      <c r="A291" s="427">
        <v>410506</v>
      </c>
      <c r="B291" s="428" t="s">
        <v>212</v>
      </c>
      <c r="C291" s="465"/>
      <c r="D291" s="465"/>
    </row>
    <row r="292" spans="1:4" ht="15.75" thickBot="1" x14ac:dyDescent="0.3">
      <c r="A292" s="416" t="s">
        <v>20</v>
      </c>
      <c r="B292" s="417"/>
      <c r="C292" s="456">
        <v>0</v>
      </c>
      <c r="D292" s="456">
        <v>0</v>
      </c>
    </row>
    <row r="293" spans="1:4" x14ac:dyDescent="0.25">
      <c r="A293" s="426">
        <v>4106</v>
      </c>
      <c r="B293" s="424" t="s">
        <v>219</v>
      </c>
      <c r="C293" s="457"/>
      <c r="D293" s="457"/>
    </row>
    <row r="294" spans="1:4" x14ac:dyDescent="0.25">
      <c r="A294" s="412">
        <v>410601</v>
      </c>
      <c r="B294" s="413" t="s">
        <v>89</v>
      </c>
      <c r="C294" s="455"/>
      <c r="D294" s="455"/>
    </row>
    <row r="295" spans="1:4" x14ac:dyDescent="0.25">
      <c r="A295" s="412">
        <v>410602</v>
      </c>
      <c r="B295" s="413" t="s">
        <v>90</v>
      </c>
      <c r="C295" s="455"/>
      <c r="D295" s="455"/>
    </row>
    <row r="296" spans="1:4" x14ac:dyDescent="0.25">
      <c r="A296" s="412">
        <v>410603</v>
      </c>
      <c r="B296" s="413" t="s">
        <v>91</v>
      </c>
      <c r="C296" s="455"/>
      <c r="D296" s="455"/>
    </row>
    <row r="297" spans="1:4" x14ac:dyDescent="0.25">
      <c r="A297" s="412">
        <v>410604</v>
      </c>
      <c r="B297" s="413" t="s">
        <v>208</v>
      </c>
      <c r="C297" s="455"/>
      <c r="D297" s="455"/>
    </row>
    <row r="298" spans="1:4" x14ac:dyDescent="0.25">
      <c r="A298" s="412">
        <v>41060401</v>
      </c>
      <c r="B298" s="413" t="s">
        <v>209</v>
      </c>
      <c r="C298" s="455"/>
      <c r="D298" s="455"/>
    </row>
    <row r="299" spans="1:4" x14ac:dyDescent="0.25">
      <c r="A299" s="412">
        <v>41060402</v>
      </c>
      <c r="B299" s="413" t="s">
        <v>210</v>
      </c>
      <c r="C299" s="455"/>
      <c r="D299" s="455"/>
    </row>
    <row r="300" spans="1:4" x14ac:dyDescent="0.25">
      <c r="A300" s="412">
        <v>41060403</v>
      </c>
      <c r="B300" s="413" t="s">
        <v>211</v>
      </c>
      <c r="C300" s="455"/>
      <c r="D300" s="455"/>
    </row>
    <row r="301" spans="1:4" x14ac:dyDescent="0.25">
      <c r="A301" s="412">
        <v>410605</v>
      </c>
      <c r="B301" s="413" t="s">
        <v>93</v>
      </c>
      <c r="C301" s="455"/>
      <c r="D301" s="455"/>
    </row>
    <row r="302" spans="1:4" ht="15.75" thickBot="1" x14ac:dyDescent="0.3">
      <c r="A302" s="427">
        <v>410606</v>
      </c>
      <c r="B302" s="428" t="s">
        <v>212</v>
      </c>
      <c r="C302" s="455"/>
      <c r="D302" s="455"/>
    </row>
    <row r="303" spans="1:4" ht="15.75" thickBot="1" x14ac:dyDescent="0.3">
      <c r="A303" s="416" t="s">
        <v>20</v>
      </c>
      <c r="B303" s="417"/>
      <c r="C303" s="456">
        <v>0</v>
      </c>
      <c r="D303" s="456">
        <v>0</v>
      </c>
    </row>
    <row r="304" spans="1:4" x14ac:dyDescent="0.25">
      <c r="A304" s="426">
        <v>4107</v>
      </c>
      <c r="B304" s="424" t="s">
        <v>220</v>
      </c>
      <c r="C304" s="457"/>
      <c r="D304" s="457"/>
    </row>
    <row r="305" spans="1:4" x14ac:dyDescent="0.25">
      <c r="A305" s="412">
        <v>410701</v>
      </c>
      <c r="B305" s="413" t="s">
        <v>221</v>
      </c>
      <c r="C305" s="455"/>
      <c r="D305" s="455"/>
    </row>
    <row r="306" spans="1:4" x14ac:dyDescent="0.25">
      <c r="A306" s="412">
        <v>410702</v>
      </c>
      <c r="B306" s="413" t="s">
        <v>222</v>
      </c>
      <c r="C306" s="455"/>
      <c r="D306" s="455"/>
    </row>
    <row r="307" spans="1:4" x14ac:dyDescent="0.25">
      <c r="A307" s="412">
        <v>410703</v>
      </c>
      <c r="B307" s="413" t="s">
        <v>223</v>
      </c>
      <c r="C307" s="455"/>
      <c r="D307" s="455"/>
    </row>
    <row r="308" spans="1:4" x14ac:dyDescent="0.25">
      <c r="A308" s="412">
        <v>410704</v>
      </c>
      <c r="B308" s="413" t="s">
        <v>224</v>
      </c>
      <c r="C308" s="455"/>
      <c r="D308" s="455"/>
    </row>
    <row r="309" spans="1:4" x14ac:dyDescent="0.25">
      <c r="A309" s="412">
        <v>410705</v>
      </c>
      <c r="B309" s="413" t="s">
        <v>225</v>
      </c>
      <c r="C309" s="455"/>
      <c r="D309" s="455"/>
    </row>
    <row r="310" spans="1:4" x14ac:dyDescent="0.25">
      <c r="A310" s="412">
        <v>410706</v>
      </c>
      <c r="B310" s="413" t="s">
        <v>226</v>
      </c>
      <c r="C310" s="455"/>
      <c r="D310" s="455"/>
    </row>
    <row r="311" spans="1:4" x14ac:dyDescent="0.25">
      <c r="A311" s="412">
        <v>410707</v>
      </c>
      <c r="B311" s="413" t="s">
        <v>227</v>
      </c>
      <c r="C311" s="455"/>
      <c r="D311" s="455"/>
    </row>
    <row r="312" spans="1:4" x14ac:dyDescent="0.25">
      <c r="A312" s="412">
        <v>410708</v>
      </c>
      <c r="B312" s="413" t="s">
        <v>120</v>
      </c>
      <c r="C312" s="455"/>
      <c r="D312" s="455"/>
    </row>
    <row r="313" spans="1:4" x14ac:dyDescent="0.25">
      <c r="A313" s="412">
        <v>41070801</v>
      </c>
      <c r="B313" s="413" t="s">
        <v>228</v>
      </c>
      <c r="C313" s="455"/>
      <c r="D313" s="455"/>
    </row>
    <row r="314" spans="1:4" x14ac:dyDescent="0.25">
      <c r="A314" s="412">
        <v>41070802</v>
      </c>
      <c r="B314" s="413" t="s">
        <v>210</v>
      </c>
      <c r="C314" s="455"/>
      <c r="D314" s="455"/>
    </row>
    <row r="315" spans="1:4" x14ac:dyDescent="0.25">
      <c r="A315" s="412">
        <v>41070803</v>
      </c>
      <c r="B315" s="413" t="s">
        <v>211</v>
      </c>
      <c r="C315" s="455"/>
      <c r="D315" s="455"/>
    </row>
    <row r="316" spans="1:4" ht="15.75" thickBot="1" x14ac:dyDescent="0.3">
      <c r="A316" s="427">
        <v>410709</v>
      </c>
      <c r="B316" s="428" t="s">
        <v>229</v>
      </c>
      <c r="C316" s="465"/>
      <c r="D316" s="465"/>
    </row>
    <row r="317" spans="1:4" ht="15.75" thickBot="1" x14ac:dyDescent="0.3">
      <c r="A317" s="416" t="s">
        <v>20</v>
      </c>
      <c r="B317" s="417"/>
      <c r="C317" s="456">
        <v>0</v>
      </c>
      <c r="D317" s="456">
        <v>0</v>
      </c>
    </row>
    <row r="318" spans="1:4" x14ac:dyDescent="0.25">
      <c r="A318" s="426">
        <v>4108</v>
      </c>
      <c r="B318" s="424" t="s">
        <v>230</v>
      </c>
      <c r="C318" s="457"/>
      <c r="D318" s="457"/>
    </row>
    <row r="319" spans="1:4" x14ac:dyDescent="0.25">
      <c r="A319" s="412">
        <v>410801</v>
      </c>
      <c r="B319" s="413" t="s">
        <v>231</v>
      </c>
      <c r="C319" s="455"/>
      <c r="D319" s="455"/>
    </row>
    <row r="320" spans="1:4" x14ac:dyDescent="0.25">
      <c r="A320" s="412">
        <v>410802</v>
      </c>
      <c r="B320" s="413" t="s">
        <v>232</v>
      </c>
      <c r="C320" s="455"/>
      <c r="D320" s="455"/>
    </row>
    <row r="321" spans="1:4" x14ac:dyDescent="0.25">
      <c r="A321" s="412">
        <v>410803</v>
      </c>
      <c r="B321" s="413" t="s">
        <v>233</v>
      </c>
      <c r="C321" s="455"/>
      <c r="D321" s="455"/>
    </row>
    <row r="322" spans="1:4" x14ac:dyDescent="0.25">
      <c r="A322" s="412">
        <v>410804</v>
      </c>
      <c r="B322" s="413" t="s">
        <v>234</v>
      </c>
      <c r="C322" s="455"/>
      <c r="D322" s="455"/>
    </row>
    <row r="323" spans="1:4" x14ac:dyDescent="0.25">
      <c r="A323" s="412">
        <v>410805</v>
      </c>
      <c r="B323" s="413" t="s">
        <v>225</v>
      </c>
      <c r="C323" s="455"/>
      <c r="D323" s="455"/>
    </row>
    <row r="324" spans="1:4" x14ac:dyDescent="0.25">
      <c r="A324" s="412">
        <v>410806</v>
      </c>
      <c r="B324" s="413" t="s">
        <v>226</v>
      </c>
      <c r="C324" s="455"/>
      <c r="D324" s="455"/>
    </row>
    <row r="325" spans="1:4" x14ac:dyDescent="0.25">
      <c r="A325" s="412">
        <v>410807</v>
      </c>
      <c r="B325" s="413" t="s">
        <v>227</v>
      </c>
      <c r="C325" s="455"/>
      <c r="D325" s="455"/>
    </row>
    <row r="326" spans="1:4" x14ac:dyDescent="0.25">
      <c r="A326" s="412">
        <v>410808</v>
      </c>
      <c r="B326" s="413" t="s">
        <v>120</v>
      </c>
      <c r="C326" s="455"/>
      <c r="D326" s="455"/>
    </row>
    <row r="327" spans="1:4" x14ac:dyDescent="0.25">
      <c r="A327" s="412">
        <v>41080801</v>
      </c>
      <c r="B327" s="413" t="s">
        <v>209</v>
      </c>
      <c r="C327" s="455"/>
      <c r="D327" s="455"/>
    </row>
    <row r="328" spans="1:4" x14ac:dyDescent="0.25">
      <c r="A328" s="412">
        <v>41080802</v>
      </c>
      <c r="B328" s="413" t="s">
        <v>210</v>
      </c>
      <c r="C328" s="455"/>
      <c r="D328" s="455"/>
    </row>
    <row r="329" spans="1:4" x14ac:dyDescent="0.25">
      <c r="A329" s="412">
        <v>41080803</v>
      </c>
      <c r="B329" s="413" t="s">
        <v>211</v>
      </c>
      <c r="C329" s="455"/>
      <c r="D329" s="455"/>
    </row>
    <row r="330" spans="1:4" ht="15.75" thickBot="1" x14ac:dyDescent="0.3">
      <c r="A330" s="427">
        <v>410809</v>
      </c>
      <c r="B330" s="428" t="s">
        <v>229</v>
      </c>
      <c r="C330" s="465"/>
      <c r="D330" s="465"/>
    </row>
    <row r="331" spans="1:4" ht="15.75" thickBot="1" x14ac:dyDescent="0.3">
      <c r="A331" s="416" t="s">
        <v>20</v>
      </c>
      <c r="B331" s="417"/>
      <c r="C331" s="456">
        <v>0</v>
      </c>
      <c r="D331" s="456">
        <v>0</v>
      </c>
    </row>
    <row r="332" spans="1:4" x14ac:dyDescent="0.25">
      <c r="A332" s="426">
        <v>4109</v>
      </c>
      <c r="B332" s="424" t="s">
        <v>235</v>
      </c>
      <c r="C332" s="457"/>
      <c r="D332" s="457"/>
    </row>
    <row r="333" spans="1:4" x14ac:dyDescent="0.25">
      <c r="A333" s="412">
        <v>410901</v>
      </c>
      <c r="B333" s="413" t="s">
        <v>88</v>
      </c>
      <c r="C333" s="455"/>
      <c r="D333" s="455"/>
    </row>
    <row r="334" spans="1:4" x14ac:dyDescent="0.25">
      <c r="A334" s="412">
        <v>410902</v>
      </c>
      <c r="B334" s="413" t="s">
        <v>89</v>
      </c>
      <c r="C334" s="455"/>
      <c r="D334" s="455"/>
    </row>
    <row r="335" spans="1:4" x14ac:dyDescent="0.25">
      <c r="A335" s="412">
        <v>410903</v>
      </c>
      <c r="B335" s="413" t="s">
        <v>90</v>
      </c>
      <c r="C335" s="455"/>
      <c r="D335" s="455"/>
    </row>
    <row r="336" spans="1:4" x14ac:dyDescent="0.25">
      <c r="A336" s="412">
        <v>410904</v>
      </c>
      <c r="B336" s="413" t="s">
        <v>91</v>
      </c>
      <c r="C336" s="455"/>
      <c r="D336" s="455"/>
    </row>
    <row r="337" spans="1:4" x14ac:dyDescent="0.25">
      <c r="A337" s="412">
        <v>410905</v>
      </c>
      <c r="B337" s="413" t="s">
        <v>208</v>
      </c>
      <c r="C337" s="455"/>
      <c r="D337" s="455"/>
    </row>
    <row r="338" spans="1:4" x14ac:dyDescent="0.25">
      <c r="A338" s="412">
        <v>410906</v>
      </c>
      <c r="B338" s="423" t="s">
        <v>237</v>
      </c>
      <c r="C338" s="455"/>
      <c r="D338" s="455"/>
    </row>
    <row r="339" spans="1:4" x14ac:dyDescent="0.25">
      <c r="A339" s="412">
        <v>41090501</v>
      </c>
      <c r="B339" s="413" t="s">
        <v>209</v>
      </c>
      <c r="C339" s="455"/>
      <c r="D339" s="455"/>
    </row>
    <row r="340" spans="1:4" x14ac:dyDescent="0.25">
      <c r="A340" s="412">
        <v>41090502</v>
      </c>
      <c r="B340" s="413" t="s">
        <v>210</v>
      </c>
      <c r="C340" s="455"/>
      <c r="D340" s="455"/>
    </row>
    <row r="341" spans="1:4" x14ac:dyDescent="0.25">
      <c r="A341" s="412">
        <v>41090503</v>
      </c>
      <c r="B341" s="413" t="s">
        <v>211</v>
      </c>
      <c r="C341" s="455"/>
      <c r="D341" s="455"/>
    </row>
    <row r="342" spans="1:4" x14ac:dyDescent="0.25">
      <c r="A342" s="412">
        <v>410906</v>
      </c>
      <c r="B342" s="413" t="s">
        <v>93</v>
      </c>
      <c r="C342" s="455"/>
      <c r="D342" s="455"/>
    </row>
    <row r="343" spans="1:4" ht="15.75" thickBot="1" x14ac:dyDescent="0.3">
      <c r="A343" s="427">
        <v>410907</v>
      </c>
      <c r="B343" s="428" t="s">
        <v>94</v>
      </c>
      <c r="C343" s="455"/>
      <c r="D343" s="455"/>
    </row>
    <row r="344" spans="1:4" ht="15.75" thickBot="1" x14ac:dyDescent="0.3">
      <c r="A344" s="416" t="s">
        <v>20</v>
      </c>
      <c r="B344" s="417"/>
      <c r="C344" s="456">
        <v>0</v>
      </c>
      <c r="D344" s="456">
        <v>0</v>
      </c>
    </row>
    <row r="345" spans="1:4" x14ac:dyDescent="0.25">
      <c r="A345" s="426">
        <v>4110</v>
      </c>
      <c r="B345" s="424" t="s">
        <v>238</v>
      </c>
      <c r="C345" s="457"/>
      <c r="D345" s="457"/>
    </row>
    <row r="346" spans="1:4" x14ac:dyDescent="0.25">
      <c r="A346" s="412">
        <v>411001</v>
      </c>
      <c r="B346" s="413" t="s">
        <v>88</v>
      </c>
      <c r="C346" s="455"/>
      <c r="D346" s="455"/>
    </row>
    <row r="347" spans="1:4" x14ac:dyDescent="0.25">
      <c r="A347" s="412">
        <v>411002</v>
      </c>
      <c r="B347" s="413" t="s">
        <v>89</v>
      </c>
      <c r="C347" s="455"/>
      <c r="D347" s="455"/>
    </row>
    <row r="348" spans="1:4" x14ac:dyDescent="0.25">
      <c r="A348" s="412">
        <v>411003</v>
      </c>
      <c r="B348" s="413" t="s">
        <v>90</v>
      </c>
      <c r="C348" s="455"/>
      <c r="D348" s="455"/>
    </row>
    <row r="349" spans="1:4" x14ac:dyDescent="0.25">
      <c r="A349" s="412">
        <v>411004</v>
      </c>
      <c r="B349" s="413" t="s">
        <v>91</v>
      </c>
      <c r="C349" s="458"/>
      <c r="D349" s="455"/>
    </row>
    <row r="350" spans="1:4" x14ac:dyDescent="0.25">
      <c r="A350" s="412">
        <v>411005</v>
      </c>
      <c r="B350" s="413" t="s">
        <v>208</v>
      </c>
      <c r="C350" s="455"/>
      <c r="D350" s="455"/>
    </row>
    <row r="351" spans="1:4" x14ac:dyDescent="0.25">
      <c r="A351" s="412">
        <v>41100501</v>
      </c>
      <c r="B351" s="413" t="s">
        <v>228</v>
      </c>
      <c r="C351" s="455"/>
      <c r="D351" s="455"/>
    </row>
    <row r="352" spans="1:4" x14ac:dyDescent="0.25">
      <c r="A352" s="412">
        <v>41100502</v>
      </c>
      <c r="B352" s="413" t="s">
        <v>210</v>
      </c>
      <c r="C352" s="455"/>
      <c r="D352" s="455"/>
    </row>
    <row r="353" spans="1:4" x14ac:dyDescent="0.25">
      <c r="A353" s="412">
        <v>41100503</v>
      </c>
      <c r="B353" s="413" t="s">
        <v>211</v>
      </c>
      <c r="C353" s="455"/>
      <c r="D353" s="455"/>
    </row>
    <row r="354" spans="1:4" x14ac:dyDescent="0.25">
      <c r="A354" s="412">
        <v>411006</v>
      </c>
      <c r="B354" s="413" t="s">
        <v>93</v>
      </c>
      <c r="C354" s="455"/>
      <c r="D354" s="455"/>
    </row>
    <row r="355" spans="1:4" ht="15.75" thickBot="1" x14ac:dyDescent="0.3">
      <c r="A355" s="427">
        <v>411007</v>
      </c>
      <c r="B355" s="428" t="s">
        <v>94</v>
      </c>
      <c r="C355" s="465"/>
      <c r="D355" s="465"/>
    </row>
    <row r="356" spans="1:4" ht="15.75" thickBot="1" x14ac:dyDescent="0.3">
      <c r="A356" s="416" t="s">
        <v>20</v>
      </c>
      <c r="B356" s="417"/>
      <c r="C356" s="456">
        <v>0</v>
      </c>
      <c r="D356" s="456">
        <v>0</v>
      </c>
    </row>
    <row r="357" spans="1:4" x14ac:dyDescent="0.25">
      <c r="A357" s="426">
        <v>4111</v>
      </c>
      <c r="B357" s="424" t="s">
        <v>239</v>
      </c>
      <c r="C357" s="457"/>
      <c r="D357" s="457"/>
    </row>
    <row r="358" spans="1:4" x14ac:dyDescent="0.25">
      <c r="A358" s="412">
        <v>411101</v>
      </c>
      <c r="B358" s="413" t="s">
        <v>240</v>
      </c>
      <c r="C358" s="455"/>
      <c r="D358" s="455"/>
    </row>
    <row r="359" spans="1:4" x14ac:dyDescent="0.25">
      <c r="A359" s="412">
        <v>411102</v>
      </c>
      <c r="B359" s="413" t="s">
        <v>241</v>
      </c>
      <c r="C359" s="455"/>
      <c r="D359" s="455"/>
    </row>
    <row r="360" spans="1:4" x14ac:dyDescent="0.25">
      <c r="A360" s="412">
        <v>411103</v>
      </c>
      <c r="B360" s="413" t="s">
        <v>242</v>
      </c>
      <c r="C360" s="455"/>
      <c r="D360" s="455"/>
    </row>
    <row r="361" spans="1:4" x14ac:dyDescent="0.25">
      <c r="A361" s="412">
        <v>411104</v>
      </c>
      <c r="B361" s="413" t="s">
        <v>243</v>
      </c>
      <c r="C361" s="455"/>
      <c r="D361" s="455"/>
    </row>
    <row r="362" spans="1:4" x14ac:dyDescent="0.25">
      <c r="A362" s="412">
        <v>411105</v>
      </c>
      <c r="B362" s="413" t="s">
        <v>244</v>
      </c>
      <c r="C362" s="455"/>
      <c r="D362" s="455"/>
    </row>
    <row r="363" spans="1:4" x14ac:dyDescent="0.25">
      <c r="A363" s="412">
        <v>411106</v>
      </c>
      <c r="B363" s="413" t="s">
        <v>118</v>
      </c>
      <c r="C363" s="455"/>
      <c r="D363" s="455"/>
    </row>
    <row r="364" spans="1:4" x14ac:dyDescent="0.25">
      <c r="A364" s="412">
        <v>411107</v>
      </c>
      <c r="B364" s="413" t="s">
        <v>119</v>
      </c>
      <c r="C364" s="455"/>
      <c r="D364" s="455"/>
    </row>
    <row r="365" spans="1:4" x14ac:dyDescent="0.25">
      <c r="A365" s="412">
        <v>411108</v>
      </c>
      <c r="B365" s="413" t="s">
        <v>120</v>
      </c>
      <c r="C365" s="455"/>
      <c r="D365" s="455"/>
    </row>
    <row r="366" spans="1:4" x14ac:dyDescent="0.25">
      <c r="A366" s="412">
        <v>41110801</v>
      </c>
      <c r="B366" s="413" t="s">
        <v>209</v>
      </c>
      <c r="C366" s="455"/>
      <c r="D366" s="455"/>
    </row>
    <row r="367" spans="1:4" x14ac:dyDescent="0.25">
      <c r="A367" s="412">
        <v>41110802</v>
      </c>
      <c r="B367" s="413" t="s">
        <v>210</v>
      </c>
      <c r="C367" s="455"/>
      <c r="D367" s="455"/>
    </row>
    <row r="368" spans="1:4" x14ac:dyDescent="0.25">
      <c r="A368" s="412">
        <v>41110803</v>
      </c>
      <c r="B368" s="413" t="s">
        <v>211</v>
      </c>
      <c r="C368" s="455"/>
      <c r="D368" s="455"/>
    </row>
    <row r="369" spans="1:4" x14ac:dyDescent="0.25">
      <c r="A369" s="412">
        <v>411109</v>
      </c>
      <c r="B369" s="413" t="s">
        <v>245</v>
      </c>
      <c r="C369" s="455"/>
      <c r="D369" s="455"/>
    </row>
    <row r="370" spans="1:4" x14ac:dyDescent="0.25">
      <c r="A370" s="412">
        <v>411110</v>
      </c>
      <c r="B370" s="413" t="s">
        <v>246</v>
      </c>
      <c r="C370" s="455"/>
      <c r="D370" s="455"/>
    </row>
    <row r="371" spans="1:4" ht="15.75" thickBot="1" x14ac:dyDescent="0.3">
      <c r="A371" s="427">
        <v>411111</v>
      </c>
      <c r="B371" s="428" t="s">
        <v>123</v>
      </c>
      <c r="C371" s="465"/>
      <c r="D371" s="465"/>
    </row>
    <row r="372" spans="1:4" ht="15.75" thickBot="1" x14ac:dyDescent="0.3">
      <c r="A372" s="416" t="s">
        <v>20</v>
      </c>
      <c r="B372" s="417"/>
      <c r="C372" s="456">
        <v>0</v>
      </c>
      <c r="D372" s="456">
        <v>0</v>
      </c>
    </row>
    <row r="373" spans="1:4" x14ac:dyDescent="0.25">
      <c r="A373" s="426">
        <v>4112</v>
      </c>
      <c r="B373" s="424" t="s">
        <v>247</v>
      </c>
      <c r="C373" s="457"/>
      <c r="D373" s="457"/>
    </row>
    <row r="374" spans="1:4" x14ac:dyDescent="0.25">
      <c r="A374" s="412">
        <v>411201</v>
      </c>
      <c r="B374" s="413" t="s">
        <v>240</v>
      </c>
      <c r="C374" s="455"/>
      <c r="D374" s="455"/>
    </row>
    <row r="375" spans="1:4" x14ac:dyDescent="0.25">
      <c r="A375" s="412">
        <v>411202</v>
      </c>
      <c r="B375" s="413" t="s">
        <v>241</v>
      </c>
      <c r="C375" s="455"/>
      <c r="D375" s="455"/>
    </row>
    <row r="376" spans="1:4" x14ac:dyDescent="0.25">
      <c r="A376" s="412">
        <v>411203</v>
      </c>
      <c r="B376" s="413" t="s">
        <v>248</v>
      </c>
      <c r="C376" s="455"/>
      <c r="D376" s="455"/>
    </row>
    <row r="377" spans="1:4" x14ac:dyDescent="0.25">
      <c r="A377" s="412">
        <v>411204</v>
      </c>
      <c r="B377" s="413" t="s">
        <v>243</v>
      </c>
      <c r="C377" s="455"/>
      <c r="D377" s="455"/>
    </row>
    <row r="378" spans="1:4" x14ac:dyDescent="0.25">
      <c r="A378" s="412">
        <v>411205</v>
      </c>
      <c r="B378" s="413" t="s">
        <v>244</v>
      </c>
      <c r="C378" s="455"/>
      <c r="D378" s="455"/>
    </row>
    <row r="379" spans="1:4" x14ac:dyDescent="0.25">
      <c r="A379" s="412">
        <v>411206</v>
      </c>
      <c r="B379" s="413" t="s">
        <v>118</v>
      </c>
      <c r="C379" s="455"/>
      <c r="D379" s="455"/>
    </row>
    <row r="380" spans="1:4" x14ac:dyDescent="0.25">
      <c r="A380" s="412">
        <v>411207</v>
      </c>
      <c r="B380" s="413" t="s">
        <v>119</v>
      </c>
      <c r="C380" s="455"/>
      <c r="D380" s="455"/>
    </row>
    <row r="381" spans="1:4" x14ac:dyDescent="0.25">
      <c r="A381" s="412">
        <v>411208</v>
      </c>
      <c r="B381" s="413" t="s">
        <v>249</v>
      </c>
      <c r="C381" s="455"/>
      <c r="D381" s="455"/>
    </row>
    <row r="382" spans="1:4" x14ac:dyDescent="0.25">
      <c r="A382" s="412">
        <v>41120801</v>
      </c>
      <c r="B382" s="413" t="s">
        <v>209</v>
      </c>
      <c r="C382" s="455"/>
      <c r="D382" s="455"/>
    </row>
    <row r="383" spans="1:4" x14ac:dyDescent="0.25">
      <c r="A383" s="412">
        <v>41120802</v>
      </c>
      <c r="B383" s="413" t="s">
        <v>210</v>
      </c>
      <c r="C383" s="455"/>
      <c r="D383" s="455"/>
    </row>
    <row r="384" spans="1:4" x14ac:dyDescent="0.25">
      <c r="A384" s="412">
        <v>41120803</v>
      </c>
      <c r="B384" s="413" t="s">
        <v>211</v>
      </c>
      <c r="C384" s="455"/>
      <c r="D384" s="455"/>
    </row>
    <row r="385" spans="1:4" x14ac:dyDescent="0.25">
      <c r="A385" s="412">
        <v>411209</v>
      </c>
      <c r="B385" s="413" t="s">
        <v>250</v>
      </c>
      <c r="C385" s="455"/>
      <c r="D385" s="455"/>
    </row>
    <row r="386" spans="1:4" x14ac:dyDescent="0.25">
      <c r="A386" s="412">
        <v>411210</v>
      </c>
      <c r="B386" s="413" t="s">
        <v>246</v>
      </c>
      <c r="C386" s="455"/>
      <c r="D386" s="455"/>
    </row>
    <row r="387" spans="1:4" ht="15.75" thickBot="1" x14ac:dyDescent="0.3">
      <c r="A387" s="427">
        <v>411211</v>
      </c>
      <c r="B387" s="428" t="s">
        <v>123</v>
      </c>
      <c r="C387" s="465"/>
      <c r="D387" s="465"/>
    </row>
    <row r="388" spans="1:4" ht="15.75" thickBot="1" x14ac:dyDescent="0.3">
      <c r="A388" s="416" t="s">
        <v>20</v>
      </c>
      <c r="B388" s="417"/>
      <c r="C388" s="456">
        <v>0</v>
      </c>
      <c r="D388" s="456">
        <v>0</v>
      </c>
    </row>
    <row r="389" spans="1:4" x14ac:dyDescent="0.25">
      <c r="A389" s="426">
        <v>42</v>
      </c>
      <c r="B389" s="424" t="s">
        <v>251</v>
      </c>
      <c r="C389" s="457"/>
      <c r="D389" s="457"/>
    </row>
    <row r="390" spans="1:4" x14ac:dyDescent="0.25">
      <c r="A390" s="425">
        <v>4201</v>
      </c>
      <c r="B390" s="423" t="s">
        <v>252</v>
      </c>
      <c r="C390" s="455"/>
      <c r="D390" s="455"/>
    </row>
    <row r="391" spans="1:4" x14ac:dyDescent="0.25">
      <c r="A391" s="412">
        <v>420101</v>
      </c>
      <c r="B391" s="413" t="s">
        <v>205</v>
      </c>
      <c r="C391" s="455"/>
      <c r="D391" s="455"/>
    </row>
    <row r="392" spans="1:4" x14ac:dyDescent="0.25">
      <c r="A392" s="412">
        <v>420102</v>
      </c>
      <c r="B392" s="413" t="s">
        <v>206</v>
      </c>
      <c r="C392" s="455">
        <v>58898.26</v>
      </c>
      <c r="D392" s="455"/>
    </row>
    <row r="393" spans="1:4" x14ac:dyDescent="0.25">
      <c r="A393" s="412">
        <v>420103</v>
      </c>
      <c r="B393" s="413" t="s">
        <v>89</v>
      </c>
      <c r="C393" s="455">
        <v>-94874.54</v>
      </c>
      <c r="D393" s="455"/>
    </row>
    <row r="394" spans="1:4" x14ac:dyDescent="0.25">
      <c r="A394" s="412">
        <v>420104</v>
      </c>
      <c r="B394" s="413" t="s">
        <v>90</v>
      </c>
      <c r="C394" s="455">
        <v>-530.19000000000005</v>
      </c>
      <c r="D394" s="455"/>
    </row>
    <row r="395" spans="1:4" x14ac:dyDescent="0.25">
      <c r="A395" s="412">
        <v>420105</v>
      </c>
      <c r="B395" s="413" t="s">
        <v>91</v>
      </c>
      <c r="C395" s="455"/>
      <c r="D395" s="455"/>
    </row>
    <row r="396" spans="1:4" x14ac:dyDescent="0.25">
      <c r="A396" s="412">
        <v>420106</v>
      </c>
      <c r="B396" s="413" t="s">
        <v>208</v>
      </c>
      <c r="C396" s="455"/>
      <c r="D396" s="455"/>
    </row>
    <row r="397" spans="1:4" x14ac:dyDescent="0.25">
      <c r="A397" s="412">
        <v>42010601</v>
      </c>
      <c r="B397" s="413" t="s">
        <v>209</v>
      </c>
      <c r="C397" s="455"/>
      <c r="D397" s="455"/>
    </row>
    <row r="398" spans="1:4" x14ac:dyDescent="0.25">
      <c r="A398" s="412">
        <v>42010602</v>
      </c>
      <c r="B398" s="413" t="s">
        <v>210</v>
      </c>
      <c r="C398" s="455"/>
      <c r="D398" s="455"/>
    </row>
    <row r="399" spans="1:4" x14ac:dyDescent="0.25">
      <c r="A399" s="412">
        <v>42010603</v>
      </c>
      <c r="B399" s="413" t="s">
        <v>211</v>
      </c>
      <c r="C399" s="455"/>
      <c r="D399" s="455"/>
    </row>
    <row r="400" spans="1:4" x14ac:dyDescent="0.25">
      <c r="A400" s="412">
        <v>420107</v>
      </c>
      <c r="B400" s="413" t="s">
        <v>93</v>
      </c>
      <c r="C400" s="455"/>
      <c r="D400" s="455"/>
    </row>
    <row r="401" spans="1:4" ht="15.75" thickBot="1" x14ac:dyDescent="0.3">
      <c r="A401" s="427">
        <v>420108</v>
      </c>
      <c r="B401" s="428" t="s">
        <v>212</v>
      </c>
      <c r="C401" s="465"/>
      <c r="D401" s="465"/>
    </row>
    <row r="402" spans="1:4" ht="15.75" thickBot="1" x14ac:dyDescent="0.3">
      <c r="A402" s="416" t="s">
        <v>20</v>
      </c>
      <c r="B402" s="417"/>
      <c r="C402" s="456">
        <v>-36506.469999999994</v>
      </c>
      <c r="D402" s="456">
        <v>0</v>
      </c>
    </row>
    <row r="403" spans="1:4" x14ac:dyDescent="0.25">
      <c r="A403" s="426">
        <v>4202</v>
      </c>
      <c r="B403" s="424" t="s">
        <v>253</v>
      </c>
      <c r="C403" s="457"/>
      <c r="D403" s="457"/>
    </row>
    <row r="404" spans="1:4" x14ac:dyDescent="0.25">
      <c r="A404" s="412">
        <v>420201</v>
      </c>
      <c r="B404" s="413" t="s">
        <v>205</v>
      </c>
      <c r="C404" s="455"/>
      <c r="D404" s="455"/>
    </row>
    <row r="405" spans="1:4" x14ac:dyDescent="0.25">
      <c r="A405" s="412">
        <v>420202</v>
      </c>
      <c r="B405" s="413" t="s">
        <v>206</v>
      </c>
      <c r="C405" s="455"/>
      <c r="D405" s="455"/>
    </row>
    <row r="406" spans="1:4" x14ac:dyDescent="0.25">
      <c r="A406" s="412">
        <v>420203</v>
      </c>
      <c r="B406" s="413" t="s">
        <v>89</v>
      </c>
      <c r="C406" s="455"/>
      <c r="D406" s="455"/>
    </row>
    <row r="407" spans="1:4" x14ac:dyDescent="0.25">
      <c r="A407" s="412">
        <v>420204</v>
      </c>
      <c r="B407" s="413" t="s">
        <v>90</v>
      </c>
      <c r="C407" s="455"/>
      <c r="D407" s="455"/>
    </row>
    <row r="408" spans="1:4" x14ac:dyDescent="0.25">
      <c r="A408" s="412">
        <v>420205</v>
      </c>
      <c r="B408" s="413" t="s">
        <v>91</v>
      </c>
      <c r="C408" s="455"/>
      <c r="D408" s="455"/>
    </row>
    <row r="409" spans="1:4" x14ac:dyDescent="0.25">
      <c r="A409" s="412">
        <v>420206</v>
      </c>
      <c r="B409" s="413" t="s">
        <v>208</v>
      </c>
      <c r="C409" s="455"/>
      <c r="D409" s="455"/>
    </row>
    <row r="410" spans="1:4" x14ac:dyDescent="0.25">
      <c r="A410" s="412">
        <v>42020601</v>
      </c>
      <c r="B410" s="413" t="s">
        <v>209</v>
      </c>
      <c r="C410" s="455"/>
      <c r="D410" s="455"/>
    </row>
    <row r="411" spans="1:4" x14ac:dyDescent="0.25">
      <c r="A411" s="412">
        <v>42020602</v>
      </c>
      <c r="B411" s="413" t="s">
        <v>210</v>
      </c>
      <c r="C411" s="455"/>
      <c r="D411" s="455"/>
    </row>
    <row r="412" spans="1:4" x14ac:dyDescent="0.25">
      <c r="A412" s="412">
        <v>42020603</v>
      </c>
      <c r="B412" s="413" t="s">
        <v>211</v>
      </c>
      <c r="C412" s="455"/>
      <c r="D412" s="455"/>
    </row>
    <row r="413" spans="1:4" x14ac:dyDescent="0.25">
      <c r="A413" s="412">
        <v>420207</v>
      </c>
      <c r="B413" s="413" t="s">
        <v>93</v>
      </c>
      <c r="C413" s="455"/>
      <c r="D413" s="455"/>
    </row>
    <row r="414" spans="1:4" ht="15.75" thickBot="1" x14ac:dyDescent="0.3">
      <c r="A414" s="427">
        <v>420208</v>
      </c>
      <c r="B414" s="428" t="s">
        <v>212</v>
      </c>
      <c r="C414" s="465"/>
      <c r="D414" s="465"/>
    </row>
    <row r="415" spans="1:4" ht="15.75" thickBot="1" x14ac:dyDescent="0.3">
      <c r="A415" s="416" t="s">
        <v>20</v>
      </c>
      <c r="B415" s="417"/>
      <c r="C415" s="456">
        <v>0</v>
      </c>
      <c r="D415" s="456">
        <v>0</v>
      </c>
    </row>
    <row r="416" spans="1:4" x14ac:dyDescent="0.25">
      <c r="A416" s="426">
        <v>4203</v>
      </c>
      <c r="B416" s="424" t="s">
        <v>254</v>
      </c>
      <c r="C416" s="457"/>
      <c r="D416" s="457"/>
    </row>
    <row r="417" spans="1:4" x14ac:dyDescent="0.25">
      <c r="A417" s="412">
        <v>420301</v>
      </c>
      <c r="B417" s="413" t="s">
        <v>205</v>
      </c>
      <c r="C417" s="455"/>
      <c r="D417" s="455"/>
    </row>
    <row r="418" spans="1:4" x14ac:dyDescent="0.25">
      <c r="A418" s="412">
        <v>420302</v>
      </c>
      <c r="B418" s="413" t="s">
        <v>206</v>
      </c>
      <c r="C418" s="455"/>
      <c r="D418" s="455"/>
    </row>
    <row r="419" spans="1:4" x14ac:dyDescent="0.25">
      <c r="A419" s="412">
        <v>420303</v>
      </c>
      <c r="B419" s="413" t="s">
        <v>89</v>
      </c>
      <c r="C419" s="455"/>
      <c r="D419" s="455"/>
    </row>
    <row r="420" spans="1:4" x14ac:dyDescent="0.25">
      <c r="A420" s="412">
        <v>420304</v>
      </c>
      <c r="B420" s="413" t="s">
        <v>90</v>
      </c>
      <c r="C420" s="455"/>
      <c r="D420" s="455"/>
    </row>
    <row r="421" spans="1:4" x14ac:dyDescent="0.25">
      <c r="A421" s="412">
        <v>420305</v>
      </c>
      <c r="B421" s="413" t="s">
        <v>91</v>
      </c>
      <c r="C421" s="455"/>
      <c r="D421" s="455"/>
    </row>
    <row r="422" spans="1:4" x14ac:dyDescent="0.25">
      <c r="A422" s="412">
        <v>420306</v>
      </c>
      <c r="B422" s="413" t="s">
        <v>208</v>
      </c>
      <c r="C422" s="455"/>
      <c r="D422" s="455"/>
    </row>
    <row r="423" spans="1:4" x14ac:dyDescent="0.25">
      <c r="A423" s="412">
        <v>42030601</v>
      </c>
      <c r="B423" s="413" t="s">
        <v>209</v>
      </c>
      <c r="C423" s="455"/>
      <c r="D423" s="455"/>
    </row>
    <row r="424" spans="1:4" x14ac:dyDescent="0.25">
      <c r="A424" s="412">
        <v>42030602</v>
      </c>
      <c r="B424" s="413" t="s">
        <v>210</v>
      </c>
      <c r="C424" s="455"/>
      <c r="D424" s="455"/>
    </row>
    <row r="425" spans="1:4" x14ac:dyDescent="0.25">
      <c r="A425" s="412">
        <v>42030603</v>
      </c>
      <c r="B425" s="413" t="s">
        <v>211</v>
      </c>
      <c r="C425" s="455"/>
      <c r="D425" s="455"/>
    </row>
    <row r="426" spans="1:4" x14ac:dyDescent="0.25">
      <c r="A426" s="412">
        <v>420307</v>
      </c>
      <c r="B426" s="413" t="s">
        <v>93</v>
      </c>
      <c r="C426" s="455"/>
      <c r="D426" s="455"/>
    </row>
    <row r="427" spans="1:4" ht="15.75" thickBot="1" x14ac:dyDescent="0.3">
      <c r="A427" s="427">
        <v>420308</v>
      </c>
      <c r="B427" s="428" t="s">
        <v>212</v>
      </c>
      <c r="C427" s="465"/>
      <c r="D427" s="465"/>
    </row>
    <row r="428" spans="1:4" ht="15.75" thickBot="1" x14ac:dyDescent="0.3">
      <c r="A428" s="416" t="s">
        <v>20</v>
      </c>
      <c r="B428" s="417"/>
      <c r="C428" s="456">
        <v>0</v>
      </c>
      <c r="D428" s="456">
        <v>0</v>
      </c>
    </row>
    <row r="429" spans="1:4" x14ac:dyDescent="0.25">
      <c r="A429" s="426">
        <v>4204</v>
      </c>
      <c r="B429" s="424" t="s">
        <v>255</v>
      </c>
      <c r="C429" s="457"/>
      <c r="D429" s="457"/>
    </row>
    <row r="430" spans="1:4" x14ac:dyDescent="0.25">
      <c r="A430" s="412">
        <v>420401</v>
      </c>
      <c r="B430" s="413" t="s">
        <v>205</v>
      </c>
      <c r="C430" s="455"/>
      <c r="D430" s="455"/>
    </row>
    <row r="431" spans="1:4" x14ac:dyDescent="0.25">
      <c r="A431" s="412">
        <v>420402</v>
      </c>
      <c r="B431" s="413" t="s">
        <v>206</v>
      </c>
      <c r="C431" s="455"/>
      <c r="D431" s="455"/>
    </row>
    <row r="432" spans="1:4" x14ac:dyDescent="0.25">
      <c r="A432" s="412">
        <v>420403</v>
      </c>
      <c r="B432" s="413" t="s">
        <v>89</v>
      </c>
      <c r="C432" s="455"/>
      <c r="D432" s="455"/>
    </row>
    <row r="433" spans="1:4" x14ac:dyDescent="0.25">
      <c r="A433" s="412">
        <v>420404</v>
      </c>
      <c r="B433" s="413" t="s">
        <v>90</v>
      </c>
      <c r="C433" s="455"/>
      <c r="D433" s="455"/>
    </row>
    <row r="434" spans="1:4" x14ac:dyDescent="0.25">
      <c r="A434" s="412">
        <v>420405</v>
      </c>
      <c r="B434" s="413" t="s">
        <v>91</v>
      </c>
      <c r="C434" s="455"/>
      <c r="D434" s="455"/>
    </row>
    <row r="435" spans="1:4" x14ac:dyDescent="0.25">
      <c r="A435" s="412">
        <v>420406</v>
      </c>
      <c r="B435" s="413" t="s">
        <v>208</v>
      </c>
      <c r="C435" s="455"/>
      <c r="D435" s="455"/>
    </row>
    <row r="436" spans="1:4" x14ac:dyDescent="0.25">
      <c r="A436" s="412">
        <v>42040601</v>
      </c>
      <c r="B436" s="413" t="s">
        <v>209</v>
      </c>
      <c r="C436" s="455"/>
      <c r="D436" s="455"/>
    </row>
    <row r="437" spans="1:4" x14ac:dyDescent="0.25">
      <c r="A437" s="412">
        <v>42040602</v>
      </c>
      <c r="B437" s="413" t="s">
        <v>210</v>
      </c>
      <c r="C437" s="455"/>
      <c r="D437" s="455"/>
    </row>
    <row r="438" spans="1:4" x14ac:dyDescent="0.25">
      <c r="A438" s="412">
        <v>42040603</v>
      </c>
      <c r="B438" s="413" t="s">
        <v>211</v>
      </c>
      <c r="C438" s="455"/>
      <c r="D438" s="455"/>
    </row>
    <row r="439" spans="1:4" x14ac:dyDescent="0.25">
      <c r="A439" s="412">
        <v>420407</v>
      </c>
      <c r="B439" s="413" t="s">
        <v>93</v>
      </c>
      <c r="C439" s="455"/>
      <c r="D439" s="455"/>
    </row>
    <row r="440" spans="1:4" ht="15.75" thickBot="1" x14ac:dyDescent="0.3">
      <c r="A440" s="427">
        <v>420408</v>
      </c>
      <c r="B440" s="428" t="s">
        <v>212</v>
      </c>
      <c r="C440" s="465"/>
      <c r="D440" s="465"/>
    </row>
    <row r="441" spans="1:4" ht="15.75" thickBot="1" x14ac:dyDescent="0.3">
      <c r="A441" s="416" t="s">
        <v>20</v>
      </c>
      <c r="B441" s="417"/>
      <c r="C441" s="456">
        <v>0</v>
      </c>
      <c r="D441" s="456">
        <v>0</v>
      </c>
    </row>
    <row r="442" spans="1:4" x14ac:dyDescent="0.25">
      <c r="A442" s="426">
        <v>4205</v>
      </c>
      <c r="B442" s="424" t="s">
        <v>256</v>
      </c>
      <c r="C442" s="457"/>
      <c r="D442" s="457"/>
    </row>
    <row r="443" spans="1:4" x14ac:dyDescent="0.25">
      <c r="A443" s="412">
        <v>420501</v>
      </c>
      <c r="B443" s="413" t="s">
        <v>88</v>
      </c>
      <c r="C443" s="455"/>
      <c r="D443" s="455"/>
    </row>
    <row r="444" spans="1:4" x14ac:dyDescent="0.25">
      <c r="A444" s="412">
        <v>420502</v>
      </c>
      <c r="B444" s="413" t="s">
        <v>89</v>
      </c>
      <c r="C444" s="455">
        <v>34274.76</v>
      </c>
      <c r="D444" s="455"/>
    </row>
    <row r="445" spans="1:4" x14ac:dyDescent="0.25">
      <c r="A445" s="412">
        <v>420503</v>
      </c>
      <c r="B445" s="413" t="s">
        <v>90</v>
      </c>
      <c r="C445" s="455"/>
      <c r="D445" s="455"/>
    </row>
    <row r="446" spans="1:4" x14ac:dyDescent="0.25">
      <c r="A446" s="412">
        <v>420504</v>
      </c>
      <c r="B446" s="413" t="s">
        <v>91</v>
      </c>
      <c r="C446" s="455"/>
      <c r="D446" s="455"/>
    </row>
    <row r="447" spans="1:4" x14ac:dyDescent="0.25">
      <c r="A447" s="412">
        <v>420505</v>
      </c>
      <c r="B447" s="413" t="s">
        <v>208</v>
      </c>
      <c r="C447" s="455"/>
      <c r="D447" s="455"/>
    </row>
    <row r="448" spans="1:4" x14ac:dyDescent="0.25">
      <c r="A448" s="412">
        <v>42050501</v>
      </c>
      <c r="B448" s="413" t="s">
        <v>209</v>
      </c>
      <c r="C448" s="455"/>
      <c r="D448" s="455"/>
    </row>
    <row r="449" spans="1:4" x14ac:dyDescent="0.25">
      <c r="A449" s="412">
        <v>42050502</v>
      </c>
      <c r="B449" s="413" t="s">
        <v>210</v>
      </c>
      <c r="C449" s="455"/>
      <c r="D449" s="455"/>
    </row>
    <row r="450" spans="1:4" x14ac:dyDescent="0.25">
      <c r="A450" s="412">
        <v>42050503</v>
      </c>
      <c r="B450" s="413" t="s">
        <v>211</v>
      </c>
      <c r="C450" s="455"/>
      <c r="D450" s="455"/>
    </row>
    <row r="451" spans="1:4" x14ac:dyDescent="0.25">
      <c r="A451" s="412">
        <v>420506</v>
      </c>
      <c r="B451" s="413" t="s">
        <v>93</v>
      </c>
      <c r="C451" s="455"/>
      <c r="D451" s="455"/>
    </row>
    <row r="452" spans="1:4" ht="15.75" thickBot="1" x14ac:dyDescent="0.3">
      <c r="A452" s="427">
        <v>420507</v>
      </c>
      <c r="B452" s="428" t="s">
        <v>212</v>
      </c>
      <c r="C452" s="465"/>
      <c r="D452" s="465"/>
    </row>
    <row r="453" spans="1:4" ht="15.75" thickBot="1" x14ac:dyDescent="0.3">
      <c r="A453" s="416" t="s">
        <v>20</v>
      </c>
      <c r="B453" s="417"/>
      <c r="C453" s="456">
        <v>34274.76</v>
      </c>
      <c r="D453" s="456">
        <v>0</v>
      </c>
    </row>
    <row r="454" spans="1:4" x14ac:dyDescent="0.25">
      <c r="A454" s="426">
        <v>4206</v>
      </c>
      <c r="B454" s="424" t="s">
        <v>257</v>
      </c>
      <c r="C454" s="457"/>
      <c r="D454" s="457"/>
    </row>
    <row r="455" spans="1:4" x14ac:dyDescent="0.25">
      <c r="A455" s="412">
        <v>420601</v>
      </c>
      <c r="B455" s="413" t="s">
        <v>88</v>
      </c>
      <c r="C455" s="455"/>
      <c r="D455" s="455"/>
    </row>
    <row r="456" spans="1:4" x14ac:dyDescent="0.25">
      <c r="A456" s="412">
        <v>420602</v>
      </c>
      <c r="B456" s="413" t="s">
        <v>89</v>
      </c>
      <c r="C456" s="455"/>
      <c r="D456" s="455"/>
    </row>
    <row r="457" spans="1:4" x14ac:dyDescent="0.25">
      <c r="A457" s="412">
        <v>420603</v>
      </c>
      <c r="B457" s="413" t="s">
        <v>90</v>
      </c>
      <c r="C457" s="455"/>
      <c r="D457" s="455"/>
    </row>
    <row r="458" spans="1:4" x14ac:dyDescent="0.25">
      <c r="A458" s="412">
        <v>420604</v>
      </c>
      <c r="B458" s="413" t="s">
        <v>91</v>
      </c>
      <c r="C458" s="455"/>
      <c r="D458" s="455"/>
    </row>
    <row r="459" spans="1:4" x14ac:dyDescent="0.25">
      <c r="A459" s="412">
        <v>420605</v>
      </c>
      <c r="B459" s="413" t="s">
        <v>208</v>
      </c>
      <c r="C459" s="455"/>
      <c r="D459" s="455"/>
    </row>
    <row r="460" spans="1:4" x14ac:dyDescent="0.25">
      <c r="A460" s="412">
        <v>42060501</v>
      </c>
      <c r="B460" s="413" t="s">
        <v>209</v>
      </c>
      <c r="C460" s="455"/>
      <c r="D460" s="455"/>
    </row>
    <row r="461" spans="1:4" x14ac:dyDescent="0.25">
      <c r="A461" s="412">
        <v>42060502</v>
      </c>
      <c r="B461" s="413" t="s">
        <v>210</v>
      </c>
      <c r="C461" s="455"/>
      <c r="D461" s="455"/>
    </row>
    <row r="462" spans="1:4" x14ac:dyDescent="0.25">
      <c r="A462" s="412">
        <v>42060503</v>
      </c>
      <c r="B462" s="413" t="s">
        <v>211</v>
      </c>
      <c r="C462" s="455"/>
      <c r="D462" s="455"/>
    </row>
    <row r="463" spans="1:4" x14ac:dyDescent="0.25">
      <c r="A463" s="412">
        <v>420606</v>
      </c>
      <c r="B463" s="413" t="s">
        <v>93</v>
      </c>
      <c r="C463" s="455"/>
      <c r="D463" s="455"/>
    </row>
    <row r="464" spans="1:4" ht="15.75" thickBot="1" x14ac:dyDescent="0.3">
      <c r="A464" s="427">
        <v>420607</v>
      </c>
      <c r="B464" s="428" t="s">
        <v>212</v>
      </c>
      <c r="C464" s="465"/>
      <c r="D464" s="465"/>
    </row>
    <row r="465" spans="1:4" ht="15.75" thickBot="1" x14ac:dyDescent="0.3">
      <c r="A465" s="416" t="s">
        <v>20</v>
      </c>
      <c r="B465" s="417"/>
      <c r="C465" s="456">
        <v>0</v>
      </c>
      <c r="D465" s="456">
        <v>0</v>
      </c>
    </row>
    <row r="466" spans="1:4" x14ac:dyDescent="0.25">
      <c r="A466" s="426">
        <v>4207</v>
      </c>
      <c r="B466" s="424" t="s">
        <v>216</v>
      </c>
      <c r="C466" s="457"/>
      <c r="D466" s="457"/>
    </row>
    <row r="467" spans="1:4" x14ac:dyDescent="0.25">
      <c r="A467" s="412">
        <v>420701</v>
      </c>
      <c r="B467" s="413" t="s">
        <v>88</v>
      </c>
      <c r="C467" s="455"/>
      <c r="D467" s="455"/>
    </row>
    <row r="468" spans="1:4" x14ac:dyDescent="0.25">
      <c r="A468" s="412">
        <v>420702</v>
      </c>
      <c r="B468" s="413" t="s">
        <v>89</v>
      </c>
      <c r="C468" s="455"/>
      <c r="D468" s="455"/>
    </row>
    <row r="469" spans="1:4" x14ac:dyDescent="0.25">
      <c r="A469" s="412">
        <v>420703</v>
      </c>
      <c r="B469" s="413" t="s">
        <v>90</v>
      </c>
      <c r="C469" s="455"/>
      <c r="D469" s="455"/>
    </row>
    <row r="470" spans="1:4" x14ac:dyDescent="0.25">
      <c r="A470" s="412">
        <v>420704</v>
      </c>
      <c r="B470" s="413" t="s">
        <v>91</v>
      </c>
      <c r="C470" s="455"/>
      <c r="D470" s="455"/>
    </row>
    <row r="471" spans="1:4" x14ac:dyDescent="0.25">
      <c r="A471" s="412">
        <v>420705</v>
      </c>
      <c r="B471" s="413" t="s">
        <v>208</v>
      </c>
      <c r="C471" s="455"/>
      <c r="D471" s="455"/>
    </row>
    <row r="472" spans="1:4" x14ac:dyDescent="0.25">
      <c r="A472" s="412">
        <v>42070501</v>
      </c>
      <c r="B472" s="413" t="s">
        <v>209</v>
      </c>
      <c r="C472" s="455"/>
      <c r="D472" s="455"/>
    </row>
    <row r="473" spans="1:4" x14ac:dyDescent="0.25">
      <c r="A473" s="412">
        <v>42070502</v>
      </c>
      <c r="B473" s="413" t="s">
        <v>210</v>
      </c>
      <c r="C473" s="455"/>
      <c r="D473" s="455"/>
    </row>
    <row r="474" spans="1:4" x14ac:dyDescent="0.25">
      <c r="A474" s="412">
        <v>42070503</v>
      </c>
      <c r="B474" s="413" t="s">
        <v>211</v>
      </c>
      <c r="C474" s="455"/>
      <c r="D474" s="455"/>
    </row>
    <row r="475" spans="1:4" x14ac:dyDescent="0.25">
      <c r="A475" s="412">
        <v>420706</v>
      </c>
      <c r="B475" s="413" t="s">
        <v>93</v>
      </c>
      <c r="C475" s="455"/>
      <c r="D475" s="455"/>
    </row>
    <row r="476" spans="1:4" ht="15.75" thickBot="1" x14ac:dyDescent="0.3">
      <c r="A476" s="427">
        <v>420707</v>
      </c>
      <c r="B476" s="428" t="s">
        <v>212</v>
      </c>
      <c r="C476" s="465"/>
      <c r="D476" s="465"/>
    </row>
    <row r="477" spans="1:4" ht="15.75" thickBot="1" x14ac:dyDescent="0.3">
      <c r="A477" s="416" t="s">
        <v>20</v>
      </c>
      <c r="B477" s="417"/>
      <c r="C477" s="456">
        <v>0</v>
      </c>
      <c r="D477" s="456">
        <v>0</v>
      </c>
    </row>
    <row r="478" spans="1:4" x14ac:dyDescent="0.25">
      <c r="A478" s="426">
        <v>4208</v>
      </c>
      <c r="B478" s="424" t="s">
        <v>258</v>
      </c>
      <c r="C478" s="457"/>
      <c r="D478" s="457"/>
    </row>
    <row r="479" spans="1:4" x14ac:dyDescent="0.25">
      <c r="A479" s="414">
        <v>420801</v>
      </c>
      <c r="B479" s="415" t="s">
        <v>89</v>
      </c>
      <c r="C479" s="459">
        <v>3297.43</v>
      </c>
      <c r="D479" s="459"/>
    </row>
    <row r="480" spans="1:4" x14ac:dyDescent="0.25">
      <c r="A480" s="412">
        <v>420802</v>
      </c>
      <c r="B480" s="413" t="s">
        <v>90</v>
      </c>
      <c r="C480" s="455">
        <v>-79.53</v>
      </c>
      <c r="D480" s="455"/>
    </row>
    <row r="481" spans="1:4" x14ac:dyDescent="0.25">
      <c r="A481" s="412">
        <v>420803</v>
      </c>
      <c r="B481" s="413" t="s">
        <v>91</v>
      </c>
      <c r="C481" s="455"/>
      <c r="D481" s="455"/>
    </row>
    <row r="482" spans="1:4" x14ac:dyDescent="0.25">
      <c r="A482" s="412">
        <v>420804</v>
      </c>
      <c r="B482" s="413" t="s">
        <v>208</v>
      </c>
      <c r="C482" s="455"/>
      <c r="D482" s="455"/>
    </row>
    <row r="483" spans="1:4" x14ac:dyDescent="0.25">
      <c r="A483" s="412">
        <v>42080401</v>
      </c>
      <c r="B483" s="413" t="s">
        <v>209</v>
      </c>
      <c r="C483" s="455"/>
      <c r="D483" s="455"/>
    </row>
    <row r="484" spans="1:4" x14ac:dyDescent="0.25">
      <c r="A484" s="412">
        <v>42080402</v>
      </c>
      <c r="B484" s="413" t="s">
        <v>210</v>
      </c>
      <c r="C484" s="455"/>
      <c r="D484" s="455"/>
    </row>
    <row r="485" spans="1:4" x14ac:dyDescent="0.25">
      <c r="A485" s="412">
        <v>42080403</v>
      </c>
      <c r="B485" s="413" t="s">
        <v>211</v>
      </c>
      <c r="C485" s="455"/>
      <c r="D485" s="455"/>
    </row>
    <row r="486" spans="1:4" x14ac:dyDescent="0.25">
      <c r="A486" s="412">
        <v>420805</v>
      </c>
      <c r="B486" s="413" t="s">
        <v>93</v>
      </c>
      <c r="C486" s="455"/>
      <c r="D486" s="455"/>
    </row>
    <row r="487" spans="1:4" ht="15.75" thickBot="1" x14ac:dyDescent="0.3">
      <c r="A487" s="427">
        <v>420806</v>
      </c>
      <c r="B487" s="428" t="s">
        <v>212</v>
      </c>
      <c r="C487" s="465"/>
      <c r="D487" s="465"/>
    </row>
    <row r="488" spans="1:4" ht="15.75" thickBot="1" x14ac:dyDescent="0.3">
      <c r="A488" s="416" t="s">
        <v>20</v>
      </c>
      <c r="B488" s="417"/>
      <c r="C488" s="456">
        <v>3217.8999999999996</v>
      </c>
      <c r="D488" s="456">
        <v>0</v>
      </c>
    </row>
    <row r="489" spans="1:4" x14ac:dyDescent="0.25">
      <c r="A489" s="426">
        <v>4209</v>
      </c>
      <c r="B489" s="424" t="s">
        <v>259</v>
      </c>
      <c r="C489" s="457"/>
      <c r="D489" s="457"/>
    </row>
    <row r="490" spans="1:4" x14ac:dyDescent="0.25">
      <c r="A490" s="412">
        <v>420901</v>
      </c>
      <c r="B490" s="413" t="s">
        <v>89</v>
      </c>
      <c r="C490" s="455"/>
      <c r="D490" s="455"/>
    </row>
    <row r="491" spans="1:4" x14ac:dyDescent="0.25">
      <c r="A491" s="412">
        <v>420902</v>
      </c>
      <c r="B491" s="413" t="s">
        <v>90</v>
      </c>
      <c r="C491" s="455"/>
      <c r="D491" s="455"/>
    </row>
    <row r="492" spans="1:4" x14ac:dyDescent="0.25">
      <c r="A492" s="412">
        <v>420903</v>
      </c>
      <c r="B492" s="413" t="s">
        <v>91</v>
      </c>
      <c r="C492" s="455"/>
      <c r="D492" s="455"/>
    </row>
    <row r="493" spans="1:4" x14ac:dyDescent="0.25">
      <c r="A493" s="412">
        <v>420904</v>
      </c>
      <c r="B493" s="413" t="s">
        <v>208</v>
      </c>
      <c r="C493" s="455"/>
      <c r="D493" s="455"/>
    </row>
    <row r="494" spans="1:4" x14ac:dyDescent="0.25">
      <c r="A494" s="412">
        <v>42090401</v>
      </c>
      <c r="B494" s="413" t="s">
        <v>209</v>
      </c>
      <c r="C494" s="455"/>
      <c r="D494" s="455"/>
    </row>
    <row r="495" spans="1:4" x14ac:dyDescent="0.25">
      <c r="A495" s="412">
        <v>42090402</v>
      </c>
      <c r="B495" s="413" t="s">
        <v>210</v>
      </c>
      <c r="C495" s="455"/>
      <c r="D495" s="455"/>
    </row>
    <row r="496" spans="1:4" x14ac:dyDescent="0.25">
      <c r="A496" s="412">
        <v>42090403</v>
      </c>
      <c r="B496" s="413" t="s">
        <v>211</v>
      </c>
      <c r="C496" s="455"/>
      <c r="D496" s="455"/>
    </row>
    <row r="497" spans="1:4" x14ac:dyDescent="0.25">
      <c r="A497" s="412">
        <v>420905</v>
      </c>
      <c r="B497" s="413" t="s">
        <v>93</v>
      </c>
      <c r="C497" s="455"/>
      <c r="D497" s="455"/>
    </row>
    <row r="498" spans="1:4" ht="15.75" thickBot="1" x14ac:dyDescent="0.3">
      <c r="A498" s="427">
        <v>420906</v>
      </c>
      <c r="B498" s="428" t="s">
        <v>212</v>
      </c>
      <c r="C498" s="465"/>
      <c r="D498" s="465"/>
    </row>
    <row r="499" spans="1:4" ht="15.75" thickBot="1" x14ac:dyDescent="0.3">
      <c r="A499" s="416" t="s">
        <v>20</v>
      </c>
      <c r="B499" s="417"/>
      <c r="C499" s="456">
        <v>0</v>
      </c>
      <c r="D499" s="456">
        <v>0</v>
      </c>
    </row>
    <row r="500" spans="1:4" x14ac:dyDescent="0.25">
      <c r="A500" s="426">
        <v>4210</v>
      </c>
      <c r="B500" s="424" t="s">
        <v>260</v>
      </c>
      <c r="C500" s="457"/>
      <c r="D500" s="457"/>
    </row>
    <row r="501" spans="1:4" x14ac:dyDescent="0.25">
      <c r="A501" s="412">
        <v>421001</v>
      </c>
      <c r="B501" s="413" t="s">
        <v>221</v>
      </c>
      <c r="C501" s="455"/>
      <c r="D501" s="455"/>
    </row>
    <row r="502" spans="1:4" x14ac:dyDescent="0.25">
      <c r="A502" s="412">
        <v>421002</v>
      </c>
      <c r="B502" s="413" t="s">
        <v>261</v>
      </c>
      <c r="C502" s="455"/>
      <c r="D502" s="455"/>
    </row>
    <row r="503" spans="1:4" x14ac:dyDescent="0.25">
      <c r="A503" s="412">
        <v>421003</v>
      </c>
      <c r="B503" s="413" t="s">
        <v>223</v>
      </c>
      <c r="C503" s="455"/>
      <c r="D503" s="455"/>
    </row>
    <row r="504" spans="1:4" x14ac:dyDescent="0.25">
      <c r="A504" s="412">
        <v>421004</v>
      </c>
      <c r="B504" s="413" t="s">
        <v>224</v>
      </c>
      <c r="C504" s="455"/>
      <c r="D504" s="455"/>
    </row>
    <row r="505" spans="1:4" x14ac:dyDescent="0.25">
      <c r="A505" s="412">
        <v>421005</v>
      </c>
      <c r="B505" s="413" t="s">
        <v>262</v>
      </c>
      <c r="C505" s="455"/>
      <c r="D505" s="455"/>
    </row>
    <row r="506" spans="1:4" x14ac:dyDescent="0.25">
      <c r="A506" s="412">
        <v>421006</v>
      </c>
      <c r="B506" s="413" t="s">
        <v>263</v>
      </c>
      <c r="C506" s="455"/>
      <c r="D506" s="455"/>
    </row>
    <row r="507" spans="1:4" x14ac:dyDescent="0.25">
      <c r="A507" s="412">
        <v>421007</v>
      </c>
      <c r="B507" s="413" t="s">
        <v>264</v>
      </c>
      <c r="C507" s="455"/>
      <c r="D507" s="455"/>
    </row>
    <row r="508" spans="1:4" x14ac:dyDescent="0.25">
      <c r="A508" s="412">
        <v>421008</v>
      </c>
      <c r="B508" s="413" t="s">
        <v>120</v>
      </c>
      <c r="C508" s="455"/>
      <c r="D508" s="455"/>
    </row>
    <row r="509" spans="1:4" x14ac:dyDescent="0.25">
      <c r="A509" s="412">
        <v>42100801</v>
      </c>
      <c r="B509" s="413" t="s">
        <v>209</v>
      </c>
      <c r="C509" s="455"/>
      <c r="D509" s="455"/>
    </row>
    <row r="510" spans="1:4" x14ac:dyDescent="0.25">
      <c r="A510" s="412">
        <v>42100802</v>
      </c>
      <c r="B510" s="413" t="s">
        <v>210</v>
      </c>
      <c r="C510" s="455"/>
      <c r="D510" s="455"/>
    </row>
    <row r="511" spans="1:4" x14ac:dyDescent="0.25">
      <c r="A511" s="412">
        <v>42100803</v>
      </c>
      <c r="B511" s="413" t="s">
        <v>211</v>
      </c>
      <c r="C511" s="455"/>
      <c r="D511" s="455"/>
    </row>
    <row r="512" spans="1:4" ht="15.75" thickBot="1" x14ac:dyDescent="0.3">
      <c r="A512" s="427">
        <v>421009</v>
      </c>
      <c r="B512" s="428" t="s">
        <v>229</v>
      </c>
      <c r="C512" s="465"/>
      <c r="D512" s="465"/>
    </row>
    <row r="513" spans="1:4" ht="15.75" thickBot="1" x14ac:dyDescent="0.3">
      <c r="A513" s="416" t="s">
        <v>20</v>
      </c>
      <c r="B513" s="417"/>
      <c r="C513" s="456">
        <v>0</v>
      </c>
      <c r="D513" s="456">
        <v>0</v>
      </c>
    </row>
    <row r="514" spans="1:4" x14ac:dyDescent="0.25">
      <c r="A514" s="426">
        <v>4211</v>
      </c>
      <c r="B514" s="424" t="s">
        <v>265</v>
      </c>
      <c r="C514" s="457"/>
      <c r="D514" s="457"/>
    </row>
    <row r="515" spans="1:4" x14ac:dyDescent="0.25">
      <c r="A515" s="412">
        <v>421101</v>
      </c>
      <c r="B515" s="413" t="s">
        <v>221</v>
      </c>
      <c r="C515" s="455"/>
      <c r="D515" s="455"/>
    </row>
    <row r="516" spans="1:4" x14ac:dyDescent="0.25">
      <c r="A516" s="412">
        <v>421102</v>
      </c>
      <c r="B516" s="413" t="s">
        <v>222</v>
      </c>
      <c r="C516" s="455"/>
      <c r="D516" s="455"/>
    </row>
    <row r="517" spans="1:4" x14ac:dyDescent="0.25">
      <c r="A517" s="412">
        <v>421103</v>
      </c>
      <c r="B517" s="413" t="s">
        <v>223</v>
      </c>
      <c r="C517" s="455"/>
      <c r="D517" s="455"/>
    </row>
    <row r="518" spans="1:4" x14ac:dyDescent="0.25">
      <c r="A518" s="412">
        <v>421104</v>
      </c>
      <c r="B518" s="413" t="s">
        <v>224</v>
      </c>
      <c r="C518" s="455"/>
      <c r="D518" s="455"/>
    </row>
    <row r="519" spans="1:4" x14ac:dyDescent="0.25">
      <c r="A519" s="412">
        <v>421105</v>
      </c>
      <c r="B519" s="413" t="s">
        <v>262</v>
      </c>
      <c r="C519" s="455"/>
      <c r="D519" s="455"/>
    </row>
    <row r="520" spans="1:4" x14ac:dyDescent="0.25">
      <c r="A520" s="412">
        <v>421106</v>
      </c>
      <c r="B520" s="413" t="s">
        <v>263</v>
      </c>
      <c r="C520" s="455"/>
      <c r="D520" s="455"/>
    </row>
    <row r="521" spans="1:4" x14ac:dyDescent="0.25">
      <c r="A521" s="412">
        <v>421107</v>
      </c>
      <c r="B521" s="413" t="s">
        <v>266</v>
      </c>
      <c r="C521" s="455"/>
      <c r="D521" s="455"/>
    </row>
    <row r="522" spans="1:4" x14ac:dyDescent="0.25">
      <c r="A522" s="412">
        <v>421108</v>
      </c>
      <c r="B522" s="413" t="s">
        <v>120</v>
      </c>
      <c r="C522" s="455"/>
      <c r="D522" s="455"/>
    </row>
    <row r="523" spans="1:4" x14ac:dyDescent="0.25">
      <c r="A523" s="412">
        <v>42110801</v>
      </c>
      <c r="B523" s="413" t="s">
        <v>209</v>
      </c>
      <c r="C523" s="455"/>
      <c r="D523" s="455"/>
    </row>
    <row r="524" spans="1:4" x14ac:dyDescent="0.25">
      <c r="A524" s="412">
        <v>42110802</v>
      </c>
      <c r="B524" s="413" t="s">
        <v>210</v>
      </c>
      <c r="C524" s="455"/>
      <c r="D524" s="455"/>
    </row>
    <row r="525" spans="1:4" x14ac:dyDescent="0.25">
      <c r="A525" s="412">
        <v>42110803</v>
      </c>
      <c r="B525" s="413" t="s">
        <v>211</v>
      </c>
      <c r="C525" s="455"/>
      <c r="D525" s="455"/>
    </row>
    <row r="526" spans="1:4" ht="15.75" thickBot="1" x14ac:dyDescent="0.3">
      <c r="A526" s="427">
        <v>421109</v>
      </c>
      <c r="B526" s="428" t="s">
        <v>229</v>
      </c>
      <c r="C526" s="465"/>
      <c r="D526" s="465"/>
    </row>
    <row r="527" spans="1:4" ht="15.75" thickBot="1" x14ac:dyDescent="0.3">
      <c r="A527" s="416" t="s">
        <v>20</v>
      </c>
      <c r="B527" s="417"/>
      <c r="C527" s="456">
        <v>0</v>
      </c>
      <c r="D527" s="456">
        <v>0</v>
      </c>
    </row>
    <row r="528" spans="1:4" x14ac:dyDescent="0.25">
      <c r="A528" s="426">
        <v>4212</v>
      </c>
      <c r="B528" s="424" t="s">
        <v>235</v>
      </c>
      <c r="C528" s="457"/>
      <c r="D528" s="457"/>
    </row>
    <row r="529" spans="1:4" x14ac:dyDescent="0.25">
      <c r="A529" s="412">
        <v>421201</v>
      </c>
      <c r="B529" s="413" t="s">
        <v>88</v>
      </c>
      <c r="C529" s="455"/>
      <c r="D529" s="455"/>
    </row>
    <row r="530" spans="1:4" x14ac:dyDescent="0.25">
      <c r="A530" s="412">
        <v>421202</v>
      </c>
      <c r="B530" s="413" t="s">
        <v>89</v>
      </c>
      <c r="C530" s="455"/>
      <c r="D530" s="455"/>
    </row>
    <row r="531" spans="1:4" x14ac:dyDescent="0.25">
      <c r="A531" s="412">
        <v>421203</v>
      </c>
      <c r="B531" s="413" t="s">
        <v>90</v>
      </c>
      <c r="C531" s="455"/>
      <c r="D531" s="455"/>
    </row>
    <row r="532" spans="1:4" x14ac:dyDescent="0.25">
      <c r="A532" s="412">
        <v>421204</v>
      </c>
      <c r="B532" s="413" t="s">
        <v>91</v>
      </c>
      <c r="C532" s="455"/>
      <c r="D532" s="455"/>
    </row>
    <row r="533" spans="1:4" x14ac:dyDescent="0.25">
      <c r="A533" s="412">
        <v>421205</v>
      </c>
      <c r="B533" s="413" t="s">
        <v>208</v>
      </c>
      <c r="C533" s="455"/>
      <c r="D533" s="455"/>
    </row>
    <row r="534" spans="1:4" x14ac:dyDescent="0.25">
      <c r="A534" s="412">
        <v>42120501</v>
      </c>
      <c r="B534" s="415" t="s">
        <v>209</v>
      </c>
      <c r="C534" s="459"/>
      <c r="D534" s="459"/>
    </row>
    <row r="535" spans="1:4" x14ac:dyDescent="0.25">
      <c r="A535" s="412">
        <v>42120502</v>
      </c>
      <c r="B535" s="415" t="s">
        <v>210</v>
      </c>
      <c r="C535" s="459"/>
      <c r="D535" s="459"/>
    </row>
    <row r="536" spans="1:4" x14ac:dyDescent="0.25">
      <c r="A536" s="412">
        <v>42120503</v>
      </c>
      <c r="B536" s="415" t="s">
        <v>211</v>
      </c>
      <c r="C536" s="459"/>
      <c r="D536" s="459"/>
    </row>
    <row r="537" spans="1:4" x14ac:dyDescent="0.25">
      <c r="A537" s="412">
        <v>421206</v>
      </c>
      <c r="B537" s="413" t="s">
        <v>93</v>
      </c>
      <c r="C537" s="455"/>
      <c r="D537" s="455"/>
    </row>
    <row r="538" spans="1:4" ht="15.75" thickBot="1" x14ac:dyDescent="0.3">
      <c r="A538" s="427">
        <v>421207</v>
      </c>
      <c r="B538" s="428" t="s">
        <v>94</v>
      </c>
      <c r="C538" s="465"/>
      <c r="D538" s="465"/>
    </row>
    <row r="539" spans="1:4" ht="15.75" thickBot="1" x14ac:dyDescent="0.3">
      <c r="A539" s="416" t="s">
        <v>20</v>
      </c>
      <c r="B539" s="417"/>
      <c r="C539" s="456">
        <v>0</v>
      </c>
      <c r="D539" s="456">
        <v>0</v>
      </c>
    </row>
    <row r="540" spans="1:4" x14ac:dyDescent="0.25">
      <c r="A540" s="426">
        <v>4213</v>
      </c>
      <c r="B540" s="424" t="s">
        <v>267</v>
      </c>
      <c r="C540" s="457"/>
      <c r="D540" s="457"/>
    </row>
    <row r="541" spans="1:4" x14ac:dyDescent="0.25">
      <c r="A541" s="412">
        <v>421301</v>
      </c>
      <c r="B541" s="413" t="s">
        <v>88</v>
      </c>
      <c r="C541" s="455"/>
      <c r="D541" s="455"/>
    </row>
    <row r="542" spans="1:4" x14ac:dyDescent="0.25">
      <c r="A542" s="412">
        <v>421302</v>
      </c>
      <c r="B542" s="413" t="s">
        <v>268</v>
      </c>
      <c r="C542" s="455">
        <v>-2656.49</v>
      </c>
      <c r="D542" s="455"/>
    </row>
    <row r="543" spans="1:4" x14ac:dyDescent="0.25">
      <c r="A543" s="412">
        <v>421303</v>
      </c>
      <c r="B543" s="413" t="s">
        <v>90</v>
      </c>
      <c r="C543" s="455"/>
      <c r="D543" s="455"/>
    </row>
    <row r="544" spans="1:4" x14ac:dyDescent="0.25">
      <c r="A544" s="412">
        <v>421304</v>
      </c>
      <c r="B544" s="413" t="s">
        <v>91</v>
      </c>
      <c r="C544" s="455"/>
      <c r="D544" s="455"/>
    </row>
    <row r="545" spans="1:4" x14ac:dyDescent="0.25">
      <c r="A545" s="412">
        <v>421305</v>
      </c>
      <c r="B545" s="413" t="s">
        <v>208</v>
      </c>
      <c r="C545" s="455"/>
      <c r="D545" s="455"/>
    </row>
    <row r="546" spans="1:4" x14ac:dyDescent="0.25">
      <c r="A546" s="412">
        <v>42130501</v>
      </c>
      <c r="B546" s="413" t="s">
        <v>209</v>
      </c>
      <c r="C546" s="455"/>
      <c r="D546" s="455"/>
    </row>
    <row r="547" spans="1:4" x14ac:dyDescent="0.25">
      <c r="A547" s="412">
        <v>42130502</v>
      </c>
      <c r="B547" s="413" t="s">
        <v>210</v>
      </c>
      <c r="C547" s="455"/>
      <c r="D547" s="455"/>
    </row>
    <row r="548" spans="1:4" x14ac:dyDescent="0.25">
      <c r="A548" s="412">
        <v>42130503</v>
      </c>
      <c r="B548" s="413" t="s">
        <v>211</v>
      </c>
      <c r="C548" s="455"/>
      <c r="D548" s="455"/>
    </row>
    <row r="549" spans="1:4" x14ac:dyDescent="0.25">
      <c r="A549" s="412">
        <v>421306</v>
      </c>
      <c r="B549" s="413" t="s">
        <v>93</v>
      </c>
      <c r="C549" s="455"/>
      <c r="D549" s="455"/>
    </row>
    <row r="550" spans="1:4" ht="15.75" thickBot="1" x14ac:dyDescent="0.3">
      <c r="A550" s="427">
        <v>421307</v>
      </c>
      <c r="B550" s="428" t="s">
        <v>94</v>
      </c>
      <c r="C550" s="465"/>
      <c r="D550" s="465"/>
    </row>
    <row r="551" spans="1:4" ht="15.75" thickBot="1" x14ac:dyDescent="0.3">
      <c r="A551" s="416" t="s">
        <v>20</v>
      </c>
      <c r="B551" s="417"/>
      <c r="C551" s="456">
        <v>-2656.49</v>
      </c>
      <c r="D551" s="456">
        <v>0</v>
      </c>
    </row>
    <row r="552" spans="1:4" x14ac:dyDescent="0.25">
      <c r="A552" s="426">
        <v>4214</v>
      </c>
      <c r="B552" s="424" t="s">
        <v>239</v>
      </c>
      <c r="C552" s="457"/>
      <c r="D552" s="457"/>
    </row>
    <row r="553" spans="1:4" x14ac:dyDescent="0.25">
      <c r="A553" s="412">
        <v>421401</v>
      </c>
      <c r="B553" s="413" t="s">
        <v>240</v>
      </c>
      <c r="C553" s="455"/>
      <c r="D553" s="455"/>
    </row>
    <row r="554" spans="1:4" x14ac:dyDescent="0.25">
      <c r="A554" s="412">
        <v>421402</v>
      </c>
      <c r="B554" s="413" t="s">
        <v>241</v>
      </c>
      <c r="C554" s="455">
        <v>120954.04</v>
      </c>
      <c r="D554" s="455">
        <v>41529.33</v>
      </c>
    </row>
    <row r="555" spans="1:4" x14ac:dyDescent="0.25">
      <c r="A555" s="412">
        <v>421403</v>
      </c>
      <c r="B555" s="413" t="s">
        <v>248</v>
      </c>
      <c r="C555" s="455"/>
      <c r="D555" s="455"/>
    </row>
    <row r="556" spans="1:4" x14ac:dyDescent="0.25">
      <c r="A556" s="412">
        <v>421404</v>
      </c>
      <c r="B556" s="413" t="s">
        <v>243</v>
      </c>
      <c r="C556" s="455"/>
      <c r="D556" s="455"/>
    </row>
    <row r="557" spans="1:4" x14ac:dyDescent="0.25">
      <c r="A557" s="412">
        <v>421405</v>
      </c>
      <c r="B557" s="413" t="s">
        <v>244</v>
      </c>
      <c r="C557" s="455"/>
      <c r="D557" s="455"/>
    </row>
    <row r="558" spans="1:4" x14ac:dyDescent="0.25">
      <c r="A558" s="412">
        <v>421406</v>
      </c>
      <c r="B558" s="413" t="s">
        <v>118</v>
      </c>
      <c r="C558" s="455"/>
      <c r="D558" s="455"/>
    </row>
    <row r="559" spans="1:4" x14ac:dyDescent="0.25">
      <c r="A559" s="412">
        <v>421407</v>
      </c>
      <c r="B559" s="413" t="s">
        <v>269</v>
      </c>
      <c r="C559" s="455"/>
      <c r="D559" s="455"/>
    </row>
    <row r="560" spans="1:4" x14ac:dyDescent="0.25">
      <c r="A560" s="412">
        <v>421408</v>
      </c>
      <c r="B560" s="413" t="s">
        <v>120</v>
      </c>
      <c r="C560" s="455"/>
      <c r="D560" s="455"/>
    </row>
    <row r="561" spans="1:4" x14ac:dyDescent="0.25">
      <c r="A561" s="412">
        <v>42140801</v>
      </c>
      <c r="B561" s="413" t="s">
        <v>209</v>
      </c>
      <c r="C561" s="455"/>
      <c r="D561" s="455"/>
    </row>
    <row r="562" spans="1:4" x14ac:dyDescent="0.25">
      <c r="A562" s="412">
        <v>42140802</v>
      </c>
      <c r="B562" s="413" t="s">
        <v>210</v>
      </c>
      <c r="C562" s="473"/>
      <c r="D562" s="455"/>
    </row>
    <row r="563" spans="1:4" x14ac:dyDescent="0.25">
      <c r="A563" s="412">
        <v>421408</v>
      </c>
      <c r="B563" s="413" t="s">
        <v>211</v>
      </c>
      <c r="C563" s="455"/>
      <c r="D563" s="455"/>
    </row>
    <row r="564" spans="1:4" x14ac:dyDescent="0.25">
      <c r="A564" s="412">
        <v>421409</v>
      </c>
      <c r="B564" s="413" t="s">
        <v>270</v>
      </c>
      <c r="C564" s="455"/>
      <c r="D564" s="455"/>
    </row>
    <row r="565" spans="1:4" x14ac:dyDescent="0.25">
      <c r="A565" s="412">
        <v>421410</v>
      </c>
      <c r="B565" s="413" t="s">
        <v>271</v>
      </c>
      <c r="C565" s="455"/>
      <c r="D565" s="455"/>
    </row>
    <row r="566" spans="1:4" ht="15.75" thickBot="1" x14ac:dyDescent="0.3">
      <c r="A566" s="427">
        <v>421411</v>
      </c>
      <c r="B566" s="428" t="s">
        <v>123</v>
      </c>
      <c r="C566" s="465"/>
      <c r="D566" s="465"/>
    </row>
    <row r="567" spans="1:4" ht="15.75" thickBot="1" x14ac:dyDescent="0.3">
      <c r="A567" s="416" t="s">
        <v>20</v>
      </c>
      <c r="B567" s="417"/>
      <c r="C567" s="456">
        <v>120954.04</v>
      </c>
      <c r="D567" s="456">
        <v>41529.33</v>
      </c>
    </row>
    <row r="568" spans="1:4" x14ac:dyDescent="0.25">
      <c r="A568" s="426">
        <v>4215</v>
      </c>
      <c r="B568" s="424" t="s">
        <v>272</v>
      </c>
      <c r="C568" s="457"/>
      <c r="D568" s="457"/>
    </row>
    <row r="569" spans="1:4" x14ac:dyDescent="0.25">
      <c r="A569" s="412">
        <v>421501</v>
      </c>
      <c r="B569" s="413" t="s">
        <v>240</v>
      </c>
      <c r="C569" s="455"/>
      <c r="D569" s="455"/>
    </row>
    <row r="570" spans="1:4" x14ac:dyDescent="0.25">
      <c r="A570" s="412">
        <v>421502</v>
      </c>
      <c r="B570" s="413" t="s">
        <v>241</v>
      </c>
      <c r="C570" s="455"/>
      <c r="D570" s="455"/>
    </row>
    <row r="571" spans="1:4" x14ac:dyDescent="0.25">
      <c r="A571" s="412">
        <v>421503</v>
      </c>
      <c r="B571" s="413" t="s">
        <v>248</v>
      </c>
      <c r="C571" s="455"/>
      <c r="D571" s="455"/>
    </row>
    <row r="572" spans="1:4" x14ac:dyDescent="0.25">
      <c r="A572" s="412">
        <v>421504</v>
      </c>
      <c r="B572" s="413" t="s">
        <v>243</v>
      </c>
      <c r="C572" s="455"/>
      <c r="D572" s="455"/>
    </row>
    <row r="573" spans="1:4" x14ac:dyDescent="0.25">
      <c r="A573" s="412">
        <v>421505</v>
      </c>
      <c r="B573" s="413" t="s">
        <v>244</v>
      </c>
      <c r="C573" s="455"/>
      <c r="D573" s="455"/>
    </row>
    <row r="574" spans="1:4" x14ac:dyDescent="0.25">
      <c r="A574" s="412">
        <v>421506</v>
      </c>
      <c r="B574" s="413" t="s">
        <v>118</v>
      </c>
      <c r="C574" s="455"/>
      <c r="D574" s="455"/>
    </row>
    <row r="575" spans="1:4" x14ac:dyDescent="0.25">
      <c r="A575" s="412">
        <v>421507</v>
      </c>
      <c r="B575" s="413" t="s">
        <v>269</v>
      </c>
      <c r="C575" s="455"/>
      <c r="D575" s="455"/>
    </row>
    <row r="576" spans="1:4" x14ac:dyDescent="0.25">
      <c r="A576" s="412">
        <v>421508</v>
      </c>
      <c r="B576" s="413" t="s">
        <v>120</v>
      </c>
      <c r="C576" s="455"/>
      <c r="D576" s="455"/>
    </row>
    <row r="577" spans="1:4" x14ac:dyDescent="0.25">
      <c r="A577" s="412">
        <v>42150801</v>
      </c>
      <c r="B577" s="413" t="s">
        <v>209</v>
      </c>
      <c r="C577" s="455"/>
      <c r="D577" s="455"/>
    </row>
    <row r="578" spans="1:4" x14ac:dyDescent="0.25">
      <c r="A578" s="412">
        <v>42150802</v>
      </c>
      <c r="B578" s="413" t="s">
        <v>210</v>
      </c>
      <c r="C578" s="455"/>
      <c r="D578" s="455"/>
    </row>
    <row r="579" spans="1:4" x14ac:dyDescent="0.25">
      <c r="A579" s="412">
        <v>42150803</v>
      </c>
      <c r="B579" s="413" t="s">
        <v>211</v>
      </c>
      <c r="C579" s="455"/>
      <c r="D579" s="455"/>
    </row>
    <row r="580" spans="1:4" x14ac:dyDescent="0.25">
      <c r="A580" s="412">
        <v>421509</v>
      </c>
      <c r="B580" s="413" t="s">
        <v>270</v>
      </c>
      <c r="C580" s="455"/>
      <c r="D580" s="455"/>
    </row>
    <row r="581" spans="1:4" x14ac:dyDescent="0.25">
      <c r="A581" s="412">
        <v>421510</v>
      </c>
      <c r="B581" s="413" t="s">
        <v>246</v>
      </c>
      <c r="C581" s="455"/>
      <c r="D581" s="455"/>
    </row>
    <row r="582" spans="1:4" ht="15.75" thickBot="1" x14ac:dyDescent="0.3">
      <c r="A582" s="427">
        <v>421511</v>
      </c>
      <c r="B582" s="428" t="s">
        <v>123</v>
      </c>
      <c r="C582" s="465"/>
      <c r="D582" s="465"/>
    </row>
    <row r="583" spans="1:4" ht="15.75" thickBot="1" x14ac:dyDescent="0.3">
      <c r="A583" s="416" t="s">
        <v>20</v>
      </c>
      <c r="B583" s="417"/>
      <c r="C583" s="456">
        <v>0</v>
      </c>
      <c r="D583" s="456">
        <v>0</v>
      </c>
    </row>
    <row r="584" spans="1:4" x14ac:dyDescent="0.25">
      <c r="A584" s="426">
        <v>43</v>
      </c>
      <c r="B584" s="424" t="s">
        <v>273</v>
      </c>
      <c r="C584" s="457"/>
      <c r="D584" s="457"/>
    </row>
    <row r="585" spans="1:4" x14ac:dyDescent="0.25">
      <c r="A585" s="425">
        <v>4301</v>
      </c>
      <c r="B585" s="423" t="s">
        <v>204</v>
      </c>
      <c r="C585" s="455"/>
      <c r="D585" s="455"/>
    </row>
    <row r="586" spans="1:4" x14ac:dyDescent="0.25">
      <c r="A586" s="412">
        <v>430101</v>
      </c>
      <c r="B586" s="413" t="s">
        <v>96</v>
      </c>
      <c r="C586" s="455"/>
      <c r="D586" s="455"/>
    </row>
    <row r="587" spans="1:4" x14ac:dyDescent="0.25">
      <c r="A587" s="412">
        <v>430102</v>
      </c>
      <c r="B587" s="413" t="s">
        <v>97</v>
      </c>
      <c r="C587" s="455"/>
      <c r="D587" s="455"/>
    </row>
    <row r="588" spans="1:4" x14ac:dyDescent="0.25">
      <c r="A588" s="412">
        <v>430103</v>
      </c>
      <c r="B588" s="413" t="s">
        <v>98</v>
      </c>
      <c r="C588" s="455"/>
      <c r="D588" s="455"/>
    </row>
    <row r="589" spans="1:4" x14ac:dyDescent="0.25">
      <c r="A589" s="412">
        <v>430104</v>
      </c>
      <c r="B589" s="413" t="s">
        <v>99</v>
      </c>
      <c r="C589" s="455"/>
      <c r="D589" s="455"/>
    </row>
    <row r="590" spans="1:4" x14ac:dyDescent="0.25">
      <c r="A590" s="412">
        <v>430105</v>
      </c>
      <c r="B590" s="413" t="s">
        <v>100</v>
      </c>
      <c r="C590" s="455"/>
      <c r="D590" s="455"/>
    </row>
    <row r="591" spans="1:4" x14ac:dyDescent="0.25">
      <c r="A591" s="412">
        <v>430106</v>
      </c>
      <c r="B591" s="413" t="s">
        <v>274</v>
      </c>
      <c r="C591" s="455"/>
      <c r="D591" s="455"/>
    </row>
    <row r="592" spans="1:4" x14ac:dyDescent="0.25">
      <c r="A592" s="412">
        <v>430107</v>
      </c>
      <c r="B592" s="413" t="s">
        <v>102</v>
      </c>
      <c r="C592" s="455"/>
      <c r="D592" s="455"/>
    </row>
    <row r="593" spans="1:4" x14ac:dyDescent="0.25">
      <c r="A593" s="412">
        <v>430108</v>
      </c>
      <c r="B593" s="413" t="s">
        <v>103</v>
      </c>
      <c r="C593" s="455"/>
      <c r="D593" s="455"/>
    </row>
    <row r="594" spans="1:4" x14ac:dyDescent="0.25">
      <c r="A594" s="412">
        <v>430109</v>
      </c>
      <c r="B594" s="413" t="s">
        <v>104</v>
      </c>
      <c r="C594" s="455"/>
      <c r="D594" s="455"/>
    </row>
    <row r="595" spans="1:4" x14ac:dyDescent="0.25">
      <c r="A595" s="412">
        <v>430110</v>
      </c>
      <c r="B595" s="413" t="s">
        <v>105</v>
      </c>
      <c r="C595" s="455"/>
      <c r="D595" s="455"/>
    </row>
    <row r="596" spans="1:4" x14ac:dyDescent="0.25">
      <c r="A596" s="412">
        <v>430111</v>
      </c>
      <c r="B596" s="413" t="s">
        <v>106</v>
      </c>
      <c r="C596" s="455"/>
      <c r="D596" s="455"/>
    </row>
    <row r="597" spans="1:4" x14ac:dyDescent="0.25">
      <c r="A597" s="412">
        <v>430112</v>
      </c>
      <c r="B597" s="413" t="s">
        <v>107</v>
      </c>
      <c r="C597" s="455"/>
      <c r="D597" s="455"/>
    </row>
    <row r="598" spans="1:4" x14ac:dyDescent="0.25">
      <c r="A598" s="412">
        <v>430113</v>
      </c>
      <c r="B598" s="413" t="s">
        <v>108</v>
      </c>
      <c r="C598" s="455"/>
      <c r="D598" s="455"/>
    </row>
    <row r="599" spans="1:4" x14ac:dyDescent="0.25">
      <c r="A599" s="412">
        <v>430114</v>
      </c>
      <c r="B599" s="413" t="s">
        <v>109</v>
      </c>
      <c r="C599" s="455"/>
      <c r="D599" s="455"/>
    </row>
    <row r="600" spans="1:4" ht="15.75" thickBot="1" x14ac:dyDescent="0.3">
      <c r="A600" s="427">
        <v>430115</v>
      </c>
      <c r="B600" s="428" t="s">
        <v>110</v>
      </c>
      <c r="C600" s="455"/>
      <c r="D600" s="455"/>
    </row>
    <row r="601" spans="1:4" ht="15.75" thickBot="1" x14ac:dyDescent="0.3">
      <c r="A601" s="416" t="s">
        <v>20</v>
      </c>
      <c r="B601" s="417"/>
      <c r="C601" s="456">
        <v>0</v>
      </c>
      <c r="D601" s="456">
        <v>0</v>
      </c>
    </row>
    <row r="602" spans="1:4" x14ac:dyDescent="0.25">
      <c r="A602" s="426">
        <v>4302</v>
      </c>
      <c r="B602" s="424" t="s">
        <v>213</v>
      </c>
      <c r="C602" s="457"/>
      <c r="D602" s="457"/>
    </row>
    <row r="603" spans="1:4" x14ac:dyDescent="0.25">
      <c r="A603" s="412">
        <v>430201</v>
      </c>
      <c r="B603" s="413" t="s">
        <v>96</v>
      </c>
      <c r="C603" s="455"/>
      <c r="D603" s="455"/>
    </row>
    <row r="604" spans="1:4" x14ac:dyDescent="0.25">
      <c r="A604" s="412">
        <v>430202</v>
      </c>
      <c r="B604" s="413" t="s">
        <v>97</v>
      </c>
      <c r="C604" s="455"/>
      <c r="D604" s="455"/>
    </row>
    <row r="605" spans="1:4" x14ac:dyDescent="0.25">
      <c r="A605" s="412">
        <v>430203</v>
      </c>
      <c r="B605" s="413" t="s">
        <v>98</v>
      </c>
      <c r="C605" s="455"/>
      <c r="D605" s="455"/>
    </row>
    <row r="606" spans="1:4" x14ac:dyDescent="0.25">
      <c r="A606" s="412">
        <v>430204</v>
      </c>
      <c r="B606" s="413" t="s">
        <v>99</v>
      </c>
      <c r="C606" s="455"/>
      <c r="D606" s="455"/>
    </row>
    <row r="607" spans="1:4" x14ac:dyDescent="0.25">
      <c r="A607" s="412">
        <v>430205</v>
      </c>
      <c r="B607" s="413" t="s">
        <v>100</v>
      </c>
      <c r="C607" s="455"/>
      <c r="D607" s="455"/>
    </row>
    <row r="608" spans="1:4" x14ac:dyDescent="0.25">
      <c r="A608" s="412">
        <v>430206</v>
      </c>
      <c r="B608" s="413" t="s">
        <v>274</v>
      </c>
      <c r="C608" s="455"/>
      <c r="D608" s="455"/>
    </row>
    <row r="609" spans="1:4" x14ac:dyDescent="0.25">
      <c r="A609" s="412">
        <v>430207</v>
      </c>
      <c r="B609" s="413" t="s">
        <v>102</v>
      </c>
      <c r="C609" s="455"/>
      <c r="D609" s="455"/>
    </row>
    <row r="610" spans="1:4" x14ac:dyDescent="0.25">
      <c r="A610" s="412">
        <v>430208</v>
      </c>
      <c r="B610" s="413" t="s">
        <v>103</v>
      </c>
      <c r="C610" s="455"/>
      <c r="D610" s="455"/>
    </row>
    <row r="611" spans="1:4" x14ac:dyDescent="0.25">
      <c r="A611" s="412">
        <v>430209</v>
      </c>
      <c r="B611" s="413" t="s">
        <v>104</v>
      </c>
      <c r="C611" s="455"/>
      <c r="D611" s="455"/>
    </row>
    <row r="612" spans="1:4" x14ac:dyDescent="0.25">
      <c r="A612" s="412">
        <v>430210</v>
      </c>
      <c r="B612" s="413" t="s">
        <v>105</v>
      </c>
      <c r="C612" s="455"/>
      <c r="D612" s="455"/>
    </row>
    <row r="613" spans="1:4" x14ac:dyDescent="0.25">
      <c r="A613" s="412">
        <v>430211</v>
      </c>
      <c r="B613" s="413" t="s">
        <v>106</v>
      </c>
      <c r="C613" s="455"/>
      <c r="D613" s="455"/>
    </row>
    <row r="614" spans="1:4" x14ac:dyDescent="0.25">
      <c r="A614" s="412">
        <v>430212</v>
      </c>
      <c r="B614" s="413" t="s">
        <v>107</v>
      </c>
      <c r="C614" s="455"/>
      <c r="D614" s="455"/>
    </row>
    <row r="615" spans="1:4" x14ac:dyDescent="0.25">
      <c r="A615" s="412">
        <v>430213</v>
      </c>
      <c r="B615" s="413" t="s">
        <v>108</v>
      </c>
      <c r="C615" s="455"/>
      <c r="D615" s="455"/>
    </row>
    <row r="616" spans="1:4" x14ac:dyDescent="0.25">
      <c r="A616" s="412">
        <v>430214</v>
      </c>
      <c r="B616" s="413" t="s">
        <v>109</v>
      </c>
      <c r="C616" s="455"/>
      <c r="D616" s="455"/>
    </row>
    <row r="617" spans="1:4" ht="15.75" thickBot="1" x14ac:dyDescent="0.3">
      <c r="A617" s="427">
        <v>430215</v>
      </c>
      <c r="B617" s="428" t="s">
        <v>110</v>
      </c>
      <c r="C617" s="455"/>
      <c r="D617" s="455"/>
    </row>
    <row r="618" spans="1:4" ht="15.75" thickBot="1" x14ac:dyDescent="0.3">
      <c r="A618" s="416" t="s">
        <v>20</v>
      </c>
      <c r="B618" s="417"/>
      <c r="C618" s="456">
        <v>0</v>
      </c>
      <c r="D618" s="456">
        <v>0</v>
      </c>
    </row>
    <row r="619" spans="1:4" x14ac:dyDescent="0.25">
      <c r="A619" s="426">
        <v>4303</v>
      </c>
      <c r="B619" s="424" t="s">
        <v>215</v>
      </c>
      <c r="C619" s="457"/>
      <c r="D619" s="457"/>
    </row>
    <row r="620" spans="1:4" x14ac:dyDescent="0.25">
      <c r="A620" s="412">
        <v>430301</v>
      </c>
      <c r="B620" s="413" t="s">
        <v>96</v>
      </c>
      <c r="C620" s="455"/>
      <c r="D620" s="455"/>
    </row>
    <row r="621" spans="1:4" x14ac:dyDescent="0.25">
      <c r="A621" s="412">
        <v>430302</v>
      </c>
      <c r="B621" s="413" t="s">
        <v>97</v>
      </c>
      <c r="C621" s="455"/>
      <c r="D621" s="455"/>
    </row>
    <row r="622" spans="1:4" x14ac:dyDescent="0.25">
      <c r="A622" s="412">
        <v>430303</v>
      </c>
      <c r="B622" s="413" t="s">
        <v>98</v>
      </c>
      <c r="C622" s="455"/>
      <c r="D622" s="455"/>
    </row>
    <row r="623" spans="1:4" x14ac:dyDescent="0.25">
      <c r="A623" s="412">
        <v>430304</v>
      </c>
      <c r="B623" s="413" t="s">
        <v>99</v>
      </c>
      <c r="C623" s="455"/>
      <c r="D623" s="455"/>
    </row>
    <row r="624" spans="1:4" x14ac:dyDescent="0.25">
      <c r="A624" s="412">
        <v>430305</v>
      </c>
      <c r="B624" s="413" t="s">
        <v>100</v>
      </c>
      <c r="C624" s="455"/>
      <c r="D624" s="455"/>
    </row>
    <row r="625" spans="1:4" x14ac:dyDescent="0.25">
      <c r="A625" s="412">
        <v>430306</v>
      </c>
      <c r="B625" s="413" t="s">
        <v>101</v>
      </c>
      <c r="C625" s="455"/>
      <c r="D625" s="455"/>
    </row>
    <row r="626" spans="1:4" x14ac:dyDescent="0.25">
      <c r="A626" s="412">
        <v>430307</v>
      </c>
      <c r="B626" s="413" t="s">
        <v>102</v>
      </c>
      <c r="C626" s="458"/>
      <c r="D626" s="455"/>
    </row>
    <row r="627" spans="1:4" x14ac:dyDescent="0.25">
      <c r="A627" s="412">
        <v>430308</v>
      </c>
      <c r="B627" s="413" t="s">
        <v>103</v>
      </c>
      <c r="C627" s="455"/>
      <c r="D627" s="455"/>
    </row>
    <row r="628" spans="1:4" x14ac:dyDescent="0.25">
      <c r="A628" s="412">
        <v>430309</v>
      </c>
      <c r="B628" s="413" t="s">
        <v>104</v>
      </c>
      <c r="C628" s="455"/>
      <c r="D628" s="455"/>
    </row>
    <row r="629" spans="1:4" x14ac:dyDescent="0.25">
      <c r="A629" s="412">
        <v>430310</v>
      </c>
      <c r="B629" s="413" t="s">
        <v>105</v>
      </c>
      <c r="C629" s="458"/>
      <c r="D629" s="455"/>
    </row>
    <row r="630" spans="1:4" x14ac:dyDescent="0.25">
      <c r="A630" s="412">
        <v>430311</v>
      </c>
      <c r="B630" s="413" t="s">
        <v>106</v>
      </c>
      <c r="C630" s="455"/>
      <c r="D630" s="455"/>
    </row>
    <row r="631" spans="1:4" x14ac:dyDescent="0.25">
      <c r="A631" s="412">
        <v>430312</v>
      </c>
      <c r="B631" s="413" t="s">
        <v>107</v>
      </c>
      <c r="C631" s="455"/>
      <c r="D631" s="455"/>
    </row>
    <row r="632" spans="1:4" x14ac:dyDescent="0.25">
      <c r="A632" s="412">
        <v>430313</v>
      </c>
      <c r="B632" s="413" t="s">
        <v>108</v>
      </c>
      <c r="C632" s="455"/>
      <c r="D632" s="455"/>
    </row>
    <row r="633" spans="1:4" x14ac:dyDescent="0.25">
      <c r="A633" s="412">
        <v>430314</v>
      </c>
      <c r="B633" s="413" t="s">
        <v>109</v>
      </c>
      <c r="C633" s="455"/>
      <c r="D633" s="455"/>
    </row>
    <row r="634" spans="1:4" ht="15.75" thickBot="1" x14ac:dyDescent="0.3">
      <c r="A634" s="427">
        <v>430315</v>
      </c>
      <c r="B634" s="428" t="s">
        <v>110</v>
      </c>
      <c r="C634" s="455"/>
      <c r="D634" s="455"/>
    </row>
    <row r="635" spans="1:4" ht="15.75" thickBot="1" x14ac:dyDescent="0.3">
      <c r="A635" s="416" t="s">
        <v>20</v>
      </c>
      <c r="B635" s="417"/>
      <c r="C635" s="456">
        <v>0</v>
      </c>
      <c r="D635" s="456">
        <v>0</v>
      </c>
    </row>
    <row r="636" spans="1:4" x14ac:dyDescent="0.25">
      <c r="A636" s="426">
        <v>4304</v>
      </c>
      <c r="B636" s="424" t="s">
        <v>216</v>
      </c>
      <c r="C636" s="457"/>
      <c r="D636" s="457"/>
    </row>
    <row r="637" spans="1:4" x14ac:dyDescent="0.25">
      <c r="A637" s="412">
        <v>430401</v>
      </c>
      <c r="B637" s="413" t="s">
        <v>96</v>
      </c>
      <c r="C637" s="455"/>
      <c r="D637" s="455"/>
    </row>
    <row r="638" spans="1:4" x14ac:dyDescent="0.25">
      <c r="A638" s="412">
        <v>430402</v>
      </c>
      <c r="B638" s="413" t="s">
        <v>97</v>
      </c>
      <c r="C638" s="455"/>
      <c r="D638" s="455"/>
    </row>
    <row r="639" spans="1:4" x14ac:dyDescent="0.25">
      <c r="A639" s="412">
        <v>430403</v>
      </c>
      <c r="B639" s="413" t="s">
        <v>98</v>
      </c>
      <c r="C639" s="455"/>
      <c r="D639" s="455"/>
    </row>
    <row r="640" spans="1:4" x14ac:dyDescent="0.25">
      <c r="A640" s="412">
        <v>430404</v>
      </c>
      <c r="B640" s="413" t="s">
        <v>99</v>
      </c>
      <c r="C640" s="455"/>
      <c r="D640" s="455"/>
    </row>
    <row r="641" spans="1:4" x14ac:dyDescent="0.25">
      <c r="A641" s="412">
        <v>430405</v>
      </c>
      <c r="B641" s="413" t="s">
        <v>100</v>
      </c>
      <c r="C641" s="455"/>
      <c r="D641" s="455"/>
    </row>
    <row r="642" spans="1:4" x14ac:dyDescent="0.25">
      <c r="A642" s="412">
        <v>430406</v>
      </c>
      <c r="B642" s="413" t="s">
        <v>101</v>
      </c>
      <c r="C642" s="455"/>
      <c r="D642" s="455"/>
    </row>
    <row r="643" spans="1:4" x14ac:dyDescent="0.25">
      <c r="A643" s="412">
        <v>430407</v>
      </c>
      <c r="B643" s="413" t="s">
        <v>102</v>
      </c>
      <c r="C643" s="458"/>
      <c r="D643" s="455"/>
    </row>
    <row r="644" spans="1:4" x14ac:dyDescent="0.25">
      <c r="A644" s="412">
        <v>430408</v>
      </c>
      <c r="B644" s="413" t="s">
        <v>103</v>
      </c>
      <c r="C644" s="455"/>
      <c r="D644" s="455"/>
    </row>
    <row r="645" spans="1:4" x14ac:dyDescent="0.25">
      <c r="A645" s="412">
        <v>430409</v>
      </c>
      <c r="B645" s="413" t="s">
        <v>104</v>
      </c>
      <c r="C645" s="455"/>
      <c r="D645" s="455"/>
    </row>
    <row r="646" spans="1:4" x14ac:dyDescent="0.25">
      <c r="A646" s="412">
        <v>430410</v>
      </c>
      <c r="B646" s="413" t="s">
        <v>105</v>
      </c>
      <c r="C646" s="458"/>
      <c r="D646" s="455"/>
    </row>
    <row r="647" spans="1:4" x14ac:dyDescent="0.25">
      <c r="A647" s="412">
        <v>430411</v>
      </c>
      <c r="B647" s="413" t="s">
        <v>106</v>
      </c>
      <c r="C647" s="455"/>
      <c r="D647" s="455"/>
    </row>
    <row r="648" spans="1:4" x14ac:dyDescent="0.25">
      <c r="A648" s="412">
        <v>430412</v>
      </c>
      <c r="B648" s="413" t="s">
        <v>107</v>
      </c>
      <c r="C648" s="455"/>
      <c r="D648" s="455"/>
    </row>
    <row r="649" spans="1:4" x14ac:dyDescent="0.25">
      <c r="A649" s="412">
        <v>430413</v>
      </c>
      <c r="B649" s="413" t="s">
        <v>108</v>
      </c>
      <c r="C649" s="455"/>
      <c r="D649" s="455"/>
    </row>
    <row r="650" spans="1:4" x14ac:dyDescent="0.25">
      <c r="A650" s="412">
        <v>430414</v>
      </c>
      <c r="B650" s="413" t="s">
        <v>109</v>
      </c>
      <c r="C650" s="455"/>
      <c r="D650" s="455"/>
    </row>
    <row r="651" spans="1:4" ht="15.75" thickBot="1" x14ac:dyDescent="0.3">
      <c r="A651" s="427">
        <v>430415</v>
      </c>
      <c r="B651" s="428" t="s">
        <v>110</v>
      </c>
      <c r="C651" s="455"/>
      <c r="D651" s="455"/>
    </row>
    <row r="652" spans="1:4" ht="15.75" thickBot="1" x14ac:dyDescent="0.3">
      <c r="A652" s="416" t="s">
        <v>20</v>
      </c>
      <c r="B652" s="417"/>
      <c r="C652" s="456">
        <v>0</v>
      </c>
      <c r="D652" s="456">
        <v>0</v>
      </c>
    </row>
    <row r="653" spans="1:4" x14ac:dyDescent="0.25">
      <c r="A653" s="426">
        <v>4305</v>
      </c>
      <c r="B653" s="424" t="s">
        <v>275</v>
      </c>
      <c r="C653" s="457"/>
      <c r="D653" s="457"/>
    </row>
    <row r="654" spans="1:4" x14ac:dyDescent="0.25">
      <c r="A654" s="412">
        <v>430501</v>
      </c>
      <c r="B654" s="413" t="s">
        <v>96</v>
      </c>
      <c r="C654" s="455"/>
      <c r="D654" s="455"/>
    </row>
    <row r="655" spans="1:4" x14ac:dyDescent="0.25">
      <c r="A655" s="412">
        <v>430502</v>
      </c>
      <c r="B655" s="413" t="s">
        <v>97</v>
      </c>
      <c r="C655" s="455"/>
      <c r="D655" s="455"/>
    </row>
    <row r="656" spans="1:4" x14ac:dyDescent="0.25">
      <c r="A656" s="412">
        <v>430503</v>
      </c>
      <c r="B656" s="413" t="s">
        <v>98</v>
      </c>
      <c r="C656" s="455"/>
      <c r="D656" s="455"/>
    </row>
    <row r="657" spans="1:4" x14ac:dyDescent="0.25">
      <c r="A657" s="412">
        <v>430504</v>
      </c>
      <c r="B657" s="413" t="s">
        <v>99</v>
      </c>
      <c r="C657" s="455"/>
      <c r="D657" s="455"/>
    </row>
    <row r="658" spans="1:4" x14ac:dyDescent="0.25">
      <c r="A658" s="412">
        <v>430505</v>
      </c>
      <c r="B658" s="413" t="s">
        <v>100</v>
      </c>
      <c r="C658" s="455"/>
      <c r="D658" s="455"/>
    </row>
    <row r="659" spans="1:4" x14ac:dyDescent="0.25">
      <c r="A659" s="412">
        <v>430506</v>
      </c>
      <c r="B659" s="413" t="s">
        <v>101</v>
      </c>
      <c r="C659" s="455"/>
      <c r="D659" s="455"/>
    </row>
    <row r="660" spans="1:4" x14ac:dyDescent="0.25">
      <c r="A660" s="412">
        <v>430507</v>
      </c>
      <c r="B660" s="413" t="s">
        <v>102</v>
      </c>
      <c r="C660" s="455"/>
      <c r="D660" s="455"/>
    </row>
    <row r="661" spans="1:4" x14ac:dyDescent="0.25">
      <c r="A661" s="412">
        <v>430508</v>
      </c>
      <c r="B661" s="413" t="s">
        <v>103</v>
      </c>
      <c r="C661" s="455"/>
      <c r="D661" s="455"/>
    </row>
    <row r="662" spans="1:4" x14ac:dyDescent="0.25">
      <c r="A662" s="412">
        <v>430509</v>
      </c>
      <c r="B662" s="413" t="s">
        <v>104</v>
      </c>
      <c r="C662" s="455"/>
      <c r="D662" s="455"/>
    </row>
    <row r="663" spans="1:4" x14ac:dyDescent="0.25">
      <c r="A663" s="412">
        <v>430510</v>
      </c>
      <c r="B663" s="413" t="s">
        <v>105</v>
      </c>
      <c r="C663" s="455"/>
      <c r="D663" s="455"/>
    </row>
    <row r="664" spans="1:4" x14ac:dyDescent="0.25">
      <c r="A664" s="412">
        <v>430511</v>
      </c>
      <c r="B664" s="413" t="s">
        <v>106</v>
      </c>
      <c r="C664" s="455"/>
      <c r="D664" s="455"/>
    </row>
    <row r="665" spans="1:4" x14ac:dyDescent="0.25">
      <c r="A665" s="412">
        <v>430512</v>
      </c>
      <c r="B665" s="413" t="s">
        <v>107</v>
      </c>
      <c r="C665" s="455"/>
      <c r="D665" s="455"/>
    </row>
    <row r="666" spans="1:4" x14ac:dyDescent="0.25">
      <c r="A666" s="412">
        <v>430513</v>
      </c>
      <c r="B666" s="413" t="s">
        <v>108</v>
      </c>
      <c r="C666" s="455"/>
      <c r="D666" s="455"/>
    </row>
    <row r="667" spans="1:4" x14ac:dyDescent="0.25">
      <c r="A667" s="412">
        <v>430514</v>
      </c>
      <c r="B667" s="413" t="s">
        <v>109</v>
      </c>
      <c r="C667" s="455"/>
      <c r="D667" s="455"/>
    </row>
    <row r="668" spans="1:4" ht="15.75" thickBot="1" x14ac:dyDescent="0.3">
      <c r="A668" s="427">
        <v>430515</v>
      </c>
      <c r="B668" s="428" t="s">
        <v>110</v>
      </c>
      <c r="C668" s="455"/>
      <c r="D668" s="455"/>
    </row>
    <row r="669" spans="1:4" ht="15.75" thickBot="1" x14ac:dyDescent="0.3">
      <c r="A669" s="416" t="s">
        <v>20</v>
      </c>
      <c r="B669" s="417"/>
      <c r="C669" s="456">
        <v>0</v>
      </c>
      <c r="D669" s="456">
        <v>0</v>
      </c>
    </row>
    <row r="670" spans="1:4" x14ac:dyDescent="0.25">
      <c r="A670" s="426">
        <v>4306</v>
      </c>
      <c r="B670" s="424" t="s">
        <v>276</v>
      </c>
      <c r="C670" s="457"/>
      <c r="D670" s="457"/>
    </row>
    <row r="671" spans="1:4" x14ac:dyDescent="0.25">
      <c r="A671" s="412">
        <v>430601</v>
      </c>
      <c r="B671" s="413" t="s">
        <v>96</v>
      </c>
      <c r="C671" s="455"/>
      <c r="D671" s="455"/>
    </row>
    <row r="672" spans="1:4" x14ac:dyDescent="0.25">
      <c r="A672" s="412">
        <v>430602</v>
      </c>
      <c r="B672" s="413" t="s">
        <v>97</v>
      </c>
      <c r="C672" s="455"/>
      <c r="D672" s="455"/>
    </row>
    <row r="673" spans="1:4" x14ac:dyDescent="0.25">
      <c r="A673" s="412">
        <v>430603</v>
      </c>
      <c r="B673" s="413" t="s">
        <v>277</v>
      </c>
      <c r="C673" s="455"/>
      <c r="D673" s="455"/>
    </row>
    <row r="674" spans="1:4" x14ac:dyDescent="0.25">
      <c r="A674" s="412">
        <v>430604</v>
      </c>
      <c r="B674" s="413" t="s">
        <v>99</v>
      </c>
      <c r="C674" s="455"/>
      <c r="D674" s="455"/>
    </row>
    <row r="675" spans="1:4" x14ac:dyDescent="0.25">
      <c r="A675" s="412">
        <v>430605</v>
      </c>
      <c r="B675" s="413" t="s">
        <v>100</v>
      </c>
      <c r="C675" s="455"/>
      <c r="D675" s="455"/>
    </row>
    <row r="676" spans="1:4" x14ac:dyDescent="0.25">
      <c r="A676" s="412">
        <v>430606</v>
      </c>
      <c r="B676" s="413" t="s">
        <v>274</v>
      </c>
      <c r="C676" s="455"/>
      <c r="D676" s="455"/>
    </row>
    <row r="677" spans="1:4" x14ac:dyDescent="0.25">
      <c r="A677" s="412">
        <v>430607</v>
      </c>
      <c r="B677" s="413" t="s">
        <v>102</v>
      </c>
      <c r="C677" s="458"/>
      <c r="D677" s="455"/>
    </row>
    <row r="678" spans="1:4" x14ac:dyDescent="0.25">
      <c r="A678" s="412">
        <v>430608</v>
      </c>
      <c r="B678" s="413" t="s">
        <v>103</v>
      </c>
      <c r="C678" s="455"/>
      <c r="D678" s="455"/>
    </row>
    <row r="679" spans="1:4" x14ac:dyDescent="0.25">
      <c r="A679" s="412">
        <v>430609</v>
      </c>
      <c r="B679" s="413" t="s">
        <v>104</v>
      </c>
      <c r="C679" s="455"/>
      <c r="D679" s="455"/>
    </row>
    <row r="680" spans="1:4" x14ac:dyDescent="0.25">
      <c r="A680" s="412">
        <v>430610</v>
      </c>
      <c r="B680" s="413" t="s">
        <v>105</v>
      </c>
      <c r="C680" s="455"/>
      <c r="D680" s="455"/>
    </row>
    <row r="681" spans="1:4" x14ac:dyDescent="0.25">
      <c r="A681" s="412">
        <v>430611</v>
      </c>
      <c r="B681" s="413" t="s">
        <v>106</v>
      </c>
      <c r="C681" s="455"/>
      <c r="D681" s="455"/>
    </row>
    <row r="682" spans="1:4" x14ac:dyDescent="0.25">
      <c r="A682" s="412">
        <v>430612</v>
      </c>
      <c r="B682" s="413" t="s">
        <v>107</v>
      </c>
      <c r="C682" s="455"/>
      <c r="D682" s="455"/>
    </row>
    <row r="683" spans="1:4" x14ac:dyDescent="0.25">
      <c r="A683" s="412">
        <v>430613</v>
      </c>
      <c r="B683" s="413" t="s">
        <v>108</v>
      </c>
      <c r="C683" s="455"/>
      <c r="D683" s="455"/>
    </row>
    <row r="684" spans="1:4" x14ac:dyDescent="0.25">
      <c r="A684" s="412">
        <v>430614</v>
      </c>
      <c r="B684" s="413" t="s">
        <v>109</v>
      </c>
      <c r="C684" s="455"/>
      <c r="D684" s="455"/>
    </row>
    <row r="685" spans="1:4" ht="15.75" thickBot="1" x14ac:dyDescent="0.3">
      <c r="A685" s="427">
        <v>430615</v>
      </c>
      <c r="B685" s="428" t="s">
        <v>110</v>
      </c>
      <c r="C685" s="455"/>
      <c r="D685" s="455"/>
    </row>
    <row r="686" spans="1:4" ht="15.75" thickBot="1" x14ac:dyDescent="0.3">
      <c r="A686" s="416" t="s">
        <v>20</v>
      </c>
      <c r="B686" s="417"/>
      <c r="C686" s="456">
        <v>0</v>
      </c>
      <c r="D686" s="456">
        <v>0</v>
      </c>
    </row>
    <row r="687" spans="1:4" x14ac:dyDescent="0.25">
      <c r="A687" s="426">
        <v>4307</v>
      </c>
      <c r="B687" s="424" t="s">
        <v>278</v>
      </c>
      <c r="C687" s="457"/>
      <c r="D687" s="457"/>
    </row>
    <row r="688" spans="1:4" x14ac:dyDescent="0.25">
      <c r="A688" s="412">
        <v>430701</v>
      </c>
      <c r="B688" s="413" t="s">
        <v>96</v>
      </c>
      <c r="C688" s="455"/>
      <c r="D688" s="455"/>
    </row>
    <row r="689" spans="1:4" x14ac:dyDescent="0.25">
      <c r="A689" s="412">
        <v>430702</v>
      </c>
      <c r="B689" s="413" t="s">
        <v>97</v>
      </c>
      <c r="C689" s="455"/>
      <c r="D689" s="455"/>
    </row>
    <row r="690" spans="1:4" x14ac:dyDescent="0.25">
      <c r="A690" s="412">
        <v>430703</v>
      </c>
      <c r="B690" s="413" t="s">
        <v>98</v>
      </c>
      <c r="C690" s="455"/>
      <c r="D690" s="455"/>
    </row>
    <row r="691" spans="1:4" x14ac:dyDescent="0.25">
      <c r="A691" s="412">
        <v>430704</v>
      </c>
      <c r="B691" s="413" t="s">
        <v>99</v>
      </c>
      <c r="C691" s="455"/>
      <c r="D691" s="455"/>
    </row>
    <row r="692" spans="1:4" x14ac:dyDescent="0.25">
      <c r="A692" s="412">
        <v>430705</v>
      </c>
      <c r="B692" s="413" t="s">
        <v>100</v>
      </c>
      <c r="C692" s="455"/>
      <c r="D692" s="455"/>
    </row>
    <row r="693" spans="1:4" x14ac:dyDescent="0.25">
      <c r="A693" s="412">
        <v>430706</v>
      </c>
      <c r="B693" s="413" t="s">
        <v>101</v>
      </c>
      <c r="C693" s="455"/>
      <c r="D693" s="455"/>
    </row>
    <row r="694" spans="1:4" x14ac:dyDescent="0.25">
      <c r="A694" s="412">
        <v>430707</v>
      </c>
      <c r="B694" s="413" t="s">
        <v>102</v>
      </c>
      <c r="C694" s="455"/>
      <c r="D694" s="455"/>
    </row>
    <row r="695" spans="1:4" x14ac:dyDescent="0.25">
      <c r="A695" s="412">
        <v>430708</v>
      </c>
      <c r="B695" s="413" t="s">
        <v>103</v>
      </c>
      <c r="C695" s="455"/>
      <c r="D695" s="455"/>
    </row>
    <row r="696" spans="1:4" x14ac:dyDescent="0.25">
      <c r="A696" s="412">
        <v>430709</v>
      </c>
      <c r="B696" s="413" t="s">
        <v>104</v>
      </c>
      <c r="C696" s="455"/>
      <c r="D696" s="455"/>
    </row>
    <row r="697" spans="1:4" x14ac:dyDescent="0.25">
      <c r="A697" s="412">
        <v>430710</v>
      </c>
      <c r="B697" s="413" t="s">
        <v>105</v>
      </c>
      <c r="C697" s="455"/>
      <c r="D697" s="455"/>
    </row>
    <row r="698" spans="1:4" x14ac:dyDescent="0.25">
      <c r="A698" s="412">
        <v>430711</v>
      </c>
      <c r="B698" s="413" t="s">
        <v>106</v>
      </c>
      <c r="C698" s="455"/>
      <c r="D698" s="455"/>
    </row>
    <row r="699" spans="1:4" x14ac:dyDescent="0.25">
      <c r="A699" s="412">
        <v>430712</v>
      </c>
      <c r="B699" s="413" t="s">
        <v>107</v>
      </c>
      <c r="C699" s="455"/>
      <c r="D699" s="455"/>
    </row>
    <row r="700" spans="1:4" x14ac:dyDescent="0.25">
      <c r="A700" s="412">
        <v>430713</v>
      </c>
      <c r="B700" s="413" t="s">
        <v>108</v>
      </c>
      <c r="C700" s="455"/>
      <c r="D700" s="455"/>
    </row>
    <row r="701" spans="1:4" x14ac:dyDescent="0.25">
      <c r="A701" s="412">
        <v>430714</v>
      </c>
      <c r="B701" s="413" t="s">
        <v>109</v>
      </c>
      <c r="C701" s="455"/>
      <c r="D701" s="455"/>
    </row>
    <row r="702" spans="1:4" ht="15.75" thickBot="1" x14ac:dyDescent="0.3">
      <c r="A702" s="427">
        <v>430715</v>
      </c>
      <c r="B702" s="428" t="s">
        <v>110</v>
      </c>
      <c r="C702" s="455"/>
      <c r="D702" s="455"/>
    </row>
    <row r="703" spans="1:4" ht="15.75" thickBot="1" x14ac:dyDescent="0.3">
      <c r="A703" s="416" t="s">
        <v>20</v>
      </c>
      <c r="B703" s="417"/>
      <c r="C703" s="456">
        <v>0</v>
      </c>
      <c r="D703" s="456">
        <v>0</v>
      </c>
    </row>
    <row r="704" spans="1:4" x14ac:dyDescent="0.25">
      <c r="A704" s="426">
        <v>4308</v>
      </c>
      <c r="B704" s="424" t="s">
        <v>279</v>
      </c>
      <c r="C704" s="457"/>
      <c r="D704" s="457"/>
    </row>
    <row r="705" spans="1:4" x14ac:dyDescent="0.25">
      <c r="A705" s="412">
        <v>430801</v>
      </c>
      <c r="B705" s="413" t="s">
        <v>96</v>
      </c>
      <c r="C705" s="455"/>
      <c r="D705" s="455"/>
    </row>
    <row r="706" spans="1:4" x14ac:dyDescent="0.25">
      <c r="A706" s="412">
        <v>430802</v>
      </c>
      <c r="B706" s="413" t="s">
        <v>97</v>
      </c>
      <c r="C706" s="455"/>
      <c r="D706" s="455"/>
    </row>
    <row r="707" spans="1:4" x14ac:dyDescent="0.25">
      <c r="A707" s="412">
        <v>430803</v>
      </c>
      <c r="B707" s="413" t="s">
        <v>98</v>
      </c>
      <c r="C707" s="455"/>
      <c r="D707" s="455"/>
    </row>
    <row r="708" spans="1:4" x14ac:dyDescent="0.25">
      <c r="A708" s="412">
        <v>430804</v>
      </c>
      <c r="B708" s="413" t="s">
        <v>99</v>
      </c>
      <c r="C708" s="455"/>
      <c r="D708" s="455"/>
    </row>
    <row r="709" spans="1:4" x14ac:dyDescent="0.25">
      <c r="A709" s="412">
        <v>430805</v>
      </c>
      <c r="B709" s="413" t="s">
        <v>100</v>
      </c>
      <c r="C709" s="455"/>
      <c r="D709" s="455"/>
    </row>
    <row r="710" spans="1:4" x14ac:dyDescent="0.25">
      <c r="A710" s="412">
        <v>430806</v>
      </c>
      <c r="B710" s="413" t="s">
        <v>101</v>
      </c>
      <c r="C710" s="455"/>
      <c r="D710" s="455"/>
    </row>
    <row r="711" spans="1:4" x14ac:dyDescent="0.25">
      <c r="A711" s="412">
        <v>430807</v>
      </c>
      <c r="B711" s="413" t="s">
        <v>102</v>
      </c>
      <c r="C711" s="455"/>
      <c r="D711" s="455"/>
    </row>
    <row r="712" spans="1:4" x14ac:dyDescent="0.25">
      <c r="A712" s="412">
        <v>430808</v>
      </c>
      <c r="B712" s="413" t="s">
        <v>103</v>
      </c>
      <c r="C712" s="455"/>
      <c r="D712" s="455"/>
    </row>
    <row r="713" spans="1:4" x14ac:dyDescent="0.25">
      <c r="A713" s="412">
        <v>430809</v>
      </c>
      <c r="B713" s="413" t="s">
        <v>104</v>
      </c>
      <c r="C713" s="455"/>
      <c r="D713" s="455"/>
    </row>
    <row r="714" spans="1:4" x14ac:dyDescent="0.25">
      <c r="A714" s="412">
        <v>430810</v>
      </c>
      <c r="B714" s="413" t="s">
        <v>105</v>
      </c>
      <c r="C714" s="455"/>
      <c r="D714" s="455"/>
    </row>
    <row r="715" spans="1:4" x14ac:dyDescent="0.25">
      <c r="A715" s="412">
        <v>430811</v>
      </c>
      <c r="B715" s="413" t="s">
        <v>106</v>
      </c>
      <c r="C715" s="455"/>
      <c r="D715" s="455"/>
    </row>
    <row r="716" spans="1:4" x14ac:dyDescent="0.25">
      <c r="A716" s="412">
        <v>430812</v>
      </c>
      <c r="B716" s="413" t="s">
        <v>107</v>
      </c>
      <c r="C716" s="455"/>
      <c r="D716" s="455"/>
    </row>
    <row r="717" spans="1:4" x14ac:dyDescent="0.25">
      <c r="A717" s="412">
        <v>430813</v>
      </c>
      <c r="B717" s="413" t="s">
        <v>108</v>
      </c>
      <c r="C717" s="455"/>
      <c r="D717" s="455"/>
    </row>
    <row r="718" spans="1:4" x14ac:dyDescent="0.25">
      <c r="A718" s="412">
        <v>430814</v>
      </c>
      <c r="B718" s="413" t="s">
        <v>109</v>
      </c>
      <c r="C718" s="455"/>
      <c r="D718" s="455"/>
    </row>
    <row r="719" spans="1:4" ht="15.75" thickBot="1" x14ac:dyDescent="0.3">
      <c r="A719" s="427">
        <v>430815</v>
      </c>
      <c r="B719" s="428" t="s">
        <v>110</v>
      </c>
      <c r="C719" s="465"/>
      <c r="D719" s="465"/>
    </row>
    <row r="720" spans="1:4" ht="15.75" thickBot="1" x14ac:dyDescent="0.3">
      <c r="A720" s="416" t="s">
        <v>20</v>
      </c>
      <c r="B720" s="417"/>
      <c r="C720" s="456">
        <v>0</v>
      </c>
      <c r="D720" s="456">
        <v>0</v>
      </c>
    </row>
    <row r="721" spans="1:4" x14ac:dyDescent="0.25">
      <c r="A721" s="426">
        <v>4309</v>
      </c>
      <c r="B721" s="424" t="s">
        <v>280</v>
      </c>
      <c r="C721" s="457"/>
      <c r="D721" s="457"/>
    </row>
    <row r="722" spans="1:4" x14ac:dyDescent="0.25">
      <c r="A722" s="412">
        <v>430901</v>
      </c>
      <c r="B722" s="413" t="s">
        <v>96</v>
      </c>
      <c r="C722" s="455"/>
      <c r="D722" s="455"/>
    </row>
    <row r="723" spans="1:4" x14ac:dyDescent="0.25">
      <c r="A723" s="412">
        <v>430902</v>
      </c>
      <c r="B723" s="413" t="s">
        <v>97</v>
      </c>
      <c r="C723" s="455"/>
      <c r="D723" s="455"/>
    </row>
    <row r="724" spans="1:4" x14ac:dyDescent="0.25">
      <c r="A724" s="412">
        <v>430903</v>
      </c>
      <c r="B724" s="413" t="s">
        <v>277</v>
      </c>
      <c r="C724" s="455"/>
      <c r="D724" s="455"/>
    </row>
    <row r="725" spans="1:4" x14ac:dyDescent="0.25">
      <c r="A725" s="412">
        <v>430904</v>
      </c>
      <c r="B725" s="413" t="s">
        <v>99</v>
      </c>
      <c r="C725" s="455"/>
      <c r="D725" s="455"/>
    </row>
    <row r="726" spans="1:4" x14ac:dyDescent="0.25">
      <c r="A726" s="412">
        <v>430905</v>
      </c>
      <c r="B726" s="413" t="s">
        <v>100</v>
      </c>
      <c r="C726" s="455"/>
      <c r="D726" s="455"/>
    </row>
    <row r="727" spans="1:4" x14ac:dyDescent="0.25">
      <c r="A727" s="412">
        <v>430906</v>
      </c>
      <c r="B727" s="413" t="s">
        <v>101</v>
      </c>
      <c r="C727" s="455"/>
      <c r="D727" s="455"/>
    </row>
    <row r="728" spans="1:4" x14ac:dyDescent="0.25">
      <c r="A728" s="412">
        <v>430907</v>
      </c>
      <c r="B728" s="413" t="s">
        <v>102</v>
      </c>
      <c r="C728" s="455"/>
      <c r="D728" s="455"/>
    </row>
    <row r="729" spans="1:4" x14ac:dyDescent="0.25">
      <c r="A729" s="412">
        <v>430908</v>
      </c>
      <c r="B729" s="413" t="s">
        <v>103</v>
      </c>
      <c r="C729" s="455"/>
      <c r="D729" s="455"/>
    </row>
    <row r="730" spans="1:4" x14ac:dyDescent="0.25">
      <c r="A730" s="412">
        <v>430909</v>
      </c>
      <c r="B730" s="413" t="s">
        <v>104</v>
      </c>
      <c r="C730" s="455"/>
      <c r="D730" s="455"/>
    </row>
    <row r="731" spans="1:4" x14ac:dyDescent="0.25">
      <c r="A731" s="412">
        <v>430910</v>
      </c>
      <c r="B731" s="413" t="s">
        <v>105</v>
      </c>
      <c r="C731" s="455"/>
      <c r="D731" s="455"/>
    </row>
    <row r="732" spans="1:4" x14ac:dyDescent="0.25">
      <c r="A732" s="412">
        <v>430911</v>
      </c>
      <c r="B732" s="413" t="s">
        <v>106</v>
      </c>
      <c r="C732" s="455"/>
      <c r="D732" s="455"/>
    </row>
    <row r="733" spans="1:4" x14ac:dyDescent="0.25">
      <c r="A733" s="412">
        <v>430912</v>
      </c>
      <c r="B733" s="413" t="s">
        <v>107</v>
      </c>
      <c r="C733" s="455"/>
      <c r="D733" s="455"/>
    </row>
    <row r="734" spans="1:4" x14ac:dyDescent="0.25">
      <c r="A734" s="412">
        <v>430913</v>
      </c>
      <c r="B734" s="413" t="s">
        <v>108</v>
      </c>
      <c r="C734" s="455"/>
      <c r="D734" s="455"/>
    </row>
    <row r="735" spans="1:4" x14ac:dyDescent="0.25">
      <c r="A735" s="412">
        <v>430914</v>
      </c>
      <c r="B735" s="413" t="s">
        <v>109</v>
      </c>
      <c r="C735" s="455"/>
      <c r="D735" s="455"/>
    </row>
    <row r="736" spans="1:4" ht="15.75" thickBot="1" x14ac:dyDescent="0.3">
      <c r="A736" s="427">
        <v>430915</v>
      </c>
      <c r="B736" s="428" t="s">
        <v>110</v>
      </c>
      <c r="C736" s="465"/>
      <c r="D736" s="465"/>
    </row>
    <row r="737" spans="1:4" ht="15.75" thickBot="1" x14ac:dyDescent="0.3">
      <c r="A737" s="416" t="s">
        <v>20</v>
      </c>
      <c r="B737" s="417"/>
      <c r="C737" s="456">
        <v>0</v>
      </c>
      <c r="D737" s="456">
        <v>0</v>
      </c>
    </row>
    <row r="738" spans="1:4" x14ac:dyDescent="0.25">
      <c r="A738" s="426">
        <v>4310</v>
      </c>
      <c r="B738" s="424" t="s">
        <v>281</v>
      </c>
      <c r="C738" s="457"/>
      <c r="D738" s="457"/>
    </row>
    <row r="739" spans="1:4" x14ac:dyDescent="0.25">
      <c r="A739" s="412">
        <v>431001</v>
      </c>
      <c r="B739" s="413" t="s">
        <v>96</v>
      </c>
      <c r="C739" s="455"/>
      <c r="D739" s="455"/>
    </row>
    <row r="740" spans="1:4" x14ac:dyDescent="0.25">
      <c r="A740" s="412">
        <v>431002</v>
      </c>
      <c r="B740" s="413" t="s">
        <v>97</v>
      </c>
      <c r="C740" s="455"/>
      <c r="D740" s="455"/>
    </row>
    <row r="741" spans="1:4" x14ac:dyDescent="0.25">
      <c r="A741" s="412">
        <v>431003</v>
      </c>
      <c r="B741" s="413" t="s">
        <v>277</v>
      </c>
      <c r="C741" s="455"/>
      <c r="D741" s="455"/>
    </row>
    <row r="742" spans="1:4" x14ac:dyDescent="0.25">
      <c r="A742" s="412">
        <v>431004</v>
      </c>
      <c r="B742" s="413" t="s">
        <v>99</v>
      </c>
      <c r="C742" s="455"/>
      <c r="D742" s="455"/>
    </row>
    <row r="743" spans="1:4" x14ac:dyDescent="0.25">
      <c r="A743" s="412">
        <v>431005</v>
      </c>
      <c r="B743" s="413" t="s">
        <v>100</v>
      </c>
      <c r="C743" s="455"/>
      <c r="D743" s="455"/>
    </row>
    <row r="744" spans="1:4" x14ac:dyDescent="0.25">
      <c r="A744" s="412">
        <v>431006</v>
      </c>
      <c r="B744" s="413" t="s">
        <v>101</v>
      </c>
      <c r="C744" s="455"/>
      <c r="D744" s="455"/>
    </row>
    <row r="745" spans="1:4" x14ac:dyDescent="0.25">
      <c r="A745" s="412">
        <v>431007</v>
      </c>
      <c r="B745" s="413" t="s">
        <v>102</v>
      </c>
      <c r="C745" s="458"/>
      <c r="D745" s="455"/>
    </row>
    <row r="746" spans="1:4" x14ac:dyDescent="0.25">
      <c r="A746" s="412">
        <v>431008</v>
      </c>
      <c r="B746" s="413" t="s">
        <v>103</v>
      </c>
      <c r="C746" s="455"/>
      <c r="D746" s="455"/>
    </row>
    <row r="747" spans="1:4" x14ac:dyDescent="0.25">
      <c r="A747" s="412">
        <v>431009</v>
      </c>
      <c r="B747" s="413" t="s">
        <v>104</v>
      </c>
      <c r="C747" s="455"/>
      <c r="D747" s="455"/>
    </row>
    <row r="748" spans="1:4" x14ac:dyDescent="0.25">
      <c r="A748" s="412">
        <v>431010</v>
      </c>
      <c r="B748" s="413" t="s">
        <v>105</v>
      </c>
      <c r="C748" s="455"/>
      <c r="D748" s="455"/>
    </row>
    <row r="749" spans="1:4" x14ac:dyDescent="0.25">
      <c r="A749" s="412">
        <v>431011</v>
      </c>
      <c r="B749" s="413" t="s">
        <v>106</v>
      </c>
      <c r="C749" s="455"/>
      <c r="D749" s="455"/>
    </row>
    <row r="750" spans="1:4" x14ac:dyDescent="0.25">
      <c r="A750" s="412">
        <v>431012</v>
      </c>
      <c r="B750" s="413" t="s">
        <v>107</v>
      </c>
      <c r="C750" s="455"/>
      <c r="D750" s="455"/>
    </row>
    <row r="751" spans="1:4" x14ac:dyDescent="0.25">
      <c r="A751" s="412">
        <v>431013</v>
      </c>
      <c r="B751" s="413" t="s">
        <v>108</v>
      </c>
      <c r="C751" s="455"/>
      <c r="D751" s="455"/>
    </row>
    <row r="752" spans="1:4" x14ac:dyDescent="0.25">
      <c r="A752" s="412">
        <v>431014</v>
      </c>
      <c r="B752" s="413" t="s">
        <v>109</v>
      </c>
      <c r="C752" s="455"/>
      <c r="D752" s="455"/>
    </row>
    <row r="753" spans="1:4" ht="15.75" thickBot="1" x14ac:dyDescent="0.3">
      <c r="A753" s="427">
        <v>431015</v>
      </c>
      <c r="B753" s="428" t="s">
        <v>110</v>
      </c>
      <c r="C753" s="455"/>
      <c r="D753" s="455"/>
    </row>
    <row r="754" spans="1:4" ht="15.75" thickBot="1" x14ac:dyDescent="0.3">
      <c r="A754" s="416" t="s">
        <v>20</v>
      </c>
      <c r="B754" s="417"/>
      <c r="C754" s="456">
        <v>0</v>
      </c>
      <c r="D754" s="456">
        <v>0</v>
      </c>
    </row>
    <row r="755" spans="1:4" x14ac:dyDescent="0.25">
      <c r="A755" s="426">
        <v>4311</v>
      </c>
      <c r="B755" s="424" t="s">
        <v>282</v>
      </c>
      <c r="C755" s="457"/>
      <c r="D755" s="457"/>
    </row>
    <row r="756" spans="1:4" x14ac:dyDescent="0.25">
      <c r="A756" s="412">
        <v>431101</v>
      </c>
      <c r="B756" s="413" t="s">
        <v>96</v>
      </c>
      <c r="C756" s="455"/>
      <c r="D756" s="455"/>
    </row>
    <row r="757" spans="1:4" x14ac:dyDescent="0.25">
      <c r="A757" s="412">
        <v>431102</v>
      </c>
      <c r="B757" s="413" t="s">
        <v>97</v>
      </c>
      <c r="C757" s="455"/>
      <c r="D757" s="455"/>
    </row>
    <row r="758" spans="1:4" x14ac:dyDescent="0.25">
      <c r="A758" s="412">
        <v>431103</v>
      </c>
      <c r="B758" s="413" t="s">
        <v>277</v>
      </c>
      <c r="C758" s="455"/>
      <c r="D758" s="455"/>
    </row>
    <row r="759" spans="1:4" x14ac:dyDescent="0.25">
      <c r="A759" s="412">
        <v>431104</v>
      </c>
      <c r="B759" s="413" t="s">
        <v>99</v>
      </c>
      <c r="C759" s="455"/>
      <c r="D759" s="455"/>
    </row>
    <row r="760" spans="1:4" x14ac:dyDescent="0.25">
      <c r="A760" s="412">
        <v>431105</v>
      </c>
      <c r="B760" s="413" t="s">
        <v>100</v>
      </c>
      <c r="C760" s="455"/>
      <c r="D760" s="455"/>
    </row>
    <row r="761" spans="1:4" x14ac:dyDescent="0.25">
      <c r="A761" s="412">
        <v>431106</v>
      </c>
      <c r="B761" s="413" t="s">
        <v>101</v>
      </c>
      <c r="C761" s="455"/>
      <c r="D761" s="455"/>
    </row>
    <row r="762" spans="1:4" x14ac:dyDescent="0.25">
      <c r="A762" s="412">
        <v>431107</v>
      </c>
      <c r="B762" s="413" t="s">
        <v>102</v>
      </c>
      <c r="C762" s="455"/>
      <c r="D762" s="455"/>
    </row>
    <row r="763" spans="1:4" x14ac:dyDescent="0.25">
      <c r="A763" s="412">
        <v>431108</v>
      </c>
      <c r="B763" s="413" t="s">
        <v>103</v>
      </c>
      <c r="C763" s="455"/>
      <c r="D763" s="455"/>
    </row>
    <row r="764" spans="1:4" x14ac:dyDescent="0.25">
      <c r="A764" s="412">
        <v>431109</v>
      </c>
      <c r="B764" s="413" t="s">
        <v>104</v>
      </c>
      <c r="C764" s="455"/>
      <c r="D764" s="455"/>
    </row>
    <row r="765" spans="1:4" x14ac:dyDescent="0.25">
      <c r="A765" s="412">
        <v>431110</v>
      </c>
      <c r="B765" s="413" t="s">
        <v>105</v>
      </c>
      <c r="C765" s="455"/>
      <c r="D765" s="455"/>
    </row>
    <row r="766" spans="1:4" x14ac:dyDescent="0.25">
      <c r="A766" s="412">
        <v>431111</v>
      </c>
      <c r="B766" s="413" t="s">
        <v>106</v>
      </c>
      <c r="C766" s="455"/>
      <c r="D766" s="455"/>
    </row>
    <row r="767" spans="1:4" x14ac:dyDescent="0.25">
      <c r="A767" s="412">
        <v>431112</v>
      </c>
      <c r="B767" s="413" t="s">
        <v>107</v>
      </c>
      <c r="C767" s="455"/>
      <c r="D767" s="455"/>
    </row>
    <row r="768" spans="1:4" x14ac:dyDescent="0.25">
      <c r="A768" s="412">
        <v>431113</v>
      </c>
      <c r="B768" s="413" t="s">
        <v>108</v>
      </c>
      <c r="C768" s="455"/>
      <c r="D768" s="455"/>
    </row>
    <row r="769" spans="1:4" x14ac:dyDescent="0.25">
      <c r="A769" s="412">
        <v>431114</v>
      </c>
      <c r="B769" s="413" t="s">
        <v>109</v>
      </c>
      <c r="C769" s="455"/>
      <c r="D769" s="455"/>
    </row>
    <row r="770" spans="1:4" ht="15.75" thickBot="1" x14ac:dyDescent="0.3">
      <c r="A770" s="427">
        <v>431115</v>
      </c>
      <c r="B770" s="428" t="s">
        <v>110</v>
      </c>
      <c r="C770" s="455"/>
      <c r="D770" s="455"/>
    </row>
    <row r="771" spans="1:4" ht="15.75" thickBot="1" x14ac:dyDescent="0.3">
      <c r="A771" s="416" t="s">
        <v>20</v>
      </c>
      <c r="B771" s="417"/>
      <c r="C771" s="456">
        <v>0</v>
      </c>
      <c r="D771" s="456">
        <v>0</v>
      </c>
    </row>
    <row r="772" spans="1:4" x14ac:dyDescent="0.25">
      <c r="A772" s="426">
        <v>4312</v>
      </c>
      <c r="B772" s="424" t="s">
        <v>239</v>
      </c>
      <c r="C772" s="457"/>
      <c r="D772" s="457"/>
    </row>
    <row r="773" spans="1:4" x14ac:dyDescent="0.25">
      <c r="A773" s="412">
        <v>431201</v>
      </c>
      <c r="B773" s="413" t="s">
        <v>96</v>
      </c>
      <c r="C773" s="455"/>
      <c r="D773" s="455"/>
    </row>
    <row r="774" spans="1:4" x14ac:dyDescent="0.25">
      <c r="A774" s="412">
        <v>431202</v>
      </c>
      <c r="B774" s="413" t="s">
        <v>97</v>
      </c>
      <c r="C774" s="455"/>
      <c r="D774" s="455"/>
    </row>
    <row r="775" spans="1:4" x14ac:dyDescent="0.25">
      <c r="A775" s="412">
        <v>431203</v>
      </c>
      <c r="B775" s="413" t="s">
        <v>98</v>
      </c>
      <c r="C775" s="455"/>
      <c r="D775" s="455"/>
    </row>
    <row r="776" spans="1:4" x14ac:dyDescent="0.25">
      <c r="A776" s="412">
        <v>431204</v>
      </c>
      <c r="B776" s="413" t="s">
        <v>99</v>
      </c>
      <c r="C776" s="455"/>
      <c r="D776" s="455"/>
    </row>
    <row r="777" spans="1:4" x14ac:dyDescent="0.25">
      <c r="A777" s="412">
        <v>431205</v>
      </c>
      <c r="B777" s="413" t="s">
        <v>100</v>
      </c>
      <c r="C777" s="455"/>
      <c r="D777" s="455"/>
    </row>
    <row r="778" spans="1:4" x14ac:dyDescent="0.25">
      <c r="A778" s="412">
        <v>431206</v>
      </c>
      <c r="B778" s="413" t="s">
        <v>101</v>
      </c>
      <c r="C778" s="455"/>
      <c r="D778" s="455"/>
    </row>
    <row r="779" spans="1:4" x14ac:dyDescent="0.25">
      <c r="A779" s="412">
        <v>431207</v>
      </c>
      <c r="B779" s="413" t="s">
        <v>102</v>
      </c>
      <c r="C779" s="455"/>
      <c r="D779" s="455"/>
    </row>
    <row r="780" spans="1:4" x14ac:dyDescent="0.25">
      <c r="A780" s="412">
        <v>431208</v>
      </c>
      <c r="B780" s="413" t="s">
        <v>103</v>
      </c>
      <c r="C780" s="455"/>
      <c r="D780" s="455"/>
    </row>
    <row r="781" spans="1:4" x14ac:dyDescent="0.25">
      <c r="A781" s="412">
        <v>431209</v>
      </c>
      <c r="B781" s="413" t="s">
        <v>104</v>
      </c>
      <c r="C781" s="455"/>
      <c r="D781" s="455"/>
    </row>
    <row r="782" spans="1:4" x14ac:dyDescent="0.25">
      <c r="A782" s="412">
        <v>431210</v>
      </c>
      <c r="B782" s="413" t="s">
        <v>105</v>
      </c>
      <c r="C782" s="455"/>
      <c r="D782" s="455"/>
    </row>
    <row r="783" spans="1:4" x14ac:dyDescent="0.25">
      <c r="A783" s="412">
        <v>431211</v>
      </c>
      <c r="B783" s="413" t="s">
        <v>106</v>
      </c>
      <c r="C783" s="455"/>
      <c r="D783" s="455"/>
    </row>
    <row r="784" spans="1:4" x14ac:dyDescent="0.25">
      <c r="A784" s="412">
        <v>431212</v>
      </c>
      <c r="B784" s="413" t="s">
        <v>107</v>
      </c>
      <c r="C784" s="458"/>
      <c r="D784" s="455"/>
    </row>
    <row r="785" spans="1:4" x14ac:dyDescent="0.25">
      <c r="A785" s="412">
        <v>431213</v>
      </c>
      <c r="B785" s="413" t="s">
        <v>108</v>
      </c>
      <c r="C785" s="455"/>
      <c r="D785" s="455"/>
    </row>
    <row r="786" spans="1:4" x14ac:dyDescent="0.25">
      <c r="A786" s="412">
        <v>431214</v>
      </c>
      <c r="B786" s="413" t="s">
        <v>109</v>
      </c>
      <c r="C786" s="455"/>
      <c r="D786" s="455"/>
    </row>
    <row r="787" spans="1:4" ht="15.75" thickBot="1" x14ac:dyDescent="0.3">
      <c r="A787" s="427">
        <v>431215</v>
      </c>
      <c r="B787" s="428" t="s">
        <v>110</v>
      </c>
      <c r="C787" s="455"/>
      <c r="D787" s="455"/>
    </row>
    <row r="788" spans="1:4" ht="15.75" thickBot="1" x14ac:dyDescent="0.3">
      <c r="A788" s="416" t="s">
        <v>20</v>
      </c>
      <c r="B788" s="417"/>
      <c r="C788" s="456">
        <v>0</v>
      </c>
      <c r="D788" s="456">
        <v>0</v>
      </c>
    </row>
    <row r="789" spans="1:4" x14ac:dyDescent="0.25">
      <c r="A789" s="426">
        <v>4313</v>
      </c>
      <c r="B789" s="424" t="s">
        <v>283</v>
      </c>
      <c r="C789" s="457"/>
      <c r="D789" s="457"/>
    </row>
    <row r="790" spans="1:4" x14ac:dyDescent="0.25">
      <c r="A790" s="412">
        <v>431301</v>
      </c>
      <c r="B790" s="413" t="s">
        <v>96</v>
      </c>
      <c r="C790" s="455"/>
      <c r="D790" s="455"/>
    </row>
    <row r="791" spans="1:4" x14ac:dyDescent="0.25">
      <c r="A791" s="412">
        <v>431302</v>
      </c>
      <c r="B791" s="413" t="s">
        <v>97</v>
      </c>
      <c r="C791" s="455"/>
      <c r="D791" s="455"/>
    </row>
    <row r="792" spans="1:4" x14ac:dyDescent="0.25">
      <c r="A792" s="412">
        <v>431303</v>
      </c>
      <c r="B792" s="413" t="s">
        <v>98</v>
      </c>
      <c r="C792" s="455"/>
      <c r="D792" s="455"/>
    </row>
    <row r="793" spans="1:4" x14ac:dyDescent="0.25">
      <c r="A793" s="412">
        <v>431304</v>
      </c>
      <c r="B793" s="413" t="s">
        <v>99</v>
      </c>
      <c r="C793" s="455"/>
      <c r="D793" s="455"/>
    </row>
    <row r="794" spans="1:4" x14ac:dyDescent="0.25">
      <c r="A794" s="412">
        <v>431305</v>
      </c>
      <c r="B794" s="413" t="s">
        <v>100</v>
      </c>
      <c r="C794" s="455"/>
      <c r="D794" s="455"/>
    </row>
    <row r="795" spans="1:4" x14ac:dyDescent="0.25">
      <c r="A795" s="412">
        <v>431306</v>
      </c>
      <c r="B795" s="413" t="s">
        <v>101</v>
      </c>
      <c r="C795" s="455"/>
      <c r="D795" s="455"/>
    </row>
    <row r="796" spans="1:4" x14ac:dyDescent="0.25">
      <c r="A796" s="412">
        <v>431307</v>
      </c>
      <c r="B796" s="413" t="s">
        <v>102</v>
      </c>
      <c r="C796" s="455"/>
      <c r="D796" s="455"/>
    </row>
    <row r="797" spans="1:4" x14ac:dyDescent="0.25">
      <c r="A797" s="412">
        <v>431308</v>
      </c>
      <c r="B797" s="413" t="s">
        <v>103</v>
      </c>
      <c r="C797" s="455"/>
      <c r="D797" s="455"/>
    </row>
    <row r="798" spans="1:4" x14ac:dyDescent="0.25">
      <c r="A798" s="412">
        <v>431309</v>
      </c>
      <c r="B798" s="413" t="s">
        <v>104</v>
      </c>
      <c r="C798" s="455"/>
      <c r="D798" s="455"/>
    </row>
    <row r="799" spans="1:4" x14ac:dyDescent="0.25">
      <c r="A799" s="412">
        <v>431310</v>
      </c>
      <c r="B799" s="413" t="s">
        <v>105</v>
      </c>
      <c r="C799" s="455"/>
      <c r="D799" s="455"/>
    </row>
    <row r="800" spans="1:4" x14ac:dyDescent="0.25">
      <c r="A800" s="412">
        <v>431311</v>
      </c>
      <c r="B800" s="413" t="s">
        <v>106</v>
      </c>
      <c r="C800" s="455"/>
      <c r="D800" s="455"/>
    </row>
    <row r="801" spans="1:4" x14ac:dyDescent="0.25">
      <c r="A801" s="412">
        <v>431312</v>
      </c>
      <c r="B801" s="413" t="s">
        <v>107</v>
      </c>
      <c r="C801" s="455"/>
      <c r="D801" s="455"/>
    </row>
    <row r="802" spans="1:4" x14ac:dyDescent="0.25">
      <c r="A802" s="412">
        <v>431313</v>
      </c>
      <c r="B802" s="413" t="s">
        <v>108</v>
      </c>
      <c r="C802" s="455"/>
      <c r="D802" s="455"/>
    </row>
    <row r="803" spans="1:4" x14ac:dyDescent="0.25">
      <c r="A803" s="412">
        <v>431314</v>
      </c>
      <c r="B803" s="413" t="s">
        <v>109</v>
      </c>
      <c r="C803" s="455"/>
      <c r="D803" s="455"/>
    </row>
    <row r="804" spans="1:4" ht="15.75" thickBot="1" x14ac:dyDescent="0.3">
      <c r="A804" s="427">
        <v>431315</v>
      </c>
      <c r="B804" s="428" t="s">
        <v>110</v>
      </c>
      <c r="C804" s="455"/>
      <c r="D804" s="455"/>
    </row>
    <row r="805" spans="1:4" x14ac:dyDescent="0.25">
      <c r="A805" s="429" t="s">
        <v>20</v>
      </c>
      <c r="B805" s="430"/>
      <c r="C805" s="461">
        <v>0</v>
      </c>
      <c r="D805" s="461">
        <v>0</v>
      </c>
    </row>
    <row r="806" spans="1:4" x14ac:dyDescent="0.25">
      <c r="A806" s="431">
        <v>4314</v>
      </c>
      <c r="B806" s="432" t="s">
        <v>284</v>
      </c>
      <c r="C806" s="467"/>
      <c r="D806" s="467"/>
    </row>
    <row r="807" spans="1:4" ht="15.75" thickBot="1" x14ac:dyDescent="0.3">
      <c r="A807" s="435">
        <v>431401</v>
      </c>
      <c r="B807" s="422" t="s">
        <v>285</v>
      </c>
      <c r="C807" s="467"/>
      <c r="D807" s="467"/>
    </row>
    <row r="808" spans="1:4" ht="15.75" thickBot="1" x14ac:dyDescent="0.3">
      <c r="A808" s="416" t="s">
        <v>20</v>
      </c>
      <c r="B808" s="417"/>
      <c r="C808" s="456">
        <v>0</v>
      </c>
      <c r="D808" s="456">
        <v>0</v>
      </c>
    </row>
    <row r="809" spans="1:4" x14ac:dyDescent="0.25">
      <c r="A809" s="426">
        <v>44</v>
      </c>
      <c r="B809" s="424" t="s">
        <v>286</v>
      </c>
      <c r="C809" s="457"/>
      <c r="D809" s="457"/>
    </row>
    <row r="810" spans="1:4" x14ac:dyDescent="0.25">
      <c r="A810" s="425">
        <v>4401</v>
      </c>
      <c r="B810" s="423" t="s">
        <v>252</v>
      </c>
      <c r="C810" s="455"/>
      <c r="D810" s="455"/>
    </row>
    <row r="811" spans="1:4" x14ac:dyDescent="0.25">
      <c r="A811" s="412">
        <v>440101</v>
      </c>
      <c r="B811" s="413" t="s">
        <v>96</v>
      </c>
      <c r="C811" s="455">
        <v>30317997.48</v>
      </c>
      <c r="D811" s="455">
        <v>12749450</v>
      </c>
    </row>
    <row r="812" spans="1:4" x14ac:dyDescent="0.25">
      <c r="A812" s="412">
        <v>440102</v>
      </c>
      <c r="B812" s="413" t="s">
        <v>97</v>
      </c>
      <c r="C812" s="455">
        <v>31092171.899999999</v>
      </c>
      <c r="D812" s="455">
        <v>13998213.32</v>
      </c>
    </row>
    <row r="813" spans="1:4" x14ac:dyDescent="0.25">
      <c r="A813" s="412">
        <v>440103</v>
      </c>
      <c r="B813" s="413" t="s">
        <v>98</v>
      </c>
      <c r="C813" s="455"/>
      <c r="D813" s="455">
        <v>-209600</v>
      </c>
    </row>
    <row r="814" spans="1:4" x14ac:dyDescent="0.25">
      <c r="A814" s="412">
        <v>440104</v>
      </c>
      <c r="B814" s="413" t="s">
        <v>99</v>
      </c>
      <c r="C814" s="455"/>
      <c r="D814" s="455"/>
    </row>
    <row r="815" spans="1:4" x14ac:dyDescent="0.25">
      <c r="A815" s="412">
        <v>440105</v>
      </c>
      <c r="B815" s="413" t="s">
        <v>100</v>
      </c>
      <c r="C815" s="455">
        <v>210413.57</v>
      </c>
      <c r="D815" s="455">
        <v>605176.74</v>
      </c>
    </row>
    <row r="816" spans="1:4" x14ac:dyDescent="0.25">
      <c r="A816" s="412">
        <v>440106</v>
      </c>
      <c r="B816" s="413" t="s">
        <v>274</v>
      </c>
      <c r="C816" s="455"/>
      <c r="D816" s="455"/>
    </row>
    <row r="817" spans="1:4" x14ac:dyDescent="0.25">
      <c r="A817" s="412">
        <v>440107</v>
      </c>
      <c r="B817" s="413" t="s">
        <v>102</v>
      </c>
      <c r="C817" s="455"/>
      <c r="D817" s="455"/>
    </row>
    <row r="818" spans="1:4" x14ac:dyDescent="0.25">
      <c r="A818" s="412">
        <v>440108</v>
      </c>
      <c r="B818" s="413" t="s">
        <v>103</v>
      </c>
      <c r="C818" s="455">
        <v>277937.13</v>
      </c>
      <c r="D818" s="455">
        <v>497395.16</v>
      </c>
    </row>
    <row r="819" spans="1:4" x14ac:dyDescent="0.25">
      <c r="A819" s="412">
        <v>440109</v>
      </c>
      <c r="B819" s="413" t="s">
        <v>104</v>
      </c>
      <c r="C819" s="455">
        <v>95681.97</v>
      </c>
      <c r="D819" s="455">
        <v>1246601.08</v>
      </c>
    </row>
    <row r="820" spans="1:4" x14ac:dyDescent="0.25">
      <c r="A820" s="412">
        <v>440110</v>
      </c>
      <c r="B820" s="413" t="s">
        <v>105</v>
      </c>
      <c r="C820" s="455">
        <v>5254726.79</v>
      </c>
      <c r="D820" s="455">
        <v>627843.64</v>
      </c>
    </row>
    <row r="821" spans="1:4" x14ac:dyDescent="0.25">
      <c r="A821" s="412">
        <v>440111</v>
      </c>
      <c r="B821" s="413" t="s">
        <v>106</v>
      </c>
      <c r="C821" s="455">
        <v>10590.27</v>
      </c>
      <c r="D821" s="455">
        <v>21600</v>
      </c>
    </row>
    <row r="822" spans="1:4" x14ac:dyDescent="0.25">
      <c r="A822" s="412">
        <v>440112</v>
      </c>
      <c r="B822" s="413" t="s">
        <v>107</v>
      </c>
      <c r="C822" s="455">
        <v>520063.77</v>
      </c>
      <c r="D822" s="455">
        <v>1695359.27</v>
      </c>
    </row>
    <row r="823" spans="1:4" x14ac:dyDescent="0.25">
      <c r="A823" s="412">
        <v>440113</v>
      </c>
      <c r="B823" s="413" t="s">
        <v>108</v>
      </c>
      <c r="C823" s="455"/>
      <c r="D823" s="455"/>
    </row>
    <row r="824" spans="1:4" x14ac:dyDescent="0.25">
      <c r="A824" s="412">
        <v>440114</v>
      </c>
      <c r="B824" s="413" t="s">
        <v>109</v>
      </c>
      <c r="C824" s="455"/>
      <c r="D824" s="455"/>
    </row>
    <row r="825" spans="1:4" ht="15.75" thickBot="1" x14ac:dyDescent="0.3">
      <c r="A825" s="427">
        <v>440115</v>
      </c>
      <c r="B825" s="428" t="s">
        <v>110</v>
      </c>
      <c r="C825" s="465"/>
      <c r="D825" s="465"/>
    </row>
    <row r="826" spans="1:4" ht="15.75" thickBot="1" x14ac:dyDescent="0.3">
      <c r="A826" s="416" t="s">
        <v>20</v>
      </c>
      <c r="B826" s="417"/>
      <c r="C826" s="456">
        <v>67779582.879999995</v>
      </c>
      <c r="D826" s="456">
        <v>31232039.209999997</v>
      </c>
    </row>
    <row r="827" spans="1:4" x14ac:dyDescent="0.25">
      <c r="A827" s="426">
        <v>4402</v>
      </c>
      <c r="B827" s="424" t="s">
        <v>287</v>
      </c>
      <c r="C827" s="457"/>
      <c r="D827" s="457"/>
    </row>
    <row r="828" spans="1:4" x14ac:dyDescent="0.25">
      <c r="A828" s="412">
        <v>440201</v>
      </c>
      <c r="B828" s="413" t="s">
        <v>96</v>
      </c>
      <c r="C828" s="455"/>
      <c r="D828" s="455"/>
    </row>
    <row r="829" spans="1:4" x14ac:dyDescent="0.25">
      <c r="A829" s="412">
        <v>440202</v>
      </c>
      <c r="B829" s="413" t="s">
        <v>97</v>
      </c>
      <c r="C829" s="455"/>
      <c r="D829" s="455"/>
    </row>
    <row r="830" spans="1:4" x14ac:dyDescent="0.25">
      <c r="A830" s="412">
        <v>440203</v>
      </c>
      <c r="B830" s="413" t="s">
        <v>98</v>
      </c>
      <c r="C830" s="455"/>
      <c r="D830" s="455"/>
    </row>
    <row r="831" spans="1:4" x14ac:dyDescent="0.25">
      <c r="A831" s="412">
        <v>440204</v>
      </c>
      <c r="B831" s="413" t="s">
        <v>99</v>
      </c>
      <c r="C831" s="455"/>
      <c r="D831" s="455"/>
    </row>
    <row r="832" spans="1:4" x14ac:dyDescent="0.25">
      <c r="A832" s="412">
        <v>440205</v>
      </c>
      <c r="B832" s="413" t="s">
        <v>100</v>
      </c>
      <c r="C832" s="455"/>
      <c r="D832" s="455"/>
    </row>
    <row r="833" spans="1:4" x14ac:dyDescent="0.25">
      <c r="A833" s="412">
        <v>440206</v>
      </c>
      <c r="B833" s="413" t="s">
        <v>101</v>
      </c>
      <c r="C833" s="455"/>
      <c r="D833" s="455"/>
    </row>
    <row r="834" spans="1:4" x14ac:dyDescent="0.25">
      <c r="A834" s="412">
        <v>440207</v>
      </c>
      <c r="B834" s="413" t="s">
        <v>102</v>
      </c>
      <c r="C834" s="455"/>
      <c r="D834" s="455"/>
    </row>
    <row r="835" spans="1:4" x14ac:dyDescent="0.25">
      <c r="A835" s="412">
        <v>440208</v>
      </c>
      <c r="B835" s="413" t="s">
        <v>103</v>
      </c>
      <c r="C835" s="455"/>
      <c r="D835" s="455"/>
    </row>
    <row r="836" spans="1:4" x14ac:dyDescent="0.25">
      <c r="A836" s="412">
        <v>440209</v>
      </c>
      <c r="B836" s="413" t="s">
        <v>104</v>
      </c>
      <c r="C836" s="455"/>
      <c r="D836" s="455"/>
    </row>
    <row r="837" spans="1:4" x14ac:dyDescent="0.25">
      <c r="A837" s="412">
        <v>440210</v>
      </c>
      <c r="B837" s="413" t="s">
        <v>105</v>
      </c>
      <c r="C837" s="455"/>
      <c r="D837" s="455"/>
    </row>
    <row r="838" spans="1:4" x14ac:dyDescent="0.25">
      <c r="A838" s="412">
        <v>440211</v>
      </c>
      <c r="B838" s="413" t="s">
        <v>106</v>
      </c>
      <c r="C838" s="455"/>
      <c r="D838" s="455"/>
    </row>
    <row r="839" spans="1:4" x14ac:dyDescent="0.25">
      <c r="A839" s="412">
        <v>440212</v>
      </c>
      <c r="B839" s="413" t="s">
        <v>107</v>
      </c>
      <c r="C839" s="455"/>
      <c r="D839" s="455"/>
    </row>
    <row r="840" spans="1:4" x14ac:dyDescent="0.25">
      <c r="A840" s="412">
        <v>440213</v>
      </c>
      <c r="B840" s="413" t="s">
        <v>108</v>
      </c>
      <c r="C840" s="455"/>
      <c r="D840" s="455"/>
    </row>
    <row r="841" spans="1:4" x14ac:dyDescent="0.25">
      <c r="A841" s="412">
        <v>440214</v>
      </c>
      <c r="B841" s="413" t="s">
        <v>109</v>
      </c>
      <c r="C841" s="455"/>
      <c r="D841" s="455"/>
    </row>
    <row r="842" spans="1:4" ht="15.75" thickBot="1" x14ac:dyDescent="0.3">
      <c r="A842" s="427">
        <v>440215</v>
      </c>
      <c r="B842" s="428" t="s">
        <v>110</v>
      </c>
      <c r="C842" s="465"/>
      <c r="D842" s="465"/>
    </row>
    <row r="843" spans="1:4" ht="15.75" thickBot="1" x14ac:dyDescent="0.3">
      <c r="A843" s="416" t="s">
        <v>20</v>
      </c>
      <c r="B843" s="417"/>
      <c r="C843" s="456">
        <v>0</v>
      </c>
      <c r="D843" s="456">
        <v>0</v>
      </c>
    </row>
    <row r="844" spans="1:4" x14ac:dyDescent="0.25">
      <c r="A844" s="426">
        <v>4403</v>
      </c>
      <c r="B844" s="424" t="s">
        <v>254</v>
      </c>
      <c r="C844" s="457"/>
      <c r="D844" s="457"/>
    </row>
    <row r="845" spans="1:4" x14ac:dyDescent="0.25">
      <c r="A845" s="412">
        <v>440301</v>
      </c>
      <c r="B845" s="413" t="s">
        <v>96</v>
      </c>
      <c r="C845" s="455">
        <v>1639448.37</v>
      </c>
      <c r="D845" s="455">
        <v>2504649.75</v>
      </c>
    </row>
    <row r="846" spans="1:4" x14ac:dyDescent="0.25">
      <c r="A846" s="412">
        <v>440302</v>
      </c>
      <c r="B846" s="413" t="s">
        <v>97</v>
      </c>
      <c r="C846" s="455">
        <v>2253287.7799999998</v>
      </c>
      <c r="D846" s="455">
        <v>1411706.49</v>
      </c>
    </row>
    <row r="847" spans="1:4" x14ac:dyDescent="0.25">
      <c r="A847" s="412">
        <v>440303</v>
      </c>
      <c r="B847" s="413" t="s">
        <v>98</v>
      </c>
      <c r="C847" s="455"/>
      <c r="D847" s="455"/>
    </row>
    <row r="848" spans="1:4" x14ac:dyDescent="0.25">
      <c r="A848" s="412">
        <v>440304</v>
      </c>
      <c r="B848" s="413" t="s">
        <v>99</v>
      </c>
      <c r="C848" s="455"/>
      <c r="D848" s="455"/>
    </row>
    <row r="849" spans="1:4" x14ac:dyDescent="0.25">
      <c r="A849" s="412">
        <v>440305</v>
      </c>
      <c r="B849" s="413" t="s">
        <v>100</v>
      </c>
      <c r="C849" s="455"/>
      <c r="D849" s="455"/>
    </row>
    <row r="850" spans="1:4" x14ac:dyDescent="0.25">
      <c r="A850" s="412">
        <v>440306</v>
      </c>
      <c r="B850" s="413" t="s">
        <v>274</v>
      </c>
      <c r="C850" s="455"/>
      <c r="D850" s="455"/>
    </row>
    <row r="851" spans="1:4" x14ac:dyDescent="0.25">
      <c r="A851" s="412">
        <v>440307</v>
      </c>
      <c r="B851" s="413" t="s">
        <v>102</v>
      </c>
      <c r="C851" s="455"/>
      <c r="D851" s="455"/>
    </row>
    <row r="852" spans="1:4" x14ac:dyDescent="0.25">
      <c r="A852" s="412">
        <v>440308</v>
      </c>
      <c r="B852" s="413" t="s">
        <v>103</v>
      </c>
      <c r="C852" s="455"/>
      <c r="D852" s="455"/>
    </row>
    <row r="853" spans="1:4" x14ac:dyDescent="0.25">
      <c r="A853" s="412">
        <v>440309</v>
      </c>
      <c r="B853" s="413" t="s">
        <v>104</v>
      </c>
      <c r="C853" s="455"/>
      <c r="D853" s="455"/>
    </row>
    <row r="854" spans="1:4" x14ac:dyDescent="0.25">
      <c r="A854" s="412">
        <v>440310</v>
      </c>
      <c r="B854" s="413" t="s">
        <v>105</v>
      </c>
      <c r="C854" s="455"/>
      <c r="D854" s="455"/>
    </row>
    <row r="855" spans="1:4" x14ac:dyDescent="0.25">
      <c r="A855" s="412">
        <v>440311</v>
      </c>
      <c r="B855" s="413" t="s">
        <v>106</v>
      </c>
      <c r="C855" s="455"/>
      <c r="D855" s="455"/>
    </row>
    <row r="856" spans="1:4" x14ac:dyDescent="0.25">
      <c r="A856" s="412">
        <v>440312</v>
      </c>
      <c r="B856" s="413" t="s">
        <v>107</v>
      </c>
      <c r="C856" s="455"/>
      <c r="D856" s="455"/>
    </row>
    <row r="857" spans="1:4" x14ac:dyDescent="0.25">
      <c r="A857" s="412">
        <v>440313</v>
      </c>
      <c r="B857" s="413" t="s">
        <v>108</v>
      </c>
      <c r="C857" s="455"/>
      <c r="D857" s="455"/>
    </row>
    <row r="858" spans="1:4" x14ac:dyDescent="0.25">
      <c r="A858" s="412">
        <v>440314</v>
      </c>
      <c r="B858" s="413" t="s">
        <v>109</v>
      </c>
      <c r="C858" s="455"/>
      <c r="D858" s="455"/>
    </row>
    <row r="859" spans="1:4" ht="15.75" thickBot="1" x14ac:dyDescent="0.3">
      <c r="A859" s="427">
        <v>440315</v>
      </c>
      <c r="B859" s="428" t="s">
        <v>110</v>
      </c>
      <c r="C859" s="465"/>
      <c r="D859" s="465"/>
    </row>
    <row r="860" spans="1:4" ht="15.75" thickBot="1" x14ac:dyDescent="0.3">
      <c r="A860" s="416" t="s">
        <v>20</v>
      </c>
      <c r="B860" s="417"/>
      <c r="C860" s="456">
        <v>3892736.15</v>
      </c>
      <c r="D860" s="456">
        <v>3916356.24</v>
      </c>
    </row>
    <row r="861" spans="1:4" x14ac:dyDescent="0.25">
      <c r="A861" s="426">
        <v>4404</v>
      </c>
      <c r="B861" s="424" t="s">
        <v>288</v>
      </c>
      <c r="C861" s="457"/>
      <c r="D861" s="457"/>
    </row>
    <row r="862" spans="1:4" x14ac:dyDescent="0.25">
      <c r="A862" s="412">
        <v>440401</v>
      </c>
      <c r="B862" s="413" t="s">
        <v>96</v>
      </c>
      <c r="C862" s="455"/>
      <c r="D862" s="455"/>
    </row>
    <row r="863" spans="1:4" x14ac:dyDescent="0.25">
      <c r="A863" s="412">
        <v>440402</v>
      </c>
      <c r="B863" s="413" t="s">
        <v>97</v>
      </c>
      <c r="C863" s="455"/>
      <c r="D863" s="455"/>
    </row>
    <row r="864" spans="1:4" x14ac:dyDescent="0.25">
      <c r="A864" s="412">
        <v>440403</v>
      </c>
      <c r="B864" s="413" t="s">
        <v>98</v>
      </c>
      <c r="C864" s="455"/>
      <c r="D864" s="455"/>
    </row>
    <row r="865" spans="1:4" x14ac:dyDescent="0.25">
      <c r="A865" s="412">
        <v>440404</v>
      </c>
      <c r="B865" s="413" t="s">
        <v>99</v>
      </c>
      <c r="C865" s="455"/>
      <c r="D865" s="455"/>
    </row>
    <row r="866" spans="1:4" x14ac:dyDescent="0.25">
      <c r="A866" s="412">
        <v>440405</v>
      </c>
      <c r="B866" s="413" t="s">
        <v>100</v>
      </c>
      <c r="C866" s="455"/>
      <c r="D866" s="455"/>
    </row>
    <row r="867" spans="1:4" x14ac:dyDescent="0.25">
      <c r="A867" s="412">
        <v>440406</v>
      </c>
      <c r="B867" s="413" t="s">
        <v>101</v>
      </c>
      <c r="C867" s="455"/>
      <c r="D867" s="455"/>
    </row>
    <row r="868" spans="1:4" x14ac:dyDescent="0.25">
      <c r="A868" s="412">
        <v>440407</v>
      </c>
      <c r="B868" s="413" t="s">
        <v>102</v>
      </c>
      <c r="C868" s="455"/>
      <c r="D868" s="455"/>
    </row>
    <row r="869" spans="1:4" x14ac:dyDescent="0.25">
      <c r="A869" s="412">
        <v>440408</v>
      </c>
      <c r="B869" s="413" t="s">
        <v>103</v>
      </c>
      <c r="C869" s="455"/>
      <c r="D869" s="455"/>
    </row>
    <row r="870" spans="1:4" x14ac:dyDescent="0.25">
      <c r="A870" s="412">
        <v>440409</v>
      </c>
      <c r="B870" s="413" t="s">
        <v>104</v>
      </c>
      <c r="C870" s="455"/>
      <c r="D870" s="455"/>
    </row>
    <row r="871" spans="1:4" x14ac:dyDescent="0.25">
      <c r="A871" s="412">
        <v>440410</v>
      </c>
      <c r="B871" s="413" t="s">
        <v>105</v>
      </c>
      <c r="C871" s="455"/>
      <c r="D871" s="455"/>
    </row>
    <row r="872" spans="1:4" x14ac:dyDescent="0.25">
      <c r="A872" s="412">
        <v>440411</v>
      </c>
      <c r="B872" s="413" t="s">
        <v>106</v>
      </c>
      <c r="C872" s="455"/>
      <c r="D872" s="455"/>
    </row>
    <row r="873" spans="1:4" x14ac:dyDescent="0.25">
      <c r="A873" s="412">
        <v>440412</v>
      </c>
      <c r="B873" s="413" t="s">
        <v>107</v>
      </c>
      <c r="C873" s="455"/>
      <c r="D873" s="455"/>
    </row>
    <row r="874" spans="1:4" x14ac:dyDescent="0.25">
      <c r="A874" s="412">
        <v>440413</v>
      </c>
      <c r="B874" s="413" t="s">
        <v>108</v>
      </c>
      <c r="C874" s="455"/>
      <c r="D874" s="455"/>
    </row>
    <row r="875" spans="1:4" x14ac:dyDescent="0.25">
      <c r="A875" s="412">
        <v>440414</v>
      </c>
      <c r="B875" s="413" t="s">
        <v>109</v>
      </c>
      <c r="C875" s="455"/>
      <c r="D875" s="455"/>
    </row>
    <row r="876" spans="1:4" ht="15.75" thickBot="1" x14ac:dyDescent="0.3">
      <c r="A876" s="427">
        <v>440415</v>
      </c>
      <c r="B876" s="428" t="s">
        <v>110</v>
      </c>
      <c r="C876" s="465"/>
      <c r="D876" s="465"/>
    </row>
    <row r="877" spans="1:4" ht="15.75" thickBot="1" x14ac:dyDescent="0.3">
      <c r="A877" s="416" t="s">
        <v>20</v>
      </c>
      <c r="B877" s="417"/>
      <c r="C877" s="456">
        <v>0</v>
      </c>
      <c r="D877" s="456">
        <v>0</v>
      </c>
    </row>
    <row r="878" spans="1:4" x14ac:dyDescent="0.25">
      <c r="A878" s="426">
        <v>4405</v>
      </c>
      <c r="B878" s="424" t="s">
        <v>256</v>
      </c>
      <c r="C878" s="457"/>
      <c r="D878" s="457"/>
    </row>
    <row r="879" spans="1:4" x14ac:dyDescent="0.25">
      <c r="A879" s="412">
        <v>440501</v>
      </c>
      <c r="B879" s="413" t="s">
        <v>96</v>
      </c>
      <c r="C879" s="455">
        <v>2703426.04</v>
      </c>
      <c r="D879" s="455">
        <v>1599310.04</v>
      </c>
    </row>
    <row r="880" spans="1:4" x14ac:dyDescent="0.25">
      <c r="A880" s="412">
        <v>440502</v>
      </c>
      <c r="B880" s="413" t="s">
        <v>97</v>
      </c>
      <c r="C880" s="455"/>
      <c r="D880" s="455"/>
    </row>
    <row r="881" spans="1:4" x14ac:dyDescent="0.25">
      <c r="A881" s="412">
        <v>440503</v>
      </c>
      <c r="B881" s="413" t="s">
        <v>98</v>
      </c>
      <c r="C881" s="455"/>
      <c r="D881" s="455"/>
    </row>
    <row r="882" spans="1:4" x14ac:dyDescent="0.25">
      <c r="A882" s="412">
        <v>440504</v>
      </c>
      <c r="B882" s="413" t="s">
        <v>99</v>
      </c>
      <c r="C882" s="455"/>
      <c r="D882" s="455"/>
    </row>
    <row r="883" spans="1:4" x14ac:dyDescent="0.25">
      <c r="A883" s="412">
        <v>440505</v>
      </c>
      <c r="B883" s="413" t="s">
        <v>100</v>
      </c>
      <c r="C883" s="455"/>
      <c r="D883" s="455"/>
    </row>
    <row r="884" spans="1:4" x14ac:dyDescent="0.25">
      <c r="A884" s="412">
        <v>440506</v>
      </c>
      <c r="B884" s="413" t="s">
        <v>101</v>
      </c>
      <c r="C884" s="455"/>
      <c r="D884" s="455"/>
    </row>
    <row r="885" spans="1:4" x14ac:dyDescent="0.25">
      <c r="A885" s="412">
        <v>440507</v>
      </c>
      <c r="B885" s="413" t="s">
        <v>102</v>
      </c>
      <c r="C885" s="455"/>
      <c r="D885" s="455"/>
    </row>
    <row r="886" spans="1:4" x14ac:dyDescent="0.25">
      <c r="A886" s="412">
        <v>440508</v>
      </c>
      <c r="B886" s="413" t="s">
        <v>103</v>
      </c>
      <c r="C886" s="455">
        <v>203894.2</v>
      </c>
      <c r="D886" s="455"/>
    </row>
    <row r="887" spans="1:4" x14ac:dyDescent="0.25">
      <c r="A887" s="412">
        <v>440509</v>
      </c>
      <c r="B887" s="413" t="s">
        <v>104</v>
      </c>
      <c r="C887" s="455"/>
      <c r="D887" s="455"/>
    </row>
    <row r="888" spans="1:4" x14ac:dyDescent="0.25">
      <c r="A888" s="412">
        <v>440510</v>
      </c>
      <c r="B888" s="413" t="s">
        <v>105</v>
      </c>
      <c r="C888" s="455"/>
      <c r="D888" s="455"/>
    </row>
    <row r="889" spans="1:4" x14ac:dyDescent="0.25">
      <c r="A889" s="412">
        <v>440511</v>
      </c>
      <c r="B889" s="413" t="s">
        <v>106</v>
      </c>
      <c r="C889" s="455"/>
      <c r="D889" s="455"/>
    </row>
    <row r="890" spans="1:4" x14ac:dyDescent="0.25">
      <c r="A890" s="412">
        <v>440512</v>
      </c>
      <c r="B890" s="413" t="s">
        <v>107</v>
      </c>
      <c r="C890" s="455">
        <v>73205.78</v>
      </c>
      <c r="D890" s="455">
        <v>272453.88</v>
      </c>
    </row>
    <row r="891" spans="1:4" x14ac:dyDescent="0.25">
      <c r="A891" s="412">
        <v>440513</v>
      </c>
      <c r="B891" s="413" t="s">
        <v>108</v>
      </c>
      <c r="C891" s="455"/>
      <c r="D891" s="455"/>
    </row>
    <row r="892" spans="1:4" x14ac:dyDescent="0.25">
      <c r="A892" s="412">
        <v>440514</v>
      </c>
      <c r="B892" s="413" t="s">
        <v>109</v>
      </c>
      <c r="C892" s="455"/>
      <c r="D892" s="455"/>
    </row>
    <row r="893" spans="1:4" ht="15.75" thickBot="1" x14ac:dyDescent="0.3">
      <c r="A893" s="427">
        <v>440515</v>
      </c>
      <c r="B893" s="428" t="s">
        <v>110</v>
      </c>
      <c r="C893" s="465"/>
      <c r="D893" s="465"/>
    </row>
    <row r="894" spans="1:4" ht="15.75" thickBot="1" x14ac:dyDescent="0.3">
      <c r="A894" s="416" t="s">
        <v>20</v>
      </c>
      <c r="B894" s="417"/>
      <c r="C894" s="456">
        <v>2980526.02</v>
      </c>
      <c r="D894" s="456">
        <v>1871763.92</v>
      </c>
    </row>
    <row r="895" spans="1:4" x14ac:dyDescent="0.25">
      <c r="A895" s="426">
        <v>4406</v>
      </c>
      <c r="B895" s="424" t="s">
        <v>257</v>
      </c>
      <c r="C895" s="457"/>
      <c r="D895" s="457"/>
    </row>
    <row r="896" spans="1:4" x14ac:dyDescent="0.25">
      <c r="A896" s="412">
        <v>440601</v>
      </c>
      <c r="B896" s="413" t="s">
        <v>96</v>
      </c>
      <c r="C896" s="455"/>
      <c r="D896" s="455"/>
    </row>
    <row r="897" spans="1:4" x14ac:dyDescent="0.25">
      <c r="A897" s="412">
        <v>440602</v>
      </c>
      <c r="B897" s="413" t="s">
        <v>97</v>
      </c>
      <c r="C897" s="455"/>
      <c r="D897" s="455"/>
    </row>
    <row r="898" spans="1:4" x14ac:dyDescent="0.25">
      <c r="A898" s="412">
        <v>440603</v>
      </c>
      <c r="B898" s="413" t="s">
        <v>98</v>
      </c>
      <c r="C898" s="455"/>
      <c r="D898" s="455"/>
    </row>
    <row r="899" spans="1:4" x14ac:dyDescent="0.25">
      <c r="A899" s="412">
        <v>440604</v>
      </c>
      <c r="B899" s="413" t="s">
        <v>99</v>
      </c>
      <c r="C899" s="455"/>
      <c r="D899" s="455"/>
    </row>
    <row r="900" spans="1:4" x14ac:dyDescent="0.25">
      <c r="A900" s="412">
        <v>440605</v>
      </c>
      <c r="B900" s="413" t="s">
        <v>100</v>
      </c>
      <c r="C900" s="455"/>
      <c r="D900" s="455"/>
    </row>
    <row r="901" spans="1:4" x14ac:dyDescent="0.25">
      <c r="A901" s="412">
        <v>440606</v>
      </c>
      <c r="B901" s="413" t="s">
        <v>101</v>
      </c>
      <c r="C901" s="455"/>
      <c r="D901" s="455"/>
    </row>
    <row r="902" spans="1:4" x14ac:dyDescent="0.25">
      <c r="A902" s="412">
        <v>440607</v>
      </c>
      <c r="B902" s="413" t="s">
        <v>102</v>
      </c>
      <c r="C902" s="455"/>
      <c r="D902" s="455"/>
    </row>
    <row r="903" spans="1:4" x14ac:dyDescent="0.25">
      <c r="A903" s="412">
        <v>440608</v>
      </c>
      <c r="B903" s="413" t="s">
        <v>103</v>
      </c>
      <c r="C903" s="455"/>
      <c r="D903" s="455"/>
    </row>
    <row r="904" spans="1:4" x14ac:dyDescent="0.25">
      <c r="A904" s="412">
        <v>440609</v>
      </c>
      <c r="B904" s="413" t="s">
        <v>104</v>
      </c>
      <c r="C904" s="455"/>
      <c r="D904" s="455"/>
    </row>
    <row r="905" spans="1:4" x14ac:dyDescent="0.25">
      <c r="A905" s="412">
        <v>440610</v>
      </c>
      <c r="B905" s="413" t="s">
        <v>105</v>
      </c>
      <c r="C905" s="455"/>
      <c r="D905" s="455"/>
    </row>
    <row r="906" spans="1:4" x14ac:dyDescent="0.25">
      <c r="A906" s="412">
        <v>440611</v>
      </c>
      <c r="B906" s="413" t="s">
        <v>106</v>
      </c>
      <c r="C906" s="455"/>
      <c r="D906" s="455"/>
    </row>
    <row r="907" spans="1:4" x14ac:dyDescent="0.25">
      <c r="A907" s="412">
        <v>440612</v>
      </c>
      <c r="B907" s="413" t="s">
        <v>107</v>
      </c>
      <c r="C907" s="455"/>
      <c r="D907" s="455"/>
    </row>
    <row r="908" spans="1:4" x14ac:dyDescent="0.25">
      <c r="A908" s="412">
        <v>440613</v>
      </c>
      <c r="B908" s="413" t="s">
        <v>108</v>
      </c>
      <c r="C908" s="455"/>
      <c r="D908" s="455"/>
    </row>
    <row r="909" spans="1:4" x14ac:dyDescent="0.25">
      <c r="A909" s="412">
        <v>440614</v>
      </c>
      <c r="B909" s="413" t="s">
        <v>109</v>
      </c>
      <c r="C909" s="455"/>
      <c r="D909" s="455"/>
    </row>
    <row r="910" spans="1:4" ht="15.75" thickBot="1" x14ac:dyDescent="0.3">
      <c r="A910" s="427">
        <v>440615</v>
      </c>
      <c r="B910" s="428" t="s">
        <v>110</v>
      </c>
      <c r="C910" s="465"/>
      <c r="D910" s="465"/>
    </row>
    <row r="911" spans="1:4" ht="15.75" thickBot="1" x14ac:dyDescent="0.3">
      <c r="A911" s="416" t="s">
        <v>20</v>
      </c>
      <c r="B911" s="417"/>
      <c r="C911" s="456">
        <v>0</v>
      </c>
      <c r="D911" s="456">
        <v>0</v>
      </c>
    </row>
    <row r="912" spans="1:4" x14ac:dyDescent="0.25">
      <c r="A912" s="426">
        <v>4407</v>
      </c>
      <c r="B912" s="424" t="s">
        <v>216</v>
      </c>
      <c r="C912" s="457"/>
      <c r="D912" s="457"/>
    </row>
    <row r="913" spans="1:4" x14ac:dyDescent="0.25">
      <c r="A913" s="412">
        <v>440701</v>
      </c>
      <c r="B913" s="413" t="s">
        <v>96</v>
      </c>
      <c r="C913" s="455"/>
      <c r="D913" s="455"/>
    </row>
    <row r="914" spans="1:4" x14ac:dyDescent="0.25">
      <c r="A914" s="412">
        <v>440702</v>
      </c>
      <c r="B914" s="413" t="s">
        <v>97</v>
      </c>
      <c r="C914" s="455"/>
      <c r="D914" s="455"/>
    </row>
    <row r="915" spans="1:4" x14ac:dyDescent="0.25">
      <c r="A915" s="412">
        <v>440703</v>
      </c>
      <c r="B915" s="413" t="s">
        <v>98</v>
      </c>
      <c r="C915" s="455"/>
      <c r="D915" s="455"/>
    </row>
    <row r="916" spans="1:4" x14ac:dyDescent="0.25">
      <c r="A916" s="412">
        <v>440704</v>
      </c>
      <c r="B916" s="413" t="s">
        <v>99</v>
      </c>
      <c r="C916" s="455"/>
      <c r="D916" s="455"/>
    </row>
    <row r="917" spans="1:4" x14ac:dyDescent="0.25">
      <c r="A917" s="412">
        <v>440705</v>
      </c>
      <c r="B917" s="413" t="s">
        <v>100</v>
      </c>
      <c r="C917" s="455"/>
      <c r="D917" s="455"/>
    </row>
    <row r="918" spans="1:4" x14ac:dyDescent="0.25">
      <c r="A918" s="412">
        <v>440706</v>
      </c>
      <c r="B918" s="413" t="s">
        <v>101</v>
      </c>
      <c r="C918" s="455"/>
      <c r="D918" s="455"/>
    </row>
    <row r="919" spans="1:4" x14ac:dyDescent="0.25">
      <c r="A919" s="412">
        <v>440707</v>
      </c>
      <c r="B919" s="413" t="s">
        <v>102</v>
      </c>
      <c r="C919" s="455"/>
      <c r="D919" s="455"/>
    </row>
    <row r="920" spans="1:4" x14ac:dyDescent="0.25">
      <c r="A920" s="412">
        <v>440708</v>
      </c>
      <c r="B920" s="413" t="s">
        <v>103</v>
      </c>
      <c r="C920" s="455"/>
      <c r="D920" s="455"/>
    </row>
    <row r="921" spans="1:4" x14ac:dyDescent="0.25">
      <c r="A921" s="412">
        <v>440709</v>
      </c>
      <c r="B921" s="413" t="s">
        <v>104</v>
      </c>
      <c r="C921" s="455"/>
      <c r="D921" s="455"/>
    </row>
    <row r="922" spans="1:4" x14ac:dyDescent="0.25">
      <c r="A922" s="412">
        <v>440710</v>
      </c>
      <c r="B922" s="413" t="s">
        <v>105</v>
      </c>
      <c r="C922" s="455"/>
      <c r="D922" s="455"/>
    </row>
    <row r="923" spans="1:4" x14ac:dyDescent="0.25">
      <c r="A923" s="412">
        <v>440711</v>
      </c>
      <c r="B923" s="413" t="s">
        <v>106</v>
      </c>
      <c r="C923" s="455"/>
      <c r="D923" s="455"/>
    </row>
    <row r="924" spans="1:4" x14ac:dyDescent="0.25">
      <c r="A924" s="412">
        <v>440712</v>
      </c>
      <c r="B924" s="413" t="s">
        <v>107</v>
      </c>
      <c r="C924" s="455"/>
      <c r="D924" s="455"/>
    </row>
    <row r="925" spans="1:4" x14ac:dyDescent="0.25">
      <c r="A925" s="412">
        <v>440713</v>
      </c>
      <c r="B925" s="413" t="s">
        <v>108</v>
      </c>
      <c r="C925" s="455"/>
      <c r="D925" s="455"/>
    </row>
    <row r="926" spans="1:4" x14ac:dyDescent="0.25">
      <c r="A926" s="412">
        <v>440714</v>
      </c>
      <c r="B926" s="413" t="s">
        <v>109</v>
      </c>
      <c r="C926" s="455"/>
      <c r="D926" s="455"/>
    </row>
    <row r="927" spans="1:4" ht="15.75" thickBot="1" x14ac:dyDescent="0.3">
      <c r="A927" s="427">
        <v>440715</v>
      </c>
      <c r="B927" s="428" t="s">
        <v>110</v>
      </c>
      <c r="C927" s="465"/>
      <c r="D927" s="465"/>
    </row>
    <row r="928" spans="1:4" ht="15.75" thickBot="1" x14ac:dyDescent="0.3">
      <c r="A928" s="416" t="s">
        <v>20</v>
      </c>
      <c r="B928" s="417"/>
      <c r="C928" s="456">
        <v>0</v>
      </c>
      <c r="D928" s="456">
        <v>0</v>
      </c>
    </row>
    <row r="929" spans="1:4" x14ac:dyDescent="0.25">
      <c r="A929" s="426">
        <v>4408</v>
      </c>
      <c r="B929" s="424" t="s">
        <v>289</v>
      </c>
      <c r="C929" s="457"/>
      <c r="D929" s="457"/>
    </row>
    <row r="930" spans="1:4" x14ac:dyDescent="0.25">
      <c r="A930" s="412">
        <v>440801</v>
      </c>
      <c r="B930" s="413" t="s">
        <v>96</v>
      </c>
      <c r="C930" s="455">
        <v>639724.02</v>
      </c>
      <c r="D930" s="455">
        <v>-5314.89</v>
      </c>
    </row>
    <row r="931" spans="1:4" x14ac:dyDescent="0.25">
      <c r="A931" s="412">
        <v>440802</v>
      </c>
      <c r="B931" s="413" t="s">
        <v>97</v>
      </c>
      <c r="C931" s="455"/>
      <c r="D931" s="455">
        <v>-6495.98</v>
      </c>
    </row>
    <row r="932" spans="1:4" x14ac:dyDescent="0.25">
      <c r="A932" s="412">
        <v>440803</v>
      </c>
      <c r="B932" s="413" t="s">
        <v>98</v>
      </c>
      <c r="C932" s="455"/>
      <c r="D932" s="455"/>
    </row>
    <row r="933" spans="1:4" x14ac:dyDescent="0.25">
      <c r="A933" s="412">
        <v>440804</v>
      </c>
      <c r="B933" s="413" t="s">
        <v>99</v>
      </c>
      <c r="C933" s="455"/>
      <c r="D933" s="455"/>
    </row>
    <row r="934" spans="1:4" x14ac:dyDescent="0.25">
      <c r="A934" s="412">
        <v>440805</v>
      </c>
      <c r="B934" s="413" t="s">
        <v>100</v>
      </c>
      <c r="C934" s="455"/>
      <c r="D934" s="455"/>
    </row>
    <row r="935" spans="1:4" x14ac:dyDescent="0.25">
      <c r="A935" s="412">
        <v>440806</v>
      </c>
      <c r="B935" s="413" t="s">
        <v>101</v>
      </c>
      <c r="C935" s="455"/>
      <c r="D935" s="455"/>
    </row>
    <row r="936" spans="1:4" x14ac:dyDescent="0.25">
      <c r="A936" s="412">
        <v>440807</v>
      </c>
      <c r="B936" s="413" t="s">
        <v>102</v>
      </c>
      <c r="C936" s="455"/>
      <c r="D936" s="455"/>
    </row>
    <row r="937" spans="1:4" x14ac:dyDescent="0.25">
      <c r="A937" s="412">
        <v>440808</v>
      </c>
      <c r="B937" s="413" t="s">
        <v>103</v>
      </c>
      <c r="C937" s="455"/>
      <c r="D937" s="455"/>
    </row>
    <row r="938" spans="1:4" x14ac:dyDescent="0.25">
      <c r="A938" s="412">
        <v>440809</v>
      </c>
      <c r="B938" s="413" t="s">
        <v>104</v>
      </c>
      <c r="C938" s="455"/>
      <c r="D938" s="455"/>
    </row>
    <row r="939" spans="1:4" x14ac:dyDescent="0.25">
      <c r="A939" s="412">
        <v>440810</v>
      </c>
      <c r="B939" s="413" t="s">
        <v>105</v>
      </c>
      <c r="C939" s="455"/>
      <c r="D939" s="455"/>
    </row>
    <row r="940" spans="1:4" x14ac:dyDescent="0.25">
      <c r="A940" s="412">
        <v>440811</v>
      </c>
      <c r="B940" s="413" t="s">
        <v>106</v>
      </c>
      <c r="C940" s="455"/>
      <c r="D940" s="455"/>
    </row>
    <row r="941" spans="1:4" x14ac:dyDescent="0.25">
      <c r="A941" s="412">
        <v>440812</v>
      </c>
      <c r="B941" s="413" t="s">
        <v>107</v>
      </c>
      <c r="C941" s="455">
        <v>108981.55</v>
      </c>
      <c r="D941" s="455"/>
    </row>
    <row r="942" spans="1:4" x14ac:dyDescent="0.25">
      <c r="A942" s="412">
        <v>440813</v>
      </c>
      <c r="B942" s="413" t="s">
        <v>108</v>
      </c>
      <c r="C942" s="455"/>
      <c r="D942" s="455">
        <v>375.35</v>
      </c>
    </row>
    <row r="943" spans="1:4" x14ac:dyDescent="0.25">
      <c r="A943" s="412">
        <v>440814</v>
      </c>
      <c r="B943" s="413" t="s">
        <v>109</v>
      </c>
      <c r="C943" s="455"/>
      <c r="D943" s="455"/>
    </row>
    <row r="944" spans="1:4" ht="15.75" thickBot="1" x14ac:dyDescent="0.3">
      <c r="A944" s="427">
        <v>440815</v>
      </c>
      <c r="B944" s="428" t="s">
        <v>110</v>
      </c>
      <c r="C944" s="465"/>
      <c r="D944" s="465"/>
    </row>
    <row r="945" spans="1:4" ht="15.75" thickBot="1" x14ac:dyDescent="0.3">
      <c r="A945" s="416" t="s">
        <v>20</v>
      </c>
      <c r="B945" s="417"/>
      <c r="C945" s="456">
        <v>748705.57000000007</v>
      </c>
      <c r="D945" s="456">
        <v>-11435.519999999999</v>
      </c>
    </row>
    <row r="946" spans="1:4" x14ac:dyDescent="0.25">
      <c r="A946" s="426">
        <v>4409</v>
      </c>
      <c r="B946" s="424" t="s">
        <v>290</v>
      </c>
      <c r="C946" s="457"/>
      <c r="D946" s="457"/>
    </row>
    <row r="947" spans="1:4" x14ac:dyDescent="0.25">
      <c r="A947" s="412">
        <v>440901</v>
      </c>
      <c r="B947" s="413" t="s">
        <v>96</v>
      </c>
      <c r="C947" s="455">
        <v>5910562.8600000003</v>
      </c>
      <c r="D947" s="455">
        <v>1929362.95</v>
      </c>
    </row>
    <row r="948" spans="1:4" x14ac:dyDescent="0.25">
      <c r="A948" s="412">
        <v>440902</v>
      </c>
      <c r="B948" s="413" t="s">
        <v>97</v>
      </c>
      <c r="C948" s="455">
        <v>89823.34</v>
      </c>
      <c r="D948" s="455">
        <v>22219.27</v>
      </c>
    </row>
    <row r="949" spans="1:4" x14ac:dyDescent="0.25">
      <c r="A949" s="412">
        <v>440903</v>
      </c>
      <c r="B949" s="413" t="s">
        <v>98</v>
      </c>
      <c r="C949" s="455"/>
      <c r="D949" s="455">
        <v>-10480</v>
      </c>
    </row>
    <row r="950" spans="1:4" x14ac:dyDescent="0.25">
      <c r="A950" s="412">
        <v>440904</v>
      </c>
      <c r="B950" s="413" t="s">
        <v>99</v>
      </c>
      <c r="C950" s="455"/>
      <c r="D950" s="455"/>
    </row>
    <row r="951" spans="1:4" x14ac:dyDescent="0.25">
      <c r="A951" s="412">
        <v>440905</v>
      </c>
      <c r="B951" s="413" t="s">
        <v>100</v>
      </c>
      <c r="C951" s="455">
        <v>7488.81</v>
      </c>
      <c r="D951" s="455">
        <v>20687.25</v>
      </c>
    </row>
    <row r="952" spans="1:4" x14ac:dyDescent="0.25">
      <c r="A952" s="412">
        <v>440906</v>
      </c>
      <c r="B952" s="413" t="s">
        <v>101</v>
      </c>
      <c r="C952" s="455">
        <v>29337.71</v>
      </c>
      <c r="D952" s="455"/>
    </row>
    <row r="953" spans="1:4" x14ac:dyDescent="0.25">
      <c r="A953" s="412">
        <v>440907</v>
      </c>
      <c r="B953" s="413" t="s">
        <v>102</v>
      </c>
      <c r="C953" s="455"/>
      <c r="D953" s="455"/>
    </row>
    <row r="954" spans="1:4" x14ac:dyDescent="0.25">
      <c r="A954" s="412">
        <v>440908</v>
      </c>
      <c r="B954" s="413" t="s">
        <v>103</v>
      </c>
      <c r="C954" s="455"/>
      <c r="D954" s="455">
        <v>35606.9</v>
      </c>
    </row>
    <row r="955" spans="1:4" x14ac:dyDescent="0.25">
      <c r="A955" s="412">
        <v>440909</v>
      </c>
      <c r="B955" s="413" t="s">
        <v>104</v>
      </c>
      <c r="C955" s="455">
        <v>7565.14</v>
      </c>
      <c r="D955" s="455">
        <v>52952.160000000003</v>
      </c>
    </row>
    <row r="956" spans="1:4" x14ac:dyDescent="0.25">
      <c r="A956" s="412">
        <v>440910</v>
      </c>
      <c r="B956" s="413" t="s">
        <v>105</v>
      </c>
      <c r="C956" s="455">
        <v>209474.33</v>
      </c>
      <c r="D956" s="455">
        <v>32494.78</v>
      </c>
    </row>
    <row r="957" spans="1:4" x14ac:dyDescent="0.25">
      <c r="A957" s="412">
        <v>440911</v>
      </c>
      <c r="B957" s="413" t="s">
        <v>106</v>
      </c>
      <c r="C957" s="455">
        <v>206658.32</v>
      </c>
      <c r="D957" s="455"/>
    </row>
    <row r="958" spans="1:4" x14ac:dyDescent="0.25">
      <c r="A958" s="412">
        <v>440912</v>
      </c>
      <c r="B958" s="413" t="s">
        <v>107</v>
      </c>
      <c r="C958" s="455">
        <v>41831.879999999997</v>
      </c>
      <c r="D958" s="455">
        <v>135628.74</v>
      </c>
    </row>
    <row r="959" spans="1:4" x14ac:dyDescent="0.25">
      <c r="A959" s="412">
        <v>440913</v>
      </c>
      <c r="B959" s="413" t="s">
        <v>108</v>
      </c>
      <c r="C959" s="455"/>
      <c r="D959" s="455"/>
    </row>
    <row r="960" spans="1:4" x14ac:dyDescent="0.25">
      <c r="A960" s="412">
        <v>440914</v>
      </c>
      <c r="B960" s="413" t="s">
        <v>109</v>
      </c>
      <c r="C960" s="455"/>
      <c r="D960" s="455"/>
    </row>
    <row r="961" spans="1:4" ht="15.75" thickBot="1" x14ac:dyDescent="0.3">
      <c r="A961" s="437">
        <v>440915</v>
      </c>
      <c r="B961" s="428" t="s">
        <v>110</v>
      </c>
      <c r="C961" s="465"/>
      <c r="D961" s="465"/>
    </row>
    <row r="962" spans="1:4" ht="15.75" thickBot="1" x14ac:dyDescent="0.3">
      <c r="A962" s="433" t="s">
        <v>20</v>
      </c>
      <c r="B962" s="417"/>
      <c r="C962" s="456">
        <v>6502742.3899999997</v>
      </c>
      <c r="D962" s="456">
        <v>2218472.0499999998</v>
      </c>
    </row>
    <row r="963" spans="1:4" x14ac:dyDescent="0.25">
      <c r="A963" s="425">
        <v>4410</v>
      </c>
      <c r="B963" s="424" t="s">
        <v>291</v>
      </c>
      <c r="C963" s="457"/>
      <c r="D963" s="457"/>
    </row>
    <row r="964" spans="1:4" x14ac:dyDescent="0.25">
      <c r="A964" s="412">
        <v>441001</v>
      </c>
      <c r="B964" s="413" t="s">
        <v>96</v>
      </c>
      <c r="C964" s="455">
        <v>60795.6</v>
      </c>
      <c r="D964" s="455"/>
    </row>
    <row r="965" spans="1:4" x14ac:dyDescent="0.25">
      <c r="A965" s="412">
        <v>441002</v>
      </c>
      <c r="B965" s="413" t="s">
        <v>97</v>
      </c>
      <c r="C965" s="455"/>
      <c r="D965" s="455"/>
    </row>
    <row r="966" spans="1:4" x14ac:dyDescent="0.25">
      <c r="A966" s="412">
        <v>441003</v>
      </c>
      <c r="B966" s="413" t="s">
        <v>98</v>
      </c>
      <c r="C966" s="455"/>
      <c r="D966" s="455"/>
    </row>
    <row r="967" spans="1:4" x14ac:dyDescent="0.25">
      <c r="A967" s="412">
        <v>441004</v>
      </c>
      <c r="B967" s="413" t="s">
        <v>99</v>
      </c>
      <c r="C967" s="455"/>
      <c r="D967" s="455"/>
    </row>
    <row r="968" spans="1:4" x14ac:dyDescent="0.25">
      <c r="A968" s="412">
        <v>441005</v>
      </c>
      <c r="B968" s="413" t="s">
        <v>100</v>
      </c>
      <c r="C968" s="455"/>
      <c r="D968" s="455"/>
    </row>
    <row r="969" spans="1:4" x14ac:dyDescent="0.25">
      <c r="A969" s="412">
        <v>441006</v>
      </c>
      <c r="B969" s="413" t="s">
        <v>101</v>
      </c>
      <c r="C969" s="455"/>
      <c r="D969" s="455"/>
    </row>
    <row r="970" spans="1:4" x14ac:dyDescent="0.25">
      <c r="A970" s="412">
        <v>441007</v>
      </c>
      <c r="B970" s="413" t="s">
        <v>102</v>
      </c>
      <c r="C970" s="455"/>
      <c r="D970" s="455"/>
    </row>
    <row r="971" spans="1:4" x14ac:dyDescent="0.25">
      <c r="A971" s="412">
        <v>441008</v>
      </c>
      <c r="B971" s="413" t="s">
        <v>103</v>
      </c>
      <c r="C971" s="455"/>
      <c r="D971" s="455"/>
    </row>
    <row r="972" spans="1:4" x14ac:dyDescent="0.25">
      <c r="A972" s="412">
        <v>441009</v>
      </c>
      <c r="B972" s="413" t="s">
        <v>104</v>
      </c>
      <c r="C972" s="455"/>
      <c r="D972" s="455"/>
    </row>
    <row r="973" spans="1:4" x14ac:dyDescent="0.25">
      <c r="A973" s="412">
        <v>441010</v>
      </c>
      <c r="B973" s="413" t="s">
        <v>105</v>
      </c>
      <c r="C973" s="455"/>
      <c r="D973" s="455"/>
    </row>
    <row r="974" spans="1:4" x14ac:dyDescent="0.25">
      <c r="A974" s="412">
        <v>441011</v>
      </c>
      <c r="B974" s="413" t="s">
        <v>106</v>
      </c>
      <c r="C974" s="455"/>
      <c r="D974" s="455"/>
    </row>
    <row r="975" spans="1:4" x14ac:dyDescent="0.25">
      <c r="A975" s="412">
        <v>441012</v>
      </c>
      <c r="B975" s="413" t="s">
        <v>107</v>
      </c>
      <c r="C975" s="455"/>
      <c r="D975" s="455"/>
    </row>
    <row r="976" spans="1:4" x14ac:dyDescent="0.25">
      <c r="A976" s="412">
        <v>441013</v>
      </c>
      <c r="B976" s="413" t="s">
        <v>108</v>
      </c>
      <c r="C976" s="455"/>
      <c r="D976" s="455"/>
    </row>
    <row r="977" spans="1:4" x14ac:dyDescent="0.25">
      <c r="A977" s="412">
        <v>441014</v>
      </c>
      <c r="B977" s="413" t="s">
        <v>109</v>
      </c>
      <c r="C977" s="455"/>
      <c r="D977" s="455"/>
    </row>
    <row r="978" spans="1:4" ht="15.75" thickBot="1" x14ac:dyDescent="0.3">
      <c r="A978" s="427">
        <v>441015</v>
      </c>
      <c r="B978" s="428" t="s">
        <v>110</v>
      </c>
      <c r="C978" s="465"/>
      <c r="D978" s="465"/>
    </row>
    <row r="979" spans="1:4" ht="15.75" thickBot="1" x14ac:dyDescent="0.3">
      <c r="A979" s="416" t="s">
        <v>20</v>
      </c>
      <c r="B979" s="417"/>
      <c r="C979" s="456">
        <v>60795.6</v>
      </c>
      <c r="D979" s="456">
        <v>0</v>
      </c>
    </row>
    <row r="980" spans="1:4" x14ac:dyDescent="0.25">
      <c r="A980" s="426">
        <v>4411</v>
      </c>
      <c r="B980" s="424" t="s">
        <v>292</v>
      </c>
      <c r="C980" s="457"/>
      <c r="D980" s="457"/>
    </row>
    <row r="981" spans="1:4" x14ac:dyDescent="0.25">
      <c r="A981" s="412">
        <v>441101</v>
      </c>
      <c r="B981" s="413" t="s">
        <v>96</v>
      </c>
      <c r="C981" s="455"/>
      <c r="D981" s="455"/>
    </row>
    <row r="982" spans="1:4" x14ac:dyDescent="0.25">
      <c r="A982" s="412">
        <v>441102</v>
      </c>
      <c r="B982" s="413" t="s">
        <v>97</v>
      </c>
      <c r="C982" s="455"/>
      <c r="D982" s="455"/>
    </row>
    <row r="983" spans="1:4" x14ac:dyDescent="0.25">
      <c r="A983" s="412">
        <v>441103</v>
      </c>
      <c r="B983" s="413" t="s">
        <v>98</v>
      </c>
      <c r="C983" s="455"/>
      <c r="D983" s="455"/>
    </row>
    <row r="984" spans="1:4" x14ac:dyDescent="0.25">
      <c r="A984" s="412">
        <v>441104</v>
      </c>
      <c r="B984" s="413" t="s">
        <v>99</v>
      </c>
      <c r="C984" s="455"/>
      <c r="D984" s="455"/>
    </row>
    <row r="985" spans="1:4" x14ac:dyDescent="0.25">
      <c r="A985" s="412">
        <v>441105</v>
      </c>
      <c r="B985" s="413" t="s">
        <v>100</v>
      </c>
      <c r="C985" s="455"/>
      <c r="D985" s="455"/>
    </row>
    <row r="986" spans="1:4" x14ac:dyDescent="0.25">
      <c r="A986" s="412">
        <v>441106</v>
      </c>
      <c r="B986" s="413" t="s">
        <v>101</v>
      </c>
      <c r="C986" s="455"/>
      <c r="D986" s="455"/>
    </row>
    <row r="987" spans="1:4" x14ac:dyDescent="0.25">
      <c r="A987" s="412">
        <v>441107</v>
      </c>
      <c r="B987" s="413" t="s">
        <v>102</v>
      </c>
      <c r="C987" s="455"/>
      <c r="D987" s="455"/>
    </row>
    <row r="988" spans="1:4" x14ac:dyDescent="0.25">
      <c r="A988" s="412">
        <v>441108</v>
      </c>
      <c r="B988" s="413" t="s">
        <v>103</v>
      </c>
      <c r="C988" s="455"/>
      <c r="D988" s="455"/>
    </row>
    <row r="989" spans="1:4" x14ac:dyDescent="0.25">
      <c r="A989" s="412">
        <v>441109</v>
      </c>
      <c r="B989" s="413" t="s">
        <v>104</v>
      </c>
      <c r="C989" s="455"/>
      <c r="D989" s="455"/>
    </row>
    <row r="990" spans="1:4" x14ac:dyDescent="0.25">
      <c r="A990" s="412">
        <v>441110</v>
      </c>
      <c r="B990" s="413" t="s">
        <v>105</v>
      </c>
      <c r="C990" s="455"/>
      <c r="D990" s="455"/>
    </row>
    <row r="991" spans="1:4" x14ac:dyDescent="0.25">
      <c r="A991" s="412">
        <v>441111</v>
      </c>
      <c r="B991" s="413" t="s">
        <v>106</v>
      </c>
      <c r="C991" s="455"/>
      <c r="D991" s="455"/>
    </row>
    <row r="992" spans="1:4" x14ac:dyDescent="0.25">
      <c r="A992" s="412">
        <v>441112</v>
      </c>
      <c r="B992" s="413" t="s">
        <v>107</v>
      </c>
      <c r="C992" s="455"/>
      <c r="D992" s="455"/>
    </row>
    <row r="993" spans="1:4" x14ac:dyDescent="0.25">
      <c r="A993" s="412">
        <v>441113</v>
      </c>
      <c r="B993" s="413" t="s">
        <v>108</v>
      </c>
      <c r="C993" s="455"/>
      <c r="D993" s="455"/>
    </row>
    <row r="994" spans="1:4" x14ac:dyDescent="0.25">
      <c r="A994" s="412">
        <v>441114</v>
      </c>
      <c r="B994" s="413" t="s">
        <v>109</v>
      </c>
      <c r="C994" s="455"/>
      <c r="D994" s="455"/>
    </row>
    <row r="995" spans="1:4" ht="15.75" thickBot="1" x14ac:dyDescent="0.3">
      <c r="A995" s="427">
        <v>441115</v>
      </c>
      <c r="B995" s="428" t="s">
        <v>110</v>
      </c>
      <c r="C995" s="465"/>
      <c r="D995" s="465"/>
    </row>
    <row r="996" spans="1:4" ht="15.75" thickBot="1" x14ac:dyDescent="0.3">
      <c r="A996" s="416" t="s">
        <v>20</v>
      </c>
      <c r="B996" s="417"/>
      <c r="C996" s="456">
        <v>0</v>
      </c>
      <c r="D996" s="456">
        <v>0</v>
      </c>
    </row>
    <row r="997" spans="1:4" x14ac:dyDescent="0.25">
      <c r="A997" s="426">
        <v>4412</v>
      </c>
      <c r="B997" s="424" t="s">
        <v>280</v>
      </c>
      <c r="C997" s="457"/>
      <c r="D997" s="457"/>
    </row>
    <row r="998" spans="1:4" x14ac:dyDescent="0.25">
      <c r="A998" s="412">
        <v>441201</v>
      </c>
      <c r="B998" s="413" t="s">
        <v>96</v>
      </c>
      <c r="C998" s="455"/>
      <c r="D998" s="455"/>
    </row>
    <row r="999" spans="1:4" x14ac:dyDescent="0.25">
      <c r="A999" s="412">
        <v>441202</v>
      </c>
      <c r="B999" s="413" t="s">
        <v>97</v>
      </c>
      <c r="C999" s="455"/>
      <c r="D999" s="455"/>
    </row>
    <row r="1000" spans="1:4" x14ac:dyDescent="0.25">
      <c r="A1000" s="412">
        <v>441203</v>
      </c>
      <c r="B1000" s="413" t="s">
        <v>98</v>
      </c>
      <c r="C1000" s="455"/>
      <c r="D1000" s="455"/>
    </row>
    <row r="1001" spans="1:4" x14ac:dyDescent="0.25">
      <c r="A1001" s="412">
        <v>441204</v>
      </c>
      <c r="B1001" s="413" t="s">
        <v>99</v>
      </c>
      <c r="C1001" s="455"/>
      <c r="D1001" s="455"/>
    </row>
    <row r="1002" spans="1:4" x14ac:dyDescent="0.25">
      <c r="A1002" s="412">
        <v>441205</v>
      </c>
      <c r="B1002" s="413" t="s">
        <v>100</v>
      </c>
      <c r="C1002" s="455"/>
      <c r="D1002" s="455"/>
    </row>
    <row r="1003" spans="1:4" x14ac:dyDescent="0.25">
      <c r="A1003" s="412">
        <v>441206</v>
      </c>
      <c r="B1003" s="413" t="s">
        <v>101</v>
      </c>
      <c r="C1003" s="455"/>
      <c r="D1003" s="455"/>
    </row>
    <row r="1004" spans="1:4" x14ac:dyDescent="0.25">
      <c r="A1004" s="412">
        <v>441207</v>
      </c>
      <c r="B1004" s="413" t="s">
        <v>102</v>
      </c>
      <c r="C1004" s="455"/>
      <c r="D1004" s="455"/>
    </row>
    <row r="1005" spans="1:4" x14ac:dyDescent="0.25">
      <c r="A1005" s="412">
        <v>441208</v>
      </c>
      <c r="B1005" s="413" t="s">
        <v>103</v>
      </c>
      <c r="C1005" s="455"/>
      <c r="D1005" s="455"/>
    </row>
    <row r="1006" spans="1:4" x14ac:dyDescent="0.25">
      <c r="A1006" s="412">
        <v>441209</v>
      </c>
      <c r="B1006" s="413" t="s">
        <v>104</v>
      </c>
      <c r="C1006" s="455"/>
      <c r="D1006" s="455"/>
    </row>
    <row r="1007" spans="1:4" x14ac:dyDescent="0.25">
      <c r="A1007" s="412">
        <v>441210</v>
      </c>
      <c r="B1007" s="413" t="s">
        <v>105</v>
      </c>
      <c r="C1007" s="455"/>
      <c r="D1007" s="455"/>
    </row>
    <row r="1008" spans="1:4" x14ac:dyDescent="0.25">
      <c r="A1008" s="412">
        <v>441211</v>
      </c>
      <c r="B1008" s="413" t="s">
        <v>106</v>
      </c>
      <c r="C1008" s="455"/>
      <c r="D1008" s="455"/>
    </row>
    <row r="1009" spans="1:4" x14ac:dyDescent="0.25">
      <c r="A1009" s="412">
        <v>441212</v>
      </c>
      <c r="B1009" s="413" t="s">
        <v>107</v>
      </c>
      <c r="C1009" s="455"/>
      <c r="D1009" s="455"/>
    </row>
    <row r="1010" spans="1:4" x14ac:dyDescent="0.25">
      <c r="A1010" s="412">
        <v>441213</v>
      </c>
      <c r="B1010" s="413" t="s">
        <v>108</v>
      </c>
      <c r="C1010" s="455"/>
      <c r="D1010" s="455"/>
    </row>
    <row r="1011" spans="1:4" x14ac:dyDescent="0.25">
      <c r="A1011" s="412">
        <v>441214</v>
      </c>
      <c r="B1011" s="413" t="s">
        <v>109</v>
      </c>
      <c r="C1011" s="455"/>
      <c r="D1011" s="455"/>
    </row>
    <row r="1012" spans="1:4" ht="15.75" thickBot="1" x14ac:dyDescent="0.3">
      <c r="A1012" s="427">
        <v>441215</v>
      </c>
      <c r="B1012" s="428" t="s">
        <v>110</v>
      </c>
      <c r="C1012" s="465"/>
      <c r="D1012" s="465"/>
    </row>
    <row r="1013" spans="1:4" ht="15.75" thickBot="1" x14ac:dyDescent="0.3">
      <c r="A1013" s="416" t="s">
        <v>20</v>
      </c>
      <c r="B1013" s="417"/>
      <c r="C1013" s="456">
        <v>0</v>
      </c>
      <c r="D1013" s="456">
        <v>0</v>
      </c>
    </row>
    <row r="1014" spans="1:4" x14ac:dyDescent="0.25">
      <c r="A1014" s="426">
        <v>4413</v>
      </c>
      <c r="B1014" s="424" t="s">
        <v>281</v>
      </c>
      <c r="C1014" s="457"/>
      <c r="D1014" s="457"/>
    </row>
    <row r="1015" spans="1:4" x14ac:dyDescent="0.25">
      <c r="A1015" s="412">
        <v>441301</v>
      </c>
      <c r="B1015" s="413" t="s">
        <v>96</v>
      </c>
      <c r="C1015" s="455">
        <v>6101639.9000000004</v>
      </c>
      <c r="D1015" s="455">
        <v>6762038.6399999997</v>
      </c>
    </row>
    <row r="1016" spans="1:4" x14ac:dyDescent="0.25">
      <c r="A1016" s="412">
        <v>441302</v>
      </c>
      <c r="B1016" s="413" t="s">
        <v>97</v>
      </c>
      <c r="C1016" s="455">
        <v>6163967.9199999999</v>
      </c>
      <c r="D1016" s="455">
        <v>3225571.12</v>
      </c>
    </row>
    <row r="1017" spans="1:4" x14ac:dyDescent="0.25">
      <c r="A1017" s="412">
        <v>441303</v>
      </c>
      <c r="B1017" s="413" t="s">
        <v>98</v>
      </c>
      <c r="C1017" s="455">
        <v>-83840</v>
      </c>
      <c r="D1017" s="455">
        <v>-56191.76</v>
      </c>
    </row>
    <row r="1018" spans="1:4" x14ac:dyDescent="0.25">
      <c r="A1018" s="412">
        <v>441304</v>
      </c>
      <c r="B1018" s="413" t="s">
        <v>99</v>
      </c>
      <c r="C1018" s="455"/>
      <c r="D1018" s="455"/>
    </row>
    <row r="1019" spans="1:4" x14ac:dyDescent="0.25">
      <c r="A1019" s="412">
        <v>441305</v>
      </c>
      <c r="B1019" s="413" t="s">
        <v>100</v>
      </c>
      <c r="C1019" s="455">
        <v>90776.51</v>
      </c>
      <c r="D1019" s="455">
        <v>49889.29</v>
      </c>
    </row>
    <row r="1020" spans="1:4" x14ac:dyDescent="0.25">
      <c r="A1020" s="412">
        <v>441306</v>
      </c>
      <c r="B1020" s="413" t="s">
        <v>101</v>
      </c>
      <c r="C1020" s="455"/>
      <c r="D1020" s="455">
        <v>54701.88</v>
      </c>
    </row>
    <row r="1021" spans="1:4" x14ac:dyDescent="0.25">
      <c r="A1021" s="412">
        <v>441307</v>
      </c>
      <c r="B1021" s="413" t="s">
        <v>102</v>
      </c>
      <c r="C1021" s="455"/>
      <c r="D1021" s="455"/>
    </row>
    <row r="1022" spans="1:4" x14ac:dyDescent="0.25">
      <c r="A1022" s="412">
        <v>441308</v>
      </c>
      <c r="B1022" s="413" t="s">
        <v>103</v>
      </c>
      <c r="C1022" s="455">
        <v>198958.06</v>
      </c>
      <c r="D1022" s="455">
        <v>273859.52</v>
      </c>
    </row>
    <row r="1023" spans="1:4" x14ac:dyDescent="0.25">
      <c r="A1023" s="412">
        <v>441309</v>
      </c>
      <c r="B1023" s="413" t="s">
        <v>104</v>
      </c>
      <c r="C1023" s="455">
        <v>498640.43</v>
      </c>
      <c r="D1023" s="455">
        <v>558304.59</v>
      </c>
    </row>
    <row r="1024" spans="1:4" x14ac:dyDescent="0.25">
      <c r="A1024" s="412">
        <v>441310</v>
      </c>
      <c r="B1024" s="413" t="s">
        <v>105</v>
      </c>
      <c r="C1024" s="455">
        <v>251137.46</v>
      </c>
      <c r="D1024" s="455">
        <v>789312.1</v>
      </c>
    </row>
    <row r="1025" spans="1:4" x14ac:dyDescent="0.25">
      <c r="A1025" s="412">
        <v>441311</v>
      </c>
      <c r="B1025" s="413" t="s">
        <v>106</v>
      </c>
      <c r="C1025" s="455">
        <v>8640</v>
      </c>
      <c r="D1025" s="455">
        <v>-56472.72</v>
      </c>
    </row>
    <row r="1026" spans="1:4" x14ac:dyDescent="0.25">
      <c r="A1026" s="412">
        <v>441312</v>
      </c>
      <c r="B1026" s="413" t="s">
        <v>107</v>
      </c>
      <c r="C1026" s="455">
        <v>678143.73</v>
      </c>
      <c r="D1026" s="455">
        <v>21448.400000000001</v>
      </c>
    </row>
    <row r="1027" spans="1:4" x14ac:dyDescent="0.25">
      <c r="A1027" s="412">
        <v>441313</v>
      </c>
      <c r="B1027" s="413" t="s">
        <v>108</v>
      </c>
      <c r="C1027" s="455"/>
      <c r="D1027" s="455"/>
    </row>
    <row r="1028" spans="1:4" x14ac:dyDescent="0.25">
      <c r="A1028" s="412">
        <v>441314</v>
      </c>
      <c r="B1028" s="413" t="s">
        <v>109</v>
      </c>
      <c r="C1028" s="455"/>
      <c r="D1028" s="455"/>
    </row>
    <row r="1029" spans="1:4" ht="15.75" thickBot="1" x14ac:dyDescent="0.3">
      <c r="A1029" s="427">
        <v>441315</v>
      </c>
      <c r="B1029" s="428" t="s">
        <v>110</v>
      </c>
      <c r="C1029" s="465"/>
      <c r="D1029" s="465"/>
    </row>
    <row r="1030" spans="1:4" ht="15.75" thickBot="1" x14ac:dyDescent="0.3">
      <c r="A1030" s="416" t="s">
        <v>20</v>
      </c>
      <c r="B1030" s="417"/>
      <c r="C1030" s="456">
        <v>13908064.010000002</v>
      </c>
      <c r="D1030" s="456">
        <v>11622461.059999999</v>
      </c>
    </row>
    <row r="1031" spans="1:4" x14ac:dyDescent="0.25">
      <c r="A1031" s="426">
        <v>4414</v>
      </c>
      <c r="B1031" s="424" t="s">
        <v>293</v>
      </c>
      <c r="C1031" s="457"/>
      <c r="D1031" s="457"/>
    </row>
    <row r="1032" spans="1:4" x14ac:dyDescent="0.25">
      <c r="A1032" s="412">
        <v>441401</v>
      </c>
      <c r="B1032" s="413" t="s">
        <v>96</v>
      </c>
      <c r="C1032" s="455">
        <v>4943199.92</v>
      </c>
      <c r="D1032" s="455">
        <v>2596873.7599999998</v>
      </c>
    </row>
    <row r="1033" spans="1:4" x14ac:dyDescent="0.25">
      <c r="A1033" s="412">
        <v>441402</v>
      </c>
      <c r="B1033" s="413" t="s">
        <v>97</v>
      </c>
      <c r="C1033" s="455">
        <v>5090367.32</v>
      </c>
      <c r="D1033" s="455">
        <v>5293146.25</v>
      </c>
    </row>
    <row r="1034" spans="1:4" x14ac:dyDescent="0.25">
      <c r="A1034" s="412">
        <v>441403</v>
      </c>
      <c r="B1034" s="413" t="s">
        <v>98</v>
      </c>
      <c r="C1034" s="455"/>
      <c r="D1034" s="455"/>
    </row>
    <row r="1035" spans="1:4" x14ac:dyDescent="0.25">
      <c r="A1035" s="412">
        <v>441404</v>
      </c>
      <c r="B1035" s="413" t="s">
        <v>99</v>
      </c>
      <c r="C1035" s="455"/>
      <c r="D1035" s="455"/>
    </row>
    <row r="1036" spans="1:4" x14ac:dyDescent="0.25">
      <c r="A1036" s="412">
        <v>441405</v>
      </c>
      <c r="B1036" s="413" t="s">
        <v>100</v>
      </c>
      <c r="C1036" s="455"/>
      <c r="D1036" s="455"/>
    </row>
    <row r="1037" spans="1:4" x14ac:dyDescent="0.25">
      <c r="A1037" s="412">
        <v>441406</v>
      </c>
      <c r="B1037" s="413" t="s">
        <v>101</v>
      </c>
      <c r="C1037" s="455"/>
      <c r="D1037" s="455"/>
    </row>
    <row r="1038" spans="1:4" x14ac:dyDescent="0.25">
      <c r="A1038" s="412">
        <v>441407</v>
      </c>
      <c r="B1038" s="413" t="s">
        <v>102</v>
      </c>
      <c r="C1038" s="455"/>
      <c r="D1038" s="455"/>
    </row>
    <row r="1039" spans="1:4" x14ac:dyDescent="0.25">
      <c r="A1039" s="412">
        <v>441408</v>
      </c>
      <c r="B1039" s="413" t="s">
        <v>103</v>
      </c>
      <c r="C1039" s="455">
        <v>368029.2</v>
      </c>
      <c r="D1039" s="455"/>
    </row>
    <row r="1040" spans="1:4" x14ac:dyDescent="0.25">
      <c r="A1040" s="412">
        <v>441409</v>
      </c>
      <c r="B1040" s="413" t="s">
        <v>104</v>
      </c>
      <c r="C1040" s="455"/>
      <c r="D1040" s="455"/>
    </row>
    <row r="1041" spans="1:4" x14ac:dyDescent="0.25">
      <c r="A1041" s="412">
        <v>441410</v>
      </c>
      <c r="B1041" s="413" t="s">
        <v>105</v>
      </c>
      <c r="C1041" s="455"/>
      <c r="D1041" s="455"/>
    </row>
    <row r="1042" spans="1:4" x14ac:dyDescent="0.25">
      <c r="A1042" s="412">
        <v>441411</v>
      </c>
      <c r="B1042" s="413" t="s">
        <v>106</v>
      </c>
      <c r="C1042" s="455"/>
      <c r="D1042" s="455"/>
    </row>
    <row r="1043" spans="1:4" x14ac:dyDescent="0.25">
      <c r="A1043" s="412">
        <v>441412</v>
      </c>
      <c r="B1043" s="413" t="s">
        <v>107</v>
      </c>
      <c r="C1043" s="455">
        <v>145617.85999999999</v>
      </c>
      <c r="D1043" s="455">
        <v>553138.68999999994</v>
      </c>
    </row>
    <row r="1044" spans="1:4" x14ac:dyDescent="0.25">
      <c r="A1044" s="412">
        <v>441413</v>
      </c>
      <c r="B1044" s="413" t="s">
        <v>108</v>
      </c>
      <c r="C1044" s="455"/>
      <c r="D1044" s="455"/>
    </row>
    <row r="1045" spans="1:4" x14ac:dyDescent="0.25">
      <c r="A1045" s="412">
        <v>441414</v>
      </c>
      <c r="B1045" s="413" t="s">
        <v>109</v>
      </c>
      <c r="C1045" s="455"/>
      <c r="D1045" s="455"/>
    </row>
    <row r="1046" spans="1:4" ht="15.75" thickBot="1" x14ac:dyDescent="0.3">
      <c r="A1046" s="427">
        <v>441415</v>
      </c>
      <c r="B1046" s="428" t="s">
        <v>110</v>
      </c>
      <c r="C1046" s="465"/>
      <c r="D1046" s="465"/>
    </row>
    <row r="1047" spans="1:4" ht="15.75" thickBot="1" x14ac:dyDescent="0.3">
      <c r="A1047" s="416" t="s">
        <v>20</v>
      </c>
      <c r="B1047" s="417"/>
      <c r="C1047" s="456">
        <v>10547214.299999999</v>
      </c>
      <c r="D1047" s="456">
        <v>8443158.6999999993</v>
      </c>
    </row>
    <row r="1048" spans="1:4" x14ac:dyDescent="0.25">
      <c r="A1048" s="426">
        <v>4415</v>
      </c>
      <c r="B1048" s="424" t="s">
        <v>239</v>
      </c>
      <c r="C1048" s="457"/>
      <c r="D1048" s="457"/>
    </row>
    <row r="1049" spans="1:4" x14ac:dyDescent="0.25">
      <c r="A1049" s="412">
        <v>441501</v>
      </c>
      <c r="B1049" s="413" t="s">
        <v>96</v>
      </c>
      <c r="C1049" s="455">
        <v>32714670.75</v>
      </c>
      <c r="D1049" s="455">
        <v>31300430.34</v>
      </c>
    </row>
    <row r="1050" spans="1:4" x14ac:dyDescent="0.25">
      <c r="A1050" s="412">
        <v>441502</v>
      </c>
      <c r="B1050" s="413" t="s">
        <v>97</v>
      </c>
      <c r="C1050" s="455"/>
      <c r="D1050" s="455"/>
    </row>
    <row r="1051" spans="1:4" x14ac:dyDescent="0.25">
      <c r="A1051" s="412">
        <v>441503</v>
      </c>
      <c r="B1051" s="413" t="s">
        <v>98</v>
      </c>
      <c r="C1051" s="455"/>
      <c r="D1051" s="455"/>
    </row>
    <row r="1052" spans="1:4" x14ac:dyDescent="0.25">
      <c r="A1052" s="412">
        <v>441504</v>
      </c>
      <c r="B1052" s="413" t="s">
        <v>99</v>
      </c>
      <c r="C1052" s="455"/>
      <c r="D1052" s="455"/>
    </row>
    <row r="1053" spans="1:4" x14ac:dyDescent="0.25">
      <c r="A1053" s="412">
        <v>441505</v>
      </c>
      <c r="B1053" s="413" t="s">
        <v>100</v>
      </c>
      <c r="C1053" s="455"/>
      <c r="D1053" s="455">
        <v>900000</v>
      </c>
    </row>
    <row r="1054" spans="1:4" x14ac:dyDescent="0.25">
      <c r="A1054" s="412">
        <v>441506</v>
      </c>
      <c r="B1054" s="413" t="s">
        <v>101</v>
      </c>
      <c r="C1054" s="455"/>
      <c r="D1054" s="455"/>
    </row>
    <row r="1055" spans="1:4" x14ac:dyDescent="0.25">
      <c r="A1055" s="412">
        <v>441507</v>
      </c>
      <c r="B1055" s="413" t="s">
        <v>102</v>
      </c>
      <c r="C1055" s="455"/>
      <c r="D1055" s="455"/>
    </row>
    <row r="1056" spans="1:4" x14ac:dyDescent="0.25">
      <c r="A1056" s="412">
        <v>441508</v>
      </c>
      <c r="B1056" s="413" t="s">
        <v>103</v>
      </c>
      <c r="C1056" s="455">
        <v>4746333.1100000003</v>
      </c>
      <c r="D1056" s="455">
        <v>5465988.8499999996</v>
      </c>
    </row>
    <row r="1057" spans="1:4" x14ac:dyDescent="0.25">
      <c r="A1057" s="412">
        <v>441509</v>
      </c>
      <c r="B1057" s="413" t="s">
        <v>104</v>
      </c>
      <c r="C1057" s="455">
        <v>590837.12</v>
      </c>
      <c r="D1057" s="455">
        <v>291551.77</v>
      </c>
    </row>
    <row r="1058" spans="1:4" x14ac:dyDescent="0.25">
      <c r="A1058" s="412">
        <v>441510</v>
      </c>
      <c r="B1058" s="413" t="s">
        <v>105</v>
      </c>
      <c r="C1058" s="455"/>
      <c r="D1058" s="455"/>
    </row>
    <row r="1059" spans="1:4" x14ac:dyDescent="0.25">
      <c r="A1059" s="412">
        <v>441511</v>
      </c>
      <c r="B1059" s="413" t="s">
        <v>106</v>
      </c>
      <c r="C1059" s="455">
        <v>76576</v>
      </c>
      <c r="D1059" s="455"/>
    </row>
    <row r="1060" spans="1:4" x14ac:dyDescent="0.25">
      <c r="A1060" s="412">
        <v>441512</v>
      </c>
      <c r="B1060" s="413" t="s">
        <v>107</v>
      </c>
      <c r="C1060" s="455">
        <v>2750000</v>
      </c>
      <c r="D1060" s="455">
        <v>3014113.02</v>
      </c>
    </row>
    <row r="1061" spans="1:4" x14ac:dyDescent="0.25">
      <c r="A1061" s="412">
        <v>441513</v>
      </c>
      <c r="B1061" s="413" t="s">
        <v>108</v>
      </c>
      <c r="C1061" s="455"/>
      <c r="D1061" s="455"/>
    </row>
    <row r="1062" spans="1:4" x14ac:dyDescent="0.25">
      <c r="A1062" s="412">
        <v>441514</v>
      </c>
      <c r="B1062" s="413" t="s">
        <v>109</v>
      </c>
      <c r="C1062" s="455"/>
      <c r="D1062" s="455"/>
    </row>
    <row r="1063" spans="1:4" ht="15.75" thickBot="1" x14ac:dyDescent="0.3">
      <c r="A1063" s="427">
        <v>441515</v>
      </c>
      <c r="B1063" s="428" t="s">
        <v>110</v>
      </c>
      <c r="C1063" s="465"/>
      <c r="D1063" s="465"/>
    </row>
    <row r="1064" spans="1:4" ht="15.75" thickBot="1" x14ac:dyDescent="0.3">
      <c r="A1064" s="416" t="s">
        <v>20</v>
      </c>
      <c r="B1064" s="417"/>
      <c r="C1064" s="456">
        <v>40878416.979999997</v>
      </c>
      <c r="D1064" s="456">
        <v>40972083.980000004</v>
      </c>
    </row>
    <row r="1065" spans="1:4" x14ac:dyDescent="0.25">
      <c r="A1065" s="426">
        <v>4416</v>
      </c>
      <c r="B1065" s="424" t="s">
        <v>272</v>
      </c>
      <c r="C1065" s="457"/>
      <c r="D1065" s="457"/>
    </row>
    <row r="1066" spans="1:4" x14ac:dyDescent="0.25">
      <c r="A1066" s="412">
        <v>441601</v>
      </c>
      <c r="B1066" s="413" t="s">
        <v>96</v>
      </c>
      <c r="C1066" s="455">
        <v>12805823.93</v>
      </c>
      <c r="D1066" s="455">
        <v>14734936.58</v>
      </c>
    </row>
    <row r="1067" spans="1:4" x14ac:dyDescent="0.25">
      <c r="A1067" s="412">
        <v>441602</v>
      </c>
      <c r="B1067" s="413" t="s">
        <v>97</v>
      </c>
      <c r="C1067" s="455"/>
      <c r="D1067" s="455"/>
    </row>
    <row r="1068" spans="1:4" x14ac:dyDescent="0.25">
      <c r="A1068" s="412">
        <v>441603</v>
      </c>
      <c r="B1068" s="413" t="s">
        <v>98</v>
      </c>
      <c r="C1068" s="455"/>
      <c r="D1068" s="455"/>
    </row>
    <row r="1069" spans="1:4" x14ac:dyDescent="0.25">
      <c r="A1069" s="412">
        <v>441604</v>
      </c>
      <c r="B1069" s="413" t="s">
        <v>99</v>
      </c>
      <c r="C1069" s="455"/>
      <c r="D1069" s="455"/>
    </row>
    <row r="1070" spans="1:4" x14ac:dyDescent="0.25">
      <c r="A1070" s="412">
        <v>441605</v>
      </c>
      <c r="B1070" s="413" t="s">
        <v>100</v>
      </c>
      <c r="C1070" s="455"/>
      <c r="D1070" s="455"/>
    </row>
    <row r="1071" spans="1:4" x14ac:dyDescent="0.25">
      <c r="A1071" s="412">
        <v>441606</v>
      </c>
      <c r="B1071" s="413" t="s">
        <v>101</v>
      </c>
      <c r="C1071" s="455"/>
      <c r="D1071" s="455"/>
    </row>
    <row r="1072" spans="1:4" x14ac:dyDescent="0.25">
      <c r="A1072" s="412">
        <v>441607</v>
      </c>
      <c r="B1072" s="413" t="s">
        <v>102</v>
      </c>
      <c r="C1072" s="455"/>
      <c r="D1072" s="455"/>
    </row>
    <row r="1073" spans="1:4" x14ac:dyDescent="0.25">
      <c r="A1073" s="412">
        <v>441608</v>
      </c>
      <c r="B1073" s="413" t="s">
        <v>103</v>
      </c>
      <c r="C1073" s="455">
        <v>1732912.96</v>
      </c>
      <c r="D1073" s="455">
        <v>1736867.96</v>
      </c>
    </row>
    <row r="1074" spans="1:4" x14ac:dyDescent="0.25">
      <c r="A1074" s="412">
        <v>441609</v>
      </c>
      <c r="B1074" s="413" t="s">
        <v>104</v>
      </c>
      <c r="C1074" s="455"/>
      <c r="D1074" s="455"/>
    </row>
    <row r="1075" spans="1:4" x14ac:dyDescent="0.25">
      <c r="A1075" s="412">
        <v>441610</v>
      </c>
      <c r="B1075" s="413" t="s">
        <v>105</v>
      </c>
      <c r="C1075" s="455"/>
      <c r="D1075" s="455"/>
    </row>
    <row r="1076" spans="1:4" x14ac:dyDescent="0.25">
      <c r="A1076" s="412">
        <v>441611</v>
      </c>
      <c r="B1076" s="413" t="s">
        <v>106</v>
      </c>
      <c r="C1076" s="455"/>
      <c r="D1076" s="455"/>
    </row>
    <row r="1077" spans="1:4" x14ac:dyDescent="0.25">
      <c r="A1077" s="412">
        <v>441612</v>
      </c>
      <c r="B1077" s="413" t="s">
        <v>107</v>
      </c>
      <c r="C1077" s="455">
        <v>20665888.43</v>
      </c>
      <c r="D1077" s="455">
        <v>2062500</v>
      </c>
    </row>
    <row r="1078" spans="1:4" x14ac:dyDescent="0.25">
      <c r="A1078" s="412">
        <v>441613</v>
      </c>
      <c r="B1078" s="413" t="s">
        <v>108</v>
      </c>
      <c r="C1078" s="455"/>
      <c r="D1078" s="455"/>
    </row>
    <row r="1079" spans="1:4" x14ac:dyDescent="0.25">
      <c r="A1079" s="412">
        <v>441614</v>
      </c>
      <c r="B1079" s="413" t="s">
        <v>109</v>
      </c>
      <c r="C1079" s="455"/>
      <c r="D1079" s="455"/>
    </row>
    <row r="1080" spans="1:4" ht="15.75" thickBot="1" x14ac:dyDescent="0.3">
      <c r="A1080" s="427">
        <v>441615</v>
      </c>
      <c r="B1080" s="428" t="s">
        <v>110</v>
      </c>
      <c r="C1080" s="465"/>
      <c r="D1080" s="465"/>
    </row>
    <row r="1081" spans="1:4" ht="15.75" thickBot="1" x14ac:dyDescent="0.3">
      <c r="A1081" s="416" t="s">
        <v>20</v>
      </c>
      <c r="B1081" s="417"/>
      <c r="C1081" s="456">
        <v>35204625.32</v>
      </c>
      <c r="D1081" s="456">
        <v>18534304.539999999</v>
      </c>
    </row>
    <row r="1082" spans="1:4" x14ac:dyDescent="0.25">
      <c r="A1082" s="439">
        <v>4417</v>
      </c>
      <c r="B1082" s="438" t="s">
        <v>284</v>
      </c>
      <c r="C1082" s="464"/>
      <c r="D1082" s="464"/>
    </row>
    <row r="1083" spans="1:4" ht="15.75" thickBot="1" x14ac:dyDescent="0.3">
      <c r="A1083" s="440">
        <v>441701</v>
      </c>
      <c r="B1083" s="434" t="s">
        <v>294</v>
      </c>
      <c r="C1083" s="468"/>
      <c r="D1083" s="468"/>
    </row>
    <row r="1084" spans="1:4" ht="15.75" thickBot="1" x14ac:dyDescent="0.3">
      <c r="A1084" s="416" t="s">
        <v>20</v>
      </c>
      <c r="B1084" s="417"/>
      <c r="C1084" s="456">
        <v>0</v>
      </c>
      <c r="D1084" s="456">
        <v>0</v>
      </c>
    </row>
    <row r="1085" spans="1:4" x14ac:dyDescent="0.25">
      <c r="A1085" s="426">
        <v>45</v>
      </c>
      <c r="B1085" s="424" t="s">
        <v>295</v>
      </c>
      <c r="C1085" s="457"/>
      <c r="D1085" s="457"/>
    </row>
    <row r="1086" spans="1:4" x14ac:dyDescent="0.25">
      <c r="A1086" s="425">
        <v>4501</v>
      </c>
      <c r="B1086" s="423" t="s">
        <v>296</v>
      </c>
      <c r="C1086" s="455"/>
      <c r="D1086" s="455"/>
    </row>
    <row r="1087" spans="1:4" x14ac:dyDescent="0.25">
      <c r="A1087" s="412">
        <v>450101</v>
      </c>
      <c r="B1087" s="413" t="s">
        <v>297</v>
      </c>
      <c r="C1087" s="455"/>
      <c r="D1087" s="455"/>
    </row>
    <row r="1088" spans="1:4" x14ac:dyDescent="0.25">
      <c r="A1088" s="412">
        <v>450102</v>
      </c>
      <c r="B1088" s="413" t="s">
        <v>298</v>
      </c>
      <c r="C1088" s="455"/>
      <c r="D1088" s="455"/>
    </row>
    <row r="1089" spans="1:4" x14ac:dyDescent="0.25">
      <c r="A1089" s="412">
        <v>450103</v>
      </c>
      <c r="B1089" s="413" t="s">
        <v>299</v>
      </c>
      <c r="C1089" s="455"/>
      <c r="D1089" s="455"/>
    </row>
    <row r="1090" spans="1:4" x14ac:dyDescent="0.25">
      <c r="A1090" s="412"/>
      <c r="B1090" s="413" t="s">
        <v>300</v>
      </c>
      <c r="C1090" s="455"/>
      <c r="D1090" s="455"/>
    </row>
    <row r="1091" spans="1:4" x14ac:dyDescent="0.25">
      <c r="A1091" s="412">
        <v>450104</v>
      </c>
      <c r="B1091" s="413" t="s">
        <v>301</v>
      </c>
      <c r="C1091" s="455"/>
      <c r="D1091" s="455"/>
    </row>
    <row r="1092" spans="1:4" x14ac:dyDescent="0.25">
      <c r="A1092" s="412">
        <v>450105</v>
      </c>
      <c r="B1092" s="413" t="s">
        <v>302</v>
      </c>
      <c r="C1092" s="455">
        <v>364092.7</v>
      </c>
      <c r="D1092" s="455">
        <v>460213.2</v>
      </c>
    </row>
    <row r="1093" spans="1:4" x14ac:dyDescent="0.25">
      <c r="A1093" s="412">
        <v>450106</v>
      </c>
      <c r="B1093" s="413" t="s">
        <v>303</v>
      </c>
      <c r="C1093" s="455"/>
      <c r="D1093" s="455"/>
    </row>
    <row r="1094" spans="1:4" x14ac:dyDescent="0.25">
      <c r="A1094" s="412"/>
      <c r="B1094" s="413" t="s">
        <v>304</v>
      </c>
      <c r="C1094" s="455"/>
      <c r="D1094" s="455"/>
    </row>
    <row r="1095" spans="1:4" x14ac:dyDescent="0.25">
      <c r="A1095" s="412">
        <v>450107</v>
      </c>
      <c r="B1095" s="413" t="s">
        <v>305</v>
      </c>
      <c r="C1095" s="455"/>
      <c r="D1095" s="455"/>
    </row>
    <row r="1096" spans="1:4" x14ac:dyDescent="0.25">
      <c r="A1096" s="412"/>
      <c r="B1096" s="413" t="s">
        <v>306</v>
      </c>
      <c r="C1096" s="455"/>
      <c r="D1096" s="455"/>
    </row>
    <row r="1097" spans="1:4" x14ac:dyDescent="0.25">
      <c r="A1097" s="412">
        <v>450108</v>
      </c>
      <c r="B1097" s="413" t="s">
        <v>307</v>
      </c>
      <c r="C1097" s="455"/>
      <c r="D1097" s="455"/>
    </row>
    <row r="1098" spans="1:4" x14ac:dyDescent="0.25">
      <c r="A1098" s="412">
        <v>450109</v>
      </c>
      <c r="B1098" s="413" t="s">
        <v>308</v>
      </c>
      <c r="C1098" s="455"/>
      <c r="D1098" s="455"/>
    </row>
    <row r="1099" spans="1:4" x14ac:dyDescent="0.25">
      <c r="A1099" s="412">
        <v>450110</v>
      </c>
      <c r="B1099" s="413" t="s">
        <v>309</v>
      </c>
      <c r="C1099" s="455"/>
      <c r="D1099" s="455"/>
    </row>
    <row r="1100" spans="1:4" x14ac:dyDescent="0.25">
      <c r="A1100" s="412"/>
      <c r="B1100" s="413" t="s">
        <v>310</v>
      </c>
      <c r="C1100" s="455"/>
      <c r="D1100" s="455"/>
    </row>
    <row r="1101" spans="1:4" ht="15.75" thickBot="1" x14ac:dyDescent="0.3">
      <c r="A1101" s="414">
        <v>450120</v>
      </c>
      <c r="B1101" s="415" t="s">
        <v>40</v>
      </c>
      <c r="C1101" s="455"/>
      <c r="D1101" s="455"/>
    </row>
    <row r="1102" spans="1:4" ht="15.75" thickBot="1" x14ac:dyDescent="0.3">
      <c r="A1102" s="416" t="s">
        <v>20</v>
      </c>
      <c r="B1102" s="417"/>
      <c r="C1102" s="456">
        <v>364092.7</v>
      </c>
      <c r="D1102" s="456">
        <v>460213.2</v>
      </c>
    </row>
    <row r="1103" spans="1:4" x14ac:dyDescent="0.25">
      <c r="A1103" s="426">
        <v>4502</v>
      </c>
      <c r="B1103" s="424" t="s">
        <v>311</v>
      </c>
      <c r="C1103" s="457"/>
      <c r="D1103" s="457"/>
    </row>
    <row r="1104" spans="1:4" x14ac:dyDescent="0.25">
      <c r="A1104" s="412">
        <v>450201</v>
      </c>
      <c r="B1104" s="413" t="s">
        <v>312</v>
      </c>
      <c r="C1104" s="455"/>
      <c r="D1104" s="455"/>
    </row>
    <row r="1105" spans="1:4" ht="15.75" thickBot="1" x14ac:dyDescent="0.3">
      <c r="A1105" s="414">
        <v>450202</v>
      </c>
      <c r="B1105" s="415" t="s">
        <v>40</v>
      </c>
      <c r="C1105" s="459"/>
      <c r="D1105" s="459"/>
    </row>
    <row r="1106" spans="1:4" ht="15.75" thickBot="1" x14ac:dyDescent="0.3">
      <c r="A1106" s="416" t="s">
        <v>20</v>
      </c>
      <c r="B1106" s="417"/>
      <c r="C1106" s="456">
        <v>0</v>
      </c>
      <c r="D1106" s="456">
        <v>0</v>
      </c>
    </row>
    <row r="1107" spans="1:4" x14ac:dyDescent="0.25">
      <c r="A1107" s="426">
        <v>4503</v>
      </c>
      <c r="B1107" s="424" t="s">
        <v>313</v>
      </c>
      <c r="C1107" s="457"/>
      <c r="D1107" s="457"/>
    </row>
    <row r="1108" spans="1:4" x14ac:dyDescent="0.25">
      <c r="A1108" s="412">
        <v>450301</v>
      </c>
      <c r="B1108" s="413" t="s">
        <v>314</v>
      </c>
      <c r="C1108" s="455"/>
      <c r="D1108" s="455"/>
    </row>
    <row r="1109" spans="1:4" x14ac:dyDescent="0.25">
      <c r="A1109" s="412">
        <v>450302</v>
      </c>
      <c r="B1109" s="413" t="s">
        <v>315</v>
      </c>
      <c r="C1109" s="455">
        <v>14846.5</v>
      </c>
      <c r="D1109" s="455">
        <v>5073.8900000000003</v>
      </c>
    </row>
    <row r="1110" spans="1:4" x14ac:dyDescent="0.25">
      <c r="A1110" s="412">
        <v>450303</v>
      </c>
      <c r="B1110" s="413" t="s">
        <v>316</v>
      </c>
      <c r="C1110" s="455"/>
      <c r="D1110" s="455"/>
    </row>
    <row r="1111" spans="1:4" x14ac:dyDescent="0.25">
      <c r="A1111" s="412">
        <v>450304</v>
      </c>
      <c r="B1111" s="413" t="s">
        <v>317</v>
      </c>
      <c r="C1111" s="455"/>
      <c r="D1111" s="455"/>
    </row>
    <row r="1112" spans="1:4" ht="15.75" thickBot="1" x14ac:dyDescent="0.3">
      <c r="A1112" s="414">
        <v>450310</v>
      </c>
      <c r="B1112" s="415" t="s">
        <v>40</v>
      </c>
      <c r="C1112" s="455">
        <v>3300</v>
      </c>
      <c r="D1112" s="455"/>
    </row>
    <row r="1113" spans="1:4" ht="15.75" thickBot="1" x14ac:dyDescent="0.3">
      <c r="A1113" s="416" t="s">
        <v>20</v>
      </c>
      <c r="B1113" s="417"/>
      <c r="C1113" s="456">
        <v>18146.5</v>
      </c>
      <c r="D1113" s="456">
        <v>5073.8900000000003</v>
      </c>
    </row>
    <row r="1114" spans="1:4" ht="15.75" thickBot="1" x14ac:dyDescent="0.3">
      <c r="A1114" s="436"/>
      <c r="B1114" s="428"/>
      <c r="C1114" s="462"/>
      <c r="D1114" s="462"/>
    </row>
    <row r="1115" spans="1:4" ht="15.75" thickBot="1" x14ac:dyDescent="0.3">
      <c r="A1115" s="443" t="s">
        <v>318</v>
      </c>
      <c r="B1115" s="444"/>
      <c r="C1115" s="463">
        <v>183004932.15999997</v>
      </c>
      <c r="D1115" s="463">
        <v>119306020.59999999</v>
      </c>
    </row>
    <row r="1116" spans="1:4" x14ac:dyDescent="0.25">
      <c r="A1116" s="441"/>
      <c r="B1116" s="442"/>
      <c r="C1116" s="464"/>
      <c r="D1116" s="464"/>
    </row>
    <row r="1117" spans="1:4" x14ac:dyDescent="0.25">
      <c r="A1117" s="425">
        <v>5</v>
      </c>
      <c r="B1117" s="423" t="s">
        <v>319</v>
      </c>
      <c r="C1117" s="455"/>
      <c r="D1117" s="455"/>
    </row>
    <row r="1118" spans="1:4" x14ac:dyDescent="0.25">
      <c r="A1118" s="425">
        <v>51</v>
      </c>
      <c r="B1118" s="423" t="s">
        <v>203</v>
      </c>
      <c r="C1118" s="455"/>
      <c r="D1118" s="455"/>
    </row>
    <row r="1119" spans="1:4" x14ac:dyDescent="0.25">
      <c r="A1119" s="425">
        <v>5101</v>
      </c>
      <c r="B1119" s="423" t="s">
        <v>320</v>
      </c>
      <c r="C1119" s="455"/>
      <c r="D1119" s="455"/>
    </row>
    <row r="1120" spans="1:4" x14ac:dyDescent="0.25">
      <c r="A1120" s="412">
        <v>510101</v>
      </c>
      <c r="B1120" s="413" t="s">
        <v>321</v>
      </c>
      <c r="C1120" s="455"/>
      <c r="D1120" s="455"/>
    </row>
    <row r="1121" spans="1:4" x14ac:dyDescent="0.25">
      <c r="A1121" s="412">
        <v>510102</v>
      </c>
      <c r="B1121" s="413" t="s">
        <v>322</v>
      </c>
      <c r="C1121" s="455"/>
      <c r="D1121" s="455"/>
    </row>
    <row r="1122" spans="1:4" x14ac:dyDescent="0.25">
      <c r="A1122" s="412">
        <v>510103</v>
      </c>
      <c r="B1122" s="413" t="s">
        <v>323</v>
      </c>
      <c r="C1122" s="455"/>
      <c r="D1122" s="455"/>
    </row>
    <row r="1123" spans="1:4" x14ac:dyDescent="0.25">
      <c r="A1123" s="412">
        <v>510104</v>
      </c>
      <c r="B1123" s="413" t="s">
        <v>324</v>
      </c>
      <c r="C1123" s="455"/>
      <c r="D1123" s="455"/>
    </row>
    <row r="1124" spans="1:4" ht="15.75" thickBot="1" x14ac:dyDescent="0.3">
      <c r="A1124" s="427">
        <v>510105</v>
      </c>
      <c r="B1124" s="428" t="s">
        <v>325</v>
      </c>
      <c r="C1124" s="455"/>
      <c r="D1124" s="455"/>
    </row>
    <row r="1125" spans="1:4" ht="15.75" thickBot="1" x14ac:dyDescent="0.3">
      <c r="A1125" s="416" t="s">
        <v>20</v>
      </c>
      <c r="B1125" s="417"/>
      <c r="C1125" s="456">
        <v>0</v>
      </c>
      <c r="D1125" s="456">
        <v>0</v>
      </c>
    </row>
    <row r="1126" spans="1:4" x14ac:dyDescent="0.25">
      <c r="A1126" s="426">
        <v>5102</v>
      </c>
      <c r="B1126" s="424" t="s">
        <v>229</v>
      </c>
      <c r="C1126" s="457"/>
      <c r="D1126" s="457"/>
    </row>
    <row r="1127" spans="1:4" x14ac:dyDescent="0.25">
      <c r="A1127" s="412">
        <v>510201</v>
      </c>
      <c r="B1127" s="413" t="s">
        <v>263</v>
      </c>
      <c r="C1127" s="455"/>
      <c r="D1127" s="455"/>
    </row>
    <row r="1128" spans="1:4" x14ac:dyDescent="0.25">
      <c r="A1128" s="412">
        <v>510202</v>
      </c>
      <c r="B1128" s="413" t="s">
        <v>326</v>
      </c>
      <c r="C1128" s="455"/>
      <c r="D1128" s="455"/>
    </row>
    <row r="1129" spans="1:4" x14ac:dyDescent="0.25">
      <c r="A1129" s="412">
        <v>510203</v>
      </c>
      <c r="B1129" s="413" t="s">
        <v>120</v>
      </c>
      <c r="C1129" s="455"/>
      <c r="D1129" s="455"/>
    </row>
    <row r="1130" spans="1:4" x14ac:dyDescent="0.25">
      <c r="A1130" s="412">
        <v>51020301</v>
      </c>
      <c r="B1130" s="413" t="s">
        <v>209</v>
      </c>
      <c r="C1130" s="455"/>
      <c r="D1130" s="455"/>
    </row>
    <row r="1131" spans="1:4" x14ac:dyDescent="0.25">
      <c r="A1131" s="412">
        <v>51020302</v>
      </c>
      <c r="B1131" s="413" t="s">
        <v>210</v>
      </c>
      <c r="C1131" s="455"/>
      <c r="D1131" s="455"/>
    </row>
    <row r="1132" spans="1:4" x14ac:dyDescent="0.25">
      <c r="A1132" s="412">
        <v>51020303</v>
      </c>
      <c r="B1132" s="413" t="s">
        <v>211</v>
      </c>
      <c r="C1132" s="455"/>
      <c r="D1132" s="455"/>
    </row>
    <row r="1133" spans="1:4" ht="15.75" thickBot="1" x14ac:dyDescent="0.3">
      <c r="A1133" s="412">
        <v>510204</v>
      </c>
      <c r="B1133" s="413" t="s">
        <v>229</v>
      </c>
      <c r="C1133" s="455"/>
      <c r="D1133" s="455"/>
    </row>
    <row r="1134" spans="1:4" ht="15.75" thickBot="1" x14ac:dyDescent="0.3">
      <c r="A1134" s="416" t="s">
        <v>20</v>
      </c>
      <c r="B1134" s="417"/>
      <c r="C1134" s="456">
        <v>0</v>
      </c>
      <c r="D1134" s="456">
        <v>0</v>
      </c>
    </row>
    <row r="1135" spans="1:4" x14ac:dyDescent="0.25">
      <c r="A1135" s="426">
        <v>5103</v>
      </c>
      <c r="B1135" s="424" t="s">
        <v>327</v>
      </c>
      <c r="C1135" s="457"/>
      <c r="D1135" s="457"/>
    </row>
    <row r="1136" spans="1:4" x14ac:dyDescent="0.25">
      <c r="A1136" s="412">
        <v>510301</v>
      </c>
      <c r="B1136" s="413" t="s">
        <v>205</v>
      </c>
      <c r="C1136" s="455"/>
      <c r="D1136" s="455"/>
    </row>
    <row r="1137" spans="1:4" x14ac:dyDescent="0.25">
      <c r="A1137" s="412">
        <v>510302</v>
      </c>
      <c r="B1137" s="413" t="s">
        <v>206</v>
      </c>
      <c r="C1137" s="455"/>
      <c r="D1137" s="455"/>
    </row>
    <row r="1138" spans="1:4" x14ac:dyDescent="0.25">
      <c r="A1138" s="412">
        <v>510303</v>
      </c>
      <c r="B1138" s="413" t="s">
        <v>89</v>
      </c>
      <c r="C1138" s="455"/>
      <c r="D1138" s="455"/>
    </row>
    <row r="1139" spans="1:4" x14ac:dyDescent="0.25">
      <c r="A1139" s="412">
        <v>510304</v>
      </c>
      <c r="B1139" s="413" t="s">
        <v>90</v>
      </c>
      <c r="C1139" s="455"/>
      <c r="D1139" s="455"/>
    </row>
    <row r="1140" spans="1:4" x14ac:dyDescent="0.25">
      <c r="A1140" s="412">
        <v>510305</v>
      </c>
      <c r="B1140" s="413" t="s">
        <v>91</v>
      </c>
      <c r="C1140" s="455"/>
      <c r="D1140" s="455"/>
    </row>
    <row r="1141" spans="1:4" x14ac:dyDescent="0.25">
      <c r="A1141" s="412">
        <v>510306</v>
      </c>
      <c r="B1141" s="413" t="s">
        <v>208</v>
      </c>
      <c r="C1141" s="455"/>
      <c r="D1141" s="455"/>
    </row>
    <row r="1142" spans="1:4" x14ac:dyDescent="0.25">
      <c r="A1142" s="412">
        <v>51030601</v>
      </c>
      <c r="B1142" s="413" t="s">
        <v>209</v>
      </c>
      <c r="C1142" s="455"/>
      <c r="D1142" s="455"/>
    </row>
    <row r="1143" spans="1:4" x14ac:dyDescent="0.25">
      <c r="A1143" s="412">
        <v>51030602</v>
      </c>
      <c r="B1143" s="413" t="s">
        <v>210</v>
      </c>
      <c r="C1143" s="455"/>
      <c r="D1143" s="455"/>
    </row>
    <row r="1144" spans="1:4" x14ac:dyDescent="0.25">
      <c r="A1144" s="412">
        <v>51030603</v>
      </c>
      <c r="B1144" s="413" t="s">
        <v>211</v>
      </c>
      <c r="C1144" s="455"/>
      <c r="D1144" s="455"/>
    </row>
    <row r="1145" spans="1:4" x14ac:dyDescent="0.25">
      <c r="A1145" s="412">
        <v>510307</v>
      </c>
      <c r="B1145" s="413" t="s">
        <v>93</v>
      </c>
      <c r="C1145" s="455"/>
      <c r="D1145" s="455"/>
    </row>
    <row r="1146" spans="1:4" ht="15.75" thickBot="1" x14ac:dyDescent="0.3">
      <c r="A1146" s="427">
        <v>510308</v>
      </c>
      <c r="B1146" s="428" t="s">
        <v>212</v>
      </c>
      <c r="C1146" s="455"/>
      <c r="D1146" s="455"/>
    </row>
    <row r="1147" spans="1:4" ht="15.75" thickBot="1" x14ac:dyDescent="0.3">
      <c r="A1147" s="416" t="s">
        <v>20</v>
      </c>
      <c r="B1147" s="417"/>
      <c r="C1147" s="456">
        <v>0</v>
      </c>
      <c r="D1147" s="456">
        <v>0</v>
      </c>
    </row>
    <row r="1148" spans="1:4" x14ac:dyDescent="0.25">
      <c r="A1148" s="426">
        <v>5104</v>
      </c>
      <c r="B1148" s="424" t="s">
        <v>328</v>
      </c>
      <c r="C1148" s="457"/>
      <c r="D1148" s="457"/>
    </row>
    <row r="1149" spans="1:4" x14ac:dyDescent="0.25">
      <c r="A1149" s="412">
        <v>510401</v>
      </c>
      <c r="B1149" s="413" t="s">
        <v>89</v>
      </c>
      <c r="C1149" s="455"/>
      <c r="D1149" s="455"/>
    </row>
    <row r="1150" spans="1:4" x14ac:dyDescent="0.25">
      <c r="A1150" s="412">
        <v>510402</v>
      </c>
      <c r="B1150" s="413" t="s">
        <v>90</v>
      </c>
      <c r="C1150" s="455"/>
      <c r="D1150" s="455"/>
    </row>
    <row r="1151" spans="1:4" x14ac:dyDescent="0.25">
      <c r="A1151" s="412">
        <v>510403</v>
      </c>
      <c r="B1151" s="413" t="s">
        <v>91</v>
      </c>
      <c r="C1151" s="455"/>
      <c r="D1151" s="455"/>
    </row>
    <row r="1152" spans="1:4" x14ac:dyDescent="0.25">
      <c r="A1152" s="412">
        <v>510404</v>
      </c>
      <c r="B1152" s="413" t="s">
        <v>208</v>
      </c>
      <c r="C1152" s="455"/>
      <c r="D1152" s="455"/>
    </row>
    <row r="1153" spans="1:4" x14ac:dyDescent="0.25">
      <c r="A1153" s="412">
        <v>51040401</v>
      </c>
      <c r="B1153" s="413" t="s">
        <v>209</v>
      </c>
      <c r="C1153" s="455"/>
      <c r="D1153" s="455"/>
    </row>
    <row r="1154" spans="1:4" x14ac:dyDescent="0.25">
      <c r="A1154" s="412">
        <v>51040402</v>
      </c>
      <c r="B1154" s="413" t="s">
        <v>210</v>
      </c>
      <c r="C1154" s="455"/>
      <c r="D1154" s="455"/>
    </row>
    <row r="1155" spans="1:4" x14ac:dyDescent="0.25">
      <c r="A1155" s="412">
        <v>51040403</v>
      </c>
      <c r="B1155" s="413" t="s">
        <v>211</v>
      </c>
      <c r="C1155" s="455"/>
      <c r="D1155" s="455"/>
    </row>
    <row r="1156" spans="1:4" x14ac:dyDescent="0.25">
      <c r="A1156" s="412">
        <v>510405</v>
      </c>
      <c r="B1156" s="413" t="s">
        <v>93</v>
      </c>
      <c r="C1156" s="455"/>
      <c r="D1156" s="455"/>
    </row>
    <row r="1157" spans="1:4" ht="15.75" thickBot="1" x14ac:dyDescent="0.3">
      <c r="A1157" s="427">
        <v>510406</v>
      </c>
      <c r="B1157" s="428" t="s">
        <v>212</v>
      </c>
      <c r="C1157" s="455"/>
      <c r="D1157" s="455"/>
    </row>
    <row r="1158" spans="1:4" ht="15.75" thickBot="1" x14ac:dyDescent="0.3">
      <c r="A1158" s="416" t="s">
        <v>20</v>
      </c>
      <c r="B1158" s="417"/>
      <c r="C1158" s="456">
        <v>0</v>
      </c>
      <c r="D1158" s="456">
        <v>0</v>
      </c>
    </row>
    <row r="1159" spans="1:4" x14ac:dyDescent="0.25">
      <c r="A1159" s="426">
        <v>5105</v>
      </c>
      <c r="B1159" s="424" t="s">
        <v>329</v>
      </c>
      <c r="C1159" s="457"/>
      <c r="D1159" s="457"/>
    </row>
    <row r="1160" spans="1:4" x14ac:dyDescent="0.25">
      <c r="A1160" s="412">
        <v>510501</v>
      </c>
      <c r="B1160" s="413" t="s">
        <v>89</v>
      </c>
      <c r="C1160" s="455"/>
      <c r="D1160" s="455"/>
    </row>
    <row r="1161" spans="1:4" x14ac:dyDescent="0.25">
      <c r="A1161" s="412">
        <v>510502</v>
      </c>
      <c r="B1161" s="413" t="s">
        <v>90</v>
      </c>
      <c r="C1161" s="455"/>
      <c r="D1161" s="455"/>
    </row>
    <row r="1162" spans="1:4" x14ac:dyDescent="0.25">
      <c r="A1162" s="412">
        <v>510503</v>
      </c>
      <c r="B1162" s="413" t="s">
        <v>91</v>
      </c>
      <c r="C1162" s="455"/>
      <c r="D1162" s="455"/>
    </row>
    <row r="1163" spans="1:4" x14ac:dyDescent="0.25">
      <c r="A1163" s="412">
        <v>510504</v>
      </c>
      <c r="B1163" s="413" t="s">
        <v>208</v>
      </c>
      <c r="C1163" s="455"/>
      <c r="D1163" s="455"/>
    </row>
    <row r="1164" spans="1:4" x14ac:dyDescent="0.25">
      <c r="A1164" s="412">
        <v>51050401</v>
      </c>
      <c r="B1164" s="413" t="s">
        <v>209</v>
      </c>
      <c r="C1164" s="455"/>
      <c r="D1164" s="455"/>
    </row>
    <row r="1165" spans="1:4" x14ac:dyDescent="0.25">
      <c r="A1165" s="412">
        <v>51050402</v>
      </c>
      <c r="B1165" s="413" t="s">
        <v>210</v>
      </c>
      <c r="C1165" s="455"/>
      <c r="D1165" s="455"/>
    </row>
    <row r="1166" spans="1:4" x14ac:dyDescent="0.25">
      <c r="A1166" s="412">
        <v>51050403</v>
      </c>
      <c r="B1166" s="413" t="s">
        <v>211</v>
      </c>
      <c r="C1166" s="455"/>
      <c r="D1166" s="455"/>
    </row>
    <row r="1167" spans="1:4" x14ac:dyDescent="0.25">
      <c r="A1167" s="412">
        <v>510505</v>
      </c>
      <c r="B1167" s="413" t="s">
        <v>93</v>
      </c>
      <c r="C1167" s="455"/>
      <c r="D1167" s="455"/>
    </row>
    <row r="1168" spans="1:4" ht="15.75" thickBot="1" x14ac:dyDescent="0.3">
      <c r="A1168" s="427">
        <v>510506</v>
      </c>
      <c r="B1168" s="428" t="s">
        <v>212</v>
      </c>
      <c r="C1168" s="455"/>
      <c r="D1168" s="455"/>
    </row>
    <row r="1169" spans="1:4" ht="15.75" thickBot="1" x14ac:dyDescent="0.3">
      <c r="A1169" s="416" t="s">
        <v>20</v>
      </c>
      <c r="B1169" s="417"/>
      <c r="C1169" s="456">
        <v>0</v>
      </c>
      <c r="D1169" s="456">
        <v>0</v>
      </c>
    </row>
    <row r="1170" spans="1:4" x14ac:dyDescent="0.25">
      <c r="A1170" s="426">
        <v>5106</v>
      </c>
      <c r="B1170" s="424" t="s">
        <v>330</v>
      </c>
      <c r="C1170" s="457"/>
      <c r="D1170" s="457"/>
    </row>
    <row r="1171" spans="1:4" x14ac:dyDescent="0.25">
      <c r="A1171" s="412">
        <v>510601</v>
      </c>
      <c r="B1171" s="413" t="s">
        <v>88</v>
      </c>
      <c r="C1171" s="455"/>
      <c r="D1171" s="455"/>
    </row>
    <row r="1172" spans="1:4" x14ac:dyDescent="0.25">
      <c r="A1172" s="412">
        <v>510602</v>
      </c>
      <c r="B1172" s="413" t="s">
        <v>89</v>
      </c>
      <c r="C1172" s="455"/>
      <c r="D1172" s="455"/>
    </row>
    <row r="1173" spans="1:4" x14ac:dyDescent="0.25">
      <c r="A1173" s="412">
        <v>510603</v>
      </c>
      <c r="B1173" s="413" t="s">
        <v>90</v>
      </c>
      <c r="C1173" s="455"/>
      <c r="D1173" s="455"/>
    </row>
    <row r="1174" spans="1:4" x14ac:dyDescent="0.25">
      <c r="A1174" s="412">
        <v>510604</v>
      </c>
      <c r="B1174" s="413" t="s">
        <v>91</v>
      </c>
      <c r="C1174" s="455"/>
      <c r="D1174" s="455"/>
    </row>
    <row r="1175" spans="1:4" x14ac:dyDescent="0.25">
      <c r="A1175" s="412">
        <v>510605</v>
      </c>
      <c r="B1175" s="413" t="s">
        <v>208</v>
      </c>
      <c r="C1175" s="455"/>
      <c r="D1175" s="455"/>
    </row>
    <row r="1176" spans="1:4" x14ac:dyDescent="0.25">
      <c r="A1176" s="412">
        <v>51060501</v>
      </c>
      <c r="B1176" s="413" t="s">
        <v>209</v>
      </c>
      <c r="C1176" s="455"/>
      <c r="D1176" s="455"/>
    </row>
    <row r="1177" spans="1:4" x14ac:dyDescent="0.25">
      <c r="A1177" s="412">
        <v>51060502</v>
      </c>
      <c r="B1177" s="413" t="s">
        <v>210</v>
      </c>
      <c r="C1177" s="455"/>
      <c r="D1177" s="455"/>
    </row>
    <row r="1178" spans="1:4" x14ac:dyDescent="0.25">
      <c r="A1178" s="412">
        <v>51060503</v>
      </c>
      <c r="B1178" s="413" t="s">
        <v>211</v>
      </c>
      <c r="C1178" s="455"/>
      <c r="D1178" s="455"/>
    </row>
    <row r="1179" spans="1:4" x14ac:dyDescent="0.25">
      <c r="A1179" s="412">
        <v>510606</v>
      </c>
      <c r="B1179" s="413" t="s">
        <v>93</v>
      </c>
      <c r="C1179" s="455"/>
      <c r="D1179" s="455"/>
    </row>
    <row r="1180" spans="1:4" ht="15.75" thickBot="1" x14ac:dyDescent="0.3">
      <c r="A1180" s="427">
        <v>510607</v>
      </c>
      <c r="B1180" s="428" t="s">
        <v>212</v>
      </c>
      <c r="C1180" s="459"/>
      <c r="D1180" s="459"/>
    </row>
    <row r="1181" spans="1:4" ht="15.75" thickBot="1" x14ac:dyDescent="0.3">
      <c r="A1181" s="416" t="s">
        <v>20</v>
      </c>
      <c r="B1181" s="417"/>
      <c r="C1181" s="456">
        <v>0</v>
      </c>
      <c r="D1181" s="456">
        <v>0</v>
      </c>
    </row>
    <row r="1182" spans="1:4" x14ac:dyDescent="0.25">
      <c r="A1182" s="426">
        <v>5107</v>
      </c>
      <c r="B1182" s="424" t="s">
        <v>331</v>
      </c>
      <c r="C1182" s="457"/>
      <c r="D1182" s="457"/>
    </row>
    <row r="1183" spans="1:4" x14ac:dyDescent="0.25">
      <c r="A1183" s="412">
        <v>510701</v>
      </c>
      <c r="B1183" s="413" t="s">
        <v>332</v>
      </c>
      <c r="C1183" s="455"/>
      <c r="D1183" s="455"/>
    </row>
    <row r="1184" spans="1:4" x14ac:dyDescent="0.25">
      <c r="A1184" s="412">
        <v>510702</v>
      </c>
      <c r="B1184" s="413" t="s">
        <v>89</v>
      </c>
      <c r="C1184" s="455"/>
      <c r="D1184" s="455"/>
    </row>
    <row r="1185" spans="1:4" x14ac:dyDescent="0.25">
      <c r="A1185" s="412">
        <v>510703</v>
      </c>
      <c r="B1185" s="413" t="s">
        <v>90</v>
      </c>
      <c r="C1185" s="455"/>
      <c r="D1185" s="455"/>
    </row>
    <row r="1186" spans="1:4" x14ac:dyDescent="0.25">
      <c r="A1186" s="412">
        <v>510704</v>
      </c>
      <c r="B1186" s="413" t="s">
        <v>91</v>
      </c>
      <c r="C1186" s="455"/>
      <c r="D1186" s="455"/>
    </row>
    <row r="1187" spans="1:4" x14ac:dyDescent="0.25">
      <c r="A1187" s="412">
        <v>510705</v>
      </c>
      <c r="B1187" s="413" t="s">
        <v>208</v>
      </c>
      <c r="C1187" s="455"/>
      <c r="D1187" s="455"/>
    </row>
    <row r="1188" spans="1:4" x14ac:dyDescent="0.25">
      <c r="A1188" s="412">
        <v>51070501</v>
      </c>
      <c r="B1188" s="413" t="s">
        <v>209</v>
      </c>
      <c r="C1188" s="455"/>
      <c r="D1188" s="455"/>
    </row>
    <row r="1189" spans="1:4" x14ac:dyDescent="0.25">
      <c r="A1189" s="412">
        <v>51070502</v>
      </c>
      <c r="B1189" s="413" t="s">
        <v>210</v>
      </c>
      <c r="C1189" s="455"/>
      <c r="D1189" s="455"/>
    </row>
    <row r="1190" spans="1:4" x14ac:dyDescent="0.25">
      <c r="A1190" s="412">
        <v>51070503</v>
      </c>
      <c r="B1190" s="413" t="s">
        <v>211</v>
      </c>
      <c r="C1190" s="455"/>
      <c r="D1190" s="455"/>
    </row>
    <row r="1191" spans="1:4" x14ac:dyDescent="0.25">
      <c r="A1191" s="412">
        <v>510706</v>
      </c>
      <c r="B1191" s="413" t="s">
        <v>93</v>
      </c>
      <c r="C1191" s="455"/>
      <c r="D1191" s="455"/>
    </row>
    <row r="1192" spans="1:4" ht="15.75" thickBot="1" x14ac:dyDescent="0.3">
      <c r="A1192" s="427">
        <v>510707</v>
      </c>
      <c r="B1192" s="428" t="s">
        <v>212</v>
      </c>
      <c r="C1192" s="465"/>
      <c r="D1192" s="465"/>
    </row>
    <row r="1193" spans="1:4" ht="15.75" thickBot="1" x14ac:dyDescent="0.3">
      <c r="A1193" s="416" t="s">
        <v>20</v>
      </c>
      <c r="B1193" s="417"/>
      <c r="C1193" s="456">
        <v>0</v>
      </c>
      <c r="D1193" s="456">
        <v>0</v>
      </c>
    </row>
    <row r="1194" spans="1:4" x14ac:dyDescent="0.25">
      <c r="A1194" s="426">
        <v>5108</v>
      </c>
      <c r="B1194" s="424" t="s">
        <v>333</v>
      </c>
      <c r="C1194" s="457"/>
      <c r="D1194" s="457"/>
    </row>
    <row r="1195" spans="1:4" x14ac:dyDescent="0.25">
      <c r="A1195" s="412">
        <v>510801</v>
      </c>
      <c r="B1195" s="413" t="s">
        <v>88</v>
      </c>
      <c r="C1195" s="455"/>
      <c r="D1195" s="455"/>
    </row>
    <row r="1196" spans="1:4" x14ac:dyDescent="0.25">
      <c r="A1196" s="412">
        <v>510802</v>
      </c>
      <c r="B1196" s="413" t="s">
        <v>89</v>
      </c>
      <c r="C1196" s="455"/>
      <c r="D1196" s="455"/>
    </row>
    <row r="1197" spans="1:4" x14ac:dyDescent="0.25">
      <c r="A1197" s="412">
        <v>510803</v>
      </c>
      <c r="B1197" s="413" t="s">
        <v>90</v>
      </c>
      <c r="C1197" s="455"/>
      <c r="D1197" s="455"/>
    </row>
    <row r="1198" spans="1:4" x14ac:dyDescent="0.25">
      <c r="A1198" s="412">
        <v>510804</v>
      </c>
      <c r="B1198" s="413" t="s">
        <v>91</v>
      </c>
      <c r="C1198" s="455"/>
      <c r="D1198" s="455"/>
    </row>
    <row r="1199" spans="1:4" x14ac:dyDescent="0.25">
      <c r="A1199" s="412">
        <v>510805</v>
      </c>
      <c r="B1199" s="413" t="s">
        <v>208</v>
      </c>
      <c r="C1199" s="455"/>
      <c r="D1199" s="455"/>
    </row>
    <row r="1200" spans="1:4" x14ac:dyDescent="0.25">
      <c r="A1200" s="412">
        <v>51080501</v>
      </c>
      <c r="B1200" s="413" t="s">
        <v>209</v>
      </c>
      <c r="C1200" s="455"/>
      <c r="D1200" s="455"/>
    </row>
    <row r="1201" spans="1:4" x14ac:dyDescent="0.25">
      <c r="A1201" s="412">
        <v>51080502</v>
      </c>
      <c r="B1201" s="413" t="s">
        <v>210</v>
      </c>
      <c r="C1201" s="455"/>
      <c r="D1201" s="455"/>
    </row>
    <row r="1202" spans="1:4" x14ac:dyDescent="0.25">
      <c r="A1202" s="412">
        <v>51080503</v>
      </c>
      <c r="B1202" s="413" t="s">
        <v>211</v>
      </c>
      <c r="C1202" s="455"/>
      <c r="D1202" s="455"/>
    </row>
    <row r="1203" spans="1:4" x14ac:dyDescent="0.25">
      <c r="A1203" s="412">
        <v>510806</v>
      </c>
      <c r="B1203" s="413" t="s">
        <v>93</v>
      </c>
      <c r="C1203" s="455"/>
      <c r="D1203" s="455"/>
    </row>
    <row r="1204" spans="1:4" ht="15.75" thickBot="1" x14ac:dyDescent="0.3">
      <c r="A1204" s="427">
        <v>510807</v>
      </c>
      <c r="B1204" s="428" t="s">
        <v>212</v>
      </c>
      <c r="C1204" s="465"/>
      <c r="D1204" s="465"/>
    </row>
    <row r="1205" spans="1:4" ht="15.75" thickBot="1" x14ac:dyDescent="0.3">
      <c r="A1205" s="416" t="s">
        <v>20</v>
      </c>
      <c r="B1205" s="417"/>
      <c r="C1205" s="456">
        <v>0</v>
      </c>
      <c r="D1205" s="456">
        <v>0</v>
      </c>
    </row>
    <row r="1206" spans="1:4" x14ac:dyDescent="0.25">
      <c r="A1206" s="426">
        <v>5109</v>
      </c>
      <c r="B1206" s="424" t="s">
        <v>334</v>
      </c>
      <c r="C1206" s="457"/>
      <c r="D1206" s="457"/>
    </row>
    <row r="1207" spans="1:4" x14ac:dyDescent="0.25">
      <c r="A1207" s="412">
        <v>510901</v>
      </c>
      <c r="B1207" s="413" t="s">
        <v>88</v>
      </c>
      <c r="C1207" s="455"/>
      <c r="D1207" s="455"/>
    </row>
    <row r="1208" spans="1:4" x14ac:dyDescent="0.25">
      <c r="A1208" s="412">
        <v>510902</v>
      </c>
      <c r="B1208" s="413" t="s">
        <v>89</v>
      </c>
      <c r="C1208" s="455"/>
      <c r="D1208" s="455"/>
    </row>
    <row r="1209" spans="1:4" x14ac:dyDescent="0.25">
      <c r="A1209" s="412">
        <v>510903</v>
      </c>
      <c r="B1209" s="413" t="s">
        <v>90</v>
      </c>
      <c r="C1209" s="455"/>
      <c r="D1209" s="455"/>
    </row>
    <row r="1210" spans="1:4" x14ac:dyDescent="0.25">
      <c r="A1210" s="412">
        <v>510904</v>
      </c>
      <c r="B1210" s="413" t="s">
        <v>91</v>
      </c>
      <c r="C1210" s="455"/>
      <c r="D1210" s="455"/>
    </row>
    <row r="1211" spans="1:4" x14ac:dyDescent="0.25">
      <c r="A1211" s="412">
        <v>510905</v>
      </c>
      <c r="B1211" s="413" t="s">
        <v>208</v>
      </c>
      <c r="C1211" s="455"/>
      <c r="D1211" s="455"/>
    </row>
    <row r="1212" spans="1:4" x14ac:dyDescent="0.25">
      <c r="A1212" s="412">
        <v>51090501</v>
      </c>
      <c r="B1212" s="413" t="s">
        <v>209</v>
      </c>
      <c r="C1212" s="455"/>
      <c r="D1212" s="455"/>
    </row>
    <row r="1213" spans="1:4" x14ac:dyDescent="0.25">
      <c r="A1213" s="412">
        <v>51090502</v>
      </c>
      <c r="B1213" s="413" t="s">
        <v>210</v>
      </c>
      <c r="C1213" s="455"/>
      <c r="D1213" s="455"/>
    </row>
    <row r="1214" spans="1:4" x14ac:dyDescent="0.25">
      <c r="A1214" s="412">
        <v>51090503</v>
      </c>
      <c r="B1214" s="413" t="s">
        <v>211</v>
      </c>
      <c r="C1214" s="455"/>
      <c r="D1214" s="455"/>
    </row>
    <row r="1215" spans="1:4" x14ac:dyDescent="0.25">
      <c r="A1215" s="412">
        <v>510906</v>
      </c>
      <c r="B1215" s="413" t="s">
        <v>93</v>
      </c>
      <c r="C1215" s="455"/>
      <c r="D1215" s="455"/>
    </row>
    <row r="1216" spans="1:4" ht="15.75" thickBot="1" x14ac:dyDescent="0.3">
      <c r="A1216" s="427">
        <v>510907</v>
      </c>
      <c r="B1216" s="428" t="s">
        <v>212</v>
      </c>
      <c r="C1216" s="465"/>
      <c r="D1216" s="465"/>
    </row>
    <row r="1217" spans="1:4" ht="15.75" thickBot="1" x14ac:dyDescent="0.3">
      <c r="A1217" s="416" t="s">
        <v>20</v>
      </c>
      <c r="B1217" s="417"/>
      <c r="C1217" s="456">
        <v>0</v>
      </c>
      <c r="D1217" s="456">
        <v>0</v>
      </c>
    </row>
    <row r="1218" spans="1:4" x14ac:dyDescent="0.25">
      <c r="A1218" s="426">
        <v>5110</v>
      </c>
      <c r="B1218" s="424" t="s">
        <v>335</v>
      </c>
      <c r="C1218" s="457"/>
      <c r="D1218" s="457"/>
    </row>
    <row r="1219" spans="1:4" x14ac:dyDescent="0.25">
      <c r="A1219" s="412">
        <v>511001</v>
      </c>
      <c r="B1219" s="413" t="s">
        <v>88</v>
      </c>
      <c r="C1219" s="455"/>
      <c r="D1219" s="455"/>
    </row>
    <row r="1220" spans="1:4" x14ac:dyDescent="0.25">
      <c r="A1220" s="412">
        <v>511002</v>
      </c>
      <c r="B1220" s="413" t="s">
        <v>89</v>
      </c>
      <c r="C1220" s="455"/>
      <c r="D1220" s="455"/>
    </row>
    <row r="1221" spans="1:4" x14ac:dyDescent="0.25">
      <c r="A1221" s="412">
        <v>511003</v>
      </c>
      <c r="B1221" s="413" t="s">
        <v>90</v>
      </c>
      <c r="C1221" s="455"/>
      <c r="D1221" s="455"/>
    </row>
    <row r="1222" spans="1:4" x14ac:dyDescent="0.25">
      <c r="A1222" s="412">
        <v>511004</v>
      </c>
      <c r="B1222" s="413" t="s">
        <v>91</v>
      </c>
      <c r="C1222" s="455"/>
      <c r="D1222" s="455"/>
    </row>
    <row r="1223" spans="1:4" x14ac:dyDescent="0.25">
      <c r="A1223" s="412">
        <v>511005</v>
      </c>
      <c r="B1223" s="413" t="s">
        <v>208</v>
      </c>
      <c r="C1223" s="455"/>
      <c r="D1223" s="455"/>
    </row>
    <row r="1224" spans="1:4" x14ac:dyDescent="0.25">
      <c r="A1224" s="412">
        <v>51100501</v>
      </c>
      <c r="B1224" s="413" t="s">
        <v>209</v>
      </c>
      <c r="C1224" s="455"/>
      <c r="D1224" s="455"/>
    </row>
    <row r="1225" spans="1:4" x14ac:dyDescent="0.25">
      <c r="A1225" s="412">
        <v>51100502</v>
      </c>
      <c r="B1225" s="413" t="s">
        <v>210</v>
      </c>
      <c r="C1225" s="455"/>
      <c r="D1225" s="455"/>
    </row>
    <row r="1226" spans="1:4" x14ac:dyDescent="0.25">
      <c r="A1226" s="412">
        <v>51100503</v>
      </c>
      <c r="B1226" s="413" t="s">
        <v>211</v>
      </c>
      <c r="C1226" s="455"/>
      <c r="D1226" s="455"/>
    </row>
    <row r="1227" spans="1:4" x14ac:dyDescent="0.25">
      <c r="A1227" s="412">
        <v>511006</v>
      </c>
      <c r="B1227" s="413" t="s">
        <v>93</v>
      </c>
      <c r="C1227" s="455"/>
      <c r="D1227" s="455"/>
    </row>
    <row r="1228" spans="1:4" ht="15.75" thickBot="1" x14ac:dyDescent="0.3">
      <c r="A1228" s="427">
        <v>511007</v>
      </c>
      <c r="B1228" s="428" t="s">
        <v>212</v>
      </c>
      <c r="C1228" s="465"/>
      <c r="D1228" s="465"/>
    </row>
    <row r="1229" spans="1:4" ht="15.75" thickBot="1" x14ac:dyDescent="0.3">
      <c r="A1229" s="416" t="s">
        <v>20</v>
      </c>
      <c r="B1229" s="417"/>
      <c r="C1229" s="456">
        <v>0</v>
      </c>
      <c r="D1229" s="456">
        <v>0</v>
      </c>
    </row>
    <row r="1230" spans="1:4" x14ac:dyDescent="0.25">
      <c r="A1230" s="426">
        <v>5111</v>
      </c>
      <c r="B1230" s="424" t="s">
        <v>336</v>
      </c>
      <c r="C1230" s="457"/>
      <c r="D1230" s="457"/>
    </row>
    <row r="1231" spans="1:4" x14ac:dyDescent="0.25">
      <c r="A1231" s="412">
        <v>511101</v>
      </c>
      <c r="B1231" s="413" t="s">
        <v>88</v>
      </c>
      <c r="C1231" s="455"/>
      <c r="D1231" s="455"/>
    </row>
    <row r="1232" spans="1:4" x14ac:dyDescent="0.25">
      <c r="A1232" s="412">
        <v>511102</v>
      </c>
      <c r="B1232" s="413" t="s">
        <v>89</v>
      </c>
      <c r="C1232" s="455"/>
      <c r="D1232" s="455"/>
    </row>
    <row r="1233" spans="1:4" x14ac:dyDescent="0.25">
      <c r="A1233" s="412">
        <v>511103</v>
      </c>
      <c r="B1233" s="413" t="s">
        <v>337</v>
      </c>
      <c r="C1233" s="455"/>
      <c r="D1233" s="455"/>
    </row>
    <row r="1234" spans="1:4" x14ac:dyDescent="0.25">
      <c r="A1234" s="412">
        <v>511104</v>
      </c>
      <c r="B1234" s="413" t="s">
        <v>91</v>
      </c>
      <c r="C1234" s="455"/>
      <c r="D1234" s="455"/>
    </row>
    <row r="1235" spans="1:4" x14ac:dyDescent="0.25">
      <c r="A1235" s="412">
        <v>511105</v>
      </c>
      <c r="B1235" s="413" t="s">
        <v>208</v>
      </c>
      <c r="C1235" s="455"/>
      <c r="D1235" s="455"/>
    </row>
    <row r="1236" spans="1:4" x14ac:dyDescent="0.25">
      <c r="A1236" s="412">
        <v>51110501</v>
      </c>
      <c r="B1236" s="413" t="s">
        <v>209</v>
      </c>
      <c r="C1236" s="455"/>
      <c r="D1236" s="455"/>
    </row>
    <row r="1237" spans="1:4" x14ac:dyDescent="0.25">
      <c r="A1237" s="412">
        <v>51110502</v>
      </c>
      <c r="B1237" s="413" t="s">
        <v>210</v>
      </c>
      <c r="C1237" s="455"/>
      <c r="D1237" s="455"/>
    </row>
    <row r="1238" spans="1:4" x14ac:dyDescent="0.25">
      <c r="A1238" s="412">
        <v>51110503</v>
      </c>
      <c r="B1238" s="413" t="s">
        <v>211</v>
      </c>
      <c r="C1238" s="455"/>
      <c r="D1238" s="455"/>
    </row>
    <row r="1239" spans="1:4" x14ac:dyDescent="0.25">
      <c r="A1239" s="412">
        <v>511106</v>
      </c>
      <c r="B1239" s="413" t="s">
        <v>93</v>
      </c>
      <c r="C1239" s="455"/>
      <c r="D1239" s="455"/>
    </row>
    <row r="1240" spans="1:4" ht="15.75" thickBot="1" x14ac:dyDescent="0.3">
      <c r="A1240" s="427">
        <v>511107</v>
      </c>
      <c r="B1240" s="428" t="s">
        <v>212</v>
      </c>
      <c r="C1240" s="465"/>
      <c r="D1240" s="465"/>
    </row>
    <row r="1241" spans="1:4" ht="15.75" thickBot="1" x14ac:dyDescent="0.3">
      <c r="A1241" s="416" t="s">
        <v>20</v>
      </c>
      <c r="B1241" s="417"/>
      <c r="C1241" s="456">
        <v>0</v>
      </c>
      <c r="D1241" s="456">
        <v>0</v>
      </c>
    </row>
    <row r="1242" spans="1:4" x14ac:dyDescent="0.25">
      <c r="A1242" s="426">
        <v>5112</v>
      </c>
      <c r="B1242" s="424" t="s">
        <v>338</v>
      </c>
      <c r="C1242" s="457"/>
      <c r="D1242" s="457"/>
    </row>
    <row r="1243" spans="1:4" x14ac:dyDescent="0.25">
      <c r="A1243" s="418">
        <v>511201</v>
      </c>
      <c r="B1243" s="413" t="s">
        <v>88</v>
      </c>
      <c r="C1243" s="455"/>
      <c r="D1243" s="455"/>
    </row>
    <row r="1244" spans="1:4" x14ac:dyDescent="0.25">
      <c r="A1244" s="418">
        <v>511202</v>
      </c>
      <c r="B1244" s="413" t="s">
        <v>89</v>
      </c>
      <c r="C1244" s="455"/>
      <c r="D1244" s="455"/>
    </row>
    <row r="1245" spans="1:4" x14ac:dyDescent="0.25">
      <c r="A1245" s="418">
        <v>511203</v>
      </c>
      <c r="B1245" s="413" t="s">
        <v>337</v>
      </c>
      <c r="C1245" s="455"/>
      <c r="D1245" s="455"/>
    </row>
    <row r="1246" spans="1:4" x14ac:dyDescent="0.25">
      <c r="A1246" s="418">
        <v>511204</v>
      </c>
      <c r="B1246" s="413" t="s">
        <v>91</v>
      </c>
      <c r="C1246" s="455"/>
      <c r="D1246" s="455"/>
    </row>
    <row r="1247" spans="1:4" x14ac:dyDescent="0.25">
      <c r="A1247" s="412">
        <v>511205</v>
      </c>
      <c r="B1247" s="413" t="s">
        <v>208</v>
      </c>
      <c r="C1247" s="455"/>
      <c r="D1247" s="455"/>
    </row>
    <row r="1248" spans="1:4" x14ac:dyDescent="0.25">
      <c r="A1248" s="412">
        <v>51120501</v>
      </c>
      <c r="B1248" s="413" t="s">
        <v>209</v>
      </c>
      <c r="C1248" s="455"/>
      <c r="D1248" s="455"/>
    </row>
    <row r="1249" spans="1:4" x14ac:dyDescent="0.25">
      <c r="A1249" s="412">
        <v>51120502</v>
      </c>
      <c r="B1249" s="413" t="s">
        <v>210</v>
      </c>
      <c r="C1249" s="455"/>
      <c r="D1249" s="455"/>
    </row>
    <row r="1250" spans="1:4" x14ac:dyDescent="0.25">
      <c r="A1250" s="412">
        <v>51120503</v>
      </c>
      <c r="B1250" s="413" t="s">
        <v>211</v>
      </c>
      <c r="C1250" s="455"/>
      <c r="D1250" s="455"/>
    </row>
    <row r="1251" spans="1:4" x14ac:dyDescent="0.25">
      <c r="A1251" s="412">
        <v>511206</v>
      </c>
      <c r="B1251" s="413" t="s">
        <v>93</v>
      </c>
      <c r="C1251" s="455"/>
      <c r="D1251" s="455"/>
    </row>
    <row r="1252" spans="1:4" ht="15.75" thickBot="1" x14ac:dyDescent="0.3">
      <c r="A1252" s="414">
        <v>511207</v>
      </c>
      <c r="B1252" s="428" t="s">
        <v>94</v>
      </c>
      <c r="C1252" s="455"/>
      <c r="D1252" s="455"/>
    </row>
    <row r="1253" spans="1:4" ht="15.75" thickBot="1" x14ac:dyDescent="0.3">
      <c r="A1253" s="416" t="s">
        <v>20</v>
      </c>
      <c r="B1253" s="417"/>
      <c r="C1253" s="456">
        <v>0</v>
      </c>
      <c r="D1253" s="456">
        <v>0</v>
      </c>
    </row>
    <row r="1254" spans="1:4" x14ac:dyDescent="0.25">
      <c r="A1254" s="426">
        <v>5113</v>
      </c>
      <c r="B1254" s="424" t="s">
        <v>339</v>
      </c>
      <c r="C1254" s="457"/>
      <c r="D1254" s="457"/>
    </row>
    <row r="1255" spans="1:4" x14ac:dyDescent="0.25">
      <c r="A1255" s="412">
        <v>511301</v>
      </c>
      <c r="B1255" s="413" t="s">
        <v>88</v>
      </c>
      <c r="C1255" s="455"/>
      <c r="D1255" s="455"/>
    </row>
    <row r="1256" spans="1:4" x14ac:dyDescent="0.25">
      <c r="A1256" s="412">
        <v>511302</v>
      </c>
      <c r="B1256" s="413" t="s">
        <v>89</v>
      </c>
      <c r="C1256" s="455"/>
      <c r="D1256" s="455"/>
    </row>
    <row r="1257" spans="1:4" x14ac:dyDescent="0.25">
      <c r="A1257" s="412">
        <v>511303</v>
      </c>
      <c r="B1257" s="413" t="s">
        <v>337</v>
      </c>
      <c r="C1257" s="455"/>
      <c r="D1257" s="455"/>
    </row>
    <row r="1258" spans="1:4" x14ac:dyDescent="0.25">
      <c r="A1258" s="412">
        <v>511304</v>
      </c>
      <c r="B1258" s="413" t="s">
        <v>91</v>
      </c>
      <c r="C1258" s="455"/>
      <c r="D1258" s="455"/>
    </row>
    <row r="1259" spans="1:4" x14ac:dyDescent="0.25">
      <c r="A1259" s="412">
        <v>511305</v>
      </c>
      <c r="B1259" s="413" t="s">
        <v>208</v>
      </c>
      <c r="C1259" s="455"/>
      <c r="D1259" s="455"/>
    </row>
    <row r="1260" spans="1:4" x14ac:dyDescent="0.25">
      <c r="A1260" s="412">
        <v>51130501</v>
      </c>
      <c r="B1260" s="413" t="s">
        <v>209</v>
      </c>
      <c r="C1260" s="455"/>
      <c r="D1260" s="455"/>
    </row>
    <row r="1261" spans="1:4" x14ac:dyDescent="0.25">
      <c r="A1261" s="412">
        <v>51130502</v>
      </c>
      <c r="B1261" s="413" t="s">
        <v>210</v>
      </c>
      <c r="C1261" s="455"/>
      <c r="D1261" s="455"/>
    </row>
    <row r="1262" spans="1:4" x14ac:dyDescent="0.25">
      <c r="A1262" s="412">
        <v>51130503</v>
      </c>
      <c r="B1262" s="413" t="s">
        <v>211</v>
      </c>
      <c r="C1262" s="455"/>
      <c r="D1262" s="455"/>
    </row>
    <row r="1263" spans="1:4" x14ac:dyDescent="0.25">
      <c r="A1263" s="412">
        <v>511306</v>
      </c>
      <c r="B1263" s="413" t="s">
        <v>93</v>
      </c>
      <c r="C1263" s="455"/>
      <c r="D1263" s="455"/>
    </row>
    <row r="1264" spans="1:4" ht="15.75" thickBot="1" x14ac:dyDescent="0.3">
      <c r="A1264" s="427">
        <v>511307</v>
      </c>
      <c r="B1264" s="428" t="s">
        <v>94</v>
      </c>
      <c r="C1264" s="459"/>
      <c r="D1264" s="459"/>
    </row>
    <row r="1265" spans="1:4" ht="15.75" thickBot="1" x14ac:dyDescent="0.3">
      <c r="A1265" s="416" t="s">
        <v>20</v>
      </c>
      <c r="B1265" s="417"/>
      <c r="C1265" s="456">
        <v>0</v>
      </c>
      <c r="D1265" s="456">
        <v>0</v>
      </c>
    </row>
    <row r="1266" spans="1:4" x14ac:dyDescent="0.25">
      <c r="A1266" s="426">
        <v>5114</v>
      </c>
      <c r="B1266" s="424" t="s">
        <v>340</v>
      </c>
      <c r="C1266" s="457"/>
      <c r="D1266" s="457"/>
    </row>
    <row r="1267" spans="1:4" x14ac:dyDescent="0.25">
      <c r="A1267" s="412">
        <v>511401</v>
      </c>
      <c r="B1267" s="413" t="s">
        <v>341</v>
      </c>
      <c r="C1267" s="455"/>
      <c r="D1267" s="455"/>
    </row>
    <row r="1268" spans="1:4" x14ac:dyDescent="0.25">
      <c r="A1268" s="412">
        <v>511402</v>
      </c>
      <c r="B1268" s="413" t="s">
        <v>342</v>
      </c>
      <c r="C1268" s="455"/>
      <c r="D1268" s="455"/>
    </row>
    <row r="1269" spans="1:4" x14ac:dyDescent="0.25">
      <c r="A1269" s="412">
        <v>511403</v>
      </c>
      <c r="B1269" s="413" t="s">
        <v>343</v>
      </c>
      <c r="C1269" s="455"/>
      <c r="D1269" s="455"/>
    </row>
    <row r="1270" spans="1:4" x14ac:dyDescent="0.25">
      <c r="A1270" s="412">
        <v>511404</v>
      </c>
      <c r="B1270" s="413" t="s">
        <v>344</v>
      </c>
      <c r="C1270" s="455"/>
      <c r="D1270" s="455"/>
    </row>
    <row r="1271" spans="1:4" x14ac:dyDescent="0.25">
      <c r="A1271" s="412">
        <v>511405</v>
      </c>
      <c r="B1271" s="413" t="s">
        <v>345</v>
      </c>
      <c r="C1271" s="455"/>
      <c r="D1271" s="455"/>
    </row>
    <row r="1272" spans="1:4" x14ac:dyDescent="0.25">
      <c r="A1272" s="412">
        <v>511406</v>
      </c>
      <c r="B1272" s="413" t="s">
        <v>346</v>
      </c>
      <c r="C1272" s="455"/>
      <c r="D1272" s="455"/>
    </row>
    <row r="1273" spans="1:4" x14ac:dyDescent="0.25">
      <c r="A1273" s="412">
        <v>511407</v>
      </c>
      <c r="B1273" s="413" t="s">
        <v>119</v>
      </c>
      <c r="C1273" s="455"/>
      <c r="D1273" s="455"/>
    </row>
    <row r="1274" spans="1:4" x14ac:dyDescent="0.25">
      <c r="A1274" s="412">
        <v>511408</v>
      </c>
      <c r="B1274" s="413" t="s">
        <v>120</v>
      </c>
      <c r="C1274" s="455"/>
      <c r="D1274" s="455"/>
    </row>
    <row r="1275" spans="1:4" x14ac:dyDescent="0.25">
      <c r="A1275" s="412">
        <v>51140801</v>
      </c>
      <c r="B1275" s="413" t="s">
        <v>209</v>
      </c>
      <c r="C1275" s="455"/>
      <c r="D1275" s="455"/>
    </row>
    <row r="1276" spans="1:4" x14ac:dyDescent="0.25">
      <c r="A1276" s="412">
        <v>51140802</v>
      </c>
      <c r="B1276" s="413" t="s">
        <v>210</v>
      </c>
      <c r="C1276" s="455"/>
      <c r="D1276" s="455"/>
    </row>
    <row r="1277" spans="1:4" x14ac:dyDescent="0.25">
      <c r="A1277" s="412">
        <v>51140803</v>
      </c>
      <c r="B1277" s="413" t="s">
        <v>211</v>
      </c>
      <c r="C1277" s="455"/>
      <c r="D1277" s="455"/>
    </row>
    <row r="1278" spans="1:4" x14ac:dyDescent="0.25">
      <c r="A1278" s="412">
        <v>511409</v>
      </c>
      <c r="B1278" s="413" t="s">
        <v>347</v>
      </c>
      <c r="C1278" s="455"/>
      <c r="D1278" s="455"/>
    </row>
    <row r="1279" spans="1:4" x14ac:dyDescent="0.25">
      <c r="A1279" s="412">
        <v>511410</v>
      </c>
      <c r="B1279" s="413" t="s">
        <v>246</v>
      </c>
      <c r="C1279" s="455"/>
      <c r="D1279" s="455"/>
    </row>
    <row r="1280" spans="1:4" ht="15.75" thickBot="1" x14ac:dyDescent="0.3">
      <c r="A1280" s="414">
        <v>511411</v>
      </c>
      <c r="B1280" s="415" t="s">
        <v>123</v>
      </c>
      <c r="C1280" s="459"/>
      <c r="D1280" s="459"/>
    </row>
    <row r="1281" spans="1:4" ht="15.75" thickBot="1" x14ac:dyDescent="0.3">
      <c r="A1281" s="416" t="s">
        <v>20</v>
      </c>
      <c r="B1281" s="445"/>
      <c r="C1281" s="456">
        <v>0</v>
      </c>
      <c r="D1281" s="456">
        <v>0</v>
      </c>
    </row>
    <row r="1282" spans="1:4" x14ac:dyDescent="0.25">
      <c r="A1282" s="426">
        <v>5115</v>
      </c>
      <c r="B1282" s="424" t="s">
        <v>348</v>
      </c>
      <c r="C1282" s="457"/>
      <c r="D1282" s="457"/>
    </row>
    <row r="1283" spans="1:4" x14ac:dyDescent="0.25">
      <c r="A1283" s="412">
        <v>511501</v>
      </c>
      <c r="B1283" s="413" t="s">
        <v>341</v>
      </c>
      <c r="C1283" s="455"/>
      <c r="D1283" s="455"/>
    </row>
    <row r="1284" spans="1:4" x14ac:dyDescent="0.25">
      <c r="A1284" s="412">
        <v>511502</v>
      </c>
      <c r="B1284" s="413" t="s">
        <v>342</v>
      </c>
      <c r="C1284" s="455"/>
      <c r="D1284" s="455"/>
    </row>
    <row r="1285" spans="1:4" x14ac:dyDescent="0.25">
      <c r="A1285" s="412">
        <v>511503</v>
      </c>
      <c r="B1285" s="413" t="s">
        <v>343</v>
      </c>
      <c r="C1285" s="455"/>
      <c r="D1285" s="455"/>
    </row>
    <row r="1286" spans="1:4" x14ac:dyDescent="0.25">
      <c r="A1286" s="412">
        <v>511504</v>
      </c>
      <c r="B1286" s="413" t="s">
        <v>344</v>
      </c>
      <c r="C1286" s="455"/>
      <c r="D1286" s="455"/>
    </row>
    <row r="1287" spans="1:4" x14ac:dyDescent="0.25">
      <c r="A1287" s="412">
        <v>511505</v>
      </c>
      <c r="B1287" s="413" t="s">
        <v>345</v>
      </c>
      <c r="C1287" s="455"/>
      <c r="D1287" s="455"/>
    </row>
    <row r="1288" spans="1:4" x14ac:dyDescent="0.25">
      <c r="A1288" s="412">
        <v>511506</v>
      </c>
      <c r="B1288" s="413" t="s">
        <v>346</v>
      </c>
      <c r="C1288" s="455"/>
      <c r="D1288" s="455"/>
    </row>
    <row r="1289" spans="1:4" x14ac:dyDescent="0.25">
      <c r="A1289" s="414">
        <v>511507</v>
      </c>
      <c r="B1289" s="413" t="s">
        <v>119</v>
      </c>
      <c r="C1289" s="459"/>
      <c r="D1289" s="459"/>
    </row>
    <row r="1290" spans="1:4" x14ac:dyDescent="0.25">
      <c r="A1290" s="414">
        <v>511508</v>
      </c>
      <c r="B1290" s="413" t="s">
        <v>120</v>
      </c>
      <c r="C1290" s="459"/>
      <c r="D1290" s="459"/>
    </row>
    <row r="1291" spans="1:4" x14ac:dyDescent="0.25">
      <c r="A1291" s="414">
        <v>51150801</v>
      </c>
      <c r="B1291" s="413" t="s">
        <v>209</v>
      </c>
      <c r="C1291" s="459"/>
      <c r="D1291" s="459"/>
    </row>
    <row r="1292" spans="1:4" x14ac:dyDescent="0.25">
      <c r="A1292" s="414">
        <v>51150802</v>
      </c>
      <c r="B1292" s="413" t="s">
        <v>210</v>
      </c>
      <c r="C1292" s="459"/>
      <c r="D1292" s="459"/>
    </row>
    <row r="1293" spans="1:4" x14ac:dyDescent="0.25">
      <c r="A1293" s="414">
        <v>51150803</v>
      </c>
      <c r="B1293" s="413" t="s">
        <v>211</v>
      </c>
      <c r="C1293" s="459"/>
      <c r="D1293" s="459"/>
    </row>
    <row r="1294" spans="1:4" x14ac:dyDescent="0.25">
      <c r="A1294" s="414">
        <v>511509</v>
      </c>
      <c r="B1294" s="413" t="s">
        <v>347</v>
      </c>
      <c r="C1294" s="459"/>
      <c r="D1294" s="459"/>
    </row>
    <row r="1295" spans="1:4" x14ac:dyDescent="0.25">
      <c r="A1295" s="414">
        <v>511510</v>
      </c>
      <c r="B1295" s="413" t="s">
        <v>246</v>
      </c>
      <c r="C1295" s="459"/>
      <c r="D1295" s="459"/>
    </row>
    <row r="1296" spans="1:4" ht="15.75" thickBot="1" x14ac:dyDescent="0.3">
      <c r="A1296" s="414">
        <v>511511</v>
      </c>
      <c r="B1296" s="415" t="s">
        <v>123</v>
      </c>
      <c r="C1296" s="459"/>
      <c r="D1296" s="459"/>
    </row>
    <row r="1297" spans="1:4" ht="15.75" thickBot="1" x14ac:dyDescent="0.3">
      <c r="A1297" s="416" t="s">
        <v>20</v>
      </c>
      <c r="B1297" s="417"/>
      <c r="C1297" s="456">
        <v>0</v>
      </c>
      <c r="D1297" s="456">
        <v>0</v>
      </c>
    </row>
    <row r="1298" spans="1:4" x14ac:dyDescent="0.25">
      <c r="A1298" s="426">
        <v>5116</v>
      </c>
      <c r="B1298" s="424" t="s">
        <v>349</v>
      </c>
      <c r="C1298" s="457"/>
      <c r="D1298" s="457"/>
    </row>
    <row r="1299" spans="1:4" x14ac:dyDescent="0.25">
      <c r="A1299" s="412">
        <v>511601</v>
      </c>
      <c r="B1299" s="413" t="s">
        <v>350</v>
      </c>
      <c r="C1299" s="455"/>
      <c r="D1299" s="455"/>
    </row>
    <row r="1300" spans="1:4" x14ac:dyDescent="0.25">
      <c r="A1300" s="412">
        <v>511602</v>
      </c>
      <c r="B1300" s="413" t="s">
        <v>351</v>
      </c>
      <c r="C1300" s="455"/>
      <c r="D1300" s="455"/>
    </row>
    <row r="1301" spans="1:4" x14ac:dyDescent="0.25">
      <c r="A1301" s="412">
        <v>511603</v>
      </c>
      <c r="B1301" s="413" t="s">
        <v>352</v>
      </c>
      <c r="C1301" s="455"/>
      <c r="D1301" s="455"/>
    </row>
    <row r="1302" spans="1:4" x14ac:dyDescent="0.25">
      <c r="A1302" s="412">
        <v>511604</v>
      </c>
      <c r="B1302" s="413" t="s">
        <v>353</v>
      </c>
      <c r="C1302" s="455"/>
      <c r="D1302" s="455"/>
    </row>
    <row r="1303" spans="1:4" x14ac:dyDescent="0.25">
      <c r="A1303" s="412">
        <v>511605</v>
      </c>
      <c r="B1303" s="413" t="s">
        <v>354</v>
      </c>
      <c r="C1303" s="455"/>
      <c r="D1303" s="455"/>
    </row>
    <row r="1304" spans="1:4" x14ac:dyDescent="0.25">
      <c r="A1304" s="412">
        <v>511606</v>
      </c>
      <c r="B1304" s="413" t="s">
        <v>355</v>
      </c>
      <c r="C1304" s="455"/>
      <c r="D1304" s="455"/>
    </row>
    <row r="1305" spans="1:4" x14ac:dyDescent="0.25">
      <c r="A1305" s="412">
        <v>511607</v>
      </c>
      <c r="B1305" s="413" t="s">
        <v>356</v>
      </c>
      <c r="C1305" s="455"/>
      <c r="D1305" s="455"/>
    </row>
    <row r="1306" spans="1:4" x14ac:dyDescent="0.25">
      <c r="A1306" s="412">
        <v>511608</v>
      </c>
      <c r="B1306" s="413" t="s">
        <v>357</v>
      </c>
      <c r="C1306" s="455"/>
      <c r="D1306" s="455"/>
    </row>
    <row r="1307" spans="1:4" x14ac:dyDescent="0.25">
      <c r="A1307" s="412">
        <v>511609</v>
      </c>
      <c r="B1307" s="413" t="s">
        <v>358</v>
      </c>
      <c r="C1307" s="455"/>
      <c r="D1307" s="455"/>
    </row>
    <row r="1308" spans="1:4" x14ac:dyDescent="0.25">
      <c r="A1308" s="412">
        <v>511610</v>
      </c>
      <c r="B1308" s="413" t="s">
        <v>359</v>
      </c>
      <c r="C1308" s="455"/>
      <c r="D1308" s="455"/>
    </row>
    <row r="1309" spans="1:4" x14ac:dyDescent="0.25">
      <c r="A1309" s="412">
        <v>511611</v>
      </c>
      <c r="B1309" s="413" t="s">
        <v>360</v>
      </c>
      <c r="C1309" s="455"/>
      <c r="D1309" s="455"/>
    </row>
    <row r="1310" spans="1:4" x14ac:dyDescent="0.25">
      <c r="A1310" s="412">
        <v>511612</v>
      </c>
      <c r="B1310" s="413" t="s">
        <v>361</v>
      </c>
      <c r="C1310" s="455"/>
      <c r="D1310" s="455"/>
    </row>
    <row r="1311" spans="1:4" x14ac:dyDescent="0.25">
      <c r="A1311" s="412">
        <v>511613</v>
      </c>
      <c r="B1311" s="413" t="s">
        <v>362</v>
      </c>
      <c r="C1311" s="455"/>
      <c r="D1311" s="455"/>
    </row>
    <row r="1312" spans="1:4" x14ac:dyDescent="0.25">
      <c r="A1312" s="412">
        <v>511614</v>
      </c>
      <c r="B1312" s="413" t="s">
        <v>363</v>
      </c>
      <c r="C1312" s="455"/>
      <c r="D1312" s="455"/>
    </row>
    <row r="1313" spans="1:4" x14ac:dyDescent="0.25">
      <c r="A1313" s="412">
        <v>511615</v>
      </c>
      <c r="B1313" s="413" t="s">
        <v>364</v>
      </c>
      <c r="C1313" s="455"/>
      <c r="D1313" s="455"/>
    </row>
    <row r="1314" spans="1:4" x14ac:dyDescent="0.25">
      <c r="A1314" s="412">
        <v>511616</v>
      </c>
      <c r="B1314" s="413" t="s">
        <v>365</v>
      </c>
      <c r="C1314" s="455"/>
      <c r="D1314" s="455"/>
    </row>
    <row r="1315" spans="1:4" x14ac:dyDescent="0.25">
      <c r="A1315" s="412">
        <v>511617</v>
      </c>
      <c r="B1315" s="413" t="s">
        <v>366</v>
      </c>
      <c r="C1315" s="455"/>
      <c r="D1315" s="455"/>
    </row>
    <row r="1316" spans="1:4" x14ac:dyDescent="0.25">
      <c r="A1316" s="412">
        <v>511618</v>
      </c>
      <c r="B1316" s="413" t="s">
        <v>367</v>
      </c>
      <c r="C1316" s="455"/>
      <c r="D1316" s="455"/>
    </row>
    <row r="1317" spans="1:4" x14ac:dyDescent="0.25">
      <c r="A1317" s="412">
        <v>511619</v>
      </c>
      <c r="B1317" s="413" t="s">
        <v>368</v>
      </c>
      <c r="C1317" s="455"/>
      <c r="D1317" s="455"/>
    </row>
    <row r="1318" spans="1:4" x14ac:dyDescent="0.25">
      <c r="A1318" s="412">
        <v>511620</v>
      </c>
      <c r="B1318" s="413" t="s">
        <v>369</v>
      </c>
      <c r="C1318" s="455"/>
      <c r="D1318" s="455"/>
    </row>
    <row r="1319" spans="1:4" x14ac:dyDescent="0.25">
      <c r="A1319" s="412">
        <v>511621</v>
      </c>
      <c r="B1319" s="413" t="s">
        <v>370</v>
      </c>
      <c r="C1319" s="455"/>
      <c r="D1319" s="455"/>
    </row>
    <row r="1320" spans="1:4" x14ac:dyDescent="0.25">
      <c r="A1320" s="412">
        <v>511622</v>
      </c>
      <c r="B1320" s="413" t="s">
        <v>371</v>
      </c>
      <c r="C1320" s="455"/>
      <c r="D1320" s="455"/>
    </row>
    <row r="1321" spans="1:4" x14ac:dyDescent="0.25">
      <c r="A1321" s="412">
        <v>511623</v>
      </c>
      <c r="B1321" s="413" t="s">
        <v>372</v>
      </c>
      <c r="C1321" s="455"/>
      <c r="D1321" s="455"/>
    </row>
    <row r="1322" spans="1:4" x14ac:dyDescent="0.25">
      <c r="A1322" s="412">
        <v>511624</v>
      </c>
      <c r="B1322" s="413" t="s">
        <v>373</v>
      </c>
      <c r="C1322" s="455"/>
      <c r="D1322" s="455"/>
    </row>
    <row r="1323" spans="1:4" x14ac:dyDescent="0.25">
      <c r="A1323" s="412">
        <v>511625</v>
      </c>
      <c r="B1323" s="413" t="s">
        <v>374</v>
      </c>
      <c r="C1323" s="455"/>
      <c r="D1323" s="455"/>
    </row>
    <row r="1324" spans="1:4" x14ac:dyDescent="0.25">
      <c r="A1324" s="412">
        <v>511626</v>
      </c>
      <c r="B1324" s="413" t="s">
        <v>375</v>
      </c>
      <c r="C1324" s="455"/>
      <c r="D1324" s="455"/>
    </row>
    <row r="1325" spans="1:4" x14ac:dyDescent="0.25">
      <c r="A1325" s="412">
        <v>511627</v>
      </c>
      <c r="B1325" s="413" t="s">
        <v>376</v>
      </c>
      <c r="C1325" s="455"/>
      <c r="D1325" s="455"/>
    </row>
    <row r="1326" spans="1:4" x14ac:dyDescent="0.25">
      <c r="A1326" s="412">
        <v>511628</v>
      </c>
      <c r="B1326" s="413" t="s">
        <v>377</v>
      </c>
      <c r="C1326" s="455"/>
      <c r="D1326" s="455"/>
    </row>
    <row r="1327" spans="1:4" x14ac:dyDescent="0.25">
      <c r="A1327" s="412">
        <v>511629</v>
      </c>
      <c r="B1327" s="413" t="s">
        <v>378</v>
      </c>
      <c r="C1327" s="455"/>
      <c r="D1327" s="455"/>
    </row>
    <row r="1328" spans="1:4" x14ac:dyDescent="0.25">
      <c r="A1328" s="412">
        <v>511630</v>
      </c>
      <c r="B1328" s="413" t="s">
        <v>379</v>
      </c>
      <c r="C1328" s="455"/>
      <c r="D1328" s="455"/>
    </row>
    <row r="1329" spans="1:4" x14ac:dyDescent="0.25">
      <c r="A1329" s="412">
        <v>511631</v>
      </c>
      <c r="B1329" s="413" t="s">
        <v>380</v>
      </c>
      <c r="C1329" s="455"/>
      <c r="D1329" s="455"/>
    </row>
    <row r="1330" spans="1:4" x14ac:dyDescent="0.25">
      <c r="A1330" s="412">
        <v>511632</v>
      </c>
      <c r="B1330" s="413" t="s">
        <v>381</v>
      </c>
      <c r="C1330" s="455"/>
      <c r="D1330" s="455"/>
    </row>
    <row r="1331" spans="1:4" x14ac:dyDescent="0.25">
      <c r="A1331" s="412">
        <v>511633</v>
      </c>
      <c r="B1331" s="413" t="s">
        <v>382</v>
      </c>
      <c r="C1331" s="455"/>
      <c r="D1331" s="455"/>
    </row>
    <row r="1332" spans="1:4" x14ac:dyDescent="0.25">
      <c r="A1332" s="412">
        <v>511634</v>
      </c>
      <c r="B1332" s="413" t="s">
        <v>383</v>
      </c>
      <c r="C1332" s="455"/>
      <c r="D1332" s="455"/>
    </row>
    <row r="1333" spans="1:4" x14ac:dyDescent="0.25">
      <c r="A1333" s="412">
        <v>511635</v>
      </c>
      <c r="B1333" s="413" t="s">
        <v>384</v>
      </c>
      <c r="C1333" s="455"/>
      <c r="D1333" s="455"/>
    </row>
    <row r="1334" spans="1:4" x14ac:dyDescent="0.25">
      <c r="A1334" s="412">
        <v>511636</v>
      </c>
      <c r="B1334" s="413" t="s">
        <v>385</v>
      </c>
      <c r="C1334" s="455"/>
      <c r="D1334" s="455"/>
    </row>
    <row r="1335" spans="1:4" x14ac:dyDescent="0.25">
      <c r="A1335" s="412">
        <v>511637</v>
      </c>
      <c r="B1335" s="413" t="s">
        <v>386</v>
      </c>
      <c r="C1335" s="455"/>
      <c r="D1335" s="455"/>
    </row>
    <row r="1336" spans="1:4" x14ac:dyDescent="0.25">
      <c r="A1336" s="412">
        <v>511638</v>
      </c>
      <c r="B1336" s="413" t="s">
        <v>387</v>
      </c>
      <c r="C1336" s="455"/>
      <c r="D1336" s="455"/>
    </row>
    <row r="1337" spans="1:4" x14ac:dyDescent="0.25">
      <c r="A1337" s="412">
        <v>511639</v>
      </c>
      <c r="B1337" s="413" t="s">
        <v>388</v>
      </c>
      <c r="C1337" s="455"/>
      <c r="D1337" s="455"/>
    </row>
    <row r="1338" spans="1:4" x14ac:dyDescent="0.25">
      <c r="A1338" s="412">
        <v>511640</v>
      </c>
      <c r="B1338" s="413" t="s">
        <v>389</v>
      </c>
      <c r="C1338" s="455"/>
      <c r="D1338" s="455"/>
    </row>
    <row r="1339" spans="1:4" x14ac:dyDescent="0.25">
      <c r="A1339" s="412">
        <v>511641</v>
      </c>
      <c r="B1339" s="413" t="s">
        <v>390</v>
      </c>
      <c r="C1339" s="455"/>
      <c r="D1339" s="455"/>
    </row>
    <row r="1340" spans="1:4" x14ac:dyDescent="0.25">
      <c r="A1340" s="412">
        <v>511642</v>
      </c>
      <c r="B1340" s="413" t="s">
        <v>391</v>
      </c>
      <c r="C1340" s="455"/>
      <c r="D1340" s="455"/>
    </row>
    <row r="1341" spans="1:4" x14ac:dyDescent="0.25">
      <c r="A1341" s="412">
        <v>511643</v>
      </c>
      <c r="B1341" s="413" t="s">
        <v>169</v>
      </c>
      <c r="C1341" s="455"/>
      <c r="D1341" s="455"/>
    </row>
    <row r="1342" spans="1:4" x14ac:dyDescent="0.25">
      <c r="A1342" s="412">
        <v>511644</v>
      </c>
      <c r="B1342" s="413" t="s">
        <v>161</v>
      </c>
      <c r="C1342" s="455"/>
      <c r="D1342" s="455"/>
    </row>
    <row r="1343" spans="1:4" x14ac:dyDescent="0.25">
      <c r="A1343" s="414">
        <v>511645</v>
      </c>
      <c r="B1343" s="415" t="s">
        <v>171</v>
      </c>
      <c r="C1343" s="459"/>
      <c r="D1343" s="459"/>
    </row>
    <row r="1344" spans="1:4" x14ac:dyDescent="0.25">
      <c r="A1344" s="414">
        <v>511646</v>
      </c>
      <c r="B1344" s="415" t="s">
        <v>172</v>
      </c>
      <c r="C1344" s="459"/>
      <c r="D1344" s="459"/>
    </row>
    <row r="1345" spans="1:4" x14ac:dyDescent="0.25">
      <c r="A1345" s="414">
        <v>511647</v>
      </c>
      <c r="B1345" s="415" t="s">
        <v>173</v>
      </c>
      <c r="C1345" s="459"/>
      <c r="D1345" s="459"/>
    </row>
    <row r="1346" spans="1:4" x14ac:dyDescent="0.25">
      <c r="A1346" s="414">
        <v>511648</v>
      </c>
      <c r="B1346" s="415" t="s">
        <v>392</v>
      </c>
      <c r="C1346" s="459"/>
      <c r="D1346" s="459"/>
    </row>
    <row r="1347" spans="1:4" x14ac:dyDescent="0.25">
      <c r="A1347" s="414">
        <v>511649</v>
      </c>
      <c r="B1347" s="415" t="s">
        <v>393</v>
      </c>
      <c r="C1347" s="459"/>
      <c r="D1347" s="459"/>
    </row>
    <row r="1348" spans="1:4" ht="15.75" thickBot="1" x14ac:dyDescent="0.3">
      <c r="A1348" s="414">
        <v>511660</v>
      </c>
      <c r="B1348" s="415" t="s">
        <v>40</v>
      </c>
      <c r="C1348" s="459"/>
      <c r="D1348" s="459"/>
    </row>
    <row r="1349" spans="1:4" ht="15.75" thickBot="1" x14ac:dyDescent="0.3">
      <c r="A1349" s="416" t="s">
        <v>20</v>
      </c>
      <c r="B1349" s="417"/>
      <c r="C1349" s="456">
        <v>0</v>
      </c>
      <c r="D1349" s="456">
        <v>0</v>
      </c>
    </row>
    <row r="1350" spans="1:4" x14ac:dyDescent="0.25">
      <c r="A1350" s="426">
        <v>52</v>
      </c>
      <c r="B1350" s="424" t="s">
        <v>394</v>
      </c>
      <c r="C1350" s="457"/>
      <c r="D1350" s="457"/>
    </row>
    <row r="1351" spans="1:4" x14ac:dyDescent="0.25">
      <c r="A1351" s="425">
        <v>5201</v>
      </c>
      <c r="B1351" s="423" t="s">
        <v>395</v>
      </c>
      <c r="C1351" s="455"/>
      <c r="D1351" s="455"/>
    </row>
    <row r="1352" spans="1:4" x14ac:dyDescent="0.25">
      <c r="A1352" s="412">
        <v>520101</v>
      </c>
      <c r="B1352" s="413" t="s">
        <v>231</v>
      </c>
      <c r="C1352" s="455"/>
      <c r="D1352" s="455"/>
    </row>
    <row r="1353" spans="1:4" x14ac:dyDescent="0.25">
      <c r="A1353" s="412">
        <v>520102</v>
      </c>
      <c r="B1353" s="413" t="s">
        <v>396</v>
      </c>
      <c r="C1353" s="455"/>
      <c r="D1353" s="455"/>
    </row>
    <row r="1354" spans="1:4" x14ac:dyDescent="0.25">
      <c r="A1354" s="412">
        <v>520103</v>
      </c>
      <c r="B1354" s="413" t="s">
        <v>233</v>
      </c>
      <c r="C1354" s="455"/>
      <c r="D1354" s="455"/>
    </row>
    <row r="1355" spans="1:4" x14ac:dyDescent="0.25">
      <c r="A1355" s="412">
        <v>520104</v>
      </c>
      <c r="B1355" s="413" t="s">
        <v>234</v>
      </c>
      <c r="C1355" s="455"/>
      <c r="D1355" s="455"/>
    </row>
    <row r="1356" spans="1:4" x14ac:dyDescent="0.25">
      <c r="A1356" s="412">
        <v>520105</v>
      </c>
      <c r="B1356" s="413" t="s">
        <v>225</v>
      </c>
      <c r="C1356" s="455"/>
      <c r="D1356" s="455"/>
    </row>
    <row r="1357" spans="1:4" x14ac:dyDescent="0.25">
      <c r="A1357" s="412">
        <v>520106</v>
      </c>
      <c r="B1357" s="413" t="s">
        <v>397</v>
      </c>
      <c r="C1357" s="455"/>
      <c r="D1357" s="455"/>
    </row>
    <row r="1358" spans="1:4" x14ac:dyDescent="0.25">
      <c r="A1358" s="412">
        <v>520107</v>
      </c>
      <c r="B1358" s="413" t="s">
        <v>398</v>
      </c>
      <c r="C1358" s="455"/>
      <c r="D1358" s="455"/>
    </row>
    <row r="1359" spans="1:4" x14ac:dyDescent="0.25">
      <c r="A1359" s="412">
        <v>520108</v>
      </c>
      <c r="B1359" s="413" t="s">
        <v>120</v>
      </c>
      <c r="C1359" s="455"/>
      <c r="D1359" s="455"/>
    </row>
    <row r="1360" spans="1:4" x14ac:dyDescent="0.25">
      <c r="A1360" s="412">
        <v>52010801</v>
      </c>
      <c r="B1360" s="413" t="s">
        <v>209</v>
      </c>
      <c r="C1360" s="455"/>
      <c r="D1360" s="455"/>
    </row>
    <row r="1361" spans="1:4" x14ac:dyDescent="0.25">
      <c r="A1361" s="412">
        <v>52010802</v>
      </c>
      <c r="B1361" s="413" t="s">
        <v>210</v>
      </c>
      <c r="C1361" s="455"/>
      <c r="D1361" s="455"/>
    </row>
    <row r="1362" spans="1:4" x14ac:dyDescent="0.25">
      <c r="A1362" s="412">
        <v>52010803</v>
      </c>
      <c r="B1362" s="413" t="s">
        <v>211</v>
      </c>
      <c r="C1362" s="455"/>
      <c r="D1362" s="455"/>
    </row>
    <row r="1363" spans="1:4" ht="15.75" thickBot="1" x14ac:dyDescent="0.3">
      <c r="A1363" s="427">
        <v>520109</v>
      </c>
      <c r="B1363" s="428" t="s">
        <v>229</v>
      </c>
      <c r="C1363" s="465"/>
      <c r="D1363" s="465"/>
    </row>
    <row r="1364" spans="1:4" ht="15.75" thickBot="1" x14ac:dyDescent="0.3">
      <c r="A1364" s="416" t="s">
        <v>20</v>
      </c>
      <c r="B1364" s="417"/>
      <c r="C1364" s="456">
        <v>0</v>
      </c>
      <c r="D1364" s="456">
        <v>0</v>
      </c>
    </row>
    <row r="1365" spans="1:4" x14ac:dyDescent="0.25">
      <c r="A1365" s="426">
        <v>5202</v>
      </c>
      <c r="B1365" s="424" t="s">
        <v>399</v>
      </c>
      <c r="C1365" s="457"/>
      <c r="D1365" s="457"/>
    </row>
    <row r="1366" spans="1:4" x14ac:dyDescent="0.25">
      <c r="A1366" s="412">
        <v>520201</v>
      </c>
      <c r="B1366" s="413" t="s">
        <v>231</v>
      </c>
      <c r="C1366" s="455"/>
      <c r="D1366" s="455"/>
    </row>
    <row r="1367" spans="1:4" x14ac:dyDescent="0.25">
      <c r="A1367" s="412">
        <v>520202</v>
      </c>
      <c r="B1367" s="413" t="s">
        <v>396</v>
      </c>
      <c r="C1367" s="455"/>
      <c r="D1367" s="455"/>
    </row>
    <row r="1368" spans="1:4" x14ac:dyDescent="0.25">
      <c r="A1368" s="412">
        <v>520203</v>
      </c>
      <c r="B1368" s="413" t="s">
        <v>233</v>
      </c>
      <c r="C1368" s="455"/>
      <c r="D1368" s="455"/>
    </row>
    <row r="1369" spans="1:4" x14ac:dyDescent="0.25">
      <c r="A1369" s="412">
        <v>520204</v>
      </c>
      <c r="B1369" s="413" t="s">
        <v>234</v>
      </c>
      <c r="C1369" s="455"/>
      <c r="D1369" s="455"/>
    </row>
    <row r="1370" spans="1:4" x14ac:dyDescent="0.25">
      <c r="A1370" s="412">
        <v>520205</v>
      </c>
      <c r="B1370" s="413" t="s">
        <v>225</v>
      </c>
      <c r="C1370" s="455"/>
      <c r="D1370" s="455"/>
    </row>
    <row r="1371" spans="1:4" x14ac:dyDescent="0.25">
      <c r="A1371" s="412">
        <v>520206</v>
      </c>
      <c r="B1371" s="413" t="s">
        <v>397</v>
      </c>
      <c r="C1371" s="455"/>
      <c r="D1371" s="455"/>
    </row>
    <row r="1372" spans="1:4" x14ac:dyDescent="0.25">
      <c r="A1372" s="412">
        <v>520207</v>
      </c>
      <c r="B1372" s="413" t="s">
        <v>398</v>
      </c>
      <c r="C1372" s="455"/>
      <c r="D1372" s="455"/>
    </row>
    <row r="1373" spans="1:4" x14ac:dyDescent="0.25">
      <c r="A1373" s="412">
        <v>520208</v>
      </c>
      <c r="B1373" s="413" t="s">
        <v>120</v>
      </c>
      <c r="C1373" s="455"/>
      <c r="D1373" s="455"/>
    </row>
    <row r="1374" spans="1:4" x14ac:dyDescent="0.25">
      <c r="A1374" s="412">
        <v>52020801</v>
      </c>
      <c r="B1374" s="413" t="s">
        <v>209</v>
      </c>
      <c r="C1374" s="455"/>
      <c r="D1374" s="455"/>
    </row>
    <row r="1375" spans="1:4" x14ac:dyDescent="0.25">
      <c r="A1375" s="412">
        <v>52020802</v>
      </c>
      <c r="B1375" s="413" t="s">
        <v>210</v>
      </c>
      <c r="C1375" s="455"/>
      <c r="D1375" s="455"/>
    </row>
    <row r="1376" spans="1:4" x14ac:dyDescent="0.25">
      <c r="A1376" s="412">
        <v>52020803</v>
      </c>
      <c r="B1376" s="413" t="s">
        <v>211</v>
      </c>
      <c r="C1376" s="455"/>
      <c r="D1376" s="455"/>
    </row>
    <row r="1377" spans="1:4" ht="15.75" thickBot="1" x14ac:dyDescent="0.3">
      <c r="A1377" s="427">
        <v>520209</v>
      </c>
      <c r="B1377" s="428" t="s">
        <v>229</v>
      </c>
      <c r="C1377" s="465"/>
      <c r="D1377" s="465"/>
    </row>
    <row r="1378" spans="1:4" ht="15.75" thickBot="1" x14ac:dyDescent="0.3">
      <c r="A1378" s="416" t="s">
        <v>20</v>
      </c>
      <c r="B1378" s="417"/>
      <c r="C1378" s="456">
        <v>0</v>
      </c>
      <c r="D1378" s="456">
        <v>0</v>
      </c>
    </row>
    <row r="1379" spans="1:4" x14ac:dyDescent="0.25">
      <c r="A1379" s="426">
        <v>5203</v>
      </c>
      <c r="B1379" s="424" t="s">
        <v>400</v>
      </c>
      <c r="C1379" s="457"/>
      <c r="D1379" s="457"/>
    </row>
    <row r="1380" spans="1:4" x14ac:dyDescent="0.25">
      <c r="A1380" s="412">
        <v>520301</v>
      </c>
      <c r="B1380" s="413" t="s">
        <v>88</v>
      </c>
      <c r="C1380" s="455"/>
      <c r="D1380" s="455"/>
    </row>
    <row r="1381" spans="1:4" x14ac:dyDescent="0.25">
      <c r="A1381" s="412">
        <v>520302</v>
      </c>
      <c r="B1381" s="413" t="s">
        <v>89</v>
      </c>
      <c r="C1381" s="455">
        <v>65948.66</v>
      </c>
      <c r="D1381" s="455"/>
    </row>
    <row r="1382" spans="1:4" x14ac:dyDescent="0.25">
      <c r="A1382" s="412">
        <v>520303</v>
      </c>
      <c r="B1382" s="413" t="s">
        <v>90</v>
      </c>
      <c r="C1382" s="455">
        <v>-198.82</v>
      </c>
      <c r="D1382" s="455"/>
    </row>
    <row r="1383" spans="1:4" x14ac:dyDescent="0.25">
      <c r="A1383" s="412">
        <v>520304</v>
      </c>
      <c r="B1383" s="413" t="s">
        <v>91</v>
      </c>
      <c r="C1383" s="455"/>
      <c r="D1383" s="455"/>
    </row>
    <row r="1384" spans="1:4" x14ac:dyDescent="0.25">
      <c r="A1384" s="412">
        <v>520305</v>
      </c>
      <c r="B1384" s="413" t="s">
        <v>208</v>
      </c>
      <c r="C1384" s="455"/>
      <c r="D1384" s="455"/>
    </row>
    <row r="1385" spans="1:4" x14ac:dyDescent="0.25">
      <c r="A1385" s="412">
        <v>52030501</v>
      </c>
      <c r="B1385" s="413" t="s">
        <v>209</v>
      </c>
      <c r="C1385" s="455"/>
      <c r="D1385" s="455"/>
    </row>
    <row r="1386" spans="1:4" x14ac:dyDescent="0.25">
      <c r="A1386" s="412">
        <v>52030502</v>
      </c>
      <c r="B1386" s="413" t="s">
        <v>210</v>
      </c>
      <c r="C1386" s="455"/>
      <c r="D1386" s="455"/>
    </row>
    <row r="1387" spans="1:4" x14ac:dyDescent="0.25">
      <c r="A1387" s="412">
        <v>52030503</v>
      </c>
      <c r="B1387" s="413" t="s">
        <v>211</v>
      </c>
      <c r="C1387" s="455"/>
      <c r="D1387" s="455"/>
    </row>
    <row r="1388" spans="1:4" x14ac:dyDescent="0.25">
      <c r="A1388" s="412">
        <v>520306</v>
      </c>
      <c r="B1388" s="413" t="s">
        <v>93</v>
      </c>
      <c r="C1388" s="455"/>
      <c r="D1388" s="455"/>
    </row>
    <row r="1389" spans="1:4" ht="15.75" thickBot="1" x14ac:dyDescent="0.3">
      <c r="A1389" s="427">
        <v>520307</v>
      </c>
      <c r="B1389" s="428" t="s">
        <v>212</v>
      </c>
      <c r="C1389" s="465"/>
      <c r="D1389" s="465"/>
    </row>
    <row r="1390" spans="1:4" ht="15.75" thickBot="1" x14ac:dyDescent="0.3">
      <c r="A1390" s="416" t="s">
        <v>20</v>
      </c>
      <c r="B1390" s="417"/>
      <c r="C1390" s="456">
        <v>65749.84</v>
      </c>
      <c r="D1390" s="456">
        <v>0</v>
      </c>
    </row>
    <row r="1391" spans="1:4" x14ac:dyDescent="0.25">
      <c r="A1391" s="426">
        <v>5204</v>
      </c>
      <c r="B1391" s="424" t="s">
        <v>401</v>
      </c>
      <c r="C1391" s="457"/>
      <c r="D1391" s="457"/>
    </row>
    <row r="1392" spans="1:4" x14ac:dyDescent="0.25">
      <c r="A1392" s="412">
        <v>520401</v>
      </c>
      <c r="B1392" s="413" t="s">
        <v>402</v>
      </c>
      <c r="C1392" s="455"/>
      <c r="D1392" s="455"/>
    </row>
    <row r="1393" spans="1:4" x14ac:dyDescent="0.25">
      <c r="A1393" s="412">
        <v>520402</v>
      </c>
      <c r="B1393" s="413" t="s">
        <v>403</v>
      </c>
      <c r="C1393" s="455"/>
      <c r="D1393" s="455"/>
    </row>
    <row r="1394" spans="1:4" x14ac:dyDescent="0.25">
      <c r="A1394" s="412">
        <v>520403</v>
      </c>
      <c r="B1394" s="413" t="s">
        <v>404</v>
      </c>
      <c r="C1394" s="455"/>
      <c r="D1394" s="455"/>
    </row>
    <row r="1395" spans="1:4" x14ac:dyDescent="0.25">
      <c r="A1395" s="412">
        <v>520404</v>
      </c>
      <c r="B1395" s="413" t="s">
        <v>90</v>
      </c>
      <c r="C1395" s="455"/>
      <c r="D1395" s="455"/>
    </row>
    <row r="1396" spans="1:4" x14ac:dyDescent="0.25">
      <c r="A1396" s="412">
        <v>520405</v>
      </c>
      <c r="B1396" s="413" t="s">
        <v>91</v>
      </c>
      <c r="C1396" s="455"/>
      <c r="D1396" s="455"/>
    </row>
    <row r="1397" spans="1:4" x14ac:dyDescent="0.25">
      <c r="A1397" s="412">
        <v>520406</v>
      </c>
      <c r="B1397" s="413" t="s">
        <v>208</v>
      </c>
      <c r="C1397" s="455"/>
      <c r="D1397" s="455"/>
    </row>
    <row r="1398" spans="1:4" x14ac:dyDescent="0.25">
      <c r="A1398" s="412">
        <v>52040601</v>
      </c>
      <c r="B1398" s="413" t="s">
        <v>209</v>
      </c>
      <c r="C1398" s="455"/>
      <c r="D1398" s="455"/>
    </row>
    <row r="1399" spans="1:4" x14ac:dyDescent="0.25">
      <c r="A1399" s="412">
        <v>52040602</v>
      </c>
      <c r="B1399" s="413" t="s">
        <v>210</v>
      </c>
      <c r="C1399" s="455"/>
      <c r="D1399" s="455"/>
    </row>
    <row r="1400" spans="1:4" x14ac:dyDescent="0.25">
      <c r="A1400" s="412">
        <v>52040603</v>
      </c>
      <c r="B1400" s="413" t="s">
        <v>211</v>
      </c>
      <c r="C1400" s="455"/>
      <c r="D1400" s="455"/>
    </row>
    <row r="1401" spans="1:4" x14ac:dyDescent="0.25">
      <c r="A1401" s="412">
        <v>520407</v>
      </c>
      <c r="B1401" s="413" t="s">
        <v>93</v>
      </c>
      <c r="C1401" s="455"/>
      <c r="D1401" s="455"/>
    </row>
    <row r="1402" spans="1:4" ht="15.75" thickBot="1" x14ac:dyDescent="0.3">
      <c r="A1402" s="427">
        <v>520408</v>
      </c>
      <c r="B1402" s="428" t="s">
        <v>212</v>
      </c>
      <c r="C1402" s="465"/>
      <c r="D1402" s="465"/>
    </row>
    <row r="1403" spans="1:4" ht="15.75" thickBot="1" x14ac:dyDescent="0.3">
      <c r="A1403" s="416" t="s">
        <v>20</v>
      </c>
      <c r="B1403" s="417"/>
      <c r="C1403" s="456">
        <v>0</v>
      </c>
      <c r="D1403" s="456">
        <v>0</v>
      </c>
    </row>
    <row r="1404" spans="1:4" x14ac:dyDescent="0.25">
      <c r="A1404" s="426">
        <v>5205</v>
      </c>
      <c r="B1404" s="424" t="s">
        <v>216</v>
      </c>
      <c r="C1404" s="457"/>
      <c r="D1404" s="457"/>
    </row>
    <row r="1405" spans="1:4" x14ac:dyDescent="0.25">
      <c r="A1405" s="412">
        <v>520501</v>
      </c>
      <c r="B1405" s="413" t="s">
        <v>88</v>
      </c>
      <c r="C1405" s="455"/>
      <c r="D1405" s="455"/>
    </row>
    <row r="1406" spans="1:4" x14ac:dyDescent="0.25">
      <c r="A1406" s="412">
        <v>520502</v>
      </c>
      <c r="B1406" s="413" t="s">
        <v>89</v>
      </c>
      <c r="C1406" s="455"/>
      <c r="D1406" s="455"/>
    </row>
    <row r="1407" spans="1:4" x14ac:dyDescent="0.25">
      <c r="A1407" s="412">
        <v>520503</v>
      </c>
      <c r="B1407" s="413" t="s">
        <v>90</v>
      </c>
      <c r="C1407" s="455"/>
      <c r="D1407" s="455"/>
    </row>
    <row r="1408" spans="1:4" x14ac:dyDescent="0.25">
      <c r="A1408" s="412">
        <v>520504</v>
      </c>
      <c r="B1408" s="413" t="s">
        <v>91</v>
      </c>
      <c r="C1408" s="455"/>
      <c r="D1408" s="455"/>
    </row>
    <row r="1409" spans="1:4" x14ac:dyDescent="0.25">
      <c r="A1409" s="412">
        <v>520505</v>
      </c>
      <c r="B1409" s="413" t="s">
        <v>208</v>
      </c>
      <c r="C1409" s="455"/>
      <c r="D1409" s="455"/>
    </row>
    <row r="1410" spans="1:4" x14ac:dyDescent="0.25">
      <c r="A1410" s="412">
        <v>52050501</v>
      </c>
      <c r="B1410" s="413" t="s">
        <v>209</v>
      </c>
      <c r="C1410" s="455"/>
      <c r="D1410" s="455"/>
    </row>
    <row r="1411" spans="1:4" x14ac:dyDescent="0.25">
      <c r="A1411" s="412">
        <v>52050502</v>
      </c>
      <c r="B1411" s="413" t="s">
        <v>210</v>
      </c>
      <c r="C1411" s="455"/>
      <c r="D1411" s="455"/>
    </row>
    <row r="1412" spans="1:4" x14ac:dyDescent="0.25">
      <c r="A1412" s="412">
        <v>52050503</v>
      </c>
      <c r="B1412" s="413" t="s">
        <v>211</v>
      </c>
      <c r="C1412" s="455"/>
      <c r="D1412" s="455"/>
    </row>
    <row r="1413" spans="1:4" x14ac:dyDescent="0.25">
      <c r="A1413" s="412">
        <v>520506</v>
      </c>
      <c r="B1413" s="413" t="s">
        <v>93</v>
      </c>
      <c r="C1413" s="455"/>
      <c r="D1413" s="455"/>
    </row>
    <row r="1414" spans="1:4" ht="15.75" thickBot="1" x14ac:dyDescent="0.3">
      <c r="A1414" s="414">
        <v>520507</v>
      </c>
      <c r="B1414" s="428" t="s">
        <v>212</v>
      </c>
      <c r="C1414" s="459"/>
      <c r="D1414" s="459"/>
    </row>
    <row r="1415" spans="1:4" ht="15.75" thickBot="1" x14ac:dyDescent="0.3">
      <c r="A1415" s="416" t="s">
        <v>20</v>
      </c>
      <c r="B1415" s="417"/>
      <c r="C1415" s="456">
        <v>0</v>
      </c>
      <c r="D1415" s="456">
        <v>0</v>
      </c>
    </row>
    <row r="1416" spans="1:4" x14ac:dyDescent="0.25">
      <c r="A1416" s="426">
        <v>5206</v>
      </c>
      <c r="B1416" s="424" t="s">
        <v>405</v>
      </c>
      <c r="C1416" s="457"/>
      <c r="D1416" s="457"/>
    </row>
    <row r="1417" spans="1:4" x14ac:dyDescent="0.25">
      <c r="A1417" s="412">
        <v>520601</v>
      </c>
      <c r="B1417" s="413" t="s">
        <v>89</v>
      </c>
      <c r="C1417" s="455"/>
      <c r="D1417" s="455"/>
    </row>
    <row r="1418" spans="1:4" x14ac:dyDescent="0.25">
      <c r="A1418" s="412">
        <v>520602</v>
      </c>
      <c r="B1418" s="413" t="s">
        <v>90</v>
      </c>
      <c r="C1418" s="455"/>
      <c r="D1418" s="455"/>
    </row>
    <row r="1419" spans="1:4" x14ac:dyDescent="0.25">
      <c r="A1419" s="412">
        <v>520603</v>
      </c>
      <c r="B1419" s="413" t="s">
        <v>91</v>
      </c>
      <c r="C1419" s="455"/>
      <c r="D1419" s="455"/>
    </row>
    <row r="1420" spans="1:4" x14ac:dyDescent="0.25">
      <c r="A1420" s="412">
        <v>520604</v>
      </c>
      <c r="B1420" s="413" t="s">
        <v>208</v>
      </c>
      <c r="C1420" s="455"/>
      <c r="D1420" s="455"/>
    </row>
    <row r="1421" spans="1:4" x14ac:dyDescent="0.25">
      <c r="A1421" s="412">
        <v>52060401</v>
      </c>
      <c r="B1421" s="413" t="s">
        <v>209</v>
      </c>
      <c r="C1421" s="455"/>
      <c r="D1421" s="455"/>
    </row>
    <row r="1422" spans="1:4" x14ac:dyDescent="0.25">
      <c r="A1422" s="412">
        <v>52060402</v>
      </c>
      <c r="B1422" s="413" t="s">
        <v>210</v>
      </c>
      <c r="C1422" s="455"/>
      <c r="D1422" s="455"/>
    </row>
    <row r="1423" spans="1:4" x14ac:dyDescent="0.25">
      <c r="A1423" s="412">
        <v>52060403</v>
      </c>
      <c r="B1423" s="413" t="s">
        <v>211</v>
      </c>
      <c r="C1423" s="455"/>
      <c r="D1423" s="455"/>
    </row>
    <row r="1424" spans="1:4" x14ac:dyDescent="0.25">
      <c r="A1424" s="412">
        <v>520605</v>
      </c>
      <c r="B1424" s="413" t="s">
        <v>93</v>
      </c>
      <c r="C1424" s="455"/>
      <c r="D1424" s="455"/>
    </row>
    <row r="1425" spans="1:4" ht="15.75" thickBot="1" x14ac:dyDescent="0.3">
      <c r="A1425" s="427">
        <v>520606</v>
      </c>
      <c r="B1425" s="428" t="s">
        <v>212</v>
      </c>
      <c r="C1425" s="465"/>
      <c r="D1425" s="465"/>
    </row>
    <row r="1426" spans="1:4" ht="15.75" thickBot="1" x14ac:dyDescent="0.3">
      <c r="A1426" s="416" t="s">
        <v>20</v>
      </c>
      <c r="B1426" s="417"/>
      <c r="C1426" s="456">
        <v>0</v>
      </c>
      <c r="D1426" s="456">
        <v>0</v>
      </c>
    </row>
    <row r="1427" spans="1:4" x14ac:dyDescent="0.25">
      <c r="A1427" s="426">
        <v>5207</v>
      </c>
      <c r="B1427" s="424" t="s">
        <v>406</v>
      </c>
      <c r="C1427" s="457"/>
      <c r="D1427" s="457"/>
    </row>
    <row r="1428" spans="1:4" x14ac:dyDescent="0.25">
      <c r="A1428" s="412">
        <v>520701</v>
      </c>
      <c r="B1428" s="413" t="s">
        <v>89</v>
      </c>
      <c r="C1428" s="455">
        <v>1713.74</v>
      </c>
      <c r="D1428" s="455"/>
    </row>
    <row r="1429" spans="1:4" x14ac:dyDescent="0.25">
      <c r="A1429" s="412">
        <v>520702</v>
      </c>
      <c r="B1429" s="413" t="s">
        <v>90</v>
      </c>
      <c r="C1429" s="455"/>
      <c r="D1429" s="455"/>
    </row>
    <row r="1430" spans="1:4" x14ac:dyDescent="0.25">
      <c r="A1430" s="412">
        <v>520703</v>
      </c>
      <c r="B1430" s="413" t="s">
        <v>91</v>
      </c>
      <c r="C1430" s="455"/>
      <c r="D1430" s="455"/>
    </row>
    <row r="1431" spans="1:4" x14ac:dyDescent="0.25">
      <c r="A1431" s="412">
        <v>520704</v>
      </c>
      <c r="B1431" s="413" t="s">
        <v>208</v>
      </c>
      <c r="C1431" s="455"/>
      <c r="D1431" s="455"/>
    </row>
    <row r="1432" spans="1:4" x14ac:dyDescent="0.25">
      <c r="A1432" s="412">
        <v>52070401</v>
      </c>
      <c r="B1432" s="413" t="s">
        <v>209</v>
      </c>
      <c r="C1432" s="455"/>
      <c r="D1432" s="455"/>
    </row>
    <row r="1433" spans="1:4" x14ac:dyDescent="0.25">
      <c r="A1433" s="412">
        <v>52070402</v>
      </c>
      <c r="B1433" s="413" t="s">
        <v>210</v>
      </c>
      <c r="C1433" s="455"/>
      <c r="D1433" s="455"/>
    </row>
    <row r="1434" spans="1:4" x14ac:dyDescent="0.25">
      <c r="A1434" s="412">
        <v>52070403</v>
      </c>
      <c r="B1434" s="413" t="s">
        <v>211</v>
      </c>
      <c r="C1434" s="455"/>
      <c r="D1434" s="455"/>
    </row>
    <row r="1435" spans="1:4" x14ac:dyDescent="0.25">
      <c r="A1435" s="412">
        <v>520705</v>
      </c>
      <c r="B1435" s="413" t="s">
        <v>93</v>
      </c>
      <c r="C1435" s="455"/>
      <c r="D1435" s="455"/>
    </row>
    <row r="1436" spans="1:4" ht="15.75" thickBot="1" x14ac:dyDescent="0.3">
      <c r="A1436" s="427">
        <v>520706</v>
      </c>
      <c r="B1436" s="428" t="s">
        <v>212</v>
      </c>
      <c r="C1436" s="465"/>
      <c r="D1436" s="465"/>
    </row>
    <row r="1437" spans="1:4" ht="15.75" thickBot="1" x14ac:dyDescent="0.3">
      <c r="A1437" s="416" t="s">
        <v>20</v>
      </c>
      <c r="B1437" s="417"/>
      <c r="C1437" s="456">
        <v>1713.74</v>
      </c>
      <c r="D1437" s="456">
        <v>0</v>
      </c>
    </row>
    <row r="1438" spans="1:4" x14ac:dyDescent="0.25">
      <c r="A1438" s="426">
        <v>5208</v>
      </c>
      <c r="B1438" s="424" t="s">
        <v>407</v>
      </c>
      <c r="C1438" s="457"/>
      <c r="D1438" s="457"/>
    </row>
    <row r="1439" spans="1:4" x14ac:dyDescent="0.25">
      <c r="A1439" s="412">
        <v>520801</v>
      </c>
      <c r="B1439" s="413" t="s">
        <v>88</v>
      </c>
      <c r="C1439" s="455"/>
      <c r="D1439" s="455"/>
    </row>
    <row r="1440" spans="1:4" x14ac:dyDescent="0.25">
      <c r="A1440" s="412">
        <v>520802</v>
      </c>
      <c r="B1440" s="413" t="s">
        <v>89</v>
      </c>
      <c r="C1440" s="455"/>
      <c r="D1440" s="455"/>
    </row>
    <row r="1441" spans="1:4" x14ac:dyDescent="0.25">
      <c r="A1441" s="412">
        <v>520803</v>
      </c>
      <c r="B1441" s="413" t="s">
        <v>90</v>
      </c>
      <c r="C1441" s="455"/>
      <c r="D1441" s="455"/>
    </row>
    <row r="1442" spans="1:4" x14ac:dyDescent="0.25">
      <c r="A1442" s="412">
        <v>520804</v>
      </c>
      <c r="B1442" s="413" t="s">
        <v>91</v>
      </c>
      <c r="C1442" s="455"/>
      <c r="D1442" s="455"/>
    </row>
    <row r="1443" spans="1:4" x14ac:dyDescent="0.25">
      <c r="A1443" s="412">
        <v>520805</v>
      </c>
      <c r="B1443" s="413" t="s">
        <v>208</v>
      </c>
      <c r="C1443" s="455"/>
      <c r="D1443" s="455"/>
    </row>
    <row r="1444" spans="1:4" x14ac:dyDescent="0.25">
      <c r="A1444" s="412">
        <v>52080501</v>
      </c>
      <c r="B1444" s="413" t="s">
        <v>209</v>
      </c>
      <c r="C1444" s="455"/>
      <c r="D1444" s="455"/>
    </row>
    <row r="1445" spans="1:4" x14ac:dyDescent="0.25">
      <c r="A1445" s="412">
        <v>52080502</v>
      </c>
      <c r="B1445" s="413" t="s">
        <v>210</v>
      </c>
      <c r="C1445" s="455"/>
      <c r="D1445" s="455"/>
    </row>
    <row r="1446" spans="1:4" x14ac:dyDescent="0.25">
      <c r="A1446" s="412">
        <v>52080503</v>
      </c>
      <c r="B1446" s="413" t="s">
        <v>211</v>
      </c>
      <c r="C1446" s="455"/>
      <c r="D1446" s="455"/>
    </row>
    <row r="1447" spans="1:4" x14ac:dyDescent="0.25">
      <c r="A1447" s="412">
        <v>520806</v>
      </c>
      <c r="B1447" s="413" t="s">
        <v>93</v>
      </c>
      <c r="C1447" s="455"/>
      <c r="D1447" s="455"/>
    </row>
    <row r="1448" spans="1:4" ht="15.75" thickBot="1" x14ac:dyDescent="0.3">
      <c r="A1448" s="427">
        <v>520807</v>
      </c>
      <c r="B1448" s="428" t="s">
        <v>212</v>
      </c>
      <c r="C1448" s="465"/>
      <c r="D1448" s="465"/>
    </row>
    <row r="1449" spans="1:4" ht="15.75" thickBot="1" x14ac:dyDescent="0.3">
      <c r="A1449" s="416" t="s">
        <v>20</v>
      </c>
      <c r="B1449" s="417"/>
      <c r="C1449" s="456">
        <v>0</v>
      </c>
      <c r="D1449" s="456">
        <v>0</v>
      </c>
    </row>
    <row r="1450" spans="1:4" x14ac:dyDescent="0.25">
      <c r="A1450" s="426">
        <v>5209</v>
      </c>
      <c r="B1450" s="424" t="s">
        <v>408</v>
      </c>
      <c r="C1450" s="457"/>
      <c r="D1450" s="457"/>
    </row>
    <row r="1451" spans="1:4" x14ac:dyDescent="0.25">
      <c r="A1451" s="412">
        <v>520901</v>
      </c>
      <c r="B1451" s="413" t="s">
        <v>88</v>
      </c>
      <c r="C1451" s="455"/>
      <c r="D1451" s="455"/>
    </row>
    <row r="1452" spans="1:4" x14ac:dyDescent="0.25">
      <c r="A1452" s="412">
        <v>520902</v>
      </c>
      <c r="B1452" s="413" t="s">
        <v>89</v>
      </c>
      <c r="C1452" s="455">
        <v>-53129.74</v>
      </c>
      <c r="D1452" s="455"/>
    </row>
    <row r="1453" spans="1:4" x14ac:dyDescent="0.25">
      <c r="A1453" s="412">
        <v>520903</v>
      </c>
      <c r="B1453" s="413" t="s">
        <v>90</v>
      </c>
      <c r="C1453" s="455"/>
      <c r="D1453" s="455"/>
    </row>
    <row r="1454" spans="1:4" x14ac:dyDescent="0.25">
      <c r="A1454" s="412">
        <v>520904</v>
      </c>
      <c r="B1454" s="413" t="s">
        <v>91</v>
      </c>
      <c r="C1454" s="455"/>
      <c r="D1454" s="455"/>
    </row>
    <row r="1455" spans="1:4" x14ac:dyDescent="0.25">
      <c r="A1455" s="412">
        <v>520905</v>
      </c>
      <c r="B1455" s="413" t="s">
        <v>208</v>
      </c>
      <c r="C1455" s="455"/>
      <c r="D1455" s="455"/>
    </row>
    <row r="1456" spans="1:4" x14ac:dyDescent="0.25">
      <c r="A1456" s="412">
        <v>52090501</v>
      </c>
      <c r="B1456" s="413" t="s">
        <v>209</v>
      </c>
      <c r="C1456" s="455"/>
      <c r="D1456" s="455"/>
    </row>
    <row r="1457" spans="1:4" x14ac:dyDescent="0.25">
      <c r="A1457" s="412">
        <v>52090502</v>
      </c>
      <c r="B1457" s="413" t="s">
        <v>210</v>
      </c>
      <c r="C1457" s="455"/>
      <c r="D1457" s="455"/>
    </row>
    <row r="1458" spans="1:4" x14ac:dyDescent="0.25">
      <c r="A1458" s="412">
        <v>52090503</v>
      </c>
      <c r="B1458" s="413" t="s">
        <v>211</v>
      </c>
      <c r="C1458" s="455"/>
      <c r="D1458" s="455"/>
    </row>
    <row r="1459" spans="1:4" x14ac:dyDescent="0.25">
      <c r="A1459" s="412">
        <v>520906</v>
      </c>
      <c r="B1459" s="413" t="s">
        <v>93</v>
      </c>
      <c r="C1459" s="455"/>
      <c r="D1459" s="455"/>
    </row>
    <row r="1460" spans="1:4" ht="15.75" thickBot="1" x14ac:dyDescent="0.3">
      <c r="A1460" s="427">
        <v>520907</v>
      </c>
      <c r="B1460" s="428" t="s">
        <v>212</v>
      </c>
      <c r="C1460" s="465"/>
      <c r="D1460" s="465"/>
    </row>
    <row r="1461" spans="1:4" ht="15.75" thickBot="1" x14ac:dyDescent="0.3">
      <c r="A1461" s="416" t="s">
        <v>20</v>
      </c>
      <c r="B1461" s="417"/>
      <c r="C1461" s="456">
        <v>-53129.74</v>
      </c>
      <c r="D1461" s="456">
        <v>0</v>
      </c>
    </row>
    <row r="1462" spans="1:4" x14ac:dyDescent="0.25">
      <c r="A1462" s="426">
        <v>5210</v>
      </c>
      <c r="B1462" s="424" t="s">
        <v>409</v>
      </c>
      <c r="C1462" s="457"/>
      <c r="D1462" s="457"/>
    </row>
    <row r="1463" spans="1:4" x14ac:dyDescent="0.25">
      <c r="A1463" s="412">
        <v>521001</v>
      </c>
      <c r="B1463" s="413" t="s">
        <v>88</v>
      </c>
      <c r="C1463" s="455"/>
      <c r="D1463" s="455"/>
    </row>
    <row r="1464" spans="1:4" x14ac:dyDescent="0.25">
      <c r="A1464" s="412">
        <v>521002</v>
      </c>
      <c r="B1464" s="413" t="s">
        <v>89</v>
      </c>
      <c r="C1464" s="455"/>
      <c r="D1464" s="455"/>
    </row>
    <row r="1465" spans="1:4" x14ac:dyDescent="0.25">
      <c r="A1465" s="412">
        <v>521003</v>
      </c>
      <c r="B1465" s="413" t="s">
        <v>90</v>
      </c>
      <c r="C1465" s="455"/>
      <c r="D1465" s="455"/>
    </row>
    <row r="1466" spans="1:4" x14ac:dyDescent="0.25">
      <c r="A1466" s="412">
        <v>521004</v>
      </c>
      <c r="B1466" s="413" t="s">
        <v>91</v>
      </c>
      <c r="C1466" s="455"/>
      <c r="D1466" s="455"/>
    </row>
    <row r="1467" spans="1:4" x14ac:dyDescent="0.25">
      <c r="A1467" s="412">
        <v>521005</v>
      </c>
      <c r="B1467" s="413" t="s">
        <v>208</v>
      </c>
      <c r="C1467" s="455"/>
      <c r="D1467" s="455"/>
    </row>
    <row r="1468" spans="1:4" x14ac:dyDescent="0.25">
      <c r="A1468" s="412">
        <v>52100501</v>
      </c>
      <c r="B1468" s="413" t="s">
        <v>209</v>
      </c>
      <c r="C1468" s="455"/>
      <c r="D1468" s="455"/>
    </row>
    <row r="1469" spans="1:4" x14ac:dyDescent="0.25">
      <c r="A1469" s="412">
        <v>52100502</v>
      </c>
      <c r="B1469" s="413" t="s">
        <v>210</v>
      </c>
      <c r="C1469" s="455"/>
      <c r="D1469" s="455"/>
    </row>
    <row r="1470" spans="1:4" x14ac:dyDescent="0.25">
      <c r="A1470" s="412">
        <v>52100503</v>
      </c>
      <c r="B1470" s="413" t="s">
        <v>211</v>
      </c>
      <c r="C1470" s="455"/>
      <c r="D1470" s="455"/>
    </row>
    <row r="1471" spans="1:4" x14ac:dyDescent="0.25">
      <c r="A1471" s="412">
        <v>521006</v>
      </c>
      <c r="B1471" s="413" t="s">
        <v>93</v>
      </c>
      <c r="C1471" s="455"/>
      <c r="D1471" s="455"/>
    </row>
    <row r="1472" spans="1:4" ht="15.75" thickBot="1" x14ac:dyDescent="0.3">
      <c r="A1472" s="427">
        <v>521007</v>
      </c>
      <c r="B1472" s="428" t="s">
        <v>212</v>
      </c>
      <c r="C1472" s="465"/>
      <c r="D1472" s="465"/>
    </row>
    <row r="1473" spans="1:4" ht="15.75" thickBot="1" x14ac:dyDescent="0.3">
      <c r="A1473" s="416" t="s">
        <v>20</v>
      </c>
      <c r="B1473" s="417"/>
      <c r="C1473" s="456">
        <v>0</v>
      </c>
      <c r="D1473" s="456">
        <v>0</v>
      </c>
    </row>
    <row r="1474" spans="1:4" x14ac:dyDescent="0.25">
      <c r="A1474" s="426">
        <v>5211</v>
      </c>
      <c r="B1474" s="424" t="s">
        <v>410</v>
      </c>
      <c r="C1474" s="457"/>
      <c r="D1474" s="457"/>
    </row>
    <row r="1475" spans="1:4" x14ac:dyDescent="0.25">
      <c r="A1475" s="412">
        <v>521101</v>
      </c>
      <c r="B1475" s="413" t="s">
        <v>88</v>
      </c>
      <c r="C1475" s="455"/>
      <c r="D1475" s="455"/>
    </row>
    <row r="1476" spans="1:4" x14ac:dyDescent="0.25">
      <c r="A1476" s="412">
        <v>521102</v>
      </c>
      <c r="B1476" s="413" t="s">
        <v>89</v>
      </c>
      <c r="C1476" s="455"/>
      <c r="D1476" s="455"/>
    </row>
    <row r="1477" spans="1:4" x14ac:dyDescent="0.25">
      <c r="A1477" s="412">
        <v>521103</v>
      </c>
      <c r="B1477" s="413" t="s">
        <v>90</v>
      </c>
      <c r="C1477" s="455"/>
      <c r="D1477" s="455"/>
    </row>
    <row r="1478" spans="1:4" x14ac:dyDescent="0.25">
      <c r="A1478" s="412">
        <v>521104</v>
      </c>
      <c r="B1478" s="413" t="s">
        <v>91</v>
      </c>
      <c r="C1478" s="455"/>
      <c r="D1478" s="455"/>
    </row>
    <row r="1479" spans="1:4" x14ac:dyDescent="0.25">
      <c r="A1479" s="412">
        <v>521105</v>
      </c>
      <c r="B1479" s="413" t="s">
        <v>208</v>
      </c>
      <c r="C1479" s="455"/>
      <c r="D1479" s="455"/>
    </row>
    <row r="1480" spans="1:4" x14ac:dyDescent="0.25">
      <c r="A1480" s="412">
        <v>52110501</v>
      </c>
      <c r="B1480" s="413" t="s">
        <v>209</v>
      </c>
      <c r="C1480" s="455"/>
      <c r="D1480" s="455"/>
    </row>
    <row r="1481" spans="1:4" x14ac:dyDescent="0.25">
      <c r="A1481" s="412">
        <v>52110502</v>
      </c>
      <c r="B1481" s="413" t="s">
        <v>210</v>
      </c>
      <c r="C1481" s="455"/>
      <c r="D1481" s="455"/>
    </row>
    <row r="1482" spans="1:4" x14ac:dyDescent="0.25">
      <c r="A1482" s="412">
        <v>52110503</v>
      </c>
      <c r="B1482" s="413" t="s">
        <v>211</v>
      </c>
      <c r="C1482" s="455"/>
      <c r="D1482" s="455"/>
    </row>
    <row r="1483" spans="1:4" x14ac:dyDescent="0.25">
      <c r="A1483" s="412">
        <v>521106</v>
      </c>
      <c r="B1483" s="413" t="s">
        <v>93</v>
      </c>
      <c r="C1483" s="455"/>
      <c r="D1483" s="455"/>
    </row>
    <row r="1484" spans="1:4" ht="15.75" thickBot="1" x14ac:dyDescent="0.3">
      <c r="A1484" s="427">
        <v>521107</v>
      </c>
      <c r="B1484" s="428" t="s">
        <v>212</v>
      </c>
      <c r="C1484" s="465"/>
      <c r="D1484" s="465"/>
    </row>
    <row r="1485" spans="1:4" ht="15.75" thickBot="1" x14ac:dyDescent="0.3">
      <c r="A1485" s="416" t="s">
        <v>20</v>
      </c>
      <c r="B1485" s="417"/>
      <c r="C1485" s="456">
        <v>0</v>
      </c>
      <c r="D1485" s="456">
        <v>0</v>
      </c>
    </row>
    <row r="1486" spans="1:4" x14ac:dyDescent="0.25">
      <c r="A1486" s="426">
        <v>5212</v>
      </c>
      <c r="B1486" s="424" t="s">
        <v>411</v>
      </c>
      <c r="C1486" s="457"/>
      <c r="D1486" s="457"/>
    </row>
    <row r="1487" spans="1:4" x14ac:dyDescent="0.25">
      <c r="A1487" s="412">
        <v>521201</v>
      </c>
      <c r="B1487" s="413" t="s">
        <v>88</v>
      </c>
      <c r="C1487" s="455"/>
      <c r="D1487" s="455"/>
    </row>
    <row r="1488" spans="1:4" x14ac:dyDescent="0.25">
      <c r="A1488" s="412">
        <v>521202</v>
      </c>
      <c r="B1488" s="413" t="s">
        <v>89</v>
      </c>
      <c r="C1488" s="455"/>
      <c r="D1488" s="455"/>
    </row>
    <row r="1489" spans="1:4" x14ac:dyDescent="0.25">
      <c r="A1489" s="412">
        <v>521203</v>
      </c>
      <c r="B1489" s="413" t="s">
        <v>90</v>
      </c>
      <c r="C1489" s="455"/>
      <c r="D1489" s="455"/>
    </row>
    <row r="1490" spans="1:4" x14ac:dyDescent="0.25">
      <c r="A1490" s="412">
        <v>521204</v>
      </c>
      <c r="B1490" s="413" t="s">
        <v>91</v>
      </c>
      <c r="C1490" s="455"/>
      <c r="D1490" s="455"/>
    </row>
    <row r="1491" spans="1:4" x14ac:dyDescent="0.25">
      <c r="A1491" s="412">
        <v>521205</v>
      </c>
      <c r="B1491" s="413" t="s">
        <v>208</v>
      </c>
      <c r="C1491" s="455"/>
      <c r="D1491" s="455"/>
    </row>
    <row r="1492" spans="1:4" x14ac:dyDescent="0.25">
      <c r="A1492" s="412">
        <v>52120501</v>
      </c>
      <c r="B1492" s="413" t="s">
        <v>209</v>
      </c>
      <c r="C1492" s="455"/>
      <c r="D1492" s="455"/>
    </row>
    <row r="1493" spans="1:4" x14ac:dyDescent="0.25">
      <c r="A1493" s="412">
        <v>52120502</v>
      </c>
      <c r="B1493" s="413" t="s">
        <v>210</v>
      </c>
      <c r="C1493" s="455"/>
      <c r="D1493" s="455"/>
    </row>
    <row r="1494" spans="1:4" x14ac:dyDescent="0.25">
      <c r="A1494" s="412">
        <v>52120503</v>
      </c>
      <c r="B1494" s="413" t="s">
        <v>211</v>
      </c>
      <c r="C1494" s="455"/>
      <c r="D1494" s="455"/>
    </row>
    <row r="1495" spans="1:4" x14ac:dyDescent="0.25">
      <c r="A1495" s="412">
        <v>521206</v>
      </c>
      <c r="B1495" s="413" t="s">
        <v>93</v>
      </c>
      <c r="C1495" s="455"/>
      <c r="D1495" s="455"/>
    </row>
    <row r="1496" spans="1:4" ht="15.75" thickBot="1" x14ac:dyDescent="0.3">
      <c r="A1496" s="427">
        <v>521207</v>
      </c>
      <c r="B1496" s="428" t="s">
        <v>212</v>
      </c>
      <c r="C1496" s="465"/>
      <c r="D1496" s="465"/>
    </row>
    <row r="1497" spans="1:4" ht="15.75" thickBot="1" x14ac:dyDescent="0.3">
      <c r="A1497" s="416" t="s">
        <v>20</v>
      </c>
      <c r="B1497" s="417"/>
      <c r="C1497" s="456">
        <v>0</v>
      </c>
      <c r="D1497" s="456">
        <v>0</v>
      </c>
    </row>
    <row r="1498" spans="1:4" x14ac:dyDescent="0.25">
      <c r="A1498" s="426">
        <v>5213</v>
      </c>
      <c r="B1498" s="424" t="s">
        <v>412</v>
      </c>
      <c r="C1498" s="457"/>
      <c r="D1498" s="457"/>
    </row>
    <row r="1499" spans="1:4" x14ac:dyDescent="0.25">
      <c r="A1499" s="412">
        <v>521301</v>
      </c>
      <c r="B1499" s="413" t="s">
        <v>88</v>
      </c>
      <c r="C1499" s="455"/>
      <c r="D1499" s="455"/>
    </row>
    <row r="1500" spans="1:4" x14ac:dyDescent="0.25">
      <c r="A1500" s="412">
        <v>521302</v>
      </c>
      <c r="B1500" s="413" t="s">
        <v>89</v>
      </c>
      <c r="C1500" s="455"/>
      <c r="D1500" s="455"/>
    </row>
    <row r="1501" spans="1:4" x14ac:dyDescent="0.25">
      <c r="A1501" s="412">
        <v>521303</v>
      </c>
      <c r="B1501" s="413" t="s">
        <v>90</v>
      </c>
      <c r="C1501" s="455"/>
      <c r="D1501" s="455"/>
    </row>
    <row r="1502" spans="1:4" x14ac:dyDescent="0.25">
      <c r="A1502" s="412">
        <v>521304</v>
      </c>
      <c r="B1502" s="413" t="s">
        <v>91</v>
      </c>
      <c r="C1502" s="455"/>
      <c r="D1502" s="455"/>
    </row>
    <row r="1503" spans="1:4" x14ac:dyDescent="0.25">
      <c r="A1503" s="412">
        <v>521305</v>
      </c>
      <c r="B1503" s="413" t="s">
        <v>208</v>
      </c>
      <c r="C1503" s="455"/>
      <c r="D1503" s="455"/>
    </row>
    <row r="1504" spans="1:4" x14ac:dyDescent="0.25">
      <c r="A1504" s="412">
        <v>52130501</v>
      </c>
      <c r="B1504" s="413" t="s">
        <v>209</v>
      </c>
      <c r="C1504" s="455"/>
      <c r="D1504" s="455"/>
    </row>
    <row r="1505" spans="1:4" x14ac:dyDescent="0.25">
      <c r="A1505" s="412">
        <v>52130502</v>
      </c>
      <c r="B1505" s="413" t="s">
        <v>210</v>
      </c>
      <c r="C1505" s="455"/>
      <c r="D1505" s="455"/>
    </row>
    <row r="1506" spans="1:4" x14ac:dyDescent="0.25">
      <c r="A1506" s="412">
        <v>52130503</v>
      </c>
      <c r="B1506" s="413" t="s">
        <v>211</v>
      </c>
      <c r="C1506" s="455"/>
      <c r="D1506" s="455"/>
    </row>
    <row r="1507" spans="1:4" x14ac:dyDescent="0.25">
      <c r="A1507" s="412">
        <v>521306</v>
      </c>
      <c r="B1507" s="413" t="s">
        <v>93</v>
      </c>
      <c r="C1507" s="455"/>
      <c r="D1507" s="455"/>
    </row>
    <row r="1508" spans="1:4" ht="15.75" thickBot="1" x14ac:dyDescent="0.3">
      <c r="A1508" s="427">
        <v>521307</v>
      </c>
      <c r="B1508" s="428" t="s">
        <v>212</v>
      </c>
      <c r="C1508" s="465"/>
      <c r="D1508" s="465"/>
    </row>
    <row r="1509" spans="1:4" ht="15.75" thickBot="1" x14ac:dyDescent="0.3">
      <c r="A1509" s="416" t="s">
        <v>20</v>
      </c>
      <c r="B1509" s="417"/>
      <c r="C1509" s="456">
        <v>0</v>
      </c>
      <c r="D1509" s="456">
        <v>0</v>
      </c>
    </row>
    <row r="1510" spans="1:4" x14ac:dyDescent="0.25">
      <c r="A1510" s="426">
        <v>5214</v>
      </c>
      <c r="B1510" s="424" t="s">
        <v>338</v>
      </c>
      <c r="C1510" s="457"/>
      <c r="D1510" s="457"/>
    </row>
    <row r="1511" spans="1:4" x14ac:dyDescent="0.25">
      <c r="A1511" s="412">
        <v>521401</v>
      </c>
      <c r="B1511" s="413" t="s">
        <v>88</v>
      </c>
      <c r="C1511" s="455">
        <v>23559.3</v>
      </c>
      <c r="D1511" s="455"/>
    </row>
    <row r="1512" spans="1:4" x14ac:dyDescent="0.25">
      <c r="A1512" s="412">
        <v>521402</v>
      </c>
      <c r="B1512" s="413" t="s">
        <v>89</v>
      </c>
      <c r="C1512" s="455">
        <v>-4743.7299999999996</v>
      </c>
      <c r="D1512" s="455"/>
    </row>
    <row r="1513" spans="1:4" x14ac:dyDescent="0.25">
      <c r="A1513" s="412">
        <v>521403</v>
      </c>
      <c r="B1513" s="413" t="s">
        <v>90</v>
      </c>
      <c r="C1513" s="455">
        <v>-212.08</v>
      </c>
      <c r="D1513" s="455"/>
    </row>
    <row r="1514" spans="1:4" x14ac:dyDescent="0.25">
      <c r="A1514" s="412">
        <v>521404</v>
      </c>
      <c r="B1514" s="413" t="s">
        <v>91</v>
      </c>
      <c r="C1514" s="455"/>
      <c r="D1514" s="455"/>
    </row>
    <row r="1515" spans="1:4" x14ac:dyDescent="0.25">
      <c r="A1515" s="412">
        <v>521405</v>
      </c>
      <c r="B1515" s="413" t="s">
        <v>208</v>
      </c>
      <c r="C1515" s="455"/>
      <c r="D1515" s="455"/>
    </row>
    <row r="1516" spans="1:4" x14ac:dyDescent="0.25">
      <c r="A1516" s="412">
        <v>52140501</v>
      </c>
      <c r="B1516" s="413" t="s">
        <v>209</v>
      </c>
      <c r="C1516" s="455"/>
      <c r="D1516" s="455"/>
    </row>
    <row r="1517" spans="1:4" x14ac:dyDescent="0.25">
      <c r="A1517" s="412">
        <v>52140502</v>
      </c>
      <c r="B1517" s="413" t="s">
        <v>210</v>
      </c>
      <c r="C1517" s="455"/>
      <c r="D1517" s="455"/>
    </row>
    <row r="1518" spans="1:4" x14ac:dyDescent="0.25">
      <c r="A1518" s="412">
        <v>52140503</v>
      </c>
      <c r="B1518" s="413" t="s">
        <v>211</v>
      </c>
      <c r="C1518" s="455"/>
      <c r="D1518" s="455"/>
    </row>
    <row r="1519" spans="1:4" x14ac:dyDescent="0.25">
      <c r="A1519" s="412">
        <v>521406</v>
      </c>
      <c r="B1519" s="413" t="s">
        <v>93</v>
      </c>
      <c r="C1519" s="455"/>
      <c r="D1519" s="455"/>
    </row>
    <row r="1520" spans="1:4" ht="15.75" thickBot="1" x14ac:dyDescent="0.3">
      <c r="A1520" s="412">
        <v>521407</v>
      </c>
      <c r="B1520" s="428" t="s">
        <v>94</v>
      </c>
      <c r="C1520" s="465"/>
      <c r="D1520" s="465"/>
    </row>
    <row r="1521" spans="1:4" ht="15.75" thickBot="1" x14ac:dyDescent="0.3">
      <c r="A1521" s="416" t="s">
        <v>20</v>
      </c>
      <c r="B1521" s="417"/>
      <c r="C1521" s="456">
        <v>18603.489999999998</v>
      </c>
      <c r="D1521" s="456">
        <v>0</v>
      </c>
    </row>
    <row r="1522" spans="1:4" x14ac:dyDescent="0.25">
      <c r="A1522" s="426">
        <v>5215</v>
      </c>
      <c r="B1522" s="424" t="s">
        <v>413</v>
      </c>
      <c r="C1522" s="457"/>
      <c r="D1522" s="457"/>
    </row>
    <row r="1523" spans="1:4" x14ac:dyDescent="0.25">
      <c r="A1523" s="412">
        <v>521501</v>
      </c>
      <c r="B1523" s="413" t="s">
        <v>88</v>
      </c>
      <c r="C1523" s="455"/>
      <c r="D1523" s="455"/>
    </row>
    <row r="1524" spans="1:4" x14ac:dyDescent="0.25">
      <c r="A1524" s="412">
        <v>521502</v>
      </c>
      <c r="B1524" s="413" t="s">
        <v>89</v>
      </c>
      <c r="C1524" s="455"/>
      <c r="D1524" s="455"/>
    </row>
    <row r="1525" spans="1:4" x14ac:dyDescent="0.25">
      <c r="A1525" s="412">
        <v>521503</v>
      </c>
      <c r="B1525" s="413" t="s">
        <v>90</v>
      </c>
      <c r="C1525" s="455"/>
      <c r="D1525" s="455"/>
    </row>
    <row r="1526" spans="1:4" x14ac:dyDescent="0.25">
      <c r="A1526" s="412">
        <v>521504</v>
      </c>
      <c r="B1526" s="413" t="s">
        <v>91</v>
      </c>
      <c r="C1526" s="455"/>
      <c r="D1526" s="455"/>
    </row>
    <row r="1527" spans="1:4" x14ac:dyDescent="0.25">
      <c r="A1527" s="412">
        <v>521505</v>
      </c>
      <c r="B1527" s="413" t="s">
        <v>208</v>
      </c>
      <c r="C1527" s="455"/>
      <c r="D1527" s="455"/>
    </row>
    <row r="1528" spans="1:4" x14ac:dyDescent="0.25">
      <c r="A1528" s="412">
        <v>52150501</v>
      </c>
      <c r="B1528" s="413" t="s">
        <v>209</v>
      </c>
      <c r="C1528" s="455"/>
      <c r="D1528" s="455"/>
    </row>
    <row r="1529" spans="1:4" x14ac:dyDescent="0.25">
      <c r="A1529" s="412">
        <v>52150502</v>
      </c>
      <c r="B1529" s="413" t="s">
        <v>210</v>
      </c>
      <c r="C1529" s="455"/>
      <c r="D1529" s="455"/>
    </row>
    <row r="1530" spans="1:4" x14ac:dyDescent="0.25">
      <c r="A1530" s="412">
        <v>52150503</v>
      </c>
      <c r="B1530" s="413" t="s">
        <v>211</v>
      </c>
      <c r="C1530" s="455"/>
      <c r="D1530" s="455"/>
    </row>
    <row r="1531" spans="1:4" x14ac:dyDescent="0.25">
      <c r="A1531" s="412">
        <v>521506</v>
      </c>
      <c r="B1531" s="413" t="s">
        <v>93</v>
      </c>
      <c r="C1531" s="455"/>
      <c r="D1531" s="455"/>
    </row>
    <row r="1532" spans="1:4" ht="15.75" thickBot="1" x14ac:dyDescent="0.3">
      <c r="A1532" s="427">
        <v>521507</v>
      </c>
      <c r="B1532" s="428" t="s">
        <v>94</v>
      </c>
      <c r="C1532" s="465"/>
      <c r="D1532" s="465"/>
    </row>
    <row r="1533" spans="1:4" ht="15.75" thickBot="1" x14ac:dyDescent="0.3">
      <c r="A1533" s="416" t="s">
        <v>20</v>
      </c>
      <c r="B1533" s="417"/>
      <c r="C1533" s="456">
        <v>0</v>
      </c>
      <c r="D1533" s="456">
        <v>0</v>
      </c>
    </row>
    <row r="1534" spans="1:4" x14ac:dyDescent="0.25">
      <c r="A1534" s="426">
        <v>5216</v>
      </c>
      <c r="B1534" s="424" t="s">
        <v>340</v>
      </c>
      <c r="C1534" s="457"/>
      <c r="D1534" s="457"/>
    </row>
    <row r="1535" spans="1:4" x14ac:dyDescent="0.25">
      <c r="A1535" s="412">
        <v>521601</v>
      </c>
      <c r="B1535" s="413" t="s">
        <v>341</v>
      </c>
      <c r="C1535" s="455"/>
      <c r="D1535" s="455"/>
    </row>
    <row r="1536" spans="1:4" x14ac:dyDescent="0.25">
      <c r="A1536" s="412">
        <v>521602</v>
      </c>
      <c r="B1536" s="413" t="s">
        <v>342</v>
      </c>
      <c r="C1536" s="455">
        <v>120954.04</v>
      </c>
      <c r="D1536" s="455">
        <v>41529.33</v>
      </c>
    </row>
    <row r="1537" spans="1:4" x14ac:dyDescent="0.25">
      <c r="A1537" s="412">
        <v>521603</v>
      </c>
      <c r="B1537" s="413" t="s">
        <v>343</v>
      </c>
      <c r="C1537" s="455"/>
      <c r="D1537" s="455"/>
    </row>
    <row r="1538" spans="1:4" x14ac:dyDescent="0.25">
      <c r="A1538" s="412">
        <v>521604</v>
      </c>
      <c r="B1538" s="413" t="s">
        <v>344</v>
      </c>
      <c r="C1538" s="455"/>
      <c r="D1538" s="455"/>
    </row>
    <row r="1539" spans="1:4" x14ac:dyDescent="0.25">
      <c r="A1539" s="412">
        <v>521605</v>
      </c>
      <c r="B1539" s="413" t="s">
        <v>345</v>
      </c>
      <c r="C1539" s="455"/>
      <c r="D1539" s="455"/>
    </row>
    <row r="1540" spans="1:4" x14ac:dyDescent="0.25">
      <c r="A1540" s="412">
        <v>521606</v>
      </c>
      <c r="B1540" s="413" t="s">
        <v>346</v>
      </c>
      <c r="C1540" s="455"/>
      <c r="D1540" s="455"/>
    </row>
    <row r="1541" spans="1:4" x14ac:dyDescent="0.25">
      <c r="A1541" s="412">
        <v>521607</v>
      </c>
      <c r="B1541" s="413" t="s">
        <v>119</v>
      </c>
      <c r="C1541" s="455"/>
      <c r="D1541" s="455"/>
    </row>
    <row r="1542" spans="1:4" x14ac:dyDescent="0.25">
      <c r="A1542" s="412">
        <v>521608</v>
      </c>
      <c r="B1542" s="413" t="s">
        <v>120</v>
      </c>
      <c r="C1542" s="455"/>
      <c r="D1542" s="455"/>
    </row>
    <row r="1543" spans="1:4" x14ac:dyDescent="0.25">
      <c r="A1543" s="412">
        <v>52160801</v>
      </c>
      <c r="B1543" s="413" t="s">
        <v>209</v>
      </c>
      <c r="C1543" s="455"/>
      <c r="D1543" s="455"/>
    </row>
    <row r="1544" spans="1:4" x14ac:dyDescent="0.25">
      <c r="A1544" s="412">
        <v>52160802</v>
      </c>
      <c r="B1544" s="413" t="s">
        <v>210</v>
      </c>
      <c r="C1544" s="455"/>
      <c r="D1544" s="455"/>
    </row>
    <row r="1545" spans="1:4" x14ac:dyDescent="0.25">
      <c r="A1545" s="412">
        <v>52160803</v>
      </c>
      <c r="B1545" s="413" t="s">
        <v>211</v>
      </c>
      <c r="C1545" s="455"/>
      <c r="D1545" s="455"/>
    </row>
    <row r="1546" spans="1:4" x14ac:dyDescent="0.25">
      <c r="A1546" s="412">
        <v>521609</v>
      </c>
      <c r="B1546" s="413" t="s">
        <v>347</v>
      </c>
      <c r="C1546" s="455"/>
      <c r="D1546" s="455"/>
    </row>
    <row r="1547" spans="1:4" x14ac:dyDescent="0.25">
      <c r="A1547" s="412">
        <v>521610</v>
      </c>
      <c r="B1547" s="413" t="s">
        <v>246</v>
      </c>
      <c r="C1547" s="455"/>
      <c r="D1547" s="455"/>
    </row>
    <row r="1548" spans="1:4" ht="15.75" thickBot="1" x14ac:dyDescent="0.3">
      <c r="A1548" s="427">
        <v>521611</v>
      </c>
      <c r="B1548" s="428" t="s">
        <v>123</v>
      </c>
      <c r="C1548" s="465"/>
      <c r="D1548" s="465"/>
    </row>
    <row r="1549" spans="1:4" ht="15.75" thickBot="1" x14ac:dyDescent="0.3">
      <c r="A1549" s="416" t="s">
        <v>20</v>
      </c>
      <c r="B1549" s="417"/>
      <c r="C1549" s="456">
        <v>120954.04</v>
      </c>
      <c r="D1549" s="456">
        <v>41529.33</v>
      </c>
    </row>
    <row r="1550" spans="1:4" x14ac:dyDescent="0.25">
      <c r="A1550" s="426">
        <v>5217</v>
      </c>
      <c r="B1550" s="424" t="s">
        <v>414</v>
      </c>
      <c r="C1550" s="457"/>
      <c r="D1550" s="457"/>
    </row>
    <row r="1551" spans="1:4" x14ac:dyDescent="0.25">
      <c r="A1551" s="412">
        <v>521701</v>
      </c>
      <c r="B1551" s="413" t="s">
        <v>341</v>
      </c>
      <c r="C1551" s="455"/>
      <c r="D1551" s="455"/>
    </row>
    <row r="1552" spans="1:4" x14ac:dyDescent="0.25">
      <c r="A1552" s="412">
        <v>521702</v>
      </c>
      <c r="B1552" s="413" t="s">
        <v>342</v>
      </c>
      <c r="C1552" s="455"/>
      <c r="D1552" s="455"/>
    </row>
    <row r="1553" spans="1:4" x14ac:dyDescent="0.25">
      <c r="A1553" s="412">
        <v>521703</v>
      </c>
      <c r="B1553" s="413" t="s">
        <v>343</v>
      </c>
      <c r="C1553" s="455"/>
      <c r="D1553" s="455"/>
    </row>
    <row r="1554" spans="1:4" x14ac:dyDescent="0.25">
      <c r="A1554" s="412">
        <v>521704</v>
      </c>
      <c r="B1554" s="413" t="s">
        <v>344</v>
      </c>
      <c r="C1554" s="455"/>
      <c r="D1554" s="455"/>
    </row>
    <row r="1555" spans="1:4" x14ac:dyDescent="0.25">
      <c r="A1555" s="412">
        <v>521705</v>
      </c>
      <c r="B1555" s="413" t="s">
        <v>345</v>
      </c>
      <c r="C1555" s="455"/>
      <c r="D1555" s="455"/>
    </row>
    <row r="1556" spans="1:4" x14ac:dyDescent="0.25">
      <c r="A1556" s="412">
        <v>521706</v>
      </c>
      <c r="B1556" s="413" t="s">
        <v>346</v>
      </c>
      <c r="C1556" s="455"/>
      <c r="D1556" s="455"/>
    </row>
    <row r="1557" spans="1:4" x14ac:dyDescent="0.25">
      <c r="A1557" s="412">
        <v>521707</v>
      </c>
      <c r="B1557" s="413" t="s">
        <v>119</v>
      </c>
      <c r="C1557" s="455"/>
      <c r="D1557" s="455"/>
    </row>
    <row r="1558" spans="1:4" x14ac:dyDescent="0.25">
      <c r="A1558" s="412">
        <v>521708</v>
      </c>
      <c r="B1558" s="413" t="s">
        <v>120</v>
      </c>
      <c r="C1558" s="455"/>
      <c r="D1558" s="455"/>
    </row>
    <row r="1559" spans="1:4" x14ac:dyDescent="0.25">
      <c r="A1559" s="412">
        <v>52170801</v>
      </c>
      <c r="B1559" s="413" t="s">
        <v>209</v>
      </c>
      <c r="C1559" s="455"/>
      <c r="D1559" s="455"/>
    </row>
    <row r="1560" spans="1:4" x14ac:dyDescent="0.25">
      <c r="A1560" s="412">
        <v>52170802</v>
      </c>
      <c r="B1560" s="413" t="s">
        <v>210</v>
      </c>
      <c r="C1560" s="455"/>
      <c r="D1560" s="455"/>
    </row>
    <row r="1561" spans="1:4" x14ac:dyDescent="0.25">
      <c r="A1561" s="412">
        <v>52170803</v>
      </c>
      <c r="B1561" s="413" t="s">
        <v>211</v>
      </c>
      <c r="C1561" s="455"/>
      <c r="D1561" s="455"/>
    </row>
    <row r="1562" spans="1:4" x14ac:dyDescent="0.25">
      <c r="A1562" s="412">
        <v>521709</v>
      </c>
      <c r="B1562" s="413" t="s">
        <v>347</v>
      </c>
      <c r="C1562" s="455"/>
      <c r="D1562" s="455"/>
    </row>
    <row r="1563" spans="1:4" x14ac:dyDescent="0.25">
      <c r="A1563" s="412">
        <v>521710</v>
      </c>
      <c r="B1563" s="413" t="s">
        <v>246</v>
      </c>
      <c r="C1563" s="455"/>
      <c r="D1563" s="455"/>
    </row>
    <row r="1564" spans="1:4" ht="15.75" thickBot="1" x14ac:dyDescent="0.3">
      <c r="A1564" s="427">
        <v>521711</v>
      </c>
      <c r="B1564" s="428" t="s">
        <v>123</v>
      </c>
      <c r="C1564" s="465"/>
      <c r="D1564" s="465"/>
    </row>
    <row r="1565" spans="1:4" ht="15.75" thickBot="1" x14ac:dyDescent="0.3">
      <c r="A1565" s="416" t="s">
        <v>20</v>
      </c>
      <c r="B1565" s="417"/>
      <c r="C1565" s="456">
        <v>0</v>
      </c>
      <c r="D1565" s="456">
        <v>0</v>
      </c>
    </row>
    <row r="1566" spans="1:4" x14ac:dyDescent="0.25">
      <c r="A1566" s="426">
        <v>5218</v>
      </c>
      <c r="B1566" s="424" t="s">
        <v>349</v>
      </c>
      <c r="C1566" s="457"/>
      <c r="D1566" s="457"/>
    </row>
    <row r="1567" spans="1:4" x14ac:dyDescent="0.25">
      <c r="A1567" s="412">
        <v>521801</v>
      </c>
      <c r="B1567" s="413" t="s">
        <v>350</v>
      </c>
      <c r="C1567" s="455"/>
      <c r="D1567" s="455"/>
    </row>
    <row r="1568" spans="1:4" x14ac:dyDescent="0.25">
      <c r="A1568" s="412">
        <v>521802</v>
      </c>
      <c r="B1568" s="413" t="s">
        <v>354</v>
      </c>
      <c r="C1568" s="455"/>
      <c r="D1568" s="455"/>
    </row>
    <row r="1569" spans="1:4" x14ac:dyDescent="0.25">
      <c r="A1569" s="412">
        <v>521803</v>
      </c>
      <c r="B1569" s="413" t="s">
        <v>355</v>
      </c>
      <c r="C1569" s="455"/>
      <c r="D1569" s="455"/>
    </row>
    <row r="1570" spans="1:4" x14ac:dyDescent="0.25">
      <c r="A1570" s="412">
        <v>521804</v>
      </c>
      <c r="B1570" s="413" t="s">
        <v>356</v>
      </c>
      <c r="C1570" s="455"/>
      <c r="D1570" s="455"/>
    </row>
    <row r="1571" spans="1:4" x14ac:dyDescent="0.25">
      <c r="A1571" s="412">
        <v>521805</v>
      </c>
      <c r="B1571" s="413" t="s">
        <v>357</v>
      </c>
      <c r="C1571" s="455"/>
      <c r="D1571" s="455"/>
    </row>
    <row r="1572" spans="1:4" x14ac:dyDescent="0.25">
      <c r="A1572" s="412">
        <v>521806</v>
      </c>
      <c r="B1572" s="413" t="s">
        <v>358</v>
      </c>
      <c r="C1572" s="455"/>
      <c r="D1572" s="455"/>
    </row>
    <row r="1573" spans="1:4" x14ac:dyDescent="0.25">
      <c r="A1573" s="412">
        <v>521807</v>
      </c>
      <c r="B1573" s="413" t="s">
        <v>359</v>
      </c>
      <c r="C1573" s="455"/>
      <c r="D1573" s="455"/>
    </row>
    <row r="1574" spans="1:4" x14ac:dyDescent="0.25">
      <c r="A1574" s="412">
        <v>521808</v>
      </c>
      <c r="B1574" s="413" t="s">
        <v>360</v>
      </c>
      <c r="C1574" s="455"/>
      <c r="D1574" s="455"/>
    </row>
    <row r="1575" spans="1:4" x14ac:dyDescent="0.25">
      <c r="A1575" s="412">
        <v>521809</v>
      </c>
      <c r="B1575" s="413" t="s">
        <v>363</v>
      </c>
      <c r="C1575" s="455"/>
      <c r="D1575" s="455"/>
    </row>
    <row r="1576" spans="1:4" x14ac:dyDescent="0.25">
      <c r="A1576" s="412">
        <v>521810</v>
      </c>
      <c r="B1576" s="413" t="s">
        <v>364</v>
      </c>
      <c r="C1576" s="455"/>
      <c r="D1576" s="455"/>
    </row>
    <row r="1577" spans="1:4" x14ac:dyDescent="0.25">
      <c r="A1577" s="412">
        <v>521811</v>
      </c>
      <c r="B1577" s="413" t="s">
        <v>365</v>
      </c>
      <c r="C1577" s="455"/>
      <c r="D1577" s="455"/>
    </row>
    <row r="1578" spans="1:4" x14ac:dyDescent="0.25">
      <c r="A1578" s="412">
        <v>521812</v>
      </c>
      <c r="B1578" s="413" t="s">
        <v>366</v>
      </c>
      <c r="C1578" s="455"/>
      <c r="D1578" s="455"/>
    </row>
    <row r="1579" spans="1:4" x14ac:dyDescent="0.25">
      <c r="A1579" s="412">
        <v>521813</v>
      </c>
      <c r="B1579" s="413" t="s">
        <v>367</v>
      </c>
      <c r="C1579" s="455"/>
      <c r="D1579" s="455"/>
    </row>
    <row r="1580" spans="1:4" x14ac:dyDescent="0.25">
      <c r="A1580" s="412">
        <v>521814</v>
      </c>
      <c r="B1580" s="413" t="s">
        <v>368</v>
      </c>
      <c r="C1580" s="455"/>
      <c r="D1580" s="455"/>
    </row>
    <row r="1581" spans="1:4" x14ac:dyDescent="0.25">
      <c r="A1581" s="412">
        <v>521815</v>
      </c>
      <c r="B1581" s="413" t="s">
        <v>369</v>
      </c>
      <c r="C1581" s="455"/>
      <c r="D1581" s="455"/>
    </row>
    <row r="1582" spans="1:4" x14ac:dyDescent="0.25">
      <c r="A1582" s="412">
        <v>521816</v>
      </c>
      <c r="B1582" s="413" t="s">
        <v>371</v>
      </c>
      <c r="C1582" s="455"/>
      <c r="D1582" s="455"/>
    </row>
    <row r="1583" spans="1:4" x14ac:dyDescent="0.25">
      <c r="A1583" s="412">
        <v>521817</v>
      </c>
      <c r="B1583" s="413" t="s">
        <v>372</v>
      </c>
      <c r="C1583" s="455"/>
      <c r="D1583" s="455"/>
    </row>
    <row r="1584" spans="1:4" x14ac:dyDescent="0.25">
      <c r="A1584" s="412">
        <v>521818</v>
      </c>
      <c r="B1584" s="413" t="s">
        <v>373</v>
      </c>
      <c r="C1584" s="455"/>
      <c r="D1584" s="455"/>
    </row>
    <row r="1585" spans="1:4" x14ac:dyDescent="0.25">
      <c r="A1585" s="412">
        <v>521819</v>
      </c>
      <c r="B1585" s="413" t="s">
        <v>374</v>
      </c>
      <c r="C1585" s="455"/>
      <c r="D1585" s="455"/>
    </row>
    <row r="1586" spans="1:4" x14ac:dyDescent="0.25">
      <c r="A1586" s="412">
        <v>521820</v>
      </c>
      <c r="B1586" s="413" t="s">
        <v>375</v>
      </c>
      <c r="C1586" s="455"/>
      <c r="D1586" s="455"/>
    </row>
    <row r="1587" spans="1:4" x14ac:dyDescent="0.25">
      <c r="A1587" s="412">
        <v>521821</v>
      </c>
      <c r="B1587" s="413" t="s">
        <v>376</v>
      </c>
      <c r="C1587" s="455"/>
      <c r="D1587" s="455"/>
    </row>
    <row r="1588" spans="1:4" x14ac:dyDescent="0.25">
      <c r="A1588" s="412">
        <v>521822</v>
      </c>
      <c r="B1588" s="413" t="s">
        <v>377</v>
      </c>
      <c r="C1588" s="455"/>
      <c r="D1588" s="455"/>
    </row>
    <row r="1589" spans="1:4" x14ac:dyDescent="0.25">
      <c r="A1589" s="412">
        <v>521823</v>
      </c>
      <c r="B1589" s="413" t="s">
        <v>380</v>
      </c>
      <c r="C1589" s="455"/>
      <c r="D1589" s="455"/>
    </row>
    <row r="1590" spans="1:4" x14ac:dyDescent="0.25">
      <c r="A1590" s="412">
        <v>521824</v>
      </c>
      <c r="B1590" s="413" t="s">
        <v>381</v>
      </c>
      <c r="C1590" s="455"/>
      <c r="D1590" s="455"/>
    </row>
    <row r="1591" spans="1:4" x14ac:dyDescent="0.25">
      <c r="A1591" s="412">
        <v>521825</v>
      </c>
      <c r="B1591" s="413" t="s">
        <v>382</v>
      </c>
      <c r="C1591" s="455"/>
      <c r="D1591" s="455"/>
    </row>
    <row r="1592" spans="1:4" x14ac:dyDescent="0.25">
      <c r="A1592" s="412">
        <v>521826</v>
      </c>
      <c r="B1592" s="413" t="s">
        <v>383</v>
      </c>
      <c r="C1592" s="455"/>
      <c r="D1592" s="455"/>
    </row>
    <row r="1593" spans="1:4" x14ac:dyDescent="0.25">
      <c r="A1593" s="412">
        <v>521827</v>
      </c>
      <c r="B1593" s="413" t="s">
        <v>384</v>
      </c>
      <c r="C1593" s="455"/>
      <c r="D1593" s="455"/>
    </row>
    <row r="1594" spans="1:4" x14ac:dyDescent="0.25">
      <c r="A1594" s="412">
        <v>521828</v>
      </c>
      <c r="B1594" s="413" t="s">
        <v>415</v>
      </c>
      <c r="C1594" s="455"/>
      <c r="D1594" s="455"/>
    </row>
    <row r="1595" spans="1:4" x14ac:dyDescent="0.25">
      <c r="A1595" s="412">
        <v>521829</v>
      </c>
      <c r="B1595" s="413" t="s">
        <v>387</v>
      </c>
      <c r="C1595" s="455"/>
      <c r="D1595" s="455"/>
    </row>
    <row r="1596" spans="1:4" x14ac:dyDescent="0.25">
      <c r="A1596" s="412">
        <v>521830</v>
      </c>
      <c r="B1596" s="413" t="s">
        <v>416</v>
      </c>
      <c r="C1596" s="455"/>
      <c r="D1596" s="455"/>
    </row>
    <row r="1597" spans="1:4" x14ac:dyDescent="0.25">
      <c r="A1597" s="412">
        <v>521831</v>
      </c>
      <c r="B1597" s="413" t="s">
        <v>417</v>
      </c>
      <c r="C1597" s="455"/>
      <c r="D1597" s="455"/>
    </row>
    <row r="1598" spans="1:4" x14ac:dyDescent="0.25">
      <c r="A1598" s="412">
        <v>521832</v>
      </c>
      <c r="B1598" s="413" t="s">
        <v>361</v>
      </c>
      <c r="C1598" s="455"/>
      <c r="D1598" s="455"/>
    </row>
    <row r="1599" spans="1:4" x14ac:dyDescent="0.25">
      <c r="A1599" s="412">
        <v>521833</v>
      </c>
      <c r="B1599" s="413" t="s">
        <v>362</v>
      </c>
      <c r="C1599" s="455"/>
      <c r="D1599" s="455"/>
    </row>
    <row r="1600" spans="1:4" x14ac:dyDescent="0.25">
      <c r="A1600" s="414">
        <v>521834</v>
      </c>
      <c r="B1600" s="415" t="s">
        <v>390</v>
      </c>
      <c r="C1600" s="459"/>
      <c r="D1600" s="459"/>
    </row>
    <row r="1601" spans="1:4" x14ac:dyDescent="0.25">
      <c r="A1601" s="414">
        <v>521835</v>
      </c>
      <c r="B1601" s="415" t="s">
        <v>391</v>
      </c>
      <c r="C1601" s="459"/>
      <c r="D1601" s="459"/>
    </row>
    <row r="1602" spans="1:4" x14ac:dyDescent="0.25">
      <c r="A1602" s="414">
        <v>521836</v>
      </c>
      <c r="B1602" s="415" t="s">
        <v>169</v>
      </c>
      <c r="C1602" s="459"/>
      <c r="D1602" s="459"/>
    </row>
    <row r="1603" spans="1:4" x14ac:dyDescent="0.25">
      <c r="A1603" s="414">
        <v>521837</v>
      </c>
      <c r="B1603" s="415" t="s">
        <v>161</v>
      </c>
      <c r="C1603" s="459"/>
      <c r="D1603" s="459"/>
    </row>
    <row r="1604" spans="1:4" x14ac:dyDescent="0.25">
      <c r="A1604" s="414">
        <v>521838</v>
      </c>
      <c r="B1604" s="415" t="s">
        <v>171</v>
      </c>
      <c r="C1604" s="459"/>
      <c r="D1604" s="459"/>
    </row>
    <row r="1605" spans="1:4" x14ac:dyDescent="0.25">
      <c r="A1605" s="414">
        <v>521839</v>
      </c>
      <c r="B1605" s="415" t="s">
        <v>172</v>
      </c>
      <c r="C1605" s="459"/>
      <c r="D1605" s="459"/>
    </row>
    <row r="1606" spans="1:4" x14ac:dyDescent="0.25">
      <c r="A1606" s="414">
        <v>521840</v>
      </c>
      <c r="B1606" s="415" t="s">
        <v>173</v>
      </c>
      <c r="C1606" s="459"/>
      <c r="D1606" s="459"/>
    </row>
    <row r="1607" spans="1:4" x14ac:dyDescent="0.25">
      <c r="A1607" s="414">
        <v>521841</v>
      </c>
      <c r="B1607" s="415" t="s">
        <v>393</v>
      </c>
      <c r="C1607" s="459"/>
      <c r="D1607" s="459"/>
    </row>
    <row r="1608" spans="1:4" ht="15.75" thickBot="1" x14ac:dyDescent="0.3">
      <c r="A1608" s="414">
        <v>521860</v>
      </c>
      <c r="B1608" s="415" t="s">
        <v>40</v>
      </c>
      <c r="C1608" s="459"/>
      <c r="D1608" s="459"/>
    </row>
    <row r="1609" spans="1:4" ht="15.75" thickBot="1" x14ac:dyDescent="0.3">
      <c r="A1609" s="416" t="s">
        <v>20</v>
      </c>
      <c r="B1609" s="417"/>
      <c r="C1609" s="456">
        <v>0</v>
      </c>
      <c r="D1609" s="456">
        <v>0</v>
      </c>
    </row>
    <row r="1610" spans="1:4" x14ac:dyDescent="0.25">
      <c r="A1610" s="426">
        <v>53</v>
      </c>
      <c r="B1610" s="424" t="s">
        <v>418</v>
      </c>
      <c r="C1610" s="457"/>
      <c r="D1610" s="457"/>
    </row>
    <row r="1611" spans="1:4" x14ac:dyDescent="0.25">
      <c r="A1611" s="425">
        <v>5301</v>
      </c>
      <c r="B1611" s="423" t="s">
        <v>419</v>
      </c>
      <c r="C1611" s="455"/>
      <c r="D1611" s="455"/>
    </row>
    <row r="1612" spans="1:4" x14ac:dyDescent="0.25">
      <c r="A1612" s="412">
        <v>530101</v>
      </c>
      <c r="B1612" s="413" t="s">
        <v>96</v>
      </c>
      <c r="C1612" s="455"/>
      <c r="D1612" s="455"/>
    </row>
    <row r="1613" spans="1:4" x14ac:dyDescent="0.25">
      <c r="A1613" s="412">
        <v>530102</v>
      </c>
      <c r="B1613" s="413" t="s">
        <v>97</v>
      </c>
      <c r="C1613" s="455"/>
      <c r="D1613" s="455"/>
    </row>
    <row r="1614" spans="1:4" x14ac:dyDescent="0.25">
      <c r="A1614" s="412">
        <v>530103</v>
      </c>
      <c r="B1614" s="413" t="s">
        <v>98</v>
      </c>
      <c r="C1614" s="455"/>
      <c r="D1614" s="455"/>
    </row>
    <row r="1615" spans="1:4" x14ac:dyDescent="0.25">
      <c r="A1615" s="412">
        <v>530104</v>
      </c>
      <c r="B1615" s="413" t="s">
        <v>99</v>
      </c>
      <c r="C1615" s="455"/>
      <c r="D1615" s="455"/>
    </row>
    <row r="1616" spans="1:4" x14ac:dyDescent="0.25">
      <c r="A1616" s="412">
        <v>530105</v>
      </c>
      <c r="B1616" s="413" t="s">
        <v>100</v>
      </c>
      <c r="C1616" s="455"/>
      <c r="D1616" s="455"/>
    </row>
    <row r="1617" spans="1:4" x14ac:dyDescent="0.25">
      <c r="A1617" s="412">
        <v>530106</v>
      </c>
      <c r="B1617" s="413" t="s">
        <v>101</v>
      </c>
      <c r="C1617" s="455"/>
      <c r="D1617" s="455"/>
    </row>
    <row r="1618" spans="1:4" x14ac:dyDescent="0.25">
      <c r="A1618" s="412">
        <v>530107</v>
      </c>
      <c r="B1618" s="413" t="s">
        <v>102</v>
      </c>
      <c r="C1618" s="455"/>
      <c r="D1618" s="455"/>
    </row>
    <row r="1619" spans="1:4" x14ac:dyDescent="0.25">
      <c r="A1619" s="412">
        <v>530108</v>
      </c>
      <c r="B1619" s="413" t="s">
        <v>103</v>
      </c>
      <c r="C1619" s="455"/>
      <c r="D1619" s="455"/>
    </row>
    <row r="1620" spans="1:4" x14ac:dyDescent="0.25">
      <c r="A1620" s="412">
        <v>530109</v>
      </c>
      <c r="B1620" s="413" t="s">
        <v>104</v>
      </c>
      <c r="C1620" s="455"/>
      <c r="D1620" s="455"/>
    </row>
    <row r="1621" spans="1:4" x14ac:dyDescent="0.25">
      <c r="A1621" s="412">
        <v>530110</v>
      </c>
      <c r="B1621" s="413" t="s">
        <v>105</v>
      </c>
      <c r="C1621" s="455"/>
      <c r="D1621" s="455"/>
    </row>
    <row r="1622" spans="1:4" x14ac:dyDescent="0.25">
      <c r="A1622" s="412">
        <v>530111</v>
      </c>
      <c r="B1622" s="413" t="s">
        <v>106</v>
      </c>
      <c r="C1622" s="455"/>
      <c r="D1622" s="455"/>
    </row>
    <row r="1623" spans="1:4" x14ac:dyDescent="0.25">
      <c r="A1623" s="412">
        <v>530112</v>
      </c>
      <c r="B1623" s="413" t="s">
        <v>107</v>
      </c>
      <c r="C1623" s="455"/>
      <c r="D1623" s="455"/>
    </row>
    <row r="1624" spans="1:4" x14ac:dyDescent="0.25">
      <c r="A1624" s="412">
        <v>530113</v>
      </c>
      <c r="B1624" s="413" t="s">
        <v>108</v>
      </c>
      <c r="C1624" s="455"/>
      <c r="D1624" s="455"/>
    </row>
    <row r="1625" spans="1:4" x14ac:dyDescent="0.25">
      <c r="A1625" s="412">
        <v>530114</v>
      </c>
      <c r="B1625" s="413" t="s">
        <v>109</v>
      </c>
      <c r="C1625" s="455"/>
      <c r="D1625" s="455"/>
    </row>
    <row r="1626" spans="1:4" ht="15.75" thickBot="1" x14ac:dyDescent="0.3">
      <c r="A1626" s="427">
        <v>530115</v>
      </c>
      <c r="B1626" s="428" t="s">
        <v>110</v>
      </c>
      <c r="C1626" s="455"/>
      <c r="D1626" s="455"/>
    </row>
    <row r="1627" spans="1:4" ht="15.75" thickBot="1" x14ac:dyDescent="0.3">
      <c r="A1627" s="416" t="s">
        <v>20</v>
      </c>
      <c r="B1627" s="417"/>
      <c r="C1627" s="456">
        <v>0</v>
      </c>
      <c r="D1627" s="456">
        <v>0</v>
      </c>
    </row>
    <row r="1628" spans="1:4" x14ac:dyDescent="0.25">
      <c r="A1628" s="426">
        <v>5302</v>
      </c>
      <c r="B1628" s="424" t="s">
        <v>327</v>
      </c>
      <c r="C1628" s="457"/>
      <c r="D1628" s="457"/>
    </row>
    <row r="1629" spans="1:4" x14ac:dyDescent="0.25">
      <c r="A1629" s="412">
        <v>530201</v>
      </c>
      <c r="B1629" s="413" t="s">
        <v>96</v>
      </c>
      <c r="C1629" s="455"/>
      <c r="D1629" s="455"/>
    </row>
    <row r="1630" spans="1:4" x14ac:dyDescent="0.25">
      <c r="A1630" s="412">
        <v>530202</v>
      </c>
      <c r="B1630" s="413" t="s">
        <v>97</v>
      </c>
      <c r="C1630" s="455"/>
      <c r="D1630" s="455"/>
    </row>
    <row r="1631" spans="1:4" x14ac:dyDescent="0.25">
      <c r="A1631" s="412">
        <v>530203</v>
      </c>
      <c r="B1631" s="413" t="s">
        <v>98</v>
      </c>
      <c r="C1631" s="455"/>
      <c r="D1631" s="455"/>
    </row>
    <row r="1632" spans="1:4" x14ac:dyDescent="0.25">
      <c r="A1632" s="412">
        <v>530204</v>
      </c>
      <c r="B1632" s="413" t="s">
        <v>99</v>
      </c>
      <c r="C1632" s="455"/>
      <c r="D1632" s="455"/>
    </row>
    <row r="1633" spans="1:4" x14ac:dyDescent="0.25">
      <c r="A1633" s="412">
        <v>530205</v>
      </c>
      <c r="B1633" s="413" t="s">
        <v>100</v>
      </c>
      <c r="C1633" s="455"/>
      <c r="D1633" s="455"/>
    </row>
    <row r="1634" spans="1:4" x14ac:dyDescent="0.25">
      <c r="A1634" s="412">
        <v>530206</v>
      </c>
      <c r="B1634" s="413" t="s">
        <v>101</v>
      </c>
      <c r="C1634" s="455"/>
      <c r="D1634" s="455"/>
    </row>
    <row r="1635" spans="1:4" x14ac:dyDescent="0.25">
      <c r="A1635" s="412">
        <v>530207</v>
      </c>
      <c r="B1635" s="413" t="s">
        <v>102</v>
      </c>
      <c r="C1635" s="455"/>
      <c r="D1635" s="455"/>
    </row>
    <row r="1636" spans="1:4" x14ac:dyDescent="0.25">
      <c r="A1636" s="412">
        <v>530208</v>
      </c>
      <c r="B1636" s="413" t="s">
        <v>103</v>
      </c>
      <c r="C1636" s="455"/>
      <c r="D1636" s="455"/>
    </row>
    <row r="1637" spans="1:4" x14ac:dyDescent="0.25">
      <c r="A1637" s="412">
        <v>530209</v>
      </c>
      <c r="B1637" s="413" t="s">
        <v>104</v>
      </c>
      <c r="C1637" s="455"/>
      <c r="D1637" s="455"/>
    </row>
    <row r="1638" spans="1:4" x14ac:dyDescent="0.25">
      <c r="A1638" s="412">
        <v>530210</v>
      </c>
      <c r="B1638" s="413" t="s">
        <v>105</v>
      </c>
      <c r="C1638" s="455"/>
      <c r="D1638" s="455"/>
    </row>
    <row r="1639" spans="1:4" x14ac:dyDescent="0.25">
      <c r="A1639" s="412">
        <v>530211</v>
      </c>
      <c r="B1639" s="413" t="s">
        <v>106</v>
      </c>
      <c r="C1639" s="455"/>
      <c r="D1639" s="455"/>
    </row>
    <row r="1640" spans="1:4" x14ac:dyDescent="0.25">
      <c r="A1640" s="412">
        <v>530212</v>
      </c>
      <c r="B1640" s="413" t="s">
        <v>107</v>
      </c>
      <c r="C1640" s="455"/>
      <c r="D1640" s="455"/>
    </row>
    <row r="1641" spans="1:4" x14ac:dyDescent="0.25">
      <c r="A1641" s="412">
        <v>530213</v>
      </c>
      <c r="B1641" s="413" t="s">
        <v>108</v>
      </c>
      <c r="C1641" s="455"/>
      <c r="D1641" s="455"/>
    </row>
    <row r="1642" spans="1:4" x14ac:dyDescent="0.25">
      <c r="A1642" s="412">
        <v>530214</v>
      </c>
      <c r="B1642" s="413" t="s">
        <v>109</v>
      </c>
      <c r="C1642" s="455"/>
      <c r="D1642" s="455"/>
    </row>
    <row r="1643" spans="1:4" ht="15.75" thickBot="1" x14ac:dyDescent="0.3">
      <c r="A1643" s="427">
        <v>530215</v>
      </c>
      <c r="B1643" s="428" t="s">
        <v>110</v>
      </c>
      <c r="C1643" s="455"/>
      <c r="D1643" s="455"/>
    </row>
    <row r="1644" spans="1:4" ht="15.75" thickBot="1" x14ac:dyDescent="0.3">
      <c r="A1644" s="416" t="s">
        <v>20</v>
      </c>
      <c r="B1644" s="417"/>
      <c r="C1644" s="456">
        <v>0</v>
      </c>
      <c r="D1644" s="456">
        <v>0</v>
      </c>
    </row>
    <row r="1645" spans="1:4" x14ac:dyDescent="0.25">
      <c r="A1645" s="426">
        <v>5303</v>
      </c>
      <c r="B1645" s="424" t="s">
        <v>420</v>
      </c>
      <c r="C1645" s="457"/>
      <c r="D1645" s="457"/>
    </row>
    <row r="1646" spans="1:4" x14ac:dyDescent="0.25">
      <c r="A1646" s="412">
        <v>530301</v>
      </c>
      <c r="B1646" s="413" t="s">
        <v>96</v>
      </c>
      <c r="C1646" s="455"/>
      <c r="D1646" s="455"/>
    </row>
    <row r="1647" spans="1:4" x14ac:dyDescent="0.25">
      <c r="A1647" s="412">
        <v>530302</v>
      </c>
      <c r="B1647" s="413" t="s">
        <v>97</v>
      </c>
      <c r="C1647" s="455"/>
      <c r="D1647" s="455"/>
    </row>
    <row r="1648" spans="1:4" x14ac:dyDescent="0.25">
      <c r="A1648" s="412">
        <v>530303</v>
      </c>
      <c r="B1648" s="413" t="s">
        <v>98</v>
      </c>
      <c r="C1648" s="455"/>
      <c r="D1648" s="455"/>
    </row>
    <row r="1649" spans="1:4" x14ac:dyDescent="0.25">
      <c r="A1649" s="412">
        <v>530304</v>
      </c>
      <c r="B1649" s="413" t="s">
        <v>99</v>
      </c>
      <c r="C1649" s="455"/>
      <c r="D1649" s="455"/>
    </row>
    <row r="1650" spans="1:4" x14ac:dyDescent="0.25">
      <c r="A1650" s="412">
        <v>530305</v>
      </c>
      <c r="B1650" s="413" t="s">
        <v>100</v>
      </c>
      <c r="C1650" s="455"/>
      <c r="D1650" s="455"/>
    </row>
    <row r="1651" spans="1:4" x14ac:dyDescent="0.25">
      <c r="A1651" s="412">
        <v>530306</v>
      </c>
      <c r="B1651" s="413" t="s">
        <v>101</v>
      </c>
      <c r="C1651" s="455"/>
      <c r="D1651" s="455"/>
    </row>
    <row r="1652" spans="1:4" x14ac:dyDescent="0.25">
      <c r="A1652" s="412">
        <v>530307</v>
      </c>
      <c r="B1652" s="413" t="s">
        <v>102</v>
      </c>
      <c r="C1652" s="458"/>
      <c r="D1652" s="455"/>
    </row>
    <row r="1653" spans="1:4" x14ac:dyDescent="0.25">
      <c r="A1653" s="412">
        <v>530308</v>
      </c>
      <c r="B1653" s="413" t="s">
        <v>103</v>
      </c>
      <c r="C1653" s="455"/>
      <c r="D1653" s="455"/>
    </row>
    <row r="1654" spans="1:4" x14ac:dyDescent="0.25">
      <c r="A1654" s="412">
        <v>530309</v>
      </c>
      <c r="B1654" s="413" t="s">
        <v>104</v>
      </c>
      <c r="C1654" s="455"/>
      <c r="D1654" s="455"/>
    </row>
    <row r="1655" spans="1:4" x14ac:dyDescent="0.25">
      <c r="A1655" s="412">
        <v>530310</v>
      </c>
      <c r="B1655" s="413" t="s">
        <v>105</v>
      </c>
      <c r="C1655" s="455"/>
      <c r="D1655" s="455"/>
    </row>
    <row r="1656" spans="1:4" x14ac:dyDescent="0.25">
      <c r="A1656" s="412">
        <v>530311</v>
      </c>
      <c r="B1656" s="413" t="s">
        <v>106</v>
      </c>
      <c r="C1656" s="455"/>
      <c r="D1656" s="455"/>
    </row>
    <row r="1657" spans="1:4" x14ac:dyDescent="0.25">
      <c r="A1657" s="412">
        <v>530312</v>
      </c>
      <c r="B1657" s="413" t="s">
        <v>107</v>
      </c>
      <c r="C1657" s="455"/>
      <c r="D1657" s="455"/>
    </row>
    <row r="1658" spans="1:4" x14ac:dyDescent="0.25">
      <c r="A1658" s="412">
        <v>530313</v>
      </c>
      <c r="B1658" s="413" t="s">
        <v>108</v>
      </c>
      <c r="C1658" s="455"/>
      <c r="D1658" s="455"/>
    </row>
    <row r="1659" spans="1:4" x14ac:dyDescent="0.25">
      <c r="A1659" s="412">
        <v>530314</v>
      </c>
      <c r="B1659" s="413" t="s">
        <v>109</v>
      </c>
      <c r="C1659" s="455"/>
      <c r="D1659" s="455"/>
    </row>
    <row r="1660" spans="1:4" ht="15.75" thickBot="1" x14ac:dyDescent="0.3">
      <c r="A1660" s="427">
        <v>530315</v>
      </c>
      <c r="B1660" s="428" t="s">
        <v>110</v>
      </c>
      <c r="C1660" s="455"/>
      <c r="D1660" s="455"/>
    </row>
    <row r="1661" spans="1:4" ht="15.75" thickBot="1" x14ac:dyDescent="0.3">
      <c r="A1661" s="416" t="s">
        <v>20</v>
      </c>
      <c r="B1661" s="417"/>
      <c r="C1661" s="461">
        <v>0</v>
      </c>
      <c r="D1661" s="461">
        <v>0</v>
      </c>
    </row>
    <row r="1662" spans="1:4" x14ac:dyDescent="0.25">
      <c r="A1662" s="426">
        <v>5304</v>
      </c>
      <c r="B1662" s="424" t="s">
        <v>421</v>
      </c>
      <c r="C1662" s="455"/>
      <c r="D1662" s="455"/>
    </row>
    <row r="1663" spans="1:4" x14ac:dyDescent="0.25">
      <c r="A1663" s="412">
        <v>530401</v>
      </c>
      <c r="B1663" s="413" t="s">
        <v>96</v>
      </c>
      <c r="C1663" s="455"/>
      <c r="D1663" s="455"/>
    </row>
    <row r="1664" spans="1:4" x14ac:dyDescent="0.25">
      <c r="A1664" s="412">
        <v>530402</v>
      </c>
      <c r="B1664" s="413" t="s">
        <v>97</v>
      </c>
      <c r="C1664" s="455"/>
      <c r="D1664" s="455"/>
    </row>
    <row r="1665" spans="1:4" x14ac:dyDescent="0.25">
      <c r="A1665" s="412">
        <v>530403</v>
      </c>
      <c r="B1665" s="413" t="s">
        <v>98</v>
      </c>
      <c r="C1665" s="455"/>
      <c r="D1665" s="455"/>
    </row>
    <row r="1666" spans="1:4" x14ac:dyDescent="0.25">
      <c r="A1666" s="412">
        <v>530404</v>
      </c>
      <c r="B1666" s="413" t="s">
        <v>99</v>
      </c>
      <c r="C1666" s="455"/>
      <c r="D1666" s="455"/>
    </row>
    <row r="1667" spans="1:4" x14ac:dyDescent="0.25">
      <c r="A1667" s="412">
        <v>530405</v>
      </c>
      <c r="B1667" s="413" t="s">
        <v>100</v>
      </c>
      <c r="C1667" s="455"/>
      <c r="D1667" s="455"/>
    </row>
    <row r="1668" spans="1:4" x14ac:dyDescent="0.25">
      <c r="A1668" s="412">
        <v>530406</v>
      </c>
      <c r="B1668" s="413" t="s">
        <v>101</v>
      </c>
      <c r="C1668" s="455"/>
      <c r="D1668" s="455"/>
    </row>
    <row r="1669" spans="1:4" x14ac:dyDescent="0.25">
      <c r="A1669" s="412">
        <v>530407</v>
      </c>
      <c r="B1669" s="413" t="s">
        <v>102</v>
      </c>
      <c r="C1669" s="455"/>
      <c r="D1669" s="455"/>
    </row>
    <row r="1670" spans="1:4" x14ac:dyDescent="0.25">
      <c r="A1670" s="412">
        <v>530408</v>
      </c>
      <c r="B1670" s="413" t="s">
        <v>103</v>
      </c>
      <c r="C1670" s="455"/>
      <c r="D1670" s="455"/>
    </row>
    <row r="1671" spans="1:4" x14ac:dyDescent="0.25">
      <c r="A1671" s="412">
        <v>530409</v>
      </c>
      <c r="B1671" s="413" t="s">
        <v>104</v>
      </c>
      <c r="C1671" s="455"/>
      <c r="D1671" s="455"/>
    </row>
    <row r="1672" spans="1:4" x14ac:dyDescent="0.25">
      <c r="A1672" s="412">
        <v>530410</v>
      </c>
      <c r="B1672" s="413" t="s">
        <v>105</v>
      </c>
      <c r="C1672" s="455"/>
      <c r="D1672" s="455"/>
    </row>
    <row r="1673" spans="1:4" x14ac:dyDescent="0.25">
      <c r="A1673" s="412">
        <v>530411</v>
      </c>
      <c r="B1673" s="413" t="s">
        <v>106</v>
      </c>
      <c r="C1673" s="455"/>
      <c r="D1673" s="455"/>
    </row>
    <row r="1674" spans="1:4" x14ac:dyDescent="0.25">
      <c r="A1674" s="412">
        <v>530412</v>
      </c>
      <c r="B1674" s="413" t="s">
        <v>107</v>
      </c>
      <c r="C1674" s="455"/>
      <c r="D1674" s="455"/>
    </row>
    <row r="1675" spans="1:4" x14ac:dyDescent="0.25">
      <c r="A1675" s="412">
        <v>530413</v>
      </c>
      <c r="B1675" s="413" t="s">
        <v>108</v>
      </c>
      <c r="C1675" s="455"/>
      <c r="D1675" s="455"/>
    </row>
    <row r="1676" spans="1:4" x14ac:dyDescent="0.25">
      <c r="A1676" s="412">
        <v>530414</v>
      </c>
      <c r="B1676" s="413" t="s">
        <v>109</v>
      </c>
      <c r="C1676" s="455"/>
      <c r="D1676" s="455"/>
    </row>
    <row r="1677" spans="1:4" ht="15.75" thickBot="1" x14ac:dyDescent="0.3">
      <c r="A1677" s="427">
        <v>530415</v>
      </c>
      <c r="B1677" s="428" t="s">
        <v>110</v>
      </c>
      <c r="C1677" s="455"/>
      <c r="D1677" s="455"/>
    </row>
    <row r="1678" spans="1:4" ht="15.75" thickBot="1" x14ac:dyDescent="0.3">
      <c r="A1678" s="416" t="s">
        <v>20</v>
      </c>
      <c r="B1678" s="417"/>
      <c r="C1678" s="469">
        <v>0</v>
      </c>
      <c r="D1678" s="469">
        <v>0</v>
      </c>
    </row>
    <row r="1679" spans="1:4" x14ac:dyDescent="0.25">
      <c r="A1679" s="426">
        <v>5305</v>
      </c>
      <c r="B1679" s="424" t="s">
        <v>422</v>
      </c>
      <c r="C1679" s="455"/>
      <c r="D1679" s="455"/>
    </row>
    <row r="1680" spans="1:4" x14ac:dyDescent="0.25">
      <c r="A1680" s="412">
        <v>530501</v>
      </c>
      <c r="B1680" s="413" t="s">
        <v>96</v>
      </c>
      <c r="C1680" s="455"/>
      <c r="D1680" s="455"/>
    </row>
    <row r="1681" spans="1:4" x14ac:dyDescent="0.25">
      <c r="A1681" s="412">
        <v>530502</v>
      </c>
      <c r="B1681" s="413" t="s">
        <v>97</v>
      </c>
      <c r="C1681" s="455"/>
      <c r="D1681" s="455"/>
    </row>
    <row r="1682" spans="1:4" x14ac:dyDescent="0.25">
      <c r="A1682" s="412">
        <v>530503</v>
      </c>
      <c r="B1682" s="413" t="s">
        <v>98</v>
      </c>
      <c r="C1682" s="455"/>
      <c r="D1682" s="455"/>
    </row>
    <row r="1683" spans="1:4" x14ac:dyDescent="0.25">
      <c r="A1683" s="412">
        <v>530504</v>
      </c>
      <c r="B1683" s="413" t="s">
        <v>99</v>
      </c>
      <c r="C1683" s="455"/>
      <c r="D1683" s="455"/>
    </row>
    <row r="1684" spans="1:4" x14ac:dyDescent="0.25">
      <c r="A1684" s="412">
        <v>530505</v>
      </c>
      <c r="B1684" s="413" t="s">
        <v>100</v>
      </c>
      <c r="C1684" s="455"/>
      <c r="D1684" s="455"/>
    </row>
    <row r="1685" spans="1:4" x14ac:dyDescent="0.25">
      <c r="A1685" s="412">
        <v>530506</v>
      </c>
      <c r="B1685" s="413" t="s">
        <v>101</v>
      </c>
      <c r="C1685" s="455"/>
      <c r="D1685" s="455"/>
    </row>
    <row r="1686" spans="1:4" x14ac:dyDescent="0.25">
      <c r="A1686" s="412">
        <v>530507</v>
      </c>
      <c r="B1686" s="413" t="s">
        <v>102</v>
      </c>
      <c r="C1686" s="455"/>
      <c r="D1686" s="455"/>
    </row>
    <row r="1687" spans="1:4" x14ac:dyDescent="0.25">
      <c r="A1687" s="412">
        <v>530508</v>
      </c>
      <c r="B1687" s="413" t="s">
        <v>103</v>
      </c>
      <c r="C1687" s="455"/>
      <c r="D1687" s="455"/>
    </row>
    <row r="1688" spans="1:4" x14ac:dyDescent="0.25">
      <c r="A1688" s="412">
        <v>530509</v>
      </c>
      <c r="B1688" s="413" t="s">
        <v>104</v>
      </c>
      <c r="C1688" s="455"/>
      <c r="D1688" s="455"/>
    </row>
    <row r="1689" spans="1:4" x14ac:dyDescent="0.25">
      <c r="A1689" s="412">
        <v>530510</v>
      </c>
      <c r="B1689" s="413" t="s">
        <v>105</v>
      </c>
      <c r="C1689" s="455"/>
      <c r="D1689" s="455"/>
    </row>
    <row r="1690" spans="1:4" x14ac:dyDescent="0.25">
      <c r="A1690" s="412">
        <v>530511</v>
      </c>
      <c r="B1690" s="413" t="s">
        <v>106</v>
      </c>
      <c r="C1690" s="455"/>
      <c r="D1690" s="455"/>
    </row>
    <row r="1691" spans="1:4" x14ac:dyDescent="0.25">
      <c r="A1691" s="412">
        <v>530512</v>
      </c>
      <c r="B1691" s="413" t="s">
        <v>107</v>
      </c>
      <c r="C1691" s="455"/>
      <c r="D1691" s="455"/>
    </row>
    <row r="1692" spans="1:4" x14ac:dyDescent="0.25">
      <c r="A1692" s="412">
        <v>530513</v>
      </c>
      <c r="B1692" s="413" t="s">
        <v>108</v>
      </c>
      <c r="C1692" s="455"/>
      <c r="D1692" s="455"/>
    </row>
    <row r="1693" spans="1:4" x14ac:dyDescent="0.25">
      <c r="A1693" s="412">
        <v>530514</v>
      </c>
      <c r="B1693" s="413" t="s">
        <v>109</v>
      </c>
      <c r="C1693" s="455"/>
      <c r="D1693" s="455"/>
    </row>
    <row r="1694" spans="1:4" ht="15.75" thickBot="1" x14ac:dyDescent="0.3">
      <c r="A1694" s="427">
        <v>530515</v>
      </c>
      <c r="B1694" s="428" t="s">
        <v>110</v>
      </c>
      <c r="C1694" s="455"/>
      <c r="D1694" s="455"/>
    </row>
    <row r="1695" spans="1:4" ht="15.75" thickBot="1" x14ac:dyDescent="0.3">
      <c r="A1695" s="416" t="s">
        <v>20</v>
      </c>
      <c r="B1695" s="417"/>
      <c r="C1695" s="460">
        <v>0</v>
      </c>
      <c r="D1695" s="460">
        <v>0</v>
      </c>
    </row>
    <row r="1696" spans="1:4" x14ac:dyDescent="0.25">
      <c r="A1696" s="426">
        <v>5306</v>
      </c>
      <c r="B1696" s="424" t="s">
        <v>331</v>
      </c>
      <c r="C1696" s="457"/>
      <c r="D1696" s="457"/>
    </row>
    <row r="1697" spans="1:4" x14ac:dyDescent="0.25">
      <c r="A1697" s="412">
        <v>530601</v>
      </c>
      <c r="B1697" s="413" t="s">
        <v>96</v>
      </c>
      <c r="C1697" s="455"/>
      <c r="D1697" s="455"/>
    </row>
    <row r="1698" spans="1:4" x14ac:dyDescent="0.25">
      <c r="A1698" s="412">
        <v>530602</v>
      </c>
      <c r="B1698" s="413" t="s">
        <v>97</v>
      </c>
      <c r="C1698" s="455"/>
      <c r="D1698" s="455"/>
    </row>
    <row r="1699" spans="1:4" x14ac:dyDescent="0.25">
      <c r="A1699" s="412">
        <v>530603</v>
      </c>
      <c r="B1699" s="413" t="s">
        <v>98</v>
      </c>
      <c r="C1699" s="455"/>
      <c r="D1699" s="455"/>
    </row>
    <row r="1700" spans="1:4" x14ac:dyDescent="0.25">
      <c r="A1700" s="412">
        <v>530604</v>
      </c>
      <c r="B1700" s="413" t="s">
        <v>99</v>
      </c>
      <c r="C1700" s="455"/>
      <c r="D1700" s="455"/>
    </row>
    <row r="1701" spans="1:4" x14ac:dyDescent="0.25">
      <c r="A1701" s="412">
        <v>530605</v>
      </c>
      <c r="B1701" s="413" t="s">
        <v>100</v>
      </c>
      <c r="C1701" s="455"/>
      <c r="D1701" s="455"/>
    </row>
    <row r="1702" spans="1:4" x14ac:dyDescent="0.25">
      <c r="A1702" s="412">
        <v>530606</v>
      </c>
      <c r="B1702" s="413" t="s">
        <v>101</v>
      </c>
      <c r="C1702" s="455"/>
      <c r="D1702" s="455"/>
    </row>
    <row r="1703" spans="1:4" x14ac:dyDescent="0.25">
      <c r="A1703" s="412">
        <v>530607</v>
      </c>
      <c r="B1703" s="413" t="s">
        <v>102</v>
      </c>
      <c r="C1703" s="455"/>
      <c r="D1703" s="455"/>
    </row>
    <row r="1704" spans="1:4" x14ac:dyDescent="0.25">
      <c r="A1704" s="412">
        <v>530608</v>
      </c>
      <c r="B1704" s="413" t="s">
        <v>103</v>
      </c>
      <c r="C1704" s="455"/>
      <c r="D1704" s="455"/>
    </row>
    <row r="1705" spans="1:4" x14ac:dyDescent="0.25">
      <c r="A1705" s="412">
        <v>530609</v>
      </c>
      <c r="B1705" s="413" t="s">
        <v>104</v>
      </c>
      <c r="C1705" s="455"/>
      <c r="D1705" s="455"/>
    </row>
    <row r="1706" spans="1:4" x14ac:dyDescent="0.25">
      <c r="A1706" s="412">
        <v>530610</v>
      </c>
      <c r="B1706" s="413" t="s">
        <v>105</v>
      </c>
      <c r="C1706" s="455"/>
      <c r="D1706" s="455"/>
    </row>
    <row r="1707" spans="1:4" x14ac:dyDescent="0.25">
      <c r="A1707" s="412">
        <v>530611</v>
      </c>
      <c r="B1707" s="413" t="s">
        <v>106</v>
      </c>
      <c r="C1707" s="455"/>
      <c r="D1707" s="455"/>
    </row>
    <row r="1708" spans="1:4" x14ac:dyDescent="0.25">
      <c r="A1708" s="412">
        <v>530612</v>
      </c>
      <c r="B1708" s="413" t="s">
        <v>107</v>
      </c>
      <c r="C1708" s="455"/>
      <c r="D1708" s="455"/>
    </row>
    <row r="1709" spans="1:4" x14ac:dyDescent="0.25">
      <c r="A1709" s="412">
        <v>530613</v>
      </c>
      <c r="B1709" s="413" t="s">
        <v>108</v>
      </c>
      <c r="C1709" s="455"/>
      <c r="D1709" s="455"/>
    </row>
    <row r="1710" spans="1:4" x14ac:dyDescent="0.25">
      <c r="A1710" s="412">
        <v>530614</v>
      </c>
      <c r="B1710" s="413" t="s">
        <v>109</v>
      </c>
      <c r="C1710" s="455"/>
      <c r="D1710" s="455"/>
    </row>
    <row r="1711" spans="1:4" ht="15.75" thickBot="1" x14ac:dyDescent="0.3">
      <c r="A1711" s="427">
        <v>530615</v>
      </c>
      <c r="B1711" s="428" t="s">
        <v>110</v>
      </c>
      <c r="C1711" s="455"/>
      <c r="D1711" s="455"/>
    </row>
    <row r="1712" spans="1:4" ht="15.75" thickBot="1" x14ac:dyDescent="0.3">
      <c r="A1712" s="416" t="s">
        <v>20</v>
      </c>
      <c r="B1712" s="417"/>
      <c r="C1712" s="456">
        <v>0</v>
      </c>
      <c r="D1712" s="456">
        <v>0</v>
      </c>
    </row>
    <row r="1713" spans="1:4" x14ac:dyDescent="0.25">
      <c r="A1713" s="426">
        <v>5307</v>
      </c>
      <c r="B1713" s="424" t="s">
        <v>333</v>
      </c>
      <c r="C1713" s="457"/>
      <c r="D1713" s="457"/>
    </row>
    <row r="1714" spans="1:4" x14ac:dyDescent="0.25">
      <c r="A1714" s="412">
        <v>530701</v>
      </c>
      <c r="B1714" s="413" t="s">
        <v>96</v>
      </c>
      <c r="C1714" s="455"/>
      <c r="D1714" s="455"/>
    </row>
    <row r="1715" spans="1:4" x14ac:dyDescent="0.25">
      <c r="A1715" s="412">
        <v>530702</v>
      </c>
      <c r="B1715" s="413" t="s">
        <v>97</v>
      </c>
      <c r="C1715" s="455"/>
      <c r="D1715" s="455"/>
    </row>
    <row r="1716" spans="1:4" x14ac:dyDescent="0.25">
      <c r="A1716" s="412">
        <v>530703</v>
      </c>
      <c r="B1716" s="413" t="s">
        <v>98</v>
      </c>
      <c r="C1716" s="455"/>
      <c r="D1716" s="455"/>
    </row>
    <row r="1717" spans="1:4" x14ac:dyDescent="0.25">
      <c r="A1717" s="412">
        <v>530704</v>
      </c>
      <c r="B1717" s="413" t="s">
        <v>99</v>
      </c>
      <c r="C1717" s="455"/>
      <c r="D1717" s="455"/>
    </row>
    <row r="1718" spans="1:4" x14ac:dyDescent="0.25">
      <c r="A1718" s="412">
        <v>530705</v>
      </c>
      <c r="B1718" s="413" t="s">
        <v>100</v>
      </c>
      <c r="C1718" s="455"/>
      <c r="D1718" s="455"/>
    </row>
    <row r="1719" spans="1:4" x14ac:dyDescent="0.25">
      <c r="A1719" s="412">
        <v>530706</v>
      </c>
      <c r="B1719" s="413" t="s">
        <v>101</v>
      </c>
      <c r="C1719" s="455"/>
      <c r="D1719" s="455"/>
    </row>
    <row r="1720" spans="1:4" x14ac:dyDescent="0.25">
      <c r="A1720" s="412">
        <v>530707</v>
      </c>
      <c r="B1720" s="413" t="s">
        <v>102</v>
      </c>
      <c r="C1720" s="455"/>
      <c r="D1720" s="455"/>
    </row>
    <row r="1721" spans="1:4" x14ac:dyDescent="0.25">
      <c r="A1721" s="412">
        <v>530708</v>
      </c>
      <c r="B1721" s="413" t="s">
        <v>103</v>
      </c>
      <c r="C1721" s="455"/>
      <c r="D1721" s="455"/>
    </row>
    <row r="1722" spans="1:4" x14ac:dyDescent="0.25">
      <c r="A1722" s="412">
        <v>530709</v>
      </c>
      <c r="B1722" s="413" t="s">
        <v>104</v>
      </c>
      <c r="C1722" s="455"/>
      <c r="D1722" s="455"/>
    </row>
    <row r="1723" spans="1:4" x14ac:dyDescent="0.25">
      <c r="A1723" s="412">
        <v>530710</v>
      </c>
      <c r="B1723" s="413" t="s">
        <v>105</v>
      </c>
      <c r="C1723" s="455"/>
      <c r="D1723" s="455"/>
    </row>
    <row r="1724" spans="1:4" x14ac:dyDescent="0.25">
      <c r="A1724" s="412">
        <v>530711</v>
      </c>
      <c r="B1724" s="413" t="s">
        <v>106</v>
      </c>
      <c r="C1724" s="455"/>
      <c r="D1724" s="455"/>
    </row>
    <row r="1725" spans="1:4" x14ac:dyDescent="0.25">
      <c r="A1725" s="412">
        <v>530712</v>
      </c>
      <c r="B1725" s="413" t="s">
        <v>107</v>
      </c>
      <c r="C1725" s="455"/>
      <c r="D1725" s="455"/>
    </row>
    <row r="1726" spans="1:4" x14ac:dyDescent="0.25">
      <c r="A1726" s="412">
        <v>530713</v>
      </c>
      <c r="B1726" s="413" t="s">
        <v>108</v>
      </c>
      <c r="C1726" s="455"/>
      <c r="D1726" s="455"/>
    </row>
    <row r="1727" spans="1:4" x14ac:dyDescent="0.25">
      <c r="A1727" s="412">
        <v>530714</v>
      </c>
      <c r="B1727" s="413" t="s">
        <v>109</v>
      </c>
      <c r="C1727" s="455"/>
      <c r="D1727" s="455"/>
    </row>
    <row r="1728" spans="1:4" ht="15.75" thickBot="1" x14ac:dyDescent="0.3">
      <c r="A1728" s="427">
        <v>530715</v>
      </c>
      <c r="B1728" s="428" t="s">
        <v>110</v>
      </c>
      <c r="C1728" s="455"/>
      <c r="D1728" s="455"/>
    </row>
    <row r="1729" spans="1:4" ht="15.75" thickBot="1" x14ac:dyDescent="0.3">
      <c r="A1729" s="416" t="s">
        <v>20</v>
      </c>
      <c r="B1729" s="417"/>
      <c r="C1729" s="456">
        <v>0</v>
      </c>
      <c r="D1729" s="456">
        <v>0</v>
      </c>
    </row>
    <row r="1730" spans="1:4" x14ac:dyDescent="0.25">
      <c r="A1730" s="426">
        <v>5308</v>
      </c>
      <c r="B1730" s="424" t="s">
        <v>334</v>
      </c>
      <c r="C1730" s="457"/>
      <c r="D1730" s="457"/>
    </row>
    <row r="1731" spans="1:4" x14ac:dyDescent="0.25">
      <c r="A1731" s="412">
        <v>530801</v>
      </c>
      <c r="B1731" s="413" t="s">
        <v>96</v>
      </c>
      <c r="C1731" s="455"/>
      <c r="D1731" s="455"/>
    </row>
    <row r="1732" spans="1:4" x14ac:dyDescent="0.25">
      <c r="A1732" s="412">
        <v>530802</v>
      </c>
      <c r="B1732" s="413" t="s">
        <v>97</v>
      </c>
      <c r="C1732" s="455"/>
      <c r="D1732" s="455"/>
    </row>
    <row r="1733" spans="1:4" x14ac:dyDescent="0.25">
      <c r="A1733" s="412">
        <v>530803</v>
      </c>
      <c r="B1733" s="413" t="s">
        <v>98</v>
      </c>
      <c r="C1733" s="455"/>
      <c r="D1733" s="455"/>
    </row>
    <row r="1734" spans="1:4" x14ac:dyDescent="0.25">
      <c r="A1734" s="412">
        <v>530804</v>
      </c>
      <c r="B1734" s="413" t="s">
        <v>99</v>
      </c>
      <c r="C1734" s="455"/>
      <c r="D1734" s="455"/>
    </row>
    <row r="1735" spans="1:4" x14ac:dyDescent="0.25">
      <c r="A1735" s="412">
        <v>530805</v>
      </c>
      <c r="B1735" s="413" t="s">
        <v>100</v>
      </c>
      <c r="C1735" s="455"/>
      <c r="D1735" s="455"/>
    </row>
    <row r="1736" spans="1:4" x14ac:dyDescent="0.25">
      <c r="A1736" s="412">
        <v>530806</v>
      </c>
      <c r="B1736" s="413" t="s">
        <v>101</v>
      </c>
      <c r="C1736" s="455"/>
      <c r="D1736" s="455"/>
    </row>
    <row r="1737" spans="1:4" x14ac:dyDescent="0.25">
      <c r="A1737" s="412">
        <v>530807</v>
      </c>
      <c r="B1737" s="413" t="s">
        <v>102</v>
      </c>
      <c r="C1737" s="455"/>
      <c r="D1737" s="455"/>
    </row>
    <row r="1738" spans="1:4" x14ac:dyDescent="0.25">
      <c r="A1738" s="412">
        <v>530808</v>
      </c>
      <c r="B1738" s="413" t="s">
        <v>103</v>
      </c>
      <c r="C1738" s="455"/>
      <c r="D1738" s="455"/>
    </row>
    <row r="1739" spans="1:4" x14ac:dyDescent="0.25">
      <c r="A1739" s="412">
        <v>530809</v>
      </c>
      <c r="B1739" s="413" t="s">
        <v>104</v>
      </c>
      <c r="C1739" s="455"/>
      <c r="D1739" s="455"/>
    </row>
    <row r="1740" spans="1:4" x14ac:dyDescent="0.25">
      <c r="A1740" s="412">
        <v>530810</v>
      </c>
      <c r="B1740" s="413" t="s">
        <v>105</v>
      </c>
      <c r="C1740" s="455"/>
      <c r="D1740" s="455"/>
    </row>
    <row r="1741" spans="1:4" x14ac:dyDescent="0.25">
      <c r="A1741" s="412">
        <v>530811</v>
      </c>
      <c r="B1741" s="413" t="s">
        <v>106</v>
      </c>
      <c r="C1741" s="455"/>
      <c r="D1741" s="455"/>
    </row>
    <row r="1742" spans="1:4" x14ac:dyDescent="0.25">
      <c r="A1742" s="412">
        <v>530812</v>
      </c>
      <c r="B1742" s="413" t="s">
        <v>107</v>
      </c>
      <c r="C1742" s="455"/>
      <c r="D1742" s="455"/>
    </row>
    <row r="1743" spans="1:4" x14ac:dyDescent="0.25">
      <c r="A1743" s="412">
        <v>530813</v>
      </c>
      <c r="B1743" s="413" t="s">
        <v>108</v>
      </c>
      <c r="C1743" s="455"/>
      <c r="D1743" s="455"/>
    </row>
    <row r="1744" spans="1:4" x14ac:dyDescent="0.25">
      <c r="A1744" s="412">
        <v>530814</v>
      </c>
      <c r="B1744" s="413" t="s">
        <v>109</v>
      </c>
      <c r="C1744" s="455"/>
      <c r="D1744" s="455"/>
    </row>
    <row r="1745" spans="1:4" ht="15.75" thickBot="1" x14ac:dyDescent="0.3">
      <c r="A1745" s="427">
        <v>530815</v>
      </c>
      <c r="B1745" s="428" t="s">
        <v>110</v>
      </c>
      <c r="C1745" s="455"/>
      <c r="D1745" s="455"/>
    </row>
    <row r="1746" spans="1:4" ht="15.75" thickBot="1" x14ac:dyDescent="0.3">
      <c r="A1746" s="416" t="s">
        <v>20</v>
      </c>
      <c r="B1746" s="417"/>
      <c r="C1746" s="461">
        <v>0</v>
      </c>
      <c r="D1746" s="461">
        <v>0</v>
      </c>
    </row>
    <row r="1747" spans="1:4" x14ac:dyDescent="0.25">
      <c r="A1747" s="426">
        <v>5309</v>
      </c>
      <c r="B1747" s="424" t="s">
        <v>423</v>
      </c>
      <c r="C1747" s="455"/>
      <c r="D1747" s="455"/>
    </row>
    <row r="1748" spans="1:4" x14ac:dyDescent="0.25">
      <c r="A1748" s="412">
        <v>530901</v>
      </c>
      <c r="B1748" s="413" t="s">
        <v>96</v>
      </c>
      <c r="C1748" s="455"/>
      <c r="D1748" s="455"/>
    </row>
    <row r="1749" spans="1:4" x14ac:dyDescent="0.25">
      <c r="A1749" s="412">
        <v>530902</v>
      </c>
      <c r="B1749" s="413" t="s">
        <v>97</v>
      </c>
      <c r="C1749" s="455"/>
      <c r="D1749" s="455"/>
    </row>
    <row r="1750" spans="1:4" x14ac:dyDescent="0.25">
      <c r="A1750" s="412">
        <v>530903</v>
      </c>
      <c r="B1750" s="413" t="s">
        <v>98</v>
      </c>
      <c r="C1750" s="455"/>
      <c r="D1750" s="455"/>
    </row>
    <row r="1751" spans="1:4" x14ac:dyDescent="0.25">
      <c r="A1751" s="412">
        <v>530904</v>
      </c>
      <c r="B1751" s="413" t="s">
        <v>99</v>
      </c>
      <c r="C1751" s="455"/>
      <c r="D1751" s="455"/>
    </row>
    <row r="1752" spans="1:4" x14ac:dyDescent="0.25">
      <c r="A1752" s="412">
        <v>530905</v>
      </c>
      <c r="B1752" s="413" t="s">
        <v>100</v>
      </c>
      <c r="C1752" s="455"/>
      <c r="D1752" s="455"/>
    </row>
    <row r="1753" spans="1:4" x14ac:dyDescent="0.25">
      <c r="A1753" s="412">
        <v>530906</v>
      </c>
      <c r="B1753" s="413" t="s">
        <v>101</v>
      </c>
      <c r="C1753" s="455"/>
      <c r="D1753" s="455"/>
    </row>
    <row r="1754" spans="1:4" x14ac:dyDescent="0.25">
      <c r="A1754" s="412">
        <v>530907</v>
      </c>
      <c r="B1754" s="413" t="s">
        <v>102</v>
      </c>
      <c r="C1754" s="455"/>
      <c r="D1754" s="455"/>
    </row>
    <row r="1755" spans="1:4" x14ac:dyDescent="0.25">
      <c r="A1755" s="412">
        <v>530908</v>
      </c>
      <c r="B1755" s="413" t="s">
        <v>103</v>
      </c>
      <c r="C1755" s="455"/>
      <c r="D1755" s="455"/>
    </row>
    <row r="1756" spans="1:4" x14ac:dyDescent="0.25">
      <c r="A1756" s="412">
        <v>530909</v>
      </c>
      <c r="B1756" s="413" t="s">
        <v>104</v>
      </c>
      <c r="C1756" s="455"/>
      <c r="D1756" s="455"/>
    </row>
    <row r="1757" spans="1:4" x14ac:dyDescent="0.25">
      <c r="A1757" s="412">
        <v>530910</v>
      </c>
      <c r="B1757" s="413" t="s">
        <v>105</v>
      </c>
      <c r="C1757" s="455"/>
      <c r="D1757" s="455"/>
    </row>
    <row r="1758" spans="1:4" x14ac:dyDescent="0.25">
      <c r="A1758" s="412">
        <v>530911</v>
      </c>
      <c r="B1758" s="413" t="s">
        <v>106</v>
      </c>
      <c r="C1758" s="455"/>
      <c r="D1758" s="455"/>
    </row>
    <row r="1759" spans="1:4" x14ac:dyDescent="0.25">
      <c r="A1759" s="412">
        <v>530912</v>
      </c>
      <c r="B1759" s="413" t="s">
        <v>107</v>
      </c>
      <c r="C1759" s="455"/>
      <c r="D1759" s="455"/>
    </row>
    <row r="1760" spans="1:4" x14ac:dyDescent="0.25">
      <c r="A1760" s="412">
        <v>530913</v>
      </c>
      <c r="B1760" s="413" t="s">
        <v>108</v>
      </c>
      <c r="C1760" s="455"/>
      <c r="D1760" s="455"/>
    </row>
    <row r="1761" spans="1:4" x14ac:dyDescent="0.25">
      <c r="A1761" s="412">
        <v>530914</v>
      </c>
      <c r="B1761" s="413" t="s">
        <v>109</v>
      </c>
      <c r="C1761" s="455"/>
      <c r="D1761" s="455"/>
    </row>
    <row r="1762" spans="1:4" ht="15.75" thickBot="1" x14ac:dyDescent="0.3">
      <c r="A1762" s="427">
        <v>530915</v>
      </c>
      <c r="B1762" s="428" t="s">
        <v>110</v>
      </c>
      <c r="C1762" s="455"/>
      <c r="D1762" s="455"/>
    </row>
    <row r="1763" spans="1:4" ht="15.75" thickBot="1" x14ac:dyDescent="0.3">
      <c r="A1763" s="416" t="s">
        <v>20</v>
      </c>
      <c r="B1763" s="417"/>
      <c r="C1763" s="460">
        <v>0</v>
      </c>
      <c r="D1763" s="460">
        <v>0</v>
      </c>
    </row>
    <row r="1764" spans="1:4" x14ac:dyDescent="0.25">
      <c r="A1764" s="426">
        <v>5310</v>
      </c>
      <c r="B1764" s="424" t="s">
        <v>336</v>
      </c>
      <c r="C1764" s="457"/>
      <c r="D1764" s="457"/>
    </row>
    <row r="1765" spans="1:4" x14ac:dyDescent="0.25">
      <c r="A1765" s="412">
        <v>531001</v>
      </c>
      <c r="B1765" s="413" t="s">
        <v>96</v>
      </c>
      <c r="C1765" s="455"/>
      <c r="D1765" s="455"/>
    </row>
    <row r="1766" spans="1:4" x14ac:dyDescent="0.25">
      <c r="A1766" s="412">
        <v>531002</v>
      </c>
      <c r="B1766" s="413" t="s">
        <v>97</v>
      </c>
      <c r="C1766" s="455"/>
      <c r="D1766" s="455"/>
    </row>
    <row r="1767" spans="1:4" x14ac:dyDescent="0.25">
      <c r="A1767" s="412">
        <v>531003</v>
      </c>
      <c r="B1767" s="413" t="s">
        <v>98</v>
      </c>
      <c r="C1767" s="455"/>
      <c r="D1767" s="455"/>
    </row>
    <row r="1768" spans="1:4" x14ac:dyDescent="0.25">
      <c r="A1768" s="412">
        <v>531004</v>
      </c>
      <c r="B1768" s="413" t="s">
        <v>99</v>
      </c>
      <c r="C1768" s="455"/>
      <c r="D1768" s="455"/>
    </row>
    <row r="1769" spans="1:4" x14ac:dyDescent="0.25">
      <c r="A1769" s="412">
        <v>531005</v>
      </c>
      <c r="B1769" s="413" t="s">
        <v>100</v>
      </c>
      <c r="C1769" s="455"/>
      <c r="D1769" s="455"/>
    </row>
    <row r="1770" spans="1:4" x14ac:dyDescent="0.25">
      <c r="A1770" s="412">
        <v>531006</v>
      </c>
      <c r="B1770" s="413" t="s">
        <v>101</v>
      </c>
      <c r="C1770" s="455"/>
      <c r="D1770" s="455"/>
    </row>
    <row r="1771" spans="1:4" x14ac:dyDescent="0.25">
      <c r="A1771" s="412">
        <v>531007</v>
      </c>
      <c r="B1771" s="413" t="s">
        <v>102</v>
      </c>
      <c r="C1771" s="455"/>
      <c r="D1771" s="455"/>
    </row>
    <row r="1772" spans="1:4" x14ac:dyDescent="0.25">
      <c r="A1772" s="412">
        <v>531008</v>
      </c>
      <c r="B1772" s="413" t="s">
        <v>103</v>
      </c>
      <c r="C1772" s="455"/>
      <c r="D1772" s="455"/>
    </row>
    <row r="1773" spans="1:4" x14ac:dyDescent="0.25">
      <c r="A1773" s="412">
        <v>531009</v>
      </c>
      <c r="B1773" s="413" t="s">
        <v>104</v>
      </c>
      <c r="C1773" s="455"/>
      <c r="D1773" s="455"/>
    </row>
    <row r="1774" spans="1:4" x14ac:dyDescent="0.25">
      <c r="A1774" s="412">
        <v>531010</v>
      </c>
      <c r="B1774" s="413" t="s">
        <v>105</v>
      </c>
      <c r="C1774" s="455"/>
      <c r="D1774" s="455"/>
    </row>
    <row r="1775" spans="1:4" x14ac:dyDescent="0.25">
      <c r="A1775" s="412">
        <v>531011</v>
      </c>
      <c r="B1775" s="413" t="s">
        <v>106</v>
      </c>
      <c r="C1775" s="455"/>
      <c r="D1775" s="455"/>
    </row>
    <row r="1776" spans="1:4" x14ac:dyDescent="0.25">
      <c r="A1776" s="412">
        <v>531012</v>
      </c>
      <c r="B1776" s="413" t="s">
        <v>107</v>
      </c>
      <c r="C1776" s="455"/>
      <c r="D1776" s="455"/>
    </row>
    <row r="1777" spans="1:4" x14ac:dyDescent="0.25">
      <c r="A1777" s="412">
        <v>531013</v>
      </c>
      <c r="B1777" s="413" t="s">
        <v>108</v>
      </c>
      <c r="C1777" s="455"/>
      <c r="D1777" s="455"/>
    </row>
    <row r="1778" spans="1:4" x14ac:dyDescent="0.25">
      <c r="A1778" s="412">
        <v>531014</v>
      </c>
      <c r="B1778" s="413" t="s">
        <v>109</v>
      </c>
      <c r="C1778" s="455"/>
      <c r="D1778" s="455"/>
    </row>
    <row r="1779" spans="1:4" ht="15.75" thickBot="1" x14ac:dyDescent="0.3">
      <c r="A1779" s="427">
        <v>531015</v>
      </c>
      <c r="B1779" s="428" t="s">
        <v>110</v>
      </c>
      <c r="C1779" s="455"/>
      <c r="D1779" s="455"/>
    </row>
    <row r="1780" spans="1:4" ht="15.75" thickBot="1" x14ac:dyDescent="0.3">
      <c r="A1780" s="416" t="s">
        <v>20</v>
      </c>
      <c r="B1780" s="417"/>
      <c r="C1780" s="456">
        <v>0</v>
      </c>
      <c r="D1780" s="456">
        <v>0</v>
      </c>
    </row>
    <row r="1781" spans="1:4" x14ac:dyDescent="0.25">
      <c r="A1781" s="426">
        <v>5311</v>
      </c>
      <c r="B1781" s="424" t="s">
        <v>424</v>
      </c>
      <c r="C1781" s="457"/>
      <c r="D1781" s="457"/>
    </row>
    <row r="1782" spans="1:4" x14ac:dyDescent="0.25">
      <c r="A1782" s="412">
        <v>531101</v>
      </c>
      <c r="B1782" s="413" t="s">
        <v>96</v>
      </c>
      <c r="C1782" s="455"/>
      <c r="D1782" s="455"/>
    </row>
    <row r="1783" spans="1:4" x14ac:dyDescent="0.25">
      <c r="A1783" s="412">
        <v>531102</v>
      </c>
      <c r="B1783" s="413" t="s">
        <v>97</v>
      </c>
      <c r="C1783" s="455"/>
      <c r="D1783" s="455"/>
    </row>
    <row r="1784" spans="1:4" x14ac:dyDescent="0.25">
      <c r="A1784" s="412">
        <v>531103</v>
      </c>
      <c r="B1784" s="413" t="s">
        <v>98</v>
      </c>
      <c r="C1784" s="455"/>
      <c r="D1784" s="455"/>
    </row>
    <row r="1785" spans="1:4" x14ac:dyDescent="0.25">
      <c r="A1785" s="412">
        <v>531104</v>
      </c>
      <c r="B1785" s="413" t="s">
        <v>99</v>
      </c>
      <c r="C1785" s="455"/>
      <c r="D1785" s="455"/>
    </row>
    <row r="1786" spans="1:4" x14ac:dyDescent="0.25">
      <c r="A1786" s="412">
        <v>531105</v>
      </c>
      <c r="B1786" s="413" t="s">
        <v>100</v>
      </c>
      <c r="C1786" s="455"/>
      <c r="D1786" s="455"/>
    </row>
    <row r="1787" spans="1:4" x14ac:dyDescent="0.25">
      <c r="A1787" s="412">
        <v>531106</v>
      </c>
      <c r="B1787" s="413" t="s">
        <v>101</v>
      </c>
      <c r="C1787" s="455"/>
      <c r="D1787" s="455"/>
    </row>
    <row r="1788" spans="1:4" x14ac:dyDescent="0.25">
      <c r="A1788" s="412">
        <v>531107</v>
      </c>
      <c r="B1788" s="413" t="s">
        <v>102</v>
      </c>
      <c r="C1788" s="458"/>
      <c r="D1788" s="455"/>
    </row>
    <row r="1789" spans="1:4" x14ac:dyDescent="0.25">
      <c r="A1789" s="412">
        <v>531108</v>
      </c>
      <c r="B1789" s="413" t="s">
        <v>103</v>
      </c>
      <c r="C1789" s="455"/>
      <c r="D1789" s="455"/>
    </row>
    <row r="1790" spans="1:4" x14ac:dyDescent="0.25">
      <c r="A1790" s="412">
        <v>531109</v>
      </c>
      <c r="B1790" s="413" t="s">
        <v>104</v>
      </c>
      <c r="C1790" s="455"/>
      <c r="D1790" s="455"/>
    </row>
    <row r="1791" spans="1:4" x14ac:dyDescent="0.25">
      <c r="A1791" s="412">
        <v>531110</v>
      </c>
      <c r="B1791" s="413" t="s">
        <v>105</v>
      </c>
      <c r="C1791" s="455"/>
      <c r="D1791" s="455"/>
    </row>
    <row r="1792" spans="1:4" x14ac:dyDescent="0.25">
      <c r="A1792" s="412">
        <v>531111</v>
      </c>
      <c r="B1792" s="413" t="s">
        <v>106</v>
      </c>
      <c r="C1792" s="455"/>
      <c r="D1792" s="455"/>
    </row>
    <row r="1793" spans="1:4" x14ac:dyDescent="0.25">
      <c r="A1793" s="412">
        <v>531112</v>
      </c>
      <c r="B1793" s="413" t="s">
        <v>107</v>
      </c>
      <c r="C1793" s="455"/>
      <c r="D1793" s="455"/>
    </row>
    <row r="1794" spans="1:4" x14ac:dyDescent="0.25">
      <c r="A1794" s="412">
        <v>531113</v>
      </c>
      <c r="B1794" s="413" t="s">
        <v>108</v>
      </c>
      <c r="C1794" s="455"/>
      <c r="D1794" s="455"/>
    </row>
    <row r="1795" spans="1:4" x14ac:dyDescent="0.25">
      <c r="A1795" s="412">
        <v>531114</v>
      </c>
      <c r="B1795" s="413" t="s">
        <v>109</v>
      </c>
      <c r="C1795" s="455"/>
      <c r="D1795" s="455"/>
    </row>
    <row r="1796" spans="1:4" ht="15.75" thickBot="1" x14ac:dyDescent="0.3">
      <c r="A1796" s="427">
        <v>531115</v>
      </c>
      <c r="B1796" s="428" t="s">
        <v>110</v>
      </c>
      <c r="C1796" s="455"/>
      <c r="D1796" s="455"/>
    </row>
    <row r="1797" spans="1:4" ht="15.75" thickBot="1" x14ac:dyDescent="0.3">
      <c r="A1797" s="416" t="s">
        <v>20</v>
      </c>
      <c r="B1797" s="417"/>
      <c r="C1797" s="456">
        <v>0</v>
      </c>
      <c r="D1797" s="456">
        <v>0</v>
      </c>
    </row>
    <row r="1798" spans="1:4" x14ac:dyDescent="0.25">
      <c r="A1798" s="426">
        <v>5312</v>
      </c>
      <c r="B1798" s="424" t="s">
        <v>425</v>
      </c>
      <c r="C1798" s="457"/>
      <c r="D1798" s="457"/>
    </row>
    <row r="1799" spans="1:4" x14ac:dyDescent="0.25">
      <c r="A1799" s="412">
        <v>531201</v>
      </c>
      <c r="B1799" s="413" t="s">
        <v>96</v>
      </c>
      <c r="C1799" s="455"/>
      <c r="D1799" s="455"/>
    </row>
    <row r="1800" spans="1:4" x14ac:dyDescent="0.25">
      <c r="A1800" s="412">
        <v>531202</v>
      </c>
      <c r="B1800" s="413" t="s">
        <v>97</v>
      </c>
      <c r="C1800" s="455"/>
      <c r="D1800" s="455"/>
    </row>
    <row r="1801" spans="1:4" x14ac:dyDescent="0.25">
      <c r="A1801" s="412">
        <v>531203</v>
      </c>
      <c r="B1801" s="413" t="s">
        <v>98</v>
      </c>
      <c r="C1801" s="455"/>
      <c r="D1801" s="455"/>
    </row>
    <row r="1802" spans="1:4" x14ac:dyDescent="0.25">
      <c r="A1802" s="412">
        <v>531204</v>
      </c>
      <c r="B1802" s="413" t="s">
        <v>99</v>
      </c>
      <c r="C1802" s="455"/>
      <c r="D1802" s="455"/>
    </row>
    <row r="1803" spans="1:4" x14ac:dyDescent="0.25">
      <c r="A1803" s="412">
        <v>531205</v>
      </c>
      <c r="B1803" s="413" t="s">
        <v>100</v>
      </c>
      <c r="C1803" s="455"/>
      <c r="D1803" s="455"/>
    </row>
    <row r="1804" spans="1:4" x14ac:dyDescent="0.25">
      <c r="A1804" s="412">
        <v>531206</v>
      </c>
      <c r="B1804" s="413" t="s">
        <v>101</v>
      </c>
      <c r="C1804" s="455"/>
      <c r="D1804" s="455"/>
    </row>
    <row r="1805" spans="1:4" x14ac:dyDescent="0.25">
      <c r="A1805" s="412">
        <v>531207</v>
      </c>
      <c r="B1805" s="413" t="s">
        <v>102</v>
      </c>
      <c r="C1805" s="458"/>
      <c r="D1805" s="455"/>
    </row>
    <row r="1806" spans="1:4" x14ac:dyDescent="0.25">
      <c r="A1806" s="412">
        <v>531208</v>
      </c>
      <c r="B1806" s="413" t="s">
        <v>103</v>
      </c>
      <c r="C1806" s="455"/>
      <c r="D1806" s="455"/>
    </row>
    <row r="1807" spans="1:4" x14ac:dyDescent="0.25">
      <c r="A1807" s="412">
        <v>531209</v>
      </c>
      <c r="B1807" s="413" t="s">
        <v>104</v>
      </c>
      <c r="C1807" s="455"/>
      <c r="D1807" s="455"/>
    </row>
    <row r="1808" spans="1:4" x14ac:dyDescent="0.25">
      <c r="A1808" s="412">
        <v>531210</v>
      </c>
      <c r="B1808" s="413" t="s">
        <v>105</v>
      </c>
      <c r="C1808" s="455"/>
      <c r="D1808" s="455"/>
    </row>
    <row r="1809" spans="1:4" x14ac:dyDescent="0.25">
      <c r="A1809" s="412">
        <v>531211</v>
      </c>
      <c r="B1809" s="413" t="s">
        <v>106</v>
      </c>
      <c r="C1809" s="455"/>
      <c r="D1809" s="455"/>
    </row>
    <row r="1810" spans="1:4" x14ac:dyDescent="0.25">
      <c r="A1810" s="412">
        <v>531212</v>
      </c>
      <c r="B1810" s="413" t="s">
        <v>107</v>
      </c>
      <c r="C1810" s="455"/>
      <c r="D1810" s="455"/>
    </row>
    <row r="1811" spans="1:4" x14ac:dyDescent="0.25">
      <c r="A1811" s="412">
        <v>531213</v>
      </c>
      <c r="B1811" s="413" t="s">
        <v>108</v>
      </c>
      <c r="C1811" s="455"/>
      <c r="D1811" s="455"/>
    </row>
    <row r="1812" spans="1:4" x14ac:dyDescent="0.25">
      <c r="A1812" s="412">
        <v>531214</v>
      </c>
      <c r="B1812" s="413" t="s">
        <v>109</v>
      </c>
      <c r="C1812" s="455"/>
      <c r="D1812" s="455"/>
    </row>
    <row r="1813" spans="1:4" ht="15.75" thickBot="1" x14ac:dyDescent="0.3">
      <c r="A1813" s="427">
        <v>531215</v>
      </c>
      <c r="B1813" s="428" t="s">
        <v>110</v>
      </c>
      <c r="C1813" s="455"/>
      <c r="D1813" s="455"/>
    </row>
    <row r="1814" spans="1:4" ht="15.75" thickBot="1" x14ac:dyDescent="0.3">
      <c r="A1814" s="416" t="s">
        <v>20</v>
      </c>
      <c r="B1814" s="417"/>
      <c r="C1814" s="456">
        <v>0</v>
      </c>
      <c r="D1814" s="456">
        <v>0</v>
      </c>
    </row>
    <row r="1815" spans="1:4" x14ac:dyDescent="0.25">
      <c r="A1815" s="426">
        <v>5313</v>
      </c>
      <c r="B1815" s="424" t="s">
        <v>340</v>
      </c>
      <c r="C1815" s="457"/>
      <c r="D1815" s="457"/>
    </row>
    <row r="1816" spans="1:4" x14ac:dyDescent="0.25">
      <c r="A1816" s="412">
        <v>531301</v>
      </c>
      <c r="B1816" s="413" t="s">
        <v>96</v>
      </c>
      <c r="C1816" s="455"/>
      <c r="D1816" s="455"/>
    </row>
    <row r="1817" spans="1:4" x14ac:dyDescent="0.25">
      <c r="A1817" s="412">
        <v>531302</v>
      </c>
      <c r="B1817" s="413" t="s">
        <v>97</v>
      </c>
      <c r="C1817" s="455"/>
      <c r="D1817" s="455"/>
    </row>
    <row r="1818" spans="1:4" x14ac:dyDescent="0.25">
      <c r="A1818" s="412">
        <v>531303</v>
      </c>
      <c r="B1818" s="413" t="s">
        <v>98</v>
      </c>
      <c r="C1818" s="455"/>
      <c r="D1818" s="455"/>
    </row>
    <row r="1819" spans="1:4" x14ac:dyDescent="0.25">
      <c r="A1819" s="412">
        <v>531304</v>
      </c>
      <c r="B1819" s="413" t="s">
        <v>99</v>
      </c>
      <c r="C1819" s="455"/>
      <c r="D1819" s="455"/>
    </row>
    <row r="1820" spans="1:4" x14ac:dyDescent="0.25">
      <c r="A1820" s="412">
        <v>531305</v>
      </c>
      <c r="B1820" s="413" t="s">
        <v>100</v>
      </c>
      <c r="C1820" s="455"/>
      <c r="D1820" s="455"/>
    </row>
    <row r="1821" spans="1:4" x14ac:dyDescent="0.25">
      <c r="A1821" s="412">
        <v>531306</v>
      </c>
      <c r="B1821" s="413" t="s">
        <v>101</v>
      </c>
      <c r="C1821" s="455"/>
      <c r="D1821" s="455"/>
    </row>
    <row r="1822" spans="1:4" x14ac:dyDescent="0.25">
      <c r="A1822" s="412">
        <v>531307</v>
      </c>
      <c r="B1822" s="413" t="s">
        <v>102</v>
      </c>
      <c r="C1822" s="455"/>
      <c r="D1822" s="455"/>
    </row>
    <row r="1823" spans="1:4" x14ac:dyDescent="0.25">
      <c r="A1823" s="412">
        <v>531308</v>
      </c>
      <c r="B1823" s="413" t="s">
        <v>103</v>
      </c>
      <c r="C1823" s="455"/>
      <c r="D1823" s="455"/>
    </row>
    <row r="1824" spans="1:4" x14ac:dyDescent="0.25">
      <c r="A1824" s="412">
        <v>531309</v>
      </c>
      <c r="B1824" s="413" t="s">
        <v>104</v>
      </c>
      <c r="C1824" s="455"/>
      <c r="D1824" s="455"/>
    </row>
    <row r="1825" spans="1:4" x14ac:dyDescent="0.25">
      <c r="A1825" s="412">
        <v>531310</v>
      </c>
      <c r="B1825" s="413" t="s">
        <v>105</v>
      </c>
      <c r="C1825" s="455"/>
      <c r="D1825" s="455"/>
    </row>
    <row r="1826" spans="1:4" x14ac:dyDescent="0.25">
      <c r="A1826" s="412">
        <v>531311</v>
      </c>
      <c r="B1826" s="413" t="s">
        <v>106</v>
      </c>
      <c r="C1826" s="455"/>
      <c r="D1826" s="455"/>
    </row>
    <row r="1827" spans="1:4" x14ac:dyDescent="0.25">
      <c r="A1827" s="412">
        <v>531312</v>
      </c>
      <c r="B1827" s="413" t="s">
        <v>107</v>
      </c>
      <c r="C1827" s="455"/>
      <c r="D1827" s="455"/>
    </row>
    <row r="1828" spans="1:4" x14ac:dyDescent="0.25">
      <c r="A1828" s="412">
        <v>531313</v>
      </c>
      <c r="B1828" s="413" t="s">
        <v>108</v>
      </c>
      <c r="C1828" s="455"/>
      <c r="D1828" s="455"/>
    </row>
    <row r="1829" spans="1:4" x14ac:dyDescent="0.25">
      <c r="A1829" s="412">
        <v>531314</v>
      </c>
      <c r="B1829" s="413" t="s">
        <v>109</v>
      </c>
      <c r="C1829" s="455"/>
      <c r="D1829" s="455"/>
    </row>
    <row r="1830" spans="1:4" ht="15.75" thickBot="1" x14ac:dyDescent="0.3">
      <c r="A1830" s="427">
        <v>531315</v>
      </c>
      <c r="B1830" s="428" t="s">
        <v>110</v>
      </c>
      <c r="C1830" s="455"/>
      <c r="D1830" s="455"/>
    </row>
    <row r="1831" spans="1:4" ht="15.75" thickBot="1" x14ac:dyDescent="0.3">
      <c r="A1831" s="416" t="s">
        <v>20</v>
      </c>
      <c r="B1831" s="417"/>
      <c r="C1831" s="456">
        <v>0</v>
      </c>
      <c r="D1831" s="456">
        <v>0</v>
      </c>
    </row>
    <row r="1832" spans="1:4" x14ac:dyDescent="0.25">
      <c r="A1832" s="426">
        <v>5314</v>
      </c>
      <c r="B1832" s="424" t="s">
        <v>426</v>
      </c>
      <c r="C1832" s="457"/>
      <c r="D1832" s="457"/>
    </row>
    <row r="1833" spans="1:4" x14ac:dyDescent="0.25">
      <c r="A1833" s="412">
        <v>531401</v>
      </c>
      <c r="B1833" s="413" t="s">
        <v>96</v>
      </c>
      <c r="C1833" s="455"/>
      <c r="D1833" s="455"/>
    </row>
    <row r="1834" spans="1:4" x14ac:dyDescent="0.25">
      <c r="A1834" s="412">
        <v>531402</v>
      </c>
      <c r="B1834" s="413" t="s">
        <v>97</v>
      </c>
      <c r="C1834" s="455"/>
      <c r="D1834" s="455"/>
    </row>
    <row r="1835" spans="1:4" x14ac:dyDescent="0.25">
      <c r="A1835" s="412">
        <v>531403</v>
      </c>
      <c r="B1835" s="413" t="s">
        <v>98</v>
      </c>
      <c r="C1835" s="455"/>
      <c r="D1835" s="455"/>
    </row>
    <row r="1836" spans="1:4" x14ac:dyDescent="0.25">
      <c r="A1836" s="412">
        <v>531404</v>
      </c>
      <c r="B1836" s="413" t="s">
        <v>99</v>
      </c>
      <c r="C1836" s="455"/>
      <c r="D1836" s="455"/>
    </row>
    <row r="1837" spans="1:4" x14ac:dyDescent="0.25">
      <c r="A1837" s="412">
        <v>531405</v>
      </c>
      <c r="B1837" s="413" t="s">
        <v>100</v>
      </c>
      <c r="C1837" s="455"/>
      <c r="D1837" s="455"/>
    </row>
    <row r="1838" spans="1:4" x14ac:dyDescent="0.25">
      <c r="A1838" s="412">
        <v>531406</v>
      </c>
      <c r="B1838" s="413" t="s">
        <v>101</v>
      </c>
      <c r="C1838" s="455"/>
      <c r="D1838" s="455"/>
    </row>
    <row r="1839" spans="1:4" x14ac:dyDescent="0.25">
      <c r="A1839" s="412">
        <v>531407</v>
      </c>
      <c r="B1839" s="413" t="s">
        <v>102</v>
      </c>
      <c r="C1839" s="455"/>
      <c r="D1839" s="455"/>
    </row>
    <row r="1840" spans="1:4" x14ac:dyDescent="0.25">
      <c r="A1840" s="414">
        <v>531408</v>
      </c>
      <c r="B1840" s="415" t="s">
        <v>103</v>
      </c>
      <c r="C1840" s="455"/>
      <c r="D1840" s="455"/>
    </row>
    <row r="1841" spans="1:4" x14ac:dyDescent="0.25">
      <c r="A1841" s="412">
        <v>531409</v>
      </c>
      <c r="B1841" s="413" t="s">
        <v>104</v>
      </c>
      <c r="C1841" s="455"/>
      <c r="D1841" s="455"/>
    </row>
    <row r="1842" spans="1:4" x14ac:dyDescent="0.25">
      <c r="A1842" s="412">
        <v>531410</v>
      </c>
      <c r="B1842" s="413" t="s">
        <v>105</v>
      </c>
      <c r="C1842" s="455"/>
      <c r="D1842" s="455"/>
    </row>
    <row r="1843" spans="1:4" x14ac:dyDescent="0.25">
      <c r="A1843" s="412">
        <v>531411</v>
      </c>
      <c r="B1843" s="413" t="s">
        <v>106</v>
      </c>
      <c r="C1843" s="455"/>
      <c r="D1843" s="455"/>
    </row>
    <row r="1844" spans="1:4" x14ac:dyDescent="0.25">
      <c r="A1844" s="412">
        <v>531412</v>
      </c>
      <c r="B1844" s="413" t="s">
        <v>107</v>
      </c>
      <c r="C1844" s="455"/>
      <c r="D1844" s="455"/>
    </row>
    <row r="1845" spans="1:4" x14ac:dyDescent="0.25">
      <c r="A1845" s="412">
        <v>531413</v>
      </c>
      <c r="B1845" s="413" t="s">
        <v>108</v>
      </c>
      <c r="C1845" s="455"/>
      <c r="D1845" s="455"/>
    </row>
    <row r="1846" spans="1:4" x14ac:dyDescent="0.25">
      <c r="A1846" s="412">
        <v>531414</v>
      </c>
      <c r="B1846" s="413" t="s">
        <v>109</v>
      </c>
      <c r="C1846" s="455"/>
      <c r="D1846" s="455"/>
    </row>
    <row r="1847" spans="1:4" ht="15.75" thickBot="1" x14ac:dyDescent="0.3">
      <c r="A1847" s="427">
        <v>531415</v>
      </c>
      <c r="B1847" s="428" t="s">
        <v>110</v>
      </c>
      <c r="C1847" s="455"/>
      <c r="D1847" s="455"/>
    </row>
    <row r="1848" spans="1:4" ht="15.75" thickBot="1" x14ac:dyDescent="0.3">
      <c r="A1848" s="416" t="s">
        <v>20</v>
      </c>
      <c r="B1848" s="417"/>
      <c r="C1848" s="456">
        <v>0</v>
      </c>
      <c r="D1848" s="456">
        <v>0</v>
      </c>
    </row>
    <row r="1849" spans="1:4" x14ac:dyDescent="0.25">
      <c r="A1849" s="426">
        <v>5315</v>
      </c>
      <c r="B1849" s="424" t="s">
        <v>427</v>
      </c>
      <c r="C1849" s="457"/>
      <c r="D1849" s="457"/>
    </row>
    <row r="1850" spans="1:4" x14ac:dyDescent="0.25">
      <c r="A1850" s="412">
        <v>531501</v>
      </c>
      <c r="B1850" s="413" t="s">
        <v>96</v>
      </c>
      <c r="C1850" s="455"/>
      <c r="D1850" s="455"/>
    </row>
    <row r="1851" spans="1:4" x14ac:dyDescent="0.25">
      <c r="A1851" s="412">
        <v>531502</v>
      </c>
      <c r="B1851" s="413" t="s">
        <v>97</v>
      </c>
      <c r="C1851" s="455"/>
      <c r="D1851" s="455"/>
    </row>
    <row r="1852" spans="1:4" x14ac:dyDescent="0.25">
      <c r="A1852" s="412">
        <v>531503</v>
      </c>
      <c r="B1852" s="413" t="s">
        <v>98</v>
      </c>
      <c r="C1852" s="455"/>
      <c r="D1852" s="455"/>
    </row>
    <row r="1853" spans="1:4" x14ac:dyDescent="0.25">
      <c r="A1853" s="412">
        <v>531504</v>
      </c>
      <c r="B1853" s="413" t="s">
        <v>99</v>
      </c>
      <c r="C1853" s="455"/>
      <c r="D1853" s="455"/>
    </row>
    <row r="1854" spans="1:4" x14ac:dyDescent="0.25">
      <c r="A1854" s="412">
        <v>531505</v>
      </c>
      <c r="B1854" s="413" t="s">
        <v>100</v>
      </c>
      <c r="C1854" s="455"/>
      <c r="D1854" s="455"/>
    </row>
    <row r="1855" spans="1:4" x14ac:dyDescent="0.25">
      <c r="A1855" s="412">
        <v>531506</v>
      </c>
      <c r="B1855" s="413" t="s">
        <v>101</v>
      </c>
      <c r="C1855" s="455"/>
      <c r="D1855" s="455"/>
    </row>
    <row r="1856" spans="1:4" x14ac:dyDescent="0.25">
      <c r="A1856" s="412">
        <v>531507</v>
      </c>
      <c r="B1856" s="413" t="s">
        <v>102</v>
      </c>
      <c r="C1856" s="455"/>
      <c r="D1856" s="455"/>
    </row>
    <row r="1857" spans="1:4" x14ac:dyDescent="0.25">
      <c r="A1857" s="412">
        <v>531508</v>
      </c>
      <c r="B1857" s="413" t="s">
        <v>103</v>
      </c>
      <c r="C1857" s="455"/>
      <c r="D1857" s="455"/>
    </row>
    <row r="1858" spans="1:4" x14ac:dyDescent="0.25">
      <c r="A1858" s="412">
        <v>531509</v>
      </c>
      <c r="B1858" s="413" t="s">
        <v>104</v>
      </c>
      <c r="C1858" s="455"/>
      <c r="D1858" s="455"/>
    </row>
    <row r="1859" spans="1:4" x14ac:dyDescent="0.25">
      <c r="A1859" s="412">
        <v>531510</v>
      </c>
      <c r="B1859" s="413" t="s">
        <v>105</v>
      </c>
      <c r="C1859" s="455"/>
      <c r="D1859" s="455"/>
    </row>
    <row r="1860" spans="1:4" x14ac:dyDescent="0.25">
      <c r="A1860" s="412">
        <v>531511</v>
      </c>
      <c r="B1860" s="413" t="s">
        <v>106</v>
      </c>
      <c r="C1860" s="455"/>
      <c r="D1860" s="455"/>
    </row>
    <row r="1861" spans="1:4" x14ac:dyDescent="0.25">
      <c r="A1861" s="412">
        <v>531512</v>
      </c>
      <c r="B1861" s="413" t="s">
        <v>107</v>
      </c>
      <c r="C1861" s="455"/>
      <c r="D1861" s="455"/>
    </row>
    <row r="1862" spans="1:4" x14ac:dyDescent="0.25">
      <c r="A1862" s="412">
        <v>531513</v>
      </c>
      <c r="B1862" s="413" t="s">
        <v>108</v>
      </c>
      <c r="C1862" s="455"/>
      <c r="D1862" s="455"/>
    </row>
    <row r="1863" spans="1:4" x14ac:dyDescent="0.25">
      <c r="A1863" s="412">
        <v>531514</v>
      </c>
      <c r="B1863" s="413" t="s">
        <v>109</v>
      </c>
      <c r="C1863" s="455"/>
      <c r="D1863" s="455"/>
    </row>
    <row r="1864" spans="1:4" ht="15.75" thickBot="1" x14ac:dyDescent="0.3">
      <c r="A1864" s="427">
        <v>531515</v>
      </c>
      <c r="B1864" s="428" t="s">
        <v>110</v>
      </c>
      <c r="C1864" s="465"/>
      <c r="D1864" s="465"/>
    </row>
    <row r="1865" spans="1:4" ht="15.75" thickBot="1" x14ac:dyDescent="0.3">
      <c r="A1865" s="416" t="s">
        <v>20</v>
      </c>
      <c r="B1865" s="417"/>
      <c r="C1865" s="456">
        <v>0</v>
      </c>
      <c r="D1865" s="456">
        <v>0</v>
      </c>
    </row>
    <row r="1866" spans="1:4" x14ac:dyDescent="0.25">
      <c r="A1866" s="426">
        <v>5316</v>
      </c>
      <c r="B1866" s="424" t="s">
        <v>349</v>
      </c>
      <c r="C1866" s="457"/>
      <c r="D1866" s="457"/>
    </row>
    <row r="1867" spans="1:4" x14ac:dyDescent="0.25">
      <c r="A1867" s="412">
        <v>531601</v>
      </c>
      <c r="B1867" s="413" t="s">
        <v>350</v>
      </c>
      <c r="C1867" s="455"/>
      <c r="D1867" s="455"/>
    </row>
    <row r="1868" spans="1:4" x14ac:dyDescent="0.25">
      <c r="A1868" s="412">
        <v>531602</v>
      </c>
      <c r="B1868" s="413" t="s">
        <v>351</v>
      </c>
      <c r="C1868" s="455"/>
      <c r="D1868" s="455"/>
    </row>
    <row r="1869" spans="1:4" x14ac:dyDescent="0.25">
      <c r="A1869" s="412">
        <v>531603</v>
      </c>
      <c r="B1869" s="413" t="s">
        <v>352</v>
      </c>
      <c r="C1869" s="455"/>
      <c r="D1869" s="455"/>
    </row>
    <row r="1870" spans="1:4" x14ac:dyDescent="0.25">
      <c r="A1870" s="412">
        <v>531604</v>
      </c>
      <c r="B1870" s="413" t="s">
        <v>354</v>
      </c>
      <c r="C1870" s="455"/>
      <c r="D1870" s="455"/>
    </row>
    <row r="1871" spans="1:4" x14ac:dyDescent="0.25">
      <c r="A1871" s="412">
        <v>531605</v>
      </c>
      <c r="B1871" s="413" t="s">
        <v>355</v>
      </c>
      <c r="C1871" s="455"/>
      <c r="D1871" s="455"/>
    </row>
    <row r="1872" spans="1:4" x14ac:dyDescent="0.25">
      <c r="A1872" s="412">
        <v>531606</v>
      </c>
      <c r="B1872" s="413" t="s">
        <v>356</v>
      </c>
      <c r="C1872" s="455"/>
      <c r="D1872" s="455"/>
    </row>
    <row r="1873" spans="1:4" x14ac:dyDescent="0.25">
      <c r="A1873" s="412">
        <v>531607</v>
      </c>
      <c r="B1873" s="413" t="s">
        <v>357</v>
      </c>
      <c r="C1873" s="455"/>
      <c r="D1873" s="455"/>
    </row>
    <row r="1874" spans="1:4" x14ac:dyDescent="0.25">
      <c r="A1874" s="412">
        <v>531608</v>
      </c>
      <c r="B1874" s="413" t="s">
        <v>358</v>
      </c>
      <c r="C1874" s="455"/>
      <c r="D1874" s="455"/>
    </row>
    <row r="1875" spans="1:4" x14ac:dyDescent="0.25">
      <c r="A1875" s="412">
        <v>531609</v>
      </c>
      <c r="B1875" s="413" t="s">
        <v>359</v>
      </c>
      <c r="C1875" s="455"/>
      <c r="D1875" s="455"/>
    </row>
    <row r="1876" spans="1:4" x14ac:dyDescent="0.25">
      <c r="A1876" s="412">
        <v>531610</v>
      </c>
      <c r="B1876" s="413" t="s">
        <v>360</v>
      </c>
      <c r="C1876" s="455"/>
      <c r="D1876" s="455"/>
    </row>
    <row r="1877" spans="1:4" x14ac:dyDescent="0.25">
      <c r="A1877" s="412">
        <v>531611</v>
      </c>
      <c r="B1877" s="413" t="s">
        <v>361</v>
      </c>
      <c r="C1877" s="455"/>
      <c r="D1877" s="455"/>
    </row>
    <row r="1878" spans="1:4" x14ac:dyDescent="0.25">
      <c r="A1878" s="412">
        <v>531612</v>
      </c>
      <c r="B1878" s="413" t="s">
        <v>362</v>
      </c>
      <c r="C1878" s="455"/>
      <c r="D1878" s="455"/>
    </row>
    <row r="1879" spans="1:4" x14ac:dyDescent="0.25">
      <c r="A1879" s="412">
        <v>531613</v>
      </c>
      <c r="B1879" s="413" t="s">
        <v>363</v>
      </c>
      <c r="C1879" s="455"/>
      <c r="D1879" s="455"/>
    </row>
    <row r="1880" spans="1:4" x14ac:dyDescent="0.25">
      <c r="A1880" s="412">
        <v>531614</v>
      </c>
      <c r="B1880" s="413" t="s">
        <v>364</v>
      </c>
      <c r="C1880" s="455"/>
      <c r="D1880" s="455"/>
    </row>
    <row r="1881" spans="1:4" x14ac:dyDescent="0.25">
      <c r="A1881" s="412">
        <v>531615</v>
      </c>
      <c r="B1881" s="413" t="s">
        <v>365</v>
      </c>
      <c r="C1881" s="455"/>
      <c r="D1881" s="455"/>
    </row>
    <row r="1882" spans="1:4" x14ac:dyDescent="0.25">
      <c r="A1882" s="412">
        <v>531616</v>
      </c>
      <c r="B1882" s="413" t="s">
        <v>366</v>
      </c>
      <c r="C1882" s="455"/>
      <c r="D1882" s="455"/>
    </row>
    <row r="1883" spans="1:4" x14ac:dyDescent="0.25">
      <c r="A1883" s="412">
        <v>531617</v>
      </c>
      <c r="B1883" s="413" t="s">
        <v>367</v>
      </c>
      <c r="C1883" s="455"/>
      <c r="D1883" s="455"/>
    </row>
    <row r="1884" spans="1:4" x14ac:dyDescent="0.25">
      <c r="A1884" s="412">
        <v>531618</v>
      </c>
      <c r="B1884" s="413" t="s">
        <v>368</v>
      </c>
      <c r="C1884" s="455"/>
      <c r="D1884" s="455"/>
    </row>
    <row r="1885" spans="1:4" x14ac:dyDescent="0.25">
      <c r="A1885" s="412">
        <v>531619</v>
      </c>
      <c r="B1885" s="413" t="s">
        <v>369</v>
      </c>
      <c r="C1885" s="455"/>
      <c r="D1885" s="455"/>
    </row>
    <row r="1886" spans="1:4" x14ac:dyDescent="0.25">
      <c r="A1886" s="412">
        <v>531620</v>
      </c>
      <c r="B1886" s="413" t="s">
        <v>370</v>
      </c>
      <c r="C1886" s="455"/>
      <c r="D1886" s="455"/>
    </row>
    <row r="1887" spans="1:4" x14ac:dyDescent="0.25">
      <c r="A1887" s="412">
        <v>531621</v>
      </c>
      <c r="B1887" s="413" t="s">
        <v>371</v>
      </c>
      <c r="C1887" s="455"/>
      <c r="D1887" s="455"/>
    </row>
    <row r="1888" spans="1:4" x14ac:dyDescent="0.25">
      <c r="A1888" s="412">
        <v>531622</v>
      </c>
      <c r="B1888" s="413" t="s">
        <v>372</v>
      </c>
      <c r="C1888" s="455"/>
      <c r="D1888" s="455"/>
    </row>
    <row r="1889" spans="1:4" x14ac:dyDescent="0.25">
      <c r="A1889" s="412">
        <v>531623</v>
      </c>
      <c r="B1889" s="413" t="s">
        <v>373</v>
      </c>
      <c r="C1889" s="455"/>
      <c r="D1889" s="455"/>
    </row>
    <row r="1890" spans="1:4" x14ac:dyDescent="0.25">
      <c r="A1890" s="412">
        <v>531624</v>
      </c>
      <c r="B1890" s="413" t="s">
        <v>374</v>
      </c>
      <c r="C1890" s="455"/>
      <c r="D1890" s="455"/>
    </row>
    <row r="1891" spans="1:4" x14ac:dyDescent="0.25">
      <c r="A1891" s="412">
        <v>531625</v>
      </c>
      <c r="B1891" s="413" t="s">
        <v>375</v>
      </c>
      <c r="C1891" s="455"/>
      <c r="D1891" s="455"/>
    </row>
    <row r="1892" spans="1:4" x14ac:dyDescent="0.25">
      <c r="A1892" s="412">
        <v>531626</v>
      </c>
      <c r="B1892" s="413" t="s">
        <v>376</v>
      </c>
      <c r="C1892" s="455"/>
      <c r="D1892" s="455"/>
    </row>
    <row r="1893" spans="1:4" x14ac:dyDescent="0.25">
      <c r="A1893" s="412">
        <v>531627</v>
      </c>
      <c r="B1893" s="413" t="s">
        <v>377</v>
      </c>
      <c r="C1893" s="455"/>
      <c r="D1893" s="455"/>
    </row>
    <row r="1894" spans="1:4" x14ac:dyDescent="0.25">
      <c r="A1894" s="412">
        <v>531628</v>
      </c>
      <c r="B1894" s="413" t="s">
        <v>378</v>
      </c>
      <c r="C1894" s="455"/>
      <c r="D1894" s="455"/>
    </row>
    <row r="1895" spans="1:4" x14ac:dyDescent="0.25">
      <c r="A1895" s="412">
        <v>531629</v>
      </c>
      <c r="B1895" s="413" t="s">
        <v>379</v>
      </c>
      <c r="C1895" s="455"/>
      <c r="D1895" s="455"/>
    </row>
    <row r="1896" spans="1:4" x14ac:dyDescent="0.25">
      <c r="A1896" s="412">
        <v>531630</v>
      </c>
      <c r="B1896" s="413" t="s">
        <v>380</v>
      </c>
      <c r="C1896" s="455"/>
      <c r="D1896" s="455"/>
    </row>
    <row r="1897" spans="1:4" x14ac:dyDescent="0.25">
      <c r="A1897" s="412">
        <v>531631</v>
      </c>
      <c r="B1897" s="413" t="s">
        <v>381</v>
      </c>
      <c r="C1897" s="455"/>
      <c r="D1897" s="455"/>
    </row>
    <row r="1898" spans="1:4" x14ac:dyDescent="0.25">
      <c r="A1898" s="412">
        <v>531632</v>
      </c>
      <c r="B1898" s="413" t="s">
        <v>382</v>
      </c>
      <c r="C1898" s="455"/>
      <c r="D1898" s="455"/>
    </row>
    <row r="1899" spans="1:4" x14ac:dyDescent="0.25">
      <c r="A1899" s="412">
        <v>531633</v>
      </c>
      <c r="B1899" s="413" t="s">
        <v>383</v>
      </c>
      <c r="C1899" s="455"/>
      <c r="D1899" s="455"/>
    </row>
    <row r="1900" spans="1:4" x14ac:dyDescent="0.25">
      <c r="A1900" s="412">
        <v>531634</v>
      </c>
      <c r="B1900" s="413" t="s">
        <v>384</v>
      </c>
      <c r="C1900" s="455"/>
      <c r="D1900" s="455"/>
    </row>
    <row r="1901" spans="1:4" x14ac:dyDescent="0.25">
      <c r="A1901" s="412">
        <v>531635</v>
      </c>
      <c r="B1901" s="413" t="s">
        <v>385</v>
      </c>
      <c r="C1901" s="455"/>
      <c r="D1901" s="455"/>
    </row>
    <row r="1902" spans="1:4" x14ac:dyDescent="0.25">
      <c r="A1902" s="412">
        <v>531636</v>
      </c>
      <c r="B1902" s="413" t="s">
        <v>386</v>
      </c>
      <c r="C1902" s="455"/>
      <c r="D1902" s="455"/>
    </row>
    <row r="1903" spans="1:4" x14ac:dyDescent="0.25">
      <c r="A1903" s="412">
        <v>531637</v>
      </c>
      <c r="B1903" s="413" t="s">
        <v>387</v>
      </c>
      <c r="C1903" s="455"/>
      <c r="D1903" s="455"/>
    </row>
    <row r="1904" spans="1:4" x14ac:dyDescent="0.25">
      <c r="A1904" s="412">
        <v>531638</v>
      </c>
      <c r="B1904" s="413" t="s">
        <v>416</v>
      </c>
      <c r="C1904" s="455"/>
      <c r="D1904" s="455"/>
    </row>
    <row r="1905" spans="1:4" x14ac:dyDescent="0.25">
      <c r="A1905" s="412">
        <v>531639</v>
      </c>
      <c r="B1905" s="413" t="s">
        <v>389</v>
      </c>
      <c r="C1905" s="455"/>
      <c r="D1905" s="455"/>
    </row>
    <row r="1906" spans="1:4" x14ac:dyDescent="0.25">
      <c r="A1906" s="412">
        <v>531640</v>
      </c>
      <c r="B1906" s="413" t="s">
        <v>390</v>
      </c>
      <c r="C1906" s="455"/>
      <c r="D1906" s="455"/>
    </row>
    <row r="1907" spans="1:4" x14ac:dyDescent="0.25">
      <c r="A1907" s="412">
        <v>531641</v>
      </c>
      <c r="B1907" s="413" t="s">
        <v>391</v>
      </c>
      <c r="C1907" s="455"/>
      <c r="D1907" s="455"/>
    </row>
    <row r="1908" spans="1:4" x14ac:dyDescent="0.25">
      <c r="A1908" s="412">
        <v>531642</v>
      </c>
      <c r="B1908" s="413" t="s">
        <v>169</v>
      </c>
      <c r="C1908" s="455"/>
      <c r="D1908" s="455"/>
    </row>
    <row r="1909" spans="1:4" x14ac:dyDescent="0.25">
      <c r="A1909" s="412">
        <v>531643</v>
      </c>
      <c r="B1909" s="413" t="s">
        <v>161</v>
      </c>
      <c r="C1909" s="455"/>
      <c r="D1909" s="455"/>
    </row>
    <row r="1910" spans="1:4" x14ac:dyDescent="0.25">
      <c r="A1910" s="412">
        <v>531644</v>
      </c>
      <c r="B1910" s="413" t="s">
        <v>171</v>
      </c>
      <c r="C1910" s="455"/>
      <c r="D1910" s="455"/>
    </row>
    <row r="1911" spans="1:4" x14ac:dyDescent="0.25">
      <c r="A1911" s="412">
        <v>531645</v>
      </c>
      <c r="B1911" s="413" t="s">
        <v>172</v>
      </c>
      <c r="C1911" s="455"/>
      <c r="D1911" s="455"/>
    </row>
    <row r="1912" spans="1:4" x14ac:dyDescent="0.25">
      <c r="A1912" s="412">
        <v>531646</v>
      </c>
      <c r="B1912" s="413" t="s">
        <v>173</v>
      </c>
      <c r="C1912" s="455"/>
      <c r="D1912" s="455"/>
    </row>
    <row r="1913" spans="1:4" x14ac:dyDescent="0.25">
      <c r="A1913" s="412">
        <v>531647</v>
      </c>
      <c r="B1913" s="413" t="s">
        <v>392</v>
      </c>
      <c r="C1913" s="455"/>
      <c r="D1913" s="455"/>
    </row>
    <row r="1914" spans="1:4" x14ac:dyDescent="0.25">
      <c r="A1914" s="412">
        <v>531648</v>
      </c>
      <c r="B1914" s="413" t="s">
        <v>393</v>
      </c>
      <c r="C1914" s="455"/>
      <c r="D1914" s="455"/>
    </row>
    <row r="1915" spans="1:4" ht="15.75" thickBot="1" x14ac:dyDescent="0.3">
      <c r="A1915" s="412">
        <v>531660</v>
      </c>
      <c r="B1915" s="413" t="s">
        <v>40</v>
      </c>
      <c r="C1915" s="455"/>
      <c r="D1915" s="455"/>
    </row>
    <row r="1916" spans="1:4" x14ac:dyDescent="0.25">
      <c r="A1916" s="429" t="s">
        <v>20</v>
      </c>
      <c r="B1916" s="430"/>
      <c r="C1916" s="461">
        <v>0</v>
      </c>
      <c r="D1916" s="461">
        <v>0</v>
      </c>
    </row>
    <row r="1917" spans="1:4" x14ac:dyDescent="0.25">
      <c r="A1917" s="431">
        <v>5317</v>
      </c>
      <c r="B1917" s="432" t="s">
        <v>284</v>
      </c>
      <c r="C1917" s="467"/>
      <c r="D1917" s="467"/>
    </row>
    <row r="1918" spans="1:4" ht="15.75" thickBot="1" x14ac:dyDescent="0.3">
      <c r="A1918" s="447">
        <v>531701</v>
      </c>
      <c r="B1918" s="448" t="s">
        <v>294</v>
      </c>
      <c r="C1918" s="455"/>
      <c r="D1918" s="455"/>
    </row>
    <row r="1919" spans="1:4" ht="15.75" thickBot="1" x14ac:dyDescent="0.3">
      <c r="A1919" s="416" t="s">
        <v>20</v>
      </c>
      <c r="B1919" s="417"/>
      <c r="C1919" s="456">
        <v>0</v>
      </c>
      <c r="D1919" s="456">
        <v>0</v>
      </c>
    </row>
    <row r="1920" spans="1:4" x14ac:dyDescent="0.25">
      <c r="A1920" s="426">
        <v>54</v>
      </c>
      <c r="B1920" s="424" t="s">
        <v>428</v>
      </c>
      <c r="C1920" s="457"/>
      <c r="D1920" s="457"/>
    </row>
    <row r="1921" spans="1:4" x14ac:dyDescent="0.25">
      <c r="A1921" s="425">
        <v>5401</v>
      </c>
      <c r="B1921" s="423" t="s">
        <v>429</v>
      </c>
      <c r="C1921" s="455"/>
      <c r="D1921" s="455"/>
    </row>
    <row r="1922" spans="1:4" x14ac:dyDescent="0.25">
      <c r="A1922" s="412">
        <v>540101</v>
      </c>
      <c r="B1922" s="413" t="s">
        <v>96</v>
      </c>
      <c r="C1922" s="455">
        <v>6750484</v>
      </c>
      <c r="D1922" s="455">
        <v>252336</v>
      </c>
    </row>
    <row r="1923" spans="1:4" x14ac:dyDescent="0.25">
      <c r="A1923" s="412">
        <v>540102</v>
      </c>
      <c r="B1923" s="413" t="s">
        <v>97</v>
      </c>
      <c r="C1923" s="455"/>
      <c r="D1923" s="455"/>
    </row>
    <row r="1924" spans="1:4" x14ac:dyDescent="0.25">
      <c r="A1924" s="412">
        <v>540103</v>
      </c>
      <c r="B1924" s="413" t="s">
        <v>98</v>
      </c>
      <c r="C1924" s="455"/>
      <c r="D1924" s="455"/>
    </row>
    <row r="1925" spans="1:4" x14ac:dyDescent="0.25">
      <c r="A1925" s="412">
        <v>540104</v>
      </c>
      <c r="B1925" s="413" t="s">
        <v>99</v>
      </c>
      <c r="C1925" s="455"/>
      <c r="D1925" s="455"/>
    </row>
    <row r="1926" spans="1:4" x14ac:dyDescent="0.25">
      <c r="A1926" s="412">
        <v>540105</v>
      </c>
      <c r="B1926" s="413" t="s">
        <v>100</v>
      </c>
      <c r="C1926" s="455">
        <v>12006</v>
      </c>
      <c r="D1926" s="455"/>
    </row>
    <row r="1927" spans="1:4" x14ac:dyDescent="0.25">
      <c r="A1927" s="412">
        <v>540106</v>
      </c>
      <c r="B1927" s="413" t="s">
        <v>101</v>
      </c>
      <c r="C1927" s="455"/>
      <c r="D1927" s="455"/>
    </row>
    <row r="1928" spans="1:4" x14ac:dyDescent="0.25">
      <c r="A1928" s="412">
        <v>540107</v>
      </c>
      <c r="B1928" s="413" t="s">
        <v>102</v>
      </c>
      <c r="C1928" s="455"/>
      <c r="D1928" s="455"/>
    </row>
    <row r="1929" spans="1:4" x14ac:dyDescent="0.25">
      <c r="A1929" s="412">
        <v>540108</v>
      </c>
      <c r="B1929" s="413" t="s">
        <v>103</v>
      </c>
      <c r="C1929" s="455">
        <v>28246</v>
      </c>
      <c r="D1929" s="455">
        <v>182452</v>
      </c>
    </row>
    <row r="1930" spans="1:4" x14ac:dyDescent="0.25">
      <c r="A1930" s="412">
        <v>540109</v>
      </c>
      <c r="B1930" s="413" t="s">
        <v>104</v>
      </c>
      <c r="C1930" s="455">
        <v>24984</v>
      </c>
      <c r="D1930" s="455">
        <v>73063</v>
      </c>
    </row>
    <row r="1931" spans="1:4" x14ac:dyDescent="0.25">
      <c r="A1931" s="412">
        <v>540110</v>
      </c>
      <c r="B1931" s="413" t="s">
        <v>105</v>
      </c>
      <c r="C1931" s="455">
        <v>79353</v>
      </c>
      <c r="D1931" s="455"/>
    </row>
    <row r="1932" spans="1:4" x14ac:dyDescent="0.25">
      <c r="A1932" s="412">
        <v>540111</v>
      </c>
      <c r="B1932" s="413" t="s">
        <v>106</v>
      </c>
      <c r="C1932" s="455">
        <v>12358</v>
      </c>
      <c r="D1932" s="455"/>
    </row>
    <row r="1933" spans="1:4" x14ac:dyDescent="0.25">
      <c r="A1933" s="412">
        <v>540112</v>
      </c>
      <c r="B1933" s="413" t="s">
        <v>107</v>
      </c>
      <c r="C1933" s="455"/>
      <c r="D1933" s="455"/>
    </row>
    <row r="1934" spans="1:4" x14ac:dyDescent="0.25">
      <c r="A1934" s="412">
        <v>540113</v>
      </c>
      <c r="B1934" s="413" t="s">
        <v>108</v>
      </c>
      <c r="C1934" s="455"/>
      <c r="D1934" s="455"/>
    </row>
    <row r="1935" spans="1:4" x14ac:dyDescent="0.25">
      <c r="A1935" s="412">
        <v>540114</v>
      </c>
      <c r="B1935" s="413" t="s">
        <v>109</v>
      </c>
      <c r="C1935" s="455"/>
      <c r="D1935" s="455"/>
    </row>
    <row r="1936" spans="1:4" ht="15.75" thickBot="1" x14ac:dyDescent="0.3">
      <c r="A1936" s="427">
        <v>540115</v>
      </c>
      <c r="B1936" s="428" t="s">
        <v>110</v>
      </c>
      <c r="C1936" s="465"/>
      <c r="D1936" s="465"/>
    </row>
    <row r="1937" spans="1:4" ht="15.75" thickBot="1" x14ac:dyDescent="0.3">
      <c r="A1937" s="416" t="s">
        <v>20</v>
      </c>
      <c r="B1937" s="417"/>
      <c r="C1937" s="456">
        <v>6907431</v>
      </c>
      <c r="D1937" s="456">
        <v>507851</v>
      </c>
    </row>
    <row r="1938" spans="1:4" x14ac:dyDescent="0.25">
      <c r="A1938" s="426">
        <v>5402</v>
      </c>
      <c r="B1938" s="424" t="s">
        <v>430</v>
      </c>
      <c r="C1938" s="457"/>
      <c r="D1938" s="457"/>
    </row>
    <row r="1939" spans="1:4" x14ac:dyDescent="0.25">
      <c r="A1939" s="412">
        <v>540201</v>
      </c>
      <c r="B1939" s="413" t="s">
        <v>96</v>
      </c>
      <c r="C1939" s="455"/>
      <c r="D1939" s="455"/>
    </row>
    <row r="1940" spans="1:4" x14ac:dyDescent="0.25">
      <c r="A1940" s="412">
        <v>540202</v>
      </c>
      <c r="B1940" s="413" t="s">
        <v>97</v>
      </c>
      <c r="C1940" s="455"/>
      <c r="D1940" s="455"/>
    </row>
    <row r="1941" spans="1:4" x14ac:dyDescent="0.25">
      <c r="A1941" s="412">
        <v>540203</v>
      </c>
      <c r="B1941" s="413" t="s">
        <v>98</v>
      </c>
      <c r="C1941" s="455"/>
      <c r="D1941" s="455"/>
    </row>
    <row r="1942" spans="1:4" x14ac:dyDescent="0.25">
      <c r="A1942" s="412">
        <v>540204</v>
      </c>
      <c r="B1942" s="413" t="s">
        <v>99</v>
      </c>
      <c r="C1942" s="455"/>
      <c r="D1942" s="455"/>
    </row>
    <row r="1943" spans="1:4" x14ac:dyDescent="0.25">
      <c r="A1943" s="412">
        <v>540205</v>
      </c>
      <c r="B1943" s="413" t="s">
        <v>100</v>
      </c>
      <c r="C1943" s="455"/>
      <c r="D1943" s="455"/>
    </row>
    <row r="1944" spans="1:4" x14ac:dyDescent="0.25">
      <c r="A1944" s="412">
        <v>540206</v>
      </c>
      <c r="B1944" s="413" t="s">
        <v>101</v>
      </c>
      <c r="C1944" s="455"/>
      <c r="D1944" s="455"/>
    </row>
    <row r="1945" spans="1:4" x14ac:dyDescent="0.25">
      <c r="A1945" s="412">
        <v>540207</v>
      </c>
      <c r="B1945" s="413" t="s">
        <v>102</v>
      </c>
      <c r="C1945" s="455"/>
      <c r="D1945" s="455"/>
    </row>
    <row r="1946" spans="1:4" x14ac:dyDescent="0.25">
      <c r="A1946" s="412">
        <v>540208</v>
      </c>
      <c r="B1946" s="413" t="s">
        <v>103</v>
      </c>
      <c r="C1946" s="455"/>
      <c r="D1946" s="455"/>
    </row>
    <row r="1947" spans="1:4" x14ac:dyDescent="0.25">
      <c r="A1947" s="412">
        <v>540209</v>
      </c>
      <c r="B1947" s="413" t="s">
        <v>104</v>
      </c>
      <c r="C1947" s="455"/>
      <c r="D1947" s="455"/>
    </row>
    <row r="1948" spans="1:4" x14ac:dyDescent="0.25">
      <c r="A1948" s="412">
        <v>540210</v>
      </c>
      <c r="B1948" s="413" t="s">
        <v>105</v>
      </c>
      <c r="C1948" s="455"/>
      <c r="D1948" s="455"/>
    </row>
    <row r="1949" spans="1:4" x14ac:dyDescent="0.25">
      <c r="A1949" s="412">
        <v>540211</v>
      </c>
      <c r="B1949" s="413" t="s">
        <v>106</v>
      </c>
      <c r="C1949" s="455"/>
      <c r="D1949" s="455"/>
    </row>
    <row r="1950" spans="1:4" x14ac:dyDescent="0.25">
      <c r="A1950" s="412">
        <v>540212</v>
      </c>
      <c r="B1950" s="413" t="s">
        <v>107</v>
      </c>
      <c r="C1950" s="455"/>
      <c r="D1950" s="455"/>
    </row>
    <row r="1951" spans="1:4" x14ac:dyDescent="0.25">
      <c r="A1951" s="412">
        <v>540213</v>
      </c>
      <c r="B1951" s="413" t="s">
        <v>108</v>
      </c>
      <c r="C1951" s="455"/>
      <c r="D1951" s="455"/>
    </row>
    <row r="1952" spans="1:4" x14ac:dyDescent="0.25">
      <c r="A1952" s="412">
        <v>540214</v>
      </c>
      <c r="B1952" s="413" t="s">
        <v>109</v>
      </c>
      <c r="C1952" s="455"/>
      <c r="D1952" s="455"/>
    </row>
    <row r="1953" spans="1:4" ht="15.75" thickBot="1" x14ac:dyDescent="0.3">
      <c r="A1953" s="427">
        <v>540215</v>
      </c>
      <c r="B1953" s="428" t="s">
        <v>110</v>
      </c>
      <c r="C1953" s="465"/>
      <c r="D1953" s="465"/>
    </row>
    <row r="1954" spans="1:4" ht="15.75" thickBot="1" x14ac:dyDescent="0.3">
      <c r="A1954" s="416" t="s">
        <v>20</v>
      </c>
      <c r="B1954" s="417"/>
      <c r="C1954" s="456">
        <v>0</v>
      </c>
      <c r="D1954" s="456">
        <v>0</v>
      </c>
    </row>
    <row r="1955" spans="1:4" x14ac:dyDescent="0.25">
      <c r="A1955" s="426">
        <v>5403</v>
      </c>
      <c r="B1955" s="424" t="s">
        <v>431</v>
      </c>
      <c r="C1955" s="457"/>
      <c r="D1955" s="457"/>
    </row>
    <row r="1956" spans="1:4" x14ac:dyDescent="0.25">
      <c r="A1956" s="412">
        <v>540301</v>
      </c>
      <c r="B1956" s="413" t="s">
        <v>96</v>
      </c>
      <c r="C1956" s="455">
        <v>14776407.140000001</v>
      </c>
      <c r="D1956" s="455">
        <v>4823407.37</v>
      </c>
    </row>
    <row r="1957" spans="1:4" x14ac:dyDescent="0.25">
      <c r="A1957" s="412">
        <v>540302</v>
      </c>
      <c r="B1957" s="413" t="s">
        <v>97</v>
      </c>
      <c r="C1957" s="455">
        <v>224558.34</v>
      </c>
      <c r="D1957" s="455">
        <v>55548.17</v>
      </c>
    </row>
    <row r="1958" spans="1:4" x14ac:dyDescent="0.25">
      <c r="A1958" s="412">
        <v>540303</v>
      </c>
      <c r="B1958" s="413" t="s">
        <v>98</v>
      </c>
      <c r="C1958" s="455"/>
      <c r="D1958" s="455">
        <v>-26200</v>
      </c>
    </row>
    <row r="1959" spans="1:4" x14ac:dyDescent="0.25">
      <c r="A1959" s="412">
        <v>540304</v>
      </c>
      <c r="B1959" s="413" t="s">
        <v>99</v>
      </c>
      <c r="C1959" s="455"/>
      <c r="D1959" s="455"/>
    </row>
    <row r="1960" spans="1:4" x14ac:dyDescent="0.25">
      <c r="A1960" s="412">
        <v>540305</v>
      </c>
      <c r="B1960" s="413" t="s">
        <v>100</v>
      </c>
      <c r="C1960" s="455">
        <v>49925.42</v>
      </c>
      <c r="D1960" s="455">
        <v>137914.99</v>
      </c>
    </row>
    <row r="1961" spans="1:4" x14ac:dyDescent="0.25">
      <c r="A1961" s="412">
        <v>540306</v>
      </c>
      <c r="B1961" s="413" t="s">
        <v>101</v>
      </c>
      <c r="C1961" s="455"/>
      <c r="D1961" s="455"/>
    </row>
    <row r="1962" spans="1:4" x14ac:dyDescent="0.25">
      <c r="A1962" s="412">
        <v>540307</v>
      </c>
      <c r="B1962" s="413" t="s">
        <v>102</v>
      </c>
      <c r="C1962" s="455"/>
      <c r="D1962" s="455"/>
    </row>
    <row r="1963" spans="1:4" x14ac:dyDescent="0.25">
      <c r="A1963" s="414">
        <v>540308</v>
      </c>
      <c r="B1963" s="415" t="s">
        <v>103</v>
      </c>
      <c r="C1963" s="459">
        <v>73344.27</v>
      </c>
      <c r="D1963" s="459">
        <v>89017.24</v>
      </c>
    </row>
    <row r="1964" spans="1:4" x14ac:dyDescent="0.25">
      <c r="A1964" s="412">
        <v>540309</v>
      </c>
      <c r="B1964" s="413" t="s">
        <v>104</v>
      </c>
      <c r="C1964" s="455">
        <v>18912.849999999999</v>
      </c>
      <c r="D1964" s="455">
        <v>132380.39000000001</v>
      </c>
    </row>
    <row r="1965" spans="1:4" x14ac:dyDescent="0.25">
      <c r="A1965" s="412">
        <v>540310</v>
      </c>
      <c r="B1965" s="413" t="s">
        <v>105</v>
      </c>
      <c r="C1965" s="455">
        <v>523685.82</v>
      </c>
      <c r="D1965" s="455">
        <v>81236.95</v>
      </c>
    </row>
    <row r="1966" spans="1:4" x14ac:dyDescent="0.25">
      <c r="A1966" s="412">
        <v>540311</v>
      </c>
      <c r="B1966" s="413" t="s">
        <v>106</v>
      </c>
      <c r="C1966" s="455">
        <v>516645.79</v>
      </c>
      <c r="D1966" s="455"/>
    </row>
    <row r="1967" spans="1:4" x14ac:dyDescent="0.25">
      <c r="A1967" s="412">
        <v>540312</v>
      </c>
      <c r="B1967" s="413" t="s">
        <v>107</v>
      </c>
      <c r="C1967" s="455">
        <v>104579.69</v>
      </c>
      <c r="D1967" s="455">
        <v>339071.85</v>
      </c>
    </row>
    <row r="1968" spans="1:4" x14ac:dyDescent="0.25">
      <c r="A1968" s="412">
        <v>540313</v>
      </c>
      <c r="B1968" s="413" t="s">
        <v>108</v>
      </c>
      <c r="C1968" s="455"/>
      <c r="D1968" s="455"/>
    </row>
    <row r="1969" spans="1:4" x14ac:dyDescent="0.25">
      <c r="A1969" s="412">
        <v>540314</v>
      </c>
      <c r="B1969" s="413" t="s">
        <v>109</v>
      </c>
      <c r="C1969" s="455"/>
      <c r="D1969" s="455"/>
    </row>
    <row r="1970" spans="1:4" ht="15.75" thickBot="1" x14ac:dyDescent="0.3">
      <c r="A1970" s="427">
        <v>540315</v>
      </c>
      <c r="B1970" s="428" t="s">
        <v>110</v>
      </c>
      <c r="C1970" s="465"/>
      <c r="D1970" s="465"/>
    </row>
    <row r="1971" spans="1:4" ht="15.75" thickBot="1" x14ac:dyDescent="0.3">
      <c r="A1971" s="416" t="s">
        <v>20</v>
      </c>
      <c r="B1971" s="417"/>
      <c r="C1971" s="456">
        <v>16288059.319999998</v>
      </c>
      <c r="D1971" s="456">
        <v>5632376.96</v>
      </c>
    </row>
    <row r="1972" spans="1:4" x14ac:dyDescent="0.25">
      <c r="A1972" s="426">
        <v>5404</v>
      </c>
      <c r="B1972" s="424" t="s">
        <v>327</v>
      </c>
      <c r="C1972" s="457"/>
      <c r="D1972" s="457"/>
    </row>
    <row r="1973" spans="1:4" x14ac:dyDescent="0.25">
      <c r="A1973" s="412">
        <v>540401</v>
      </c>
      <c r="B1973" s="413" t="s">
        <v>96</v>
      </c>
      <c r="C1973" s="455"/>
      <c r="D1973" s="455"/>
    </row>
    <row r="1974" spans="1:4" x14ac:dyDescent="0.25">
      <c r="A1974" s="412">
        <v>540402</v>
      </c>
      <c r="B1974" s="413" t="s">
        <v>97</v>
      </c>
      <c r="C1974" s="455"/>
      <c r="D1974" s="455"/>
    </row>
    <row r="1975" spans="1:4" x14ac:dyDescent="0.25">
      <c r="A1975" s="412">
        <v>540403</v>
      </c>
      <c r="B1975" s="413" t="s">
        <v>98</v>
      </c>
      <c r="C1975" s="455"/>
      <c r="D1975" s="455"/>
    </row>
    <row r="1976" spans="1:4" x14ac:dyDescent="0.25">
      <c r="A1976" s="412">
        <v>540404</v>
      </c>
      <c r="B1976" s="413" t="s">
        <v>99</v>
      </c>
      <c r="C1976" s="455"/>
      <c r="D1976" s="455"/>
    </row>
    <row r="1977" spans="1:4" x14ac:dyDescent="0.25">
      <c r="A1977" s="412">
        <v>540405</v>
      </c>
      <c r="B1977" s="413" t="s">
        <v>100</v>
      </c>
      <c r="C1977" s="455"/>
      <c r="D1977" s="455"/>
    </row>
    <row r="1978" spans="1:4" x14ac:dyDescent="0.25">
      <c r="A1978" s="412">
        <v>540406</v>
      </c>
      <c r="B1978" s="413" t="s">
        <v>101</v>
      </c>
      <c r="C1978" s="455"/>
      <c r="D1978" s="455"/>
    </row>
    <row r="1979" spans="1:4" x14ac:dyDescent="0.25">
      <c r="A1979" s="412">
        <v>540407</v>
      </c>
      <c r="B1979" s="413" t="s">
        <v>102</v>
      </c>
      <c r="C1979" s="455"/>
      <c r="D1979" s="455"/>
    </row>
    <row r="1980" spans="1:4" x14ac:dyDescent="0.25">
      <c r="A1980" s="412">
        <v>540408</v>
      </c>
      <c r="B1980" s="413" t="s">
        <v>103</v>
      </c>
      <c r="C1980" s="455"/>
      <c r="D1980" s="455"/>
    </row>
    <row r="1981" spans="1:4" x14ac:dyDescent="0.25">
      <c r="A1981" s="412">
        <v>540409</v>
      </c>
      <c r="B1981" s="413" t="s">
        <v>104</v>
      </c>
      <c r="C1981" s="455"/>
      <c r="D1981" s="455"/>
    </row>
    <row r="1982" spans="1:4" x14ac:dyDescent="0.25">
      <c r="A1982" s="412">
        <v>540410</v>
      </c>
      <c r="B1982" s="413" t="s">
        <v>105</v>
      </c>
      <c r="C1982" s="455"/>
      <c r="D1982" s="455"/>
    </row>
    <row r="1983" spans="1:4" x14ac:dyDescent="0.25">
      <c r="A1983" s="412">
        <v>540411</v>
      </c>
      <c r="B1983" s="413" t="s">
        <v>106</v>
      </c>
      <c r="C1983" s="455"/>
      <c r="D1983" s="455"/>
    </row>
    <row r="1984" spans="1:4" x14ac:dyDescent="0.25">
      <c r="A1984" s="412">
        <v>540412</v>
      </c>
      <c r="B1984" s="413" t="s">
        <v>107</v>
      </c>
      <c r="C1984" s="455"/>
      <c r="D1984" s="455"/>
    </row>
    <row r="1985" spans="1:4" x14ac:dyDescent="0.25">
      <c r="A1985" s="412">
        <v>540413</v>
      </c>
      <c r="B1985" s="413" t="s">
        <v>108</v>
      </c>
      <c r="C1985" s="455"/>
      <c r="D1985" s="455"/>
    </row>
    <row r="1986" spans="1:4" x14ac:dyDescent="0.25">
      <c r="A1986" s="412">
        <v>540414</v>
      </c>
      <c r="B1986" s="413" t="s">
        <v>109</v>
      </c>
      <c r="C1986" s="455"/>
      <c r="D1986" s="455"/>
    </row>
    <row r="1987" spans="1:4" ht="15.75" thickBot="1" x14ac:dyDescent="0.3">
      <c r="A1987" s="427">
        <v>540415</v>
      </c>
      <c r="B1987" s="428" t="s">
        <v>110</v>
      </c>
      <c r="C1987" s="465"/>
      <c r="D1987" s="465"/>
    </row>
    <row r="1988" spans="1:4" ht="15.75" thickBot="1" x14ac:dyDescent="0.3">
      <c r="A1988" s="416" t="s">
        <v>20</v>
      </c>
      <c r="B1988" s="417"/>
      <c r="C1988" s="456">
        <v>0</v>
      </c>
      <c r="D1988" s="456">
        <v>0</v>
      </c>
    </row>
    <row r="1989" spans="1:4" x14ac:dyDescent="0.25">
      <c r="A1989" s="426">
        <v>5405</v>
      </c>
      <c r="B1989" s="424" t="s">
        <v>216</v>
      </c>
      <c r="C1989" s="457"/>
      <c r="D1989" s="457"/>
    </row>
    <row r="1990" spans="1:4" x14ac:dyDescent="0.25">
      <c r="A1990" s="412">
        <v>540501</v>
      </c>
      <c r="B1990" s="413" t="s">
        <v>96</v>
      </c>
      <c r="C1990" s="455"/>
      <c r="D1990" s="455"/>
    </row>
    <row r="1991" spans="1:4" x14ac:dyDescent="0.25">
      <c r="A1991" s="412">
        <v>540502</v>
      </c>
      <c r="B1991" s="413" t="s">
        <v>97</v>
      </c>
      <c r="C1991" s="455"/>
      <c r="D1991" s="455"/>
    </row>
    <row r="1992" spans="1:4" x14ac:dyDescent="0.25">
      <c r="A1992" s="412">
        <v>540503</v>
      </c>
      <c r="B1992" s="413" t="s">
        <v>98</v>
      </c>
      <c r="C1992" s="455"/>
      <c r="D1992" s="455"/>
    </row>
    <row r="1993" spans="1:4" x14ac:dyDescent="0.25">
      <c r="A1993" s="412">
        <v>540504</v>
      </c>
      <c r="B1993" s="413" t="s">
        <v>99</v>
      </c>
      <c r="C1993" s="455"/>
      <c r="D1993" s="455"/>
    </row>
    <row r="1994" spans="1:4" x14ac:dyDescent="0.25">
      <c r="A1994" s="412">
        <v>540505</v>
      </c>
      <c r="B1994" s="413" t="s">
        <v>100</v>
      </c>
      <c r="C1994" s="455"/>
      <c r="D1994" s="455"/>
    </row>
    <row r="1995" spans="1:4" x14ac:dyDescent="0.25">
      <c r="A1995" s="412">
        <v>540506</v>
      </c>
      <c r="B1995" s="413" t="s">
        <v>101</v>
      </c>
      <c r="C1995" s="455"/>
      <c r="D1995" s="455"/>
    </row>
    <row r="1996" spans="1:4" x14ac:dyDescent="0.25">
      <c r="A1996" s="412">
        <v>540507</v>
      </c>
      <c r="B1996" s="413" t="s">
        <v>102</v>
      </c>
      <c r="C1996" s="455"/>
      <c r="D1996" s="455"/>
    </row>
    <row r="1997" spans="1:4" x14ac:dyDescent="0.25">
      <c r="A1997" s="412">
        <v>540508</v>
      </c>
      <c r="B1997" s="413" t="s">
        <v>103</v>
      </c>
      <c r="C1997" s="455"/>
      <c r="D1997" s="455"/>
    </row>
    <row r="1998" spans="1:4" x14ac:dyDescent="0.25">
      <c r="A1998" s="412">
        <v>540509</v>
      </c>
      <c r="B1998" s="413" t="s">
        <v>104</v>
      </c>
      <c r="C1998" s="455"/>
      <c r="D1998" s="455"/>
    </row>
    <row r="1999" spans="1:4" x14ac:dyDescent="0.25">
      <c r="A1999" s="412">
        <v>540510</v>
      </c>
      <c r="B1999" s="413" t="s">
        <v>105</v>
      </c>
      <c r="C1999" s="455"/>
      <c r="D1999" s="455"/>
    </row>
    <row r="2000" spans="1:4" x14ac:dyDescent="0.25">
      <c r="A2000" s="412">
        <v>540511</v>
      </c>
      <c r="B2000" s="413" t="s">
        <v>106</v>
      </c>
      <c r="C2000" s="455"/>
      <c r="D2000" s="455"/>
    </row>
    <row r="2001" spans="1:4" x14ac:dyDescent="0.25">
      <c r="A2001" s="412">
        <v>540512</v>
      </c>
      <c r="B2001" s="413" t="s">
        <v>107</v>
      </c>
      <c r="C2001" s="455"/>
      <c r="D2001" s="455"/>
    </row>
    <row r="2002" spans="1:4" x14ac:dyDescent="0.25">
      <c r="A2002" s="412">
        <v>540513</v>
      </c>
      <c r="B2002" s="413" t="s">
        <v>108</v>
      </c>
      <c r="C2002" s="455"/>
      <c r="D2002" s="455"/>
    </row>
    <row r="2003" spans="1:4" x14ac:dyDescent="0.25">
      <c r="A2003" s="412">
        <v>540514</v>
      </c>
      <c r="B2003" s="413" t="s">
        <v>109</v>
      </c>
      <c r="C2003" s="455"/>
      <c r="D2003" s="455"/>
    </row>
    <row r="2004" spans="1:4" ht="15.75" thickBot="1" x14ac:dyDescent="0.3">
      <c r="A2004" s="427">
        <v>540515</v>
      </c>
      <c r="B2004" s="428" t="s">
        <v>110</v>
      </c>
      <c r="C2004" s="465"/>
      <c r="D2004" s="465"/>
    </row>
    <row r="2005" spans="1:4" ht="15.75" thickBot="1" x14ac:dyDescent="0.3">
      <c r="A2005" s="416" t="s">
        <v>20</v>
      </c>
      <c r="B2005" s="417"/>
      <c r="C2005" s="456">
        <v>0</v>
      </c>
      <c r="D2005" s="456">
        <v>0</v>
      </c>
    </row>
    <row r="2006" spans="1:4" x14ac:dyDescent="0.25">
      <c r="A2006" s="426">
        <v>5406</v>
      </c>
      <c r="B2006" s="424" t="s">
        <v>432</v>
      </c>
      <c r="C2006" s="457"/>
      <c r="D2006" s="457"/>
    </row>
    <row r="2007" spans="1:4" x14ac:dyDescent="0.25">
      <c r="A2007" s="412">
        <v>540601</v>
      </c>
      <c r="B2007" s="413" t="s">
        <v>96</v>
      </c>
      <c r="C2007" s="455">
        <v>1929362.95</v>
      </c>
      <c r="D2007" s="455">
        <v>966795.58</v>
      </c>
    </row>
    <row r="2008" spans="1:4" x14ac:dyDescent="0.25">
      <c r="A2008" s="412">
        <v>540602</v>
      </c>
      <c r="B2008" s="413" t="s">
        <v>97</v>
      </c>
      <c r="C2008" s="455">
        <v>22219.27</v>
      </c>
      <c r="D2008" s="455">
        <v>751.56</v>
      </c>
    </row>
    <row r="2009" spans="1:4" x14ac:dyDescent="0.25">
      <c r="A2009" s="412">
        <v>540603</v>
      </c>
      <c r="B2009" s="413" t="s">
        <v>98</v>
      </c>
      <c r="C2009" s="455">
        <v>-10480</v>
      </c>
      <c r="D2009" s="455">
        <v>-7023.97</v>
      </c>
    </row>
    <row r="2010" spans="1:4" x14ac:dyDescent="0.25">
      <c r="A2010" s="412">
        <v>540604</v>
      </c>
      <c r="B2010" s="413" t="s">
        <v>99</v>
      </c>
      <c r="C2010" s="455"/>
      <c r="D2010" s="455"/>
    </row>
    <row r="2011" spans="1:4" x14ac:dyDescent="0.25">
      <c r="A2011" s="412">
        <v>540605</v>
      </c>
      <c r="B2011" s="413" t="s">
        <v>100</v>
      </c>
      <c r="C2011" s="455">
        <v>20687.25</v>
      </c>
      <c r="D2011" s="455">
        <v>9004.32</v>
      </c>
    </row>
    <row r="2012" spans="1:4" x14ac:dyDescent="0.25">
      <c r="A2012" s="412">
        <v>540606</v>
      </c>
      <c r="B2012" s="413" t="s">
        <v>101</v>
      </c>
      <c r="C2012" s="455"/>
      <c r="D2012" s="455">
        <v>139.29</v>
      </c>
    </row>
    <row r="2013" spans="1:4" x14ac:dyDescent="0.25">
      <c r="A2013" s="412">
        <v>540607</v>
      </c>
      <c r="B2013" s="413" t="s">
        <v>102</v>
      </c>
      <c r="C2013" s="455"/>
      <c r="D2013" s="455"/>
    </row>
    <row r="2014" spans="1:4" x14ac:dyDescent="0.25">
      <c r="A2014" s="414">
        <v>540608</v>
      </c>
      <c r="B2014" s="415" t="s">
        <v>103</v>
      </c>
      <c r="C2014" s="459">
        <v>35606.9</v>
      </c>
      <c r="D2014" s="459">
        <v>40354.080000000002</v>
      </c>
    </row>
    <row r="2015" spans="1:4" x14ac:dyDescent="0.25">
      <c r="A2015" s="412">
        <v>540609</v>
      </c>
      <c r="B2015" s="413" t="s">
        <v>104</v>
      </c>
      <c r="C2015" s="455">
        <v>52952.160000000003</v>
      </c>
      <c r="D2015" s="455">
        <v>109723.97</v>
      </c>
    </row>
    <row r="2016" spans="1:4" x14ac:dyDescent="0.25">
      <c r="A2016" s="412">
        <v>540610</v>
      </c>
      <c r="B2016" s="413" t="s">
        <v>105</v>
      </c>
      <c r="C2016" s="455">
        <v>32494.78</v>
      </c>
      <c r="D2016" s="455">
        <v>85200.17</v>
      </c>
    </row>
    <row r="2017" spans="1:4" x14ac:dyDescent="0.25">
      <c r="A2017" s="412">
        <v>540611</v>
      </c>
      <c r="B2017" s="413" t="s">
        <v>106</v>
      </c>
      <c r="C2017" s="455"/>
      <c r="D2017" s="455">
        <v>183.27</v>
      </c>
    </row>
    <row r="2018" spans="1:4" x14ac:dyDescent="0.25">
      <c r="A2018" s="412">
        <v>540612</v>
      </c>
      <c r="B2018" s="413" t="s">
        <v>107</v>
      </c>
      <c r="C2018" s="455">
        <v>135628.74</v>
      </c>
      <c r="D2018" s="455">
        <v>4324.99</v>
      </c>
    </row>
    <row r="2019" spans="1:4" x14ac:dyDescent="0.25">
      <c r="A2019" s="412">
        <v>540613</v>
      </c>
      <c r="B2019" s="413" t="s">
        <v>108</v>
      </c>
      <c r="C2019" s="455"/>
      <c r="D2019" s="455"/>
    </row>
    <row r="2020" spans="1:4" x14ac:dyDescent="0.25">
      <c r="A2020" s="412">
        <v>540614</v>
      </c>
      <c r="B2020" s="413" t="s">
        <v>109</v>
      </c>
      <c r="C2020" s="455"/>
      <c r="D2020" s="455"/>
    </row>
    <row r="2021" spans="1:4" ht="15.75" thickBot="1" x14ac:dyDescent="0.3">
      <c r="A2021" s="427">
        <v>540615</v>
      </c>
      <c r="B2021" s="428" t="s">
        <v>110</v>
      </c>
      <c r="C2021" s="465"/>
      <c r="D2021" s="465"/>
    </row>
    <row r="2022" spans="1:4" ht="15.75" thickBot="1" x14ac:dyDescent="0.3">
      <c r="A2022" s="416" t="s">
        <v>20</v>
      </c>
      <c r="B2022" s="417"/>
      <c r="C2022" s="456">
        <v>2218472.0499999998</v>
      </c>
      <c r="D2022" s="456">
        <v>1209453.26</v>
      </c>
    </row>
    <row r="2023" spans="1:4" x14ac:dyDescent="0.25">
      <c r="A2023" s="426">
        <v>5407</v>
      </c>
      <c r="B2023" s="424" t="s">
        <v>433</v>
      </c>
      <c r="C2023" s="457"/>
      <c r="D2023" s="457"/>
    </row>
    <row r="2024" spans="1:4" x14ac:dyDescent="0.25">
      <c r="A2024" s="412">
        <v>540701</v>
      </c>
      <c r="B2024" s="413" t="s">
        <v>96</v>
      </c>
      <c r="C2024" s="455">
        <v>1081370.42</v>
      </c>
      <c r="D2024" s="455">
        <v>639724.02</v>
      </c>
    </row>
    <row r="2025" spans="1:4" x14ac:dyDescent="0.25">
      <c r="A2025" s="412">
        <v>540702</v>
      </c>
      <c r="B2025" s="413" t="s">
        <v>97</v>
      </c>
      <c r="C2025" s="455"/>
      <c r="D2025" s="455"/>
    </row>
    <row r="2026" spans="1:4" x14ac:dyDescent="0.25">
      <c r="A2026" s="412">
        <v>540703</v>
      </c>
      <c r="B2026" s="413" t="s">
        <v>98</v>
      </c>
      <c r="C2026" s="455"/>
      <c r="D2026" s="455"/>
    </row>
    <row r="2027" spans="1:4" x14ac:dyDescent="0.25">
      <c r="A2027" s="412">
        <v>540704</v>
      </c>
      <c r="B2027" s="413" t="s">
        <v>99</v>
      </c>
      <c r="C2027" s="455"/>
      <c r="D2027" s="455"/>
    </row>
    <row r="2028" spans="1:4" x14ac:dyDescent="0.25">
      <c r="A2028" s="412">
        <v>540705</v>
      </c>
      <c r="B2028" s="413" t="s">
        <v>100</v>
      </c>
      <c r="C2028" s="455"/>
      <c r="D2028" s="455"/>
    </row>
    <row r="2029" spans="1:4" x14ac:dyDescent="0.25">
      <c r="A2029" s="412">
        <v>540706</v>
      </c>
      <c r="B2029" s="413" t="s">
        <v>101</v>
      </c>
      <c r="C2029" s="455"/>
      <c r="D2029" s="455"/>
    </row>
    <row r="2030" spans="1:4" x14ac:dyDescent="0.25">
      <c r="A2030" s="412">
        <v>540707</v>
      </c>
      <c r="B2030" s="413" t="s">
        <v>102</v>
      </c>
      <c r="C2030" s="455"/>
      <c r="D2030" s="455"/>
    </row>
    <row r="2031" spans="1:4" x14ac:dyDescent="0.25">
      <c r="A2031" s="414">
        <v>540708</v>
      </c>
      <c r="B2031" s="415" t="s">
        <v>103</v>
      </c>
      <c r="C2031" s="459">
        <v>81557.679999999993</v>
      </c>
      <c r="D2031" s="459"/>
    </row>
    <row r="2032" spans="1:4" x14ac:dyDescent="0.25">
      <c r="A2032" s="412">
        <v>540709</v>
      </c>
      <c r="B2032" s="413" t="s">
        <v>104</v>
      </c>
      <c r="C2032" s="455"/>
      <c r="D2032" s="455"/>
    </row>
    <row r="2033" spans="1:4" x14ac:dyDescent="0.25">
      <c r="A2033" s="412">
        <v>540710</v>
      </c>
      <c r="B2033" s="413" t="s">
        <v>105</v>
      </c>
      <c r="C2033" s="455"/>
      <c r="D2033" s="455"/>
    </row>
    <row r="2034" spans="1:4" x14ac:dyDescent="0.25">
      <c r="A2034" s="412">
        <v>540711</v>
      </c>
      <c r="B2034" s="413" t="s">
        <v>106</v>
      </c>
      <c r="C2034" s="455"/>
      <c r="D2034" s="455"/>
    </row>
    <row r="2035" spans="1:4" x14ac:dyDescent="0.25">
      <c r="A2035" s="412">
        <v>540712</v>
      </c>
      <c r="B2035" s="413" t="s">
        <v>107</v>
      </c>
      <c r="C2035" s="455">
        <v>29282.31</v>
      </c>
      <c r="D2035" s="455">
        <v>108981.55</v>
      </c>
    </row>
    <row r="2036" spans="1:4" x14ac:dyDescent="0.25">
      <c r="A2036" s="412">
        <v>540713</v>
      </c>
      <c r="B2036" s="413" t="s">
        <v>108</v>
      </c>
      <c r="C2036" s="455"/>
      <c r="D2036" s="455"/>
    </row>
    <row r="2037" spans="1:4" x14ac:dyDescent="0.25">
      <c r="A2037" s="412">
        <v>540714</v>
      </c>
      <c r="B2037" s="413" t="s">
        <v>109</v>
      </c>
      <c r="C2037" s="455"/>
      <c r="D2037" s="455"/>
    </row>
    <row r="2038" spans="1:4" ht="15.75" thickBot="1" x14ac:dyDescent="0.3">
      <c r="A2038" s="427">
        <v>540715</v>
      </c>
      <c r="B2038" s="428" t="s">
        <v>110</v>
      </c>
      <c r="C2038" s="465"/>
      <c r="D2038" s="465"/>
    </row>
    <row r="2039" spans="1:4" ht="15.75" thickBot="1" x14ac:dyDescent="0.3">
      <c r="A2039" s="416" t="s">
        <v>20</v>
      </c>
      <c r="B2039" s="417"/>
      <c r="C2039" s="456">
        <v>1192210.4099999999</v>
      </c>
      <c r="D2039" s="456">
        <v>748705.57000000007</v>
      </c>
    </row>
    <row r="2040" spans="1:4" x14ac:dyDescent="0.25">
      <c r="A2040" s="426">
        <v>5408</v>
      </c>
      <c r="B2040" s="424" t="s">
        <v>407</v>
      </c>
      <c r="C2040" s="457"/>
      <c r="D2040" s="457"/>
    </row>
    <row r="2041" spans="1:4" x14ac:dyDescent="0.25">
      <c r="A2041" s="412">
        <v>540801</v>
      </c>
      <c r="B2041" s="413" t="s">
        <v>96</v>
      </c>
      <c r="C2041" s="455"/>
      <c r="D2041" s="455"/>
    </row>
    <row r="2042" spans="1:4" x14ac:dyDescent="0.25">
      <c r="A2042" s="412">
        <v>540802</v>
      </c>
      <c r="B2042" s="413" t="s">
        <v>97</v>
      </c>
      <c r="C2042" s="455"/>
      <c r="D2042" s="455"/>
    </row>
    <row r="2043" spans="1:4" x14ac:dyDescent="0.25">
      <c r="A2043" s="412">
        <v>540803</v>
      </c>
      <c r="B2043" s="413" t="s">
        <v>98</v>
      </c>
      <c r="C2043" s="455"/>
      <c r="D2043" s="455"/>
    </row>
    <row r="2044" spans="1:4" x14ac:dyDescent="0.25">
      <c r="A2044" s="412">
        <v>540804</v>
      </c>
      <c r="B2044" s="413" t="s">
        <v>99</v>
      </c>
      <c r="C2044" s="455"/>
      <c r="D2044" s="455"/>
    </row>
    <row r="2045" spans="1:4" x14ac:dyDescent="0.25">
      <c r="A2045" s="412">
        <v>540805</v>
      </c>
      <c r="B2045" s="413" t="s">
        <v>100</v>
      </c>
      <c r="C2045" s="455"/>
      <c r="D2045" s="455"/>
    </row>
    <row r="2046" spans="1:4" x14ac:dyDescent="0.25">
      <c r="A2046" s="412">
        <v>540806</v>
      </c>
      <c r="B2046" s="413" t="s">
        <v>101</v>
      </c>
      <c r="C2046" s="455"/>
      <c r="D2046" s="455"/>
    </row>
    <row r="2047" spans="1:4" x14ac:dyDescent="0.25">
      <c r="A2047" s="412">
        <v>540807</v>
      </c>
      <c r="B2047" s="413" t="s">
        <v>102</v>
      </c>
      <c r="C2047" s="455"/>
      <c r="D2047" s="455"/>
    </row>
    <row r="2048" spans="1:4" x14ac:dyDescent="0.25">
      <c r="A2048" s="412">
        <v>540808</v>
      </c>
      <c r="B2048" s="413" t="s">
        <v>103</v>
      </c>
      <c r="C2048" s="455"/>
      <c r="D2048" s="455"/>
    </row>
    <row r="2049" spans="1:4" x14ac:dyDescent="0.25">
      <c r="A2049" s="412">
        <v>540809</v>
      </c>
      <c r="B2049" s="413" t="s">
        <v>104</v>
      </c>
      <c r="C2049" s="455"/>
      <c r="D2049" s="455"/>
    </row>
    <row r="2050" spans="1:4" x14ac:dyDescent="0.25">
      <c r="A2050" s="412">
        <v>540810</v>
      </c>
      <c r="B2050" s="413" t="s">
        <v>105</v>
      </c>
      <c r="C2050" s="455"/>
      <c r="D2050" s="455"/>
    </row>
    <row r="2051" spans="1:4" x14ac:dyDescent="0.25">
      <c r="A2051" s="412">
        <v>540811</v>
      </c>
      <c r="B2051" s="413" t="s">
        <v>106</v>
      </c>
      <c r="C2051" s="455"/>
      <c r="D2051" s="455"/>
    </row>
    <row r="2052" spans="1:4" x14ac:dyDescent="0.25">
      <c r="A2052" s="412">
        <v>540812</v>
      </c>
      <c r="B2052" s="413" t="s">
        <v>107</v>
      </c>
      <c r="C2052" s="455"/>
      <c r="D2052" s="455"/>
    </row>
    <row r="2053" spans="1:4" x14ac:dyDescent="0.25">
      <c r="A2053" s="412">
        <v>540813</v>
      </c>
      <c r="B2053" s="413" t="s">
        <v>108</v>
      </c>
      <c r="C2053" s="455"/>
      <c r="D2053" s="455"/>
    </row>
    <row r="2054" spans="1:4" x14ac:dyDescent="0.25">
      <c r="A2054" s="412">
        <v>540814</v>
      </c>
      <c r="B2054" s="413" t="s">
        <v>109</v>
      </c>
      <c r="C2054" s="455"/>
      <c r="D2054" s="455"/>
    </row>
    <row r="2055" spans="1:4" ht="15.75" thickBot="1" x14ac:dyDescent="0.3">
      <c r="A2055" s="427">
        <v>540815</v>
      </c>
      <c r="B2055" s="428" t="s">
        <v>110</v>
      </c>
      <c r="C2055" s="465"/>
      <c r="D2055" s="465"/>
    </row>
    <row r="2056" spans="1:4" ht="15.75" thickBot="1" x14ac:dyDescent="0.3">
      <c r="A2056" s="416" t="s">
        <v>20</v>
      </c>
      <c r="B2056" s="417"/>
      <c r="C2056" s="456">
        <v>0</v>
      </c>
      <c r="D2056" s="456">
        <v>0</v>
      </c>
    </row>
    <row r="2057" spans="1:4" x14ac:dyDescent="0.25">
      <c r="A2057" s="426">
        <v>5409</v>
      </c>
      <c r="B2057" s="424" t="s">
        <v>408</v>
      </c>
      <c r="C2057" s="457"/>
      <c r="D2057" s="457"/>
    </row>
    <row r="2058" spans="1:4" x14ac:dyDescent="0.25">
      <c r="A2058" s="412">
        <v>540901</v>
      </c>
      <c r="B2058" s="413" t="s">
        <v>96</v>
      </c>
      <c r="C2058" s="455">
        <v>12357999.789999999</v>
      </c>
      <c r="D2058" s="455">
        <v>6492184.4000000004</v>
      </c>
    </row>
    <row r="2059" spans="1:4" x14ac:dyDescent="0.25">
      <c r="A2059" s="412">
        <v>540902</v>
      </c>
      <c r="B2059" s="413" t="s">
        <v>97</v>
      </c>
      <c r="C2059" s="455"/>
      <c r="D2059" s="455"/>
    </row>
    <row r="2060" spans="1:4" x14ac:dyDescent="0.25">
      <c r="A2060" s="412">
        <v>540903</v>
      </c>
      <c r="B2060" s="413" t="s">
        <v>98</v>
      </c>
      <c r="C2060" s="455"/>
      <c r="D2060" s="455"/>
    </row>
    <row r="2061" spans="1:4" x14ac:dyDescent="0.25">
      <c r="A2061" s="412">
        <v>540904</v>
      </c>
      <c r="B2061" s="413" t="s">
        <v>99</v>
      </c>
      <c r="C2061" s="455"/>
      <c r="D2061" s="455"/>
    </row>
    <row r="2062" spans="1:4" x14ac:dyDescent="0.25">
      <c r="A2062" s="412">
        <v>540905</v>
      </c>
      <c r="B2062" s="413" t="s">
        <v>100</v>
      </c>
      <c r="C2062" s="455"/>
      <c r="D2062" s="455"/>
    </row>
    <row r="2063" spans="1:4" x14ac:dyDescent="0.25">
      <c r="A2063" s="412">
        <v>540906</v>
      </c>
      <c r="B2063" s="413" t="s">
        <v>101</v>
      </c>
      <c r="C2063" s="455"/>
      <c r="D2063" s="455"/>
    </row>
    <row r="2064" spans="1:4" x14ac:dyDescent="0.25">
      <c r="A2064" s="412">
        <v>540907</v>
      </c>
      <c r="B2064" s="413" t="s">
        <v>102</v>
      </c>
      <c r="C2064" s="455"/>
      <c r="D2064" s="455"/>
    </row>
    <row r="2065" spans="1:4" x14ac:dyDescent="0.25">
      <c r="A2065" s="412">
        <v>540908</v>
      </c>
      <c r="B2065" s="413" t="s">
        <v>103</v>
      </c>
      <c r="C2065" s="455">
        <v>920073</v>
      </c>
      <c r="D2065" s="455"/>
    </row>
    <row r="2066" spans="1:4" x14ac:dyDescent="0.25">
      <c r="A2066" s="412">
        <v>540909</v>
      </c>
      <c r="B2066" s="413" t="s">
        <v>104</v>
      </c>
      <c r="C2066" s="455"/>
      <c r="D2066" s="455"/>
    </row>
    <row r="2067" spans="1:4" x14ac:dyDescent="0.25">
      <c r="A2067" s="412">
        <v>540910</v>
      </c>
      <c r="B2067" s="413" t="s">
        <v>105</v>
      </c>
      <c r="C2067" s="455"/>
      <c r="D2067" s="455"/>
    </row>
    <row r="2068" spans="1:4" x14ac:dyDescent="0.25">
      <c r="A2068" s="412">
        <v>540911</v>
      </c>
      <c r="B2068" s="413" t="s">
        <v>106</v>
      </c>
      <c r="C2068" s="455"/>
      <c r="D2068" s="455"/>
    </row>
    <row r="2069" spans="1:4" x14ac:dyDescent="0.25">
      <c r="A2069" s="412">
        <v>540912</v>
      </c>
      <c r="B2069" s="413" t="s">
        <v>107</v>
      </c>
      <c r="C2069" s="455">
        <v>364044.63</v>
      </c>
      <c r="D2069" s="455">
        <v>1382846.73</v>
      </c>
    </row>
    <row r="2070" spans="1:4" x14ac:dyDescent="0.25">
      <c r="A2070" s="412">
        <v>540913</v>
      </c>
      <c r="B2070" s="413" t="s">
        <v>108</v>
      </c>
      <c r="C2070" s="455"/>
      <c r="D2070" s="455"/>
    </row>
    <row r="2071" spans="1:4" x14ac:dyDescent="0.25">
      <c r="A2071" s="412">
        <v>540914</v>
      </c>
      <c r="B2071" s="413" t="s">
        <v>109</v>
      </c>
      <c r="C2071" s="455"/>
      <c r="D2071" s="455"/>
    </row>
    <row r="2072" spans="1:4" ht="15.75" thickBot="1" x14ac:dyDescent="0.3">
      <c r="A2072" s="427">
        <v>540915</v>
      </c>
      <c r="B2072" s="428" t="s">
        <v>110</v>
      </c>
      <c r="C2072" s="465"/>
      <c r="D2072" s="465"/>
    </row>
    <row r="2073" spans="1:4" ht="15.75" thickBot="1" x14ac:dyDescent="0.3">
      <c r="A2073" s="416" t="s">
        <v>20</v>
      </c>
      <c r="B2073" s="417"/>
      <c r="C2073" s="456">
        <v>13642117.42</v>
      </c>
      <c r="D2073" s="456">
        <v>7875031.1300000008</v>
      </c>
    </row>
    <row r="2074" spans="1:4" x14ac:dyDescent="0.25">
      <c r="A2074" s="426">
        <v>5410</v>
      </c>
      <c r="B2074" s="424" t="s">
        <v>409</v>
      </c>
      <c r="C2074" s="457"/>
      <c r="D2074" s="457"/>
    </row>
    <row r="2075" spans="1:4" x14ac:dyDescent="0.25">
      <c r="A2075" s="412">
        <v>541001</v>
      </c>
      <c r="B2075" s="413" t="s">
        <v>96</v>
      </c>
      <c r="C2075" s="455"/>
      <c r="D2075" s="455"/>
    </row>
    <row r="2076" spans="1:4" x14ac:dyDescent="0.25">
      <c r="A2076" s="412">
        <v>541002</v>
      </c>
      <c r="B2076" s="413" t="s">
        <v>97</v>
      </c>
      <c r="C2076" s="455"/>
      <c r="D2076" s="455"/>
    </row>
    <row r="2077" spans="1:4" x14ac:dyDescent="0.25">
      <c r="A2077" s="412">
        <v>541003</v>
      </c>
      <c r="B2077" s="413" t="s">
        <v>98</v>
      </c>
      <c r="C2077" s="455"/>
      <c r="D2077" s="455"/>
    </row>
    <row r="2078" spans="1:4" x14ac:dyDescent="0.25">
      <c r="A2078" s="412">
        <v>541004</v>
      </c>
      <c r="B2078" s="413" t="s">
        <v>99</v>
      </c>
      <c r="C2078" s="455"/>
      <c r="D2078" s="455"/>
    </row>
    <row r="2079" spans="1:4" x14ac:dyDescent="0.25">
      <c r="A2079" s="412">
        <v>541005</v>
      </c>
      <c r="B2079" s="413" t="s">
        <v>100</v>
      </c>
      <c r="C2079" s="455"/>
      <c r="D2079" s="455"/>
    </row>
    <row r="2080" spans="1:4" x14ac:dyDescent="0.25">
      <c r="A2080" s="412">
        <v>541006</v>
      </c>
      <c r="B2080" s="413" t="s">
        <v>101</v>
      </c>
      <c r="C2080" s="455"/>
      <c r="D2080" s="455"/>
    </row>
    <row r="2081" spans="1:4" x14ac:dyDescent="0.25">
      <c r="A2081" s="412">
        <v>541007</v>
      </c>
      <c r="B2081" s="413" t="s">
        <v>102</v>
      </c>
      <c r="C2081" s="455"/>
      <c r="D2081" s="455"/>
    </row>
    <row r="2082" spans="1:4" x14ac:dyDescent="0.25">
      <c r="A2082" s="412">
        <v>541008</v>
      </c>
      <c r="B2082" s="413" t="s">
        <v>103</v>
      </c>
      <c r="C2082" s="455"/>
      <c r="D2082" s="455"/>
    </row>
    <row r="2083" spans="1:4" x14ac:dyDescent="0.25">
      <c r="A2083" s="412">
        <v>541009</v>
      </c>
      <c r="B2083" s="413" t="s">
        <v>104</v>
      </c>
      <c r="C2083" s="455"/>
      <c r="D2083" s="455"/>
    </row>
    <row r="2084" spans="1:4" x14ac:dyDescent="0.25">
      <c r="A2084" s="412">
        <v>541010</v>
      </c>
      <c r="B2084" s="413" t="s">
        <v>105</v>
      </c>
      <c r="C2084" s="455"/>
      <c r="D2084" s="455"/>
    </row>
    <row r="2085" spans="1:4" x14ac:dyDescent="0.25">
      <c r="A2085" s="412">
        <v>541011</v>
      </c>
      <c r="B2085" s="413" t="s">
        <v>106</v>
      </c>
      <c r="C2085" s="455"/>
      <c r="D2085" s="455"/>
    </row>
    <row r="2086" spans="1:4" x14ac:dyDescent="0.25">
      <c r="A2086" s="412">
        <v>541012</v>
      </c>
      <c r="B2086" s="413" t="s">
        <v>107</v>
      </c>
      <c r="C2086" s="455"/>
      <c r="D2086" s="455"/>
    </row>
    <row r="2087" spans="1:4" x14ac:dyDescent="0.25">
      <c r="A2087" s="412">
        <v>541013</v>
      </c>
      <c r="B2087" s="413" t="s">
        <v>108</v>
      </c>
      <c r="C2087" s="455"/>
      <c r="D2087" s="455"/>
    </row>
    <row r="2088" spans="1:4" x14ac:dyDescent="0.25">
      <c r="A2088" s="412">
        <v>541014</v>
      </c>
      <c r="B2088" s="413" t="s">
        <v>109</v>
      </c>
      <c r="C2088" s="455"/>
      <c r="D2088" s="455"/>
    </row>
    <row r="2089" spans="1:4" ht="15.75" thickBot="1" x14ac:dyDescent="0.3">
      <c r="A2089" s="427">
        <v>541015</v>
      </c>
      <c r="B2089" s="428" t="s">
        <v>110</v>
      </c>
      <c r="C2089" s="465"/>
      <c r="D2089" s="465"/>
    </row>
    <row r="2090" spans="1:4" ht="15.75" thickBot="1" x14ac:dyDescent="0.3">
      <c r="A2090" s="416" t="s">
        <v>20</v>
      </c>
      <c r="B2090" s="417"/>
      <c r="C2090" s="456">
        <v>0</v>
      </c>
      <c r="D2090" s="456">
        <v>0</v>
      </c>
    </row>
    <row r="2091" spans="1:4" x14ac:dyDescent="0.25">
      <c r="A2091" s="426">
        <v>5411</v>
      </c>
      <c r="B2091" s="424" t="s">
        <v>410</v>
      </c>
      <c r="C2091" s="457"/>
      <c r="D2091" s="457"/>
    </row>
    <row r="2092" spans="1:4" x14ac:dyDescent="0.25">
      <c r="A2092" s="412">
        <v>541101</v>
      </c>
      <c r="B2092" s="413" t="s">
        <v>96</v>
      </c>
      <c r="C2092" s="455"/>
      <c r="D2092" s="455"/>
    </row>
    <row r="2093" spans="1:4" x14ac:dyDescent="0.25">
      <c r="A2093" s="412">
        <v>541102</v>
      </c>
      <c r="B2093" s="413" t="s">
        <v>97</v>
      </c>
      <c r="C2093" s="455"/>
      <c r="D2093" s="455"/>
    </row>
    <row r="2094" spans="1:4" x14ac:dyDescent="0.25">
      <c r="A2094" s="412">
        <v>541103</v>
      </c>
      <c r="B2094" s="413" t="s">
        <v>98</v>
      </c>
      <c r="C2094" s="455"/>
      <c r="D2094" s="455"/>
    </row>
    <row r="2095" spans="1:4" x14ac:dyDescent="0.25">
      <c r="A2095" s="412">
        <v>541104</v>
      </c>
      <c r="B2095" s="413" t="s">
        <v>99</v>
      </c>
      <c r="C2095" s="455"/>
      <c r="D2095" s="455"/>
    </row>
    <row r="2096" spans="1:4" x14ac:dyDescent="0.25">
      <c r="A2096" s="412">
        <v>541105</v>
      </c>
      <c r="B2096" s="413" t="s">
        <v>100</v>
      </c>
      <c r="C2096" s="455"/>
      <c r="D2096" s="455"/>
    </row>
    <row r="2097" spans="1:4" x14ac:dyDescent="0.25">
      <c r="A2097" s="412">
        <v>541106</v>
      </c>
      <c r="B2097" s="413" t="s">
        <v>101</v>
      </c>
      <c r="C2097" s="455"/>
      <c r="D2097" s="455"/>
    </row>
    <row r="2098" spans="1:4" x14ac:dyDescent="0.25">
      <c r="A2098" s="412">
        <v>541107</v>
      </c>
      <c r="B2098" s="413" t="s">
        <v>102</v>
      </c>
      <c r="C2098" s="455"/>
      <c r="D2098" s="455"/>
    </row>
    <row r="2099" spans="1:4" x14ac:dyDescent="0.25">
      <c r="A2099" s="412">
        <v>541108</v>
      </c>
      <c r="B2099" s="413" t="s">
        <v>103</v>
      </c>
      <c r="C2099" s="455"/>
      <c r="D2099" s="455"/>
    </row>
    <row r="2100" spans="1:4" x14ac:dyDescent="0.25">
      <c r="A2100" s="412">
        <v>541109</v>
      </c>
      <c r="B2100" s="413" t="s">
        <v>104</v>
      </c>
      <c r="C2100" s="455"/>
      <c r="D2100" s="455"/>
    </row>
    <row r="2101" spans="1:4" x14ac:dyDescent="0.25">
      <c r="A2101" s="412">
        <v>541110</v>
      </c>
      <c r="B2101" s="413" t="s">
        <v>105</v>
      </c>
      <c r="C2101" s="455"/>
      <c r="D2101" s="455"/>
    </row>
    <row r="2102" spans="1:4" x14ac:dyDescent="0.25">
      <c r="A2102" s="412">
        <v>541111</v>
      </c>
      <c r="B2102" s="413" t="s">
        <v>106</v>
      </c>
      <c r="C2102" s="455"/>
      <c r="D2102" s="455"/>
    </row>
    <row r="2103" spans="1:4" x14ac:dyDescent="0.25">
      <c r="A2103" s="412">
        <v>541112</v>
      </c>
      <c r="B2103" s="413" t="s">
        <v>107</v>
      </c>
      <c r="C2103" s="455"/>
      <c r="D2103" s="455"/>
    </row>
    <row r="2104" spans="1:4" x14ac:dyDescent="0.25">
      <c r="A2104" s="412">
        <v>541113</v>
      </c>
      <c r="B2104" s="413" t="s">
        <v>108</v>
      </c>
      <c r="C2104" s="455"/>
      <c r="D2104" s="455"/>
    </row>
    <row r="2105" spans="1:4" x14ac:dyDescent="0.25">
      <c r="A2105" s="412">
        <v>541114</v>
      </c>
      <c r="B2105" s="413" t="s">
        <v>109</v>
      </c>
      <c r="C2105" s="455"/>
      <c r="D2105" s="455"/>
    </row>
    <row r="2106" spans="1:4" ht="15.75" thickBot="1" x14ac:dyDescent="0.3">
      <c r="A2106" s="427">
        <v>541115</v>
      </c>
      <c r="B2106" s="428" t="s">
        <v>110</v>
      </c>
      <c r="C2106" s="465"/>
      <c r="D2106" s="465"/>
    </row>
    <row r="2107" spans="1:4" ht="15.75" thickBot="1" x14ac:dyDescent="0.3">
      <c r="A2107" s="416" t="s">
        <v>20</v>
      </c>
      <c r="B2107" s="417"/>
      <c r="C2107" s="456">
        <v>0</v>
      </c>
      <c r="D2107" s="456">
        <v>0</v>
      </c>
    </row>
    <row r="2108" spans="1:4" x14ac:dyDescent="0.25">
      <c r="A2108" s="426">
        <v>5412</v>
      </c>
      <c r="B2108" s="424" t="s">
        <v>434</v>
      </c>
      <c r="C2108" s="457"/>
      <c r="D2108" s="457"/>
    </row>
    <row r="2109" spans="1:4" x14ac:dyDescent="0.25">
      <c r="A2109" s="412">
        <v>541201</v>
      </c>
      <c r="B2109" s="413" t="s">
        <v>96</v>
      </c>
      <c r="C2109" s="455"/>
      <c r="D2109" s="455"/>
    </row>
    <row r="2110" spans="1:4" x14ac:dyDescent="0.25">
      <c r="A2110" s="412">
        <v>541202</v>
      </c>
      <c r="B2110" s="413" t="s">
        <v>97</v>
      </c>
      <c r="C2110" s="455"/>
      <c r="D2110" s="455"/>
    </row>
    <row r="2111" spans="1:4" x14ac:dyDescent="0.25">
      <c r="A2111" s="412">
        <v>541203</v>
      </c>
      <c r="B2111" s="413" t="s">
        <v>98</v>
      </c>
      <c r="C2111" s="455"/>
      <c r="D2111" s="455"/>
    </row>
    <row r="2112" spans="1:4" x14ac:dyDescent="0.25">
      <c r="A2112" s="412">
        <v>541204</v>
      </c>
      <c r="B2112" s="413" t="s">
        <v>99</v>
      </c>
      <c r="C2112" s="455"/>
      <c r="D2112" s="455"/>
    </row>
    <row r="2113" spans="1:4" x14ac:dyDescent="0.25">
      <c r="A2113" s="412">
        <v>541205</v>
      </c>
      <c r="B2113" s="413" t="s">
        <v>100</v>
      </c>
      <c r="C2113" s="455"/>
      <c r="D2113" s="455"/>
    </row>
    <row r="2114" spans="1:4" x14ac:dyDescent="0.25">
      <c r="A2114" s="412">
        <v>541206</v>
      </c>
      <c r="B2114" s="413" t="s">
        <v>101</v>
      </c>
      <c r="C2114" s="455"/>
      <c r="D2114" s="455"/>
    </row>
    <row r="2115" spans="1:4" x14ac:dyDescent="0.25">
      <c r="A2115" s="412">
        <v>541207</v>
      </c>
      <c r="B2115" s="413" t="s">
        <v>102</v>
      </c>
      <c r="C2115" s="455"/>
      <c r="D2115" s="455"/>
    </row>
    <row r="2116" spans="1:4" x14ac:dyDescent="0.25">
      <c r="A2116" s="412">
        <v>541208</v>
      </c>
      <c r="B2116" s="413" t="s">
        <v>103</v>
      </c>
      <c r="C2116" s="455"/>
      <c r="D2116" s="455"/>
    </row>
    <row r="2117" spans="1:4" x14ac:dyDescent="0.25">
      <c r="A2117" s="412">
        <v>541209</v>
      </c>
      <c r="B2117" s="413" t="s">
        <v>104</v>
      </c>
      <c r="C2117" s="455"/>
      <c r="D2117" s="455"/>
    </row>
    <row r="2118" spans="1:4" x14ac:dyDescent="0.25">
      <c r="A2118" s="412">
        <v>541210</v>
      </c>
      <c r="B2118" s="413" t="s">
        <v>105</v>
      </c>
      <c r="C2118" s="455"/>
      <c r="D2118" s="455"/>
    </row>
    <row r="2119" spans="1:4" x14ac:dyDescent="0.25">
      <c r="A2119" s="412">
        <v>541211</v>
      </c>
      <c r="B2119" s="413" t="s">
        <v>106</v>
      </c>
      <c r="C2119" s="455"/>
      <c r="D2119" s="455"/>
    </row>
    <row r="2120" spans="1:4" x14ac:dyDescent="0.25">
      <c r="A2120" s="412">
        <v>541212</v>
      </c>
      <c r="B2120" s="413" t="s">
        <v>107</v>
      </c>
      <c r="C2120" s="455"/>
      <c r="D2120" s="455"/>
    </row>
    <row r="2121" spans="1:4" x14ac:dyDescent="0.25">
      <c r="A2121" s="412">
        <v>541213</v>
      </c>
      <c r="B2121" s="413" t="s">
        <v>108</v>
      </c>
      <c r="C2121" s="455"/>
      <c r="D2121" s="455"/>
    </row>
    <row r="2122" spans="1:4" x14ac:dyDescent="0.25">
      <c r="A2122" s="412">
        <v>541214</v>
      </c>
      <c r="B2122" s="413" t="s">
        <v>109</v>
      </c>
      <c r="C2122" s="455"/>
      <c r="D2122" s="455"/>
    </row>
    <row r="2123" spans="1:4" ht="15.75" thickBot="1" x14ac:dyDescent="0.3">
      <c r="A2123" s="427">
        <v>541215</v>
      </c>
      <c r="B2123" s="428" t="s">
        <v>110</v>
      </c>
      <c r="C2123" s="465"/>
      <c r="D2123" s="465"/>
    </row>
    <row r="2124" spans="1:4" ht="15.75" thickBot="1" x14ac:dyDescent="0.3">
      <c r="A2124" s="416" t="s">
        <v>20</v>
      </c>
      <c r="B2124" s="417"/>
      <c r="C2124" s="456">
        <v>0</v>
      </c>
      <c r="D2124" s="456">
        <v>0</v>
      </c>
    </row>
    <row r="2125" spans="1:4" x14ac:dyDescent="0.25">
      <c r="A2125" s="426">
        <v>5413</v>
      </c>
      <c r="B2125" s="424" t="s">
        <v>412</v>
      </c>
      <c r="C2125" s="457"/>
      <c r="D2125" s="457"/>
    </row>
    <row r="2126" spans="1:4" x14ac:dyDescent="0.25">
      <c r="A2126" s="412">
        <v>541301</v>
      </c>
      <c r="B2126" s="413" t="s">
        <v>96</v>
      </c>
      <c r="C2126" s="455"/>
      <c r="D2126" s="455"/>
    </row>
    <row r="2127" spans="1:4" x14ac:dyDescent="0.25">
      <c r="A2127" s="412">
        <v>541302</v>
      </c>
      <c r="B2127" s="413" t="s">
        <v>97</v>
      </c>
      <c r="C2127" s="455">
        <v>12725918.310000001</v>
      </c>
      <c r="D2127" s="455">
        <v>13232865.630000001</v>
      </c>
    </row>
    <row r="2128" spans="1:4" x14ac:dyDescent="0.25">
      <c r="A2128" s="412">
        <v>541303</v>
      </c>
      <c r="B2128" s="413" t="s">
        <v>98</v>
      </c>
      <c r="C2128" s="455"/>
      <c r="D2128" s="455"/>
    </row>
    <row r="2129" spans="1:4" x14ac:dyDescent="0.25">
      <c r="A2129" s="412">
        <v>541304</v>
      </c>
      <c r="B2129" s="413" t="s">
        <v>99</v>
      </c>
      <c r="C2129" s="455"/>
      <c r="D2129" s="455"/>
    </row>
    <row r="2130" spans="1:4" x14ac:dyDescent="0.25">
      <c r="A2130" s="412">
        <v>541305</v>
      </c>
      <c r="B2130" s="413" t="s">
        <v>100</v>
      </c>
      <c r="C2130" s="455"/>
      <c r="D2130" s="455"/>
    </row>
    <row r="2131" spans="1:4" x14ac:dyDescent="0.25">
      <c r="A2131" s="412">
        <v>541306</v>
      </c>
      <c r="B2131" s="413" t="s">
        <v>101</v>
      </c>
      <c r="C2131" s="455"/>
      <c r="D2131" s="455"/>
    </row>
    <row r="2132" spans="1:4" x14ac:dyDescent="0.25">
      <c r="A2132" s="412">
        <v>541307</v>
      </c>
      <c r="B2132" s="413" t="s">
        <v>102</v>
      </c>
      <c r="C2132" s="455"/>
      <c r="D2132" s="455"/>
    </row>
    <row r="2133" spans="1:4" x14ac:dyDescent="0.25">
      <c r="A2133" s="412">
        <v>541308</v>
      </c>
      <c r="B2133" s="413" t="s">
        <v>103</v>
      </c>
      <c r="C2133" s="455"/>
      <c r="D2133" s="455"/>
    </row>
    <row r="2134" spans="1:4" x14ac:dyDescent="0.25">
      <c r="A2134" s="412">
        <v>541309</v>
      </c>
      <c r="B2134" s="413" t="s">
        <v>104</v>
      </c>
      <c r="C2134" s="455"/>
      <c r="D2134" s="455"/>
    </row>
    <row r="2135" spans="1:4" x14ac:dyDescent="0.25">
      <c r="A2135" s="412">
        <v>541310</v>
      </c>
      <c r="B2135" s="413" t="s">
        <v>105</v>
      </c>
      <c r="C2135" s="455"/>
      <c r="D2135" s="455"/>
    </row>
    <row r="2136" spans="1:4" x14ac:dyDescent="0.25">
      <c r="A2136" s="412">
        <v>541311</v>
      </c>
      <c r="B2136" s="413" t="s">
        <v>106</v>
      </c>
      <c r="C2136" s="455"/>
      <c r="D2136" s="455"/>
    </row>
    <row r="2137" spans="1:4" x14ac:dyDescent="0.25">
      <c r="A2137" s="412">
        <v>541312</v>
      </c>
      <c r="B2137" s="413" t="s">
        <v>107</v>
      </c>
      <c r="C2137" s="455"/>
      <c r="D2137" s="455"/>
    </row>
    <row r="2138" spans="1:4" x14ac:dyDescent="0.25">
      <c r="A2138" s="412">
        <v>541313</v>
      </c>
      <c r="B2138" s="413" t="s">
        <v>108</v>
      </c>
      <c r="C2138" s="455"/>
      <c r="D2138" s="455"/>
    </row>
    <row r="2139" spans="1:4" x14ac:dyDescent="0.25">
      <c r="A2139" s="412">
        <v>541314</v>
      </c>
      <c r="B2139" s="413" t="s">
        <v>109</v>
      </c>
      <c r="C2139" s="455"/>
      <c r="D2139" s="455"/>
    </row>
    <row r="2140" spans="1:4" ht="15.75" thickBot="1" x14ac:dyDescent="0.3">
      <c r="A2140" s="427">
        <v>541315</v>
      </c>
      <c r="B2140" s="428" t="s">
        <v>110</v>
      </c>
      <c r="C2140" s="465"/>
      <c r="D2140" s="465"/>
    </row>
    <row r="2141" spans="1:4" ht="15.75" thickBot="1" x14ac:dyDescent="0.3">
      <c r="A2141" s="416" t="s">
        <v>20</v>
      </c>
      <c r="B2141" s="417"/>
      <c r="C2141" s="456">
        <v>12725918.310000001</v>
      </c>
      <c r="D2141" s="456">
        <v>13232865.630000001</v>
      </c>
    </row>
    <row r="2142" spans="1:4" x14ac:dyDescent="0.25">
      <c r="A2142" s="426">
        <v>5414</v>
      </c>
      <c r="B2142" s="424" t="s">
        <v>424</v>
      </c>
      <c r="C2142" s="457"/>
      <c r="D2142" s="457"/>
    </row>
    <row r="2143" spans="1:4" x14ac:dyDescent="0.25">
      <c r="A2143" s="412">
        <v>541401</v>
      </c>
      <c r="B2143" s="413" t="s">
        <v>96</v>
      </c>
      <c r="C2143" s="455">
        <v>12782978.34</v>
      </c>
      <c r="D2143" s="455">
        <v>6101639.9000000004</v>
      </c>
    </row>
    <row r="2144" spans="1:4" x14ac:dyDescent="0.25">
      <c r="A2144" s="412">
        <v>541402</v>
      </c>
      <c r="B2144" s="413" t="s">
        <v>97</v>
      </c>
      <c r="C2144" s="455">
        <v>13338183.869999999</v>
      </c>
      <c r="D2144" s="455">
        <v>6163967.9199999999</v>
      </c>
    </row>
    <row r="2145" spans="1:4" x14ac:dyDescent="0.25">
      <c r="A2145" s="412">
        <v>541403</v>
      </c>
      <c r="B2145" s="413" t="s">
        <v>98</v>
      </c>
      <c r="C2145" s="455"/>
      <c r="D2145" s="455">
        <v>-83840</v>
      </c>
    </row>
    <row r="2146" spans="1:4" x14ac:dyDescent="0.25">
      <c r="A2146" s="412">
        <v>541404</v>
      </c>
      <c r="B2146" s="413" t="s">
        <v>99</v>
      </c>
      <c r="C2146" s="455"/>
      <c r="D2146" s="455"/>
    </row>
    <row r="2147" spans="1:4" x14ac:dyDescent="0.25">
      <c r="A2147" s="412">
        <v>541405</v>
      </c>
      <c r="B2147" s="413" t="s">
        <v>100</v>
      </c>
      <c r="C2147" s="455">
        <v>31562.04</v>
      </c>
      <c r="D2147" s="455">
        <v>90776.51</v>
      </c>
    </row>
    <row r="2148" spans="1:4" x14ac:dyDescent="0.25">
      <c r="A2148" s="412">
        <v>541406</v>
      </c>
      <c r="B2148" s="413" t="s">
        <v>101</v>
      </c>
      <c r="C2148" s="455"/>
      <c r="D2148" s="455"/>
    </row>
    <row r="2149" spans="1:4" x14ac:dyDescent="0.25">
      <c r="A2149" s="412">
        <v>541407</v>
      </c>
      <c r="B2149" s="413" t="s">
        <v>102</v>
      </c>
      <c r="C2149" s="455"/>
      <c r="D2149" s="455"/>
    </row>
    <row r="2150" spans="1:4" x14ac:dyDescent="0.25">
      <c r="A2150" s="412">
        <v>541408</v>
      </c>
      <c r="B2150" s="413" t="s">
        <v>103</v>
      </c>
      <c r="C2150" s="455">
        <v>111174.85</v>
      </c>
      <c r="D2150" s="455">
        <v>198958.06</v>
      </c>
    </row>
    <row r="2151" spans="1:4" x14ac:dyDescent="0.25">
      <c r="A2151" s="412">
        <v>541409</v>
      </c>
      <c r="B2151" s="413" t="s">
        <v>104</v>
      </c>
      <c r="C2151" s="455">
        <v>38272.79</v>
      </c>
      <c r="D2151" s="455">
        <v>498640.43</v>
      </c>
    </row>
    <row r="2152" spans="1:4" x14ac:dyDescent="0.25">
      <c r="A2152" s="412">
        <v>541410</v>
      </c>
      <c r="B2152" s="413" t="s">
        <v>105</v>
      </c>
      <c r="C2152" s="455">
        <v>2101890.7200000002</v>
      </c>
      <c r="D2152" s="455">
        <v>251137.46</v>
      </c>
    </row>
    <row r="2153" spans="1:4" x14ac:dyDescent="0.25">
      <c r="A2153" s="412">
        <v>541411</v>
      </c>
      <c r="B2153" s="413" t="s">
        <v>106</v>
      </c>
      <c r="C2153" s="455">
        <v>4236.1099999999997</v>
      </c>
      <c r="D2153" s="455">
        <v>8640</v>
      </c>
    </row>
    <row r="2154" spans="1:4" x14ac:dyDescent="0.25">
      <c r="A2154" s="412">
        <v>541412</v>
      </c>
      <c r="B2154" s="413" t="s">
        <v>107</v>
      </c>
      <c r="C2154" s="455">
        <v>208025.51</v>
      </c>
      <c r="D2154" s="455">
        <v>678143.71</v>
      </c>
    </row>
    <row r="2155" spans="1:4" x14ac:dyDescent="0.25">
      <c r="A2155" s="412">
        <v>541413</v>
      </c>
      <c r="B2155" s="413" t="s">
        <v>108</v>
      </c>
      <c r="C2155" s="455"/>
      <c r="D2155" s="455"/>
    </row>
    <row r="2156" spans="1:4" x14ac:dyDescent="0.25">
      <c r="A2156" s="412">
        <v>541414</v>
      </c>
      <c r="B2156" s="413" t="s">
        <v>109</v>
      </c>
      <c r="C2156" s="455"/>
      <c r="D2156" s="455"/>
    </row>
    <row r="2157" spans="1:4" ht="15.75" thickBot="1" x14ac:dyDescent="0.3">
      <c r="A2157" s="427">
        <v>541415</v>
      </c>
      <c r="B2157" s="428" t="s">
        <v>110</v>
      </c>
      <c r="C2157" s="465"/>
      <c r="D2157" s="465"/>
    </row>
    <row r="2158" spans="1:4" ht="15.75" thickBot="1" x14ac:dyDescent="0.3">
      <c r="A2158" s="416" t="s">
        <v>20</v>
      </c>
      <c r="B2158" s="417"/>
      <c r="C2158" s="456">
        <v>28616324.23</v>
      </c>
      <c r="D2158" s="456">
        <v>13908063.990000002</v>
      </c>
    </row>
    <row r="2159" spans="1:4" x14ac:dyDescent="0.25">
      <c r="A2159" s="426">
        <v>5415</v>
      </c>
      <c r="B2159" s="424" t="s">
        <v>435</v>
      </c>
      <c r="C2159" s="457"/>
      <c r="D2159" s="457"/>
    </row>
    <row r="2160" spans="1:4" x14ac:dyDescent="0.25">
      <c r="A2160" s="412">
        <v>541501</v>
      </c>
      <c r="B2160" s="413" t="s">
        <v>96</v>
      </c>
      <c r="C2160" s="455">
        <v>2596873.7599999998</v>
      </c>
      <c r="D2160" s="455">
        <v>1112982.54</v>
      </c>
    </row>
    <row r="2161" spans="1:4" x14ac:dyDescent="0.25">
      <c r="A2161" s="412">
        <v>541502</v>
      </c>
      <c r="B2161" s="413" t="s">
        <v>97</v>
      </c>
      <c r="C2161" s="455">
        <v>5293146.25</v>
      </c>
      <c r="D2161" s="455">
        <v>3701867.5</v>
      </c>
    </row>
    <row r="2162" spans="1:4" x14ac:dyDescent="0.25">
      <c r="A2162" s="412">
        <v>541503</v>
      </c>
      <c r="B2162" s="413" t="s">
        <v>98</v>
      </c>
      <c r="C2162" s="455"/>
      <c r="D2162" s="455"/>
    </row>
    <row r="2163" spans="1:4" x14ac:dyDescent="0.25">
      <c r="A2163" s="412">
        <v>541504</v>
      </c>
      <c r="B2163" s="413" t="s">
        <v>99</v>
      </c>
      <c r="C2163" s="455"/>
      <c r="D2163" s="455"/>
    </row>
    <row r="2164" spans="1:4" x14ac:dyDescent="0.25">
      <c r="A2164" s="412">
        <v>541505</v>
      </c>
      <c r="B2164" s="413" t="s">
        <v>100</v>
      </c>
      <c r="C2164" s="455"/>
      <c r="D2164" s="455"/>
    </row>
    <row r="2165" spans="1:4" x14ac:dyDescent="0.25">
      <c r="A2165" s="412">
        <v>541506</v>
      </c>
      <c r="B2165" s="413" t="s">
        <v>101</v>
      </c>
      <c r="C2165" s="455"/>
      <c r="D2165" s="455"/>
    </row>
    <row r="2166" spans="1:4" x14ac:dyDescent="0.25">
      <c r="A2166" s="412">
        <v>541507</v>
      </c>
      <c r="B2166" s="413" t="s">
        <v>102</v>
      </c>
      <c r="C2166" s="455"/>
      <c r="D2166" s="455"/>
    </row>
    <row r="2167" spans="1:4" x14ac:dyDescent="0.25">
      <c r="A2167" s="412">
        <v>541508</v>
      </c>
      <c r="B2167" s="413" t="s">
        <v>103</v>
      </c>
      <c r="C2167" s="455"/>
      <c r="D2167" s="455"/>
    </row>
    <row r="2168" spans="1:4" x14ac:dyDescent="0.25">
      <c r="A2168" s="412">
        <v>541509</v>
      </c>
      <c r="B2168" s="413" t="s">
        <v>104</v>
      </c>
      <c r="C2168" s="455"/>
      <c r="D2168" s="455"/>
    </row>
    <row r="2169" spans="1:4" x14ac:dyDescent="0.25">
      <c r="A2169" s="412">
        <v>541510</v>
      </c>
      <c r="B2169" s="413" t="s">
        <v>105</v>
      </c>
      <c r="C2169" s="455"/>
      <c r="D2169" s="455"/>
    </row>
    <row r="2170" spans="1:4" x14ac:dyDescent="0.25">
      <c r="A2170" s="412">
        <v>541511</v>
      </c>
      <c r="B2170" s="413" t="s">
        <v>106</v>
      </c>
      <c r="C2170" s="455"/>
      <c r="D2170" s="455"/>
    </row>
    <row r="2171" spans="1:4" x14ac:dyDescent="0.25">
      <c r="A2171" s="412">
        <v>541512</v>
      </c>
      <c r="B2171" s="413" t="s">
        <v>107</v>
      </c>
      <c r="C2171" s="455">
        <v>553138.39</v>
      </c>
      <c r="D2171" s="455"/>
    </row>
    <row r="2172" spans="1:4" x14ac:dyDescent="0.25">
      <c r="A2172" s="412">
        <v>541513</v>
      </c>
      <c r="B2172" s="413" t="s">
        <v>108</v>
      </c>
      <c r="C2172" s="455"/>
      <c r="D2172" s="455">
        <v>5993.19</v>
      </c>
    </row>
    <row r="2173" spans="1:4" x14ac:dyDescent="0.25">
      <c r="A2173" s="412">
        <v>541514</v>
      </c>
      <c r="B2173" s="413" t="s">
        <v>109</v>
      </c>
      <c r="C2173" s="455"/>
      <c r="D2173" s="455"/>
    </row>
    <row r="2174" spans="1:4" ht="15.75" thickBot="1" x14ac:dyDescent="0.3">
      <c r="A2174" s="427">
        <v>541515</v>
      </c>
      <c r="B2174" s="428" t="s">
        <v>110</v>
      </c>
      <c r="C2174" s="465"/>
      <c r="D2174" s="465"/>
    </row>
    <row r="2175" spans="1:4" ht="15.75" thickBot="1" x14ac:dyDescent="0.3">
      <c r="A2175" s="416" t="s">
        <v>20</v>
      </c>
      <c r="B2175" s="417"/>
      <c r="C2175" s="456">
        <v>8443158.4000000004</v>
      </c>
      <c r="D2175" s="456">
        <v>4820843.2300000004</v>
      </c>
    </row>
    <row r="2176" spans="1:4" x14ac:dyDescent="0.25">
      <c r="A2176" s="426">
        <v>5416</v>
      </c>
      <c r="B2176" s="424" t="s">
        <v>340</v>
      </c>
      <c r="C2176" s="457"/>
      <c r="D2176" s="457"/>
    </row>
    <row r="2177" spans="1:4" x14ac:dyDescent="0.25">
      <c r="A2177" s="412">
        <v>541601</v>
      </c>
      <c r="B2177" s="413" t="s">
        <v>96</v>
      </c>
      <c r="C2177" s="455">
        <v>34173461.740000002</v>
      </c>
      <c r="D2177" s="455">
        <v>33539605.030000001</v>
      </c>
    </row>
    <row r="2178" spans="1:4" x14ac:dyDescent="0.25">
      <c r="A2178" s="412">
        <v>541602</v>
      </c>
      <c r="B2178" s="413" t="s">
        <v>97</v>
      </c>
      <c r="C2178" s="455"/>
      <c r="D2178" s="455"/>
    </row>
    <row r="2179" spans="1:4" x14ac:dyDescent="0.25">
      <c r="A2179" s="412">
        <v>541603</v>
      </c>
      <c r="B2179" s="413" t="s">
        <v>98</v>
      </c>
      <c r="C2179" s="455"/>
      <c r="D2179" s="455"/>
    </row>
    <row r="2180" spans="1:4" x14ac:dyDescent="0.25">
      <c r="A2180" s="412">
        <v>541604</v>
      </c>
      <c r="B2180" s="413" t="s">
        <v>99</v>
      </c>
      <c r="C2180" s="455"/>
      <c r="D2180" s="455"/>
    </row>
    <row r="2181" spans="1:4" x14ac:dyDescent="0.25">
      <c r="A2181" s="412">
        <v>541605</v>
      </c>
      <c r="B2181" s="413" t="s">
        <v>100</v>
      </c>
      <c r="C2181" s="455"/>
      <c r="D2181" s="455">
        <v>823437</v>
      </c>
    </row>
    <row r="2182" spans="1:4" x14ac:dyDescent="0.25">
      <c r="A2182" s="412">
        <v>541606</v>
      </c>
      <c r="B2182" s="413" t="s">
        <v>101</v>
      </c>
      <c r="C2182" s="455"/>
      <c r="D2182" s="455">
        <v>650000</v>
      </c>
    </row>
    <row r="2183" spans="1:4" x14ac:dyDescent="0.25">
      <c r="A2183" s="412">
        <v>541607</v>
      </c>
      <c r="B2183" s="413" t="s">
        <v>102</v>
      </c>
      <c r="C2183" s="455"/>
      <c r="D2183" s="455"/>
    </row>
    <row r="2184" spans="1:4" x14ac:dyDescent="0.25">
      <c r="A2184" s="412">
        <v>541608</v>
      </c>
      <c r="B2184" s="413" t="s">
        <v>103</v>
      </c>
      <c r="C2184" s="455">
        <v>4743973.1100000003</v>
      </c>
      <c r="D2184" s="455">
        <v>4944098.8499999996</v>
      </c>
    </row>
    <row r="2185" spans="1:4" x14ac:dyDescent="0.25">
      <c r="A2185" s="412">
        <v>541609</v>
      </c>
      <c r="B2185" s="413" t="s">
        <v>104</v>
      </c>
      <c r="C2185" s="455">
        <v>617967.77</v>
      </c>
      <c r="D2185" s="455">
        <v>300584.78000000003</v>
      </c>
    </row>
    <row r="2186" spans="1:4" x14ac:dyDescent="0.25">
      <c r="A2186" s="412">
        <v>541610</v>
      </c>
      <c r="B2186" s="413" t="s">
        <v>105</v>
      </c>
      <c r="C2186" s="455"/>
      <c r="D2186" s="455"/>
    </row>
    <row r="2187" spans="1:4" x14ac:dyDescent="0.25">
      <c r="A2187" s="412">
        <v>541611</v>
      </c>
      <c r="B2187" s="413" t="s">
        <v>106</v>
      </c>
      <c r="C2187" s="455">
        <v>76576</v>
      </c>
      <c r="D2187" s="455">
        <v>41576</v>
      </c>
    </row>
    <row r="2188" spans="1:4" x14ac:dyDescent="0.25">
      <c r="A2188" s="412">
        <v>541612</v>
      </c>
      <c r="B2188" s="413" t="s">
        <v>107</v>
      </c>
      <c r="C2188" s="455">
        <v>26515125</v>
      </c>
      <c r="D2188" s="455">
        <v>3014113.02</v>
      </c>
    </row>
    <row r="2189" spans="1:4" x14ac:dyDescent="0.25">
      <c r="A2189" s="412">
        <v>541613</v>
      </c>
      <c r="B2189" s="413" t="s">
        <v>108</v>
      </c>
      <c r="C2189" s="455"/>
      <c r="D2189" s="455"/>
    </row>
    <row r="2190" spans="1:4" x14ac:dyDescent="0.25">
      <c r="A2190" s="412">
        <v>541614</v>
      </c>
      <c r="B2190" s="413" t="s">
        <v>109</v>
      </c>
      <c r="C2190" s="455"/>
      <c r="D2190" s="455"/>
    </row>
    <row r="2191" spans="1:4" ht="15.75" thickBot="1" x14ac:dyDescent="0.3">
      <c r="A2191" s="427">
        <v>541615</v>
      </c>
      <c r="B2191" s="428" t="s">
        <v>110</v>
      </c>
      <c r="C2191" s="465"/>
      <c r="D2191" s="465"/>
    </row>
    <row r="2192" spans="1:4" ht="15.75" thickBot="1" x14ac:dyDescent="0.3">
      <c r="A2192" s="416" t="s">
        <v>20</v>
      </c>
      <c r="B2192" s="417"/>
      <c r="C2192" s="456">
        <v>66127103.620000005</v>
      </c>
      <c r="D2192" s="456">
        <v>43313414.680000007</v>
      </c>
    </row>
    <row r="2193" spans="1:4" x14ac:dyDescent="0.25">
      <c r="A2193" s="426">
        <v>5417</v>
      </c>
      <c r="B2193" s="424" t="s">
        <v>436</v>
      </c>
      <c r="C2193" s="457"/>
      <c r="D2193" s="457"/>
    </row>
    <row r="2194" spans="1:4" x14ac:dyDescent="0.25">
      <c r="A2194" s="412">
        <v>541701</v>
      </c>
      <c r="B2194" s="413" t="s">
        <v>96</v>
      </c>
      <c r="C2194" s="455">
        <v>12893050.369999999</v>
      </c>
      <c r="D2194" s="455">
        <v>14734936.58</v>
      </c>
    </row>
    <row r="2195" spans="1:4" x14ac:dyDescent="0.25">
      <c r="A2195" s="412">
        <v>541702</v>
      </c>
      <c r="B2195" s="413" t="s">
        <v>97</v>
      </c>
      <c r="C2195" s="455"/>
      <c r="D2195" s="455"/>
    </row>
    <row r="2196" spans="1:4" x14ac:dyDescent="0.25">
      <c r="A2196" s="412">
        <v>541703</v>
      </c>
      <c r="B2196" s="413" t="s">
        <v>98</v>
      </c>
      <c r="C2196" s="455"/>
      <c r="D2196" s="455"/>
    </row>
    <row r="2197" spans="1:4" x14ac:dyDescent="0.25">
      <c r="A2197" s="412">
        <v>541704</v>
      </c>
      <c r="B2197" s="413" t="s">
        <v>99</v>
      </c>
      <c r="C2197" s="455"/>
      <c r="D2197" s="455"/>
    </row>
    <row r="2198" spans="1:4" x14ac:dyDescent="0.25">
      <c r="A2198" s="412">
        <v>541705</v>
      </c>
      <c r="B2198" s="413" t="s">
        <v>100</v>
      </c>
      <c r="C2198" s="455"/>
      <c r="D2198" s="455"/>
    </row>
    <row r="2199" spans="1:4" x14ac:dyDescent="0.25">
      <c r="A2199" s="412">
        <v>541706</v>
      </c>
      <c r="B2199" s="413" t="s">
        <v>101</v>
      </c>
      <c r="C2199" s="455"/>
      <c r="D2199" s="455"/>
    </row>
    <row r="2200" spans="1:4" x14ac:dyDescent="0.25">
      <c r="A2200" s="412">
        <v>541707</v>
      </c>
      <c r="B2200" s="413" t="s">
        <v>102</v>
      </c>
      <c r="C2200" s="455"/>
      <c r="D2200" s="455"/>
    </row>
    <row r="2201" spans="1:4" x14ac:dyDescent="0.25">
      <c r="A2201" s="412">
        <v>541708</v>
      </c>
      <c r="B2201" s="413" t="s">
        <v>103</v>
      </c>
      <c r="C2201" s="455">
        <v>1732912.96</v>
      </c>
      <c r="D2201" s="455">
        <v>1736867.96</v>
      </c>
    </row>
    <row r="2202" spans="1:4" x14ac:dyDescent="0.25">
      <c r="A2202" s="412">
        <v>541709</v>
      </c>
      <c r="B2202" s="413" t="s">
        <v>104</v>
      </c>
      <c r="C2202" s="455"/>
      <c r="D2202" s="455"/>
    </row>
    <row r="2203" spans="1:4" x14ac:dyDescent="0.25">
      <c r="A2203" s="412">
        <v>541710</v>
      </c>
      <c r="B2203" s="413" t="s">
        <v>105</v>
      </c>
      <c r="C2203" s="455"/>
      <c r="D2203" s="455"/>
    </row>
    <row r="2204" spans="1:4" x14ac:dyDescent="0.25">
      <c r="A2204" s="412">
        <v>541711</v>
      </c>
      <c r="B2204" s="413" t="s">
        <v>106</v>
      </c>
      <c r="C2204" s="455"/>
      <c r="D2204" s="455"/>
    </row>
    <row r="2205" spans="1:4" x14ac:dyDescent="0.25">
      <c r="A2205" s="412">
        <v>541712</v>
      </c>
      <c r="B2205" s="413" t="s">
        <v>107</v>
      </c>
      <c r="C2205" s="455">
        <v>2062500</v>
      </c>
      <c r="D2205" s="455">
        <v>2062500</v>
      </c>
    </row>
    <row r="2206" spans="1:4" x14ac:dyDescent="0.25">
      <c r="A2206" s="412">
        <v>541713</v>
      </c>
      <c r="B2206" s="413" t="s">
        <v>108</v>
      </c>
      <c r="C2206" s="455"/>
      <c r="D2206" s="455"/>
    </row>
    <row r="2207" spans="1:4" x14ac:dyDescent="0.25">
      <c r="A2207" s="412">
        <v>541714</v>
      </c>
      <c r="B2207" s="413" t="s">
        <v>109</v>
      </c>
      <c r="C2207" s="455"/>
      <c r="D2207" s="455"/>
    </row>
    <row r="2208" spans="1:4" ht="15.75" thickBot="1" x14ac:dyDescent="0.3">
      <c r="A2208" s="427">
        <v>541715</v>
      </c>
      <c r="B2208" s="428" t="s">
        <v>110</v>
      </c>
      <c r="C2208" s="465"/>
      <c r="D2208" s="465"/>
    </row>
    <row r="2209" spans="1:4" ht="15.75" thickBot="1" x14ac:dyDescent="0.3">
      <c r="A2209" s="416" t="s">
        <v>20</v>
      </c>
      <c r="B2209" s="417"/>
      <c r="C2209" s="456">
        <v>16688463.329999998</v>
      </c>
      <c r="D2209" s="456">
        <v>18534304.539999999</v>
      </c>
    </row>
    <row r="2210" spans="1:4" x14ac:dyDescent="0.25">
      <c r="A2210" s="426">
        <v>5418</v>
      </c>
      <c r="B2210" s="424" t="s">
        <v>437</v>
      </c>
      <c r="C2210" s="457"/>
      <c r="D2210" s="457"/>
    </row>
    <row r="2211" spans="1:4" x14ac:dyDescent="0.25">
      <c r="A2211" s="412">
        <v>541801</v>
      </c>
      <c r="B2211" s="413" t="s">
        <v>96</v>
      </c>
      <c r="C2211" s="455"/>
      <c r="D2211" s="455"/>
    </row>
    <row r="2212" spans="1:4" x14ac:dyDescent="0.25">
      <c r="A2212" s="412">
        <v>541802</v>
      </c>
      <c r="B2212" s="413" t="s">
        <v>97</v>
      </c>
      <c r="C2212" s="455"/>
      <c r="D2212" s="455"/>
    </row>
    <row r="2213" spans="1:4" x14ac:dyDescent="0.25">
      <c r="A2213" s="412">
        <v>541803</v>
      </c>
      <c r="B2213" s="413" t="s">
        <v>98</v>
      </c>
      <c r="C2213" s="455"/>
      <c r="D2213" s="455"/>
    </row>
    <row r="2214" spans="1:4" x14ac:dyDescent="0.25">
      <c r="A2214" s="412">
        <v>541804</v>
      </c>
      <c r="B2214" s="413" t="s">
        <v>99</v>
      </c>
      <c r="C2214" s="455"/>
      <c r="D2214" s="455"/>
    </row>
    <row r="2215" spans="1:4" x14ac:dyDescent="0.25">
      <c r="A2215" s="412">
        <v>541805</v>
      </c>
      <c r="B2215" s="413" t="s">
        <v>100</v>
      </c>
      <c r="C2215" s="455"/>
      <c r="D2215" s="455"/>
    </row>
    <row r="2216" spans="1:4" x14ac:dyDescent="0.25">
      <c r="A2216" s="412">
        <v>541806</v>
      </c>
      <c r="B2216" s="413" t="s">
        <v>101</v>
      </c>
      <c r="C2216" s="455"/>
      <c r="D2216" s="455"/>
    </row>
    <row r="2217" spans="1:4" x14ac:dyDescent="0.25">
      <c r="A2217" s="412">
        <v>541807</v>
      </c>
      <c r="B2217" s="413" t="s">
        <v>102</v>
      </c>
      <c r="C2217" s="455"/>
      <c r="D2217" s="455"/>
    </row>
    <row r="2218" spans="1:4" x14ac:dyDescent="0.25">
      <c r="A2218" s="412">
        <v>541808</v>
      </c>
      <c r="B2218" s="413" t="s">
        <v>103</v>
      </c>
      <c r="C2218" s="455"/>
      <c r="D2218" s="455"/>
    </row>
    <row r="2219" spans="1:4" x14ac:dyDescent="0.25">
      <c r="A2219" s="412">
        <v>541809</v>
      </c>
      <c r="B2219" s="413" t="s">
        <v>104</v>
      </c>
      <c r="C2219" s="455"/>
      <c r="D2219" s="455"/>
    </row>
    <row r="2220" spans="1:4" x14ac:dyDescent="0.25">
      <c r="A2220" s="412">
        <v>541810</v>
      </c>
      <c r="B2220" s="413" t="s">
        <v>105</v>
      </c>
      <c r="C2220" s="455"/>
      <c r="D2220" s="455"/>
    </row>
    <row r="2221" spans="1:4" x14ac:dyDescent="0.25">
      <c r="A2221" s="412">
        <v>541811</v>
      </c>
      <c r="B2221" s="413" t="s">
        <v>106</v>
      </c>
      <c r="C2221" s="455"/>
      <c r="D2221" s="455"/>
    </row>
    <row r="2222" spans="1:4" x14ac:dyDescent="0.25">
      <c r="A2222" s="412">
        <v>541812</v>
      </c>
      <c r="B2222" s="413" t="s">
        <v>107</v>
      </c>
      <c r="C2222" s="455"/>
      <c r="D2222" s="455"/>
    </row>
    <row r="2223" spans="1:4" x14ac:dyDescent="0.25">
      <c r="A2223" s="412">
        <v>541813</v>
      </c>
      <c r="B2223" s="413" t="s">
        <v>108</v>
      </c>
      <c r="C2223" s="455"/>
      <c r="D2223" s="455"/>
    </row>
    <row r="2224" spans="1:4" x14ac:dyDescent="0.25">
      <c r="A2224" s="412">
        <v>541814</v>
      </c>
      <c r="B2224" s="413" t="s">
        <v>109</v>
      </c>
      <c r="C2224" s="455"/>
      <c r="D2224" s="455"/>
    </row>
    <row r="2225" spans="1:4" ht="15.75" thickBot="1" x14ac:dyDescent="0.3">
      <c r="A2225" s="427">
        <v>541815</v>
      </c>
      <c r="B2225" s="428" t="s">
        <v>110</v>
      </c>
      <c r="C2225" s="465"/>
      <c r="D2225" s="465"/>
    </row>
    <row r="2226" spans="1:4" ht="15.75" thickBot="1" x14ac:dyDescent="0.3">
      <c r="A2226" s="416" t="s">
        <v>20</v>
      </c>
      <c r="B2226" s="417"/>
      <c r="C2226" s="456">
        <v>0</v>
      </c>
      <c r="D2226" s="456">
        <v>0</v>
      </c>
    </row>
    <row r="2227" spans="1:4" x14ac:dyDescent="0.25">
      <c r="A2227" s="426">
        <v>5419</v>
      </c>
      <c r="B2227" s="424" t="s">
        <v>349</v>
      </c>
      <c r="C2227" s="457"/>
      <c r="D2227" s="457"/>
    </row>
    <row r="2228" spans="1:4" x14ac:dyDescent="0.25">
      <c r="A2228" s="412">
        <v>541901</v>
      </c>
      <c r="B2228" s="413" t="s">
        <v>438</v>
      </c>
      <c r="C2228" s="455">
        <v>3348000</v>
      </c>
      <c r="D2228" s="455">
        <v>3182553.08</v>
      </c>
    </row>
    <row r="2229" spans="1:4" x14ac:dyDescent="0.25">
      <c r="A2229" s="412">
        <v>541902</v>
      </c>
      <c r="B2229" s="413" t="s">
        <v>354</v>
      </c>
      <c r="C2229" s="455"/>
      <c r="D2229" s="455">
        <v>1650</v>
      </c>
    </row>
    <row r="2230" spans="1:4" x14ac:dyDescent="0.25">
      <c r="A2230" s="412">
        <v>541903</v>
      </c>
      <c r="B2230" s="413" t="s">
        <v>355</v>
      </c>
      <c r="C2230" s="455">
        <v>6512.39</v>
      </c>
      <c r="D2230" s="455">
        <v>10896.05</v>
      </c>
    </row>
    <row r="2231" spans="1:4" x14ac:dyDescent="0.25">
      <c r="A2231" s="412">
        <v>541904</v>
      </c>
      <c r="B2231" s="413" t="s">
        <v>356</v>
      </c>
      <c r="C2231" s="455">
        <v>341500</v>
      </c>
      <c r="D2231" s="455">
        <v>221500</v>
      </c>
    </row>
    <row r="2232" spans="1:4" x14ac:dyDescent="0.25">
      <c r="A2232" s="412">
        <v>541905</v>
      </c>
      <c r="B2232" s="413" t="s">
        <v>357</v>
      </c>
      <c r="C2232" s="455">
        <v>353731.18</v>
      </c>
      <c r="D2232" s="455">
        <v>270129.03000000003</v>
      </c>
    </row>
    <row r="2233" spans="1:4" x14ac:dyDescent="0.25">
      <c r="A2233" s="412">
        <v>541906</v>
      </c>
      <c r="B2233" s="413" t="s">
        <v>358</v>
      </c>
      <c r="C2233" s="455">
        <v>52454.89</v>
      </c>
      <c r="D2233" s="455">
        <v>114739.82</v>
      </c>
    </row>
    <row r="2234" spans="1:4" x14ac:dyDescent="0.25">
      <c r="A2234" s="412">
        <v>541907</v>
      </c>
      <c r="B2234" s="413" t="s">
        <v>359</v>
      </c>
      <c r="C2234" s="455"/>
      <c r="D2234" s="455">
        <v>3852287.15</v>
      </c>
    </row>
    <row r="2235" spans="1:4" x14ac:dyDescent="0.25">
      <c r="A2235" s="412">
        <v>541908</v>
      </c>
      <c r="B2235" s="413" t="s">
        <v>360</v>
      </c>
      <c r="C2235" s="455"/>
      <c r="D2235" s="455">
        <v>483246.57</v>
      </c>
    </row>
    <row r="2236" spans="1:4" x14ac:dyDescent="0.25">
      <c r="A2236" s="412">
        <v>541909</v>
      </c>
      <c r="B2236" s="413" t="s">
        <v>363</v>
      </c>
      <c r="C2236" s="455"/>
      <c r="D2236" s="455"/>
    </row>
    <row r="2237" spans="1:4" x14ac:dyDescent="0.25">
      <c r="A2237" s="412">
        <v>541910</v>
      </c>
      <c r="B2237" s="413" t="s">
        <v>364</v>
      </c>
      <c r="C2237" s="455"/>
      <c r="D2237" s="455"/>
    </row>
    <row r="2238" spans="1:4" x14ac:dyDescent="0.25">
      <c r="A2238" s="412">
        <v>541911</v>
      </c>
      <c r="B2238" s="413" t="s">
        <v>365</v>
      </c>
      <c r="C2238" s="455"/>
      <c r="D2238" s="455"/>
    </row>
    <row r="2239" spans="1:4" x14ac:dyDescent="0.25">
      <c r="A2239" s="412">
        <v>541912</v>
      </c>
      <c r="B2239" s="413" t="s">
        <v>366</v>
      </c>
      <c r="C2239" s="455">
        <v>83760.37</v>
      </c>
      <c r="D2239" s="455">
        <v>65527.44</v>
      </c>
    </row>
    <row r="2240" spans="1:4" x14ac:dyDescent="0.25">
      <c r="A2240" s="412">
        <v>541913</v>
      </c>
      <c r="B2240" s="413" t="s">
        <v>367</v>
      </c>
      <c r="C2240" s="455">
        <v>95780.3</v>
      </c>
      <c r="D2240" s="455">
        <v>123052.41</v>
      </c>
    </row>
    <row r="2241" spans="1:4" x14ac:dyDescent="0.25">
      <c r="A2241" s="412">
        <v>541914</v>
      </c>
      <c r="B2241" s="413" t="s">
        <v>368</v>
      </c>
      <c r="C2241" s="455"/>
      <c r="D2241" s="455"/>
    </row>
    <row r="2242" spans="1:4" x14ac:dyDescent="0.25">
      <c r="A2242" s="412">
        <v>541915</v>
      </c>
      <c r="B2242" s="413" t="s">
        <v>369</v>
      </c>
      <c r="C2242" s="455">
        <v>295439.53000000003</v>
      </c>
      <c r="D2242" s="455">
        <v>261275.95</v>
      </c>
    </row>
    <row r="2243" spans="1:4" x14ac:dyDescent="0.25">
      <c r="A2243" s="412">
        <v>541916</v>
      </c>
      <c r="B2243" s="413" t="s">
        <v>371</v>
      </c>
      <c r="C2243" s="455">
        <v>22467.200000000001</v>
      </c>
      <c r="D2243" s="455"/>
    </row>
    <row r="2244" spans="1:4" x14ac:dyDescent="0.25">
      <c r="A2244" s="412">
        <v>541917</v>
      </c>
      <c r="B2244" s="413" t="s">
        <v>372</v>
      </c>
      <c r="C2244" s="455"/>
      <c r="D2244" s="455">
        <v>150000</v>
      </c>
    </row>
    <row r="2245" spans="1:4" x14ac:dyDescent="0.25">
      <c r="A2245" s="412">
        <v>541918</v>
      </c>
      <c r="B2245" s="413" t="s">
        <v>373</v>
      </c>
      <c r="C2245" s="455">
        <v>156350</v>
      </c>
      <c r="D2245" s="455">
        <v>14660</v>
      </c>
    </row>
    <row r="2246" spans="1:4" x14ac:dyDescent="0.25">
      <c r="A2246" s="412">
        <v>541919</v>
      </c>
      <c r="B2246" s="413" t="s">
        <v>374</v>
      </c>
      <c r="C2246" s="455">
        <v>3077048.99</v>
      </c>
      <c r="D2246" s="455">
        <v>2514945.04</v>
      </c>
    </row>
    <row r="2247" spans="1:4" x14ac:dyDescent="0.25">
      <c r="A2247" s="412">
        <v>541920</v>
      </c>
      <c r="B2247" s="413" t="s">
        <v>375</v>
      </c>
      <c r="C2247" s="455">
        <v>91855.83</v>
      </c>
      <c r="D2247" s="455">
        <v>74720.89</v>
      </c>
    </row>
    <row r="2248" spans="1:4" x14ac:dyDescent="0.25">
      <c r="A2248" s="412">
        <v>541921</v>
      </c>
      <c r="B2248" s="413" t="s">
        <v>376</v>
      </c>
      <c r="C2248" s="455">
        <v>23535.56</v>
      </c>
      <c r="D2248" s="455">
        <v>22123.75</v>
      </c>
    </row>
    <row r="2249" spans="1:4" x14ac:dyDescent="0.25">
      <c r="A2249" s="412">
        <v>541922</v>
      </c>
      <c r="B2249" s="413" t="s">
        <v>377</v>
      </c>
      <c r="C2249" s="455">
        <v>323791.25</v>
      </c>
      <c r="D2249" s="455">
        <v>443403.35</v>
      </c>
    </row>
    <row r="2250" spans="1:4" x14ac:dyDescent="0.25">
      <c r="A2250" s="412">
        <v>541923</v>
      </c>
      <c r="B2250" s="413" t="s">
        <v>439</v>
      </c>
      <c r="C2250" s="455"/>
      <c r="D2250" s="455"/>
    </row>
    <row r="2251" spans="1:4" x14ac:dyDescent="0.25">
      <c r="A2251" s="412">
        <v>541924</v>
      </c>
      <c r="B2251" s="413" t="s">
        <v>381</v>
      </c>
      <c r="C2251" s="455">
        <v>457988.8</v>
      </c>
      <c r="D2251" s="455">
        <v>484830.53</v>
      </c>
    </row>
    <row r="2252" spans="1:4" x14ac:dyDescent="0.25">
      <c r="A2252" s="412">
        <v>541925</v>
      </c>
      <c r="B2252" s="413" t="s">
        <v>382</v>
      </c>
      <c r="C2252" s="455"/>
      <c r="D2252" s="455"/>
    </row>
    <row r="2253" spans="1:4" x14ac:dyDescent="0.25">
      <c r="A2253" s="412">
        <v>541926</v>
      </c>
      <c r="B2253" s="413" t="s">
        <v>383</v>
      </c>
      <c r="C2253" s="455">
        <v>101258.98</v>
      </c>
      <c r="D2253" s="455">
        <v>53000</v>
      </c>
    </row>
    <row r="2254" spans="1:4" x14ac:dyDescent="0.25">
      <c r="A2254" s="412">
        <v>541927</v>
      </c>
      <c r="B2254" s="413" t="s">
        <v>384</v>
      </c>
      <c r="C2254" s="455"/>
      <c r="D2254" s="455">
        <v>9265</v>
      </c>
    </row>
    <row r="2255" spans="1:4" x14ac:dyDescent="0.25">
      <c r="A2255" s="412">
        <v>541928</v>
      </c>
      <c r="B2255" s="413" t="s">
        <v>415</v>
      </c>
      <c r="C2255" s="455"/>
      <c r="D2255" s="455"/>
    </row>
    <row r="2256" spans="1:4" x14ac:dyDescent="0.25">
      <c r="A2256" s="412">
        <v>541929</v>
      </c>
      <c r="B2256" s="413" t="s">
        <v>387</v>
      </c>
      <c r="C2256" s="455"/>
      <c r="D2256" s="455"/>
    </row>
    <row r="2257" spans="1:4" x14ac:dyDescent="0.25">
      <c r="A2257" s="412">
        <v>541930</v>
      </c>
      <c r="B2257" s="413" t="s">
        <v>416</v>
      </c>
      <c r="C2257" s="455"/>
      <c r="D2257" s="455"/>
    </row>
    <row r="2258" spans="1:4" x14ac:dyDescent="0.25">
      <c r="A2258" s="412">
        <v>541931</v>
      </c>
      <c r="B2258" s="413" t="s">
        <v>417</v>
      </c>
      <c r="C2258" s="455">
        <v>290549.53000000003</v>
      </c>
      <c r="D2258" s="455">
        <v>148928.06</v>
      </c>
    </row>
    <row r="2259" spans="1:4" x14ac:dyDescent="0.25">
      <c r="A2259" s="412">
        <v>541932</v>
      </c>
      <c r="B2259" s="413" t="s">
        <v>361</v>
      </c>
      <c r="C2259" s="455">
        <v>110347.3</v>
      </c>
      <c r="D2259" s="455">
        <v>40915.919999999998</v>
      </c>
    </row>
    <row r="2260" spans="1:4" x14ac:dyDescent="0.25">
      <c r="A2260" s="412">
        <v>541933</v>
      </c>
      <c r="B2260" s="413" t="s">
        <v>390</v>
      </c>
      <c r="C2260" s="455"/>
      <c r="D2260" s="455"/>
    </row>
    <row r="2261" spans="1:4" x14ac:dyDescent="0.25">
      <c r="A2261" s="414">
        <v>541934</v>
      </c>
      <c r="B2261" s="415" t="s">
        <v>391</v>
      </c>
      <c r="C2261" s="459"/>
      <c r="D2261" s="459"/>
    </row>
    <row r="2262" spans="1:4" x14ac:dyDescent="0.25">
      <c r="A2262" s="414">
        <v>541935</v>
      </c>
      <c r="B2262" s="415" t="s">
        <v>169</v>
      </c>
      <c r="C2262" s="459"/>
      <c r="D2262" s="459"/>
    </row>
    <row r="2263" spans="1:4" x14ac:dyDescent="0.25">
      <c r="A2263" s="414">
        <v>541936</v>
      </c>
      <c r="B2263" s="415" t="s">
        <v>161</v>
      </c>
      <c r="C2263" s="459">
        <v>22320</v>
      </c>
      <c r="D2263" s="459">
        <v>22520</v>
      </c>
    </row>
    <row r="2264" spans="1:4" x14ac:dyDescent="0.25">
      <c r="A2264" s="414">
        <v>541937</v>
      </c>
      <c r="B2264" s="415" t="s">
        <v>171</v>
      </c>
      <c r="C2264" s="459">
        <v>117338</v>
      </c>
      <c r="D2264" s="459">
        <v>149387.37</v>
      </c>
    </row>
    <row r="2265" spans="1:4" x14ac:dyDescent="0.25">
      <c r="A2265" s="414">
        <v>541938</v>
      </c>
      <c r="B2265" s="415" t="s">
        <v>172</v>
      </c>
      <c r="C2265" s="459">
        <v>9474.1</v>
      </c>
      <c r="D2265" s="459">
        <v>9077.31</v>
      </c>
    </row>
    <row r="2266" spans="1:4" x14ac:dyDescent="0.25">
      <c r="A2266" s="414">
        <v>541939</v>
      </c>
      <c r="B2266" s="415" t="s">
        <v>173</v>
      </c>
      <c r="C2266" s="459">
        <v>76917.22</v>
      </c>
      <c r="D2266" s="459">
        <v>95976.46</v>
      </c>
    </row>
    <row r="2267" spans="1:4" x14ac:dyDescent="0.25">
      <c r="A2267" s="414">
        <v>541940</v>
      </c>
      <c r="B2267" s="415" t="s">
        <v>393</v>
      </c>
      <c r="C2267" s="459">
        <v>96809.56</v>
      </c>
      <c r="D2267" s="459">
        <v>73134.94</v>
      </c>
    </row>
    <row r="2268" spans="1:4" ht="15.75" thickBot="1" x14ac:dyDescent="0.3">
      <c r="A2268" s="414">
        <v>541960</v>
      </c>
      <c r="B2268" s="415" t="s">
        <v>40</v>
      </c>
      <c r="C2268" s="459"/>
      <c r="D2268" s="459"/>
    </row>
    <row r="2269" spans="1:4" ht="15.75" thickBot="1" x14ac:dyDescent="0.3">
      <c r="A2269" s="416" t="s">
        <v>20</v>
      </c>
      <c r="B2269" s="417"/>
      <c r="C2269" s="456">
        <v>9555230.9800000023</v>
      </c>
      <c r="D2269" s="456">
        <v>12893746.119999999</v>
      </c>
    </row>
    <row r="2270" spans="1:4" x14ac:dyDescent="0.25">
      <c r="A2270" s="439">
        <v>5420</v>
      </c>
      <c r="B2270" s="438" t="s">
        <v>284</v>
      </c>
      <c r="C2270" s="464"/>
      <c r="D2270" s="464"/>
    </row>
    <row r="2271" spans="1:4" ht="15.75" thickBot="1" x14ac:dyDescent="0.3">
      <c r="A2271" s="447">
        <v>542001</v>
      </c>
      <c r="B2271" s="449" t="s">
        <v>285</v>
      </c>
      <c r="C2271" s="474">
        <v>1030977.07</v>
      </c>
      <c r="D2271" s="474">
        <v>108852.71</v>
      </c>
    </row>
    <row r="2272" spans="1:4" ht="15.75" thickBot="1" x14ac:dyDescent="0.3">
      <c r="A2272" s="416" t="s">
        <v>20</v>
      </c>
      <c r="B2272" s="417"/>
      <c r="C2272" s="456">
        <v>1030977.07</v>
      </c>
      <c r="D2272" s="456">
        <v>108852.71</v>
      </c>
    </row>
    <row r="2273" spans="1:4" x14ac:dyDescent="0.25">
      <c r="A2273" s="426">
        <v>55</v>
      </c>
      <c r="B2273" s="424" t="s">
        <v>440</v>
      </c>
      <c r="C2273" s="457"/>
      <c r="D2273" s="457"/>
    </row>
    <row r="2274" spans="1:4" x14ac:dyDescent="0.25">
      <c r="A2274" s="425">
        <v>5501</v>
      </c>
      <c r="B2274" s="423" t="s">
        <v>441</v>
      </c>
      <c r="C2274" s="455"/>
      <c r="D2274" s="455"/>
    </row>
    <row r="2275" spans="1:4" x14ac:dyDescent="0.25">
      <c r="A2275" s="412">
        <v>550101</v>
      </c>
      <c r="B2275" s="413" t="s">
        <v>442</v>
      </c>
      <c r="C2275" s="455"/>
      <c r="D2275" s="455"/>
    </row>
    <row r="2276" spans="1:4" x14ac:dyDescent="0.25">
      <c r="A2276" s="412">
        <v>550102</v>
      </c>
      <c r="B2276" s="413" t="s">
        <v>443</v>
      </c>
      <c r="C2276" s="455">
        <v>48905.919999999998</v>
      </c>
      <c r="D2276" s="455">
        <v>46243.81</v>
      </c>
    </row>
    <row r="2277" spans="1:4" x14ac:dyDescent="0.25">
      <c r="A2277" s="414">
        <v>550103</v>
      </c>
      <c r="B2277" s="415" t="s">
        <v>444</v>
      </c>
      <c r="C2277" s="455"/>
      <c r="D2277" s="455"/>
    </row>
    <row r="2278" spans="1:4" ht="15.75" thickBot="1" x14ac:dyDescent="0.3">
      <c r="A2278" s="414">
        <v>550110</v>
      </c>
      <c r="B2278" s="415" t="s">
        <v>40</v>
      </c>
      <c r="C2278" s="455"/>
      <c r="D2278" s="455"/>
    </row>
    <row r="2279" spans="1:4" ht="15.75" thickBot="1" x14ac:dyDescent="0.3">
      <c r="A2279" s="416" t="s">
        <v>20</v>
      </c>
      <c r="B2279" s="417"/>
      <c r="C2279" s="456">
        <v>48905.919999999998</v>
      </c>
      <c r="D2279" s="456">
        <v>46243.81</v>
      </c>
    </row>
    <row r="2280" spans="1:4" x14ac:dyDescent="0.25">
      <c r="A2280" s="426">
        <v>5502</v>
      </c>
      <c r="B2280" s="424" t="s">
        <v>445</v>
      </c>
      <c r="C2280" s="457"/>
      <c r="D2280" s="457"/>
    </row>
    <row r="2281" spans="1:4" x14ac:dyDescent="0.25">
      <c r="A2281" s="412">
        <v>550201</v>
      </c>
      <c r="B2281" s="413" t="s">
        <v>446</v>
      </c>
      <c r="C2281" s="455"/>
      <c r="D2281" s="455"/>
    </row>
    <row r="2282" spans="1:4" x14ac:dyDescent="0.25">
      <c r="A2282" s="414">
        <v>550202</v>
      </c>
      <c r="B2282" s="415" t="s">
        <v>317</v>
      </c>
      <c r="C2282" s="455">
        <v>47126.66</v>
      </c>
      <c r="D2282" s="455"/>
    </row>
    <row r="2283" spans="1:4" x14ac:dyDescent="0.25">
      <c r="A2283" s="414">
        <v>550203</v>
      </c>
      <c r="B2283" s="415" t="s">
        <v>447</v>
      </c>
      <c r="C2283" s="455"/>
      <c r="D2283" s="455"/>
    </row>
    <row r="2284" spans="1:4" ht="15.75" thickBot="1" x14ac:dyDescent="0.3">
      <c r="A2284" s="414">
        <v>550210</v>
      </c>
      <c r="B2284" s="415" t="s">
        <v>40</v>
      </c>
      <c r="C2284" s="455"/>
      <c r="D2284" s="455"/>
    </row>
    <row r="2285" spans="1:4" ht="15.75" thickBot="1" x14ac:dyDescent="0.3">
      <c r="A2285" s="416" t="s">
        <v>20</v>
      </c>
      <c r="B2285" s="417"/>
      <c r="C2285" s="456">
        <v>47126.66</v>
      </c>
      <c r="D2285" s="456">
        <v>0</v>
      </c>
    </row>
    <row r="2286" spans="1:4" x14ac:dyDescent="0.25">
      <c r="A2286" s="446"/>
      <c r="B2286" s="434"/>
      <c r="C2286" s="470"/>
      <c r="D2286" s="455"/>
    </row>
    <row r="2287" spans="1:4" x14ac:dyDescent="0.25">
      <c r="A2287" s="425">
        <v>6</v>
      </c>
      <c r="B2287" s="423" t="s">
        <v>448</v>
      </c>
      <c r="C2287" s="455"/>
      <c r="D2287" s="455"/>
    </row>
    <row r="2288" spans="1:4" x14ac:dyDescent="0.25">
      <c r="A2288" s="425">
        <v>61</v>
      </c>
      <c r="B2288" s="423" t="s">
        <v>449</v>
      </c>
      <c r="C2288" s="455"/>
      <c r="D2288" s="455"/>
    </row>
    <row r="2289" spans="1:4" x14ac:dyDescent="0.25">
      <c r="A2289" s="425">
        <v>6101</v>
      </c>
      <c r="B2289" s="423" t="s">
        <v>203</v>
      </c>
      <c r="C2289" s="455"/>
      <c r="D2289" s="455"/>
    </row>
    <row r="2290" spans="1:4" x14ac:dyDescent="0.25">
      <c r="A2290" s="412">
        <v>610101</v>
      </c>
      <c r="B2290" s="413" t="s">
        <v>88</v>
      </c>
      <c r="C2290" s="455"/>
      <c r="D2290" s="455"/>
    </row>
    <row r="2291" spans="1:4" x14ac:dyDescent="0.25">
      <c r="A2291" s="412">
        <v>610102</v>
      </c>
      <c r="B2291" s="413" t="s">
        <v>89</v>
      </c>
      <c r="C2291" s="455"/>
      <c r="D2291" s="455"/>
    </row>
    <row r="2292" spans="1:4" x14ac:dyDescent="0.25">
      <c r="A2292" s="412">
        <v>610103</v>
      </c>
      <c r="B2292" s="413" t="s">
        <v>90</v>
      </c>
      <c r="C2292" s="455"/>
      <c r="D2292" s="455"/>
    </row>
    <row r="2293" spans="1:4" x14ac:dyDescent="0.25">
      <c r="A2293" s="412">
        <v>610104</v>
      </c>
      <c r="B2293" s="413" t="s">
        <v>91</v>
      </c>
      <c r="C2293" s="455"/>
      <c r="D2293" s="455"/>
    </row>
    <row r="2294" spans="1:4" x14ac:dyDescent="0.25">
      <c r="A2294" s="412">
        <v>610105</v>
      </c>
      <c r="B2294" s="413" t="s">
        <v>208</v>
      </c>
      <c r="C2294" s="455"/>
      <c r="D2294" s="455"/>
    </row>
    <row r="2295" spans="1:4" x14ac:dyDescent="0.25">
      <c r="A2295" s="412"/>
      <c r="B2295" s="413" t="s">
        <v>209</v>
      </c>
      <c r="C2295" s="455"/>
      <c r="D2295" s="455"/>
    </row>
    <row r="2296" spans="1:4" x14ac:dyDescent="0.25">
      <c r="A2296" s="412"/>
      <c r="B2296" s="413" t="s">
        <v>210</v>
      </c>
      <c r="C2296" s="455"/>
      <c r="D2296" s="455"/>
    </row>
    <row r="2297" spans="1:4" x14ac:dyDescent="0.25">
      <c r="A2297" s="412"/>
      <c r="B2297" s="413" t="s">
        <v>211</v>
      </c>
      <c r="C2297" s="455"/>
      <c r="D2297" s="455"/>
    </row>
    <row r="2298" spans="1:4" x14ac:dyDescent="0.25">
      <c r="A2298" s="412">
        <v>610106</v>
      </c>
      <c r="B2298" s="413" t="s">
        <v>93</v>
      </c>
      <c r="C2298" s="455"/>
      <c r="D2298" s="455"/>
    </row>
    <row r="2299" spans="1:4" ht="15.75" thickBot="1" x14ac:dyDescent="0.3">
      <c r="A2299" s="427">
        <v>610107</v>
      </c>
      <c r="B2299" s="428" t="s">
        <v>212</v>
      </c>
      <c r="C2299" s="465"/>
      <c r="D2299" s="465"/>
    </row>
    <row r="2300" spans="1:4" ht="15.75" thickBot="1" x14ac:dyDescent="0.3">
      <c r="A2300" s="416" t="s">
        <v>20</v>
      </c>
      <c r="B2300" s="445"/>
      <c r="C2300" s="456">
        <v>0</v>
      </c>
      <c r="D2300" s="456">
        <v>0</v>
      </c>
    </row>
    <row r="2301" spans="1:4" x14ac:dyDescent="0.25">
      <c r="A2301" s="426">
        <v>6102</v>
      </c>
      <c r="B2301" s="424" t="s">
        <v>450</v>
      </c>
      <c r="C2301" s="457"/>
      <c r="D2301" s="457"/>
    </row>
    <row r="2302" spans="1:4" x14ac:dyDescent="0.25">
      <c r="A2302" s="412">
        <v>610201</v>
      </c>
      <c r="B2302" s="413" t="s">
        <v>88</v>
      </c>
      <c r="C2302" s="455"/>
      <c r="D2302" s="455"/>
    </row>
    <row r="2303" spans="1:4" x14ac:dyDescent="0.25">
      <c r="A2303" s="412">
        <v>610202</v>
      </c>
      <c r="B2303" s="413" t="s">
        <v>89</v>
      </c>
      <c r="C2303" s="455"/>
      <c r="D2303" s="455"/>
    </row>
    <row r="2304" spans="1:4" x14ac:dyDescent="0.25">
      <c r="A2304" s="412">
        <v>610203</v>
      </c>
      <c r="B2304" s="413" t="s">
        <v>90</v>
      </c>
      <c r="C2304" s="455"/>
      <c r="D2304" s="455"/>
    </row>
    <row r="2305" spans="1:4" x14ac:dyDescent="0.25">
      <c r="A2305" s="412">
        <v>610204</v>
      </c>
      <c r="B2305" s="413" t="s">
        <v>91</v>
      </c>
      <c r="C2305" s="455"/>
      <c r="D2305" s="455"/>
    </row>
    <row r="2306" spans="1:4" x14ac:dyDescent="0.25">
      <c r="A2306" s="412">
        <v>610205</v>
      </c>
      <c r="B2306" s="413" t="s">
        <v>208</v>
      </c>
      <c r="C2306" s="455"/>
      <c r="D2306" s="455"/>
    </row>
    <row r="2307" spans="1:4" x14ac:dyDescent="0.25">
      <c r="A2307" s="412"/>
      <c r="B2307" s="413" t="s">
        <v>209</v>
      </c>
      <c r="C2307" s="455"/>
      <c r="D2307" s="455"/>
    </row>
    <row r="2308" spans="1:4" x14ac:dyDescent="0.25">
      <c r="A2308" s="412"/>
      <c r="B2308" s="413" t="s">
        <v>210</v>
      </c>
      <c r="C2308" s="455"/>
      <c r="D2308" s="455"/>
    </row>
    <row r="2309" spans="1:4" x14ac:dyDescent="0.25">
      <c r="A2309" s="412"/>
      <c r="B2309" s="413" t="s">
        <v>211</v>
      </c>
      <c r="C2309" s="455"/>
      <c r="D2309" s="455"/>
    </row>
    <row r="2310" spans="1:4" x14ac:dyDescent="0.25">
      <c r="A2310" s="412">
        <v>610206</v>
      </c>
      <c r="B2310" s="413" t="s">
        <v>93</v>
      </c>
      <c r="C2310" s="455"/>
      <c r="D2310" s="455"/>
    </row>
    <row r="2311" spans="1:4" ht="15.75" thickBot="1" x14ac:dyDescent="0.3">
      <c r="A2311" s="427">
        <v>610207</v>
      </c>
      <c r="B2311" s="428" t="s">
        <v>212</v>
      </c>
      <c r="C2311" s="465"/>
      <c r="D2311" s="465"/>
    </row>
    <row r="2312" spans="1:4" ht="15.75" thickBot="1" x14ac:dyDescent="0.3">
      <c r="A2312" s="416" t="s">
        <v>20</v>
      </c>
      <c r="B2312" s="417"/>
      <c r="C2312" s="456">
        <v>0</v>
      </c>
      <c r="D2312" s="456">
        <v>0</v>
      </c>
    </row>
    <row r="2313" spans="1:4" x14ac:dyDescent="0.25">
      <c r="A2313" s="426">
        <v>6103</v>
      </c>
      <c r="B2313" s="424" t="s">
        <v>451</v>
      </c>
      <c r="C2313" s="457"/>
      <c r="D2313" s="457"/>
    </row>
    <row r="2314" spans="1:4" x14ac:dyDescent="0.25">
      <c r="A2314" s="412">
        <v>610301</v>
      </c>
      <c r="B2314" s="413" t="s">
        <v>88</v>
      </c>
      <c r="C2314" s="455"/>
      <c r="D2314" s="455"/>
    </row>
    <row r="2315" spans="1:4" x14ac:dyDescent="0.25">
      <c r="A2315" s="412">
        <v>610302</v>
      </c>
      <c r="B2315" s="413" t="s">
        <v>89</v>
      </c>
      <c r="C2315" s="455"/>
      <c r="D2315" s="455"/>
    </row>
    <row r="2316" spans="1:4" x14ac:dyDescent="0.25">
      <c r="A2316" s="412">
        <v>610303</v>
      </c>
      <c r="B2316" s="413" t="s">
        <v>90</v>
      </c>
      <c r="C2316" s="455"/>
      <c r="D2316" s="455"/>
    </row>
    <row r="2317" spans="1:4" x14ac:dyDescent="0.25">
      <c r="A2317" s="412">
        <v>610304</v>
      </c>
      <c r="B2317" s="413" t="s">
        <v>91</v>
      </c>
      <c r="C2317" s="455"/>
      <c r="D2317" s="455"/>
    </row>
    <row r="2318" spans="1:4" x14ac:dyDescent="0.25">
      <c r="A2318" s="412">
        <v>610305</v>
      </c>
      <c r="B2318" s="413" t="s">
        <v>208</v>
      </c>
      <c r="C2318" s="455"/>
      <c r="D2318" s="455"/>
    </row>
    <row r="2319" spans="1:4" x14ac:dyDescent="0.25">
      <c r="A2319" s="412"/>
      <c r="B2319" s="413" t="s">
        <v>209</v>
      </c>
      <c r="C2319" s="455"/>
      <c r="D2319" s="455"/>
    </row>
    <row r="2320" spans="1:4" x14ac:dyDescent="0.25">
      <c r="A2320" s="412"/>
      <c r="B2320" s="413" t="s">
        <v>210</v>
      </c>
      <c r="C2320" s="455"/>
      <c r="D2320" s="455"/>
    </row>
    <row r="2321" spans="1:4" x14ac:dyDescent="0.25">
      <c r="A2321" s="412"/>
      <c r="B2321" s="413" t="s">
        <v>211</v>
      </c>
      <c r="C2321" s="455"/>
      <c r="D2321" s="455"/>
    </row>
    <row r="2322" spans="1:4" x14ac:dyDescent="0.25">
      <c r="A2322" s="412">
        <v>610306</v>
      </c>
      <c r="B2322" s="413" t="s">
        <v>93</v>
      </c>
      <c r="C2322" s="455"/>
      <c r="D2322" s="455"/>
    </row>
    <row r="2323" spans="1:4" ht="15.75" thickBot="1" x14ac:dyDescent="0.3">
      <c r="A2323" s="427">
        <v>610307</v>
      </c>
      <c r="B2323" s="428" t="s">
        <v>212</v>
      </c>
      <c r="C2323" s="465"/>
      <c r="D2323" s="465"/>
    </row>
    <row r="2324" spans="1:4" ht="15.75" thickBot="1" x14ac:dyDescent="0.3">
      <c r="A2324" s="416" t="s">
        <v>20</v>
      </c>
      <c r="B2324" s="417"/>
      <c r="C2324" s="456">
        <v>0</v>
      </c>
      <c r="D2324" s="456">
        <v>0</v>
      </c>
    </row>
    <row r="2325" spans="1:4" x14ac:dyDescent="0.25">
      <c r="A2325" s="426">
        <v>6104</v>
      </c>
      <c r="B2325" s="424" t="s">
        <v>273</v>
      </c>
      <c r="C2325" s="457"/>
      <c r="D2325" s="457"/>
    </row>
    <row r="2326" spans="1:4" x14ac:dyDescent="0.25">
      <c r="A2326" s="412">
        <v>610401</v>
      </c>
      <c r="B2326" s="413" t="s">
        <v>96</v>
      </c>
      <c r="C2326" s="455"/>
      <c r="D2326" s="455"/>
    </row>
    <row r="2327" spans="1:4" x14ac:dyDescent="0.25">
      <c r="A2327" s="412">
        <v>610402</v>
      </c>
      <c r="B2327" s="413" t="s">
        <v>97</v>
      </c>
      <c r="C2327" s="455"/>
      <c r="D2327" s="455"/>
    </row>
    <row r="2328" spans="1:4" x14ac:dyDescent="0.25">
      <c r="A2328" s="412">
        <v>610403</v>
      </c>
      <c r="B2328" s="413" t="s">
        <v>98</v>
      </c>
      <c r="C2328" s="455"/>
      <c r="D2328" s="455"/>
    </row>
    <row r="2329" spans="1:4" x14ac:dyDescent="0.25">
      <c r="A2329" s="412">
        <v>610404</v>
      </c>
      <c r="B2329" s="413" t="s">
        <v>99</v>
      </c>
      <c r="C2329" s="455"/>
      <c r="D2329" s="455"/>
    </row>
    <row r="2330" spans="1:4" x14ac:dyDescent="0.25">
      <c r="A2330" s="412">
        <v>610405</v>
      </c>
      <c r="B2330" s="413" t="s">
        <v>100</v>
      </c>
      <c r="C2330" s="455"/>
      <c r="D2330" s="455"/>
    </row>
    <row r="2331" spans="1:4" x14ac:dyDescent="0.25">
      <c r="A2331" s="412">
        <v>610406</v>
      </c>
      <c r="B2331" s="413" t="s">
        <v>101</v>
      </c>
      <c r="C2331" s="455"/>
      <c r="D2331" s="455"/>
    </row>
    <row r="2332" spans="1:4" x14ac:dyDescent="0.25">
      <c r="A2332" s="412">
        <v>610407</v>
      </c>
      <c r="B2332" s="413" t="s">
        <v>102</v>
      </c>
      <c r="C2332" s="455"/>
      <c r="D2332" s="455"/>
    </row>
    <row r="2333" spans="1:4" x14ac:dyDescent="0.25">
      <c r="A2333" s="412">
        <v>610408</v>
      </c>
      <c r="B2333" s="413" t="s">
        <v>103</v>
      </c>
      <c r="C2333" s="455"/>
      <c r="D2333" s="455"/>
    </row>
    <row r="2334" spans="1:4" x14ac:dyDescent="0.25">
      <c r="A2334" s="412">
        <v>610409</v>
      </c>
      <c r="B2334" s="413" t="s">
        <v>104</v>
      </c>
      <c r="C2334" s="455"/>
      <c r="D2334" s="455"/>
    </row>
    <row r="2335" spans="1:4" x14ac:dyDescent="0.25">
      <c r="A2335" s="412">
        <v>610410</v>
      </c>
      <c r="B2335" s="413" t="s">
        <v>105</v>
      </c>
      <c r="C2335" s="455"/>
      <c r="D2335" s="455"/>
    </row>
    <row r="2336" spans="1:4" x14ac:dyDescent="0.25">
      <c r="A2336" s="412">
        <v>610411</v>
      </c>
      <c r="B2336" s="413" t="s">
        <v>106</v>
      </c>
      <c r="C2336" s="455"/>
      <c r="D2336" s="455"/>
    </row>
    <row r="2337" spans="1:4" x14ac:dyDescent="0.25">
      <c r="A2337" s="412">
        <v>610412</v>
      </c>
      <c r="B2337" s="413" t="s">
        <v>107</v>
      </c>
      <c r="C2337" s="455"/>
      <c r="D2337" s="455"/>
    </row>
    <row r="2338" spans="1:4" x14ac:dyDescent="0.25">
      <c r="A2338" s="412">
        <v>610413</v>
      </c>
      <c r="B2338" s="413" t="s">
        <v>108</v>
      </c>
      <c r="C2338" s="455"/>
      <c r="D2338" s="455"/>
    </row>
    <row r="2339" spans="1:4" x14ac:dyDescent="0.25">
      <c r="A2339" s="412">
        <v>610414</v>
      </c>
      <c r="B2339" s="413" t="s">
        <v>109</v>
      </c>
      <c r="C2339" s="455"/>
      <c r="D2339" s="455"/>
    </row>
    <row r="2340" spans="1:4" ht="15.75" thickBot="1" x14ac:dyDescent="0.3">
      <c r="A2340" s="427">
        <v>610415</v>
      </c>
      <c r="B2340" s="428" t="s">
        <v>110</v>
      </c>
      <c r="C2340" s="465"/>
      <c r="D2340" s="465"/>
    </row>
    <row r="2341" spans="1:4" ht="15.75" thickBot="1" x14ac:dyDescent="0.3">
      <c r="A2341" s="416" t="s">
        <v>20</v>
      </c>
      <c r="B2341" s="417"/>
      <c r="C2341" s="456">
        <v>0</v>
      </c>
      <c r="D2341" s="456">
        <v>0</v>
      </c>
    </row>
    <row r="2342" spans="1:4" x14ac:dyDescent="0.25">
      <c r="A2342" s="426">
        <v>6105</v>
      </c>
      <c r="B2342" s="424" t="s">
        <v>286</v>
      </c>
      <c r="C2342" s="457"/>
      <c r="D2342" s="457"/>
    </row>
    <row r="2343" spans="1:4" x14ac:dyDescent="0.25">
      <c r="A2343" s="412">
        <v>610501</v>
      </c>
      <c r="B2343" s="413" t="s">
        <v>96</v>
      </c>
      <c r="C2343" s="455"/>
      <c r="D2343" s="455"/>
    </row>
    <row r="2344" spans="1:4" x14ac:dyDescent="0.25">
      <c r="A2344" s="412">
        <v>610502</v>
      </c>
      <c r="B2344" s="413" t="s">
        <v>97</v>
      </c>
      <c r="C2344" s="455"/>
      <c r="D2344" s="455"/>
    </row>
    <row r="2345" spans="1:4" x14ac:dyDescent="0.25">
      <c r="A2345" s="412">
        <v>610503</v>
      </c>
      <c r="B2345" s="413" t="s">
        <v>98</v>
      </c>
      <c r="C2345" s="455"/>
      <c r="D2345" s="455"/>
    </row>
    <row r="2346" spans="1:4" x14ac:dyDescent="0.25">
      <c r="A2346" s="412">
        <v>610504</v>
      </c>
      <c r="B2346" s="413" t="s">
        <v>99</v>
      </c>
      <c r="C2346" s="455"/>
      <c r="D2346" s="455"/>
    </row>
    <row r="2347" spans="1:4" x14ac:dyDescent="0.25">
      <c r="A2347" s="412">
        <v>610505</v>
      </c>
      <c r="B2347" s="413" t="s">
        <v>100</v>
      </c>
      <c r="C2347" s="455"/>
      <c r="D2347" s="455"/>
    </row>
    <row r="2348" spans="1:4" x14ac:dyDescent="0.25">
      <c r="A2348" s="412">
        <v>610506</v>
      </c>
      <c r="B2348" s="413" t="s">
        <v>101</v>
      </c>
      <c r="C2348" s="455"/>
      <c r="D2348" s="455"/>
    </row>
    <row r="2349" spans="1:4" x14ac:dyDescent="0.25">
      <c r="A2349" s="412">
        <v>610507</v>
      </c>
      <c r="B2349" s="413" t="s">
        <v>102</v>
      </c>
      <c r="C2349" s="455"/>
      <c r="D2349" s="455"/>
    </row>
    <row r="2350" spans="1:4" x14ac:dyDescent="0.25">
      <c r="A2350" s="412">
        <v>610508</v>
      </c>
      <c r="B2350" s="413" t="s">
        <v>103</v>
      </c>
      <c r="C2350" s="455"/>
      <c r="D2350" s="455"/>
    </row>
    <row r="2351" spans="1:4" x14ac:dyDescent="0.25">
      <c r="A2351" s="412">
        <v>610509</v>
      </c>
      <c r="B2351" s="413" t="s">
        <v>104</v>
      </c>
      <c r="C2351" s="455"/>
      <c r="D2351" s="455"/>
    </row>
    <row r="2352" spans="1:4" x14ac:dyDescent="0.25">
      <c r="A2352" s="412">
        <v>610510</v>
      </c>
      <c r="B2352" s="413" t="s">
        <v>105</v>
      </c>
      <c r="C2352" s="455"/>
      <c r="D2352" s="455"/>
    </row>
    <row r="2353" spans="1:4" x14ac:dyDescent="0.25">
      <c r="A2353" s="412">
        <v>610511</v>
      </c>
      <c r="B2353" s="413" t="s">
        <v>106</v>
      </c>
      <c r="C2353" s="455"/>
      <c r="D2353" s="455"/>
    </row>
    <row r="2354" spans="1:4" x14ac:dyDescent="0.25">
      <c r="A2354" s="412">
        <v>610512</v>
      </c>
      <c r="B2354" s="413" t="s">
        <v>107</v>
      </c>
      <c r="C2354" s="455"/>
      <c r="D2354" s="455"/>
    </row>
    <row r="2355" spans="1:4" x14ac:dyDescent="0.25">
      <c r="A2355" s="412">
        <v>610513</v>
      </c>
      <c r="B2355" s="413" t="s">
        <v>108</v>
      </c>
      <c r="C2355" s="455"/>
      <c r="D2355" s="455"/>
    </row>
    <row r="2356" spans="1:4" x14ac:dyDescent="0.25">
      <c r="A2356" s="412">
        <v>610514</v>
      </c>
      <c r="B2356" s="413" t="s">
        <v>109</v>
      </c>
      <c r="C2356" s="455"/>
      <c r="D2356" s="455"/>
    </row>
    <row r="2357" spans="1:4" ht="15.75" thickBot="1" x14ac:dyDescent="0.3">
      <c r="A2357" s="427">
        <v>610515</v>
      </c>
      <c r="B2357" s="428" t="s">
        <v>110</v>
      </c>
      <c r="C2357" s="465"/>
      <c r="D2357" s="465"/>
    </row>
    <row r="2358" spans="1:4" ht="15.75" thickBot="1" x14ac:dyDescent="0.3">
      <c r="A2358" s="416" t="s">
        <v>20</v>
      </c>
      <c r="B2358" s="417"/>
      <c r="C2358" s="456">
        <v>0</v>
      </c>
      <c r="D2358" s="456">
        <v>0</v>
      </c>
    </row>
    <row r="2359" spans="1:4" x14ac:dyDescent="0.25">
      <c r="A2359" s="426">
        <v>6106</v>
      </c>
      <c r="B2359" s="424" t="s">
        <v>452</v>
      </c>
      <c r="C2359" s="457"/>
      <c r="D2359" s="457"/>
    </row>
    <row r="2360" spans="1:4" x14ac:dyDescent="0.25">
      <c r="A2360" s="412">
        <v>610601</v>
      </c>
      <c r="B2360" s="413" t="s">
        <v>96</v>
      </c>
      <c r="C2360" s="455"/>
      <c r="D2360" s="455"/>
    </row>
    <row r="2361" spans="1:4" x14ac:dyDescent="0.25">
      <c r="A2361" s="412">
        <v>610602</v>
      </c>
      <c r="B2361" s="413" t="s">
        <v>97</v>
      </c>
      <c r="C2361" s="455"/>
      <c r="D2361" s="455"/>
    </row>
    <row r="2362" spans="1:4" x14ac:dyDescent="0.25">
      <c r="A2362" s="412">
        <v>610603</v>
      </c>
      <c r="B2362" s="413" t="s">
        <v>98</v>
      </c>
      <c r="C2362" s="455"/>
      <c r="D2362" s="455"/>
    </row>
    <row r="2363" spans="1:4" x14ac:dyDescent="0.25">
      <c r="A2363" s="412">
        <v>610604</v>
      </c>
      <c r="B2363" s="413" t="s">
        <v>99</v>
      </c>
      <c r="C2363" s="455"/>
      <c r="D2363" s="455"/>
    </row>
    <row r="2364" spans="1:4" x14ac:dyDescent="0.25">
      <c r="A2364" s="412">
        <v>610605</v>
      </c>
      <c r="B2364" s="413" t="s">
        <v>100</v>
      </c>
      <c r="C2364" s="455"/>
      <c r="D2364" s="455"/>
    </row>
    <row r="2365" spans="1:4" x14ac:dyDescent="0.25">
      <c r="A2365" s="412">
        <v>610606</v>
      </c>
      <c r="B2365" s="413" t="s">
        <v>101</v>
      </c>
      <c r="C2365" s="455"/>
      <c r="D2365" s="455"/>
    </row>
    <row r="2366" spans="1:4" x14ac:dyDescent="0.25">
      <c r="A2366" s="412">
        <v>610607</v>
      </c>
      <c r="B2366" s="413" t="s">
        <v>102</v>
      </c>
      <c r="C2366" s="455"/>
      <c r="D2366" s="455"/>
    </row>
    <row r="2367" spans="1:4" x14ac:dyDescent="0.25">
      <c r="A2367" s="412">
        <v>610608</v>
      </c>
      <c r="B2367" s="413" t="s">
        <v>103</v>
      </c>
      <c r="C2367" s="455"/>
      <c r="D2367" s="455"/>
    </row>
    <row r="2368" spans="1:4" x14ac:dyDescent="0.25">
      <c r="A2368" s="412">
        <v>610609</v>
      </c>
      <c r="B2368" s="413" t="s">
        <v>104</v>
      </c>
      <c r="C2368" s="455"/>
      <c r="D2368" s="455"/>
    </row>
    <row r="2369" spans="1:4" x14ac:dyDescent="0.25">
      <c r="A2369" s="412">
        <v>610610</v>
      </c>
      <c r="B2369" s="413" t="s">
        <v>105</v>
      </c>
      <c r="C2369" s="455"/>
      <c r="D2369" s="455"/>
    </row>
    <row r="2370" spans="1:4" x14ac:dyDescent="0.25">
      <c r="A2370" s="412">
        <v>610611</v>
      </c>
      <c r="B2370" s="413" t="s">
        <v>106</v>
      </c>
      <c r="C2370" s="455"/>
      <c r="D2370" s="455"/>
    </row>
    <row r="2371" spans="1:4" x14ac:dyDescent="0.25">
      <c r="A2371" s="412">
        <v>610612</v>
      </c>
      <c r="B2371" s="413" t="s">
        <v>107</v>
      </c>
      <c r="C2371" s="455"/>
      <c r="D2371" s="455"/>
    </row>
    <row r="2372" spans="1:4" x14ac:dyDescent="0.25">
      <c r="A2372" s="412">
        <v>610613</v>
      </c>
      <c r="B2372" s="413" t="s">
        <v>108</v>
      </c>
      <c r="C2372" s="455"/>
      <c r="D2372" s="455"/>
    </row>
    <row r="2373" spans="1:4" x14ac:dyDescent="0.25">
      <c r="A2373" s="412">
        <v>610614</v>
      </c>
      <c r="B2373" s="413" t="s">
        <v>109</v>
      </c>
      <c r="C2373" s="455"/>
      <c r="D2373" s="455"/>
    </row>
    <row r="2374" spans="1:4" ht="15.75" thickBot="1" x14ac:dyDescent="0.3">
      <c r="A2374" s="427">
        <v>610615</v>
      </c>
      <c r="B2374" s="428" t="s">
        <v>110</v>
      </c>
      <c r="C2374" s="465"/>
      <c r="D2374" s="465"/>
    </row>
    <row r="2375" spans="1:4" ht="15.75" thickBot="1" x14ac:dyDescent="0.3">
      <c r="A2375" s="416" t="s">
        <v>20</v>
      </c>
      <c r="B2375" s="417"/>
      <c r="C2375" s="456">
        <v>0</v>
      </c>
      <c r="D2375" s="456">
        <v>0</v>
      </c>
    </row>
    <row r="2376" spans="1:4" x14ac:dyDescent="0.25">
      <c r="A2376" s="426">
        <v>62</v>
      </c>
      <c r="B2376" s="424" t="s">
        <v>453</v>
      </c>
      <c r="C2376" s="457"/>
      <c r="D2376" s="457"/>
    </row>
    <row r="2377" spans="1:4" x14ac:dyDescent="0.25">
      <c r="A2377" s="425">
        <v>6201</v>
      </c>
      <c r="B2377" s="423" t="s">
        <v>454</v>
      </c>
      <c r="C2377" s="455"/>
      <c r="D2377" s="455"/>
    </row>
    <row r="2378" spans="1:4" x14ac:dyDescent="0.25">
      <c r="A2378" s="412">
        <v>620101</v>
      </c>
      <c r="B2378" s="413" t="s">
        <v>96</v>
      </c>
      <c r="C2378" s="455"/>
      <c r="D2378" s="455"/>
    </row>
    <row r="2379" spans="1:4" x14ac:dyDescent="0.25">
      <c r="A2379" s="412">
        <v>620102</v>
      </c>
      <c r="B2379" s="413" t="s">
        <v>97</v>
      </c>
      <c r="C2379" s="455"/>
      <c r="D2379" s="455"/>
    </row>
    <row r="2380" spans="1:4" x14ac:dyDescent="0.25">
      <c r="A2380" s="412">
        <v>620103</v>
      </c>
      <c r="B2380" s="413" t="s">
        <v>98</v>
      </c>
      <c r="C2380" s="455"/>
      <c r="D2380" s="455"/>
    </row>
    <row r="2381" spans="1:4" x14ac:dyDescent="0.25">
      <c r="A2381" s="412">
        <v>620104</v>
      </c>
      <c r="B2381" s="413" t="s">
        <v>99</v>
      </c>
      <c r="C2381" s="455"/>
      <c r="D2381" s="455"/>
    </row>
    <row r="2382" spans="1:4" x14ac:dyDescent="0.25">
      <c r="A2382" s="412">
        <v>620105</v>
      </c>
      <c r="B2382" s="413" t="s">
        <v>100</v>
      </c>
      <c r="C2382" s="455"/>
      <c r="D2382" s="455"/>
    </row>
    <row r="2383" spans="1:4" x14ac:dyDescent="0.25">
      <c r="A2383" s="412">
        <v>620106</v>
      </c>
      <c r="B2383" s="413" t="s">
        <v>101</v>
      </c>
      <c r="C2383" s="455"/>
      <c r="D2383" s="455"/>
    </row>
    <row r="2384" spans="1:4" x14ac:dyDescent="0.25">
      <c r="A2384" s="412">
        <v>620107</v>
      </c>
      <c r="B2384" s="413" t="s">
        <v>102</v>
      </c>
      <c r="C2384" s="455"/>
      <c r="D2384" s="455"/>
    </row>
    <row r="2385" spans="1:4" x14ac:dyDescent="0.25">
      <c r="A2385" s="412">
        <v>620108</v>
      </c>
      <c r="B2385" s="413" t="s">
        <v>103</v>
      </c>
      <c r="C2385" s="455"/>
      <c r="D2385" s="455"/>
    </row>
    <row r="2386" spans="1:4" x14ac:dyDescent="0.25">
      <c r="A2386" s="412">
        <v>620109</v>
      </c>
      <c r="B2386" s="413" t="s">
        <v>104</v>
      </c>
      <c r="C2386" s="455"/>
      <c r="D2386" s="455"/>
    </row>
    <row r="2387" spans="1:4" x14ac:dyDescent="0.25">
      <c r="A2387" s="412">
        <v>620110</v>
      </c>
      <c r="B2387" s="413" t="s">
        <v>105</v>
      </c>
      <c r="C2387" s="455"/>
      <c r="D2387" s="455"/>
    </row>
    <row r="2388" spans="1:4" x14ac:dyDescent="0.25">
      <c r="A2388" s="412">
        <v>620111</v>
      </c>
      <c r="B2388" s="413" t="s">
        <v>106</v>
      </c>
      <c r="C2388" s="455"/>
      <c r="D2388" s="455"/>
    </row>
    <row r="2389" spans="1:4" x14ac:dyDescent="0.25">
      <c r="A2389" s="412">
        <v>620112</v>
      </c>
      <c r="B2389" s="413" t="s">
        <v>107</v>
      </c>
      <c r="C2389" s="455"/>
      <c r="D2389" s="455"/>
    </row>
    <row r="2390" spans="1:4" x14ac:dyDescent="0.25">
      <c r="A2390" s="412">
        <v>620113</v>
      </c>
      <c r="B2390" s="413" t="s">
        <v>108</v>
      </c>
      <c r="C2390" s="455"/>
      <c r="D2390" s="455"/>
    </row>
    <row r="2391" spans="1:4" x14ac:dyDescent="0.25">
      <c r="A2391" s="412">
        <v>620114</v>
      </c>
      <c r="B2391" s="413" t="s">
        <v>109</v>
      </c>
      <c r="C2391" s="455"/>
      <c r="D2391" s="455"/>
    </row>
    <row r="2392" spans="1:4" ht="15.75" thickBot="1" x14ac:dyDescent="0.3">
      <c r="A2392" s="450">
        <v>620115</v>
      </c>
      <c r="B2392" s="428" t="s">
        <v>110</v>
      </c>
      <c r="C2392" s="459"/>
      <c r="D2392" s="459"/>
    </row>
    <row r="2393" spans="1:4" ht="15.75" thickBot="1" x14ac:dyDescent="0.3">
      <c r="A2393" s="416" t="s">
        <v>20</v>
      </c>
      <c r="B2393" s="417"/>
      <c r="C2393" s="456">
        <v>0</v>
      </c>
      <c r="D2393" s="456">
        <v>0</v>
      </c>
    </row>
    <row r="2394" spans="1:4" x14ac:dyDescent="0.25">
      <c r="A2394" s="426">
        <v>69</v>
      </c>
      <c r="B2394" s="424" t="s">
        <v>455</v>
      </c>
      <c r="C2394" s="457"/>
      <c r="D2394" s="457"/>
    </row>
    <row r="2395" spans="1:4" ht="15.75" thickBot="1" x14ac:dyDescent="0.3">
      <c r="A2395" s="425">
        <v>6901</v>
      </c>
      <c r="B2395" s="423" t="s">
        <v>456</v>
      </c>
      <c r="C2395" s="455"/>
      <c r="D2395" s="455"/>
    </row>
    <row r="2396" spans="1:4" ht="15.75" thickBot="1" x14ac:dyDescent="0.3">
      <c r="A2396" s="416" t="s">
        <v>20</v>
      </c>
      <c r="B2396" s="417"/>
      <c r="C2396" s="456">
        <v>0</v>
      </c>
      <c r="D2396" s="456">
        <v>0</v>
      </c>
    </row>
    <row r="2397" spans="1:4" ht="15.75" thickBot="1" x14ac:dyDescent="0.3">
      <c r="A2397" s="426">
        <v>6902</v>
      </c>
      <c r="B2397" s="424" t="s">
        <v>453</v>
      </c>
      <c r="C2397" s="457"/>
      <c r="D2397" s="457"/>
    </row>
    <row r="2398" spans="1:4" ht="15.75" thickBot="1" x14ac:dyDescent="0.3">
      <c r="A2398" s="416" t="s">
        <v>20</v>
      </c>
      <c r="B2398" s="417"/>
      <c r="C2398" s="456">
        <v>0</v>
      </c>
      <c r="D2398" s="456">
        <v>0</v>
      </c>
    </row>
    <row r="2399" spans="1:4" x14ac:dyDescent="0.25">
      <c r="A2399" s="418"/>
      <c r="B2399" s="419"/>
      <c r="C2399" s="457"/>
      <c r="D2399" s="457"/>
    </row>
    <row r="2400" spans="1:4" x14ac:dyDescent="0.25">
      <c r="A2400" s="451" t="s">
        <v>457</v>
      </c>
      <c r="B2400" s="452"/>
      <c r="C2400" s="471">
        <v>183685390.08999994</v>
      </c>
      <c r="D2400" s="471">
        <v>122873281.96000002</v>
      </c>
    </row>
    <row r="2401" spans="1:4" x14ac:dyDescent="0.25">
      <c r="A2401" s="421"/>
      <c r="B2401" s="413"/>
      <c r="C2401" s="472"/>
      <c r="D2401" s="472"/>
    </row>
    <row r="2402" spans="1:4" x14ac:dyDescent="0.25">
      <c r="A2402" s="451" t="s">
        <v>458</v>
      </c>
      <c r="B2402" s="452"/>
      <c r="C2402" s="471">
        <v>-680457.92999997735</v>
      </c>
      <c r="D2402" s="471">
        <v>-3567261.3600000292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ED433-C31D-48C5-9669-9EBC4F543CFC}">
  <dimension ref="A1:D2402"/>
  <sheetViews>
    <sheetView workbookViewId="0">
      <selection activeCell="G4" sqref="G4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2" t="s">
        <v>2</v>
      </c>
      <c r="D1" s="2" t="s">
        <v>3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5"/>
      <c r="D4" s="5"/>
    </row>
    <row r="5" spans="1:4" x14ac:dyDescent="0.25">
      <c r="A5" s="6">
        <v>1102</v>
      </c>
      <c r="B5" s="7" t="s">
        <v>7</v>
      </c>
      <c r="C5" s="5"/>
      <c r="D5" s="5"/>
    </row>
    <row r="6" spans="1:4" x14ac:dyDescent="0.25">
      <c r="A6" s="6">
        <v>1103</v>
      </c>
      <c r="B6" s="7" t="s">
        <v>8</v>
      </c>
      <c r="C6" s="5"/>
      <c r="D6" s="5">
        <v>4095000</v>
      </c>
    </row>
    <row r="7" spans="1:4" x14ac:dyDescent="0.25">
      <c r="A7" s="6"/>
      <c r="B7" s="7" t="s">
        <v>9</v>
      </c>
      <c r="C7" s="5"/>
      <c r="D7" s="5"/>
    </row>
    <row r="8" spans="1:4" x14ac:dyDescent="0.25">
      <c r="A8" s="6">
        <v>1104</v>
      </c>
      <c r="B8" s="7" t="s">
        <v>10</v>
      </c>
      <c r="C8" s="5">
        <v>27675360</v>
      </c>
      <c r="D8" s="5">
        <v>27675360</v>
      </c>
    </row>
    <row r="9" spans="1:4" x14ac:dyDescent="0.25">
      <c r="A9" s="6">
        <v>1105</v>
      </c>
      <c r="B9" s="7" t="s">
        <v>11</v>
      </c>
      <c r="C9" s="5">
        <v>-11948245</v>
      </c>
      <c r="D9" s="5">
        <v>-11948245</v>
      </c>
    </row>
    <row r="10" spans="1:4" x14ac:dyDescent="0.25">
      <c r="A10" s="6">
        <v>1106</v>
      </c>
      <c r="B10" s="7" t="s">
        <v>12</v>
      </c>
      <c r="C10" s="5"/>
      <c r="D10" s="5"/>
    </row>
    <row r="11" spans="1:4" x14ac:dyDescent="0.25">
      <c r="A11" s="6">
        <v>1107</v>
      </c>
      <c r="B11" s="7" t="s">
        <v>13</v>
      </c>
      <c r="C11" s="5">
        <v>268239977</v>
      </c>
      <c r="D11" s="5">
        <v>220487429</v>
      </c>
    </row>
    <row r="12" spans="1:4" x14ac:dyDescent="0.25">
      <c r="A12" s="6">
        <v>1108</v>
      </c>
      <c r="B12" s="7" t="s">
        <v>14</v>
      </c>
      <c r="C12" s="5">
        <v>43838559</v>
      </c>
      <c r="D12" s="5">
        <v>42745559</v>
      </c>
    </row>
    <row r="13" spans="1:4" x14ac:dyDescent="0.25">
      <c r="A13" s="6"/>
      <c r="B13" s="7" t="s">
        <v>15</v>
      </c>
      <c r="C13" s="5"/>
      <c r="D13" s="5"/>
    </row>
    <row r="14" spans="1:4" x14ac:dyDescent="0.25">
      <c r="A14" s="6">
        <v>1109</v>
      </c>
      <c r="B14" s="7" t="s">
        <v>16</v>
      </c>
      <c r="C14" s="5"/>
      <c r="D14" s="5"/>
    </row>
    <row r="15" spans="1:4" x14ac:dyDescent="0.25">
      <c r="A15" s="6"/>
      <c r="B15" s="7" t="s">
        <v>17</v>
      </c>
      <c r="C15" s="5"/>
      <c r="D15" s="5"/>
    </row>
    <row r="16" spans="1:4" x14ac:dyDescent="0.25">
      <c r="A16" s="6">
        <v>1110</v>
      </c>
      <c r="B16" s="7" t="s">
        <v>18</v>
      </c>
      <c r="C16" s="5"/>
      <c r="D16" s="5"/>
    </row>
    <row r="17" spans="1:4" ht="15.75" thickBot="1" x14ac:dyDescent="0.3">
      <c r="A17" s="6">
        <v>1111</v>
      </c>
      <c r="B17" s="7" t="s">
        <v>19</v>
      </c>
      <c r="C17" s="5"/>
      <c r="D17" s="5"/>
    </row>
    <row r="18" spans="1:4" ht="15.75" thickBot="1" x14ac:dyDescent="0.3">
      <c r="A18" s="8" t="s">
        <v>20</v>
      </c>
      <c r="B18" s="9"/>
      <c r="C18" s="10">
        <f>SUM(C4:C17)</f>
        <v>327805651</v>
      </c>
      <c r="D18" s="10">
        <f>SUM(D4:D17)</f>
        <v>283055103</v>
      </c>
    </row>
    <row r="19" spans="1:4" x14ac:dyDescent="0.25">
      <c r="A19" s="11">
        <v>12</v>
      </c>
      <c r="B19" s="12" t="s">
        <v>21</v>
      </c>
      <c r="C19" s="13"/>
      <c r="D19" s="13"/>
    </row>
    <row r="20" spans="1:4" x14ac:dyDescent="0.25">
      <c r="A20" s="6">
        <v>1201</v>
      </c>
      <c r="B20" s="7" t="s">
        <v>22</v>
      </c>
      <c r="D20" s="5"/>
    </row>
    <row r="21" spans="1:4" x14ac:dyDescent="0.25">
      <c r="A21" s="6">
        <v>1202</v>
      </c>
      <c r="B21" s="7" t="s">
        <v>23</v>
      </c>
      <c r="C21" s="5">
        <v>4000</v>
      </c>
      <c r="D21" s="5">
        <v>4000</v>
      </c>
    </row>
    <row r="22" spans="1:4" x14ac:dyDescent="0.25">
      <c r="A22" s="6">
        <v>1203</v>
      </c>
      <c r="B22" s="7" t="s">
        <v>24</v>
      </c>
      <c r="C22" s="5">
        <v>9547781</v>
      </c>
      <c r="D22" s="5">
        <v>338074</v>
      </c>
    </row>
    <row r="23" spans="1:4" x14ac:dyDescent="0.25">
      <c r="A23" s="6">
        <v>1204</v>
      </c>
      <c r="B23" s="7" t="s">
        <v>25</v>
      </c>
      <c r="C23" s="5">
        <v>9554050</v>
      </c>
      <c r="D23" s="5">
        <v>10406487</v>
      </c>
    </row>
    <row r="24" spans="1:4" ht="15.75" thickBot="1" x14ac:dyDescent="0.3">
      <c r="A24" s="15">
        <v>1205</v>
      </c>
      <c r="B24" s="16" t="s">
        <v>26</v>
      </c>
      <c r="C24" s="5"/>
      <c r="D24" s="17"/>
    </row>
    <row r="25" spans="1:4" ht="15.75" thickBot="1" x14ac:dyDescent="0.3">
      <c r="A25" s="8" t="s">
        <v>20</v>
      </c>
      <c r="B25" s="9"/>
      <c r="C25" s="10">
        <f>SUM(C20:C24)</f>
        <v>19105831</v>
      </c>
      <c r="D25" s="10">
        <f>SUM(D20:D24)</f>
        <v>10748561</v>
      </c>
    </row>
    <row r="26" spans="1:4" x14ac:dyDescent="0.25">
      <c r="A26" s="11">
        <v>13</v>
      </c>
      <c r="B26" s="12" t="s">
        <v>27</v>
      </c>
      <c r="C26" s="13"/>
      <c r="D26" s="13"/>
    </row>
    <row r="27" spans="1:4" x14ac:dyDescent="0.25">
      <c r="A27" s="6">
        <v>1301</v>
      </c>
      <c r="B27" s="7" t="s">
        <v>28</v>
      </c>
      <c r="C27" s="5"/>
      <c r="D27" s="5"/>
    </row>
    <row r="28" spans="1:4" x14ac:dyDescent="0.25">
      <c r="A28" s="6">
        <v>1302</v>
      </c>
      <c r="B28" s="7" t="s">
        <v>29</v>
      </c>
      <c r="C28" s="5"/>
      <c r="D28" s="5"/>
    </row>
    <row r="29" spans="1:4" x14ac:dyDescent="0.25">
      <c r="A29" s="6">
        <v>1303</v>
      </c>
      <c r="B29" s="7" t="s">
        <v>30</v>
      </c>
      <c r="C29" s="5"/>
      <c r="D29" s="5"/>
    </row>
    <row r="30" spans="1:4" x14ac:dyDescent="0.25">
      <c r="A30" s="6">
        <v>1304</v>
      </c>
      <c r="B30" s="7" t="s">
        <v>31</v>
      </c>
      <c r="C30" s="5"/>
      <c r="D30" s="5"/>
    </row>
    <row r="31" spans="1:4" x14ac:dyDescent="0.25">
      <c r="A31" s="6">
        <v>1305</v>
      </c>
      <c r="B31" s="7" t="s">
        <v>32</v>
      </c>
      <c r="C31" s="5"/>
      <c r="D31" s="5"/>
    </row>
    <row r="32" spans="1:4" x14ac:dyDescent="0.25">
      <c r="A32" s="6">
        <v>1306</v>
      </c>
      <c r="B32" s="7" t="s">
        <v>33</v>
      </c>
      <c r="C32" s="5">
        <v>992625</v>
      </c>
      <c r="D32" s="5">
        <v>102261</v>
      </c>
    </row>
    <row r="33" spans="1:4" x14ac:dyDescent="0.25">
      <c r="A33" s="6">
        <v>1307</v>
      </c>
      <c r="B33" s="7" t="s">
        <v>34</v>
      </c>
      <c r="C33" s="5">
        <v>4717932</v>
      </c>
      <c r="D33" s="5">
        <v>7192746</v>
      </c>
    </row>
    <row r="34" spans="1:4" x14ac:dyDescent="0.25">
      <c r="A34" s="6">
        <v>1308</v>
      </c>
      <c r="B34" s="7" t="s">
        <v>35</v>
      </c>
      <c r="C34" s="5"/>
      <c r="D34" s="5"/>
    </row>
    <row r="35" spans="1:4" x14ac:dyDescent="0.25">
      <c r="A35" s="6">
        <v>1309</v>
      </c>
      <c r="B35" s="7" t="s">
        <v>36</v>
      </c>
      <c r="C35" s="5"/>
      <c r="D35" s="5"/>
    </row>
    <row r="36" spans="1:4" x14ac:dyDescent="0.25">
      <c r="A36" s="6">
        <v>1310</v>
      </c>
      <c r="B36" s="7" t="s">
        <v>37</v>
      </c>
      <c r="C36" s="5"/>
      <c r="D36" s="5"/>
    </row>
    <row r="37" spans="1:4" x14ac:dyDescent="0.25">
      <c r="A37" s="15">
        <v>1311</v>
      </c>
      <c r="B37" s="16" t="s">
        <v>38</v>
      </c>
      <c r="C37" s="5"/>
      <c r="D37" s="5"/>
    </row>
    <row r="38" spans="1:4" x14ac:dyDescent="0.25">
      <c r="A38" s="15">
        <v>1312</v>
      </c>
      <c r="B38" s="16" t="s">
        <v>39</v>
      </c>
      <c r="C38" s="5">
        <v>6171870</v>
      </c>
      <c r="D38" s="5">
        <v>5633331</v>
      </c>
    </row>
    <row r="39" spans="1:4" ht="15.75" thickBot="1" x14ac:dyDescent="0.3">
      <c r="A39" s="15">
        <v>1320</v>
      </c>
      <c r="B39" s="16" t="s">
        <v>40</v>
      </c>
      <c r="C39" s="5"/>
      <c r="D39" s="5"/>
    </row>
    <row r="40" spans="1:4" ht="15.75" thickBot="1" x14ac:dyDescent="0.3">
      <c r="A40" s="8" t="s">
        <v>20</v>
      </c>
      <c r="B40" s="9"/>
      <c r="C40" s="10">
        <f>SUM(C27:C39)</f>
        <v>11882427</v>
      </c>
      <c r="D40" s="10">
        <f>SUM(D27:D39)</f>
        <v>12928338</v>
      </c>
    </row>
    <row r="41" spans="1:4" x14ac:dyDescent="0.25">
      <c r="A41" s="11">
        <v>14</v>
      </c>
      <c r="B41" s="12" t="s">
        <v>41</v>
      </c>
      <c r="C41" s="13"/>
      <c r="D41" s="13"/>
    </row>
    <row r="42" spans="1:4" x14ac:dyDescent="0.25">
      <c r="A42" s="6">
        <v>1401</v>
      </c>
      <c r="B42" s="7" t="s">
        <v>42</v>
      </c>
      <c r="C42" s="5">
        <v>143405662</v>
      </c>
      <c r="D42" s="5">
        <v>95717840</v>
      </c>
    </row>
    <row r="43" spans="1:4" x14ac:dyDescent="0.25">
      <c r="A43" s="6">
        <v>1402</v>
      </c>
      <c r="B43" s="7" t="s">
        <v>43</v>
      </c>
      <c r="C43" s="5"/>
      <c r="D43" s="5"/>
    </row>
    <row r="44" spans="1:4" x14ac:dyDescent="0.25">
      <c r="A44" s="6">
        <v>1403</v>
      </c>
      <c r="B44" s="7" t="s">
        <v>44</v>
      </c>
      <c r="C44" s="5"/>
      <c r="D44" s="5"/>
    </row>
    <row r="45" spans="1:4" x14ac:dyDescent="0.25">
      <c r="A45" s="6">
        <v>1404</v>
      </c>
      <c r="B45" s="7" t="s">
        <v>45</v>
      </c>
      <c r="C45" s="5">
        <v>42387213</v>
      </c>
      <c r="D45" s="5">
        <v>42614483</v>
      </c>
    </row>
    <row r="46" spans="1:4" x14ac:dyDescent="0.25">
      <c r="A46" s="6">
        <v>1405</v>
      </c>
      <c r="B46" s="7" t="s">
        <v>46</v>
      </c>
      <c r="C46" s="5"/>
      <c r="D46" s="5"/>
    </row>
    <row r="47" spans="1:4" x14ac:dyDescent="0.25">
      <c r="A47" s="6">
        <v>1406</v>
      </c>
      <c r="B47" s="7" t="s">
        <v>47</v>
      </c>
      <c r="C47" s="5"/>
      <c r="D47" s="5"/>
    </row>
    <row r="48" spans="1:4" x14ac:dyDescent="0.25">
      <c r="A48" s="6">
        <v>1407</v>
      </c>
      <c r="B48" s="7" t="s">
        <v>48</v>
      </c>
      <c r="C48" s="5"/>
      <c r="D48" s="5"/>
    </row>
    <row r="49" spans="1:4" x14ac:dyDescent="0.25">
      <c r="A49" s="6">
        <v>1408</v>
      </c>
      <c r="B49" s="7" t="s">
        <v>49</v>
      </c>
      <c r="C49" s="5"/>
      <c r="D49" s="5"/>
    </row>
    <row r="50" spans="1:4" ht="15.75" thickBot="1" x14ac:dyDescent="0.3">
      <c r="A50" s="18">
        <v>1409</v>
      </c>
      <c r="B50" s="19" t="s">
        <v>50</v>
      </c>
      <c r="C50" s="5"/>
      <c r="D50" s="5"/>
    </row>
    <row r="51" spans="1:4" ht="15.75" thickBot="1" x14ac:dyDescent="0.3">
      <c r="A51" s="8" t="s">
        <v>20</v>
      </c>
      <c r="B51" s="9"/>
      <c r="C51" s="10">
        <f>SUM(C42:C50)</f>
        <v>185792875</v>
      </c>
      <c r="D51" s="20">
        <f>SUM(D42:D50)</f>
        <v>138332323</v>
      </c>
    </row>
    <row r="52" spans="1:4" x14ac:dyDescent="0.25">
      <c r="A52" s="11">
        <v>15</v>
      </c>
      <c r="B52" s="12" t="s">
        <v>51</v>
      </c>
      <c r="C52" s="13"/>
      <c r="D52" s="13"/>
    </row>
    <row r="53" spans="1:4" x14ac:dyDescent="0.25">
      <c r="A53" s="6">
        <v>1501</v>
      </c>
      <c r="B53" s="7" t="s">
        <v>52</v>
      </c>
      <c r="C53" s="5"/>
      <c r="D53" s="5"/>
    </row>
    <row r="54" spans="1:4" x14ac:dyDescent="0.25">
      <c r="A54" s="6">
        <v>1502</v>
      </c>
      <c r="B54" s="7" t="s">
        <v>53</v>
      </c>
      <c r="C54" s="5"/>
      <c r="D54" s="5"/>
    </row>
    <row r="55" spans="1:4" x14ac:dyDescent="0.25">
      <c r="A55" s="6">
        <v>1503</v>
      </c>
      <c r="B55" s="7" t="s">
        <v>54</v>
      </c>
      <c r="C55" s="5"/>
      <c r="D55" s="5"/>
    </row>
    <row r="56" spans="1:4" x14ac:dyDescent="0.25">
      <c r="A56" s="6">
        <v>1504</v>
      </c>
      <c r="B56" s="7" t="s">
        <v>55</v>
      </c>
      <c r="C56" s="5"/>
      <c r="D56" s="5"/>
    </row>
    <row r="57" spans="1:4" x14ac:dyDescent="0.25">
      <c r="A57" s="6">
        <v>1505</v>
      </c>
      <c r="B57" s="7" t="s">
        <v>56</v>
      </c>
      <c r="C57" s="5"/>
      <c r="D57" s="5"/>
    </row>
    <row r="58" spans="1:4" x14ac:dyDescent="0.25">
      <c r="A58" s="6">
        <v>1506</v>
      </c>
      <c r="B58" s="7" t="s">
        <v>57</v>
      </c>
      <c r="C58" s="5"/>
      <c r="D58" s="5"/>
    </row>
    <row r="59" spans="1:4" x14ac:dyDescent="0.25">
      <c r="A59" s="6">
        <v>1507</v>
      </c>
      <c r="B59" s="7" t="s">
        <v>58</v>
      </c>
      <c r="C59" s="5"/>
      <c r="D59" s="5"/>
    </row>
    <row r="60" spans="1:4" x14ac:dyDescent="0.25">
      <c r="A60" s="6">
        <v>1508</v>
      </c>
      <c r="B60" s="7" t="s">
        <v>59</v>
      </c>
      <c r="C60" s="5"/>
      <c r="D60" s="5"/>
    </row>
    <row r="61" spans="1:4" ht="15.75" thickBot="1" x14ac:dyDescent="0.3">
      <c r="A61" s="15">
        <v>1510</v>
      </c>
      <c r="B61" s="16" t="s">
        <v>40</v>
      </c>
      <c r="C61" s="5"/>
      <c r="D61" s="5"/>
    </row>
    <row r="62" spans="1:4" x14ac:dyDescent="0.25">
      <c r="A62" s="21" t="s">
        <v>20</v>
      </c>
      <c r="B62" s="22"/>
      <c r="C62" s="23">
        <f>SUM(C53:C61)</f>
        <v>0</v>
      </c>
      <c r="D62" s="23">
        <f>SUM(D53:D61)</f>
        <v>0</v>
      </c>
    </row>
    <row r="63" spans="1:4" x14ac:dyDescent="0.25">
      <c r="A63" s="3">
        <v>16</v>
      </c>
      <c r="B63" s="4" t="s">
        <v>60</v>
      </c>
      <c r="C63" s="5"/>
      <c r="D63" s="5"/>
    </row>
    <row r="64" spans="1:4" x14ac:dyDescent="0.25">
      <c r="A64" s="6">
        <v>1601</v>
      </c>
      <c r="B64" s="7" t="s">
        <v>61</v>
      </c>
      <c r="C64" s="5">
        <v>1698685</v>
      </c>
      <c r="D64" s="5">
        <v>1698685</v>
      </c>
    </row>
    <row r="65" spans="1:4" x14ac:dyDescent="0.25">
      <c r="A65" s="6">
        <v>1602</v>
      </c>
      <c r="B65" s="7" t="s">
        <v>62</v>
      </c>
      <c r="C65" s="5"/>
      <c r="D65" s="5"/>
    </row>
    <row r="66" spans="1:4" x14ac:dyDescent="0.25">
      <c r="A66" s="6">
        <v>1603</v>
      </c>
      <c r="B66" s="7" t="s">
        <v>63</v>
      </c>
      <c r="C66" s="5">
        <v>2600000</v>
      </c>
      <c r="D66" s="5">
        <v>2600000</v>
      </c>
    </row>
    <row r="67" spans="1:4" x14ac:dyDescent="0.25">
      <c r="A67" s="6">
        <v>1604</v>
      </c>
      <c r="B67" s="7" t="s">
        <v>64</v>
      </c>
      <c r="C67" s="5"/>
      <c r="D67" s="5"/>
    </row>
    <row r="68" spans="1:4" ht="15.75" thickBot="1" x14ac:dyDescent="0.3">
      <c r="A68" s="18">
        <v>1605</v>
      </c>
      <c r="B68" s="19" t="s">
        <v>65</v>
      </c>
      <c r="C68" s="5"/>
      <c r="D68" s="5"/>
    </row>
    <row r="69" spans="1:4" ht="15.75" thickBot="1" x14ac:dyDescent="0.3">
      <c r="A69" s="8" t="s">
        <v>20</v>
      </c>
      <c r="B69" s="9"/>
      <c r="C69" s="10">
        <f>SUM(C64:C68)</f>
        <v>4298685</v>
      </c>
      <c r="D69" s="10">
        <f>SUM(D64:D68)</f>
        <v>4298685</v>
      </c>
    </row>
    <row r="70" spans="1:4" x14ac:dyDescent="0.25">
      <c r="A70" s="11">
        <v>17</v>
      </c>
      <c r="B70" s="12" t="s">
        <v>66</v>
      </c>
      <c r="C70" s="13"/>
      <c r="D70" s="13"/>
    </row>
    <row r="71" spans="1:4" x14ac:dyDescent="0.25">
      <c r="A71" s="6">
        <v>1701</v>
      </c>
      <c r="B71" s="7" t="s">
        <v>67</v>
      </c>
      <c r="C71" s="5">
        <v>27300595</v>
      </c>
      <c r="D71" s="5">
        <v>27300595</v>
      </c>
    </row>
    <row r="72" spans="1:4" x14ac:dyDescent="0.25">
      <c r="A72" s="6">
        <v>1702</v>
      </c>
      <c r="B72" s="7" t="s">
        <v>68</v>
      </c>
      <c r="C72" s="5">
        <v>-13933950</v>
      </c>
      <c r="D72" s="5">
        <v>-13933950</v>
      </c>
    </row>
    <row r="73" spans="1:4" x14ac:dyDescent="0.25">
      <c r="A73" s="6">
        <v>1703</v>
      </c>
      <c r="B73" s="7" t="s">
        <v>69</v>
      </c>
      <c r="C73" s="5">
        <v>4663321</v>
      </c>
      <c r="D73" s="5">
        <v>4663321</v>
      </c>
    </row>
    <row r="74" spans="1:4" x14ac:dyDescent="0.25">
      <c r="A74" s="6">
        <v>1704</v>
      </c>
      <c r="B74" s="7" t="s">
        <v>70</v>
      </c>
      <c r="C74" s="5">
        <v>-4655359</v>
      </c>
      <c r="D74" s="5">
        <v>-4655359</v>
      </c>
    </row>
    <row r="75" spans="1:4" x14ac:dyDescent="0.25">
      <c r="A75" s="6">
        <v>1705</v>
      </c>
      <c r="B75" s="7" t="s">
        <v>71</v>
      </c>
      <c r="C75" s="5"/>
      <c r="D75" s="5"/>
    </row>
    <row r="76" spans="1:4" ht="15.75" thickBot="1" x14ac:dyDescent="0.3">
      <c r="A76" s="6">
        <v>1706</v>
      </c>
      <c r="B76" s="7" t="s">
        <v>72</v>
      </c>
      <c r="C76" s="5"/>
      <c r="D76" s="5"/>
    </row>
    <row r="77" spans="1:4" ht="15.75" thickBot="1" x14ac:dyDescent="0.3">
      <c r="A77" s="8" t="s">
        <v>20</v>
      </c>
      <c r="B77" s="9"/>
      <c r="C77" s="10">
        <f>SUM(C71:C76)</f>
        <v>13374607</v>
      </c>
      <c r="D77" s="10">
        <f>SUM(D71:D76)</f>
        <v>13374607</v>
      </c>
    </row>
    <row r="78" spans="1:4" x14ac:dyDescent="0.25">
      <c r="A78" s="11">
        <v>18</v>
      </c>
      <c r="B78" s="12" t="s">
        <v>73</v>
      </c>
      <c r="C78" s="13"/>
      <c r="D78" s="13"/>
    </row>
    <row r="79" spans="1:4" x14ac:dyDescent="0.25">
      <c r="A79" s="6">
        <v>1801</v>
      </c>
      <c r="B79" s="7" t="s">
        <v>74</v>
      </c>
      <c r="C79" s="5"/>
      <c r="D79" s="5"/>
    </row>
    <row r="80" spans="1:4" ht="15.75" thickBot="1" x14ac:dyDescent="0.3">
      <c r="A80" s="15">
        <v>1802</v>
      </c>
      <c r="B80" s="16" t="s">
        <v>40</v>
      </c>
      <c r="C80" s="5"/>
      <c r="D80" s="5"/>
    </row>
    <row r="81" spans="1:4" ht="15.75" thickBot="1" x14ac:dyDescent="0.3">
      <c r="A81" s="8" t="s">
        <v>20</v>
      </c>
      <c r="B81" s="9"/>
      <c r="C81" s="10">
        <f>SUM(C79:C80)</f>
        <v>0</v>
      </c>
      <c r="D81" s="10">
        <f>SUM(D79:D80)</f>
        <v>0</v>
      </c>
    </row>
    <row r="82" spans="1:4" x14ac:dyDescent="0.25">
      <c r="A82" s="11">
        <v>19</v>
      </c>
      <c r="B82" s="12" t="s">
        <v>75</v>
      </c>
      <c r="C82" s="13"/>
      <c r="D82" s="13"/>
    </row>
    <row r="83" spans="1:4" x14ac:dyDescent="0.25">
      <c r="A83" s="6">
        <v>1901</v>
      </c>
      <c r="B83" s="7" t="s">
        <v>76</v>
      </c>
      <c r="C83" s="5"/>
      <c r="D83" s="5"/>
    </row>
    <row r="84" spans="1:4" x14ac:dyDescent="0.25">
      <c r="A84" s="6">
        <v>1902</v>
      </c>
      <c r="B84" s="7" t="s">
        <v>77</v>
      </c>
      <c r="C84" s="5"/>
      <c r="D84" s="5"/>
    </row>
    <row r="85" spans="1:4" x14ac:dyDescent="0.25">
      <c r="A85" s="6">
        <v>1903</v>
      </c>
      <c r="B85" s="7" t="s">
        <v>78</v>
      </c>
      <c r="C85" s="5">
        <v>349773</v>
      </c>
      <c r="D85" s="5">
        <v>349773</v>
      </c>
    </row>
    <row r="86" spans="1:4" x14ac:dyDescent="0.25">
      <c r="A86" s="6">
        <v>1904</v>
      </c>
      <c r="B86" s="7" t="s">
        <v>79</v>
      </c>
      <c r="C86" s="5">
        <v>1281702</v>
      </c>
      <c r="D86" s="5">
        <v>880688</v>
      </c>
    </row>
    <row r="87" spans="1:4" x14ac:dyDescent="0.25">
      <c r="A87" s="6">
        <v>1905</v>
      </c>
      <c r="B87" s="7" t="s">
        <v>80</v>
      </c>
      <c r="C87" s="5"/>
      <c r="D87" s="5"/>
    </row>
    <row r="88" spans="1:4" x14ac:dyDescent="0.25">
      <c r="A88" s="6">
        <v>1906</v>
      </c>
      <c r="B88" s="7" t="s">
        <v>81</v>
      </c>
      <c r="C88" s="5"/>
      <c r="D88" s="5"/>
    </row>
    <row r="89" spans="1:4" x14ac:dyDescent="0.25">
      <c r="A89" s="6">
        <v>1907</v>
      </c>
      <c r="B89" s="7" t="s">
        <v>82</v>
      </c>
      <c r="C89" s="5">
        <v>60380</v>
      </c>
      <c r="D89" s="5">
        <v>60380</v>
      </c>
    </row>
    <row r="90" spans="1:4" x14ac:dyDescent="0.25">
      <c r="A90" s="6">
        <v>1908</v>
      </c>
      <c r="B90" s="7" t="s">
        <v>83</v>
      </c>
      <c r="C90" s="5">
        <v>-60380</v>
      </c>
      <c r="D90" s="5">
        <v>-60380</v>
      </c>
    </row>
    <row r="91" spans="1:4" ht="15.75" thickBot="1" x14ac:dyDescent="0.3">
      <c r="A91" s="6">
        <v>1910</v>
      </c>
      <c r="B91" s="7" t="s">
        <v>40</v>
      </c>
      <c r="C91" s="5">
        <v>32000</v>
      </c>
      <c r="D91" s="5">
        <v>32000</v>
      </c>
    </row>
    <row r="92" spans="1:4" ht="15.75" thickBot="1" x14ac:dyDescent="0.3">
      <c r="A92" s="8" t="s">
        <v>84</v>
      </c>
      <c r="B92" s="9"/>
      <c r="C92" s="10">
        <f>SUM(C83:C91)</f>
        <v>1663475</v>
      </c>
      <c r="D92" s="10">
        <f>SUM(D83:D91)</f>
        <v>1262461</v>
      </c>
    </row>
    <row r="93" spans="1:4" ht="15.75" thickBot="1" x14ac:dyDescent="0.3">
      <c r="A93" s="24"/>
      <c r="B93" s="19"/>
      <c r="C93" s="25"/>
      <c r="D93" s="25"/>
    </row>
    <row r="94" spans="1:4" ht="15.75" thickBot="1" x14ac:dyDescent="0.3">
      <c r="A94" s="26" t="s">
        <v>85</v>
      </c>
      <c r="B94" s="27"/>
      <c r="C94" s="28">
        <f>C18+C25+C40+C51+C62+C69+C77+C81+C92</f>
        <v>563923551</v>
      </c>
      <c r="D94" s="28">
        <f>D18+D25+D40+D51+D62+D69+D77+D81+D92</f>
        <v>464000078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86</v>
      </c>
      <c r="C96" s="5"/>
      <c r="D96" s="5"/>
    </row>
    <row r="97" spans="1:4" x14ac:dyDescent="0.25">
      <c r="A97" s="3">
        <v>21</v>
      </c>
      <c r="B97" s="4" t="s">
        <v>87</v>
      </c>
      <c r="C97" s="5"/>
      <c r="D97" s="5"/>
    </row>
    <row r="98" spans="1:4" x14ac:dyDescent="0.25">
      <c r="A98" s="6">
        <v>2101</v>
      </c>
      <c r="B98" s="7" t="s">
        <v>88</v>
      </c>
      <c r="C98" s="5"/>
      <c r="D98" s="5">
        <v>-1468</v>
      </c>
    </row>
    <row r="99" spans="1:4" x14ac:dyDescent="0.25">
      <c r="A99" s="6">
        <v>2102</v>
      </c>
      <c r="B99" s="7" t="s">
        <v>89</v>
      </c>
      <c r="C99" s="5">
        <v>59224</v>
      </c>
      <c r="D99" s="5">
        <v>129353</v>
      </c>
    </row>
    <row r="100" spans="1:4" x14ac:dyDescent="0.25">
      <c r="A100" s="6">
        <v>2103</v>
      </c>
      <c r="B100" s="7" t="s">
        <v>90</v>
      </c>
      <c r="C100" s="5">
        <v>2462</v>
      </c>
      <c r="D100" s="5">
        <v>331</v>
      </c>
    </row>
    <row r="101" spans="1:4" x14ac:dyDescent="0.25">
      <c r="A101" s="6">
        <v>2104</v>
      </c>
      <c r="B101" s="7" t="s">
        <v>91</v>
      </c>
      <c r="D101" s="5"/>
    </row>
    <row r="102" spans="1:4" x14ac:dyDescent="0.25">
      <c r="A102" s="6">
        <v>2105</v>
      </c>
      <c r="B102" s="7" t="s">
        <v>92</v>
      </c>
      <c r="C102" s="5"/>
      <c r="D102" s="5"/>
    </row>
    <row r="103" spans="1:4" x14ac:dyDescent="0.25">
      <c r="A103" s="6">
        <v>2106</v>
      </c>
      <c r="B103" s="7" t="s">
        <v>93</v>
      </c>
      <c r="C103" s="5"/>
      <c r="D103" s="5"/>
    </row>
    <row r="104" spans="1:4" ht="15.75" thickBot="1" x14ac:dyDescent="0.3">
      <c r="A104" s="15">
        <v>2110</v>
      </c>
      <c r="B104" s="16" t="s">
        <v>94</v>
      </c>
      <c r="C104" s="5"/>
      <c r="D104" s="5"/>
    </row>
    <row r="105" spans="1:4" ht="15.75" thickBot="1" x14ac:dyDescent="0.3">
      <c r="A105" s="8" t="s">
        <v>20</v>
      </c>
      <c r="B105" s="9"/>
      <c r="C105" s="10">
        <f>SUM(C98:C104)</f>
        <v>61686</v>
      </c>
      <c r="D105" s="10">
        <f>SUM(D98:D104)</f>
        <v>128216</v>
      </c>
    </row>
    <row r="106" spans="1:4" x14ac:dyDescent="0.25">
      <c r="A106" s="11">
        <v>22</v>
      </c>
      <c r="B106" s="12" t="s">
        <v>95</v>
      </c>
      <c r="C106" s="13"/>
      <c r="D106" s="13"/>
    </row>
    <row r="107" spans="1:4" x14ac:dyDescent="0.25">
      <c r="A107" s="6">
        <v>2201</v>
      </c>
      <c r="B107" s="7" t="s">
        <v>96</v>
      </c>
      <c r="C107" s="5">
        <v>9622197</v>
      </c>
      <c r="D107" s="5">
        <v>9182922</v>
      </c>
    </row>
    <row r="108" spans="1:4" x14ac:dyDescent="0.25">
      <c r="A108" s="6">
        <v>2202</v>
      </c>
      <c r="B108" s="7" t="s">
        <v>97</v>
      </c>
      <c r="C108" s="5">
        <v>6377781</v>
      </c>
      <c r="D108" s="5">
        <v>2782947</v>
      </c>
    </row>
    <row r="109" spans="1:4" x14ac:dyDescent="0.25">
      <c r="A109" s="6">
        <v>2203</v>
      </c>
      <c r="B109" s="32" t="s">
        <v>98</v>
      </c>
      <c r="C109" s="5">
        <v>139042</v>
      </c>
      <c r="D109" s="5">
        <v>255232</v>
      </c>
    </row>
    <row r="110" spans="1:4" x14ac:dyDescent="0.25">
      <c r="A110" s="6">
        <v>2204</v>
      </c>
      <c r="B110" s="7" t="s">
        <v>99</v>
      </c>
      <c r="C110" s="5">
        <v>89250</v>
      </c>
      <c r="D110" s="5">
        <v>32881</v>
      </c>
    </row>
    <row r="111" spans="1:4" x14ac:dyDescent="0.25">
      <c r="A111" s="6">
        <v>2205</v>
      </c>
      <c r="B111" s="7" t="s">
        <v>100</v>
      </c>
      <c r="C111" s="5">
        <v>2169552</v>
      </c>
      <c r="D111" s="5">
        <v>1272896</v>
      </c>
    </row>
    <row r="112" spans="1:4" x14ac:dyDescent="0.25">
      <c r="A112" s="6">
        <v>2206</v>
      </c>
      <c r="B112" s="7" t="s">
        <v>101</v>
      </c>
      <c r="C112" s="5">
        <v>53568456</v>
      </c>
      <c r="D112" s="5">
        <v>60295883</v>
      </c>
    </row>
    <row r="113" spans="1:4" x14ac:dyDescent="0.25">
      <c r="A113" s="6">
        <v>2207</v>
      </c>
      <c r="B113" s="7" t="s">
        <v>102</v>
      </c>
      <c r="D113" s="5"/>
    </row>
    <row r="114" spans="1:4" x14ac:dyDescent="0.25">
      <c r="A114" s="6">
        <v>2208</v>
      </c>
      <c r="B114" s="7" t="s">
        <v>103</v>
      </c>
      <c r="C114" s="5">
        <v>4508699</v>
      </c>
      <c r="D114" s="5">
        <v>625683</v>
      </c>
    </row>
    <row r="115" spans="1:4" x14ac:dyDescent="0.25">
      <c r="A115" s="6">
        <v>2209</v>
      </c>
      <c r="B115" s="7" t="s">
        <v>104</v>
      </c>
      <c r="C115" s="5">
        <v>2207568</v>
      </c>
      <c r="D115" s="5">
        <v>1368481</v>
      </c>
    </row>
    <row r="116" spans="1:4" x14ac:dyDescent="0.25">
      <c r="A116" s="6">
        <v>2210</v>
      </c>
      <c r="B116" s="7" t="s">
        <v>105</v>
      </c>
      <c r="C116" s="5">
        <v>1865862</v>
      </c>
      <c r="D116" s="5">
        <v>197192</v>
      </c>
    </row>
    <row r="117" spans="1:4" x14ac:dyDescent="0.25">
      <c r="A117" s="6">
        <v>2211</v>
      </c>
      <c r="B117" s="7" t="s">
        <v>106</v>
      </c>
      <c r="C117" s="5">
        <v>256613</v>
      </c>
      <c r="D117" s="5">
        <v>482231</v>
      </c>
    </row>
    <row r="118" spans="1:4" x14ac:dyDescent="0.25">
      <c r="A118" s="6">
        <v>2212</v>
      </c>
      <c r="B118" s="7" t="s">
        <v>107</v>
      </c>
      <c r="C118" s="5"/>
      <c r="D118" s="5"/>
    </row>
    <row r="119" spans="1:4" x14ac:dyDescent="0.25">
      <c r="A119" s="6">
        <v>2213</v>
      </c>
      <c r="B119" s="7" t="s">
        <v>108</v>
      </c>
      <c r="C119" s="5"/>
      <c r="D119" s="5"/>
    </row>
    <row r="120" spans="1:4" x14ac:dyDescent="0.25">
      <c r="A120" s="6">
        <v>2214</v>
      </c>
      <c r="B120" s="7" t="s">
        <v>109</v>
      </c>
      <c r="C120" s="5"/>
      <c r="D120" s="5"/>
    </row>
    <row r="121" spans="1:4" x14ac:dyDescent="0.25">
      <c r="A121" s="6">
        <v>2215</v>
      </c>
      <c r="B121" s="7" t="s">
        <v>110</v>
      </c>
      <c r="C121" s="5">
        <v>390850</v>
      </c>
      <c r="D121" s="5">
        <v>170157</v>
      </c>
    </row>
    <row r="122" spans="1:4" ht="15.75" thickBot="1" x14ac:dyDescent="0.3">
      <c r="A122" s="18">
        <v>2216</v>
      </c>
      <c r="B122" s="19" t="s">
        <v>111</v>
      </c>
      <c r="C122" s="5">
        <v>1520567</v>
      </c>
      <c r="D122" s="5">
        <v>1520567</v>
      </c>
    </row>
    <row r="123" spans="1:4" ht="15.75" thickBot="1" x14ac:dyDescent="0.3">
      <c r="A123" s="8" t="s">
        <v>20</v>
      </c>
      <c r="B123" s="9"/>
      <c r="C123" s="10">
        <f>SUM(C107:C122)</f>
        <v>82716437</v>
      </c>
      <c r="D123" s="10">
        <f>SUM(D107:D122)</f>
        <v>78187072</v>
      </c>
    </row>
    <row r="124" spans="1:4" x14ac:dyDescent="0.25">
      <c r="A124" s="11">
        <v>23</v>
      </c>
      <c r="B124" s="12" t="s">
        <v>112</v>
      </c>
      <c r="C124" s="13"/>
      <c r="D124" s="13"/>
    </row>
    <row r="125" spans="1:4" x14ac:dyDescent="0.25">
      <c r="A125" s="6">
        <v>2301</v>
      </c>
      <c r="B125" s="7" t="s">
        <v>113</v>
      </c>
      <c r="C125" s="5"/>
      <c r="D125" s="5"/>
    </row>
    <row r="126" spans="1:4" x14ac:dyDescent="0.25">
      <c r="A126" s="6">
        <v>2302</v>
      </c>
      <c r="B126" s="7" t="s">
        <v>114</v>
      </c>
      <c r="C126" s="5">
        <v>29</v>
      </c>
      <c r="D126" s="5">
        <v>29</v>
      </c>
    </row>
    <row r="127" spans="1:4" x14ac:dyDescent="0.25">
      <c r="A127" s="6">
        <v>2303</v>
      </c>
      <c r="B127" s="7" t="s">
        <v>115</v>
      </c>
      <c r="C127" s="5"/>
      <c r="D127" s="5"/>
    </row>
    <row r="128" spans="1:4" x14ac:dyDescent="0.25">
      <c r="A128" s="6">
        <v>2304</v>
      </c>
      <c r="B128" s="7" t="s">
        <v>116</v>
      </c>
      <c r="C128" s="5"/>
      <c r="D128" s="5"/>
    </row>
    <row r="129" spans="1:4" x14ac:dyDescent="0.25">
      <c r="A129" s="6">
        <v>2305</v>
      </c>
      <c r="B129" s="7" t="s">
        <v>117</v>
      </c>
      <c r="C129" s="5"/>
      <c r="D129" s="5"/>
    </row>
    <row r="130" spans="1:4" x14ac:dyDescent="0.25">
      <c r="A130" s="6">
        <v>2306</v>
      </c>
      <c r="B130" s="7" t="s">
        <v>118</v>
      </c>
      <c r="C130" s="5"/>
      <c r="D130" s="5"/>
    </row>
    <row r="131" spans="1:4" x14ac:dyDescent="0.25">
      <c r="A131" s="6">
        <v>2307</v>
      </c>
      <c r="B131" s="7" t="s">
        <v>119</v>
      </c>
      <c r="C131" s="5"/>
      <c r="D131" s="5"/>
    </row>
    <row r="132" spans="1:4" x14ac:dyDescent="0.25">
      <c r="A132" s="6">
        <v>2308</v>
      </c>
      <c r="B132" s="7" t="s">
        <v>120</v>
      </c>
      <c r="C132" s="5"/>
      <c r="D132" s="5"/>
    </row>
    <row r="133" spans="1:4" x14ac:dyDescent="0.25">
      <c r="A133" s="6">
        <v>2309</v>
      </c>
      <c r="B133" s="7" t="s">
        <v>121</v>
      </c>
      <c r="C133" s="5"/>
      <c r="D133" s="5"/>
    </row>
    <row r="134" spans="1:4" x14ac:dyDescent="0.25">
      <c r="A134" s="6">
        <v>2310</v>
      </c>
      <c r="B134" s="7" t="s">
        <v>122</v>
      </c>
      <c r="C134" s="5"/>
      <c r="D134" s="5"/>
    </row>
    <row r="135" spans="1:4" x14ac:dyDescent="0.25">
      <c r="A135" s="6">
        <v>2311</v>
      </c>
      <c r="B135" s="7" t="s">
        <v>123</v>
      </c>
      <c r="C135" s="5"/>
      <c r="D135" s="5"/>
    </row>
    <row r="136" spans="1:4" x14ac:dyDescent="0.25">
      <c r="A136" s="6">
        <v>2312</v>
      </c>
      <c r="B136" s="7" t="s">
        <v>124</v>
      </c>
      <c r="C136" s="5"/>
      <c r="D136" s="5"/>
    </row>
    <row r="137" spans="1:4" x14ac:dyDescent="0.25">
      <c r="A137" s="6"/>
      <c r="B137" s="7" t="s">
        <v>125</v>
      </c>
      <c r="C137" s="5"/>
      <c r="D137" s="5"/>
    </row>
    <row r="138" spans="1:4" x14ac:dyDescent="0.25">
      <c r="A138" s="6">
        <v>2313</v>
      </c>
      <c r="B138" s="7" t="s">
        <v>126</v>
      </c>
      <c r="C138" s="5">
        <v>83638467</v>
      </c>
      <c r="D138" s="5">
        <v>54098495</v>
      </c>
    </row>
    <row r="139" spans="1:4" x14ac:dyDescent="0.25">
      <c r="A139" s="6">
        <v>2314</v>
      </c>
      <c r="B139" s="7" t="s">
        <v>127</v>
      </c>
      <c r="C139" s="5">
        <v>-28629872</v>
      </c>
      <c r="D139" s="5">
        <v>-38259963</v>
      </c>
    </row>
    <row r="140" spans="1:4" ht="15.75" thickBot="1" x14ac:dyDescent="0.3">
      <c r="A140" s="18"/>
      <c r="B140" s="19" t="s">
        <v>128</v>
      </c>
      <c r="C140" s="33"/>
      <c r="D140" s="33"/>
    </row>
    <row r="141" spans="1:4" ht="15.75" thickBot="1" x14ac:dyDescent="0.3">
      <c r="A141" s="8" t="s">
        <v>20</v>
      </c>
      <c r="B141" s="9"/>
      <c r="C141" s="10">
        <f>SUM(C125:C140)</f>
        <v>55008624</v>
      </c>
      <c r="D141" s="10">
        <f>SUM(D125:D140)</f>
        <v>15838561</v>
      </c>
    </row>
    <row r="142" spans="1:4" x14ac:dyDescent="0.25">
      <c r="A142" s="11">
        <v>24</v>
      </c>
      <c r="B142" s="12" t="s">
        <v>129</v>
      </c>
      <c r="C142" s="13"/>
      <c r="D142" s="13"/>
    </row>
    <row r="143" spans="1:4" x14ac:dyDescent="0.25">
      <c r="A143" s="6">
        <v>2401</v>
      </c>
      <c r="B143" s="7" t="s">
        <v>130</v>
      </c>
      <c r="C143" s="5">
        <v>204924</v>
      </c>
      <c r="D143" s="5">
        <v>422365</v>
      </c>
    </row>
    <row r="144" spans="1:4" x14ac:dyDescent="0.25">
      <c r="A144" s="6">
        <v>2402</v>
      </c>
      <c r="B144" s="7" t="s">
        <v>131</v>
      </c>
      <c r="C144" s="5">
        <v>146266554</v>
      </c>
      <c r="D144" s="5">
        <v>130935589</v>
      </c>
    </row>
    <row r="145" spans="1:4" x14ac:dyDescent="0.25">
      <c r="A145" s="6">
        <v>2403</v>
      </c>
      <c r="B145" s="7" t="s">
        <v>132</v>
      </c>
      <c r="C145" s="5">
        <v>18557690</v>
      </c>
      <c r="D145" s="5">
        <v>12666037</v>
      </c>
    </row>
    <row r="146" spans="1:4" x14ac:dyDescent="0.25">
      <c r="A146" s="6">
        <v>2404</v>
      </c>
      <c r="B146" s="7" t="s">
        <v>133</v>
      </c>
      <c r="C146" s="5"/>
      <c r="D146" s="5"/>
    </row>
    <row r="147" spans="1:4" x14ac:dyDescent="0.25">
      <c r="A147" s="6">
        <v>2405</v>
      </c>
      <c r="B147" s="7" t="s">
        <v>134</v>
      </c>
      <c r="C147" s="5"/>
      <c r="D147" s="5"/>
    </row>
    <row r="148" spans="1:4" ht="15.75" thickBot="1" x14ac:dyDescent="0.3">
      <c r="A148" s="6">
        <v>2406</v>
      </c>
      <c r="B148" s="7" t="s">
        <v>135</v>
      </c>
      <c r="C148" s="5"/>
      <c r="D148" s="5"/>
    </row>
    <row r="149" spans="1:4" ht="15.75" thickBot="1" x14ac:dyDescent="0.3">
      <c r="A149" s="8" t="s">
        <v>20</v>
      </c>
      <c r="B149" s="9"/>
      <c r="C149" s="10">
        <f>SUM(C143:C148)</f>
        <v>165029168</v>
      </c>
      <c r="D149" s="10">
        <f>SUM(D143:D148)</f>
        <v>144023991</v>
      </c>
    </row>
    <row r="150" spans="1:4" x14ac:dyDescent="0.25">
      <c r="A150" s="11">
        <v>25</v>
      </c>
      <c r="B150" s="12" t="s">
        <v>136</v>
      </c>
      <c r="C150" s="13"/>
      <c r="D150" s="13"/>
    </row>
    <row r="151" spans="1:4" x14ac:dyDescent="0.25">
      <c r="A151" s="6">
        <v>2501</v>
      </c>
      <c r="B151" s="7" t="s">
        <v>137</v>
      </c>
      <c r="C151" s="5"/>
      <c r="D151" s="5"/>
    </row>
    <row r="152" spans="1:4" x14ac:dyDescent="0.25">
      <c r="A152" s="6">
        <v>2502</v>
      </c>
      <c r="B152" s="7" t="s">
        <v>138</v>
      </c>
      <c r="C152" s="5"/>
      <c r="D152" s="5"/>
    </row>
    <row r="153" spans="1:4" x14ac:dyDescent="0.25">
      <c r="A153" s="6">
        <v>2503</v>
      </c>
      <c r="B153" s="7" t="s">
        <v>139</v>
      </c>
      <c r="C153" s="5"/>
      <c r="D153" s="5"/>
    </row>
    <row r="154" spans="1:4" x14ac:dyDescent="0.25">
      <c r="A154" s="6">
        <v>2504</v>
      </c>
      <c r="B154" s="7" t="s">
        <v>140</v>
      </c>
      <c r="C154" s="5"/>
      <c r="D154" s="5"/>
    </row>
    <row r="155" spans="1:4" x14ac:dyDescent="0.25">
      <c r="A155" s="6">
        <v>2505</v>
      </c>
      <c r="B155" s="7" t="s">
        <v>141</v>
      </c>
      <c r="C155" s="5"/>
      <c r="D155" s="5"/>
    </row>
    <row r="156" spans="1:4" ht="15.75" thickBot="1" x14ac:dyDescent="0.3">
      <c r="A156" s="15">
        <v>2506</v>
      </c>
      <c r="B156" s="16" t="s">
        <v>142</v>
      </c>
      <c r="C156" s="17"/>
      <c r="D156" s="17"/>
    </row>
    <row r="157" spans="1:4" ht="15.75" thickBot="1" x14ac:dyDescent="0.3">
      <c r="A157" s="8" t="s">
        <v>20</v>
      </c>
      <c r="B157" s="9"/>
      <c r="C157" s="10">
        <f>SUM(C151:C156)</f>
        <v>0</v>
      </c>
      <c r="D157" s="10">
        <f>SUM(D151:D156)</f>
        <v>0</v>
      </c>
    </row>
    <row r="158" spans="1:4" x14ac:dyDescent="0.25">
      <c r="A158" s="11">
        <v>26</v>
      </c>
      <c r="B158" s="12" t="s">
        <v>143</v>
      </c>
      <c r="C158" s="13"/>
      <c r="D158" s="13"/>
    </row>
    <row r="159" spans="1:4" x14ac:dyDescent="0.25">
      <c r="A159" s="6">
        <v>2601</v>
      </c>
      <c r="B159" s="7" t="s">
        <v>144</v>
      </c>
      <c r="C159" s="5"/>
      <c r="D159" s="5"/>
    </row>
    <row r="160" spans="1:4" x14ac:dyDescent="0.25">
      <c r="A160" s="6">
        <v>2602</v>
      </c>
      <c r="B160" s="7" t="s">
        <v>145</v>
      </c>
      <c r="C160" s="5"/>
      <c r="D160" s="5"/>
    </row>
    <row r="161" spans="1:4" x14ac:dyDescent="0.25">
      <c r="A161" s="6">
        <v>2603</v>
      </c>
      <c r="B161" s="7" t="s">
        <v>146</v>
      </c>
      <c r="C161" s="5"/>
      <c r="D161" s="5"/>
    </row>
    <row r="162" spans="1:4" x14ac:dyDescent="0.25">
      <c r="A162" s="6">
        <v>2604</v>
      </c>
      <c r="B162" s="7" t="s">
        <v>147</v>
      </c>
      <c r="C162" s="5">
        <v>13387761</v>
      </c>
      <c r="D162" s="5">
        <v>5182498</v>
      </c>
    </row>
    <row r="163" spans="1:4" x14ac:dyDescent="0.25">
      <c r="A163" s="6">
        <v>2605</v>
      </c>
      <c r="B163" s="7" t="s">
        <v>148</v>
      </c>
      <c r="C163" s="5"/>
      <c r="D163" s="5"/>
    </row>
    <row r="164" spans="1:4" x14ac:dyDescent="0.25">
      <c r="A164" s="6">
        <v>2606</v>
      </c>
      <c r="B164" s="7" t="s">
        <v>149</v>
      </c>
      <c r="C164" s="5">
        <v>1421990</v>
      </c>
      <c r="D164" s="5">
        <v>1453</v>
      </c>
    </row>
    <row r="165" spans="1:4" x14ac:dyDescent="0.25">
      <c r="A165" s="6">
        <v>2607</v>
      </c>
      <c r="B165" s="7" t="s">
        <v>150</v>
      </c>
      <c r="C165" s="5"/>
      <c r="D165" s="5"/>
    </row>
    <row r="166" spans="1:4" ht="15.75" thickBot="1" x14ac:dyDescent="0.3">
      <c r="A166" s="18">
        <v>2608</v>
      </c>
      <c r="B166" s="19" t="s">
        <v>151</v>
      </c>
      <c r="C166" s="33"/>
      <c r="D166" s="33"/>
    </row>
    <row r="167" spans="1:4" ht="15.75" thickBot="1" x14ac:dyDescent="0.3">
      <c r="A167" s="8" t="s">
        <v>20</v>
      </c>
      <c r="B167" s="9"/>
      <c r="C167" s="10">
        <f>SUM(C159:C166)</f>
        <v>14809751</v>
      </c>
      <c r="D167" s="10">
        <f>SUM(D159:D166)</f>
        <v>5183951</v>
      </c>
    </row>
    <row r="168" spans="1:4" x14ac:dyDescent="0.25">
      <c r="A168" s="11">
        <v>27</v>
      </c>
      <c r="B168" s="12" t="s">
        <v>152</v>
      </c>
      <c r="C168" s="13"/>
      <c r="D168" s="13"/>
    </row>
    <row r="169" spans="1:4" x14ac:dyDescent="0.25">
      <c r="A169" s="6">
        <v>2701</v>
      </c>
      <c r="B169" s="7" t="s">
        <v>153</v>
      </c>
      <c r="C169" s="5"/>
      <c r="D169" s="5"/>
    </row>
    <row r="170" spans="1:4" x14ac:dyDescent="0.25">
      <c r="A170" s="6">
        <v>2702</v>
      </c>
      <c r="B170" s="7" t="s">
        <v>154</v>
      </c>
      <c r="C170" s="5"/>
      <c r="D170" s="5"/>
    </row>
    <row r="171" spans="1:4" x14ac:dyDescent="0.25">
      <c r="A171" s="6">
        <v>2703</v>
      </c>
      <c r="B171" s="7" t="s">
        <v>155</v>
      </c>
      <c r="C171" s="5"/>
      <c r="D171" s="5"/>
    </row>
    <row r="172" spans="1:4" x14ac:dyDescent="0.25">
      <c r="A172" s="6">
        <v>2704</v>
      </c>
      <c r="B172" s="7" t="s">
        <v>156</v>
      </c>
      <c r="C172" s="5">
        <v>4329695</v>
      </c>
      <c r="D172" s="5">
        <v>2762727</v>
      </c>
    </row>
    <row r="173" spans="1:4" x14ac:dyDescent="0.25">
      <c r="A173" s="6">
        <v>2705</v>
      </c>
      <c r="B173" s="7" t="s">
        <v>157</v>
      </c>
      <c r="C173" s="5"/>
      <c r="D173" s="5"/>
    </row>
    <row r="174" spans="1:4" x14ac:dyDescent="0.25">
      <c r="A174" s="6">
        <v>2706</v>
      </c>
      <c r="B174" s="7" t="s">
        <v>158</v>
      </c>
      <c r="C174" s="5"/>
      <c r="D174" s="5"/>
    </row>
    <row r="175" spans="1:4" x14ac:dyDescent="0.25">
      <c r="A175" s="6">
        <v>2707</v>
      </c>
      <c r="B175" s="7" t="s">
        <v>159</v>
      </c>
      <c r="C175" s="5"/>
      <c r="D175" s="5"/>
    </row>
    <row r="176" spans="1:4" x14ac:dyDescent="0.25">
      <c r="A176" s="6">
        <v>2708</v>
      </c>
      <c r="B176" s="7" t="s">
        <v>160</v>
      </c>
      <c r="C176" s="5"/>
      <c r="D176" s="5"/>
    </row>
    <row r="177" spans="1:4" x14ac:dyDescent="0.25">
      <c r="A177" s="6">
        <v>2709</v>
      </c>
      <c r="B177" s="7" t="s">
        <v>161</v>
      </c>
      <c r="C177" s="5"/>
      <c r="D177" s="5"/>
    </row>
    <row r="178" spans="1:4" x14ac:dyDescent="0.25">
      <c r="A178" s="6">
        <v>2710</v>
      </c>
      <c r="B178" s="7" t="s">
        <v>162</v>
      </c>
      <c r="C178" s="5">
        <v>1600683</v>
      </c>
      <c r="D178" s="5">
        <v>8091902</v>
      </c>
    </row>
    <row r="179" spans="1:4" x14ac:dyDescent="0.25">
      <c r="A179" s="6">
        <v>2711</v>
      </c>
      <c r="B179" s="7" t="s">
        <v>163</v>
      </c>
      <c r="C179" s="5"/>
      <c r="D179" s="5"/>
    </row>
    <row r="180" spans="1:4" x14ac:dyDescent="0.25">
      <c r="A180" s="6">
        <v>2712</v>
      </c>
      <c r="B180" s="7" t="s">
        <v>164</v>
      </c>
      <c r="C180" s="5">
        <v>4133</v>
      </c>
      <c r="D180" s="5">
        <v>3861</v>
      </c>
    </row>
    <row r="181" spans="1:4" x14ac:dyDescent="0.25">
      <c r="A181" s="6">
        <v>2713</v>
      </c>
      <c r="B181" s="7" t="s">
        <v>165</v>
      </c>
      <c r="C181" s="5">
        <v>23014</v>
      </c>
      <c r="D181" s="5">
        <v>17770</v>
      </c>
    </row>
    <row r="182" spans="1:4" x14ac:dyDescent="0.25">
      <c r="A182" s="6">
        <v>2714</v>
      </c>
      <c r="B182" s="7" t="s">
        <v>166</v>
      </c>
      <c r="C182" s="5"/>
      <c r="D182" s="5"/>
    </row>
    <row r="183" spans="1:4" x14ac:dyDescent="0.25">
      <c r="A183" s="6">
        <v>2715</v>
      </c>
      <c r="B183" s="7" t="s">
        <v>167</v>
      </c>
      <c r="C183" s="5"/>
      <c r="D183" s="5"/>
    </row>
    <row r="184" spans="1:4" x14ac:dyDescent="0.25">
      <c r="A184" s="6">
        <v>2716</v>
      </c>
      <c r="B184" s="7" t="s">
        <v>168</v>
      </c>
      <c r="C184" s="5"/>
      <c r="D184" s="5"/>
    </row>
    <row r="185" spans="1:4" x14ac:dyDescent="0.25">
      <c r="A185" s="6">
        <v>2717</v>
      </c>
      <c r="B185" s="7" t="s">
        <v>169</v>
      </c>
      <c r="C185" s="5">
        <v>11169</v>
      </c>
      <c r="D185" s="5">
        <v>11018</v>
      </c>
    </row>
    <row r="186" spans="1:4" x14ac:dyDescent="0.25">
      <c r="A186" s="6">
        <v>2718</v>
      </c>
      <c r="B186" s="7" t="s">
        <v>170</v>
      </c>
      <c r="C186" s="5"/>
      <c r="D186" s="5"/>
    </row>
    <row r="187" spans="1:4" x14ac:dyDescent="0.25">
      <c r="A187" s="6">
        <v>2719</v>
      </c>
      <c r="B187" s="7" t="s">
        <v>171</v>
      </c>
      <c r="C187" s="5"/>
      <c r="D187" s="5"/>
    </row>
    <row r="188" spans="1:4" x14ac:dyDescent="0.25">
      <c r="A188" s="15">
        <v>2720</v>
      </c>
      <c r="B188" s="16" t="s">
        <v>172</v>
      </c>
      <c r="C188" s="5"/>
      <c r="D188" s="5"/>
    </row>
    <row r="189" spans="1:4" x14ac:dyDescent="0.25">
      <c r="A189" s="15">
        <v>2721</v>
      </c>
      <c r="B189" s="16" t="s">
        <v>173</v>
      </c>
      <c r="C189" s="5">
        <v>13020</v>
      </c>
      <c r="D189" s="5">
        <v>12861</v>
      </c>
    </row>
    <row r="190" spans="1:4" x14ac:dyDescent="0.25">
      <c r="A190" s="15">
        <v>2722</v>
      </c>
      <c r="B190" s="16" t="s">
        <v>174</v>
      </c>
      <c r="C190" s="5"/>
      <c r="D190" s="5"/>
    </row>
    <row r="191" spans="1:4" ht="15.75" thickBot="1" x14ac:dyDescent="0.3">
      <c r="A191" s="15">
        <v>2730</v>
      </c>
      <c r="B191" s="16" t="s">
        <v>175</v>
      </c>
      <c r="C191" s="5"/>
      <c r="D191" s="5"/>
    </row>
    <row r="192" spans="1:4" ht="15.75" thickBot="1" x14ac:dyDescent="0.3">
      <c r="A192" s="8" t="s">
        <v>20</v>
      </c>
      <c r="B192" s="9"/>
      <c r="C192" s="20">
        <f>SUM(C169:C191)</f>
        <v>5981714</v>
      </c>
      <c r="D192" s="20">
        <f>SUM(D169:D191)</f>
        <v>10900139</v>
      </c>
    </row>
    <row r="193" spans="1:4" x14ac:dyDescent="0.25">
      <c r="A193" s="11">
        <v>28</v>
      </c>
      <c r="B193" s="12" t="s">
        <v>176</v>
      </c>
      <c r="C193" s="13"/>
      <c r="D193" s="13"/>
    </row>
    <row r="194" spans="1:4" x14ac:dyDescent="0.25">
      <c r="A194" s="6">
        <v>2801</v>
      </c>
      <c r="B194" s="7" t="s">
        <v>177</v>
      </c>
      <c r="C194" s="5"/>
      <c r="D194" s="5"/>
    </row>
    <row r="195" spans="1:4" x14ac:dyDescent="0.25">
      <c r="A195" s="6">
        <v>2802</v>
      </c>
      <c r="B195" s="7" t="s">
        <v>178</v>
      </c>
      <c r="C195" s="5"/>
      <c r="D195" s="5"/>
    </row>
    <row r="196" spans="1:4" x14ac:dyDescent="0.25">
      <c r="A196" s="6">
        <v>2803</v>
      </c>
      <c r="B196" s="7" t="s">
        <v>179</v>
      </c>
      <c r="C196" s="5"/>
      <c r="D196" s="5"/>
    </row>
    <row r="197" spans="1:4" x14ac:dyDescent="0.25">
      <c r="A197" s="6">
        <v>2804</v>
      </c>
      <c r="B197" s="7" t="s">
        <v>180</v>
      </c>
      <c r="C197" s="5"/>
      <c r="D197" s="5"/>
    </row>
    <row r="198" spans="1:4" x14ac:dyDescent="0.25">
      <c r="A198" s="6">
        <v>2805</v>
      </c>
      <c r="B198" s="7" t="s">
        <v>181</v>
      </c>
      <c r="C198" s="5"/>
      <c r="D198" s="5"/>
    </row>
    <row r="199" spans="1:4" ht="15.75" thickBot="1" x14ac:dyDescent="0.3">
      <c r="A199" s="15">
        <v>2810</v>
      </c>
      <c r="B199" s="16" t="s">
        <v>40</v>
      </c>
      <c r="C199" s="5"/>
      <c r="D199" s="5"/>
    </row>
    <row r="200" spans="1:4" ht="15.75" thickBot="1" x14ac:dyDescent="0.3">
      <c r="A200" s="8" t="s">
        <v>20</v>
      </c>
      <c r="B200" s="9"/>
      <c r="C200" s="10">
        <f>SUM(C194:C199)</f>
        <v>0</v>
      </c>
      <c r="D200" s="10">
        <f>SUM(D194:D199)</f>
        <v>0</v>
      </c>
    </row>
    <row r="201" spans="1:4" x14ac:dyDescent="0.25">
      <c r="A201" s="11">
        <v>29</v>
      </c>
      <c r="B201" s="12" t="s">
        <v>182</v>
      </c>
      <c r="C201" s="13"/>
      <c r="D201" s="13"/>
    </row>
    <row r="202" spans="1:4" x14ac:dyDescent="0.25">
      <c r="A202" s="6">
        <v>2901</v>
      </c>
      <c r="B202" s="7" t="s">
        <v>183</v>
      </c>
      <c r="C202" s="5"/>
      <c r="D202" s="5"/>
    </row>
    <row r="203" spans="1:4" x14ac:dyDescent="0.25">
      <c r="A203" s="6">
        <v>2902</v>
      </c>
      <c r="B203" s="7" t="s">
        <v>184</v>
      </c>
      <c r="C203" s="5"/>
      <c r="D203" s="5"/>
    </row>
    <row r="204" spans="1:4" x14ac:dyDescent="0.25">
      <c r="A204" s="6">
        <v>2903</v>
      </c>
      <c r="B204" s="7" t="s">
        <v>185</v>
      </c>
      <c r="D204" s="5"/>
    </row>
    <row r="205" spans="1:4" x14ac:dyDescent="0.25">
      <c r="A205" s="6">
        <v>2904</v>
      </c>
      <c r="B205" s="7" t="s">
        <v>186</v>
      </c>
      <c r="C205" s="5"/>
      <c r="D205" s="5"/>
    </row>
    <row r="206" spans="1:4" ht="15.75" thickBot="1" x14ac:dyDescent="0.3">
      <c r="A206" s="15">
        <v>2910</v>
      </c>
      <c r="B206" s="16" t="s">
        <v>40</v>
      </c>
      <c r="C206" s="5"/>
      <c r="D206" s="5"/>
    </row>
    <row r="207" spans="1:4" ht="15.75" thickBot="1" x14ac:dyDescent="0.3">
      <c r="A207" s="8" t="s">
        <v>20</v>
      </c>
      <c r="B207" s="9"/>
      <c r="C207" s="10">
        <f>SUM(C202:C206)</f>
        <v>0</v>
      </c>
      <c r="D207" s="10">
        <f>SUM(D202:D206)</f>
        <v>0</v>
      </c>
    </row>
    <row r="208" spans="1:4" ht="15.75" thickBot="1" x14ac:dyDescent="0.3">
      <c r="A208" s="24"/>
      <c r="B208" s="19"/>
      <c r="C208" s="25"/>
      <c r="D208" s="25"/>
    </row>
    <row r="209" spans="1:4" ht="15.75" thickBot="1" x14ac:dyDescent="0.3">
      <c r="A209" s="26" t="s">
        <v>187</v>
      </c>
      <c r="B209" s="27"/>
      <c r="C209" s="28">
        <f>C105+C123+C141+C149+C157+C167+C192+C200+C207</f>
        <v>323607380</v>
      </c>
      <c r="D209" s="28">
        <f>D105+D123+D141+D149+D157+D167+D192+D200+D207</f>
        <v>254261930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188</v>
      </c>
      <c r="C211" s="5"/>
      <c r="D211" s="5"/>
    </row>
    <row r="212" spans="1:4" x14ac:dyDescent="0.25">
      <c r="A212" s="3">
        <v>31</v>
      </c>
      <c r="B212" s="4" t="s">
        <v>189</v>
      </c>
      <c r="C212" s="5"/>
      <c r="D212" s="5"/>
    </row>
    <row r="213" spans="1:4" x14ac:dyDescent="0.25">
      <c r="A213" s="6">
        <v>3101</v>
      </c>
      <c r="B213" s="7" t="s">
        <v>190</v>
      </c>
      <c r="C213" s="5">
        <v>45000000</v>
      </c>
      <c r="D213" s="5">
        <v>45000000</v>
      </c>
    </row>
    <row r="214" spans="1:4" x14ac:dyDescent="0.25">
      <c r="A214" s="6">
        <v>3102</v>
      </c>
      <c r="B214" s="7" t="s">
        <v>191</v>
      </c>
      <c r="C214" s="5"/>
      <c r="D214" s="5"/>
    </row>
    <row r="215" spans="1:4" ht="15.75" thickBot="1" x14ac:dyDescent="0.3">
      <c r="A215" s="6">
        <v>3103</v>
      </c>
      <c r="B215" s="7" t="s">
        <v>192</v>
      </c>
      <c r="C215" s="5"/>
      <c r="D215" s="5"/>
    </row>
    <row r="216" spans="1:4" ht="15.75" thickBot="1" x14ac:dyDescent="0.3">
      <c r="A216" s="8" t="s">
        <v>20</v>
      </c>
      <c r="B216" s="9"/>
      <c r="C216" s="10">
        <f>SUM(C213:C215)</f>
        <v>45000000</v>
      </c>
      <c r="D216" s="10">
        <f>SUM(D213:D215)</f>
        <v>45000000</v>
      </c>
    </row>
    <row r="217" spans="1:4" x14ac:dyDescent="0.25">
      <c r="A217" s="11">
        <v>32</v>
      </c>
      <c r="B217" s="12" t="s">
        <v>193</v>
      </c>
      <c r="C217" s="13"/>
      <c r="D217" s="13"/>
    </row>
    <row r="218" spans="1:4" ht="15.75" thickBot="1" x14ac:dyDescent="0.3">
      <c r="A218" s="15">
        <v>3201</v>
      </c>
      <c r="B218" s="16" t="s">
        <v>194</v>
      </c>
      <c r="C218" s="17"/>
      <c r="D218" s="17"/>
    </row>
    <row r="219" spans="1:4" ht="15.75" thickBot="1" x14ac:dyDescent="0.3">
      <c r="A219" s="8" t="s">
        <v>20</v>
      </c>
      <c r="B219" s="9"/>
      <c r="C219" s="10">
        <f>SUM(C218)</f>
        <v>0</v>
      </c>
      <c r="D219" s="10">
        <f>SUM(D218)</f>
        <v>0</v>
      </c>
    </row>
    <row r="220" spans="1:4" x14ac:dyDescent="0.25">
      <c r="A220" s="11">
        <v>33</v>
      </c>
      <c r="B220" s="12" t="s">
        <v>195</v>
      </c>
      <c r="C220" s="13"/>
      <c r="D220" s="13"/>
    </row>
    <row r="221" spans="1:4" x14ac:dyDescent="0.25">
      <c r="A221" s="6">
        <v>3301</v>
      </c>
      <c r="B221" s="7" t="s">
        <v>196</v>
      </c>
      <c r="C221" s="5">
        <v>15474651</v>
      </c>
      <c r="D221" s="5">
        <v>13121643</v>
      </c>
    </row>
    <row r="222" spans="1:4" x14ac:dyDescent="0.25">
      <c r="A222" s="6">
        <v>3302</v>
      </c>
      <c r="B222" s="7" t="s">
        <v>197</v>
      </c>
      <c r="C222" s="5"/>
      <c r="D222" s="5"/>
    </row>
    <row r="223" spans="1:4" x14ac:dyDescent="0.25">
      <c r="A223" s="6">
        <v>3303</v>
      </c>
      <c r="B223" s="7" t="s">
        <v>198</v>
      </c>
      <c r="C223" s="5">
        <v>159174434</v>
      </c>
      <c r="D223" s="5">
        <v>130949419</v>
      </c>
    </row>
    <row r="224" spans="1:4" ht="15.75" thickBot="1" x14ac:dyDescent="0.3">
      <c r="A224" s="6">
        <v>3304</v>
      </c>
      <c r="B224" s="7" t="s">
        <v>199</v>
      </c>
      <c r="C224" s="5">
        <v>20667086</v>
      </c>
      <c r="D224" s="5">
        <v>20667086</v>
      </c>
    </row>
    <row r="225" spans="1:4" ht="15.75" thickBot="1" x14ac:dyDescent="0.3">
      <c r="A225" s="8" t="s">
        <v>20</v>
      </c>
      <c r="B225" s="9"/>
      <c r="C225" s="10">
        <f>SUM(C221:C224)</f>
        <v>195316171</v>
      </c>
      <c r="D225" s="10">
        <f>SUM(D221:D224)</f>
        <v>164738148</v>
      </c>
    </row>
    <row r="226" spans="1:4" ht="15.75" thickBot="1" x14ac:dyDescent="0.3">
      <c r="A226" s="24"/>
      <c r="B226" s="19"/>
      <c r="C226" s="25"/>
      <c r="D226" s="25"/>
    </row>
    <row r="227" spans="1:4" ht="15.75" thickBot="1" x14ac:dyDescent="0.3">
      <c r="A227" s="26" t="s">
        <v>200</v>
      </c>
      <c r="B227" s="27"/>
      <c r="C227" s="28">
        <f>C216+C219+C225</f>
        <v>240316171</v>
      </c>
      <c r="D227" s="28">
        <f>D216+D219+D225</f>
        <v>209738148</v>
      </c>
    </row>
    <row r="228" spans="1:4" ht="15.75" thickBot="1" x14ac:dyDescent="0.3">
      <c r="A228" s="24"/>
      <c r="B228" s="19"/>
      <c r="C228" s="25"/>
      <c r="D228" s="25"/>
    </row>
    <row r="229" spans="1:4" ht="15.75" thickBot="1" x14ac:dyDescent="0.3">
      <c r="A229" s="26" t="s">
        <v>201</v>
      </c>
      <c r="B229" s="27"/>
      <c r="C229" s="28">
        <f>C209+C227</f>
        <v>563923551</v>
      </c>
      <c r="D229" s="28">
        <f>D209+D227</f>
        <v>464000078</v>
      </c>
    </row>
    <row r="230" spans="1:4" x14ac:dyDescent="0.25">
      <c r="A230" s="29"/>
      <c r="B230" s="30"/>
      <c r="C230" s="34"/>
      <c r="D230" s="34"/>
    </row>
    <row r="231" spans="1:4" x14ac:dyDescent="0.25">
      <c r="A231" s="11">
        <v>4</v>
      </c>
      <c r="B231" s="12" t="s">
        <v>202</v>
      </c>
      <c r="C231" s="13"/>
      <c r="D231" s="13"/>
    </row>
    <row r="232" spans="1:4" x14ac:dyDescent="0.25">
      <c r="A232" s="3">
        <v>41</v>
      </c>
      <c r="B232" s="4" t="s">
        <v>203</v>
      </c>
      <c r="C232" s="5"/>
      <c r="D232" s="5"/>
    </row>
    <row r="233" spans="1:4" x14ac:dyDescent="0.25">
      <c r="A233" s="3">
        <v>4101</v>
      </c>
      <c r="B233" s="4" t="s">
        <v>204</v>
      </c>
      <c r="C233" s="5"/>
      <c r="D233" s="5"/>
    </row>
    <row r="234" spans="1:4" x14ac:dyDescent="0.25">
      <c r="A234" s="6">
        <v>410101</v>
      </c>
      <c r="B234" s="7" t="s">
        <v>205</v>
      </c>
      <c r="C234" s="5"/>
      <c r="D234" s="5"/>
    </row>
    <row r="235" spans="1:4" x14ac:dyDescent="0.25">
      <c r="A235" s="6">
        <v>410102</v>
      </c>
      <c r="B235" s="7" t="s">
        <v>206</v>
      </c>
      <c r="C235" s="5"/>
      <c r="D235" s="5"/>
    </row>
    <row r="236" spans="1:4" x14ac:dyDescent="0.25">
      <c r="A236" s="6">
        <v>410103</v>
      </c>
      <c r="B236" s="7" t="s">
        <v>89</v>
      </c>
      <c r="C236" s="5"/>
      <c r="D236" s="5"/>
    </row>
    <row r="237" spans="1:4" x14ac:dyDescent="0.25">
      <c r="A237" s="6">
        <v>410104</v>
      </c>
      <c r="B237" s="7" t="s">
        <v>207</v>
      </c>
      <c r="C237" s="5"/>
      <c r="D237" s="5"/>
    </row>
    <row r="238" spans="1:4" x14ac:dyDescent="0.25">
      <c r="A238" s="6">
        <v>410105</v>
      </c>
      <c r="B238" s="7" t="s">
        <v>91</v>
      </c>
      <c r="C238" s="5"/>
      <c r="D238" s="5"/>
    </row>
    <row r="239" spans="1:4" x14ac:dyDescent="0.25">
      <c r="A239" s="6">
        <v>410106</v>
      </c>
      <c r="B239" s="7" t="s">
        <v>208</v>
      </c>
      <c r="C239" s="5"/>
      <c r="D239" s="5"/>
    </row>
    <row r="240" spans="1:4" x14ac:dyDescent="0.25">
      <c r="A240" s="6">
        <v>41010601</v>
      </c>
      <c r="B240" s="7" t="s">
        <v>209</v>
      </c>
      <c r="C240" s="5"/>
      <c r="D240" s="5"/>
    </row>
    <row r="241" spans="1:4" x14ac:dyDescent="0.25">
      <c r="A241" s="6">
        <v>41010602</v>
      </c>
      <c r="B241" s="7" t="s">
        <v>210</v>
      </c>
      <c r="C241" s="5"/>
      <c r="D241" s="5"/>
    </row>
    <row r="242" spans="1:4" x14ac:dyDescent="0.25">
      <c r="A242" s="6">
        <v>41010603</v>
      </c>
      <c r="B242" s="7" t="s">
        <v>211</v>
      </c>
      <c r="C242" s="5"/>
      <c r="D242" s="5"/>
    </row>
    <row r="243" spans="1:4" x14ac:dyDescent="0.25">
      <c r="A243" s="6">
        <v>410107</v>
      </c>
      <c r="B243" s="7" t="s">
        <v>93</v>
      </c>
      <c r="C243" s="5"/>
      <c r="D243" s="5"/>
    </row>
    <row r="244" spans="1:4" ht="15.75" thickBot="1" x14ac:dyDescent="0.3">
      <c r="A244" s="18">
        <v>410108</v>
      </c>
      <c r="B244" s="19" t="s">
        <v>212</v>
      </c>
      <c r="C244" s="5"/>
      <c r="D244" s="5"/>
    </row>
    <row r="245" spans="1:4" ht="15.75" thickBot="1" x14ac:dyDescent="0.3">
      <c r="A245" s="8" t="s">
        <v>20</v>
      </c>
      <c r="B245" s="9"/>
      <c r="C245" s="20">
        <f>SUM(C234:C244)</f>
        <v>0</v>
      </c>
      <c r="D245" s="20">
        <f>SUM(D234:D244)</f>
        <v>0</v>
      </c>
    </row>
    <row r="246" spans="1:4" x14ac:dyDescent="0.25">
      <c r="A246" s="11">
        <v>4102</v>
      </c>
      <c r="B246" s="12" t="s">
        <v>213</v>
      </c>
      <c r="C246" s="13"/>
      <c r="D246" s="13"/>
    </row>
    <row r="247" spans="1:4" x14ac:dyDescent="0.25">
      <c r="A247" s="6">
        <v>410201</v>
      </c>
      <c r="B247" s="7" t="s">
        <v>88</v>
      </c>
      <c r="C247" s="5"/>
      <c r="D247" s="5"/>
    </row>
    <row r="248" spans="1:4" x14ac:dyDescent="0.25">
      <c r="A248" s="6">
        <v>410202</v>
      </c>
      <c r="B248" s="7" t="s">
        <v>89</v>
      </c>
      <c r="C248" s="5"/>
      <c r="D248" s="5"/>
    </row>
    <row r="249" spans="1:4" x14ac:dyDescent="0.25">
      <c r="A249" s="6">
        <v>410203</v>
      </c>
      <c r="B249" s="7" t="s">
        <v>90</v>
      </c>
      <c r="C249" s="5"/>
      <c r="D249" s="5"/>
    </row>
    <row r="250" spans="1:4" x14ac:dyDescent="0.25">
      <c r="A250" s="6">
        <v>410204</v>
      </c>
      <c r="B250" s="7" t="s">
        <v>91</v>
      </c>
      <c r="C250" s="5"/>
      <c r="D250" s="5"/>
    </row>
    <row r="251" spans="1:4" x14ac:dyDescent="0.25">
      <c r="A251" s="6">
        <v>410205</v>
      </c>
      <c r="B251" s="7" t="s">
        <v>208</v>
      </c>
      <c r="C251" s="5"/>
      <c r="D251" s="5"/>
    </row>
    <row r="252" spans="1:4" x14ac:dyDescent="0.25">
      <c r="A252" s="6">
        <v>41020501</v>
      </c>
      <c r="B252" s="7" t="s">
        <v>209</v>
      </c>
      <c r="C252" s="5"/>
      <c r="D252" s="5"/>
    </row>
    <row r="253" spans="1:4" x14ac:dyDescent="0.25">
      <c r="A253" s="6">
        <v>41020502</v>
      </c>
      <c r="B253" s="7" t="s">
        <v>214</v>
      </c>
      <c r="C253" s="5"/>
      <c r="D253" s="5"/>
    </row>
    <row r="254" spans="1:4" x14ac:dyDescent="0.25">
      <c r="A254" s="6">
        <v>41020503</v>
      </c>
      <c r="B254" s="7" t="s">
        <v>211</v>
      </c>
      <c r="C254" s="5"/>
      <c r="D254" s="5"/>
    </row>
    <row r="255" spans="1:4" x14ac:dyDescent="0.25">
      <c r="A255" s="6">
        <v>410206</v>
      </c>
      <c r="B255" s="7" t="s">
        <v>93</v>
      </c>
      <c r="C255" s="5"/>
      <c r="D255" s="5"/>
    </row>
    <row r="256" spans="1:4" ht="15.75" thickBot="1" x14ac:dyDescent="0.3">
      <c r="A256" s="18">
        <v>410207</v>
      </c>
      <c r="B256" s="19" t="s">
        <v>212</v>
      </c>
      <c r="C256" s="33"/>
      <c r="D256" s="33"/>
    </row>
    <row r="257" spans="1:4" ht="15.75" thickBot="1" x14ac:dyDescent="0.3">
      <c r="A257" s="8" t="s">
        <v>20</v>
      </c>
      <c r="B257" s="9"/>
      <c r="C257" s="10">
        <f>SUM(C247:C256)</f>
        <v>0</v>
      </c>
      <c r="D257" s="10">
        <f>SUM(D247:D256)</f>
        <v>0</v>
      </c>
    </row>
    <row r="258" spans="1:4" x14ac:dyDescent="0.25">
      <c r="A258" s="11">
        <v>4103</v>
      </c>
      <c r="B258" s="12" t="s">
        <v>215</v>
      </c>
      <c r="C258" s="13"/>
      <c r="D258" s="13"/>
    </row>
    <row r="259" spans="1:4" x14ac:dyDescent="0.25">
      <c r="A259" s="15">
        <v>410301</v>
      </c>
      <c r="B259" s="16" t="s">
        <v>88</v>
      </c>
      <c r="C259" s="5"/>
      <c r="D259" s="5"/>
    </row>
    <row r="260" spans="1:4" x14ac:dyDescent="0.25">
      <c r="A260" s="6">
        <v>410302</v>
      </c>
      <c r="B260" s="7" t="s">
        <v>89</v>
      </c>
      <c r="C260" s="5"/>
      <c r="D260" s="5"/>
    </row>
    <row r="261" spans="1:4" x14ac:dyDescent="0.25">
      <c r="A261" s="6">
        <v>410303</v>
      </c>
      <c r="B261" s="7" t="s">
        <v>90</v>
      </c>
      <c r="C261" s="5"/>
      <c r="D261" s="5"/>
    </row>
    <row r="262" spans="1:4" x14ac:dyDescent="0.25">
      <c r="A262" s="6">
        <v>410304</v>
      </c>
      <c r="B262" s="7" t="s">
        <v>91</v>
      </c>
      <c r="C262" s="5"/>
      <c r="D262" s="5"/>
    </row>
    <row r="263" spans="1:4" x14ac:dyDescent="0.25">
      <c r="A263" s="6">
        <v>410305</v>
      </c>
      <c r="B263" s="7" t="s">
        <v>208</v>
      </c>
      <c r="C263" s="5"/>
      <c r="D263" s="5"/>
    </row>
    <row r="264" spans="1:4" x14ac:dyDescent="0.25">
      <c r="A264" s="6">
        <v>41030501</v>
      </c>
      <c r="B264" s="7" t="s">
        <v>209</v>
      </c>
      <c r="C264" s="5"/>
      <c r="D264" s="5"/>
    </row>
    <row r="265" spans="1:4" x14ac:dyDescent="0.25">
      <c r="A265" s="6">
        <v>41030502</v>
      </c>
      <c r="B265" s="7" t="s">
        <v>210</v>
      </c>
      <c r="C265" s="5"/>
      <c r="D265" s="5"/>
    </row>
    <row r="266" spans="1:4" x14ac:dyDescent="0.25">
      <c r="A266" s="6">
        <v>41030503</v>
      </c>
      <c r="B266" s="7" t="s">
        <v>211</v>
      </c>
      <c r="C266" s="5"/>
      <c r="D266" s="5"/>
    </row>
    <row r="267" spans="1:4" x14ac:dyDescent="0.25">
      <c r="A267" s="6">
        <v>410306</v>
      </c>
      <c r="B267" s="7" t="s">
        <v>93</v>
      </c>
      <c r="C267" s="5"/>
      <c r="D267" s="5"/>
    </row>
    <row r="268" spans="1:4" ht="15.75" thickBot="1" x14ac:dyDescent="0.3">
      <c r="A268" s="18">
        <v>410307</v>
      </c>
      <c r="B268" s="19" t="s">
        <v>212</v>
      </c>
      <c r="C268" s="33"/>
      <c r="D268" s="33"/>
    </row>
    <row r="269" spans="1:4" ht="15.75" thickBot="1" x14ac:dyDescent="0.3">
      <c r="A269" s="8" t="s">
        <v>20</v>
      </c>
      <c r="B269" s="9"/>
      <c r="C269" s="10">
        <f>SUM(C259:C268)</f>
        <v>0</v>
      </c>
      <c r="D269" s="10">
        <f>SUM(D259:D268)</f>
        <v>0</v>
      </c>
    </row>
    <row r="270" spans="1:4" x14ac:dyDescent="0.25">
      <c r="A270" s="11">
        <v>4104</v>
      </c>
      <c r="B270" s="12" t="s">
        <v>216</v>
      </c>
      <c r="C270" s="13"/>
      <c r="D270" s="13"/>
    </row>
    <row r="271" spans="1:4" x14ac:dyDescent="0.25">
      <c r="A271" s="6">
        <v>410401</v>
      </c>
      <c r="B271" s="7" t="s">
        <v>88</v>
      </c>
      <c r="C271" s="5"/>
      <c r="D271" s="5"/>
    </row>
    <row r="272" spans="1:4" x14ac:dyDescent="0.25">
      <c r="A272" s="6">
        <v>410402</v>
      </c>
      <c r="B272" s="7" t="s">
        <v>89</v>
      </c>
      <c r="C272" s="5"/>
      <c r="D272" s="5"/>
    </row>
    <row r="273" spans="1:4" x14ac:dyDescent="0.25">
      <c r="A273" s="6">
        <v>410403</v>
      </c>
      <c r="B273" s="7" t="s">
        <v>90</v>
      </c>
      <c r="C273" s="5"/>
      <c r="D273" s="5"/>
    </row>
    <row r="274" spans="1:4" x14ac:dyDescent="0.25">
      <c r="A274" s="6">
        <v>410404</v>
      </c>
      <c r="B274" s="7" t="s">
        <v>91</v>
      </c>
      <c r="C274" s="5"/>
      <c r="D274" s="5"/>
    </row>
    <row r="275" spans="1:4" x14ac:dyDescent="0.25">
      <c r="A275" s="6">
        <v>410405</v>
      </c>
      <c r="B275" s="7" t="s">
        <v>208</v>
      </c>
      <c r="C275" s="5"/>
      <c r="D275" s="5"/>
    </row>
    <row r="276" spans="1:4" x14ac:dyDescent="0.25">
      <c r="A276" s="6">
        <v>41040501</v>
      </c>
      <c r="B276" s="7" t="s">
        <v>209</v>
      </c>
      <c r="C276" s="5"/>
      <c r="D276" s="5"/>
    </row>
    <row r="277" spans="1:4" x14ac:dyDescent="0.25">
      <c r="A277" s="6">
        <v>41040502</v>
      </c>
      <c r="B277" s="7" t="s">
        <v>210</v>
      </c>
      <c r="C277" s="5"/>
      <c r="D277" s="5"/>
    </row>
    <row r="278" spans="1:4" x14ac:dyDescent="0.25">
      <c r="A278" s="6">
        <v>41040503</v>
      </c>
      <c r="B278" s="7" t="s">
        <v>217</v>
      </c>
      <c r="C278" s="5"/>
      <c r="D278" s="5"/>
    </row>
    <row r="279" spans="1:4" x14ac:dyDescent="0.25">
      <c r="A279" s="6">
        <v>410406</v>
      </c>
      <c r="B279" s="7" t="s">
        <v>93</v>
      </c>
      <c r="C279" s="5"/>
      <c r="D279" s="5"/>
    </row>
    <row r="280" spans="1:4" ht="15.75" thickBot="1" x14ac:dyDescent="0.3">
      <c r="A280" s="18">
        <v>410407</v>
      </c>
      <c r="B280" s="19" t="s">
        <v>212</v>
      </c>
      <c r="C280" s="33"/>
      <c r="D280" s="33"/>
    </row>
    <row r="281" spans="1:4" ht="15.75" thickBot="1" x14ac:dyDescent="0.3">
      <c r="A281" s="8" t="s">
        <v>20</v>
      </c>
      <c r="B281" s="9"/>
      <c r="C281" s="10">
        <f>SUM(C271:C280)</f>
        <v>0</v>
      </c>
      <c r="D281" s="10">
        <f>SUM(D271:D280)</f>
        <v>0</v>
      </c>
    </row>
    <row r="282" spans="1:4" x14ac:dyDescent="0.25">
      <c r="A282" s="11">
        <v>4105</v>
      </c>
      <c r="B282" s="12" t="s">
        <v>218</v>
      </c>
      <c r="C282" s="13"/>
      <c r="D282" s="13"/>
    </row>
    <row r="283" spans="1:4" x14ac:dyDescent="0.25">
      <c r="A283" s="6">
        <v>410501</v>
      </c>
      <c r="B283" s="7" t="s">
        <v>89</v>
      </c>
      <c r="C283" s="5"/>
      <c r="D283" s="5"/>
    </row>
    <row r="284" spans="1:4" x14ac:dyDescent="0.25">
      <c r="A284" s="6">
        <v>410502</v>
      </c>
      <c r="B284" s="7" t="s">
        <v>90</v>
      </c>
      <c r="C284" s="5"/>
      <c r="D284" s="5"/>
    </row>
    <row r="285" spans="1:4" x14ac:dyDescent="0.25">
      <c r="A285" s="6">
        <v>410503</v>
      </c>
      <c r="B285" s="7" t="s">
        <v>91</v>
      </c>
      <c r="C285" s="5"/>
      <c r="D285" s="5"/>
    </row>
    <row r="286" spans="1:4" x14ac:dyDescent="0.25">
      <c r="A286" s="6">
        <v>410504</v>
      </c>
      <c r="B286" s="7" t="s">
        <v>208</v>
      </c>
      <c r="C286" s="5"/>
      <c r="D286" s="5"/>
    </row>
    <row r="287" spans="1:4" x14ac:dyDescent="0.25">
      <c r="A287" s="6">
        <v>41050401</v>
      </c>
      <c r="B287" s="7" t="s">
        <v>209</v>
      </c>
      <c r="C287" s="5"/>
      <c r="D287" s="5"/>
    </row>
    <row r="288" spans="1:4" x14ac:dyDescent="0.25">
      <c r="A288" s="6">
        <v>41050402</v>
      </c>
      <c r="B288" s="7" t="s">
        <v>210</v>
      </c>
      <c r="C288" s="5"/>
      <c r="D288" s="5"/>
    </row>
    <row r="289" spans="1:4" x14ac:dyDescent="0.25">
      <c r="A289" s="6">
        <v>41050403</v>
      </c>
      <c r="B289" s="7" t="s">
        <v>211</v>
      </c>
      <c r="C289" s="5"/>
      <c r="D289" s="5"/>
    </row>
    <row r="290" spans="1:4" x14ac:dyDescent="0.25">
      <c r="A290" s="6">
        <v>410505</v>
      </c>
      <c r="B290" s="7" t="s">
        <v>93</v>
      </c>
      <c r="C290" s="5"/>
      <c r="D290" s="5"/>
    </row>
    <row r="291" spans="1:4" ht="15.75" thickBot="1" x14ac:dyDescent="0.3">
      <c r="A291" s="18">
        <v>410506</v>
      </c>
      <c r="B291" s="19" t="s">
        <v>212</v>
      </c>
      <c r="C291" s="33"/>
      <c r="D291" s="33"/>
    </row>
    <row r="292" spans="1:4" ht="15.75" thickBot="1" x14ac:dyDescent="0.3">
      <c r="A292" s="8" t="s">
        <v>20</v>
      </c>
      <c r="B292" s="9"/>
      <c r="C292" s="10">
        <f>SUM(C283:C291)</f>
        <v>0</v>
      </c>
      <c r="D292" s="10">
        <f>SUM(D283:D291)</f>
        <v>0</v>
      </c>
    </row>
    <row r="293" spans="1:4" x14ac:dyDescent="0.25">
      <c r="A293" s="11">
        <v>4106</v>
      </c>
      <c r="B293" s="12" t="s">
        <v>219</v>
      </c>
      <c r="C293" s="13"/>
      <c r="D293" s="13"/>
    </row>
    <row r="294" spans="1:4" x14ac:dyDescent="0.25">
      <c r="A294" s="6">
        <v>410601</v>
      </c>
      <c r="B294" s="7" t="s">
        <v>89</v>
      </c>
      <c r="C294" s="5"/>
      <c r="D294" s="5"/>
    </row>
    <row r="295" spans="1:4" x14ac:dyDescent="0.25">
      <c r="A295" s="6">
        <v>410602</v>
      </c>
      <c r="B295" s="7" t="s">
        <v>90</v>
      </c>
      <c r="C295" s="5"/>
      <c r="D295" s="5"/>
    </row>
    <row r="296" spans="1:4" x14ac:dyDescent="0.25">
      <c r="A296" s="6">
        <v>410603</v>
      </c>
      <c r="B296" s="7" t="s">
        <v>91</v>
      </c>
      <c r="C296" s="5"/>
      <c r="D296" s="5"/>
    </row>
    <row r="297" spans="1:4" x14ac:dyDescent="0.25">
      <c r="A297" s="6">
        <v>410604</v>
      </c>
      <c r="B297" s="7" t="s">
        <v>208</v>
      </c>
      <c r="C297" s="5"/>
      <c r="D297" s="5"/>
    </row>
    <row r="298" spans="1:4" x14ac:dyDescent="0.25">
      <c r="A298" s="6">
        <v>41060401</v>
      </c>
      <c r="B298" s="7" t="s">
        <v>209</v>
      </c>
      <c r="C298" s="5"/>
      <c r="D298" s="5"/>
    </row>
    <row r="299" spans="1:4" x14ac:dyDescent="0.25">
      <c r="A299" s="6">
        <v>41060402</v>
      </c>
      <c r="B299" s="7" t="s">
        <v>210</v>
      </c>
      <c r="C299" s="5"/>
      <c r="D299" s="5"/>
    </row>
    <row r="300" spans="1:4" x14ac:dyDescent="0.25">
      <c r="A300" s="6">
        <v>41060403</v>
      </c>
      <c r="B300" s="7" t="s">
        <v>211</v>
      </c>
      <c r="C300" s="5"/>
      <c r="D300" s="5"/>
    </row>
    <row r="301" spans="1:4" x14ac:dyDescent="0.25">
      <c r="A301" s="6">
        <v>410605</v>
      </c>
      <c r="B301" s="7" t="s">
        <v>93</v>
      </c>
      <c r="C301" s="5"/>
      <c r="D301" s="5"/>
    </row>
    <row r="302" spans="1:4" ht="15.75" thickBot="1" x14ac:dyDescent="0.3">
      <c r="A302" s="18">
        <v>410606</v>
      </c>
      <c r="B302" s="19" t="s">
        <v>212</v>
      </c>
      <c r="C302" s="5"/>
      <c r="D302" s="5"/>
    </row>
    <row r="303" spans="1:4" ht="15.75" thickBot="1" x14ac:dyDescent="0.3">
      <c r="A303" s="8" t="s">
        <v>20</v>
      </c>
      <c r="B303" s="9"/>
      <c r="C303" s="10">
        <f>SUM(C294:C302)</f>
        <v>0</v>
      </c>
      <c r="D303" s="10">
        <f>SUM(D294:D302)</f>
        <v>0</v>
      </c>
    </row>
    <row r="304" spans="1:4" x14ac:dyDescent="0.25">
      <c r="A304" s="11">
        <v>4107</v>
      </c>
      <c r="B304" s="12" t="s">
        <v>220</v>
      </c>
      <c r="C304" s="13"/>
      <c r="D304" s="13"/>
    </row>
    <row r="305" spans="1:4" x14ac:dyDescent="0.25">
      <c r="A305" s="6">
        <v>410701</v>
      </c>
      <c r="B305" s="7" t="s">
        <v>221</v>
      </c>
      <c r="C305" s="5"/>
      <c r="D305" s="5"/>
    </row>
    <row r="306" spans="1:4" x14ac:dyDescent="0.25">
      <c r="A306" s="6">
        <v>410702</v>
      </c>
      <c r="B306" s="7" t="s">
        <v>222</v>
      </c>
      <c r="C306" s="5"/>
      <c r="D306" s="5"/>
    </row>
    <row r="307" spans="1:4" x14ac:dyDescent="0.25">
      <c r="A307" s="6">
        <v>410703</v>
      </c>
      <c r="B307" s="7" t="s">
        <v>223</v>
      </c>
      <c r="C307" s="5"/>
      <c r="D307" s="5"/>
    </row>
    <row r="308" spans="1:4" x14ac:dyDescent="0.25">
      <c r="A308" s="6">
        <v>410704</v>
      </c>
      <c r="B308" s="7" t="s">
        <v>224</v>
      </c>
      <c r="C308" s="5"/>
      <c r="D308" s="5"/>
    </row>
    <row r="309" spans="1:4" x14ac:dyDescent="0.25">
      <c r="A309" s="6">
        <v>410705</v>
      </c>
      <c r="B309" s="7" t="s">
        <v>225</v>
      </c>
      <c r="C309" s="5"/>
      <c r="D309" s="5"/>
    </row>
    <row r="310" spans="1:4" x14ac:dyDescent="0.25">
      <c r="A310" s="6">
        <v>410706</v>
      </c>
      <c r="B310" s="7" t="s">
        <v>226</v>
      </c>
      <c r="C310" s="5"/>
      <c r="D310" s="5"/>
    </row>
    <row r="311" spans="1:4" x14ac:dyDescent="0.25">
      <c r="A311" s="6">
        <v>410707</v>
      </c>
      <c r="B311" s="7" t="s">
        <v>227</v>
      </c>
      <c r="C311" s="5"/>
      <c r="D311" s="5"/>
    </row>
    <row r="312" spans="1:4" x14ac:dyDescent="0.25">
      <c r="A312" s="6">
        <v>410708</v>
      </c>
      <c r="B312" s="7" t="s">
        <v>120</v>
      </c>
      <c r="C312" s="5"/>
      <c r="D312" s="5"/>
    </row>
    <row r="313" spans="1:4" x14ac:dyDescent="0.25">
      <c r="A313" s="6">
        <v>41070801</v>
      </c>
      <c r="B313" s="7" t="s">
        <v>228</v>
      </c>
      <c r="C313" s="5"/>
      <c r="D313" s="5"/>
    </row>
    <row r="314" spans="1:4" x14ac:dyDescent="0.25">
      <c r="A314" s="6">
        <v>41070802</v>
      </c>
      <c r="B314" s="7" t="s">
        <v>210</v>
      </c>
      <c r="C314" s="5"/>
      <c r="D314" s="5"/>
    </row>
    <row r="315" spans="1:4" x14ac:dyDescent="0.25">
      <c r="A315" s="6">
        <v>41070803</v>
      </c>
      <c r="B315" s="7" t="s">
        <v>211</v>
      </c>
      <c r="C315" s="5"/>
      <c r="D315" s="5"/>
    </row>
    <row r="316" spans="1:4" ht="15.75" thickBot="1" x14ac:dyDescent="0.3">
      <c r="A316" s="18">
        <v>410709</v>
      </c>
      <c r="B316" s="19" t="s">
        <v>229</v>
      </c>
      <c r="C316" s="33"/>
      <c r="D316" s="33"/>
    </row>
    <row r="317" spans="1:4" ht="15.75" thickBot="1" x14ac:dyDescent="0.3">
      <c r="A317" s="8" t="s">
        <v>20</v>
      </c>
      <c r="B317" s="9"/>
      <c r="C317" s="10">
        <f>SUM(C305:C316)</f>
        <v>0</v>
      </c>
      <c r="D317" s="10">
        <f>SUM(D305:D316)</f>
        <v>0</v>
      </c>
    </row>
    <row r="318" spans="1:4" x14ac:dyDescent="0.25">
      <c r="A318" s="11">
        <v>4108</v>
      </c>
      <c r="B318" s="12" t="s">
        <v>230</v>
      </c>
      <c r="C318" s="13"/>
      <c r="D318" s="13"/>
    </row>
    <row r="319" spans="1:4" x14ac:dyDescent="0.25">
      <c r="A319" s="6">
        <v>410801</v>
      </c>
      <c r="B319" s="7" t="s">
        <v>231</v>
      </c>
      <c r="C319" s="5"/>
      <c r="D319" s="5"/>
    </row>
    <row r="320" spans="1:4" x14ac:dyDescent="0.25">
      <c r="A320" s="6">
        <v>410802</v>
      </c>
      <c r="B320" s="7" t="s">
        <v>232</v>
      </c>
      <c r="C320" s="5"/>
      <c r="D320" s="5"/>
    </row>
    <row r="321" spans="1:4" x14ac:dyDescent="0.25">
      <c r="A321" s="6">
        <v>410803</v>
      </c>
      <c r="B321" s="7" t="s">
        <v>233</v>
      </c>
      <c r="C321" s="5"/>
      <c r="D321" s="5"/>
    </row>
    <row r="322" spans="1:4" x14ac:dyDescent="0.25">
      <c r="A322" s="6">
        <v>410804</v>
      </c>
      <c r="B322" s="7" t="s">
        <v>234</v>
      </c>
      <c r="C322" s="5"/>
      <c r="D322" s="5"/>
    </row>
    <row r="323" spans="1:4" x14ac:dyDescent="0.25">
      <c r="A323" s="6">
        <v>410805</v>
      </c>
      <c r="B323" s="7" t="s">
        <v>225</v>
      </c>
      <c r="C323" s="5"/>
      <c r="D323" s="5"/>
    </row>
    <row r="324" spans="1:4" x14ac:dyDescent="0.25">
      <c r="A324" s="6">
        <v>410806</v>
      </c>
      <c r="B324" s="7" t="s">
        <v>226</v>
      </c>
      <c r="C324" s="5"/>
      <c r="D324" s="5"/>
    </row>
    <row r="325" spans="1:4" x14ac:dyDescent="0.25">
      <c r="A325" s="6">
        <v>410807</v>
      </c>
      <c r="B325" s="7" t="s">
        <v>227</v>
      </c>
      <c r="C325" s="5"/>
      <c r="D325" s="5"/>
    </row>
    <row r="326" spans="1:4" x14ac:dyDescent="0.25">
      <c r="A326" s="6">
        <v>410808</v>
      </c>
      <c r="B326" s="7" t="s">
        <v>120</v>
      </c>
      <c r="C326" s="5"/>
      <c r="D326" s="5"/>
    </row>
    <row r="327" spans="1:4" x14ac:dyDescent="0.25">
      <c r="A327" s="6">
        <v>41080801</v>
      </c>
      <c r="B327" s="7" t="s">
        <v>209</v>
      </c>
      <c r="C327" s="5"/>
      <c r="D327" s="5"/>
    </row>
    <row r="328" spans="1:4" x14ac:dyDescent="0.25">
      <c r="A328" s="6">
        <v>41080802</v>
      </c>
      <c r="B328" s="7" t="s">
        <v>210</v>
      </c>
      <c r="C328" s="5"/>
      <c r="D328" s="5"/>
    </row>
    <row r="329" spans="1:4" x14ac:dyDescent="0.25">
      <c r="A329" s="6">
        <v>41080803</v>
      </c>
      <c r="B329" s="7" t="s">
        <v>211</v>
      </c>
      <c r="C329" s="5"/>
      <c r="D329" s="5"/>
    </row>
    <row r="330" spans="1:4" ht="15.75" thickBot="1" x14ac:dyDescent="0.3">
      <c r="A330" s="18">
        <v>410809</v>
      </c>
      <c r="B330" s="19" t="s">
        <v>229</v>
      </c>
      <c r="C330" s="33"/>
      <c r="D330" s="33"/>
    </row>
    <row r="331" spans="1:4" ht="15.75" thickBot="1" x14ac:dyDescent="0.3">
      <c r="A331" s="8" t="s">
        <v>20</v>
      </c>
      <c r="B331" s="9"/>
      <c r="C331" s="10">
        <f>SUM(C319:C330)</f>
        <v>0</v>
      </c>
      <c r="D331" s="10">
        <f>SUM(D319:D330)</f>
        <v>0</v>
      </c>
    </row>
    <row r="332" spans="1:4" x14ac:dyDescent="0.25">
      <c r="A332" s="11">
        <v>4109</v>
      </c>
      <c r="B332" s="12" t="s">
        <v>235</v>
      </c>
      <c r="C332" s="13"/>
      <c r="D332" s="13"/>
    </row>
    <row r="333" spans="1:4" x14ac:dyDescent="0.25">
      <c r="A333" s="6">
        <v>410901</v>
      </c>
      <c r="B333" s="7" t="s">
        <v>88</v>
      </c>
      <c r="C333" s="5"/>
      <c r="D333" s="5"/>
    </row>
    <row r="334" spans="1:4" x14ac:dyDescent="0.25">
      <c r="A334" s="6">
        <v>410902</v>
      </c>
      <c r="B334" s="7" t="s">
        <v>89</v>
      </c>
      <c r="C334" s="5"/>
      <c r="D334" s="5"/>
    </row>
    <row r="335" spans="1:4" x14ac:dyDescent="0.25">
      <c r="A335" s="6">
        <v>410903</v>
      </c>
      <c r="B335" s="7" t="s">
        <v>90</v>
      </c>
      <c r="C335" s="5"/>
      <c r="D335" s="5"/>
    </row>
    <row r="336" spans="1:4" x14ac:dyDescent="0.25">
      <c r="A336" s="6">
        <v>410904</v>
      </c>
      <c r="B336" s="7" t="s">
        <v>91</v>
      </c>
      <c r="C336" s="5"/>
      <c r="D336" s="5"/>
    </row>
    <row r="337" spans="1:4" x14ac:dyDescent="0.25">
      <c r="A337" s="6">
        <v>410905</v>
      </c>
      <c r="B337" s="7" t="s">
        <v>208</v>
      </c>
      <c r="C337" s="5"/>
      <c r="D337" s="5"/>
    </row>
    <row r="338" spans="1:4" x14ac:dyDescent="0.25">
      <c r="A338" s="6">
        <v>410906</v>
      </c>
      <c r="B338" s="4" t="s">
        <v>237</v>
      </c>
      <c r="C338" s="5"/>
      <c r="D338" s="5"/>
    </row>
    <row r="339" spans="1:4" x14ac:dyDescent="0.25">
      <c r="A339" s="6">
        <v>41090501</v>
      </c>
      <c r="B339" s="7" t="s">
        <v>209</v>
      </c>
      <c r="C339" s="5"/>
      <c r="D339" s="5"/>
    </row>
    <row r="340" spans="1:4" x14ac:dyDescent="0.25">
      <c r="A340" s="6">
        <v>41090502</v>
      </c>
      <c r="B340" s="7" t="s">
        <v>210</v>
      </c>
      <c r="C340" s="5"/>
      <c r="D340" s="5"/>
    </row>
    <row r="341" spans="1:4" x14ac:dyDescent="0.25">
      <c r="A341" s="6">
        <v>41090503</v>
      </c>
      <c r="B341" s="7" t="s">
        <v>211</v>
      </c>
      <c r="C341" s="5"/>
      <c r="D341" s="5"/>
    </row>
    <row r="342" spans="1:4" x14ac:dyDescent="0.25">
      <c r="A342" s="6">
        <v>410906</v>
      </c>
      <c r="B342" s="7" t="s">
        <v>93</v>
      </c>
      <c r="C342" s="5"/>
      <c r="D342" s="5"/>
    </row>
    <row r="343" spans="1:4" ht="15.75" thickBot="1" x14ac:dyDescent="0.3">
      <c r="A343" s="18">
        <v>410907</v>
      </c>
      <c r="B343" s="19" t="s">
        <v>94</v>
      </c>
      <c r="C343" s="5"/>
      <c r="D343" s="5"/>
    </row>
    <row r="344" spans="1:4" ht="15.75" thickBot="1" x14ac:dyDescent="0.3">
      <c r="A344" s="8" t="s">
        <v>20</v>
      </c>
      <c r="B344" s="9"/>
      <c r="C344" s="10">
        <f>SUM(C333:C343)</f>
        <v>0</v>
      </c>
      <c r="D344" s="10">
        <f>SUM(D333:D343)</f>
        <v>0</v>
      </c>
    </row>
    <row r="345" spans="1:4" x14ac:dyDescent="0.25">
      <c r="A345" s="11">
        <v>4110</v>
      </c>
      <c r="B345" s="12" t="s">
        <v>238</v>
      </c>
      <c r="C345" s="13"/>
      <c r="D345" s="13"/>
    </row>
    <row r="346" spans="1:4" x14ac:dyDescent="0.25">
      <c r="A346" s="6">
        <v>411001</v>
      </c>
      <c r="B346" s="7" t="s">
        <v>88</v>
      </c>
      <c r="C346" s="5"/>
      <c r="D346" s="5"/>
    </row>
    <row r="347" spans="1:4" x14ac:dyDescent="0.25">
      <c r="A347" s="6">
        <v>411002</v>
      </c>
      <c r="B347" s="7" t="s">
        <v>89</v>
      </c>
      <c r="C347" s="5"/>
      <c r="D347" s="5"/>
    </row>
    <row r="348" spans="1:4" x14ac:dyDescent="0.25">
      <c r="A348" s="6">
        <v>411003</v>
      </c>
      <c r="B348" s="7" t="s">
        <v>90</v>
      </c>
      <c r="C348" s="5"/>
      <c r="D348" s="5"/>
    </row>
    <row r="349" spans="1:4" x14ac:dyDescent="0.25">
      <c r="A349" s="6">
        <v>411004</v>
      </c>
      <c r="B349" s="7" t="s">
        <v>91</v>
      </c>
      <c r="D349" s="5"/>
    </row>
    <row r="350" spans="1:4" x14ac:dyDescent="0.25">
      <c r="A350" s="6">
        <v>411005</v>
      </c>
      <c r="B350" s="7" t="s">
        <v>208</v>
      </c>
      <c r="C350" s="5"/>
      <c r="D350" s="5"/>
    </row>
    <row r="351" spans="1:4" x14ac:dyDescent="0.25">
      <c r="A351" s="6">
        <v>41100501</v>
      </c>
      <c r="B351" s="7" t="s">
        <v>228</v>
      </c>
      <c r="C351" s="5"/>
      <c r="D351" s="5"/>
    </row>
    <row r="352" spans="1:4" x14ac:dyDescent="0.25">
      <c r="A352" s="6">
        <v>41100502</v>
      </c>
      <c r="B352" s="7" t="s">
        <v>210</v>
      </c>
      <c r="C352" s="5"/>
      <c r="D352" s="5"/>
    </row>
    <row r="353" spans="1:4" x14ac:dyDescent="0.25">
      <c r="A353" s="6">
        <v>41100503</v>
      </c>
      <c r="B353" s="7" t="s">
        <v>211</v>
      </c>
      <c r="C353" s="5"/>
      <c r="D353" s="5"/>
    </row>
    <row r="354" spans="1:4" x14ac:dyDescent="0.25">
      <c r="A354" s="6">
        <v>411006</v>
      </c>
      <c r="B354" s="7" t="s">
        <v>93</v>
      </c>
      <c r="C354" s="5"/>
      <c r="D354" s="5"/>
    </row>
    <row r="355" spans="1:4" ht="15.75" thickBot="1" x14ac:dyDescent="0.3">
      <c r="A355" s="18">
        <v>411007</v>
      </c>
      <c r="B355" s="19" t="s">
        <v>94</v>
      </c>
      <c r="C355" s="33"/>
      <c r="D355" s="33"/>
    </row>
    <row r="356" spans="1:4" ht="15.75" thickBot="1" x14ac:dyDescent="0.3">
      <c r="A356" s="8" t="s">
        <v>20</v>
      </c>
      <c r="B356" s="9"/>
      <c r="C356" s="10">
        <f>SUM(C346:C355)</f>
        <v>0</v>
      </c>
      <c r="D356" s="10">
        <f>SUM(D346:D355)</f>
        <v>0</v>
      </c>
    </row>
    <row r="357" spans="1:4" x14ac:dyDescent="0.25">
      <c r="A357" s="11">
        <v>4111</v>
      </c>
      <c r="B357" s="12" t="s">
        <v>239</v>
      </c>
      <c r="C357" s="13"/>
      <c r="D357" s="13"/>
    </row>
    <row r="358" spans="1:4" x14ac:dyDescent="0.25">
      <c r="A358" s="6">
        <v>411101</v>
      </c>
      <c r="B358" s="7" t="s">
        <v>240</v>
      </c>
      <c r="C358" s="5"/>
      <c r="D358" s="5"/>
    </row>
    <row r="359" spans="1:4" x14ac:dyDescent="0.25">
      <c r="A359" s="6">
        <v>411102</v>
      </c>
      <c r="B359" s="7" t="s">
        <v>241</v>
      </c>
      <c r="C359" s="5"/>
      <c r="D359" s="5"/>
    </row>
    <row r="360" spans="1:4" x14ac:dyDescent="0.25">
      <c r="A360" s="6">
        <v>411103</v>
      </c>
      <c r="B360" s="7" t="s">
        <v>242</v>
      </c>
      <c r="C360" s="5"/>
      <c r="D360" s="5"/>
    </row>
    <row r="361" spans="1:4" x14ac:dyDescent="0.25">
      <c r="A361" s="6">
        <v>411104</v>
      </c>
      <c r="B361" s="7" t="s">
        <v>243</v>
      </c>
      <c r="C361" s="5"/>
      <c r="D361" s="5"/>
    </row>
    <row r="362" spans="1:4" x14ac:dyDescent="0.25">
      <c r="A362" s="6">
        <v>411105</v>
      </c>
      <c r="B362" s="7" t="s">
        <v>244</v>
      </c>
      <c r="C362" s="5"/>
      <c r="D362" s="5"/>
    </row>
    <row r="363" spans="1:4" x14ac:dyDescent="0.25">
      <c r="A363" s="6">
        <v>411106</v>
      </c>
      <c r="B363" s="7" t="s">
        <v>118</v>
      </c>
      <c r="C363" s="5"/>
      <c r="D363" s="5"/>
    </row>
    <row r="364" spans="1:4" x14ac:dyDescent="0.25">
      <c r="A364" s="6">
        <v>411107</v>
      </c>
      <c r="B364" s="7" t="s">
        <v>119</v>
      </c>
      <c r="C364" s="5"/>
      <c r="D364" s="5"/>
    </row>
    <row r="365" spans="1:4" x14ac:dyDescent="0.25">
      <c r="A365" s="6">
        <v>411108</v>
      </c>
      <c r="B365" s="7" t="s">
        <v>120</v>
      </c>
      <c r="C365" s="5"/>
      <c r="D365" s="5"/>
    </row>
    <row r="366" spans="1:4" x14ac:dyDescent="0.25">
      <c r="A366" s="6">
        <v>41110801</v>
      </c>
      <c r="B366" s="7" t="s">
        <v>209</v>
      </c>
      <c r="C366" s="5"/>
      <c r="D366" s="5"/>
    </row>
    <row r="367" spans="1:4" x14ac:dyDescent="0.25">
      <c r="A367" s="6">
        <v>41110802</v>
      </c>
      <c r="B367" s="7" t="s">
        <v>210</v>
      </c>
      <c r="C367" s="5"/>
      <c r="D367" s="5"/>
    </row>
    <row r="368" spans="1:4" x14ac:dyDescent="0.25">
      <c r="A368" s="6">
        <v>41110803</v>
      </c>
      <c r="B368" s="7" t="s">
        <v>211</v>
      </c>
      <c r="C368" s="5"/>
      <c r="D368" s="5"/>
    </row>
    <row r="369" spans="1:4" x14ac:dyDescent="0.25">
      <c r="A369" s="6">
        <v>411109</v>
      </c>
      <c r="B369" s="7" t="s">
        <v>245</v>
      </c>
      <c r="C369" s="5"/>
      <c r="D369" s="5"/>
    </row>
    <row r="370" spans="1:4" x14ac:dyDescent="0.25">
      <c r="A370" s="6">
        <v>411110</v>
      </c>
      <c r="B370" s="7" t="s">
        <v>246</v>
      </c>
      <c r="C370" s="5"/>
      <c r="D370" s="5"/>
    </row>
    <row r="371" spans="1:4" ht="15.75" thickBot="1" x14ac:dyDescent="0.3">
      <c r="A371" s="18">
        <v>411111</v>
      </c>
      <c r="B371" s="19" t="s">
        <v>123</v>
      </c>
      <c r="C371" s="33"/>
      <c r="D371" s="33"/>
    </row>
    <row r="372" spans="1:4" ht="15.75" thickBot="1" x14ac:dyDescent="0.3">
      <c r="A372" s="8" t="s">
        <v>20</v>
      </c>
      <c r="B372" s="9"/>
      <c r="C372" s="10">
        <f>SUM(C358:C371)</f>
        <v>0</v>
      </c>
      <c r="D372" s="10">
        <f>SUM(D358:D371)</f>
        <v>0</v>
      </c>
    </row>
    <row r="373" spans="1:4" x14ac:dyDescent="0.25">
      <c r="A373" s="11">
        <v>4112</v>
      </c>
      <c r="B373" s="12" t="s">
        <v>247</v>
      </c>
      <c r="C373" s="13"/>
      <c r="D373" s="13"/>
    </row>
    <row r="374" spans="1:4" x14ac:dyDescent="0.25">
      <c r="A374" s="6">
        <v>411201</v>
      </c>
      <c r="B374" s="7" t="s">
        <v>240</v>
      </c>
      <c r="C374" s="5"/>
      <c r="D374" s="5"/>
    </row>
    <row r="375" spans="1:4" x14ac:dyDescent="0.25">
      <c r="A375" s="6">
        <v>411202</v>
      </c>
      <c r="B375" s="7" t="s">
        <v>241</v>
      </c>
      <c r="C375" s="5"/>
      <c r="D375" s="5"/>
    </row>
    <row r="376" spans="1:4" x14ac:dyDescent="0.25">
      <c r="A376" s="6">
        <v>411203</v>
      </c>
      <c r="B376" s="7" t="s">
        <v>248</v>
      </c>
      <c r="C376" s="5"/>
      <c r="D376" s="5"/>
    </row>
    <row r="377" spans="1:4" x14ac:dyDescent="0.25">
      <c r="A377" s="6">
        <v>411204</v>
      </c>
      <c r="B377" s="7" t="s">
        <v>243</v>
      </c>
      <c r="C377" s="5"/>
      <c r="D377" s="5"/>
    </row>
    <row r="378" spans="1:4" x14ac:dyDescent="0.25">
      <c r="A378" s="6">
        <v>411205</v>
      </c>
      <c r="B378" s="7" t="s">
        <v>244</v>
      </c>
      <c r="C378" s="5"/>
      <c r="D378" s="5"/>
    </row>
    <row r="379" spans="1:4" x14ac:dyDescent="0.25">
      <c r="A379" s="6">
        <v>411206</v>
      </c>
      <c r="B379" s="7" t="s">
        <v>118</v>
      </c>
      <c r="C379" s="5"/>
      <c r="D379" s="5"/>
    </row>
    <row r="380" spans="1:4" x14ac:dyDescent="0.25">
      <c r="A380" s="6">
        <v>411207</v>
      </c>
      <c r="B380" s="7" t="s">
        <v>119</v>
      </c>
      <c r="C380" s="5"/>
      <c r="D380" s="5"/>
    </row>
    <row r="381" spans="1:4" x14ac:dyDescent="0.25">
      <c r="A381" s="6">
        <v>411208</v>
      </c>
      <c r="B381" s="7" t="s">
        <v>249</v>
      </c>
      <c r="C381" s="5"/>
      <c r="D381" s="5"/>
    </row>
    <row r="382" spans="1:4" x14ac:dyDescent="0.25">
      <c r="A382" s="6">
        <v>41120801</v>
      </c>
      <c r="B382" s="7" t="s">
        <v>209</v>
      </c>
      <c r="C382" s="5"/>
      <c r="D382" s="5"/>
    </row>
    <row r="383" spans="1:4" x14ac:dyDescent="0.25">
      <c r="A383" s="6">
        <v>41120802</v>
      </c>
      <c r="B383" s="7" t="s">
        <v>210</v>
      </c>
      <c r="C383" s="5"/>
      <c r="D383" s="5"/>
    </row>
    <row r="384" spans="1:4" x14ac:dyDescent="0.25">
      <c r="A384" s="6">
        <v>41120803</v>
      </c>
      <c r="B384" s="7" t="s">
        <v>211</v>
      </c>
      <c r="C384" s="5"/>
      <c r="D384" s="5"/>
    </row>
    <row r="385" spans="1:4" x14ac:dyDescent="0.25">
      <c r="A385" s="6">
        <v>411209</v>
      </c>
      <c r="B385" s="7" t="s">
        <v>250</v>
      </c>
      <c r="C385" s="5"/>
      <c r="D385" s="5"/>
    </row>
    <row r="386" spans="1:4" x14ac:dyDescent="0.25">
      <c r="A386" s="6">
        <v>411210</v>
      </c>
      <c r="B386" s="7" t="s">
        <v>246</v>
      </c>
      <c r="C386" s="5"/>
      <c r="D386" s="5"/>
    </row>
    <row r="387" spans="1:4" ht="15.75" thickBot="1" x14ac:dyDescent="0.3">
      <c r="A387" s="18">
        <v>411211</v>
      </c>
      <c r="B387" s="19" t="s">
        <v>123</v>
      </c>
      <c r="C387" s="33"/>
      <c r="D387" s="33"/>
    </row>
    <row r="388" spans="1:4" ht="15.75" thickBot="1" x14ac:dyDescent="0.3">
      <c r="A388" s="8" t="s">
        <v>20</v>
      </c>
      <c r="B388" s="9"/>
      <c r="C388" s="10">
        <f>SUM(C374:C387)</f>
        <v>0</v>
      </c>
      <c r="D388" s="10">
        <f>SUM(D374:D387)</f>
        <v>0</v>
      </c>
    </row>
    <row r="389" spans="1:4" x14ac:dyDescent="0.25">
      <c r="A389" s="11">
        <v>42</v>
      </c>
      <c r="B389" s="12" t="s">
        <v>251</v>
      </c>
      <c r="C389" s="13"/>
      <c r="D389" s="13"/>
    </row>
    <row r="390" spans="1:4" x14ac:dyDescent="0.25">
      <c r="A390" s="3">
        <v>4201</v>
      </c>
      <c r="B390" s="4" t="s">
        <v>252</v>
      </c>
      <c r="C390" s="5"/>
      <c r="D390" s="5"/>
    </row>
    <row r="391" spans="1:4" x14ac:dyDescent="0.25">
      <c r="A391" s="6">
        <v>420101</v>
      </c>
      <c r="B391" s="7" t="s">
        <v>205</v>
      </c>
      <c r="C391" s="5"/>
      <c r="D391" s="5"/>
    </row>
    <row r="392" spans="1:4" x14ac:dyDescent="0.25">
      <c r="A392" s="6">
        <v>420102</v>
      </c>
      <c r="B392" s="7" t="s">
        <v>206</v>
      </c>
      <c r="C392" s="5"/>
      <c r="D392" s="5"/>
    </row>
    <row r="393" spans="1:4" x14ac:dyDescent="0.25">
      <c r="A393" s="6">
        <v>420103</v>
      </c>
      <c r="B393" s="7" t="s">
        <v>89</v>
      </c>
      <c r="C393" s="5">
        <v>183901</v>
      </c>
      <c r="D393" s="5">
        <v>421337</v>
      </c>
    </row>
    <row r="394" spans="1:4" x14ac:dyDescent="0.25">
      <c r="A394" s="6">
        <v>420104</v>
      </c>
      <c r="B394" s="7" t="s">
        <v>90</v>
      </c>
      <c r="C394" s="5">
        <v>23304</v>
      </c>
      <c r="D394" s="5">
        <v>4114</v>
      </c>
    </row>
    <row r="395" spans="1:4" x14ac:dyDescent="0.25">
      <c r="A395" s="6">
        <v>420105</v>
      </c>
      <c r="B395" s="7" t="s">
        <v>91</v>
      </c>
      <c r="C395" s="5"/>
      <c r="D395" s="5"/>
    </row>
    <row r="396" spans="1:4" x14ac:dyDescent="0.25">
      <c r="A396" s="6">
        <v>420106</v>
      </c>
      <c r="B396" s="7" t="s">
        <v>208</v>
      </c>
      <c r="C396" s="5"/>
      <c r="D396" s="5"/>
    </row>
    <row r="397" spans="1:4" x14ac:dyDescent="0.25">
      <c r="A397" s="6">
        <v>42010601</v>
      </c>
      <c r="B397" s="7" t="s">
        <v>209</v>
      </c>
      <c r="C397" s="5"/>
      <c r="D397" s="5"/>
    </row>
    <row r="398" spans="1:4" x14ac:dyDescent="0.25">
      <c r="A398" s="6">
        <v>42010602</v>
      </c>
      <c r="B398" s="7" t="s">
        <v>210</v>
      </c>
      <c r="C398" s="5"/>
      <c r="D398" s="5"/>
    </row>
    <row r="399" spans="1:4" x14ac:dyDescent="0.25">
      <c r="A399" s="6">
        <v>42010603</v>
      </c>
      <c r="B399" s="7" t="s">
        <v>211</v>
      </c>
      <c r="C399" s="5"/>
      <c r="D399" s="5"/>
    </row>
    <row r="400" spans="1:4" x14ac:dyDescent="0.25">
      <c r="A400" s="6">
        <v>420107</v>
      </c>
      <c r="B400" s="7" t="s">
        <v>93</v>
      </c>
      <c r="C400" s="5"/>
      <c r="D400" s="5"/>
    </row>
    <row r="401" spans="1:4" ht="15.75" thickBot="1" x14ac:dyDescent="0.3">
      <c r="A401" s="18">
        <v>420108</v>
      </c>
      <c r="B401" s="19" t="s">
        <v>212</v>
      </c>
      <c r="C401" s="33"/>
      <c r="D401" s="33"/>
    </row>
    <row r="402" spans="1:4" ht="15.75" thickBot="1" x14ac:dyDescent="0.3">
      <c r="A402" s="8" t="s">
        <v>20</v>
      </c>
      <c r="B402" s="9"/>
      <c r="C402" s="10">
        <f>SUM(C391:C401)</f>
        <v>207205</v>
      </c>
      <c r="D402" s="10">
        <f>SUM(D391:D401)</f>
        <v>425451</v>
      </c>
    </row>
    <row r="403" spans="1:4" x14ac:dyDescent="0.25">
      <c r="A403" s="11">
        <v>4202</v>
      </c>
      <c r="B403" s="12" t="s">
        <v>253</v>
      </c>
      <c r="C403" s="13"/>
      <c r="D403" s="13"/>
    </row>
    <row r="404" spans="1:4" x14ac:dyDescent="0.25">
      <c r="A404" s="6">
        <v>420201</v>
      </c>
      <c r="B404" s="7" t="s">
        <v>205</v>
      </c>
      <c r="C404" s="5"/>
      <c r="D404" s="5"/>
    </row>
    <row r="405" spans="1:4" x14ac:dyDescent="0.25">
      <c r="A405" s="6">
        <v>420202</v>
      </c>
      <c r="B405" s="7" t="s">
        <v>206</v>
      </c>
      <c r="C405" s="5"/>
      <c r="D405" s="5"/>
    </row>
    <row r="406" spans="1:4" x14ac:dyDescent="0.25">
      <c r="A406" s="6">
        <v>420203</v>
      </c>
      <c r="B406" s="7" t="s">
        <v>89</v>
      </c>
      <c r="C406" s="5"/>
      <c r="D406" s="5"/>
    </row>
    <row r="407" spans="1:4" x14ac:dyDescent="0.25">
      <c r="A407" s="6">
        <v>420204</v>
      </c>
      <c r="B407" s="7" t="s">
        <v>90</v>
      </c>
      <c r="C407" s="5"/>
      <c r="D407" s="5"/>
    </row>
    <row r="408" spans="1:4" x14ac:dyDescent="0.25">
      <c r="A408" s="6">
        <v>420205</v>
      </c>
      <c r="B408" s="7" t="s">
        <v>91</v>
      </c>
      <c r="C408" s="5"/>
      <c r="D408" s="5"/>
    </row>
    <row r="409" spans="1:4" x14ac:dyDescent="0.25">
      <c r="A409" s="6">
        <v>420206</v>
      </c>
      <c r="B409" s="7" t="s">
        <v>208</v>
      </c>
      <c r="C409" s="5"/>
      <c r="D409" s="5"/>
    </row>
    <row r="410" spans="1:4" x14ac:dyDescent="0.25">
      <c r="A410" s="6">
        <v>42020601</v>
      </c>
      <c r="B410" s="7" t="s">
        <v>209</v>
      </c>
      <c r="C410" s="5"/>
      <c r="D410" s="5"/>
    </row>
    <row r="411" spans="1:4" x14ac:dyDescent="0.25">
      <c r="A411" s="6">
        <v>42020602</v>
      </c>
      <c r="B411" s="7" t="s">
        <v>210</v>
      </c>
      <c r="C411" s="5"/>
      <c r="D411" s="5"/>
    </row>
    <row r="412" spans="1:4" x14ac:dyDescent="0.25">
      <c r="A412" s="6">
        <v>42020603</v>
      </c>
      <c r="B412" s="7" t="s">
        <v>211</v>
      </c>
      <c r="C412" s="5"/>
      <c r="D412" s="5"/>
    </row>
    <row r="413" spans="1:4" x14ac:dyDescent="0.25">
      <c r="A413" s="6">
        <v>420207</v>
      </c>
      <c r="B413" s="7" t="s">
        <v>93</v>
      </c>
      <c r="C413" s="5"/>
      <c r="D413" s="5"/>
    </row>
    <row r="414" spans="1:4" ht="15.75" thickBot="1" x14ac:dyDescent="0.3">
      <c r="A414" s="18">
        <v>420208</v>
      </c>
      <c r="B414" s="19" t="s">
        <v>212</v>
      </c>
      <c r="C414" s="33"/>
      <c r="D414" s="33"/>
    </row>
    <row r="415" spans="1:4" ht="15.75" thickBot="1" x14ac:dyDescent="0.3">
      <c r="A415" s="8" t="s">
        <v>20</v>
      </c>
      <c r="B415" s="9"/>
      <c r="C415" s="10">
        <f>SUM(C404:C414)</f>
        <v>0</v>
      </c>
      <c r="D415" s="10">
        <f>SUM(D404:D414)</f>
        <v>0</v>
      </c>
    </row>
    <row r="416" spans="1:4" x14ac:dyDescent="0.25">
      <c r="A416" s="11">
        <v>4203</v>
      </c>
      <c r="B416" s="12" t="s">
        <v>254</v>
      </c>
      <c r="C416" s="13"/>
      <c r="D416" s="13"/>
    </row>
    <row r="417" spans="1:4" x14ac:dyDescent="0.25">
      <c r="A417" s="6">
        <v>420301</v>
      </c>
      <c r="B417" s="7" t="s">
        <v>205</v>
      </c>
      <c r="C417" s="5"/>
      <c r="D417" s="5"/>
    </row>
    <row r="418" spans="1:4" x14ac:dyDescent="0.25">
      <c r="A418" s="6">
        <v>420302</v>
      </c>
      <c r="B418" s="7" t="s">
        <v>206</v>
      </c>
      <c r="C418" s="5"/>
      <c r="D418" s="5"/>
    </row>
    <row r="419" spans="1:4" x14ac:dyDescent="0.25">
      <c r="A419" s="6">
        <v>420303</v>
      </c>
      <c r="B419" s="7" t="s">
        <v>89</v>
      </c>
      <c r="C419" s="5"/>
      <c r="D419" s="5"/>
    </row>
    <row r="420" spans="1:4" x14ac:dyDescent="0.25">
      <c r="A420" s="6">
        <v>420304</v>
      </c>
      <c r="B420" s="7" t="s">
        <v>90</v>
      </c>
      <c r="C420" s="5"/>
      <c r="D420" s="5"/>
    </row>
    <row r="421" spans="1:4" x14ac:dyDescent="0.25">
      <c r="A421" s="6">
        <v>420305</v>
      </c>
      <c r="B421" s="7" t="s">
        <v>91</v>
      </c>
      <c r="C421" s="5"/>
      <c r="D421" s="5"/>
    </row>
    <row r="422" spans="1:4" x14ac:dyDescent="0.25">
      <c r="A422" s="6">
        <v>420306</v>
      </c>
      <c r="B422" s="7" t="s">
        <v>208</v>
      </c>
      <c r="C422" s="5"/>
      <c r="D422" s="5"/>
    </row>
    <row r="423" spans="1:4" x14ac:dyDescent="0.25">
      <c r="A423" s="6">
        <v>42030601</v>
      </c>
      <c r="B423" s="7" t="s">
        <v>209</v>
      </c>
      <c r="C423" s="5"/>
      <c r="D423" s="5"/>
    </row>
    <row r="424" spans="1:4" x14ac:dyDescent="0.25">
      <c r="A424" s="6">
        <v>42030602</v>
      </c>
      <c r="B424" s="7" t="s">
        <v>210</v>
      </c>
      <c r="C424" s="5"/>
      <c r="D424" s="5"/>
    </row>
    <row r="425" spans="1:4" x14ac:dyDescent="0.25">
      <c r="A425" s="6">
        <v>42030603</v>
      </c>
      <c r="B425" s="7" t="s">
        <v>211</v>
      </c>
      <c r="C425" s="5"/>
      <c r="D425" s="5"/>
    </row>
    <row r="426" spans="1:4" x14ac:dyDescent="0.25">
      <c r="A426" s="6">
        <v>420307</v>
      </c>
      <c r="B426" s="7" t="s">
        <v>93</v>
      </c>
      <c r="C426" s="5"/>
      <c r="D426" s="5"/>
    </row>
    <row r="427" spans="1:4" ht="15.75" thickBot="1" x14ac:dyDescent="0.3">
      <c r="A427" s="18">
        <v>420308</v>
      </c>
      <c r="B427" s="19" t="s">
        <v>212</v>
      </c>
      <c r="C427" s="33"/>
      <c r="D427" s="33"/>
    </row>
    <row r="428" spans="1:4" ht="15.75" thickBot="1" x14ac:dyDescent="0.3">
      <c r="A428" s="8" t="s">
        <v>20</v>
      </c>
      <c r="B428" s="9"/>
      <c r="C428" s="10">
        <f>SUM(C417:C427)</f>
        <v>0</v>
      </c>
      <c r="D428" s="10">
        <f>SUM(D417:D427)</f>
        <v>0</v>
      </c>
    </row>
    <row r="429" spans="1:4" x14ac:dyDescent="0.25">
      <c r="A429" s="11">
        <v>4204</v>
      </c>
      <c r="B429" s="12" t="s">
        <v>255</v>
      </c>
      <c r="C429" s="13"/>
      <c r="D429" s="13"/>
    </row>
    <row r="430" spans="1:4" x14ac:dyDescent="0.25">
      <c r="A430" s="6">
        <v>420401</v>
      </c>
      <c r="B430" s="7" t="s">
        <v>205</v>
      </c>
      <c r="C430" s="5"/>
      <c r="D430" s="5"/>
    </row>
    <row r="431" spans="1:4" x14ac:dyDescent="0.25">
      <c r="A431" s="6">
        <v>420402</v>
      </c>
      <c r="B431" s="7" t="s">
        <v>206</v>
      </c>
      <c r="C431" s="5"/>
      <c r="D431" s="5"/>
    </row>
    <row r="432" spans="1:4" x14ac:dyDescent="0.25">
      <c r="A432" s="6">
        <v>420403</v>
      </c>
      <c r="B432" s="7" t="s">
        <v>89</v>
      </c>
      <c r="C432" s="5"/>
      <c r="D432" s="5"/>
    </row>
    <row r="433" spans="1:4" x14ac:dyDescent="0.25">
      <c r="A433" s="6">
        <v>420404</v>
      </c>
      <c r="B433" s="7" t="s">
        <v>90</v>
      </c>
      <c r="C433" s="5"/>
      <c r="D433" s="5"/>
    </row>
    <row r="434" spans="1:4" x14ac:dyDescent="0.25">
      <c r="A434" s="6">
        <v>420405</v>
      </c>
      <c r="B434" s="7" t="s">
        <v>91</v>
      </c>
      <c r="C434" s="5"/>
      <c r="D434" s="5"/>
    </row>
    <row r="435" spans="1:4" x14ac:dyDescent="0.25">
      <c r="A435" s="6">
        <v>420406</v>
      </c>
      <c r="B435" s="7" t="s">
        <v>208</v>
      </c>
      <c r="C435" s="5"/>
      <c r="D435" s="5"/>
    </row>
    <row r="436" spans="1:4" x14ac:dyDescent="0.25">
      <c r="A436" s="6">
        <v>42040601</v>
      </c>
      <c r="B436" s="7" t="s">
        <v>209</v>
      </c>
      <c r="C436" s="5"/>
      <c r="D436" s="5"/>
    </row>
    <row r="437" spans="1:4" x14ac:dyDescent="0.25">
      <c r="A437" s="6">
        <v>42040602</v>
      </c>
      <c r="B437" s="7" t="s">
        <v>210</v>
      </c>
      <c r="C437" s="5"/>
      <c r="D437" s="5"/>
    </row>
    <row r="438" spans="1:4" x14ac:dyDescent="0.25">
      <c r="A438" s="6">
        <v>42040603</v>
      </c>
      <c r="B438" s="7" t="s">
        <v>211</v>
      </c>
      <c r="C438" s="5"/>
      <c r="D438" s="5"/>
    </row>
    <row r="439" spans="1:4" x14ac:dyDescent="0.25">
      <c r="A439" s="6">
        <v>420407</v>
      </c>
      <c r="B439" s="7" t="s">
        <v>93</v>
      </c>
      <c r="C439" s="5"/>
      <c r="D439" s="5"/>
    </row>
    <row r="440" spans="1:4" ht="15.75" thickBot="1" x14ac:dyDescent="0.3">
      <c r="A440" s="18">
        <v>420408</v>
      </c>
      <c r="B440" s="19" t="s">
        <v>212</v>
      </c>
      <c r="C440" s="33"/>
      <c r="D440" s="33"/>
    </row>
    <row r="441" spans="1:4" ht="15.75" thickBot="1" x14ac:dyDescent="0.3">
      <c r="A441" s="8" t="s">
        <v>20</v>
      </c>
      <c r="B441" s="9"/>
      <c r="C441" s="10">
        <f>SUM(C430:C440)</f>
        <v>0</v>
      </c>
      <c r="D441" s="10">
        <f>SUM(D430:D440)</f>
        <v>0</v>
      </c>
    </row>
    <row r="442" spans="1:4" x14ac:dyDescent="0.25">
      <c r="A442" s="11">
        <v>4205</v>
      </c>
      <c r="B442" s="12" t="s">
        <v>256</v>
      </c>
      <c r="C442" s="13"/>
      <c r="D442" s="13"/>
    </row>
    <row r="443" spans="1:4" x14ac:dyDescent="0.25">
      <c r="A443" s="6">
        <v>420501</v>
      </c>
      <c r="B443" s="7" t="s">
        <v>88</v>
      </c>
      <c r="C443" s="5"/>
      <c r="D443" s="5"/>
    </row>
    <row r="444" spans="1:4" x14ac:dyDescent="0.25">
      <c r="A444" s="6">
        <v>420502</v>
      </c>
      <c r="B444" s="7" t="s">
        <v>89</v>
      </c>
      <c r="C444" s="5"/>
      <c r="D444" s="5">
        <v>-202</v>
      </c>
    </row>
    <row r="445" spans="1:4" x14ac:dyDescent="0.25">
      <c r="A445" s="6">
        <v>420503</v>
      </c>
      <c r="B445" s="7" t="s">
        <v>90</v>
      </c>
      <c r="C445" s="5"/>
      <c r="D445" s="5"/>
    </row>
    <row r="446" spans="1:4" x14ac:dyDescent="0.25">
      <c r="A446" s="6">
        <v>420504</v>
      </c>
      <c r="B446" s="7" t="s">
        <v>91</v>
      </c>
      <c r="C446" s="5"/>
      <c r="D446" s="5"/>
    </row>
    <row r="447" spans="1:4" x14ac:dyDescent="0.25">
      <c r="A447" s="6">
        <v>420505</v>
      </c>
      <c r="B447" s="7" t="s">
        <v>208</v>
      </c>
      <c r="C447" s="5"/>
      <c r="D447" s="5"/>
    </row>
    <row r="448" spans="1:4" x14ac:dyDescent="0.25">
      <c r="A448" s="6">
        <v>42050501</v>
      </c>
      <c r="B448" s="7" t="s">
        <v>209</v>
      </c>
      <c r="C448" s="5"/>
      <c r="D448" s="5"/>
    </row>
    <row r="449" spans="1:4" x14ac:dyDescent="0.25">
      <c r="A449" s="6">
        <v>42050502</v>
      </c>
      <c r="B449" s="7" t="s">
        <v>210</v>
      </c>
      <c r="C449" s="5"/>
      <c r="D449" s="5"/>
    </row>
    <row r="450" spans="1:4" x14ac:dyDescent="0.25">
      <c r="A450" s="6">
        <v>42050503</v>
      </c>
      <c r="B450" s="7" t="s">
        <v>211</v>
      </c>
      <c r="C450" s="5"/>
      <c r="D450" s="5"/>
    </row>
    <row r="451" spans="1:4" x14ac:dyDescent="0.25">
      <c r="A451" s="6">
        <v>420506</v>
      </c>
      <c r="B451" s="7" t="s">
        <v>93</v>
      </c>
      <c r="C451" s="5"/>
      <c r="D451" s="5"/>
    </row>
    <row r="452" spans="1:4" ht="15.75" thickBot="1" x14ac:dyDescent="0.3">
      <c r="A452" s="18">
        <v>420507</v>
      </c>
      <c r="B452" s="19" t="s">
        <v>212</v>
      </c>
      <c r="C452" s="33"/>
      <c r="D452" s="33"/>
    </row>
    <row r="453" spans="1:4" ht="15.75" thickBot="1" x14ac:dyDescent="0.3">
      <c r="A453" s="8" t="s">
        <v>20</v>
      </c>
      <c r="B453" s="9"/>
      <c r="C453" s="10">
        <f>SUM(C443:C452)</f>
        <v>0</v>
      </c>
      <c r="D453" s="10">
        <f>SUM(D443:D452)</f>
        <v>-202</v>
      </c>
    </row>
    <row r="454" spans="1:4" x14ac:dyDescent="0.25">
      <c r="A454" s="11">
        <v>4206</v>
      </c>
      <c r="B454" s="12" t="s">
        <v>257</v>
      </c>
      <c r="C454" s="13"/>
      <c r="D454" s="13"/>
    </row>
    <row r="455" spans="1:4" x14ac:dyDescent="0.25">
      <c r="A455" s="6">
        <v>420601</v>
      </c>
      <c r="B455" s="7" t="s">
        <v>88</v>
      </c>
      <c r="C455" s="5"/>
      <c r="D455" s="5"/>
    </row>
    <row r="456" spans="1:4" x14ac:dyDescent="0.25">
      <c r="A456" s="6">
        <v>420602</v>
      </c>
      <c r="B456" s="7" t="s">
        <v>89</v>
      </c>
      <c r="C456" s="5"/>
      <c r="D456" s="5"/>
    </row>
    <row r="457" spans="1:4" x14ac:dyDescent="0.25">
      <c r="A457" s="6">
        <v>420603</v>
      </c>
      <c r="B457" s="7" t="s">
        <v>90</v>
      </c>
      <c r="C457" s="5"/>
      <c r="D457" s="5"/>
    </row>
    <row r="458" spans="1:4" x14ac:dyDescent="0.25">
      <c r="A458" s="6">
        <v>420604</v>
      </c>
      <c r="B458" s="7" t="s">
        <v>91</v>
      </c>
      <c r="C458" s="5"/>
      <c r="D458" s="5"/>
    </row>
    <row r="459" spans="1:4" x14ac:dyDescent="0.25">
      <c r="A459" s="6">
        <v>420605</v>
      </c>
      <c r="B459" s="7" t="s">
        <v>208</v>
      </c>
      <c r="C459" s="5"/>
      <c r="D459" s="5"/>
    </row>
    <row r="460" spans="1:4" x14ac:dyDescent="0.25">
      <c r="A460" s="6">
        <v>42060501</v>
      </c>
      <c r="B460" s="7" t="s">
        <v>209</v>
      </c>
      <c r="C460" s="5"/>
      <c r="D460" s="5"/>
    </row>
    <row r="461" spans="1:4" x14ac:dyDescent="0.25">
      <c r="A461" s="6">
        <v>42060502</v>
      </c>
      <c r="B461" s="7" t="s">
        <v>210</v>
      </c>
      <c r="C461" s="5"/>
      <c r="D461" s="5"/>
    </row>
    <row r="462" spans="1:4" x14ac:dyDescent="0.25">
      <c r="A462" s="6">
        <v>42060503</v>
      </c>
      <c r="B462" s="7" t="s">
        <v>211</v>
      </c>
      <c r="C462" s="5"/>
      <c r="D462" s="5"/>
    </row>
    <row r="463" spans="1:4" x14ac:dyDescent="0.25">
      <c r="A463" s="6">
        <v>420606</v>
      </c>
      <c r="B463" s="7" t="s">
        <v>93</v>
      </c>
      <c r="C463" s="5"/>
      <c r="D463" s="5"/>
    </row>
    <row r="464" spans="1:4" ht="15.75" thickBot="1" x14ac:dyDescent="0.3">
      <c r="A464" s="18">
        <v>420607</v>
      </c>
      <c r="B464" s="19" t="s">
        <v>212</v>
      </c>
      <c r="C464" s="33"/>
      <c r="D464" s="33"/>
    </row>
    <row r="465" spans="1:4" ht="15.75" thickBot="1" x14ac:dyDescent="0.3">
      <c r="A465" s="8" t="s">
        <v>20</v>
      </c>
      <c r="B465" s="9"/>
      <c r="C465" s="10">
        <f>SUM(C455:C464)</f>
        <v>0</v>
      </c>
      <c r="D465" s="10">
        <f>SUM(D455:D464)</f>
        <v>0</v>
      </c>
    </row>
    <row r="466" spans="1:4" x14ac:dyDescent="0.25">
      <c r="A466" s="11">
        <v>4207</v>
      </c>
      <c r="B466" s="12" t="s">
        <v>216</v>
      </c>
      <c r="C466" s="13"/>
      <c r="D466" s="13"/>
    </row>
    <row r="467" spans="1:4" x14ac:dyDescent="0.25">
      <c r="A467" s="6">
        <v>420701</v>
      </c>
      <c r="B467" s="7" t="s">
        <v>88</v>
      </c>
      <c r="C467" s="5"/>
      <c r="D467" s="5"/>
    </row>
    <row r="468" spans="1:4" x14ac:dyDescent="0.25">
      <c r="A468" s="6">
        <v>420702</v>
      </c>
      <c r="B468" s="7" t="s">
        <v>89</v>
      </c>
      <c r="C468" s="5"/>
      <c r="D468" s="5"/>
    </row>
    <row r="469" spans="1:4" x14ac:dyDescent="0.25">
      <c r="A469" s="6">
        <v>420703</v>
      </c>
      <c r="B469" s="7" t="s">
        <v>90</v>
      </c>
      <c r="C469" s="5"/>
      <c r="D469" s="5"/>
    </row>
    <row r="470" spans="1:4" x14ac:dyDescent="0.25">
      <c r="A470" s="6">
        <v>420704</v>
      </c>
      <c r="B470" s="7" t="s">
        <v>91</v>
      </c>
      <c r="C470" s="5"/>
      <c r="D470" s="5"/>
    </row>
    <row r="471" spans="1:4" x14ac:dyDescent="0.25">
      <c r="A471" s="6">
        <v>420705</v>
      </c>
      <c r="B471" s="7" t="s">
        <v>208</v>
      </c>
      <c r="C471" s="5"/>
      <c r="D471" s="5"/>
    </row>
    <row r="472" spans="1:4" x14ac:dyDescent="0.25">
      <c r="A472" s="6">
        <v>42070501</v>
      </c>
      <c r="B472" s="7" t="s">
        <v>209</v>
      </c>
      <c r="C472" s="5"/>
      <c r="D472" s="5"/>
    </row>
    <row r="473" spans="1:4" x14ac:dyDescent="0.25">
      <c r="A473" s="6">
        <v>42070502</v>
      </c>
      <c r="B473" s="7" t="s">
        <v>210</v>
      </c>
      <c r="C473" s="5"/>
      <c r="D473" s="5"/>
    </row>
    <row r="474" spans="1:4" x14ac:dyDescent="0.25">
      <c r="A474" s="6">
        <v>42070503</v>
      </c>
      <c r="B474" s="7" t="s">
        <v>211</v>
      </c>
      <c r="C474" s="5"/>
      <c r="D474" s="5"/>
    </row>
    <row r="475" spans="1:4" x14ac:dyDescent="0.25">
      <c r="A475" s="6">
        <v>420706</v>
      </c>
      <c r="B475" s="7" t="s">
        <v>93</v>
      </c>
      <c r="C475" s="5"/>
      <c r="D475" s="5"/>
    </row>
    <row r="476" spans="1:4" ht="15.75" thickBot="1" x14ac:dyDescent="0.3">
      <c r="A476" s="18">
        <v>420707</v>
      </c>
      <c r="B476" s="19" t="s">
        <v>212</v>
      </c>
      <c r="C476" s="33"/>
      <c r="D476" s="33"/>
    </row>
    <row r="477" spans="1:4" ht="15.75" thickBot="1" x14ac:dyDescent="0.3">
      <c r="A477" s="8" t="s">
        <v>20</v>
      </c>
      <c r="B477" s="9"/>
      <c r="C477" s="10">
        <f>SUM(C467:C476)</f>
        <v>0</v>
      </c>
      <c r="D477" s="10">
        <f>SUM(D467:D476)</f>
        <v>0</v>
      </c>
    </row>
    <row r="478" spans="1:4" x14ac:dyDescent="0.25">
      <c r="A478" s="11">
        <v>4208</v>
      </c>
      <c r="B478" s="12" t="s">
        <v>258</v>
      </c>
      <c r="C478" s="13"/>
      <c r="D478" s="13"/>
    </row>
    <row r="479" spans="1:4" x14ac:dyDescent="0.25">
      <c r="A479" s="15">
        <v>420801</v>
      </c>
      <c r="B479" s="16" t="s">
        <v>89</v>
      </c>
      <c r="C479" s="17">
        <v>570</v>
      </c>
      <c r="D479" s="17">
        <v>598</v>
      </c>
    </row>
    <row r="480" spans="1:4" x14ac:dyDescent="0.25">
      <c r="A480" s="6">
        <v>420802</v>
      </c>
      <c r="B480" s="7" t="s">
        <v>90</v>
      </c>
      <c r="C480" s="5">
        <v>218</v>
      </c>
      <c r="D480" s="5">
        <v>70</v>
      </c>
    </row>
    <row r="481" spans="1:4" x14ac:dyDescent="0.25">
      <c r="A481" s="6">
        <v>420803</v>
      </c>
      <c r="B481" s="7" t="s">
        <v>91</v>
      </c>
      <c r="C481" s="5"/>
      <c r="D481" s="5"/>
    </row>
    <row r="482" spans="1:4" x14ac:dyDescent="0.25">
      <c r="A482" s="6">
        <v>420804</v>
      </c>
      <c r="B482" s="7" t="s">
        <v>208</v>
      </c>
      <c r="C482" s="5"/>
      <c r="D482" s="5"/>
    </row>
    <row r="483" spans="1:4" x14ac:dyDescent="0.25">
      <c r="A483" s="6">
        <v>42080401</v>
      </c>
      <c r="B483" s="7" t="s">
        <v>209</v>
      </c>
      <c r="C483" s="5"/>
      <c r="D483" s="5"/>
    </row>
    <row r="484" spans="1:4" x14ac:dyDescent="0.25">
      <c r="A484" s="6">
        <v>42080402</v>
      </c>
      <c r="B484" s="7" t="s">
        <v>210</v>
      </c>
      <c r="C484" s="5"/>
      <c r="D484" s="5"/>
    </row>
    <row r="485" spans="1:4" x14ac:dyDescent="0.25">
      <c r="A485" s="6">
        <v>42080403</v>
      </c>
      <c r="B485" s="7" t="s">
        <v>211</v>
      </c>
      <c r="C485" s="5"/>
      <c r="D485" s="5"/>
    </row>
    <row r="486" spans="1:4" x14ac:dyDescent="0.25">
      <c r="A486" s="6">
        <v>420805</v>
      </c>
      <c r="B486" s="7" t="s">
        <v>93</v>
      </c>
      <c r="C486" s="5"/>
      <c r="D486" s="5"/>
    </row>
    <row r="487" spans="1:4" ht="15.75" thickBot="1" x14ac:dyDescent="0.3">
      <c r="A487" s="18">
        <v>420806</v>
      </c>
      <c r="B487" s="19" t="s">
        <v>212</v>
      </c>
      <c r="C487" s="33"/>
      <c r="D487" s="33"/>
    </row>
    <row r="488" spans="1:4" ht="15.75" thickBot="1" x14ac:dyDescent="0.3">
      <c r="A488" s="8" t="s">
        <v>20</v>
      </c>
      <c r="B488" s="9"/>
      <c r="C488" s="10">
        <f>SUM(C479:C487)</f>
        <v>788</v>
      </c>
      <c r="D488" s="10">
        <f>SUM(D479:D487)</f>
        <v>668</v>
      </c>
    </row>
    <row r="489" spans="1:4" x14ac:dyDescent="0.25">
      <c r="A489" s="11">
        <v>4209</v>
      </c>
      <c r="B489" s="12" t="s">
        <v>259</v>
      </c>
      <c r="C489" s="13"/>
      <c r="D489" s="13"/>
    </row>
    <row r="490" spans="1:4" x14ac:dyDescent="0.25">
      <c r="A490" s="6">
        <v>420901</v>
      </c>
      <c r="B490" s="7" t="s">
        <v>89</v>
      </c>
      <c r="C490" s="5">
        <v>-10</v>
      </c>
      <c r="D490" s="5">
        <v>6</v>
      </c>
    </row>
    <row r="491" spans="1:4" x14ac:dyDescent="0.25">
      <c r="A491" s="6">
        <v>420902</v>
      </c>
      <c r="B491" s="7" t="s">
        <v>90</v>
      </c>
      <c r="C491" s="5"/>
      <c r="D491" s="5"/>
    </row>
    <row r="492" spans="1:4" x14ac:dyDescent="0.25">
      <c r="A492" s="6">
        <v>420903</v>
      </c>
      <c r="B492" s="7" t="s">
        <v>91</v>
      </c>
      <c r="C492" s="5"/>
      <c r="D492" s="5"/>
    </row>
    <row r="493" spans="1:4" x14ac:dyDescent="0.25">
      <c r="A493" s="6">
        <v>420904</v>
      </c>
      <c r="B493" s="7" t="s">
        <v>208</v>
      </c>
      <c r="C493" s="5"/>
      <c r="D493" s="5"/>
    </row>
    <row r="494" spans="1:4" x14ac:dyDescent="0.25">
      <c r="A494" s="6">
        <v>42090401</v>
      </c>
      <c r="B494" s="7" t="s">
        <v>209</v>
      </c>
      <c r="C494" s="5"/>
      <c r="D494" s="5"/>
    </row>
    <row r="495" spans="1:4" x14ac:dyDescent="0.25">
      <c r="A495" s="6">
        <v>42090402</v>
      </c>
      <c r="B495" s="7" t="s">
        <v>210</v>
      </c>
      <c r="C495" s="5"/>
      <c r="D495" s="5"/>
    </row>
    <row r="496" spans="1:4" x14ac:dyDescent="0.25">
      <c r="A496" s="6">
        <v>42090403</v>
      </c>
      <c r="B496" s="7" t="s">
        <v>211</v>
      </c>
      <c r="C496" s="5"/>
      <c r="D496" s="5"/>
    </row>
    <row r="497" spans="1:4" x14ac:dyDescent="0.25">
      <c r="A497" s="6">
        <v>420905</v>
      </c>
      <c r="B497" s="7" t="s">
        <v>93</v>
      </c>
      <c r="C497" s="5"/>
      <c r="D497" s="5"/>
    </row>
    <row r="498" spans="1:4" ht="15.75" thickBot="1" x14ac:dyDescent="0.3">
      <c r="A498" s="18">
        <v>420906</v>
      </c>
      <c r="B498" s="19" t="s">
        <v>212</v>
      </c>
      <c r="C498" s="33"/>
      <c r="D498" s="33"/>
    </row>
    <row r="499" spans="1:4" ht="15.75" thickBot="1" x14ac:dyDescent="0.3">
      <c r="A499" s="8" t="s">
        <v>20</v>
      </c>
      <c r="B499" s="9"/>
      <c r="C499" s="10">
        <f>SUM(C490:C498)</f>
        <v>-10</v>
      </c>
      <c r="D499" s="10">
        <f>SUM(D490:D498)</f>
        <v>6</v>
      </c>
    </row>
    <row r="500" spans="1:4" x14ac:dyDescent="0.25">
      <c r="A500" s="11">
        <v>4210</v>
      </c>
      <c r="B500" s="12" t="s">
        <v>260</v>
      </c>
      <c r="C500" s="13"/>
      <c r="D500" s="13"/>
    </row>
    <row r="501" spans="1:4" x14ac:dyDescent="0.25">
      <c r="A501" s="6">
        <v>421001</v>
      </c>
      <c r="B501" s="7" t="s">
        <v>221</v>
      </c>
      <c r="C501" s="5"/>
      <c r="D501" s="5"/>
    </row>
    <row r="502" spans="1:4" x14ac:dyDescent="0.25">
      <c r="A502" s="6">
        <v>421002</v>
      </c>
      <c r="B502" s="7" t="s">
        <v>261</v>
      </c>
      <c r="C502" s="5"/>
      <c r="D502" s="5"/>
    </row>
    <row r="503" spans="1:4" x14ac:dyDescent="0.25">
      <c r="A503" s="6">
        <v>421003</v>
      </c>
      <c r="B503" s="7" t="s">
        <v>223</v>
      </c>
      <c r="C503" s="5"/>
      <c r="D503" s="5"/>
    </row>
    <row r="504" spans="1:4" x14ac:dyDescent="0.25">
      <c r="A504" s="6">
        <v>421004</v>
      </c>
      <c r="B504" s="7" t="s">
        <v>224</v>
      </c>
      <c r="C504" s="5"/>
      <c r="D504" s="5"/>
    </row>
    <row r="505" spans="1:4" x14ac:dyDescent="0.25">
      <c r="A505" s="6">
        <v>421005</v>
      </c>
      <c r="B505" s="7" t="s">
        <v>262</v>
      </c>
      <c r="C505" s="5"/>
      <c r="D505" s="5"/>
    </row>
    <row r="506" spans="1:4" x14ac:dyDescent="0.25">
      <c r="A506" s="6">
        <v>421006</v>
      </c>
      <c r="B506" s="7" t="s">
        <v>263</v>
      </c>
      <c r="C506" s="5"/>
      <c r="D506" s="5"/>
    </row>
    <row r="507" spans="1:4" x14ac:dyDescent="0.25">
      <c r="A507" s="6">
        <v>421007</v>
      </c>
      <c r="B507" s="7" t="s">
        <v>264</v>
      </c>
      <c r="C507" s="5"/>
      <c r="D507" s="5"/>
    </row>
    <row r="508" spans="1:4" x14ac:dyDescent="0.25">
      <c r="A508" s="6">
        <v>421008</v>
      </c>
      <c r="B508" s="7" t="s">
        <v>120</v>
      </c>
      <c r="C508" s="5"/>
      <c r="D508" s="5"/>
    </row>
    <row r="509" spans="1:4" x14ac:dyDescent="0.25">
      <c r="A509" s="6">
        <v>42100801</v>
      </c>
      <c r="B509" s="7" t="s">
        <v>209</v>
      </c>
      <c r="C509" s="5"/>
      <c r="D509" s="5"/>
    </row>
    <row r="510" spans="1:4" x14ac:dyDescent="0.25">
      <c r="A510" s="6">
        <v>42100802</v>
      </c>
      <c r="B510" s="7" t="s">
        <v>210</v>
      </c>
      <c r="C510" s="5"/>
      <c r="D510" s="5"/>
    </row>
    <row r="511" spans="1:4" x14ac:dyDescent="0.25">
      <c r="A511" s="6">
        <v>42100803</v>
      </c>
      <c r="B511" s="7" t="s">
        <v>211</v>
      </c>
      <c r="C511" s="5"/>
      <c r="D511" s="5"/>
    </row>
    <row r="512" spans="1:4" ht="15.75" thickBot="1" x14ac:dyDescent="0.3">
      <c r="A512" s="18">
        <v>421009</v>
      </c>
      <c r="B512" s="19" t="s">
        <v>229</v>
      </c>
      <c r="C512" s="33"/>
      <c r="D512" s="33"/>
    </row>
    <row r="513" spans="1:4" ht="15.75" thickBot="1" x14ac:dyDescent="0.3">
      <c r="A513" s="8" t="s">
        <v>20</v>
      </c>
      <c r="B513" s="9"/>
      <c r="C513" s="10">
        <f>SUM(C501:C512)</f>
        <v>0</v>
      </c>
      <c r="D513" s="10">
        <f>SUM(D501:D512)</f>
        <v>0</v>
      </c>
    </row>
    <row r="514" spans="1:4" x14ac:dyDescent="0.25">
      <c r="A514" s="11">
        <v>4211</v>
      </c>
      <c r="B514" s="12" t="s">
        <v>265</v>
      </c>
      <c r="C514" s="13"/>
      <c r="D514" s="13"/>
    </row>
    <row r="515" spans="1:4" x14ac:dyDescent="0.25">
      <c r="A515" s="6">
        <v>421101</v>
      </c>
      <c r="B515" s="7" t="s">
        <v>221</v>
      </c>
      <c r="C515" s="5"/>
      <c r="D515" s="5"/>
    </row>
    <row r="516" spans="1:4" x14ac:dyDescent="0.25">
      <c r="A516" s="6">
        <v>421102</v>
      </c>
      <c r="B516" s="7" t="s">
        <v>222</v>
      </c>
      <c r="C516" s="5"/>
      <c r="D516" s="5"/>
    </row>
    <row r="517" spans="1:4" x14ac:dyDescent="0.25">
      <c r="A517" s="6">
        <v>421103</v>
      </c>
      <c r="B517" s="7" t="s">
        <v>223</v>
      </c>
      <c r="C517" s="5"/>
      <c r="D517" s="5"/>
    </row>
    <row r="518" spans="1:4" x14ac:dyDescent="0.25">
      <c r="A518" s="6">
        <v>421104</v>
      </c>
      <c r="B518" s="7" t="s">
        <v>224</v>
      </c>
      <c r="C518" s="5"/>
      <c r="D518" s="5"/>
    </row>
    <row r="519" spans="1:4" x14ac:dyDescent="0.25">
      <c r="A519" s="6">
        <v>421105</v>
      </c>
      <c r="B519" s="7" t="s">
        <v>262</v>
      </c>
      <c r="C519" s="5"/>
      <c r="D519" s="5"/>
    </row>
    <row r="520" spans="1:4" x14ac:dyDescent="0.25">
      <c r="A520" s="6">
        <v>421106</v>
      </c>
      <c r="B520" s="7" t="s">
        <v>263</v>
      </c>
      <c r="C520" s="5"/>
      <c r="D520" s="5"/>
    </row>
    <row r="521" spans="1:4" x14ac:dyDescent="0.25">
      <c r="A521" s="6">
        <v>421107</v>
      </c>
      <c r="B521" s="7" t="s">
        <v>266</v>
      </c>
      <c r="C521" s="5"/>
      <c r="D521" s="5"/>
    </row>
    <row r="522" spans="1:4" x14ac:dyDescent="0.25">
      <c r="A522" s="6">
        <v>421108</v>
      </c>
      <c r="B522" s="7" t="s">
        <v>120</v>
      </c>
      <c r="C522" s="5"/>
      <c r="D522" s="5"/>
    </row>
    <row r="523" spans="1:4" x14ac:dyDescent="0.25">
      <c r="A523" s="6">
        <v>42110801</v>
      </c>
      <c r="B523" s="7" t="s">
        <v>209</v>
      </c>
      <c r="C523" s="5"/>
      <c r="D523" s="5"/>
    </row>
    <row r="524" spans="1:4" x14ac:dyDescent="0.25">
      <c r="A524" s="6">
        <v>42110802</v>
      </c>
      <c r="B524" s="7" t="s">
        <v>210</v>
      </c>
      <c r="C524" s="5"/>
      <c r="D524" s="5"/>
    </row>
    <row r="525" spans="1:4" x14ac:dyDescent="0.25">
      <c r="A525" s="6">
        <v>42110803</v>
      </c>
      <c r="B525" s="7" t="s">
        <v>211</v>
      </c>
      <c r="C525" s="5"/>
      <c r="D525" s="5"/>
    </row>
    <row r="526" spans="1:4" ht="15.75" thickBot="1" x14ac:dyDescent="0.3">
      <c r="A526" s="18">
        <v>421109</v>
      </c>
      <c r="B526" s="19" t="s">
        <v>229</v>
      </c>
      <c r="C526" s="33"/>
      <c r="D526" s="33"/>
    </row>
    <row r="527" spans="1:4" ht="15.75" thickBot="1" x14ac:dyDescent="0.3">
      <c r="A527" s="8" t="s">
        <v>20</v>
      </c>
      <c r="B527" s="9"/>
      <c r="C527" s="10">
        <f>SUM(C515:C526)</f>
        <v>0</v>
      </c>
      <c r="D527" s="10">
        <f>SUM(D515:D526)</f>
        <v>0</v>
      </c>
    </row>
    <row r="528" spans="1:4" x14ac:dyDescent="0.25">
      <c r="A528" s="11">
        <v>4212</v>
      </c>
      <c r="B528" s="12" t="s">
        <v>235</v>
      </c>
      <c r="C528" s="13"/>
      <c r="D528" s="13"/>
    </row>
    <row r="529" spans="1:4" x14ac:dyDescent="0.25">
      <c r="A529" s="6">
        <v>421201</v>
      </c>
      <c r="B529" s="7" t="s">
        <v>88</v>
      </c>
      <c r="C529" s="5"/>
      <c r="D529" s="5">
        <v>1468</v>
      </c>
    </row>
    <row r="530" spans="1:4" x14ac:dyDescent="0.25">
      <c r="A530" s="6">
        <v>421202</v>
      </c>
      <c r="B530" s="7" t="s">
        <v>89</v>
      </c>
      <c r="C530" s="5">
        <v>21067</v>
      </c>
      <c r="D530" s="5">
        <v>13781</v>
      </c>
    </row>
    <row r="531" spans="1:4" x14ac:dyDescent="0.25">
      <c r="A531" s="6">
        <v>421203</v>
      </c>
      <c r="B531" s="7" t="s">
        <v>90</v>
      </c>
      <c r="C531" s="5">
        <v>206</v>
      </c>
      <c r="D531" s="5">
        <v>217</v>
      </c>
    </row>
    <row r="532" spans="1:4" x14ac:dyDescent="0.25">
      <c r="A532" s="6">
        <v>421204</v>
      </c>
      <c r="B532" s="7" t="s">
        <v>91</v>
      </c>
      <c r="C532" s="5"/>
      <c r="D532" s="5"/>
    </row>
    <row r="533" spans="1:4" x14ac:dyDescent="0.25">
      <c r="A533" s="6">
        <v>421205</v>
      </c>
      <c r="B533" s="7" t="s">
        <v>208</v>
      </c>
      <c r="C533" s="5"/>
      <c r="D533" s="5"/>
    </row>
    <row r="534" spans="1:4" x14ac:dyDescent="0.25">
      <c r="A534" s="6">
        <v>42120501</v>
      </c>
      <c r="B534" s="16" t="s">
        <v>209</v>
      </c>
      <c r="C534" s="17"/>
      <c r="D534" s="17"/>
    </row>
    <row r="535" spans="1:4" x14ac:dyDescent="0.25">
      <c r="A535" s="6">
        <v>42120502</v>
      </c>
      <c r="B535" s="16" t="s">
        <v>210</v>
      </c>
      <c r="C535" s="17"/>
      <c r="D535" s="17"/>
    </row>
    <row r="536" spans="1:4" x14ac:dyDescent="0.25">
      <c r="A536" s="6">
        <v>42120503</v>
      </c>
      <c r="B536" s="16" t="s">
        <v>211</v>
      </c>
      <c r="C536" s="17"/>
      <c r="D536" s="17"/>
    </row>
    <row r="537" spans="1:4" x14ac:dyDescent="0.25">
      <c r="A537" s="6">
        <v>421206</v>
      </c>
      <c r="B537" s="7" t="s">
        <v>93</v>
      </c>
      <c r="C537" s="5"/>
      <c r="D537" s="5"/>
    </row>
    <row r="538" spans="1:4" ht="15.75" thickBot="1" x14ac:dyDescent="0.3">
      <c r="A538" s="18">
        <v>421207</v>
      </c>
      <c r="B538" s="19" t="s">
        <v>94</v>
      </c>
      <c r="C538" s="33"/>
      <c r="D538" s="33"/>
    </row>
    <row r="539" spans="1:4" ht="15.75" thickBot="1" x14ac:dyDescent="0.3">
      <c r="A539" s="8" t="s">
        <v>20</v>
      </c>
      <c r="B539" s="9"/>
      <c r="C539" s="10">
        <f>SUM(C529:C538)</f>
        <v>21273</v>
      </c>
      <c r="D539" s="10">
        <f>SUM(D529:D538)</f>
        <v>15466</v>
      </c>
    </row>
    <row r="540" spans="1:4" x14ac:dyDescent="0.25">
      <c r="A540" s="11">
        <v>4213</v>
      </c>
      <c r="B540" s="12" t="s">
        <v>267</v>
      </c>
      <c r="C540" s="13"/>
      <c r="D540" s="13"/>
    </row>
    <row r="541" spans="1:4" x14ac:dyDescent="0.25">
      <c r="A541" s="6">
        <v>421301</v>
      </c>
      <c r="B541" s="7" t="s">
        <v>88</v>
      </c>
      <c r="C541" s="5"/>
      <c r="D541" s="5"/>
    </row>
    <row r="542" spans="1:4" x14ac:dyDescent="0.25">
      <c r="A542" s="6">
        <v>421302</v>
      </c>
      <c r="B542" s="7" t="s">
        <v>268</v>
      </c>
      <c r="C542" s="5"/>
      <c r="D542" s="5">
        <v>-35</v>
      </c>
    </row>
    <row r="543" spans="1:4" x14ac:dyDescent="0.25">
      <c r="A543" s="6">
        <v>421303</v>
      </c>
      <c r="B543" s="7" t="s">
        <v>90</v>
      </c>
      <c r="C543" s="5"/>
      <c r="D543" s="5"/>
    </row>
    <row r="544" spans="1:4" x14ac:dyDescent="0.25">
      <c r="A544" s="6">
        <v>421304</v>
      </c>
      <c r="B544" s="7" t="s">
        <v>91</v>
      </c>
      <c r="C544" s="5"/>
      <c r="D544" s="5"/>
    </row>
    <row r="545" spans="1:4" x14ac:dyDescent="0.25">
      <c r="A545" s="6">
        <v>421305</v>
      </c>
      <c r="B545" s="7" t="s">
        <v>208</v>
      </c>
      <c r="C545" s="5"/>
      <c r="D545" s="5"/>
    </row>
    <row r="546" spans="1:4" x14ac:dyDescent="0.25">
      <c r="A546" s="6">
        <v>42130501</v>
      </c>
      <c r="B546" s="7" t="s">
        <v>209</v>
      </c>
      <c r="C546" s="5"/>
      <c r="D546" s="5"/>
    </row>
    <row r="547" spans="1:4" x14ac:dyDescent="0.25">
      <c r="A547" s="6">
        <v>42130502</v>
      </c>
      <c r="B547" s="7" t="s">
        <v>210</v>
      </c>
      <c r="C547" s="5"/>
      <c r="D547" s="5"/>
    </row>
    <row r="548" spans="1:4" x14ac:dyDescent="0.25">
      <c r="A548" s="6">
        <v>42130503</v>
      </c>
      <c r="B548" s="7" t="s">
        <v>211</v>
      </c>
      <c r="C548" s="5"/>
      <c r="D548" s="5"/>
    </row>
    <row r="549" spans="1:4" x14ac:dyDescent="0.25">
      <c r="A549" s="6">
        <v>421306</v>
      </c>
      <c r="B549" s="7" t="s">
        <v>93</v>
      </c>
      <c r="C549" s="5"/>
      <c r="D549" s="5"/>
    </row>
    <row r="550" spans="1:4" ht="15.75" thickBot="1" x14ac:dyDescent="0.3">
      <c r="A550" s="18">
        <v>421307</v>
      </c>
      <c r="B550" s="19" t="s">
        <v>94</v>
      </c>
      <c r="C550" s="33"/>
      <c r="D550" s="33"/>
    </row>
    <row r="551" spans="1:4" ht="15.75" thickBot="1" x14ac:dyDescent="0.3">
      <c r="A551" s="8" t="s">
        <v>20</v>
      </c>
      <c r="B551" s="9"/>
      <c r="C551" s="10">
        <f>SUM(C541:C550)</f>
        <v>0</v>
      </c>
      <c r="D551" s="10">
        <f>SUM(D541:D550)</f>
        <v>-35</v>
      </c>
    </row>
    <row r="552" spans="1:4" x14ac:dyDescent="0.25">
      <c r="A552" s="11">
        <v>4214</v>
      </c>
      <c r="B552" s="12" t="s">
        <v>239</v>
      </c>
      <c r="C552" s="13"/>
      <c r="D552" s="13"/>
    </row>
    <row r="553" spans="1:4" x14ac:dyDescent="0.25">
      <c r="A553" s="6">
        <v>421401</v>
      </c>
      <c r="B553" s="7" t="s">
        <v>240</v>
      </c>
      <c r="C553" s="5"/>
      <c r="D553" s="5"/>
    </row>
    <row r="554" spans="1:4" x14ac:dyDescent="0.25">
      <c r="A554" s="6">
        <v>421402</v>
      </c>
      <c r="B554" s="7" t="s">
        <v>241</v>
      </c>
      <c r="C554" s="5">
        <v>29</v>
      </c>
      <c r="D554" s="5">
        <v>29</v>
      </c>
    </row>
    <row r="555" spans="1:4" x14ac:dyDescent="0.25">
      <c r="A555" s="6">
        <v>421403</v>
      </c>
      <c r="B555" s="7" t="s">
        <v>248</v>
      </c>
      <c r="C555" s="5"/>
      <c r="D555" s="5"/>
    </row>
    <row r="556" spans="1:4" x14ac:dyDescent="0.25">
      <c r="A556" s="6">
        <v>421404</v>
      </c>
      <c r="B556" s="7" t="s">
        <v>243</v>
      </c>
      <c r="C556" s="5"/>
      <c r="D556" s="5"/>
    </row>
    <row r="557" spans="1:4" x14ac:dyDescent="0.25">
      <c r="A557" s="6">
        <v>421405</v>
      </c>
      <c r="B557" s="7" t="s">
        <v>244</v>
      </c>
      <c r="C557" s="5"/>
      <c r="D557" s="5"/>
    </row>
    <row r="558" spans="1:4" x14ac:dyDescent="0.25">
      <c r="A558" s="6">
        <v>421406</v>
      </c>
      <c r="B558" s="7" t="s">
        <v>118</v>
      </c>
      <c r="C558" s="5"/>
      <c r="D558" s="5"/>
    </row>
    <row r="559" spans="1:4" x14ac:dyDescent="0.25">
      <c r="A559" s="6">
        <v>421407</v>
      </c>
      <c r="B559" s="7" t="s">
        <v>269</v>
      </c>
      <c r="C559" s="5"/>
      <c r="D559" s="5"/>
    </row>
    <row r="560" spans="1:4" x14ac:dyDescent="0.25">
      <c r="A560" s="6">
        <v>421408</v>
      </c>
      <c r="B560" s="7" t="s">
        <v>120</v>
      </c>
      <c r="C560" s="5"/>
      <c r="D560" s="5"/>
    </row>
    <row r="561" spans="1:4" x14ac:dyDescent="0.25">
      <c r="A561" s="6">
        <v>42140801</v>
      </c>
      <c r="B561" s="7" t="s">
        <v>209</v>
      </c>
      <c r="C561" s="5"/>
      <c r="D561" s="5"/>
    </row>
    <row r="562" spans="1:4" x14ac:dyDescent="0.25">
      <c r="A562" s="6">
        <v>42140802</v>
      </c>
      <c r="B562" s="7" t="s">
        <v>210</v>
      </c>
      <c r="C562" s="410"/>
      <c r="D562" s="5"/>
    </row>
    <row r="563" spans="1:4" x14ac:dyDescent="0.25">
      <c r="A563" s="6">
        <v>421408</v>
      </c>
      <c r="B563" s="7" t="s">
        <v>211</v>
      </c>
      <c r="C563" s="5"/>
      <c r="D563" s="5"/>
    </row>
    <row r="564" spans="1:4" x14ac:dyDescent="0.25">
      <c r="A564" s="6">
        <v>421409</v>
      </c>
      <c r="B564" s="7" t="s">
        <v>270</v>
      </c>
      <c r="C564" s="5"/>
      <c r="D564" s="5"/>
    </row>
    <row r="565" spans="1:4" x14ac:dyDescent="0.25">
      <c r="A565" s="6">
        <v>421410</v>
      </c>
      <c r="B565" s="7" t="s">
        <v>271</v>
      </c>
      <c r="C565" s="5"/>
      <c r="D565" s="5"/>
    </row>
    <row r="566" spans="1:4" ht="15.75" thickBot="1" x14ac:dyDescent="0.3">
      <c r="A566" s="18">
        <v>421411</v>
      </c>
      <c r="B566" s="19" t="s">
        <v>123</v>
      </c>
      <c r="C566" s="33"/>
      <c r="D566" s="33"/>
    </row>
    <row r="567" spans="1:4" ht="15.75" thickBot="1" x14ac:dyDescent="0.3">
      <c r="A567" s="8" t="s">
        <v>20</v>
      </c>
      <c r="B567" s="9"/>
      <c r="C567" s="10">
        <f>SUM(C553:C566)</f>
        <v>29</v>
      </c>
      <c r="D567" s="10">
        <f>SUM(D553:D566)</f>
        <v>29</v>
      </c>
    </row>
    <row r="568" spans="1:4" x14ac:dyDescent="0.25">
      <c r="A568" s="11">
        <v>4215</v>
      </c>
      <c r="B568" s="12" t="s">
        <v>272</v>
      </c>
      <c r="C568" s="13"/>
      <c r="D568" s="13"/>
    </row>
    <row r="569" spans="1:4" x14ac:dyDescent="0.25">
      <c r="A569" s="6">
        <v>421501</v>
      </c>
      <c r="B569" s="7" t="s">
        <v>240</v>
      </c>
      <c r="C569" s="5"/>
      <c r="D569" s="5"/>
    </row>
    <row r="570" spans="1:4" x14ac:dyDescent="0.25">
      <c r="A570" s="6">
        <v>421502</v>
      </c>
      <c r="B570" s="7" t="s">
        <v>241</v>
      </c>
      <c r="C570" s="5"/>
      <c r="D570" s="5"/>
    </row>
    <row r="571" spans="1:4" x14ac:dyDescent="0.25">
      <c r="A571" s="6">
        <v>421503</v>
      </c>
      <c r="B571" s="7" t="s">
        <v>248</v>
      </c>
      <c r="C571" s="5"/>
      <c r="D571" s="5"/>
    </row>
    <row r="572" spans="1:4" x14ac:dyDescent="0.25">
      <c r="A572" s="6">
        <v>421504</v>
      </c>
      <c r="B572" s="7" t="s">
        <v>243</v>
      </c>
      <c r="C572" s="5"/>
      <c r="D572" s="5"/>
    </row>
    <row r="573" spans="1:4" x14ac:dyDescent="0.25">
      <c r="A573" s="6">
        <v>421505</v>
      </c>
      <c r="B573" s="7" t="s">
        <v>244</v>
      </c>
      <c r="C573" s="5"/>
      <c r="D573" s="5"/>
    </row>
    <row r="574" spans="1:4" x14ac:dyDescent="0.25">
      <c r="A574" s="6">
        <v>421506</v>
      </c>
      <c r="B574" s="7" t="s">
        <v>118</v>
      </c>
      <c r="C574" s="5"/>
      <c r="D574" s="5"/>
    </row>
    <row r="575" spans="1:4" x14ac:dyDescent="0.25">
      <c r="A575" s="6">
        <v>421507</v>
      </c>
      <c r="B575" s="7" t="s">
        <v>269</v>
      </c>
      <c r="C575" s="5"/>
      <c r="D575" s="5"/>
    </row>
    <row r="576" spans="1:4" x14ac:dyDescent="0.25">
      <c r="A576" s="6">
        <v>421508</v>
      </c>
      <c r="B576" s="7" t="s">
        <v>120</v>
      </c>
      <c r="C576" s="5"/>
      <c r="D576" s="5"/>
    </row>
    <row r="577" spans="1:4" x14ac:dyDescent="0.25">
      <c r="A577" s="6">
        <v>42150801</v>
      </c>
      <c r="B577" s="7" t="s">
        <v>209</v>
      </c>
      <c r="C577" s="5"/>
      <c r="D577" s="5"/>
    </row>
    <row r="578" spans="1:4" x14ac:dyDescent="0.25">
      <c r="A578" s="6">
        <v>42150802</v>
      </c>
      <c r="B578" s="7" t="s">
        <v>210</v>
      </c>
      <c r="C578" s="5"/>
      <c r="D578" s="5"/>
    </row>
    <row r="579" spans="1:4" x14ac:dyDescent="0.25">
      <c r="A579" s="6">
        <v>42150803</v>
      </c>
      <c r="B579" s="7" t="s">
        <v>211</v>
      </c>
      <c r="C579" s="5"/>
      <c r="D579" s="5"/>
    </row>
    <row r="580" spans="1:4" x14ac:dyDescent="0.25">
      <c r="A580" s="6">
        <v>421509</v>
      </c>
      <c r="B580" s="7" t="s">
        <v>270</v>
      </c>
      <c r="C580" s="5"/>
      <c r="D580" s="5"/>
    </row>
    <row r="581" spans="1:4" x14ac:dyDescent="0.25">
      <c r="A581" s="6">
        <v>421510</v>
      </c>
      <c r="B581" s="7" t="s">
        <v>246</v>
      </c>
      <c r="C581" s="5"/>
      <c r="D581" s="5"/>
    </row>
    <row r="582" spans="1:4" ht="15.75" thickBot="1" x14ac:dyDescent="0.3">
      <c r="A582" s="18">
        <v>421511</v>
      </c>
      <c r="B582" s="19" t="s">
        <v>123</v>
      </c>
      <c r="C582" s="33"/>
      <c r="D582" s="33"/>
    </row>
    <row r="583" spans="1:4" ht="15.75" thickBot="1" x14ac:dyDescent="0.3">
      <c r="A583" s="8" t="s">
        <v>20</v>
      </c>
      <c r="B583" s="9"/>
      <c r="C583" s="10">
        <f>SUM(C569:C582)</f>
        <v>0</v>
      </c>
      <c r="D583" s="10">
        <f>SUM(D569:D582)</f>
        <v>0</v>
      </c>
    </row>
    <row r="584" spans="1:4" x14ac:dyDescent="0.25">
      <c r="A584" s="11">
        <v>43</v>
      </c>
      <c r="B584" s="12" t="s">
        <v>273</v>
      </c>
      <c r="C584" s="13"/>
      <c r="D584" s="13"/>
    </row>
    <row r="585" spans="1:4" x14ac:dyDescent="0.25">
      <c r="A585" s="3">
        <v>4301</v>
      </c>
      <c r="B585" s="4" t="s">
        <v>204</v>
      </c>
      <c r="C585" s="5"/>
      <c r="D585" s="5"/>
    </row>
    <row r="586" spans="1:4" x14ac:dyDescent="0.25">
      <c r="A586" s="6">
        <v>430101</v>
      </c>
      <c r="B586" s="7" t="s">
        <v>96</v>
      </c>
      <c r="C586" s="5"/>
      <c r="D586" s="5"/>
    </row>
    <row r="587" spans="1:4" x14ac:dyDescent="0.25">
      <c r="A587" s="6">
        <v>430102</v>
      </c>
      <c r="B587" s="7" t="s">
        <v>97</v>
      </c>
      <c r="C587" s="5"/>
      <c r="D587" s="5"/>
    </row>
    <row r="588" spans="1:4" x14ac:dyDescent="0.25">
      <c r="A588" s="6">
        <v>430103</v>
      </c>
      <c r="B588" s="7" t="s">
        <v>98</v>
      </c>
      <c r="C588" s="5"/>
      <c r="D588" s="5"/>
    </row>
    <row r="589" spans="1:4" x14ac:dyDescent="0.25">
      <c r="A589" s="6">
        <v>430104</v>
      </c>
      <c r="B589" s="7" t="s">
        <v>99</v>
      </c>
      <c r="C589" s="5"/>
      <c r="D589" s="5"/>
    </row>
    <row r="590" spans="1:4" x14ac:dyDescent="0.25">
      <c r="A590" s="6">
        <v>430105</v>
      </c>
      <c r="B590" s="7" t="s">
        <v>100</v>
      </c>
      <c r="C590" s="5"/>
      <c r="D590" s="5"/>
    </row>
    <row r="591" spans="1:4" x14ac:dyDescent="0.25">
      <c r="A591" s="6">
        <v>430106</v>
      </c>
      <c r="B591" s="7" t="s">
        <v>274</v>
      </c>
      <c r="C591" s="5"/>
      <c r="D591" s="5"/>
    </row>
    <row r="592" spans="1:4" x14ac:dyDescent="0.25">
      <c r="A592" s="6">
        <v>430107</v>
      </c>
      <c r="B592" s="7" t="s">
        <v>102</v>
      </c>
      <c r="C592" s="5"/>
      <c r="D592" s="5"/>
    </row>
    <row r="593" spans="1:4" x14ac:dyDescent="0.25">
      <c r="A593" s="6">
        <v>430108</v>
      </c>
      <c r="B593" s="7" t="s">
        <v>103</v>
      </c>
      <c r="C593" s="5"/>
      <c r="D593" s="5"/>
    </row>
    <row r="594" spans="1:4" x14ac:dyDescent="0.25">
      <c r="A594" s="6">
        <v>430109</v>
      </c>
      <c r="B594" s="7" t="s">
        <v>104</v>
      </c>
      <c r="C594" s="5"/>
      <c r="D594" s="5"/>
    </row>
    <row r="595" spans="1:4" x14ac:dyDescent="0.25">
      <c r="A595" s="6">
        <v>430110</v>
      </c>
      <c r="B595" s="7" t="s">
        <v>105</v>
      </c>
      <c r="C595" s="5"/>
      <c r="D595" s="5"/>
    </row>
    <row r="596" spans="1:4" x14ac:dyDescent="0.25">
      <c r="A596" s="6">
        <v>430111</v>
      </c>
      <c r="B596" s="7" t="s">
        <v>106</v>
      </c>
      <c r="C596" s="5"/>
      <c r="D596" s="5"/>
    </row>
    <row r="597" spans="1:4" x14ac:dyDescent="0.25">
      <c r="A597" s="6">
        <v>430112</v>
      </c>
      <c r="B597" s="7" t="s">
        <v>107</v>
      </c>
      <c r="C597" s="5"/>
      <c r="D597" s="5"/>
    </row>
    <row r="598" spans="1:4" x14ac:dyDescent="0.25">
      <c r="A598" s="6">
        <v>430113</v>
      </c>
      <c r="B598" s="7" t="s">
        <v>108</v>
      </c>
      <c r="C598" s="5"/>
      <c r="D598" s="5"/>
    </row>
    <row r="599" spans="1:4" x14ac:dyDescent="0.25">
      <c r="A599" s="6">
        <v>430114</v>
      </c>
      <c r="B599" s="7" t="s">
        <v>109</v>
      </c>
      <c r="C599" s="5"/>
      <c r="D599" s="5"/>
    </row>
    <row r="600" spans="1:4" ht="15.75" thickBot="1" x14ac:dyDescent="0.3">
      <c r="A600" s="18">
        <v>430115</v>
      </c>
      <c r="B600" s="19" t="s">
        <v>110</v>
      </c>
      <c r="C600" s="5"/>
      <c r="D600" s="5"/>
    </row>
    <row r="601" spans="1:4" ht="15.75" thickBot="1" x14ac:dyDescent="0.3">
      <c r="A601" s="8" t="s">
        <v>20</v>
      </c>
      <c r="B601" s="9"/>
      <c r="C601" s="10">
        <f>SUM(C586:C600)</f>
        <v>0</v>
      </c>
      <c r="D601" s="10">
        <f>SUM(D586:D600)</f>
        <v>0</v>
      </c>
    </row>
    <row r="602" spans="1:4" x14ac:dyDescent="0.25">
      <c r="A602" s="11">
        <v>4302</v>
      </c>
      <c r="B602" s="12" t="s">
        <v>213</v>
      </c>
      <c r="C602" s="13"/>
      <c r="D602" s="13"/>
    </row>
    <row r="603" spans="1:4" x14ac:dyDescent="0.25">
      <c r="A603" s="6">
        <v>430201</v>
      </c>
      <c r="B603" s="7" t="s">
        <v>96</v>
      </c>
      <c r="C603" s="5"/>
      <c r="D603" s="5"/>
    </row>
    <row r="604" spans="1:4" x14ac:dyDescent="0.25">
      <c r="A604" s="6">
        <v>430202</v>
      </c>
      <c r="B604" s="7" t="s">
        <v>97</v>
      </c>
      <c r="C604" s="5"/>
      <c r="D604" s="5"/>
    </row>
    <row r="605" spans="1:4" x14ac:dyDescent="0.25">
      <c r="A605" s="6">
        <v>430203</v>
      </c>
      <c r="B605" s="7" t="s">
        <v>98</v>
      </c>
      <c r="C605" s="5"/>
      <c r="D605" s="5"/>
    </row>
    <row r="606" spans="1:4" x14ac:dyDescent="0.25">
      <c r="A606" s="6">
        <v>430204</v>
      </c>
      <c r="B606" s="7" t="s">
        <v>99</v>
      </c>
      <c r="C606" s="5"/>
      <c r="D606" s="5"/>
    </row>
    <row r="607" spans="1:4" x14ac:dyDescent="0.25">
      <c r="A607" s="6">
        <v>430205</v>
      </c>
      <c r="B607" s="7" t="s">
        <v>100</v>
      </c>
      <c r="C607" s="5"/>
      <c r="D607" s="5"/>
    </row>
    <row r="608" spans="1:4" x14ac:dyDescent="0.25">
      <c r="A608" s="6">
        <v>430206</v>
      </c>
      <c r="B608" s="7" t="s">
        <v>274</v>
      </c>
      <c r="C608" s="5"/>
      <c r="D608" s="5"/>
    </row>
    <row r="609" spans="1:4" x14ac:dyDescent="0.25">
      <c r="A609" s="6">
        <v>430207</v>
      </c>
      <c r="B609" s="7" t="s">
        <v>102</v>
      </c>
      <c r="C609" s="5"/>
      <c r="D609" s="5"/>
    </row>
    <row r="610" spans="1:4" x14ac:dyDescent="0.25">
      <c r="A610" s="6">
        <v>430208</v>
      </c>
      <c r="B610" s="7" t="s">
        <v>103</v>
      </c>
      <c r="C610" s="5"/>
      <c r="D610" s="5"/>
    </row>
    <row r="611" spans="1:4" x14ac:dyDescent="0.25">
      <c r="A611" s="6">
        <v>430209</v>
      </c>
      <c r="B611" s="7" t="s">
        <v>104</v>
      </c>
      <c r="C611" s="5"/>
      <c r="D611" s="5"/>
    </row>
    <row r="612" spans="1:4" x14ac:dyDescent="0.25">
      <c r="A612" s="6">
        <v>430210</v>
      </c>
      <c r="B612" s="7" t="s">
        <v>105</v>
      </c>
      <c r="C612" s="5"/>
      <c r="D612" s="5"/>
    </row>
    <row r="613" spans="1:4" x14ac:dyDescent="0.25">
      <c r="A613" s="6">
        <v>430211</v>
      </c>
      <c r="B613" s="7" t="s">
        <v>106</v>
      </c>
      <c r="C613" s="5"/>
      <c r="D613" s="5"/>
    </row>
    <row r="614" spans="1:4" x14ac:dyDescent="0.25">
      <c r="A614" s="6">
        <v>430212</v>
      </c>
      <c r="B614" s="7" t="s">
        <v>107</v>
      </c>
      <c r="C614" s="5"/>
      <c r="D614" s="5"/>
    </row>
    <row r="615" spans="1:4" x14ac:dyDescent="0.25">
      <c r="A615" s="6">
        <v>430213</v>
      </c>
      <c r="B615" s="7" t="s">
        <v>108</v>
      </c>
      <c r="C615" s="5"/>
      <c r="D615" s="5"/>
    </row>
    <row r="616" spans="1:4" x14ac:dyDescent="0.25">
      <c r="A616" s="6">
        <v>430214</v>
      </c>
      <c r="B616" s="7" t="s">
        <v>109</v>
      </c>
      <c r="C616" s="5"/>
      <c r="D616" s="5"/>
    </row>
    <row r="617" spans="1:4" ht="15.75" thickBot="1" x14ac:dyDescent="0.3">
      <c r="A617" s="18">
        <v>430215</v>
      </c>
      <c r="B617" s="19" t="s">
        <v>110</v>
      </c>
      <c r="C617" s="5"/>
      <c r="D617" s="5"/>
    </row>
    <row r="618" spans="1:4" ht="15.75" thickBot="1" x14ac:dyDescent="0.3">
      <c r="A618" s="8" t="s">
        <v>20</v>
      </c>
      <c r="B618" s="9"/>
      <c r="C618" s="10">
        <f>SUM(C603:C617)</f>
        <v>0</v>
      </c>
      <c r="D618" s="10">
        <f>SUM(D603:D617)</f>
        <v>0</v>
      </c>
    </row>
    <row r="619" spans="1:4" x14ac:dyDescent="0.25">
      <c r="A619" s="11">
        <v>4303</v>
      </c>
      <c r="B619" s="12" t="s">
        <v>215</v>
      </c>
      <c r="C619" s="13"/>
      <c r="D619" s="13"/>
    </row>
    <row r="620" spans="1:4" x14ac:dyDescent="0.25">
      <c r="A620" s="6">
        <v>430301</v>
      </c>
      <c r="B620" s="7" t="s">
        <v>96</v>
      </c>
      <c r="C620" s="5"/>
      <c r="D620" s="5"/>
    </row>
    <row r="621" spans="1:4" x14ac:dyDescent="0.25">
      <c r="A621" s="6">
        <v>430302</v>
      </c>
      <c r="B621" s="7" t="s">
        <v>97</v>
      </c>
      <c r="C621" s="5"/>
      <c r="D621" s="5"/>
    </row>
    <row r="622" spans="1:4" x14ac:dyDescent="0.25">
      <c r="A622" s="6">
        <v>430303</v>
      </c>
      <c r="B622" s="7" t="s">
        <v>98</v>
      </c>
      <c r="C622" s="5"/>
      <c r="D622" s="5"/>
    </row>
    <row r="623" spans="1:4" x14ac:dyDescent="0.25">
      <c r="A623" s="6">
        <v>430304</v>
      </c>
      <c r="B623" s="7" t="s">
        <v>99</v>
      </c>
      <c r="C623" s="5"/>
      <c r="D623" s="5"/>
    </row>
    <row r="624" spans="1:4" x14ac:dyDescent="0.25">
      <c r="A624" s="6">
        <v>430305</v>
      </c>
      <c r="B624" s="7" t="s">
        <v>100</v>
      </c>
      <c r="C624" s="5"/>
      <c r="D624" s="5"/>
    </row>
    <row r="625" spans="1:4" x14ac:dyDescent="0.25">
      <c r="A625" s="6">
        <v>430306</v>
      </c>
      <c r="B625" s="7" t="s">
        <v>101</v>
      </c>
      <c r="C625" s="5"/>
      <c r="D625" s="5"/>
    </row>
    <row r="626" spans="1:4" x14ac:dyDescent="0.25">
      <c r="A626" s="6">
        <v>430307</v>
      </c>
      <c r="B626" s="7" t="s">
        <v>102</v>
      </c>
      <c r="D626" s="5"/>
    </row>
    <row r="627" spans="1:4" x14ac:dyDescent="0.25">
      <c r="A627" s="6">
        <v>430308</v>
      </c>
      <c r="B627" s="7" t="s">
        <v>103</v>
      </c>
      <c r="C627" s="5"/>
      <c r="D627" s="5"/>
    </row>
    <row r="628" spans="1:4" x14ac:dyDescent="0.25">
      <c r="A628" s="6">
        <v>430309</v>
      </c>
      <c r="B628" s="7" t="s">
        <v>104</v>
      </c>
      <c r="C628" s="5"/>
      <c r="D628" s="5"/>
    </row>
    <row r="629" spans="1:4" x14ac:dyDescent="0.25">
      <c r="A629" s="6">
        <v>430310</v>
      </c>
      <c r="B629" s="7" t="s">
        <v>105</v>
      </c>
      <c r="D629" s="5"/>
    </row>
    <row r="630" spans="1:4" x14ac:dyDescent="0.25">
      <c r="A630" s="6">
        <v>430311</v>
      </c>
      <c r="B630" s="7" t="s">
        <v>106</v>
      </c>
      <c r="C630" s="5"/>
      <c r="D630" s="5"/>
    </row>
    <row r="631" spans="1:4" x14ac:dyDescent="0.25">
      <c r="A631" s="6">
        <v>430312</v>
      </c>
      <c r="B631" s="7" t="s">
        <v>107</v>
      </c>
      <c r="C631" s="5"/>
      <c r="D631" s="5"/>
    </row>
    <row r="632" spans="1:4" x14ac:dyDescent="0.25">
      <c r="A632" s="6">
        <v>430313</v>
      </c>
      <c r="B632" s="7" t="s">
        <v>108</v>
      </c>
      <c r="C632" s="5"/>
      <c r="D632" s="5"/>
    </row>
    <row r="633" spans="1:4" x14ac:dyDescent="0.25">
      <c r="A633" s="6">
        <v>430314</v>
      </c>
      <c r="B633" s="7" t="s">
        <v>109</v>
      </c>
      <c r="C633" s="5"/>
      <c r="D633" s="5"/>
    </row>
    <row r="634" spans="1:4" ht="15.75" thickBot="1" x14ac:dyDescent="0.3">
      <c r="A634" s="18">
        <v>430315</v>
      </c>
      <c r="B634" s="19" t="s">
        <v>110</v>
      </c>
      <c r="C634" s="5"/>
      <c r="D634" s="5"/>
    </row>
    <row r="635" spans="1:4" ht="15.75" thickBot="1" x14ac:dyDescent="0.3">
      <c r="A635" s="8" t="s">
        <v>20</v>
      </c>
      <c r="B635" s="9"/>
      <c r="C635" s="10">
        <f>SUM(C620:C634)</f>
        <v>0</v>
      </c>
      <c r="D635" s="10">
        <f>SUM(D620:D634)</f>
        <v>0</v>
      </c>
    </row>
    <row r="636" spans="1:4" x14ac:dyDescent="0.25">
      <c r="A636" s="11">
        <v>4304</v>
      </c>
      <c r="B636" s="12" t="s">
        <v>216</v>
      </c>
      <c r="C636" s="13"/>
      <c r="D636" s="13"/>
    </row>
    <row r="637" spans="1:4" x14ac:dyDescent="0.25">
      <c r="A637" s="6">
        <v>430401</v>
      </c>
      <c r="B637" s="7" t="s">
        <v>96</v>
      </c>
      <c r="C637" s="5"/>
      <c r="D637" s="5"/>
    </row>
    <row r="638" spans="1:4" x14ac:dyDescent="0.25">
      <c r="A638" s="6">
        <v>430402</v>
      </c>
      <c r="B638" s="7" t="s">
        <v>97</v>
      </c>
      <c r="C638" s="5"/>
      <c r="D638" s="5"/>
    </row>
    <row r="639" spans="1:4" x14ac:dyDescent="0.25">
      <c r="A639" s="6">
        <v>430403</v>
      </c>
      <c r="B639" s="7" t="s">
        <v>98</v>
      </c>
      <c r="C639" s="5"/>
      <c r="D639" s="5"/>
    </row>
    <row r="640" spans="1:4" x14ac:dyDescent="0.25">
      <c r="A640" s="6">
        <v>430404</v>
      </c>
      <c r="B640" s="7" t="s">
        <v>99</v>
      </c>
      <c r="C640" s="5"/>
      <c r="D640" s="5"/>
    </row>
    <row r="641" spans="1:4" x14ac:dyDescent="0.25">
      <c r="A641" s="6">
        <v>430405</v>
      </c>
      <c r="B641" s="7" t="s">
        <v>100</v>
      </c>
      <c r="C641" s="5"/>
      <c r="D641" s="5"/>
    </row>
    <row r="642" spans="1:4" x14ac:dyDescent="0.25">
      <c r="A642" s="6">
        <v>430406</v>
      </c>
      <c r="B642" s="7" t="s">
        <v>101</v>
      </c>
      <c r="C642" s="5"/>
      <c r="D642" s="5"/>
    </row>
    <row r="643" spans="1:4" x14ac:dyDescent="0.25">
      <c r="A643" s="6">
        <v>430407</v>
      </c>
      <c r="B643" s="7" t="s">
        <v>102</v>
      </c>
      <c r="D643" s="5"/>
    </row>
    <row r="644" spans="1:4" x14ac:dyDescent="0.25">
      <c r="A644" s="6">
        <v>430408</v>
      </c>
      <c r="B644" s="7" t="s">
        <v>103</v>
      </c>
      <c r="C644" s="5"/>
      <c r="D644" s="5"/>
    </row>
    <row r="645" spans="1:4" x14ac:dyDescent="0.25">
      <c r="A645" s="6">
        <v>430409</v>
      </c>
      <c r="B645" s="7" t="s">
        <v>104</v>
      </c>
      <c r="C645" s="5"/>
      <c r="D645" s="5"/>
    </row>
    <row r="646" spans="1:4" x14ac:dyDescent="0.25">
      <c r="A646" s="6">
        <v>430410</v>
      </c>
      <c r="B646" s="7" t="s">
        <v>105</v>
      </c>
      <c r="D646" s="5"/>
    </row>
    <row r="647" spans="1:4" x14ac:dyDescent="0.25">
      <c r="A647" s="6">
        <v>430411</v>
      </c>
      <c r="B647" s="7" t="s">
        <v>106</v>
      </c>
      <c r="C647" s="5"/>
      <c r="D647" s="5"/>
    </row>
    <row r="648" spans="1:4" x14ac:dyDescent="0.25">
      <c r="A648" s="6">
        <v>430412</v>
      </c>
      <c r="B648" s="7" t="s">
        <v>107</v>
      </c>
      <c r="C648" s="5"/>
      <c r="D648" s="5"/>
    </row>
    <row r="649" spans="1:4" x14ac:dyDescent="0.25">
      <c r="A649" s="6">
        <v>430413</v>
      </c>
      <c r="B649" s="7" t="s">
        <v>108</v>
      </c>
      <c r="C649" s="5"/>
      <c r="D649" s="5"/>
    </row>
    <row r="650" spans="1:4" x14ac:dyDescent="0.25">
      <c r="A650" s="6">
        <v>430414</v>
      </c>
      <c r="B650" s="7" t="s">
        <v>109</v>
      </c>
      <c r="C650" s="5"/>
      <c r="D650" s="5"/>
    </row>
    <row r="651" spans="1:4" ht="15.75" thickBot="1" x14ac:dyDescent="0.3">
      <c r="A651" s="18">
        <v>430415</v>
      </c>
      <c r="B651" s="19" t="s">
        <v>110</v>
      </c>
      <c r="C651" s="5"/>
      <c r="D651" s="5"/>
    </row>
    <row r="652" spans="1:4" ht="15.75" thickBot="1" x14ac:dyDescent="0.3">
      <c r="A652" s="8" t="s">
        <v>20</v>
      </c>
      <c r="B652" s="9"/>
      <c r="C652" s="10">
        <f>SUM(C637:C651)</f>
        <v>0</v>
      </c>
      <c r="D652" s="10">
        <f>SUM(D637:D651)</f>
        <v>0</v>
      </c>
    </row>
    <row r="653" spans="1:4" x14ac:dyDescent="0.25">
      <c r="A653" s="11">
        <v>4305</v>
      </c>
      <c r="B653" s="12" t="s">
        <v>275</v>
      </c>
      <c r="C653" s="13"/>
      <c r="D653" s="13"/>
    </row>
    <row r="654" spans="1:4" x14ac:dyDescent="0.25">
      <c r="A654" s="6">
        <v>430501</v>
      </c>
      <c r="B654" s="7" t="s">
        <v>96</v>
      </c>
      <c r="C654" s="5"/>
      <c r="D654" s="5"/>
    </row>
    <row r="655" spans="1:4" x14ac:dyDescent="0.25">
      <c r="A655" s="6">
        <v>430502</v>
      </c>
      <c r="B655" s="7" t="s">
        <v>97</v>
      </c>
      <c r="C655" s="5"/>
      <c r="D655" s="5"/>
    </row>
    <row r="656" spans="1:4" x14ac:dyDescent="0.25">
      <c r="A656" s="6">
        <v>430503</v>
      </c>
      <c r="B656" s="7" t="s">
        <v>98</v>
      </c>
      <c r="C656" s="5"/>
      <c r="D656" s="5"/>
    </row>
    <row r="657" spans="1:4" x14ac:dyDescent="0.25">
      <c r="A657" s="6">
        <v>430504</v>
      </c>
      <c r="B657" s="7" t="s">
        <v>99</v>
      </c>
      <c r="C657" s="5"/>
      <c r="D657" s="5"/>
    </row>
    <row r="658" spans="1:4" x14ac:dyDescent="0.25">
      <c r="A658" s="6">
        <v>430505</v>
      </c>
      <c r="B658" s="7" t="s">
        <v>100</v>
      </c>
      <c r="C658" s="5"/>
      <c r="D658" s="5"/>
    </row>
    <row r="659" spans="1:4" x14ac:dyDescent="0.25">
      <c r="A659" s="6">
        <v>430506</v>
      </c>
      <c r="B659" s="7" t="s">
        <v>101</v>
      </c>
      <c r="C659" s="5"/>
      <c r="D659" s="5"/>
    </row>
    <row r="660" spans="1:4" x14ac:dyDescent="0.25">
      <c r="A660" s="6">
        <v>430507</v>
      </c>
      <c r="B660" s="7" t="s">
        <v>102</v>
      </c>
      <c r="C660" s="5"/>
      <c r="D660" s="5"/>
    </row>
    <row r="661" spans="1:4" x14ac:dyDescent="0.25">
      <c r="A661" s="6">
        <v>430508</v>
      </c>
      <c r="B661" s="7" t="s">
        <v>103</v>
      </c>
      <c r="C661" s="5"/>
      <c r="D661" s="5"/>
    </row>
    <row r="662" spans="1:4" x14ac:dyDescent="0.25">
      <c r="A662" s="6">
        <v>430509</v>
      </c>
      <c r="B662" s="7" t="s">
        <v>104</v>
      </c>
      <c r="C662" s="5"/>
      <c r="D662" s="5"/>
    </row>
    <row r="663" spans="1:4" x14ac:dyDescent="0.25">
      <c r="A663" s="6">
        <v>430510</v>
      </c>
      <c r="B663" s="7" t="s">
        <v>105</v>
      </c>
      <c r="C663" s="5"/>
      <c r="D663" s="5"/>
    </row>
    <row r="664" spans="1:4" x14ac:dyDescent="0.25">
      <c r="A664" s="6">
        <v>430511</v>
      </c>
      <c r="B664" s="7" t="s">
        <v>106</v>
      </c>
      <c r="C664" s="5"/>
      <c r="D664" s="5"/>
    </row>
    <row r="665" spans="1:4" x14ac:dyDescent="0.25">
      <c r="A665" s="6">
        <v>430512</v>
      </c>
      <c r="B665" s="7" t="s">
        <v>107</v>
      </c>
      <c r="C665" s="5"/>
      <c r="D665" s="5"/>
    </row>
    <row r="666" spans="1:4" x14ac:dyDescent="0.25">
      <c r="A666" s="6">
        <v>430513</v>
      </c>
      <c r="B666" s="7" t="s">
        <v>108</v>
      </c>
      <c r="C666" s="5"/>
      <c r="D666" s="5"/>
    </row>
    <row r="667" spans="1:4" x14ac:dyDescent="0.25">
      <c r="A667" s="6">
        <v>430514</v>
      </c>
      <c r="B667" s="7" t="s">
        <v>109</v>
      </c>
      <c r="C667" s="5"/>
      <c r="D667" s="5"/>
    </row>
    <row r="668" spans="1:4" ht="15.75" thickBot="1" x14ac:dyDescent="0.3">
      <c r="A668" s="18">
        <v>430515</v>
      </c>
      <c r="B668" s="19" t="s">
        <v>110</v>
      </c>
      <c r="C668" s="5"/>
      <c r="D668" s="5"/>
    </row>
    <row r="669" spans="1:4" ht="15.75" thickBot="1" x14ac:dyDescent="0.3">
      <c r="A669" s="8" t="s">
        <v>20</v>
      </c>
      <c r="B669" s="9"/>
      <c r="C669" s="10">
        <f>SUM(C654:C668)</f>
        <v>0</v>
      </c>
      <c r="D669" s="10">
        <f>SUM(D654:D668)</f>
        <v>0</v>
      </c>
    </row>
    <row r="670" spans="1:4" x14ac:dyDescent="0.25">
      <c r="A670" s="11">
        <v>4306</v>
      </c>
      <c r="B670" s="12" t="s">
        <v>276</v>
      </c>
      <c r="C670" s="13"/>
      <c r="D670" s="13"/>
    </row>
    <row r="671" spans="1:4" x14ac:dyDescent="0.25">
      <c r="A671" s="6">
        <v>430601</v>
      </c>
      <c r="B671" s="7" t="s">
        <v>96</v>
      </c>
      <c r="C671" s="5"/>
      <c r="D671" s="5"/>
    </row>
    <row r="672" spans="1:4" x14ac:dyDescent="0.25">
      <c r="A672" s="6">
        <v>430602</v>
      </c>
      <c r="B672" s="7" t="s">
        <v>97</v>
      </c>
      <c r="C672" s="5"/>
      <c r="D672" s="5"/>
    </row>
    <row r="673" spans="1:4" x14ac:dyDescent="0.25">
      <c r="A673" s="6">
        <v>430603</v>
      </c>
      <c r="B673" s="7" t="s">
        <v>277</v>
      </c>
      <c r="C673" s="5"/>
      <c r="D673" s="5"/>
    </row>
    <row r="674" spans="1:4" x14ac:dyDescent="0.25">
      <c r="A674" s="6">
        <v>430604</v>
      </c>
      <c r="B674" s="7" t="s">
        <v>99</v>
      </c>
      <c r="C674" s="5"/>
      <c r="D674" s="5"/>
    </row>
    <row r="675" spans="1:4" x14ac:dyDescent="0.25">
      <c r="A675" s="6">
        <v>430605</v>
      </c>
      <c r="B675" s="7" t="s">
        <v>100</v>
      </c>
      <c r="C675" s="5"/>
      <c r="D675" s="5"/>
    </row>
    <row r="676" spans="1:4" x14ac:dyDescent="0.25">
      <c r="A676" s="6">
        <v>430606</v>
      </c>
      <c r="B676" s="7" t="s">
        <v>274</v>
      </c>
      <c r="C676" s="5"/>
      <c r="D676" s="5"/>
    </row>
    <row r="677" spans="1:4" x14ac:dyDescent="0.25">
      <c r="A677" s="6">
        <v>430607</v>
      </c>
      <c r="B677" s="7" t="s">
        <v>102</v>
      </c>
      <c r="D677" s="5"/>
    </row>
    <row r="678" spans="1:4" x14ac:dyDescent="0.25">
      <c r="A678" s="6">
        <v>430608</v>
      </c>
      <c r="B678" s="7" t="s">
        <v>103</v>
      </c>
      <c r="C678" s="5"/>
      <c r="D678" s="5"/>
    </row>
    <row r="679" spans="1:4" x14ac:dyDescent="0.25">
      <c r="A679" s="6">
        <v>430609</v>
      </c>
      <c r="B679" s="7" t="s">
        <v>104</v>
      </c>
      <c r="C679" s="5"/>
      <c r="D679" s="5"/>
    </row>
    <row r="680" spans="1:4" x14ac:dyDescent="0.25">
      <c r="A680" s="6">
        <v>430610</v>
      </c>
      <c r="B680" s="7" t="s">
        <v>105</v>
      </c>
      <c r="C680" s="5"/>
      <c r="D680" s="5"/>
    </row>
    <row r="681" spans="1:4" x14ac:dyDescent="0.25">
      <c r="A681" s="6">
        <v>430611</v>
      </c>
      <c r="B681" s="7" t="s">
        <v>106</v>
      </c>
      <c r="C681" s="5"/>
      <c r="D681" s="5"/>
    </row>
    <row r="682" spans="1:4" x14ac:dyDescent="0.25">
      <c r="A682" s="6">
        <v>430612</v>
      </c>
      <c r="B682" s="7" t="s">
        <v>107</v>
      </c>
      <c r="C682" s="5"/>
      <c r="D682" s="5"/>
    </row>
    <row r="683" spans="1:4" x14ac:dyDescent="0.25">
      <c r="A683" s="6">
        <v>430613</v>
      </c>
      <c r="B683" s="7" t="s">
        <v>108</v>
      </c>
      <c r="C683" s="5"/>
      <c r="D683" s="5"/>
    </row>
    <row r="684" spans="1:4" x14ac:dyDescent="0.25">
      <c r="A684" s="6">
        <v>430614</v>
      </c>
      <c r="B684" s="7" t="s">
        <v>109</v>
      </c>
      <c r="C684" s="5"/>
      <c r="D684" s="5"/>
    </row>
    <row r="685" spans="1:4" ht="15.75" thickBot="1" x14ac:dyDescent="0.3">
      <c r="A685" s="18">
        <v>430615</v>
      </c>
      <c r="B685" s="19" t="s">
        <v>110</v>
      </c>
      <c r="C685" s="5"/>
      <c r="D685" s="5"/>
    </row>
    <row r="686" spans="1:4" ht="15.75" thickBot="1" x14ac:dyDescent="0.3">
      <c r="A686" s="8" t="s">
        <v>20</v>
      </c>
      <c r="B686" s="9"/>
      <c r="C686" s="10">
        <f>SUM(C671:C685)</f>
        <v>0</v>
      </c>
      <c r="D686" s="10">
        <f>SUM(D671:D685)</f>
        <v>0</v>
      </c>
    </row>
    <row r="687" spans="1:4" x14ac:dyDescent="0.25">
      <c r="A687" s="11">
        <v>4307</v>
      </c>
      <c r="B687" s="12" t="s">
        <v>278</v>
      </c>
      <c r="C687" s="13"/>
      <c r="D687" s="13"/>
    </row>
    <row r="688" spans="1:4" x14ac:dyDescent="0.25">
      <c r="A688" s="6">
        <v>430701</v>
      </c>
      <c r="B688" s="7" t="s">
        <v>96</v>
      </c>
      <c r="C688" s="5"/>
      <c r="D688" s="5"/>
    </row>
    <row r="689" spans="1:4" x14ac:dyDescent="0.25">
      <c r="A689" s="6">
        <v>430702</v>
      </c>
      <c r="B689" s="7" t="s">
        <v>97</v>
      </c>
      <c r="C689" s="5"/>
      <c r="D689" s="5"/>
    </row>
    <row r="690" spans="1:4" x14ac:dyDescent="0.25">
      <c r="A690" s="6">
        <v>430703</v>
      </c>
      <c r="B690" s="7" t="s">
        <v>98</v>
      </c>
      <c r="C690" s="5"/>
      <c r="D690" s="5"/>
    </row>
    <row r="691" spans="1:4" x14ac:dyDescent="0.25">
      <c r="A691" s="6">
        <v>430704</v>
      </c>
      <c r="B691" s="7" t="s">
        <v>99</v>
      </c>
      <c r="C691" s="5"/>
      <c r="D691" s="5"/>
    </row>
    <row r="692" spans="1:4" x14ac:dyDescent="0.25">
      <c r="A692" s="6">
        <v>430705</v>
      </c>
      <c r="B692" s="7" t="s">
        <v>100</v>
      </c>
      <c r="C692" s="5"/>
      <c r="D692" s="5"/>
    </row>
    <row r="693" spans="1:4" x14ac:dyDescent="0.25">
      <c r="A693" s="6">
        <v>430706</v>
      </c>
      <c r="B693" s="7" t="s">
        <v>101</v>
      </c>
      <c r="C693" s="5"/>
      <c r="D693" s="5"/>
    </row>
    <row r="694" spans="1:4" x14ac:dyDescent="0.25">
      <c r="A694" s="6">
        <v>430707</v>
      </c>
      <c r="B694" s="7" t="s">
        <v>102</v>
      </c>
      <c r="C694" s="5"/>
      <c r="D694" s="5"/>
    </row>
    <row r="695" spans="1:4" x14ac:dyDescent="0.25">
      <c r="A695" s="6">
        <v>430708</v>
      </c>
      <c r="B695" s="7" t="s">
        <v>103</v>
      </c>
      <c r="C695" s="5"/>
      <c r="D695" s="5"/>
    </row>
    <row r="696" spans="1:4" x14ac:dyDescent="0.25">
      <c r="A696" s="6">
        <v>430709</v>
      </c>
      <c r="B696" s="7" t="s">
        <v>104</v>
      </c>
      <c r="C696" s="5"/>
      <c r="D696" s="5"/>
    </row>
    <row r="697" spans="1:4" x14ac:dyDescent="0.25">
      <c r="A697" s="6">
        <v>430710</v>
      </c>
      <c r="B697" s="7" t="s">
        <v>105</v>
      </c>
      <c r="C697" s="5"/>
      <c r="D697" s="5"/>
    </row>
    <row r="698" spans="1:4" x14ac:dyDescent="0.25">
      <c r="A698" s="6">
        <v>430711</v>
      </c>
      <c r="B698" s="7" t="s">
        <v>106</v>
      </c>
      <c r="C698" s="5"/>
      <c r="D698" s="5"/>
    </row>
    <row r="699" spans="1:4" x14ac:dyDescent="0.25">
      <c r="A699" s="6">
        <v>430712</v>
      </c>
      <c r="B699" s="7" t="s">
        <v>107</v>
      </c>
      <c r="C699" s="5"/>
      <c r="D699" s="5"/>
    </row>
    <row r="700" spans="1:4" x14ac:dyDescent="0.25">
      <c r="A700" s="6">
        <v>430713</v>
      </c>
      <c r="B700" s="7" t="s">
        <v>108</v>
      </c>
      <c r="C700" s="5"/>
      <c r="D700" s="5"/>
    </row>
    <row r="701" spans="1:4" x14ac:dyDescent="0.25">
      <c r="A701" s="6">
        <v>430714</v>
      </c>
      <c r="B701" s="7" t="s">
        <v>109</v>
      </c>
      <c r="C701" s="5"/>
      <c r="D701" s="5"/>
    </row>
    <row r="702" spans="1:4" ht="15.75" thickBot="1" x14ac:dyDescent="0.3">
      <c r="A702" s="18">
        <v>430715</v>
      </c>
      <c r="B702" s="19" t="s">
        <v>110</v>
      </c>
      <c r="C702" s="5"/>
      <c r="D702" s="5"/>
    </row>
    <row r="703" spans="1:4" ht="15.75" thickBot="1" x14ac:dyDescent="0.3">
      <c r="A703" s="8" t="s">
        <v>20</v>
      </c>
      <c r="B703" s="9"/>
      <c r="C703" s="10">
        <f>SUM(C688:C702)</f>
        <v>0</v>
      </c>
      <c r="D703" s="10">
        <f>SUM(D688:D702)</f>
        <v>0</v>
      </c>
    </row>
    <row r="704" spans="1:4" x14ac:dyDescent="0.25">
      <c r="A704" s="11">
        <v>4308</v>
      </c>
      <c r="B704" s="12" t="s">
        <v>279</v>
      </c>
      <c r="C704" s="13"/>
      <c r="D704" s="13"/>
    </row>
    <row r="705" spans="1:4" x14ac:dyDescent="0.25">
      <c r="A705" s="6">
        <v>430801</v>
      </c>
      <c r="B705" s="7" t="s">
        <v>96</v>
      </c>
      <c r="C705" s="5"/>
      <c r="D705" s="5"/>
    </row>
    <row r="706" spans="1:4" x14ac:dyDescent="0.25">
      <c r="A706" s="6">
        <v>430802</v>
      </c>
      <c r="B706" s="7" t="s">
        <v>97</v>
      </c>
      <c r="C706" s="5"/>
      <c r="D706" s="5"/>
    </row>
    <row r="707" spans="1:4" x14ac:dyDescent="0.25">
      <c r="A707" s="6">
        <v>430803</v>
      </c>
      <c r="B707" s="7" t="s">
        <v>98</v>
      </c>
      <c r="C707" s="5"/>
      <c r="D707" s="5"/>
    </row>
    <row r="708" spans="1:4" x14ac:dyDescent="0.25">
      <c r="A708" s="6">
        <v>430804</v>
      </c>
      <c r="B708" s="7" t="s">
        <v>99</v>
      </c>
      <c r="C708" s="5"/>
      <c r="D708" s="5"/>
    </row>
    <row r="709" spans="1:4" x14ac:dyDescent="0.25">
      <c r="A709" s="6">
        <v>430805</v>
      </c>
      <c r="B709" s="7" t="s">
        <v>100</v>
      </c>
      <c r="C709" s="5"/>
      <c r="D709" s="5"/>
    </row>
    <row r="710" spans="1:4" x14ac:dyDescent="0.25">
      <c r="A710" s="6">
        <v>430806</v>
      </c>
      <c r="B710" s="7" t="s">
        <v>101</v>
      </c>
      <c r="C710" s="5"/>
      <c r="D710" s="5"/>
    </row>
    <row r="711" spans="1:4" x14ac:dyDescent="0.25">
      <c r="A711" s="6">
        <v>430807</v>
      </c>
      <c r="B711" s="7" t="s">
        <v>102</v>
      </c>
      <c r="C711" s="5"/>
      <c r="D711" s="5"/>
    </row>
    <row r="712" spans="1:4" x14ac:dyDescent="0.25">
      <c r="A712" s="6">
        <v>430808</v>
      </c>
      <c r="B712" s="7" t="s">
        <v>103</v>
      </c>
      <c r="C712" s="5"/>
      <c r="D712" s="5"/>
    </row>
    <row r="713" spans="1:4" x14ac:dyDescent="0.25">
      <c r="A713" s="6">
        <v>430809</v>
      </c>
      <c r="B713" s="7" t="s">
        <v>104</v>
      </c>
      <c r="C713" s="5"/>
      <c r="D713" s="5"/>
    </row>
    <row r="714" spans="1:4" x14ac:dyDescent="0.25">
      <c r="A714" s="6">
        <v>430810</v>
      </c>
      <c r="B714" s="7" t="s">
        <v>105</v>
      </c>
      <c r="C714" s="5"/>
      <c r="D714" s="5"/>
    </row>
    <row r="715" spans="1:4" x14ac:dyDescent="0.25">
      <c r="A715" s="6">
        <v>430811</v>
      </c>
      <c r="B715" s="7" t="s">
        <v>106</v>
      </c>
      <c r="C715" s="5"/>
      <c r="D715" s="5"/>
    </row>
    <row r="716" spans="1:4" x14ac:dyDescent="0.25">
      <c r="A716" s="6">
        <v>430812</v>
      </c>
      <c r="B716" s="7" t="s">
        <v>107</v>
      </c>
      <c r="C716" s="5"/>
      <c r="D716" s="5"/>
    </row>
    <row r="717" spans="1:4" x14ac:dyDescent="0.25">
      <c r="A717" s="6">
        <v>430813</v>
      </c>
      <c r="B717" s="7" t="s">
        <v>108</v>
      </c>
      <c r="C717" s="5"/>
      <c r="D717" s="5"/>
    </row>
    <row r="718" spans="1:4" x14ac:dyDescent="0.25">
      <c r="A718" s="6">
        <v>430814</v>
      </c>
      <c r="B718" s="7" t="s">
        <v>109</v>
      </c>
      <c r="C718" s="5"/>
      <c r="D718" s="5"/>
    </row>
    <row r="719" spans="1:4" ht="15.75" thickBot="1" x14ac:dyDescent="0.3">
      <c r="A719" s="18">
        <v>430815</v>
      </c>
      <c r="B719" s="19" t="s">
        <v>110</v>
      </c>
      <c r="C719" s="33"/>
      <c r="D719" s="33"/>
    </row>
    <row r="720" spans="1:4" ht="15.75" thickBot="1" x14ac:dyDescent="0.3">
      <c r="A720" s="8" t="s">
        <v>20</v>
      </c>
      <c r="B720" s="9"/>
      <c r="C720" s="10">
        <f>SUM(C705:C719)</f>
        <v>0</v>
      </c>
      <c r="D720" s="10">
        <f>SUM(D705:D719)</f>
        <v>0</v>
      </c>
    </row>
    <row r="721" spans="1:4" x14ac:dyDescent="0.25">
      <c r="A721" s="11">
        <v>4309</v>
      </c>
      <c r="B721" s="12" t="s">
        <v>280</v>
      </c>
      <c r="C721" s="13"/>
      <c r="D721" s="13"/>
    </row>
    <row r="722" spans="1:4" x14ac:dyDescent="0.25">
      <c r="A722" s="6">
        <v>430901</v>
      </c>
      <c r="B722" s="7" t="s">
        <v>96</v>
      </c>
      <c r="C722" s="5"/>
      <c r="D722" s="5"/>
    </row>
    <row r="723" spans="1:4" x14ac:dyDescent="0.25">
      <c r="A723" s="6">
        <v>430902</v>
      </c>
      <c r="B723" s="7" t="s">
        <v>97</v>
      </c>
      <c r="C723" s="5"/>
      <c r="D723" s="5"/>
    </row>
    <row r="724" spans="1:4" x14ac:dyDescent="0.25">
      <c r="A724" s="6">
        <v>430903</v>
      </c>
      <c r="B724" s="7" t="s">
        <v>277</v>
      </c>
      <c r="C724" s="5"/>
      <c r="D724" s="5"/>
    </row>
    <row r="725" spans="1:4" x14ac:dyDescent="0.25">
      <c r="A725" s="6">
        <v>430904</v>
      </c>
      <c r="B725" s="7" t="s">
        <v>99</v>
      </c>
      <c r="C725" s="5"/>
      <c r="D725" s="5"/>
    </row>
    <row r="726" spans="1:4" x14ac:dyDescent="0.25">
      <c r="A726" s="6">
        <v>430905</v>
      </c>
      <c r="B726" s="7" t="s">
        <v>100</v>
      </c>
      <c r="C726" s="5"/>
      <c r="D726" s="5"/>
    </row>
    <row r="727" spans="1:4" x14ac:dyDescent="0.25">
      <c r="A727" s="6">
        <v>430906</v>
      </c>
      <c r="B727" s="7" t="s">
        <v>101</v>
      </c>
      <c r="C727" s="5"/>
      <c r="D727" s="5"/>
    </row>
    <row r="728" spans="1:4" x14ac:dyDescent="0.25">
      <c r="A728" s="6">
        <v>430907</v>
      </c>
      <c r="B728" s="7" t="s">
        <v>102</v>
      </c>
      <c r="C728" s="5"/>
      <c r="D728" s="5"/>
    </row>
    <row r="729" spans="1:4" x14ac:dyDescent="0.25">
      <c r="A729" s="6">
        <v>430908</v>
      </c>
      <c r="B729" s="7" t="s">
        <v>103</v>
      </c>
      <c r="C729" s="5"/>
      <c r="D729" s="5"/>
    </row>
    <row r="730" spans="1:4" x14ac:dyDescent="0.25">
      <c r="A730" s="6">
        <v>430909</v>
      </c>
      <c r="B730" s="7" t="s">
        <v>104</v>
      </c>
      <c r="C730" s="5"/>
      <c r="D730" s="5"/>
    </row>
    <row r="731" spans="1:4" x14ac:dyDescent="0.25">
      <c r="A731" s="6">
        <v>430910</v>
      </c>
      <c r="B731" s="7" t="s">
        <v>105</v>
      </c>
      <c r="C731" s="5"/>
      <c r="D731" s="5"/>
    </row>
    <row r="732" spans="1:4" x14ac:dyDescent="0.25">
      <c r="A732" s="6">
        <v>430911</v>
      </c>
      <c r="B732" s="7" t="s">
        <v>106</v>
      </c>
      <c r="C732" s="5"/>
      <c r="D732" s="5"/>
    </row>
    <row r="733" spans="1:4" x14ac:dyDescent="0.25">
      <c r="A733" s="6">
        <v>430912</v>
      </c>
      <c r="B733" s="7" t="s">
        <v>107</v>
      </c>
      <c r="C733" s="5"/>
      <c r="D733" s="5"/>
    </row>
    <row r="734" spans="1:4" x14ac:dyDescent="0.25">
      <c r="A734" s="6">
        <v>430913</v>
      </c>
      <c r="B734" s="7" t="s">
        <v>108</v>
      </c>
      <c r="C734" s="5"/>
      <c r="D734" s="5"/>
    </row>
    <row r="735" spans="1:4" x14ac:dyDescent="0.25">
      <c r="A735" s="6">
        <v>430914</v>
      </c>
      <c r="B735" s="7" t="s">
        <v>109</v>
      </c>
      <c r="C735" s="5"/>
      <c r="D735" s="5"/>
    </row>
    <row r="736" spans="1:4" ht="15.75" thickBot="1" x14ac:dyDescent="0.3">
      <c r="A736" s="18">
        <v>430915</v>
      </c>
      <c r="B736" s="19" t="s">
        <v>110</v>
      </c>
      <c r="C736" s="33"/>
      <c r="D736" s="33"/>
    </row>
    <row r="737" spans="1:4" ht="15.75" thickBot="1" x14ac:dyDescent="0.3">
      <c r="A737" s="8" t="s">
        <v>20</v>
      </c>
      <c r="B737" s="9"/>
      <c r="C737" s="10">
        <f>SUM(C722:C736)</f>
        <v>0</v>
      </c>
      <c r="D737" s="10">
        <f>SUM(D722:D736)</f>
        <v>0</v>
      </c>
    </row>
    <row r="738" spans="1:4" x14ac:dyDescent="0.25">
      <c r="A738" s="11">
        <v>4310</v>
      </c>
      <c r="B738" s="12" t="s">
        <v>281</v>
      </c>
      <c r="C738" s="13"/>
      <c r="D738" s="13"/>
    </row>
    <row r="739" spans="1:4" x14ac:dyDescent="0.25">
      <c r="A739" s="6">
        <v>431001</v>
      </c>
      <c r="B739" s="7" t="s">
        <v>96</v>
      </c>
      <c r="C739" s="5"/>
      <c r="D739" s="5"/>
    </row>
    <row r="740" spans="1:4" x14ac:dyDescent="0.25">
      <c r="A740" s="6">
        <v>431002</v>
      </c>
      <c r="B740" s="7" t="s">
        <v>97</v>
      </c>
      <c r="C740" s="5"/>
      <c r="D740" s="5"/>
    </row>
    <row r="741" spans="1:4" x14ac:dyDescent="0.25">
      <c r="A741" s="6">
        <v>431003</v>
      </c>
      <c r="B741" s="7" t="s">
        <v>277</v>
      </c>
      <c r="C741" s="5"/>
      <c r="D741" s="5"/>
    </row>
    <row r="742" spans="1:4" x14ac:dyDescent="0.25">
      <c r="A742" s="6">
        <v>431004</v>
      </c>
      <c r="B742" s="7" t="s">
        <v>99</v>
      </c>
      <c r="C742" s="5"/>
      <c r="D742" s="5"/>
    </row>
    <row r="743" spans="1:4" x14ac:dyDescent="0.25">
      <c r="A743" s="6">
        <v>431005</v>
      </c>
      <c r="B743" s="7" t="s">
        <v>100</v>
      </c>
      <c r="C743" s="5"/>
      <c r="D743" s="5"/>
    </row>
    <row r="744" spans="1:4" x14ac:dyDescent="0.25">
      <c r="A744" s="6">
        <v>431006</v>
      </c>
      <c r="B744" s="7" t="s">
        <v>101</v>
      </c>
      <c r="C744" s="5"/>
      <c r="D744" s="5"/>
    </row>
    <row r="745" spans="1:4" x14ac:dyDescent="0.25">
      <c r="A745" s="6">
        <v>431007</v>
      </c>
      <c r="B745" s="7" t="s">
        <v>102</v>
      </c>
      <c r="D745" s="5"/>
    </row>
    <row r="746" spans="1:4" x14ac:dyDescent="0.25">
      <c r="A746" s="6">
        <v>431008</v>
      </c>
      <c r="B746" s="7" t="s">
        <v>103</v>
      </c>
      <c r="C746" s="5"/>
      <c r="D746" s="5"/>
    </row>
    <row r="747" spans="1:4" x14ac:dyDescent="0.25">
      <c r="A747" s="6">
        <v>431009</v>
      </c>
      <c r="B747" s="7" t="s">
        <v>104</v>
      </c>
      <c r="C747" s="5"/>
      <c r="D747" s="5"/>
    </row>
    <row r="748" spans="1:4" x14ac:dyDescent="0.25">
      <c r="A748" s="6">
        <v>431010</v>
      </c>
      <c r="B748" s="7" t="s">
        <v>105</v>
      </c>
      <c r="C748" s="5"/>
      <c r="D748" s="5"/>
    </row>
    <row r="749" spans="1:4" x14ac:dyDescent="0.25">
      <c r="A749" s="6">
        <v>431011</v>
      </c>
      <c r="B749" s="7" t="s">
        <v>106</v>
      </c>
      <c r="C749" s="5"/>
      <c r="D749" s="5"/>
    </row>
    <row r="750" spans="1:4" x14ac:dyDescent="0.25">
      <c r="A750" s="6">
        <v>431012</v>
      </c>
      <c r="B750" s="7" t="s">
        <v>107</v>
      </c>
      <c r="C750" s="5"/>
      <c r="D750" s="5"/>
    </row>
    <row r="751" spans="1:4" x14ac:dyDescent="0.25">
      <c r="A751" s="6">
        <v>431013</v>
      </c>
      <c r="B751" s="7" t="s">
        <v>108</v>
      </c>
      <c r="C751" s="5"/>
      <c r="D751" s="5"/>
    </row>
    <row r="752" spans="1:4" x14ac:dyDescent="0.25">
      <c r="A752" s="6">
        <v>431014</v>
      </c>
      <c r="B752" s="7" t="s">
        <v>109</v>
      </c>
      <c r="C752" s="5"/>
      <c r="D752" s="5"/>
    </row>
    <row r="753" spans="1:4" ht="15.75" thickBot="1" x14ac:dyDescent="0.3">
      <c r="A753" s="18">
        <v>431015</v>
      </c>
      <c r="B753" s="19" t="s">
        <v>110</v>
      </c>
      <c r="C753" s="5"/>
      <c r="D753" s="5"/>
    </row>
    <row r="754" spans="1:4" ht="15.75" thickBot="1" x14ac:dyDescent="0.3">
      <c r="A754" s="8" t="s">
        <v>20</v>
      </c>
      <c r="B754" s="9"/>
      <c r="C754" s="10">
        <f>SUM(C739:C753)</f>
        <v>0</v>
      </c>
      <c r="D754" s="10">
        <f>SUM(D739:D753)</f>
        <v>0</v>
      </c>
    </row>
    <row r="755" spans="1:4" x14ac:dyDescent="0.25">
      <c r="A755" s="11">
        <v>4311</v>
      </c>
      <c r="B755" s="12" t="s">
        <v>282</v>
      </c>
      <c r="C755" s="13"/>
      <c r="D755" s="13"/>
    </row>
    <row r="756" spans="1:4" x14ac:dyDescent="0.25">
      <c r="A756" s="6">
        <v>431101</v>
      </c>
      <c r="B756" s="7" t="s">
        <v>96</v>
      </c>
      <c r="C756" s="5"/>
      <c r="D756" s="5"/>
    </row>
    <row r="757" spans="1:4" x14ac:dyDescent="0.25">
      <c r="A757" s="6">
        <v>431102</v>
      </c>
      <c r="B757" s="7" t="s">
        <v>97</v>
      </c>
      <c r="C757" s="5"/>
      <c r="D757" s="5"/>
    </row>
    <row r="758" spans="1:4" x14ac:dyDescent="0.25">
      <c r="A758" s="6">
        <v>431103</v>
      </c>
      <c r="B758" s="7" t="s">
        <v>277</v>
      </c>
      <c r="C758" s="5"/>
      <c r="D758" s="5"/>
    </row>
    <row r="759" spans="1:4" x14ac:dyDescent="0.25">
      <c r="A759" s="6">
        <v>431104</v>
      </c>
      <c r="B759" s="7" t="s">
        <v>99</v>
      </c>
      <c r="C759" s="5"/>
      <c r="D759" s="5"/>
    </row>
    <row r="760" spans="1:4" x14ac:dyDescent="0.25">
      <c r="A760" s="6">
        <v>431105</v>
      </c>
      <c r="B760" s="7" t="s">
        <v>100</v>
      </c>
      <c r="C760" s="5"/>
      <c r="D760" s="5"/>
    </row>
    <row r="761" spans="1:4" x14ac:dyDescent="0.25">
      <c r="A761" s="6">
        <v>431106</v>
      </c>
      <c r="B761" s="7" t="s">
        <v>101</v>
      </c>
      <c r="C761" s="5"/>
      <c r="D761" s="5"/>
    </row>
    <row r="762" spans="1:4" x14ac:dyDescent="0.25">
      <c r="A762" s="6">
        <v>431107</v>
      </c>
      <c r="B762" s="7" t="s">
        <v>102</v>
      </c>
      <c r="C762" s="5"/>
      <c r="D762" s="5"/>
    </row>
    <row r="763" spans="1:4" x14ac:dyDescent="0.25">
      <c r="A763" s="6">
        <v>431108</v>
      </c>
      <c r="B763" s="7" t="s">
        <v>103</v>
      </c>
      <c r="C763" s="5"/>
      <c r="D763" s="5"/>
    </row>
    <row r="764" spans="1:4" x14ac:dyDescent="0.25">
      <c r="A764" s="6">
        <v>431109</v>
      </c>
      <c r="B764" s="7" t="s">
        <v>104</v>
      </c>
      <c r="C764" s="5"/>
      <c r="D764" s="5"/>
    </row>
    <row r="765" spans="1:4" x14ac:dyDescent="0.25">
      <c r="A765" s="6">
        <v>431110</v>
      </c>
      <c r="B765" s="7" t="s">
        <v>105</v>
      </c>
      <c r="C765" s="5"/>
      <c r="D765" s="5"/>
    </row>
    <row r="766" spans="1:4" x14ac:dyDescent="0.25">
      <c r="A766" s="6">
        <v>431111</v>
      </c>
      <c r="B766" s="7" t="s">
        <v>106</v>
      </c>
      <c r="C766" s="5"/>
      <c r="D766" s="5"/>
    </row>
    <row r="767" spans="1:4" x14ac:dyDescent="0.25">
      <c r="A767" s="6">
        <v>431112</v>
      </c>
      <c r="B767" s="7" t="s">
        <v>107</v>
      </c>
      <c r="C767" s="5"/>
      <c r="D767" s="5"/>
    </row>
    <row r="768" spans="1:4" x14ac:dyDescent="0.25">
      <c r="A768" s="6">
        <v>431113</v>
      </c>
      <c r="B768" s="7" t="s">
        <v>108</v>
      </c>
      <c r="C768" s="5"/>
      <c r="D768" s="5"/>
    </row>
    <row r="769" spans="1:4" x14ac:dyDescent="0.25">
      <c r="A769" s="6">
        <v>431114</v>
      </c>
      <c r="B769" s="7" t="s">
        <v>109</v>
      </c>
      <c r="C769" s="5"/>
      <c r="D769" s="5"/>
    </row>
    <row r="770" spans="1:4" ht="15.75" thickBot="1" x14ac:dyDescent="0.3">
      <c r="A770" s="18">
        <v>431115</v>
      </c>
      <c r="B770" s="19" t="s">
        <v>110</v>
      </c>
      <c r="C770" s="5"/>
      <c r="D770" s="5"/>
    </row>
    <row r="771" spans="1:4" ht="15.75" thickBot="1" x14ac:dyDescent="0.3">
      <c r="A771" s="8" t="s">
        <v>20</v>
      </c>
      <c r="B771" s="9"/>
      <c r="C771" s="10">
        <f>SUM(C756:C770)</f>
        <v>0</v>
      </c>
      <c r="D771" s="10">
        <f>SUM(D756:D770)</f>
        <v>0</v>
      </c>
    </row>
    <row r="772" spans="1:4" x14ac:dyDescent="0.25">
      <c r="A772" s="11">
        <v>4312</v>
      </c>
      <c r="B772" s="12" t="s">
        <v>239</v>
      </c>
      <c r="C772" s="13"/>
      <c r="D772" s="13"/>
    </row>
    <row r="773" spans="1:4" x14ac:dyDescent="0.25">
      <c r="A773" s="6">
        <v>431201</v>
      </c>
      <c r="B773" s="7" t="s">
        <v>96</v>
      </c>
      <c r="C773" s="5"/>
      <c r="D773" s="5"/>
    </row>
    <row r="774" spans="1:4" x14ac:dyDescent="0.25">
      <c r="A774" s="6">
        <v>431202</v>
      </c>
      <c r="B774" s="7" t="s">
        <v>97</v>
      </c>
      <c r="C774" s="5"/>
      <c r="D774" s="5"/>
    </row>
    <row r="775" spans="1:4" x14ac:dyDescent="0.25">
      <c r="A775" s="6">
        <v>431203</v>
      </c>
      <c r="B775" s="7" t="s">
        <v>98</v>
      </c>
      <c r="C775" s="5"/>
      <c r="D775" s="5"/>
    </row>
    <row r="776" spans="1:4" x14ac:dyDescent="0.25">
      <c r="A776" s="6">
        <v>431204</v>
      </c>
      <c r="B776" s="7" t="s">
        <v>99</v>
      </c>
      <c r="C776" s="5"/>
      <c r="D776" s="5"/>
    </row>
    <row r="777" spans="1:4" x14ac:dyDescent="0.25">
      <c r="A777" s="6">
        <v>431205</v>
      </c>
      <c r="B777" s="7" t="s">
        <v>100</v>
      </c>
      <c r="C777" s="5"/>
      <c r="D777" s="5"/>
    </row>
    <row r="778" spans="1:4" x14ac:dyDescent="0.25">
      <c r="A778" s="6">
        <v>431206</v>
      </c>
      <c r="B778" s="7" t="s">
        <v>101</v>
      </c>
      <c r="C778" s="5"/>
      <c r="D778" s="5"/>
    </row>
    <row r="779" spans="1:4" x14ac:dyDescent="0.25">
      <c r="A779" s="6">
        <v>431207</v>
      </c>
      <c r="B779" s="7" t="s">
        <v>102</v>
      </c>
      <c r="C779" s="5"/>
      <c r="D779" s="5"/>
    </row>
    <row r="780" spans="1:4" x14ac:dyDescent="0.25">
      <c r="A780" s="6">
        <v>431208</v>
      </c>
      <c r="B780" s="7" t="s">
        <v>103</v>
      </c>
      <c r="C780" s="5"/>
      <c r="D780" s="5"/>
    </row>
    <row r="781" spans="1:4" x14ac:dyDescent="0.25">
      <c r="A781" s="6">
        <v>431209</v>
      </c>
      <c r="B781" s="7" t="s">
        <v>104</v>
      </c>
      <c r="C781" s="5"/>
      <c r="D781" s="5"/>
    </row>
    <row r="782" spans="1:4" x14ac:dyDescent="0.25">
      <c r="A782" s="6">
        <v>431210</v>
      </c>
      <c r="B782" s="7" t="s">
        <v>105</v>
      </c>
      <c r="C782" s="5"/>
      <c r="D782" s="5"/>
    </row>
    <row r="783" spans="1:4" x14ac:dyDescent="0.25">
      <c r="A783" s="6">
        <v>431211</v>
      </c>
      <c r="B783" s="7" t="s">
        <v>106</v>
      </c>
      <c r="C783" s="5"/>
      <c r="D783" s="5"/>
    </row>
    <row r="784" spans="1:4" x14ac:dyDescent="0.25">
      <c r="A784" s="6">
        <v>431212</v>
      </c>
      <c r="B784" s="7" t="s">
        <v>107</v>
      </c>
      <c r="D784" s="5"/>
    </row>
    <row r="785" spans="1:4" x14ac:dyDescent="0.25">
      <c r="A785" s="6">
        <v>431213</v>
      </c>
      <c r="B785" s="7" t="s">
        <v>108</v>
      </c>
      <c r="C785" s="5"/>
      <c r="D785" s="5"/>
    </row>
    <row r="786" spans="1:4" x14ac:dyDescent="0.25">
      <c r="A786" s="6">
        <v>431214</v>
      </c>
      <c r="B786" s="7" t="s">
        <v>109</v>
      </c>
      <c r="C786" s="5"/>
      <c r="D786" s="5"/>
    </row>
    <row r="787" spans="1:4" ht="15.75" thickBot="1" x14ac:dyDescent="0.3">
      <c r="A787" s="18">
        <v>431215</v>
      </c>
      <c r="B787" s="19" t="s">
        <v>110</v>
      </c>
      <c r="C787" s="5"/>
      <c r="D787" s="5"/>
    </row>
    <row r="788" spans="1:4" ht="15.75" thickBot="1" x14ac:dyDescent="0.3">
      <c r="A788" s="8" t="s">
        <v>20</v>
      </c>
      <c r="B788" s="9"/>
      <c r="C788" s="10">
        <f>SUM(C773:C787)</f>
        <v>0</v>
      </c>
      <c r="D788" s="10">
        <f>SUM(D773:D787)</f>
        <v>0</v>
      </c>
    </row>
    <row r="789" spans="1:4" x14ac:dyDescent="0.25">
      <c r="A789" s="11">
        <v>4313</v>
      </c>
      <c r="B789" s="12" t="s">
        <v>283</v>
      </c>
      <c r="C789" s="13"/>
      <c r="D789" s="13"/>
    </row>
    <row r="790" spans="1:4" x14ac:dyDescent="0.25">
      <c r="A790" s="6">
        <v>431301</v>
      </c>
      <c r="B790" s="7" t="s">
        <v>96</v>
      </c>
      <c r="C790" s="5"/>
      <c r="D790" s="5"/>
    </row>
    <row r="791" spans="1:4" x14ac:dyDescent="0.25">
      <c r="A791" s="6">
        <v>431302</v>
      </c>
      <c r="B791" s="7" t="s">
        <v>97</v>
      </c>
      <c r="C791" s="5"/>
      <c r="D791" s="5"/>
    </row>
    <row r="792" spans="1:4" x14ac:dyDescent="0.25">
      <c r="A792" s="6">
        <v>431303</v>
      </c>
      <c r="B792" s="7" t="s">
        <v>98</v>
      </c>
      <c r="C792" s="5"/>
      <c r="D792" s="5"/>
    </row>
    <row r="793" spans="1:4" x14ac:dyDescent="0.25">
      <c r="A793" s="6">
        <v>431304</v>
      </c>
      <c r="B793" s="7" t="s">
        <v>99</v>
      </c>
      <c r="C793" s="5"/>
      <c r="D793" s="5"/>
    </row>
    <row r="794" spans="1:4" x14ac:dyDescent="0.25">
      <c r="A794" s="6">
        <v>431305</v>
      </c>
      <c r="B794" s="7" t="s">
        <v>100</v>
      </c>
      <c r="C794" s="5"/>
      <c r="D794" s="5"/>
    </row>
    <row r="795" spans="1:4" x14ac:dyDescent="0.25">
      <c r="A795" s="6">
        <v>431306</v>
      </c>
      <c r="B795" s="7" t="s">
        <v>101</v>
      </c>
      <c r="C795" s="5"/>
      <c r="D795" s="5"/>
    </row>
    <row r="796" spans="1:4" x14ac:dyDescent="0.25">
      <c r="A796" s="6">
        <v>431307</v>
      </c>
      <c r="B796" s="7" t="s">
        <v>102</v>
      </c>
      <c r="C796" s="5"/>
      <c r="D796" s="5"/>
    </row>
    <row r="797" spans="1:4" x14ac:dyDescent="0.25">
      <c r="A797" s="6">
        <v>431308</v>
      </c>
      <c r="B797" s="7" t="s">
        <v>103</v>
      </c>
      <c r="C797" s="5"/>
      <c r="D797" s="5"/>
    </row>
    <row r="798" spans="1:4" x14ac:dyDescent="0.25">
      <c r="A798" s="6">
        <v>431309</v>
      </c>
      <c r="B798" s="7" t="s">
        <v>104</v>
      </c>
      <c r="C798" s="5"/>
      <c r="D798" s="5"/>
    </row>
    <row r="799" spans="1:4" x14ac:dyDescent="0.25">
      <c r="A799" s="6">
        <v>431310</v>
      </c>
      <c r="B799" s="7" t="s">
        <v>105</v>
      </c>
      <c r="C799" s="5"/>
      <c r="D799" s="5"/>
    </row>
    <row r="800" spans="1:4" x14ac:dyDescent="0.25">
      <c r="A800" s="6">
        <v>431311</v>
      </c>
      <c r="B800" s="7" t="s">
        <v>106</v>
      </c>
      <c r="C800" s="5"/>
      <c r="D800" s="5"/>
    </row>
    <row r="801" spans="1:4" x14ac:dyDescent="0.25">
      <c r="A801" s="6">
        <v>431312</v>
      </c>
      <c r="B801" s="7" t="s">
        <v>107</v>
      </c>
      <c r="C801" s="5"/>
      <c r="D801" s="5"/>
    </row>
    <row r="802" spans="1:4" x14ac:dyDescent="0.25">
      <c r="A802" s="6">
        <v>431313</v>
      </c>
      <c r="B802" s="7" t="s">
        <v>108</v>
      </c>
      <c r="C802" s="5"/>
      <c r="D802" s="5"/>
    </row>
    <row r="803" spans="1:4" x14ac:dyDescent="0.25">
      <c r="A803" s="6">
        <v>431314</v>
      </c>
      <c r="B803" s="7" t="s">
        <v>109</v>
      </c>
      <c r="C803" s="5"/>
      <c r="D803" s="5"/>
    </row>
    <row r="804" spans="1:4" ht="15.75" thickBot="1" x14ac:dyDescent="0.3">
      <c r="A804" s="18">
        <v>431315</v>
      </c>
      <c r="B804" s="19" t="s">
        <v>110</v>
      </c>
      <c r="C804" s="5"/>
      <c r="D804" s="5"/>
    </row>
    <row r="805" spans="1:4" x14ac:dyDescent="0.25">
      <c r="A805" s="21" t="s">
        <v>20</v>
      </c>
      <c r="B805" s="22"/>
      <c r="C805" s="23">
        <f>SUM(C790:C804)</f>
        <v>0</v>
      </c>
      <c r="D805" s="23">
        <f>SUM(D790:D804)</f>
        <v>0</v>
      </c>
    </row>
    <row r="806" spans="1:4" x14ac:dyDescent="0.25">
      <c r="A806" s="36">
        <v>4314</v>
      </c>
      <c r="B806" s="37" t="s">
        <v>284</v>
      </c>
      <c r="C806" s="38"/>
      <c r="D806" s="38"/>
    </row>
    <row r="807" spans="1:4" ht="15.75" thickBot="1" x14ac:dyDescent="0.3">
      <c r="A807" s="39">
        <v>431401</v>
      </c>
      <c r="B807" s="32" t="s">
        <v>285</v>
      </c>
      <c r="C807" s="38"/>
      <c r="D807" s="38"/>
    </row>
    <row r="808" spans="1:4" ht="15.75" thickBot="1" x14ac:dyDescent="0.3">
      <c r="A808" s="8" t="s">
        <v>20</v>
      </c>
      <c r="B808" s="9"/>
      <c r="C808" s="10">
        <f>SUM(C807)</f>
        <v>0</v>
      </c>
      <c r="D808" s="10">
        <f>SUM(D807)</f>
        <v>0</v>
      </c>
    </row>
    <row r="809" spans="1:4" x14ac:dyDescent="0.25">
      <c r="A809" s="11">
        <v>44</v>
      </c>
      <c r="B809" s="12" t="s">
        <v>286</v>
      </c>
      <c r="C809" s="13"/>
      <c r="D809" s="13"/>
    </row>
    <row r="810" spans="1:4" x14ac:dyDescent="0.25">
      <c r="A810" s="3">
        <v>4401</v>
      </c>
      <c r="B810" s="4" t="s">
        <v>252</v>
      </c>
      <c r="C810" s="5"/>
      <c r="D810" s="5"/>
    </row>
    <row r="811" spans="1:4" x14ac:dyDescent="0.25">
      <c r="A811" s="6">
        <v>440101</v>
      </c>
      <c r="B811" s="7" t="s">
        <v>96</v>
      </c>
      <c r="C811" s="5">
        <v>35071112</v>
      </c>
      <c r="D811" s="5">
        <v>19471367</v>
      </c>
    </row>
    <row r="812" spans="1:4" x14ac:dyDescent="0.25">
      <c r="A812" s="6">
        <v>440102</v>
      </c>
      <c r="B812" s="7" t="s">
        <v>97</v>
      </c>
      <c r="C812" s="5">
        <v>35071143</v>
      </c>
      <c r="D812" s="5">
        <v>19471367</v>
      </c>
    </row>
    <row r="813" spans="1:4" x14ac:dyDescent="0.25">
      <c r="A813" s="6">
        <v>440103</v>
      </c>
      <c r="B813" s="7" t="s">
        <v>98</v>
      </c>
      <c r="C813" s="5">
        <v>219688</v>
      </c>
      <c r="D813" s="5">
        <v>563063</v>
      </c>
    </row>
    <row r="814" spans="1:4" x14ac:dyDescent="0.25">
      <c r="A814" s="6">
        <v>440104</v>
      </c>
      <c r="B814" s="7" t="s">
        <v>99</v>
      </c>
      <c r="C814" s="5"/>
      <c r="D814" s="5">
        <v>44460</v>
      </c>
    </row>
    <row r="815" spans="1:4" x14ac:dyDescent="0.25">
      <c r="A815" s="6">
        <v>440105</v>
      </c>
      <c r="B815" s="7" t="s">
        <v>100</v>
      </c>
      <c r="C815" s="5">
        <v>1749774</v>
      </c>
      <c r="D815" s="5">
        <v>2754194</v>
      </c>
    </row>
    <row r="816" spans="1:4" x14ac:dyDescent="0.25">
      <c r="A816" s="6">
        <v>440106</v>
      </c>
      <c r="B816" s="7" t="s">
        <v>274</v>
      </c>
      <c r="C816" s="5">
        <v>44149920</v>
      </c>
      <c r="D816" s="5">
        <v>6663824</v>
      </c>
    </row>
    <row r="817" spans="1:4" x14ac:dyDescent="0.25">
      <c r="A817" s="6">
        <v>440107</v>
      </c>
      <c r="B817" s="7" t="s">
        <v>102</v>
      </c>
      <c r="C817" s="5"/>
      <c r="D817" s="5"/>
    </row>
    <row r="818" spans="1:4" x14ac:dyDescent="0.25">
      <c r="A818" s="6">
        <v>440108</v>
      </c>
      <c r="B818" s="7" t="s">
        <v>103</v>
      </c>
      <c r="C818" s="5">
        <v>3303999</v>
      </c>
      <c r="D818" s="5">
        <v>4719816</v>
      </c>
    </row>
    <row r="819" spans="1:4" x14ac:dyDescent="0.25">
      <c r="A819" s="6">
        <v>440109</v>
      </c>
      <c r="B819" s="7" t="s">
        <v>104</v>
      </c>
      <c r="C819" s="5">
        <v>6194948</v>
      </c>
      <c r="D819" s="5">
        <v>3130803</v>
      </c>
    </row>
    <row r="820" spans="1:4" x14ac:dyDescent="0.25">
      <c r="A820" s="6">
        <v>440110</v>
      </c>
      <c r="B820" s="7" t="s">
        <v>105</v>
      </c>
      <c r="C820" s="5">
        <v>4649933</v>
      </c>
      <c r="D820" s="5">
        <v>50907</v>
      </c>
    </row>
    <row r="821" spans="1:4" x14ac:dyDescent="0.25">
      <c r="A821" s="6">
        <v>440111</v>
      </c>
      <c r="B821" s="7" t="s">
        <v>106</v>
      </c>
      <c r="C821" s="5">
        <v>135565</v>
      </c>
      <c r="D821" s="5">
        <v>828779</v>
      </c>
    </row>
    <row r="822" spans="1:4" x14ac:dyDescent="0.25">
      <c r="A822" s="6">
        <v>440112</v>
      </c>
      <c r="B822" s="7" t="s">
        <v>107</v>
      </c>
      <c r="C822" s="5"/>
      <c r="D822" s="5"/>
    </row>
    <row r="823" spans="1:4" x14ac:dyDescent="0.25">
      <c r="A823" s="6">
        <v>440113</v>
      </c>
      <c r="B823" s="7" t="s">
        <v>108</v>
      </c>
      <c r="C823" s="5"/>
      <c r="D823" s="5"/>
    </row>
    <row r="824" spans="1:4" x14ac:dyDescent="0.25">
      <c r="A824" s="6">
        <v>440114</v>
      </c>
      <c r="B824" s="7" t="s">
        <v>109</v>
      </c>
      <c r="C824" s="5"/>
      <c r="D824" s="5"/>
    </row>
    <row r="825" spans="1:4" ht="15.75" thickBot="1" x14ac:dyDescent="0.3">
      <c r="A825" s="18">
        <v>440115</v>
      </c>
      <c r="B825" s="19" t="s">
        <v>110</v>
      </c>
      <c r="C825" s="33">
        <v>1640407</v>
      </c>
      <c r="D825" s="33">
        <v>372002</v>
      </c>
    </row>
    <row r="826" spans="1:4" ht="15.75" thickBot="1" x14ac:dyDescent="0.3">
      <c r="A826" s="8" t="s">
        <v>20</v>
      </c>
      <c r="B826" s="9"/>
      <c r="C826" s="10">
        <f>SUM(C811:C825)</f>
        <v>132186489</v>
      </c>
      <c r="D826" s="10">
        <f>SUM(D811:D825)</f>
        <v>58070582</v>
      </c>
    </row>
    <row r="827" spans="1:4" x14ac:dyDescent="0.25">
      <c r="A827" s="11">
        <v>4402</v>
      </c>
      <c r="B827" s="12" t="s">
        <v>287</v>
      </c>
      <c r="C827" s="13"/>
      <c r="D827" s="13"/>
    </row>
    <row r="828" spans="1:4" x14ac:dyDescent="0.25">
      <c r="A828" s="6">
        <v>440201</v>
      </c>
      <c r="B828" s="7" t="s">
        <v>96</v>
      </c>
      <c r="C828" s="5"/>
      <c r="D828" s="5"/>
    </row>
    <row r="829" spans="1:4" x14ac:dyDescent="0.25">
      <c r="A829" s="6">
        <v>440202</v>
      </c>
      <c r="B829" s="7" t="s">
        <v>97</v>
      </c>
      <c r="C829" s="5"/>
      <c r="D829" s="5"/>
    </row>
    <row r="830" spans="1:4" x14ac:dyDescent="0.25">
      <c r="A830" s="6">
        <v>440203</v>
      </c>
      <c r="B830" s="7" t="s">
        <v>98</v>
      </c>
      <c r="C830" s="5"/>
      <c r="D830" s="5"/>
    </row>
    <row r="831" spans="1:4" x14ac:dyDescent="0.25">
      <c r="A831" s="6">
        <v>440204</v>
      </c>
      <c r="B831" s="7" t="s">
        <v>99</v>
      </c>
      <c r="C831" s="5"/>
      <c r="D831" s="5"/>
    </row>
    <row r="832" spans="1:4" x14ac:dyDescent="0.25">
      <c r="A832" s="6">
        <v>440205</v>
      </c>
      <c r="B832" s="7" t="s">
        <v>100</v>
      </c>
      <c r="C832" s="5"/>
      <c r="D832" s="5"/>
    </row>
    <row r="833" spans="1:4" x14ac:dyDescent="0.25">
      <c r="A833" s="6">
        <v>440206</v>
      </c>
      <c r="B833" s="7" t="s">
        <v>101</v>
      </c>
      <c r="C833" s="5"/>
      <c r="D833" s="5"/>
    </row>
    <row r="834" spans="1:4" x14ac:dyDescent="0.25">
      <c r="A834" s="6">
        <v>440207</v>
      </c>
      <c r="B834" s="7" t="s">
        <v>102</v>
      </c>
      <c r="C834" s="5"/>
      <c r="D834" s="5"/>
    </row>
    <row r="835" spans="1:4" x14ac:dyDescent="0.25">
      <c r="A835" s="6">
        <v>440208</v>
      </c>
      <c r="B835" s="7" t="s">
        <v>103</v>
      </c>
      <c r="C835" s="5"/>
      <c r="D835" s="5"/>
    </row>
    <row r="836" spans="1:4" x14ac:dyDescent="0.25">
      <c r="A836" s="6">
        <v>440209</v>
      </c>
      <c r="B836" s="7" t="s">
        <v>104</v>
      </c>
      <c r="C836" s="5"/>
      <c r="D836" s="5"/>
    </row>
    <row r="837" spans="1:4" x14ac:dyDescent="0.25">
      <c r="A837" s="6">
        <v>440210</v>
      </c>
      <c r="B837" s="7" t="s">
        <v>105</v>
      </c>
      <c r="C837" s="5"/>
      <c r="D837" s="5"/>
    </row>
    <row r="838" spans="1:4" x14ac:dyDescent="0.25">
      <c r="A838" s="6">
        <v>440211</v>
      </c>
      <c r="B838" s="7" t="s">
        <v>106</v>
      </c>
      <c r="C838" s="5"/>
      <c r="D838" s="5"/>
    </row>
    <row r="839" spans="1:4" x14ac:dyDescent="0.25">
      <c r="A839" s="6">
        <v>440212</v>
      </c>
      <c r="B839" s="7" t="s">
        <v>107</v>
      </c>
      <c r="C839" s="5"/>
      <c r="D839" s="5"/>
    </row>
    <row r="840" spans="1:4" x14ac:dyDescent="0.25">
      <c r="A840" s="6">
        <v>440213</v>
      </c>
      <c r="B840" s="7" t="s">
        <v>108</v>
      </c>
      <c r="C840" s="5"/>
      <c r="D840" s="5"/>
    </row>
    <row r="841" spans="1:4" x14ac:dyDescent="0.25">
      <c r="A841" s="6">
        <v>440214</v>
      </c>
      <c r="B841" s="7" t="s">
        <v>109</v>
      </c>
      <c r="C841" s="5"/>
      <c r="D841" s="5"/>
    </row>
    <row r="842" spans="1:4" ht="15.75" thickBot="1" x14ac:dyDescent="0.3">
      <c r="A842" s="18">
        <v>440215</v>
      </c>
      <c r="B842" s="19" t="s">
        <v>110</v>
      </c>
      <c r="C842" s="33"/>
      <c r="D842" s="33"/>
    </row>
    <row r="843" spans="1:4" ht="15.75" thickBot="1" x14ac:dyDescent="0.3">
      <c r="A843" s="8" t="s">
        <v>20</v>
      </c>
      <c r="B843" s="9"/>
      <c r="C843" s="10">
        <f>SUM(C828:C842)</f>
        <v>0</v>
      </c>
      <c r="D843" s="10">
        <f>SUM(D828:D842)</f>
        <v>0</v>
      </c>
    </row>
    <row r="844" spans="1:4" x14ac:dyDescent="0.25">
      <c r="A844" s="11">
        <v>4403</v>
      </c>
      <c r="B844" s="12" t="s">
        <v>254</v>
      </c>
      <c r="C844" s="13"/>
      <c r="D844" s="13"/>
    </row>
    <row r="845" spans="1:4" x14ac:dyDescent="0.25">
      <c r="A845" s="6">
        <v>440301</v>
      </c>
      <c r="B845" s="7" t="s">
        <v>96</v>
      </c>
      <c r="C845" s="5"/>
      <c r="D845" s="5"/>
    </row>
    <row r="846" spans="1:4" x14ac:dyDescent="0.25">
      <c r="A846" s="6">
        <v>440302</v>
      </c>
      <c r="B846" s="7" t="s">
        <v>97</v>
      </c>
      <c r="C846" s="5"/>
      <c r="D846" s="5"/>
    </row>
    <row r="847" spans="1:4" x14ac:dyDescent="0.25">
      <c r="A847" s="6">
        <v>440303</v>
      </c>
      <c r="B847" s="7" t="s">
        <v>98</v>
      </c>
      <c r="C847" s="5"/>
      <c r="D847" s="5"/>
    </row>
    <row r="848" spans="1:4" x14ac:dyDescent="0.25">
      <c r="A848" s="6">
        <v>440304</v>
      </c>
      <c r="B848" s="7" t="s">
        <v>99</v>
      </c>
      <c r="C848" s="5"/>
      <c r="D848" s="5"/>
    </row>
    <row r="849" spans="1:4" x14ac:dyDescent="0.25">
      <c r="A849" s="6">
        <v>440305</v>
      </c>
      <c r="B849" s="7" t="s">
        <v>100</v>
      </c>
      <c r="C849" s="5"/>
      <c r="D849" s="5"/>
    </row>
    <row r="850" spans="1:4" x14ac:dyDescent="0.25">
      <c r="A850" s="6">
        <v>440306</v>
      </c>
      <c r="B850" s="7" t="s">
        <v>274</v>
      </c>
      <c r="C850" s="5"/>
      <c r="D850" s="5">
        <v>35480748</v>
      </c>
    </row>
    <row r="851" spans="1:4" x14ac:dyDescent="0.25">
      <c r="A851" s="6">
        <v>440307</v>
      </c>
      <c r="B851" s="7" t="s">
        <v>102</v>
      </c>
      <c r="C851" s="5"/>
      <c r="D851" s="5"/>
    </row>
    <row r="852" spans="1:4" x14ac:dyDescent="0.25">
      <c r="A852" s="6">
        <v>440308</v>
      </c>
      <c r="B852" s="7" t="s">
        <v>103</v>
      </c>
      <c r="C852" s="5"/>
      <c r="D852" s="5"/>
    </row>
    <row r="853" spans="1:4" x14ac:dyDescent="0.25">
      <c r="A853" s="6">
        <v>440309</v>
      </c>
      <c r="B853" s="7" t="s">
        <v>104</v>
      </c>
      <c r="C853" s="5"/>
      <c r="D853" s="5"/>
    </row>
    <row r="854" spans="1:4" x14ac:dyDescent="0.25">
      <c r="A854" s="6">
        <v>440310</v>
      </c>
      <c r="B854" s="7" t="s">
        <v>105</v>
      </c>
      <c r="C854" s="5"/>
      <c r="D854" s="5"/>
    </row>
    <row r="855" spans="1:4" x14ac:dyDescent="0.25">
      <c r="A855" s="6">
        <v>440311</v>
      </c>
      <c r="B855" s="7" t="s">
        <v>106</v>
      </c>
      <c r="C855" s="5"/>
      <c r="D855" s="5"/>
    </row>
    <row r="856" spans="1:4" x14ac:dyDescent="0.25">
      <c r="A856" s="6">
        <v>440312</v>
      </c>
      <c r="B856" s="7" t="s">
        <v>107</v>
      </c>
      <c r="C856" s="5"/>
      <c r="D856" s="5"/>
    </row>
    <row r="857" spans="1:4" x14ac:dyDescent="0.25">
      <c r="A857" s="6">
        <v>440313</v>
      </c>
      <c r="B857" s="7" t="s">
        <v>108</v>
      </c>
      <c r="C857" s="5"/>
      <c r="D857" s="5"/>
    </row>
    <row r="858" spans="1:4" x14ac:dyDescent="0.25">
      <c r="A858" s="6">
        <v>440314</v>
      </c>
      <c r="B858" s="7" t="s">
        <v>109</v>
      </c>
      <c r="C858" s="5"/>
      <c r="D858" s="5"/>
    </row>
    <row r="859" spans="1:4" ht="15.75" thickBot="1" x14ac:dyDescent="0.3">
      <c r="A859" s="18">
        <v>440315</v>
      </c>
      <c r="B859" s="19" t="s">
        <v>110</v>
      </c>
      <c r="C859" s="33"/>
      <c r="D859" s="33"/>
    </row>
    <row r="860" spans="1:4" ht="15.75" thickBot="1" x14ac:dyDescent="0.3">
      <c r="A860" s="8" t="s">
        <v>20</v>
      </c>
      <c r="B860" s="9"/>
      <c r="C860" s="10">
        <f>SUM(C845:C859)</f>
        <v>0</v>
      </c>
      <c r="D860" s="10">
        <f>SUM(D845:D859)</f>
        <v>35480748</v>
      </c>
    </row>
    <row r="861" spans="1:4" x14ac:dyDescent="0.25">
      <c r="A861" s="11">
        <v>4404</v>
      </c>
      <c r="B861" s="12" t="s">
        <v>288</v>
      </c>
      <c r="C861" s="13"/>
      <c r="D861" s="13"/>
    </row>
    <row r="862" spans="1:4" x14ac:dyDescent="0.25">
      <c r="A862" s="6">
        <v>440401</v>
      </c>
      <c r="B862" s="7" t="s">
        <v>96</v>
      </c>
      <c r="C862" s="5"/>
      <c r="D862" s="5"/>
    </row>
    <row r="863" spans="1:4" x14ac:dyDescent="0.25">
      <c r="A863" s="6">
        <v>440402</v>
      </c>
      <c r="B863" s="7" t="s">
        <v>97</v>
      </c>
      <c r="C863" s="5"/>
      <c r="D863" s="5"/>
    </row>
    <row r="864" spans="1:4" x14ac:dyDescent="0.25">
      <c r="A864" s="6">
        <v>440403</v>
      </c>
      <c r="B864" s="7" t="s">
        <v>98</v>
      </c>
      <c r="C864" s="5"/>
      <c r="D864" s="5"/>
    </row>
    <row r="865" spans="1:4" x14ac:dyDescent="0.25">
      <c r="A865" s="6">
        <v>440404</v>
      </c>
      <c r="B865" s="7" t="s">
        <v>99</v>
      </c>
      <c r="C865" s="5"/>
      <c r="D865" s="5"/>
    </row>
    <row r="866" spans="1:4" x14ac:dyDescent="0.25">
      <c r="A866" s="6">
        <v>440405</v>
      </c>
      <c r="B866" s="7" t="s">
        <v>100</v>
      </c>
      <c r="C866" s="5"/>
      <c r="D866" s="5"/>
    </row>
    <row r="867" spans="1:4" x14ac:dyDescent="0.25">
      <c r="A867" s="6">
        <v>440406</v>
      </c>
      <c r="B867" s="7" t="s">
        <v>101</v>
      </c>
      <c r="C867" s="5"/>
      <c r="D867" s="5"/>
    </row>
    <row r="868" spans="1:4" x14ac:dyDescent="0.25">
      <c r="A868" s="6">
        <v>440407</v>
      </c>
      <c r="B868" s="7" t="s">
        <v>102</v>
      </c>
      <c r="C868" s="5"/>
      <c r="D868" s="5"/>
    </row>
    <row r="869" spans="1:4" x14ac:dyDescent="0.25">
      <c r="A869" s="6">
        <v>440408</v>
      </c>
      <c r="B869" s="7" t="s">
        <v>103</v>
      </c>
      <c r="C869" s="5"/>
      <c r="D869" s="5"/>
    </row>
    <row r="870" spans="1:4" x14ac:dyDescent="0.25">
      <c r="A870" s="6">
        <v>440409</v>
      </c>
      <c r="B870" s="7" t="s">
        <v>104</v>
      </c>
      <c r="C870" s="5"/>
      <c r="D870" s="5"/>
    </row>
    <row r="871" spans="1:4" x14ac:dyDescent="0.25">
      <c r="A871" s="6">
        <v>440410</v>
      </c>
      <c r="B871" s="7" t="s">
        <v>105</v>
      </c>
      <c r="C871" s="5"/>
      <c r="D871" s="5"/>
    </row>
    <row r="872" spans="1:4" x14ac:dyDescent="0.25">
      <c r="A872" s="6">
        <v>440411</v>
      </c>
      <c r="B872" s="7" t="s">
        <v>106</v>
      </c>
      <c r="C872" s="5"/>
      <c r="D872" s="5"/>
    </row>
    <row r="873" spans="1:4" x14ac:dyDescent="0.25">
      <c r="A873" s="6">
        <v>440412</v>
      </c>
      <c r="B873" s="7" t="s">
        <v>107</v>
      </c>
      <c r="C873" s="5"/>
      <c r="D873" s="5"/>
    </row>
    <row r="874" spans="1:4" x14ac:dyDescent="0.25">
      <c r="A874" s="6">
        <v>440413</v>
      </c>
      <c r="B874" s="7" t="s">
        <v>108</v>
      </c>
      <c r="C874" s="5"/>
      <c r="D874" s="5"/>
    </row>
    <row r="875" spans="1:4" x14ac:dyDescent="0.25">
      <c r="A875" s="6">
        <v>440414</v>
      </c>
      <c r="B875" s="7" t="s">
        <v>109</v>
      </c>
      <c r="C875" s="5"/>
      <c r="D875" s="5"/>
    </row>
    <row r="876" spans="1:4" ht="15.75" thickBot="1" x14ac:dyDescent="0.3">
      <c r="A876" s="18">
        <v>440415</v>
      </c>
      <c r="B876" s="19" t="s">
        <v>110</v>
      </c>
      <c r="C876" s="33"/>
      <c r="D876" s="33"/>
    </row>
    <row r="877" spans="1:4" ht="15.75" thickBot="1" x14ac:dyDescent="0.3">
      <c r="A877" s="8" t="s">
        <v>20</v>
      </c>
      <c r="B877" s="9"/>
      <c r="C877" s="10">
        <f>SUM(C862:C876)</f>
        <v>0</v>
      </c>
      <c r="D877" s="10">
        <f>SUM(D862:D876)</f>
        <v>0</v>
      </c>
    </row>
    <row r="878" spans="1:4" x14ac:dyDescent="0.25">
      <c r="A878" s="11">
        <v>4405</v>
      </c>
      <c r="B878" s="12" t="s">
        <v>256</v>
      </c>
      <c r="C878" s="13"/>
      <c r="D878" s="13"/>
    </row>
    <row r="879" spans="1:4" x14ac:dyDescent="0.25">
      <c r="A879" s="6">
        <v>440501</v>
      </c>
      <c r="B879" s="7" t="s">
        <v>96</v>
      </c>
      <c r="C879" s="5">
        <v>7450088</v>
      </c>
      <c r="D879" s="5">
        <v>4461535</v>
      </c>
    </row>
    <row r="880" spans="1:4" x14ac:dyDescent="0.25">
      <c r="A880" s="6">
        <v>440502</v>
      </c>
      <c r="B880" s="7" t="s">
        <v>97</v>
      </c>
      <c r="C880" s="5">
        <v>3725044</v>
      </c>
      <c r="D880" s="5">
        <v>2230768</v>
      </c>
    </row>
    <row r="881" spans="1:4" x14ac:dyDescent="0.25">
      <c r="A881" s="6">
        <v>440503</v>
      </c>
      <c r="B881" s="7" t="s">
        <v>98</v>
      </c>
      <c r="C881" s="5">
        <v>1915</v>
      </c>
      <c r="D881" s="5">
        <v>4351</v>
      </c>
    </row>
    <row r="882" spans="1:4" x14ac:dyDescent="0.25">
      <c r="A882" s="6">
        <v>440504</v>
      </c>
      <c r="B882" s="7" t="s">
        <v>99</v>
      </c>
      <c r="C882" s="5"/>
      <c r="D882" s="5">
        <v>5388</v>
      </c>
    </row>
    <row r="883" spans="1:4" x14ac:dyDescent="0.25">
      <c r="A883" s="6">
        <v>440505</v>
      </c>
      <c r="B883" s="7" t="s">
        <v>100</v>
      </c>
      <c r="C883" s="5">
        <v>41952</v>
      </c>
      <c r="D883" s="5">
        <v>19806</v>
      </c>
    </row>
    <row r="884" spans="1:4" x14ac:dyDescent="0.25">
      <c r="A884" s="6">
        <v>440506</v>
      </c>
      <c r="B884" s="7" t="s">
        <v>101</v>
      </c>
      <c r="C884" s="5">
        <v>411814</v>
      </c>
      <c r="D884" s="5">
        <v>643979</v>
      </c>
    </row>
    <row r="885" spans="1:4" x14ac:dyDescent="0.25">
      <c r="A885" s="6">
        <v>440507</v>
      </c>
      <c r="B885" s="7" t="s">
        <v>102</v>
      </c>
      <c r="C885" s="5"/>
      <c r="D885" s="5"/>
    </row>
    <row r="886" spans="1:4" x14ac:dyDescent="0.25">
      <c r="A886" s="6">
        <v>440508</v>
      </c>
      <c r="B886" s="7" t="s">
        <v>103</v>
      </c>
      <c r="C886" s="5">
        <v>769412</v>
      </c>
      <c r="D886" s="5">
        <v>449700</v>
      </c>
    </row>
    <row r="887" spans="1:4" x14ac:dyDescent="0.25">
      <c r="A887" s="6">
        <v>440509</v>
      </c>
      <c r="B887" s="7" t="s">
        <v>104</v>
      </c>
      <c r="C887" s="5">
        <v>1114150</v>
      </c>
      <c r="D887" s="5">
        <v>495424</v>
      </c>
    </row>
    <row r="888" spans="1:4" x14ac:dyDescent="0.25">
      <c r="A888" s="6">
        <v>440510</v>
      </c>
      <c r="B888" s="7" t="s">
        <v>105</v>
      </c>
      <c r="C888" s="5">
        <v>9521</v>
      </c>
      <c r="D888" s="5">
        <v>-10</v>
      </c>
    </row>
    <row r="889" spans="1:4" x14ac:dyDescent="0.25">
      <c r="A889" s="6">
        <v>440511</v>
      </c>
      <c r="B889" s="7" t="s">
        <v>106</v>
      </c>
      <c r="C889" s="5">
        <v>22242</v>
      </c>
      <c r="D889" s="5">
        <v>128930</v>
      </c>
    </row>
    <row r="890" spans="1:4" x14ac:dyDescent="0.25">
      <c r="A890" s="6">
        <v>440512</v>
      </c>
      <c r="B890" s="7" t="s">
        <v>107</v>
      </c>
      <c r="C890" s="5"/>
      <c r="D890" s="5"/>
    </row>
    <row r="891" spans="1:4" x14ac:dyDescent="0.25">
      <c r="A891" s="6">
        <v>440513</v>
      </c>
      <c r="B891" s="7" t="s">
        <v>108</v>
      </c>
      <c r="C891" s="5"/>
      <c r="D891" s="5"/>
    </row>
    <row r="892" spans="1:4" x14ac:dyDescent="0.25">
      <c r="A892" s="6">
        <v>440514</v>
      </c>
      <c r="B892" s="7" t="s">
        <v>109</v>
      </c>
      <c r="C892" s="5"/>
      <c r="D892" s="5"/>
    </row>
    <row r="893" spans="1:4" ht="15.75" thickBot="1" x14ac:dyDescent="0.3">
      <c r="A893" s="18">
        <v>440515</v>
      </c>
      <c r="B893" s="19" t="s">
        <v>110</v>
      </c>
      <c r="C893" s="33">
        <v>288298</v>
      </c>
      <c r="D893" s="33">
        <v>65917</v>
      </c>
    </row>
    <row r="894" spans="1:4" ht="15.75" thickBot="1" x14ac:dyDescent="0.3">
      <c r="A894" s="8" t="s">
        <v>20</v>
      </c>
      <c r="B894" s="9"/>
      <c r="C894" s="10">
        <f>SUM(C879:C893)</f>
        <v>13834436</v>
      </c>
      <c r="D894" s="10">
        <f>SUM(D879:D893)</f>
        <v>8505788</v>
      </c>
    </row>
    <row r="895" spans="1:4" x14ac:dyDescent="0.25">
      <c r="A895" s="11">
        <v>4406</v>
      </c>
      <c r="B895" s="12" t="s">
        <v>257</v>
      </c>
      <c r="C895" s="13"/>
      <c r="D895" s="13"/>
    </row>
    <row r="896" spans="1:4" x14ac:dyDescent="0.25">
      <c r="A896" s="6">
        <v>440601</v>
      </c>
      <c r="B896" s="7" t="s">
        <v>96</v>
      </c>
      <c r="C896" s="5">
        <v>861776</v>
      </c>
      <c r="D896" s="5">
        <v>49575</v>
      </c>
    </row>
    <row r="897" spans="1:4" x14ac:dyDescent="0.25">
      <c r="A897" s="6">
        <v>440602</v>
      </c>
      <c r="B897" s="7" t="s">
        <v>97</v>
      </c>
      <c r="C897" s="5">
        <v>861776</v>
      </c>
      <c r="D897" s="5">
        <v>49575</v>
      </c>
    </row>
    <row r="898" spans="1:4" x14ac:dyDescent="0.25">
      <c r="A898" s="6">
        <v>440603</v>
      </c>
      <c r="B898" s="7" t="s">
        <v>98</v>
      </c>
      <c r="C898" s="5"/>
      <c r="D898" s="5"/>
    </row>
    <row r="899" spans="1:4" x14ac:dyDescent="0.25">
      <c r="A899" s="6">
        <v>440604</v>
      </c>
      <c r="B899" s="7" t="s">
        <v>99</v>
      </c>
      <c r="C899" s="5"/>
      <c r="D899" s="5"/>
    </row>
    <row r="900" spans="1:4" x14ac:dyDescent="0.25">
      <c r="A900" s="6">
        <v>440605</v>
      </c>
      <c r="B900" s="7" t="s">
        <v>100</v>
      </c>
      <c r="C900" s="5">
        <v>2175</v>
      </c>
      <c r="D900" s="5"/>
    </row>
    <row r="901" spans="1:4" x14ac:dyDescent="0.25">
      <c r="A901" s="6">
        <v>440606</v>
      </c>
      <c r="B901" s="7" t="s">
        <v>101</v>
      </c>
      <c r="C901" s="5"/>
      <c r="D901" s="5"/>
    </row>
    <row r="902" spans="1:4" x14ac:dyDescent="0.25">
      <c r="A902" s="6">
        <v>440607</v>
      </c>
      <c r="B902" s="7" t="s">
        <v>102</v>
      </c>
      <c r="C902" s="5"/>
      <c r="D902" s="5"/>
    </row>
    <row r="903" spans="1:4" x14ac:dyDescent="0.25">
      <c r="A903" s="6">
        <v>440608</v>
      </c>
      <c r="B903" s="7" t="s">
        <v>103</v>
      </c>
      <c r="C903" s="5">
        <v>14943</v>
      </c>
      <c r="D903" s="5">
        <v>61707</v>
      </c>
    </row>
    <row r="904" spans="1:4" x14ac:dyDescent="0.25">
      <c r="A904" s="6">
        <v>440609</v>
      </c>
      <c r="B904" s="7" t="s">
        <v>104</v>
      </c>
      <c r="C904" s="5">
        <v>354305</v>
      </c>
      <c r="D904" s="5">
        <v>84064</v>
      </c>
    </row>
    <row r="905" spans="1:4" x14ac:dyDescent="0.25">
      <c r="A905" s="6">
        <v>440610</v>
      </c>
      <c r="B905" s="7" t="s">
        <v>105</v>
      </c>
      <c r="C905" s="5"/>
      <c r="D905" s="5">
        <v>-46</v>
      </c>
    </row>
    <row r="906" spans="1:4" x14ac:dyDescent="0.25">
      <c r="A906" s="6">
        <v>440611</v>
      </c>
      <c r="B906" s="7" t="s">
        <v>106</v>
      </c>
      <c r="C906" s="5"/>
      <c r="D906" s="5"/>
    </row>
    <row r="907" spans="1:4" x14ac:dyDescent="0.25">
      <c r="A907" s="6">
        <v>440612</v>
      </c>
      <c r="B907" s="7" t="s">
        <v>107</v>
      </c>
      <c r="C907" s="5"/>
      <c r="D907" s="5"/>
    </row>
    <row r="908" spans="1:4" x14ac:dyDescent="0.25">
      <c r="A908" s="6">
        <v>440613</v>
      </c>
      <c r="B908" s="7" t="s">
        <v>108</v>
      </c>
      <c r="C908" s="5"/>
      <c r="D908" s="5"/>
    </row>
    <row r="909" spans="1:4" x14ac:dyDescent="0.25">
      <c r="A909" s="6">
        <v>440614</v>
      </c>
      <c r="B909" s="7" t="s">
        <v>109</v>
      </c>
      <c r="C909" s="5"/>
      <c r="D909" s="5"/>
    </row>
    <row r="910" spans="1:4" ht="15.75" thickBot="1" x14ac:dyDescent="0.3">
      <c r="A910" s="18">
        <v>440615</v>
      </c>
      <c r="B910" s="19" t="s">
        <v>110</v>
      </c>
      <c r="C910" s="33">
        <v>76067</v>
      </c>
      <c r="D910" s="33">
        <v>68980</v>
      </c>
    </row>
    <row r="911" spans="1:4" ht="15.75" thickBot="1" x14ac:dyDescent="0.3">
      <c r="A911" s="8" t="s">
        <v>20</v>
      </c>
      <c r="B911" s="9"/>
      <c r="C911" s="10">
        <f>SUM(C896:C910)</f>
        <v>2171042</v>
      </c>
      <c r="D911" s="10">
        <f>SUM(D896:D910)</f>
        <v>313855</v>
      </c>
    </row>
    <row r="912" spans="1:4" x14ac:dyDescent="0.25">
      <c r="A912" s="11">
        <v>4407</v>
      </c>
      <c r="B912" s="12" t="s">
        <v>216</v>
      </c>
      <c r="C912" s="13"/>
      <c r="D912" s="13"/>
    </row>
    <row r="913" spans="1:4" x14ac:dyDescent="0.25">
      <c r="A913" s="6">
        <v>440701</v>
      </c>
      <c r="B913" s="7" t="s">
        <v>96</v>
      </c>
      <c r="C913" s="5"/>
      <c r="D913" s="5"/>
    </row>
    <row r="914" spans="1:4" x14ac:dyDescent="0.25">
      <c r="A914" s="6">
        <v>440702</v>
      </c>
      <c r="B914" s="7" t="s">
        <v>97</v>
      </c>
      <c r="C914" s="5"/>
      <c r="D914" s="5"/>
    </row>
    <row r="915" spans="1:4" x14ac:dyDescent="0.25">
      <c r="A915" s="6">
        <v>440703</v>
      </c>
      <c r="B915" s="7" t="s">
        <v>98</v>
      </c>
      <c r="C915" s="5"/>
      <c r="D915" s="5"/>
    </row>
    <row r="916" spans="1:4" x14ac:dyDescent="0.25">
      <c r="A916" s="6">
        <v>440704</v>
      </c>
      <c r="B916" s="7" t="s">
        <v>99</v>
      </c>
      <c r="C916" s="5"/>
      <c r="D916" s="5"/>
    </row>
    <row r="917" spans="1:4" x14ac:dyDescent="0.25">
      <c r="A917" s="6">
        <v>440705</v>
      </c>
      <c r="B917" s="7" t="s">
        <v>100</v>
      </c>
      <c r="C917" s="5"/>
      <c r="D917" s="5"/>
    </row>
    <row r="918" spans="1:4" x14ac:dyDescent="0.25">
      <c r="A918" s="6">
        <v>440706</v>
      </c>
      <c r="B918" s="7" t="s">
        <v>101</v>
      </c>
      <c r="C918" s="5"/>
      <c r="D918" s="5"/>
    </row>
    <row r="919" spans="1:4" x14ac:dyDescent="0.25">
      <c r="A919" s="6">
        <v>440707</v>
      </c>
      <c r="B919" s="7" t="s">
        <v>102</v>
      </c>
      <c r="C919" s="5"/>
      <c r="D919" s="5"/>
    </row>
    <row r="920" spans="1:4" x14ac:dyDescent="0.25">
      <c r="A920" s="6">
        <v>440708</v>
      </c>
      <c r="B920" s="7" t="s">
        <v>103</v>
      </c>
      <c r="C920" s="5"/>
      <c r="D920" s="5"/>
    </row>
    <row r="921" spans="1:4" x14ac:dyDescent="0.25">
      <c r="A921" s="6">
        <v>440709</v>
      </c>
      <c r="B921" s="7" t="s">
        <v>104</v>
      </c>
      <c r="C921" s="5"/>
      <c r="D921" s="5"/>
    </row>
    <row r="922" spans="1:4" x14ac:dyDescent="0.25">
      <c r="A922" s="6">
        <v>440710</v>
      </c>
      <c r="B922" s="7" t="s">
        <v>105</v>
      </c>
      <c r="C922" s="5"/>
      <c r="D922" s="5"/>
    </row>
    <row r="923" spans="1:4" x14ac:dyDescent="0.25">
      <c r="A923" s="6">
        <v>440711</v>
      </c>
      <c r="B923" s="7" t="s">
        <v>106</v>
      </c>
      <c r="C923" s="5"/>
      <c r="D923" s="5"/>
    </row>
    <row r="924" spans="1:4" x14ac:dyDescent="0.25">
      <c r="A924" s="6">
        <v>440712</v>
      </c>
      <c r="B924" s="7" t="s">
        <v>107</v>
      </c>
      <c r="C924" s="5"/>
      <c r="D924" s="5"/>
    </row>
    <row r="925" spans="1:4" x14ac:dyDescent="0.25">
      <c r="A925" s="6">
        <v>440713</v>
      </c>
      <c r="B925" s="7" t="s">
        <v>108</v>
      </c>
      <c r="C925" s="5"/>
      <c r="D925" s="5"/>
    </row>
    <row r="926" spans="1:4" x14ac:dyDescent="0.25">
      <c r="A926" s="6">
        <v>440714</v>
      </c>
      <c r="B926" s="7" t="s">
        <v>109</v>
      </c>
      <c r="C926" s="5"/>
      <c r="D926" s="5"/>
    </row>
    <row r="927" spans="1:4" ht="15.75" thickBot="1" x14ac:dyDescent="0.3">
      <c r="A927" s="18">
        <v>440715</v>
      </c>
      <c r="B927" s="19" t="s">
        <v>110</v>
      </c>
      <c r="C927" s="33"/>
      <c r="D927" s="33"/>
    </row>
    <row r="928" spans="1:4" ht="15.75" thickBot="1" x14ac:dyDescent="0.3">
      <c r="A928" s="8" t="s">
        <v>20</v>
      </c>
      <c r="B928" s="9"/>
      <c r="C928" s="10">
        <f>SUM(C913:C927)</f>
        <v>0</v>
      </c>
      <c r="D928" s="10">
        <f>SUM(D913:D927)</f>
        <v>0</v>
      </c>
    </row>
    <row r="929" spans="1:4" x14ac:dyDescent="0.25">
      <c r="A929" s="11">
        <v>4408</v>
      </c>
      <c r="B929" s="12" t="s">
        <v>289</v>
      </c>
      <c r="C929" s="13"/>
      <c r="D929" s="13"/>
    </row>
    <row r="930" spans="1:4" x14ac:dyDescent="0.25">
      <c r="A930" s="6">
        <v>440801</v>
      </c>
      <c r="B930" s="7" t="s">
        <v>96</v>
      </c>
      <c r="C930" s="5">
        <v>1804444</v>
      </c>
      <c r="D930" s="5">
        <v>757215</v>
      </c>
    </row>
    <row r="931" spans="1:4" x14ac:dyDescent="0.25">
      <c r="A931" s="6">
        <v>440802</v>
      </c>
      <c r="B931" s="7" t="s">
        <v>97</v>
      </c>
      <c r="C931" s="5">
        <v>912137</v>
      </c>
      <c r="D931" s="5">
        <v>450994</v>
      </c>
    </row>
    <row r="932" spans="1:4" x14ac:dyDescent="0.25">
      <c r="A932" s="6">
        <v>440803</v>
      </c>
      <c r="B932" s="7" t="s">
        <v>98</v>
      </c>
      <c r="C932" s="5">
        <v>1741</v>
      </c>
      <c r="D932" s="5">
        <v>2065</v>
      </c>
    </row>
    <row r="933" spans="1:4" x14ac:dyDescent="0.25">
      <c r="A933" s="6">
        <v>440804</v>
      </c>
      <c r="B933" s="7" t="s">
        <v>99</v>
      </c>
      <c r="C933" s="5">
        <v>2155</v>
      </c>
      <c r="D933" s="5">
        <v>-1151</v>
      </c>
    </row>
    <row r="934" spans="1:4" x14ac:dyDescent="0.25">
      <c r="A934" s="6">
        <v>440805</v>
      </c>
      <c r="B934" s="7" t="s">
        <v>100</v>
      </c>
      <c r="C934" s="5">
        <v>2971</v>
      </c>
      <c r="D934" s="5">
        <v>1327</v>
      </c>
    </row>
    <row r="935" spans="1:4" x14ac:dyDescent="0.25">
      <c r="A935" s="6">
        <v>440806</v>
      </c>
      <c r="B935" s="7" t="s">
        <v>101</v>
      </c>
      <c r="C935" s="5">
        <v>257592</v>
      </c>
      <c r="D935" s="5">
        <v>190803</v>
      </c>
    </row>
    <row r="936" spans="1:4" x14ac:dyDescent="0.25">
      <c r="A936" s="6">
        <v>440807</v>
      </c>
      <c r="B936" s="7" t="s">
        <v>102</v>
      </c>
      <c r="C936" s="5"/>
      <c r="D936" s="5"/>
    </row>
    <row r="937" spans="1:4" x14ac:dyDescent="0.25">
      <c r="A937" s="6">
        <v>440808</v>
      </c>
      <c r="B937" s="7" t="s">
        <v>103</v>
      </c>
      <c r="C937" s="5">
        <v>204563</v>
      </c>
      <c r="D937" s="5">
        <v>210539</v>
      </c>
    </row>
    <row r="938" spans="1:4" x14ac:dyDescent="0.25">
      <c r="A938" s="6">
        <v>440809</v>
      </c>
      <c r="B938" s="7" t="s">
        <v>104</v>
      </c>
      <c r="C938" s="5">
        <v>231795</v>
      </c>
      <c r="D938" s="5">
        <v>302021</v>
      </c>
    </row>
    <row r="939" spans="1:4" x14ac:dyDescent="0.25">
      <c r="A939" s="6">
        <v>440810</v>
      </c>
      <c r="B939" s="7" t="s">
        <v>105</v>
      </c>
      <c r="C939" s="5">
        <v>-23</v>
      </c>
      <c r="D939" s="5">
        <v>9622</v>
      </c>
    </row>
    <row r="940" spans="1:4" x14ac:dyDescent="0.25">
      <c r="A940" s="6">
        <v>440811</v>
      </c>
      <c r="B940" s="7" t="s">
        <v>106</v>
      </c>
      <c r="C940" s="5">
        <v>51572</v>
      </c>
      <c r="D940" s="5">
        <v>24224</v>
      </c>
    </row>
    <row r="941" spans="1:4" x14ac:dyDescent="0.25">
      <c r="A941" s="6">
        <v>440812</v>
      </c>
      <c r="B941" s="7" t="s">
        <v>107</v>
      </c>
      <c r="C941" s="5"/>
      <c r="D941" s="5"/>
    </row>
    <row r="942" spans="1:4" x14ac:dyDescent="0.25">
      <c r="A942" s="6">
        <v>440813</v>
      </c>
      <c r="B942" s="7" t="s">
        <v>108</v>
      </c>
      <c r="C942" s="5"/>
      <c r="D942" s="5"/>
    </row>
    <row r="943" spans="1:4" x14ac:dyDescent="0.25">
      <c r="A943" s="6">
        <v>440814</v>
      </c>
      <c r="B943" s="7" t="s">
        <v>109</v>
      </c>
      <c r="C943" s="5"/>
      <c r="D943" s="5"/>
    </row>
    <row r="944" spans="1:4" ht="15.75" thickBot="1" x14ac:dyDescent="0.3">
      <c r="A944" s="18">
        <v>440815</v>
      </c>
      <c r="B944" s="19" t="s">
        <v>110</v>
      </c>
      <c r="C944" s="33">
        <v>53959</v>
      </c>
      <c r="D944" s="33">
        <v>28311</v>
      </c>
    </row>
    <row r="945" spans="1:4" ht="15.75" thickBot="1" x14ac:dyDescent="0.3">
      <c r="A945" s="8" t="s">
        <v>20</v>
      </c>
      <c r="B945" s="9"/>
      <c r="C945" s="10">
        <f>SUM(C930:C944)</f>
        <v>3522906</v>
      </c>
      <c r="D945" s="10">
        <f>SUM(D930:D944)</f>
        <v>1975970</v>
      </c>
    </row>
    <row r="946" spans="1:4" x14ac:dyDescent="0.25">
      <c r="A946" s="11">
        <v>4409</v>
      </c>
      <c r="B946" s="12" t="s">
        <v>290</v>
      </c>
      <c r="C946" s="13"/>
      <c r="D946" s="13"/>
    </row>
    <row r="947" spans="1:4" x14ac:dyDescent="0.25">
      <c r="A947" s="6">
        <v>440901</v>
      </c>
      <c r="B947" s="7" t="s">
        <v>96</v>
      </c>
      <c r="C947" s="5">
        <v>2601618</v>
      </c>
      <c r="D947" s="5">
        <v>1335789</v>
      </c>
    </row>
    <row r="948" spans="1:4" x14ac:dyDescent="0.25">
      <c r="A948" s="6">
        <v>440902</v>
      </c>
      <c r="B948" s="7" t="s">
        <v>97</v>
      </c>
      <c r="C948" s="5">
        <v>2601621</v>
      </c>
      <c r="D948" s="5">
        <v>1332200</v>
      </c>
    </row>
    <row r="949" spans="1:4" x14ac:dyDescent="0.25">
      <c r="A949" s="6">
        <v>440903</v>
      </c>
      <c r="B949" s="7" t="s">
        <v>98</v>
      </c>
      <c r="C949" s="5">
        <v>13346</v>
      </c>
      <c r="D949" s="5">
        <v>34159</v>
      </c>
    </row>
    <row r="950" spans="1:4" x14ac:dyDescent="0.25">
      <c r="A950" s="6">
        <v>440904</v>
      </c>
      <c r="B950" s="7" t="s">
        <v>99</v>
      </c>
      <c r="C950" s="5"/>
      <c r="D950" s="5">
        <v>2668</v>
      </c>
    </row>
    <row r="951" spans="1:4" x14ac:dyDescent="0.25">
      <c r="A951" s="6">
        <v>440905</v>
      </c>
      <c r="B951" s="7" t="s">
        <v>100</v>
      </c>
      <c r="C951" s="5">
        <v>50329</v>
      </c>
      <c r="D951" s="5">
        <v>81879</v>
      </c>
    </row>
    <row r="952" spans="1:4" x14ac:dyDescent="0.25">
      <c r="A952" s="6">
        <v>440906</v>
      </c>
      <c r="B952" s="7" t="s">
        <v>101</v>
      </c>
      <c r="C952" s="5">
        <v>3797325</v>
      </c>
      <c r="D952" s="5">
        <v>9238700</v>
      </c>
    </row>
    <row r="953" spans="1:4" x14ac:dyDescent="0.25">
      <c r="A953" s="6">
        <v>440907</v>
      </c>
      <c r="B953" s="7" t="s">
        <v>102</v>
      </c>
      <c r="C953" s="5"/>
      <c r="D953" s="5"/>
    </row>
    <row r="954" spans="1:4" x14ac:dyDescent="0.25">
      <c r="A954" s="6">
        <v>440908</v>
      </c>
      <c r="B954" s="7" t="s">
        <v>103</v>
      </c>
      <c r="C954" s="5">
        <v>237322</v>
      </c>
      <c r="D954" s="5">
        <v>233749</v>
      </c>
    </row>
    <row r="955" spans="1:4" x14ac:dyDescent="0.25">
      <c r="A955" s="6">
        <v>440909</v>
      </c>
      <c r="B955" s="7" t="s">
        <v>104</v>
      </c>
      <c r="C955" s="5">
        <v>515763</v>
      </c>
      <c r="D955" s="5">
        <v>242517</v>
      </c>
    </row>
    <row r="956" spans="1:4" x14ac:dyDescent="0.25">
      <c r="A956" s="6">
        <v>440910</v>
      </c>
      <c r="B956" s="7" t="s">
        <v>105</v>
      </c>
      <c r="C956" s="5">
        <v>377962</v>
      </c>
      <c r="D956" s="5">
        <v>1687</v>
      </c>
    </row>
    <row r="957" spans="1:4" x14ac:dyDescent="0.25">
      <c r="A957" s="6">
        <v>440911</v>
      </c>
      <c r="B957" s="7" t="s">
        <v>106</v>
      </c>
      <c r="C957" s="5">
        <v>20598</v>
      </c>
      <c r="D957" s="5">
        <v>58015</v>
      </c>
    </row>
    <row r="958" spans="1:4" x14ac:dyDescent="0.25">
      <c r="A958" s="6">
        <v>440912</v>
      </c>
      <c r="B958" s="7" t="s">
        <v>107</v>
      </c>
      <c r="C958" s="5"/>
      <c r="D958" s="5"/>
    </row>
    <row r="959" spans="1:4" x14ac:dyDescent="0.25">
      <c r="A959" s="6">
        <v>440913</v>
      </c>
      <c r="B959" s="7" t="s">
        <v>108</v>
      </c>
      <c r="C959" s="5"/>
      <c r="D959" s="5"/>
    </row>
    <row r="960" spans="1:4" x14ac:dyDescent="0.25">
      <c r="A960" s="6">
        <v>440914</v>
      </c>
      <c r="B960" s="7" t="s">
        <v>109</v>
      </c>
      <c r="C960" s="5"/>
      <c r="D960" s="5"/>
    </row>
    <row r="961" spans="1:4" ht="15.75" thickBot="1" x14ac:dyDescent="0.3">
      <c r="A961" s="40">
        <v>440915</v>
      </c>
      <c r="B961" s="19" t="s">
        <v>110</v>
      </c>
      <c r="C961" s="33">
        <v>130620</v>
      </c>
      <c r="D961" s="33">
        <v>26161</v>
      </c>
    </row>
    <row r="962" spans="1:4" ht="15.75" thickBot="1" x14ac:dyDescent="0.3">
      <c r="A962" s="41" t="s">
        <v>20</v>
      </c>
      <c r="B962" s="9"/>
      <c r="C962" s="10">
        <f>SUM(C947:C961)</f>
        <v>10346504</v>
      </c>
      <c r="D962" s="10">
        <f>SUM(D947:D961)</f>
        <v>12587524</v>
      </c>
    </row>
    <row r="963" spans="1:4" x14ac:dyDescent="0.25">
      <c r="A963" s="3">
        <v>4410</v>
      </c>
      <c r="B963" s="12" t="s">
        <v>291</v>
      </c>
      <c r="C963" s="13"/>
      <c r="D963" s="13"/>
    </row>
    <row r="964" spans="1:4" x14ac:dyDescent="0.25">
      <c r="A964" s="6">
        <v>441001</v>
      </c>
      <c r="B964" s="7" t="s">
        <v>96</v>
      </c>
      <c r="C964" s="5">
        <v>2300587</v>
      </c>
      <c r="D964" s="5">
        <v>2986513</v>
      </c>
    </row>
    <row r="965" spans="1:4" x14ac:dyDescent="0.25">
      <c r="A965" s="6">
        <v>441002</v>
      </c>
      <c r="B965" s="7" t="s">
        <v>97</v>
      </c>
      <c r="C965" s="5"/>
      <c r="D965" s="5"/>
    </row>
    <row r="966" spans="1:4" x14ac:dyDescent="0.25">
      <c r="A966" s="6">
        <v>441003</v>
      </c>
      <c r="B966" s="7" t="s">
        <v>98</v>
      </c>
      <c r="C966" s="5"/>
      <c r="D966" s="5"/>
    </row>
    <row r="967" spans="1:4" x14ac:dyDescent="0.25">
      <c r="A967" s="6">
        <v>441004</v>
      </c>
      <c r="B967" s="7" t="s">
        <v>99</v>
      </c>
      <c r="C967" s="5"/>
      <c r="D967" s="5"/>
    </row>
    <row r="968" spans="1:4" x14ac:dyDescent="0.25">
      <c r="A968" s="6">
        <v>441005</v>
      </c>
      <c r="B968" s="7" t="s">
        <v>100</v>
      </c>
      <c r="C968" s="5">
        <v>1086</v>
      </c>
      <c r="D968" s="5">
        <v>3906</v>
      </c>
    </row>
    <row r="969" spans="1:4" x14ac:dyDescent="0.25">
      <c r="A969" s="6">
        <v>441006</v>
      </c>
      <c r="B969" s="7" t="s">
        <v>101</v>
      </c>
      <c r="C969" s="5"/>
      <c r="D969" s="5"/>
    </row>
    <row r="970" spans="1:4" x14ac:dyDescent="0.25">
      <c r="A970" s="6">
        <v>441007</v>
      </c>
      <c r="B970" s="7" t="s">
        <v>102</v>
      </c>
      <c r="C970" s="5"/>
      <c r="D970" s="5"/>
    </row>
    <row r="971" spans="1:4" x14ac:dyDescent="0.25">
      <c r="A971" s="6">
        <v>441008</v>
      </c>
      <c r="B971" s="7" t="s">
        <v>103</v>
      </c>
      <c r="C971" s="5"/>
      <c r="D971" s="5"/>
    </row>
    <row r="972" spans="1:4" x14ac:dyDescent="0.25">
      <c r="A972" s="6">
        <v>441009</v>
      </c>
      <c r="B972" s="7" t="s">
        <v>104</v>
      </c>
      <c r="C972" s="5"/>
      <c r="D972" s="5">
        <v>521642</v>
      </c>
    </row>
    <row r="973" spans="1:4" x14ac:dyDescent="0.25">
      <c r="A973" s="6">
        <v>441010</v>
      </c>
      <c r="B973" s="7" t="s">
        <v>105</v>
      </c>
      <c r="C973" s="5"/>
      <c r="D973" s="5"/>
    </row>
    <row r="974" spans="1:4" x14ac:dyDescent="0.25">
      <c r="A974" s="6">
        <v>441011</v>
      </c>
      <c r="B974" s="7" t="s">
        <v>106</v>
      </c>
      <c r="C974" s="5"/>
      <c r="D974" s="5"/>
    </row>
    <row r="975" spans="1:4" x14ac:dyDescent="0.25">
      <c r="A975" s="6">
        <v>441012</v>
      </c>
      <c r="B975" s="7" t="s">
        <v>107</v>
      </c>
      <c r="C975" s="5"/>
      <c r="D975" s="5"/>
    </row>
    <row r="976" spans="1:4" x14ac:dyDescent="0.25">
      <c r="A976" s="6">
        <v>441013</v>
      </c>
      <c r="B976" s="7" t="s">
        <v>108</v>
      </c>
      <c r="C976" s="5"/>
      <c r="D976" s="5"/>
    </row>
    <row r="977" spans="1:4" x14ac:dyDescent="0.25">
      <c r="A977" s="6">
        <v>441014</v>
      </c>
      <c r="B977" s="7" t="s">
        <v>109</v>
      </c>
      <c r="C977" s="5"/>
      <c r="D977" s="5"/>
    </row>
    <row r="978" spans="1:4" ht="15.75" thickBot="1" x14ac:dyDescent="0.3">
      <c r="A978" s="18">
        <v>441015</v>
      </c>
      <c r="B978" s="19" t="s">
        <v>110</v>
      </c>
      <c r="C978" s="33">
        <v>11561583</v>
      </c>
      <c r="D978" s="33"/>
    </row>
    <row r="979" spans="1:4" ht="15.75" thickBot="1" x14ac:dyDescent="0.3">
      <c r="A979" s="8" t="s">
        <v>20</v>
      </c>
      <c r="B979" s="9"/>
      <c r="C979" s="10">
        <f>SUM(C964:C978)</f>
        <v>13863256</v>
      </c>
      <c r="D979" s="10">
        <f>SUM(D964:D978)</f>
        <v>3512061</v>
      </c>
    </row>
    <row r="980" spans="1:4" x14ac:dyDescent="0.25">
      <c r="A980" s="11">
        <v>4411</v>
      </c>
      <c r="B980" s="12" t="s">
        <v>292</v>
      </c>
      <c r="C980" s="13"/>
      <c r="D980" s="13"/>
    </row>
    <row r="981" spans="1:4" x14ac:dyDescent="0.25">
      <c r="A981" s="6">
        <v>441101</v>
      </c>
      <c r="B981" s="7" t="s">
        <v>96</v>
      </c>
      <c r="C981" s="5"/>
      <c r="D981" s="5"/>
    </row>
    <row r="982" spans="1:4" x14ac:dyDescent="0.25">
      <c r="A982" s="6">
        <v>441102</v>
      </c>
      <c r="B982" s="7" t="s">
        <v>97</v>
      </c>
      <c r="C982" s="5"/>
      <c r="D982" s="5"/>
    </row>
    <row r="983" spans="1:4" x14ac:dyDescent="0.25">
      <c r="A983" s="6">
        <v>441103</v>
      </c>
      <c r="B983" s="7" t="s">
        <v>98</v>
      </c>
      <c r="C983" s="5"/>
      <c r="D983" s="5"/>
    </row>
    <row r="984" spans="1:4" x14ac:dyDescent="0.25">
      <c r="A984" s="6">
        <v>441104</v>
      </c>
      <c r="B984" s="7" t="s">
        <v>99</v>
      </c>
      <c r="C984" s="5"/>
      <c r="D984" s="5"/>
    </row>
    <row r="985" spans="1:4" x14ac:dyDescent="0.25">
      <c r="A985" s="6">
        <v>441105</v>
      </c>
      <c r="B985" s="7" t="s">
        <v>100</v>
      </c>
      <c r="C985" s="5"/>
      <c r="D985" s="5"/>
    </row>
    <row r="986" spans="1:4" x14ac:dyDescent="0.25">
      <c r="A986" s="6">
        <v>441106</v>
      </c>
      <c r="B986" s="7" t="s">
        <v>101</v>
      </c>
      <c r="C986" s="5"/>
      <c r="D986" s="5"/>
    </row>
    <row r="987" spans="1:4" x14ac:dyDescent="0.25">
      <c r="A987" s="6">
        <v>441107</v>
      </c>
      <c r="B987" s="7" t="s">
        <v>102</v>
      </c>
      <c r="C987" s="5"/>
      <c r="D987" s="5"/>
    </row>
    <row r="988" spans="1:4" x14ac:dyDescent="0.25">
      <c r="A988" s="6">
        <v>441108</v>
      </c>
      <c r="B988" s="7" t="s">
        <v>103</v>
      </c>
      <c r="C988" s="5"/>
      <c r="D988" s="5"/>
    </row>
    <row r="989" spans="1:4" x14ac:dyDescent="0.25">
      <c r="A989" s="6">
        <v>441109</v>
      </c>
      <c r="B989" s="7" t="s">
        <v>104</v>
      </c>
      <c r="C989" s="5"/>
      <c r="D989" s="5"/>
    </row>
    <row r="990" spans="1:4" x14ac:dyDescent="0.25">
      <c r="A990" s="6">
        <v>441110</v>
      </c>
      <c r="B990" s="7" t="s">
        <v>105</v>
      </c>
      <c r="C990" s="5"/>
      <c r="D990" s="5"/>
    </row>
    <row r="991" spans="1:4" x14ac:dyDescent="0.25">
      <c r="A991" s="6">
        <v>441111</v>
      </c>
      <c r="B991" s="7" t="s">
        <v>106</v>
      </c>
      <c r="C991" s="5"/>
      <c r="D991" s="5"/>
    </row>
    <row r="992" spans="1:4" x14ac:dyDescent="0.25">
      <c r="A992" s="6">
        <v>441112</v>
      </c>
      <c r="B992" s="7" t="s">
        <v>107</v>
      </c>
      <c r="C992" s="5"/>
      <c r="D992" s="5"/>
    </row>
    <row r="993" spans="1:4" x14ac:dyDescent="0.25">
      <c r="A993" s="6">
        <v>441113</v>
      </c>
      <c r="B993" s="7" t="s">
        <v>108</v>
      </c>
      <c r="C993" s="5"/>
      <c r="D993" s="5"/>
    </row>
    <row r="994" spans="1:4" x14ac:dyDescent="0.25">
      <c r="A994" s="6">
        <v>441114</v>
      </c>
      <c r="B994" s="7" t="s">
        <v>109</v>
      </c>
      <c r="C994" s="5"/>
      <c r="D994" s="5"/>
    </row>
    <row r="995" spans="1:4" ht="15.75" thickBot="1" x14ac:dyDescent="0.3">
      <c r="A995" s="18">
        <v>441115</v>
      </c>
      <c r="B995" s="19" t="s">
        <v>110</v>
      </c>
      <c r="C995" s="33"/>
      <c r="D995" s="33"/>
    </row>
    <row r="996" spans="1:4" ht="15.75" thickBot="1" x14ac:dyDescent="0.3">
      <c r="A996" s="8" t="s">
        <v>20</v>
      </c>
      <c r="B996" s="9"/>
      <c r="C996" s="10">
        <f>SUM(C981:C995)</f>
        <v>0</v>
      </c>
      <c r="D996" s="10">
        <f>SUM(D981:D995)</f>
        <v>0</v>
      </c>
    </row>
    <row r="997" spans="1:4" x14ac:dyDescent="0.25">
      <c r="A997" s="11">
        <v>4412</v>
      </c>
      <c r="B997" s="12" t="s">
        <v>280</v>
      </c>
      <c r="C997" s="13"/>
      <c r="D997" s="13"/>
    </row>
    <row r="998" spans="1:4" x14ac:dyDescent="0.25">
      <c r="A998" s="6">
        <v>441201</v>
      </c>
      <c r="B998" s="7" t="s">
        <v>96</v>
      </c>
      <c r="C998" s="5"/>
      <c r="D998" s="5"/>
    </row>
    <row r="999" spans="1:4" x14ac:dyDescent="0.25">
      <c r="A999" s="6">
        <v>441202</v>
      </c>
      <c r="B999" s="7" t="s">
        <v>97</v>
      </c>
      <c r="C999" s="5"/>
      <c r="D999" s="5"/>
    </row>
    <row r="1000" spans="1:4" x14ac:dyDescent="0.25">
      <c r="A1000" s="6">
        <v>441203</v>
      </c>
      <c r="B1000" s="7" t="s">
        <v>98</v>
      </c>
      <c r="C1000" s="5"/>
      <c r="D1000" s="5"/>
    </row>
    <row r="1001" spans="1:4" x14ac:dyDescent="0.25">
      <c r="A1001" s="6">
        <v>441204</v>
      </c>
      <c r="B1001" s="7" t="s">
        <v>99</v>
      </c>
      <c r="C1001" s="5"/>
      <c r="D1001" s="5"/>
    </row>
    <row r="1002" spans="1:4" x14ac:dyDescent="0.25">
      <c r="A1002" s="6">
        <v>441205</v>
      </c>
      <c r="B1002" s="7" t="s">
        <v>100</v>
      </c>
      <c r="C1002" s="5"/>
      <c r="D1002" s="5"/>
    </row>
    <row r="1003" spans="1:4" x14ac:dyDescent="0.25">
      <c r="A1003" s="6">
        <v>441206</v>
      </c>
      <c r="B1003" s="7" t="s">
        <v>101</v>
      </c>
      <c r="C1003" s="5"/>
      <c r="D1003" s="5"/>
    </row>
    <row r="1004" spans="1:4" x14ac:dyDescent="0.25">
      <c r="A1004" s="6">
        <v>441207</v>
      </c>
      <c r="B1004" s="7" t="s">
        <v>102</v>
      </c>
      <c r="C1004" s="5"/>
      <c r="D1004" s="5"/>
    </row>
    <row r="1005" spans="1:4" x14ac:dyDescent="0.25">
      <c r="A1005" s="6">
        <v>441208</v>
      </c>
      <c r="B1005" s="7" t="s">
        <v>103</v>
      </c>
      <c r="C1005" s="5"/>
      <c r="D1005" s="5"/>
    </row>
    <row r="1006" spans="1:4" x14ac:dyDescent="0.25">
      <c r="A1006" s="6">
        <v>441209</v>
      </c>
      <c r="B1006" s="7" t="s">
        <v>104</v>
      </c>
      <c r="C1006" s="5"/>
      <c r="D1006" s="5"/>
    </row>
    <row r="1007" spans="1:4" x14ac:dyDescent="0.25">
      <c r="A1007" s="6">
        <v>441210</v>
      </c>
      <c r="B1007" s="7" t="s">
        <v>105</v>
      </c>
      <c r="C1007" s="5"/>
      <c r="D1007" s="5"/>
    </row>
    <row r="1008" spans="1:4" x14ac:dyDescent="0.25">
      <c r="A1008" s="6">
        <v>441211</v>
      </c>
      <c r="B1008" s="7" t="s">
        <v>106</v>
      </c>
      <c r="C1008" s="5"/>
      <c r="D1008" s="5"/>
    </row>
    <row r="1009" spans="1:4" x14ac:dyDescent="0.25">
      <c r="A1009" s="6">
        <v>441212</v>
      </c>
      <c r="B1009" s="7" t="s">
        <v>107</v>
      </c>
      <c r="C1009" s="5"/>
      <c r="D1009" s="5"/>
    </row>
    <row r="1010" spans="1:4" x14ac:dyDescent="0.25">
      <c r="A1010" s="6">
        <v>441213</v>
      </c>
      <c r="B1010" s="7" t="s">
        <v>108</v>
      </c>
      <c r="C1010" s="5"/>
      <c r="D1010" s="5"/>
    </row>
    <row r="1011" spans="1:4" x14ac:dyDescent="0.25">
      <c r="A1011" s="6">
        <v>441214</v>
      </c>
      <c r="B1011" s="7" t="s">
        <v>109</v>
      </c>
      <c r="C1011" s="5"/>
      <c r="D1011" s="5"/>
    </row>
    <row r="1012" spans="1:4" ht="15.75" thickBot="1" x14ac:dyDescent="0.3">
      <c r="A1012" s="18">
        <v>441215</v>
      </c>
      <c r="B1012" s="19" t="s">
        <v>110</v>
      </c>
      <c r="C1012" s="33"/>
      <c r="D1012" s="33"/>
    </row>
    <row r="1013" spans="1:4" ht="15.75" thickBot="1" x14ac:dyDescent="0.3">
      <c r="A1013" s="8" t="s">
        <v>20</v>
      </c>
      <c r="B1013" s="9"/>
      <c r="C1013" s="10">
        <f>SUM(C998:C1012)</f>
        <v>0</v>
      </c>
      <c r="D1013" s="10">
        <f>SUM(D998:D1012)</f>
        <v>0</v>
      </c>
    </row>
    <row r="1014" spans="1:4" x14ac:dyDescent="0.25">
      <c r="A1014" s="11">
        <v>4413</v>
      </c>
      <c r="B1014" s="12" t="s">
        <v>281</v>
      </c>
      <c r="C1014" s="13"/>
      <c r="D1014" s="13"/>
    </row>
    <row r="1015" spans="1:4" x14ac:dyDescent="0.25">
      <c r="A1015" s="6">
        <v>441301</v>
      </c>
      <c r="B1015" s="7" t="s">
        <v>96</v>
      </c>
      <c r="C1015" s="5">
        <v>7788547</v>
      </c>
      <c r="D1015" s="5">
        <v>4006201</v>
      </c>
    </row>
    <row r="1016" spans="1:4" x14ac:dyDescent="0.25">
      <c r="A1016" s="6">
        <v>441302</v>
      </c>
      <c r="B1016" s="7" t="s">
        <v>97</v>
      </c>
      <c r="C1016" s="5">
        <v>7788547</v>
      </c>
      <c r="D1016" s="5">
        <v>4006201</v>
      </c>
    </row>
    <row r="1017" spans="1:4" x14ac:dyDescent="0.25">
      <c r="A1017" s="6">
        <v>441303</v>
      </c>
      <c r="B1017" s="7" t="s">
        <v>98</v>
      </c>
      <c r="C1017" s="5">
        <v>225225</v>
      </c>
      <c r="D1017" s="5"/>
    </row>
    <row r="1018" spans="1:4" x14ac:dyDescent="0.25">
      <c r="A1018" s="6">
        <v>441304</v>
      </c>
      <c r="B1018" s="7" t="s">
        <v>99</v>
      </c>
      <c r="C1018" s="5">
        <v>17784</v>
      </c>
      <c r="D1018" s="5">
        <v>17381</v>
      </c>
    </row>
    <row r="1019" spans="1:4" x14ac:dyDescent="0.25">
      <c r="A1019" s="6">
        <v>441305</v>
      </c>
      <c r="B1019" s="7" t="s">
        <v>100</v>
      </c>
      <c r="C1019" s="5">
        <v>413129</v>
      </c>
      <c r="D1019" s="5">
        <v>29020</v>
      </c>
    </row>
    <row r="1020" spans="1:4" x14ac:dyDescent="0.25">
      <c r="A1020" s="6">
        <v>441306</v>
      </c>
      <c r="B1020" s="7" t="s">
        <v>101</v>
      </c>
      <c r="C1020" s="5">
        <v>16857829</v>
      </c>
      <c r="D1020" s="5">
        <v>16341980</v>
      </c>
    </row>
    <row r="1021" spans="1:4" x14ac:dyDescent="0.25">
      <c r="A1021" s="6">
        <v>441307</v>
      </c>
      <c r="B1021" s="7" t="s">
        <v>102</v>
      </c>
      <c r="C1021" s="5"/>
      <c r="D1021" s="5"/>
    </row>
    <row r="1022" spans="1:4" x14ac:dyDescent="0.25">
      <c r="A1022" s="6">
        <v>441308</v>
      </c>
      <c r="B1022" s="7" t="s">
        <v>103</v>
      </c>
      <c r="C1022" s="5">
        <v>1887926</v>
      </c>
      <c r="D1022" s="5">
        <v>968620</v>
      </c>
    </row>
    <row r="1023" spans="1:4" x14ac:dyDescent="0.25">
      <c r="A1023" s="6">
        <v>441309</v>
      </c>
      <c r="B1023" s="7" t="s">
        <v>104</v>
      </c>
      <c r="C1023" s="5">
        <v>1252321</v>
      </c>
      <c r="D1023" s="5">
        <v>2204184</v>
      </c>
    </row>
    <row r="1024" spans="1:4" x14ac:dyDescent="0.25">
      <c r="A1024" s="6">
        <v>441310</v>
      </c>
      <c r="B1024" s="7" t="s">
        <v>105</v>
      </c>
      <c r="C1024" s="5">
        <v>20363</v>
      </c>
      <c r="D1024" s="5">
        <v>51746</v>
      </c>
    </row>
    <row r="1025" spans="1:4" x14ac:dyDescent="0.25">
      <c r="A1025" s="6">
        <v>441311</v>
      </c>
      <c r="B1025" s="7" t="s">
        <v>106</v>
      </c>
      <c r="C1025" s="5">
        <v>331512</v>
      </c>
      <c r="D1025" s="5">
        <v>119293</v>
      </c>
    </row>
    <row r="1026" spans="1:4" x14ac:dyDescent="0.25">
      <c r="A1026" s="6">
        <v>441312</v>
      </c>
      <c r="B1026" s="7" t="s">
        <v>107</v>
      </c>
      <c r="C1026" s="5"/>
      <c r="D1026" s="5"/>
    </row>
    <row r="1027" spans="1:4" x14ac:dyDescent="0.25">
      <c r="A1027" s="6">
        <v>441313</v>
      </c>
      <c r="B1027" s="7" t="s">
        <v>108</v>
      </c>
      <c r="C1027" s="5"/>
      <c r="D1027" s="5"/>
    </row>
    <row r="1028" spans="1:4" x14ac:dyDescent="0.25">
      <c r="A1028" s="6">
        <v>441314</v>
      </c>
      <c r="B1028" s="7" t="s">
        <v>109</v>
      </c>
      <c r="C1028" s="5"/>
      <c r="D1028" s="5"/>
    </row>
    <row r="1029" spans="1:4" ht="15.75" thickBot="1" x14ac:dyDescent="0.3">
      <c r="A1029" s="18">
        <v>441315</v>
      </c>
      <c r="B1029" s="19" t="s">
        <v>110</v>
      </c>
      <c r="C1029" s="33">
        <v>148800</v>
      </c>
      <c r="D1029" s="33">
        <v>138371</v>
      </c>
    </row>
    <row r="1030" spans="1:4" ht="15.75" thickBot="1" x14ac:dyDescent="0.3">
      <c r="A1030" s="8" t="s">
        <v>20</v>
      </c>
      <c r="B1030" s="9"/>
      <c r="C1030" s="10">
        <f>SUM(C1015:C1029)</f>
        <v>36731983</v>
      </c>
      <c r="D1030" s="10">
        <f>SUM(D1015:D1029)</f>
        <v>27882997</v>
      </c>
    </row>
    <row r="1031" spans="1:4" x14ac:dyDescent="0.25">
      <c r="A1031" s="11">
        <v>4414</v>
      </c>
      <c r="B1031" s="12" t="s">
        <v>293</v>
      </c>
      <c r="C1031" s="13"/>
      <c r="D1031" s="13"/>
    </row>
    <row r="1032" spans="1:4" x14ac:dyDescent="0.25">
      <c r="A1032" s="6">
        <v>441401</v>
      </c>
      <c r="B1032" s="7" t="s">
        <v>96</v>
      </c>
      <c r="C1032" s="5">
        <v>9663421</v>
      </c>
      <c r="D1032" s="5">
        <v>5164997</v>
      </c>
    </row>
    <row r="1033" spans="1:4" x14ac:dyDescent="0.25">
      <c r="A1033" s="6">
        <v>441402</v>
      </c>
      <c r="B1033" s="7" t="s">
        <v>97</v>
      </c>
      <c r="C1033" s="5">
        <v>12235416</v>
      </c>
      <c r="D1033" s="5">
        <v>7609060</v>
      </c>
    </row>
    <row r="1034" spans="1:4" x14ac:dyDescent="0.25">
      <c r="A1034" s="6">
        <v>441403</v>
      </c>
      <c r="B1034" s="7" t="s">
        <v>98</v>
      </c>
      <c r="C1034" s="5">
        <v>2805</v>
      </c>
      <c r="D1034" s="5">
        <v>6375</v>
      </c>
    </row>
    <row r="1035" spans="1:4" x14ac:dyDescent="0.25">
      <c r="A1035" s="6">
        <v>441404</v>
      </c>
      <c r="B1035" s="7" t="s">
        <v>99</v>
      </c>
      <c r="C1035" s="5"/>
      <c r="D1035" s="5">
        <v>4157</v>
      </c>
    </row>
    <row r="1036" spans="1:4" x14ac:dyDescent="0.25">
      <c r="A1036" s="6">
        <v>441405</v>
      </c>
      <c r="B1036" s="7" t="s">
        <v>100</v>
      </c>
      <c r="C1036" s="5">
        <v>24138</v>
      </c>
      <c r="D1036" s="5">
        <v>10882</v>
      </c>
    </row>
    <row r="1037" spans="1:4" x14ac:dyDescent="0.25">
      <c r="A1037" s="6">
        <v>441406</v>
      </c>
      <c r="B1037" s="7" t="s">
        <v>101</v>
      </c>
      <c r="C1037" s="5">
        <v>722578</v>
      </c>
      <c r="D1037" s="5">
        <v>1140396</v>
      </c>
    </row>
    <row r="1038" spans="1:4" x14ac:dyDescent="0.25">
      <c r="A1038" s="6">
        <v>441407</v>
      </c>
      <c r="B1038" s="7" t="s">
        <v>102</v>
      </c>
      <c r="C1038" s="5"/>
      <c r="D1038" s="5"/>
    </row>
    <row r="1039" spans="1:4" x14ac:dyDescent="0.25">
      <c r="A1039" s="6">
        <v>441408</v>
      </c>
      <c r="B1039" s="7" t="s">
        <v>103</v>
      </c>
      <c r="C1039" s="5">
        <v>1180349</v>
      </c>
      <c r="D1039" s="5">
        <v>675973</v>
      </c>
    </row>
    <row r="1040" spans="1:4" x14ac:dyDescent="0.25">
      <c r="A1040" s="6">
        <v>441409</v>
      </c>
      <c r="B1040" s="7" t="s">
        <v>104</v>
      </c>
      <c r="C1040" s="5">
        <v>2170159</v>
      </c>
      <c r="D1040" s="5">
        <v>932222</v>
      </c>
    </row>
    <row r="1041" spans="1:4" x14ac:dyDescent="0.25">
      <c r="A1041" s="6">
        <v>441410</v>
      </c>
      <c r="B1041" s="7" t="s">
        <v>105</v>
      </c>
      <c r="C1041" s="5">
        <v>13950</v>
      </c>
      <c r="D1041" s="5">
        <v>-78</v>
      </c>
    </row>
    <row r="1042" spans="1:4" x14ac:dyDescent="0.25">
      <c r="A1042" s="6">
        <v>441411</v>
      </c>
      <c r="B1042" s="7" t="s">
        <v>106</v>
      </c>
      <c r="C1042" s="5">
        <v>32589</v>
      </c>
      <c r="D1042" s="5">
        <v>188910</v>
      </c>
    </row>
    <row r="1043" spans="1:4" x14ac:dyDescent="0.25">
      <c r="A1043" s="6">
        <v>441412</v>
      </c>
      <c r="B1043" s="7" t="s">
        <v>107</v>
      </c>
      <c r="C1043" s="5"/>
      <c r="D1043" s="5"/>
    </row>
    <row r="1044" spans="1:4" x14ac:dyDescent="0.25">
      <c r="A1044" s="6">
        <v>441413</v>
      </c>
      <c r="B1044" s="7" t="s">
        <v>108</v>
      </c>
      <c r="C1044" s="5"/>
      <c r="D1044" s="5"/>
    </row>
    <row r="1045" spans="1:4" x14ac:dyDescent="0.25">
      <c r="A1045" s="6">
        <v>441414</v>
      </c>
      <c r="B1045" s="7" t="s">
        <v>109</v>
      </c>
      <c r="C1045" s="5"/>
      <c r="D1045" s="5"/>
    </row>
    <row r="1046" spans="1:4" ht="15.75" thickBot="1" x14ac:dyDescent="0.3">
      <c r="A1046" s="18">
        <v>441415</v>
      </c>
      <c r="B1046" s="19" t="s">
        <v>110</v>
      </c>
      <c r="C1046" s="33">
        <v>523838</v>
      </c>
      <c r="D1046" s="33">
        <v>188556</v>
      </c>
    </row>
    <row r="1047" spans="1:4" ht="15.75" thickBot="1" x14ac:dyDescent="0.3">
      <c r="A1047" s="8" t="s">
        <v>20</v>
      </c>
      <c r="B1047" s="9"/>
      <c r="C1047" s="10">
        <f>SUM(C1032:C1046)</f>
        <v>26569243</v>
      </c>
      <c r="D1047" s="10">
        <f>SUM(D1032:D1046)</f>
        <v>15921450</v>
      </c>
    </row>
    <row r="1048" spans="1:4" x14ac:dyDescent="0.25">
      <c r="A1048" s="11">
        <v>4415</v>
      </c>
      <c r="B1048" s="12" t="s">
        <v>239</v>
      </c>
      <c r="C1048" s="13"/>
      <c r="D1048" s="13"/>
    </row>
    <row r="1049" spans="1:4" x14ac:dyDescent="0.25">
      <c r="A1049" s="6">
        <v>441501</v>
      </c>
      <c r="B1049" s="7" t="s">
        <v>96</v>
      </c>
      <c r="C1049" s="5">
        <v>52917500</v>
      </c>
      <c r="D1049" s="5">
        <v>41544804</v>
      </c>
    </row>
    <row r="1050" spans="1:4" x14ac:dyDescent="0.25">
      <c r="A1050" s="6">
        <v>441502</v>
      </c>
      <c r="B1050" s="7" t="s">
        <v>97</v>
      </c>
      <c r="C1050" s="5"/>
      <c r="D1050" s="5"/>
    </row>
    <row r="1051" spans="1:4" x14ac:dyDescent="0.25">
      <c r="A1051" s="6">
        <v>441503</v>
      </c>
      <c r="B1051" s="7" t="s">
        <v>98</v>
      </c>
      <c r="C1051" s="5">
        <v>45921</v>
      </c>
      <c r="D1051" s="5">
        <v>45921</v>
      </c>
    </row>
    <row r="1052" spans="1:4" x14ac:dyDescent="0.25">
      <c r="A1052" s="6">
        <v>441504</v>
      </c>
      <c r="B1052" s="7" t="s">
        <v>99</v>
      </c>
      <c r="C1052" s="5"/>
      <c r="D1052" s="5"/>
    </row>
    <row r="1053" spans="1:4" x14ac:dyDescent="0.25">
      <c r="A1053" s="6">
        <v>441505</v>
      </c>
      <c r="B1053" s="7" t="s">
        <v>100</v>
      </c>
      <c r="C1053" s="5">
        <v>25082</v>
      </c>
      <c r="D1053" s="5">
        <v>25082</v>
      </c>
    </row>
    <row r="1054" spans="1:4" x14ac:dyDescent="0.25">
      <c r="A1054" s="6">
        <v>441506</v>
      </c>
      <c r="B1054" s="7" t="s">
        <v>101</v>
      </c>
      <c r="C1054" s="5">
        <v>200000</v>
      </c>
      <c r="D1054" s="5">
        <v>200000</v>
      </c>
    </row>
    <row r="1055" spans="1:4" x14ac:dyDescent="0.25">
      <c r="A1055" s="6">
        <v>441507</v>
      </c>
      <c r="B1055" s="7" t="s">
        <v>102</v>
      </c>
      <c r="C1055" s="5"/>
      <c r="D1055" s="5"/>
    </row>
    <row r="1056" spans="1:4" x14ac:dyDescent="0.25">
      <c r="A1056" s="6">
        <v>441508</v>
      </c>
      <c r="B1056" s="7" t="s">
        <v>103</v>
      </c>
      <c r="C1056" s="5">
        <v>5073273</v>
      </c>
      <c r="D1056" s="5">
        <v>5073273</v>
      </c>
    </row>
    <row r="1057" spans="1:4" x14ac:dyDescent="0.25">
      <c r="A1057" s="6">
        <v>441509</v>
      </c>
      <c r="B1057" s="7" t="s">
        <v>104</v>
      </c>
      <c r="C1057" s="5">
        <v>849207</v>
      </c>
      <c r="D1057" s="5">
        <v>956586</v>
      </c>
    </row>
    <row r="1058" spans="1:4" x14ac:dyDescent="0.25">
      <c r="A1058" s="6">
        <v>441510</v>
      </c>
      <c r="B1058" s="7" t="s">
        <v>105</v>
      </c>
      <c r="C1058" s="5"/>
      <c r="D1058" s="5"/>
    </row>
    <row r="1059" spans="1:4" x14ac:dyDescent="0.25">
      <c r="A1059" s="6">
        <v>441511</v>
      </c>
      <c r="B1059" s="7" t="s">
        <v>106</v>
      </c>
      <c r="C1059" s="5">
        <v>18000</v>
      </c>
      <c r="D1059" s="5">
        <v>18000</v>
      </c>
    </row>
    <row r="1060" spans="1:4" x14ac:dyDescent="0.25">
      <c r="A1060" s="6">
        <v>441512</v>
      </c>
      <c r="B1060" s="7" t="s">
        <v>107</v>
      </c>
      <c r="C1060" s="5"/>
      <c r="D1060" s="5"/>
    </row>
    <row r="1061" spans="1:4" x14ac:dyDescent="0.25">
      <c r="A1061" s="6">
        <v>441513</v>
      </c>
      <c r="B1061" s="7" t="s">
        <v>108</v>
      </c>
      <c r="C1061" s="5"/>
      <c r="D1061" s="5"/>
    </row>
    <row r="1062" spans="1:4" x14ac:dyDescent="0.25">
      <c r="A1062" s="6">
        <v>441514</v>
      </c>
      <c r="B1062" s="7" t="s">
        <v>109</v>
      </c>
      <c r="C1062" s="5"/>
      <c r="D1062" s="5"/>
    </row>
    <row r="1063" spans="1:4" ht="15.75" thickBot="1" x14ac:dyDescent="0.3">
      <c r="A1063" s="18">
        <v>441515</v>
      </c>
      <c r="B1063" s="19" t="s">
        <v>110</v>
      </c>
      <c r="C1063" s="33">
        <v>30559459</v>
      </c>
      <c r="D1063" s="33">
        <v>10559459</v>
      </c>
    </row>
    <row r="1064" spans="1:4" ht="15.75" thickBot="1" x14ac:dyDescent="0.3">
      <c r="A1064" s="8" t="s">
        <v>20</v>
      </c>
      <c r="B1064" s="9"/>
      <c r="C1064" s="10">
        <f>SUM(C1049:C1063)</f>
        <v>89688442</v>
      </c>
      <c r="D1064" s="10">
        <f>SUM(D1049:D1063)</f>
        <v>58423125</v>
      </c>
    </row>
    <row r="1065" spans="1:4" x14ac:dyDescent="0.25">
      <c r="A1065" s="11">
        <v>4416</v>
      </c>
      <c r="B1065" s="12" t="s">
        <v>272</v>
      </c>
      <c r="C1065" s="13"/>
      <c r="D1065" s="13"/>
    </row>
    <row r="1066" spans="1:4" x14ac:dyDescent="0.25">
      <c r="A1066" s="6">
        <v>441601</v>
      </c>
      <c r="B1066" s="7" t="s">
        <v>96</v>
      </c>
      <c r="C1066" s="5">
        <v>23990372</v>
      </c>
      <c r="D1066" s="5">
        <v>25894811</v>
      </c>
    </row>
    <row r="1067" spans="1:4" x14ac:dyDescent="0.25">
      <c r="A1067" s="6">
        <v>441602</v>
      </c>
      <c r="B1067" s="7" t="s">
        <v>97</v>
      </c>
      <c r="C1067" s="5"/>
      <c r="D1067" s="5"/>
    </row>
    <row r="1068" spans="1:4" x14ac:dyDescent="0.25">
      <c r="A1068" s="6">
        <v>441603</v>
      </c>
      <c r="B1068" s="7" t="s">
        <v>98</v>
      </c>
      <c r="C1068" s="5">
        <v>39033</v>
      </c>
      <c r="D1068" s="5">
        <v>39033</v>
      </c>
    </row>
    <row r="1069" spans="1:4" x14ac:dyDescent="0.25">
      <c r="A1069" s="6">
        <v>441604</v>
      </c>
      <c r="B1069" s="7" t="s">
        <v>99</v>
      </c>
      <c r="C1069" s="5"/>
      <c r="D1069" s="5"/>
    </row>
    <row r="1070" spans="1:4" x14ac:dyDescent="0.25">
      <c r="A1070" s="6">
        <v>441605</v>
      </c>
      <c r="B1070" s="7" t="s">
        <v>100</v>
      </c>
      <c r="C1070" s="5">
        <v>21320</v>
      </c>
      <c r="D1070" s="5">
        <v>21320</v>
      </c>
    </row>
    <row r="1071" spans="1:4" x14ac:dyDescent="0.25">
      <c r="A1071" s="6">
        <v>441606</v>
      </c>
      <c r="B1071" s="7" t="s">
        <v>101</v>
      </c>
      <c r="C1071" s="5">
        <v>170000</v>
      </c>
      <c r="D1071" s="5">
        <v>170000</v>
      </c>
    </row>
    <row r="1072" spans="1:4" x14ac:dyDescent="0.25">
      <c r="A1072" s="6">
        <v>441607</v>
      </c>
      <c r="B1072" s="7" t="s">
        <v>102</v>
      </c>
      <c r="C1072" s="5"/>
      <c r="D1072" s="5"/>
    </row>
    <row r="1073" spans="1:4" x14ac:dyDescent="0.25">
      <c r="A1073" s="6">
        <v>441608</v>
      </c>
      <c r="B1073" s="7" t="s">
        <v>103</v>
      </c>
      <c r="C1073" s="5">
        <v>3570426</v>
      </c>
      <c r="D1073" s="5">
        <v>3570426</v>
      </c>
    </row>
    <row r="1074" spans="1:4" x14ac:dyDescent="0.25">
      <c r="A1074" s="6">
        <v>441609</v>
      </c>
      <c r="B1074" s="7" t="s">
        <v>104</v>
      </c>
      <c r="C1074" s="5">
        <v>492772</v>
      </c>
      <c r="D1074" s="5">
        <v>794803</v>
      </c>
    </row>
    <row r="1075" spans="1:4" x14ac:dyDescent="0.25">
      <c r="A1075" s="6">
        <v>441610</v>
      </c>
      <c r="B1075" s="7" t="s">
        <v>105</v>
      </c>
      <c r="C1075" s="5"/>
      <c r="D1075" s="5"/>
    </row>
    <row r="1076" spans="1:4" x14ac:dyDescent="0.25">
      <c r="A1076" s="6">
        <v>441611</v>
      </c>
      <c r="B1076" s="7" t="s">
        <v>106</v>
      </c>
      <c r="C1076" s="5">
        <v>15300</v>
      </c>
      <c r="D1076" s="5">
        <v>15300</v>
      </c>
    </row>
    <row r="1077" spans="1:4" x14ac:dyDescent="0.25">
      <c r="A1077" s="6">
        <v>441612</v>
      </c>
      <c r="B1077" s="7" t="s">
        <v>107</v>
      </c>
      <c r="C1077" s="5"/>
      <c r="D1077" s="5"/>
    </row>
    <row r="1078" spans="1:4" x14ac:dyDescent="0.25">
      <c r="A1078" s="6">
        <v>441613</v>
      </c>
      <c r="B1078" s="7" t="s">
        <v>108</v>
      </c>
      <c r="C1078" s="5"/>
      <c r="D1078" s="5"/>
    </row>
    <row r="1079" spans="1:4" x14ac:dyDescent="0.25">
      <c r="A1079" s="6">
        <v>441614</v>
      </c>
      <c r="B1079" s="7" t="s">
        <v>109</v>
      </c>
      <c r="C1079" s="5"/>
      <c r="D1079" s="5"/>
    </row>
    <row r="1080" spans="1:4" ht="15.75" thickBot="1" x14ac:dyDescent="0.3">
      <c r="A1080" s="18">
        <v>441615</v>
      </c>
      <c r="B1080" s="19" t="s">
        <v>110</v>
      </c>
      <c r="C1080" s="33">
        <v>330649</v>
      </c>
      <c r="D1080" s="33">
        <v>7754269</v>
      </c>
    </row>
    <row r="1081" spans="1:4" ht="15.75" thickBot="1" x14ac:dyDescent="0.3">
      <c r="A1081" s="8" t="s">
        <v>20</v>
      </c>
      <c r="B1081" s="9"/>
      <c r="C1081" s="10">
        <f>SUM(C1066:C1080)</f>
        <v>28629872</v>
      </c>
      <c r="D1081" s="10">
        <f>SUM(D1066:D1080)</f>
        <v>38259962</v>
      </c>
    </row>
    <row r="1082" spans="1:4" x14ac:dyDescent="0.25">
      <c r="A1082" s="42">
        <v>4417</v>
      </c>
      <c r="B1082" s="43" t="s">
        <v>284</v>
      </c>
      <c r="C1082" s="31"/>
      <c r="D1082" s="31"/>
    </row>
    <row r="1083" spans="1:4" ht="15.75" thickBot="1" x14ac:dyDescent="0.3">
      <c r="A1083" s="44">
        <v>441701</v>
      </c>
      <c r="B1083" s="45" t="s">
        <v>294</v>
      </c>
      <c r="C1083" s="46"/>
      <c r="D1083" s="46"/>
    </row>
    <row r="1084" spans="1:4" ht="15.75" thickBot="1" x14ac:dyDescent="0.3">
      <c r="A1084" s="8" t="s">
        <v>20</v>
      </c>
      <c r="B1084" s="9"/>
      <c r="C1084" s="10">
        <f>SUM(C1083)</f>
        <v>0</v>
      </c>
      <c r="D1084" s="10">
        <f>SUM(D1083)</f>
        <v>0</v>
      </c>
    </row>
    <row r="1085" spans="1:4" x14ac:dyDescent="0.25">
      <c r="A1085" s="11">
        <v>45</v>
      </c>
      <c r="B1085" s="12" t="s">
        <v>295</v>
      </c>
      <c r="C1085" s="13"/>
      <c r="D1085" s="13"/>
    </row>
    <row r="1086" spans="1:4" x14ac:dyDescent="0.25">
      <c r="A1086" s="3">
        <v>4501</v>
      </c>
      <c r="B1086" s="4" t="s">
        <v>296</v>
      </c>
      <c r="C1086" s="5"/>
      <c r="D1086" s="5"/>
    </row>
    <row r="1087" spans="1:4" x14ac:dyDescent="0.25">
      <c r="A1087" s="6">
        <v>450101</v>
      </c>
      <c r="B1087" s="7" t="s">
        <v>297</v>
      </c>
      <c r="C1087" s="5"/>
      <c r="D1087" s="5"/>
    </row>
    <row r="1088" spans="1:4" x14ac:dyDescent="0.25">
      <c r="A1088" s="6">
        <v>450102</v>
      </c>
      <c r="B1088" s="7" t="s">
        <v>298</v>
      </c>
      <c r="C1088" s="5"/>
      <c r="D1088" s="5"/>
    </row>
    <row r="1089" spans="1:4" x14ac:dyDescent="0.25">
      <c r="A1089" s="6">
        <v>450103</v>
      </c>
      <c r="B1089" s="7" t="s">
        <v>299</v>
      </c>
      <c r="C1089" s="5"/>
      <c r="D1089" s="5"/>
    </row>
    <row r="1090" spans="1:4" x14ac:dyDescent="0.25">
      <c r="A1090" s="6"/>
      <c r="B1090" s="7" t="s">
        <v>300</v>
      </c>
      <c r="C1090" s="5"/>
      <c r="D1090" s="5"/>
    </row>
    <row r="1091" spans="1:4" x14ac:dyDescent="0.25">
      <c r="A1091" s="6">
        <v>450104</v>
      </c>
      <c r="B1091" s="7" t="s">
        <v>301</v>
      </c>
      <c r="C1091" s="5"/>
      <c r="D1091" s="5"/>
    </row>
    <row r="1092" spans="1:4" x14ac:dyDescent="0.25">
      <c r="A1092" s="6">
        <v>450105</v>
      </c>
      <c r="B1092" s="7" t="s">
        <v>302</v>
      </c>
      <c r="C1092" s="5"/>
      <c r="D1092" s="5"/>
    </row>
    <row r="1093" spans="1:4" x14ac:dyDescent="0.25">
      <c r="A1093" s="6">
        <v>450106</v>
      </c>
      <c r="B1093" s="7" t="s">
        <v>303</v>
      </c>
      <c r="C1093" s="5">
        <v>2477576</v>
      </c>
      <c r="D1093" s="5">
        <v>2888451</v>
      </c>
    </row>
    <row r="1094" spans="1:4" x14ac:dyDescent="0.25">
      <c r="A1094" s="6"/>
      <c r="B1094" s="7" t="s">
        <v>304</v>
      </c>
      <c r="C1094" s="5"/>
      <c r="D1094" s="5"/>
    </row>
    <row r="1095" spans="1:4" x14ac:dyDescent="0.25">
      <c r="A1095" s="6">
        <v>450107</v>
      </c>
      <c r="B1095" s="7" t="s">
        <v>305</v>
      </c>
      <c r="C1095" s="5"/>
      <c r="D1095" s="5"/>
    </row>
    <row r="1096" spans="1:4" x14ac:dyDescent="0.25">
      <c r="A1096" s="6"/>
      <c r="B1096" s="7" t="s">
        <v>306</v>
      </c>
      <c r="C1096" s="5"/>
      <c r="D1096" s="5"/>
    </row>
    <row r="1097" spans="1:4" x14ac:dyDescent="0.25">
      <c r="A1097" s="6">
        <v>450108</v>
      </c>
      <c r="B1097" s="7" t="s">
        <v>307</v>
      </c>
      <c r="C1097" s="5"/>
      <c r="D1097" s="5"/>
    </row>
    <row r="1098" spans="1:4" x14ac:dyDescent="0.25">
      <c r="A1098" s="6">
        <v>450109</v>
      </c>
      <c r="B1098" s="7" t="s">
        <v>308</v>
      </c>
      <c r="C1098" s="5"/>
      <c r="D1098" s="5"/>
    </row>
    <row r="1099" spans="1:4" x14ac:dyDescent="0.25">
      <c r="A1099" s="6">
        <v>450110</v>
      </c>
      <c r="B1099" s="7" t="s">
        <v>309</v>
      </c>
      <c r="C1099" s="5"/>
      <c r="D1099" s="5"/>
    </row>
    <row r="1100" spans="1:4" x14ac:dyDescent="0.25">
      <c r="A1100" s="6"/>
      <c r="B1100" s="7" t="s">
        <v>310</v>
      </c>
      <c r="C1100" s="5"/>
      <c r="D1100" s="5"/>
    </row>
    <row r="1101" spans="1:4" ht="15.75" thickBot="1" x14ac:dyDescent="0.3">
      <c r="A1101" s="15">
        <v>450120</v>
      </c>
      <c r="B1101" s="16" t="s">
        <v>40</v>
      </c>
      <c r="C1101" s="5"/>
      <c r="D1101" s="5"/>
    </row>
    <row r="1102" spans="1:4" ht="15.75" thickBot="1" x14ac:dyDescent="0.3">
      <c r="A1102" s="8" t="s">
        <v>20</v>
      </c>
      <c r="B1102" s="9"/>
      <c r="C1102" s="10">
        <f>SUM(C1087:C1101)</f>
        <v>2477576</v>
      </c>
      <c r="D1102" s="10">
        <f>SUM(D1087:D1101)</f>
        <v>2888451</v>
      </c>
    </row>
    <row r="1103" spans="1:4" x14ac:dyDescent="0.25">
      <c r="A1103" s="11">
        <v>4502</v>
      </c>
      <c r="B1103" s="12" t="s">
        <v>311</v>
      </c>
      <c r="C1103" s="13"/>
      <c r="D1103" s="13"/>
    </row>
    <row r="1104" spans="1:4" x14ac:dyDescent="0.25">
      <c r="A1104" s="6">
        <v>450201</v>
      </c>
      <c r="B1104" s="7" t="s">
        <v>312</v>
      </c>
      <c r="C1104" s="5"/>
      <c r="D1104" s="5"/>
    </row>
    <row r="1105" spans="1:4" ht="15.75" thickBot="1" x14ac:dyDescent="0.3">
      <c r="A1105" s="15">
        <v>450202</v>
      </c>
      <c r="B1105" s="16" t="s">
        <v>40</v>
      </c>
      <c r="C1105" s="17"/>
      <c r="D1105" s="17"/>
    </row>
    <row r="1106" spans="1:4" ht="15.75" thickBot="1" x14ac:dyDescent="0.3">
      <c r="A1106" s="8" t="s">
        <v>20</v>
      </c>
      <c r="B1106" s="9"/>
      <c r="C1106" s="10">
        <f>SUM(C1104:C1105)</f>
        <v>0</v>
      </c>
      <c r="D1106" s="10">
        <f>SUM(D1104:D1105)</f>
        <v>0</v>
      </c>
    </row>
    <row r="1107" spans="1:4" x14ac:dyDescent="0.25">
      <c r="A1107" s="11">
        <v>4503</v>
      </c>
      <c r="B1107" s="12" t="s">
        <v>313</v>
      </c>
      <c r="C1107" s="13"/>
      <c r="D1107" s="13"/>
    </row>
    <row r="1108" spans="1:4" x14ac:dyDescent="0.25">
      <c r="A1108" s="6">
        <v>450301</v>
      </c>
      <c r="B1108" s="7" t="s">
        <v>314</v>
      </c>
      <c r="C1108" s="5"/>
      <c r="D1108" s="5"/>
    </row>
    <row r="1109" spans="1:4" x14ac:dyDescent="0.25">
      <c r="A1109" s="6">
        <v>450302</v>
      </c>
      <c r="B1109" s="7" t="s">
        <v>315</v>
      </c>
      <c r="C1109" s="5">
        <v>58</v>
      </c>
      <c r="D1109" s="5">
        <v>2189</v>
      </c>
    </row>
    <row r="1110" spans="1:4" x14ac:dyDescent="0.25">
      <c r="A1110" s="6">
        <v>450303</v>
      </c>
      <c r="B1110" s="7" t="s">
        <v>316</v>
      </c>
      <c r="C1110" s="5"/>
      <c r="D1110" s="5"/>
    </row>
    <row r="1111" spans="1:4" x14ac:dyDescent="0.25">
      <c r="A1111" s="6">
        <v>450304</v>
      </c>
      <c r="B1111" s="7" t="s">
        <v>317</v>
      </c>
      <c r="C1111" s="5">
        <v>23000</v>
      </c>
      <c r="D1111" s="5">
        <v>246159</v>
      </c>
    </row>
    <row r="1112" spans="1:4" ht="15.75" thickBot="1" x14ac:dyDescent="0.3">
      <c r="A1112" s="15">
        <v>450310</v>
      </c>
      <c r="B1112" s="16" t="s">
        <v>40</v>
      </c>
      <c r="C1112" s="5">
        <v>716791</v>
      </c>
      <c r="D1112" s="5">
        <v>389056</v>
      </c>
    </row>
    <row r="1113" spans="1:4" ht="15.75" thickBot="1" x14ac:dyDescent="0.3">
      <c r="A1113" s="8" t="s">
        <v>20</v>
      </c>
      <c r="B1113" s="9"/>
      <c r="C1113" s="10">
        <f>SUM(C1108:C1112)</f>
        <v>739849</v>
      </c>
      <c r="D1113" s="10">
        <f>SUM(D1108:D1112)</f>
        <v>637404</v>
      </c>
    </row>
    <row r="1114" spans="1:4" ht="15.75" thickBot="1" x14ac:dyDescent="0.3">
      <c r="A1114" s="24"/>
      <c r="B1114" s="19"/>
      <c r="C1114" s="25"/>
      <c r="D1114" s="25"/>
    </row>
    <row r="1115" spans="1:4" ht="15.75" thickBot="1" x14ac:dyDescent="0.3">
      <c r="A1115" s="26" t="s">
        <v>318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360990883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264901300</v>
      </c>
    </row>
    <row r="1116" spans="1:4" x14ac:dyDescent="0.25">
      <c r="A1116" s="47"/>
      <c r="B1116" s="48"/>
      <c r="C1116" s="31"/>
      <c r="D1116" s="31"/>
    </row>
    <row r="1117" spans="1:4" x14ac:dyDescent="0.25">
      <c r="A1117" s="3">
        <v>5</v>
      </c>
      <c r="B1117" s="4" t="s">
        <v>319</v>
      </c>
      <c r="C1117" s="5"/>
      <c r="D1117" s="5"/>
    </row>
    <row r="1118" spans="1:4" x14ac:dyDescent="0.25">
      <c r="A1118" s="3">
        <v>51</v>
      </c>
      <c r="B1118" s="4" t="s">
        <v>203</v>
      </c>
      <c r="C1118" s="5"/>
      <c r="D1118" s="5"/>
    </row>
    <row r="1119" spans="1:4" x14ac:dyDescent="0.25">
      <c r="A1119" s="3">
        <v>5101</v>
      </c>
      <c r="B1119" s="4" t="s">
        <v>320</v>
      </c>
      <c r="C1119" s="5"/>
      <c r="D1119" s="5"/>
    </row>
    <row r="1120" spans="1:4" x14ac:dyDescent="0.25">
      <c r="A1120" s="6">
        <v>510101</v>
      </c>
      <c r="B1120" s="7" t="s">
        <v>321</v>
      </c>
      <c r="C1120" s="5"/>
      <c r="D1120" s="5"/>
    </row>
    <row r="1121" spans="1:4" x14ac:dyDescent="0.25">
      <c r="A1121" s="6">
        <v>510102</v>
      </c>
      <c r="B1121" s="7" t="s">
        <v>322</v>
      </c>
      <c r="C1121" s="5"/>
      <c r="D1121" s="5"/>
    </row>
    <row r="1122" spans="1:4" x14ac:dyDescent="0.25">
      <c r="A1122" s="6">
        <v>510103</v>
      </c>
      <c r="B1122" s="7" t="s">
        <v>323</v>
      </c>
      <c r="C1122" s="5"/>
      <c r="D1122" s="5"/>
    </row>
    <row r="1123" spans="1:4" x14ac:dyDescent="0.25">
      <c r="A1123" s="6">
        <v>510104</v>
      </c>
      <c r="B1123" s="7" t="s">
        <v>324</v>
      </c>
      <c r="C1123" s="5"/>
      <c r="D1123" s="5"/>
    </row>
    <row r="1124" spans="1:4" ht="15.75" thickBot="1" x14ac:dyDescent="0.3">
      <c r="A1124" s="18">
        <v>510105</v>
      </c>
      <c r="B1124" s="19" t="s">
        <v>325</v>
      </c>
      <c r="C1124" s="5"/>
      <c r="D1124" s="5"/>
    </row>
    <row r="1125" spans="1:4" ht="15.75" thickBot="1" x14ac:dyDescent="0.3">
      <c r="A1125" s="8" t="s">
        <v>20</v>
      </c>
      <c r="B1125" s="9"/>
      <c r="C1125" s="10">
        <f>SUM(C1120:C1124)</f>
        <v>0</v>
      </c>
      <c r="D1125" s="10">
        <f>SUM(D1120:D1124)</f>
        <v>0</v>
      </c>
    </row>
    <row r="1126" spans="1:4" x14ac:dyDescent="0.25">
      <c r="A1126" s="11">
        <v>5102</v>
      </c>
      <c r="B1126" s="12" t="s">
        <v>229</v>
      </c>
      <c r="C1126" s="13"/>
      <c r="D1126" s="13"/>
    </row>
    <row r="1127" spans="1:4" x14ac:dyDescent="0.25">
      <c r="A1127" s="6">
        <v>510201</v>
      </c>
      <c r="B1127" s="7" t="s">
        <v>263</v>
      </c>
      <c r="C1127" s="5"/>
      <c r="D1127" s="5"/>
    </row>
    <row r="1128" spans="1:4" x14ac:dyDescent="0.25">
      <c r="A1128" s="6">
        <v>510202</v>
      </c>
      <c r="B1128" s="7" t="s">
        <v>326</v>
      </c>
      <c r="C1128" s="5"/>
      <c r="D1128" s="5"/>
    </row>
    <row r="1129" spans="1:4" x14ac:dyDescent="0.25">
      <c r="A1129" s="6">
        <v>510203</v>
      </c>
      <c r="B1129" s="7" t="s">
        <v>120</v>
      </c>
      <c r="C1129" s="5"/>
      <c r="D1129" s="5"/>
    </row>
    <row r="1130" spans="1:4" x14ac:dyDescent="0.25">
      <c r="A1130" s="6">
        <v>51020301</v>
      </c>
      <c r="B1130" s="7" t="s">
        <v>209</v>
      </c>
      <c r="C1130" s="5"/>
      <c r="D1130" s="5"/>
    </row>
    <row r="1131" spans="1:4" x14ac:dyDescent="0.25">
      <c r="A1131" s="6">
        <v>51020302</v>
      </c>
      <c r="B1131" s="7" t="s">
        <v>210</v>
      </c>
      <c r="C1131" s="5"/>
      <c r="D1131" s="5"/>
    </row>
    <row r="1132" spans="1:4" x14ac:dyDescent="0.25">
      <c r="A1132" s="6">
        <v>51020303</v>
      </c>
      <c r="B1132" s="7" t="s">
        <v>211</v>
      </c>
      <c r="C1132" s="5"/>
      <c r="D1132" s="5"/>
    </row>
    <row r="1133" spans="1:4" ht="15.75" thickBot="1" x14ac:dyDescent="0.3">
      <c r="A1133" s="6">
        <v>510204</v>
      </c>
      <c r="B1133" s="7" t="s">
        <v>229</v>
      </c>
      <c r="C1133" s="5"/>
      <c r="D1133" s="5"/>
    </row>
    <row r="1134" spans="1:4" ht="15.75" thickBot="1" x14ac:dyDescent="0.3">
      <c r="A1134" s="8" t="s">
        <v>20</v>
      </c>
      <c r="B1134" s="9"/>
      <c r="C1134" s="10">
        <f>SUM(C1127:C1133)</f>
        <v>0</v>
      </c>
      <c r="D1134" s="10">
        <f>SUM(D1127:D1133)</f>
        <v>0</v>
      </c>
    </row>
    <row r="1135" spans="1:4" x14ac:dyDescent="0.25">
      <c r="A1135" s="11">
        <v>5103</v>
      </c>
      <c r="B1135" s="12" t="s">
        <v>327</v>
      </c>
      <c r="C1135" s="13"/>
      <c r="D1135" s="13"/>
    </row>
    <row r="1136" spans="1:4" x14ac:dyDescent="0.25">
      <c r="A1136" s="6">
        <v>510301</v>
      </c>
      <c r="B1136" s="7" t="s">
        <v>205</v>
      </c>
      <c r="C1136" s="5"/>
      <c r="D1136" s="5"/>
    </row>
    <row r="1137" spans="1:4" x14ac:dyDescent="0.25">
      <c r="A1137" s="6">
        <v>510302</v>
      </c>
      <c r="B1137" s="7" t="s">
        <v>206</v>
      </c>
      <c r="C1137" s="5"/>
      <c r="D1137" s="5"/>
    </row>
    <row r="1138" spans="1:4" x14ac:dyDescent="0.25">
      <c r="A1138" s="6">
        <v>510303</v>
      </c>
      <c r="B1138" s="7" t="s">
        <v>89</v>
      </c>
      <c r="C1138" s="5"/>
      <c r="D1138" s="5"/>
    </row>
    <row r="1139" spans="1:4" x14ac:dyDescent="0.25">
      <c r="A1139" s="6">
        <v>510304</v>
      </c>
      <c r="B1139" s="7" t="s">
        <v>90</v>
      </c>
      <c r="C1139" s="5"/>
      <c r="D1139" s="5"/>
    </row>
    <row r="1140" spans="1:4" x14ac:dyDescent="0.25">
      <c r="A1140" s="6">
        <v>510305</v>
      </c>
      <c r="B1140" s="7" t="s">
        <v>91</v>
      </c>
      <c r="C1140" s="5"/>
      <c r="D1140" s="5"/>
    </row>
    <row r="1141" spans="1:4" x14ac:dyDescent="0.25">
      <c r="A1141" s="6">
        <v>510306</v>
      </c>
      <c r="B1141" s="7" t="s">
        <v>208</v>
      </c>
      <c r="C1141" s="5"/>
      <c r="D1141" s="5"/>
    </row>
    <row r="1142" spans="1:4" x14ac:dyDescent="0.25">
      <c r="A1142" s="6">
        <v>51030601</v>
      </c>
      <c r="B1142" s="7" t="s">
        <v>209</v>
      </c>
      <c r="C1142" s="5"/>
      <c r="D1142" s="5"/>
    </row>
    <row r="1143" spans="1:4" x14ac:dyDescent="0.25">
      <c r="A1143" s="6">
        <v>51030602</v>
      </c>
      <c r="B1143" s="7" t="s">
        <v>210</v>
      </c>
      <c r="C1143" s="5"/>
      <c r="D1143" s="5"/>
    </row>
    <row r="1144" spans="1:4" x14ac:dyDescent="0.25">
      <c r="A1144" s="6">
        <v>51030603</v>
      </c>
      <c r="B1144" s="7" t="s">
        <v>211</v>
      </c>
      <c r="C1144" s="5"/>
      <c r="D1144" s="5"/>
    </row>
    <row r="1145" spans="1:4" x14ac:dyDescent="0.25">
      <c r="A1145" s="6">
        <v>510307</v>
      </c>
      <c r="B1145" s="7" t="s">
        <v>93</v>
      </c>
      <c r="C1145" s="5"/>
      <c r="D1145" s="5"/>
    </row>
    <row r="1146" spans="1:4" ht="15.75" thickBot="1" x14ac:dyDescent="0.3">
      <c r="A1146" s="18">
        <v>510308</v>
      </c>
      <c r="B1146" s="19" t="s">
        <v>212</v>
      </c>
      <c r="C1146" s="5"/>
      <c r="D1146" s="5"/>
    </row>
    <row r="1147" spans="1:4" ht="15.75" thickBot="1" x14ac:dyDescent="0.3">
      <c r="A1147" s="8" t="s">
        <v>20</v>
      </c>
      <c r="B1147" s="9"/>
      <c r="C1147" s="10">
        <f>SUM(C1136:C1146)</f>
        <v>0</v>
      </c>
      <c r="D1147" s="10">
        <f>SUM(D1136:D1146)</f>
        <v>0</v>
      </c>
    </row>
    <row r="1148" spans="1:4" x14ac:dyDescent="0.25">
      <c r="A1148" s="11">
        <v>5104</v>
      </c>
      <c r="B1148" s="12" t="s">
        <v>328</v>
      </c>
      <c r="C1148" s="13"/>
      <c r="D1148" s="13"/>
    </row>
    <row r="1149" spans="1:4" x14ac:dyDescent="0.25">
      <c r="A1149" s="6">
        <v>510401</v>
      </c>
      <c r="B1149" s="7" t="s">
        <v>89</v>
      </c>
      <c r="C1149" s="5"/>
      <c r="D1149" s="5"/>
    </row>
    <row r="1150" spans="1:4" x14ac:dyDescent="0.25">
      <c r="A1150" s="6">
        <v>510402</v>
      </c>
      <c r="B1150" s="7" t="s">
        <v>90</v>
      </c>
      <c r="C1150" s="5"/>
      <c r="D1150" s="5"/>
    </row>
    <row r="1151" spans="1:4" x14ac:dyDescent="0.25">
      <c r="A1151" s="6">
        <v>510403</v>
      </c>
      <c r="B1151" s="7" t="s">
        <v>91</v>
      </c>
      <c r="C1151" s="5"/>
      <c r="D1151" s="5"/>
    </row>
    <row r="1152" spans="1:4" x14ac:dyDescent="0.25">
      <c r="A1152" s="6">
        <v>510404</v>
      </c>
      <c r="B1152" s="7" t="s">
        <v>208</v>
      </c>
      <c r="C1152" s="5"/>
      <c r="D1152" s="5"/>
    </row>
    <row r="1153" spans="1:4" x14ac:dyDescent="0.25">
      <c r="A1153" s="6">
        <v>51040401</v>
      </c>
      <c r="B1153" s="7" t="s">
        <v>209</v>
      </c>
      <c r="C1153" s="5"/>
      <c r="D1153" s="5"/>
    </row>
    <row r="1154" spans="1:4" x14ac:dyDescent="0.25">
      <c r="A1154" s="6">
        <v>51040402</v>
      </c>
      <c r="B1154" s="7" t="s">
        <v>210</v>
      </c>
      <c r="C1154" s="5"/>
      <c r="D1154" s="5"/>
    </row>
    <row r="1155" spans="1:4" x14ac:dyDescent="0.25">
      <c r="A1155" s="6">
        <v>51040403</v>
      </c>
      <c r="B1155" s="7" t="s">
        <v>211</v>
      </c>
      <c r="C1155" s="5"/>
      <c r="D1155" s="5"/>
    </row>
    <row r="1156" spans="1:4" x14ac:dyDescent="0.25">
      <c r="A1156" s="6">
        <v>510405</v>
      </c>
      <c r="B1156" s="7" t="s">
        <v>93</v>
      </c>
      <c r="C1156" s="5"/>
      <c r="D1156" s="5"/>
    </row>
    <row r="1157" spans="1:4" ht="15.75" thickBot="1" x14ac:dyDescent="0.3">
      <c r="A1157" s="18">
        <v>510406</v>
      </c>
      <c r="B1157" s="19" t="s">
        <v>212</v>
      </c>
      <c r="C1157" s="5"/>
      <c r="D1157" s="5"/>
    </row>
    <row r="1158" spans="1:4" ht="15.75" thickBot="1" x14ac:dyDescent="0.3">
      <c r="A1158" s="8" t="s">
        <v>20</v>
      </c>
      <c r="B1158" s="9"/>
      <c r="C1158" s="10">
        <f>SUM(C1149:C1157)</f>
        <v>0</v>
      </c>
      <c r="D1158" s="10">
        <f>SUM(D1149:D1157)</f>
        <v>0</v>
      </c>
    </row>
    <row r="1159" spans="1:4" x14ac:dyDescent="0.25">
      <c r="A1159" s="11">
        <v>5105</v>
      </c>
      <c r="B1159" s="12" t="s">
        <v>329</v>
      </c>
      <c r="C1159" s="13"/>
      <c r="D1159" s="13"/>
    </row>
    <row r="1160" spans="1:4" x14ac:dyDescent="0.25">
      <c r="A1160" s="6">
        <v>510501</v>
      </c>
      <c r="B1160" s="7" t="s">
        <v>89</v>
      </c>
      <c r="C1160" s="5"/>
      <c r="D1160" s="5"/>
    </row>
    <row r="1161" spans="1:4" x14ac:dyDescent="0.25">
      <c r="A1161" s="6">
        <v>510502</v>
      </c>
      <c r="B1161" s="7" t="s">
        <v>90</v>
      </c>
      <c r="C1161" s="5"/>
      <c r="D1161" s="5"/>
    </row>
    <row r="1162" spans="1:4" x14ac:dyDescent="0.25">
      <c r="A1162" s="6">
        <v>510503</v>
      </c>
      <c r="B1162" s="7" t="s">
        <v>91</v>
      </c>
      <c r="C1162" s="5"/>
      <c r="D1162" s="5"/>
    </row>
    <row r="1163" spans="1:4" x14ac:dyDescent="0.25">
      <c r="A1163" s="6">
        <v>510504</v>
      </c>
      <c r="B1163" s="7" t="s">
        <v>208</v>
      </c>
      <c r="C1163" s="5"/>
      <c r="D1163" s="5"/>
    </row>
    <row r="1164" spans="1:4" x14ac:dyDescent="0.25">
      <c r="A1164" s="6">
        <v>51050401</v>
      </c>
      <c r="B1164" s="7" t="s">
        <v>209</v>
      </c>
      <c r="C1164" s="5"/>
      <c r="D1164" s="5"/>
    </row>
    <row r="1165" spans="1:4" x14ac:dyDescent="0.25">
      <c r="A1165" s="6">
        <v>51050402</v>
      </c>
      <c r="B1165" s="7" t="s">
        <v>210</v>
      </c>
      <c r="C1165" s="5"/>
      <c r="D1165" s="5"/>
    </row>
    <row r="1166" spans="1:4" x14ac:dyDescent="0.25">
      <c r="A1166" s="6">
        <v>51050403</v>
      </c>
      <c r="B1166" s="7" t="s">
        <v>211</v>
      </c>
      <c r="C1166" s="5"/>
      <c r="D1166" s="5"/>
    </row>
    <row r="1167" spans="1:4" x14ac:dyDescent="0.25">
      <c r="A1167" s="6">
        <v>510505</v>
      </c>
      <c r="B1167" s="7" t="s">
        <v>93</v>
      </c>
      <c r="C1167" s="5"/>
      <c r="D1167" s="5"/>
    </row>
    <row r="1168" spans="1:4" ht="15.75" thickBot="1" x14ac:dyDescent="0.3">
      <c r="A1168" s="18">
        <v>510506</v>
      </c>
      <c r="B1168" s="19" t="s">
        <v>212</v>
      </c>
      <c r="C1168" s="5"/>
      <c r="D1168" s="5"/>
    </row>
    <row r="1169" spans="1:4" ht="15.75" thickBot="1" x14ac:dyDescent="0.3">
      <c r="A1169" s="8" t="s">
        <v>20</v>
      </c>
      <c r="B1169" s="9"/>
      <c r="C1169" s="10">
        <f>SUM(C1160:C1168)</f>
        <v>0</v>
      </c>
      <c r="D1169" s="10">
        <f>SUM(D1160:D1168)</f>
        <v>0</v>
      </c>
    </row>
    <row r="1170" spans="1:4" x14ac:dyDescent="0.25">
      <c r="A1170" s="11">
        <v>5106</v>
      </c>
      <c r="B1170" s="12" t="s">
        <v>330</v>
      </c>
      <c r="C1170" s="13"/>
      <c r="D1170" s="13"/>
    </row>
    <row r="1171" spans="1:4" x14ac:dyDescent="0.25">
      <c r="A1171" s="6">
        <v>510601</v>
      </c>
      <c r="B1171" s="7" t="s">
        <v>88</v>
      </c>
      <c r="C1171" s="5"/>
      <c r="D1171" s="5"/>
    </row>
    <row r="1172" spans="1:4" x14ac:dyDescent="0.25">
      <c r="A1172" s="6">
        <v>510602</v>
      </c>
      <c r="B1172" s="7" t="s">
        <v>89</v>
      </c>
      <c r="C1172" s="5"/>
      <c r="D1172" s="5"/>
    </row>
    <row r="1173" spans="1:4" x14ac:dyDescent="0.25">
      <c r="A1173" s="6">
        <v>510603</v>
      </c>
      <c r="B1173" s="7" t="s">
        <v>90</v>
      </c>
      <c r="C1173" s="5"/>
      <c r="D1173" s="5"/>
    </row>
    <row r="1174" spans="1:4" x14ac:dyDescent="0.25">
      <c r="A1174" s="6">
        <v>510604</v>
      </c>
      <c r="B1174" s="7" t="s">
        <v>91</v>
      </c>
      <c r="C1174" s="5"/>
      <c r="D1174" s="5"/>
    </row>
    <row r="1175" spans="1:4" x14ac:dyDescent="0.25">
      <c r="A1175" s="6">
        <v>510605</v>
      </c>
      <c r="B1175" s="7" t="s">
        <v>208</v>
      </c>
      <c r="C1175" s="5"/>
      <c r="D1175" s="5"/>
    </row>
    <row r="1176" spans="1:4" x14ac:dyDescent="0.25">
      <c r="A1176" s="6">
        <v>51060501</v>
      </c>
      <c r="B1176" s="7" t="s">
        <v>209</v>
      </c>
      <c r="C1176" s="5"/>
      <c r="D1176" s="5"/>
    </row>
    <row r="1177" spans="1:4" x14ac:dyDescent="0.25">
      <c r="A1177" s="6">
        <v>51060502</v>
      </c>
      <c r="B1177" s="7" t="s">
        <v>210</v>
      </c>
      <c r="C1177" s="5"/>
      <c r="D1177" s="5"/>
    </row>
    <row r="1178" spans="1:4" x14ac:dyDescent="0.25">
      <c r="A1178" s="6">
        <v>51060503</v>
      </c>
      <c r="B1178" s="7" t="s">
        <v>211</v>
      </c>
      <c r="C1178" s="5"/>
      <c r="D1178" s="5"/>
    </row>
    <row r="1179" spans="1:4" x14ac:dyDescent="0.25">
      <c r="A1179" s="6">
        <v>510606</v>
      </c>
      <c r="B1179" s="7" t="s">
        <v>93</v>
      </c>
      <c r="C1179" s="5"/>
      <c r="D1179" s="5"/>
    </row>
    <row r="1180" spans="1:4" ht="15.75" thickBot="1" x14ac:dyDescent="0.3">
      <c r="A1180" s="18">
        <v>510607</v>
      </c>
      <c r="B1180" s="19" t="s">
        <v>212</v>
      </c>
      <c r="C1180" s="17"/>
      <c r="D1180" s="17"/>
    </row>
    <row r="1181" spans="1:4" ht="15.75" thickBot="1" x14ac:dyDescent="0.3">
      <c r="A1181" s="8" t="s">
        <v>20</v>
      </c>
      <c r="B1181" s="9"/>
      <c r="C1181" s="10">
        <f>SUM(C1171:C1180)</f>
        <v>0</v>
      </c>
      <c r="D1181" s="10">
        <f>SUM(D1171:D1180)</f>
        <v>0</v>
      </c>
    </row>
    <row r="1182" spans="1:4" x14ac:dyDescent="0.25">
      <c r="A1182" s="11">
        <v>5107</v>
      </c>
      <c r="B1182" s="12" t="s">
        <v>331</v>
      </c>
      <c r="C1182" s="13"/>
      <c r="D1182" s="13"/>
    </row>
    <row r="1183" spans="1:4" x14ac:dyDescent="0.25">
      <c r="A1183" s="6">
        <v>510701</v>
      </c>
      <c r="B1183" s="7" t="s">
        <v>332</v>
      </c>
      <c r="C1183" s="5"/>
      <c r="D1183" s="5"/>
    </row>
    <row r="1184" spans="1:4" x14ac:dyDescent="0.25">
      <c r="A1184" s="6">
        <v>510702</v>
      </c>
      <c r="B1184" s="7" t="s">
        <v>89</v>
      </c>
      <c r="C1184" s="5"/>
      <c r="D1184" s="5"/>
    </row>
    <row r="1185" spans="1:4" x14ac:dyDescent="0.25">
      <c r="A1185" s="6">
        <v>510703</v>
      </c>
      <c r="B1185" s="7" t="s">
        <v>90</v>
      </c>
      <c r="C1185" s="5"/>
      <c r="D1185" s="5"/>
    </row>
    <row r="1186" spans="1:4" x14ac:dyDescent="0.25">
      <c r="A1186" s="6">
        <v>510704</v>
      </c>
      <c r="B1186" s="7" t="s">
        <v>91</v>
      </c>
      <c r="C1186" s="5"/>
      <c r="D1186" s="5"/>
    </row>
    <row r="1187" spans="1:4" x14ac:dyDescent="0.25">
      <c r="A1187" s="6">
        <v>510705</v>
      </c>
      <c r="B1187" s="7" t="s">
        <v>208</v>
      </c>
      <c r="C1187" s="5"/>
      <c r="D1187" s="5"/>
    </row>
    <row r="1188" spans="1:4" x14ac:dyDescent="0.25">
      <c r="A1188" s="6">
        <v>51070501</v>
      </c>
      <c r="B1188" s="7" t="s">
        <v>209</v>
      </c>
      <c r="C1188" s="5"/>
      <c r="D1188" s="5"/>
    </row>
    <row r="1189" spans="1:4" x14ac:dyDescent="0.25">
      <c r="A1189" s="6">
        <v>51070502</v>
      </c>
      <c r="B1189" s="7" t="s">
        <v>210</v>
      </c>
      <c r="C1189" s="5"/>
      <c r="D1189" s="5"/>
    </row>
    <row r="1190" spans="1:4" x14ac:dyDescent="0.25">
      <c r="A1190" s="6">
        <v>51070503</v>
      </c>
      <c r="B1190" s="7" t="s">
        <v>211</v>
      </c>
      <c r="C1190" s="5"/>
      <c r="D1190" s="5"/>
    </row>
    <row r="1191" spans="1:4" x14ac:dyDescent="0.25">
      <c r="A1191" s="6">
        <v>510706</v>
      </c>
      <c r="B1191" s="7" t="s">
        <v>93</v>
      </c>
      <c r="C1191" s="5"/>
      <c r="D1191" s="5"/>
    </row>
    <row r="1192" spans="1:4" ht="15.75" thickBot="1" x14ac:dyDescent="0.3">
      <c r="A1192" s="18">
        <v>510707</v>
      </c>
      <c r="B1192" s="19" t="s">
        <v>212</v>
      </c>
      <c r="C1192" s="33"/>
      <c r="D1192" s="33"/>
    </row>
    <row r="1193" spans="1:4" ht="15.75" thickBot="1" x14ac:dyDescent="0.3">
      <c r="A1193" s="8" t="s">
        <v>20</v>
      </c>
      <c r="B1193" s="9"/>
      <c r="C1193" s="10">
        <f>SUM(C1183:C1192)</f>
        <v>0</v>
      </c>
      <c r="D1193" s="10">
        <f>SUM(D1183:D1192)</f>
        <v>0</v>
      </c>
    </row>
    <row r="1194" spans="1:4" x14ac:dyDescent="0.25">
      <c r="A1194" s="11">
        <v>5108</v>
      </c>
      <c r="B1194" s="12" t="s">
        <v>333</v>
      </c>
      <c r="C1194" s="13"/>
      <c r="D1194" s="13"/>
    </row>
    <row r="1195" spans="1:4" x14ac:dyDescent="0.25">
      <c r="A1195" s="6">
        <v>510801</v>
      </c>
      <c r="B1195" s="7" t="s">
        <v>88</v>
      </c>
      <c r="C1195" s="5"/>
      <c r="D1195" s="5"/>
    </row>
    <row r="1196" spans="1:4" x14ac:dyDescent="0.25">
      <c r="A1196" s="6">
        <v>510802</v>
      </c>
      <c r="B1196" s="7" t="s">
        <v>89</v>
      </c>
      <c r="C1196" s="5"/>
      <c r="D1196" s="5"/>
    </row>
    <row r="1197" spans="1:4" x14ac:dyDescent="0.25">
      <c r="A1197" s="6">
        <v>510803</v>
      </c>
      <c r="B1197" s="7" t="s">
        <v>90</v>
      </c>
      <c r="C1197" s="5"/>
      <c r="D1197" s="5"/>
    </row>
    <row r="1198" spans="1:4" x14ac:dyDescent="0.25">
      <c r="A1198" s="6">
        <v>510804</v>
      </c>
      <c r="B1198" s="7" t="s">
        <v>91</v>
      </c>
      <c r="C1198" s="5"/>
      <c r="D1198" s="5"/>
    </row>
    <row r="1199" spans="1:4" x14ac:dyDescent="0.25">
      <c r="A1199" s="6">
        <v>510805</v>
      </c>
      <c r="B1199" s="7" t="s">
        <v>208</v>
      </c>
      <c r="C1199" s="5"/>
      <c r="D1199" s="5"/>
    </row>
    <row r="1200" spans="1:4" x14ac:dyDescent="0.25">
      <c r="A1200" s="6">
        <v>51080501</v>
      </c>
      <c r="B1200" s="7" t="s">
        <v>209</v>
      </c>
      <c r="C1200" s="5"/>
      <c r="D1200" s="5"/>
    </row>
    <row r="1201" spans="1:4" x14ac:dyDescent="0.25">
      <c r="A1201" s="6">
        <v>51080502</v>
      </c>
      <c r="B1201" s="7" t="s">
        <v>210</v>
      </c>
      <c r="C1201" s="5"/>
      <c r="D1201" s="5"/>
    </row>
    <row r="1202" spans="1:4" x14ac:dyDescent="0.25">
      <c r="A1202" s="6">
        <v>51080503</v>
      </c>
      <c r="B1202" s="7" t="s">
        <v>211</v>
      </c>
      <c r="C1202" s="5"/>
      <c r="D1202" s="5"/>
    </row>
    <row r="1203" spans="1:4" x14ac:dyDescent="0.25">
      <c r="A1203" s="6">
        <v>510806</v>
      </c>
      <c r="B1203" s="7" t="s">
        <v>93</v>
      </c>
      <c r="C1203" s="5"/>
      <c r="D1203" s="5"/>
    </row>
    <row r="1204" spans="1:4" ht="15.75" thickBot="1" x14ac:dyDescent="0.3">
      <c r="A1204" s="18">
        <v>510807</v>
      </c>
      <c r="B1204" s="19" t="s">
        <v>212</v>
      </c>
      <c r="C1204" s="33"/>
      <c r="D1204" s="33"/>
    </row>
    <row r="1205" spans="1:4" ht="15.75" thickBot="1" x14ac:dyDescent="0.3">
      <c r="A1205" s="8" t="s">
        <v>20</v>
      </c>
      <c r="B1205" s="9"/>
      <c r="C1205" s="10">
        <f>SUM(C1195:C1204)</f>
        <v>0</v>
      </c>
      <c r="D1205" s="10">
        <f>SUM(D1195:D1204)</f>
        <v>0</v>
      </c>
    </row>
    <row r="1206" spans="1:4" x14ac:dyDescent="0.25">
      <c r="A1206" s="11">
        <v>5109</v>
      </c>
      <c r="B1206" s="12" t="s">
        <v>334</v>
      </c>
      <c r="C1206" s="13"/>
      <c r="D1206" s="13"/>
    </row>
    <row r="1207" spans="1:4" x14ac:dyDescent="0.25">
      <c r="A1207" s="6">
        <v>510901</v>
      </c>
      <c r="B1207" s="7" t="s">
        <v>88</v>
      </c>
      <c r="C1207" s="5"/>
      <c r="D1207" s="5"/>
    </row>
    <row r="1208" spans="1:4" x14ac:dyDescent="0.25">
      <c r="A1208" s="6">
        <v>510902</v>
      </c>
      <c r="B1208" s="7" t="s">
        <v>89</v>
      </c>
      <c r="C1208" s="5"/>
      <c r="D1208" s="5"/>
    </row>
    <row r="1209" spans="1:4" x14ac:dyDescent="0.25">
      <c r="A1209" s="6">
        <v>510903</v>
      </c>
      <c r="B1209" s="7" t="s">
        <v>90</v>
      </c>
      <c r="C1209" s="5"/>
      <c r="D1209" s="5"/>
    </row>
    <row r="1210" spans="1:4" x14ac:dyDescent="0.25">
      <c r="A1210" s="6">
        <v>510904</v>
      </c>
      <c r="B1210" s="7" t="s">
        <v>91</v>
      </c>
      <c r="C1210" s="5"/>
      <c r="D1210" s="5"/>
    </row>
    <row r="1211" spans="1:4" x14ac:dyDescent="0.25">
      <c r="A1211" s="6">
        <v>510905</v>
      </c>
      <c r="B1211" s="7" t="s">
        <v>208</v>
      </c>
      <c r="C1211" s="5"/>
      <c r="D1211" s="5"/>
    </row>
    <row r="1212" spans="1:4" x14ac:dyDescent="0.25">
      <c r="A1212" s="6">
        <v>51090501</v>
      </c>
      <c r="B1212" s="7" t="s">
        <v>209</v>
      </c>
      <c r="C1212" s="5"/>
      <c r="D1212" s="5"/>
    </row>
    <row r="1213" spans="1:4" x14ac:dyDescent="0.25">
      <c r="A1213" s="6">
        <v>51090502</v>
      </c>
      <c r="B1213" s="7" t="s">
        <v>210</v>
      </c>
      <c r="C1213" s="5"/>
      <c r="D1213" s="5"/>
    </row>
    <row r="1214" spans="1:4" x14ac:dyDescent="0.25">
      <c r="A1214" s="6">
        <v>51090503</v>
      </c>
      <c r="B1214" s="7" t="s">
        <v>211</v>
      </c>
      <c r="C1214" s="5"/>
      <c r="D1214" s="5"/>
    </row>
    <row r="1215" spans="1:4" x14ac:dyDescent="0.25">
      <c r="A1215" s="6">
        <v>510906</v>
      </c>
      <c r="B1215" s="7" t="s">
        <v>93</v>
      </c>
      <c r="C1215" s="5"/>
      <c r="D1215" s="5"/>
    </row>
    <row r="1216" spans="1:4" ht="15.75" thickBot="1" x14ac:dyDescent="0.3">
      <c r="A1216" s="18">
        <v>510907</v>
      </c>
      <c r="B1216" s="19" t="s">
        <v>212</v>
      </c>
      <c r="C1216" s="33"/>
      <c r="D1216" s="33"/>
    </row>
    <row r="1217" spans="1:4" ht="15.75" thickBot="1" x14ac:dyDescent="0.3">
      <c r="A1217" s="8" t="s">
        <v>20</v>
      </c>
      <c r="B1217" s="9"/>
      <c r="C1217" s="10">
        <f>SUM(C1207:C1216)</f>
        <v>0</v>
      </c>
      <c r="D1217" s="10">
        <f>SUM(D1207:D1216)</f>
        <v>0</v>
      </c>
    </row>
    <row r="1218" spans="1:4" x14ac:dyDescent="0.25">
      <c r="A1218" s="11">
        <v>5110</v>
      </c>
      <c r="B1218" s="12" t="s">
        <v>335</v>
      </c>
      <c r="C1218" s="13"/>
      <c r="D1218" s="13"/>
    </row>
    <row r="1219" spans="1:4" x14ac:dyDescent="0.25">
      <c r="A1219" s="6">
        <v>511001</v>
      </c>
      <c r="B1219" s="7" t="s">
        <v>88</v>
      </c>
      <c r="C1219" s="5"/>
      <c r="D1219" s="5"/>
    </row>
    <row r="1220" spans="1:4" x14ac:dyDescent="0.25">
      <c r="A1220" s="6">
        <v>511002</v>
      </c>
      <c r="B1220" s="7" t="s">
        <v>89</v>
      </c>
      <c r="C1220" s="5"/>
      <c r="D1220" s="5"/>
    </row>
    <row r="1221" spans="1:4" x14ac:dyDescent="0.25">
      <c r="A1221" s="6">
        <v>511003</v>
      </c>
      <c r="B1221" s="7" t="s">
        <v>90</v>
      </c>
      <c r="C1221" s="5"/>
      <c r="D1221" s="5"/>
    </row>
    <row r="1222" spans="1:4" x14ac:dyDescent="0.25">
      <c r="A1222" s="6">
        <v>511004</v>
      </c>
      <c r="B1222" s="7" t="s">
        <v>91</v>
      </c>
      <c r="C1222" s="5"/>
      <c r="D1222" s="5"/>
    </row>
    <row r="1223" spans="1:4" x14ac:dyDescent="0.25">
      <c r="A1223" s="6">
        <v>511005</v>
      </c>
      <c r="B1223" s="7" t="s">
        <v>208</v>
      </c>
      <c r="C1223" s="5"/>
      <c r="D1223" s="5"/>
    </row>
    <row r="1224" spans="1:4" x14ac:dyDescent="0.25">
      <c r="A1224" s="6">
        <v>51100501</v>
      </c>
      <c r="B1224" s="7" t="s">
        <v>209</v>
      </c>
      <c r="C1224" s="5"/>
      <c r="D1224" s="5"/>
    </row>
    <row r="1225" spans="1:4" x14ac:dyDescent="0.25">
      <c r="A1225" s="6">
        <v>51100502</v>
      </c>
      <c r="B1225" s="7" t="s">
        <v>210</v>
      </c>
      <c r="C1225" s="5"/>
      <c r="D1225" s="5"/>
    </row>
    <row r="1226" spans="1:4" x14ac:dyDescent="0.25">
      <c r="A1226" s="6">
        <v>51100503</v>
      </c>
      <c r="B1226" s="7" t="s">
        <v>211</v>
      </c>
      <c r="C1226" s="5"/>
      <c r="D1226" s="5"/>
    </row>
    <row r="1227" spans="1:4" x14ac:dyDescent="0.25">
      <c r="A1227" s="6">
        <v>511006</v>
      </c>
      <c r="B1227" s="7" t="s">
        <v>93</v>
      </c>
      <c r="C1227" s="5"/>
      <c r="D1227" s="5"/>
    </row>
    <row r="1228" spans="1:4" ht="15.75" thickBot="1" x14ac:dyDescent="0.3">
      <c r="A1228" s="18">
        <v>511007</v>
      </c>
      <c r="B1228" s="19" t="s">
        <v>212</v>
      </c>
      <c r="C1228" s="33"/>
      <c r="D1228" s="33"/>
    </row>
    <row r="1229" spans="1:4" ht="15.75" thickBot="1" x14ac:dyDescent="0.3">
      <c r="A1229" s="8" t="s">
        <v>20</v>
      </c>
      <c r="B1229" s="9"/>
      <c r="C1229" s="10">
        <f>SUM(C1219:C1228)</f>
        <v>0</v>
      </c>
      <c r="D1229" s="10">
        <f>SUM(D1219:D1228)</f>
        <v>0</v>
      </c>
    </row>
    <row r="1230" spans="1:4" x14ac:dyDescent="0.25">
      <c r="A1230" s="11">
        <v>5111</v>
      </c>
      <c r="B1230" s="12" t="s">
        <v>336</v>
      </c>
      <c r="C1230" s="13"/>
      <c r="D1230" s="13"/>
    </row>
    <row r="1231" spans="1:4" x14ac:dyDescent="0.25">
      <c r="A1231" s="6">
        <v>511101</v>
      </c>
      <c r="B1231" s="7" t="s">
        <v>88</v>
      </c>
      <c r="C1231" s="5"/>
      <c r="D1231" s="5"/>
    </row>
    <row r="1232" spans="1:4" x14ac:dyDescent="0.25">
      <c r="A1232" s="6">
        <v>511102</v>
      </c>
      <c r="B1232" s="7" t="s">
        <v>89</v>
      </c>
      <c r="C1232" s="5"/>
      <c r="D1232" s="5"/>
    </row>
    <row r="1233" spans="1:4" x14ac:dyDescent="0.25">
      <c r="A1233" s="6">
        <v>511103</v>
      </c>
      <c r="B1233" s="7" t="s">
        <v>337</v>
      </c>
      <c r="C1233" s="5"/>
      <c r="D1233" s="5"/>
    </row>
    <row r="1234" spans="1:4" x14ac:dyDescent="0.25">
      <c r="A1234" s="6">
        <v>511104</v>
      </c>
      <c r="B1234" s="7" t="s">
        <v>91</v>
      </c>
      <c r="C1234" s="5"/>
      <c r="D1234" s="5"/>
    </row>
    <row r="1235" spans="1:4" x14ac:dyDescent="0.25">
      <c r="A1235" s="6">
        <v>511105</v>
      </c>
      <c r="B1235" s="7" t="s">
        <v>208</v>
      </c>
      <c r="C1235" s="5"/>
      <c r="D1235" s="5"/>
    </row>
    <row r="1236" spans="1:4" x14ac:dyDescent="0.25">
      <c r="A1236" s="6">
        <v>51110501</v>
      </c>
      <c r="B1236" s="7" t="s">
        <v>209</v>
      </c>
      <c r="C1236" s="5"/>
      <c r="D1236" s="5"/>
    </row>
    <row r="1237" spans="1:4" x14ac:dyDescent="0.25">
      <c r="A1237" s="6">
        <v>51110502</v>
      </c>
      <c r="B1237" s="7" t="s">
        <v>210</v>
      </c>
      <c r="C1237" s="5"/>
      <c r="D1237" s="5"/>
    </row>
    <row r="1238" spans="1:4" x14ac:dyDescent="0.25">
      <c r="A1238" s="6">
        <v>51110503</v>
      </c>
      <c r="B1238" s="7" t="s">
        <v>211</v>
      </c>
      <c r="C1238" s="5"/>
      <c r="D1238" s="5"/>
    </row>
    <row r="1239" spans="1:4" x14ac:dyDescent="0.25">
      <c r="A1239" s="6">
        <v>511106</v>
      </c>
      <c r="B1239" s="7" t="s">
        <v>93</v>
      </c>
      <c r="C1239" s="5"/>
      <c r="D1239" s="5"/>
    </row>
    <row r="1240" spans="1:4" ht="15.75" thickBot="1" x14ac:dyDescent="0.3">
      <c r="A1240" s="18">
        <v>511107</v>
      </c>
      <c r="B1240" s="19" t="s">
        <v>212</v>
      </c>
      <c r="C1240" s="33"/>
      <c r="D1240" s="33"/>
    </row>
    <row r="1241" spans="1:4" ht="15.75" thickBot="1" x14ac:dyDescent="0.3">
      <c r="A1241" s="8" t="s">
        <v>20</v>
      </c>
      <c r="B1241" s="9"/>
      <c r="C1241" s="10">
        <f>SUM(C1231:C1240)</f>
        <v>0</v>
      </c>
      <c r="D1241" s="10">
        <f>SUM(D1231:D1240)</f>
        <v>0</v>
      </c>
    </row>
    <row r="1242" spans="1:4" x14ac:dyDescent="0.25">
      <c r="A1242" s="11">
        <v>5112</v>
      </c>
      <c r="B1242" s="12" t="s">
        <v>338</v>
      </c>
      <c r="C1242" s="13"/>
      <c r="D1242" s="13"/>
    </row>
    <row r="1243" spans="1:4" x14ac:dyDescent="0.25">
      <c r="A1243" s="49">
        <v>511201</v>
      </c>
      <c r="B1243" s="7" t="s">
        <v>88</v>
      </c>
      <c r="C1243" s="5"/>
      <c r="D1243" s="5"/>
    </row>
    <row r="1244" spans="1:4" x14ac:dyDescent="0.25">
      <c r="A1244" s="49">
        <v>511202</v>
      </c>
      <c r="B1244" s="7" t="s">
        <v>89</v>
      </c>
      <c r="C1244" s="5"/>
      <c r="D1244" s="5"/>
    </row>
    <row r="1245" spans="1:4" x14ac:dyDescent="0.25">
      <c r="A1245" s="49">
        <v>511203</v>
      </c>
      <c r="B1245" s="7" t="s">
        <v>337</v>
      </c>
      <c r="C1245" s="5"/>
      <c r="D1245" s="5"/>
    </row>
    <row r="1246" spans="1:4" x14ac:dyDescent="0.25">
      <c r="A1246" s="49">
        <v>511204</v>
      </c>
      <c r="B1246" s="7" t="s">
        <v>91</v>
      </c>
      <c r="C1246" s="5"/>
      <c r="D1246" s="5"/>
    </row>
    <row r="1247" spans="1:4" x14ac:dyDescent="0.25">
      <c r="A1247" s="6">
        <v>511205</v>
      </c>
      <c r="B1247" s="7" t="s">
        <v>208</v>
      </c>
      <c r="C1247" s="5"/>
      <c r="D1247" s="5"/>
    </row>
    <row r="1248" spans="1:4" x14ac:dyDescent="0.25">
      <c r="A1248" s="6">
        <v>51120501</v>
      </c>
      <c r="B1248" s="7" t="s">
        <v>209</v>
      </c>
      <c r="C1248" s="5"/>
      <c r="D1248" s="5"/>
    </row>
    <row r="1249" spans="1:4" x14ac:dyDescent="0.25">
      <c r="A1249" s="6">
        <v>51120502</v>
      </c>
      <c r="B1249" s="7" t="s">
        <v>210</v>
      </c>
      <c r="C1249" s="5"/>
      <c r="D1249" s="5"/>
    </row>
    <row r="1250" spans="1:4" x14ac:dyDescent="0.25">
      <c r="A1250" s="6">
        <v>51120503</v>
      </c>
      <c r="B1250" s="7" t="s">
        <v>211</v>
      </c>
      <c r="C1250" s="5"/>
      <c r="D1250" s="5"/>
    </row>
    <row r="1251" spans="1:4" x14ac:dyDescent="0.25">
      <c r="A1251" s="6">
        <v>511206</v>
      </c>
      <c r="B1251" s="7" t="s">
        <v>93</v>
      </c>
      <c r="C1251" s="5"/>
      <c r="D1251" s="5"/>
    </row>
    <row r="1252" spans="1:4" ht="15.75" thickBot="1" x14ac:dyDescent="0.3">
      <c r="A1252" s="15">
        <v>511207</v>
      </c>
      <c r="B1252" s="19" t="s">
        <v>94</v>
      </c>
      <c r="C1252" s="5"/>
      <c r="D1252" s="5"/>
    </row>
    <row r="1253" spans="1:4" ht="15.75" thickBot="1" x14ac:dyDescent="0.3">
      <c r="A1253" s="8" t="s">
        <v>20</v>
      </c>
      <c r="B1253" s="9"/>
      <c r="C1253" s="10">
        <f>SUM(C1243:C1252)</f>
        <v>0</v>
      </c>
      <c r="D1253" s="10">
        <f>SUM(D1243:D1252)</f>
        <v>0</v>
      </c>
    </row>
    <row r="1254" spans="1:4" x14ac:dyDescent="0.25">
      <c r="A1254" s="11">
        <v>5113</v>
      </c>
      <c r="B1254" s="12" t="s">
        <v>339</v>
      </c>
      <c r="C1254" s="13"/>
      <c r="D1254" s="13"/>
    </row>
    <row r="1255" spans="1:4" x14ac:dyDescent="0.25">
      <c r="A1255" s="6">
        <v>511301</v>
      </c>
      <c r="B1255" s="7" t="s">
        <v>88</v>
      </c>
      <c r="C1255" s="5"/>
      <c r="D1255" s="5"/>
    </row>
    <row r="1256" spans="1:4" x14ac:dyDescent="0.25">
      <c r="A1256" s="6">
        <v>511302</v>
      </c>
      <c r="B1256" s="7" t="s">
        <v>89</v>
      </c>
      <c r="C1256" s="5"/>
      <c r="D1256" s="5"/>
    </row>
    <row r="1257" spans="1:4" x14ac:dyDescent="0.25">
      <c r="A1257" s="6">
        <v>511303</v>
      </c>
      <c r="B1257" s="7" t="s">
        <v>337</v>
      </c>
      <c r="C1257" s="5"/>
      <c r="D1257" s="5"/>
    </row>
    <row r="1258" spans="1:4" x14ac:dyDescent="0.25">
      <c r="A1258" s="6">
        <v>511304</v>
      </c>
      <c r="B1258" s="7" t="s">
        <v>91</v>
      </c>
      <c r="C1258" s="5"/>
      <c r="D1258" s="5"/>
    </row>
    <row r="1259" spans="1:4" x14ac:dyDescent="0.25">
      <c r="A1259" s="6">
        <v>511305</v>
      </c>
      <c r="B1259" s="7" t="s">
        <v>208</v>
      </c>
      <c r="C1259" s="5"/>
      <c r="D1259" s="5"/>
    </row>
    <row r="1260" spans="1:4" x14ac:dyDescent="0.25">
      <c r="A1260" s="6">
        <v>51130501</v>
      </c>
      <c r="B1260" s="7" t="s">
        <v>209</v>
      </c>
      <c r="C1260" s="5"/>
      <c r="D1260" s="5"/>
    </row>
    <row r="1261" spans="1:4" x14ac:dyDescent="0.25">
      <c r="A1261" s="6">
        <v>51130502</v>
      </c>
      <c r="B1261" s="7" t="s">
        <v>210</v>
      </c>
      <c r="C1261" s="5"/>
      <c r="D1261" s="5"/>
    </row>
    <row r="1262" spans="1:4" x14ac:dyDescent="0.25">
      <c r="A1262" s="6">
        <v>51130503</v>
      </c>
      <c r="B1262" s="7" t="s">
        <v>211</v>
      </c>
      <c r="C1262" s="5"/>
      <c r="D1262" s="5"/>
    </row>
    <row r="1263" spans="1:4" x14ac:dyDescent="0.25">
      <c r="A1263" s="6">
        <v>511306</v>
      </c>
      <c r="B1263" s="7" t="s">
        <v>93</v>
      </c>
      <c r="C1263" s="5"/>
      <c r="D1263" s="5"/>
    </row>
    <row r="1264" spans="1:4" ht="15.75" thickBot="1" x14ac:dyDescent="0.3">
      <c r="A1264" s="18">
        <v>511307</v>
      </c>
      <c r="B1264" s="19" t="s">
        <v>94</v>
      </c>
      <c r="C1264" s="17"/>
      <c r="D1264" s="17"/>
    </row>
    <row r="1265" spans="1:4" ht="15.75" thickBot="1" x14ac:dyDescent="0.3">
      <c r="A1265" s="8" t="s">
        <v>20</v>
      </c>
      <c r="B1265" s="9"/>
      <c r="C1265" s="10">
        <f>SUM(C1255:C1264)</f>
        <v>0</v>
      </c>
      <c r="D1265" s="10">
        <f>SUM(D1255:D1264)</f>
        <v>0</v>
      </c>
    </row>
    <row r="1266" spans="1:4" x14ac:dyDescent="0.25">
      <c r="A1266" s="11">
        <v>5114</v>
      </c>
      <c r="B1266" s="12" t="s">
        <v>340</v>
      </c>
      <c r="C1266" s="13"/>
      <c r="D1266" s="13"/>
    </row>
    <row r="1267" spans="1:4" x14ac:dyDescent="0.25">
      <c r="A1267" s="6">
        <v>511401</v>
      </c>
      <c r="B1267" s="7" t="s">
        <v>341</v>
      </c>
      <c r="C1267" s="5"/>
      <c r="D1267" s="5"/>
    </row>
    <row r="1268" spans="1:4" x14ac:dyDescent="0.25">
      <c r="A1268" s="6">
        <v>511402</v>
      </c>
      <c r="B1268" s="7" t="s">
        <v>342</v>
      </c>
      <c r="C1268" s="5"/>
      <c r="D1268" s="5"/>
    </row>
    <row r="1269" spans="1:4" x14ac:dyDescent="0.25">
      <c r="A1269" s="6">
        <v>511403</v>
      </c>
      <c r="B1269" s="7" t="s">
        <v>343</v>
      </c>
      <c r="C1269" s="5"/>
      <c r="D1269" s="5"/>
    </row>
    <row r="1270" spans="1:4" x14ac:dyDescent="0.25">
      <c r="A1270" s="6">
        <v>511404</v>
      </c>
      <c r="B1270" s="7" t="s">
        <v>344</v>
      </c>
      <c r="C1270" s="5"/>
      <c r="D1270" s="5"/>
    </row>
    <row r="1271" spans="1:4" x14ac:dyDescent="0.25">
      <c r="A1271" s="6">
        <v>511405</v>
      </c>
      <c r="B1271" s="7" t="s">
        <v>345</v>
      </c>
      <c r="C1271" s="5"/>
      <c r="D1271" s="5"/>
    </row>
    <row r="1272" spans="1:4" x14ac:dyDescent="0.25">
      <c r="A1272" s="6">
        <v>511406</v>
      </c>
      <c r="B1272" s="7" t="s">
        <v>346</v>
      </c>
      <c r="C1272" s="5"/>
      <c r="D1272" s="5"/>
    </row>
    <row r="1273" spans="1:4" x14ac:dyDescent="0.25">
      <c r="A1273" s="6">
        <v>511407</v>
      </c>
      <c r="B1273" s="7" t="s">
        <v>119</v>
      </c>
      <c r="C1273" s="5"/>
      <c r="D1273" s="5"/>
    </row>
    <row r="1274" spans="1:4" x14ac:dyDescent="0.25">
      <c r="A1274" s="6">
        <v>511408</v>
      </c>
      <c r="B1274" s="7" t="s">
        <v>120</v>
      </c>
      <c r="C1274" s="5"/>
      <c r="D1274" s="5"/>
    </row>
    <row r="1275" spans="1:4" x14ac:dyDescent="0.25">
      <c r="A1275" s="6">
        <v>51140801</v>
      </c>
      <c r="B1275" s="7" t="s">
        <v>209</v>
      </c>
      <c r="C1275" s="5"/>
      <c r="D1275" s="5"/>
    </row>
    <row r="1276" spans="1:4" x14ac:dyDescent="0.25">
      <c r="A1276" s="6">
        <v>51140802</v>
      </c>
      <c r="B1276" s="7" t="s">
        <v>210</v>
      </c>
      <c r="C1276" s="5"/>
      <c r="D1276" s="5"/>
    </row>
    <row r="1277" spans="1:4" x14ac:dyDescent="0.25">
      <c r="A1277" s="6">
        <v>51140803</v>
      </c>
      <c r="B1277" s="7" t="s">
        <v>211</v>
      </c>
      <c r="C1277" s="5"/>
      <c r="D1277" s="5"/>
    </row>
    <row r="1278" spans="1:4" x14ac:dyDescent="0.25">
      <c r="A1278" s="6">
        <v>511409</v>
      </c>
      <c r="B1278" s="7" t="s">
        <v>347</v>
      </c>
      <c r="C1278" s="5"/>
      <c r="D1278" s="5"/>
    </row>
    <row r="1279" spans="1:4" x14ac:dyDescent="0.25">
      <c r="A1279" s="6">
        <v>511410</v>
      </c>
      <c r="B1279" s="7" t="s">
        <v>246</v>
      </c>
      <c r="C1279" s="5"/>
      <c r="D1279" s="5"/>
    </row>
    <row r="1280" spans="1:4" ht="15.75" thickBot="1" x14ac:dyDescent="0.3">
      <c r="A1280" s="15">
        <v>511411</v>
      </c>
      <c r="B1280" s="16" t="s">
        <v>123</v>
      </c>
      <c r="C1280" s="17"/>
      <c r="D1280" s="17"/>
    </row>
    <row r="1281" spans="1:4" ht="15.75" thickBot="1" x14ac:dyDescent="0.3">
      <c r="A1281" s="8" t="s">
        <v>20</v>
      </c>
      <c r="B1281" s="50"/>
      <c r="C1281" s="10">
        <f>SUM(C1267:C1280)</f>
        <v>0</v>
      </c>
      <c r="D1281" s="10">
        <f>SUM(D1267:D1280)</f>
        <v>0</v>
      </c>
    </row>
    <row r="1282" spans="1:4" x14ac:dyDescent="0.25">
      <c r="A1282" s="11">
        <v>5115</v>
      </c>
      <c r="B1282" s="12" t="s">
        <v>348</v>
      </c>
      <c r="C1282" s="13"/>
      <c r="D1282" s="13"/>
    </row>
    <row r="1283" spans="1:4" x14ac:dyDescent="0.25">
      <c r="A1283" s="6">
        <v>511501</v>
      </c>
      <c r="B1283" s="7" t="s">
        <v>341</v>
      </c>
      <c r="C1283" s="5"/>
      <c r="D1283" s="5"/>
    </row>
    <row r="1284" spans="1:4" x14ac:dyDescent="0.25">
      <c r="A1284" s="6">
        <v>511502</v>
      </c>
      <c r="B1284" s="7" t="s">
        <v>342</v>
      </c>
      <c r="C1284" s="5"/>
      <c r="D1284" s="5"/>
    </row>
    <row r="1285" spans="1:4" x14ac:dyDescent="0.25">
      <c r="A1285" s="6">
        <v>511503</v>
      </c>
      <c r="B1285" s="7" t="s">
        <v>343</v>
      </c>
      <c r="C1285" s="5"/>
      <c r="D1285" s="5"/>
    </row>
    <row r="1286" spans="1:4" x14ac:dyDescent="0.25">
      <c r="A1286" s="6">
        <v>511504</v>
      </c>
      <c r="B1286" s="7" t="s">
        <v>344</v>
      </c>
      <c r="C1286" s="5"/>
      <c r="D1286" s="5"/>
    </row>
    <row r="1287" spans="1:4" x14ac:dyDescent="0.25">
      <c r="A1287" s="6">
        <v>511505</v>
      </c>
      <c r="B1287" s="7" t="s">
        <v>345</v>
      </c>
      <c r="C1287" s="5"/>
      <c r="D1287" s="5"/>
    </row>
    <row r="1288" spans="1:4" x14ac:dyDescent="0.25">
      <c r="A1288" s="6">
        <v>511506</v>
      </c>
      <c r="B1288" s="7" t="s">
        <v>346</v>
      </c>
      <c r="C1288" s="5"/>
      <c r="D1288" s="5"/>
    </row>
    <row r="1289" spans="1:4" x14ac:dyDescent="0.25">
      <c r="A1289" s="15">
        <v>511507</v>
      </c>
      <c r="B1289" s="7" t="s">
        <v>119</v>
      </c>
      <c r="C1289" s="17"/>
      <c r="D1289" s="17"/>
    </row>
    <row r="1290" spans="1:4" x14ac:dyDescent="0.25">
      <c r="A1290" s="15">
        <v>511508</v>
      </c>
      <c r="B1290" s="7" t="s">
        <v>120</v>
      </c>
      <c r="C1290" s="17"/>
      <c r="D1290" s="17"/>
    </row>
    <row r="1291" spans="1:4" x14ac:dyDescent="0.25">
      <c r="A1291" s="15">
        <v>51150801</v>
      </c>
      <c r="B1291" s="7" t="s">
        <v>209</v>
      </c>
      <c r="C1291" s="17"/>
      <c r="D1291" s="17"/>
    </row>
    <row r="1292" spans="1:4" x14ac:dyDescent="0.25">
      <c r="A1292" s="15">
        <v>51150802</v>
      </c>
      <c r="B1292" s="7" t="s">
        <v>210</v>
      </c>
      <c r="C1292" s="17"/>
      <c r="D1292" s="17"/>
    </row>
    <row r="1293" spans="1:4" x14ac:dyDescent="0.25">
      <c r="A1293" s="15">
        <v>51150803</v>
      </c>
      <c r="B1293" s="7" t="s">
        <v>211</v>
      </c>
      <c r="C1293" s="17"/>
      <c r="D1293" s="17"/>
    </row>
    <row r="1294" spans="1:4" x14ac:dyDescent="0.25">
      <c r="A1294" s="15">
        <v>511509</v>
      </c>
      <c r="B1294" s="7" t="s">
        <v>347</v>
      </c>
      <c r="C1294" s="17"/>
      <c r="D1294" s="17"/>
    </row>
    <row r="1295" spans="1:4" x14ac:dyDescent="0.25">
      <c r="A1295" s="15">
        <v>511510</v>
      </c>
      <c r="B1295" s="7" t="s">
        <v>246</v>
      </c>
      <c r="C1295" s="17"/>
      <c r="D1295" s="17"/>
    </row>
    <row r="1296" spans="1:4" ht="15.75" thickBot="1" x14ac:dyDescent="0.3">
      <c r="A1296" s="15">
        <v>511511</v>
      </c>
      <c r="B1296" s="16" t="s">
        <v>123</v>
      </c>
      <c r="C1296" s="17"/>
      <c r="D1296" s="17"/>
    </row>
    <row r="1297" spans="1:4" ht="15.75" thickBot="1" x14ac:dyDescent="0.3">
      <c r="A1297" s="8" t="s">
        <v>20</v>
      </c>
      <c r="B1297" s="9"/>
      <c r="C1297" s="10">
        <f>SUM(C1283:C1296)</f>
        <v>0</v>
      </c>
      <c r="D1297" s="10">
        <f>SUM(D1283:D1296)</f>
        <v>0</v>
      </c>
    </row>
    <row r="1298" spans="1:4" x14ac:dyDescent="0.25">
      <c r="A1298" s="11">
        <v>5116</v>
      </c>
      <c r="B1298" s="12" t="s">
        <v>349</v>
      </c>
      <c r="C1298" s="13"/>
      <c r="D1298" s="13"/>
    </row>
    <row r="1299" spans="1:4" x14ac:dyDescent="0.25">
      <c r="A1299" s="6">
        <v>511601</v>
      </c>
      <c r="B1299" s="7" t="s">
        <v>350</v>
      </c>
      <c r="C1299" s="5"/>
      <c r="D1299" s="5"/>
    </row>
    <row r="1300" spans="1:4" x14ac:dyDescent="0.25">
      <c r="A1300" s="6">
        <v>511602</v>
      </c>
      <c r="B1300" s="7" t="s">
        <v>351</v>
      </c>
      <c r="C1300" s="5"/>
      <c r="D1300" s="5"/>
    </row>
    <row r="1301" spans="1:4" x14ac:dyDescent="0.25">
      <c r="A1301" s="6">
        <v>511603</v>
      </c>
      <c r="B1301" s="7" t="s">
        <v>352</v>
      </c>
      <c r="C1301" s="5"/>
      <c r="D1301" s="5"/>
    </row>
    <row r="1302" spans="1:4" x14ac:dyDescent="0.25">
      <c r="A1302" s="6">
        <v>511604</v>
      </c>
      <c r="B1302" s="7" t="s">
        <v>353</v>
      </c>
      <c r="C1302" s="5"/>
      <c r="D1302" s="5"/>
    </row>
    <row r="1303" spans="1:4" x14ac:dyDescent="0.25">
      <c r="A1303" s="6">
        <v>511605</v>
      </c>
      <c r="B1303" s="7" t="s">
        <v>354</v>
      </c>
      <c r="C1303" s="5"/>
      <c r="D1303" s="5"/>
    </row>
    <row r="1304" spans="1:4" x14ac:dyDescent="0.25">
      <c r="A1304" s="6">
        <v>511606</v>
      </c>
      <c r="B1304" s="7" t="s">
        <v>355</v>
      </c>
      <c r="C1304" s="5"/>
      <c r="D1304" s="5"/>
    </row>
    <row r="1305" spans="1:4" x14ac:dyDescent="0.25">
      <c r="A1305" s="6">
        <v>511607</v>
      </c>
      <c r="B1305" s="7" t="s">
        <v>356</v>
      </c>
      <c r="C1305" s="5"/>
      <c r="D1305" s="5"/>
    </row>
    <row r="1306" spans="1:4" x14ac:dyDescent="0.25">
      <c r="A1306" s="6">
        <v>511608</v>
      </c>
      <c r="B1306" s="7" t="s">
        <v>357</v>
      </c>
      <c r="C1306" s="5"/>
      <c r="D1306" s="5"/>
    </row>
    <row r="1307" spans="1:4" x14ac:dyDescent="0.25">
      <c r="A1307" s="6">
        <v>511609</v>
      </c>
      <c r="B1307" s="7" t="s">
        <v>358</v>
      </c>
      <c r="C1307" s="5"/>
      <c r="D1307" s="5"/>
    </row>
    <row r="1308" spans="1:4" x14ac:dyDescent="0.25">
      <c r="A1308" s="6">
        <v>511610</v>
      </c>
      <c r="B1308" s="7" t="s">
        <v>359</v>
      </c>
      <c r="C1308" s="5"/>
      <c r="D1308" s="5"/>
    </row>
    <row r="1309" spans="1:4" x14ac:dyDescent="0.25">
      <c r="A1309" s="6">
        <v>511611</v>
      </c>
      <c r="B1309" s="7" t="s">
        <v>360</v>
      </c>
      <c r="C1309" s="5"/>
      <c r="D1309" s="5"/>
    </row>
    <row r="1310" spans="1:4" x14ac:dyDescent="0.25">
      <c r="A1310" s="6">
        <v>511612</v>
      </c>
      <c r="B1310" s="7" t="s">
        <v>361</v>
      </c>
      <c r="C1310" s="5"/>
      <c r="D1310" s="5"/>
    </row>
    <row r="1311" spans="1:4" x14ac:dyDescent="0.25">
      <c r="A1311" s="6">
        <v>511613</v>
      </c>
      <c r="B1311" s="7" t="s">
        <v>362</v>
      </c>
      <c r="C1311" s="5"/>
      <c r="D1311" s="5"/>
    </row>
    <row r="1312" spans="1:4" x14ac:dyDescent="0.25">
      <c r="A1312" s="6">
        <v>511614</v>
      </c>
      <c r="B1312" s="7" t="s">
        <v>363</v>
      </c>
      <c r="C1312" s="5"/>
      <c r="D1312" s="5"/>
    </row>
    <row r="1313" spans="1:4" x14ac:dyDescent="0.25">
      <c r="A1313" s="6">
        <v>511615</v>
      </c>
      <c r="B1313" s="7" t="s">
        <v>364</v>
      </c>
      <c r="C1313" s="5"/>
      <c r="D1313" s="5"/>
    </row>
    <row r="1314" spans="1:4" x14ac:dyDescent="0.25">
      <c r="A1314" s="6">
        <v>511616</v>
      </c>
      <c r="B1314" s="7" t="s">
        <v>365</v>
      </c>
      <c r="C1314" s="5"/>
      <c r="D1314" s="5"/>
    </row>
    <row r="1315" spans="1:4" x14ac:dyDescent="0.25">
      <c r="A1315" s="6">
        <v>511617</v>
      </c>
      <c r="B1315" s="7" t="s">
        <v>366</v>
      </c>
      <c r="C1315" s="5"/>
      <c r="D1315" s="5"/>
    </row>
    <row r="1316" spans="1:4" x14ac:dyDescent="0.25">
      <c r="A1316" s="6">
        <v>511618</v>
      </c>
      <c r="B1316" s="7" t="s">
        <v>367</v>
      </c>
      <c r="C1316" s="5"/>
      <c r="D1316" s="5"/>
    </row>
    <row r="1317" spans="1:4" x14ac:dyDescent="0.25">
      <c r="A1317" s="6">
        <v>511619</v>
      </c>
      <c r="B1317" s="7" t="s">
        <v>368</v>
      </c>
      <c r="C1317" s="5"/>
      <c r="D1317" s="5"/>
    </row>
    <row r="1318" spans="1:4" x14ac:dyDescent="0.25">
      <c r="A1318" s="6">
        <v>511620</v>
      </c>
      <c r="B1318" s="7" t="s">
        <v>369</v>
      </c>
      <c r="C1318" s="5"/>
      <c r="D1318" s="5"/>
    </row>
    <row r="1319" spans="1:4" x14ac:dyDescent="0.25">
      <c r="A1319" s="6">
        <v>511621</v>
      </c>
      <c r="B1319" s="7" t="s">
        <v>370</v>
      </c>
      <c r="C1319" s="5"/>
      <c r="D1319" s="5"/>
    </row>
    <row r="1320" spans="1:4" x14ac:dyDescent="0.25">
      <c r="A1320" s="6">
        <v>511622</v>
      </c>
      <c r="B1320" s="7" t="s">
        <v>371</v>
      </c>
      <c r="C1320" s="5"/>
      <c r="D1320" s="5"/>
    </row>
    <row r="1321" spans="1:4" x14ac:dyDescent="0.25">
      <c r="A1321" s="6">
        <v>511623</v>
      </c>
      <c r="B1321" s="7" t="s">
        <v>372</v>
      </c>
      <c r="C1321" s="5"/>
      <c r="D1321" s="5"/>
    </row>
    <row r="1322" spans="1:4" x14ac:dyDescent="0.25">
      <c r="A1322" s="6">
        <v>511624</v>
      </c>
      <c r="B1322" s="7" t="s">
        <v>373</v>
      </c>
      <c r="C1322" s="5"/>
      <c r="D1322" s="5"/>
    </row>
    <row r="1323" spans="1:4" x14ac:dyDescent="0.25">
      <c r="A1323" s="6">
        <v>511625</v>
      </c>
      <c r="B1323" s="7" t="s">
        <v>374</v>
      </c>
      <c r="C1323" s="5"/>
      <c r="D1323" s="5"/>
    </row>
    <row r="1324" spans="1:4" x14ac:dyDescent="0.25">
      <c r="A1324" s="6">
        <v>511626</v>
      </c>
      <c r="B1324" s="7" t="s">
        <v>375</v>
      </c>
      <c r="C1324" s="5"/>
      <c r="D1324" s="5"/>
    </row>
    <row r="1325" spans="1:4" x14ac:dyDescent="0.25">
      <c r="A1325" s="6">
        <v>511627</v>
      </c>
      <c r="B1325" s="7" t="s">
        <v>376</v>
      </c>
      <c r="C1325" s="5"/>
      <c r="D1325" s="5"/>
    </row>
    <row r="1326" spans="1:4" x14ac:dyDescent="0.25">
      <c r="A1326" s="6">
        <v>511628</v>
      </c>
      <c r="B1326" s="7" t="s">
        <v>377</v>
      </c>
      <c r="C1326" s="5"/>
      <c r="D1326" s="5"/>
    </row>
    <row r="1327" spans="1:4" x14ac:dyDescent="0.25">
      <c r="A1327" s="6">
        <v>511629</v>
      </c>
      <c r="B1327" s="7" t="s">
        <v>378</v>
      </c>
      <c r="C1327" s="5"/>
      <c r="D1327" s="5"/>
    </row>
    <row r="1328" spans="1:4" x14ac:dyDescent="0.25">
      <c r="A1328" s="6">
        <v>511630</v>
      </c>
      <c r="B1328" s="7" t="s">
        <v>379</v>
      </c>
      <c r="C1328" s="5"/>
      <c r="D1328" s="5"/>
    </row>
    <row r="1329" spans="1:4" x14ac:dyDescent="0.25">
      <c r="A1329" s="6">
        <v>511631</v>
      </c>
      <c r="B1329" s="7" t="s">
        <v>380</v>
      </c>
      <c r="C1329" s="5"/>
      <c r="D1329" s="5"/>
    </row>
    <row r="1330" spans="1:4" x14ac:dyDescent="0.25">
      <c r="A1330" s="6">
        <v>511632</v>
      </c>
      <c r="B1330" s="7" t="s">
        <v>381</v>
      </c>
      <c r="C1330" s="5"/>
      <c r="D1330" s="5"/>
    </row>
    <row r="1331" spans="1:4" x14ac:dyDescent="0.25">
      <c r="A1331" s="6">
        <v>511633</v>
      </c>
      <c r="B1331" s="7" t="s">
        <v>382</v>
      </c>
      <c r="C1331" s="5"/>
      <c r="D1331" s="5"/>
    </row>
    <row r="1332" spans="1:4" x14ac:dyDescent="0.25">
      <c r="A1332" s="6">
        <v>511634</v>
      </c>
      <c r="B1332" s="7" t="s">
        <v>383</v>
      </c>
      <c r="C1332" s="5"/>
      <c r="D1332" s="5"/>
    </row>
    <row r="1333" spans="1:4" x14ac:dyDescent="0.25">
      <c r="A1333" s="6">
        <v>511635</v>
      </c>
      <c r="B1333" s="7" t="s">
        <v>384</v>
      </c>
      <c r="C1333" s="5"/>
      <c r="D1333" s="5"/>
    </row>
    <row r="1334" spans="1:4" x14ac:dyDescent="0.25">
      <c r="A1334" s="6">
        <v>511636</v>
      </c>
      <c r="B1334" s="7" t="s">
        <v>385</v>
      </c>
      <c r="C1334" s="5"/>
      <c r="D1334" s="5"/>
    </row>
    <row r="1335" spans="1:4" x14ac:dyDescent="0.25">
      <c r="A1335" s="6">
        <v>511637</v>
      </c>
      <c r="B1335" s="7" t="s">
        <v>386</v>
      </c>
      <c r="C1335" s="5"/>
      <c r="D1335" s="5"/>
    </row>
    <row r="1336" spans="1:4" x14ac:dyDescent="0.25">
      <c r="A1336" s="6">
        <v>511638</v>
      </c>
      <c r="B1336" s="7" t="s">
        <v>387</v>
      </c>
      <c r="C1336" s="5"/>
      <c r="D1336" s="5"/>
    </row>
    <row r="1337" spans="1:4" x14ac:dyDescent="0.25">
      <c r="A1337" s="6">
        <v>511639</v>
      </c>
      <c r="B1337" s="7" t="s">
        <v>388</v>
      </c>
      <c r="C1337" s="5"/>
      <c r="D1337" s="5"/>
    </row>
    <row r="1338" spans="1:4" x14ac:dyDescent="0.25">
      <c r="A1338" s="6">
        <v>511640</v>
      </c>
      <c r="B1338" s="7" t="s">
        <v>389</v>
      </c>
      <c r="C1338" s="5"/>
      <c r="D1338" s="5"/>
    </row>
    <row r="1339" spans="1:4" x14ac:dyDescent="0.25">
      <c r="A1339" s="6">
        <v>511641</v>
      </c>
      <c r="B1339" s="7" t="s">
        <v>390</v>
      </c>
      <c r="C1339" s="5"/>
      <c r="D1339" s="5"/>
    </row>
    <row r="1340" spans="1:4" x14ac:dyDescent="0.25">
      <c r="A1340" s="6">
        <v>511642</v>
      </c>
      <c r="B1340" s="7" t="s">
        <v>391</v>
      </c>
      <c r="C1340" s="5"/>
      <c r="D1340" s="5"/>
    </row>
    <row r="1341" spans="1:4" x14ac:dyDescent="0.25">
      <c r="A1341" s="6">
        <v>511643</v>
      </c>
      <c r="B1341" s="7" t="s">
        <v>169</v>
      </c>
      <c r="C1341" s="5"/>
      <c r="D1341" s="5"/>
    </row>
    <row r="1342" spans="1:4" x14ac:dyDescent="0.25">
      <c r="A1342" s="6">
        <v>511644</v>
      </c>
      <c r="B1342" s="7" t="s">
        <v>161</v>
      </c>
      <c r="C1342" s="5"/>
      <c r="D1342" s="5"/>
    </row>
    <row r="1343" spans="1:4" x14ac:dyDescent="0.25">
      <c r="A1343" s="15">
        <v>511645</v>
      </c>
      <c r="B1343" s="16" t="s">
        <v>171</v>
      </c>
      <c r="C1343" s="17"/>
      <c r="D1343" s="17"/>
    </row>
    <row r="1344" spans="1:4" x14ac:dyDescent="0.25">
      <c r="A1344" s="15">
        <v>511646</v>
      </c>
      <c r="B1344" s="16" t="s">
        <v>172</v>
      </c>
      <c r="C1344" s="17"/>
      <c r="D1344" s="17"/>
    </row>
    <row r="1345" spans="1:4" x14ac:dyDescent="0.25">
      <c r="A1345" s="15">
        <v>511647</v>
      </c>
      <c r="B1345" s="16" t="s">
        <v>173</v>
      </c>
      <c r="C1345" s="17"/>
      <c r="D1345" s="17"/>
    </row>
    <row r="1346" spans="1:4" x14ac:dyDescent="0.25">
      <c r="A1346" s="15">
        <v>511648</v>
      </c>
      <c r="B1346" s="16" t="s">
        <v>392</v>
      </c>
      <c r="C1346" s="17"/>
      <c r="D1346" s="17"/>
    </row>
    <row r="1347" spans="1:4" x14ac:dyDescent="0.25">
      <c r="A1347" s="15">
        <v>511649</v>
      </c>
      <c r="B1347" s="16" t="s">
        <v>393</v>
      </c>
      <c r="C1347" s="17"/>
      <c r="D1347" s="17"/>
    </row>
    <row r="1348" spans="1:4" ht="15.75" thickBot="1" x14ac:dyDescent="0.3">
      <c r="A1348" s="15">
        <v>511660</v>
      </c>
      <c r="B1348" s="16" t="s">
        <v>40</v>
      </c>
      <c r="C1348" s="17"/>
      <c r="D1348" s="17"/>
    </row>
    <row r="1349" spans="1:4" ht="15.75" thickBot="1" x14ac:dyDescent="0.3">
      <c r="A1349" s="8" t="s">
        <v>20</v>
      </c>
      <c r="B1349" s="9"/>
      <c r="C1349" s="10">
        <f>SUM(C1299:C1348)</f>
        <v>0</v>
      </c>
      <c r="D1349" s="10">
        <f>SUM(D1299:D1348)</f>
        <v>0</v>
      </c>
    </row>
    <row r="1350" spans="1:4" x14ac:dyDescent="0.25">
      <c r="A1350" s="11">
        <v>52</v>
      </c>
      <c r="B1350" s="12" t="s">
        <v>394</v>
      </c>
      <c r="C1350" s="13"/>
      <c r="D1350" s="13"/>
    </row>
    <row r="1351" spans="1:4" x14ac:dyDescent="0.25">
      <c r="A1351" s="3">
        <v>5201</v>
      </c>
      <c r="B1351" s="4" t="s">
        <v>395</v>
      </c>
      <c r="C1351" s="5"/>
      <c r="D1351" s="5"/>
    </row>
    <row r="1352" spans="1:4" x14ac:dyDescent="0.25">
      <c r="A1352" s="6">
        <v>520101</v>
      </c>
      <c r="B1352" s="7" t="s">
        <v>231</v>
      </c>
      <c r="C1352" s="5"/>
      <c r="D1352" s="5"/>
    </row>
    <row r="1353" spans="1:4" x14ac:dyDescent="0.25">
      <c r="A1353" s="6">
        <v>520102</v>
      </c>
      <c r="B1353" s="7" t="s">
        <v>396</v>
      </c>
      <c r="C1353" s="5">
        <v>214423</v>
      </c>
      <c r="D1353" s="5">
        <v>1085172</v>
      </c>
    </row>
    <row r="1354" spans="1:4" x14ac:dyDescent="0.25">
      <c r="A1354" s="6">
        <v>520103</v>
      </c>
      <c r="B1354" s="7" t="s">
        <v>233</v>
      </c>
      <c r="C1354" s="5"/>
      <c r="D1354" s="5"/>
    </row>
    <row r="1355" spans="1:4" x14ac:dyDescent="0.25">
      <c r="A1355" s="6">
        <v>520104</v>
      </c>
      <c r="B1355" s="7" t="s">
        <v>234</v>
      </c>
      <c r="C1355" s="5"/>
      <c r="D1355" s="5"/>
    </row>
    <row r="1356" spans="1:4" x14ac:dyDescent="0.25">
      <c r="A1356" s="6">
        <v>520105</v>
      </c>
      <c r="B1356" s="7" t="s">
        <v>225</v>
      </c>
      <c r="C1356" s="5"/>
      <c r="D1356" s="5"/>
    </row>
    <row r="1357" spans="1:4" x14ac:dyDescent="0.25">
      <c r="A1357" s="6">
        <v>520106</v>
      </c>
      <c r="B1357" s="7" t="s">
        <v>397</v>
      </c>
      <c r="C1357" s="5"/>
      <c r="D1357" s="5"/>
    </row>
    <row r="1358" spans="1:4" x14ac:dyDescent="0.25">
      <c r="A1358" s="6">
        <v>520107</v>
      </c>
      <c r="B1358" s="7" t="s">
        <v>398</v>
      </c>
      <c r="C1358" s="5"/>
      <c r="D1358" s="5"/>
    </row>
    <row r="1359" spans="1:4" x14ac:dyDescent="0.25">
      <c r="A1359" s="6">
        <v>520108</v>
      </c>
      <c r="B1359" s="7" t="s">
        <v>120</v>
      </c>
      <c r="C1359" s="5"/>
      <c r="D1359" s="5"/>
    </row>
    <row r="1360" spans="1:4" x14ac:dyDescent="0.25">
      <c r="A1360" s="6">
        <v>52010801</v>
      </c>
      <c r="B1360" s="7" t="s">
        <v>209</v>
      </c>
      <c r="C1360" s="5"/>
      <c r="D1360" s="5"/>
    </row>
    <row r="1361" spans="1:4" x14ac:dyDescent="0.25">
      <c r="A1361" s="6">
        <v>52010802</v>
      </c>
      <c r="B1361" s="7" t="s">
        <v>210</v>
      </c>
      <c r="C1361" s="5"/>
      <c r="D1361" s="5"/>
    </row>
    <row r="1362" spans="1:4" x14ac:dyDescent="0.25">
      <c r="A1362" s="6">
        <v>52010803</v>
      </c>
      <c r="B1362" s="7" t="s">
        <v>211</v>
      </c>
      <c r="C1362" s="5"/>
      <c r="D1362" s="5"/>
    </row>
    <row r="1363" spans="1:4" ht="15.75" thickBot="1" x14ac:dyDescent="0.3">
      <c r="A1363" s="18">
        <v>520109</v>
      </c>
      <c r="B1363" s="19" t="s">
        <v>229</v>
      </c>
      <c r="C1363" s="33"/>
      <c r="D1363" s="33"/>
    </row>
    <row r="1364" spans="1:4" ht="15.75" thickBot="1" x14ac:dyDescent="0.3">
      <c r="A1364" s="8" t="s">
        <v>20</v>
      </c>
      <c r="B1364" s="9"/>
      <c r="C1364" s="10">
        <f>SUM(C1352:C1363)</f>
        <v>214423</v>
      </c>
      <c r="D1364" s="10">
        <f>SUM(D1352:D1363)</f>
        <v>1085172</v>
      </c>
    </row>
    <row r="1365" spans="1:4" x14ac:dyDescent="0.25">
      <c r="A1365" s="11">
        <v>5202</v>
      </c>
      <c r="B1365" s="12" t="s">
        <v>399</v>
      </c>
      <c r="C1365" s="13"/>
      <c r="D1365" s="13"/>
    </row>
    <row r="1366" spans="1:4" x14ac:dyDescent="0.25">
      <c r="A1366" s="6">
        <v>520201</v>
      </c>
      <c r="B1366" s="7" t="s">
        <v>231</v>
      </c>
      <c r="C1366" s="5"/>
      <c r="D1366" s="5"/>
    </row>
    <row r="1367" spans="1:4" x14ac:dyDescent="0.25">
      <c r="A1367" s="6">
        <v>520202</v>
      </c>
      <c r="B1367" s="7" t="s">
        <v>396</v>
      </c>
      <c r="C1367" s="5"/>
      <c r="D1367" s="5"/>
    </row>
    <row r="1368" spans="1:4" x14ac:dyDescent="0.25">
      <c r="A1368" s="6">
        <v>520203</v>
      </c>
      <c r="B1368" s="7" t="s">
        <v>233</v>
      </c>
      <c r="C1368" s="5"/>
      <c r="D1368" s="5"/>
    </row>
    <row r="1369" spans="1:4" x14ac:dyDescent="0.25">
      <c r="A1369" s="6">
        <v>520204</v>
      </c>
      <c r="B1369" s="7" t="s">
        <v>234</v>
      </c>
      <c r="C1369" s="5"/>
      <c r="D1369" s="5"/>
    </row>
    <row r="1370" spans="1:4" x14ac:dyDescent="0.25">
      <c r="A1370" s="6">
        <v>520205</v>
      </c>
      <c r="B1370" s="7" t="s">
        <v>225</v>
      </c>
      <c r="C1370" s="5"/>
      <c r="D1370" s="5"/>
    </row>
    <row r="1371" spans="1:4" x14ac:dyDescent="0.25">
      <c r="A1371" s="6">
        <v>520206</v>
      </c>
      <c r="B1371" s="7" t="s">
        <v>397</v>
      </c>
      <c r="C1371" s="5"/>
      <c r="D1371" s="5"/>
    </row>
    <row r="1372" spans="1:4" x14ac:dyDescent="0.25">
      <c r="A1372" s="6">
        <v>520207</v>
      </c>
      <c r="B1372" s="7" t="s">
        <v>398</v>
      </c>
      <c r="C1372" s="5"/>
      <c r="D1372" s="5"/>
    </row>
    <row r="1373" spans="1:4" x14ac:dyDescent="0.25">
      <c r="A1373" s="6">
        <v>520208</v>
      </c>
      <c r="B1373" s="7" t="s">
        <v>120</v>
      </c>
      <c r="C1373" s="5"/>
      <c r="D1373" s="5"/>
    </row>
    <row r="1374" spans="1:4" x14ac:dyDescent="0.25">
      <c r="A1374" s="6">
        <v>52020801</v>
      </c>
      <c r="B1374" s="7" t="s">
        <v>209</v>
      </c>
      <c r="C1374" s="5"/>
      <c r="D1374" s="5"/>
    </row>
    <row r="1375" spans="1:4" x14ac:dyDescent="0.25">
      <c r="A1375" s="6">
        <v>52020802</v>
      </c>
      <c r="B1375" s="7" t="s">
        <v>210</v>
      </c>
      <c r="C1375" s="5"/>
      <c r="D1375" s="5"/>
    </row>
    <row r="1376" spans="1:4" x14ac:dyDescent="0.25">
      <c r="A1376" s="6">
        <v>52020803</v>
      </c>
      <c r="B1376" s="7" t="s">
        <v>211</v>
      </c>
      <c r="C1376" s="5"/>
      <c r="D1376" s="5"/>
    </row>
    <row r="1377" spans="1:4" ht="15.75" thickBot="1" x14ac:dyDescent="0.3">
      <c r="A1377" s="18">
        <v>520209</v>
      </c>
      <c r="B1377" s="19" t="s">
        <v>229</v>
      </c>
      <c r="C1377" s="33"/>
      <c r="D1377" s="33"/>
    </row>
    <row r="1378" spans="1:4" ht="15.75" thickBot="1" x14ac:dyDescent="0.3">
      <c r="A1378" s="8" t="s">
        <v>20</v>
      </c>
      <c r="B1378" s="9"/>
      <c r="C1378" s="10">
        <f>SUM(C1366:C1377)</f>
        <v>0</v>
      </c>
      <c r="D1378" s="10">
        <f>SUM(D1366:D1377)</f>
        <v>0</v>
      </c>
    </row>
    <row r="1379" spans="1:4" x14ac:dyDescent="0.25">
      <c r="A1379" s="11">
        <v>5203</v>
      </c>
      <c r="B1379" s="12" t="s">
        <v>400</v>
      </c>
      <c r="C1379" s="13"/>
      <c r="D1379" s="13"/>
    </row>
    <row r="1380" spans="1:4" x14ac:dyDescent="0.25">
      <c r="A1380" s="6">
        <v>520301</v>
      </c>
      <c r="B1380" s="7" t="s">
        <v>88</v>
      </c>
      <c r="C1380" s="5"/>
      <c r="D1380" s="5"/>
    </row>
    <row r="1381" spans="1:4" x14ac:dyDescent="0.25">
      <c r="A1381" s="6">
        <v>520302</v>
      </c>
      <c r="B1381" s="7" t="s">
        <v>89</v>
      </c>
      <c r="C1381" s="5">
        <v>11400</v>
      </c>
      <c r="D1381" s="5">
        <v>11965</v>
      </c>
    </row>
    <row r="1382" spans="1:4" x14ac:dyDescent="0.25">
      <c r="A1382" s="6">
        <v>520303</v>
      </c>
      <c r="B1382" s="7" t="s">
        <v>90</v>
      </c>
      <c r="C1382" s="5">
        <v>4364</v>
      </c>
      <c r="D1382" s="5">
        <v>1402</v>
      </c>
    </row>
    <row r="1383" spans="1:4" x14ac:dyDescent="0.25">
      <c r="A1383" s="6">
        <v>520304</v>
      </c>
      <c r="B1383" s="7" t="s">
        <v>91</v>
      </c>
      <c r="C1383" s="5"/>
      <c r="D1383" s="5"/>
    </row>
    <row r="1384" spans="1:4" x14ac:dyDescent="0.25">
      <c r="A1384" s="6">
        <v>520305</v>
      </c>
      <c r="B1384" s="7" t="s">
        <v>208</v>
      </c>
      <c r="C1384" s="5"/>
      <c r="D1384" s="5"/>
    </row>
    <row r="1385" spans="1:4" x14ac:dyDescent="0.25">
      <c r="A1385" s="6">
        <v>52030501</v>
      </c>
      <c r="B1385" s="7" t="s">
        <v>209</v>
      </c>
      <c r="C1385" s="5"/>
      <c r="D1385" s="5"/>
    </row>
    <row r="1386" spans="1:4" x14ac:dyDescent="0.25">
      <c r="A1386" s="6">
        <v>52030502</v>
      </c>
      <c r="B1386" s="7" t="s">
        <v>210</v>
      </c>
      <c r="C1386" s="5"/>
      <c r="D1386" s="5"/>
    </row>
    <row r="1387" spans="1:4" x14ac:dyDescent="0.25">
      <c r="A1387" s="6">
        <v>52030503</v>
      </c>
      <c r="B1387" s="7" t="s">
        <v>211</v>
      </c>
      <c r="C1387" s="5"/>
      <c r="D1387" s="5"/>
    </row>
    <row r="1388" spans="1:4" x14ac:dyDescent="0.25">
      <c r="A1388" s="6">
        <v>520306</v>
      </c>
      <c r="B1388" s="7" t="s">
        <v>93</v>
      </c>
      <c r="C1388" s="5"/>
      <c r="D1388" s="5"/>
    </row>
    <row r="1389" spans="1:4" ht="15.75" thickBot="1" x14ac:dyDescent="0.3">
      <c r="A1389" s="18">
        <v>520307</v>
      </c>
      <c r="B1389" s="19" t="s">
        <v>212</v>
      </c>
      <c r="C1389" s="33"/>
      <c r="D1389" s="33"/>
    </row>
    <row r="1390" spans="1:4" ht="15.75" thickBot="1" x14ac:dyDescent="0.3">
      <c r="A1390" s="8" t="s">
        <v>20</v>
      </c>
      <c r="B1390" s="9"/>
      <c r="C1390" s="10">
        <f>SUM(C1380:C1389)</f>
        <v>15764</v>
      </c>
      <c r="D1390" s="10">
        <f>SUM(D1380:D1389)</f>
        <v>13367</v>
      </c>
    </row>
    <row r="1391" spans="1:4" x14ac:dyDescent="0.25">
      <c r="A1391" s="11">
        <v>5204</v>
      </c>
      <c r="B1391" s="12" t="s">
        <v>401</v>
      </c>
      <c r="C1391" s="13"/>
      <c r="D1391" s="13"/>
    </row>
    <row r="1392" spans="1:4" x14ac:dyDescent="0.25">
      <c r="A1392" s="6">
        <v>520401</v>
      </c>
      <c r="B1392" s="7" t="s">
        <v>402</v>
      </c>
      <c r="C1392" s="5"/>
      <c r="D1392" s="5"/>
    </row>
    <row r="1393" spans="1:4" x14ac:dyDescent="0.25">
      <c r="A1393" s="6">
        <v>520402</v>
      </c>
      <c r="B1393" s="7" t="s">
        <v>403</v>
      </c>
      <c r="C1393" s="5"/>
      <c r="D1393" s="5"/>
    </row>
    <row r="1394" spans="1:4" x14ac:dyDescent="0.25">
      <c r="A1394" s="6">
        <v>520403</v>
      </c>
      <c r="B1394" s="7" t="s">
        <v>404</v>
      </c>
      <c r="C1394" s="5"/>
      <c r="D1394" s="5"/>
    </row>
    <row r="1395" spans="1:4" x14ac:dyDescent="0.25">
      <c r="A1395" s="6">
        <v>520404</v>
      </c>
      <c r="B1395" s="7" t="s">
        <v>90</v>
      </c>
      <c r="C1395" s="5"/>
      <c r="D1395" s="5"/>
    </row>
    <row r="1396" spans="1:4" x14ac:dyDescent="0.25">
      <c r="A1396" s="6">
        <v>520405</v>
      </c>
      <c r="B1396" s="7" t="s">
        <v>91</v>
      </c>
      <c r="C1396" s="5"/>
      <c r="D1396" s="5"/>
    </row>
    <row r="1397" spans="1:4" x14ac:dyDescent="0.25">
      <c r="A1397" s="6">
        <v>520406</v>
      </c>
      <c r="B1397" s="7" t="s">
        <v>208</v>
      </c>
      <c r="C1397" s="5"/>
      <c r="D1397" s="5"/>
    </row>
    <row r="1398" spans="1:4" x14ac:dyDescent="0.25">
      <c r="A1398" s="6">
        <v>52040601</v>
      </c>
      <c r="B1398" s="7" t="s">
        <v>209</v>
      </c>
      <c r="C1398" s="5"/>
      <c r="D1398" s="5"/>
    </row>
    <row r="1399" spans="1:4" x14ac:dyDescent="0.25">
      <c r="A1399" s="6">
        <v>52040602</v>
      </c>
      <c r="B1399" s="7" t="s">
        <v>210</v>
      </c>
      <c r="C1399" s="5"/>
      <c r="D1399" s="5"/>
    </row>
    <row r="1400" spans="1:4" x14ac:dyDescent="0.25">
      <c r="A1400" s="6">
        <v>52040603</v>
      </c>
      <c r="B1400" s="7" t="s">
        <v>211</v>
      </c>
      <c r="C1400" s="5"/>
      <c r="D1400" s="5"/>
    </row>
    <row r="1401" spans="1:4" x14ac:dyDescent="0.25">
      <c r="A1401" s="6">
        <v>520407</v>
      </c>
      <c r="B1401" s="7" t="s">
        <v>93</v>
      </c>
      <c r="C1401" s="5"/>
      <c r="D1401" s="5"/>
    </row>
    <row r="1402" spans="1:4" ht="15.75" thickBot="1" x14ac:dyDescent="0.3">
      <c r="A1402" s="18">
        <v>520408</v>
      </c>
      <c r="B1402" s="19" t="s">
        <v>212</v>
      </c>
      <c r="C1402" s="33"/>
      <c r="D1402" s="33"/>
    </row>
    <row r="1403" spans="1:4" ht="15.75" thickBot="1" x14ac:dyDescent="0.3">
      <c r="A1403" s="8" t="s">
        <v>20</v>
      </c>
      <c r="B1403" s="9"/>
      <c r="C1403" s="10">
        <f>SUM(C1392:C1402)</f>
        <v>0</v>
      </c>
      <c r="D1403" s="10">
        <f>SUM(D1392:D1402)</f>
        <v>0</v>
      </c>
    </row>
    <row r="1404" spans="1:4" x14ac:dyDescent="0.25">
      <c r="A1404" s="11">
        <v>5205</v>
      </c>
      <c r="B1404" s="12" t="s">
        <v>216</v>
      </c>
      <c r="C1404" s="13"/>
      <c r="D1404" s="13"/>
    </row>
    <row r="1405" spans="1:4" x14ac:dyDescent="0.25">
      <c r="A1405" s="6">
        <v>520501</v>
      </c>
      <c r="B1405" s="7" t="s">
        <v>88</v>
      </c>
      <c r="C1405" s="5"/>
      <c r="D1405" s="5"/>
    </row>
    <row r="1406" spans="1:4" x14ac:dyDescent="0.25">
      <c r="A1406" s="6">
        <v>520502</v>
      </c>
      <c r="B1406" s="7" t="s">
        <v>89</v>
      </c>
      <c r="C1406" s="5"/>
      <c r="D1406" s="5"/>
    </row>
    <row r="1407" spans="1:4" x14ac:dyDescent="0.25">
      <c r="A1407" s="6">
        <v>520503</v>
      </c>
      <c r="B1407" s="7" t="s">
        <v>90</v>
      </c>
      <c r="C1407" s="5"/>
      <c r="D1407" s="5"/>
    </row>
    <row r="1408" spans="1:4" x14ac:dyDescent="0.25">
      <c r="A1408" s="6">
        <v>520504</v>
      </c>
      <c r="B1408" s="7" t="s">
        <v>91</v>
      </c>
      <c r="C1408" s="5"/>
      <c r="D1408" s="5"/>
    </row>
    <row r="1409" spans="1:4" x14ac:dyDescent="0.25">
      <c r="A1409" s="6">
        <v>520505</v>
      </c>
      <c r="B1409" s="7" t="s">
        <v>208</v>
      </c>
      <c r="C1409" s="5"/>
      <c r="D1409" s="5"/>
    </row>
    <row r="1410" spans="1:4" x14ac:dyDescent="0.25">
      <c r="A1410" s="6">
        <v>52050501</v>
      </c>
      <c r="B1410" s="7" t="s">
        <v>209</v>
      </c>
      <c r="C1410" s="5"/>
      <c r="D1410" s="5"/>
    </row>
    <row r="1411" spans="1:4" x14ac:dyDescent="0.25">
      <c r="A1411" s="6">
        <v>52050502</v>
      </c>
      <c r="B1411" s="7" t="s">
        <v>210</v>
      </c>
      <c r="C1411" s="5"/>
      <c r="D1411" s="5"/>
    </row>
    <row r="1412" spans="1:4" x14ac:dyDescent="0.25">
      <c r="A1412" s="6">
        <v>52050503</v>
      </c>
      <c r="B1412" s="7" t="s">
        <v>211</v>
      </c>
      <c r="C1412" s="5"/>
      <c r="D1412" s="5"/>
    </row>
    <row r="1413" spans="1:4" x14ac:dyDescent="0.25">
      <c r="A1413" s="6">
        <v>520506</v>
      </c>
      <c r="B1413" s="7" t="s">
        <v>93</v>
      </c>
      <c r="C1413" s="5"/>
      <c r="D1413" s="5"/>
    </row>
    <row r="1414" spans="1:4" ht="15.75" thickBot="1" x14ac:dyDescent="0.3">
      <c r="A1414" s="15">
        <v>520507</v>
      </c>
      <c r="B1414" s="19" t="s">
        <v>212</v>
      </c>
      <c r="C1414" s="17"/>
      <c r="D1414" s="17"/>
    </row>
    <row r="1415" spans="1:4" ht="15.75" thickBot="1" x14ac:dyDescent="0.3">
      <c r="A1415" s="8" t="s">
        <v>20</v>
      </c>
      <c r="B1415" s="9"/>
      <c r="C1415" s="10">
        <f>SUM(C1405:C1414)</f>
        <v>0</v>
      </c>
      <c r="D1415" s="10">
        <f>SUM(D1405:D1414)</f>
        <v>0</v>
      </c>
    </row>
    <row r="1416" spans="1:4" x14ac:dyDescent="0.25">
      <c r="A1416" s="11">
        <v>5206</v>
      </c>
      <c r="B1416" s="12" t="s">
        <v>405</v>
      </c>
      <c r="C1416" s="13"/>
      <c r="D1416" s="13"/>
    </row>
    <row r="1417" spans="1:4" x14ac:dyDescent="0.25">
      <c r="A1417" s="6">
        <v>520601</v>
      </c>
      <c r="B1417" s="7" t="s">
        <v>89</v>
      </c>
      <c r="C1417" s="5">
        <v>598</v>
      </c>
      <c r="D1417" s="5">
        <v>10</v>
      </c>
    </row>
    <row r="1418" spans="1:4" x14ac:dyDescent="0.25">
      <c r="A1418" s="6">
        <v>520602</v>
      </c>
      <c r="B1418" s="7" t="s">
        <v>90</v>
      </c>
      <c r="C1418" s="5">
        <v>70</v>
      </c>
      <c r="D1418" s="5">
        <v>85</v>
      </c>
    </row>
    <row r="1419" spans="1:4" x14ac:dyDescent="0.25">
      <c r="A1419" s="6">
        <v>520603</v>
      </c>
      <c r="B1419" s="7" t="s">
        <v>91</v>
      </c>
      <c r="C1419" s="5"/>
      <c r="D1419" s="5"/>
    </row>
    <row r="1420" spans="1:4" x14ac:dyDescent="0.25">
      <c r="A1420" s="6">
        <v>520604</v>
      </c>
      <c r="B1420" s="7" t="s">
        <v>208</v>
      </c>
      <c r="C1420" s="5"/>
      <c r="D1420" s="5"/>
    </row>
    <row r="1421" spans="1:4" x14ac:dyDescent="0.25">
      <c r="A1421" s="6">
        <v>52060401</v>
      </c>
      <c r="B1421" s="7" t="s">
        <v>209</v>
      </c>
      <c r="C1421" s="5"/>
      <c r="D1421" s="5"/>
    </row>
    <row r="1422" spans="1:4" x14ac:dyDescent="0.25">
      <c r="A1422" s="6">
        <v>52060402</v>
      </c>
      <c r="B1422" s="7" t="s">
        <v>210</v>
      </c>
      <c r="C1422" s="5"/>
      <c r="D1422" s="5"/>
    </row>
    <row r="1423" spans="1:4" x14ac:dyDescent="0.25">
      <c r="A1423" s="6">
        <v>52060403</v>
      </c>
      <c r="B1423" s="7" t="s">
        <v>211</v>
      </c>
      <c r="C1423" s="5"/>
      <c r="D1423" s="5"/>
    </row>
    <row r="1424" spans="1:4" x14ac:dyDescent="0.25">
      <c r="A1424" s="6">
        <v>520605</v>
      </c>
      <c r="B1424" s="7" t="s">
        <v>93</v>
      </c>
      <c r="C1424" s="5"/>
      <c r="D1424" s="5"/>
    </row>
    <row r="1425" spans="1:4" ht="15.75" thickBot="1" x14ac:dyDescent="0.3">
      <c r="A1425" s="18">
        <v>520606</v>
      </c>
      <c r="B1425" s="19" t="s">
        <v>212</v>
      </c>
      <c r="C1425" s="33"/>
      <c r="D1425" s="33"/>
    </row>
    <row r="1426" spans="1:4" ht="15.75" thickBot="1" x14ac:dyDescent="0.3">
      <c r="A1426" s="8" t="s">
        <v>20</v>
      </c>
      <c r="B1426" s="9"/>
      <c r="C1426" s="10">
        <f>SUM(C1417:C1425)</f>
        <v>668</v>
      </c>
      <c r="D1426" s="10">
        <f>SUM(D1417:D1425)</f>
        <v>95</v>
      </c>
    </row>
    <row r="1427" spans="1:4" x14ac:dyDescent="0.25">
      <c r="A1427" s="11">
        <v>5207</v>
      </c>
      <c r="B1427" s="12" t="s">
        <v>406</v>
      </c>
      <c r="C1427" s="13"/>
      <c r="D1427" s="13"/>
    </row>
    <row r="1428" spans="1:4" x14ac:dyDescent="0.25">
      <c r="A1428" s="6">
        <v>520701</v>
      </c>
      <c r="B1428" s="7" t="s">
        <v>89</v>
      </c>
      <c r="C1428" s="5"/>
      <c r="D1428" s="5">
        <v>-10</v>
      </c>
    </row>
    <row r="1429" spans="1:4" x14ac:dyDescent="0.25">
      <c r="A1429" s="6">
        <v>520702</v>
      </c>
      <c r="B1429" s="7" t="s">
        <v>90</v>
      </c>
      <c r="C1429" s="5"/>
      <c r="D1429" s="5"/>
    </row>
    <row r="1430" spans="1:4" x14ac:dyDescent="0.25">
      <c r="A1430" s="6">
        <v>520703</v>
      </c>
      <c r="B1430" s="7" t="s">
        <v>91</v>
      </c>
      <c r="C1430" s="5"/>
      <c r="D1430" s="5"/>
    </row>
    <row r="1431" spans="1:4" x14ac:dyDescent="0.25">
      <c r="A1431" s="6">
        <v>520704</v>
      </c>
      <c r="B1431" s="7" t="s">
        <v>208</v>
      </c>
      <c r="C1431" s="5"/>
      <c r="D1431" s="5"/>
    </row>
    <row r="1432" spans="1:4" x14ac:dyDescent="0.25">
      <c r="A1432" s="6">
        <v>52070401</v>
      </c>
      <c r="B1432" s="7" t="s">
        <v>209</v>
      </c>
      <c r="C1432" s="5"/>
      <c r="D1432" s="5"/>
    </row>
    <row r="1433" spans="1:4" x14ac:dyDescent="0.25">
      <c r="A1433" s="6">
        <v>52070402</v>
      </c>
      <c r="B1433" s="7" t="s">
        <v>210</v>
      </c>
      <c r="C1433" s="5"/>
      <c r="D1433" s="5"/>
    </row>
    <row r="1434" spans="1:4" x14ac:dyDescent="0.25">
      <c r="A1434" s="6">
        <v>52070403</v>
      </c>
      <c r="B1434" s="7" t="s">
        <v>211</v>
      </c>
      <c r="C1434" s="5"/>
      <c r="D1434" s="5"/>
    </row>
    <row r="1435" spans="1:4" x14ac:dyDescent="0.25">
      <c r="A1435" s="6">
        <v>520705</v>
      </c>
      <c r="B1435" s="7" t="s">
        <v>93</v>
      </c>
      <c r="C1435" s="5"/>
      <c r="D1435" s="5"/>
    </row>
    <row r="1436" spans="1:4" ht="15.75" thickBot="1" x14ac:dyDescent="0.3">
      <c r="A1436" s="18">
        <v>520706</v>
      </c>
      <c r="B1436" s="19" t="s">
        <v>212</v>
      </c>
      <c r="C1436" s="33"/>
      <c r="D1436" s="33"/>
    </row>
    <row r="1437" spans="1:4" ht="15.75" thickBot="1" x14ac:dyDescent="0.3">
      <c r="A1437" s="8" t="s">
        <v>20</v>
      </c>
      <c r="B1437" s="9"/>
      <c r="C1437" s="10">
        <f>SUM(C1428:C1436)</f>
        <v>0</v>
      </c>
      <c r="D1437" s="10">
        <f>SUM(D1428:D1436)</f>
        <v>-10</v>
      </c>
    </row>
    <row r="1438" spans="1:4" x14ac:dyDescent="0.25">
      <c r="A1438" s="11">
        <v>5208</v>
      </c>
      <c r="B1438" s="12" t="s">
        <v>407</v>
      </c>
      <c r="C1438" s="13"/>
      <c r="D1438" s="13"/>
    </row>
    <row r="1439" spans="1:4" x14ac:dyDescent="0.25">
      <c r="A1439" s="6">
        <v>520801</v>
      </c>
      <c r="B1439" s="7" t="s">
        <v>88</v>
      </c>
      <c r="C1439" s="5"/>
      <c r="D1439" s="5"/>
    </row>
    <row r="1440" spans="1:4" x14ac:dyDescent="0.25">
      <c r="A1440" s="6">
        <v>520802</v>
      </c>
      <c r="B1440" s="7" t="s">
        <v>89</v>
      </c>
      <c r="C1440" s="5"/>
      <c r="D1440" s="5">
        <v>-319</v>
      </c>
    </row>
    <row r="1441" spans="1:4" x14ac:dyDescent="0.25">
      <c r="A1441" s="6">
        <v>520803</v>
      </c>
      <c r="B1441" s="7" t="s">
        <v>90</v>
      </c>
      <c r="C1441" s="5"/>
      <c r="D1441" s="5"/>
    </row>
    <row r="1442" spans="1:4" x14ac:dyDescent="0.25">
      <c r="A1442" s="6">
        <v>520804</v>
      </c>
      <c r="B1442" s="7" t="s">
        <v>91</v>
      </c>
      <c r="C1442" s="5"/>
      <c r="D1442" s="5"/>
    </row>
    <row r="1443" spans="1:4" x14ac:dyDescent="0.25">
      <c r="A1443" s="6">
        <v>520805</v>
      </c>
      <c r="B1443" s="7" t="s">
        <v>208</v>
      </c>
      <c r="C1443" s="5"/>
      <c r="D1443" s="5"/>
    </row>
    <row r="1444" spans="1:4" x14ac:dyDescent="0.25">
      <c r="A1444" s="6">
        <v>52080501</v>
      </c>
      <c r="B1444" s="7" t="s">
        <v>209</v>
      </c>
      <c r="C1444" s="5"/>
      <c r="D1444" s="5"/>
    </row>
    <row r="1445" spans="1:4" x14ac:dyDescent="0.25">
      <c r="A1445" s="6">
        <v>52080502</v>
      </c>
      <c r="B1445" s="7" t="s">
        <v>210</v>
      </c>
      <c r="C1445" s="5"/>
      <c r="D1445" s="5"/>
    </row>
    <row r="1446" spans="1:4" x14ac:dyDescent="0.25">
      <c r="A1446" s="6">
        <v>52080503</v>
      </c>
      <c r="B1446" s="7" t="s">
        <v>211</v>
      </c>
      <c r="C1446" s="5"/>
      <c r="D1446" s="5"/>
    </row>
    <row r="1447" spans="1:4" x14ac:dyDescent="0.25">
      <c r="A1447" s="6">
        <v>520806</v>
      </c>
      <c r="B1447" s="7" t="s">
        <v>93</v>
      </c>
      <c r="C1447" s="5"/>
      <c r="D1447" s="5"/>
    </row>
    <row r="1448" spans="1:4" ht="15.75" thickBot="1" x14ac:dyDescent="0.3">
      <c r="A1448" s="18">
        <v>520807</v>
      </c>
      <c r="B1448" s="19" t="s">
        <v>212</v>
      </c>
      <c r="C1448" s="33"/>
      <c r="D1448" s="33"/>
    </row>
    <row r="1449" spans="1:4" ht="15.75" thickBot="1" x14ac:dyDescent="0.3">
      <c r="A1449" s="8" t="s">
        <v>20</v>
      </c>
      <c r="B1449" s="9"/>
      <c r="C1449" s="10">
        <f>SUM(C1439:C1448)</f>
        <v>0</v>
      </c>
      <c r="D1449" s="10">
        <f>SUM(D1439:D1448)</f>
        <v>-319</v>
      </c>
    </row>
    <row r="1450" spans="1:4" x14ac:dyDescent="0.25">
      <c r="A1450" s="11">
        <v>5209</v>
      </c>
      <c r="B1450" s="12" t="s">
        <v>408</v>
      </c>
      <c r="C1450" s="13"/>
      <c r="D1450" s="13"/>
    </row>
    <row r="1451" spans="1:4" x14ac:dyDescent="0.25">
      <c r="A1451" s="6">
        <v>520901</v>
      </c>
      <c r="B1451" s="7" t="s">
        <v>88</v>
      </c>
      <c r="C1451" s="5"/>
      <c r="D1451" s="5"/>
    </row>
    <row r="1452" spans="1:4" x14ac:dyDescent="0.25">
      <c r="A1452" s="6">
        <v>520902</v>
      </c>
      <c r="B1452" s="7" t="s">
        <v>89</v>
      </c>
      <c r="C1452" s="5"/>
      <c r="D1452" s="5">
        <v>-389</v>
      </c>
    </row>
    <row r="1453" spans="1:4" x14ac:dyDescent="0.25">
      <c r="A1453" s="6">
        <v>520903</v>
      </c>
      <c r="B1453" s="7" t="s">
        <v>90</v>
      </c>
      <c r="C1453" s="5"/>
      <c r="D1453" s="5"/>
    </row>
    <row r="1454" spans="1:4" x14ac:dyDescent="0.25">
      <c r="A1454" s="6">
        <v>520904</v>
      </c>
      <c r="B1454" s="7" t="s">
        <v>91</v>
      </c>
      <c r="C1454" s="5"/>
      <c r="D1454" s="5"/>
    </row>
    <row r="1455" spans="1:4" x14ac:dyDescent="0.25">
      <c r="A1455" s="6">
        <v>520905</v>
      </c>
      <c r="B1455" s="7" t="s">
        <v>208</v>
      </c>
      <c r="C1455" s="5"/>
      <c r="D1455" s="5"/>
    </row>
    <row r="1456" spans="1:4" x14ac:dyDescent="0.25">
      <c r="A1456" s="6">
        <v>52090501</v>
      </c>
      <c r="B1456" s="7" t="s">
        <v>209</v>
      </c>
      <c r="C1456" s="5"/>
      <c r="D1456" s="5"/>
    </row>
    <row r="1457" spans="1:4" x14ac:dyDescent="0.25">
      <c r="A1457" s="6">
        <v>52090502</v>
      </c>
      <c r="B1457" s="7" t="s">
        <v>210</v>
      </c>
      <c r="C1457" s="5"/>
      <c r="D1457" s="5"/>
    </row>
    <row r="1458" spans="1:4" x14ac:dyDescent="0.25">
      <c r="A1458" s="6">
        <v>52090503</v>
      </c>
      <c r="B1458" s="7" t="s">
        <v>211</v>
      </c>
      <c r="C1458" s="5"/>
      <c r="D1458" s="5"/>
    </row>
    <row r="1459" spans="1:4" x14ac:dyDescent="0.25">
      <c r="A1459" s="6">
        <v>520906</v>
      </c>
      <c r="B1459" s="7" t="s">
        <v>93</v>
      </c>
      <c r="C1459" s="5"/>
      <c r="D1459" s="5"/>
    </row>
    <row r="1460" spans="1:4" ht="15.75" thickBot="1" x14ac:dyDescent="0.3">
      <c r="A1460" s="18">
        <v>520907</v>
      </c>
      <c r="B1460" s="19" t="s">
        <v>212</v>
      </c>
      <c r="C1460" s="33"/>
      <c r="D1460" s="33"/>
    </row>
    <row r="1461" spans="1:4" ht="15.75" thickBot="1" x14ac:dyDescent="0.3">
      <c r="A1461" s="8" t="s">
        <v>20</v>
      </c>
      <c r="B1461" s="9"/>
      <c r="C1461" s="10">
        <f>SUM(C1451:C1460)</f>
        <v>0</v>
      </c>
      <c r="D1461" s="10">
        <f>SUM(D1451:D1460)</f>
        <v>-389</v>
      </c>
    </row>
    <row r="1462" spans="1:4" x14ac:dyDescent="0.25">
      <c r="A1462" s="11">
        <v>5210</v>
      </c>
      <c r="B1462" s="12" t="s">
        <v>409</v>
      </c>
      <c r="C1462" s="13"/>
      <c r="D1462" s="13"/>
    </row>
    <row r="1463" spans="1:4" x14ac:dyDescent="0.25">
      <c r="A1463" s="6">
        <v>521001</v>
      </c>
      <c r="B1463" s="7" t="s">
        <v>88</v>
      </c>
      <c r="C1463" s="5"/>
      <c r="D1463" s="5"/>
    </row>
    <row r="1464" spans="1:4" x14ac:dyDescent="0.25">
      <c r="A1464" s="6">
        <v>521002</v>
      </c>
      <c r="B1464" s="7" t="s">
        <v>89</v>
      </c>
      <c r="C1464" s="5"/>
      <c r="D1464" s="5"/>
    </row>
    <row r="1465" spans="1:4" x14ac:dyDescent="0.25">
      <c r="A1465" s="6">
        <v>521003</v>
      </c>
      <c r="B1465" s="7" t="s">
        <v>90</v>
      </c>
      <c r="C1465" s="5"/>
      <c r="D1465" s="5"/>
    </row>
    <row r="1466" spans="1:4" x14ac:dyDescent="0.25">
      <c r="A1466" s="6">
        <v>521004</v>
      </c>
      <c r="B1466" s="7" t="s">
        <v>91</v>
      </c>
      <c r="C1466" s="5"/>
      <c r="D1466" s="5"/>
    </row>
    <row r="1467" spans="1:4" x14ac:dyDescent="0.25">
      <c r="A1467" s="6">
        <v>521005</v>
      </c>
      <c r="B1467" s="7" t="s">
        <v>208</v>
      </c>
      <c r="C1467" s="5"/>
      <c r="D1467" s="5"/>
    </row>
    <row r="1468" spans="1:4" x14ac:dyDescent="0.25">
      <c r="A1468" s="6">
        <v>52100501</v>
      </c>
      <c r="B1468" s="7" t="s">
        <v>209</v>
      </c>
      <c r="C1468" s="5"/>
      <c r="D1468" s="5"/>
    </row>
    <row r="1469" spans="1:4" x14ac:dyDescent="0.25">
      <c r="A1469" s="6">
        <v>52100502</v>
      </c>
      <c r="B1469" s="7" t="s">
        <v>210</v>
      </c>
      <c r="C1469" s="5"/>
      <c r="D1469" s="5"/>
    </row>
    <row r="1470" spans="1:4" x14ac:dyDescent="0.25">
      <c r="A1470" s="6">
        <v>52100503</v>
      </c>
      <c r="B1470" s="7" t="s">
        <v>211</v>
      </c>
      <c r="C1470" s="5"/>
      <c r="D1470" s="5"/>
    </row>
    <row r="1471" spans="1:4" x14ac:dyDescent="0.25">
      <c r="A1471" s="6">
        <v>521006</v>
      </c>
      <c r="B1471" s="7" t="s">
        <v>93</v>
      </c>
      <c r="C1471" s="5"/>
      <c r="D1471" s="5"/>
    </row>
    <row r="1472" spans="1:4" ht="15.75" thickBot="1" x14ac:dyDescent="0.3">
      <c r="A1472" s="18">
        <v>521007</v>
      </c>
      <c r="B1472" s="19" t="s">
        <v>212</v>
      </c>
      <c r="C1472" s="33"/>
      <c r="D1472" s="33"/>
    </row>
    <row r="1473" spans="1:4" ht="15.75" thickBot="1" x14ac:dyDescent="0.3">
      <c r="A1473" s="8" t="s">
        <v>20</v>
      </c>
      <c r="B1473" s="9"/>
      <c r="C1473" s="10">
        <f>SUM(C1463:C1472)</f>
        <v>0</v>
      </c>
      <c r="D1473" s="10">
        <f>SUM(D1463:D1472)</f>
        <v>0</v>
      </c>
    </row>
    <row r="1474" spans="1:4" x14ac:dyDescent="0.25">
      <c r="A1474" s="11">
        <v>5211</v>
      </c>
      <c r="B1474" s="12" t="s">
        <v>410</v>
      </c>
      <c r="C1474" s="13"/>
      <c r="D1474" s="13"/>
    </row>
    <row r="1475" spans="1:4" x14ac:dyDescent="0.25">
      <c r="A1475" s="6">
        <v>521101</v>
      </c>
      <c r="B1475" s="7" t="s">
        <v>88</v>
      </c>
      <c r="C1475" s="5"/>
      <c r="D1475" s="5"/>
    </row>
    <row r="1476" spans="1:4" x14ac:dyDescent="0.25">
      <c r="A1476" s="6">
        <v>521102</v>
      </c>
      <c r="B1476" s="7" t="s">
        <v>89</v>
      </c>
      <c r="C1476" s="5"/>
      <c r="D1476" s="5"/>
    </row>
    <row r="1477" spans="1:4" x14ac:dyDescent="0.25">
      <c r="A1477" s="6">
        <v>521103</v>
      </c>
      <c r="B1477" s="7" t="s">
        <v>90</v>
      </c>
      <c r="C1477" s="5"/>
      <c r="D1477" s="5"/>
    </row>
    <row r="1478" spans="1:4" x14ac:dyDescent="0.25">
      <c r="A1478" s="6">
        <v>521104</v>
      </c>
      <c r="B1478" s="7" t="s">
        <v>91</v>
      </c>
      <c r="C1478" s="5"/>
      <c r="D1478" s="5"/>
    </row>
    <row r="1479" spans="1:4" x14ac:dyDescent="0.25">
      <c r="A1479" s="6">
        <v>521105</v>
      </c>
      <c r="B1479" s="7" t="s">
        <v>208</v>
      </c>
      <c r="C1479" s="5"/>
      <c r="D1479" s="5"/>
    </row>
    <row r="1480" spans="1:4" x14ac:dyDescent="0.25">
      <c r="A1480" s="6">
        <v>52110501</v>
      </c>
      <c r="B1480" s="7" t="s">
        <v>209</v>
      </c>
      <c r="C1480" s="5"/>
      <c r="D1480" s="5"/>
    </row>
    <row r="1481" spans="1:4" x14ac:dyDescent="0.25">
      <c r="A1481" s="6">
        <v>52110502</v>
      </c>
      <c r="B1481" s="7" t="s">
        <v>210</v>
      </c>
      <c r="C1481" s="5"/>
      <c r="D1481" s="5"/>
    </row>
    <row r="1482" spans="1:4" x14ac:dyDescent="0.25">
      <c r="A1482" s="6">
        <v>52110503</v>
      </c>
      <c r="B1482" s="7" t="s">
        <v>211</v>
      </c>
      <c r="C1482" s="5"/>
      <c r="D1482" s="5"/>
    </row>
    <row r="1483" spans="1:4" x14ac:dyDescent="0.25">
      <c r="A1483" s="6">
        <v>521106</v>
      </c>
      <c r="B1483" s="7" t="s">
        <v>93</v>
      </c>
      <c r="C1483" s="5"/>
      <c r="D1483" s="5"/>
    </row>
    <row r="1484" spans="1:4" ht="15.75" thickBot="1" x14ac:dyDescent="0.3">
      <c r="A1484" s="18">
        <v>521107</v>
      </c>
      <c r="B1484" s="19" t="s">
        <v>212</v>
      </c>
      <c r="C1484" s="33"/>
      <c r="D1484" s="33"/>
    </row>
    <row r="1485" spans="1:4" ht="15.75" thickBot="1" x14ac:dyDescent="0.3">
      <c r="A1485" s="8" t="s">
        <v>20</v>
      </c>
      <c r="B1485" s="9"/>
      <c r="C1485" s="10">
        <f>SUM(C1475:C1484)</f>
        <v>0</v>
      </c>
      <c r="D1485" s="10">
        <f>SUM(D1475:D1484)</f>
        <v>0</v>
      </c>
    </row>
    <row r="1486" spans="1:4" x14ac:dyDescent="0.25">
      <c r="A1486" s="11">
        <v>5212</v>
      </c>
      <c r="B1486" s="12" t="s">
        <v>411</v>
      </c>
      <c r="C1486" s="13"/>
      <c r="D1486" s="13"/>
    </row>
    <row r="1487" spans="1:4" x14ac:dyDescent="0.25">
      <c r="A1487" s="6">
        <v>521201</v>
      </c>
      <c r="B1487" s="7" t="s">
        <v>88</v>
      </c>
      <c r="C1487" s="5"/>
      <c r="D1487" s="5"/>
    </row>
    <row r="1488" spans="1:4" x14ac:dyDescent="0.25">
      <c r="A1488" s="6">
        <v>521202</v>
      </c>
      <c r="B1488" s="7" t="s">
        <v>89</v>
      </c>
      <c r="C1488" s="5"/>
      <c r="D1488" s="5"/>
    </row>
    <row r="1489" spans="1:4" x14ac:dyDescent="0.25">
      <c r="A1489" s="6">
        <v>521203</v>
      </c>
      <c r="B1489" s="7" t="s">
        <v>90</v>
      </c>
      <c r="C1489" s="5"/>
      <c r="D1489" s="5"/>
    </row>
    <row r="1490" spans="1:4" x14ac:dyDescent="0.25">
      <c r="A1490" s="6">
        <v>521204</v>
      </c>
      <c r="B1490" s="7" t="s">
        <v>91</v>
      </c>
      <c r="C1490" s="5"/>
      <c r="D1490" s="5"/>
    </row>
    <row r="1491" spans="1:4" x14ac:dyDescent="0.25">
      <c r="A1491" s="6">
        <v>521205</v>
      </c>
      <c r="B1491" s="7" t="s">
        <v>208</v>
      </c>
      <c r="C1491" s="5"/>
      <c r="D1491" s="5"/>
    </row>
    <row r="1492" spans="1:4" x14ac:dyDescent="0.25">
      <c r="A1492" s="6">
        <v>52120501</v>
      </c>
      <c r="B1492" s="7" t="s">
        <v>209</v>
      </c>
      <c r="C1492" s="5"/>
      <c r="D1492" s="5"/>
    </row>
    <row r="1493" spans="1:4" x14ac:dyDescent="0.25">
      <c r="A1493" s="6">
        <v>52120502</v>
      </c>
      <c r="B1493" s="7" t="s">
        <v>210</v>
      </c>
      <c r="C1493" s="5"/>
      <c r="D1493" s="5"/>
    </row>
    <row r="1494" spans="1:4" x14ac:dyDescent="0.25">
      <c r="A1494" s="6">
        <v>52120503</v>
      </c>
      <c r="B1494" s="7" t="s">
        <v>211</v>
      </c>
      <c r="C1494" s="5"/>
      <c r="D1494" s="5"/>
    </row>
    <row r="1495" spans="1:4" x14ac:dyDescent="0.25">
      <c r="A1495" s="6">
        <v>521206</v>
      </c>
      <c r="B1495" s="7" t="s">
        <v>93</v>
      </c>
      <c r="C1495" s="5"/>
      <c r="D1495" s="5"/>
    </row>
    <row r="1496" spans="1:4" ht="15.75" thickBot="1" x14ac:dyDescent="0.3">
      <c r="A1496" s="18">
        <v>521207</v>
      </c>
      <c r="B1496" s="19" t="s">
        <v>212</v>
      </c>
      <c r="C1496" s="33"/>
      <c r="D1496" s="33"/>
    </row>
    <row r="1497" spans="1:4" ht="15.75" thickBot="1" x14ac:dyDescent="0.3">
      <c r="A1497" s="8" t="s">
        <v>20</v>
      </c>
      <c r="B1497" s="9"/>
      <c r="C1497" s="10">
        <f>SUM(C1487:C1496)</f>
        <v>0</v>
      </c>
      <c r="D1497" s="10">
        <f>SUM(D1487:D1496)</f>
        <v>0</v>
      </c>
    </row>
    <row r="1498" spans="1:4" x14ac:dyDescent="0.25">
      <c r="A1498" s="11">
        <v>5213</v>
      </c>
      <c r="B1498" s="12" t="s">
        <v>412</v>
      </c>
      <c r="C1498" s="13"/>
      <c r="D1498" s="13"/>
    </row>
    <row r="1499" spans="1:4" x14ac:dyDescent="0.25">
      <c r="A1499" s="6">
        <v>521301</v>
      </c>
      <c r="B1499" s="7" t="s">
        <v>88</v>
      </c>
      <c r="C1499" s="5"/>
      <c r="D1499" s="5"/>
    </row>
    <row r="1500" spans="1:4" x14ac:dyDescent="0.25">
      <c r="A1500" s="6">
        <v>521302</v>
      </c>
      <c r="B1500" s="7" t="s">
        <v>89</v>
      </c>
      <c r="C1500" s="5"/>
      <c r="D1500" s="5"/>
    </row>
    <row r="1501" spans="1:4" x14ac:dyDescent="0.25">
      <c r="A1501" s="6">
        <v>521303</v>
      </c>
      <c r="B1501" s="7" t="s">
        <v>90</v>
      </c>
      <c r="C1501" s="5"/>
      <c r="D1501" s="5"/>
    </row>
    <row r="1502" spans="1:4" x14ac:dyDescent="0.25">
      <c r="A1502" s="6">
        <v>521304</v>
      </c>
      <c r="B1502" s="7" t="s">
        <v>91</v>
      </c>
      <c r="C1502" s="5"/>
      <c r="D1502" s="5"/>
    </row>
    <row r="1503" spans="1:4" x14ac:dyDescent="0.25">
      <c r="A1503" s="6">
        <v>521305</v>
      </c>
      <c r="B1503" s="7" t="s">
        <v>208</v>
      </c>
      <c r="C1503" s="5"/>
      <c r="D1503" s="5"/>
    </row>
    <row r="1504" spans="1:4" x14ac:dyDescent="0.25">
      <c r="A1504" s="6">
        <v>52130501</v>
      </c>
      <c r="B1504" s="7" t="s">
        <v>209</v>
      </c>
      <c r="C1504" s="5"/>
      <c r="D1504" s="5"/>
    </row>
    <row r="1505" spans="1:4" x14ac:dyDescent="0.25">
      <c r="A1505" s="6">
        <v>52130502</v>
      </c>
      <c r="B1505" s="7" t="s">
        <v>210</v>
      </c>
      <c r="C1505" s="5"/>
      <c r="D1505" s="5"/>
    </row>
    <row r="1506" spans="1:4" x14ac:dyDescent="0.25">
      <c r="A1506" s="6">
        <v>52130503</v>
      </c>
      <c r="B1506" s="7" t="s">
        <v>211</v>
      </c>
      <c r="C1506" s="5"/>
      <c r="D1506" s="5"/>
    </row>
    <row r="1507" spans="1:4" x14ac:dyDescent="0.25">
      <c r="A1507" s="6">
        <v>521306</v>
      </c>
      <c r="B1507" s="7" t="s">
        <v>93</v>
      </c>
      <c r="C1507" s="5"/>
      <c r="D1507" s="5"/>
    </row>
    <row r="1508" spans="1:4" ht="15.75" thickBot="1" x14ac:dyDescent="0.3">
      <c r="A1508" s="18">
        <v>521307</v>
      </c>
      <c r="B1508" s="19" t="s">
        <v>212</v>
      </c>
      <c r="C1508" s="33"/>
      <c r="D1508" s="33"/>
    </row>
    <row r="1509" spans="1:4" ht="15.75" thickBot="1" x14ac:dyDescent="0.3">
      <c r="A1509" s="8" t="s">
        <v>20</v>
      </c>
      <c r="B1509" s="9"/>
      <c r="C1509" s="10">
        <f>SUM(C1499:C1508)</f>
        <v>0</v>
      </c>
      <c r="D1509" s="10">
        <f>SUM(D1499:D1508)</f>
        <v>0</v>
      </c>
    </row>
    <row r="1510" spans="1:4" x14ac:dyDescent="0.25">
      <c r="A1510" s="11">
        <v>5214</v>
      </c>
      <c r="B1510" s="12" t="s">
        <v>338</v>
      </c>
      <c r="C1510" s="13"/>
      <c r="D1510" s="13"/>
    </row>
    <row r="1511" spans="1:4" x14ac:dyDescent="0.25">
      <c r="A1511" s="6">
        <v>521401</v>
      </c>
      <c r="B1511" s="7" t="s">
        <v>88</v>
      </c>
      <c r="C1511" s="5"/>
      <c r="D1511" s="5"/>
    </row>
    <row r="1512" spans="1:4" x14ac:dyDescent="0.25">
      <c r="A1512" s="6">
        <v>521402</v>
      </c>
      <c r="B1512" s="7" t="s">
        <v>89</v>
      </c>
      <c r="C1512" s="5">
        <v>9195</v>
      </c>
      <c r="D1512" s="5">
        <v>21067</v>
      </c>
    </row>
    <row r="1513" spans="1:4" x14ac:dyDescent="0.25">
      <c r="A1513" s="6">
        <v>521403</v>
      </c>
      <c r="B1513" s="7" t="s">
        <v>90</v>
      </c>
      <c r="C1513" s="5">
        <v>1165</v>
      </c>
      <c r="D1513" s="5">
        <v>206</v>
      </c>
    </row>
    <row r="1514" spans="1:4" x14ac:dyDescent="0.25">
      <c r="A1514" s="6">
        <v>521404</v>
      </c>
      <c r="B1514" s="7" t="s">
        <v>91</v>
      </c>
      <c r="C1514" s="5"/>
      <c r="D1514" s="5"/>
    </row>
    <row r="1515" spans="1:4" x14ac:dyDescent="0.25">
      <c r="A1515" s="6">
        <v>521405</v>
      </c>
      <c r="B1515" s="7" t="s">
        <v>208</v>
      </c>
      <c r="C1515" s="5"/>
      <c r="D1515" s="5"/>
    </row>
    <row r="1516" spans="1:4" x14ac:dyDescent="0.25">
      <c r="A1516" s="6">
        <v>52140501</v>
      </c>
      <c r="B1516" s="7" t="s">
        <v>209</v>
      </c>
      <c r="C1516" s="5"/>
      <c r="D1516" s="5"/>
    </row>
    <row r="1517" spans="1:4" x14ac:dyDescent="0.25">
      <c r="A1517" s="6">
        <v>52140502</v>
      </c>
      <c r="B1517" s="7" t="s">
        <v>210</v>
      </c>
      <c r="C1517" s="5"/>
      <c r="D1517" s="5"/>
    </row>
    <row r="1518" spans="1:4" x14ac:dyDescent="0.25">
      <c r="A1518" s="6">
        <v>52140503</v>
      </c>
      <c r="B1518" s="7" t="s">
        <v>211</v>
      </c>
      <c r="C1518" s="5"/>
      <c r="D1518" s="5"/>
    </row>
    <row r="1519" spans="1:4" x14ac:dyDescent="0.25">
      <c r="A1519" s="6">
        <v>521406</v>
      </c>
      <c r="B1519" s="7" t="s">
        <v>93</v>
      </c>
      <c r="C1519" s="5"/>
      <c r="D1519" s="5"/>
    </row>
    <row r="1520" spans="1:4" ht="15.75" thickBot="1" x14ac:dyDescent="0.3">
      <c r="A1520" s="6">
        <v>521407</v>
      </c>
      <c r="B1520" s="19" t="s">
        <v>94</v>
      </c>
      <c r="C1520" s="33"/>
      <c r="D1520" s="33"/>
    </row>
    <row r="1521" spans="1:4" ht="15.75" thickBot="1" x14ac:dyDescent="0.3">
      <c r="A1521" s="8" t="s">
        <v>20</v>
      </c>
      <c r="B1521" s="9"/>
      <c r="C1521" s="10">
        <f>SUM(C1511:C1520)</f>
        <v>10360</v>
      </c>
      <c r="D1521" s="10">
        <f>SUM(D1511:D1520)</f>
        <v>21273</v>
      </c>
    </row>
    <row r="1522" spans="1:4" x14ac:dyDescent="0.25">
      <c r="A1522" s="11">
        <v>5215</v>
      </c>
      <c r="B1522" s="12" t="s">
        <v>413</v>
      </c>
      <c r="C1522" s="13"/>
      <c r="D1522" s="13"/>
    </row>
    <row r="1523" spans="1:4" x14ac:dyDescent="0.25">
      <c r="A1523" s="6">
        <v>521501</v>
      </c>
      <c r="B1523" s="7" t="s">
        <v>88</v>
      </c>
      <c r="C1523" s="5"/>
      <c r="D1523" s="5"/>
    </row>
    <row r="1524" spans="1:4" x14ac:dyDescent="0.25">
      <c r="A1524" s="6">
        <v>521502</v>
      </c>
      <c r="B1524" s="7" t="s">
        <v>89</v>
      </c>
      <c r="C1524" s="5">
        <v>-35</v>
      </c>
      <c r="D1524" s="5">
        <v>44</v>
      </c>
    </row>
    <row r="1525" spans="1:4" x14ac:dyDescent="0.25">
      <c r="A1525" s="6">
        <v>521503</v>
      </c>
      <c r="B1525" s="7" t="s">
        <v>90</v>
      </c>
      <c r="C1525" s="5"/>
      <c r="D1525" s="5"/>
    </row>
    <row r="1526" spans="1:4" x14ac:dyDescent="0.25">
      <c r="A1526" s="6">
        <v>521504</v>
      </c>
      <c r="B1526" s="7" t="s">
        <v>91</v>
      </c>
      <c r="C1526" s="5"/>
      <c r="D1526" s="5"/>
    </row>
    <row r="1527" spans="1:4" x14ac:dyDescent="0.25">
      <c r="A1527" s="6">
        <v>521505</v>
      </c>
      <c r="B1527" s="7" t="s">
        <v>208</v>
      </c>
      <c r="C1527" s="5"/>
      <c r="D1527" s="5"/>
    </row>
    <row r="1528" spans="1:4" x14ac:dyDescent="0.25">
      <c r="A1528" s="6">
        <v>52150501</v>
      </c>
      <c r="B1528" s="7" t="s">
        <v>209</v>
      </c>
      <c r="C1528" s="5"/>
      <c r="D1528" s="5"/>
    </row>
    <row r="1529" spans="1:4" x14ac:dyDescent="0.25">
      <c r="A1529" s="6">
        <v>52150502</v>
      </c>
      <c r="B1529" s="7" t="s">
        <v>210</v>
      </c>
      <c r="C1529" s="5"/>
      <c r="D1529" s="5"/>
    </row>
    <row r="1530" spans="1:4" x14ac:dyDescent="0.25">
      <c r="A1530" s="6">
        <v>52150503</v>
      </c>
      <c r="B1530" s="7" t="s">
        <v>211</v>
      </c>
      <c r="C1530" s="5"/>
      <c r="D1530" s="5"/>
    </row>
    <row r="1531" spans="1:4" x14ac:dyDescent="0.25">
      <c r="A1531" s="6">
        <v>521506</v>
      </c>
      <c r="B1531" s="7" t="s">
        <v>93</v>
      </c>
      <c r="C1531" s="5"/>
      <c r="D1531" s="5"/>
    </row>
    <row r="1532" spans="1:4" ht="15.75" thickBot="1" x14ac:dyDescent="0.3">
      <c r="A1532" s="18">
        <v>521507</v>
      </c>
      <c r="B1532" s="19" t="s">
        <v>94</v>
      </c>
      <c r="C1532" s="33"/>
      <c r="D1532" s="33"/>
    </row>
    <row r="1533" spans="1:4" ht="15.75" thickBot="1" x14ac:dyDescent="0.3">
      <c r="A1533" s="8" t="s">
        <v>20</v>
      </c>
      <c r="B1533" s="9"/>
      <c r="C1533" s="10">
        <f>SUM(C1523:C1532)</f>
        <v>-35</v>
      </c>
      <c r="D1533" s="10">
        <f>SUM(D1523:D1532)</f>
        <v>44</v>
      </c>
    </row>
    <row r="1534" spans="1:4" x14ac:dyDescent="0.25">
      <c r="A1534" s="11">
        <v>5216</v>
      </c>
      <c r="B1534" s="12" t="s">
        <v>340</v>
      </c>
      <c r="C1534" s="13"/>
      <c r="D1534" s="13"/>
    </row>
    <row r="1535" spans="1:4" x14ac:dyDescent="0.25">
      <c r="A1535" s="6">
        <v>521601</v>
      </c>
      <c r="B1535" s="7" t="s">
        <v>341</v>
      </c>
      <c r="C1535" s="5"/>
      <c r="D1535" s="5"/>
    </row>
    <row r="1536" spans="1:4" x14ac:dyDescent="0.25">
      <c r="A1536" s="6">
        <v>521602</v>
      </c>
      <c r="B1536" s="7" t="s">
        <v>342</v>
      </c>
      <c r="C1536" s="5">
        <v>29</v>
      </c>
      <c r="D1536" s="5">
        <v>29</v>
      </c>
    </row>
    <row r="1537" spans="1:4" x14ac:dyDescent="0.25">
      <c r="A1537" s="6">
        <v>521603</v>
      </c>
      <c r="B1537" s="7" t="s">
        <v>343</v>
      </c>
      <c r="C1537" s="5"/>
      <c r="D1537" s="5"/>
    </row>
    <row r="1538" spans="1:4" x14ac:dyDescent="0.25">
      <c r="A1538" s="6">
        <v>521604</v>
      </c>
      <c r="B1538" s="7" t="s">
        <v>344</v>
      </c>
      <c r="C1538" s="5"/>
      <c r="D1538" s="5"/>
    </row>
    <row r="1539" spans="1:4" x14ac:dyDescent="0.25">
      <c r="A1539" s="6">
        <v>521605</v>
      </c>
      <c r="B1539" s="7" t="s">
        <v>345</v>
      </c>
      <c r="C1539" s="5"/>
      <c r="D1539" s="5"/>
    </row>
    <row r="1540" spans="1:4" x14ac:dyDescent="0.25">
      <c r="A1540" s="6">
        <v>521606</v>
      </c>
      <c r="B1540" s="7" t="s">
        <v>346</v>
      </c>
      <c r="C1540" s="5"/>
      <c r="D1540" s="5"/>
    </row>
    <row r="1541" spans="1:4" x14ac:dyDescent="0.25">
      <c r="A1541" s="6">
        <v>521607</v>
      </c>
      <c r="B1541" s="7" t="s">
        <v>119</v>
      </c>
      <c r="C1541" s="5"/>
      <c r="D1541" s="5"/>
    </row>
    <row r="1542" spans="1:4" x14ac:dyDescent="0.25">
      <c r="A1542" s="6">
        <v>521608</v>
      </c>
      <c r="B1542" s="7" t="s">
        <v>120</v>
      </c>
      <c r="C1542" s="5"/>
      <c r="D1542" s="5"/>
    </row>
    <row r="1543" spans="1:4" x14ac:dyDescent="0.25">
      <c r="A1543" s="6">
        <v>52160801</v>
      </c>
      <c r="B1543" s="7" t="s">
        <v>209</v>
      </c>
      <c r="C1543" s="5"/>
      <c r="D1543" s="5"/>
    </row>
    <row r="1544" spans="1:4" x14ac:dyDescent="0.25">
      <c r="A1544" s="6">
        <v>52160802</v>
      </c>
      <c r="B1544" s="7" t="s">
        <v>210</v>
      </c>
      <c r="C1544" s="5"/>
      <c r="D1544" s="5"/>
    </row>
    <row r="1545" spans="1:4" x14ac:dyDescent="0.25">
      <c r="A1545" s="6">
        <v>52160803</v>
      </c>
      <c r="B1545" s="7" t="s">
        <v>211</v>
      </c>
      <c r="C1545" s="5"/>
      <c r="D1545" s="5"/>
    </row>
    <row r="1546" spans="1:4" x14ac:dyDescent="0.25">
      <c r="A1546" s="6">
        <v>521609</v>
      </c>
      <c r="B1546" s="7" t="s">
        <v>347</v>
      </c>
      <c r="C1546" s="5"/>
      <c r="D1546" s="5"/>
    </row>
    <row r="1547" spans="1:4" x14ac:dyDescent="0.25">
      <c r="A1547" s="6">
        <v>521610</v>
      </c>
      <c r="B1547" s="7" t="s">
        <v>246</v>
      </c>
      <c r="C1547" s="5"/>
      <c r="D1547" s="5"/>
    </row>
    <row r="1548" spans="1:4" ht="15.75" thickBot="1" x14ac:dyDescent="0.3">
      <c r="A1548" s="18">
        <v>521611</v>
      </c>
      <c r="B1548" s="19" t="s">
        <v>123</v>
      </c>
      <c r="C1548" s="33"/>
      <c r="D1548" s="33"/>
    </row>
    <row r="1549" spans="1:4" ht="15.75" thickBot="1" x14ac:dyDescent="0.3">
      <c r="A1549" s="8" t="s">
        <v>20</v>
      </c>
      <c r="B1549" s="9"/>
      <c r="C1549" s="10">
        <f>SUM(C1535:C1548)</f>
        <v>29</v>
      </c>
      <c r="D1549" s="10">
        <f>SUM(D1535:D1548)</f>
        <v>29</v>
      </c>
    </row>
    <row r="1550" spans="1:4" x14ac:dyDescent="0.25">
      <c r="A1550" s="11">
        <v>5217</v>
      </c>
      <c r="B1550" s="12" t="s">
        <v>414</v>
      </c>
      <c r="C1550" s="13"/>
      <c r="D1550" s="13"/>
    </row>
    <row r="1551" spans="1:4" x14ac:dyDescent="0.25">
      <c r="A1551" s="6">
        <v>521701</v>
      </c>
      <c r="B1551" s="7" t="s">
        <v>341</v>
      </c>
      <c r="C1551" s="5"/>
      <c r="D1551" s="5"/>
    </row>
    <row r="1552" spans="1:4" x14ac:dyDescent="0.25">
      <c r="A1552" s="6">
        <v>521702</v>
      </c>
      <c r="B1552" s="7" t="s">
        <v>342</v>
      </c>
      <c r="C1552" s="5"/>
      <c r="D1552" s="5"/>
    </row>
    <row r="1553" spans="1:4" x14ac:dyDescent="0.25">
      <c r="A1553" s="6">
        <v>521703</v>
      </c>
      <c r="B1553" s="7" t="s">
        <v>343</v>
      </c>
      <c r="C1553" s="5"/>
      <c r="D1553" s="5"/>
    </row>
    <row r="1554" spans="1:4" x14ac:dyDescent="0.25">
      <c r="A1554" s="6">
        <v>521704</v>
      </c>
      <c r="B1554" s="7" t="s">
        <v>344</v>
      </c>
      <c r="C1554" s="5"/>
      <c r="D1554" s="5"/>
    </row>
    <row r="1555" spans="1:4" x14ac:dyDescent="0.25">
      <c r="A1555" s="6">
        <v>521705</v>
      </c>
      <c r="B1555" s="7" t="s">
        <v>345</v>
      </c>
      <c r="C1555" s="5"/>
      <c r="D1555" s="5"/>
    </row>
    <row r="1556" spans="1:4" x14ac:dyDescent="0.25">
      <c r="A1556" s="6">
        <v>521706</v>
      </c>
      <c r="B1556" s="7" t="s">
        <v>346</v>
      </c>
      <c r="C1556" s="5"/>
      <c r="D1556" s="5"/>
    </row>
    <row r="1557" spans="1:4" x14ac:dyDescent="0.25">
      <c r="A1557" s="6">
        <v>521707</v>
      </c>
      <c r="B1557" s="7" t="s">
        <v>119</v>
      </c>
      <c r="C1557" s="5"/>
      <c r="D1557" s="5"/>
    </row>
    <row r="1558" spans="1:4" x14ac:dyDescent="0.25">
      <c r="A1558" s="6">
        <v>521708</v>
      </c>
      <c r="B1558" s="7" t="s">
        <v>120</v>
      </c>
      <c r="C1558" s="5"/>
      <c r="D1558" s="5"/>
    </row>
    <row r="1559" spans="1:4" x14ac:dyDescent="0.25">
      <c r="A1559" s="6">
        <v>52170801</v>
      </c>
      <c r="B1559" s="7" t="s">
        <v>209</v>
      </c>
      <c r="C1559" s="5"/>
      <c r="D1559" s="5"/>
    </row>
    <row r="1560" spans="1:4" x14ac:dyDescent="0.25">
      <c r="A1560" s="6">
        <v>52170802</v>
      </c>
      <c r="B1560" s="7" t="s">
        <v>210</v>
      </c>
      <c r="C1560" s="5"/>
      <c r="D1560" s="5"/>
    </row>
    <row r="1561" spans="1:4" x14ac:dyDescent="0.25">
      <c r="A1561" s="6">
        <v>52170803</v>
      </c>
      <c r="B1561" s="7" t="s">
        <v>211</v>
      </c>
      <c r="C1561" s="5"/>
      <c r="D1561" s="5"/>
    </row>
    <row r="1562" spans="1:4" x14ac:dyDescent="0.25">
      <c r="A1562" s="6">
        <v>521709</v>
      </c>
      <c r="B1562" s="7" t="s">
        <v>347</v>
      </c>
      <c r="C1562" s="5"/>
      <c r="D1562" s="5"/>
    </row>
    <row r="1563" spans="1:4" x14ac:dyDescent="0.25">
      <c r="A1563" s="6">
        <v>521710</v>
      </c>
      <c r="B1563" s="7" t="s">
        <v>246</v>
      </c>
      <c r="C1563" s="5"/>
      <c r="D1563" s="5"/>
    </row>
    <row r="1564" spans="1:4" ht="15.75" thickBot="1" x14ac:dyDescent="0.3">
      <c r="A1564" s="18">
        <v>521711</v>
      </c>
      <c r="B1564" s="19" t="s">
        <v>123</v>
      </c>
      <c r="C1564" s="33"/>
      <c r="D1564" s="33"/>
    </row>
    <row r="1565" spans="1:4" ht="15.75" thickBot="1" x14ac:dyDescent="0.3">
      <c r="A1565" s="8" t="s">
        <v>20</v>
      </c>
      <c r="B1565" s="9"/>
      <c r="C1565" s="10">
        <f>SUM(C1551:C1564)</f>
        <v>0</v>
      </c>
      <c r="D1565" s="10">
        <f>SUM(D1551:D1564)</f>
        <v>0</v>
      </c>
    </row>
    <row r="1566" spans="1:4" x14ac:dyDescent="0.25">
      <c r="A1566" s="11">
        <v>5218</v>
      </c>
      <c r="B1566" s="12" t="s">
        <v>349</v>
      </c>
      <c r="C1566" s="13"/>
      <c r="D1566" s="13"/>
    </row>
    <row r="1567" spans="1:4" x14ac:dyDescent="0.25">
      <c r="A1567" s="6">
        <v>521801</v>
      </c>
      <c r="B1567" s="7" t="s">
        <v>350</v>
      </c>
      <c r="C1567" s="5"/>
      <c r="D1567" s="5"/>
    </row>
    <row r="1568" spans="1:4" x14ac:dyDescent="0.25">
      <c r="A1568" s="6">
        <v>521802</v>
      </c>
      <c r="B1568" s="7" t="s">
        <v>354</v>
      </c>
      <c r="C1568" s="5"/>
      <c r="D1568" s="5"/>
    </row>
    <row r="1569" spans="1:4" x14ac:dyDescent="0.25">
      <c r="A1569" s="6">
        <v>521803</v>
      </c>
      <c r="B1569" s="7" t="s">
        <v>355</v>
      </c>
      <c r="C1569" s="5"/>
      <c r="D1569" s="5"/>
    </row>
    <row r="1570" spans="1:4" x14ac:dyDescent="0.25">
      <c r="A1570" s="6">
        <v>521804</v>
      </c>
      <c r="B1570" s="7" t="s">
        <v>356</v>
      </c>
      <c r="C1570" s="5"/>
      <c r="D1570" s="5"/>
    </row>
    <row r="1571" spans="1:4" x14ac:dyDescent="0.25">
      <c r="A1571" s="6">
        <v>521805</v>
      </c>
      <c r="B1571" s="7" t="s">
        <v>357</v>
      </c>
      <c r="C1571" s="5"/>
      <c r="D1571" s="5"/>
    </row>
    <row r="1572" spans="1:4" x14ac:dyDescent="0.25">
      <c r="A1572" s="6">
        <v>521806</v>
      </c>
      <c r="B1572" s="7" t="s">
        <v>358</v>
      </c>
      <c r="C1572" s="5"/>
      <c r="D1572" s="5"/>
    </row>
    <row r="1573" spans="1:4" x14ac:dyDescent="0.25">
      <c r="A1573" s="6">
        <v>521807</v>
      </c>
      <c r="B1573" s="7" t="s">
        <v>359</v>
      </c>
      <c r="C1573" s="5"/>
      <c r="D1573" s="5"/>
    </row>
    <row r="1574" spans="1:4" x14ac:dyDescent="0.25">
      <c r="A1574" s="6">
        <v>521808</v>
      </c>
      <c r="B1574" s="7" t="s">
        <v>360</v>
      </c>
      <c r="C1574" s="5"/>
      <c r="D1574" s="5"/>
    </row>
    <row r="1575" spans="1:4" x14ac:dyDescent="0.25">
      <c r="A1575" s="6">
        <v>521809</v>
      </c>
      <c r="B1575" s="7" t="s">
        <v>363</v>
      </c>
      <c r="C1575" s="5"/>
      <c r="D1575" s="5"/>
    </row>
    <row r="1576" spans="1:4" x14ac:dyDescent="0.25">
      <c r="A1576" s="6">
        <v>521810</v>
      </c>
      <c r="B1576" s="7" t="s">
        <v>364</v>
      </c>
      <c r="C1576" s="5"/>
      <c r="D1576" s="5"/>
    </row>
    <row r="1577" spans="1:4" x14ac:dyDescent="0.25">
      <c r="A1577" s="6">
        <v>521811</v>
      </c>
      <c r="B1577" s="7" t="s">
        <v>365</v>
      </c>
      <c r="C1577" s="5"/>
      <c r="D1577" s="5"/>
    </row>
    <row r="1578" spans="1:4" x14ac:dyDescent="0.25">
      <c r="A1578" s="6">
        <v>521812</v>
      </c>
      <c r="B1578" s="7" t="s">
        <v>366</v>
      </c>
      <c r="C1578" s="5"/>
      <c r="D1578" s="5"/>
    </row>
    <row r="1579" spans="1:4" x14ac:dyDescent="0.25">
      <c r="A1579" s="6">
        <v>521813</v>
      </c>
      <c r="B1579" s="7" t="s">
        <v>367</v>
      </c>
      <c r="C1579" s="5"/>
      <c r="D1579" s="5"/>
    </row>
    <row r="1580" spans="1:4" x14ac:dyDescent="0.25">
      <c r="A1580" s="6">
        <v>521814</v>
      </c>
      <c r="B1580" s="7" t="s">
        <v>368</v>
      </c>
      <c r="C1580" s="5"/>
      <c r="D1580" s="5"/>
    </row>
    <row r="1581" spans="1:4" x14ac:dyDescent="0.25">
      <c r="A1581" s="6">
        <v>521815</v>
      </c>
      <c r="B1581" s="7" t="s">
        <v>369</v>
      </c>
      <c r="C1581" s="5"/>
      <c r="D1581" s="5"/>
    </row>
    <row r="1582" spans="1:4" x14ac:dyDescent="0.25">
      <c r="A1582" s="6">
        <v>521816</v>
      </c>
      <c r="B1582" s="7" t="s">
        <v>371</v>
      </c>
      <c r="C1582" s="5"/>
      <c r="D1582" s="5"/>
    </row>
    <row r="1583" spans="1:4" x14ac:dyDescent="0.25">
      <c r="A1583" s="6">
        <v>521817</v>
      </c>
      <c r="B1583" s="7" t="s">
        <v>372</v>
      </c>
      <c r="C1583" s="5"/>
      <c r="D1583" s="5"/>
    </row>
    <row r="1584" spans="1:4" x14ac:dyDescent="0.25">
      <c r="A1584" s="6">
        <v>521818</v>
      </c>
      <c r="B1584" s="7" t="s">
        <v>373</v>
      </c>
      <c r="C1584" s="5"/>
      <c r="D1584" s="5"/>
    </row>
    <row r="1585" spans="1:4" x14ac:dyDescent="0.25">
      <c r="A1585" s="6">
        <v>521819</v>
      </c>
      <c r="B1585" s="7" t="s">
        <v>374</v>
      </c>
      <c r="C1585" s="5"/>
      <c r="D1585" s="5"/>
    </row>
    <row r="1586" spans="1:4" x14ac:dyDescent="0.25">
      <c r="A1586" s="6">
        <v>521820</v>
      </c>
      <c r="B1586" s="7" t="s">
        <v>375</v>
      </c>
      <c r="C1586" s="5"/>
      <c r="D1586" s="5"/>
    </row>
    <row r="1587" spans="1:4" x14ac:dyDescent="0.25">
      <c r="A1587" s="6">
        <v>521821</v>
      </c>
      <c r="B1587" s="7" t="s">
        <v>376</v>
      </c>
      <c r="C1587" s="5"/>
      <c r="D1587" s="5"/>
    </row>
    <row r="1588" spans="1:4" x14ac:dyDescent="0.25">
      <c r="A1588" s="6">
        <v>521822</v>
      </c>
      <c r="B1588" s="7" t="s">
        <v>377</v>
      </c>
      <c r="C1588" s="5"/>
      <c r="D1588" s="5"/>
    </row>
    <row r="1589" spans="1:4" x14ac:dyDescent="0.25">
      <c r="A1589" s="6">
        <v>521823</v>
      </c>
      <c r="B1589" s="7" t="s">
        <v>380</v>
      </c>
      <c r="C1589" s="5"/>
      <c r="D1589" s="5"/>
    </row>
    <row r="1590" spans="1:4" x14ac:dyDescent="0.25">
      <c r="A1590" s="6">
        <v>521824</v>
      </c>
      <c r="B1590" s="7" t="s">
        <v>381</v>
      </c>
      <c r="C1590" s="5"/>
      <c r="D1590" s="5"/>
    </row>
    <row r="1591" spans="1:4" x14ac:dyDescent="0.25">
      <c r="A1591" s="6">
        <v>521825</v>
      </c>
      <c r="B1591" s="7" t="s">
        <v>382</v>
      </c>
      <c r="C1591" s="5"/>
      <c r="D1591" s="5"/>
    </row>
    <row r="1592" spans="1:4" x14ac:dyDescent="0.25">
      <c r="A1592" s="6">
        <v>521826</v>
      </c>
      <c r="B1592" s="7" t="s">
        <v>383</v>
      </c>
      <c r="C1592" s="5"/>
      <c r="D1592" s="5"/>
    </row>
    <row r="1593" spans="1:4" x14ac:dyDescent="0.25">
      <c r="A1593" s="6">
        <v>521827</v>
      </c>
      <c r="B1593" s="7" t="s">
        <v>384</v>
      </c>
      <c r="C1593" s="5"/>
      <c r="D1593" s="5"/>
    </row>
    <row r="1594" spans="1:4" x14ac:dyDescent="0.25">
      <c r="A1594" s="6">
        <v>521828</v>
      </c>
      <c r="B1594" s="7" t="s">
        <v>415</v>
      </c>
      <c r="C1594" s="5"/>
      <c r="D1594" s="5"/>
    </row>
    <row r="1595" spans="1:4" x14ac:dyDescent="0.25">
      <c r="A1595" s="6">
        <v>521829</v>
      </c>
      <c r="B1595" s="7" t="s">
        <v>387</v>
      </c>
      <c r="C1595" s="5"/>
      <c r="D1595" s="5"/>
    </row>
    <row r="1596" spans="1:4" x14ac:dyDescent="0.25">
      <c r="A1596" s="6">
        <v>521830</v>
      </c>
      <c r="B1596" s="7" t="s">
        <v>416</v>
      </c>
      <c r="C1596" s="5"/>
      <c r="D1596" s="5"/>
    </row>
    <row r="1597" spans="1:4" x14ac:dyDescent="0.25">
      <c r="A1597" s="6">
        <v>521831</v>
      </c>
      <c r="B1597" s="7" t="s">
        <v>417</v>
      </c>
      <c r="C1597" s="5"/>
      <c r="D1597" s="5"/>
    </row>
    <row r="1598" spans="1:4" x14ac:dyDescent="0.25">
      <c r="A1598" s="6">
        <v>521832</v>
      </c>
      <c r="B1598" s="7" t="s">
        <v>361</v>
      </c>
      <c r="C1598" s="5"/>
      <c r="D1598" s="5"/>
    </row>
    <row r="1599" spans="1:4" x14ac:dyDescent="0.25">
      <c r="A1599" s="6">
        <v>521833</v>
      </c>
      <c r="B1599" s="7" t="s">
        <v>362</v>
      </c>
      <c r="C1599" s="5"/>
      <c r="D1599" s="5"/>
    </row>
    <row r="1600" spans="1:4" x14ac:dyDescent="0.25">
      <c r="A1600" s="15">
        <v>521834</v>
      </c>
      <c r="B1600" s="16" t="s">
        <v>390</v>
      </c>
      <c r="C1600" s="17"/>
      <c r="D1600" s="17"/>
    </row>
    <row r="1601" spans="1:4" x14ac:dyDescent="0.25">
      <c r="A1601" s="15">
        <v>521835</v>
      </c>
      <c r="B1601" s="16" t="s">
        <v>391</v>
      </c>
      <c r="C1601" s="17"/>
      <c r="D1601" s="17"/>
    </row>
    <row r="1602" spans="1:4" x14ac:dyDescent="0.25">
      <c r="A1602" s="15">
        <v>521836</v>
      </c>
      <c r="B1602" s="16" t="s">
        <v>169</v>
      </c>
      <c r="C1602" s="17"/>
      <c r="D1602" s="17"/>
    </row>
    <row r="1603" spans="1:4" x14ac:dyDescent="0.25">
      <c r="A1603" s="15">
        <v>521837</v>
      </c>
      <c r="B1603" s="16" t="s">
        <v>161</v>
      </c>
      <c r="C1603" s="17"/>
      <c r="D1603" s="17"/>
    </row>
    <row r="1604" spans="1:4" x14ac:dyDescent="0.25">
      <c r="A1604" s="15">
        <v>521838</v>
      </c>
      <c r="B1604" s="16" t="s">
        <v>171</v>
      </c>
      <c r="C1604" s="17"/>
      <c r="D1604" s="17"/>
    </row>
    <row r="1605" spans="1:4" x14ac:dyDescent="0.25">
      <c r="A1605" s="15">
        <v>521839</v>
      </c>
      <c r="B1605" s="16" t="s">
        <v>172</v>
      </c>
      <c r="C1605" s="17"/>
      <c r="D1605" s="17"/>
    </row>
    <row r="1606" spans="1:4" x14ac:dyDescent="0.25">
      <c r="A1606" s="15">
        <v>521840</v>
      </c>
      <c r="B1606" s="16" t="s">
        <v>173</v>
      </c>
      <c r="C1606" s="17"/>
      <c r="D1606" s="17"/>
    </row>
    <row r="1607" spans="1:4" x14ac:dyDescent="0.25">
      <c r="A1607" s="15">
        <v>521841</v>
      </c>
      <c r="B1607" s="16" t="s">
        <v>393</v>
      </c>
      <c r="C1607" s="17"/>
      <c r="D1607" s="17"/>
    </row>
    <row r="1608" spans="1:4" ht="15.75" thickBot="1" x14ac:dyDescent="0.3">
      <c r="A1608" s="15">
        <v>521860</v>
      </c>
      <c r="B1608" s="16" t="s">
        <v>40</v>
      </c>
      <c r="C1608" s="17"/>
      <c r="D1608" s="17"/>
    </row>
    <row r="1609" spans="1:4" ht="15.75" thickBot="1" x14ac:dyDescent="0.3">
      <c r="A1609" s="8" t="s">
        <v>20</v>
      </c>
      <c r="B1609" s="9"/>
      <c r="C1609" s="10">
        <f>SUM(C1567:C1608)</f>
        <v>0</v>
      </c>
      <c r="D1609" s="10">
        <f>SUM(D1567:D1608)</f>
        <v>0</v>
      </c>
    </row>
    <row r="1610" spans="1:4" x14ac:dyDescent="0.25">
      <c r="A1610" s="11">
        <v>53</v>
      </c>
      <c r="B1610" s="12" t="s">
        <v>418</v>
      </c>
      <c r="C1610" s="13"/>
      <c r="D1610" s="13"/>
    </row>
    <row r="1611" spans="1:4" x14ac:dyDescent="0.25">
      <c r="A1611" s="3">
        <v>5301</v>
      </c>
      <c r="B1611" s="4" t="s">
        <v>419</v>
      </c>
      <c r="C1611" s="5"/>
      <c r="D1611" s="5"/>
    </row>
    <row r="1612" spans="1:4" x14ac:dyDescent="0.25">
      <c r="A1612" s="6">
        <v>530101</v>
      </c>
      <c r="B1612" s="7" t="s">
        <v>96</v>
      </c>
      <c r="C1612" s="5"/>
      <c r="D1612" s="5"/>
    </row>
    <row r="1613" spans="1:4" x14ac:dyDescent="0.25">
      <c r="A1613" s="6">
        <v>530102</v>
      </c>
      <c r="B1613" s="7" t="s">
        <v>97</v>
      </c>
      <c r="C1613" s="5"/>
      <c r="D1613" s="5"/>
    </row>
    <row r="1614" spans="1:4" x14ac:dyDescent="0.25">
      <c r="A1614" s="6">
        <v>530103</v>
      </c>
      <c r="B1614" s="7" t="s">
        <v>98</v>
      </c>
      <c r="C1614" s="5"/>
      <c r="D1614" s="5"/>
    </row>
    <row r="1615" spans="1:4" x14ac:dyDescent="0.25">
      <c r="A1615" s="6">
        <v>530104</v>
      </c>
      <c r="B1615" s="7" t="s">
        <v>99</v>
      </c>
      <c r="C1615" s="5"/>
      <c r="D1615" s="5"/>
    </row>
    <row r="1616" spans="1:4" x14ac:dyDescent="0.25">
      <c r="A1616" s="6">
        <v>530105</v>
      </c>
      <c r="B1616" s="7" t="s">
        <v>100</v>
      </c>
      <c r="C1616" s="5"/>
      <c r="D1616" s="5"/>
    </row>
    <row r="1617" spans="1:4" x14ac:dyDescent="0.25">
      <c r="A1617" s="6">
        <v>530106</v>
      </c>
      <c r="B1617" s="7" t="s">
        <v>101</v>
      </c>
      <c r="C1617" s="5"/>
      <c r="D1617" s="5"/>
    </row>
    <row r="1618" spans="1:4" x14ac:dyDescent="0.25">
      <c r="A1618" s="6">
        <v>530107</v>
      </c>
      <c r="B1618" s="7" t="s">
        <v>102</v>
      </c>
      <c r="C1618" s="5"/>
      <c r="D1618" s="5"/>
    </row>
    <row r="1619" spans="1:4" x14ac:dyDescent="0.25">
      <c r="A1619" s="6">
        <v>530108</v>
      </c>
      <c r="B1619" s="7" t="s">
        <v>103</v>
      </c>
      <c r="C1619" s="5"/>
      <c r="D1619" s="5"/>
    </row>
    <row r="1620" spans="1:4" x14ac:dyDescent="0.25">
      <c r="A1620" s="6">
        <v>530109</v>
      </c>
      <c r="B1620" s="7" t="s">
        <v>104</v>
      </c>
      <c r="C1620" s="5"/>
      <c r="D1620" s="5"/>
    </row>
    <row r="1621" spans="1:4" x14ac:dyDescent="0.25">
      <c r="A1621" s="6">
        <v>530110</v>
      </c>
      <c r="B1621" s="7" t="s">
        <v>105</v>
      </c>
      <c r="C1621" s="5"/>
      <c r="D1621" s="5"/>
    </row>
    <row r="1622" spans="1:4" x14ac:dyDescent="0.25">
      <c r="A1622" s="6">
        <v>530111</v>
      </c>
      <c r="B1622" s="7" t="s">
        <v>106</v>
      </c>
      <c r="C1622" s="5"/>
      <c r="D1622" s="5"/>
    </row>
    <row r="1623" spans="1:4" x14ac:dyDescent="0.25">
      <c r="A1623" s="6">
        <v>530112</v>
      </c>
      <c r="B1623" s="7" t="s">
        <v>107</v>
      </c>
      <c r="C1623" s="5"/>
      <c r="D1623" s="5"/>
    </row>
    <row r="1624" spans="1:4" x14ac:dyDescent="0.25">
      <c r="A1624" s="6">
        <v>530113</v>
      </c>
      <c r="B1624" s="7" t="s">
        <v>108</v>
      </c>
      <c r="C1624" s="5"/>
      <c r="D1624" s="5"/>
    </row>
    <row r="1625" spans="1:4" x14ac:dyDescent="0.25">
      <c r="A1625" s="6">
        <v>530114</v>
      </c>
      <c r="B1625" s="7" t="s">
        <v>109</v>
      </c>
      <c r="C1625" s="5"/>
      <c r="D1625" s="5"/>
    </row>
    <row r="1626" spans="1:4" ht="15.75" thickBot="1" x14ac:dyDescent="0.3">
      <c r="A1626" s="18">
        <v>530115</v>
      </c>
      <c r="B1626" s="19" t="s">
        <v>110</v>
      </c>
      <c r="C1626" s="5"/>
      <c r="D1626" s="5"/>
    </row>
    <row r="1627" spans="1:4" ht="15.75" thickBot="1" x14ac:dyDescent="0.3">
      <c r="A1627" s="8" t="s">
        <v>20</v>
      </c>
      <c r="B1627" s="9"/>
      <c r="C1627" s="10">
        <f>SUM(C1612:C1626)</f>
        <v>0</v>
      </c>
      <c r="D1627" s="10">
        <f>SUM(D1612:D1626)</f>
        <v>0</v>
      </c>
    </row>
    <row r="1628" spans="1:4" x14ac:dyDescent="0.25">
      <c r="A1628" s="11">
        <v>5302</v>
      </c>
      <c r="B1628" s="12" t="s">
        <v>327</v>
      </c>
      <c r="C1628" s="13"/>
      <c r="D1628" s="13"/>
    </row>
    <row r="1629" spans="1:4" x14ac:dyDescent="0.25">
      <c r="A1629" s="6">
        <v>530201</v>
      </c>
      <c r="B1629" s="7" t="s">
        <v>96</v>
      </c>
      <c r="C1629" s="5"/>
      <c r="D1629" s="5"/>
    </row>
    <row r="1630" spans="1:4" x14ac:dyDescent="0.25">
      <c r="A1630" s="6">
        <v>530202</v>
      </c>
      <c r="B1630" s="7" t="s">
        <v>97</v>
      </c>
      <c r="C1630" s="5"/>
      <c r="D1630" s="5"/>
    </row>
    <row r="1631" spans="1:4" x14ac:dyDescent="0.25">
      <c r="A1631" s="6">
        <v>530203</v>
      </c>
      <c r="B1631" s="7" t="s">
        <v>98</v>
      </c>
      <c r="C1631" s="5"/>
      <c r="D1631" s="5"/>
    </row>
    <row r="1632" spans="1:4" x14ac:dyDescent="0.25">
      <c r="A1632" s="6">
        <v>530204</v>
      </c>
      <c r="B1632" s="7" t="s">
        <v>99</v>
      </c>
      <c r="C1632" s="5"/>
      <c r="D1632" s="5"/>
    </row>
    <row r="1633" spans="1:4" x14ac:dyDescent="0.25">
      <c r="A1633" s="6">
        <v>530205</v>
      </c>
      <c r="B1633" s="7" t="s">
        <v>100</v>
      </c>
      <c r="C1633" s="5"/>
      <c r="D1633" s="5"/>
    </row>
    <row r="1634" spans="1:4" x14ac:dyDescent="0.25">
      <c r="A1634" s="6">
        <v>530206</v>
      </c>
      <c r="B1634" s="7" t="s">
        <v>101</v>
      </c>
      <c r="C1634" s="5"/>
      <c r="D1634" s="5"/>
    </row>
    <row r="1635" spans="1:4" x14ac:dyDescent="0.25">
      <c r="A1635" s="6">
        <v>530207</v>
      </c>
      <c r="B1635" s="7" t="s">
        <v>102</v>
      </c>
      <c r="C1635" s="5"/>
      <c r="D1635" s="5"/>
    </row>
    <row r="1636" spans="1:4" x14ac:dyDescent="0.25">
      <c r="A1636" s="6">
        <v>530208</v>
      </c>
      <c r="B1636" s="7" t="s">
        <v>103</v>
      </c>
      <c r="C1636" s="5"/>
      <c r="D1636" s="5"/>
    </row>
    <row r="1637" spans="1:4" x14ac:dyDescent="0.25">
      <c r="A1637" s="6">
        <v>530209</v>
      </c>
      <c r="B1637" s="7" t="s">
        <v>104</v>
      </c>
      <c r="C1637" s="5"/>
      <c r="D1637" s="5"/>
    </row>
    <row r="1638" spans="1:4" x14ac:dyDescent="0.25">
      <c r="A1638" s="6">
        <v>530210</v>
      </c>
      <c r="B1638" s="7" t="s">
        <v>105</v>
      </c>
      <c r="C1638" s="5"/>
      <c r="D1638" s="5"/>
    </row>
    <row r="1639" spans="1:4" x14ac:dyDescent="0.25">
      <c r="A1639" s="6">
        <v>530211</v>
      </c>
      <c r="B1639" s="7" t="s">
        <v>106</v>
      </c>
      <c r="C1639" s="5"/>
      <c r="D1639" s="5"/>
    </row>
    <row r="1640" spans="1:4" x14ac:dyDescent="0.25">
      <c r="A1640" s="6">
        <v>530212</v>
      </c>
      <c r="B1640" s="7" t="s">
        <v>107</v>
      </c>
      <c r="C1640" s="5"/>
      <c r="D1640" s="5"/>
    </row>
    <row r="1641" spans="1:4" x14ac:dyDescent="0.25">
      <c r="A1641" s="6">
        <v>530213</v>
      </c>
      <c r="B1641" s="7" t="s">
        <v>108</v>
      </c>
      <c r="C1641" s="5"/>
      <c r="D1641" s="5"/>
    </row>
    <row r="1642" spans="1:4" x14ac:dyDescent="0.25">
      <c r="A1642" s="6">
        <v>530214</v>
      </c>
      <c r="B1642" s="7" t="s">
        <v>109</v>
      </c>
      <c r="C1642" s="5"/>
      <c r="D1642" s="5"/>
    </row>
    <row r="1643" spans="1:4" ht="15.75" thickBot="1" x14ac:dyDescent="0.3">
      <c r="A1643" s="18">
        <v>530215</v>
      </c>
      <c r="B1643" s="19" t="s">
        <v>110</v>
      </c>
      <c r="C1643" s="5"/>
      <c r="D1643" s="5"/>
    </row>
    <row r="1644" spans="1:4" ht="15.75" thickBot="1" x14ac:dyDescent="0.3">
      <c r="A1644" s="8" t="s">
        <v>20</v>
      </c>
      <c r="B1644" s="9"/>
      <c r="C1644" s="10">
        <f>SUM(C1629:C1643)</f>
        <v>0</v>
      </c>
      <c r="D1644" s="10">
        <f>SUM(D1629:D1643)</f>
        <v>0</v>
      </c>
    </row>
    <row r="1645" spans="1:4" x14ac:dyDescent="0.25">
      <c r="A1645" s="11">
        <v>5303</v>
      </c>
      <c r="B1645" s="12" t="s">
        <v>420</v>
      </c>
      <c r="C1645" s="13"/>
      <c r="D1645" s="13"/>
    </row>
    <row r="1646" spans="1:4" x14ac:dyDescent="0.25">
      <c r="A1646" s="6">
        <v>530301</v>
      </c>
      <c r="B1646" s="7" t="s">
        <v>96</v>
      </c>
      <c r="C1646" s="5"/>
      <c r="D1646" s="5"/>
    </row>
    <row r="1647" spans="1:4" x14ac:dyDescent="0.25">
      <c r="A1647" s="6">
        <v>530302</v>
      </c>
      <c r="B1647" s="7" t="s">
        <v>97</v>
      </c>
      <c r="C1647" s="5"/>
      <c r="D1647" s="5"/>
    </row>
    <row r="1648" spans="1:4" x14ac:dyDescent="0.25">
      <c r="A1648" s="6">
        <v>530303</v>
      </c>
      <c r="B1648" s="7" t="s">
        <v>98</v>
      </c>
      <c r="C1648" s="5"/>
      <c r="D1648" s="5"/>
    </row>
    <row r="1649" spans="1:4" x14ac:dyDescent="0.25">
      <c r="A1649" s="6">
        <v>530304</v>
      </c>
      <c r="B1649" s="7" t="s">
        <v>99</v>
      </c>
      <c r="C1649" s="5"/>
      <c r="D1649" s="5"/>
    </row>
    <row r="1650" spans="1:4" x14ac:dyDescent="0.25">
      <c r="A1650" s="6">
        <v>530305</v>
      </c>
      <c r="B1650" s="7" t="s">
        <v>100</v>
      </c>
      <c r="C1650" s="5"/>
      <c r="D1650" s="5"/>
    </row>
    <row r="1651" spans="1:4" x14ac:dyDescent="0.25">
      <c r="A1651" s="6">
        <v>530306</v>
      </c>
      <c r="B1651" s="7" t="s">
        <v>101</v>
      </c>
      <c r="C1651" s="5"/>
      <c r="D1651" s="5"/>
    </row>
    <row r="1652" spans="1:4" x14ac:dyDescent="0.25">
      <c r="A1652" s="6">
        <v>530307</v>
      </c>
      <c r="B1652" s="7" t="s">
        <v>102</v>
      </c>
      <c r="D1652" s="5"/>
    </row>
    <row r="1653" spans="1:4" x14ac:dyDescent="0.25">
      <c r="A1653" s="6">
        <v>530308</v>
      </c>
      <c r="B1653" s="7" t="s">
        <v>103</v>
      </c>
      <c r="C1653" s="5"/>
      <c r="D1653" s="5"/>
    </row>
    <row r="1654" spans="1:4" x14ac:dyDescent="0.25">
      <c r="A1654" s="6">
        <v>530309</v>
      </c>
      <c r="B1654" s="7" t="s">
        <v>104</v>
      </c>
      <c r="C1654" s="5"/>
      <c r="D1654" s="5"/>
    </row>
    <row r="1655" spans="1:4" x14ac:dyDescent="0.25">
      <c r="A1655" s="6">
        <v>530310</v>
      </c>
      <c r="B1655" s="7" t="s">
        <v>105</v>
      </c>
      <c r="C1655" s="5"/>
      <c r="D1655" s="5"/>
    </row>
    <row r="1656" spans="1:4" x14ac:dyDescent="0.25">
      <c r="A1656" s="6">
        <v>530311</v>
      </c>
      <c r="B1656" s="7" t="s">
        <v>106</v>
      </c>
      <c r="C1656" s="5"/>
      <c r="D1656" s="5"/>
    </row>
    <row r="1657" spans="1:4" x14ac:dyDescent="0.25">
      <c r="A1657" s="6">
        <v>530312</v>
      </c>
      <c r="B1657" s="7" t="s">
        <v>107</v>
      </c>
      <c r="C1657" s="5"/>
      <c r="D1657" s="5"/>
    </row>
    <row r="1658" spans="1:4" x14ac:dyDescent="0.25">
      <c r="A1658" s="6">
        <v>530313</v>
      </c>
      <c r="B1658" s="7" t="s">
        <v>108</v>
      </c>
      <c r="C1658" s="5"/>
      <c r="D1658" s="5"/>
    </row>
    <row r="1659" spans="1:4" x14ac:dyDescent="0.25">
      <c r="A1659" s="6">
        <v>530314</v>
      </c>
      <c r="B1659" s="7" t="s">
        <v>109</v>
      </c>
      <c r="C1659" s="5"/>
      <c r="D1659" s="5"/>
    </row>
    <row r="1660" spans="1:4" ht="15.75" thickBot="1" x14ac:dyDescent="0.3">
      <c r="A1660" s="18">
        <v>530315</v>
      </c>
      <c r="B1660" s="19" t="s">
        <v>110</v>
      </c>
      <c r="C1660" s="5"/>
      <c r="D1660" s="5"/>
    </row>
    <row r="1661" spans="1:4" ht="15.75" thickBot="1" x14ac:dyDescent="0.3">
      <c r="A1661" s="8" t="s">
        <v>20</v>
      </c>
      <c r="B1661" s="9"/>
      <c r="C1661" s="23">
        <f>SUM(C1646:C1660)</f>
        <v>0</v>
      </c>
      <c r="D1661" s="23">
        <f>SUM(D1646:D1660)</f>
        <v>0</v>
      </c>
    </row>
    <row r="1662" spans="1:4" x14ac:dyDescent="0.25">
      <c r="A1662" s="11">
        <v>5304</v>
      </c>
      <c r="B1662" s="12" t="s">
        <v>421</v>
      </c>
      <c r="C1662" s="5"/>
      <c r="D1662" s="5"/>
    </row>
    <row r="1663" spans="1:4" x14ac:dyDescent="0.25">
      <c r="A1663" s="6">
        <v>530401</v>
      </c>
      <c r="B1663" s="7" t="s">
        <v>96</v>
      </c>
      <c r="C1663" s="5"/>
      <c r="D1663" s="5"/>
    </row>
    <row r="1664" spans="1:4" x14ac:dyDescent="0.25">
      <c r="A1664" s="6">
        <v>530402</v>
      </c>
      <c r="B1664" s="7" t="s">
        <v>97</v>
      </c>
      <c r="C1664" s="5"/>
      <c r="D1664" s="5"/>
    </row>
    <row r="1665" spans="1:4" x14ac:dyDescent="0.25">
      <c r="A1665" s="6">
        <v>530403</v>
      </c>
      <c r="B1665" s="7" t="s">
        <v>98</v>
      </c>
      <c r="C1665" s="5"/>
      <c r="D1665" s="5"/>
    </row>
    <row r="1666" spans="1:4" x14ac:dyDescent="0.25">
      <c r="A1666" s="6">
        <v>530404</v>
      </c>
      <c r="B1666" s="7" t="s">
        <v>99</v>
      </c>
      <c r="C1666" s="5"/>
      <c r="D1666" s="5"/>
    </row>
    <row r="1667" spans="1:4" x14ac:dyDescent="0.25">
      <c r="A1667" s="6">
        <v>530405</v>
      </c>
      <c r="B1667" s="7" t="s">
        <v>100</v>
      </c>
      <c r="C1667" s="5"/>
      <c r="D1667" s="5"/>
    </row>
    <row r="1668" spans="1:4" x14ac:dyDescent="0.25">
      <c r="A1668" s="6">
        <v>530406</v>
      </c>
      <c r="B1668" s="7" t="s">
        <v>101</v>
      </c>
      <c r="C1668" s="5"/>
      <c r="D1668" s="5"/>
    </row>
    <row r="1669" spans="1:4" x14ac:dyDescent="0.25">
      <c r="A1669" s="6">
        <v>530407</v>
      </c>
      <c r="B1669" s="7" t="s">
        <v>102</v>
      </c>
      <c r="C1669" s="5"/>
      <c r="D1669" s="5"/>
    </row>
    <row r="1670" spans="1:4" x14ac:dyDescent="0.25">
      <c r="A1670" s="6">
        <v>530408</v>
      </c>
      <c r="B1670" s="7" t="s">
        <v>103</v>
      </c>
      <c r="C1670" s="5"/>
      <c r="D1670" s="5"/>
    </row>
    <row r="1671" spans="1:4" x14ac:dyDescent="0.25">
      <c r="A1671" s="6">
        <v>530409</v>
      </c>
      <c r="B1671" s="7" t="s">
        <v>104</v>
      </c>
      <c r="C1671" s="5"/>
      <c r="D1671" s="5"/>
    </row>
    <row r="1672" spans="1:4" x14ac:dyDescent="0.25">
      <c r="A1672" s="6">
        <v>530410</v>
      </c>
      <c r="B1672" s="7" t="s">
        <v>105</v>
      </c>
      <c r="C1672" s="5"/>
      <c r="D1672" s="5"/>
    </row>
    <row r="1673" spans="1:4" x14ac:dyDescent="0.25">
      <c r="A1673" s="6">
        <v>530411</v>
      </c>
      <c r="B1673" s="7" t="s">
        <v>106</v>
      </c>
      <c r="C1673" s="5"/>
      <c r="D1673" s="5"/>
    </row>
    <row r="1674" spans="1:4" x14ac:dyDescent="0.25">
      <c r="A1674" s="6">
        <v>530412</v>
      </c>
      <c r="B1674" s="7" t="s">
        <v>107</v>
      </c>
      <c r="C1674" s="5"/>
      <c r="D1674" s="5"/>
    </row>
    <row r="1675" spans="1:4" x14ac:dyDescent="0.25">
      <c r="A1675" s="6">
        <v>530413</v>
      </c>
      <c r="B1675" s="7" t="s">
        <v>108</v>
      </c>
      <c r="C1675" s="5"/>
      <c r="D1675" s="5"/>
    </row>
    <row r="1676" spans="1:4" x14ac:dyDescent="0.25">
      <c r="A1676" s="6">
        <v>530414</v>
      </c>
      <c r="B1676" s="7" t="s">
        <v>109</v>
      </c>
      <c r="C1676" s="5"/>
      <c r="D1676" s="5"/>
    </row>
    <row r="1677" spans="1:4" ht="15.75" thickBot="1" x14ac:dyDescent="0.3">
      <c r="A1677" s="18">
        <v>530415</v>
      </c>
      <c r="B1677" s="19" t="s">
        <v>110</v>
      </c>
      <c r="C1677" s="5"/>
      <c r="D1677" s="5"/>
    </row>
    <row r="1678" spans="1:4" ht="15.75" thickBot="1" x14ac:dyDescent="0.3">
      <c r="A1678" s="8" t="s">
        <v>20</v>
      </c>
      <c r="B1678" s="9"/>
      <c r="C1678" s="51">
        <f>SUM(C1663:C1677)</f>
        <v>0</v>
      </c>
      <c r="D1678" s="51">
        <f>SUM(D1663:D1677)</f>
        <v>0</v>
      </c>
    </row>
    <row r="1679" spans="1:4" x14ac:dyDescent="0.25">
      <c r="A1679" s="11">
        <v>5305</v>
      </c>
      <c r="B1679" s="12" t="s">
        <v>422</v>
      </c>
      <c r="C1679" s="5"/>
      <c r="D1679" s="5"/>
    </row>
    <row r="1680" spans="1:4" x14ac:dyDescent="0.25">
      <c r="A1680" s="6">
        <v>530501</v>
      </c>
      <c r="B1680" s="7" t="s">
        <v>96</v>
      </c>
      <c r="C1680" s="5"/>
      <c r="D1680" s="5"/>
    </row>
    <row r="1681" spans="1:4" x14ac:dyDescent="0.25">
      <c r="A1681" s="6">
        <v>530502</v>
      </c>
      <c r="B1681" s="7" t="s">
        <v>97</v>
      </c>
      <c r="C1681" s="5"/>
      <c r="D1681" s="5"/>
    </row>
    <row r="1682" spans="1:4" x14ac:dyDescent="0.25">
      <c r="A1682" s="6">
        <v>530503</v>
      </c>
      <c r="B1682" s="7" t="s">
        <v>98</v>
      </c>
      <c r="C1682" s="5"/>
      <c r="D1682" s="5"/>
    </row>
    <row r="1683" spans="1:4" x14ac:dyDescent="0.25">
      <c r="A1683" s="6">
        <v>530504</v>
      </c>
      <c r="B1683" s="7" t="s">
        <v>99</v>
      </c>
      <c r="C1683" s="5"/>
      <c r="D1683" s="5"/>
    </row>
    <row r="1684" spans="1:4" x14ac:dyDescent="0.25">
      <c r="A1684" s="6">
        <v>530505</v>
      </c>
      <c r="B1684" s="7" t="s">
        <v>100</v>
      </c>
      <c r="C1684" s="5"/>
      <c r="D1684" s="5"/>
    </row>
    <row r="1685" spans="1:4" x14ac:dyDescent="0.25">
      <c r="A1685" s="6">
        <v>530506</v>
      </c>
      <c r="B1685" s="7" t="s">
        <v>101</v>
      </c>
      <c r="C1685" s="5"/>
      <c r="D1685" s="5"/>
    </row>
    <row r="1686" spans="1:4" x14ac:dyDescent="0.25">
      <c r="A1686" s="6">
        <v>530507</v>
      </c>
      <c r="B1686" s="7" t="s">
        <v>102</v>
      </c>
      <c r="C1686" s="5"/>
      <c r="D1686" s="5"/>
    </row>
    <row r="1687" spans="1:4" x14ac:dyDescent="0.25">
      <c r="A1687" s="6">
        <v>530508</v>
      </c>
      <c r="B1687" s="7" t="s">
        <v>103</v>
      </c>
      <c r="C1687" s="5"/>
      <c r="D1687" s="5"/>
    </row>
    <row r="1688" spans="1:4" x14ac:dyDescent="0.25">
      <c r="A1688" s="6">
        <v>530509</v>
      </c>
      <c r="B1688" s="7" t="s">
        <v>104</v>
      </c>
      <c r="C1688" s="5"/>
      <c r="D1688" s="5"/>
    </row>
    <row r="1689" spans="1:4" x14ac:dyDescent="0.25">
      <c r="A1689" s="6">
        <v>530510</v>
      </c>
      <c r="B1689" s="7" t="s">
        <v>105</v>
      </c>
      <c r="C1689" s="5"/>
      <c r="D1689" s="5"/>
    </row>
    <row r="1690" spans="1:4" x14ac:dyDescent="0.25">
      <c r="A1690" s="6">
        <v>530511</v>
      </c>
      <c r="B1690" s="7" t="s">
        <v>106</v>
      </c>
      <c r="C1690" s="5"/>
      <c r="D1690" s="5"/>
    </row>
    <row r="1691" spans="1:4" x14ac:dyDescent="0.25">
      <c r="A1691" s="6">
        <v>530512</v>
      </c>
      <c r="B1691" s="7" t="s">
        <v>107</v>
      </c>
      <c r="C1691" s="5"/>
      <c r="D1691" s="5"/>
    </row>
    <row r="1692" spans="1:4" x14ac:dyDescent="0.25">
      <c r="A1692" s="6">
        <v>530513</v>
      </c>
      <c r="B1692" s="7" t="s">
        <v>108</v>
      </c>
      <c r="C1692" s="5"/>
      <c r="D1692" s="5"/>
    </row>
    <row r="1693" spans="1:4" x14ac:dyDescent="0.25">
      <c r="A1693" s="6">
        <v>530514</v>
      </c>
      <c r="B1693" s="7" t="s">
        <v>109</v>
      </c>
      <c r="C1693" s="5"/>
      <c r="D1693" s="5"/>
    </row>
    <row r="1694" spans="1:4" ht="15.75" thickBot="1" x14ac:dyDescent="0.3">
      <c r="A1694" s="18">
        <v>530515</v>
      </c>
      <c r="B1694" s="19" t="s">
        <v>110</v>
      </c>
      <c r="C1694" s="5"/>
      <c r="D1694" s="5"/>
    </row>
    <row r="1695" spans="1:4" ht="15.75" thickBot="1" x14ac:dyDescent="0.3">
      <c r="A1695" s="8" t="s">
        <v>20</v>
      </c>
      <c r="B1695" s="9"/>
      <c r="C1695" s="20">
        <f>SUM(C1680:C1694)</f>
        <v>0</v>
      </c>
      <c r="D1695" s="20">
        <f>SUM(D1680:D1694)</f>
        <v>0</v>
      </c>
    </row>
    <row r="1696" spans="1:4" x14ac:dyDescent="0.25">
      <c r="A1696" s="11">
        <v>5306</v>
      </c>
      <c r="B1696" s="12" t="s">
        <v>331</v>
      </c>
      <c r="C1696" s="13"/>
      <c r="D1696" s="13"/>
    </row>
    <row r="1697" spans="1:4" x14ac:dyDescent="0.25">
      <c r="A1697" s="6">
        <v>530601</v>
      </c>
      <c r="B1697" s="7" t="s">
        <v>96</v>
      </c>
      <c r="C1697" s="5"/>
      <c r="D1697" s="5"/>
    </row>
    <row r="1698" spans="1:4" x14ac:dyDescent="0.25">
      <c r="A1698" s="6">
        <v>530602</v>
      </c>
      <c r="B1698" s="7" t="s">
        <v>97</v>
      </c>
      <c r="C1698" s="5"/>
      <c r="D1698" s="5"/>
    </row>
    <row r="1699" spans="1:4" x14ac:dyDescent="0.25">
      <c r="A1699" s="6">
        <v>530603</v>
      </c>
      <c r="B1699" s="7" t="s">
        <v>98</v>
      </c>
      <c r="C1699" s="5"/>
      <c r="D1699" s="5"/>
    </row>
    <row r="1700" spans="1:4" x14ac:dyDescent="0.25">
      <c r="A1700" s="6">
        <v>530604</v>
      </c>
      <c r="B1700" s="7" t="s">
        <v>99</v>
      </c>
      <c r="C1700" s="5"/>
      <c r="D1700" s="5"/>
    </row>
    <row r="1701" spans="1:4" x14ac:dyDescent="0.25">
      <c r="A1701" s="6">
        <v>530605</v>
      </c>
      <c r="B1701" s="7" t="s">
        <v>100</v>
      </c>
      <c r="C1701" s="5"/>
      <c r="D1701" s="5"/>
    </row>
    <row r="1702" spans="1:4" x14ac:dyDescent="0.25">
      <c r="A1702" s="6">
        <v>530606</v>
      </c>
      <c r="B1702" s="7" t="s">
        <v>101</v>
      </c>
      <c r="C1702" s="5"/>
      <c r="D1702" s="5"/>
    </row>
    <row r="1703" spans="1:4" x14ac:dyDescent="0.25">
      <c r="A1703" s="6">
        <v>530607</v>
      </c>
      <c r="B1703" s="7" t="s">
        <v>102</v>
      </c>
      <c r="C1703" s="5"/>
      <c r="D1703" s="5"/>
    </row>
    <row r="1704" spans="1:4" x14ac:dyDescent="0.25">
      <c r="A1704" s="6">
        <v>530608</v>
      </c>
      <c r="B1704" s="7" t="s">
        <v>103</v>
      </c>
      <c r="C1704" s="5"/>
      <c r="D1704" s="5"/>
    </row>
    <row r="1705" spans="1:4" x14ac:dyDescent="0.25">
      <c r="A1705" s="6">
        <v>530609</v>
      </c>
      <c r="B1705" s="7" t="s">
        <v>104</v>
      </c>
      <c r="C1705" s="5"/>
      <c r="D1705" s="5"/>
    </row>
    <row r="1706" spans="1:4" x14ac:dyDescent="0.25">
      <c r="A1706" s="6">
        <v>530610</v>
      </c>
      <c r="B1706" s="7" t="s">
        <v>105</v>
      </c>
      <c r="C1706" s="5"/>
      <c r="D1706" s="5"/>
    </row>
    <row r="1707" spans="1:4" x14ac:dyDescent="0.25">
      <c r="A1707" s="6">
        <v>530611</v>
      </c>
      <c r="B1707" s="7" t="s">
        <v>106</v>
      </c>
      <c r="C1707" s="5"/>
      <c r="D1707" s="5"/>
    </row>
    <row r="1708" spans="1:4" x14ac:dyDescent="0.25">
      <c r="A1708" s="6">
        <v>530612</v>
      </c>
      <c r="B1708" s="7" t="s">
        <v>107</v>
      </c>
      <c r="C1708" s="5"/>
      <c r="D1708" s="5"/>
    </row>
    <row r="1709" spans="1:4" x14ac:dyDescent="0.25">
      <c r="A1709" s="6">
        <v>530613</v>
      </c>
      <c r="B1709" s="7" t="s">
        <v>108</v>
      </c>
      <c r="C1709" s="5"/>
      <c r="D1709" s="5"/>
    </row>
    <row r="1710" spans="1:4" x14ac:dyDescent="0.25">
      <c r="A1710" s="6">
        <v>530614</v>
      </c>
      <c r="B1710" s="7" t="s">
        <v>109</v>
      </c>
      <c r="C1710" s="5"/>
      <c r="D1710" s="5"/>
    </row>
    <row r="1711" spans="1:4" ht="15.75" thickBot="1" x14ac:dyDescent="0.3">
      <c r="A1711" s="18">
        <v>530615</v>
      </c>
      <c r="B1711" s="19" t="s">
        <v>110</v>
      </c>
      <c r="C1711" s="5"/>
      <c r="D1711" s="5"/>
    </row>
    <row r="1712" spans="1:4" ht="15.75" thickBot="1" x14ac:dyDescent="0.3">
      <c r="A1712" s="8" t="s">
        <v>20</v>
      </c>
      <c r="B1712" s="9"/>
      <c r="C1712" s="10">
        <f>SUM(C1697:C1711)</f>
        <v>0</v>
      </c>
      <c r="D1712" s="10">
        <f>SUM(D1697:D1711)</f>
        <v>0</v>
      </c>
    </row>
    <row r="1713" spans="1:4" x14ac:dyDescent="0.25">
      <c r="A1713" s="11">
        <v>5307</v>
      </c>
      <c r="B1713" s="12" t="s">
        <v>333</v>
      </c>
      <c r="C1713" s="13"/>
      <c r="D1713" s="13"/>
    </row>
    <row r="1714" spans="1:4" x14ac:dyDescent="0.25">
      <c r="A1714" s="6">
        <v>530701</v>
      </c>
      <c r="B1714" s="7" t="s">
        <v>96</v>
      </c>
      <c r="C1714" s="5"/>
      <c r="D1714" s="5"/>
    </row>
    <row r="1715" spans="1:4" x14ac:dyDescent="0.25">
      <c r="A1715" s="6">
        <v>530702</v>
      </c>
      <c r="B1715" s="7" t="s">
        <v>97</v>
      </c>
      <c r="C1715" s="5"/>
      <c r="D1715" s="5"/>
    </row>
    <row r="1716" spans="1:4" x14ac:dyDescent="0.25">
      <c r="A1716" s="6">
        <v>530703</v>
      </c>
      <c r="B1716" s="7" t="s">
        <v>98</v>
      </c>
      <c r="C1716" s="5"/>
      <c r="D1716" s="5"/>
    </row>
    <row r="1717" spans="1:4" x14ac:dyDescent="0.25">
      <c r="A1717" s="6">
        <v>530704</v>
      </c>
      <c r="B1717" s="7" t="s">
        <v>99</v>
      </c>
      <c r="C1717" s="5"/>
      <c r="D1717" s="5"/>
    </row>
    <row r="1718" spans="1:4" x14ac:dyDescent="0.25">
      <c r="A1718" s="6">
        <v>530705</v>
      </c>
      <c r="B1718" s="7" t="s">
        <v>100</v>
      </c>
      <c r="C1718" s="5"/>
      <c r="D1718" s="5"/>
    </row>
    <row r="1719" spans="1:4" x14ac:dyDescent="0.25">
      <c r="A1719" s="6">
        <v>530706</v>
      </c>
      <c r="B1719" s="7" t="s">
        <v>101</v>
      </c>
      <c r="C1719" s="5"/>
      <c r="D1719" s="5"/>
    </row>
    <row r="1720" spans="1:4" x14ac:dyDescent="0.25">
      <c r="A1720" s="6">
        <v>530707</v>
      </c>
      <c r="B1720" s="7" t="s">
        <v>102</v>
      </c>
      <c r="C1720" s="5"/>
      <c r="D1720" s="5"/>
    </row>
    <row r="1721" spans="1:4" x14ac:dyDescent="0.25">
      <c r="A1721" s="6">
        <v>530708</v>
      </c>
      <c r="B1721" s="7" t="s">
        <v>103</v>
      </c>
      <c r="C1721" s="5"/>
      <c r="D1721" s="5"/>
    </row>
    <row r="1722" spans="1:4" x14ac:dyDescent="0.25">
      <c r="A1722" s="6">
        <v>530709</v>
      </c>
      <c r="B1722" s="7" t="s">
        <v>104</v>
      </c>
      <c r="C1722" s="5"/>
      <c r="D1722" s="5"/>
    </row>
    <row r="1723" spans="1:4" x14ac:dyDescent="0.25">
      <c r="A1723" s="6">
        <v>530710</v>
      </c>
      <c r="B1723" s="7" t="s">
        <v>105</v>
      </c>
      <c r="C1723" s="5"/>
      <c r="D1723" s="5"/>
    </row>
    <row r="1724" spans="1:4" x14ac:dyDescent="0.25">
      <c r="A1724" s="6">
        <v>530711</v>
      </c>
      <c r="B1724" s="7" t="s">
        <v>106</v>
      </c>
      <c r="C1724" s="5"/>
      <c r="D1724" s="5"/>
    </row>
    <row r="1725" spans="1:4" x14ac:dyDescent="0.25">
      <c r="A1725" s="6">
        <v>530712</v>
      </c>
      <c r="B1725" s="7" t="s">
        <v>107</v>
      </c>
      <c r="C1725" s="5"/>
      <c r="D1725" s="5"/>
    </row>
    <row r="1726" spans="1:4" x14ac:dyDescent="0.25">
      <c r="A1726" s="6">
        <v>530713</v>
      </c>
      <c r="B1726" s="7" t="s">
        <v>108</v>
      </c>
      <c r="C1726" s="5"/>
      <c r="D1726" s="5"/>
    </row>
    <row r="1727" spans="1:4" x14ac:dyDescent="0.25">
      <c r="A1727" s="6">
        <v>530714</v>
      </c>
      <c r="B1727" s="7" t="s">
        <v>109</v>
      </c>
      <c r="C1727" s="5"/>
      <c r="D1727" s="5"/>
    </row>
    <row r="1728" spans="1:4" ht="15.75" thickBot="1" x14ac:dyDescent="0.3">
      <c r="A1728" s="18">
        <v>530715</v>
      </c>
      <c r="B1728" s="19" t="s">
        <v>110</v>
      </c>
      <c r="C1728" s="5"/>
      <c r="D1728" s="5"/>
    </row>
    <row r="1729" spans="1:4" ht="15.75" thickBot="1" x14ac:dyDescent="0.3">
      <c r="A1729" s="8" t="s">
        <v>20</v>
      </c>
      <c r="B1729" s="9"/>
      <c r="C1729" s="10">
        <f>SUM(C1714:C1728)</f>
        <v>0</v>
      </c>
      <c r="D1729" s="10">
        <f>SUM(D1714:D1728)</f>
        <v>0</v>
      </c>
    </row>
    <row r="1730" spans="1:4" x14ac:dyDescent="0.25">
      <c r="A1730" s="11">
        <v>5308</v>
      </c>
      <c r="B1730" s="12" t="s">
        <v>334</v>
      </c>
      <c r="C1730" s="13"/>
      <c r="D1730" s="13"/>
    </row>
    <row r="1731" spans="1:4" x14ac:dyDescent="0.25">
      <c r="A1731" s="6">
        <v>530801</v>
      </c>
      <c r="B1731" s="7" t="s">
        <v>96</v>
      </c>
      <c r="C1731" s="5"/>
      <c r="D1731" s="5"/>
    </row>
    <row r="1732" spans="1:4" x14ac:dyDescent="0.25">
      <c r="A1732" s="6">
        <v>530802</v>
      </c>
      <c r="B1732" s="7" t="s">
        <v>97</v>
      </c>
      <c r="C1732" s="5"/>
      <c r="D1732" s="5"/>
    </row>
    <row r="1733" spans="1:4" x14ac:dyDescent="0.25">
      <c r="A1733" s="6">
        <v>530803</v>
      </c>
      <c r="B1733" s="7" t="s">
        <v>98</v>
      </c>
      <c r="C1733" s="5"/>
      <c r="D1733" s="5"/>
    </row>
    <row r="1734" spans="1:4" x14ac:dyDescent="0.25">
      <c r="A1734" s="6">
        <v>530804</v>
      </c>
      <c r="B1734" s="7" t="s">
        <v>99</v>
      </c>
      <c r="C1734" s="5"/>
      <c r="D1734" s="5"/>
    </row>
    <row r="1735" spans="1:4" x14ac:dyDescent="0.25">
      <c r="A1735" s="6">
        <v>530805</v>
      </c>
      <c r="B1735" s="7" t="s">
        <v>100</v>
      </c>
      <c r="C1735" s="5"/>
      <c r="D1735" s="5"/>
    </row>
    <row r="1736" spans="1:4" x14ac:dyDescent="0.25">
      <c r="A1736" s="6">
        <v>530806</v>
      </c>
      <c r="B1736" s="7" t="s">
        <v>101</v>
      </c>
      <c r="C1736" s="5"/>
      <c r="D1736" s="5"/>
    </row>
    <row r="1737" spans="1:4" x14ac:dyDescent="0.25">
      <c r="A1737" s="6">
        <v>530807</v>
      </c>
      <c r="B1737" s="7" t="s">
        <v>102</v>
      </c>
      <c r="C1737" s="5"/>
      <c r="D1737" s="5"/>
    </row>
    <row r="1738" spans="1:4" x14ac:dyDescent="0.25">
      <c r="A1738" s="6">
        <v>530808</v>
      </c>
      <c r="B1738" s="7" t="s">
        <v>103</v>
      </c>
      <c r="C1738" s="5"/>
      <c r="D1738" s="5"/>
    </row>
    <row r="1739" spans="1:4" x14ac:dyDescent="0.25">
      <c r="A1739" s="6">
        <v>530809</v>
      </c>
      <c r="B1739" s="7" t="s">
        <v>104</v>
      </c>
      <c r="C1739" s="5"/>
      <c r="D1739" s="5"/>
    </row>
    <row r="1740" spans="1:4" x14ac:dyDescent="0.25">
      <c r="A1740" s="6">
        <v>530810</v>
      </c>
      <c r="B1740" s="7" t="s">
        <v>105</v>
      </c>
      <c r="C1740" s="5"/>
      <c r="D1740" s="5"/>
    </row>
    <row r="1741" spans="1:4" x14ac:dyDescent="0.25">
      <c r="A1741" s="6">
        <v>530811</v>
      </c>
      <c r="B1741" s="7" t="s">
        <v>106</v>
      </c>
      <c r="C1741" s="5"/>
      <c r="D1741" s="5"/>
    </row>
    <row r="1742" spans="1:4" x14ac:dyDescent="0.25">
      <c r="A1742" s="6">
        <v>530812</v>
      </c>
      <c r="B1742" s="7" t="s">
        <v>107</v>
      </c>
      <c r="C1742" s="5"/>
      <c r="D1742" s="5"/>
    </row>
    <row r="1743" spans="1:4" x14ac:dyDescent="0.25">
      <c r="A1743" s="6">
        <v>530813</v>
      </c>
      <c r="B1743" s="7" t="s">
        <v>108</v>
      </c>
      <c r="C1743" s="5"/>
      <c r="D1743" s="5"/>
    </row>
    <row r="1744" spans="1:4" x14ac:dyDescent="0.25">
      <c r="A1744" s="6">
        <v>530814</v>
      </c>
      <c r="B1744" s="7" t="s">
        <v>109</v>
      </c>
      <c r="C1744" s="5"/>
      <c r="D1744" s="5"/>
    </row>
    <row r="1745" spans="1:4" ht="15.75" thickBot="1" x14ac:dyDescent="0.3">
      <c r="A1745" s="18">
        <v>530815</v>
      </c>
      <c r="B1745" s="19" t="s">
        <v>110</v>
      </c>
      <c r="C1745" s="5"/>
      <c r="D1745" s="5"/>
    </row>
    <row r="1746" spans="1:4" ht="15.75" thickBot="1" x14ac:dyDescent="0.3">
      <c r="A1746" s="8" t="s">
        <v>20</v>
      </c>
      <c r="B1746" s="9"/>
      <c r="C1746" s="23">
        <f>SUM(C1731:C1745)</f>
        <v>0</v>
      </c>
      <c r="D1746" s="23">
        <f>SUM(D1731:D1745)</f>
        <v>0</v>
      </c>
    </row>
    <row r="1747" spans="1:4" x14ac:dyDescent="0.25">
      <c r="A1747" s="11">
        <v>5309</v>
      </c>
      <c r="B1747" s="12" t="s">
        <v>423</v>
      </c>
      <c r="C1747" s="5"/>
      <c r="D1747" s="5"/>
    </row>
    <row r="1748" spans="1:4" x14ac:dyDescent="0.25">
      <c r="A1748" s="6">
        <v>530901</v>
      </c>
      <c r="B1748" s="7" t="s">
        <v>96</v>
      </c>
      <c r="C1748" s="5"/>
      <c r="D1748" s="5"/>
    </row>
    <row r="1749" spans="1:4" x14ac:dyDescent="0.25">
      <c r="A1749" s="6">
        <v>530902</v>
      </c>
      <c r="B1749" s="7" t="s">
        <v>97</v>
      </c>
      <c r="C1749" s="5"/>
      <c r="D1749" s="5"/>
    </row>
    <row r="1750" spans="1:4" x14ac:dyDescent="0.25">
      <c r="A1750" s="6">
        <v>530903</v>
      </c>
      <c r="B1750" s="7" t="s">
        <v>98</v>
      </c>
      <c r="C1750" s="5"/>
      <c r="D1750" s="5"/>
    </row>
    <row r="1751" spans="1:4" x14ac:dyDescent="0.25">
      <c r="A1751" s="6">
        <v>530904</v>
      </c>
      <c r="B1751" s="7" t="s">
        <v>99</v>
      </c>
      <c r="C1751" s="5"/>
      <c r="D1751" s="5"/>
    </row>
    <row r="1752" spans="1:4" x14ac:dyDescent="0.25">
      <c r="A1752" s="6">
        <v>530905</v>
      </c>
      <c r="B1752" s="7" t="s">
        <v>100</v>
      </c>
      <c r="C1752" s="5"/>
      <c r="D1752" s="5"/>
    </row>
    <row r="1753" spans="1:4" x14ac:dyDescent="0.25">
      <c r="A1753" s="6">
        <v>530906</v>
      </c>
      <c r="B1753" s="7" t="s">
        <v>101</v>
      </c>
      <c r="C1753" s="5"/>
      <c r="D1753" s="5"/>
    </row>
    <row r="1754" spans="1:4" x14ac:dyDescent="0.25">
      <c r="A1754" s="6">
        <v>530907</v>
      </c>
      <c r="B1754" s="7" t="s">
        <v>102</v>
      </c>
      <c r="C1754" s="5"/>
      <c r="D1754" s="5"/>
    </row>
    <row r="1755" spans="1:4" x14ac:dyDescent="0.25">
      <c r="A1755" s="6">
        <v>530908</v>
      </c>
      <c r="B1755" s="7" t="s">
        <v>103</v>
      </c>
      <c r="C1755" s="5"/>
      <c r="D1755" s="5"/>
    </row>
    <row r="1756" spans="1:4" x14ac:dyDescent="0.25">
      <c r="A1756" s="6">
        <v>530909</v>
      </c>
      <c r="B1756" s="7" t="s">
        <v>104</v>
      </c>
      <c r="C1756" s="5"/>
      <c r="D1756" s="5"/>
    </row>
    <row r="1757" spans="1:4" x14ac:dyDescent="0.25">
      <c r="A1757" s="6">
        <v>530910</v>
      </c>
      <c r="B1757" s="7" t="s">
        <v>105</v>
      </c>
      <c r="C1757" s="5"/>
      <c r="D1757" s="5"/>
    </row>
    <row r="1758" spans="1:4" x14ac:dyDescent="0.25">
      <c r="A1758" s="6">
        <v>530911</v>
      </c>
      <c r="B1758" s="7" t="s">
        <v>106</v>
      </c>
      <c r="C1758" s="5"/>
      <c r="D1758" s="5"/>
    </row>
    <row r="1759" spans="1:4" x14ac:dyDescent="0.25">
      <c r="A1759" s="6">
        <v>530912</v>
      </c>
      <c r="B1759" s="7" t="s">
        <v>107</v>
      </c>
      <c r="C1759" s="5"/>
      <c r="D1759" s="5"/>
    </row>
    <row r="1760" spans="1:4" x14ac:dyDescent="0.25">
      <c r="A1760" s="6">
        <v>530913</v>
      </c>
      <c r="B1760" s="7" t="s">
        <v>108</v>
      </c>
      <c r="C1760" s="5"/>
      <c r="D1760" s="5"/>
    </row>
    <row r="1761" spans="1:4" x14ac:dyDescent="0.25">
      <c r="A1761" s="6">
        <v>530914</v>
      </c>
      <c r="B1761" s="7" t="s">
        <v>109</v>
      </c>
      <c r="C1761" s="5"/>
      <c r="D1761" s="5"/>
    </row>
    <row r="1762" spans="1:4" ht="15.75" thickBot="1" x14ac:dyDescent="0.3">
      <c r="A1762" s="18">
        <v>530915</v>
      </c>
      <c r="B1762" s="19" t="s">
        <v>110</v>
      </c>
      <c r="C1762" s="5"/>
      <c r="D1762" s="5"/>
    </row>
    <row r="1763" spans="1:4" ht="15.75" thickBot="1" x14ac:dyDescent="0.3">
      <c r="A1763" s="8" t="s">
        <v>20</v>
      </c>
      <c r="B1763" s="9"/>
      <c r="C1763" s="20">
        <f>SUM(C1748:C1762)</f>
        <v>0</v>
      </c>
      <c r="D1763" s="20">
        <f>SUM(D1748:D1762)</f>
        <v>0</v>
      </c>
    </row>
    <row r="1764" spans="1:4" x14ac:dyDescent="0.25">
      <c r="A1764" s="11">
        <v>5310</v>
      </c>
      <c r="B1764" s="12" t="s">
        <v>336</v>
      </c>
      <c r="C1764" s="13"/>
      <c r="D1764" s="13"/>
    </row>
    <row r="1765" spans="1:4" x14ac:dyDescent="0.25">
      <c r="A1765" s="6">
        <v>531001</v>
      </c>
      <c r="B1765" s="7" t="s">
        <v>96</v>
      </c>
      <c r="C1765" s="5"/>
      <c r="D1765" s="5"/>
    </row>
    <row r="1766" spans="1:4" x14ac:dyDescent="0.25">
      <c r="A1766" s="6">
        <v>531002</v>
      </c>
      <c r="B1766" s="7" t="s">
        <v>97</v>
      </c>
      <c r="C1766" s="5"/>
      <c r="D1766" s="5"/>
    </row>
    <row r="1767" spans="1:4" x14ac:dyDescent="0.25">
      <c r="A1767" s="6">
        <v>531003</v>
      </c>
      <c r="B1767" s="7" t="s">
        <v>98</v>
      </c>
      <c r="C1767" s="5"/>
      <c r="D1767" s="5"/>
    </row>
    <row r="1768" spans="1:4" x14ac:dyDescent="0.25">
      <c r="A1768" s="6">
        <v>531004</v>
      </c>
      <c r="B1768" s="7" t="s">
        <v>99</v>
      </c>
      <c r="C1768" s="5"/>
      <c r="D1768" s="5"/>
    </row>
    <row r="1769" spans="1:4" x14ac:dyDescent="0.25">
      <c r="A1769" s="6">
        <v>531005</v>
      </c>
      <c r="B1769" s="7" t="s">
        <v>100</v>
      </c>
      <c r="C1769" s="5"/>
      <c r="D1769" s="5"/>
    </row>
    <row r="1770" spans="1:4" x14ac:dyDescent="0.25">
      <c r="A1770" s="6">
        <v>531006</v>
      </c>
      <c r="B1770" s="7" t="s">
        <v>101</v>
      </c>
      <c r="C1770" s="5"/>
      <c r="D1770" s="5"/>
    </row>
    <row r="1771" spans="1:4" x14ac:dyDescent="0.25">
      <c r="A1771" s="6">
        <v>531007</v>
      </c>
      <c r="B1771" s="7" t="s">
        <v>102</v>
      </c>
      <c r="C1771" s="5"/>
      <c r="D1771" s="5"/>
    </row>
    <row r="1772" spans="1:4" x14ac:dyDescent="0.25">
      <c r="A1772" s="6">
        <v>531008</v>
      </c>
      <c r="B1772" s="7" t="s">
        <v>103</v>
      </c>
      <c r="C1772" s="5"/>
      <c r="D1772" s="5"/>
    </row>
    <row r="1773" spans="1:4" x14ac:dyDescent="0.25">
      <c r="A1773" s="6">
        <v>531009</v>
      </c>
      <c r="B1773" s="7" t="s">
        <v>104</v>
      </c>
      <c r="C1773" s="5"/>
      <c r="D1773" s="5"/>
    </row>
    <row r="1774" spans="1:4" x14ac:dyDescent="0.25">
      <c r="A1774" s="6">
        <v>531010</v>
      </c>
      <c r="B1774" s="7" t="s">
        <v>105</v>
      </c>
      <c r="C1774" s="5"/>
      <c r="D1774" s="5"/>
    </row>
    <row r="1775" spans="1:4" x14ac:dyDescent="0.25">
      <c r="A1775" s="6">
        <v>531011</v>
      </c>
      <c r="B1775" s="7" t="s">
        <v>106</v>
      </c>
      <c r="C1775" s="5"/>
      <c r="D1775" s="5"/>
    </row>
    <row r="1776" spans="1:4" x14ac:dyDescent="0.25">
      <c r="A1776" s="6">
        <v>531012</v>
      </c>
      <c r="B1776" s="7" t="s">
        <v>107</v>
      </c>
      <c r="C1776" s="5"/>
      <c r="D1776" s="5"/>
    </row>
    <row r="1777" spans="1:4" x14ac:dyDescent="0.25">
      <c r="A1777" s="6">
        <v>531013</v>
      </c>
      <c r="B1777" s="7" t="s">
        <v>108</v>
      </c>
      <c r="C1777" s="5"/>
      <c r="D1777" s="5"/>
    </row>
    <row r="1778" spans="1:4" x14ac:dyDescent="0.25">
      <c r="A1778" s="6">
        <v>531014</v>
      </c>
      <c r="B1778" s="7" t="s">
        <v>109</v>
      </c>
      <c r="C1778" s="5"/>
      <c r="D1778" s="5"/>
    </row>
    <row r="1779" spans="1:4" ht="15.75" thickBot="1" x14ac:dyDescent="0.3">
      <c r="A1779" s="18">
        <v>531015</v>
      </c>
      <c r="B1779" s="19" t="s">
        <v>110</v>
      </c>
      <c r="C1779" s="5"/>
      <c r="D1779" s="5"/>
    </row>
    <row r="1780" spans="1:4" ht="15.75" thickBot="1" x14ac:dyDescent="0.3">
      <c r="A1780" s="8" t="s">
        <v>20</v>
      </c>
      <c r="B1780" s="9"/>
      <c r="C1780" s="10">
        <f>SUM(C1765:C1779)</f>
        <v>0</v>
      </c>
      <c r="D1780" s="10">
        <f>SUM(D1765:D1779)</f>
        <v>0</v>
      </c>
    </row>
    <row r="1781" spans="1:4" x14ac:dyDescent="0.25">
      <c r="A1781" s="11">
        <v>5311</v>
      </c>
      <c r="B1781" s="12" t="s">
        <v>424</v>
      </c>
      <c r="C1781" s="13"/>
      <c r="D1781" s="13"/>
    </row>
    <row r="1782" spans="1:4" x14ac:dyDescent="0.25">
      <c r="A1782" s="6">
        <v>531101</v>
      </c>
      <c r="B1782" s="7" t="s">
        <v>96</v>
      </c>
      <c r="C1782" s="5"/>
      <c r="D1782" s="5"/>
    </row>
    <row r="1783" spans="1:4" x14ac:dyDescent="0.25">
      <c r="A1783" s="6">
        <v>531102</v>
      </c>
      <c r="B1783" s="7" t="s">
        <v>97</v>
      </c>
      <c r="C1783" s="5"/>
      <c r="D1783" s="5"/>
    </row>
    <row r="1784" spans="1:4" x14ac:dyDescent="0.25">
      <c r="A1784" s="6">
        <v>531103</v>
      </c>
      <c r="B1784" s="7" t="s">
        <v>98</v>
      </c>
      <c r="C1784" s="5"/>
      <c r="D1784" s="5"/>
    </row>
    <row r="1785" spans="1:4" x14ac:dyDescent="0.25">
      <c r="A1785" s="6">
        <v>531104</v>
      </c>
      <c r="B1785" s="7" t="s">
        <v>99</v>
      </c>
      <c r="C1785" s="5"/>
      <c r="D1785" s="5"/>
    </row>
    <row r="1786" spans="1:4" x14ac:dyDescent="0.25">
      <c r="A1786" s="6">
        <v>531105</v>
      </c>
      <c r="B1786" s="7" t="s">
        <v>100</v>
      </c>
      <c r="C1786" s="5"/>
      <c r="D1786" s="5"/>
    </row>
    <row r="1787" spans="1:4" x14ac:dyDescent="0.25">
      <c r="A1787" s="6">
        <v>531106</v>
      </c>
      <c r="B1787" s="7" t="s">
        <v>101</v>
      </c>
      <c r="C1787" s="5"/>
      <c r="D1787" s="5"/>
    </row>
    <row r="1788" spans="1:4" x14ac:dyDescent="0.25">
      <c r="A1788" s="6">
        <v>531107</v>
      </c>
      <c r="B1788" s="7" t="s">
        <v>102</v>
      </c>
      <c r="D1788" s="5"/>
    </row>
    <row r="1789" spans="1:4" x14ac:dyDescent="0.25">
      <c r="A1789" s="6">
        <v>531108</v>
      </c>
      <c r="B1789" s="7" t="s">
        <v>103</v>
      </c>
      <c r="C1789" s="5"/>
      <c r="D1789" s="5"/>
    </row>
    <row r="1790" spans="1:4" x14ac:dyDescent="0.25">
      <c r="A1790" s="6">
        <v>531109</v>
      </c>
      <c r="B1790" s="7" t="s">
        <v>104</v>
      </c>
      <c r="C1790" s="5"/>
      <c r="D1790" s="5"/>
    </row>
    <row r="1791" spans="1:4" x14ac:dyDescent="0.25">
      <c r="A1791" s="6">
        <v>531110</v>
      </c>
      <c r="B1791" s="7" t="s">
        <v>105</v>
      </c>
      <c r="C1791" s="5"/>
      <c r="D1791" s="5"/>
    </row>
    <row r="1792" spans="1:4" x14ac:dyDescent="0.25">
      <c r="A1792" s="6">
        <v>531111</v>
      </c>
      <c r="B1792" s="7" t="s">
        <v>106</v>
      </c>
      <c r="C1792" s="5"/>
      <c r="D1792" s="5"/>
    </row>
    <row r="1793" spans="1:4" x14ac:dyDescent="0.25">
      <c r="A1793" s="6">
        <v>531112</v>
      </c>
      <c r="B1793" s="7" t="s">
        <v>107</v>
      </c>
      <c r="C1793" s="5"/>
      <c r="D1793" s="5"/>
    </row>
    <row r="1794" spans="1:4" x14ac:dyDescent="0.25">
      <c r="A1794" s="6">
        <v>531113</v>
      </c>
      <c r="B1794" s="7" t="s">
        <v>108</v>
      </c>
      <c r="C1794" s="5"/>
      <c r="D1794" s="5"/>
    </row>
    <row r="1795" spans="1:4" x14ac:dyDescent="0.25">
      <c r="A1795" s="6">
        <v>531114</v>
      </c>
      <c r="B1795" s="7" t="s">
        <v>109</v>
      </c>
      <c r="C1795" s="5"/>
      <c r="D1795" s="5"/>
    </row>
    <row r="1796" spans="1:4" ht="15.75" thickBot="1" x14ac:dyDescent="0.3">
      <c r="A1796" s="18">
        <v>531115</v>
      </c>
      <c r="B1796" s="19" t="s">
        <v>110</v>
      </c>
      <c r="C1796" s="5"/>
      <c r="D1796" s="5"/>
    </row>
    <row r="1797" spans="1:4" ht="15.75" thickBot="1" x14ac:dyDescent="0.3">
      <c r="A1797" s="8" t="s">
        <v>20</v>
      </c>
      <c r="B1797" s="9"/>
      <c r="C1797" s="10">
        <f>SUM(C1782:C1796)</f>
        <v>0</v>
      </c>
      <c r="D1797" s="10">
        <f>SUM(D1782:D1796)</f>
        <v>0</v>
      </c>
    </row>
    <row r="1798" spans="1:4" x14ac:dyDescent="0.25">
      <c r="A1798" s="11">
        <v>5312</v>
      </c>
      <c r="B1798" s="12" t="s">
        <v>425</v>
      </c>
      <c r="C1798" s="13"/>
      <c r="D1798" s="13"/>
    </row>
    <row r="1799" spans="1:4" x14ac:dyDescent="0.25">
      <c r="A1799" s="6">
        <v>531201</v>
      </c>
      <c r="B1799" s="7" t="s">
        <v>96</v>
      </c>
      <c r="C1799" s="5"/>
      <c r="D1799" s="5"/>
    </row>
    <row r="1800" spans="1:4" x14ac:dyDescent="0.25">
      <c r="A1800" s="6">
        <v>531202</v>
      </c>
      <c r="B1800" s="7" t="s">
        <v>97</v>
      </c>
      <c r="C1800" s="5"/>
      <c r="D1800" s="5"/>
    </row>
    <row r="1801" spans="1:4" x14ac:dyDescent="0.25">
      <c r="A1801" s="6">
        <v>531203</v>
      </c>
      <c r="B1801" s="7" t="s">
        <v>98</v>
      </c>
      <c r="C1801" s="5"/>
      <c r="D1801" s="5"/>
    </row>
    <row r="1802" spans="1:4" x14ac:dyDescent="0.25">
      <c r="A1802" s="6">
        <v>531204</v>
      </c>
      <c r="B1802" s="7" t="s">
        <v>99</v>
      </c>
      <c r="C1802" s="5"/>
      <c r="D1802" s="5"/>
    </row>
    <row r="1803" spans="1:4" x14ac:dyDescent="0.25">
      <c r="A1803" s="6">
        <v>531205</v>
      </c>
      <c r="B1803" s="7" t="s">
        <v>100</v>
      </c>
      <c r="C1803" s="5"/>
      <c r="D1803" s="5"/>
    </row>
    <row r="1804" spans="1:4" x14ac:dyDescent="0.25">
      <c r="A1804" s="6">
        <v>531206</v>
      </c>
      <c r="B1804" s="7" t="s">
        <v>101</v>
      </c>
      <c r="C1804" s="5"/>
      <c r="D1804" s="5"/>
    </row>
    <row r="1805" spans="1:4" x14ac:dyDescent="0.25">
      <c r="A1805" s="6">
        <v>531207</v>
      </c>
      <c r="B1805" s="7" t="s">
        <v>102</v>
      </c>
      <c r="D1805" s="5"/>
    </row>
    <row r="1806" spans="1:4" x14ac:dyDescent="0.25">
      <c r="A1806" s="6">
        <v>531208</v>
      </c>
      <c r="B1806" s="7" t="s">
        <v>103</v>
      </c>
      <c r="C1806" s="5"/>
      <c r="D1806" s="5"/>
    </row>
    <row r="1807" spans="1:4" x14ac:dyDescent="0.25">
      <c r="A1807" s="6">
        <v>531209</v>
      </c>
      <c r="B1807" s="7" t="s">
        <v>104</v>
      </c>
      <c r="C1807" s="5"/>
      <c r="D1807" s="5"/>
    </row>
    <row r="1808" spans="1:4" x14ac:dyDescent="0.25">
      <c r="A1808" s="6">
        <v>531210</v>
      </c>
      <c r="B1808" s="7" t="s">
        <v>105</v>
      </c>
      <c r="C1808" s="5"/>
      <c r="D1808" s="5"/>
    </row>
    <row r="1809" spans="1:4" x14ac:dyDescent="0.25">
      <c r="A1809" s="6">
        <v>531211</v>
      </c>
      <c r="B1809" s="7" t="s">
        <v>106</v>
      </c>
      <c r="C1809" s="5"/>
      <c r="D1809" s="5"/>
    </row>
    <row r="1810" spans="1:4" x14ac:dyDescent="0.25">
      <c r="A1810" s="6">
        <v>531212</v>
      </c>
      <c r="B1810" s="7" t="s">
        <v>107</v>
      </c>
      <c r="C1810" s="5"/>
      <c r="D1810" s="5"/>
    </row>
    <row r="1811" spans="1:4" x14ac:dyDescent="0.25">
      <c r="A1811" s="6">
        <v>531213</v>
      </c>
      <c r="B1811" s="7" t="s">
        <v>108</v>
      </c>
      <c r="C1811" s="5"/>
      <c r="D1811" s="5"/>
    </row>
    <row r="1812" spans="1:4" x14ac:dyDescent="0.25">
      <c r="A1812" s="6">
        <v>531214</v>
      </c>
      <c r="B1812" s="7" t="s">
        <v>109</v>
      </c>
      <c r="C1812" s="5"/>
      <c r="D1812" s="5"/>
    </row>
    <row r="1813" spans="1:4" ht="15.75" thickBot="1" x14ac:dyDescent="0.3">
      <c r="A1813" s="18">
        <v>531215</v>
      </c>
      <c r="B1813" s="19" t="s">
        <v>110</v>
      </c>
      <c r="C1813" s="5"/>
      <c r="D1813" s="5"/>
    </row>
    <row r="1814" spans="1:4" ht="15.75" thickBot="1" x14ac:dyDescent="0.3">
      <c r="A1814" s="8" t="s">
        <v>20</v>
      </c>
      <c r="B1814" s="9"/>
      <c r="C1814" s="10">
        <f>SUM(C1799:C1813)</f>
        <v>0</v>
      </c>
      <c r="D1814" s="10">
        <f>SUM(D1799:D1813)</f>
        <v>0</v>
      </c>
    </row>
    <row r="1815" spans="1:4" x14ac:dyDescent="0.25">
      <c r="A1815" s="11">
        <v>5313</v>
      </c>
      <c r="B1815" s="12" t="s">
        <v>340</v>
      </c>
      <c r="C1815" s="13"/>
      <c r="D1815" s="13"/>
    </row>
    <row r="1816" spans="1:4" x14ac:dyDescent="0.25">
      <c r="A1816" s="6">
        <v>531301</v>
      </c>
      <c r="B1816" s="7" t="s">
        <v>96</v>
      </c>
      <c r="C1816" s="5"/>
      <c r="D1816" s="5"/>
    </row>
    <row r="1817" spans="1:4" x14ac:dyDescent="0.25">
      <c r="A1817" s="6">
        <v>531302</v>
      </c>
      <c r="B1817" s="7" t="s">
        <v>97</v>
      </c>
      <c r="C1817" s="5"/>
      <c r="D1817" s="5"/>
    </row>
    <row r="1818" spans="1:4" x14ac:dyDescent="0.25">
      <c r="A1818" s="6">
        <v>531303</v>
      </c>
      <c r="B1818" s="7" t="s">
        <v>98</v>
      </c>
      <c r="C1818" s="5"/>
      <c r="D1818" s="5"/>
    </row>
    <row r="1819" spans="1:4" x14ac:dyDescent="0.25">
      <c r="A1819" s="6">
        <v>531304</v>
      </c>
      <c r="B1819" s="7" t="s">
        <v>99</v>
      </c>
      <c r="C1819" s="5"/>
      <c r="D1819" s="5"/>
    </row>
    <row r="1820" spans="1:4" x14ac:dyDescent="0.25">
      <c r="A1820" s="6">
        <v>531305</v>
      </c>
      <c r="B1820" s="7" t="s">
        <v>100</v>
      </c>
      <c r="C1820" s="5"/>
      <c r="D1820" s="5"/>
    </row>
    <row r="1821" spans="1:4" x14ac:dyDescent="0.25">
      <c r="A1821" s="6">
        <v>531306</v>
      </c>
      <c r="B1821" s="7" t="s">
        <v>101</v>
      </c>
      <c r="C1821" s="5"/>
      <c r="D1821" s="5"/>
    </row>
    <row r="1822" spans="1:4" x14ac:dyDescent="0.25">
      <c r="A1822" s="6">
        <v>531307</v>
      </c>
      <c r="B1822" s="7" t="s">
        <v>102</v>
      </c>
      <c r="C1822" s="5"/>
      <c r="D1822" s="5"/>
    </row>
    <row r="1823" spans="1:4" x14ac:dyDescent="0.25">
      <c r="A1823" s="6">
        <v>531308</v>
      </c>
      <c r="B1823" s="7" t="s">
        <v>103</v>
      </c>
      <c r="C1823" s="5"/>
      <c r="D1823" s="5"/>
    </row>
    <row r="1824" spans="1:4" x14ac:dyDescent="0.25">
      <c r="A1824" s="6">
        <v>531309</v>
      </c>
      <c r="B1824" s="7" t="s">
        <v>104</v>
      </c>
      <c r="C1824" s="5"/>
      <c r="D1824" s="5"/>
    </row>
    <row r="1825" spans="1:4" x14ac:dyDescent="0.25">
      <c r="A1825" s="6">
        <v>531310</v>
      </c>
      <c r="B1825" s="7" t="s">
        <v>105</v>
      </c>
      <c r="C1825" s="5"/>
      <c r="D1825" s="5"/>
    </row>
    <row r="1826" spans="1:4" x14ac:dyDescent="0.25">
      <c r="A1826" s="6">
        <v>531311</v>
      </c>
      <c r="B1826" s="7" t="s">
        <v>106</v>
      </c>
      <c r="C1826" s="5"/>
      <c r="D1826" s="5"/>
    </row>
    <row r="1827" spans="1:4" x14ac:dyDescent="0.25">
      <c r="A1827" s="6">
        <v>531312</v>
      </c>
      <c r="B1827" s="7" t="s">
        <v>107</v>
      </c>
      <c r="C1827" s="5"/>
      <c r="D1827" s="5"/>
    </row>
    <row r="1828" spans="1:4" x14ac:dyDescent="0.25">
      <c r="A1828" s="6">
        <v>531313</v>
      </c>
      <c r="B1828" s="7" t="s">
        <v>108</v>
      </c>
      <c r="C1828" s="5"/>
      <c r="D1828" s="5"/>
    </row>
    <row r="1829" spans="1:4" x14ac:dyDescent="0.25">
      <c r="A1829" s="6">
        <v>531314</v>
      </c>
      <c r="B1829" s="7" t="s">
        <v>109</v>
      </c>
      <c r="C1829" s="5"/>
      <c r="D1829" s="5"/>
    </row>
    <row r="1830" spans="1:4" ht="15.75" thickBot="1" x14ac:dyDescent="0.3">
      <c r="A1830" s="18">
        <v>531315</v>
      </c>
      <c r="B1830" s="19" t="s">
        <v>110</v>
      </c>
      <c r="C1830" s="5"/>
      <c r="D1830" s="5"/>
    </row>
    <row r="1831" spans="1:4" ht="15.75" thickBot="1" x14ac:dyDescent="0.3">
      <c r="A1831" s="8" t="s">
        <v>20</v>
      </c>
      <c r="B1831" s="9"/>
      <c r="C1831" s="10">
        <f>SUM(C1816:C1830)</f>
        <v>0</v>
      </c>
      <c r="D1831" s="10">
        <f>SUM(D1816:D1830)</f>
        <v>0</v>
      </c>
    </row>
    <row r="1832" spans="1:4" x14ac:dyDescent="0.25">
      <c r="A1832" s="11">
        <v>5314</v>
      </c>
      <c r="B1832" s="12" t="s">
        <v>426</v>
      </c>
      <c r="C1832" s="13"/>
      <c r="D1832" s="13"/>
    </row>
    <row r="1833" spans="1:4" x14ac:dyDescent="0.25">
      <c r="A1833" s="6">
        <v>531401</v>
      </c>
      <c r="B1833" s="7" t="s">
        <v>96</v>
      </c>
      <c r="C1833" s="5"/>
      <c r="D1833" s="5"/>
    </row>
    <row r="1834" spans="1:4" x14ac:dyDescent="0.25">
      <c r="A1834" s="6">
        <v>531402</v>
      </c>
      <c r="B1834" s="7" t="s">
        <v>97</v>
      </c>
      <c r="C1834" s="5"/>
      <c r="D1834" s="5"/>
    </row>
    <row r="1835" spans="1:4" x14ac:dyDescent="0.25">
      <c r="A1835" s="6">
        <v>531403</v>
      </c>
      <c r="B1835" s="7" t="s">
        <v>98</v>
      </c>
      <c r="C1835" s="5"/>
      <c r="D1835" s="5"/>
    </row>
    <row r="1836" spans="1:4" x14ac:dyDescent="0.25">
      <c r="A1836" s="6">
        <v>531404</v>
      </c>
      <c r="B1836" s="7" t="s">
        <v>99</v>
      </c>
      <c r="C1836" s="5"/>
      <c r="D1836" s="5"/>
    </row>
    <row r="1837" spans="1:4" x14ac:dyDescent="0.25">
      <c r="A1837" s="6">
        <v>531405</v>
      </c>
      <c r="B1837" s="7" t="s">
        <v>100</v>
      </c>
      <c r="C1837" s="5"/>
      <c r="D1837" s="5"/>
    </row>
    <row r="1838" spans="1:4" x14ac:dyDescent="0.25">
      <c r="A1838" s="6">
        <v>531406</v>
      </c>
      <c r="B1838" s="7" t="s">
        <v>101</v>
      </c>
      <c r="C1838" s="5"/>
      <c r="D1838" s="5"/>
    </row>
    <row r="1839" spans="1:4" x14ac:dyDescent="0.25">
      <c r="A1839" s="6">
        <v>531407</v>
      </c>
      <c r="B1839" s="7" t="s">
        <v>102</v>
      </c>
      <c r="C1839" s="5"/>
      <c r="D1839" s="5"/>
    </row>
    <row r="1840" spans="1:4" x14ac:dyDescent="0.25">
      <c r="A1840" s="15">
        <v>531408</v>
      </c>
      <c r="B1840" s="16" t="s">
        <v>103</v>
      </c>
      <c r="C1840" s="5"/>
      <c r="D1840" s="5"/>
    </row>
    <row r="1841" spans="1:4" x14ac:dyDescent="0.25">
      <c r="A1841" s="6">
        <v>531409</v>
      </c>
      <c r="B1841" s="7" t="s">
        <v>104</v>
      </c>
      <c r="C1841" s="5"/>
      <c r="D1841" s="5"/>
    </row>
    <row r="1842" spans="1:4" x14ac:dyDescent="0.25">
      <c r="A1842" s="6">
        <v>531410</v>
      </c>
      <c r="B1842" s="7" t="s">
        <v>105</v>
      </c>
      <c r="C1842" s="5"/>
      <c r="D1842" s="5"/>
    </row>
    <row r="1843" spans="1:4" x14ac:dyDescent="0.25">
      <c r="A1843" s="6">
        <v>531411</v>
      </c>
      <c r="B1843" s="7" t="s">
        <v>106</v>
      </c>
      <c r="C1843" s="5"/>
      <c r="D1843" s="5"/>
    </row>
    <row r="1844" spans="1:4" x14ac:dyDescent="0.25">
      <c r="A1844" s="6">
        <v>531412</v>
      </c>
      <c r="B1844" s="7" t="s">
        <v>107</v>
      </c>
      <c r="C1844" s="5"/>
      <c r="D1844" s="5"/>
    </row>
    <row r="1845" spans="1:4" x14ac:dyDescent="0.25">
      <c r="A1845" s="6">
        <v>531413</v>
      </c>
      <c r="B1845" s="7" t="s">
        <v>108</v>
      </c>
      <c r="C1845" s="5"/>
      <c r="D1845" s="5"/>
    </row>
    <row r="1846" spans="1:4" x14ac:dyDescent="0.25">
      <c r="A1846" s="6">
        <v>531414</v>
      </c>
      <c r="B1846" s="7" t="s">
        <v>109</v>
      </c>
      <c r="C1846" s="5"/>
      <c r="D1846" s="5"/>
    </row>
    <row r="1847" spans="1:4" ht="15.75" thickBot="1" x14ac:dyDescent="0.3">
      <c r="A1847" s="18">
        <v>531415</v>
      </c>
      <c r="B1847" s="19" t="s">
        <v>110</v>
      </c>
      <c r="C1847" s="5"/>
      <c r="D1847" s="5"/>
    </row>
    <row r="1848" spans="1:4" ht="15.75" thickBot="1" x14ac:dyDescent="0.3">
      <c r="A1848" s="8" t="s">
        <v>20</v>
      </c>
      <c r="B1848" s="9"/>
      <c r="C1848" s="10">
        <f>SUM(C1833:C1847)</f>
        <v>0</v>
      </c>
      <c r="D1848" s="10">
        <f>SUM(D1833:D1847)</f>
        <v>0</v>
      </c>
    </row>
    <row r="1849" spans="1:4" x14ac:dyDescent="0.25">
      <c r="A1849" s="11">
        <v>5315</v>
      </c>
      <c r="B1849" s="12" t="s">
        <v>427</v>
      </c>
      <c r="C1849" s="13"/>
      <c r="D1849" s="13"/>
    </row>
    <row r="1850" spans="1:4" x14ac:dyDescent="0.25">
      <c r="A1850" s="6">
        <v>531501</v>
      </c>
      <c r="B1850" s="7" t="s">
        <v>96</v>
      </c>
      <c r="C1850" s="5"/>
      <c r="D1850" s="5"/>
    </row>
    <row r="1851" spans="1:4" x14ac:dyDescent="0.25">
      <c r="A1851" s="6">
        <v>531502</v>
      </c>
      <c r="B1851" s="7" t="s">
        <v>97</v>
      </c>
      <c r="C1851" s="5"/>
      <c r="D1851" s="5"/>
    </row>
    <row r="1852" spans="1:4" x14ac:dyDescent="0.25">
      <c r="A1852" s="6">
        <v>531503</v>
      </c>
      <c r="B1852" s="7" t="s">
        <v>98</v>
      </c>
      <c r="C1852" s="5"/>
      <c r="D1852" s="5"/>
    </row>
    <row r="1853" spans="1:4" x14ac:dyDescent="0.25">
      <c r="A1853" s="6">
        <v>531504</v>
      </c>
      <c r="B1853" s="7" t="s">
        <v>99</v>
      </c>
      <c r="C1853" s="5"/>
      <c r="D1853" s="5"/>
    </row>
    <row r="1854" spans="1:4" x14ac:dyDescent="0.25">
      <c r="A1854" s="6">
        <v>531505</v>
      </c>
      <c r="B1854" s="7" t="s">
        <v>100</v>
      </c>
      <c r="C1854" s="5"/>
      <c r="D1854" s="5"/>
    </row>
    <row r="1855" spans="1:4" x14ac:dyDescent="0.25">
      <c r="A1855" s="6">
        <v>531506</v>
      </c>
      <c r="B1855" s="7" t="s">
        <v>101</v>
      </c>
      <c r="C1855" s="5"/>
      <c r="D1855" s="5"/>
    </row>
    <row r="1856" spans="1:4" x14ac:dyDescent="0.25">
      <c r="A1856" s="6">
        <v>531507</v>
      </c>
      <c r="B1856" s="7" t="s">
        <v>102</v>
      </c>
      <c r="C1856" s="5"/>
      <c r="D1856" s="5"/>
    </row>
    <row r="1857" spans="1:4" x14ac:dyDescent="0.25">
      <c r="A1857" s="6">
        <v>531508</v>
      </c>
      <c r="B1857" s="7" t="s">
        <v>103</v>
      </c>
      <c r="C1857" s="5"/>
      <c r="D1857" s="5"/>
    </row>
    <row r="1858" spans="1:4" x14ac:dyDescent="0.25">
      <c r="A1858" s="6">
        <v>531509</v>
      </c>
      <c r="B1858" s="7" t="s">
        <v>104</v>
      </c>
      <c r="C1858" s="5"/>
      <c r="D1858" s="5"/>
    </row>
    <row r="1859" spans="1:4" x14ac:dyDescent="0.25">
      <c r="A1859" s="6">
        <v>531510</v>
      </c>
      <c r="B1859" s="7" t="s">
        <v>105</v>
      </c>
      <c r="C1859" s="5"/>
      <c r="D1859" s="5"/>
    </row>
    <row r="1860" spans="1:4" x14ac:dyDescent="0.25">
      <c r="A1860" s="6">
        <v>531511</v>
      </c>
      <c r="B1860" s="7" t="s">
        <v>106</v>
      </c>
      <c r="C1860" s="5"/>
      <c r="D1860" s="5"/>
    </row>
    <row r="1861" spans="1:4" x14ac:dyDescent="0.25">
      <c r="A1861" s="6">
        <v>531512</v>
      </c>
      <c r="B1861" s="7" t="s">
        <v>107</v>
      </c>
      <c r="C1861" s="5"/>
      <c r="D1861" s="5"/>
    </row>
    <row r="1862" spans="1:4" x14ac:dyDescent="0.25">
      <c r="A1862" s="6">
        <v>531513</v>
      </c>
      <c r="B1862" s="7" t="s">
        <v>108</v>
      </c>
      <c r="C1862" s="5"/>
      <c r="D1862" s="5"/>
    </row>
    <row r="1863" spans="1:4" x14ac:dyDescent="0.25">
      <c r="A1863" s="6">
        <v>531514</v>
      </c>
      <c r="B1863" s="7" t="s">
        <v>109</v>
      </c>
      <c r="C1863" s="5"/>
      <c r="D1863" s="5"/>
    </row>
    <row r="1864" spans="1:4" ht="15.75" thickBot="1" x14ac:dyDescent="0.3">
      <c r="A1864" s="18">
        <v>531515</v>
      </c>
      <c r="B1864" s="19" t="s">
        <v>110</v>
      </c>
      <c r="C1864" s="33"/>
      <c r="D1864" s="33"/>
    </row>
    <row r="1865" spans="1:4" ht="15.75" thickBot="1" x14ac:dyDescent="0.3">
      <c r="A1865" s="8" t="s">
        <v>20</v>
      </c>
      <c r="B1865" s="9"/>
      <c r="C1865" s="10">
        <f>SUM(C1850:C1864)</f>
        <v>0</v>
      </c>
      <c r="D1865" s="10">
        <f>SUM(D1850:D1864)</f>
        <v>0</v>
      </c>
    </row>
    <row r="1866" spans="1:4" x14ac:dyDescent="0.25">
      <c r="A1866" s="11">
        <v>5316</v>
      </c>
      <c r="B1866" s="12" t="s">
        <v>349</v>
      </c>
      <c r="C1866" s="13"/>
      <c r="D1866" s="13"/>
    </row>
    <row r="1867" spans="1:4" x14ac:dyDescent="0.25">
      <c r="A1867" s="6">
        <v>531601</v>
      </c>
      <c r="B1867" s="7" t="s">
        <v>350</v>
      </c>
      <c r="C1867" s="5"/>
      <c r="D1867" s="5"/>
    </row>
    <row r="1868" spans="1:4" x14ac:dyDescent="0.25">
      <c r="A1868" s="6">
        <v>531602</v>
      </c>
      <c r="B1868" s="7" t="s">
        <v>351</v>
      </c>
      <c r="C1868" s="5"/>
      <c r="D1868" s="5"/>
    </row>
    <row r="1869" spans="1:4" x14ac:dyDescent="0.25">
      <c r="A1869" s="6">
        <v>531603</v>
      </c>
      <c r="B1869" s="7" t="s">
        <v>352</v>
      </c>
      <c r="C1869" s="5"/>
      <c r="D1869" s="5"/>
    </row>
    <row r="1870" spans="1:4" x14ac:dyDescent="0.25">
      <c r="A1870" s="6">
        <v>531604</v>
      </c>
      <c r="B1870" s="7" t="s">
        <v>354</v>
      </c>
      <c r="C1870" s="5"/>
      <c r="D1870" s="5"/>
    </row>
    <row r="1871" spans="1:4" x14ac:dyDescent="0.25">
      <c r="A1871" s="6">
        <v>531605</v>
      </c>
      <c r="B1871" s="7" t="s">
        <v>355</v>
      </c>
      <c r="C1871" s="5"/>
      <c r="D1871" s="5"/>
    </row>
    <row r="1872" spans="1:4" x14ac:dyDescent="0.25">
      <c r="A1872" s="6">
        <v>531606</v>
      </c>
      <c r="B1872" s="7" t="s">
        <v>356</v>
      </c>
      <c r="C1872" s="5"/>
      <c r="D1872" s="5"/>
    </row>
    <row r="1873" spans="1:4" x14ac:dyDescent="0.25">
      <c r="A1873" s="6">
        <v>531607</v>
      </c>
      <c r="B1873" s="7" t="s">
        <v>357</v>
      </c>
      <c r="C1873" s="5"/>
      <c r="D1873" s="5"/>
    </row>
    <row r="1874" spans="1:4" x14ac:dyDescent="0.25">
      <c r="A1874" s="6">
        <v>531608</v>
      </c>
      <c r="B1874" s="7" t="s">
        <v>358</v>
      </c>
      <c r="C1874" s="5"/>
      <c r="D1874" s="5"/>
    </row>
    <row r="1875" spans="1:4" x14ac:dyDescent="0.25">
      <c r="A1875" s="6">
        <v>531609</v>
      </c>
      <c r="B1875" s="7" t="s">
        <v>359</v>
      </c>
      <c r="C1875" s="5"/>
      <c r="D1875" s="5"/>
    </row>
    <row r="1876" spans="1:4" x14ac:dyDescent="0.25">
      <c r="A1876" s="6">
        <v>531610</v>
      </c>
      <c r="B1876" s="7" t="s">
        <v>360</v>
      </c>
      <c r="C1876" s="5"/>
      <c r="D1876" s="5"/>
    </row>
    <row r="1877" spans="1:4" x14ac:dyDescent="0.25">
      <c r="A1877" s="6">
        <v>531611</v>
      </c>
      <c r="B1877" s="7" t="s">
        <v>361</v>
      </c>
      <c r="C1877" s="5"/>
      <c r="D1877" s="5"/>
    </row>
    <row r="1878" spans="1:4" x14ac:dyDescent="0.25">
      <c r="A1878" s="6">
        <v>531612</v>
      </c>
      <c r="B1878" s="7" t="s">
        <v>362</v>
      </c>
      <c r="C1878" s="5"/>
      <c r="D1878" s="5"/>
    </row>
    <row r="1879" spans="1:4" x14ac:dyDescent="0.25">
      <c r="A1879" s="6">
        <v>531613</v>
      </c>
      <c r="B1879" s="7" t="s">
        <v>363</v>
      </c>
      <c r="C1879" s="5"/>
      <c r="D1879" s="5"/>
    </row>
    <row r="1880" spans="1:4" x14ac:dyDescent="0.25">
      <c r="A1880" s="6">
        <v>531614</v>
      </c>
      <c r="B1880" s="7" t="s">
        <v>364</v>
      </c>
      <c r="C1880" s="5"/>
      <c r="D1880" s="5"/>
    </row>
    <row r="1881" spans="1:4" x14ac:dyDescent="0.25">
      <c r="A1881" s="6">
        <v>531615</v>
      </c>
      <c r="B1881" s="7" t="s">
        <v>365</v>
      </c>
      <c r="C1881" s="5"/>
      <c r="D1881" s="5"/>
    </row>
    <row r="1882" spans="1:4" x14ac:dyDescent="0.25">
      <c r="A1882" s="6">
        <v>531616</v>
      </c>
      <c r="B1882" s="7" t="s">
        <v>366</v>
      </c>
      <c r="C1882" s="5"/>
      <c r="D1882" s="5"/>
    </row>
    <row r="1883" spans="1:4" x14ac:dyDescent="0.25">
      <c r="A1883" s="6">
        <v>531617</v>
      </c>
      <c r="B1883" s="7" t="s">
        <v>367</v>
      </c>
      <c r="C1883" s="5"/>
      <c r="D1883" s="5"/>
    </row>
    <row r="1884" spans="1:4" x14ac:dyDescent="0.25">
      <c r="A1884" s="6">
        <v>531618</v>
      </c>
      <c r="B1884" s="7" t="s">
        <v>368</v>
      </c>
      <c r="C1884" s="5"/>
      <c r="D1884" s="5"/>
    </row>
    <row r="1885" spans="1:4" x14ac:dyDescent="0.25">
      <c r="A1885" s="6">
        <v>531619</v>
      </c>
      <c r="B1885" s="7" t="s">
        <v>369</v>
      </c>
      <c r="C1885" s="5"/>
      <c r="D1885" s="5"/>
    </row>
    <row r="1886" spans="1:4" x14ac:dyDescent="0.25">
      <c r="A1886" s="6">
        <v>531620</v>
      </c>
      <c r="B1886" s="7" t="s">
        <v>370</v>
      </c>
      <c r="C1886" s="5"/>
      <c r="D1886" s="5"/>
    </row>
    <row r="1887" spans="1:4" x14ac:dyDescent="0.25">
      <c r="A1887" s="6">
        <v>531621</v>
      </c>
      <c r="B1887" s="7" t="s">
        <v>371</v>
      </c>
      <c r="C1887" s="5"/>
      <c r="D1887" s="5"/>
    </row>
    <row r="1888" spans="1:4" x14ac:dyDescent="0.25">
      <c r="A1888" s="6">
        <v>531622</v>
      </c>
      <c r="B1888" s="7" t="s">
        <v>372</v>
      </c>
      <c r="C1888" s="5"/>
      <c r="D1888" s="5"/>
    </row>
    <row r="1889" spans="1:4" x14ac:dyDescent="0.25">
      <c r="A1889" s="6">
        <v>531623</v>
      </c>
      <c r="B1889" s="7" t="s">
        <v>373</v>
      </c>
      <c r="C1889" s="5"/>
      <c r="D1889" s="5"/>
    </row>
    <row r="1890" spans="1:4" x14ac:dyDescent="0.25">
      <c r="A1890" s="6">
        <v>531624</v>
      </c>
      <c r="B1890" s="7" t="s">
        <v>374</v>
      </c>
      <c r="C1890" s="5"/>
      <c r="D1890" s="5"/>
    </row>
    <row r="1891" spans="1:4" x14ac:dyDescent="0.25">
      <c r="A1891" s="6">
        <v>531625</v>
      </c>
      <c r="B1891" s="7" t="s">
        <v>375</v>
      </c>
      <c r="C1891" s="5"/>
      <c r="D1891" s="5"/>
    </row>
    <row r="1892" spans="1:4" x14ac:dyDescent="0.25">
      <c r="A1892" s="6">
        <v>531626</v>
      </c>
      <c r="B1892" s="7" t="s">
        <v>376</v>
      </c>
      <c r="C1892" s="5"/>
      <c r="D1892" s="5"/>
    </row>
    <row r="1893" spans="1:4" x14ac:dyDescent="0.25">
      <c r="A1893" s="6">
        <v>531627</v>
      </c>
      <c r="B1893" s="7" t="s">
        <v>377</v>
      </c>
      <c r="C1893" s="5"/>
      <c r="D1893" s="5"/>
    </row>
    <row r="1894" spans="1:4" x14ac:dyDescent="0.25">
      <c r="A1894" s="6">
        <v>531628</v>
      </c>
      <c r="B1894" s="7" t="s">
        <v>378</v>
      </c>
      <c r="C1894" s="5"/>
      <c r="D1894" s="5"/>
    </row>
    <row r="1895" spans="1:4" x14ac:dyDescent="0.25">
      <c r="A1895" s="6">
        <v>531629</v>
      </c>
      <c r="B1895" s="7" t="s">
        <v>379</v>
      </c>
      <c r="C1895" s="5"/>
      <c r="D1895" s="5"/>
    </row>
    <row r="1896" spans="1:4" x14ac:dyDescent="0.25">
      <c r="A1896" s="6">
        <v>531630</v>
      </c>
      <c r="B1896" s="7" t="s">
        <v>380</v>
      </c>
      <c r="C1896" s="5"/>
      <c r="D1896" s="5"/>
    </row>
    <row r="1897" spans="1:4" x14ac:dyDescent="0.25">
      <c r="A1897" s="6">
        <v>531631</v>
      </c>
      <c r="B1897" s="7" t="s">
        <v>381</v>
      </c>
      <c r="C1897" s="5"/>
      <c r="D1897" s="5"/>
    </row>
    <row r="1898" spans="1:4" x14ac:dyDescent="0.25">
      <c r="A1898" s="6">
        <v>531632</v>
      </c>
      <c r="B1898" s="7" t="s">
        <v>382</v>
      </c>
      <c r="C1898" s="5"/>
      <c r="D1898" s="5"/>
    </row>
    <row r="1899" spans="1:4" x14ac:dyDescent="0.25">
      <c r="A1899" s="6">
        <v>531633</v>
      </c>
      <c r="B1899" s="7" t="s">
        <v>383</v>
      </c>
      <c r="C1899" s="5"/>
      <c r="D1899" s="5"/>
    </row>
    <row r="1900" spans="1:4" x14ac:dyDescent="0.25">
      <c r="A1900" s="6">
        <v>531634</v>
      </c>
      <c r="B1900" s="7" t="s">
        <v>384</v>
      </c>
      <c r="C1900" s="5"/>
      <c r="D1900" s="5"/>
    </row>
    <row r="1901" spans="1:4" x14ac:dyDescent="0.25">
      <c r="A1901" s="6">
        <v>531635</v>
      </c>
      <c r="B1901" s="7" t="s">
        <v>385</v>
      </c>
      <c r="C1901" s="5"/>
      <c r="D1901" s="5"/>
    </row>
    <row r="1902" spans="1:4" x14ac:dyDescent="0.25">
      <c r="A1902" s="6">
        <v>531636</v>
      </c>
      <c r="B1902" s="7" t="s">
        <v>386</v>
      </c>
      <c r="C1902" s="5"/>
      <c r="D1902" s="5"/>
    </row>
    <row r="1903" spans="1:4" x14ac:dyDescent="0.25">
      <c r="A1903" s="6">
        <v>531637</v>
      </c>
      <c r="B1903" s="7" t="s">
        <v>387</v>
      </c>
      <c r="C1903" s="5"/>
      <c r="D1903" s="5"/>
    </row>
    <row r="1904" spans="1:4" x14ac:dyDescent="0.25">
      <c r="A1904" s="6">
        <v>531638</v>
      </c>
      <c r="B1904" s="7" t="s">
        <v>416</v>
      </c>
      <c r="C1904" s="5"/>
      <c r="D1904" s="5"/>
    </row>
    <row r="1905" spans="1:4" x14ac:dyDescent="0.25">
      <c r="A1905" s="6">
        <v>531639</v>
      </c>
      <c r="B1905" s="7" t="s">
        <v>389</v>
      </c>
      <c r="C1905" s="5"/>
      <c r="D1905" s="5"/>
    </row>
    <row r="1906" spans="1:4" x14ac:dyDescent="0.25">
      <c r="A1906" s="6">
        <v>531640</v>
      </c>
      <c r="B1906" s="7" t="s">
        <v>390</v>
      </c>
      <c r="C1906" s="5"/>
      <c r="D1906" s="5"/>
    </row>
    <row r="1907" spans="1:4" x14ac:dyDescent="0.25">
      <c r="A1907" s="6">
        <v>531641</v>
      </c>
      <c r="B1907" s="7" t="s">
        <v>391</v>
      </c>
      <c r="C1907" s="5"/>
      <c r="D1907" s="5"/>
    </row>
    <row r="1908" spans="1:4" x14ac:dyDescent="0.25">
      <c r="A1908" s="6">
        <v>531642</v>
      </c>
      <c r="B1908" s="7" t="s">
        <v>169</v>
      </c>
      <c r="C1908" s="5"/>
      <c r="D1908" s="5"/>
    </row>
    <row r="1909" spans="1:4" x14ac:dyDescent="0.25">
      <c r="A1909" s="6">
        <v>531643</v>
      </c>
      <c r="B1909" s="7" t="s">
        <v>161</v>
      </c>
      <c r="C1909" s="5"/>
      <c r="D1909" s="5"/>
    </row>
    <row r="1910" spans="1:4" x14ac:dyDescent="0.25">
      <c r="A1910" s="6">
        <v>531644</v>
      </c>
      <c r="B1910" s="7" t="s">
        <v>171</v>
      </c>
      <c r="C1910" s="5"/>
      <c r="D1910" s="5"/>
    </row>
    <row r="1911" spans="1:4" x14ac:dyDescent="0.25">
      <c r="A1911" s="6">
        <v>531645</v>
      </c>
      <c r="B1911" s="7" t="s">
        <v>172</v>
      </c>
      <c r="C1911" s="5"/>
      <c r="D1911" s="5"/>
    </row>
    <row r="1912" spans="1:4" x14ac:dyDescent="0.25">
      <c r="A1912" s="6">
        <v>531646</v>
      </c>
      <c r="B1912" s="7" t="s">
        <v>173</v>
      </c>
      <c r="C1912" s="5"/>
      <c r="D1912" s="5"/>
    </row>
    <row r="1913" spans="1:4" x14ac:dyDescent="0.25">
      <c r="A1913" s="6">
        <v>531647</v>
      </c>
      <c r="B1913" s="7" t="s">
        <v>392</v>
      </c>
      <c r="C1913" s="5"/>
      <c r="D1913" s="5"/>
    </row>
    <row r="1914" spans="1:4" x14ac:dyDescent="0.25">
      <c r="A1914" s="6">
        <v>531648</v>
      </c>
      <c r="B1914" s="7" t="s">
        <v>393</v>
      </c>
      <c r="C1914" s="5"/>
      <c r="D1914" s="5"/>
    </row>
    <row r="1915" spans="1:4" ht="15.75" thickBot="1" x14ac:dyDescent="0.3">
      <c r="A1915" s="6">
        <v>531660</v>
      </c>
      <c r="B1915" s="7" t="s">
        <v>40</v>
      </c>
      <c r="C1915" s="5"/>
      <c r="D1915" s="5"/>
    </row>
    <row r="1916" spans="1:4" x14ac:dyDescent="0.25">
      <c r="A1916" s="21" t="s">
        <v>20</v>
      </c>
      <c r="B1916" s="22"/>
      <c r="C1916" s="23">
        <f>SUM(C1867:C1915)</f>
        <v>0</v>
      </c>
      <c r="D1916" s="23">
        <f>SUM(D1867:D1915)</f>
        <v>0</v>
      </c>
    </row>
    <row r="1917" spans="1:4" x14ac:dyDescent="0.25">
      <c r="A1917" s="36">
        <v>5317</v>
      </c>
      <c r="B1917" s="37" t="s">
        <v>284</v>
      </c>
      <c r="C1917" s="38"/>
      <c r="D1917" s="38"/>
    </row>
    <row r="1918" spans="1:4" ht="15.75" thickBot="1" x14ac:dyDescent="0.3">
      <c r="A1918" s="52">
        <v>531701</v>
      </c>
      <c r="B1918" s="53" t="s">
        <v>294</v>
      </c>
      <c r="C1918" s="5"/>
      <c r="D1918" s="5"/>
    </row>
    <row r="1919" spans="1:4" ht="15.75" thickBot="1" x14ac:dyDescent="0.3">
      <c r="A1919" s="8" t="s">
        <v>20</v>
      </c>
      <c r="B1919" s="9"/>
      <c r="C1919" s="10">
        <f>SUM(C1918:C1918)</f>
        <v>0</v>
      </c>
      <c r="D1919" s="10">
        <f>SUM(D1918:D1918)</f>
        <v>0</v>
      </c>
    </row>
    <row r="1920" spans="1:4" x14ac:dyDescent="0.25">
      <c r="A1920" s="11">
        <v>54</v>
      </c>
      <c r="B1920" s="12" t="s">
        <v>428</v>
      </c>
      <c r="C1920" s="13"/>
      <c r="D1920" s="13"/>
    </row>
    <row r="1921" spans="1:4" x14ac:dyDescent="0.25">
      <c r="A1921" s="3">
        <v>5401</v>
      </c>
      <c r="B1921" s="4" t="s">
        <v>429</v>
      </c>
      <c r="C1921" s="5"/>
      <c r="D1921" s="5"/>
    </row>
    <row r="1922" spans="1:4" x14ac:dyDescent="0.25">
      <c r="A1922" s="6">
        <v>540101</v>
      </c>
      <c r="B1922" s="7" t="s">
        <v>96</v>
      </c>
      <c r="C1922" s="5">
        <v>3652382</v>
      </c>
      <c r="D1922" s="5">
        <v>4250498</v>
      </c>
    </row>
    <row r="1923" spans="1:4" x14ac:dyDescent="0.25">
      <c r="A1923" s="6">
        <v>540102</v>
      </c>
      <c r="B1923" s="7" t="s">
        <v>97</v>
      </c>
      <c r="C1923" s="5"/>
      <c r="D1923" s="5"/>
    </row>
    <row r="1924" spans="1:4" x14ac:dyDescent="0.25">
      <c r="A1924" s="6">
        <v>540103</v>
      </c>
      <c r="B1924" s="7" t="s">
        <v>98</v>
      </c>
      <c r="C1924" s="5"/>
      <c r="D1924" s="5"/>
    </row>
    <row r="1925" spans="1:4" x14ac:dyDescent="0.25">
      <c r="A1925" s="6">
        <v>540104</v>
      </c>
      <c r="B1925" s="7" t="s">
        <v>99</v>
      </c>
      <c r="C1925" s="5"/>
      <c r="D1925" s="5"/>
    </row>
    <row r="1926" spans="1:4" x14ac:dyDescent="0.25">
      <c r="A1926" s="6">
        <v>540105</v>
      </c>
      <c r="B1926" s="7" t="s">
        <v>100</v>
      </c>
      <c r="C1926" s="5">
        <v>1782340</v>
      </c>
      <c r="D1926" s="5">
        <v>3628917</v>
      </c>
    </row>
    <row r="1927" spans="1:4" x14ac:dyDescent="0.25">
      <c r="A1927" s="6">
        <v>540106</v>
      </c>
      <c r="B1927" s="7" t="s">
        <v>101</v>
      </c>
      <c r="C1927" s="5">
        <v>12964591</v>
      </c>
      <c r="D1927" s="5">
        <v>12607473</v>
      </c>
    </row>
    <row r="1928" spans="1:4" x14ac:dyDescent="0.25">
      <c r="A1928" s="6">
        <v>540107</v>
      </c>
      <c r="B1928" s="7" t="s">
        <v>102</v>
      </c>
      <c r="C1928" s="5"/>
      <c r="D1928" s="5"/>
    </row>
    <row r="1929" spans="1:4" x14ac:dyDescent="0.25">
      <c r="A1929" s="6">
        <v>540108</v>
      </c>
      <c r="B1929" s="7" t="s">
        <v>103</v>
      </c>
      <c r="C1929" s="5">
        <v>10111</v>
      </c>
      <c r="D1929" s="5">
        <v>144292</v>
      </c>
    </row>
    <row r="1930" spans="1:4" x14ac:dyDescent="0.25">
      <c r="A1930" s="6">
        <v>540109</v>
      </c>
      <c r="B1930" s="7" t="s">
        <v>104</v>
      </c>
      <c r="C1930" s="5">
        <v>121260</v>
      </c>
      <c r="D1930" s="5">
        <v>1270920</v>
      </c>
    </row>
    <row r="1931" spans="1:4" x14ac:dyDescent="0.25">
      <c r="A1931" s="6">
        <v>540110</v>
      </c>
      <c r="B1931" s="7" t="s">
        <v>105</v>
      </c>
      <c r="C1931" s="5"/>
      <c r="D1931" s="5"/>
    </row>
    <row r="1932" spans="1:4" x14ac:dyDescent="0.25">
      <c r="A1932" s="6">
        <v>540111</v>
      </c>
      <c r="B1932" s="7" t="s">
        <v>106</v>
      </c>
      <c r="C1932" s="5">
        <v>10593</v>
      </c>
      <c r="D1932" s="5">
        <v>28012</v>
      </c>
    </row>
    <row r="1933" spans="1:4" x14ac:dyDescent="0.25">
      <c r="A1933" s="6">
        <v>540112</v>
      </c>
      <c r="B1933" s="7" t="s">
        <v>107</v>
      </c>
      <c r="C1933" s="5"/>
      <c r="D1933" s="5"/>
    </row>
    <row r="1934" spans="1:4" x14ac:dyDescent="0.25">
      <c r="A1934" s="6">
        <v>540113</v>
      </c>
      <c r="B1934" s="7" t="s">
        <v>108</v>
      </c>
      <c r="C1934" s="5"/>
      <c r="D1934" s="5"/>
    </row>
    <row r="1935" spans="1:4" x14ac:dyDescent="0.25">
      <c r="A1935" s="6">
        <v>540114</v>
      </c>
      <c r="B1935" s="7" t="s">
        <v>109</v>
      </c>
      <c r="C1935" s="5"/>
      <c r="D1935" s="5"/>
    </row>
    <row r="1936" spans="1:4" ht="15.75" thickBot="1" x14ac:dyDescent="0.3">
      <c r="A1936" s="18">
        <v>540115</v>
      </c>
      <c r="B1936" s="19" t="s">
        <v>110</v>
      </c>
      <c r="C1936" s="33">
        <v>15740395</v>
      </c>
      <c r="D1936" s="33"/>
    </row>
    <row r="1937" spans="1:4" ht="15.75" thickBot="1" x14ac:dyDescent="0.3">
      <c r="A1937" s="8" t="s">
        <v>20</v>
      </c>
      <c r="B1937" s="9"/>
      <c r="C1937" s="10">
        <f>SUM(C1922:C1936)</f>
        <v>34281672</v>
      </c>
      <c r="D1937" s="10">
        <f>SUM(D1922:D1936)</f>
        <v>21930112</v>
      </c>
    </row>
    <row r="1938" spans="1:4" x14ac:dyDescent="0.25">
      <c r="A1938" s="11">
        <v>5402</v>
      </c>
      <c r="B1938" s="12" t="s">
        <v>430</v>
      </c>
      <c r="C1938" s="13"/>
      <c r="D1938" s="13"/>
    </row>
    <row r="1939" spans="1:4" x14ac:dyDescent="0.25">
      <c r="A1939" s="6">
        <v>540201</v>
      </c>
      <c r="B1939" s="7" t="s">
        <v>96</v>
      </c>
      <c r="C1939" s="5"/>
      <c r="D1939" s="5"/>
    </row>
    <row r="1940" spans="1:4" x14ac:dyDescent="0.25">
      <c r="A1940" s="6">
        <v>540202</v>
      </c>
      <c r="B1940" s="7" t="s">
        <v>97</v>
      </c>
      <c r="C1940" s="5"/>
      <c r="D1940" s="5"/>
    </row>
    <row r="1941" spans="1:4" x14ac:dyDescent="0.25">
      <c r="A1941" s="6">
        <v>540203</v>
      </c>
      <c r="B1941" s="7" t="s">
        <v>98</v>
      </c>
      <c r="C1941" s="5"/>
      <c r="D1941" s="5"/>
    </row>
    <row r="1942" spans="1:4" x14ac:dyDescent="0.25">
      <c r="A1942" s="6">
        <v>540204</v>
      </c>
      <c r="B1942" s="7" t="s">
        <v>99</v>
      </c>
      <c r="C1942" s="5"/>
      <c r="D1942" s="5"/>
    </row>
    <row r="1943" spans="1:4" x14ac:dyDescent="0.25">
      <c r="A1943" s="6">
        <v>540205</v>
      </c>
      <c r="B1943" s="7" t="s">
        <v>100</v>
      </c>
      <c r="C1943" s="5"/>
      <c r="D1943" s="5"/>
    </row>
    <row r="1944" spans="1:4" x14ac:dyDescent="0.25">
      <c r="A1944" s="6">
        <v>540206</v>
      </c>
      <c r="B1944" s="7" t="s">
        <v>101</v>
      </c>
      <c r="C1944" s="5"/>
      <c r="D1944" s="5"/>
    </row>
    <row r="1945" spans="1:4" x14ac:dyDescent="0.25">
      <c r="A1945" s="6">
        <v>540207</v>
      </c>
      <c r="B1945" s="7" t="s">
        <v>102</v>
      </c>
      <c r="C1945" s="5"/>
      <c r="D1945" s="5"/>
    </row>
    <row r="1946" spans="1:4" x14ac:dyDescent="0.25">
      <c r="A1946" s="6">
        <v>540208</v>
      </c>
      <c r="B1946" s="7" t="s">
        <v>103</v>
      </c>
      <c r="C1946" s="5"/>
      <c r="D1946" s="5"/>
    </row>
    <row r="1947" spans="1:4" x14ac:dyDescent="0.25">
      <c r="A1947" s="6">
        <v>540209</v>
      </c>
      <c r="B1947" s="7" t="s">
        <v>104</v>
      </c>
      <c r="C1947" s="5"/>
      <c r="D1947" s="5"/>
    </row>
    <row r="1948" spans="1:4" x14ac:dyDescent="0.25">
      <c r="A1948" s="6">
        <v>540210</v>
      </c>
      <c r="B1948" s="7" t="s">
        <v>105</v>
      </c>
      <c r="C1948" s="5"/>
      <c r="D1948" s="5"/>
    </row>
    <row r="1949" spans="1:4" x14ac:dyDescent="0.25">
      <c r="A1949" s="6">
        <v>540211</v>
      </c>
      <c r="B1949" s="7" t="s">
        <v>106</v>
      </c>
      <c r="C1949" s="5"/>
      <c r="D1949" s="5"/>
    </row>
    <row r="1950" spans="1:4" x14ac:dyDescent="0.25">
      <c r="A1950" s="6">
        <v>540212</v>
      </c>
      <c r="B1950" s="7" t="s">
        <v>107</v>
      </c>
      <c r="C1950" s="5"/>
      <c r="D1950" s="5"/>
    </row>
    <row r="1951" spans="1:4" x14ac:dyDescent="0.25">
      <c r="A1951" s="6">
        <v>540213</v>
      </c>
      <c r="B1951" s="7" t="s">
        <v>108</v>
      </c>
      <c r="C1951" s="5"/>
      <c r="D1951" s="5"/>
    </row>
    <row r="1952" spans="1:4" x14ac:dyDescent="0.25">
      <c r="A1952" s="6">
        <v>540214</v>
      </c>
      <c r="B1952" s="7" t="s">
        <v>109</v>
      </c>
      <c r="C1952" s="5"/>
      <c r="D1952" s="5"/>
    </row>
    <row r="1953" spans="1:4" ht="15.75" thickBot="1" x14ac:dyDescent="0.3">
      <c r="A1953" s="18">
        <v>540215</v>
      </c>
      <c r="B1953" s="19" t="s">
        <v>110</v>
      </c>
      <c r="C1953" s="33"/>
      <c r="D1953" s="33"/>
    </row>
    <row r="1954" spans="1:4" ht="15.75" thickBot="1" x14ac:dyDescent="0.3">
      <c r="A1954" s="8" t="s">
        <v>20</v>
      </c>
      <c r="B1954" s="9"/>
      <c r="C1954" s="10">
        <f>SUM(C1939:C1953)</f>
        <v>0</v>
      </c>
      <c r="D1954" s="10">
        <f>SUM(D1939:D1953)</f>
        <v>0</v>
      </c>
    </row>
    <row r="1955" spans="1:4" x14ac:dyDescent="0.25">
      <c r="A1955" s="11">
        <v>5403</v>
      </c>
      <c r="B1955" s="12" t="s">
        <v>431</v>
      </c>
      <c r="C1955" s="13"/>
      <c r="D1955" s="13"/>
    </row>
    <row r="1956" spans="1:4" x14ac:dyDescent="0.25">
      <c r="A1956" s="6">
        <v>540301</v>
      </c>
      <c r="B1956" s="7" t="s">
        <v>96</v>
      </c>
      <c r="C1956" s="5">
        <v>6504045</v>
      </c>
      <c r="D1956" s="5">
        <v>3339471</v>
      </c>
    </row>
    <row r="1957" spans="1:4" x14ac:dyDescent="0.25">
      <c r="A1957" s="6">
        <v>540302</v>
      </c>
      <c r="B1957" s="7" t="s">
        <v>97</v>
      </c>
      <c r="C1957" s="5">
        <v>6504051</v>
      </c>
      <c r="D1957" s="5">
        <v>3330500</v>
      </c>
    </row>
    <row r="1958" spans="1:4" x14ac:dyDescent="0.25">
      <c r="A1958" s="6">
        <v>540303</v>
      </c>
      <c r="B1958" s="7" t="s">
        <v>98</v>
      </c>
      <c r="C1958" s="5">
        <v>33366</v>
      </c>
      <c r="D1958" s="5">
        <v>85397</v>
      </c>
    </row>
    <row r="1959" spans="1:4" x14ac:dyDescent="0.25">
      <c r="A1959" s="6">
        <v>540304</v>
      </c>
      <c r="B1959" s="7" t="s">
        <v>99</v>
      </c>
      <c r="C1959" s="5"/>
      <c r="D1959" s="5">
        <v>6669</v>
      </c>
    </row>
    <row r="1960" spans="1:4" x14ac:dyDescent="0.25">
      <c r="A1960" s="6">
        <v>540305</v>
      </c>
      <c r="B1960" s="7" t="s">
        <v>100</v>
      </c>
      <c r="C1960" s="5">
        <v>335528</v>
      </c>
      <c r="D1960" s="5">
        <v>545860</v>
      </c>
    </row>
    <row r="1961" spans="1:4" x14ac:dyDescent="0.25">
      <c r="A1961" s="6">
        <v>540306</v>
      </c>
      <c r="B1961" s="7" t="s">
        <v>101</v>
      </c>
      <c r="C1961" s="5">
        <v>9470744</v>
      </c>
      <c r="D1961" s="5">
        <v>23096750</v>
      </c>
    </row>
    <row r="1962" spans="1:4" x14ac:dyDescent="0.25">
      <c r="A1962" s="6">
        <v>540307</v>
      </c>
      <c r="B1962" s="7" t="s">
        <v>102</v>
      </c>
      <c r="C1962" s="5"/>
      <c r="D1962" s="5"/>
    </row>
    <row r="1963" spans="1:4" x14ac:dyDescent="0.25">
      <c r="A1963" s="15">
        <v>540308</v>
      </c>
      <c r="B1963" s="16" t="s">
        <v>103</v>
      </c>
      <c r="C1963" s="17">
        <v>593305</v>
      </c>
      <c r="D1963" s="17">
        <v>584373</v>
      </c>
    </row>
    <row r="1964" spans="1:4" x14ac:dyDescent="0.25">
      <c r="A1964" s="6">
        <v>540309</v>
      </c>
      <c r="B1964" s="7" t="s">
        <v>104</v>
      </c>
      <c r="C1964" s="5">
        <v>1289406</v>
      </c>
      <c r="D1964" s="5">
        <v>606294</v>
      </c>
    </row>
    <row r="1965" spans="1:4" x14ac:dyDescent="0.25">
      <c r="A1965" s="6">
        <v>540310</v>
      </c>
      <c r="B1965" s="7" t="s">
        <v>105</v>
      </c>
      <c r="C1965" s="5">
        <v>944904</v>
      </c>
      <c r="D1965" s="5">
        <v>4219</v>
      </c>
    </row>
    <row r="1966" spans="1:4" x14ac:dyDescent="0.25">
      <c r="A1966" s="6">
        <v>540311</v>
      </c>
      <c r="B1966" s="7" t="s">
        <v>106</v>
      </c>
      <c r="C1966" s="5">
        <v>51497</v>
      </c>
      <c r="D1966" s="5">
        <v>145036</v>
      </c>
    </row>
    <row r="1967" spans="1:4" x14ac:dyDescent="0.25">
      <c r="A1967" s="6">
        <v>540312</v>
      </c>
      <c r="B1967" s="7" t="s">
        <v>107</v>
      </c>
      <c r="C1967" s="5"/>
      <c r="D1967" s="5"/>
    </row>
    <row r="1968" spans="1:4" x14ac:dyDescent="0.25">
      <c r="A1968" s="6">
        <v>540313</v>
      </c>
      <c r="B1968" s="7" t="s">
        <v>108</v>
      </c>
      <c r="C1968" s="5"/>
      <c r="D1968" s="5"/>
    </row>
    <row r="1969" spans="1:4" x14ac:dyDescent="0.25">
      <c r="A1969" s="6">
        <v>540314</v>
      </c>
      <c r="B1969" s="7" t="s">
        <v>109</v>
      </c>
      <c r="C1969" s="5"/>
      <c r="D1969" s="5"/>
    </row>
    <row r="1970" spans="1:4" ht="15.75" thickBot="1" x14ac:dyDescent="0.3">
      <c r="A1970" s="18">
        <v>540315</v>
      </c>
      <c r="B1970" s="19" t="s">
        <v>110</v>
      </c>
      <c r="C1970" s="33">
        <v>326551</v>
      </c>
      <c r="D1970" s="33">
        <v>65401</v>
      </c>
    </row>
    <row r="1971" spans="1:4" ht="15.75" thickBot="1" x14ac:dyDescent="0.3">
      <c r="A1971" s="8" t="s">
        <v>20</v>
      </c>
      <c r="B1971" s="9"/>
      <c r="C1971" s="10">
        <f>SUM(C1956:C1970)</f>
        <v>26053397</v>
      </c>
      <c r="D1971" s="10">
        <f>SUM(D1956:D1970)</f>
        <v>31809970</v>
      </c>
    </row>
    <row r="1972" spans="1:4" x14ac:dyDescent="0.25">
      <c r="A1972" s="11">
        <v>5404</v>
      </c>
      <c r="B1972" s="12" t="s">
        <v>327</v>
      </c>
      <c r="C1972" s="13"/>
      <c r="D1972" s="13"/>
    </row>
    <row r="1973" spans="1:4" x14ac:dyDescent="0.25">
      <c r="A1973" s="6">
        <v>540401</v>
      </c>
      <c r="B1973" s="7" t="s">
        <v>96</v>
      </c>
      <c r="C1973" s="5"/>
      <c r="D1973" s="5"/>
    </row>
    <row r="1974" spans="1:4" x14ac:dyDescent="0.25">
      <c r="A1974" s="6">
        <v>540402</v>
      </c>
      <c r="B1974" s="7" t="s">
        <v>97</v>
      </c>
      <c r="C1974" s="5"/>
      <c r="D1974" s="5"/>
    </row>
    <row r="1975" spans="1:4" x14ac:dyDescent="0.25">
      <c r="A1975" s="6">
        <v>540403</v>
      </c>
      <c r="B1975" s="7" t="s">
        <v>98</v>
      </c>
      <c r="C1975" s="5"/>
      <c r="D1975" s="5"/>
    </row>
    <row r="1976" spans="1:4" x14ac:dyDescent="0.25">
      <c r="A1976" s="6">
        <v>540404</v>
      </c>
      <c r="B1976" s="7" t="s">
        <v>99</v>
      </c>
      <c r="C1976" s="5"/>
      <c r="D1976" s="5"/>
    </row>
    <row r="1977" spans="1:4" x14ac:dyDescent="0.25">
      <c r="A1977" s="6">
        <v>540405</v>
      </c>
      <c r="B1977" s="7" t="s">
        <v>100</v>
      </c>
      <c r="C1977" s="5"/>
      <c r="D1977" s="5"/>
    </row>
    <row r="1978" spans="1:4" x14ac:dyDescent="0.25">
      <c r="A1978" s="6">
        <v>540406</v>
      </c>
      <c r="B1978" s="7" t="s">
        <v>101</v>
      </c>
      <c r="C1978" s="5">
        <v>22568</v>
      </c>
      <c r="D1978" s="5"/>
    </row>
    <row r="1979" spans="1:4" x14ac:dyDescent="0.25">
      <c r="A1979" s="6">
        <v>540407</v>
      </c>
      <c r="B1979" s="7" t="s">
        <v>102</v>
      </c>
      <c r="C1979" s="5"/>
      <c r="D1979" s="5"/>
    </row>
    <row r="1980" spans="1:4" x14ac:dyDescent="0.25">
      <c r="A1980" s="6">
        <v>540408</v>
      </c>
      <c r="B1980" s="7" t="s">
        <v>103</v>
      </c>
      <c r="C1980" s="5"/>
      <c r="D1980" s="5"/>
    </row>
    <row r="1981" spans="1:4" x14ac:dyDescent="0.25">
      <c r="A1981" s="6">
        <v>540409</v>
      </c>
      <c r="B1981" s="7" t="s">
        <v>104</v>
      </c>
      <c r="C1981" s="5"/>
      <c r="D1981" s="5"/>
    </row>
    <row r="1982" spans="1:4" x14ac:dyDescent="0.25">
      <c r="A1982" s="6">
        <v>540410</v>
      </c>
      <c r="B1982" s="7" t="s">
        <v>105</v>
      </c>
      <c r="C1982" s="5"/>
      <c r="D1982" s="5"/>
    </row>
    <row r="1983" spans="1:4" x14ac:dyDescent="0.25">
      <c r="A1983" s="6">
        <v>540411</v>
      </c>
      <c r="B1983" s="7" t="s">
        <v>106</v>
      </c>
      <c r="C1983" s="5"/>
      <c r="D1983" s="5"/>
    </row>
    <row r="1984" spans="1:4" x14ac:dyDescent="0.25">
      <c r="A1984" s="6">
        <v>540412</v>
      </c>
      <c r="B1984" s="7" t="s">
        <v>107</v>
      </c>
      <c r="C1984" s="5"/>
      <c r="D1984" s="5"/>
    </row>
    <row r="1985" spans="1:4" x14ac:dyDescent="0.25">
      <c r="A1985" s="6">
        <v>540413</v>
      </c>
      <c r="B1985" s="7" t="s">
        <v>108</v>
      </c>
      <c r="C1985" s="5"/>
      <c r="D1985" s="5"/>
    </row>
    <row r="1986" spans="1:4" x14ac:dyDescent="0.25">
      <c r="A1986" s="6">
        <v>540414</v>
      </c>
      <c r="B1986" s="7" t="s">
        <v>109</v>
      </c>
      <c r="C1986" s="5"/>
      <c r="D1986" s="5"/>
    </row>
    <row r="1987" spans="1:4" ht="15.75" thickBot="1" x14ac:dyDescent="0.3">
      <c r="A1987" s="18">
        <v>540415</v>
      </c>
      <c r="B1987" s="19" t="s">
        <v>110</v>
      </c>
      <c r="C1987" s="33"/>
      <c r="D1987" s="33"/>
    </row>
    <row r="1988" spans="1:4" ht="15.75" thickBot="1" x14ac:dyDescent="0.3">
      <c r="A1988" s="8" t="s">
        <v>20</v>
      </c>
      <c r="B1988" s="9"/>
      <c r="C1988" s="10">
        <f>SUM(C1973:C1987)</f>
        <v>22568</v>
      </c>
      <c r="D1988" s="10">
        <f>SUM(D1973:D1987)</f>
        <v>0</v>
      </c>
    </row>
    <row r="1989" spans="1:4" x14ac:dyDescent="0.25">
      <c r="A1989" s="11">
        <v>5405</v>
      </c>
      <c r="B1989" s="12" t="s">
        <v>216</v>
      </c>
      <c r="C1989" s="13"/>
      <c r="D1989" s="13"/>
    </row>
    <row r="1990" spans="1:4" x14ac:dyDescent="0.25">
      <c r="A1990" s="6">
        <v>540501</v>
      </c>
      <c r="B1990" s="7" t="s">
        <v>96</v>
      </c>
      <c r="C1990" s="5"/>
      <c r="D1990" s="5"/>
    </row>
    <row r="1991" spans="1:4" x14ac:dyDescent="0.25">
      <c r="A1991" s="6">
        <v>540502</v>
      </c>
      <c r="B1991" s="7" t="s">
        <v>97</v>
      </c>
      <c r="C1991" s="5"/>
      <c r="D1991" s="5"/>
    </row>
    <row r="1992" spans="1:4" x14ac:dyDescent="0.25">
      <c r="A1992" s="6">
        <v>540503</v>
      </c>
      <c r="B1992" s="7" t="s">
        <v>98</v>
      </c>
      <c r="C1992" s="5"/>
      <c r="D1992" s="5"/>
    </row>
    <row r="1993" spans="1:4" x14ac:dyDescent="0.25">
      <c r="A1993" s="6">
        <v>540504</v>
      </c>
      <c r="B1993" s="7" t="s">
        <v>99</v>
      </c>
      <c r="C1993" s="5"/>
      <c r="D1993" s="5"/>
    </row>
    <row r="1994" spans="1:4" x14ac:dyDescent="0.25">
      <c r="A1994" s="6">
        <v>540505</v>
      </c>
      <c r="B1994" s="7" t="s">
        <v>100</v>
      </c>
      <c r="C1994" s="5"/>
      <c r="D1994" s="5"/>
    </row>
    <row r="1995" spans="1:4" x14ac:dyDescent="0.25">
      <c r="A1995" s="6">
        <v>540506</v>
      </c>
      <c r="B1995" s="7" t="s">
        <v>101</v>
      </c>
      <c r="C1995" s="5"/>
      <c r="D1995" s="5"/>
    </row>
    <row r="1996" spans="1:4" x14ac:dyDescent="0.25">
      <c r="A1996" s="6">
        <v>540507</v>
      </c>
      <c r="B1996" s="7" t="s">
        <v>102</v>
      </c>
      <c r="C1996" s="5"/>
      <c r="D1996" s="5"/>
    </row>
    <row r="1997" spans="1:4" x14ac:dyDescent="0.25">
      <c r="A1997" s="6">
        <v>540508</v>
      </c>
      <c r="B1997" s="7" t="s">
        <v>103</v>
      </c>
      <c r="C1997" s="5"/>
      <c r="D1997" s="5"/>
    </row>
    <row r="1998" spans="1:4" x14ac:dyDescent="0.25">
      <c r="A1998" s="6">
        <v>540509</v>
      </c>
      <c r="B1998" s="7" t="s">
        <v>104</v>
      </c>
      <c r="C1998" s="5"/>
      <c r="D1998" s="5"/>
    </row>
    <row r="1999" spans="1:4" x14ac:dyDescent="0.25">
      <c r="A1999" s="6">
        <v>540510</v>
      </c>
      <c r="B1999" s="7" t="s">
        <v>105</v>
      </c>
      <c r="C1999" s="5"/>
      <c r="D1999" s="5"/>
    </row>
    <row r="2000" spans="1:4" x14ac:dyDescent="0.25">
      <c r="A2000" s="6">
        <v>540511</v>
      </c>
      <c r="B2000" s="7" t="s">
        <v>106</v>
      </c>
      <c r="C2000" s="5"/>
      <c r="D2000" s="5"/>
    </row>
    <row r="2001" spans="1:4" x14ac:dyDescent="0.25">
      <c r="A2001" s="6">
        <v>540512</v>
      </c>
      <c r="B2001" s="7" t="s">
        <v>107</v>
      </c>
      <c r="C2001" s="5"/>
      <c r="D2001" s="5"/>
    </row>
    <row r="2002" spans="1:4" x14ac:dyDescent="0.25">
      <c r="A2002" s="6">
        <v>540513</v>
      </c>
      <c r="B2002" s="7" t="s">
        <v>108</v>
      </c>
      <c r="C2002" s="5"/>
      <c r="D2002" s="5"/>
    </row>
    <row r="2003" spans="1:4" x14ac:dyDescent="0.25">
      <c r="A2003" s="6">
        <v>540514</v>
      </c>
      <c r="B2003" s="7" t="s">
        <v>109</v>
      </c>
      <c r="C2003" s="5"/>
      <c r="D2003" s="5"/>
    </row>
    <row r="2004" spans="1:4" ht="15.75" thickBot="1" x14ac:dyDescent="0.3">
      <c r="A2004" s="18">
        <v>540515</v>
      </c>
      <c r="B2004" s="19" t="s">
        <v>110</v>
      </c>
      <c r="C2004" s="33"/>
      <c r="D2004" s="33"/>
    </row>
    <row r="2005" spans="1:4" ht="15.75" thickBot="1" x14ac:dyDescent="0.3">
      <c r="A2005" s="8" t="s">
        <v>20</v>
      </c>
      <c r="B2005" s="9"/>
      <c r="C2005" s="10">
        <f>SUM(C1990:C2004)</f>
        <v>0</v>
      </c>
      <c r="D2005" s="10">
        <f>SUM(D1990:D2004)</f>
        <v>0</v>
      </c>
    </row>
    <row r="2006" spans="1:4" x14ac:dyDescent="0.25">
      <c r="A2006" s="11">
        <v>5406</v>
      </c>
      <c r="B2006" s="12" t="s">
        <v>432</v>
      </c>
      <c r="C2006" s="13"/>
      <c r="D2006" s="13"/>
    </row>
    <row r="2007" spans="1:4" x14ac:dyDescent="0.25">
      <c r="A2007" s="6">
        <v>540601</v>
      </c>
      <c r="B2007" s="7" t="s">
        <v>96</v>
      </c>
      <c r="C2007" s="5">
        <v>1335789</v>
      </c>
      <c r="D2007" s="5">
        <v>781893</v>
      </c>
    </row>
    <row r="2008" spans="1:4" x14ac:dyDescent="0.25">
      <c r="A2008" s="6">
        <v>540602</v>
      </c>
      <c r="B2008" s="7" t="s">
        <v>97</v>
      </c>
      <c r="C2008" s="5">
        <v>1332200</v>
      </c>
      <c r="D2008" s="5">
        <v>781893</v>
      </c>
    </row>
    <row r="2009" spans="1:4" x14ac:dyDescent="0.25">
      <c r="A2009" s="6">
        <v>540603</v>
      </c>
      <c r="B2009" s="7" t="s">
        <v>98</v>
      </c>
      <c r="C2009" s="5">
        <v>34159</v>
      </c>
      <c r="D2009" s="5"/>
    </row>
    <row r="2010" spans="1:4" x14ac:dyDescent="0.25">
      <c r="A2010" s="6">
        <v>540604</v>
      </c>
      <c r="B2010" s="7" t="s">
        <v>99</v>
      </c>
      <c r="C2010" s="5">
        <v>2668</v>
      </c>
      <c r="D2010" s="5">
        <v>2565</v>
      </c>
    </row>
    <row r="2011" spans="1:4" x14ac:dyDescent="0.25">
      <c r="A2011" s="6">
        <v>540605</v>
      </c>
      <c r="B2011" s="7" t="s">
        <v>100</v>
      </c>
      <c r="C2011" s="5">
        <v>81879</v>
      </c>
      <c r="D2011" s="5">
        <v>8123</v>
      </c>
    </row>
    <row r="2012" spans="1:4" x14ac:dyDescent="0.25">
      <c r="A2012" s="6">
        <v>540606</v>
      </c>
      <c r="B2012" s="7" t="s">
        <v>101</v>
      </c>
      <c r="C2012" s="5">
        <v>9238700</v>
      </c>
      <c r="D2012" s="5">
        <v>7403270</v>
      </c>
    </row>
    <row r="2013" spans="1:4" x14ac:dyDescent="0.25">
      <c r="A2013" s="6">
        <v>540607</v>
      </c>
      <c r="B2013" s="7" t="s">
        <v>102</v>
      </c>
      <c r="C2013" s="5"/>
      <c r="D2013" s="5"/>
    </row>
    <row r="2014" spans="1:4" x14ac:dyDescent="0.25">
      <c r="A2014" s="15">
        <v>540608</v>
      </c>
      <c r="B2014" s="16" t="s">
        <v>103</v>
      </c>
      <c r="C2014" s="17">
        <v>233749</v>
      </c>
      <c r="D2014" s="17">
        <v>50905</v>
      </c>
    </row>
    <row r="2015" spans="1:4" x14ac:dyDescent="0.25">
      <c r="A2015" s="6">
        <v>540609</v>
      </c>
      <c r="B2015" s="7" t="s">
        <v>104</v>
      </c>
      <c r="C2015" s="5">
        <v>242517</v>
      </c>
      <c r="D2015" s="5">
        <v>422803</v>
      </c>
    </row>
    <row r="2016" spans="1:4" x14ac:dyDescent="0.25">
      <c r="A2016" s="6">
        <v>540610</v>
      </c>
      <c r="B2016" s="7" t="s">
        <v>105</v>
      </c>
      <c r="C2016" s="5">
        <v>1687</v>
      </c>
      <c r="D2016" s="5">
        <v>4424</v>
      </c>
    </row>
    <row r="2017" spans="1:4" x14ac:dyDescent="0.25">
      <c r="A2017" s="6">
        <v>540611</v>
      </c>
      <c r="B2017" s="7" t="s">
        <v>106</v>
      </c>
      <c r="C2017" s="5">
        <v>58014</v>
      </c>
      <c r="D2017" s="5">
        <v>23640</v>
      </c>
    </row>
    <row r="2018" spans="1:4" x14ac:dyDescent="0.25">
      <c r="A2018" s="6">
        <v>540612</v>
      </c>
      <c r="B2018" s="7" t="s">
        <v>107</v>
      </c>
      <c r="C2018" s="5"/>
      <c r="D2018" s="5"/>
    </row>
    <row r="2019" spans="1:4" x14ac:dyDescent="0.25">
      <c r="A2019" s="6">
        <v>540613</v>
      </c>
      <c r="B2019" s="7" t="s">
        <v>108</v>
      </c>
      <c r="C2019" s="5"/>
      <c r="D2019" s="5"/>
    </row>
    <row r="2020" spans="1:4" x14ac:dyDescent="0.25">
      <c r="A2020" s="6">
        <v>540614</v>
      </c>
      <c r="B2020" s="7" t="s">
        <v>109</v>
      </c>
      <c r="C2020" s="5"/>
      <c r="D2020" s="5"/>
    </row>
    <row r="2021" spans="1:4" ht="15.75" thickBot="1" x14ac:dyDescent="0.3">
      <c r="A2021" s="18">
        <v>540615</v>
      </c>
      <c r="B2021" s="19" t="s">
        <v>110</v>
      </c>
      <c r="C2021" s="33">
        <v>26161</v>
      </c>
      <c r="D2021" s="33">
        <v>5220</v>
      </c>
    </row>
    <row r="2022" spans="1:4" ht="15.75" thickBot="1" x14ac:dyDescent="0.3">
      <c r="A2022" s="8" t="s">
        <v>20</v>
      </c>
      <c r="B2022" s="9"/>
      <c r="C2022" s="10">
        <f>SUM(C2007:C2021)</f>
        <v>12587523</v>
      </c>
      <c r="D2022" s="10">
        <f>SUM(D2007:D2021)</f>
        <v>9484736</v>
      </c>
    </row>
    <row r="2023" spans="1:4" x14ac:dyDescent="0.25">
      <c r="A2023" s="11">
        <v>5407</v>
      </c>
      <c r="B2023" s="12" t="s">
        <v>433</v>
      </c>
      <c r="C2023" s="13"/>
      <c r="D2023" s="13"/>
    </row>
    <row r="2024" spans="1:4" x14ac:dyDescent="0.25">
      <c r="A2024" s="6">
        <v>540701</v>
      </c>
      <c r="B2024" s="7" t="s">
        <v>96</v>
      </c>
      <c r="C2024" s="5">
        <v>3324745</v>
      </c>
      <c r="D2024" s="5">
        <v>1804444</v>
      </c>
    </row>
    <row r="2025" spans="1:4" x14ac:dyDescent="0.25">
      <c r="A2025" s="6">
        <v>540702</v>
      </c>
      <c r="B2025" s="7" t="s">
        <v>97</v>
      </c>
      <c r="C2025" s="5">
        <v>1834728</v>
      </c>
      <c r="D2025" s="5">
        <v>912137</v>
      </c>
    </row>
    <row r="2026" spans="1:4" x14ac:dyDescent="0.25">
      <c r="A2026" s="6">
        <v>540703</v>
      </c>
      <c r="B2026" s="7" t="s">
        <v>98</v>
      </c>
      <c r="C2026" s="5">
        <v>766</v>
      </c>
      <c r="D2026" s="5">
        <v>1741</v>
      </c>
    </row>
    <row r="2027" spans="1:4" x14ac:dyDescent="0.25">
      <c r="A2027" s="6">
        <v>540704</v>
      </c>
      <c r="B2027" s="7" t="s">
        <v>99</v>
      </c>
      <c r="C2027" s="5"/>
      <c r="D2027" s="5">
        <v>2155</v>
      </c>
    </row>
    <row r="2028" spans="1:4" x14ac:dyDescent="0.25">
      <c r="A2028" s="6">
        <v>540705</v>
      </c>
      <c r="B2028" s="7" t="s">
        <v>100</v>
      </c>
      <c r="C2028" s="5">
        <v>6619</v>
      </c>
      <c r="D2028" s="5">
        <v>2971</v>
      </c>
    </row>
    <row r="2029" spans="1:4" x14ac:dyDescent="0.25">
      <c r="A2029" s="6">
        <v>540706</v>
      </c>
      <c r="B2029" s="7" t="s">
        <v>101</v>
      </c>
      <c r="C2029" s="5">
        <v>164726</v>
      </c>
      <c r="D2029" s="5">
        <v>257592</v>
      </c>
    </row>
    <row r="2030" spans="1:4" x14ac:dyDescent="0.25">
      <c r="A2030" s="6">
        <v>540707</v>
      </c>
      <c r="B2030" s="7" t="s">
        <v>102</v>
      </c>
      <c r="C2030" s="5"/>
      <c r="D2030" s="5"/>
    </row>
    <row r="2031" spans="1:4" x14ac:dyDescent="0.25">
      <c r="A2031" s="15">
        <v>540708</v>
      </c>
      <c r="B2031" s="16" t="s">
        <v>103</v>
      </c>
      <c r="C2031" s="17">
        <v>313742</v>
      </c>
      <c r="D2031" s="17">
        <v>204563</v>
      </c>
    </row>
    <row r="2032" spans="1:4" x14ac:dyDescent="0.25">
      <c r="A2032" s="6">
        <v>540709</v>
      </c>
      <c r="B2032" s="7" t="s">
        <v>104</v>
      </c>
      <c r="C2032" s="5">
        <v>587382</v>
      </c>
      <c r="D2032" s="5">
        <v>231795</v>
      </c>
    </row>
    <row r="2033" spans="1:4" x14ac:dyDescent="0.25">
      <c r="A2033" s="6">
        <v>540710</v>
      </c>
      <c r="B2033" s="7" t="s">
        <v>105</v>
      </c>
      <c r="C2033" s="5">
        <v>3808</v>
      </c>
      <c r="D2033" s="5">
        <v>-23</v>
      </c>
    </row>
    <row r="2034" spans="1:4" x14ac:dyDescent="0.25">
      <c r="A2034" s="6">
        <v>540711</v>
      </c>
      <c r="B2034" s="7" t="s">
        <v>106</v>
      </c>
      <c r="C2034" s="5">
        <v>8897</v>
      </c>
      <c r="D2034" s="5">
        <v>51572</v>
      </c>
    </row>
    <row r="2035" spans="1:4" x14ac:dyDescent="0.25">
      <c r="A2035" s="6">
        <v>540712</v>
      </c>
      <c r="B2035" s="7" t="s">
        <v>107</v>
      </c>
      <c r="C2035" s="5"/>
      <c r="D2035" s="5"/>
    </row>
    <row r="2036" spans="1:4" x14ac:dyDescent="0.25">
      <c r="A2036" s="6">
        <v>540713</v>
      </c>
      <c r="B2036" s="7" t="s">
        <v>108</v>
      </c>
      <c r="C2036" s="5"/>
      <c r="D2036" s="5"/>
    </row>
    <row r="2037" spans="1:4" x14ac:dyDescent="0.25">
      <c r="A2037" s="6">
        <v>540714</v>
      </c>
      <c r="B2037" s="7" t="s">
        <v>109</v>
      </c>
      <c r="C2037" s="5"/>
      <c r="D2037" s="5"/>
    </row>
    <row r="2038" spans="1:4" ht="15.75" thickBot="1" x14ac:dyDescent="0.3">
      <c r="A2038" s="18">
        <v>540715</v>
      </c>
      <c r="B2038" s="19" t="s">
        <v>110</v>
      </c>
      <c r="C2038" s="33">
        <v>145746</v>
      </c>
      <c r="D2038" s="33">
        <v>53959</v>
      </c>
    </row>
    <row r="2039" spans="1:4" ht="15.75" thickBot="1" x14ac:dyDescent="0.3">
      <c r="A2039" s="8" t="s">
        <v>20</v>
      </c>
      <c r="B2039" s="9"/>
      <c r="C2039" s="10">
        <f>SUM(C2024:C2038)</f>
        <v>6391159</v>
      </c>
      <c r="D2039" s="10">
        <f>SUM(D2024:D2038)</f>
        <v>3522906</v>
      </c>
    </row>
    <row r="2040" spans="1:4" x14ac:dyDescent="0.25">
      <c r="A2040" s="11">
        <v>5408</v>
      </c>
      <c r="B2040" s="12" t="s">
        <v>407</v>
      </c>
      <c r="C2040" s="13"/>
      <c r="D2040" s="13"/>
    </row>
    <row r="2041" spans="1:4" x14ac:dyDescent="0.25">
      <c r="A2041" s="6">
        <v>540801</v>
      </c>
      <c r="B2041" s="7" t="s">
        <v>96</v>
      </c>
      <c r="C2041" s="5"/>
      <c r="D2041" s="5"/>
    </row>
    <row r="2042" spans="1:4" x14ac:dyDescent="0.25">
      <c r="A2042" s="6">
        <v>540802</v>
      </c>
      <c r="B2042" s="7" t="s">
        <v>97</v>
      </c>
      <c r="C2042" s="5"/>
      <c r="D2042" s="5"/>
    </row>
    <row r="2043" spans="1:4" x14ac:dyDescent="0.25">
      <c r="A2043" s="6">
        <v>540803</v>
      </c>
      <c r="B2043" s="7" t="s">
        <v>98</v>
      </c>
      <c r="C2043" s="5"/>
      <c r="D2043" s="5"/>
    </row>
    <row r="2044" spans="1:4" x14ac:dyDescent="0.25">
      <c r="A2044" s="6">
        <v>540804</v>
      </c>
      <c r="B2044" s="7" t="s">
        <v>99</v>
      </c>
      <c r="C2044" s="5"/>
      <c r="D2044" s="5">
        <v>8503</v>
      </c>
    </row>
    <row r="2045" spans="1:4" x14ac:dyDescent="0.25">
      <c r="A2045" s="6">
        <v>540805</v>
      </c>
      <c r="B2045" s="7" t="s">
        <v>100</v>
      </c>
      <c r="C2045" s="5"/>
      <c r="D2045" s="5"/>
    </row>
    <row r="2046" spans="1:4" x14ac:dyDescent="0.25">
      <c r="A2046" s="6">
        <v>540806</v>
      </c>
      <c r="B2046" s="7" t="s">
        <v>101</v>
      </c>
      <c r="C2046" s="5"/>
      <c r="D2046" s="5"/>
    </row>
    <row r="2047" spans="1:4" x14ac:dyDescent="0.25">
      <c r="A2047" s="6">
        <v>540807</v>
      </c>
      <c r="B2047" s="7" t="s">
        <v>102</v>
      </c>
      <c r="C2047" s="5"/>
      <c r="D2047" s="5"/>
    </row>
    <row r="2048" spans="1:4" x14ac:dyDescent="0.25">
      <c r="A2048" s="6">
        <v>540808</v>
      </c>
      <c r="B2048" s="7" t="s">
        <v>103</v>
      </c>
      <c r="C2048" s="5"/>
      <c r="D2048" s="5"/>
    </row>
    <row r="2049" spans="1:4" x14ac:dyDescent="0.25">
      <c r="A2049" s="6">
        <v>540809</v>
      </c>
      <c r="B2049" s="7" t="s">
        <v>104</v>
      </c>
      <c r="C2049" s="5"/>
      <c r="D2049" s="5"/>
    </row>
    <row r="2050" spans="1:4" x14ac:dyDescent="0.25">
      <c r="A2050" s="6">
        <v>540810</v>
      </c>
      <c r="B2050" s="7" t="s">
        <v>105</v>
      </c>
      <c r="C2050" s="5"/>
      <c r="D2050" s="5"/>
    </row>
    <row r="2051" spans="1:4" x14ac:dyDescent="0.25">
      <c r="A2051" s="6">
        <v>540811</v>
      </c>
      <c r="B2051" s="7" t="s">
        <v>106</v>
      </c>
      <c r="C2051" s="5"/>
      <c r="D2051" s="5"/>
    </row>
    <row r="2052" spans="1:4" x14ac:dyDescent="0.25">
      <c r="A2052" s="6">
        <v>540812</v>
      </c>
      <c r="B2052" s="7" t="s">
        <v>107</v>
      </c>
      <c r="C2052" s="5"/>
      <c r="D2052" s="5"/>
    </row>
    <row r="2053" spans="1:4" x14ac:dyDescent="0.25">
      <c r="A2053" s="6">
        <v>540813</v>
      </c>
      <c r="B2053" s="7" t="s">
        <v>108</v>
      </c>
      <c r="C2053" s="5"/>
      <c r="D2053" s="5"/>
    </row>
    <row r="2054" spans="1:4" x14ac:dyDescent="0.25">
      <c r="A2054" s="6">
        <v>540814</v>
      </c>
      <c r="B2054" s="7" t="s">
        <v>109</v>
      </c>
      <c r="C2054" s="5"/>
      <c r="D2054" s="5"/>
    </row>
    <row r="2055" spans="1:4" ht="15.75" thickBot="1" x14ac:dyDescent="0.3">
      <c r="A2055" s="18">
        <v>540815</v>
      </c>
      <c r="B2055" s="19" t="s">
        <v>110</v>
      </c>
      <c r="C2055" s="33"/>
      <c r="D2055" s="33"/>
    </row>
    <row r="2056" spans="1:4" ht="15.75" thickBot="1" x14ac:dyDescent="0.3">
      <c r="A2056" s="8" t="s">
        <v>20</v>
      </c>
      <c r="B2056" s="9"/>
      <c r="C2056" s="10">
        <f>SUM(C2041:C2055)</f>
        <v>0</v>
      </c>
      <c r="D2056" s="10">
        <f>SUM(D2041:D2055)</f>
        <v>8503</v>
      </c>
    </row>
    <row r="2057" spans="1:4" x14ac:dyDescent="0.25">
      <c r="A2057" s="11">
        <v>5409</v>
      </c>
      <c r="B2057" s="12" t="s">
        <v>408</v>
      </c>
      <c r="C2057" s="13"/>
      <c r="D2057" s="13"/>
    </row>
    <row r="2058" spans="1:4" x14ac:dyDescent="0.25">
      <c r="A2058" s="6">
        <v>540901</v>
      </c>
      <c r="B2058" s="7" t="s">
        <v>96</v>
      </c>
      <c r="C2058" s="5">
        <v>21285965</v>
      </c>
      <c r="D2058" s="5">
        <v>12747244</v>
      </c>
    </row>
    <row r="2059" spans="1:4" x14ac:dyDescent="0.25">
      <c r="A2059" s="6">
        <v>540902</v>
      </c>
      <c r="B2059" s="7" t="s">
        <v>97</v>
      </c>
      <c r="C2059" s="5">
        <v>21285965</v>
      </c>
      <c r="D2059" s="5">
        <v>12747244</v>
      </c>
    </row>
    <row r="2060" spans="1:4" x14ac:dyDescent="0.25">
      <c r="A2060" s="6">
        <v>540903</v>
      </c>
      <c r="B2060" s="7" t="s">
        <v>98</v>
      </c>
      <c r="C2060" s="5">
        <v>7013</v>
      </c>
      <c r="D2060" s="5">
        <v>15938</v>
      </c>
    </row>
    <row r="2061" spans="1:4" x14ac:dyDescent="0.25">
      <c r="A2061" s="6">
        <v>540904</v>
      </c>
      <c r="B2061" s="7" t="s">
        <v>99</v>
      </c>
      <c r="C2061" s="5"/>
      <c r="D2061" s="5">
        <v>10393</v>
      </c>
    </row>
    <row r="2062" spans="1:4" x14ac:dyDescent="0.25">
      <c r="A2062" s="6">
        <v>540905</v>
      </c>
      <c r="B2062" s="7" t="s">
        <v>100</v>
      </c>
      <c r="C2062" s="5">
        <v>153669</v>
      </c>
      <c r="D2062" s="5">
        <v>72547</v>
      </c>
    </row>
    <row r="2063" spans="1:4" x14ac:dyDescent="0.25">
      <c r="A2063" s="6">
        <v>540906</v>
      </c>
      <c r="B2063" s="7" t="s">
        <v>101</v>
      </c>
      <c r="C2063" s="5">
        <v>1806446</v>
      </c>
      <c r="D2063" s="5">
        <v>2824466</v>
      </c>
    </row>
    <row r="2064" spans="1:4" x14ac:dyDescent="0.25">
      <c r="A2064" s="6">
        <v>540907</v>
      </c>
      <c r="B2064" s="7" t="s">
        <v>102</v>
      </c>
      <c r="C2064" s="5"/>
      <c r="D2064" s="5"/>
    </row>
    <row r="2065" spans="1:4" x14ac:dyDescent="0.25">
      <c r="A2065" s="6">
        <v>540908</v>
      </c>
      <c r="B2065" s="7" t="s">
        <v>103</v>
      </c>
      <c r="C2065" s="5">
        <v>2898764</v>
      </c>
      <c r="D2065" s="5">
        <v>1647255</v>
      </c>
    </row>
    <row r="2066" spans="1:4" x14ac:dyDescent="0.25">
      <c r="A2066" s="6">
        <v>540909</v>
      </c>
      <c r="B2066" s="7" t="s">
        <v>104</v>
      </c>
      <c r="C2066" s="5">
        <v>4244382</v>
      </c>
      <c r="D2066" s="5">
        <v>1887328</v>
      </c>
    </row>
    <row r="2067" spans="1:4" x14ac:dyDescent="0.25">
      <c r="A2067" s="6">
        <v>540910</v>
      </c>
      <c r="B2067" s="7" t="s">
        <v>105</v>
      </c>
      <c r="C2067" s="5">
        <v>34875</v>
      </c>
      <c r="D2067" s="5">
        <v>-41</v>
      </c>
    </row>
    <row r="2068" spans="1:4" x14ac:dyDescent="0.25">
      <c r="A2068" s="6">
        <v>540911</v>
      </c>
      <c r="B2068" s="7" t="s">
        <v>106</v>
      </c>
      <c r="C2068" s="5">
        <v>81471</v>
      </c>
      <c r="D2068" s="5">
        <v>472273</v>
      </c>
    </row>
    <row r="2069" spans="1:4" x14ac:dyDescent="0.25">
      <c r="A2069" s="6">
        <v>540912</v>
      </c>
      <c r="B2069" s="7" t="s">
        <v>107</v>
      </c>
      <c r="C2069" s="5"/>
      <c r="D2069" s="5"/>
    </row>
    <row r="2070" spans="1:4" x14ac:dyDescent="0.25">
      <c r="A2070" s="6">
        <v>540913</v>
      </c>
      <c r="B2070" s="7" t="s">
        <v>108</v>
      </c>
      <c r="C2070" s="5"/>
      <c r="D2070" s="5"/>
    </row>
    <row r="2071" spans="1:4" x14ac:dyDescent="0.25">
      <c r="A2071" s="6">
        <v>540914</v>
      </c>
      <c r="B2071" s="7" t="s">
        <v>109</v>
      </c>
      <c r="C2071" s="5"/>
      <c r="D2071" s="5"/>
    </row>
    <row r="2072" spans="1:4" ht="15.75" thickBot="1" x14ac:dyDescent="0.3">
      <c r="A2072" s="18">
        <v>540915</v>
      </c>
      <c r="B2072" s="19" t="s">
        <v>110</v>
      </c>
      <c r="C2072" s="33">
        <v>1056037</v>
      </c>
      <c r="D2072" s="33">
        <v>241454</v>
      </c>
    </row>
    <row r="2073" spans="1:4" ht="15.75" thickBot="1" x14ac:dyDescent="0.3">
      <c r="A2073" s="8" t="s">
        <v>20</v>
      </c>
      <c r="B2073" s="9"/>
      <c r="C2073" s="10">
        <f>SUM(C2058:C2072)</f>
        <v>52854587</v>
      </c>
      <c r="D2073" s="10">
        <f>SUM(D2058:D2072)</f>
        <v>32666101</v>
      </c>
    </row>
    <row r="2074" spans="1:4" x14ac:dyDescent="0.25">
      <c r="A2074" s="11">
        <v>5410</v>
      </c>
      <c r="B2074" s="12" t="s">
        <v>409</v>
      </c>
      <c r="C2074" s="13"/>
      <c r="D2074" s="13"/>
    </row>
    <row r="2075" spans="1:4" x14ac:dyDescent="0.25">
      <c r="A2075" s="6">
        <v>541001</v>
      </c>
      <c r="B2075" s="7" t="s">
        <v>96</v>
      </c>
      <c r="C2075" s="5">
        <v>2872587</v>
      </c>
      <c r="D2075" s="5">
        <v>165249</v>
      </c>
    </row>
    <row r="2076" spans="1:4" x14ac:dyDescent="0.25">
      <c r="A2076" s="6">
        <v>541002</v>
      </c>
      <c r="B2076" s="7" t="s">
        <v>97</v>
      </c>
      <c r="C2076" s="5">
        <v>2872587</v>
      </c>
      <c r="D2076" s="5">
        <v>165249</v>
      </c>
    </row>
    <row r="2077" spans="1:4" x14ac:dyDescent="0.25">
      <c r="A2077" s="6">
        <v>541003</v>
      </c>
      <c r="B2077" s="7" t="s">
        <v>98</v>
      </c>
      <c r="C2077" s="5"/>
      <c r="D2077" s="5"/>
    </row>
    <row r="2078" spans="1:4" x14ac:dyDescent="0.25">
      <c r="A2078" s="6">
        <v>541004</v>
      </c>
      <c r="B2078" s="7" t="s">
        <v>99</v>
      </c>
      <c r="C2078" s="5"/>
      <c r="D2078" s="5"/>
    </row>
    <row r="2079" spans="1:4" x14ac:dyDescent="0.25">
      <c r="A2079" s="6">
        <v>541005</v>
      </c>
      <c r="B2079" s="7" t="s">
        <v>100</v>
      </c>
      <c r="C2079" s="5">
        <v>7250</v>
      </c>
      <c r="D2079" s="5"/>
    </row>
    <row r="2080" spans="1:4" x14ac:dyDescent="0.25">
      <c r="A2080" s="6">
        <v>541006</v>
      </c>
      <c r="B2080" s="7" t="s">
        <v>101</v>
      </c>
      <c r="C2080" s="5"/>
      <c r="D2080" s="5"/>
    </row>
    <row r="2081" spans="1:4" x14ac:dyDescent="0.25">
      <c r="A2081" s="6">
        <v>541007</v>
      </c>
      <c r="B2081" s="7" t="s">
        <v>102</v>
      </c>
      <c r="C2081" s="5"/>
      <c r="D2081" s="5"/>
    </row>
    <row r="2082" spans="1:4" x14ac:dyDescent="0.25">
      <c r="A2082" s="6">
        <v>541008</v>
      </c>
      <c r="B2082" s="7" t="s">
        <v>103</v>
      </c>
      <c r="C2082" s="5">
        <v>52109</v>
      </c>
      <c r="D2082" s="5">
        <v>42678</v>
      </c>
    </row>
    <row r="2083" spans="1:4" x14ac:dyDescent="0.25">
      <c r="A2083" s="6">
        <v>541009</v>
      </c>
      <c r="B2083" s="7" t="s">
        <v>104</v>
      </c>
      <c r="C2083" s="5">
        <v>1181016</v>
      </c>
      <c r="D2083" s="5">
        <v>443226</v>
      </c>
    </row>
    <row r="2084" spans="1:4" x14ac:dyDescent="0.25">
      <c r="A2084" s="6">
        <v>541010</v>
      </c>
      <c r="B2084" s="7" t="s">
        <v>105</v>
      </c>
      <c r="C2084" s="5"/>
      <c r="D2084" s="5">
        <v>-153</v>
      </c>
    </row>
    <row r="2085" spans="1:4" x14ac:dyDescent="0.25">
      <c r="A2085" s="6">
        <v>541011</v>
      </c>
      <c r="B2085" s="7" t="s">
        <v>106</v>
      </c>
      <c r="C2085" s="5"/>
      <c r="D2085" s="5"/>
    </row>
    <row r="2086" spans="1:4" x14ac:dyDescent="0.25">
      <c r="A2086" s="6">
        <v>541012</v>
      </c>
      <c r="B2086" s="7" t="s">
        <v>107</v>
      </c>
      <c r="C2086" s="5"/>
      <c r="D2086" s="5"/>
    </row>
    <row r="2087" spans="1:4" x14ac:dyDescent="0.25">
      <c r="A2087" s="6">
        <v>541013</v>
      </c>
      <c r="B2087" s="7" t="s">
        <v>108</v>
      </c>
      <c r="C2087" s="5"/>
      <c r="D2087" s="5"/>
    </row>
    <row r="2088" spans="1:4" x14ac:dyDescent="0.25">
      <c r="A2088" s="6">
        <v>541014</v>
      </c>
      <c r="B2088" s="7" t="s">
        <v>109</v>
      </c>
      <c r="C2088" s="5"/>
      <c r="D2088" s="5"/>
    </row>
    <row r="2089" spans="1:4" ht="15.75" thickBot="1" x14ac:dyDescent="0.3">
      <c r="A2089" s="18">
        <v>541015</v>
      </c>
      <c r="B2089" s="19" t="s">
        <v>110</v>
      </c>
      <c r="C2089" s="33">
        <v>253559</v>
      </c>
      <c r="D2089" s="33">
        <v>229935</v>
      </c>
    </row>
    <row r="2090" spans="1:4" ht="15.75" thickBot="1" x14ac:dyDescent="0.3">
      <c r="A2090" s="8" t="s">
        <v>20</v>
      </c>
      <c r="B2090" s="9"/>
      <c r="C2090" s="10">
        <f>SUM(C2075:C2089)</f>
        <v>7239108</v>
      </c>
      <c r="D2090" s="10">
        <f>SUM(D2075:D2089)</f>
        <v>1046184</v>
      </c>
    </row>
    <row r="2091" spans="1:4" x14ac:dyDescent="0.25">
      <c r="A2091" s="11">
        <v>5411</v>
      </c>
      <c r="B2091" s="12" t="s">
        <v>410</v>
      </c>
      <c r="C2091" s="13"/>
      <c r="D2091" s="13"/>
    </row>
    <row r="2092" spans="1:4" x14ac:dyDescent="0.25">
      <c r="A2092" s="6">
        <v>541101</v>
      </c>
      <c r="B2092" s="7" t="s">
        <v>96</v>
      </c>
      <c r="C2092" s="5"/>
      <c r="D2092" s="5"/>
    </row>
    <row r="2093" spans="1:4" x14ac:dyDescent="0.25">
      <c r="A2093" s="6">
        <v>541102</v>
      </c>
      <c r="B2093" s="7" t="s">
        <v>97</v>
      </c>
      <c r="C2093" s="5"/>
      <c r="D2093" s="5"/>
    </row>
    <row r="2094" spans="1:4" x14ac:dyDescent="0.25">
      <c r="A2094" s="6">
        <v>541103</v>
      </c>
      <c r="B2094" s="7" t="s">
        <v>98</v>
      </c>
      <c r="C2094" s="5"/>
      <c r="D2094" s="5"/>
    </row>
    <row r="2095" spans="1:4" x14ac:dyDescent="0.25">
      <c r="A2095" s="6">
        <v>541104</v>
      </c>
      <c r="B2095" s="7" t="s">
        <v>99</v>
      </c>
      <c r="C2095" s="5"/>
      <c r="D2095" s="5"/>
    </row>
    <row r="2096" spans="1:4" x14ac:dyDescent="0.25">
      <c r="A2096" s="6">
        <v>541105</v>
      </c>
      <c r="B2096" s="7" t="s">
        <v>100</v>
      </c>
      <c r="C2096" s="5"/>
      <c r="D2096" s="5"/>
    </row>
    <row r="2097" spans="1:4" x14ac:dyDescent="0.25">
      <c r="A2097" s="6">
        <v>541106</v>
      </c>
      <c r="B2097" s="7" t="s">
        <v>101</v>
      </c>
      <c r="C2097" s="5"/>
      <c r="D2097" s="5">
        <v>18020</v>
      </c>
    </row>
    <row r="2098" spans="1:4" x14ac:dyDescent="0.25">
      <c r="A2098" s="6">
        <v>541107</v>
      </c>
      <c r="B2098" s="7" t="s">
        <v>102</v>
      </c>
      <c r="C2098" s="5"/>
      <c r="D2098" s="5"/>
    </row>
    <row r="2099" spans="1:4" x14ac:dyDescent="0.25">
      <c r="A2099" s="6">
        <v>541108</v>
      </c>
      <c r="B2099" s="7" t="s">
        <v>103</v>
      </c>
      <c r="C2099" s="5"/>
      <c r="D2099" s="5"/>
    </row>
    <row r="2100" spans="1:4" x14ac:dyDescent="0.25">
      <c r="A2100" s="6">
        <v>541109</v>
      </c>
      <c r="B2100" s="7" t="s">
        <v>104</v>
      </c>
      <c r="C2100" s="5"/>
      <c r="D2100" s="5"/>
    </row>
    <row r="2101" spans="1:4" x14ac:dyDescent="0.25">
      <c r="A2101" s="6">
        <v>541110</v>
      </c>
      <c r="B2101" s="7" t="s">
        <v>105</v>
      </c>
      <c r="C2101" s="5"/>
      <c r="D2101" s="5"/>
    </row>
    <row r="2102" spans="1:4" x14ac:dyDescent="0.25">
      <c r="A2102" s="6">
        <v>541111</v>
      </c>
      <c r="B2102" s="7" t="s">
        <v>106</v>
      </c>
      <c r="C2102" s="5"/>
      <c r="D2102" s="5"/>
    </row>
    <row r="2103" spans="1:4" x14ac:dyDescent="0.25">
      <c r="A2103" s="6">
        <v>541112</v>
      </c>
      <c r="B2103" s="7" t="s">
        <v>107</v>
      </c>
      <c r="C2103" s="5"/>
      <c r="D2103" s="5"/>
    </row>
    <row r="2104" spans="1:4" x14ac:dyDescent="0.25">
      <c r="A2104" s="6">
        <v>541113</v>
      </c>
      <c r="B2104" s="7" t="s">
        <v>108</v>
      </c>
      <c r="C2104" s="5"/>
      <c r="D2104" s="5"/>
    </row>
    <row r="2105" spans="1:4" x14ac:dyDescent="0.25">
      <c r="A2105" s="6">
        <v>541114</v>
      </c>
      <c r="B2105" s="7" t="s">
        <v>109</v>
      </c>
      <c r="C2105" s="5"/>
      <c r="D2105" s="5"/>
    </row>
    <row r="2106" spans="1:4" ht="15.75" thickBot="1" x14ac:dyDescent="0.3">
      <c r="A2106" s="18">
        <v>541115</v>
      </c>
      <c r="B2106" s="19" t="s">
        <v>110</v>
      </c>
      <c r="C2106" s="33"/>
      <c r="D2106" s="33"/>
    </row>
    <row r="2107" spans="1:4" ht="15.75" thickBot="1" x14ac:dyDescent="0.3">
      <c r="A2107" s="8" t="s">
        <v>20</v>
      </c>
      <c r="B2107" s="9"/>
      <c r="C2107" s="10">
        <f>SUM(C2092:C2106)</f>
        <v>0</v>
      </c>
      <c r="D2107" s="10">
        <f>SUM(D2092:D2106)</f>
        <v>18020</v>
      </c>
    </row>
    <row r="2108" spans="1:4" x14ac:dyDescent="0.25">
      <c r="A2108" s="11">
        <v>5412</v>
      </c>
      <c r="B2108" s="12" t="s">
        <v>434</v>
      </c>
      <c r="C2108" s="13"/>
      <c r="D2108" s="13"/>
    </row>
    <row r="2109" spans="1:4" x14ac:dyDescent="0.25">
      <c r="A2109" s="6">
        <v>541201</v>
      </c>
      <c r="B2109" s="7" t="s">
        <v>96</v>
      </c>
      <c r="C2109" s="5"/>
      <c r="D2109" s="5"/>
    </row>
    <row r="2110" spans="1:4" x14ac:dyDescent="0.25">
      <c r="A2110" s="6">
        <v>541202</v>
      </c>
      <c r="B2110" s="7" t="s">
        <v>97</v>
      </c>
      <c r="C2110" s="5"/>
      <c r="D2110" s="5"/>
    </row>
    <row r="2111" spans="1:4" x14ac:dyDescent="0.25">
      <c r="A2111" s="6">
        <v>541203</v>
      </c>
      <c r="B2111" s="7" t="s">
        <v>98</v>
      </c>
      <c r="C2111" s="5"/>
      <c r="D2111" s="5"/>
    </row>
    <row r="2112" spans="1:4" x14ac:dyDescent="0.25">
      <c r="A2112" s="6">
        <v>541204</v>
      </c>
      <c r="B2112" s="7" t="s">
        <v>99</v>
      </c>
      <c r="C2112" s="5"/>
      <c r="D2112" s="5"/>
    </row>
    <row r="2113" spans="1:4" x14ac:dyDescent="0.25">
      <c r="A2113" s="6">
        <v>541205</v>
      </c>
      <c r="B2113" s="7" t="s">
        <v>100</v>
      </c>
      <c r="C2113" s="5"/>
      <c r="D2113" s="5"/>
    </row>
    <row r="2114" spans="1:4" x14ac:dyDescent="0.25">
      <c r="A2114" s="6">
        <v>541206</v>
      </c>
      <c r="B2114" s="7" t="s">
        <v>101</v>
      </c>
      <c r="C2114" s="5"/>
      <c r="D2114" s="5"/>
    </row>
    <row r="2115" spans="1:4" x14ac:dyDescent="0.25">
      <c r="A2115" s="6">
        <v>541207</v>
      </c>
      <c r="B2115" s="7" t="s">
        <v>102</v>
      </c>
      <c r="C2115" s="5"/>
      <c r="D2115" s="5"/>
    </row>
    <row r="2116" spans="1:4" x14ac:dyDescent="0.25">
      <c r="A2116" s="6">
        <v>541208</v>
      </c>
      <c r="B2116" s="7" t="s">
        <v>103</v>
      </c>
      <c r="C2116" s="5"/>
      <c r="D2116" s="5"/>
    </row>
    <row r="2117" spans="1:4" x14ac:dyDescent="0.25">
      <c r="A2117" s="6">
        <v>541209</v>
      </c>
      <c r="B2117" s="7" t="s">
        <v>104</v>
      </c>
      <c r="C2117" s="5"/>
      <c r="D2117" s="5"/>
    </row>
    <row r="2118" spans="1:4" x14ac:dyDescent="0.25">
      <c r="A2118" s="6">
        <v>541210</v>
      </c>
      <c r="B2118" s="7" t="s">
        <v>105</v>
      </c>
      <c r="C2118" s="5"/>
      <c r="D2118" s="5"/>
    </row>
    <row r="2119" spans="1:4" x14ac:dyDescent="0.25">
      <c r="A2119" s="6">
        <v>541211</v>
      </c>
      <c r="B2119" s="7" t="s">
        <v>106</v>
      </c>
      <c r="C2119" s="5"/>
      <c r="D2119" s="5"/>
    </row>
    <row r="2120" spans="1:4" x14ac:dyDescent="0.25">
      <c r="A2120" s="6">
        <v>541212</v>
      </c>
      <c r="B2120" s="7" t="s">
        <v>107</v>
      </c>
      <c r="C2120" s="5"/>
      <c r="D2120" s="5"/>
    </row>
    <row r="2121" spans="1:4" x14ac:dyDescent="0.25">
      <c r="A2121" s="6">
        <v>541213</v>
      </c>
      <c r="B2121" s="7" t="s">
        <v>108</v>
      </c>
      <c r="C2121" s="5"/>
      <c r="D2121" s="5"/>
    </row>
    <row r="2122" spans="1:4" x14ac:dyDescent="0.25">
      <c r="A2122" s="6">
        <v>541214</v>
      </c>
      <c r="B2122" s="7" t="s">
        <v>109</v>
      </c>
      <c r="C2122" s="5"/>
      <c r="D2122" s="5"/>
    </row>
    <row r="2123" spans="1:4" ht="15.75" thickBot="1" x14ac:dyDescent="0.3">
      <c r="A2123" s="18">
        <v>541215</v>
      </c>
      <c r="B2123" s="19" t="s">
        <v>110</v>
      </c>
      <c r="C2123" s="33"/>
      <c r="D2123" s="33"/>
    </row>
    <row r="2124" spans="1:4" ht="15.75" thickBot="1" x14ac:dyDescent="0.3">
      <c r="A2124" s="8" t="s">
        <v>20</v>
      </c>
      <c r="B2124" s="9"/>
      <c r="C2124" s="10">
        <f>SUM(C2109:C2123)</f>
        <v>0</v>
      </c>
      <c r="D2124" s="10">
        <f>SUM(D2109:D2123)</f>
        <v>0</v>
      </c>
    </row>
    <row r="2125" spans="1:4" x14ac:dyDescent="0.25">
      <c r="A2125" s="11">
        <v>5413</v>
      </c>
      <c r="B2125" s="12" t="s">
        <v>412</v>
      </c>
      <c r="C2125" s="13"/>
      <c r="D2125" s="13"/>
    </row>
    <row r="2126" spans="1:4" x14ac:dyDescent="0.25">
      <c r="A2126" s="6">
        <v>541301</v>
      </c>
      <c r="B2126" s="7" t="s">
        <v>96</v>
      </c>
      <c r="C2126" s="5"/>
      <c r="D2126" s="5"/>
    </row>
    <row r="2127" spans="1:4" x14ac:dyDescent="0.25">
      <c r="A2127" s="6">
        <v>541302</v>
      </c>
      <c r="B2127" s="7" t="s">
        <v>97</v>
      </c>
      <c r="C2127" s="5">
        <v>6429986</v>
      </c>
      <c r="D2127" s="5">
        <v>6110158</v>
      </c>
    </row>
    <row r="2128" spans="1:4" x14ac:dyDescent="0.25">
      <c r="A2128" s="6">
        <v>541303</v>
      </c>
      <c r="B2128" s="7" t="s">
        <v>98</v>
      </c>
      <c r="C2128" s="5"/>
      <c r="D2128" s="5"/>
    </row>
    <row r="2129" spans="1:4" x14ac:dyDescent="0.25">
      <c r="A2129" s="6">
        <v>541304</v>
      </c>
      <c r="B2129" s="7" t="s">
        <v>99</v>
      </c>
      <c r="C2129" s="5"/>
      <c r="D2129" s="5"/>
    </row>
    <row r="2130" spans="1:4" x14ac:dyDescent="0.25">
      <c r="A2130" s="6">
        <v>541305</v>
      </c>
      <c r="B2130" s="7" t="s">
        <v>100</v>
      </c>
      <c r="C2130" s="5"/>
      <c r="D2130" s="5"/>
    </row>
    <row r="2131" spans="1:4" x14ac:dyDescent="0.25">
      <c r="A2131" s="6">
        <v>541306</v>
      </c>
      <c r="B2131" s="7" t="s">
        <v>101</v>
      </c>
      <c r="C2131" s="5"/>
      <c r="D2131" s="5"/>
    </row>
    <row r="2132" spans="1:4" x14ac:dyDescent="0.25">
      <c r="A2132" s="6">
        <v>541307</v>
      </c>
      <c r="B2132" s="7" t="s">
        <v>102</v>
      </c>
      <c r="C2132" s="5"/>
      <c r="D2132" s="5"/>
    </row>
    <row r="2133" spans="1:4" x14ac:dyDescent="0.25">
      <c r="A2133" s="6">
        <v>541308</v>
      </c>
      <c r="B2133" s="7" t="s">
        <v>103</v>
      </c>
      <c r="C2133" s="5"/>
      <c r="D2133" s="5"/>
    </row>
    <row r="2134" spans="1:4" x14ac:dyDescent="0.25">
      <c r="A2134" s="6">
        <v>541309</v>
      </c>
      <c r="B2134" s="7" t="s">
        <v>104</v>
      </c>
      <c r="C2134" s="5"/>
      <c r="D2134" s="5"/>
    </row>
    <row r="2135" spans="1:4" x14ac:dyDescent="0.25">
      <c r="A2135" s="6">
        <v>541310</v>
      </c>
      <c r="B2135" s="7" t="s">
        <v>105</v>
      </c>
      <c r="C2135" s="5"/>
      <c r="D2135" s="5"/>
    </row>
    <row r="2136" spans="1:4" x14ac:dyDescent="0.25">
      <c r="A2136" s="6">
        <v>541311</v>
      </c>
      <c r="B2136" s="7" t="s">
        <v>106</v>
      </c>
      <c r="C2136" s="5"/>
      <c r="D2136" s="5"/>
    </row>
    <row r="2137" spans="1:4" x14ac:dyDescent="0.25">
      <c r="A2137" s="6">
        <v>541312</v>
      </c>
      <c r="B2137" s="7" t="s">
        <v>107</v>
      </c>
      <c r="C2137" s="5"/>
      <c r="D2137" s="5"/>
    </row>
    <row r="2138" spans="1:4" x14ac:dyDescent="0.25">
      <c r="A2138" s="6">
        <v>541313</v>
      </c>
      <c r="B2138" s="7" t="s">
        <v>108</v>
      </c>
      <c r="C2138" s="5"/>
      <c r="D2138" s="5"/>
    </row>
    <row r="2139" spans="1:4" x14ac:dyDescent="0.25">
      <c r="A2139" s="6">
        <v>541314</v>
      </c>
      <c r="B2139" s="7" t="s">
        <v>109</v>
      </c>
      <c r="C2139" s="5"/>
      <c r="D2139" s="5"/>
    </row>
    <row r="2140" spans="1:4" ht="15.75" thickBot="1" x14ac:dyDescent="0.3">
      <c r="A2140" s="18">
        <v>541315</v>
      </c>
      <c r="B2140" s="19" t="s">
        <v>110</v>
      </c>
      <c r="C2140" s="33"/>
      <c r="D2140" s="33"/>
    </row>
    <row r="2141" spans="1:4" ht="15.75" thickBot="1" x14ac:dyDescent="0.3">
      <c r="A2141" s="8" t="s">
        <v>20</v>
      </c>
      <c r="B2141" s="9"/>
      <c r="C2141" s="10">
        <f>SUM(C2126:C2140)</f>
        <v>6429986</v>
      </c>
      <c r="D2141" s="10">
        <f>SUM(D2126:D2140)</f>
        <v>6110158</v>
      </c>
    </row>
    <row r="2142" spans="1:4" x14ac:dyDescent="0.25">
      <c r="A2142" s="11">
        <v>5414</v>
      </c>
      <c r="B2142" s="12" t="s">
        <v>424</v>
      </c>
      <c r="C2142" s="13"/>
      <c r="D2142" s="13"/>
    </row>
    <row r="2143" spans="1:4" x14ac:dyDescent="0.25">
      <c r="A2143" s="6">
        <v>541401</v>
      </c>
      <c r="B2143" s="7" t="s">
        <v>96</v>
      </c>
      <c r="C2143" s="5">
        <v>14028445</v>
      </c>
      <c r="D2143" s="5">
        <v>7788547</v>
      </c>
    </row>
    <row r="2144" spans="1:4" x14ac:dyDescent="0.25">
      <c r="A2144" s="6">
        <v>541402</v>
      </c>
      <c r="B2144" s="7" t="s">
        <v>97</v>
      </c>
      <c r="C2144" s="5">
        <v>14028457</v>
      </c>
      <c r="D2144" s="5">
        <v>7788547</v>
      </c>
    </row>
    <row r="2145" spans="1:4" x14ac:dyDescent="0.25">
      <c r="A2145" s="6">
        <v>541403</v>
      </c>
      <c r="B2145" s="7" t="s">
        <v>98</v>
      </c>
      <c r="C2145" s="5"/>
      <c r="D2145" s="5">
        <v>225225</v>
      </c>
    </row>
    <row r="2146" spans="1:4" x14ac:dyDescent="0.25">
      <c r="A2146" s="6">
        <v>541404</v>
      </c>
      <c r="B2146" s="7" t="s">
        <v>99</v>
      </c>
      <c r="C2146" s="5">
        <v>87875</v>
      </c>
      <c r="D2146" s="5">
        <v>17784</v>
      </c>
    </row>
    <row r="2147" spans="1:4" x14ac:dyDescent="0.25">
      <c r="A2147" s="6">
        <v>541405</v>
      </c>
      <c r="B2147" s="7" t="s">
        <v>100</v>
      </c>
      <c r="C2147" s="5">
        <v>262466</v>
      </c>
      <c r="D2147" s="5">
        <v>413129</v>
      </c>
    </row>
    <row r="2148" spans="1:4" x14ac:dyDescent="0.25">
      <c r="A2148" s="6">
        <v>541406</v>
      </c>
      <c r="B2148" s="7" t="s">
        <v>101</v>
      </c>
      <c r="C2148" s="5">
        <v>17659968</v>
      </c>
      <c r="D2148" s="5">
        <v>16857829</v>
      </c>
    </row>
    <row r="2149" spans="1:4" x14ac:dyDescent="0.25">
      <c r="A2149" s="6">
        <v>541407</v>
      </c>
      <c r="B2149" s="7" t="s">
        <v>102</v>
      </c>
      <c r="C2149" s="5"/>
      <c r="D2149" s="5"/>
    </row>
    <row r="2150" spans="1:4" x14ac:dyDescent="0.25">
      <c r="A2150" s="6">
        <v>541408</v>
      </c>
      <c r="B2150" s="7" t="s">
        <v>103</v>
      </c>
      <c r="C2150" s="5">
        <v>1321600</v>
      </c>
      <c r="D2150" s="5">
        <v>1887926</v>
      </c>
    </row>
    <row r="2151" spans="1:4" x14ac:dyDescent="0.25">
      <c r="A2151" s="6">
        <v>541409</v>
      </c>
      <c r="B2151" s="7" t="s">
        <v>104</v>
      </c>
      <c r="C2151" s="5">
        <v>2477979</v>
      </c>
      <c r="D2151" s="5">
        <v>1252321</v>
      </c>
    </row>
    <row r="2152" spans="1:4" x14ac:dyDescent="0.25">
      <c r="A2152" s="6">
        <v>541410</v>
      </c>
      <c r="B2152" s="7" t="s">
        <v>105</v>
      </c>
      <c r="C2152" s="5">
        <v>1859973</v>
      </c>
      <c r="D2152" s="5">
        <v>20363</v>
      </c>
    </row>
    <row r="2153" spans="1:4" x14ac:dyDescent="0.25">
      <c r="A2153" s="6">
        <v>541411</v>
      </c>
      <c r="B2153" s="7" t="s">
        <v>106</v>
      </c>
      <c r="C2153" s="5">
        <v>54226</v>
      </c>
      <c r="D2153" s="5">
        <v>331512</v>
      </c>
    </row>
    <row r="2154" spans="1:4" x14ac:dyDescent="0.25">
      <c r="A2154" s="6">
        <v>541412</v>
      </c>
      <c r="B2154" s="7" t="s">
        <v>107</v>
      </c>
      <c r="C2154" s="5"/>
      <c r="D2154" s="5"/>
    </row>
    <row r="2155" spans="1:4" x14ac:dyDescent="0.25">
      <c r="A2155" s="6">
        <v>541413</v>
      </c>
      <c r="B2155" s="7" t="s">
        <v>108</v>
      </c>
      <c r="C2155" s="5"/>
      <c r="D2155" s="5"/>
    </row>
    <row r="2156" spans="1:4" x14ac:dyDescent="0.25">
      <c r="A2156" s="6">
        <v>541414</v>
      </c>
      <c r="B2156" s="7" t="s">
        <v>109</v>
      </c>
      <c r="C2156" s="5"/>
      <c r="D2156" s="5"/>
    </row>
    <row r="2157" spans="1:4" ht="15.75" thickBot="1" x14ac:dyDescent="0.3">
      <c r="A2157" s="18">
        <v>541415</v>
      </c>
      <c r="B2157" s="19" t="s">
        <v>110</v>
      </c>
      <c r="C2157" s="33">
        <v>656163</v>
      </c>
      <c r="D2157" s="33">
        <v>148800</v>
      </c>
    </row>
    <row r="2158" spans="1:4" ht="15.75" thickBot="1" x14ac:dyDescent="0.3">
      <c r="A2158" s="8" t="s">
        <v>20</v>
      </c>
      <c r="B2158" s="9"/>
      <c r="C2158" s="10">
        <f>SUM(C2143:C2157)</f>
        <v>52437152</v>
      </c>
      <c r="D2158" s="10">
        <f>SUM(D2143:D2157)</f>
        <v>36731983</v>
      </c>
    </row>
    <row r="2159" spans="1:4" x14ac:dyDescent="0.25">
      <c r="A2159" s="11">
        <v>5415</v>
      </c>
      <c r="B2159" s="12" t="s">
        <v>435</v>
      </c>
      <c r="C2159" s="13"/>
      <c r="D2159" s="13"/>
    </row>
    <row r="2160" spans="1:4" x14ac:dyDescent="0.25">
      <c r="A2160" s="6">
        <v>541501</v>
      </c>
      <c r="B2160" s="7" t="s">
        <v>96</v>
      </c>
      <c r="C2160" s="5">
        <v>5164997</v>
      </c>
      <c r="D2160" s="5">
        <v>2232411</v>
      </c>
    </row>
    <row r="2161" spans="1:4" x14ac:dyDescent="0.25">
      <c r="A2161" s="6">
        <v>541502</v>
      </c>
      <c r="B2161" s="7" t="s">
        <v>97</v>
      </c>
      <c r="C2161" s="5">
        <v>7609060</v>
      </c>
      <c r="D2161" s="5">
        <v>4120317</v>
      </c>
    </row>
    <row r="2162" spans="1:4" x14ac:dyDescent="0.25">
      <c r="A2162" s="6">
        <v>541503</v>
      </c>
      <c r="B2162" s="7" t="s">
        <v>98</v>
      </c>
      <c r="C2162" s="5">
        <v>6375</v>
      </c>
      <c r="D2162" s="5"/>
    </row>
    <row r="2163" spans="1:4" x14ac:dyDescent="0.25">
      <c r="A2163" s="6">
        <v>541504</v>
      </c>
      <c r="B2163" s="7" t="s">
        <v>99</v>
      </c>
      <c r="C2163" s="5">
        <v>4157</v>
      </c>
      <c r="D2163" s="5">
        <v>7387</v>
      </c>
    </row>
    <row r="2164" spans="1:4" x14ac:dyDescent="0.25">
      <c r="A2164" s="6">
        <v>541505</v>
      </c>
      <c r="B2164" s="7" t="s">
        <v>100</v>
      </c>
      <c r="C2164" s="5">
        <v>10882</v>
      </c>
      <c r="D2164" s="5">
        <v>5213</v>
      </c>
    </row>
    <row r="2165" spans="1:4" x14ac:dyDescent="0.25">
      <c r="A2165" s="6">
        <v>541506</v>
      </c>
      <c r="B2165" s="7" t="s">
        <v>101</v>
      </c>
      <c r="C2165" s="5">
        <v>1140396</v>
      </c>
      <c r="D2165" s="5">
        <v>947321</v>
      </c>
    </row>
    <row r="2166" spans="1:4" x14ac:dyDescent="0.25">
      <c r="A2166" s="6">
        <v>541507</v>
      </c>
      <c r="B2166" s="7" t="s">
        <v>102</v>
      </c>
      <c r="C2166" s="5"/>
      <c r="D2166" s="5"/>
    </row>
    <row r="2167" spans="1:4" x14ac:dyDescent="0.25">
      <c r="A2167" s="6">
        <v>541508</v>
      </c>
      <c r="B2167" s="7" t="s">
        <v>103</v>
      </c>
      <c r="C2167" s="5">
        <v>675974</v>
      </c>
      <c r="D2167" s="5">
        <v>762946</v>
      </c>
    </row>
    <row r="2168" spans="1:4" x14ac:dyDescent="0.25">
      <c r="A2168" s="6">
        <v>541509</v>
      </c>
      <c r="B2168" s="7" t="s">
        <v>104</v>
      </c>
      <c r="C2168" s="5">
        <v>932222</v>
      </c>
      <c r="D2168" s="5">
        <v>1136479</v>
      </c>
    </row>
    <row r="2169" spans="1:4" x14ac:dyDescent="0.25">
      <c r="A2169" s="6">
        <v>541510</v>
      </c>
      <c r="B2169" s="7" t="s">
        <v>105</v>
      </c>
      <c r="C2169" s="5">
        <v>-78</v>
      </c>
      <c r="D2169" s="5">
        <v>36953</v>
      </c>
    </row>
    <row r="2170" spans="1:4" x14ac:dyDescent="0.25">
      <c r="A2170" s="6">
        <v>541511</v>
      </c>
      <c r="B2170" s="7" t="s">
        <v>106</v>
      </c>
      <c r="C2170" s="5">
        <v>188909</v>
      </c>
      <c r="D2170" s="5">
        <v>89652</v>
      </c>
    </row>
    <row r="2171" spans="1:4" x14ac:dyDescent="0.25">
      <c r="A2171" s="6">
        <v>541512</v>
      </c>
      <c r="B2171" s="7" t="s">
        <v>107</v>
      </c>
      <c r="C2171" s="5"/>
      <c r="D2171" s="5"/>
    </row>
    <row r="2172" spans="1:4" x14ac:dyDescent="0.25">
      <c r="A2172" s="6">
        <v>541513</v>
      </c>
      <c r="B2172" s="7" t="s">
        <v>108</v>
      </c>
      <c r="C2172" s="5"/>
      <c r="D2172" s="5"/>
    </row>
    <row r="2173" spans="1:4" x14ac:dyDescent="0.25">
      <c r="A2173" s="6">
        <v>541514</v>
      </c>
      <c r="B2173" s="7" t="s">
        <v>109</v>
      </c>
      <c r="C2173" s="5"/>
      <c r="D2173" s="5"/>
    </row>
    <row r="2174" spans="1:4" ht="15.75" thickBot="1" x14ac:dyDescent="0.3">
      <c r="A2174" s="18">
        <v>541515</v>
      </c>
      <c r="B2174" s="19" t="s">
        <v>110</v>
      </c>
      <c r="C2174" s="33">
        <v>188556</v>
      </c>
      <c r="D2174" s="33">
        <v>106606</v>
      </c>
    </row>
    <row r="2175" spans="1:4" ht="15.75" thickBot="1" x14ac:dyDescent="0.3">
      <c r="A2175" s="8" t="s">
        <v>20</v>
      </c>
      <c r="B2175" s="9"/>
      <c r="C2175" s="10">
        <f>SUM(C2160:C2174)</f>
        <v>15921450</v>
      </c>
      <c r="D2175" s="10">
        <f>SUM(D2160:D2174)</f>
        <v>9445285</v>
      </c>
    </row>
    <row r="2176" spans="1:4" x14ac:dyDescent="0.25">
      <c r="A2176" s="11">
        <v>5416</v>
      </c>
      <c r="B2176" s="12" t="s">
        <v>340</v>
      </c>
      <c r="C2176" s="13"/>
      <c r="D2176" s="13"/>
    </row>
    <row r="2177" spans="1:4" x14ac:dyDescent="0.25">
      <c r="A2177" s="6">
        <v>541601</v>
      </c>
      <c r="B2177" s="7" t="s">
        <v>96</v>
      </c>
      <c r="C2177" s="5">
        <v>76671936</v>
      </c>
      <c r="D2177" s="5">
        <v>36783872</v>
      </c>
    </row>
    <row r="2178" spans="1:4" x14ac:dyDescent="0.25">
      <c r="A2178" s="6">
        <v>541602</v>
      </c>
      <c r="B2178" s="7" t="s">
        <v>97</v>
      </c>
      <c r="C2178" s="5"/>
      <c r="D2178" s="5"/>
    </row>
    <row r="2179" spans="1:4" x14ac:dyDescent="0.25">
      <c r="A2179" s="6">
        <v>541603</v>
      </c>
      <c r="B2179" s="7" t="s">
        <v>98</v>
      </c>
      <c r="C2179" s="5">
        <v>45921</v>
      </c>
      <c r="D2179" s="5">
        <v>45921</v>
      </c>
    </row>
    <row r="2180" spans="1:4" x14ac:dyDescent="0.25">
      <c r="A2180" s="6">
        <v>541604</v>
      </c>
      <c r="B2180" s="7" t="s">
        <v>99</v>
      </c>
      <c r="C2180" s="5"/>
      <c r="D2180" s="5"/>
    </row>
    <row r="2181" spans="1:4" x14ac:dyDescent="0.25">
      <c r="A2181" s="6">
        <v>541605</v>
      </c>
      <c r="B2181" s="7" t="s">
        <v>100</v>
      </c>
      <c r="C2181" s="5">
        <v>25082</v>
      </c>
      <c r="D2181" s="5">
        <v>25082</v>
      </c>
    </row>
    <row r="2182" spans="1:4" x14ac:dyDescent="0.25">
      <c r="A2182" s="6">
        <v>541606</v>
      </c>
      <c r="B2182" s="7" t="s">
        <v>101</v>
      </c>
      <c r="C2182" s="5">
        <v>200000</v>
      </c>
      <c r="D2182" s="5">
        <v>200000</v>
      </c>
    </row>
    <row r="2183" spans="1:4" x14ac:dyDescent="0.25">
      <c r="A2183" s="6">
        <v>541607</v>
      </c>
      <c r="B2183" s="7" t="s">
        <v>102</v>
      </c>
      <c r="C2183" s="5"/>
      <c r="D2183" s="5"/>
    </row>
    <row r="2184" spans="1:4" x14ac:dyDescent="0.25">
      <c r="A2184" s="6">
        <v>541608</v>
      </c>
      <c r="B2184" s="7" t="s">
        <v>103</v>
      </c>
      <c r="C2184" s="5">
        <v>5073273</v>
      </c>
      <c r="D2184" s="5">
        <v>5073273</v>
      </c>
    </row>
    <row r="2185" spans="1:4" x14ac:dyDescent="0.25">
      <c r="A2185" s="6">
        <v>541609</v>
      </c>
      <c r="B2185" s="7" t="s">
        <v>104</v>
      </c>
      <c r="C2185" s="5">
        <v>942957</v>
      </c>
      <c r="D2185" s="5">
        <v>1392889</v>
      </c>
    </row>
    <row r="2186" spans="1:4" x14ac:dyDescent="0.25">
      <c r="A2186" s="6">
        <v>541610</v>
      </c>
      <c r="B2186" s="7" t="s">
        <v>105</v>
      </c>
      <c r="C2186" s="5"/>
      <c r="D2186" s="5"/>
    </row>
    <row r="2187" spans="1:4" x14ac:dyDescent="0.25">
      <c r="A2187" s="6">
        <v>541611</v>
      </c>
      <c r="B2187" s="7" t="s">
        <v>106</v>
      </c>
      <c r="C2187" s="5">
        <v>18000</v>
      </c>
      <c r="D2187" s="5">
        <v>18000</v>
      </c>
    </row>
    <row r="2188" spans="1:4" x14ac:dyDescent="0.25">
      <c r="A2188" s="6">
        <v>541612</v>
      </c>
      <c r="B2188" s="7" t="s">
        <v>107</v>
      </c>
      <c r="C2188" s="5"/>
      <c r="D2188" s="5"/>
    </row>
    <row r="2189" spans="1:4" x14ac:dyDescent="0.25">
      <c r="A2189" s="6">
        <v>541613</v>
      </c>
      <c r="B2189" s="7" t="s">
        <v>108</v>
      </c>
      <c r="C2189" s="5"/>
      <c r="D2189" s="5"/>
    </row>
    <row r="2190" spans="1:4" x14ac:dyDescent="0.25">
      <c r="A2190" s="6">
        <v>541614</v>
      </c>
      <c r="B2190" s="7" t="s">
        <v>109</v>
      </c>
      <c r="C2190" s="5"/>
      <c r="D2190" s="5"/>
    </row>
    <row r="2191" spans="1:4" ht="15.75" thickBot="1" x14ac:dyDescent="0.3">
      <c r="A2191" s="18">
        <v>541615</v>
      </c>
      <c r="B2191" s="19" t="s">
        <v>110</v>
      </c>
      <c r="C2191" s="33">
        <v>661299</v>
      </c>
      <c r="D2191" s="33">
        <v>10559459</v>
      </c>
    </row>
    <row r="2192" spans="1:4" ht="15.75" thickBot="1" x14ac:dyDescent="0.3">
      <c r="A2192" s="8" t="s">
        <v>20</v>
      </c>
      <c r="B2192" s="9"/>
      <c r="C2192" s="10">
        <f>SUM(C2177:C2191)</f>
        <v>83638468</v>
      </c>
      <c r="D2192" s="10">
        <f>SUM(D2177:D2191)</f>
        <v>54098496</v>
      </c>
    </row>
    <row r="2193" spans="1:4" x14ac:dyDescent="0.25">
      <c r="A2193" s="11">
        <v>5417</v>
      </c>
      <c r="B2193" s="12" t="s">
        <v>436</v>
      </c>
      <c r="C2193" s="13"/>
      <c r="D2193" s="13"/>
    </row>
    <row r="2194" spans="1:4" x14ac:dyDescent="0.25">
      <c r="A2194" s="6">
        <v>541701</v>
      </c>
      <c r="B2194" s="7" t="s">
        <v>96</v>
      </c>
      <c r="C2194" s="5">
        <v>26008485</v>
      </c>
      <c r="D2194" s="5">
        <v>29072768</v>
      </c>
    </row>
    <row r="2195" spans="1:4" x14ac:dyDescent="0.25">
      <c r="A2195" s="6">
        <v>541702</v>
      </c>
      <c r="B2195" s="7" t="s">
        <v>97</v>
      </c>
      <c r="C2195" s="5"/>
      <c r="D2195" s="5"/>
    </row>
    <row r="2196" spans="1:4" x14ac:dyDescent="0.25">
      <c r="A2196" s="6">
        <v>541703</v>
      </c>
      <c r="B2196" s="7" t="s">
        <v>98</v>
      </c>
      <c r="C2196" s="5">
        <v>39032</v>
      </c>
      <c r="D2196" s="5">
        <v>39033</v>
      </c>
    </row>
    <row r="2197" spans="1:4" x14ac:dyDescent="0.25">
      <c r="A2197" s="6">
        <v>541704</v>
      </c>
      <c r="B2197" s="7" t="s">
        <v>99</v>
      </c>
      <c r="C2197" s="5"/>
      <c r="D2197" s="5"/>
    </row>
    <row r="2198" spans="1:4" x14ac:dyDescent="0.25">
      <c r="A2198" s="6">
        <v>541705</v>
      </c>
      <c r="B2198" s="7" t="s">
        <v>100</v>
      </c>
      <c r="C2198" s="5">
        <v>21320</v>
      </c>
      <c r="D2198" s="5">
        <v>21320</v>
      </c>
    </row>
    <row r="2199" spans="1:4" x14ac:dyDescent="0.25">
      <c r="A2199" s="6">
        <v>541706</v>
      </c>
      <c r="B2199" s="7" t="s">
        <v>101</v>
      </c>
      <c r="C2199" s="5">
        <v>170000</v>
      </c>
      <c r="D2199" s="5">
        <v>170000</v>
      </c>
    </row>
    <row r="2200" spans="1:4" x14ac:dyDescent="0.25">
      <c r="A2200" s="6">
        <v>541707</v>
      </c>
      <c r="B2200" s="7" t="s">
        <v>102</v>
      </c>
      <c r="C2200" s="5"/>
      <c r="D2200" s="5"/>
    </row>
    <row r="2201" spans="1:4" x14ac:dyDescent="0.25">
      <c r="A2201" s="6">
        <v>541708</v>
      </c>
      <c r="B2201" s="7" t="s">
        <v>103</v>
      </c>
      <c r="C2201" s="5">
        <v>3570426</v>
      </c>
      <c r="D2201" s="5">
        <v>3570426</v>
      </c>
    </row>
    <row r="2202" spans="1:4" x14ac:dyDescent="0.25">
      <c r="A2202" s="6">
        <v>541709</v>
      </c>
      <c r="B2202" s="7" t="s">
        <v>104</v>
      </c>
      <c r="C2202" s="5">
        <v>430188</v>
      </c>
      <c r="D2202" s="5">
        <v>478411</v>
      </c>
    </row>
    <row r="2203" spans="1:4" x14ac:dyDescent="0.25">
      <c r="A2203" s="6">
        <v>541710</v>
      </c>
      <c r="B2203" s="7" t="s">
        <v>105</v>
      </c>
      <c r="C2203" s="5"/>
      <c r="D2203" s="5"/>
    </row>
    <row r="2204" spans="1:4" x14ac:dyDescent="0.25">
      <c r="A2204" s="6">
        <v>541711</v>
      </c>
      <c r="B2204" s="7" t="s">
        <v>106</v>
      </c>
      <c r="C2204" s="5">
        <v>15300</v>
      </c>
      <c r="D2204" s="5">
        <v>15300</v>
      </c>
    </row>
    <row r="2205" spans="1:4" x14ac:dyDescent="0.25">
      <c r="A2205" s="6">
        <v>541712</v>
      </c>
      <c r="B2205" s="7" t="s">
        <v>107</v>
      </c>
      <c r="C2205" s="5"/>
      <c r="D2205" s="5"/>
    </row>
    <row r="2206" spans="1:4" x14ac:dyDescent="0.25">
      <c r="A2206" s="6">
        <v>541713</v>
      </c>
      <c r="B2206" s="7" t="s">
        <v>108</v>
      </c>
      <c r="C2206" s="5"/>
      <c r="D2206" s="5"/>
    </row>
    <row r="2207" spans="1:4" x14ac:dyDescent="0.25">
      <c r="A2207" s="6">
        <v>541714</v>
      </c>
      <c r="B2207" s="7" t="s">
        <v>109</v>
      </c>
      <c r="C2207" s="5"/>
      <c r="D2207" s="5"/>
    </row>
    <row r="2208" spans="1:4" ht="15.75" thickBot="1" x14ac:dyDescent="0.3">
      <c r="A2208" s="18">
        <v>541715</v>
      </c>
      <c r="B2208" s="19" t="s">
        <v>110</v>
      </c>
      <c r="C2208" s="33">
        <v>7754363</v>
      </c>
      <c r="D2208" s="33">
        <v>7754269</v>
      </c>
    </row>
    <row r="2209" spans="1:4" ht="15.75" thickBot="1" x14ac:dyDescent="0.3">
      <c r="A2209" s="8" t="s">
        <v>20</v>
      </c>
      <c r="B2209" s="9"/>
      <c r="C2209" s="10">
        <f>SUM(C2194:C2208)</f>
        <v>38009114</v>
      </c>
      <c r="D2209" s="10">
        <f>SUM(D2194:D2208)</f>
        <v>41121527</v>
      </c>
    </row>
    <row r="2210" spans="1:4" x14ac:dyDescent="0.25">
      <c r="A2210" s="11">
        <v>5418</v>
      </c>
      <c r="B2210" s="12" t="s">
        <v>437</v>
      </c>
      <c r="C2210" s="13"/>
      <c r="D2210" s="13"/>
    </row>
    <row r="2211" spans="1:4" x14ac:dyDescent="0.25">
      <c r="A2211" s="6">
        <v>541801</v>
      </c>
      <c r="B2211" s="7" t="s">
        <v>96</v>
      </c>
      <c r="C2211" s="5"/>
      <c r="D2211" s="5"/>
    </row>
    <row r="2212" spans="1:4" x14ac:dyDescent="0.25">
      <c r="A2212" s="6">
        <v>541802</v>
      </c>
      <c r="B2212" s="7" t="s">
        <v>97</v>
      </c>
      <c r="C2212" s="5"/>
      <c r="D2212" s="5"/>
    </row>
    <row r="2213" spans="1:4" x14ac:dyDescent="0.25">
      <c r="A2213" s="6">
        <v>541803</v>
      </c>
      <c r="B2213" s="7" t="s">
        <v>98</v>
      </c>
      <c r="C2213" s="5"/>
      <c r="D2213" s="5"/>
    </row>
    <row r="2214" spans="1:4" x14ac:dyDescent="0.25">
      <c r="A2214" s="6">
        <v>541804</v>
      </c>
      <c r="B2214" s="7" t="s">
        <v>99</v>
      </c>
      <c r="C2214" s="5"/>
      <c r="D2214" s="5"/>
    </row>
    <row r="2215" spans="1:4" x14ac:dyDescent="0.25">
      <c r="A2215" s="6">
        <v>541805</v>
      </c>
      <c r="B2215" s="7" t="s">
        <v>100</v>
      </c>
      <c r="C2215" s="5"/>
      <c r="D2215" s="5"/>
    </row>
    <row r="2216" spans="1:4" x14ac:dyDescent="0.25">
      <c r="A2216" s="6">
        <v>541806</v>
      </c>
      <c r="B2216" s="7" t="s">
        <v>101</v>
      </c>
      <c r="C2216" s="5"/>
      <c r="D2216" s="5"/>
    </row>
    <row r="2217" spans="1:4" x14ac:dyDescent="0.25">
      <c r="A2217" s="6">
        <v>541807</v>
      </c>
      <c r="B2217" s="7" t="s">
        <v>102</v>
      </c>
      <c r="C2217" s="5"/>
      <c r="D2217" s="5"/>
    </row>
    <row r="2218" spans="1:4" x14ac:dyDescent="0.25">
      <c r="A2218" s="6">
        <v>541808</v>
      </c>
      <c r="B2218" s="7" t="s">
        <v>103</v>
      </c>
      <c r="C2218" s="5"/>
      <c r="D2218" s="5"/>
    </row>
    <row r="2219" spans="1:4" x14ac:dyDescent="0.25">
      <c r="A2219" s="6">
        <v>541809</v>
      </c>
      <c r="B2219" s="7" t="s">
        <v>104</v>
      </c>
      <c r="C2219" s="5"/>
      <c r="D2219" s="5"/>
    </row>
    <row r="2220" spans="1:4" x14ac:dyDescent="0.25">
      <c r="A2220" s="6">
        <v>541810</v>
      </c>
      <c r="B2220" s="7" t="s">
        <v>105</v>
      </c>
      <c r="C2220" s="5"/>
      <c r="D2220" s="5"/>
    </row>
    <row r="2221" spans="1:4" x14ac:dyDescent="0.25">
      <c r="A2221" s="6">
        <v>541811</v>
      </c>
      <c r="B2221" s="7" t="s">
        <v>106</v>
      </c>
      <c r="C2221" s="5"/>
      <c r="D2221" s="5"/>
    </row>
    <row r="2222" spans="1:4" x14ac:dyDescent="0.25">
      <c r="A2222" s="6">
        <v>541812</v>
      </c>
      <c r="B2222" s="7" t="s">
        <v>107</v>
      </c>
      <c r="C2222" s="5"/>
      <c r="D2222" s="5"/>
    </row>
    <row r="2223" spans="1:4" x14ac:dyDescent="0.25">
      <c r="A2223" s="6">
        <v>541813</v>
      </c>
      <c r="B2223" s="7" t="s">
        <v>108</v>
      </c>
      <c r="C2223" s="5"/>
      <c r="D2223" s="5"/>
    </row>
    <row r="2224" spans="1:4" x14ac:dyDescent="0.25">
      <c r="A2224" s="6">
        <v>541814</v>
      </c>
      <c r="B2224" s="7" t="s">
        <v>109</v>
      </c>
      <c r="C2224" s="5"/>
      <c r="D2224" s="5"/>
    </row>
    <row r="2225" spans="1:4" ht="15.75" thickBot="1" x14ac:dyDescent="0.3">
      <c r="A2225" s="18">
        <v>541815</v>
      </c>
      <c r="B2225" s="19" t="s">
        <v>110</v>
      </c>
      <c r="C2225" s="33"/>
      <c r="D2225" s="33"/>
    </row>
    <row r="2226" spans="1:4" ht="15.75" thickBot="1" x14ac:dyDescent="0.3">
      <c r="A2226" s="8" t="s">
        <v>20</v>
      </c>
      <c r="B2226" s="9"/>
      <c r="C2226" s="10">
        <f>SUM(C2211:C2225)</f>
        <v>0</v>
      </c>
      <c r="D2226" s="10">
        <f>SUM(D2211:D2225)</f>
        <v>0</v>
      </c>
    </row>
    <row r="2227" spans="1:4" x14ac:dyDescent="0.25">
      <c r="A2227" s="11">
        <v>5419</v>
      </c>
      <c r="B2227" s="12" t="s">
        <v>349</v>
      </c>
      <c r="C2227" s="13"/>
      <c r="D2227" s="13"/>
    </row>
    <row r="2228" spans="1:4" x14ac:dyDescent="0.25">
      <c r="A2228" s="6">
        <v>541901</v>
      </c>
      <c r="B2228" s="7" t="s">
        <v>438</v>
      </c>
      <c r="C2228" s="5">
        <v>1151730</v>
      </c>
      <c r="D2228" s="5">
        <v>1151730</v>
      </c>
    </row>
    <row r="2229" spans="1:4" x14ac:dyDescent="0.25">
      <c r="A2229" s="6">
        <v>541902</v>
      </c>
      <c r="B2229" s="7" t="s">
        <v>354</v>
      </c>
      <c r="C2229" s="5"/>
      <c r="D2229" s="5"/>
    </row>
    <row r="2230" spans="1:4" x14ac:dyDescent="0.25">
      <c r="A2230" s="6">
        <v>541903</v>
      </c>
      <c r="B2230" s="7" t="s">
        <v>355</v>
      </c>
      <c r="C2230" s="5">
        <v>60638</v>
      </c>
      <c r="D2230" s="5">
        <v>46805</v>
      </c>
    </row>
    <row r="2231" spans="1:4" x14ac:dyDescent="0.25">
      <c r="A2231" s="6">
        <v>541904</v>
      </c>
      <c r="B2231" s="7" t="s">
        <v>356</v>
      </c>
      <c r="C2231" s="5">
        <v>1134058</v>
      </c>
      <c r="D2231" s="5"/>
    </row>
    <row r="2232" spans="1:4" x14ac:dyDescent="0.25">
      <c r="A2232" s="6">
        <v>541905</v>
      </c>
      <c r="B2232" s="7" t="s">
        <v>357</v>
      </c>
      <c r="C2232" s="5">
        <v>287932</v>
      </c>
      <c r="D2232" s="5">
        <v>420</v>
      </c>
    </row>
    <row r="2233" spans="1:4" x14ac:dyDescent="0.25">
      <c r="A2233" s="6">
        <v>541906</v>
      </c>
      <c r="B2233" s="7" t="s">
        <v>358</v>
      </c>
      <c r="C2233" s="5">
        <v>33781</v>
      </c>
      <c r="D2233" s="5">
        <v>42850</v>
      </c>
    </row>
    <row r="2234" spans="1:4" x14ac:dyDescent="0.25">
      <c r="A2234" s="6">
        <v>541907</v>
      </c>
      <c r="B2234" s="7" t="s">
        <v>359</v>
      </c>
      <c r="C2234" s="5"/>
      <c r="D2234" s="5"/>
    </row>
    <row r="2235" spans="1:4" x14ac:dyDescent="0.25">
      <c r="A2235" s="6">
        <v>541908</v>
      </c>
      <c r="B2235" s="7" t="s">
        <v>360</v>
      </c>
      <c r="C2235" s="5"/>
      <c r="D2235" s="5"/>
    </row>
    <row r="2236" spans="1:4" x14ac:dyDescent="0.25">
      <c r="A2236" s="6">
        <v>541909</v>
      </c>
      <c r="B2236" s="7" t="s">
        <v>363</v>
      </c>
      <c r="C2236" s="5"/>
      <c r="D2236" s="5"/>
    </row>
    <row r="2237" spans="1:4" x14ac:dyDescent="0.25">
      <c r="A2237" s="6">
        <v>541910</v>
      </c>
      <c r="B2237" s="7" t="s">
        <v>364</v>
      </c>
      <c r="C2237" s="5"/>
      <c r="D2237" s="5"/>
    </row>
    <row r="2238" spans="1:4" x14ac:dyDescent="0.25">
      <c r="A2238" s="6">
        <v>541911</v>
      </c>
      <c r="B2238" s="7" t="s">
        <v>365</v>
      </c>
      <c r="C2238" s="5"/>
      <c r="D2238" s="5"/>
    </row>
    <row r="2239" spans="1:4" x14ac:dyDescent="0.25">
      <c r="A2239" s="6">
        <v>541912</v>
      </c>
      <c r="B2239" s="7" t="s">
        <v>366</v>
      </c>
      <c r="C2239" s="5">
        <v>635847</v>
      </c>
      <c r="D2239" s="5">
        <v>461846</v>
      </c>
    </row>
    <row r="2240" spans="1:4" x14ac:dyDescent="0.25">
      <c r="A2240" s="6">
        <v>541913</v>
      </c>
      <c r="B2240" s="7" t="s">
        <v>367</v>
      </c>
      <c r="C2240" s="5"/>
      <c r="D2240" s="5"/>
    </row>
    <row r="2241" spans="1:4" x14ac:dyDescent="0.25">
      <c r="A2241" s="6">
        <v>541914</v>
      </c>
      <c r="B2241" s="7" t="s">
        <v>368</v>
      </c>
      <c r="C2241" s="5"/>
      <c r="D2241" s="5"/>
    </row>
    <row r="2242" spans="1:4" x14ac:dyDescent="0.25">
      <c r="A2242" s="6">
        <v>541915</v>
      </c>
      <c r="B2242" s="7" t="s">
        <v>369</v>
      </c>
      <c r="C2242" s="5"/>
      <c r="D2242" s="5"/>
    </row>
    <row r="2243" spans="1:4" x14ac:dyDescent="0.25">
      <c r="A2243" s="6">
        <v>541916</v>
      </c>
      <c r="B2243" s="7" t="s">
        <v>371</v>
      </c>
      <c r="C2243" s="5">
        <v>21000</v>
      </c>
      <c r="D2243" s="5"/>
    </row>
    <row r="2244" spans="1:4" x14ac:dyDescent="0.25">
      <c r="A2244" s="6">
        <v>541917</v>
      </c>
      <c r="B2244" s="7" t="s">
        <v>372</v>
      </c>
      <c r="C2244" s="5"/>
      <c r="D2244" s="5"/>
    </row>
    <row r="2245" spans="1:4" x14ac:dyDescent="0.25">
      <c r="A2245" s="6">
        <v>541918</v>
      </c>
      <c r="B2245" s="7" t="s">
        <v>373</v>
      </c>
      <c r="C2245" s="5"/>
      <c r="D2245" s="5"/>
    </row>
    <row r="2246" spans="1:4" x14ac:dyDescent="0.25">
      <c r="A2246" s="6">
        <v>541919</v>
      </c>
      <c r="B2246" s="7" t="s">
        <v>374</v>
      </c>
      <c r="C2246" s="5">
        <v>93746</v>
      </c>
      <c r="D2246" s="5">
        <v>9000</v>
      </c>
    </row>
    <row r="2247" spans="1:4" x14ac:dyDescent="0.25">
      <c r="A2247" s="6">
        <v>541920</v>
      </c>
      <c r="B2247" s="7" t="s">
        <v>375</v>
      </c>
      <c r="C2247" s="5"/>
      <c r="D2247" s="5"/>
    </row>
    <row r="2248" spans="1:4" x14ac:dyDescent="0.25">
      <c r="A2248" s="6">
        <v>541921</v>
      </c>
      <c r="B2248" s="7" t="s">
        <v>376</v>
      </c>
      <c r="C2248" s="5"/>
      <c r="D2248" s="5"/>
    </row>
    <row r="2249" spans="1:4" x14ac:dyDescent="0.25">
      <c r="A2249" s="6">
        <v>541922</v>
      </c>
      <c r="B2249" s="7" t="s">
        <v>377</v>
      </c>
      <c r="C2249" s="5"/>
      <c r="D2249" s="5"/>
    </row>
    <row r="2250" spans="1:4" x14ac:dyDescent="0.25">
      <c r="A2250" s="6">
        <v>541923</v>
      </c>
      <c r="B2250" s="7" t="s">
        <v>439</v>
      </c>
      <c r="C2250" s="5"/>
      <c r="D2250" s="5"/>
    </row>
    <row r="2251" spans="1:4" x14ac:dyDescent="0.25">
      <c r="A2251" s="6">
        <v>541924</v>
      </c>
      <c r="B2251" s="7" t="s">
        <v>381</v>
      </c>
      <c r="C2251" s="5">
        <v>88381</v>
      </c>
      <c r="D2251" s="5">
        <v>15055</v>
      </c>
    </row>
    <row r="2252" spans="1:4" x14ac:dyDescent="0.25">
      <c r="A2252" s="6">
        <v>541925</v>
      </c>
      <c r="B2252" s="7" t="s">
        <v>382</v>
      </c>
      <c r="C2252" s="5"/>
      <c r="D2252" s="5"/>
    </row>
    <row r="2253" spans="1:4" x14ac:dyDescent="0.25">
      <c r="A2253" s="6">
        <v>541926</v>
      </c>
      <c r="B2253" s="7" t="s">
        <v>383</v>
      </c>
      <c r="C2253" s="5">
        <v>100175</v>
      </c>
      <c r="D2253" s="5">
        <v>100175</v>
      </c>
    </row>
    <row r="2254" spans="1:4" x14ac:dyDescent="0.25">
      <c r="A2254" s="6">
        <v>541927</v>
      </c>
      <c r="B2254" s="7" t="s">
        <v>384</v>
      </c>
      <c r="C2254" s="5">
        <v>10000</v>
      </c>
      <c r="D2254" s="5"/>
    </row>
    <row r="2255" spans="1:4" x14ac:dyDescent="0.25">
      <c r="A2255" s="6">
        <v>541928</v>
      </c>
      <c r="B2255" s="7" t="s">
        <v>415</v>
      </c>
      <c r="C2255" s="5">
        <v>700</v>
      </c>
      <c r="D2255" s="5"/>
    </row>
    <row r="2256" spans="1:4" x14ac:dyDescent="0.25">
      <c r="A2256" s="6">
        <v>541929</v>
      </c>
      <c r="B2256" s="7" t="s">
        <v>387</v>
      </c>
      <c r="C2256" s="5"/>
      <c r="D2256" s="5"/>
    </row>
    <row r="2257" spans="1:4" x14ac:dyDescent="0.25">
      <c r="A2257" s="6">
        <v>541930</v>
      </c>
      <c r="B2257" s="7" t="s">
        <v>416</v>
      </c>
      <c r="C2257" s="5"/>
      <c r="D2257" s="5"/>
    </row>
    <row r="2258" spans="1:4" x14ac:dyDescent="0.25">
      <c r="A2258" s="6">
        <v>541931</v>
      </c>
      <c r="B2258" s="7" t="s">
        <v>417</v>
      </c>
      <c r="C2258" s="5">
        <v>89306</v>
      </c>
      <c r="D2258" s="5">
        <v>69625</v>
      </c>
    </row>
    <row r="2259" spans="1:4" x14ac:dyDescent="0.25">
      <c r="A2259" s="6">
        <v>541932</v>
      </c>
      <c r="B2259" s="7" t="s">
        <v>361</v>
      </c>
      <c r="C2259" s="5">
        <v>63392</v>
      </c>
      <c r="D2259" s="5">
        <v>51241</v>
      </c>
    </row>
    <row r="2260" spans="1:4" x14ac:dyDescent="0.25">
      <c r="A2260" s="6">
        <v>541933</v>
      </c>
      <c r="B2260" s="7" t="s">
        <v>390</v>
      </c>
      <c r="C2260" s="5"/>
      <c r="D2260" s="5"/>
    </row>
    <row r="2261" spans="1:4" x14ac:dyDescent="0.25">
      <c r="A2261" s="15">
        <v>541934</v>
      </c>
      <c r="B2261" s="16" t="s">
        <v>391</v>
      </c>
      <c r="C2261" s="17">
        <v>228084</v>
      </c>
      <c r="D2261" s="17">
        <v>219536</v>
      </c>
    </row>
    <row r="2262" spans="1:4" x14ac:dyDescent="0.25">
      <c r="A2262" s="15">
        <v>541935</v>
      </c>
      <c r="B2262" s="16" t="s">
        <v>169</v>
      </c>
      <c r="C2262" s="17"/>
      <c r="D2262" s="17"/>
    </row>
    <row r="2263" spans="1:4" x14ac:dyDescent="0.25">
      <c r="A2263" s="15">
        <v>541936</v>
      </c>
      <c r="B2263" s="16" t="s">
        <v>161</v>
      </c>
      <c r="C2263" s="17">
        <v>11517</v>
      </c>
      <c r="D2263" s="17">
        <v>11567</v>
      </c>
    </row>
    <row r="2264" spans="1:4" x14ac:dyDescent="0.25">
      <c r="A2264" s="15">
        <v>541937</v>
      </c>
      <c r="B2264" s="16" t="s">
        <v>171</v>
      </c>
      <c r="C2264" s="17">
        <v>81773</v>
      </c>
      <c r="D2264" s="17">
        <v>82500</v>
      </c>
    </row>
    <row r="2265" spans="1:4" x14ac:dyDescent="0.25">
      <c r="A2265" s="15">
        <v>541938</v>
      </c>
      <c r="B2265" s="16" t="s">
        <v>172</v>
      </c>
      <c r="C2265" s="17">
        <v>10220</v>
      </c>
      <c r="D2265" s="17">
        <v>10332</v>
      </c>
    </row>
    <row r="2266" spans="1:4" x14ac:dyDescent="0.25">
      <c r="A2266" s="15">
        <v>541939</v>
      </c>
      <c r="B2266" s="16" t="s">
        <v>173</v>
      </c>
      <c r="C2266" s="17">
        <v>81658</v>
      </c>
      <c r="D2266" s="17">
        <v>82384</v>
      </c>
    </row>
    <row r="2267" spans="1:4" x14ac:dyDescent="0.25">
      <c r="A2267" s="15">
        <v>541940</v>
      </c>
      <c r="B2267" s="16" t="s">
        <v>393</v>
      </c>
      <c r="C2267" s="17"/>
      <c r="D2267" s="17"/>
    </row>
    <row r="2268" spans="1:4" ht="15.75" thickBot="1" x14ac:dyDescent="0.3">
      <c r="A2268" s="15">
        <v>541960</v>
      </c>
      <c r="B2268" s="16" t="s">
        <v>40</v>
      </c>
      <c r="C2268" s="17">
        <v>136917</v>
      </c>
      <c r="D2268" s="17">
        <v>700</v>
      </c>
    </row>
    <row r="2269" spans="1:4" ht="15.75" thickBot="1" x14ac:dyDescent="0.3">
      <c r="A2269" s="8" t="s">
        <v>20</v>
      </c>
      <c r="B2269" s="9"/>
      <c r="C2269" s="10">
        <f>SUM(C2228:C2268)</f>
        <v>4320855</v>
      </c>
      <c r="D2269" s="10">
        <f>SUM(D2228:D2268)</f>
        <v>2355766</v>
      </c>
    </row>
    <row r="2270" spans="1:4" x14ac:dyDescent="0.25">
      <c r="A2270" s="42">
        <v>5420</v>
      </c>
      <c r="B2270" s="43" t="s">
        <v>284</v>
      </c>
      <c r="C2270" s="31"/>
      <c r="D2270" s="31"/>
    </row>
    <row r="2271" spans="1:4" ht="15.75" thickBot="1" x14ac:dyDescent="0.3">
      <c r="A2271" s="52">
        <v>542001</v>
      </c>
      <c r="B2271" s="54" t="s">
        <v>285</v>
      </c>
      <c r="C2271" s="55"/>
      <c r="D2271" s="55"/>
    </row>
    <row r="2272" spans="1:4" ht="15.75" thickBot="1" x14ac:dyDescent="0.3">
      <c r="A2272" s="8" t="s">
        <v>20</v>
      </c>
      <c r="B2272" s="9"/>
      <c r="C2272" s="10">
        <f>SUM(C2271)</f>
        <v>0</v>
      </c>
      <c r="D2272" s="10">
        <f>SUM(D2271)</f>
        <v>0</v>
      </c>
    </row>
    <row r="2273" spans="1:4" x14ac:dyDescent="0.25">
      <c r="A2273" s="11">
        <v>55</v>
      </c>
      <c r="B2273" s="12" t="s">
        <v>440</v>
      </c>
      <c r="C2273" s="13"/>
      <c r="D2273" s="13"/>
    </row>
    <row r="2274" spans="1:4" x14ac:dyDescent="0.25">
      <c r="A2274" s="3">
        <v>5501</v>
      </c>
      <c r="B2274" s="4" t="s">
        <v>441</v>
      </c>
      <c r="C2274" s="5"/>
      <c r="D2274" s="5"/>
    </row>
    <row r="2275" spans="1:4" x14ac:dyDescent="0.25">
      <c r="A2275" s="6">
        <v>550101</v>
      </c>
      <c r="B2275" s="7" t="s">
        <v>442</v>
      </c>
      <c r="C2275" s="5"/>
      <c r="D2275" s="5"/>
    </row>
    <row r="2276" spans="1:4" x14ac:dyDescent="0.25">
      <c r="A2276" s="6">
        <v>550102</v>
      </c>
      <c r="B2276" s="7" t="s">
        <v>443</v>
      </c>
      <c r="C2276" s="5">
        <v>54312</v>
      </c>
      <c r="D2276" s="5">
        <v>46257</v>
      </c>
    </row>
    <row r="2277" spans="1:4" x14ac:dyDescent="0.25">
      <c r="A2277" s="15">
        <v>550103</v>
      </c>
      <c r="B2277" s="16" t="s">
        <v>444</v>
      </c>
      <c r="C2277" s="5"/>
      <c r="D2277" s="5"/>
    </row>
    <row r="2278" spans="1:4" ht="15.75" thickBot="1" x14ac:dyDescent="0.3">
      <c r="A2278" s="15">
        <v>550110</v>
      </c>
      <c r="B2278" s="16" t="s">
        <v>40</v>
      </c>
      <c r="C2278" s="5"/>
      <c r="D2278" s="5"/>
    </row>
    <row r="2279" spans="1:4" ht="15.75" thickBot="1" x14ac:dyDescent="0.3">
      <c r="A2279" s="8" t="s">
        <v>20</v>
      </c>
      <c r="B2279" s="9"/>
      <c r="C2279" s="10">
        <f>SUM(C2275:C2278)</f>
        <v>54312</v>
      </c>
      <c r="D2279" s="10">
        <f>SUM(D2275:D2278)</f>
        <v>46257</v>
      </c>
    </row>
    <row r="2280" spans="1:4" x14ac:dyDescent="0.25">
      <c r="A2280" s="11">
        <v>5502</v>
      </c>
      <c r="B2280" s="12" t="s">
        <v>445</v>
      </c>
      <c r="C2280" s="13"/>
      <c r="D2280" s="13"/>
    </row>
    <row r="2281" spans="1:4" x14ac:dyDescent="0.25">
      <c r="A2281" s="6">
        <v>550201</v>
      </c>
      <c r="B2281" s="7" t="s">
        <v>446</v>
      </c>
      <c r="C2281" s="5"/>
      <c r="D2281" s="5"/>
    </row>
    <row r="2282" spans="1:4" x14ac:dyDescent="0.25">
      <c r="A2282" s="15">
        <v>550202</v>
      </c>
      <c r="B2282" s="16" t="s">
        <v>317</v>
      </c>
      <c r="C2282" s="5">
        <v>125170</v>
      </c>
      <c r="D2282" s="5">
        <v>50833</v>
      </c>
    </row>
    <row r="2283" spans="1:4" x14ac:dyDescent="0.25">
      <c r="A2283" s="15">
        <v>550203</v>
      </c>
      <c r="B2283" s="16" t="s">
        <v>447</v>
      </c>
      <c r="C2283" s="5"/>
      <c r="D2283" s="5"/>
    </row>
    <row r="2284" spans="1:4" ht="15.75" thickBot="1" x14ac:dyDescent="0.3">
      <c r="A2284" s="15">
        <v>550210</v>
      </c>
      <c r="B2284" s="16" t="s">
        <v>40</v>
      </c>
      <c r="C2284" s="5"/>
      <c r="D2284" s="5"/>
    </row>
    <row r="2285" spans="1:4" ht="15.75" thickBot="1" x14ac:dyDescent="0.3">
      <c r="A2285" s="8" t="s">
        <v>20</v>
      </c>
      <c r="B2285" s="9"/>
      <c r="C2285" s="10">
        <f>SUM(C2281:C2284)</f>
        <v>125170</v>
      </c>
      <c r="D2285" s="10">
        <f>SUM(D2281:D2284)</f>
        <v>50833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448</v>
      </c>
      <c r="C2287" s="5"/>
      <c r="D2287" s="5"/>
    </row>
    <row r="2288" spans="1:4" x14ac:dyDescent="0.25">
      <c r="A2288" s="3">
        <v>61</v>
      </c>
      <c r="B2288" s="4" t="s">
        <v>449</v>
      </c>
      <c r="C2288" s="5"/>
      <c r="D2288" s="5"/>
    </row>
    <row r="2289" spans="1:4" x14ac:dyDescent="0.25">
      <c r="A2289" s="3">
        <v>6101</v>
      </c>
      <c r="B2289" s="4" t="s">
        <v>203</v>
      </c>
      <c r="C2289" s="5"/>
      <c r="D2289" s="5"/>
    </row>
    <row r="2290" spans="1:4" x14ac:dyDescent="0.25">
      <c r="A2290" s="6">
        <v>610101</v>
      </c>
      <c r="B2290" s="7" t="s">
        <v>88</v>
      </c>
      <c r="C2290" s="5"/>
      <c r="D2290" s="5"/>
    </row>
    <row r="2291" spans="1:4" x14ac:dyDescent="0.25">
      <c r="A2291" s="6">
        <v>610102</v>
      </c>
      <c r="B2291" s="7" t="s">
        <v>89</v>
      </c>
      <c r="C2291" s="5"/>
      <c r="D2291" s="5"/>
    </row>
    <row r="2292" spans="1:4" x14ac:dyDescent="0.25">
      <c r="A2292" s="6">
        <v>610103</v>
      </c>
      <c r="B2292" s="7" t="s">
        <v>90</v>
      </c>
      <c r="C2292" s="5"/>
      <c r="D2292" s="5"/>
    </row>
    <row r="2293" spans="1:4" x14ac:dyDescent="0.25">
      <c r="A2293" s="6">
        <v>610104</v>
      </c>
      <c r="B2293" s="7" t="s">
        <v>91</v>
      </c>
      <c r="C2293" s="5"/>
      <c r="D2293" s="5"/>
    </row>
    <row r="2294" spans="1:4" x14ac:dyDescent="0.25">
      <c r="A2294" s="6">
        <v>610105</v>
      </c>
      <c r="B2294" s="7" t="s">
        <v>208</v>
      </c>
      <c r="C2294" s="5"/>
      <c r="D2294" s="5"/>
    </row>
    <row r="2295" spans="1:4" x14ac:dyDescent="0.25">
      <c r="A2295" s="6"/>
      <c r="B2295" s="7" t="s">
        <v>209</v>
      </c>
      <c r="C2295" s="5"/>
      <c r="D2295" s="5"/>
    </row>
    <row r="2296" spans="1:4" x14ac:dyDescent="0.25">
      <c r="A2296" s="6"/>
      <c r="B2296" s="7" t="s">
        <v>210</v>
      </c>
      <c r="C2296" s="5"/>
      <c r="D2296" s="5"/>
    </row>
    <row r="2297" spans="1:4" x14ac:dyDescent="0.25">
      <c r="A2297" s="6"/>
      <c r="B2297" s="7" t="s">
        <v>211</v>
      </c>
      <c r="C2297" s="5"/>
      <c r="D2297" s="5"/>
    </row>
    <row r="2298" spans="1:4" x14ac:dyDescent="0.25">
      <c r="A2298" s="6">
        <v>610106</v>
      </c>
      <c r="B2298" s="7" t="s">
        <v>93</v>
      </c>
      <c r="C2298" s="5"/>
      <c r="D2298" s="5"/>
    </row>
    <row r="2299" spans="1:4" ht="15.75" thickBot="1" x14ac:dyDescent="0.3">
      <c r="A2299" s="18">
        <v>610107</v>
      </c>
      <c r="B2299" s="19" t="s">
        <v>212</v>
      </c>
      <c r="C2299" s="33"/>
      <c r="D2299" s="33"/>
    </row>
    <row r="2300" spans="1:4" ht="15.75" thickBot="1" x14ac:dyDescent="0.3">
      <c r="A2300" s="8" t="s">
        <v>20</v>
      </c>
      <c r="B2300" s="50"/>
      <c r="C2300" s="10">
        <f>SUM(C2290:C2299)</f>
        <v>0</v>
      </c>
      <c r="D2300" s="10">
        <f>SUM(D2290:D2299)</f>
        <v>0</v>
      </c>
    </row>
    <row r="2301" spans="1:4" x14ac:dyDescent="0.25">
      <c r="A2301" s="11">
        <v>6102</v>
      </c>
      <c r="B2301" s="12" t="s">
        <v>450</v>
      </c>
      <c r="C2301" s="13"/>
      <c r="D2301" s="13"/>
    </row>
    <row r="2302" spans="1:4" x14ac:dyDescent="0.25">
      <c r="A2302" s="6">
        <v>610201</v>
      </c>
      <c r="B2302" s="7" t="s">
        <v>88</v>
      </c>
      <c r="C2302" s="5"/>
      <c r="D2302" s="5"/>
    </row>
    <row r="2303" spans="1:4" x14ac:dyDescent="0.25">
      <c r="A2303" s="6">
        <v>610202</v>
      </c>
      <c r="B2303" s="7" t="s">
        <v>89</v>
      </c>
      <c r="C2303" s="5"/>
      <c r="D2303" s="5"/>
    </row>
    <row r="2304" spans="1:4" x14ac:dyDescent="0.25">
      <c r="A2304" s="6">
        <v>610203</v>
      </c>
      <c r="B2304" s="7" t="s">
        <v>90</v>
      </c>
      <c r="C2304" s="5"/>
      <c r="D2304" s="5"/>
    </row>
    <row r="2305" spans="1:4" x14ac:dyDescent="0.25">
      <c r="A2305" s="6">
        <v>610204</v>
      </c>
      <c r="B2305" s="7" t="s">
        <v>91</v>
      </c>
      <c r="C2305" s="5"/>
      <c r="D2305" s="5"/>
    </row>
    <row r="2306" spans="1:4" x14ac:dyDescent="0.25">
      <c r="A2306" s="6">
        <v>610205</v>
      </c>
      <c r="B2306" s="7" t="s">
        <v>208</v>
      </c>
      <c r="C2306" s="5"/>
      <c r="D2306" s="5"/>
    </row>
    <row r="2307" spans="1:4" x14ac:dyDescent="0.25">
      <c r="A2307" s="6"/>
      <c r="B2307" s="7" t="s">
        <v>209</v>
      </c>
      <c r="C2307" s="5"/>
      <c r="D2307" s="5"/>
    </row>
    <row r="2308" spans="1:4" x14ac:dyDescent="0.25">
      <c r="A2308" s="6"/>
      <c r="B2308" s="7" t="s">
        <v>210</v>
      </c>
      <c r="C2308" s="5"/>
      <c r="D2308" s="5"/>
    </row>
    <row r="2309" spans="1:4" x14ac:dyDescent="0.25">
      <c r="A2309" s="6"/>
      <c r="B2309" s="7" t="s">
        <v>211</v>
      </c>
      <c r="C2309" s="5"/>
      <c r="D2309" s="5"/>
    </row>
    <row r="2310" spans="1:4" x14ac:dyDescent="0.25">
      <c r="A2310" s="6">
        <v>610206</v>
      </c>
      <c r="B2310" s="7" t="s">
        <v>93</v>
      </c>
      <c r="C2310" s="5"/>
      <c r="D2310" s="5"/>
    </row>
    <row r="2311" spans="1:4" ht="15.75" thickBot="1" x14ac:dyDescent="0.3">
      <c r="A2311" s="18">
        <v>610207</v>
      </c>
      <c r="B2311" s="19" t="s">
        <v>212</v>
      </c>
      <c r="C2311" s="33"/>
      <c r="D2311" s="33"/>
    </row>
    <row r="2312" spans="1:4" ht="15.75" thickBot="1" x14ac:dyDescent="0.3">
      <c r="A2312" s="8" t="s">
        <v>20</v>
      </c>
      <c r="B2312" s="9"/>
      <c r="C2312" s="10">
        <f>SUM(C2302:C2311)</f>
        <v>0</v>
      </c>
      <c r="D2312" s="10">
        <f>SUM(D2302:D2311)</f>
        <v>0</v>
      </c>
    </row>
    <row r="2313" spans="1:4" x14ac:dyDescent="0.25">
      <c r="A2313" s="11">
        <v>6103</v>
      </c>
      <c r="B2313" s="12" t="s">
        <v>451</v>
      </c>
      <c r="C2313" s="13"/>
      <c r="D2313" s="13"/>
    </row>
    <row r="2314" spans="1:4" x14ac:dyDescent="0.25">
      <c r="A2314" s="6">
        <v>610301</v>
      </c>
      <c r="B2314" s="7" t="s">
        <v>88</v>
      </c>
      <c r="C2314" s="5"/>
      <c r="D2314" s="5"/>
    </row>
    <row r="2315" spans="1:4" x14ac:dyDescent="0.25">
      <c r="A2315" s="6">
        <v>610302</v>
      </c>
      <c r="B2315" s="7" t="s">
        <v>89</v>
      </c>
      <c r="C2315" s="5"/>
      <c r="D2315" s="5"/>
    </row>
    <row r="2316" spans="1:4" x14ac:dyDescent="0.25">
      <c r="A2316" s="6">
        <v>610303</v>
      </c>
      <c r="B2316" s="7" t="s">
        <v>90</v>
      </c>
      <c r="C2316" s="5"/>
      <c r="D2316" s="5"/>
    </row>
    <row r="2317" spans="1:4" x14ac:dyDescent="0.25">
      <c r="A2317" s="6">
        <v>610304</v>
      </c>
      <c r="B2317" s="7" t="s">
        <v>91</v>
      </c>
      <c r="C2317" s="5"/>
      <c r="D2317" s="5"/>
    </row>
    <row r="2318" spans="1:4" x14ac:dyDescent="0.25">
      <c r="A2318" s="6">
        <v>610305</v>
      </c>
      <c r="B2318" s="7" t="s">
        <v>208</v>
      </c>
      <c r="C2318" s="5"/>
      <c r="D2318" s="5"/>
    </row>
    <row r="2319" spans="1:4" x14ac:dyDescent="0.25">
      <c r="A2319" s="6"/>
      <c r="B2319" s="7" t="s">
        <v>209</v>
      </c>
      <c r="C2319" s="5"/>
      <c r="D2319" s="5"/>
    </row>
    <row r="2320" spans="1:4" x14ac:dyDescent="0.25">
      <c r="A2320" s="6"/>
      <c r="B2320" s="7" t="s">
        <v>210</v>
      </c>
      <c r="C2320" s="5"/>
      <c r="D2320" s="5"/>
    </row>
    <row r="2321" spans="1:4" x14ac:dyDescent="0.25">
      <c r="A2321" s="6"/>
      <c r="B2321" s="7" t="s">
        <v>211</v>
      </c>
      <c r="C2321" s="5"/>
      <c r="D2321" s="5"/>
    </row>
    <row r="2322" spans="1:4" x14ac:dyDescent="0.25">
      <c r="A2322" s="6">
        <v>610306</v>
      </c>
      <c r="B2322" s="7" t="s">
        <v>93</v>
      </c>
      <c r="C2322" s="5"/>
      <c r="D2322" s="5"/>
    </row>
    <row r="2323" spans="1:4" ht="15.75" thickBot="1" x14ac:dyDescent="0.3">
      <c r="A2323" s="18">
        <v>610307</v>
      </c>
      <c r="B2323" s="19" t="s">
        <v>212</v>
      </c>
      <c r="C2323" s="33"/>
      <c r="D2323" s="33"/>
    </row>
    <row r="2324" spans="1:4" ht="15.75" thickBot="1" x14ac:dyDescent="0.3">
      <c r="A2324" s="8" t="s">
        <v>20</v>
      </c>
      <c r="B2324" s="9"/>
      <c r="C2324" s="10">
        <f>SUM(C2314:C2323)</f>
        <v>0</v>
      </c>
      <c r="D2324" s="10">
        <f>SUM(D2314:D2323)</f>
        <v>0</v>
      </c>
    </row>
    <row r="2325" spans="1:4" x14ac:dyDescent="0.25">
      <c r="A2325" s="11">
        <v>6104</v>
      </c>
      <c r="B2325" s="12" t="s">
        <v>273</v>
      </c>
      <c r="C2325" s="13"/>
      <c r="D2325" s="13"/>
    </row>
    <row r="2326" spans="1:4" x14ac:dyDescent="0.25">
      <c r="A2326" s="6">
        <v>610401</v>
      </c>
      <c r="B2326" s="7" t="s">
        <v>96</v>
      </c>
      <c r="C2326" s="5"/>
      <c r="D2326" s="5"/>
    </row>
    <row r="2327" spans="1:4" x14ac:dyDescent="0.25">
      <c r="A2327" s="6">
        <v>610402</v>
      </c>
      <c r="B2327" s="7" t="s">
        <v>97</v>
      </c>
      <c r="C2327" s="5"/>
      <c r="D2327" s="5"/>
    </row>
    <row r="2328" spans="1:4" x14ac:dyDescent="0.25">
      <c r="A2328" s="6">
        <v>610403</v>
      </c>
      <c r="B2328" s="7" t="s">
        <v>98</v>
      </c>
      <c r="C2328" s="5"/>
      <c r="D2328" s="5"/>
    </row>
    <row r="2329" spans="1:4" x14ac:dyDescent="0.25">
      <c r="A2329" s="6">
        <v>610404</v>
      </c>
      <c r="B2329" s="7" t="s">
        <v>99</v>
      </c>
      <c r="C2329" s="5"/>
      <c r="D2329" s="5"/>
    </row>
    <row r="2330" spans="1:4" x14ac:dyDescent="0.25">
      <c r="A2330" s="6">
        <v>610405</v>
      </c>
      <c r="B2330" s="7" t="s">
        <v>100</v>
      </c>
      <c r="C2330" s="5"/>
      <c r="D2330" s="5"/>
    </row>
    <row r="2331" spans="1:4" x14ac:dyDescent="0.25">
      <c r="A2331" s="6">
        <v>610406</v>
      </c>
      <c r="B2331" s="7" t="s">
        <v>101</v>
      </c>
      <c r="C2331" s="5"/>
      <c r="D2331" s="5"/>
    </row>
    <row r="2332" spans="1:4" x14ac:dyDescent="0.25">
      <c r="A2332" s="6">
        <v>610407</v>
      </c>
      <c r="B2332" s="7" t="s">
        <v>102</v>
      </c>
      <c r="C2332" s="5"/>
      <c r="D2332" s="5"/>
    </row>
    <row r="2333" spans="1:4" x14ac:dyDescent="0.25">
      <c r="A2333" s="6">
        <v>610408</v>
      </c>
      <c r="B2333" s="7" t="s">
        <v>103</v>
      </c>
      <c r="C2333" s="5"/>
      <c r="D2333" s="5"/>
    </row>
    <row r="2334" spans="1:4" x14ac:dyDescent="0.25">
      <c r="A2334" s="6">
        <v>610409</v>
      </c>
      <c r="B2334" s="7" t="s">
        <v>104</v>
      </c>
      <c r="C2334" s="5"/>
      <c r="D2334" s="5"/>
    </row>
    <row r="2335" spans="1:4" x14ac:dyDescent="0.25">
      <c r="A2335" s="6">
        <v>610410</v>
      </c>
      <c r="B2335" s="7" t="s">
        <v>105</v>
      </c>
      <c r="C2335" s="5"/>
      <c r="D2335" s="5"/>
    </row>
    <row r="2336" spans="1:4" x14ac:dyDescent="0.25">
      <c r="A2336" s="6">
        <v>610411</v>
      </c>
      <c r="B2336" s="7" t="s">
        <v>106</v>
      </c>
      <c r="C2336" s="5"/>
      <c r="D2336" s="5"/>
    </row>
    <row r="2337" spans="1:4" x14ac:dyDescent="0.25">
      <c r="A2337" s="6">
        <v>610412</v>
      </c>
      <c r="B2337" s="7" t="s">
        <v>107</v>
      </c>
      <c r="C2337" s="5"/>
      <c r="D2337" s="5"/>
    </row>
    <row r="2338" spans="1:4" x14ac:dyDescent="0.25">
      <c r="A2338" s="6">
        <v>610413</v>
      </c>
      <c r="B2338" s="7" t="s">
        <v>108</v>
      </c>
      <c r="C2338" s="5"/>
      <c r="D2338" s="5"/>
    </row>
    <row r="2339" spans="1:4" x14ac:dyDescent="0.25">
      <c r="A2339" s="6">
        <v>610414</v>
      </c>
      <c r="B2339" s="7" t="s">
        <v>109</v>
      </c>
      <c r="C2339" s="5"/>
      <c r="D2339" s="5"/>
    </row>
    <row r="2340" spans="1:4" ht="15.75" thickBot="1" x14ac:dyDescent="0.3">
      <c r="A2340" s="18">
        <v>610415</v>
      </c>
      <c r="B2340" s="19" t="s">
        <v>110</v>
      </c>
      <c r="C2340" s="33"/>
      <c r="D2340" s="33"/>
    </row>
    <row r="2341" spans="1:4" ht="15.75" thickBot="1" x14ac:dyDescent="0.3">
      <c r="A2341" s="8" t="s">
        <v>20</v>
      </c>
      <c r="B2341" s="9"/>
      <c r="C2341" s="10">
        <f>SUM(C2326:C2340)</f>
        <v>0</v>
      </c>
      <c r="D2341" s="10">
        <f>SUM(D2326:D2340)</f>
        <v>0</v>
      </c>
    </row>
    <row r="2342" spans="1:4" x14ac:dyDescent="0.25">
      <c r="A2342" s="11">
        <v>6105</v>
      </c>
      <c r="B2342" s="12" t="s">
        <v>286</v>
      </c>
      <c r="C2342" s="13"/>
      <c r="D2342" s="13"/>
    </row>
    <row r="2343" spans="1:4" x14ac:dyDescent="0.25">
      <c r="A2343" s="6">
        <v>610501</v>
      </c>
      <c r="B2343" s="7" t="s">
        <v>96</v>
      </c>
      <c r="C2343" s="5"/>
      <c r="D2343" s="5"/>
    </row>
    <row r="2344" spans="1:4" x14ac:dyDescent="0.25">
      <c r="A2344" s="6">
        <v>610502</v>
      </c>
      <c r="B2344" s="7" t="s">
        <v>97</v>
      </c>
      <c r="C2344" s="5"/>
      <c r="D2344" s="5"/>
    </row>
    <row r="2345" spans="1:4" x14ac:dyDescent="0.25">
      <c r="A2345" s="6">
        <v>610503</v>
      </c>
      <c r="B2345" s="7" t="s">
        <v>98</v>
      </c>
      <c r="C2345" s="5"/>
      <c r="D2345" s="5"/>
    </row>
    <row r="2346" spans="1:4" x14ac:dyDescent="0.25">
      <c r="A2346" s="6">
        <v>610504</v>
      </c>
      <c r="B2346" s="7" t="s">
        <v>99</v>
      </c>
      <c r="C2346" s="5"/>
      <c r="D2346" s="5"/>
    </row>
    <row r="2347" spans="1:4" x14ac:dyDescent="0.25">
      <c r="A2347" s="6">
        <v>610505</v>
      </c>
      <c r="B2347" s="7" t="s">
        <v>100</v>
      </c>
      <c r="C2347" s="5"/>
      <c r="D2347" s="5"/>
    </row>
    <row r="2348" spans="1:4" x14ac:dyDescent="0.25">
      <c r="A2348" s="6">
        <v>610506</v>
      </c>
      <c r="B2348" s="7" t="s">
        <v>101</v>
      </c>
      <c r="C2348" s="5"/>
      <c r="D2348" s="5"/>
    </row>
    <row r="2349" spans="1:4" x14ac:dyDescent="0.25">
      <c r="A2349" s="6">
        <v>610507</v>
      </c>
      <c r="B2349" s="7" t="s">
        <v>102</v>
      </c>
      <c r="C2349" s="5"/>
      <c r="D2349" s="5"/>
    </row>
    <row r="2350" spans="1:4" x14ac:dyDescent="0.25">
      <c r="A2350" s="6">
        <v>610508</v>
      </c>
      <c r="B2350" s="7" t="s">
        <v>103</v>
      </c>
      <c r="C2350" s="5"/>
      <c r="D2350" s="5"/>
    </row>
    <row r="2351" spans="1:4" x14ac:dyDescent="0.25">
      <c r="A2351" s="6">
        <v>610509</v>
      </c>
      <c r="B2351" s="7" t="s">
        <v>104</v>
      </c>
      <c r="C2351" s="5"/>
      <c r="D2351" s="5"/>
    </row>
    <row r="2352" spans="1:4" x14ac:dyDescent="0.25">
      <c r="A2352" s="6">
        <v>610510</v>
      </c>
      <c r="B2352" s="7" t="s">
        <v>105</v>
      </c>
      <c r="C2352" s="5"/>
      <c r="D2352" s="5"/>
    </row>
    <row r="2353" spans="1:4" x14ac:dyDescent="0.25">
      <c r="A2353" s="6">
        <v>610511</v>
      </c>
      <c r="B2353" s="7" t="s">
        <v>106</v>
      </c>
      <c r="C2353" s="5"/>
      <c r="D2353" s="5"/>
    </row>
    <row r="2354" spans="1:4" x14ac:dyDescent="0.25">
      <c r="A2354" s="6">
        <v>610512</v>
      </c>
      <c r="B2354" s="7" t="s">
        <v>107</v>
      </c>
      <c r="C2354" s="5"/>
      <c r="D2354" s="5"/>
    </row>
    <row r="2355" spans="1:4" x14ac:dyDescent="0.25">
      <c r="A2355" s="6">
        <v>610513</v>
      </c>
      <c r="B2355" s="7" t="s">
        <v>108</v>
      </c>
      <c r="C2355" s="5"/>
      <c r="D2355" s="5"/>
    </row>
    <row r="2356" spans="1:4" x14ac:dyDescent="0.25">
      <c r="A2356" s="6">
        <v>610514</v>
      </c>
      <c r="B2356" s="7" t="s">
        <v>109</v>
      </c>
      <c r="C2356" s="5"/>
      <c r="D2356" s="5"/>
    </row>
    <row r="2357" spans="1:4" ht="15.75" thickBot="1" x14ac:dyDescent="0.3">
      <c r="A2357" s="18">
        <v>610515</v>
      </c>
      <c r="B2357" s="19" t="s">
        <v>110</v>
      </c>
      <c r="C2357" s="33"/>
      <c r="D2357" s="33"/>
    </row>
    <row r="2358" spans="1:4" ht="15.75" thickBot="1" x14ac:dyDescent="0.3">
      <c r="A2358" s="8" t="s">
        <v>20</v>
      </c>
      <c r="B2358" s="9"/>
      <c r="C2358" s="10">
        <f>SUM(C2343:C2357)</f>
        <v>0</v>
      </c>
      <c r="D2358" s="10">
        <f>SUM(D2343:D2357)</f>
        <v>0</v>
      </c>
    </row>
    <row r="2359" spans="1:4" x14ac:dyDescent="0.25">
      <c r="A2359" s="11">
        <v>6106</v>
      </c>
      <c r="B2359" s="12" t="s">
        <v>452</v>
      </c>
      <c r="C2359" s="13"/>
      <c r="D2359" s="13"/>
    </row>
    <row r="2360" spans="1:4" x14ac:dyDescent="0.25">
      <c r="A2360" s="6">
        <v>610601</v>
      </c>
      <c r="B2360" s="7" t="s">
        <v>96</v>
      </c>
      <c r="C2360" s="5"/>
      <c r="D2360" s="5"/>
    </row>
    <row r="2361" spans="1:4" x14ac:dyDescent="0.25">
      <c r="A2361" s="6">
        <v>610602</v>
      </c>
      <c r="B2361" s="7" t="s">
        <v>97</v>
      </c>
      <c r="C2361" s="5"/>
      <c r="D2361" s="5"/>
    </row>
    <row r="2362" spans="1:4" x14ac:dyDescent="0.25">
      <c r="A2362" s="6">
        <v>610603</v>
      </c>
      <c r="B2362" s="7" t="s">
        <v>98</v>
      </c>
      <c r="C2362" s="5"/>
      <c r="D2362" s="5"/>
    </row>
    <row r="2363" spans="1:4" x14ac:dyDescent="0.25">
      <c r="A2363" s="6">
        <v>610604</v>
      </c>
      <c r="B2363" s="7" t="s">
        <v>99</v>
      </c>
      <c r="C2363" s="5"/>
      <c r="D2363" s="5"/>
    </row>
    <row r="2364" spans="1:4" x14ac:dyDescent="0.25">
      <c r="A2364" s="6">
        <v>610605</v>
      </c>
      <c r="B2364" s="7" t="s">
        <v>100</v>
      </c>
      <c r="C2364" s="5"/>
      <c r="D2364" s="5"/>
    </row>
    <row r="2365" spans="1:4" x14ac:dyDescent="0.25">
      <c r="A2365" s="6">
        <v>610606</v>
      </c>
      <c r="B2365" s="7" t="s">
        <v>101</v>
      </c>
      <c r="C2365" s="5"/>
      <c r="D2365" s="5"/>
    </row>
    <row r="2366" spans="1:4" x14ac:dyDescent="0.25">
      <c r="A2366" s="6">
        <v>610607</v>
      </c>
      <c r="B2366" s="7" t="s">
        <v>102</v>
      </c>
      <c r="C2366" s="5"/>
      <c r="D2366" s="5"/>
    </row>
    <row r="2367" spans="1:4" x14ac:dyDescent="0.25">
      <c r="A2367" s="6">
        <v>610608</v>
      </c>
      <c r="B2367" s="7" t="s">
        <v>103</v>
      </c>
      <c r="C2367" s="5"/>
      <c r="D2367" s="5"/>
    </row>
    <row r="2368" spans="1:4" x14ac:dyDescent="0.25">
      <c r="A2368" s="6">
        <v>610609</v>
      </c>
      <c r="B2368" s="7" t="s">
        <v>104</v>
      </c>
      <c r="C2368" s="5"/>
      <c r="D2368" s="5"/>
    </row>
    <row r="2369" spans="1:4" x14ac:dyDescent="0.25">
      <c r="A2369" s="6">
        <v>610610</v>
      </c>
      <c r="B2369" s="7" t="s">
        <v>105</v>
      </c>
      <c r="C2369" s="5"/>
      <c r="D2369" s="5"/>
    </row>
    <row r="2370" spans="1:4" x14ac:dyDescent="0.25">
      <c r="A2370" s="6">
        <v>610611</v>
      </c>
      <c r="B2370" s="7" t="s">
        <v>106</v>
      </c>
      <c r="C2370" s="5"/>
      <c r="D2370" s="5"/>
    </row>
    <row r="2371" spans="1:4" x14ac:dyDescent="0.25">
      <c r="A2371" s="6">
        <v>610612</v>
      </c>
      <c r="B2371" s="7" t="s">
        <v>107</v>
      </c>
      <c r="C2371" s="5"/>
      <c r="D2371" s="5"/>
    </row>
    <row r="2372" spans="1:4" x14ac:dyDescent="0.25">
      <c r="A2372" s="6">
        <v>610613</v>
      </c>
      <c r="B2372" s="7" t="s">
        <v>108</v>
      </c>
      <c r="C2372" s="5"/>
      <c r="D2372" s="5"/>
    </row>
    <row r="2373" spans="1:4" x14ac:dyDescent="0.25">
      <c r="A2373" s="6">
        <v>610614</v>
      </c>
      <c r="B2373" s="7" t="s">
        <v>109</v>
      </c>
      <c r="C2373" s="5"/>
      <c r="D2373" s="5"/>
    </row>
    <row r="2374" spans="1:4" ht="15.75" thickBot="1" x14ac:dyDescent="0.3">
      <c r="A2374" s="18">
        <v>610615</v>
      </c>
      <c r="B2374" s="19" t="s">
        <v>110</v>
      </c>
      <c r="C2374" s="33"/>
      <c r="D2374" s="33"/>
    </row>
    <row r="2375" spans="1:4" ht="15.75" thickBot="1" x14ac:dyDescent="0.3">
      <c r="A2375" s="8" t="s">
        <v>20</v>
      </c>
      <c r="B2375" s="9"/>
      <c r="C2375" s="10">
        <f>SUM(C2360:C2374)</f>
        <v>0</v>
      </c>
      <c r="D2375" s="10">
        <f>SUM(D2360:D2374)</f>
        <v>0</v>
      </c>
    </row>
    <row r="2376" spans="1:4" x14ac:dyDescent="0.25">
      <c r="A2376" s="11">
        <v>62</v>
      </c>
      <c r="B2376" s="12" t="s">
        <v>453</v>
      </c>
      <c r="C2376" s="13"/>
      <c r="D2376" s="13"/>
    </row>
    <row r="2377" spans="1:4" x14ac:dyDescent="0.25">
      <c r="A2377" s="3">
        <v>6201</v>
      </c>
      <c r="B2377" s="4" t="s">
        <v>454</v>
      </c>
      <c r="C2377" s="5"/>
      <c r="D2377" s="5"/>
    </row>
    <row r="2378" spans="1:4" x14ac:dyDescent="0.25">
      <c r="A2378" s="6">
        <v>620101</v>
      </c>
      <c r="B2378" s="7" t="s">
        <v>96</v>
      </c>
      <c r="C2378" s="5"/>
      <c r="D2378" s="5"/>
    </row>
    <row r="2379" spans="1:4" x14ac:dyDescent="0.25">
      <c r="A2379" s="6">
        <v>620102</v>
      </c>
      <c r="B2379" s="7" t="s">
        <v>97</v>
      </c>
      <c r="C2379" s="5"/>
      <c r="D2379" s="5"/>
    </row>
    <row r="2380" spans="1:4" x14ac:dyDescent="0.25">
      <c r="A2380" s="6">
        <v>620103</v>
      </c>
      <c r="B2380" s="7" t="s">
        <v>98</v>
      </c>
      <c r="C2380" s="5"/>
      <c r="D2380" s="5"/>
    </row>
    <row r="2381" spans="1:4" x14ac:dyDescent="0.25">
      <c r="A2381" s="6">
        <v>620104</v>
      </c>
      <c r="B2381" s="7" t="s">
        <v>99</v>
      </c>
      <c r="C2381" s="5"/>
      <c r="D2381" s="5"/>
    </row>
    <row r="2382" spans="1:4" x14ac:dyDescent="0.25">
      <c r="A2382" s="6">
        <v>620105</v>
      </c>
      <c r="B2382" s="7" t="s">
        <v>100</v>
      </c>
      <c r="C2382" s="5"/>
      <c r="D2382" s="5"/>
    </row>
    <row r="2383" spans="1:4" x14ac:dyDescent="0.25">
      <c r="A2383" s="6">
        <v>620106</v>
      </c>
      <c r="B2383" s="7" t="s">
        <v>101</v>
      </c>
      <c r="C2383" s="5"/>
      <c r="D2383" s="5"/>
    </row>
    <row r="2384" spans="1:4" x14ac:dyDescent="0.25">
      <c r="A2384" s="6">
        <v>620107</v>
      </c>
      <c r="B2384" s="7" t="s">
        <v>102</v>
      </c>
      <c r="C2384" s="5"/>
      <c r="D2384" s="5"/>
    </row>
    <row r="2385" spans="1:4" x14ac:dyDescent="0.25">
      <c r="A2385" s="6">
        <v>620108</v>
      </c>
      <c r="B2385" s="7" t="s">
        <v>103</v>
      </c>
      <c r="C2385" s="5"/>
      <c r="D2385" s="5"/>
    </row>
    <row r="2386" spans="1:4" x14ac:dyDescent="0.25">
      <c r="A2386" s="6">
        <v>620109</v>
      </c>
      <c r="B2386" s="7" t="s">
        <v>104</v>
      </c>
      <c r="C2386" s="5"/>
      <c r="D2386" s="5"/>
    </row>
    <row r="2387" spans="1:4" x14ac:dyDescent="0.25">
      <c r="A2387" s="6">
        <v>620110</v>
      </c>
      <c r="B2387" s="7" t="s">
        <v>105</v>
      </c>
      <c r="C2387" s="5"/>
      <c r="D2387" s="5"/>
    </row>
    <row r="2388" spans="1:4" x14ac:dyDescent="0.25">
      <c r="A2388" s="6">
        <v>620111</v>
      </c>
      <c r="B2388" s="7" t="s">
        <v>106</v>
      </c>
      <c r="C2388" s="5"/>
      <c r="D2388" s="5"/>
    </row>
    <row r="2389" spans="1:4" x14ac:dyDescent="0.25">
      <c r="A2389" s="6">
        <v>620112</v>
      </c>
      <c r="B2389" s="7" t="s">
        <v>107</v>
      </c>
      <c r="C2389" s="5"/>
      <c r="D2389" s="5"/>
    </row>
    <row r="2390" spans="1:4" x14ac:dyDescent="0.25">
      <c r="A2390" s="6">
        <v>620113</v>
      </c>
      <c r="B2390" s="7" t="s">
        <v>108</v>
      </c>
      <c r="C2390" s="5"/>
      <c r="D2390" s="5"/>
    </row>
    <row r="2391" spans="1:4" x14ac:dyDescent="0.25">
      <c r="A2391" s="6">
        <v>620114</v>
      </c>
      <c r="B2391" s="7" t="s">
        <v>109</v>
      </c>
      <c r="C2391" s="5"/>
      <c r="D2391" s="5"/>
    </row>
    <row r="2392" spans="1:4" ht="15.75" thickBot="1" x14ac:dyDescent="0.3">
      <c r="A2392" s="58">
        <v>620115</v>
      </c>
      <c r="B2392" s="19" t="s">
        <v>110</v>
      </c>
      <c r="C2392" s="17"/>
      <c r="D2392" s="17"/>
    </row>
    <row r="2393" spans="1:4" ht="15.75" thickBot="1" x14ac:dyDescent="0.3">
      <c r="A2393" s="8" t="s">
        <v>20</v>
      </c>
      <c r="B2393" s="9"/>
      <c r="C2393" s="10">
        <f>SUM(C2378:C2392)</f>
        <v>0</v>
      </c>
      <c r="D2393" s="10">
        <f>SUM(D2378:D2392)</f>
        <v>0</v>
      </c>
    </row>
    <row r="2394" spans="1:4" x14ac:dyDescent="0.25">
      <c r="A2394" s="11">
        <v>69</v>
      </c>
      <c r="B2394" s="12" t="s">
        <v>455</v>
      </c>
      <c r="C2394" s="13"/>
      <c r="D2394" s="13"/>
    </row>
    <row r="2395" spans="1:4" ht="15.75" thickBot="1" x14ac:dyDescent="0.3">
      <c r="A2395" s="3">
        <v>6901</v>
      </c>
      <c r="B2395" s="4" t="s">
        <v>456</v>
      </c>
      <c r="C2395" s="5"/>
      <c r="D2395" s="5"/>
    </row>
    <row r="2396" spans="1:4" ht="15.75" thickBot="1" x14ac:dyDescent="0.3">
      <c r="A2396" s="8" t="s">
        <v>20</v>
      </c>
      <c r="B2396" s="9"/>
      <c r="C2396" s="10">
        <f>SUM(C2395)</f>
        <v>0</v>
      </c>
      <c r="D2396" s="10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13"/>
      <c r="D2397" s="13"/>
    </row>
    <row r="2398" spans="1:4" ht="15.75" thickBot="1" x14ac:dyDescent="0.3">
      <c r="A2398" s="8" t="s">
        <v>20</v>
      </c>
      <c r="B2398" s="9"/>
      <c r="C2398" s="10">
        <f>SUM(C2397)</f>
        <v>0</v>
      </c>
      <c r="D2398" s="10">
        <f>SUM(D2397)</f>
        <v>0</v>
      </c>
    </row>
    <row r="2399" spans="1:4" x14ac:dyDescent="0.25">
      <c r="A2399" s="49"/>
      <c r="B2399" s="30"/>
      <c r="C2399" s="13"/>
      <c r="D2399" s="13"/>
    </row>
    <row r="2400" spans="1:4" x14ac:dyDescent="0.25">
      <c r="A2400" s="59" t="s">
        <v>457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340607730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251566099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458</v>
      </c>
      <c r="B2402" s="60"/>
      <c r="C2402" s="61">
        <f>C1115-C2400</f>
        <v>20383153</v>
      </c>
      <c r="D2402" s="61">
        <f>D1115-D2400</f>
        <v>13335201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1CBB0-56D9-4654-8FEC-8DAA5DCFAAD2}">
  <dimension ref="A1:D2402"/>
  <sheetViews>
    <sheetView workbookViewId="0">
      <selection activeCell="H12" sqref="H12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2" t="s">
        <v>2</v>
      </c>
      <c r="D1" s="2" t="s">
        <v>3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5"/>
      <c r="D4" s="5"/>
    </row>
    <row r="5" spans="1:4" x14ac:dyDescent="0.25">
      <c r="A5" s="6">
        <v>1102</v>
      </c>
      <c r="B5" s="7" t="s">
        <v>7</v>
      </c>
      <c r="C5" s="5"/>
      <c r="D5" s="5"/>
    </row>
    <row r="6" spans="1:4" x14ac:dyDescent="0.25">
      <c r="A6" s="6">
        <v>1103</v>
      </c>
      <c r="B6" s="7" t="s">
        <v>8</v>
      </c>
      <c r="C6" s="5"/>
      <c r="D6" s="5"/>
    </row>
    <row r="7" spans="1:4" x14ac:dyDescent="0.25">
      <c r="A7" s="6"/>
      <c r="B7" s="7" t="s">
        <v>9</v>
      </c>
      <c r="C7" s="5"/>
      <c r="D7" s="5"/>
    </row>
    <row r="8" spans="1:4" x14ac:dyDescent="0.25">
      <c r="A8" s="6">
        <v>1104</v>
      </c>
      <c r="B8" s="7" t="s">
        <v>10</v>
      </c>
      <c r="C8" s="5"/>
      <c r="D8" s="5"/>
    </row>
    <row r="9" spans="1:4" x14ac:dyDescent="0.25">
      <c r="A9" s="6">
        <v>1105</v>
      </c>
      <c r="B9" s="7" t="s">
        <v>11</v>
      </c>
      <c r="C9" s="5"/>
      <c r="D9" s="5"/>
    </row>
    <row r="10" spans="1:4" x14ac:dyDescent="0.25">
      <c r="A10" s="6">
        <v>1106</v>
      </c>
      <c r="B10" s="7" t="s">
        <v>12</v>
      </c>
      <c r="C10" s="5"/>
      <c r="D10" s="5"/>
    </row>
    <row r="11" spans="1:4" x14ac:dyDescent="0.25">
      <c r="A11" s="6">
        <v>1107</v>
      </c>
      <c r="B11" s="7" t="s">
        <v>13</v>
      </c>
      <c r="C11" s="5">
        <v>17161574</v>
      </c>
      <c r="D11" s="5">
        <v>14648939</v>
      </c>
    </row>
    <row r="12" spans="1:4" x14ac:dyDescent="0.25">
      <c r="A12" s="6">
        <v>1108</v>
      </c>
      <c r="B12" s="7" t="s">
        <v>14</v>
      </c>
      <c r="C12" s="5"/>
      <c r="D12" s="5"/>
    </row>
    <row r="13" spans="1:4" x14ac:dyDescent="0.25">
      <c r="A13" s="6"/>
      <c r="B13" s="7" t="s">
        <v>15</v>
      </c>
      <c r="C13" s="5"/>
      <c r="D13" s="5"/>
    </row>
    <row r="14" spans="1:4" x14ac:dyDescent="0.25">
      <c r="A14" s="6">
        <v>1109</v>
      </c>
      <c r="B14" s="7" t="s">
        <v>16</v>
      </c>
      <c r="C14" s="5"/>
      <c r="D14" s="5"/>
    </row>
    <row r="15" spans="1:4" x14ac:dyDescent="0.25">
      <c r="A15" s="6"/>
      <c r="B15" s="7" t="s">
        <v>17</v>
      </c>
      <c r="C15" s="5"/>
      <c r="D15" s="5"/>
    </row>
    <row r="16" spans="1:4" x14ac:dyDescent="0.25">
      <c r="A16" s="6">
        <v>1110</v>
      </c>
      <c r="B16" s="7" t="s">
        <v>18</v>
      </c>
      <c r="C16" s="5">
        <v>1741114</v>
      </c>
      <c r="D16" s="5"/>
    </row>
    <row r="17" spans="1:4" ht="15.75" thickBot="1" x14ac:dyDescent="0.3">
      <c r="A17" s="6">
        <v>1111</v>
      </c>
      <c r="B17" s="7" t="s">
        <v>19</v>
      </c>
      <c r="C17" s="5"/>
      <c r="D17" s="5"/>
    </row>
    <row r="18" spans="1:4" ht="15.75" thickBot="1" x14ac:dyDescent="0.3">
      <c r="A18" s="8" t="s">
        <v>20</v>
      </c>
      <c r="B18" s="9"/>
      <c r="C18" s="10">
        <f>SUM(C4:C17)</f>
        <v>18902688</v>
      </c>
      <c r="D18" s="10">
        <f>SUM(D4:D17)</f>
        <v>14648939</v>
      </c>
    </row>
    <row r="19" spans="1:4" x14ac:dyDescent="0.25">
      <c r="A19" s="11">
        <v>12</v>
      </c>
      <c r="B19" s="12" t="s">
        <v>21</v>
      </c>
      <c r="C19" s="13"/>
      <c r="D19" s="13"/>
    </row>
    <row r="20" spans="1:4" x14ac:dyDescent="0.25">
      <c r="A20" s="6">
        <v>1201</v>
      </c>
      <c r="B20" s="7" t="s">
        <v>22</v>
      </c>
      <c r="D20" s="5"/>
    </row>
    <row r="21" spans="1:4" x14ac:dyDescent="0.25">
      <c r="A21" s="6">
        <v>1202</v>
      </c>
      <c r="B21" s="7" t="s">
        <v>23</v>
      </c>
      <c r="C21" s="5">
        <v>20000</v>
      </c>
      <c r="D21" s="5">
        <v>10000</v>
      </c>
    </row>
    <row r="22" spans="1:4" x14ac:dyDescent="0.25">
      <c r="A22" s="6">
        <v>1203</v>
      </c>
      <c r="B22" s="7" t="s">
        <v>24</v>
      </c>
      <c r="C22" s="5">
        <v>8768424</v>
      </c>
      <c r="D22" s="5">
        <v>17854777</v>
      </c>
    </row>
    <row r="23" spans="1:4" x14ac:dyDescent="0.25">
      <c r="A23" s="6">
        <v>1204</v>
      </c>
      <c r="B23" s="7" t="s">
        <v>25</v>
      </c>
      <c r="C23" s="5">
        <v>3007</v>
      </c>
      <c r="D23" s="5">
        <v>120714</v>
      </c>
    </row>
    <row r="24" spans="1:4" ht="15.75" thickBot="1" x14ac:dyDescent="0.3">
      <c r="A24" s="15">
        <v>1205</v>
      </c>
      <c r="B24" s="16" t="s">
        <v>26</v>
      </c>
      <c r="C24" s="5">
        <v>1384481</v>
      </c>
      <c r="D24" s="17">
        <v>1297516</v>
      </c>
    </row>
    <row r="25" spans="1:4" ht="15.75" thickBot="1" x14ac:dyDescent="0.3">
      <c r="A25" s="8" t="s">
        <v>20</v>
      </c>
      <c r="B25" s="9"/>
      <c r="C25" s="10">
        <f>SUM(C20:C24)</f>
        <v>10175912</v>
      </c>
      <c r="D25" s="10">
        <f>SUM(D20:D24)</f>
        <v>19283007</v>
      </c>
    </row>
    <row r="26" spans="1:4" x14ac:dyDescent="0.25">
      <c r="A26" s="11">
        <v>13</v>
      </c>
      <c r="B26" s="12" t="s">
        <v>27</v>
      </c>
      <c r="C26" s="13"/>
      <c r="D26" s="13"/>
    </row>
    <row r="27" spans="1:4" x14ac:dyDescent="0.25">
      <c r="A27" s="6">
        <v>1301</v>
      </c>
      <c r="B27" s="7" t="s">
        <v>28</v>
      </c>
      <c r="C27" s="5">
        <v>333146</v>
      </c>
      <c r="D27" s="5">
        <v>416466</v>
      </c>
    </row>
    <row r="28" spans="1:4" x14ac:dyDescent="0.25">
      <c r="A28" s="6">
        <v>1302</v>
      </c>
      <c r="B28" s="7" t="s">
        <v>29</v>
      </c>
      <c r="C28" s="5">
        <v>7238188</v>
      </c>
      <c r="D28" s="5">
        <v>7392346</v>
      </c>
    </row>
    <row r="29" spans="1:4" x14ac:dyDescent="0.25">
      <c r="A29" s="6">
        <v>1303</v>
      </c>
      <c r="B29" s="7" t="s">
        <v>30</v>
      </c>
      <c r="C29" s="5"/>
      <c r="D29" s="5"/>
    </row>
    <row r="30" spans="1:4" x14ac:dyDescent="0.25">
      <c r="A30" s="6">
        <v>1304</v>
      </c>
      <c r="B30" s="7" t="s">
        <v>31</v>
      </c>
      <c r="C30" s="5">
        <v>13044</v>
      </c>
      <c r="D30" s="5">
        <v>16928</v>
      </c>
    </row>
    <row r="31" spans="1:4" x14ac:dyDescent="0.25">
      <c r="A31" s="6">
        <v>1305</v>
      </c>
      <c r="B31" s="7" t="s">
        <v>32</v>
      </c>
      <c r="C31" s="5"/>
      <c r="D31" s="5"/>
    </row>
    <row r="32" spans="1:4" x14ac:dyDescent="0.25">
      <c r="A32" s="6">
        <v>1306</v>
      </c>
      <c r="B32" s="7" t="s">
        <v>33</v>
      </c>
      <c r="C32" s="5"/>
      <c r="D32" s="5">
        <v>20000</v>
      </c>
    </row>
    <row r="33" spans="1:4" x14ac:dyDescent="0.25">
      <c r="A33" s="6">
        <v>1307</v>
      </c>
      <c r="B33" s="7" t="s">
        <v>34</v>
      </c>
      <c r="C33" s="5">
        <v>128690</v>
      </c>
      <c r="D33" s="5">
        <v>421549</v>
      </c>
    </row>
    <row r="34" spans="1:4" x14ac:dyDescent="0.25">
      <c r="A34" s="6">
        <v>1308</v>
      </c>
      <c r="B34" s="7" t="s">
        <v>35</v>
      </c>
      <c r="C34" s="5"/>
      <c r="D34" s="5"/>
    </row>
    <row r="35" spans="1:4" x14ac:dyDescent="0.25">
      <c r="A35" s="6">
        <v>1309</v>
      </c>
      <c r="B35" s="7" t="s">
        <v>36</v>
      </c>
      <c r="C35" s="5"/>
      <c r="D35" s="5"/>
    </row>
    <row r="36" spans="1:4" x14ac:dyDescent="0.25">
      <c r="A36" s="6">
        <v>1310</v>
      </c>
      <c r="B36" s="7" t="s">
        <v>37</v>
      </c>
      <c r="C36" s="5"/>
      <c r="D36" s="5"/>
    </row>
    <row r="37" spans="1:4" x14ac:dyDescent="0.25">
      <c r="A37" s="15">
        <v>1311</v>
      </c>
      <c r="B37" s="16" t="s">
        <v>38</v>
      </c>
      <c r="C37" s="5"/>
      <c r="D37" s="5"/>
    </row>
    <row r="38" spans="1:4" x14ac:dyDescent="0.25">
      <c r="A38" s="15">
        <v>1312</v>
      </c>
      <c r="B38" s="16" t="s">
        <v>39</v>
      </c>
      <c r="C38" s="5"/>
      <c r="D38" s="5"/>
    </row>
    <row r="39" spans="1:4" ht="15.75" thickBot="1" x14ac:dyDescent="0.3">
      <c r="A39" s="15">
        <v>1320</v>
      </c>
      <c r="B39" s="16" t="s">
        <v>40</v>
      </c>
      <c r="C39" s="5"/>
      <c r="D39" s="5"/>
    </row>
    <row r="40" spans="1:4" ht="15.75" thickBot="1" x14ac:dyDescent="0.3">
      <c r="A40" s="8" t="s">
        <v>20</v>
      </c>
      <c r="B40" s="9"/>
      <c r="C40" s="10">
        <f>SUM(C27:C39)</f>
        <v>7713068</v>
      </c>
      <c r="D40" s="10">
        <f>SUM(D27:D39)</f>
        <v>8267289</v>
      </c>
    </row>
    <row r="41" spans="1:4" x14ac:dyDescent="0.25">
      <c r="A41" s="11">
        <v>14</v>
      </c>
      <c r="B41" s="12" t="s">
        <v>41</v>
      </c>
      <c r="C41" s="13"/>
      <c r="D41" s="13"/>
    </row>
    <row r="42" spans="1:4" x14ac:dyDescent="0.25">
      <c r="A42" s="6">
        <v>1401</v>
      </c>
      <c r="B42" s="7" t="s">
        <v>42</v>
      </c>
      <c r="C42" s="5">
        <v>75950</v>
      </c>
      <c r="D42" s="5"/>
    </row>
    <row r="43" spans="1:4" x14ac:dyDescent="0.25">
      <c r="A43" s="6">
        <v>1402</v>
      </c>
      <c r="B43" s="7" t="s">
        <v>43</v>
      </c>
      <c r="C43" s="5">
        <v>132341</v>
      </c>
      <c r="D43" s="5"/>
    </row>
    <row r="44" spans="1:4" x14ac:dyDescent="0.25">
      <c r="A44" s="6">
        <v>1403</v>
      </c>
      <c r="B44" s="7" t="s">
        <v>44</v>
      </c>
      <c r="C44" s="5"/>
      <c r="D44" s="5"/>
    </row>
    <row r="45" spans="1:4" x14ac:dyDescent="0.25">
      <c r="A45" s="6">
        <v>1404</v>
      </c>
      <c r="B45" s="7" t="s">
        <v>45</v>
      </c>
      <c r="C45" s="5"/>
      <c r="D45" s="5"/>
    </row>
    <row r="46" spans="1:4" x14ac:dyDescent="0.25">
      <c r="A46" s="6">
        <v>1405</v>
      </c>
      <c r="B46" s="7" t="s">
        <v>46</v>
      </c>
      <c r="C46" s="5">
        <v>2531434</v>
      </c>
      <c r="D46" s="5">
        <v>311572</v>
      </c>
    </row>
    <row r="47" spans="1:4" x14ac:dyDescent="0.25">
      <c r="A47" s="6">
        <v>1406</v>
      </c>
      <c r="B47" s="7" t="s">
        <v>47</v>
      </c>
      <c r="C47" s="5">
        <v>15682962</v>
      </c>
      <c r="D47" s="5">
        <v>19613409</v>
      </c>
    </row>
    <row r="48" spans="1:4" x14ac:dyDescent="0.25">
      <c r="A48" s="6">
        <v>1407</v>
      </c>
      <c r="B48" s="7" t="s">
        <v>48</v>
      </c>
      <c r="C48" s="5"/>
      <c r="D48" s="5"/>
    </row>
    <row r="49" spans="1:4" x14ac:dyDescent="0.25">
      <c r="A49" s="6">
        <v>1408</v>
      </c>
      <c r="B49" s="7" t="s">
        <v>49</v>
      </c>
      <c r="C49" s="5"/>
      <c r="D49" s="5"/>
    </row>
    <row r="50" spans="1:4" ht="15.75" thickBot="1" x14ac:dyDescent="0.3">
      <c r="A50" s="18">
        <v>1409</v>
      </c>
      <c r="B50" s="19" t="s">
        <v>50</v>
      </c>
      <c r="C50" s="5"/>
      <c r="D50" s="5"/>
    </row>
    <row r="51" spans="1:4" ht="15.75" thickBot="1" x14ac:dyDescent="0.3">
      <c r="A51" s="8" t="s">
        <v>20</v>
      </c>
      <c r="B51" s="9"/>
      <c r="C51" s="10">
        <f>SUM(C42:C50)</f>
        <v>18422687</v>
      </c>
      <c r="D51" s="20">
        <f>SUM(D42:D50)</f>
        <v>19924981</v>
      </c>
    </row>
    <row r="52" spans="1:4" x14ac:dyDescent="0.25">
      <c r="A52" s="11">
        <v>15</v>
      </c>
      <c r="B52" s="12" t="s">
        <v>51</v>
      </c>
      <c r="C52" s="13"/>
      <c r="D52" s="13"/>
    </row>
    <row r="53" spans="1:4" x14ac:dyDescent="0.25">
      <c r="A53" s="6">
        <v>1501</v>
      </c>
      <c r="B53" s="7" t="s">
        <v>52</v>
      </c>
      <c r="C53" s="5"/>
      <c r="D53" s="5"/>
    </row>
    <row r="54" spans="1:4" x14ac:dyDescent="0.25">
      <c r="A54" s="6">
        <v>1502</v>
      </c>
      <c r="B54" s="7" t="s">
        <v>53</v>
      </c>
      <c r="C54" s="5"/>
      <c r="D54" s="5"/>
    </row>
    <row r="55" spans="1:4" x14ac:dyDescent="0.25">
      <c r="A55" s="6">
        <v>1503</v>
      </c>
      <c r="B55" s="7" t="s">
        <v>54</v>
      </c>
      <c r="C55" s="5"/>
      <c r="D55" s="5"/>
    </row>
    <row r="56" spans="1:4" x14ac:dyDescent="0.25">
      <c r="A56" s="6">
        <v>1504</v>
      </c>
      <c r="B56" s="7" t="s">
        <v>55</v>
      </c>
      <c r="C56" s="5"/>
      <c r="D56" s="5"/>
    </row>
    <row r="57" spans="1:4" x14ac:dyDescent="0.25">
      <c r="A57" s="6">
        <v>1505</v>
      </c>
      <c r="B57" s="7" t="s">
        <v>56</v>
      </c>
      <c r="C57" s="5">
        <v>762501</v>
      </c>
      <c r="D57" s="5">
        <v>1344711</v>
      </c>
    </row>
    <row r="58" spans="1:4" x14ac:dyDescent="0.25">
      <c r="A58" s="6">
        <v>1506</v>
      </c>
      <c r="B58" s="7" t="s">
        <v>57</v>
      </c>
      <c r="C58" s="5"/>
      <c r="D58" s="5"/>
    </row>
    <row r="59" spans="1:4" x14ac:dyDescent="0.25">
      <c r="A59" s="6">
        <v>1507</v>
      </c>
      <c r="B59" s="7" t="s">
        <v>58</v>
      </c>
      <c r="C59" s="5">
        <v>1039004</v>
      </c>
      <c r="D59" s="5">
        <v>1020565</v>
      </c>
    </row>
    <row r="60" spans="1:4" x14ac:dyDescent="0.25">
      <c r="A60" s="6">
        <v>1508</v>
      </c>
      <c r="B60" s="7" t="s">
        <v>59</v>
      </c>
      <c r="C60" s="5"/>
      <c r="D60" s="5"/>
    </row>
    <row r="61" spans="1:4" ht="15.75" thickBot="1" x14ac:dyDescent="0.3">
      <c r="A61" s="15">
        <v>1510</v>
      </c>
      <c r="B61" s="16" t="s">
        <v>40</v>
      </c>
      <c r="C61" s="5">
        <v>2610999</v>
      </c>
      <c r="D61" s="5">
        <v>66687</v>
      </c>
    </row>
    <row r="62" spans="1:4" x14ac:dyDescent="0.25">
      <c r="A62" s="21" t="s">
        <v>20</v>
      </c>
      <c r="B62" s="22"/>
      <c r="C62" s="23">
        <f>SUM(C53:C61)</f>
        <v>4412504</v>
      </c>
      <c r="D62" s="23">
        <f>SUM(D53:D61)</f>
        <v>2431963</v>
      </c>
    </row>
    <row r="63" spans="1:4" x14ac:dyDescent="0.25">
      <c r="A63" s="3">
        <v>16</v>
      </c>
      <c r="B63" s="4" t="s">
        <v>60</v>
      </c>
      <c r="C63" s="5"/>
      <c r="D63" s="5"/>
    </row>
    <row r="64" spans="1:4" x14ac:dyDescent="0.25">
      <c r="A64" s="6">
        <v>1601</v>
      </c>
      <c r="B64" s="7" t="s">
        <v>61</v>
      </c>
      <c r="C64" s="5">
        <v>3000000</v>
      </c>
      <c r="D64" s="5">
        <v>3000000</v>
      </c>
    </row>
    <row r="65" spans="1:4" x14ac:dyDescent="0.25">
      <c r="A65" s="6">
        <v>1602</v>
      </c>
      <c r="B65" s="7" t="s">
        <v>62</v>
      </c>
      <c r="C65" s="5"/>
      <c r="D65" s="5"/>
    </row>
    <row r="66" spans="1:4" x14ac:dyDescent="0.25">
      <c r="A66" s="6">
        <v>1603</v>
      </c>
      <c r="B66" s="7" t="s">
        <v>63</v>
      </c>
      <c r="C66" s="5"/>
      <c r="D66" s="5"/>
    </row>
    <row r="67" spans="1:4" x14ac:dyDescent="0.25">
      <c r="A67" s="6">
        <v>1604</v>
      </c>
      <c r="B67" s="7" t="s">
        <v>64</v>
      </c>
      <c r="C67" s="5"/>
      <c r="D67" s="5"/>
    </row>
    <row r="68" spans="1:4" ht="15.75" thickBot="1" x14ac:dyDescent="0.3">
      <c r="A68" s="18">
        <v>1605</v>
      </c>
      <c r="B68" s="19" t="s">
        <v>65</v>
      </c>
      <c r="C68" s="5">
        <v>32625490</v>
      </c>
      <c r="D68" s="5">
        <v>41872968</v>
      </c>
    </row>
    <row r="69" spans="1:4" ht="15.75" thickBot="1" x14ac:dyDescent="0.3">
      <c r="A69" s="8" t="s">
        <v>20</v>
      </c>
      <c r="B69" s="9"/>
      <c r="C69" s="10">
        <f>SUM(C64:C68)</f>
        <v>35625490</v>
      </c>
      <c r="D69" s="10">
        <f>SUM(D64:D68)</f>
        <v>44872968</v>
      </c>
    </row>
    <row r="70" spans="1:4" x14ac:dyDescent="0.25">
      <c r="A70" s="11">
        <v>17</v>
      </c>
      <c r="B70" s="12" t="s">
        <v>66</v>
      </c>
      <c r="C70" s="13"/>
      <c r="D70" s="13"/>
    </row>
    <row r="71" spans="1:4" x14ac:dyDescent="0.25">
      <c r="A71" s="6">
        <v>1701</v>
      </c>
      <c r="B71" s="7" t="s">
        <v>67</v>
      </c>
      <c r="C71" s="5"/>
      <c r="D71" s="5"/>
    </row>
    <row r="72" spans="1:4" x14ac:dyDescent="0.25">
      <c r="A72" s="6">
        <v>1702</v>
      </c>
      <c r="B72" s="7" t="s">
        <v>68</v>
      </c>
      <c r="C72" s="5"/>
      <c r="D72" s="5"/>
    </row>
    <row r="73" spans="1:4" x14ac:dyDescent="0.25">
      <c r="A73" s="6">
        <v>1703</v>
      </c>
      <c r="B73" s="7" t="s">
        <v>69</v>
      </c>
      <c r="C73" s="5">
        <v>6794981</v>
      </c>
      <c r="D73" s="5">
        <v>5007787</v>
      </c>
    </row>
    <row r="74" spans="1:4" x14ac:dyDescent="0.25">
      <c r="A74" s="6">
        <v>1704</v>
      </c>
      <c r="B74" s="7" t="s">
        <v>70</v>
      </c>
      <c r="C74" s="5">
        <v>-2984996</v>
      </c>
      <c r="D74" s="5">
        <v>-1799918</v>
      </c>
    </row>
    <row r="75" spans="1:4" x14ac:dyDescent="0.25">
      <c r="A75" s="6">
        <v>1705</v>
      </c>
      <c r="B75" s="7" t="s">
        <v>71</v>
      </c>
      <c r="C75" s="5">
        <v>264589</v>
      </c>
      <c r="D75" s="5">
        <v>233083</v>
      </c>
    </row>
    <row r="76" spans="1:4" ht="15.75" thickBot="1" x14ac:dyDescent="0.3">
      <c r="A76" s="6">
        <v>1706</v>
      </c>
      <c r="B76" s="7" t="s">
        <v>72</v>
      </c>
      <c r="C76" s="5">
        <v>-214917</v>
      </c>
      <c r="D76" s="5">
        <v>-163049</v>
      </c>
    </row>
    <row r="77" spans="1:4" ht="15.75" thickBot="1" x14ac:dyDescent="0.3">
      <c r="A77" s="8" t="s">
        <v>20</v>
      </c>
      <c r="B77" s="9"/>
      <c r="C77" s="10">
        <f>SUM(C71:C76)</f>
        <v>3859657</v>
      </c>
      <c r="D77" s="10">
        <f>SUM(D71:D76)</f>
        <v>3277903</v>
      </c>
    </row>
    <row r="78" spans="1:4" x14ac:dyDescent="0.25">
      <c r="A78" s="11">
        <v>18</v>
      </c>
      <c r="B78" s="12" t="s">
        <v>73</v>
      </c>
      <c r="C78" s="13"/>
      <c r="D78" s="13"/>
    </row>
    <row r="79" spans="1:4" x14ac:dyDescent="0.25">
      <c r="A79" s="6">
        <v>1801</v>
      </c>
      <c r="B79" s="7" t="s">
        <v>74</v>
      </c>
      <c r="C79" s="5"/>
      <c r="D79" s="5"/>
    </row>
    <row r="80" spans="1:4" ht="15.75" thickBot="1" x14ac:dyDescent="0.3">
      <c r="A80" s="15">
        <v>1802</v>
      </c>
      <c r="B80" s="16" t="s">
        <v>40</v>
      </c>
      <c r="C80" s="5"/>
      <c r="D80" s="5"/>
    </row>
    <row r="81" spans="1:4" ht="15.75" thickBot="1" x14ac:dyDescent="0.3">
      <c r="A81" s="8" t="s">
        <v>20</v>
      </c>
      <c r="B81" s="9"/>
      <c r="C81" s="10">
        <f>SUM(C79:C80)</f>
        <v>0</v>
      </c>
      <c r="D81" s="10">
        <f>SUM(D79:D80)</f>
        <v>0</v>
      </c>
    </row>
    <row r="82" spans="1:4" x14ac:dyDescent="0.25">
      <c r="A82" s="11">
        <v>19</v>
      </c>
      <c r="B82" s="12" t="s">
        <v>75</v>
      </c>
      <c r="C82" s="13"/>
      <c r="D82" s="13"/>
    </row>
    <row r="83" spans="1:4" x14ac:dyDescent="0.25">
      <c r="A83" s="6">
        <v>1901</v>
      </c>
      <c r="B83" s="7" t="s">
        <v>76</v>
      </c>
      <c r="C83" s="5"/>
      <c r="D83" s="5"/>
    </row>
    <row r="84" spans="1:4" x14ac:dyDescent="0.25">
      <c r="A84" s="6">
        <v>1902</v>
      </c>
      <c r="B84" s="7" t="s">
        <v>77</v>
      </c>
      <c r="C84" s="5"/>
      <c r="D84" s="5"/>
    </row>
    <row r="85" spans="1:4" x14ac:dyDescent="0.25">
      <c r="A85" s="6">
        <v>1903</v>
      </c>
      <c r="B85" s="7" t="s">
        <v>78</v>
      </c>
      <c r="C85" s="5"/>
      <c r="D85" s="5"/>
    </row>
    <row r="86" spans="1:4" x14ac:dyDescent="0.25">
      <c r="A86" s="6">
        <v>1904</v>
      </c>
      <c r="B86" s="7" t="s">
        <v>79</v>
      </c>
      <c r="C86" s="5">
        <v>4606881</v>
      </c>
      <c r="D86" s="5">
        <v>1244847</v>
      </c>
    </row>
    <row r="87" spans="1:4" x14ac:dyDescent="0.25">
      <c r="A87" s="6">
        <v>1905</v>
      </c>
      <c r="B87" s="7" t="s">
        <v>80</v>
      </c>
      <c r="C87" s="5">
        <v>2866563</v>
      </c>
      <c r="D87" s="5">
        <v>748469</v>
      </c>
    </row>
    <row r="88" spans="1:4" x14ac:dyDescent="0.25">
      <c r="A88" s="6">
        <v>1906</v>
      </c>
      <c r="B88" s="7" t="s">
        <v>81</v>
      </c>
      <c r="C88" s="5">
        <v>-528396</v>
      </c>
      <c r="D88" s="5">
        <v>-168317</v>
      </c>
    </row>
    <row r="89" spans="1:4" x14ac:dyDescent="0.25">
      <c r="A89" s="6">
        <v>1907</v>
      </c>
      <c r="B89" s="7" t="s">
        <v>82</v>
      </c>
      <c r="C89" s="5">
        <v>17607083</v>
      </c>
      <c r="D89" s="5">
        <v>13973964</v>
      </c>
    </row>
    <row r="90" spans="1:4" x14ac:dyDescent="0.25">
      <c r="A90" s="6">
        <v>1908</v>
      </c>
      <c r="B90" s="7" t="s">
        <v>83</v>
      </c>
      <c r="C90" s="5">
        <v>-10460919</v>
      </c>
      <c r="D90" s="5">
        <v>-7200797</v>
      </c>
    </row>
    <row r="91" spans="1:4" ht="15.75" thickBot="1" x14ac:dyDescent="0.3">
      <c r="A91" s="6">
        <v>1910</v>
      </c>
      <c r="B91" s="7" t="s">
        <v>40</v>
      </c>
      <c r="C91" s="5">
        <v>5307578</v>
      </c>
      <c r="D91" s="5">
        <v>780022</v>
      </c>
    </row>
    <row r="92" spans="1:4" ht="15.75" thickBot="1" x14ac:dyDescent="0.3">
      <c r="A92" s="8" t="s">
        <v>84</v>
      </c>
      <c r="B92" s="9"/>
      <c r="C92" s="10">
        <f>SUM(C83:C91)</f>
        <v>19398790</v>
      </c>
      <c r="D92" s="10">
        <f>SUM(D83:D91)</f>
        <v>9378188</v>
      </c>
    </row>
    <row r="93" spans="1:4" ht="15.75" thickBot="1" x14ac:dyDescent="0.3">
      <c r="A93" s="24"/>
      <c r="B93" s="19"/>
      <c r="C93" s="25"/>
      <c r="D93" s="25"/>
    </row>
    <row r="94" spans="1:4" ht="15.75" thickBot="1" x14ac:dyDescent="0.3">
      <c r="A94" s="26" t="s">
        <v>85</v>
      </c>
      <c r="B94" s="27"/>
      <c r="C94" s="28">
        <f>C18+C25+C40+C51+C62+C69+C77+C81+C92</f>
        <v>118510796</v>
      </c>
      <c r="D94" s="28">
        <f>D18+D25+D40+D51+D62+D69+D77+D81+D92</f>
        <v>122085238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86</v>
      </c>
      <c r="C96" s="5"/>
      <c r="D96" s="5"/>
    </row>
    <row r="97" spans="1:4" x14ac:dyDescent="0.25">
      <c r="A97" s="3">
        <v>21</v>
      </c>
      <c r="B97" s="4" t="s">
        <v>87</v>
      </c>
      <c r="C97" s="5"/>
      <c r="D97" s="5"/>
    </row>
    <row r="98" spans="1:4" x14ac:dyDescent="0.25">
      <c r="A98" s="6">
        <v>2101</v>
      </c>
      <c r="B98" s="7" t="s">
        <v>88</v>
      </c>
      <c r="C98" s="5"/>
      <c r="D98" s="5">
        <v>-1670</v>
      </c>
    </row>
    <row r="99" spans="1:4" x14ac:dyDescent="0.25">
      <c r="A99" s="6">
        <v>2102</v>
      </c>
      <c r="B99" s="7" t="s">
        <v>89</v>
      </c>
      <c r="C99" s="5">
        <v>4155393</v>
      </c>
      <c r="D99" s="5">
        <v>4047389</v>
      </c>
    </row>
    <row r="100" spans="1:4" x14ac:dyDescent="0.25">
      <c r="A100" s="6">
        <v>2103</v>
      </c>
      <c r="B100" s="7" t="s">
        <v>90</v>
      </c>
      <c r="C100" s="5">
        <v>249</v>
      </c>
      <c r="D100" s="5">
        <v>1619</v>
      </c>
    </row>
    <row r="101" spans="1:4" x14ac:dyDescent="0.25">
      <c r="A101" s="6">
        <v>2104</v>
      </c>
      <c r="B101" s="7" t="s">
        <v>91</v>
      </c>
      <c r="D101" s="5"/>
    </row>
    <row r="102" spans="1:4" x14ac:dyDescent="0.25">
      <c r="A102" s="6">
        <v>2105</v>
      </c>
      <c r="B102" s="7" t="s">
        <v>92</v>
      </c>
      <c r="C102" s="5"/>
      <c r="D102" s="5"/>
    </row>
    <row r="103" spans="1:4" x14ac:dyDescent="0.25">
      <c r="A103" s="6">
        <v>2106</v>
      </c>
      <c r="B103" s="7" t="s">
        <v>93</v>
      </c>
      <c r="C103" s="5">
        <v>-2392</v>
      </c>
      <c r="D103" s="5">
        <v>2371</v>
      </c>
    </row>
    <row r="104" spans="1:4" ht="15.75" thickBot="1" x14ac:dyDescent="0.3">
      <c r="A104" s="15">
        <v>2110</v>
      </c>
      <c r="B104" s="16" t="s">
        <v>94</v>
      </c>
      <c r="C104" s="5"/>
      <c r="D104" s="5"/>
    </row>
    <row r="105" spans="1:4" ht="15.75" thickBot="1" x14ac:dyDescent="0.3">
      <c r="A105" s="8" t="s">
        <v>20</v>
      </c>
      <c r="B105" s="9"/>
      <c r="C105" s="10">
        <f>SUM(C98:C104)</f>
        <v>4153250</v>
      </c>
      <c r="D105" s="10">
        <f>SUM(D98:D104)</f>
        <v>4049709</v>
      </c>
    </row>
    <row r="106" spans="1:4" x14ac:dyDescent="0.25">
      <c r="A106" s="11">
        <v>22</v>
      </c>
      <c r="B106" s="12" t="s">
        <v>95</v>
      </c>
      <c r="C106" s="13"/>
      <c r="D106" s="13"/>
    </row>
    <row r="107" spans="1:4" x14ac:dyDescent="0.25">
      <c r="A107" s="6">
        <v>2201</v>
      </c>
      <c r="B107" s="7" t="s">
        <v>96</v>
      </c>
      <c r="C107" s="5">
        <v>667697</v>
      </c>
      <c r="D107" s="5">
        <v>697554</v>
      </c>
    </row>
    <row r="108" spans="1:4" x14ac:dyDescent="0.25">
      <c r="A108" s="6">
        <v>2202</v>
      </c>
      <c r="B108" s="7" t="s">
        <v>97</v>
      </c>
      <c r="C108" s="5">
        <v>672669</v>
      </c>
      <c r="D108" s="5">
        <v>775288</v>
      </c>
    </row>
    <row r="109" spans="1:4" x14ac:dyDescent="0.25">
      <c r="A109" s="6">
        <v>2203</v>
      </c>
      <c r="B109" s="32" t="s">
        <v>98</v>
      </c>
      <c r="C109" s="5"/>
      <c r="D109" s="5"/>
    </row>
    <row r="110" spans="1:4" x14ac:dyDescent="0.25">
      <c r="A110" s="6">
        <v>2204</v>
      </c>
      <c r="B110" s="7" t="s">
        <v>99</v>
      </c>
      <c r="C110" s="5"/>
      <c r="D110" s="5"/>
    </row>
    <row r="111" spans="1:4" x14ac:dyDescent="0.25">
      <c r="A111" s="6">
        <v>2205</v>
      </c>
      <c r="B111" s="7" t="s">
        <v>100</v>
      </c>
      <c r="C111" s="5"/>
      <c r="D111" s="5">
        <v>4</v>
      </c>
    </row>
    <row r="112" spans="1:4" x14ac:dyDescent="0.25">
      <c r="A112" s="6">
        <v>2206</v>
      </c>
      <c r="B112" s="7" t="s">
        <v>101</v>
      </c>
      <c r="C112" s="5">
        <v>143128</v>
      </c>
      <c r="D112" s="5">
        <v>99404</v>
      </c>
    </row>
    <row r="113" spans="1:4" x14ac:dyDescent="0.25">
      <c r="A113" s="6">
        <v>2207</v>
      </c>
      <c r="B113" s="7" t="s">
        <v>102</v>
      </c>
      <c r="D113" s="5"/>
    </row>
    <row r="114" spans="1:4" x14ac:dyDescent="0.25">
      <c r="A114" s="6">
        <v>2208</v>
      </c>
      <c r="B114" s="7" t="s">
        <v>103</v>
      </c>
      <c r="C114" s="5">
        <v>121657</v>
      </c>
      <c r="D114" s="5">
        <v>254500</v>
      </c>
    </row>
    <row r="115" spans="1:4" x14ac:dyDescent="0.25">
      <c r="A115" s="6">
        <v>2209</v>
      </c>
      <c r="B115" s="7" t="s">
        <v>104</v>
      </c>
      <c r="C115" s="5">
        <v>56</v>
      </c>
      <c r="D115" s="5">
        <v>-749</v>
      </c>
    </row>
    <row r="116" spans="1:4" x14ac:dyDescent="0.25">
      <c r="A116" s="6">
        <v>2210</v>
      </c>
      <c r="B116" s="7" t="s">
        <v>105</v>
      </c>
      <c r="C116" s="5">
        <v>29962</v>
      </c>
      <c r="D116" s="5">
        <v>32025</v>
      </c>
    </row>
    <row r="117" spans="1:4" x14ac:dyDescent="0.25">
      <c r="A117" s="6">
        <v>2211</v>
      </c>
      <c r="B117" s="7" t="s">
        <v>106</v>
      </c>
      <c r="C117" s="5">
        <v>275829</v>
      </c>
      <c r="D117" s="5">
        <v>315125</v>
      </c>
    </row>
    <row r="118" spans="1:4" x14ac:dyDescent="0.25">
      <c r="A118" s="6">
        <v>2212</v>
      </c>
      <c r="B118" s="7" t="s">
        <v>107</v>
      </c>
      <c r="C118" s="5"/>
      <c r="D118" s="5"/>
    </row>
    <row r="119" spans="1:4" x14ac:dyDescent="0.25">
      <c r="A119" s="6">
        <v>2213</v>
      </c>
      <c r="B119" s="7" t="s">
        <v>108</v>
      </c>
      <c r="C119" s="5"/>
      <c r="D119" s="5"/>
    </row>
    <row r="120" spans="1:4" x14ac:dyDescent="0.25">
      <c r="A120" s="6">
        <v>2214</v>
      </c>
      <c r="B120" s="7" t="s">
        <v>109</v>
      </c>
      <c r="C120" s="5"/>
      <c r="D120" s="5"/>
    </row>
    <row r="121" spans="1:4" x14ac:dyDescent="0.25">
      <c r="A121" s="6">
        <v>2215</v>
      </c>
      <c r="B121" s="7" t="s">
        <v>110</v>
      </c>
      <c r="C121" s="5">
        <v>860</v>
      </c>
      <c r="D121" s="5">
        <v>4007</v>
      </c>
    </row>
    <row r="122" spans="1:4" ht="15.75" thickBot="1" x14ac:dyDescent="0.3">
      <c r="A122" s="18">
        <v>2216</v>
      </c>
      <c r="B122" s="19" t="s">
        <v>111</v>
      </c>
      <c r="C122" s="5">
        <v>188394</v>
      </c>
      <c r="D122" s="5">
        <v>102691</v>
      </c>
    </row>
    <row r="123" spans="1:4" ht="15.75" thickBot="1" x14ac:dyDescent="0.3">
      <c r="A123" s="8" t="s">
        <v>20</v>
      </c>
      <c r="B123" s="9"/>
      <c r="C123" s="10">
        <f>SUM(C107:C122)</f>
        <v>2100252</v>
      </c>
      <c r="D123" s="10">
        <f>SUM(D107:D122)</f>
        <v>2279849</v>
      </c>
    </row>
    <row r="124" spans="1:4" x14ac:dyDescent="0.25">
      <c r="A124" s="11">
        <v>23</v>
      </c>
      <c r="B124" s="12" t="s">
        <v>112</v>
      </c>
      <c r="C124" s="13"/>
      <c r="D124" s="13"/>
    </row>
    <row r="125" spans="1:4" x14ac:dyDescent="0.25">
      <c r="A125" s="6">
        <v>2301</v>
      </c>
      <c r="B125" s="7" t="s">
        <v>113</v>
      </c>
      <c r="C125" s="5"/>
      <c r="D125" s="5"/>
    </row>
    <row r="126" spans="1:4" x14ac:dyDescent="0.25">
      <c r="A126" s="6">
        <v>2302</v>
      </c>
      <c r="B126" s="7" t="s">
        <v>114</v>
      </c>
      <c r="C126" s="5">
        <v>9208079</v>
      </c>
      <c r="D126" s="5">
        <v>2569500</v>
      </c>
    </row>
    <row r="127" spans="1:4" x14ac:dyDescent="0.25">
      <c r="A127" s="6">
        <v>2303</v>
      </c>
      <c r="B127" s="7" t="s">
        <v>115</v>
      </c>
      <c r="C127" s="5"/>
      <c r="D127" s="5"/>
    </row>
    <row r="128" spans="1:4" x14ac:dyDescent="0.25">
      <c r="A128" s="6">
        <v>2304</v>
      </c>
      <c r="B128" s="7" t="s">
        <v>116</v>
      </c>
      <c r="C128" s="5"/>
      <c r="D128" s="5"/>
    </row>
    <row r="129" spans="1:4" x14ac:dyDescent="0.25">
      <c r="A129" s="6">
        <v>2305</v>
      </c>
      <c r="B129" s="7" t="s">
        <v>117</v>
      </c>
      <c r="C129" s="5"/>
      <c r="D129" s="5"/>
    </row>
    <row r="130" spans="1:4" x14ac:dyDescent="0.25">
      <c r="A130" s="6">
        <v>2306</v>
      </c>
      <c r="B130" s="7" t="s">
        <v>118</v>
      </c>
      <c r="C130" s="5"/>
      <c r="D130" s="5"/>
    </row>
    <row r="131" spans="1:4" x14ac:dyDescent="0.25">
      <c r="A131" s="6">
        <v>2307</v>
      </c>
      <c r="B131" s="7" t="s">
        <v>119</v>
      </c>
      <c r="C131" s="5"/>
      <c r="D131" s="5"/>
    </row>
    <row r="132" spans="1:4" x14ac:dyDescent="0.25">
      <c r="A132" s="6">
        <v>2308</v>
      </c>
      <c r="B132" s="7" t="s">
        <v>120</v>
      </c>
      <c r="C132" s="5"/>
      <c r="D132" s="5"/>
    </row>
    <row r="133" spans="1:4" x14ac:dyDescent="0.25">
      <c r="A133" s="6">
        <v>2309</v>
      </c>
      <c r="B133" s="7" t="s">
        <v>121</v>
      </c>
      <c r="C133" s="5"/>
      <c r="D133" s="5"/>
    </row>
    <row r="134" spans="1:4" x14ac:dyDescent="0.25">
      <c r="A134" s="6">
        <v>2310</v>
      </c>
      <c r="B134" s="7" t="s">
        <v>122</v>
      </c>
      <c r="C134" s="5"/>
      <c r="D134" s="5"/>
    </row>
    <row r="135" spans="1:4" x14ac:dyDescent="0.25">
      <c r="A135" s="6">
        <v>2311</v>
      </c>
      <c r="B135" s="7" t="s">
        <v>123</v>
      </c>
      <c r="C135" s="5"/>
      <c r="D135" s="5"/>
    </row>
    <row r="136" spans="1:4" x14ac:dyDescent="0.25">
      <c r="A136" s="6">
        <v>2312</v>
      </c>
      <c r="B136" s="7" t="s">
        <v>124</v>
      </c>
      <c r="C136" s="5">
        <v>-4352655</v>
      </c>
      <c r="D136" s="5"/>
    </row>
    <row r="137" spans="1:4" x14ac:dyDescent="0.25">
      <c r="A137" s="6"/>
      <c r="B137" s="7" t="s">
        <v>125</v>
      </c>
      <c r="C137" s="5"/>
      <c r="D137" s="5"/>
    </row>
    <row r="138" spans="1:4" x14ac:dyDescent="0.25">
      <c r="A138" s="6">
        <v>2313</v>
      </c>
      <c r="B138" s="7" t="s">
        <v>126</v>
      </c>
      <c r="C138" s="5">
        <v>13460839</v>
      </c>
      <c r="D138" s="5">
        <v>106876</v>
      </c>
    </row>
    <row r="139" spans="1:4" x14ac:dyDescent="0.25">
      <c r="A139" s="6">
        <v>2314</v>
      </c>
      <c r="B139" s="7" t="s">
        <v>127</v>
      </c>
      <c r="C139" s="5">
        <v>-12977470</v>
      </c>
      <c r="D139" s="5"/>
    </row>
    <row r="140" spans="1:4" ht="15.75" thickBot="1" x14ac:dyDescent="0.3">
      <c r="A140" s="18"/>
      <c r="B140" s="19" t="s">
        <v>128</v>
      </c>
      <c r="C140" s="33"/>
      <c r="D140" s="33"/>
    </row>
    <row r="141" spans="1:4" ht="15.75" thickBot="1" x14ac:dyDescent="0.3">
      <c r="A141" s="8" t="s">
        <v>20</v>
      </c>
      <c r="B141" s="9"/>
      <c r="C141" s="10">
        <f>SUM(C125:C140)</f>
        <v>5338793</v>
      </c>
      <c r="D141" s="10">
        <f>SUM(D125:D140)</f>
        <v>2676376</v>
      </c>
    </row>
    <row r="142" spans="1:4" x14ac:dyDescent="0.25">
      <c r="A142" s="11">
        <v>24</v>
      </c>
      <c r="B142" s="12" t="s">
        <v>129</v>
      </c>
      <c r="C142" s="13"/>
      <c r="D142" s="13"/>
    </row>
    <row r="143" spans="1:4" x14ac:dyDescent="0.25">
      <c r="A143" s="6">
        <v>2401</v>
      </c>
      <c r="B143" s="7" t="s">
        <v>130</v>
      </c>
      <c r="C143" s="5">
        <v>8135214</v>
      </c>
      <c r="D143" s="5">
        <v>6071382</v>
      </c>
    </row>
    <row r="144" spans="1:4" x14ac:dyDescent="0.25">
      <c r="A144" s="6">
        <v>2402</v>
      </c>
      <c r="B144" s="7" t="s">
        <v>131</v>
      </c>
      <c r="C144" s="5">
        <v>-4005168</v>
      </c>
      <c r="D144" s="5">
        <v>6375922</v>
      </c>
    </row>
    <row r="145" spans="1:4" x14ac:dyDescent="0.25">
      <c r="A145" s="6">
        <v>2403</v>
      </c>
      <c r="B145" s="7" t="s">
        <v>132</v>
      </c>
      <c r="C145" s="5">
        <v>4483048</v>
      </c>
      <c r="D145" s="5">
        <v>5543705</v>
      </c>
    </row>
    <row r="146" spans="1:4" x14ac:dyDescent="0.25">
      <c r="A146" s="6">
        <v>2404</v>
      </c>
      <c r="B146" s="7" t="s">
        <v>133</v>
      </c>
      <c r="C146" s="5"/>
      <c r="D146" s="5"/>
    </row>
    <row r="147" spans="1:4" x14ac:dyDescent="0.25">
      <c r="A147" s="6">
        <v>2405</v>
      </c>
      <c r="B147" s="7" t="s">
        <v>134</v>
      </c>
      <c r="C147" s="5">
        <v>1273254</v>
      </c>
      <c r="D147" s="5">
        <v>-228082</v>
      </c>
    </row>
    <row r="148" spans="1:4" ht="15.75" thickBot="1" x14ac:dyDescent="0.3">
      <c r="A148" s="6">
        <v>2406</v>
      </c>
      <c r="B148" s="7" t="s">
        <v>135</v>
      </c>
      <c r="C148" s="5"/>
      <c r="D148" s="5"/>
    </row>
    <row r="149" spans="1:4" ht="15.75" thickBot="1" x14ac:dyDescent="0.3">
      <c r="A149" s="8" t="s">
        <v>20</v>
      </c>
      <c r="B149" s="9"/>
      <c r="C149" s="10">
        <f>SUM(C143:C148)</f>
        <v>9886348</v>
      </c>
      <c r="D149" s="10">
        <f>SUM(D143:D148)</f>
        <v>17762927</v>
      </c>
    </row>
    <row r="150" spans="1:4" x14ac:dyDescent="0.25">
      <c r="A150" s="11">
        <v>25</v>
      </c>
      <c r="B150" s="12" t="s">
        <v>136</v>
      </c>
      <c r="C150" s="13"/>
      <c r="D150" s="13"/>
    </row>
    <row r="151" spans="1:4" x14ac:dyDescent="0.25">
      <c r="A151" s="6">
        <v>2501</v>
      </c>
      <c r="B151" s="7" t="s">
        <v>137</v>
      </c>
      <c r="C151" s="5"/>
      <c r="D151" s="5"/>
    </row>
    <row r="152" spans="1:4" x14ac:dyDescent="0.25">
      <c r="A152" s="6">
        <v>2502</v>
      </c>
      <c r="B152" s="7" t="s">
        <v>138</v>
      </c>
      <c r="C152" s="5"/>
      <c r="D152" s="5"/>
    </row>
    <row r="153" spans="1:4" x14ac:dyDescent="0.25">
      <c r="A153" s="6">
        <v>2503</v>
      </c>
      <c r="B153" s="7" t="s">
        <v>139</v>
      </c>
      <c r="C153" s="5"/>
      <c r="D153" s="5"/>
    </row>
    <row r="154" spans="1:4" x14ac:dyDescent="0.25">
      <c r="A154" s="6">
        <v>2504</v>
      </c>
      <c r="B154" s="7" t="s">
        <v>140</v>
      </c>
      <c r="C154" s="5"/>
      <c r="D154" s="5"/>
    </row>
    <row r="155" spans="1:4" x14ac:dyDescent="0.25">
      <c r="A155" s="6">
        <v>2505</v>
      </c>
      <c r="B155" s="7" t="s">
        <v>141</v>
      </c>
      <c r="C155" s="5">
        <v>365950</v>
      </c>
      <c r="D155" s="5">
        <v>875418</v>
      </c>
    </row>
    <row r="156" spans="1:4" ht="15.75" thickBot="1" x14ac:dyDescent="0.3">
      <c r="A156" s="15">
        <v>2506</v>
      </c>
      <c r="B156" s="16" t="s">
        <v>142</v>
      </c>
      <c r="C156" s="17"/>
      <c r="D156" s="17"/>
    </row>
    <row r="157" spans="1:4" ht="15.75" thickBot="1" x14ac:dyDescent="0.3">
      <c r="A157" s="8" t="s">
        <v>20</v>
      </c>
      <c r="B157" s="9"/>
      <c r="C157" s="10">
        <f>SUM(C151:C156)</f>
        <v>365950</v>
      </c>
      <c r="D157" s="10">
        <f>SUM(D151:D156)</f>
        <v>875418</v>
      </c>
    </row>
    <row r="158" spans="1:4" x14ac:dyDescent="0.25">
      <c r="A158" s="11">
        <v>26</v>
      </c>
      <c r="B158" s="12" t="s">
        <v>143</v>
      </c>
      <c r="C158" s="13"/>
      <c r="D158" s="13"/>
    </row>
    <row r="159" spans="1:4" x14ac:dyDescent="0.25">
      <c r="A159" s="6">
        <v>2601</v>
      </c>
      <c r="B159" s="7" t="s">
        <v>144</v>
      </c>
      <c r="C159" s="5"/>
      <c r="D159" s="5"/>
    </row>
    <row r="160" spans="1:4" x14ac:dyDescent="0.25">
      <c r="A160" s="6">
        <v>2602</v>
      </c>
      <c r="B160" s="7" t="s">
        <v>145</v>
      </c>
      <c r="C160" s="5">
        <v>101760</v>
      </c>
      <c r="D160" s="5">
        <v>592268</v>
      </c>
    </row>
    <row r="161" spans="1:4" x14ac:dyDescent="0.25">
      <c r="A161" s="6">
        <v>2603</v>
      </c>
      <c r="B161" s="7" t="s">
        <v>146</v>
      </c>
      <c r="C161" s="5"/>
      <c r="D161" s="5"/>
    </row>
    <row r="162" spans="1:4" x14ac:dyDescent="0.25">
      <c r="A162" s="6">
        <v>2604</v>
      </c>
      <c r="B162" s="7" t="s">
        <v>147</v>
      </c>
      <c r="C162" s="5"/>
      <c r="D162" s="5"/>
    </row>
    <row r="163" spans="1:4" x14ac:dyDescent="0.25">
      <c r="A163" s="6">
        <v>2605</v>
      </c>
      <c r="B163" s="7" t="s">
        <v>148</v>
      </c>
      <c r="C163" s="5"/>
      <c r="D163" s="5"/>
    </row>
    <row r="164" spans="1:4" x14ac:dyDescent="0.25">
      <c r="A164" s="6">
        <v>2606</v>
      </c>
      <c r="B164" s="7" t="s">
        <v>149</v>
      </c>
      <c r="C164" s="5">
        <v>527541</v>
      </c>
      <c r="D164" s="5">
        <v>1072634</v>
      </c>
    </row>
    <row r="165" spans="1:4" x14ac:dyDescent="0.25">
      <c r="A165" s="6">
        <v>2607</v>
      </c>
      <c r="B165" s="7" t="s">
        <v>150</v>
      </c>
      <c r="C165" s="5"/>
      <c r="D165" s="5"/>
    </row>
    <row r="166" spans="1:4" ht="15.75" thickBot="1" x14ac:dyDescent="0.3">
      <c r="A166" s="18">
        <v>2608</v>
      </c>
      <c r="B166" s="19" t="s">
        <v>151</v>
      </c>
      <c r="C166" s="33"/>
      <c r="D166" s="33"/>
    </row>
    <row r="167" spans="1:4" ht="15.75" thickBot="1" x14ac:dyDescent="0.3">
      <c r="A167" s="8" t="s">
        <v>20</v>
      </c>
      <c r="B167" s="9"/>
      <c r="C167" s="10">
        <f>SUM(C159:C166)</f>
        <v>629301</v>
      </c>
      <c r="D167" s="10">
        <f>SUM(D159:D166)</f>
        <v>1664902</v>
      </c>
    </row>
    <row r="168" spans="1:4" x14ac:dyDescent="0.25">
      <c r="A168" s="11">
        <v>27</v>
      </c>
      <c r="B168" s="12" t="s">
        <v>152</v>
      </c>
      <c r="C168" s="13"/>
      <c r="D168" s="13"/>
    </row>
    <row r="169" spans="1:4" x14ac:dyDescent="0.25">
      <c r="A169" s="6">
        <v>2701</v>
      </c>
      <c r="B169" s="7" t="s">
        <v>153</v>
      </c>
      <c r="C169" s="5">
        <v>2405013</v>
      </c>
      <c r="D169" s="5">
        <v>2658952</v>
      </c>
    </row>
    <row r="170" spans="1:4" x14ac:dyDescent="0.25">
      <c r="A170" s="6">
        <v>2702</v>
      </c>
      <c r="B170" s="7" t="s">
        <v>154</v>
      </c>
      <c r="C170" s="5"/>
      <c r="D170" s="5"/>
    </row>
    <row r="171" spans="1:4" x14ac:dyDescent="0.25">
      <c r="A171" s="6">
        <v>2703</v>
      </c>
      <c r="B171" s="7" t="s">
        <v>155</v>
      </c>
      <c r="C171" s="5"/>
      <c r="D171" s="5"/>
    </row>
    <row r="172" spans="1:4" x14ac:dyDescent="0.25">
      <c r="A172" s="6">
        <v>2704</v>
      </c>
      <c r="B172" s="7" t="s">
        <v>156</v>
      </c>
      <c r="C172" s="5">
        <v>2148086</v>
      </c>
      <c r="D172" s="5">
        <v>2778401</v>
      </c>
    </row>
    <row r="173" spans="1:4" x14ac:dyDescent="0.25">
      <c r="A173" s="6">
        <v>2705</v>
      </c>
      <c r="B173" s="7" t="s">
        <v>157</v>
      </c>
      <c r="C173" s="5">
        <v>1881056</v>
      </c>
      <c r="D173" s="5">
        <v>259463</v>
      </c>
    </row>
    <row r="174" spans="1:4" x14ac:dyDescent="0.25">
      <c r="A174" s="6">
        <v>2706</v>
      </c>
      <c r="B174" s="7" t="s">
        <v>158</v>
      </c>
      <c r="C174" s="5">
        <v>6964</v>
      </c>
      <c r="D174" s="5">
        <v>9049</v>
      </c>
    </row>
    <row r="175" spans="1:4" x14ac:dyDescent="0.25">
      <c r="A175" s="6">
        <v>2707</v>
      </c>
      <c r="B175" s="7" t="s">
        <v>159</v>
      </c>
      <c r="C175" s="5"/>
      <c r="D175" s="5"/>
    </row>
    <row r="176" spans="1:4" x14ac:dyDescent="0.25">
      <c r="A176" s="6">
        <v>2708</v>
      </c>
      <c r="B176" s="7" t="s">
        <v>160</v>
      </c>
      <c r="C176" s="5"/>
      <c r="D176" s="5"/>
    </row>
    <row r="177" spans="1:4" x14ac:dyDescent="0.25">
      <c r="A177" s="6">
        <v>2709</v>
      </c>
      <c r="B177" s="7" t="s">
        <v>161</v>
      </c>
      <c r="C177" s="5">
        <v>20492</v>
      </c>
      <c r="D177" s="5">
        <v>10089</v>
      </c>
    </row>
    <row r="178" spans="1:4" x14ac:dyDescent="0.25">
      <c r="A178" s="6">
        <v>2710</v>
      </c>
      <c r="B178" s="7" t="s">
        <v>162</v>
      </c>
      <c r="C178" s="5">
        <v>3410291</v>
      </c>
      <c r="D178" s="5">
        <v>3717241</v>
      </c>
    </row>
    <row r="179" spans="1:4" x14ac:dyDescent="0.25">
      <c r="A179" s="6">
        <v>2711</v>
      </c>
      <c r="B179" s="7" t="s">
        <v>163</v>
      </c>
      <c r="C179" s="5">
        <v>2080</v>
      </c>
      <c r="D179" s="5">
        <v>2080</v>
      </c>
    </row>
    <row r="180" spans="1:4" x14ac:dyDescent="0.25">
      <c r="A180" s="6">
        <v>2712</v>
      </c>
      <c r="B180" s="7" t="s">
        <v>164</v>
      </c>
      <c r="C180" s="5">
        <v>5206</v>
      </c>
      <c r="D180" s="5"/>
    </row>
    <row r="181" spans="1:4" x14ac:dyDescent="0.25">
      <c r="A181" s="6">
        <v>2713</v>
      </c>
      <c r="B181" s="7" t="s">
        <v>165</v>
      </c>
      <c r="C181" s="5">
        <v>82673</v>
      </c>
      <c r="D181" s="5">
        <v>139717</v>
      </c>
    </row>
    <row r="182" spans="1:4" x14ac:dyDescent="0.25">
      <c r="A182" s="6">
        <v>2714</v>
      </c>
      <c r="B182" s="7" t="s">
        <v>166</v>
      </c>
      <c r="C182" s="5"/>
      <c r="D182" s="5"/>
    </row>
    <row r="183" spans="1:4" x14ac:dyDescent="0.25">
      <c r="A183" s="6">
        <v>2715</v>
      </c>
      <c r="B183" s="7" t="s">
        <v>167</v>
      </c>
      <c r="C183" s="5">
        <v>490805</v>
      </c>
      <c r="D183" s="5">
        <v>244435</v>
      </c>
    </row>
    <row r="184" spans="1:4" x14ac:dyDescent="0.25">
      <c r="A184" s="6">
        <v>2716</v>
      </c>
      <c r="B184" s="7" t="s">
        <v>168</v>
      </c>
      <c r="C184" s="5">
        <v>1606321</v>
      </c>
      <c r="D184" s="5">
        <v>2883618</v>
      </c>
    </row>
    <row r="185" spans="1:4" x14ac:dyDescent="0.25">
      <c r="A185" s="6">
        <v>2717</v>
      </c>
      <c r="B185" s="7" t="s">
        <v>169</v>
      </c>
      <c r="C185" s="5"/>
      <c r="D185" s="5"/>
    </row>
    <row r="186" spans="1:4" x14ac:dyDescent="0.25">
      <c r="A186" s="6">
        <v>2718</v>
      </c>
      <c r="B186" s="7" t="s">
        <v>170</v>
      </c>
      <c r="C186" s="5"/>
      <c r="D186" s="5"/>
    </row>
    <row r="187" spans="1:4" x14ac:dyDescent="0.25">
      <c r="A187" s="6">
        <v>2719</v>
      </c>
      <c r="B187" s="7" t="s">
        <v>171</v>
      </c>
      <c r="C187" s="5">
        <v>187274</v>
      </c>
      <c r="D187" s="5">
        <v>100583</v>
      </c>
    </row>
    <row r="188" spans="1:4" x14ac:dyDescent="0.25">
      <c r="A188" s="15">
        <v>2720</v>
      </c>
      <c r="B188" s="16" t="s">
        <v>172</v>
      </c>
      <c r="C188" s="5">
        <v>10723</v>
      </c>
      <c r="D188" s="5">
        <v>6397</v>
      </c>
    </row>
    <row r="189" spans="1:4" x14ac:dyDescent="0.25">
      <c r="A189" s="15">
        <v>2721</v>
      </c>
      <c r="B189" s="16" t="s">
        <v>173</v>
      </c>
      <c r="C189" s="5">
        <v>154871</v>
      </c>
      <c r="D189" s="5">
        <v>92092</v>
      </c>
    </row>
    <row r="190" spans="1:4" x14ac:dyDescent="0.25">
      <c r="A190" s="15">
        <v>2722</v>
      </c>
      <c r="B190" s="16" t="s">
        <v>174</v>
      </c>
      <c r="C190" s="5"/>
      <c r="D190" s="5"/>
    </row>
    <row r="191" spans="1:4" ht="15.75" thickBot="1" x14ac:dyDescent="0.3">
      <c r="A191" s="15">
        <v>2730</v>
      </c>
      <c r="B191" s="16" t="s">
        <v>175</v>
      </c>
      <c r="C191" s="5">
        <v>5462416</v>
      </c>
      <c r="D191" s="5">
        <v>1542143</v>
      </c>
    </row>
    <row r="192" spans="1:4" ht="15.75" thickBot="1" x14ac:dyDescent="0.3">
      <c r="A192" s="8" t="s">
        <v>20</v>
      </c>
      <c r="B192" s="9"/>
      <c r="C192" s="20">
        <f>SUM(C169:C191)</f>
        <v>17874271</v>
      </c>
      <c r="D192" s="20">
        <f>SUM(D169:D191)</f>
        <v>14444260</v>
      </c>
    </row>
    <row r="193" spans="1:4" x14ac:dyDescent="0.25">
      <c r="A193" s="11">
        <v>28</v>
      </c>
      <c r="B193" s="12" t="s">
        <v>176</v>
      </c>
      <c r="C193" s="13"/>
      <c r="D193" s="13"/>
    </row>
    <row r="194" spans="1:4" x14ac:dyDescent="0.25">
      <c r="A194" s="6">
        <v>2801</v>
      </c>
      <c r="B194" s="7" t="s">
        <v>177</v>
      </c>
      <c r="C194" s="5">
        <v>213509</v>
      </c>
      <c r="D194" s="5">
        <v>109434</v>
      </c>
    </row>
    <row r="195" spans="1:4" x14ac:dyDescent="0.25">
      <c r="A195" s="6">
        <v>2802</v>
      </c>
      <c r="B195" s="7" t="s">
        <v>178</v>
      </c>
      <c r="C195" s="5">
        <v>2687921</v>
      </c>
      <c r="D195" s="5">
        <v>1782773</v>
      </c>
    </row>
    <row r="196" spans="1:4" x14ac:dyDescent="0.25">
      <c r="A196" s="6">
        <v>2803</v>
      </c>
      <c r="B196" s="7" t="s">
        <v>179</v>
      </c>
      <c r="C196" s="5"/>
      <c r="D196" s="5"/>
    </row>
    <row r="197" spans="1:4" x14ac:dyDescent="0.25">
      <c r="A197" s="6">
        <v>2804</v>
      </c>
      <c r="B197" s="7" t="s">
        <v>180</v>
      </c>
      <c r="C197" s="5"/>
      <c r="D197" s="5"/>
    </row>
    <row r="198" spans="1:4" x14ac:dyDescent="0.25">
      <c r="A198" s="6">
        <v>2805</v>
      </c>
      <c r="B198" s="7" t="s">
        <v>181</v>
      </c>
      <c r="C198" s="5"/>
      <c r="D198" s="5"/>
    </row>
    <row r="199" spans="1:4" ht="15.75" thickBot="1" x14ac:dyDescent="0.3">
      <c r="A199" s="15">
        <v>2810</v>
      </c>
      <c r="B199" s="16" t="s">
        <v>40</v>
      </c>
      <c r="C199" s="5"/>
      <c r="D199" s="5"/>
    </row>
    <row r="200" spans="1:4" ht="15.75" thickBot="1" x14ac:dyDescent="0.3">
      <c r="A200" s="8" t="s">
        <v>20</v>
      </c>
      <c r="B200" s="9"/>
      <c r="C200" s="10">
        <f>SUM(C194:C199)</f>
        <v>2901430</v>
      </c>
      <c r="D200" s="10">
        <f>SUM(D194:D199)</f>
        <v>1892207</v>
      </c>
    </row>
    <row r="201" spans="1:4" x14ac:dyDescent="0.25">
      <c r="A201" s="11">
        <v>29</v>
      </c>
      <c r="B201" s="12" t="s">
        <v>182</v>
      </c>
      <c r="C201" s="13"/>
      <c r="D201" s="13"/>
    </row>
    <row r="202" spans="1:4" x14ac:dyDescent="0.25">
      <c r="A202" s="6">
        <v>2901</v>
      </c>
      <c r="B202" s="7" t="s">
        <v>183</v>
      </c>
      <c r="C202" s="5">
        <v>2548777</v>
      </c>
      <c r="D202" s="5">
        <v>2863618</v>
      </c>
    </row>
    <row r="203" spans="1:4" x14ac:dyDescent="0.25">
      <c r="A203" s="6">
        <v>2902</v>
      </c>
      <c r="B203" s="7" t="s">
        <v>184</v>
      </c>
      <c r="C203" s="5">
        <v>913939</v>
      </c>
      <c r="D203" s="5">
        <v>1457410</v>
      </c>
    </row>
    <row r="204" spans="1:4" x14ac:dyDescent="0.25">
      <c r="A204" s="6">
        <v>2903</v>
      </c>
      <c r="B204" s="7" t="s">
        <v>185</v>
      </c>
      <c r="D204" s="5"/>
    </row>
    <row r="205" spans="1:4" x14ac:dyDescent="0.25">
      <c r="A205" s="6">
        <v>2904</v>
      </c>
      <c r="B205" s="7" t="s">
        <v>186</v>
      </c>
      <c r="C205" s="5"/>
      <c r="D205" s="5">
        <v>65819</v>
      </c>
    </row>
    <row r="206" spans="1:4" ht="15.75" thickBot="1" x14ac:dyDescent="0.3">
      <c r="A206" s="15">
        <v>2910</v>
      </c>
      <c r="B206" s="16" t="s">
        <v>40</v>
      </c>
      <c r="C206" s="5">
        <v>4966103</v>
      </c>
      <c r="D206" s="5">
        <v>31553</v>
      </c>
    </row>
    <row r="207" spans="1:4" ht="15.75" thickBot="1" x14ac:dyDescent="0.3">
      <c r="A207" s="8" t="s">
        <v>20</v>
      </c>
      <c r="B207" s="9"/>
      <c r="C207" s="10">
        <f>SUM(C202:C206)</f>
        <v>8428819</v>
      </c>
      <c r="D207" s="10">
        <f>SUM(D202:D206)</f>
        <v>4418400</v>
      </c>
    </row>
    <row r="208" spans="1:4" ht="15.75" thickBot="1" x14ac:dyDescent="0.3">
      <c r="A208" s="24"/>
      <c r="B208" s="19"/>
      <c r="C208" s="25"/>
      <c r="D208" s="25"/>
    </row>
    <row r="209" spans="1:4" ht="15.75" thickBot="1" x14ac:dyDescent="0.3">
      <c r="A209" s="26" t="s">
        <v>187</v>
      </c>
      <c r="B209" s="27"/>
      <c r="C209" s="28">
        <f>C105+C123+C141+C149+C157+C167+C192+C200+C207</f>
        <v>51678414</v>
      </c>
      <c r="D209" s="28">
        <f>D105+D123+D141+D149+D157+D167+D192+D200+D207</f>
        <v>50064048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188</v>
      </c>
      <c r="C211" s="5"/>
      <c r="D211" s="5"/>
    </row>
    <row r="212" spans="1:4" x14ac:dyDescent="0.25">
      <c r="A212" s="3">
        <v>31</v>
      </c>
      <c r="B212" s="4" t="s">
        <v>189</v>
      </c>
      <c r="C212" s="5"/>
      <c r="D212" s="5"/>
    </row>
    <row r="213" spans="1:4" x14ac:dyDescent="0.25">
      <c r="A213" s="6">
        <v>3101</v>
      </c>
      <c r="B213" s="7" t="s">
        <v>190</v>
      </c>
      <c r="C213" s="5">
        <v>80000000</v>
      </c>
      <c r="D213" s="5">
        <v>45100000</v>
      </c>
    </row>
    <row r="214" spans="1:4" x14ac:dyDescent="0.25">
      <c r="A214" s="6">
        <v>3102</v>
      </c>
      <c r="B214" s="7" t="s">
        <v>191</v>
      </c>
      <c r="C214" s="5">
        <v>-23700900</v>
      </c>
      <c r="D214" s="5">
        <v>-1353400</v>
      </c>
    </row>
    <row r="215" spans="1:4" ht="15.75" thickBot="1" x14ac:dyDescent="0.3">
      <c r="A215" s="6">
        <v>3103</v>
      </c>
      <c r="B215" s="7" t="s">
        <v>192</v>
      </c>
      <c r="C215" s="5"/>
      <c r="D215" s="5"/>
    </row>
    <row r="216" spans="1:4" ht="15.75" thickBot="1" x14ac:dyDescent="0.3">
      <c r="A216" s="8" t="s">
        <v>20</v>
      </c>
      <c r="B216" s="9"/>
      <c r="C216" s="10">
        <f>SUM(C213:C215)</f>
        <v>56299100</v>
      </c>
      <c r="D216" s="10">
        <f>SUM(D213:D215)</f>
        <v>43746600</v>
      </c>
    </row>
    <row r="217" spans="1:4" x14ac:dyDescent="0.25">
      <c r="A217" s="11">
        <v>32</v>
      </c>
      <c r="B217" s="12" t="s">
        <v>193</v>
      </c>
      <c r="C217" s="13"/>
      <c r="D217" s="13"/>
    </row>
    <row r="218" spans="1:4" ht="15.75" thickBot="1" x14ac:dyDescent="0.3">
      <c r="A218" s="15">
        <v>3201</v>
      </c>
      <c r="B218" s="16" t="s">
        <v>194</v>
      </c>
      <c r="C218" s="17"/>
      <c r="D218" s="17"/>
    </row>
    <row r="219" spans="1:4" ht="15.75" thickBot="1" x14ac:dyDescent="0.3">
      <c r="A219" s="8" t="s">
        <v>20</v>
      </c>
      <c r="B219" s="9"/>
      <c r="C219" s="10">
        <f>SUM(C218)</f>
        <v>0</v>
      </c>
      <c r="D219" s="10">
        <f>SUM(D218)</f>
        <v>0</v>
      </c>
    </row>
    <row r="220" spans="1:4" x14ac:dyDescent="0.25">
      <c r="A220" s="11">
        <v>33</v>
      </c>
      <c r="B220" s="12" t="s">
        <v>195</v>
      </c>
      <c r="C220" s="13"/>
      <c r="D220" s="13"/>
    </row>
    <row r="221" spans="1:4" x14ac:dyDescent="0.25">
      <c r="A221" s="6">
        <v>3301</v>
      </c>
      <c r="B221" s="7" t="s">
        <v>196</v>
      </c>
      <c r="C221" s="5">
        <v>5603172</v>
      </c>
      <c r="D221" s="5">
        <v>5603172</v>
      </c>
    </row>
    <row r="222" spans="1:4" x14ac:dyDescent="0.25">
      <c r="A222" s="6">
        <v>3302</v>
      </c>
      <c r="B222" s="7" t="s">
        <v>197</v>
      </c>
      <c r="C222" s="5"/>
      <c r="D222" s="5"/>
    </row>
    <row r="223" spans="1:4" x14ac:dyDescent="0.25">
      <c r="A223" s="6">
        <v>3303</v>
      </c>
      <c r="B223" s="7" t="s">
        <v>198</v>
      </c>
      <c r="C223" s="5">
        <v>4930110</v>
      </c>
      <c r="D223" s="5">
        <v>22671418</v>
      </c>
    </row>
    <row r="224" spans="1:4" ht="15.75" thickBot="1" x14ac:dyDescent="0.3">
      <c r="A224" s="6">
        <v>3304</v>
      </c>
      <c r="B224" s="7" t="s">
        <v>199</v>
      </c>
      <c r="C224" s="5"/>
      <c r="D224" s="5"/>
    </row>
    <row r="225" spans="1:4" ht="15.75" thickBot="1" x14ac:dyDescent="0.3">
      <c r="A225" s="8" t="s">
        <v>20</v>
      </c>
      <c r="B225" s="9"/>
      <c r="C225" s="10">
        <f>SUM(C221:C224)</f>
        <v>10533282</v>
      </c>
      <c r="D225" s="10">
        <f>SUM(D221:D224)</f>
        <v>28274590</v>
      </c>
    </row>
    <row r="226" spans="1:4" ht="15.75" thickBot="1" x14ac:dyDescent="0.3">
      <c r="A226" s="24"/>
      <c r="B226" s="19"/>
      <c r="C226" s="25"/>
      <c r="D226" s="25"/>
    </row>
    <row r="227" spans="1:4" ht="15.75" thickBot="1" x14ac:dyDescent="0.3">
      <c r="A227" s="26" t="s">
        <v>200</v>
      </c>
      <c r="B227" s="27"/>
      <c r="C227" s="28">
        <f>C216+C219+C225</f>
        <v>66832382</v>
      </c>
      <c r="D227" s="28">
        <f>D216+D219+D225</f>
        <v>72021190</v>
      </c>
    </row>
    <row r="228" spans="1:4" ht="15.75" thickBot="1" x14ac:dyDescent="0.3">
      <c r="A228" s="24"/>
      <c r="B228" s="19"/>
      <c r="C228" s="25"/>
      <c r="D228" s="25"/>
    </row>
    <row r="229" spans="1:4" ht="15.75" thickBot="1" x14ac:dyDescent="0.3">
      <c r="A229" s="26" t="s">
        <v>201</v>
      </c>
      <c r="B229" s="27"/>
      <c r="C229" s="28">
        <f>C209+C227</f>
        <v>118510796</v>
      </c>
      <c r="D229" s="28">
        <f>D209+D227</f>
        <v>122085238</v>
      </c>
    </row>
    <row r="230" spans="1:4" x14ac:dyDescent="0.25">
      <c r="A230" s="29"/>
      <c r="B230" s="30"/>
      <c r="C230" s="34"/>
      <c r="D230" s="34"/>
    </row>
    <row r="231" spans="1:4" x14ac:dyDescent="0.25">
      <c r="A231" s="11">
        <v>4</v>
      </c>
      <c r="B231" s="12" t="s">
        <v>202</v>
      </c>
      <c r="C231" s="13"/>
      <c r="D231" s="13"/>
    </row>
    <row r="232" spans="1:4" x14ac:dyDescent="0.25">
      <c r="A232" s="3">
        <v>41</v>
      </c>
      <c r="B232" s="4" t="s">
        <v>203</v>
      </c>
      <c r="C232" s="5"/>
      <c r="D232" s="5"/>
    </row>
    <row r="233" spans="1:4" x14ac:dyDescent="0.25">
      <c r="A233" s="3">
        <v>4101</v>
      </c>
      <c r="B233" s="4" t="s">
        <v>204</v>
      </c>
      <c r="C233" s="5"/>
      <c r="D233" s="5"/>
    </row>
    <row r="234" spans="1:4" x14ac:dyDescent="0.25">
      <c r="A234" s="6">
        <v>410101</v>
      </c>
      <c r="B234" s="7" t="s">
        <v>205</v>
      </c>
      <c r="C234" s="5"/>
      <c r="D234" s="5"/>
    </row>
    <row r="235" spans="1:4" x14ac:dyDescent="0.25">
      <c r="A235" s="6">
        <v>410102</v>
      </c>
      <c r="B235" s="7" t="s">
        <v>206</v>
      </c>
      <c r="C235" s="5"/>
      <c r="D235" s="5"/>
    </row>
    <row r="236" spans="1:4" x14ac:dyDescent="0.25">
      <c r="A236" s="6">
        <v>410103</v>
      </c>
      <c r="B236" s="7" t="s">
        <v>89</v>
      </c>
      <c r="C236" s="5">
        <v>29487852</v>
      </c>
      <c r="D236" s="5">
        <v>31999078</v>
      </c>
    </row>
    <row r="237" spans="1:4" x14ac:dyDescent="0.25">
      <c r="A237" s="6">
        <v>410104</v>
      </c>
      <c r="B237" s="7" t="s">
        <v>207</v>
      </c>
      <c r="C237" s="5">
        <v>4961</v>
      </c>
      <c r="D237" s="5">
        <v>1658</v>
      </c>
    </row>
    <row r="238" spans="1:4" x14ac:dyDescent="0.25">
      <c r="A238" s="6">
        <v>410105</v>
      </c>
      <c r="B238" s="7" t="s">
        <v>91</v>
      </c>
      <c r="C238" s="5"/>
      <c r="D238" s="5"/>
    </row>
    <row r="239" spans="1:4" x14ac:dyDescent="0.25">
      <c r="A239" s="6">
        <v>410106</v>
      </c>
      <c r="B239" s="7" t="s">
        <v>208</v>
      </c>
      <c r="C239" s="5"/>
      <c r="D239" s="5"/>
    </row>
    <row r="240" spans="1:4" x14ac:dyDescent="0.25">
      <c r="A240" s="6">
        <v>41010601</v>
      </c>
      <c r="B240" s="7" t="s">
        <v>209</v>
      </c>
      <c r="C240" s="5"/>
      <c r="D240" s="5"/>
    </row>
    <row r="241" spans="1:4" x14ac:dyDescent="0.25">
      <c r="A241" s="6">
        <v>41010602</v>
      </c>
      <c r="B241" s="7" t="s">
        <v>210</v>
      </c>
      <c r="C241" s="5"/>
      <c r="D241" s="5"/>
    </row>
    <row r="242" spans="1:4" x14ac:dyDescent="0.25">
      <c r="A242" s="6">
        <v>41010603</v>
      </c>
      <c r="B242" s="7" t="s">
        <v>211</v>
      </c>
      <c r="C242" s="5"/>
      <c r="D242" s="5"/>
    </row>
    <row r="243" spans="1:4" x14ac:dyDescent="0.25">
      <c r="A243" s="6">
        <v>410107</v>
      </c>
      <c r="B243" s="7" t="s">
        <v>93</v>
      </c>
      <c r="C243" s="5">
        <v>1610</v>
      </c>
      <c r="D243" s="5">
        <v>610</v>
      </c>
    </row>
    <row r="244" spans="1:4" ht="15.75" thickBot="1" x14ac:dyDescent="0.3">
      <c r="A244" s="18">
        <v>410108</v>
      </c>
      <c r="B244" s="19" t="s">
        <v>212</v>
      </c>
      <c r="C244" s="5"/>
      <c r="D244" s="5"/>
    </row>
    <row r="245" spans="1:4" ht="15.75" thickBot="1" x14ac:dyDescent="0.3">
      <c r="A245" s="8" t="s">
        <v>20</v>
      </c>
      <c r="B245" s="9"/>
      <c r="C245" s="20">
        <f>SUM(C234:C244)</f>
        <v>29494423</v>
      </c>
      <c r="D245" s="20">
        <f>SUM(D234:D244)</f>
        <v>32001346</v>
      </c>
    </row>
    <row r="246" spans="1:4" x14ac:dyDescent="0.25">
      <c r="A246" s="11">
        <v>4102</v>
      </c>
      <c r="B246" s="12" t="s">
        <v>213</v>
      </c>
      <c r="C246" s="13"/>
      <c r="D246" s="13"/>
    </row>
    <row r="247" spans="1:4" x14ac:dyDescent="0.25">
      <c r="A247" s="6">
        <v>410201</v>
      </c>
      <c r="B247" s="7" t="s">
        <v>88</v>
      </c>
      <c r="C247" s="5"/>
      <c r="D247" s="5"/>
    </row>
    <row r="248" spans="1:4" x14ac:dyDescent="0.25">
      <c r="A248" s="6">
        <v>410202</v>
      </c>
      <c r="B248" s="7" t="s">
        <v>89</v>
      </c>
      <c r="C248" s="5">
        <v>2836034</v>
      </c>
      <c r="D248" s="5">
        <v>2626096</v>
      </c>
    </row>
    <row r="249" spans="1:4" x14ac:dyDescent="0.25">
      <c r="A249" s="6">
        <v>410203</v>
      </c>
      <c r="B249" s="7" t="s">
        <v>90</v>
      </c>
      <c r="C249" s="5"/>
      <c r="D249" s="5"/>
    </row>
    <row r="250" spans="1:4" x14ac:dyDescent="0.25">
      <c r="A250" s="6">
        <v>410204</v>
      </c>
      <c r="B250" s="7" t="s">
        <v>91</v>
      </c>
      <c r="C250" s="5"/>
      <c r="D250" s="5"/>
    </row>
    <row r="251" spans="1:4" x14ac:dyDescent="0.25">
      <c r="A251" s="6">
        <v>410205</v>
      </c>
      <c r="B251" s="7" t="s">
        <v>208</v>
      </c>
      <c r="C251" s="5"/>
      <c r="D251" s="5"/>
    </row>
    <row r="252" spans="1:4" x14ac:dyDescent="0.25">
      <c r="A252" s="6">
        <v>41020501</v>
      </c>
      <c r="B252" s="7" t="s">
        <v>209</v>
      </c>
      <c r="C252" s="5"/>
      <c r="D252" s="5"/>
    </row>
    <row r="253" spans="1:4" x14ac:dyDescent="0.25">
      <c r="A253" s="6">
        <v>41020502</v>
      </c>
      <c r="B253" s="7" t="s">
        <v>214</v>
      </c>
      <c r="C253" s="5"/>
      <c r="D253" s="5"/>
    </row>
    <row r="254" spans="1:4" x14ac:dyDescent="0.25">
      <c r="A254" s="6">
        <v>41020503</v>
      </c>
      <c r="B254" s="7" t="s">
        <v>211</v>
      </c>
      <c r="C254" s="5"/>
      <c r="D254" s="5"/>
    </row>
    <row r="255" spans="1:4" x14ac:dyDescent="0.25">
      <c r="A255" s="6">
        <v>410206</v>
      </c>
      <c r="B255" s="7" t="s">
        <v>93</v>
      </c>
      <c r="C255" s="5"/>
      <c r="D255" s="5"/>
    </row>
    <row r="256" spans="1:4" ht="15.75" thickBot="1" x14ac:dyDescent="0.3">
      <c r="A256" s="18">
        <v>410207</v>
      </c>
      <c r="B256" s="19" t="s">
        <v>212</v>
      </c>
      <c r="C256" s="33"/>
      <c r="D256" s="33"/>
    </row>
    <row r="257" spans="1:4" ht="15.75" thickBot="1" x14ac:dyDescent="0.3">
      <c r="A257" s="8" t="s">
        <v>20</v>
      </c>
      <c r="B257" s="9"/>
      <c r="C257" s="10">
        <f>SUM(C247:C256)</f>
        <v>2836034</v>
      </c>
      <c r="D257" s="10">
        <f>SUM(D247:D256)</f>
        <v>2626096</v>
      </c>
    </row>
    <row r="258" spans="1:4" x14ac:dyDescent="0.25">
      <c r="A258" s="11">
        <v>4103</v>
      </c>
      <c r="B258" s="12" t="s">
        <v>215</v>
      </c>
      <c r="C258" s="13"/>
      <c r="D258" s="13"/>
    </row>
    <row r="259" spans="1:4" x14ac:dyDescent="0.25">
      <c r="A259" s="15">
        <v>410301</v>
      </c>
      <c r="B259" s="16" t="s">
        <v>88</v>
      </c>
      <c r="C259" s="5"/>
      <c r="D259" s="5"/>
    </row>
    <row r="260" spans="1:4" x14ac:dyDescent="0.25">
      <c r="A260" s="6">
        <v>410302</v>
      </c>
      <c r="B260" s="7" t="s">
        <v>89</v>
      </c>
      <c r="C260" s="5">
        <v>117</v>
      </c>
      <c r="D260" s="5">
        <v>950</v>
      </c>
    </row>
    <row r="261" spans="1:4" x14ac:dyDescent="0.25">
      <c r="A261" s="6">
        <v>410303</v>
      </c>
      <c r="B261" s="7" t="s">
        <v>90</v>
      </c>
      <c r="C261" s="5"/>
      <c r="D261" s="5"/>
    </row>
    <row r="262" spans="1:4" x14ac:dyDescent="0.25">
      <c r="A262" s="6">
        <v>410304</v>
      </c>
      <c r="B262" s="7" t="s">
        <v>91</v>
      </c>
      <c r="C262" s="5"/>
      <c r="D262" s="5"/>
    </row>
    <row r="263" spans="1:4" x14ac:dyDescent="0.25">
      <c r="A263" s="6">
        <v>410305</v>
      </c>
      <c r="B263" s="7" t="s">
        <v>208</v>
      </c>
      <c r="C263" s="5"/>
      <c r="D263" s="5"/>
    </row>
    <row r="264" spans="1:4" x14ac:dyDescent="0.25">
      <c r="A264" s="6">
        <v>41030501</v>
      </c>
      <c r="B264" s="7" t="s">
        <v>209</v>
      </c>
      <c r="C264" s="5"/>
      <c r="D264" s="5"/>
    </row>
    <row r="265" spans="1:4" x14ac:dyDescent="0.25">
      <c r="A265" s="6">
        <v>41030502</v>
      </c>
      <c r="B265" s="7" t="s">
        <v>210</v>
      </c>
      <c r="C265" s="5"/>
      <c r="D265" s="5"/>
    </row>
    <row r="266" spans="1:4" x14ac:dyDescent="0.25">
      <c r="A266" s="6">
        <v>41030503</v>
      </c>
      <c r="B266" s="7" t="s">
        <v>211</v>
      </c>
      <c r="C266" s="5"/>
      <c r="D266" s="5"/>
    </row>
    <row r="267" spans="1:4" x14ac:dyDescent="0.25">
      <c r="A267" s="6">
        <v>410306</v>
      </c>
      <c r="B267" s="7" t="s">
        <v>93</v>
      </c>
      <c r="C267" s="5"/>
      <c r="D267" s="5"/>
    </row>
    <row r="268" spans="1:4" ht="15.75" thickBot="1" x14ac:dyDescent="0.3">
      <c r="A268" s="18">
        <v>410307</v>
      </c>
      <c r="B268" s="19" t="s">
        <v>212</v>
      </c>
      <c r="C268" s="33"/>
      <c r="D268" s="33"/>
    </row>
    <row r="269" spans="1:4" ht="15.75" thickBot="1" x14ac:dyDescent="0.3">
      <c r="A269" s="8" t="s">
        <v>20</v>
      </c>
      <c r="B269" s="9"/>
      <c r="C269" s="10">
        <f>SUM(C259:C268)</f>
        <v>117</v>
      </c>
      <c r="D269" s="10">
        <f>SUM(D259:D268)</f>
        <v>950</v>
      </c>
    </row>
    <row r="270" spans="1:4" x14ac:dyDescent="0.25">
      <c r="A270" s="11">
        <v>4104</v>
      </c>
      <c r="B270" s="12" t="s">
        <v>216</v>
      </c>
      <c r="C270" s="13"/>
      <c r="D270" s="13"/>
    </row>
    <row r="271" spans="1:4" x14ac:dyDescent="0.25">
      <c r="A271" s="6">
        <v>410401</v>
      </c>
      <c r="B271" s="7" t="s">
        <v>88</v>
      </c>
      <c r="C271" s="5"/>
      <c r="D271" s="5"/>
    </row>
    <row r="272" spans="1:4" x14ac:dyDescent="0.25">
      <c r="A272" s="6">
        <v>410402</v>
      </c>
      <c r="B272" s="7" t="s">
        <v>89</v>
      </c>
      <c r="C272" s="5"/>
      <c r="D272" s="5"/>
    </row>
    <row r="273" spans="1:4" x14ac:dyDescent="0.25">
      <c r="A273" s="6">
        <v>410403</v>
      </c>
      <c r="B273" s="7" t="s">
        <v>90</v>
      </c>
      <c r="C273" s="5"/>
      <c r="D273" s="5"/>
    </row>
    <row r="274" spans="1:4" x14ac:dyDescent="0.25">
      <c r="A274" s="6">
        <v>410404</v>
      </c>
      <c r="B274" s="7" t="s">
        <v>91</v>
      </c>
      <c r="C274" s="5"/>
      <c r="D274" s="5"/>
    </row>
    <row r="275" spans="1:4" x14ac:dyDescent="0.25">
      <c r="A275" s="6">
        <v>410405</v>
      </c>
      <c r="B275" s="7" t="s">
        <v>208</v>
      </c>
      <c r="C275" s="5"/>
      <c r="D275" s="5"/>
    </row>
    <row r="276" spans="1:4" x14ac:dyDescent="0.25">
      <c r="A276" s="6">
        <v>41040501</v>
      </c>
      <c r="B276" s="7" t="s">
        <v>209</v>
      </c>
      <c r="C276" s="5"/>
      <c r="D276" s="5"/>
    </row>
    <row r="277" spans="1:4" x14ac:dyDescent="0.25">
      <c r="A277" s="6">
        <v>41040502</v>
      </c>
      <c r="B277" s="7" t="s">
        <v>210</v>
      </c>
      <c r="C277" s="5"/>
      <c r="D277" s="5"/>
    </row>
    <row r="278" spans="1:4" x14ac:dyDescent="0.25">
      <c r="A278" s="6">
        <v>41040503</v>
      </c>
      <c r="B278" s="7" t="s">
        <v>217</v>
      </c>
      <c r="C278" s="5"/>
      <c r="D278" s="5"/>
    </row>
    <row r="279" spans="1:4" x14ac:dyDescent="0.25">
      <c r="A279" s="6">
        <v>410406</v>
      </c>
      <c r="B279" s="7" t="s">
        <v>93</v>
      </c>
      <c r="C279" s="5"/>
      <c r="D279" s="5"/>
    </row>
    <row r="280" spans="1:4" ht="15.75" thickBot="1" x14ac:dyDescent="0.3">
      <c r="A280" s="18">
        <v>410407</v>
      </c>
      <c r="B280" s="19" t="s">
        <v>212</v>
      </c>
      <c r="C280" s="33"/>
      <c r="D280" s="33"/>
    </row>
    <row r="281" spans="1:4" ht="15.75" thickBot="1" x14ac:dyDescent="0.3">
      <c r="A281" s="8" t="s">
        <v>20</v>
      </c>
      <c r="B281" s="9"/>
      <c r="C281" s="10">
        <f>SUM(C271:C280)</f>
        <v>0</v>
      </c>
      <c r="D281" s="10">
        <f>SUM(D271:D280)</f>
        <v>0</v>
      </c>
    </row>
    <row r="282" spans="1:4" x14ac:dyDescent="0.25">
      <c r="A282" s="11">
        <v>4105</v>
      </c>
      <c r="B282" s="12" t="s">
        <v>218</v>
      </c>
      <c r="C282" s="13"/>
      <c r="D282" s="13"/>
    </row>
    <row r="283" spans="1:4" x14ac:dyDescent="0.25">
      <c r="A283" s="6">
        <v>410501</v>
      </c>
      <c r="B283" s="7" t="s">
        <v>89</v>
      </c>
      <c r="C283" s="5">
        <v>131353</v>
      </c>
      <c r="D283" s="5">
        <v>128364</v>
      </c>
    </row>
    <row r="284" spans="1:4" x14ac:dyDescent="0.25">
      <c r="A284" s="6">
        <v>410502</v>
      </c>
      <c r="B284" s="7" t="s">
        <v>90</v>
      </c>
      <c r="C284" s="5"/>
      <c r="D284" s="5"/>
    </row>
    <row r="285" spans="1:4" x14ac:dyDescent="0.25">
      <c r="A285" s="6">
        <v>410503</v>
      </c>
      <c r="B285" s="7" t="s">
        <v>91</v>
      </c>
      <c r="C285" s="5"/>
      <c r="D285" s="5"/>
    </row>
    <row r="286" spans="1:4" x14ac:dyDescent="0.25">
      <c r="A286" s="6">
        <v>410504</v>
      </c>
      <c r="B286" s="7" t="s">
        <v>208</v>
      </c>
      <c r="C286" s="5"/>
      <c r="D286" s="5"/>
    </row>
    <row r="287" spans="1:4" x14ac:dyDescent="0.25">
      <c r="A287" s="6">
        <v>41050401</v>
      </c>
      <c r="B287" s="7" t="s">
        <v>209</v>
      </c>
      <c r="C287" s="5"/>
      <c r="D287" s="5"/>
    </row>
    <row r="288" spans="1:4" x14ac:dyDescent="0.25">
      <c r="A288" s="6">
        <v>41050402</v>
      </c>
      <c r="B288" s="7" t="s">
        <v>210</v>
      </c>
      <c r="C288" s="5"/>
      <c r="D288" s="5"/>
    </row>
    <row r="289" spans="1:4" x14ac:dyDescent="0.25">
      <c r="A289" s="6">
        <v>41050403</v>
      </c>
      <c r="B289" s="7" t="s">
        <v>211</v>
      </c>
      <c r="C289" s="5"/>
      <c r="D289" s="5"/>
    </row>
    <row r="290" spans="1:4" x14ac:dyDescent="0.25">
      <c r="A290" s="6">
        <v>410505</v>
      </c>
      <c r="B290" s="7" t="s">
        <v>93</v>
      </c>
      <c r="C290" s="5"/>
      <c r="D290" s="5"/>
    </row>
    <row r="291" spans="1:4" ht="15.75" thickBot="1" x14ac:dyDescent="0.3">
      <c r="A291" s="18">
        <v>410506</v>
      </c>
      <c r="B291" s="19" t="s">
        <v>212</v>
      </c>
      <c r="C291" s="33"/>
      <c r="D291" s="33"/>
    </row>
    <row r="292" spans="1:4" ht="15.75" thickBot="1" x14ac:dyDescent="0.3">
      <c r="A292" s="8" t="s">
        <v>20</v>
      </c>
      <c r="B292" s="9"/>
      <c r="C292" s="10">
        <f>SUM(C283:C291)</f>
        <v>131353</v>
      </c>
      <c r="D292" s="10">
        <f>SUM(D283:D291)</f>
        <v>128364</v>
      </c>
    </row>
    <row r="293" spans="1:4" x14ac:dyDescent="0.25">
      <c r="A293" s="11">
        <v>4106</v>
      </c>
      <c r="B293" s="12" t="s">
        <v>219</v>
      </c>
      <c r="C293" s="13"/>
      <c r="D293" s="13"/>
    </row>
    <row r="294" spans="1:4" x14ac:dyDescent="0.25">
      <c r="A294" s="6">
        <v>410601</v>
      </c>
      <c r="B294" s="7" t="s">
        <v>89</v>
      </c>
      <c r="C294" s="5">
        <v>27000</v>
      </c>
      <c r="D294" s="5">
        <v>58796</v>
      </c>
    </row>
    <row r="295" spans="1:4" x14ac:dyDescent="0.25">
      <c r="A295" s="6">
        <v>410602</v>
      </c>
      <c r="B295" s="7" t="s">
        <v>90</v>
      </c>
      <c r="C295" s="5">
        <v>43</v>
      </c>
      <c r="D295" s="5">
        <v>29</v>
      </c>
    </row>
    <row r="296" spans="1:4" x14ac:dyDescent="0.25">
      <c r="A296" s="6">
        <v>410603</v>
      </c>
      <c r="B296" s="7" t="s">
        <v>91</v>
      </c>
      <c r="C296" s="5"/>
      <c r="D296" s="5"/>
    </row>
    <row r="297" spans="1:4" x14ac:dyDescent="0.25">
      <c r="A297" s="6">
        <v>410604</v>
      </c>
      <c r="B297" s="7" t="s">
        <v>208</v>
      </c>
      <c r="C297" s="5"/>
      <c r="D297" s="5"/>
    </row>
    <row r="298" spans="1:4" x14ac:dyDescent="0.25">
      <c r="A298" s="6">
        <v>41060401</v>
      </c>
      <c r="B298" s="7" t="s">
        <v>209</v>
      </c>
      <c r="C298" s="5"/>
      <c r="D298" s="5"/>
    </row>
    <row r="299" spans="1:4" x14ac:dyDescent="0.25">
      <c r="A299" s="6">
        <v>41060402</v>
      </c>
      <c r="B299" s="7" t="s">
        <v>210</v>
      </c>
      <c r="C299" s="5"/>
      <c r="D299" s="5"/>
    </row>
    <row r="300" spans="1:4" x14ac:dyDescent="0.25">
      <c r="A300" s="6">
        <v>41060403</v>
      </c>
      <c r="B300" s="7" t="s">
        <v>211</v>
      </c>
      <c r="C300" s="5"/>
      <c r="D300" s="5"/>
    </row>
    <row r="301" spans="1:4" x14ac:dyDescent="0.25">
      <c r="A301" s="6">
        <v>410605</v>
      </c>
      <c r="B301" s="7" t="s">
        <v>93</v>
      </c>
      <c r="C301" s="5"/>
      <c r="D301" s="5"/>
    </row>
    <row r="302" spans="1:4" ht="15.75" thickBot="1" x14ac:dyDescent="0.3">
      <c r="A302" s="18">
        <v>410606</v>
      </c>
      <c r="B302" s="19" t="s">
        <v>212</v>
      </c>
      <c r="C302" s="5"/>
      <c r="D302" s="5"/>
    </row>
    <row r="303" spans="1:4" ht="15.75" thickBot="1" x14ac:dyDescent="0.3">
      <c r="A303" s="8" t="s">
        <v>20</v>
      </c>
      <c r="B303" s="9"/>
      <c r="C303" s="10">
        <f>SUM(C294:C302)</f>
        <v>27043</v>
      </c>
      <c r="D303" s="10">
        <f>SUM(D294:D302)</f>
        <v>58825</v>
      </c>
    </row>
    <row r="304" spans="1:4" x14ac:dyDescent="0.25">
      <c r="A304" s="11">
        <v>4107</v>
      </c>
      <c r="B304" s="12" t="s">
        <v>220</v>
      </c>
      <c r="C304" s="13"/>
      <c r="D304" s="13"/>
    </row>
    <row r="305" spans="1:4" x14ac:dyDescent="0.25">
      <c r="A305" s="6">
        <v>410701</v>
      </c>
      <c r="B305" s="7" t="s">
        <v>221</v>
      </c>
      <c r="C305" s="5"/>
      <c r="D305" s="5"/>
    </row>
    <row r="306" spans="1:4" x14ac:dyDescent="0.25">
      <c r="A306" s="6">
        <v>410702</v>
      </c>
      <c r="B306" s="7" t="s">
        <v>222</v>
      </c>
      <c r="C306" s="5">
        <v>5218763</v>
      </c>
      <c r="D306" s="5">
        <v>5068420</v>
      </c>
    </row>
    <row r="307" spans="1:4" x14ac:dyDescent="0.25">
      <c r="A307" s="6">
        <v>410703</v>
      </c>
      <c r="B307" s="7" t="s">
        <v>223</v>
      </c>
      <c r="C307" s="5"/>
      <c r="D307" s="5"/>
    </row>
    <row r="308" spans="1:4" x14ac:dyDescent="0.25">
      <c r="A308" s="6">
        <v>410704</v>
      </c>
      <c r="B308" s="7" t="s">
        <v>224</v>
      </c>
      <c r="C308" s="5"/>
      <c r="D308" s="5"/>
    </row>
    <row r="309" spans="1:4" x14ac:dyDescent="0.25">
      <c r="A309" s="6">
        <v>410705</v>
      </c>
      <c r="B309" s="7" t="s">
        <v>225</v>
      </c>
      <c r="C309" s="5"/>
      <c r="D309" s="5"/>
    </row>
    <row r="310" spans="1:4" x14ac:dyDescent="0.25">
      <c r="A310" s="6">
        <v>410706</v>
      </c>
      <c r="B310" s="7" t="s">
        <v>226</v>
      </c>
      <c r="C310" s="5"/>
      <c r="D310" s="5"/>
    </row>
    <row r="311" spans="1:4" x14ac:dyDescent="0.25">
      <c r="A311" s="6">
        <v>410707</v>
      </c>
      <c r="B311" s="7" t="s">
        <v>227</v>
      </c>
      <c r="C311" s="5"/>
      <c r="D311" s="5"/>
    </row>
    <row r="312" spans="1:4" x14ac:dyDescent="0.25">
      <c r="A312" s="6">
        <v>410708</v>
      </c>
      <c r="B312" s="7" t="s">
        <v>120</v>
      </c>
      <c r="C312" s="5"/>
      <c r="D312" s="5"/>
    </row>
    <row r="313" spans="1:4" x14ac:dyDescent="0.25">
      <c r="A313" s="6">
        <v>41070801</v>
      </c>
      <c r="B313" s="7" t="s">
        <v>228</v>
      </c>
      <c r="C313" s="5"/>
      <c r="D313" s="5"/>
    </row>
    <row r="314" spans="1:4" x14ac:dyDescent="0.25">
      <c r="A314" s="6">
        <v>41070802</v>
      </c>
      <c r="B314" s="7" t="s">
        <v>210</v>
      </c>
      <c r="C314" s="5"/>
      <c r="D314" s="5"/>
    </row>
    <row r="315" spans="1:4" x14ac:dyDescent="0.25">
      <c r="A315" s="6">
        <v>41070803</v>
      </c>
      <c r="B315" s="7" t="s">
        <v>211</v>
      </c>
      <c r="C315" s="5"/>
      <c r="D315" s="5"/>
    </row>
    <row r="316" spans="1:4" ht="15.75" thickBot="1" x14ac:dyDescent="0.3">
      <c r="A316" s="18">
        <v>410709</v>
      </c>
      <c r="B316" s="19" t="s">
        <v>229</v>
      </c>
      <c r="C316" s="33"/>
      <c r="D316" s="33"/>
    </row>
    <row r="317" spans="1:4" ht="15.75" thickBot="1" x14ac:dyDescent="0.3">
      <c r="A317" s="8" t="s">
        <v>20</v>
      </c>
      <c r="B317" s="9"/>
      <c r="C317" s="10">
        <f>SUM(C305:C316)</f>
        <v>5218763</v>
      </c>
      <c r="D317" s="10">
        <f>SUM(D305:D316)</f>
        <v>5068420</v>
      </c>
    </row>
    <row r="318" spans="1:4" x14ac:dyDescent="0.25">
      <c r="A318" s="11">
        <v>4108</v>
      </c>
      <c r="B318" s="12" t="s">
        <v>230</v>
      </c>
      <c r="C318" s="13"/>
      <c r="D318" s="13"/>
    </row>
    <row r="319" spans="1:4" x14ac:dyDescent="0.25">
      <c r="A319" s="6">
        <v>410801</v>
      </c>
      <c r="B319" s="7" t="s">
        <v>231</v>
      </c>
      <c r="C319" s="5"/>
      <c r="D319" s="5"/>
    </row>
    <row r="320" spans="1:4" x14ac:dyDescent="0.25">
      <c r="A320" s="6">
        <v>410802</v>
      </c>
      <c r="B320" s="7" t="s">
        <v>232</v>
      </c>
      <c r="C320" s="5"/>
      <c r="D320" s="5"/>
    </row>
    <row r="321" spans="1:4" x14ac:dyDescent="0.25">
      <c r="A321" s="6">
        <v>410803</v>
      </c>
      <c r="B321" s="7" t="s">
        <v>233</v>
      </c>
      <c r="C321" s="5"/>
      <c r="D321" s="5"/>
    </row>
    <row r="322" spans="1:4" x14ac:dyDescent="0.25">
      <c r="A322" s="6">
        <v>410804</v>
      </c>
      <c r="B322" s="7" t="s">
        <v>234</v>
      </c>
      <c r="C322" s="5"/>
      <c r="D322" s="5"/>
    </row>
    <row r="323" spans="1:4" x14ac:dyDescent="0.25">
      <c r="A323" s="6">
        <v>410805</v>
      </c>
      <c r="B323" s="7" t="s">
        <v>225</v>
      </c>
      <c r="C323" s="5"/>
      <c r="D323" s="5"/>
    </row>
    <row r="324" spans="1:4" x14ac:dyDescent="0.25">
      <c r="A324" s="6">
        <v>410806</v>
      </c>
      <c r="B324" s="7" t="s">
        <v>226</v>
      </c>
      <c r="C324" s="5"/>
      <c r="D324" s="5"/>
    </row>
    <row r="325" spans="1:4" x14ac:dyDescent="0.25">
      <c r="A325" s="6">
        <v>410807</v>
      </c>
      <c r="B325" s="7" t="s">
        <v>227</v>
      </c>
      <c r="C325" s="5"/>
      <c r="D325" s="5"/>
    </row>
    <row r="326" spans="1:4" x14ac:dyDescent="0.25">
      <c r="A326" s="6">
        <v>410808</v>
      </c>
      <c r="B326" s="7" t="s">
        <v>120</v>
      </c>
      <c r="C326" s="5"/>
      <c r="D326" s="5"/>
    </row>
    <row r="327" spans="1:4" x14ac:dyDescent="0.25">
      <c r="A327" s="6">
        <v>41080801</v>
      </c>
      <c r="B327" s="7" t="s">
        <v>209</v>
      </c>
      <c r="C327" s="5"/>
      <c r="D327" s="5"/>
    </row>
    <row r="328" spans="1:4" x14ac:dyDescent="0.25">
      <c r="A328" s="6">
        <v>41080802</v>
      </c>
      <c r="B328" s="7" t="s">
        <v>210</v>
      </c>
      <c r="C328" s="5"/>
      <c r="D328" s="5"/>
    </row>
    <row r="329" spans="1:4" x14ac:dyDescent="0.25">
      <c r="A329" s="6">
        <v>41080803</v>
      </c>
      <c r="B329" s="7" t="s">
        <v>211</v>
      </c>
      <c r="C329" s="5"/>
      <c r="D329" s="5"/>
    </row>
    <row r="330" spans="1:4" ht="15.75" thickBot="1" x14ac:dyDescent="0.3">
      <c r="A330" s="18">
        <v>410809</v>
      </c>
      <c r="B330" s="19" t="s">
        <v>229</v>
      </c>
      <c r="C330" s="33"/>
      <c r="D330" s="33"/>
    </row>
    <row r="331" spans="1:4" ht="15.75" thickBot="1" x14ac:dyDescent="0.3">
      <c r="A331" s="8" t="s">
        <v>20</v>
      </c>
      <c r="B331" s="9"/>
      <c r="C331" s="10">
        <f>SUM(C319:C330)</f>
        <v>0</v>
      </c>
      <c r="D331" s="10">
        <f>SUM(D319:D330)</f>
        <v>0</v>
      </c>
    </row>
    <row r="332" spans="1:4" x14ac:dyDescent="0.25">
      <c r="A332" s="11">
        <v>4109</v>
      </c>
      <c r="B332" s="12" t="s">
        <v>235</v>
      </c>
      <c r="C332" s="13"/>
      <c r="D332" s="13"/>
    </row>
    <row r="333" spans="1:4" x14ac:dyDescent="0.25">
      <c r="A333" s="6">
        <v>410901</v>
      </c>
      <c r="B333" s="7" t="s">
        <v>88</v>
      </c>
      <c r="C333" s="5"/>
      <c r="D333" s="5"/>
    </row>
    <row r="334" spans="1:4" x14ac:dyDescent="0.25">
      <c r="A334" s="6">
        <v>410902</v>
      </c>
      <c r="B334" s="7" t="s">
        <v>89</v>
      </c>
      <c r="C334" s="5">
        <v>1599954</v>
      </c>
      <c r="D334" s="5">
        <v>1172690</v>
      </c>
    </row>
    <row r="335" spans="1:4" x14ac:dyDescent="0.25">
      <c r="A335" s="6">
        <v>410903</v>
      </c>
      <c r="B335" s="7" t="s">
        <v>90</v>
      </c>
      <c r="C335" s="5">
        <v>83</v>
      </c>
      <c r="D335" s="5">
        <v>330</v>
      </c>
    </row>
    <row r="336" spans="1:4" x14ac:dyDescent="0.25">
      <c r="A336" s="6">
        <v>410904</v>
      </c>
      <c r="B336" s="7" t="s">
        <v>91</v>
      </c>
      <c r="C336" s="5"/>
      <c r="D336" s="5"/>
    </row>
    <row r="337" spans="1:4" x14ac:dyDescent="0.25">
      <c r="A337" s="6">
        <v>410905</v>
      </c>
      <c r="B337" s="7" t="s">
        <v>208</v>
      </c>
      <c r="C337" s="5"/>
      <c r="D337" s="5"/>
    </row>
    <row r="338" spans="1:4" x14ac:dyDescent="0.25">
      <c r="A338" s="6">
        <v>410906</v>
      </c>
      <c r="B338" s="4" t="s">
        <v>237</v>
      </c>
      <c r="C338" s="5"/>
      <c r="D338" s="5"/>
    </row>
    <row r="339" spans="1:4" x14ac:dyDescent="0.25">
      <c r="A339" s="6">
        <v>41090501</v>
      </c>
      <c r="B339" s="7" t="s">
        <v>209</v>
      </c>
      <c r="C339" s="5"/>
      <c r="D339" s="5"/>
    </row>
    <row r="340" spans="1:4" x14ac:dyDescent="0.25">
      <c r="A340" s="6">
        <v>41090502</v>
      </c>
      <c r="B340" s="7" t="s">
        <v>210</v>
      </c>
      <c r="C340" s="5"/>
      <c r="D340" s="5"/>
    </row>
    <row r="341" spans="1:4" x14ac:dyDescent="0.25">
      <c r="A341" s="6">
        <v>41090503</v>
      </c>
      <c r="B341" s="7" t="s">
        <v>211</v>
      </c>
      <c r="C341" s="5"/>
      <c r="D341" s="5"/>
    </row>
    <row r="342" spans="1:4" x14ac:dyDescent="0.25">
      <c r="A342" s="6">
        <v>410906</v>
      </c>
      <c r="B342" s="7" t="s">
        <v>93</v>
      </c>
      <c r="C342" s="5">
        <v>244</v>
      </c>
      <c r="D342" s="5"/>
    </row>
    <row r="343" spans="1:4" ht="15.75" thickBot="1" x14ac:dyDescent="0.3">
      <c r="A343" s="18">
        <v>410907</v>
      </c>
      <c r="B343" s="19" t="s">
        <v>94</v>
      </c>
      <c r="C343" s="5"/>
      <c r="D343" s="5"/>
    </row>
    <row r="344" spans="1:4" ht="15.75" thickBot="1" x14ac:dyDescent="0.3">
      <c r="A344" s="8" t="s">
        <v>20</v>
      </c>
      <c r="B344" s="9"/>
      <c r="C344" s="10">
        <f>SUM(C333:C343)</f>
        <v>1600281</v>
      </c>
      <c r="D344" s="10">
        <f>SUM(D333:D343)</f>
        <v>1173020</v>
      </c>
    </row>
    <row r="345" spans="1:4" x14ac:dyDescent="0.25">
      <c r="A345" s="11">
        <v>4110</v>
      </c>
      <c r="B345" s="12" t="s">
        <v>238</v>
      </c>
      <c r="C345" s="13"/>
      <c r="D345" s="13"/>
    </row>
    <row r="346" spans="1:4" x14ac:dyDescent="0.25">
      <c r="A346" s="6">
        <v>411001</v>
      </c>
      <c r="B346" s="7" t="s">
        <v>88</v>
      </c>
      <c r="C346" s="5"/>
      <c r="D346" s="5"/>
    </row>
    <row r="347" spans="1:4" x14ac:dyDescent="0.25">
      <c r="A347" s="6">
        <v>411002</v>
      </c>
      <c r="B347" s="7" t="s">
        <v>89</v>
      </c>
      <c r="C347" s="5">
        <v>506605</v>
      </c>
      <c r="D347" s="5">
        <v>468503</v>
      </c>
    </row>
    <row r="348" spans="1:4" x14ac:dyDescent="0.25">
      <c r="A348" s="6">
        <v>411003</v>
      </c>
      <c r="B348" s="7" t="s">
        <v>90</v>
      </c>
      <c r="C348" s="5"/>
      <c r="D348" s="5"/>
    </row>
    <row r="349" spans="1:4" x14ac:dyDescent="0.25">
      <c r="A349" s="6">
        <v>411004</v>
      </c>
      <c r="B349" s="7" t="s">
        <v>91</v>
      </c>
      <c r="D349" s="5"/>
    </row>
    <row r="350" spans="1:4" x14ac:dyDescent="0.25">
      <c r="A350" s="6">
        <v>411005</v>
      </c>
      <c r="B350" s="7" t="s">
        <v>208</v>
      </c>
      <c r="C350" s="5"/>
      <c r="D350" s="5"/>
    </row>
    <row r="351" spans="1:4" x14ac:dyDescent="0.25">
      <c r="A351" s="6">
        <v>41100501</v>
      </c>
      <c r="B351" s="7" t="s">
        <v>228</v>
      </c>
      <c r="C351" s="5"/>
      <c r="D351" s="5"/>
    </row>
    <row r="352" spans="1:4" x14ac:dyDescent="0.25">
      <c r="A352" s="6">
        <v>41100502</v>
      </c>
      <c r="B352" s="7" t="s">
        <v>210</v>
      </c>
      <c r="C352" s="5"/>
      <c r="D352" s="5"/>
    </row>
    <row r="353" spans="1:4" x14ac:dyDescent="0.25">
      <c r="A353" s="6">
        <v>41100503</v>
      </c>
      <c r="B353" s="7" t="s">
        <v>211</v>
      </c>
      <c r="C353" s="5"/>
      <c r="D353" s="5"/>
    </row>
    <row r="354" spans="1:4" x14ac:dyDescent="0.25">
      <c r="A354" s="6">
        <v>411006</v>
      </c>
      <c r="B354" s="7" t="s">
        <v>93</v>
      </c>
      <c r="C354" s="5">
        <v>3517</v>
      </c>
      <c r="D354" s="5">
        <v>53</v>
      </c>
    </row>
    <row r="355" spans="1:4" ht="15.75" thickBot="1" x14ac:dyDescent="0.3">
      <c r="A355" s="18">
        <v>411007</v>
      </c>
      <c r="B355" s="19" t="s">
        <v>94</v>
      </c>
      <c r="C355" s="33"/>
      <c r="D355" s="33"/>
    </row>
    <row r="356" spans="1:4" ht="15.75" thickBot="1" x14ac:dyDescent="0.3">
      <c r="A356" s="8" t="s">
        <v>20</v>
      </c>
      <c r="B356" s="9"/>
      <c r="C356" s="10">
        <f>SUM(C346:C355)</f>
        <v>510122</v>
      </c>
      <c r="D356" s="10">
        <f>SUM(D346:D355)</f>
        <v>468556</v>
      </c>
    </row>
    <row r="357" spans="1:4" x14ac:dyDescent="0.25">
      <c r="A357" s="11">
        <v>4111</v>
      </c>
      <c r="B357" s="12" t="s">
        <v>239</v>
      </c>
      <c r="C357" s="13"/>
      <c r="D357" s="13"/>
    </row>
    <row r="358" spans="1:4" x14ac:dyDescent="0.25">
      <c r="A358" s="6">
        <v>411101</v>
      </c>
      <c r="B358" s="7" t="s">
        <v>240</v>
      </c>
      <c r="C358" s="5"/>
      <c r="D358" s="5"/>
    </row>
    <row r="359" spans="1:4" x14ac:dyDescent="0.25">
      <c r="A359" s="6">
        <v>411102</v>
      </c>
      <c r="B359" s="7" t="s">
        <v>241</v>
      </c>
      <c r="C359" s="5">
        <v>3297238</v>
      </c>
      <c r="D359" s="5">
        <v>2447984</v>
      </c>
    </row>
    <row r="360" spans="1:4" x14ac:dyDescent="0.25">
      <c r="A360" s="6">
        <v>411103</v>
      </c>
      <c r="B360" s="7" t="s">
        <v>242</v>
      </c>
      <c r="C360" s="5"/>
      <c r="D360" s="5"/>
    </row>
    <row r="361" spans="1:4" x14ac:dyDescent="0.25">
      <c r="A361" s="6">
        <v>411104</v>
      </c>
      <c r="B361" s="7" t="s">
        <v>243</v>
      </c>
      <c r="C361" s="5"/>
      <c r="D361" s="5"/>
    </row>
    <row r="362" spans="1:4" x14ac:dyDescent="0.25">
      <c r="A362" s="6">
        <v>411105</v>
      </c>
      <c r="B362" s="7" t="s">
        <v>244</v>
      </c>
      <c r="C362" s="5"/>
      <c r="D362" s="5"/>
    </row>
    <row r="363" spans="1:4" x14ac:dyDescent="0.25">
      <c r="A363" s="6">
        <v>411106</v>
      </c>
      <c r="B363" s="7" t="s">
        <v>118</v>
      </c>
      <c r="C363" s="5"/>
      <c r="D363" s="5"/>
    </row>
    <row r="364" spans="1:4" x14ac:dyDescent="0.25">
      <c r="A364" s="6">
        <v>411107</v>
      </c>
      <c r="B364" s="7" t="s">
        <v>119</v>
      </c>
      <c r="C364" s="5"/>
      <c r="D364" s="5"/>
    </row>
    <row r="365" spans="1:4" x14ac:dyDescent="0.25">
      <c r="A365" s="6">
        <v>411108</v>
      </c>
      <c r="B365" s="7" t="s">
        <v>120</v>
      </c>
      <c r="C365" s="5"/>
      <c r="D365" s="5"/>
    </row>
    <row r="366" spans="1:4" x14ac:dyDescent="0.25">
      <c r="A366" s="6">
        <v>41110801</v>
      </c>
      <c r="B366" s="7" t="s">
        <v>209</v>
      </c>
      <c r="C366" s="5"/>
      <c r="D366" s="5"/>
    </row>
    <row r="367" spans="1:4" x14ac:dyDescent="0.25">
      <c r="A367" s="6">
        <v>41110802</v>
      </c>
      <c r="B367" s="7" t="s">
        <v>210</v>
      </c>
      <c r="C367" s="5"/>
      <c r="D367" s="5"/>
    </row>
    <row r="368" spans="1:4" x14ac:dyDescent="0.25">
      <c r="A368" s="6">
        <v>41110803</v>
      </c>
      <c r="B368" s="7" t="s">
        <v>211</v>
      </c>
      <c r="C368" s="5"/>
      <c r="D368" s="5"/>
    </row>
    <row r="369" spans="1:4" x14ac:dyDescent="0.25">
      <c r="A369" s="6">
        <v>411109</v>
      </c>
      <c r="B369" s="7" t="s">
        <v>245</v>
      </c>
      <c r="C369" s="5"/>
      <c r="D369" s="5"/>
    </row>
    <row r="370" spans="1:4" x14ac:dyDescent="0.25">
      <c r="A370" s="6">
        <v>411110</v>
      </c>
      <c r="B370" s="7" t="s">
        <v>246</v>
      </c>
      <c r="C370" s="5"/>
      <c r="D370" s="5"/>
    </row>
    <row r="371" spans="1:4" ht="15.75" thickBot="1" x14ac:dyDescent="0.3">
      <c r="A371" s="18">
        <v>411111</v>
      </c>
      <c r="B371" s="19" t="s">
        <v>123</v>
      </c>
      <c r="C371" s="33"/>
      <c r="D371" s="33"/>
    </row>
    <row r="372" spans="1:4" ht="15.75" thickBot="1" x14ac:dyDescent="0.3">
      <c r="A372" s="8" t="s">
        <v>20</v>
      </c>
      <c r="B372" s="9"/>
      <c r="C372" s="10">
        <f>SUM(C358:C371)</f>
        <v>3297238</v>
      </c>
      <c r="D372" s="10">
        <f>SUM(D358:D371)</f>
        <v>2447984</v>
      </c>
    </row>
    <row r="373" spans="1:4" x14ac:dyDescent="0.25">
      <c r="A373" s="11">
        <v>4112</v>
      </c>
      <c r="B373" s="12" t="s">
        <v>247</v>
      </c>
      <c r="C373" s="13"/>
      <c r="D373" s="13"/>
    </row>
    <row r="374" spans="1:4" x14ac:dyDescent="0.25">
      <c r="A374" s="6">
        <v>411201</v>
      </c>
      <c r="B374" s="7" t="s">
        <v>240</v>
      </c>
      <c r="C374" s="5"/>
      <c r="D374" s="5"/>
    </row>
    <row r="375" spans="1:4" x14ac:dyDescent="0.25">
      <c r="A375" s="6">
        <v>411202</v>
      </c>
      <c r="B375" s="7" t="s">
        <v>241</v>
      </c>
      <c r="C375" s="5">
        <v>21755</v>
      </c>
      <c r="D375" s="5">
        <v>304545</v>
      </c>
    </row>
    <row r="376" spans="1:4" x14ac:dyDescent="0.25">
      <c r="A376" s="6">
        <v>411203</v>
      </c>
      <c r="B376" s="7" t="s">
        <v>248</v>
      </c>
      <c r="C376" s="5"/>
      <c r="D376" s="5"/>
    </row>
    <row r="377" spans="1:4" x14ac:dyDescent="0.25">
      <c r="A377" s="6">
        <v>411204</v>
      </c>
      <c r="B377" s="7" t="s">
        <v>243</v>
      </c>
      <c r="C377" s="5"/>
      <c r="D377" s="5"/>
    </row>
    <row r="378" spans="1:4" x14ac:dyDescent="0.25">
      <c r="A378" s="6">
        <v>411205</v>
      </c>
      <c r="B378" s="7" t="s">
        <v>244</v>
      </c>
      <c r="C378" s="5"/>
      <c r="D378" s="5"/>
    </row>
    <row r="379" spans="1:4" x14ac:dyDescent="0.25">
      <c r="A379" s="6">
        <v>411206</v>
      </c>
      <c r="B379" s="7" t="s">
        <v>118</v>
      </c>
      <c r="C379" s="5"/>
      <c r="D379" s="5"/>
    </row>
    <row r="380" spans="1:4" x14ac:dyDescent="0.25">
      <c r="A380" s="6">
        <v>411207</v>
      </c>
      <c r="B380" s="7" t="s">
        <v>119</v>
      </c>
      <c r="C380" s="5"/>
      <c r="D380" s="5"/>
    </row>
    <row r="381" spans="1:4" x14ac:dyDescent="0.25">
      <c r="A381" s="6">
        <v>411208</v>
      </c>
      <c r="B381" s="7" t="s">
        <v>249</v>
      </c>
      <c r="C381" s="5"/>
      <c r="D381" s="5"/>
    </row>
    <row r="382" spans="1:4" x14ac:dyDescent="0.25">
      <c r="A382" s="6">
        <v>41120801</v>
      </c>
      <c r="B382" s="7" t="s">
        <v>209</v>
      </c>
      <c r="C382" s="5"/>
      <c r="D382" s="5"/>
    </row>
    <row r="383" spans="1:4" x14ac:dyDescent="0.25">
      <c r="A383" s="6">
        <v>41120802</v>
      </c>
      <c r="B383" s="7" t="s">
        <v>210</v>
      </c>
      <c r="C383" s="5"/>
      <c r="D383" s="5"/>
    </row>
    <row r="384" spans="1:4" x14ac:dyDescent="0.25">
      <c r="A384" s="6">
        <v>41120803</v>
      </c>
      <c r="B384" s="7" t="s">
        <v>211</v>
      </c>
      <c r="C384" s="5"/>
      <c r="D384" s="5"/>
    </row>
    <row r="385" spans="1:4" x14ac:dyDescent="0.25">
      <c r="A385" s="6">
        <v>411209</v>
      </c>
      <c r="B385" s="7" t="s">
        <v>250</v>
      </c>
      <c r="C385" s="5"/>
      <c r="D385" s="5"/>
    </row>
    <row r="386" spans="1:4" x14ac:dyDescent="0.25">
      <c r="A386" s="6">
        <v>411210</v>
      </c>
      <c r="B386" s="7" t="s">
        <v>246</v>
      </c>
      <c r="C386" s="5"/>
      <c r="D386" s="5"/>
    </row>
    <row r="387" spans="1:4" ht="15.75" thickBot="1" x14ac:dyDescent="0.3">
      <c r="A387" s="18">
        <v>411211</v>
      </c>
      <c r="B387" s="19" t="s">
        <v>123</v>
      </c>
      <c r="C387" s="33"/>
      <c r="D387" s="33"/>
    </row>
    <row r="388" spans="1:4" ht="15.75" thickBot="1" x14ac:dyDescent="0.3">
      <c r="A388" s="8" t="s">
        <v>20</v>
      </c>
      <c r="B388" s="9"/>
      <c r="C388" s="10">
        <f>SUM(C374:C387)</f>
        <v>21755</v>
      </c>
      <c r="D388" s="10">
        <f>SUM(D374:D387)</f>
        <v>304545</v>
      </c>
    </row>
    <row r="389" spans="1:4" x14ac:dyDescent="0.25">
      <c r="A389" s="11">
        <v>42</v>
      </c>
      <c r="B389" s="12" t="s">
        <v>251</v>
      </c>
      <c r="C389" s="13"/>
      <c r="D389" s="13"/>
    </row>
    <row r="390" spans="1:4" x14ac:dyDescent="0.25">
      <c r="A390" s="3">
        <v>4201</v>
      </c>
      <c r="B390" s="4" t="s">
        <v>252</v>
      </c>
      <c r="C390" s="5"/>
      <c r="D390" s="5"/>
    </row>
    <row r="391" spans="1:4" x14ac:dyDescent="0.25">
      <c r="A391" s="6">
        <v>420101</v>
      </c>
      <c r="B391" s="7" t="s">
        <v>205</v>
      </c>
      <c r="C391" s="5"/>
      <c r="D391" s="5"/>
    </row>
    <row r="392" spans="1:4" x14ac:dyDescent="0.25">
      <c r="A392" s="6">
        <v>420102</v>
      </c>
      <c r="B392" s="7" t="s">
        <v>206</v>
      </c>
      <c r="C392" s="5"/>
      <c r="D392" s="5"/>
    </row>
    <row r="393" spans="1:4" x14ac:dyDescent="0.25">
      <c r="A393" s="6">
        <v>420103</v>
      </c>
      <c r="B393" s="7" t="s">
        <v>89</v>
      </c>
      <c r="C393" s="5"/>
      <c r="D393" s="5"/>
    </row>
    <row r="394" spans="1:4" x14ac:dyDescent="0.25">
      <c r="A394" s="6">
        <v>420104</v>
      </c>
      <c r="B394" s="7" t="s">
        <v>90</v>
      </c>
      <c r="C394" s="5"/>
      <c r="D394" s="5"/>
    </row>
    <row r="395" spans="1:4" x14ac:dyDescent="0.25">
      <c r="A395" s="6">
        <v>420105</v>
      </c>
      <c r="B395" s="7" t="s">
        <v>91</v>
      </c>
      <c r="C395" s="5"/>
      <c r="D395" s="5"/>
    </row>
    <row r="396" spans="1:4" x14ac:dyDescent="0.25">
      <c r="A396" s="6">
        <v>420106</v>
      </c>
      <c r="B396" s="7" t="s">
        <v>208</v>
      </c>
      <c r="C396" s="5"/>
      <c r="D396" s="5"/>
    </row>
    <row r="397" spans="1:4" x14ac:dyDescent="0.25">
      <c r="A397" s="6">
        <v>42010601</v>
      </c>
      <c r="B397" s="7" t="s">
        <v>209</v>
      </c>
      <c r="C397" s="5"/>
      <c r="D397" s="5"/>
    </row>
    <row r="398" spans="1:4" x14ac:dyDescent="0.25">
      <c r="A398" s="6">
        <v>42010602</v>
      </c>
      <c r="B398" s="7" t="s">
        <v>210</v>
      </c>
      <c r="C398" s="5"/>
      <c r="D398" s="5"/>
    </row>
    <row r="399" spans="1:4" x14ac:dyDescent="0.25">
      <c r="A399" s="6">
        <v>42010603</v>
      </c>
      <c r="B399" s="7" t="s">
        <v>211</v>
      </c>
      <c r="C399" s="5"/>
      <c r="D399" s="5"/>
    </row>
    <row r="400" spans="1:4" x14ac:dyDescent="0.25">
      <c r="A400" s="6">
        <v>420107</v>
      </c>
      <c r="B400" s="7" t="s">
        <v>93</v>
      </c>
      <c r="C400" s="5"/>
      <c r="D400" s="5"/>
    </row>
    <row r="401" spans="1:4" ht="15.75" thickBot="1" x14ac:dyDescent="0.3">
      <c r="A401" s="18">
        <v>420108</v>
      </c>
      <c r="B401" s="19" t="s">
        <v>212</v>
      </c>
      <c r="C401" s="33"/>
      <c r="D401" s="33"/>
    </row>
    <row r="402" spans="1:4" ht="15.75" thickBot="1" x14ac:dyDescent="0.3">
      <c r="A402" s="8" t="s">
        <v>20</v>
      </c>
      <c r="B402" s="9"/>
      <c r="C402" s="10">
        <f>SUM(C391:C401)</f>
        <v>0</v>
      </c>
      <c r="D402" s="10">
        <f>SUM(D391:D401)</f>
        <v>0</v>
      </c>
    </row>
    <row r="403" spans="1:4" x14ac:dyDescent="0.25">
      <c r="A403" s="11">
        <v>4202</v>
      </c>
      <c r="B403" s="12" t="s">
        <v>253</v>
      </c>
      <c r="C403" s="13"/>
      <c r="D403" s="13"/>
    </row>
    <row r="404" spans="1:4" x14ac:dyDescent="0.25">
      <c r="A404" s="6">
        <v>420201</v>
      </c>
      <c r="B404" s="7" t="s">
        <v>205</v>
      </c>
      <c r="C404" s="5"/>
      <c r="D404" s="5"/>
    </row>
    <row r="405" spans="1:4" x14ac:dyDescent="0.25">
      <c r="A405" s="6">
        <v>420202</v>
      </c>
      <c r="B405" s="7" t="s">
        <v>206</v>
      </c>
      <c r="C405" s="5"/>
      <c r="D405" s="5"/>
    </row>
    <row r="406" spans="1:4" x14ac:dyDescent="0.25">
      <c r="A406" s="6">
        <v>420203</v>
      </c>
      <c r="B406" s="7" t="s">
        <v>89</v>
      </c>
      <c r="C406" s="5"/>
      <c r="D406" s="5"/>
    </row>
    <row r="407" spans="1:4" x14ac:dyDescent="0.25">
      <c r="A407" s="6">
        <v>420204</v>
      </c>
      <c r="B407" s="7" t="s">
        <v>90</v>
      </c>
      <c r="C407" s="5"/>
      <c r="D407" s="5"/>
    </row>
    <row r="408" spans="1:4" x14ac:dyDescent="0.25">
      <c r="A408" s="6">
        <v>420205</v>
      </c>
      <c r="B408" s="7" t="s">
        <v>91</v>
      </c>
      <c r="C408" s="5"/>
      <c r="D408" s="5"/>
    </row>
    <row r="409" spans="1:4" x14ac:dyDescent="0.25">
      <c r="A409" s="6">
        <v>420206</v>
      </c>
      <c r="B409" s="7" t="s">
        <v>208</v>
      </c>
      <c r="C409" s="5"/>
      <c r="D409" s="5"/>
    </row>
    <row r="410" spans="1:4" x14ac:dyDescent="0.25">
      <c r="A410" s="6">
        <v>42020601</v>
      </c>
      <c r="B410" s="7" t="s">
        <v>209</v>
      </c>
      <c r="C410" s="5"/>
      <c r="D410" s="5"/>
    </row>
    <row r="411" spans="1:4" x14ac:dyDescent="0.25">
      <c r="A411" s="6">
        <v>42020602</v>
      </c>
      <c r="B411" s="7" t="s">
        <v>210</v>
      </c>
      <c r="C411" s="5"/>
      <c r="D411" s="5"/>
    </row>
    <row r="412" spans="1:4" x14ac:dyDescent="0.25">
      <c r="A412" s="6">
        <v>42020603</v>
      </c>
      <c r="B412" s="7" t="s">
        <v>211</v>
      </c>
      <c r="C412" s="5"/>
      <c r="D412" s="5"/>
    </row>
    <row r="413" spans="1:4" x14ac:dyDescent="0.25">
      <c r="A413" s="6">
        <v>420207</v>
      </c>
      <c r="B413" s="7" t="s">
        <v>93</v>
      </c>
      <c r="C413" s="5"/>
      <c r="D413" s="5"/>
    </row>
    <row r="414" spans="1:4" ht="15.75" thickBot="1" x14ac:dyDescent="0.3">
      <c r="A414" s="18">
        <v>420208</v>
      </c>
      <c r="B414" s="19" t="s">
        <v>212</v>
      </c>
      <c r="C414" s="33"/>
      <c r="D414" s="33"/>
    </row>
    <row r="415" spans="1:4" ht="15.75" thickBot="1" x14ac:dyDescent="0.3">
      <c r="A415" s="8" t="s">
        <v>20</v>
      </c>
      <c r="B415" s="9"/>
      <c r="C415" s="10">
        <f>SUM(C404:C414)</f>
        <v>0</v>
      </c>
      <c r="D415" s="10">
        <f>SUM(D404:D414)</f>
        <v>0</v>
      </c>
    </row>
    <row r="416" spans="1:4" x14ac:dyDescent="0.25">
      <c r="A416" s="11">
        <v>4203</v>
      </c>
      <c r="B416" s="12" t="s">
        <v>254</v>
      </c>
      <c r="C416" s="13"/>
      <c r="D416" s="13"/>
    </row>
    <row r="417" spans="1:4" x14ac:dyDescent="0.25">
      <c r="A417" s="6">
        <v>420301</v>
      </c>
      <c r="B417" s="7" t="s">
        <v>205</v>
      </c>
      <c r="C417" s="5"/>
      <c r="D417" s="5"/>
    </row>
    <row r="418" spans="1:4" x14ac:dyDescent="0.25">
      <c r="A418" s="6">
        <v>420302</v>
      </c>
      <c r="B418" s="7" t="s">
        <v>206</v>
      </c>
      <c r="C418" s="5"/>
      <c r="D418" s="5"/>
    </row>
    <row r="419" spans="1:4" x14ac:dyDescent="0.25">
      <c r="A419" s="6">
        <v>420303</v>
      </c>
      <c r="B419" s="7" t="s">
        <v>89</v>
      </c>
      <c r="C419" s="5"/>
      <c r="D419" s="5"/>
    </row>
    <row r="420" spans="1:4" x14ac:dyDescent="0.25">
      <c r="A420" s="6">
        <v>420304</v>
      </c>
      <c r="B420" s="7" t="s">
        <v>90</v>
      </c>
      <c r="C420" s="5"/>
      <c r="D420" s="5"/>
    </row>
    <row r="421" spans="1:4" x14ac:dyDescent="0.25">
      <c r="A421" s="6">
        <v>420305</v>
      </c>
      <c r="B421" s="7" t="s">
        <v>91</v>
      </c>
      <c r="C421" s="5"/>
      <c r="D421" s="5"/>
    </row>
    <row r="422" spans="1:4" x14ac:dyDescent="0.25">
      <c r="A422" s="6">
        <v>420306</v>
      </c>
      <c r="B422" s="7" t="s">
        <v>208</v>
      </c>
      <c r="C422" s="5"/>
      <c r="D422" s="5"/>
    </row>
    <row r="423" spans="1:4" x14ac:dyDescent="0.25">
      <c r="A423" s="6">
        <v>42030601</v>
      </c>
      <c r="B423" s="7" t="s">
        <v>209</v>
      </c>
      <c r="C423" s="5"/>
      <c r="D423" s="5"/>
    </row>
    <row r="424" spans="1:4" x14ac:dyDescent="0.25">
      <c r="A424" s="6">
        <v>42030602</v>
      </c>
      <c r="B424" s="7" t="s">
        <v>210</v>
      </c>
      <c r="C424" s="5"/>
      <c r="D424" s="5"/>
    </row>
    <row r="425" spans="1:4" x14ac:dyDescent="0.25">
      <c r="A425" s="6">
        <v>42030603</v>
      </c>
      <c r="B425" s="7" t="s">
        <v>211</v>
      </c>
      <c r="C425" s="5"/>
      <c r="D425" s="5"/>
    </row>
    <row r="426" spans="1:4" x14ac:dyDescent="0.25">
      <c r="A426" s="6">
        <v>420307</v>
      </c>
      <c r="B426" s="7" t="s">
        <v>93</v>
      </c>
      <c r="C426" s="5"/>
      <c r="D426" s="5"/>
    </row>
    <row r="427" spans="1:4" ht="15.75" thickBot="1" x14ac:dyDescent="0.3">
      <c r="A427" s="18">
        <v>420308</v>
      </c>
      <c r="B427" s="19" t="s">
        <v>212</v>
      </c>
      <c r="C427" s="33"/>
      <c r="D427" s="33"/>
    </row>
    <row r="428" spans="1:4" ht="15.75" thickBot="1" x14ac:dyDescent="0.3">
      <c r="A428" s="8" t="s">
        <v>20</v>
      </c>
      <c r="B428" s="9"/>
      <c r="C428" s="10">
        <f>SUM(C417:C427)</f>
        <v>0</v>
      </c>
      <c r="D428" s="10">
        <f>SUM(D417:D427)</f>
        <v>0</v>
      </c>
    </row>
    <row r="429" spans="1:4" x14ac:dyDescent="0.25">
      <c r="A429" s="11">
        <v>4204</v>
      </c>
      <c r="B429" s="12" t="s">
        <v>255</v>
      </c>
      <c r="C429" s="13"/>
      <c r="D429" s="13"/>
    </row>
    <row r="430" spans="1:4" x14ac:dyDescent="0.25">
      <c r="A430" s="6">
        <v>420401</v>
      </c>
      <c r="B430" s="7" t="s">
        <v>205</v>
      </c>
      <c r="C430" s="5"/>
      <c r="D430" s="5"/>
    </row>
    <row r="431" spans="1:4" x14ac:dyDescent="0.25">
      <c r="A431" s="6">
        <v>420402</v>
      </c>
      <c r="B431" s="7" t="s">
        <v>206</v>
      </c>
      <c r="C431" s="5"/>
      <c r="D431" s="5"/>
    </row>
    <row r="432" spans="1:4" x14ac:dyDescent="0.25">
      <c r="A432" s="6">
        <v>420403</v>
      </c>
      <c r="B432" s="7" t="s">
        <v>89</v>
      </c>
      <c r="C432" s="5"/>
      <c r="D432" s="5"/>
    </row>
    <row r="433" spans="1:4" x14ac:dyDescent="0.25">
      <c r="A433" s="6">
        <v>420404</v>
      </c>
      <c r="B433" s="7" t="s">
        <v>90</v>
      </c>
      <c r="C433" s="5"/>
      <c r="D433" s="5"/>
    </row>
    <row r="434" spans="1:4" x14ac:dyDescent="0.25">
      <c r="A434" s="6">
        <v>420405</v>
      </c>
      <c r="B434" s="7" t="s">
        <v>91</v>
      </c>
      <c r="C434" s="5"/>
      <c r="D434" s="5"/>
    </row>
    <row r="435" spans="1:4" x14ac:dyDescent="0.25">
      <c r="A435" s="6">
        <v>420406</v>
      </c>
      <c r="B435" s="7" t="s">
        <v>208</v>
      </c>
      <c r="C435" s="5"/>
      <c r="D435" s="5"/>
    </row>
    <row r="436" spans="1:4" x14ac:dyDescent="0.25">
      <c r="A436" s="6">
        <v>42040601</v>
      </c>
      <c r="B436" s="7" t="s">
        <v>209</v>
      </c>
      <c r="C436" s="5"/>
      <c r="D436" s="5"/>
    </row>
    <row r="437" spans="1:4" x14ac:dyDescent="0.25">
      <c r="A437" s="6">
        <v>42040602</v>
      </c>
      <c r="B437" s="7" t="s">
        <v>210</v>
      </c>
      <c r="C437" s="5"/>
      <c r="D437" s="5"/>
    </row>
    <row r="438" spans="1:4" x14ac:dyDescent="0.25">
      <c r="A438" s="6">
        <v>42040603</v>
      </c>
      <c r="B438" s="7" t="s">
        <v>211</v>
      </c>
      <c r="C438" s="5"/>
      <c r="D438" s="5"/>
    </row>
    <row r="439" spans="1:4" x14ac:dyDescent="0.25">
      <c r="A439" s="6">
        <v>420407</v>
      </c>
      <c r="B439" s="7" t="s">
        <v>93</v>
      </c>
      <c r="C439" s="5"/>
      <c r="D439" s="5"/>
    </row>
    <row r="440" spans="1:4" ht="15.75" thickBot="1" x14ac:dyDescent="0.3">
      <c r="A440" s="18">
        <v>420408</v>
      </c>
      <c r="B440" s="19" t="s">
        <v>212</v>
      </c>
      <c r="C440" s="33"/>
      <c r="D440" s="33"/>
    </row>
    <row r="441" spans="1:4" ht="15.75" thickBot="1" x14ac:dyDescent="0.3">
      <c r="A441" s="8" t="s">
        <v>20</v>
      </c>
      <c r="B441" s="9"/>
      <c r="C441" s="10">
        <f>SUM(C430:C440)</f>
        <v>0</v>
      </c>
      <c r="D441" s="10">
        <f>SUM(D430:D440)</f>
        <v>0</v>
      </c>
    </row>
    <row r="442" spans="1:4" x14ac:dyDescent="0.25">
      <c r="A442" s="11">
        <v>4205</v>
      </c>
      <c r="B442" s="12" t="s">
        <v>256</v>
      </c>
      <c r="C442" s="13"/>
      <c r="D442" s="13"/>
    </row>
    <row r="443" spans="1:4" x14ac:dyDescent="0.25">
      <c r="A443" s="6">
        <v>420501</v>
      </c>
      <c r="B443" s="7" t="s">
        <v>88</v>
      </c>
      <c r="C443" s="5"/>
      <c r="D443" s="5"/>
    </row>
    <row r="444" spans="1:4" x14ac:dyDescent="0.25">
      <c r="A444" s="6">
        <v>420502</v>
      </c>
      <c r="B444" s="7" t="s">
        <v>89</v>
      </c>
      <c r="C444" s="5"/>
      <c r="D444" s="5"/>
    </row>
    <row r="445" spans="1:4" x14ac:dyDescent="0.25">
      <c r="A445" s="6">
        <v>420503</v>
      </c>
      <c r="B445" s="7" t="s">
        <v>90</v>
      </c>
      <c r="C445" s="5"/>
      <c r="D445" s="5"/>
    </row>
    <row r="446" spans="1:4" x14ac:dyDescent="0.25">
      <c r="A446" s="6">
        <v>420504</v>
      </c>
      <c r="B446" s="7" t="s">
        <v>91</v>
      </c>
      <c r="C446" s="5"/>
      <c r="D446" s="5"/>
    </row>
    <row r="447" spans="1:4" x14ac:dyDescent="0.25">
      <c r="A447" s="6">
        <v>420505</v>
      </c>
      <c r="B447" s="7" t="s">
        <v>208</v>
      </c>
      <c r="C447" s="5"/>
      <c r="D447" s="5"/>
    </row>
    <row r="448" spans="1:4" x14ac:dyDescent="0.25">
      <c r="A448" s="6">
        <v>42050501</v>
      </c>
      <c r="B448" s="7" t="s">
        <v>209</v>
      </c>
      <c r="C448" s="5"/>
      <c r="D448" s="5"/>
    </row>
    <row r="449" spans="1:4" x14ac:dyDescent="0.25">
      <c r="A449" s="6">
        <v>42050502</v>
      </c>
      <c r="B449" s="7" t="s">
        <v>210</v>
      </c>
      <c r="C449" s="5"/>
      <c r="D449" s="5"/>
    </row>
    <row r="450" spans="1:4" x14ac:dyDescent="0.25">
      <c r="A450" s="6">
        <v>42050503</v>
      </c>
      <c r="B450" s="7" t="s">
        <v>211</v>
      </c>
      <c r="C450" s="5"/>
      <c r="D450" s="5"/>
    </row>
    <row r="451" spans="1:4" x14ac:dyDescent="0.25">
      <c r="A451" s="6">
        <v>420506</v>
      </c>
      <c r="B451" s="7" t="s">
        <v>93</v>
      </c>
      <c r="C451" s="5"/>
      <c r="D451" s="5"/>
    </row>
    <row r="452" spans="1:4" ht="15.75" thickBot="1" x14ac:dyDescent="0.3">
      <c r="A452" s="18">
        <v>420507</v>
      </c>
      <c r="B452" s="19" t="s">
        <v>212</v>
      </c>
      <c r="C452" s="33"/>
      <c r="D452" s="33"/>
    </row>
    <row r="453" spans="1:4" ht="15.75" thickBot="1" x14ac:dyDescent="0.3">
      <c r="A453" s="8" t="s">
        <v>20</v>
      </c>
      <c r="B453" s="9"/>
      <c r="C453" s="10">
        <f>SUM(C443:C452)</f>
        <v>0</v>
      </c>
      <c r="D453" s="10">
        <f>SUM(D443:D452)</f>
        <v>0</v>
      </c>
    </row>
    <row r="454" spans="1:4" x14ac:dyDescent="0.25">
      <c r="A454" s="11">
        <v>4206</v>
      </c>
      <c r="B454" s="12" t="s">
        <v>257</v>
      </c>
      <c r="C454" s="13"/>
      <c r="D454" s="13"/>
    </row>
    <row r="455" spans="1:4" x14ac:dyDescent="0.25">
      <c r="A455" s="6">
        <v>420601</v>
      </c>
      <c r="B455" s="7" t="s">
        <v>88</v>
      </c>
      <c r="C455" s="5"/>
      <c r="D455" s="5"/>
    </row>
    <row r="456" spans="1:4" x14ac:dyDescent="0.25">
      <c r="A456" s="6">
        <v>420602</v>
      </c>
      <c r="B456" s="7" t="s">
        <v>89</v>
      </c>
      <c r="C456" s="5"/>
      <c r="D456" s="5"/>
    </row>
    <row r="457" spans="1:4" x14ac:dyDescent="0.25">
      <c r="A457" s="6">
        <v>420603</v>
      </c>
      <c r="B457" s="7" t="s">
        <v>90</v>
      </c>
      <c r="C457" s="5"/>
      <c r="D457" s="5"/>
    </row>
    <row r="458" spans="1:4" x14ac:dyDescent="0.25">
      <c r="A458" s="6">
        <v>420604</v>
      </c>
      <c r="B458" s="7" t="s">
        <v>91</v>
      </c>
      <c r="C458" s="5"/>
      <c r="D458" s="5"/>
    </row>
    <row r="459" spans="1:4" x14ac:dyDescent="0.25">
      <c r="A459" s="6">
        <v>420605</v>
      </c>
      <c r="B459" s="7" t="s">
        <v>208</v>
      </c>
      <c r="C459" s="5"/>
      <c r="D459" s="5"/>
    </row>
    <row r="460" spans="1:4" x14ac:dyDescent="0.25">
      <c r="A460" s="6">
        <v>42060501</v>
      </c>
      <c r="B460" s="7" t="s">
        <v>209</v>
      </c>
      <c r="C460" s="5"/>
      <c r="D460" s="5"/>
    </row>
    <row r="461" spans="1:4" x14ac:dyDescent="0.25">
      <c r="A461" s="6">
        <v>42060502</v>
      </c>
      <c r="B461" s="7" t="s">
        <v>210</v>
      </c>
      <c r="C461" s="5"/>
      <c r="D461" s="5"/>
    </row>
    <row r="462" spans="1:4" x14ac:dyDescent="0.25">
      <c r="A462" s="6">
        <v>42060503</v>
      </c>
      <c r="B462" s="7" t="s">
        <v>211</v>
      </c>
      <c r="C462" s="5"/>
      <c r="D462" s="5"/>
    </row>
    <row r="463" spans="1:4" x14ac:dyDescent="0.25">
      <c r="A463" s="6">
        <v>420606</v>
      </c>
      <c r="B463" s="7" t="s">
        <v>93</v>
      </c>
      <c r="C463" s="5"/>
      <c r="D463" s="5"/>
    </row>
    <row r="464" spans="1:4" ht="15.75" thickBot="1" x14ac:dyDescent="0.3">
      <c r="A464" s="18">
        <v>420607</v>
      </c>
      <c r="B464" s="19" t="s">
        <v>212</v>
      </c>
      <c r="C464" s="33"/>
      <c r="D464" s="33"/>
    </row>
    <row r="465" spans="1:4" ht="15.75" thickBot="1" x14ac:dyDescent="0.3">
      <c r="A465" s="8" t="s">
        <v>20</v>
      </c>
      <c r="B465" s="9"/>
      <c r="C465" s="10">
        <f>SUM(C455:C464)</f>
        <v>0</v>
      </c>
      <c r="D465" s="10">
        <f>SUM(D455:D464)</f>
        <v>0</v>
      </c>
    </row>
    <row r="466" spans="1:4" x14ac:dyDescent="0.25">
      <c r="A466" s="11">
        <v>4207</v>
      </c>
      <c r="B466" s="12" t="s">
        <v>216</v>
      </c>
      <c r="C466" s="13"/>
      <c r="D466" s="13"/>
    </row>
    <row r="467" spans="1:4" x14ac:dyDescent="0.25">
      <c r="A467" s="6">
        <v>420701</v>
      </c>
      <c r="B467" s="7" t="s">
        <v>88</v>
      </c>
      <c r="C467" s="5"/>
      <c r="D467" s="5"/>
    </row>
    <row r="468" spans="1:4" x14ac:dyDescent="0.25">
      <c r="A468" s="6">
        <v>420702</v>
      </c>
      <c r="B468" s="7" t="s">
        <v>89</v>
      </c>
      <c r="C468" s="5"/>
      <c r="D468" s="5"/>
    </row>
    <row r="469" spans="1:4" x14ac:dyDescent="0.25">
      <c r="A469" s="6">
        <v>420703</v>
      </c>
      <c r="B469" s="7" t="s">
        <v>90</v>
      </c>
      <c r="C469" s="5"/>
      <c r="D469" s="5"/>
    </row>
    <row r="470" spans="1:4" x14ac:dyDescent="0.25">
      <c r="A470" s="6">
        <v>420704</v>
      </c>
      <c r="B470" s="7" t="s">
        <v>91</v>
      </c>
      <c r="C470" s="5"/>
      <c r="D470" s="5"/>
    </row>
    <row r="471" spans="1:4" x14ac:dyDescent="0.25">
      <c r="A471" s="6">
        <v>420705</v>
      </c>
      <c r="B471" s="7" t="s">
        <v>208</v>
      </c>
      <c r="C471" s="5"/>
      <c r="D471" s="5"/>
    </row>
    <row r="472" spans="1:4" x14ac:dyDescent="0.25">
      <c r="A472" s="6">
        <v>42070501</v>
      </c>
      <c r="B472" s="7" t="s">
        <v>209</v>
      </c>
      <c r="C472" s="5"/>
      <c r="D472" s="5"/>
    </row>
    <row r="473" spans="1:4" x14ac:dyDescent="0.25">
      <c r="A473" s="6">
        <v>42070502</v>
      </c>
      <c r="B473" s="7" t="s">
        <v>210</v>
      </c>
      <c r="C473" s="5"/>
      <c r="D473" s="5"/>
    </row>
    <row r="474" spans="1:4" x14ac:dyDescent="0.25">
      <c r="A474" s="6">
        <v>42070503</v>
      </c>
      <c r="B474" s="7" t="s">
        <v>211</v>
      </c>
      <c r="C474" s="5"/>
      <c r="D474" s="5"/>
    </row>
    <row r="475" spans="1:4" x14ac:dyDescent="0.25">
      <c r="A475" s="6">
        <v>420706</v>
      </c>
      <c r="B475" s="7" t="s">
        <v>93</v>
      </c>
      <c r="C475" s="5"/>
      <c r="D475" s="5"/>
    </row>
    <row r="476" spans="1:4" ht="15.75" thickBot="1" x14ac:dyDescent="0.3">
      <c r="A476" s="18">
        <v>420707</v>
      </c>
      <c r="B476" s="19" t="s">
        <v>212</v>
      </c>
      <c r="C476" s="33"/>
      <c r="D476" s="33"/>
    </row>
    <row r="477" spans="1:4" ht="15.75" thickBot="1" x14ac:dyDescent="0.3">
      <c r="A477" s="8" t="s">
        <v>20</v>
      </c>
      <c r="B477" s="9"/>
      <c r="C477" s="10">
        <f>SUM(C467:C476)</f>
        <v>0</v>
      </c>
      <c r="D477" s="10">
        <f>SUM(D467:D476)</f>
        <v>0</v>
      </c>
    </row>
    <row r="478" spans="1:4" x14ac:dyDescent="0.25">
      <c r="A478" s="11">
        <v>4208</v>
      </c>
      <c r="B478" s="12" t="s">
        <v>258</v>
      </c>
      <c r="C478" s="13"/>
      <c r="D478" s="13"/>
    </row>
    <row r="479" spans="1:4" x14ac:dyDescent="0.25">
      <c r="A479" s="15">
        <v>420801</v>
      </c>
      <c r="B479" s="16" t="s">
        <v>89</v>
      </c>
      <c r="C479" s="17"/>
      <c r="D479" s="17"/>
    </row>
    <row r="480" spans="1:4" x14ac:dyDescent="0.25">
      <c r="A480" s="6">
        <v>420802</v>
      </c>
      <c r="B480" s="7" t="s">
        <v>90</v>
      </c>
      <c r="C480" s="5"/>
      <c r="D480" s="5"/>
    </row>
    <row r="481" spans="1:4" x14ac:dyDescent="0.25">
      <c r="A481" s="6">
        <v>420803</v>
      </c>
      <c r="B481" s="7" t="s">
        <v>91</v>
      </c>
      <c r="C481" s="5"/>
      <c r="D481" s="5"/>
    </row>
    <row r="482" spans="1:4" x14ac:dyDescent="0.25">
      <c r="A482" s="6">
        <v>420804</v>
      </c>
      <c r="B482" s="7" t="s">
        <v>208</v>
      </c>
      <c r="C482" s="5"/>
      <c r="D482" s="5"/>
    </row>
    <row r="483" spans="1:4" x14ac:dyDescent="0.25">
      <c r="A483" s="6">
        <v>42080401</v>
      </c>
      <c r="B483" s="7" t="s">
        <v>209</v>
      </c>
      <c r="C483" s="5"/>
      <c r="D483" s="5"/>
    </row>
    <row r="484" spans="1:4" x14ac:dyDescent="0.25">
      <c r="A484" s="6">
        <v>42080402</v>
      </c>
      <c r="B484" s="7" t="s">
        <v>210</v>
      </c>
      <c r="C484" s="5"/>
      <c r="D484" s="5"/>
    </row>
    <row r="485" spans="1:4" x14ac:dyDescent="0.25">
      <c r="A485" s="6">
        <v>42080403</v>
      </c>
      <c r="B485" s="7" t="s">
        <v>211</v>
      </c>
      <c r="C485" s="5"/>
      <c r="D485" s="5"/>
    </row>
    <row r="486" spans="1:4" x14ac:dyDescent="0.25">
      <c r="A486" s="6">
        <v>420805</v>
      </c>
      <c r="B486" s="7" t="s">
        <v>93</v>
      </c>
      <c r="C486" s="5"/>
      <c r="D486" s="5"/>
    </row>
    <row r="487" spans="1:4" ht="15.75" thickBot="1" x14ac:dyDescent="0.3">
      <c r="A487" s="18">
        <v>420806</v>
      </c>
      <c r="B487" s="19" t="s">
        <v>212</v>
      </c>
      <c r="C487" s="33"/>
      <c r="D487" s="33"/>
    </row>
    <row r="488" spans="1:4" ht="15.75" thickBot="1" x14ac:dyDescent="0.3">
      <c r="A488" s="8" t="s">
        <v>20</v>
      </c>
      <c r="B488" s="9"/>
      <c r="C488" s="10">
        <f>SUM(C479:C487)</f>
        <v>0</v>
      </c>
      <c r="D488" s="10">
        <f>SUM(D479:D487)</f>
        <v>0</v>
      </c>
    </row>
    <row r="489" spans="1:4" x14ac:dyDescent="0.25">
      <c r="A489" s="11">
        <v>4209</v>
      </c>
      <c r="B489" s="12" t="s">
        <v>259</v>
      </c>
      <c r="C489" s="13"/>
      <c r="D489" s="13"/>
    </row>
    <row r="490" spans="1:4" x14ac:dyDescent="0.25">
      <c r="A490" s="6">
        <v>420901</v>
      </c>
      <c r="B490" s="7" t="s">
        <v>89</v>
      </c>
      <c r="C490" s="5"/>
      <c r="D490" s="5"/>
    </row>
    <row r="491" spans="1:4" x14ac:dyDescent="0.25">
      <c r="A491" s="6">
        <v>420902</v>
      </c>
      <c r="B491" s="7" t="s">
        <v>90</v>
      </c>
      <c r="C491" s="5"/>
      <c r="D491" s="5"/>
    </row>
    <row r="492" spans="1:4" x14ac:dyDescent="0.25">
      <c r="A492" s="6">
        <v>420903</v>
      </c>
      <c r="B492" s="7" t="s">
        <v>91</v>
      </c>
      <c r="C492" s="5"/>
      <c r="D492" s="5"/>
    </row>
    <row r="493" spans="1:4" x14ac:dyDescent="0.25">
      <c r="A493" s="6">
        <v>420904</v>
      </c>
      <c r="B493" s="7" t="s">
        <v>208</v>
      </c>
      <c r="C493" s="5"/>
      <c r="D493" s="5"/>
    </row>
    <row r="494" spans="1:4" x14ac:dyDescent="0.25">
      <c r="A494" s="6">
        <v>42090401</v>
      </c>
      <c r="B494" s="7" t="s">
        <v>209</v>
      </c>
      <c r="C494" s="5"/>
      <c r="D494" s="5"/>
    </row>
    <row r="495" spans="1:4" x14ac:dyDescent="0.25">
      <c r="A495" s="6">
        <v>42090402</v>
      </c>
      <c r="B495" s="7" t="s">
        <v>210</v>
      </c>
      <c r="C495" s="5"/>
      <c r="D495" s="5"/>
    </row>
    <row r="496" spans="1:4" x14ac:dyDescent="0.25">
      <c r="A496" s="6">
        <v>42090403</v>
      </c>
      <c r="B496" s="7" t="s">
        <v>211</v>
      </c>
      <c r="C496" s="5"/>
      <c r="D496" s="5"/>
    </row>
    <row r="497" spans="1:4" x14ac:dyDescent="0.25">
      <c r="A497" s="6">
        <v>420905</v>
      </c>
      <c r="B497" s="7" t="s">
        <v>93</v>
      </c>
      <c r="C497" s="5"/>
      <c r="D497" s="5"/>
    </row>
    <row r="498" spans="1:4" ht="15.75" thickBot="1" x14ac:dyDescent="0.3">
      <c r="A498" s="18">
        <v>420906</v>
      </c>
      <c r="B498" s="19" t="s">
        <v>212</v>
      </c>
      <c r="C498" s="33"/>
      <c r="D498" s="33"/>
    </row>
    <row r="499" spans="1:4" ht="15.75" thickBot="1" x14ac:dyDescent="0.3">
      <c r="A499" s="8" t="s">
        <v>20</v>
      </c>
      <c r="B499" s="9"/>
      <c r="C499" s="10">
        <f>SUM(C490:C498)</f>
        <v>0</v>
      </c>
      <c r="D499" s="10">
        <f>SUM(D490:D498)</f>
        <v>0</v>
      </c>
    </row>
    <row r="500" spans="1:4" x14ac:dyDescent="0.25">
      <c r="A500" s="11">
        <v>4210</v>
      </c>
      <c r="B500" s="12" t="s">
        <v>260</v>
      </c>
      <c r="C500" s="13"/>
      <c r="D500" s="13"/>
    </row>
    <row r="501" spans="1:4" x14ac:dyDescent="0.25">
      <c r="A501" s="6">
        <v>421001</v>
      </c>
      <c r="B501" s="7" t="s">
        <v>221</v>
      </c>
      <c r="C501" s="5"/>
      <c r="D501" s="5"/>
    </row>
    <row r="502" spans="1:4" x14ac:dyDescent="0.25">
      <c r="A502" s="6">
        <v>421002</v>
      </c>
      <c r="B502" s="7" t="s">
        <v>261</v>
      </c>
      <c r="C502" s="5"/>
      <c r="D502" s="5"/>
    </row>
    <row r="503" spans="1:4" x14ac:dyDescent="0.25">
      <c r="A503" s="6">
        <v>421003</v>
      </c>
      <c r="B503" s="7" t="s">
        <v>223</v>
      </c>
      <c r="C503" s="5"/>
      <c r="D503" s="5"/>
    </row>
    <row r="504" spans="1:4" x14ac:dyDescent="0.25">
      <c r="A504" s="6">
        <v>421004</v>
      </c>
      <c r="B504" s="7" t="s">
        <v>224</v>
      </c>
      <c r="C504" s="5"/>
      <c r="D504" s="5"/>
    </row>
    <row r="505" spans="1:4" x14ac:dyDescent="0.25">
      <c r="A505" s="6">
        <v>421005</v>
      </c>
      <c r="B505" s="7" t="s">
        <v>262</v>
      </c>
      <c r="C505" s="5"/>
      <c r="D505" s="5"/>
    </row>
    <row r="506" spans="1:4" x14ac:dyDescent="0.25">
      <c r="A506" s="6">
        <v>421006</v>
      </c>
      <c r="B506" s="7" t="s">
        <v>263</v>
      </c>
      <c r="C506" s="5"/>
      <c r="D506" s="5"/>
    </row>
    <row r="507" spans="1:4" x14ac:dyDescent="0.25">
      <c r="A507" s="6">
        <v>421007</v>
      </c>
      <c r="B507" s="7" t="s">
        <v>264</v>
      </c>
      <c r="C507" s="5"/>
      <c r="D507" s="5"/>
    </row>
    <row r="508" spans="1:4" x14ac:dyDescent="0.25">
      <c r="A508" s="6">
        <v>421008</v>
      </c>
      <c r="B508" s="7" t="s">
        <v>120</v>
      </c>
      <c r="C508" s="5"/>
      <c r="D508" s="5"/>
    </row>
    <row r="509" spans="1:4" x14ac:dyDescent="0.25">
      <c r="A509" s="6">
        <v>42100801</v>
      </c>
      <c r="B509" s="7" t="s">
        <v>209</v>
      </c>
      <c r="C509" s="5"/>
      <c r="D509" s="5"/>
    </row>
    <row r="510" spans="1:4" x14ac:dyDescent="0.25">
      <c r="A510" s="6">
        <v>42100802</v>
      </c>
      <c r="B510" s="7" t="s">
        <v>210</v>
      </c>
      <c r="C510" s="5"/>
      <c r="D510" s="5"/>
    </row>
    <row r="511" spans="1:4" x14ac:dyDescent="0.25">
      <c r="A511" s="6">
        <v>42100803</v>
      </c>
      <c r="B511" s="7" t="s">
        <v>211</v>
      </c>
      <c r="C511" s="5"/>
      <c r="D511" s="5"/>
    </row>
    <row r="512" spans="1:4" ht="15.75" thickBot="1" x14ac:dyDescent="0.3">
      <c r="A512" s="18">
        <v>421009</v>
      </c>
      <c r="B512" s="19" t="s">
        <v>229</v>
      </c>
      <c r="C512" s="33"/>
      <c r="D512" s="33"/>
    </row>
    <row r="513" spans="1:4" ht="15.75" thickBot="1" x14ac:dyDescent="0.3">
      <c r="A513" s="8" t="s">
        <v>20</v>
      </c>
      <c r="B513" s="9"/>
      <c r="C513" s="10">
        <f>SUM(C501:C512)</f>
        <v>0</v>
      </c>
      <c r="D513" s="10">
        <f>SUM(D501:D512)</f>
        <v>0</v>
      </c>
    </row>
    <row r="514" spans="1:4" x14ac:dyDescent="0.25">
      <c r="A514" s="11">
        <v>4211</v>
      </c>
      <c r="B514" s="12" t="s">
        <v>265</v>
      </c>
      <c r="C514" s="13"/>
      <c r="D514" s="13"/>
    </row>
    <row r="515" spans="1:4" x14ac:dyDescent="0.25">
      <c r="A515" s="6">
        <v>421101</v>
      </c>
      <c r="B515" s="7" t="s">
        <v>221</v>
      </c>
      <c r="C515" s="5"/>
      <c r="D515" s="5"/>
    </row>
    <row r="516" spans="1:4" x14ac:dyDescent="0.25">
      <c r="A516" s="6">
        <v>421102</v>
      </c>
      <c r="B516" s="7" t="s">
        <v>222</v>
      </c>
      <c r="C516" s="5"/>
      <c r="D516" s="5"/>
    </row>
    <row r="517" spans="1:4" x14ac:dyDescent="0.25">
      <c r="A517" s="6">
        <v>421103</v>
      </c>
      <c r="B517" s="7" t="s">
        <v>223</v>
      </c>
      <c r="C517" s="5"/>
      <c r="D517" s="5"/>
    </row>
    <row r="518" spans="1:4" x14ac:dyDescent="0.25">
      <c r="A518" s="6">
        <v>421104</v>
      </c>
      <c r="B518" s="7" t="s">
        <v>224</v>
      </c>
      <c r="C518" s="5"/>
      <c r="D518" s="5"/>
    </row>
    <row r="519" spans="1:4" x14ac:dyDescent="0.25">
      <c r="A519" s="6">
        <v>421105</v>
      </c>
      <c r="B519" s="7" t="s">
        <v>262</v>
      </c>
      <c r="C519" s="5"/>
      <c r="D519" s="5"/>
    </row>
    <row r="520" spans="1:4" x14ac:dyDescent="0.25">
      <c r="A520" s="6">
        <v>421106</v>
      </c>
      <c r="B520" s="7" t="s">
        <v>263</v>
      </c>
      <c r="C520" s="5"/>
      <c r="D520" s="5"/>
    </row>
    <row r="521" spans="1:4" x14ac:dyDescent="0.25">
      <c r="A521" s="6">
        <v>421107</v>
      </c>
      <c r="B521" s="7" t="s">
        <v>266</v>
      </c>
      <c r="C521" s="5"/>
      <c r="D521" s="5"/>
    </row>
    <row r="522" spans="1:4" x14ac:dyDescent="0.25">
      <c r="A522" s="6">
        <v>421108</v>
      </c>
      <c r="B522" s="7" t="s">
        <v>120</v>
      </c>
      <c r="C522" s="5"/>
      <c r="D522" s="5"/>
    </row>
    <row r="523" spans="1:4" x14ac:dyDescent="0.25">
      <c r="A523" s="6">
        <v>42110801</v>
      </c>
      <c r="B523" s="7" t="s">
        <v>209</v>
      </c>
      <c r="C523" s="5"/>
      <c r="D523" s="5"/>
    </row>
    <row r="524" spans="1:4" x14ac:dyDescent="0.25">
      <c r="A524" s="6">
        <v>42110802</v>
      </c>
      <c r="B524" s="7" t="s">
        <v>210</v>
      </c>
      <c r="C524" s="5"/>
      <c r="D524" s="5"/>
    </row>
    <row r="525" spans="1:4" x14ac:dyDescent="0.25">
      <c r="A525" s="6">
        <v>42110803</v>
      </c>
      <c r="B525" s="7" t="s">
        <v>211</v>
      </c>
      <c r="C525" s="5"/>
      <c r="D525" s="5"/>
    </row>
    <row r="526" spans="1:4" ht="15.75" thickBot="1" x14ac:dyDescent="0.3">
      <c r="A526" s="18">
        <v>421109</v>
      </c>
      <c r="B526" s="19" t="s">
        <v>229</v>
      </c>
      <c r="C526" s="33"/>
      <c r="D526" s="33"/>
    </row>
    <row r="527" spans="1:4" ht="15.75" thickBot="1" x14ac:dyDescent="0.3">
      <c r="A527" s="8" t="s">
        <v>20</v>
      </c>
      <c r="B527" s="9"/>
      <c r="C527" s="10">
        <f>SUM(C515:C526)</f>
        <v>0</v>
      </c>
      <c r="D527" s="10">
        <f>SUM(D515:D526)</f>
        <v>0</v>
      </c>
    </row>
    <row r="528" spans="1:4" x14ac:dyDescent="0.25">
      <c r="A528" s="11">
        <v>4212</v>
      </c>
      <c r="B528" s="12" t="s">
        <v>235</v>
      </c>
      <c r="C528" s="13"/>
      <c r="D528" s="13"/>
    </row>
    <row r="529" spans="1:4" x14ac:dyDescent="0.25">
      <c r="A529" s="6">
        <v>421201</v>
      </c>
      <c r="B529" s="7" t="s">
        <v>88</v>
      </c>
      <c r="C529" s="5"/>
      <c r="D529" s="5"/>
    </row>
    <row r="530" spans="1:4" x14ac:dyDescent="0.25">
      <c r="A530" s="6">
        <v>421202</v>
      </c>
      <c r="B530" s="7" t="s">
        <v>89</v>
      </c>
      <c r="C530" s="5"/>
      <c r="D530" s="5"/>
    </row>
    <row r="531" spans="1:4" x14ac:dyDescent="0.25">
      <c r="A531" s="6">
        <v>421203</v>
      </c>
      <c r="B531" s="7" t="s">
        <v>90</v>
      </c>
      <c r="C531" s="5"/>
      <c r="D531" s="5"/>
    </row>
    <row r="532" spans="1:4" x14ac:dyDescent="0.25">
      <c r="A532" s="6">
        <v>421204</v>
      </c>
      <c r="B532" s="7" t="s">
        <v>91</v>
      </c>
      <c r="C532" s="5"/>
      <c r="D532" s="5"/>
    </row>
    <row r="533" spans="1:4" x14ac:dyDescent="0.25">
      <c r="A533" s="6">
        <v>421205</v>
      </c>
      <c r="B533" s="7" t="s">
        <v>208</v>
      </c>
      <c r="C533" s="5"/>
      <c r="D533" s="5"/>
    </row>
    <row r="534" spans="1:4" x14ac:dyDescent="0.25">
      <c r="A534" s="6">
        <v>42120501</v>
      </c>
      <c r="B534" s="16" t="s">
        <v>209</v>
      </c>
      <c r="C534" s="17"/>
      <c r="D534" s="17"/>
    </row>
    <row r="535" spans="1:4" x14ac:dyDescent="0.25">
      <c r="A535" s="6">
        <v>42120502</v>
      </c>
      <c r="B535" s="16" t="s">
        <v>210</v>
      </c>
      <c r="C535" s="17"/>
      <c r="D535" s="17"/>
    </row>
    <row r="536" spans="1:4" x14ac:dyDescent="0.25">
      <c r="A536" s="6">
        <v>42120503</v>
      </c>
      <c r="B536" s="16" t="s">
        <v>211</v>
      </c>
      <c r="C536" s="17"/>
      <c r="D536" s="17"/>
    </row>
    <row r="537" spans="1:4" x14ac:dyDescent="0.25">
      <c r="A537" s="6">
        <v>421206</v>
      </c>
      <c r="B537" s="7" t="s">
        <v>93</v>
      </c>
      <c r="C537" s="5"/>
      <c r="D537" s="5"/>
    </row>
    <row r="538" spans="1:4" ht="15.75" thickBot="1" x14ac:dyDescent="0.3">
      <c r="A538" s="18">
        <v>421207</v>
      </c>
      <c r="B538" s="19" t="s">
        <v>94</v>
      </c>
      <c r="C538" s="33"/>
      <c r="D538" s="33"/>
    </row>
    <row r="539" spans="1:4" ht="15.75" thickBot="1" x14ac:dyDescent="0.3">
      <c r="A539" s="8" t="s">
        <v>20</v>
      </c>
      <c r="B539" s="9"/>
      <c r="C539" s="10">
        <f>SUM(C529:C538)</f>
        <v>0</v>
      </c>
      <c r="D539" s="10">
        <f>SUM(D529:D538)</f>
        <v>0</v>
      </c>
    </row>
    <row r="540" spans="1:4" x14ac:dyDescent="0.25">
      <c r="A540" s="11">
        <v>4213</v>
      </c>
      <c r="B540" s="12" t="s">
        <v>267</v>
      </c>
      <c r="C540" s="13"/>
      <c r="D540" s="13"/>
    </row>
    <row r="541" spans="1:4" x14ac:dyDescent="0.25">
      <c r="A541" s="6">
        <v>421301</v>
      </c>
      <c r="B541" s="7" t="s">
        <v>88</v>
      </c>
      <c r="C541" s="5"/>
      <c r="D541" s="5"/>
    </row>
    <row r="542" spans="1:4" x14ac:dyDescent="0.25">
      <c r="A542" s="6">
        <v>421302</v>
      </c>
      <c r="B542" s="7" t="s">
        <v>268</v>
      </c>
      <c r="C542" s="5"/>
      <c r="D542" s="5"/>
    </row>
    <row r="543" spans="1:4" x14ac:dyDescent="0.25">
      <c r="A543" s="6">
        <v>421303</v>
      </c>
      <c r="B543" s="7" t="s">
        <v>90</v>
      </c>
      <c r="C543" s="5"/>
      <c r="D543" s="5"/>
    </row>
    <row r="544" spans="1:4" x14ac:dyDescent="0.25">
      <c r="A544" s="6">
        <v>421304</v>
      </c>
      <c r="B544" s="7" t="s">
        <v>91</v>
      </c>
      <c r="C544" s="5"/>
      <c r="D544" s="5"/>
    </row>
    <row r="545" spans="1:4" x14ac:dyDescent="0.25">
      <c r="A545" s="6">
        <v>421305</v>
      </c>
      <c r="B545" s="7" t="s">
        <v>208</v>
      </c>
      <c r="C545" s="5"/>
      <c r="D545" s="5"/>
    </row>
    <row r="546" spans="1:4" x14ac:dyDescent="0.25">
      <c r="A546" s="6">
        <v>42130501</v>
      </c>
      <c r="B546" s="7" t="s">
        <v>209</v>
      </c>
      <c r="C546" s="5"/>
      <c r="D546" s="5"/>
    </row>
    <row r="547" spans="1:4" x14ac:dyDescent="0.25">
      <c r="A547" s="6">
        <v>42130502</v>
      </c>
      <c r="B547" s="7" t="s">
        <v>210</v>
      </c>
      <c r="C547" s="5"/>
      <c r="D547" s="5"/>
    </row>
    <row r="548" spans="1:4" x14ac:dyDescent="0.25">
      <c r="A548" s="6">
        <v>42130503</v>
      </c>
      <c r="B548" s="7" t="s">
        <v>211</v>
      </c>
      <c r="C548" s="5"/>
      <c r="D548" s="5"/>
    </row>
    <row r="549" spans="1:4" x14ac:dyDescent="0.25">
      <c r="A549" s="6">
        <v>421306</v>
      </c>
      <c r="B549" s="7" t="s">
        <v>93</v>
      </c>
      <c r="C549" s="5"/>
      <c r="D549" s="5"/>
    </row>
    <row r="550" spans="1:4" ht="15.75" thickBot="1" x14ac:dyDescent="0.3">
      <c r="A550" s="18">
        <v>421307</v>
      </c>
      <c r="B550" s="19" t="s">
        <v>94</v>
      </c>
      <c r="C550" s="33"/>
      <c r="D550" s="33"/>
    </row>
    <row r="551" spans="1:4" ht="15.75" thickBot="1" x14ac:dyDescent="0.3">
      <c r="A551" s="8" t="s">
        <v>20</v>
      </c>
      <c r="B551" s="9"/>
      <c r="C551" s="10">
        <f>SUM(C541:C550)</f>
        <v>0</v>
      </c>
      <c r="D551" s="10">
        <f>SUM(D541:D550)</f>
        <v>0</v>
      </c>
    </row>
    <row r="552" spans="1:4" x14ac:dyDescent="0.25">
      <c r="A552" s="11">
        <v>4214</v>
      </c>
      <c r="B552" s="12" t="s">
        <v>239</v>
      </c>
      <c r="C552" s="13"/>
      <c r="D552" s="13"/>
    </row>
    <row r="553" spans="1:4" x14ac:dyDescent="0.25">
      <c r="A553" s="6">
        <v>421401</v>
      </c>
      <c r="B553" s="7" t="s">
        <v>240</v>
      </c>
      <c r="C553" s="5"/>
      <c r="D553" s="5"/>
    </row>
    <row r="554" spans="1:4" x14ac:dyDescent="0.25">
      <c r="A554" s="6">
        <v>421402</v>
      </c>
      <c r="B554" s="7" t="s">
        <v>241</v>
      </c>
      <c r="C554" s="5"/>
      <c r="D554" s="5"/>
    </row>
    <row r="555" spans="1:4" x14ac:dyDescent="0.25">
      <c r="A555" s="6">
        <v>421403</v>
      </c>
      <c r="B555" s="7" t="s">
        <v>248</v>
      </c>
      <c r="C555" s="5"/>
      <c r="D555" s="5"/>
    </row>
    <row r="556" spans="1:4" x14ac:dyDescent="0.25">
      <c r="A556" s="6">
        <v>421404</v>
      </c>
      <c r="B556" s="7" t="s">
        <v>243</v>
      </c>
      <c r="C556" s="5"/>
      <c r="D556" s="5"/>
    </row>
    <row r="557" spans="1:4" x14ac:dyDescent="0.25">
      <c r="A557" s="6">
        <v>421405</v>
      </c>
      <c r="B557" s="7" t="s">
        <v>244</v>
      </c>
      <c r="C557" s="5"/>
      <c r="D557" s="5"/>
    </row>
    <row r="558" spans="1:4" x14ac:dyDescent="0.25">
      <c r="A558" s="6">
        <v>421406</v>
      </c>
      <c r="B558" s="7" t="s">
        <v>118</v>
      </c>
      <c r="C558" s="5"/>
      <c r="D558" s="5"/>
    </row>
    <row r="559" spans="1:4" x14ac:dyDescent="0.25">
      <c r="A559" s="6">
        <v>421407</v>
      </c>
      <c r="B559" s="7" t="s">
        <v>269</v>
      </c>
      <c r="C559" s="5"/>
      <c r="D559" s="5"/>
    </row>
    <row r="560" spans="1:4" x14ac:dyDescent="0.25">
      <c r="A560" s="6">
        <v>421408</v>
      </c>
      <c r="B560" s="7" t="s">
        <v>120</v>
      </c>
      <c r="C560" s="5"/>
      <c r="D560" s="5"/>
    </row>
    <row r="561" spans="1:4" x14ac:dyDescent="0.25">
      <c r="A561" s="6">
        <v>42140801</v>
      </c>
      <c r="B561" s="7" t="s">
        <v>209</v>
      </c>
      <c r="C561" s="5"/>
      <c r="D561" s="5"/>
    </row>
    <row r="562" spans="1:4" x14ac:dyDescent="0.25">
      <c r="A562" s="6">
        <v>42140802</v>
      </c>
      <c r="B562" s="7" t="s">
        <v>210</v>
      </c>
      <c r="C562" s="410"/>
      <c r="D562" s="5"/>
    </row>
    <row r="563" spans="1:4" x14ac:dyDescent="0.25">
      <c r="A563" s="6">
        <v>421408</v>
      </c>
      <c r="B563" s="7" t="s">
        <v>211</v>
      </c>
      <c r="C563" s="5"/>
      <c r="D563" s="5"/>
    </row>
    <row r="564" spans="1:4" x14ac:dyDescent="0.25">
      <c r="A564" s="6">
        <v>421409</v>
      </c>
      <c r="B564" s="7" t="s">
        <v>270</v>
      </c>
      <c r="C564" s="5"/>
      <c r="D564" s="5"/>
    </row>
    <row r="565" spans="1:4" x14ac:dyDescent="0.25">
      <c r="A565" s="6">
        <v>421410</v>
      </c>
      <c r="B565" s="7" t="s">
        <v>271</v>
      </c>
      <c r="C565" s="5"/>
      <c r="D565" s="5"/>
    </row>
    <row r="566" spans="1:4" ht="15.75" thickBot="1" x14ac:dyDescent="0.3">
      <c r="A566" s="18">
        <v>421411</v>
      </c>
      <c r="B566" s="19" t="s">
        <v>123</v>
      </c>
      <c r="C566" s="33"/>
      <c r="D566" s="33"/>
    </row>
    <row r="567" spans="1:4" ht="15.75" thickBot="1" x14ac:dyDescent="0.3">
      <c r="A567" s="8" t="s">
        <v>20</v>
      </c>
      <c r="B567" s="9"/>
      <c r="C567" s="10">
        <f>SUM(C553:C566)</f>
        <v>0</v>
      </c>
      <c r="D567" s="10">
        <f>SUM(D553:D566)</f>
        <v>0</v>
      </c>
    </row>
    <row r="568" spans="1:4" x14ac:dyDescent="0.25">
      <c r="A568" s="11">
        <v>4215</v>
      </c>
      <c r="B568" s="12" t="s">
        <v>272</v>
      </c>
      <c r="C568" s="13"/>
      <c r="D568" s="13"/>
    </row>
    <row r="569" spans="1:4" x14ac:dyDescent="0.25">
      <c r="A569" s="6">
        <v>421501</v>
      </c>
      <c r="B569" s="7" t="s">
        <v>240</v>
      </c>
      <c r="C569" s="5"/>
      <c r="D569" s="5"/>
    </row>
    <row r="570" spans="1:4" x14ac:dyDescent="0.25">
      <c r="A570" s="6">
        <v>421502</v>
      </c>
      <c r="B570" s="7" t="s">
        <v>241</v>
      </c>
      <c r="C570" s="5"/>
      <c r="D570" s="5"/>
    </row>
    <row r="571" spans="1:4" x14ac:dyDescent="0.25">
      <c r="A571" s="6">
        <v>421503</v>
      </c>
      <c r="B571" s="7" t="s">
        <v>248</v>
      </c>
      <c r="C571" s="5"/>
      <c r="D571" s="5"/>
    </row>
    <row r="572" spans="1:4" x14ac:dyDescent="0.25">
      <c r="A572" s="6">
        <v>421504</v>
      </c>
      <c r="B572" s="7" t="s">
        <v>243</v>
      </c>
      <c r="C572" s="5"/>
      <c r="D572" s="5"/>
    </row>
    <row r="573" spans="1:4" x14ac:dyDescent="0.25">
      <c r="A573" s="6">
        <v>421505</v>
      </c>
      <c r="B573" s="7" t="s">
        <v>244</v>
      </c>
      <c r="C573" s="5"/>
      <c r="D573" s="5"/>
    </row>
    <row r="574" spans="1:4" x14ac:dyDescent="0.25">
      <c r="A574" s="6">
        <v>421506</v>
      </c>
      <c r="B574" s="7" t="s">
        <v>118</v>
      </c>
      <c r="C574" s="5"/>
      <c r="D574" s="5"/>
    </row>
    <row r="575" spans="1:4" x14ac:dyDescent="0.25">
      <c r="A575" s="6">
        <v>421507</v>
      </c>
      <c r="B575" s="7" t="s">
        <v>269</v>
      </c>
      <c r="C575" s="5"/>
      <c r="D575" s="5"/>
    </row>
    <row r="576" spans="1:4" x14ac:dyDescent="0.25">
      <c r="A576" s="6">
        <v>421508</v>
      </c>
      <c r="B576" s="7" t="s">
        <v>120</v>
      </c>
      <c r="C576" s="5"/>
      <c r="D576" s="5"/>
    </row>
    <row r="577" spans="1:4" x14ac:dyDescent="0.25">
      <c r="A577" s="6">
        <v>42150801</v>
      </c>
      <c r="B577" s="7" t="s">
        <v>209</v>
      </c>
      <c r="C577" s="5"/>
      <c r="D577" s="5"/>
    </row>
    <row r="578" spans="1:4" x14ac:dyDescent="0.25">
      <c r="A578" s="6">
        <v>42150802</v>
      </c>
      <c r="B578" s="7" t="s">
        <v>210</v>
      </c>
      <c r="C578" s="5"/>
      <c r="D578" s="5"/>
    </row>
    <row r="579" spans="1:4" x14ac:dyDescent="0.25">
      <c r="A579" s="6">
        <v>42150803</v>
      </c>
      <c r="B579" s="7" t="s">
        <v>211</v>
      </c>
      <c r="C579" s="5"/>
      <c r="D579" s="5"/>
    </row>
    <row r="580" spans="1:4" x14ac:dyDescent="0.25">
      <c r="A580" s="6">
        <v>421509</v>
      </c>
      <c r="B580" s="7" t="s">
        <v>270</v>
      </c>
      <c r="C580" s="5"/>
      <c r="D580" s="5"/>
    </row>
    <row r="581" spans="1:4" x14ac:dyDescent="0.25">
      <c r="A581" s="6">
        <v>421510</v>
      </c>
      <c r="B581" s="7" t="s">
        <v>246</v>
      </c>
      <c r="C581" s="5"/>
      <c r="D581" s="5"/>
    </row>
    <row r="582" spans="1:4" ht="15.75" thickBot="1" x14ac:dyDescent="0.3">
      <c r="A582" s="18">
        <v>421511</v>
      </c>
      <c r="B582" s="19" t="s">
        <v>123</v>
      </c>
      <c r="C582" s="33"/>
      <c r="D582" s="33"/>
    </row>
    <row r="583" spans="1:4" ht="15.75" thickBot="1" x14ac:dyDescent="0.3">
      <c r="A583" s="8" t="s">
        <v>20</v>
      </c>
      <c r="B583" s="9"/>
      <c r="C583" s="10">
        <f>SUM(C569:C582)</f>
        <v>0</v>
      </c>
      <c r="D583" s="10">
        <f>SUM(D569:D582)</f>
        <v>0</v>
      </c>
    </row>
    <row r="584" spans="1:4" x14ac:dyDescent="0.25">
      <c r="A584" s="11">
        <v>43</v>
      </c>
      <c r="B584" s="12" t="s">
        <v>273</v>
      </c>
      <c r="C584" s="13"/>
      <c r="D584" s="13"/>
    </row>
    <row r="585" spans="1:4" x14ac:dyDescent="0.25">
      <c r="A585" s="3">
        <v>4301</v>
      </c>
      <c r="B585" s="4" t="s">
        <v>204</v>
      </c>
      <c r="C585" s="5"/>
      <c r="D585" s="5"/>
    </row>
    <row r="586" spans="1:4" x14ac:dyDescent="0.25">
      <c r="A586" s="6">
        <v>430101</v>
      </c>
      <c r="B586" s="7" t="s">
        <v>96</v>
      </c>
      <c r="C586" s="5">
        <v>4386745</v>
      </c>
      <c r="D586" s="5">
        <v>6499066</v>
      </c>
    </row>
    <row r="587" spans="1:4" x14ac:dyDescent="0.25">
      <c r="A587" s="6">
        <v>430102</v>
      </c>
      <c r="B587" s="7" t="s">
        <v>97</v>
      </c>
      <c r="C587" s="5">
        <v>4386745</v>
      </c>
      <c r="D587" s="5">
        <v>6497066</v>
      </c>
    </row>
    <row r="588" spans="1:4" x14ac:dyDescent="0.25">
      <c r="A588" s="6">
        <v>430103</v>
      </c>
      <c r="B588" s="7" t="s">
        <v>98</v>
      </c>
      <c r="C588" s="5"/>
      <c r="D588" s="5"/>
    </row>
    <row r="589" spans="1:4" x14ac:dyDescent="0.25">
      <c r="A589" s="6">
        <v>430104</v>
      </c>
      <c r="B589" s="7" t="s">
        <v>99</v>
      </c>
      <c r="C589" s="5"/>
      <c r="D589" s="5">
        <v>253215</v>
      </c>
    </row>
    <row r="590" spans="1:4" x14ac:dyDescent="0.25">
      <c r="A590" s="6">
        <v>430105</v>
      </c>
      <c r="B590" s="7" t="s">
        <v>100</v>
      </c>
      <c r="C590" s="5"/>
      <c r="D590" s="5">
        <v>108946</v>
      </c>
    </row>
    <row r="591" spans="1:4" x14ac:dyDescent="0.25">
      <c r="A591" s="6">
        <v>430106</v>
      </c>
      <c r="B591" s="7" t="s">
        <v>274</v>
      </c>
      <c r="C591" s="5">
        <v>207136</v>
      </c>
      <c r="D591" s="5">
        <v>186163</v>
      </c>
    </row>
    <row r="592" spans="1:4" x14ac:dyDescent="0.25">
      <c r="A592" s="6">
        <v>430107</v>
      </c>
      <c r="B592" s="7" t="s">
        <v>102</v>
      </c>
      <c r="C592" s="5"/>
      <c r="D592" s="5"/>
    </row>
    <row r="593" spans="1:4" x14ac:dyDescent="0.25">
      <c r="A593" s="6">
        <v>430108</v>
      </c>
      <c r="B593" s="7" t="s">
        <v>103</v>
      </c>
      <c r="C593" s="5">
        <v>342011</v>
      </c>
      <c r="D593" s="5">
        <v>318664</v>
      </c>
    </row>
    <row r="594" spans="1:4" x14ac:dyDescent="0.25">
      <c r="A594" s="6">
        <v>430109</v>
      </c>
      <c r="B594" s="7" t="s">
        <v>104</v>
      </c>
      <c r="C594" s="5">
        <v>17696</v>
      </c>
      <c r="D594" s="5">
        <v>20572</v>
      </c>
    </row>
    <row r="595" spans="1:4" x14ac:dyDescent="0.25">
      <c r="A595" s="6">
        <v>430110</v>
      </c>
      <c r="B595" s="7" t="s">
        <v>105</v>
      </c>
      <c r="C595" s="5"/>
      <c r="D595" s="5">
        <v>16873</v>
      </c>
    </row>
    <row r="596" spans="1:4" x14ac:dyDescent="0.25">
      <c r="A596" s="6">
        <v>430111</v>
      </c>
      <c r="B596" s="7" t="s">
        <v>106</v>
      </c>
      <c r="C596" s="5">
        <v>119000</v>
      </c>
      <c r="D596" s="5">
        <v>122040</v>
      </c>
    </row>
    <row r="597" spans="1:4" x14ac:dyDescent="0.25">
      <c r="A597" s="6">
        <v>430112</v>
      </c>
      <c r="B597" s="7" t="s">
        <v>107</v>
      </c>
      <c r="C597" s="5"/>
      <c r="D597" s="5"/>
    </row>
    <row r="598" spans="1:4" x14ac:dyDescent="0.25">
      <c r="A598" s="6">
        <v>430113</v>
      </c>
      <c r="B598" s="7" t="s">
        <v>108</v>
      </c>
      <c r="C598" s="5"/>
      <c r="D598" s="5"/>
    </row>
    <row r="599" spans="1:4" x14ac:dyDescent="0.25">
      <c r="A599" s="6">
        <v>430114</v>
      </c>
      <c r="B599" s="7" t="s">
        <v>109</v>
      </c>
      <c r="C599" s="5"/>
      <c r="D599" s="5"/>
    </row>
    <row r="600" spans="1:4" ht="15.75" thickBot="1" x14ac:dyDescent="0.3">
      <c r="A600" s="18">
        <v>430115</v>
      </c>
      <c r="B600" s="19" t="s">
        <v>110</v>
      </c>
      <c r="C600" s="5"/>
      <c r="D600" s="5">
        <v>-3089</v>
      </c>
    </row>
    <row r="601" spans="1:4" ht="15.75" thickBot="1" x14ac:dyDescent="0.3">
      <c r="A601" s="8" t="s">
        <v>20</v>
      </c>
      <c r="B601" s="9"/>
      <c r="C601" s="10">
        <f>SUM(C586:C600)</f>
        <v>9459333</v>
      </c>
      <c r="D601" s="10">
        <f>SUM(D586:D600)</f>
        <v>14019516</v>
      </c>
    </row>
    <row r="602" spans="1:4" x14ac:dyDescent="0.25">
      <c r="A602" s="11">
        <v>4302</v>
      </c>
      <c r="B602" s="12" t="s">
        <v>213</v>
      </c>
      <c r="C602" s="13"/>
      <c r="D602" s="13"/>
    </row>
    <row r="603" spans="1:4" x14ac:dyDescent="0.25">
      <c r="A603" s="6">
        <v>430201</v>
      </c>
      <c r="B603" s="7" t="s">
        <v>96</v>
      </c>
      <c r="C603" s="5">
        <v>1267471</v>
      </c>
      <c r="D603" s="5">
        <v>1264794</v>
      </c>
    </row>
    <row r="604" spans="1:4" x14ac:dyDescent="0.25">
      <c r="A604" s="6">
        <v>430202</v>
      </c>
      <c r="B604" s="7" t="s">
        <v>97</v>
      </c>
      <c r="C604" s="5">
        <v>654662</v>
      </c>
      <c r="D604" s="5">
        <v>640178</v>
      </c>
    </row>
    <row r="605" spans="1:4" x14ac:dyDescent="0.25">
      <c r="A605" s="6">
        <v>430203</v>
      </c>
      <c r="B605" s="7" t="s">
        <v>98</v>
      </c>
      <c r="C605" s="5"/>
      <c r="D605" s="5"/>
    </row>
    <row r="606" spans="1:4" x14ac:dyDescent="0.25">
      <c r="A606" s="6">
        <v>430204</v>
      </c>
      <c r="B606" s="7" t="s">
        <v>99</v>
      </c>
      <c r="C606" s="5"/>
      <c r="D606" s="5"/>
    </row>
    <row r="607" spans="1:4" x14ac:dyDescent="0.25">
      <c r="A607" s="6">
        <v>430205</v>
      </c>
      <c r="B607" s="7" t="s">
        <v>100</v>
      </c>
      <c r="C607" s="5"/>
      <c r="D607" s="5"/>
    </row>
    <row r="608" spans="1:4" x14ac:dyDescent="0.25">
      <c r="A608" s="6">
        <v>430206</v>
      </c>
      <c r="B608" s="7" t="s">
        <v>274</v>
      </c>
      <c r="C608" s="5"/>
      <c r="D608" s="5"/>
    </row>
    <row r="609" spans="1:4" x14ac:dyDescent="0.25">
      <c r="A609" s="6">
        <v>430207</v>
      </c>
      <c r="B609" s="7" t="s">
        <v>102</v>
      </c>
      <c r="C609" s="5"/>
      <c r="D609" s="5"/>
    </row>
    <row r="610" spans="1:4" x14ac:dyDescent="0.25">
      <c r="A610" s="6">
        <v>430208</v>
      </c>
      <c r="B610" s="7" t="s">
        <v>103</v>
      </c>
      <c r="C610" s="5"/>
      <c r="D610" s="5"/>
    </row>
    <row r="611" spans="1:4" x14ac:dyDescent="0.25">
      <c r="A611" s="6">
        <v>430209</v>
      </c>
      <c r="B611" s="7" t="s">
        <v>104</v>
      </c>
      <c r="C611" s="5"/>
      <c r="D611" s="5"/>
    </row>
    <row r="612" spans="1:4" x14ac:dyDescent="0.25">
      <c r="A612" s="6">
        <v>430210</v>
      </c>
      <c r="B612" s="7" t="s">
        <v>105</v>
      </c>
      <c r="C612" s="5"/>
      <c r="D612" s="5"/>
    </row>
    <row r="613" spans="1:4" x14ac:dyDescent="0.25">
      <c r="A613" s="6">
        <v>430211</v>
      </c>
      <c r="B613" s="7" t="s">
        <v>106</v>
      </c>
      <c r="C613" s="5"/>
      <c r="D613" s="5"/>
    </row>
    <row r="614" spans="1:4" x14ac:dyDescent="0.25">
      <c r="A614" s="6">
        <v>430212</v>
      </c>
      <c r="B614" s="7" t="s">
        <v>107</v>
      </c>
      <c r="C614" s="5"/>
      <c r="D614" s="5"/>
    </row>
    <row r="615" spans="1:4" x14ac:dyDescent="0.25">
      <c r="A615" s="6">
        <v>430213</v>
      </c>
      <c r="B615" s="7" t="s">
        <v>108</v>
      </c>
      <c r="C615" s="5"/>
      <c r="D615" s="5"/>
    </row>
    <row r="616" spans="1:4" x14ac:dyDescent="0.25">
      <c r="A616" s="6">
        <v>430214</v>
      </c>
      <c r="B616" s="7" t="s">
        <v>109</v>
      </c>
      <c r="C616" s="5"/>
      <c r="D616" s="5"/>
    </row>
    <row r="617" spans="1:4" ht="15.75" thickBot="1" x14ac:dyDescent="0.3">
      <c r="A617" s="18">
        <v>430215</v>
      </c>
      <c r="B617" s="19" t="s">
        <v>110</v>
      </c>
      <c r="C617" s="5"/>
      <c r="D617" s="5"/>
    </row>
    <row r="618" spans="1:4" ht="15.75" thickBot="1" x14ac:dyDescent="0.3">
      <c r="A618" s="8" t="s">
        <v>20</v>
      </c>
      <c r="B618" s="9"/>
      <c r="C618" s="10">
        <f>SUM(C603:C617)</f>
        <v>1922133</v>
      </c>
      <c r="D618" s="10">
        <f>SUM(D603:D617)</f>
        <v>1904972</v>
      </c>
    </row>
    <row r="619" spans="1:4" x14ac:dyDescent="0.25">
      <c r="A619" s="11">
        <v>4303</v>
      </c>
      <c r="B619" s="12" t="s">
        <v>215</v>
      </c>
      <c r="C619" s="13"/>
      <c r="D619" s="13"/>
    </row>
    <row r="620" spans="1:4" x14ac:dyDescent="0.25">
      <c r="A620" s="6">
        <v>430301</v>
      </c>
      <c r="B620" s="7" t="s">
        <v>96</v>
      </c>
      <c r="C620" s="5">
        <v>-453</v>
      </c>
      <c r="D620" s="5">
        <v>619249</v>
      </c>
    </row>
    <row r="621" spans="1:4" x14ac:dyDescent="0.25">
      <c r="A621" s="6">
        <v>430302</v>
      </c>
      <c r="B621" s="7" t="s">
        <v>97</v>
      </c>
      <c r="C621" s="5">
        <v>-11842</v>
      </c>
      <c r="D621" s="5">
        <v>583372</v>
      </c>
    </row>
    <row r="622" spans="1:4" x14ac:dyDescent="0.25">
      <c r="A622" s="6">
        <v>430303</v>
      </c>
      <c r="B622" s="7" t="s">
        <v>98</v>
      </c>
      <c r="C622" s="5"/>
      <c r="D622" s="5"/>
    </row>
    <row r="623" spans="1:4" x14ac:dyDescent="0.25">
      <c r="A623" s="6">
        <v>430304</v>
      </c>
      <c r="B623" s="7" t="s">
        <v>99</v>
      </c>
      <c r="C623" s="5"/>
      <c r="D623" s="5">
        <v>32340</v>
      </c>
    </row>
    <row r="624" spans="1:4" x14ac:dyDescent="0.25">
      <c r="A624" s="6">
        <v>430305</v>
      </c>
      <c r="B624" s="7" t="s">
        <v>100</v>
      </c>
      <c r="C624" s="5"/>
      <c r="D624" s="5">
        <v>20522</v>
      </c>
    </row>
    <row r="625" spans="1:4" x14ac:dyDescent="0.25">
      <c r="A625" s="6">
        <v>430306</v>
      </c>
      <c r="B625" s="7" t="s">
        <v>101</v>
      </c>
      <c r="C625" s="5"/>
      <c r="D625" s="5"/>
    </row>
    <row r="626" spans="1:4" x14ac:dyDescent="0.25">
      <c r="A626" s="6">
        <v>430307</v>
      </c>
      <c r="B626" s="7" t="s">
        <v>102</v>
      </c>
      <c r="D626" s="5"/>
    </row>
    <row r="627" spans="1:4" x14ac:dyDescent="0.25">
      <c r="A627" s="6">
        <v>430308</v>
      </c>
      <c r="B627" s="7" t="s">
        <v>103</v>
      </c>
      <c r="C627" s="5">
        <v>52891</v>
      </c>
      <c r="D627" s="5">
        <v>27431</v>
      </c>
    </row>
    <row r="628" spans="1:4" x14ac:dyDescent="0.25">
      <c r="A628" s="6">
        <v>430309</v>
      </c>
      <c r="B628" s="7" t="s">
        <v>104</v>
      </c>
      <c r="C628" s="5">
        <v>2248</v>
      </c>
      <c r="D628" s="5">
        <v>3880</v>
      </c>
    </row>
    <row r="629" spans="1:4" x14ac:dyDescent="0.25">
      <c r="A629" s="6">
        <v>430310</v>
      </c>
      <c r="B629" s="7" t="s">
        <v>105</v>
      </c>
      <c r="D629" s="5"/>
    </row>
    <row r="630" spans="1:4" x14ac:dyDescent="0.25">
      <c r="A630" s="6">
        <v>430311</v>
      </c>
      <c r="B630" s="7" t="s">
        <v>106</v>
      </c>
      <c r="C630" s="5"/>
      <c r="D630" s="5"/>
    </row>
    <row r="631" spans="1:4" x14ac:dyDescent="0.25">
      <c r="A631" s="6">
        <v>430312</v>
      </c>
      <c r="B631" s="7" t="s">
        <v>107</v>
      </c>
      <c r="C631" s="5"/>
      <c r="D631" s="5"/>
    </row>
    <row r="632" spans="1:4" x14ac:dyDescent="0.25">
      <c r="A632" s="6">
        <v>430313</v>
      </c>
      <c r="B632" s="7" t="s">
        <v>108</v>
      </c>
      <c r="C632" s="5"/>
      <c r="D632" s="5"/>
    </row>
    <row r="633" spans="1:4" x14ac:dyDescent="0.25">
      <c r="A633" s="6">
        <v>430314</v>
      </c>
      <c r="B633" s="7" t="s">
        <v>109</v>
      </c>
      <c r="C633" s="5"/>
      <c r="D633" s="5"/>
    </row>
    <row r="634" spans="1:4" ht="15.75" thickBot="1" x14ac:dyDescent="0.3">
      <c r="A634" s="18">
        <v>430315</v>
      </c>
      <c r="B634" s="19" t="s">
        <v>110</v>
      </c>
      <c r="C634" s="5"/>
      <c r="D634" s="5">
        <v>-409</v>
      </c>
    </row>
    <row r="635" spans="1:4" ht="15.75" thickBot="1" x14ac:dyDescent="0.3">
      <c r="A635" s="8" t="s">
        <v>20</v>
      </c>
      <c r="B635" s="9"/>
      <c r="C635" s="10">
        <f>SUM(C620:C634)</f>
        <v>42844</v>
      </c>
      <c r="D635" s="10">
        <f>SUM(D620:D634)</f>
        <v>1286385</v>
      </c>
    </row>
    <row r="636" spans="1:4" x14ac:dyDescent="0.25">
      <c r="A636" s="11">
        <v>4304</v>
      </c>
      <c r="B636" s="12" t="s">
        <v>216</v>
      </c>
      <c r="C636" s="13"/>
      <c r="D636" s="13"/>
    </row>
    <row r="637" spans="1:4" x14ac:dyDescent="0.25">
      <c r="A637" s="6">
        <v>430401</v>
      </c>
      <c r="B637" s="7" t="s">
        <v>96</v>
      </c>
      <c r="C637" s="5">
        <v>1552865</v>
      </c>
      <c r="D637" s="5"/>
    </row>
    <row r="638" spans="1:4" x14ac:dyDescent="0.25">
      <c r="A638" s="6">
        <v>430402</v>
      </c>
      <c r="B638" s="7" t="s">
        <v>97</v>
      </c>
      <c r="C638" s="5"/>
      <c r="D638" s="5"/>
    </row>
    <row r="639" spans="1:4" x14ac:dyDescent="0.25">
      <c r="A639" s="6">
        <v>430403</v>
      </c>
      <c r="B639" s="7" t="s">
        <v>98</v>
      </c>
      <c r="C639" s="5"/>
      <c r="D639" s="5"/>
    </row>
    <row r="640" spans="1:4" x14ac:dyDescent="0.25">
      <c r="A640" s="6">
        <v>430404</v>
      </c>
      <c r="B640" s="7" t="s">
        <v>99</v>
      </c>
      <c r="C640" s="5"/>
      <c r="D640" s="5"/>
    </row>
    <row r="641" spans="1:4" x14ac:dyDescent="0.25">
      <c r="A641" s="6">
        <v>430405</v>
      </c>
      <c r="B641" s="7" t="s">
        <v>100</v>
      </c>
      <c r="C641" s="5"/>
      <c r="D641" s="5"/>
    </row>
    <row r="642" spans="1:4" x14ac:dyDescent="0.25">
      <c r="A642" s="6">
        <v>430406</v>
      </c>
      <c r="B642" s="7" t="s">
        <v>101</v>
      </c>
      <c r="C642" s="5"/>
      <c r="D642" s="5"/>
    </row>
    <row r="643" spans="1:4" x14ac:dyDescent="0.25">
      <c r="A643" s="6">
        <v>430407</v>
      </c>
      <c r="B643" s="7" t="s">
        <v>102</v>
      </c>
      <c r="D643" s="5"/>
    </row>
    <row r="644" spans="1:4" x14ac:dyDescent="0.25">
      <c r="A644" s="6">
        <v>430408</v>
      </c>
      <c r="B644" s="7" t="s">
        <v>103</v>
      </c>
      <c r="C644" s="5"/>
      <c r="D644" s="5"/>
    </row>
    <row r="645" spans="1:4" x14ac:dyDescent="0.25">
      <c r="A645" s="6">
        <v>430409</v>
      </c>
      <c r="B645" s="7" t="s">
        <v>104</v>
      </c>
      <c r="C645" s="5"/>
      <c r="D645" s="5"/>
    </row>
    <row r="646" spans="1:4" x14ac:dyDescent="0.25">
      <c r="A646" s="6">
        <v>430410</v>
      </c>
      <c r="B646" s="7" t="s">
        <v>105</v>
      </c>
      <c r="D646" s="5"/>
    </row>
    <row r="647" spans="1:4" x14ac:dyDescent="0.25">
      <c r="A647" s="6">
        <v>430411</v>
      </c>
      <c r="B647" s="7" t="s">
        <v>106</v>
      </c>
      <c r="C647" s="5"/>
      <c r="D647" s="5"/>
    </row>
    <row r="648" spans="1:4" x14ac:dyDescent="0.25">
      <c r="A648" s="6">
        <v>430412</v>
      </c>
      <c r="B648" s="7" t="s">
        <v>107</v>
      </c>
      <c r="C648" s="5"/>
      <c r="D648" s="5"/>
    </row>
    <row r="649" spans="1:4" x14ac:dyDescent="0.25">
      <c r="A649" s="6">
        <v>430413</v>
      </c>
      <c r="B649" s="7" t="s">
        <v>108</v>
      </c>
      <c r="C649" s="5"/>
      <c r="D649" s="5"/>
    </row>
    <row r="650" spans="1:4" x14ac:dyDescent="0.25">
      <c r="A650" s="6">
        <v>430414</v>
      </c>
      <c r="B650" s="7" t="s">
        <v>109</v>
      </c>
      <c r="C650" s="5"/>
      <c r="D650" s="5"/>
    </row>
    <row r="651" spans="1:4" ht="15.75" thickBot="1" x14ac:dyDescent="0.3">
      <c r="A651" s="18">
        <v>430415</v>
      </c>
      <c r="B651" s="19" t="s">
        <v>110</v>
      </c>
      <c r="C651" s="5"/>
      <c r="D651" s="5"/>
    </row>
    <row r="652" spans="1:4" ht="15.75" thickBot="1" x14ac:dyDescent="0.3">
      <c r="A652" s="8" t="s">
        <v>20</v>
      </c>
      <c r="B652" s="9"/>
      <c r="C652" s="10">
        <f>SUM(C637:C651)</f>
        <v>1552865</v>
      </c>
      <c r="D652" s="10">
        <f>SUM(D637:D651)</f>
        <v>0</v>
      </c>
    </row>
    <row r="653" spans="1:4" x14ac:dyDescent="0.25">
      <c r="A653" s="11">
        <v>4305</v>
      </c>
      <c r="B653" s="12" t="s">
        <v>275</v>
      </c>
      <c r="C653" s="13"/>
      <c r="D653" s="13"/>
    </row>
    <row r="654" spans="1:4" x14ac:dyDescent="0.25">
      <c r="A654" s="6">
        <v>430501</v>
      </c>
      <c r="B654" s="7" t="s">
        <v>96</v>
      </c>
      <c r="C654" s="5">
        <v>753617</v>
      </c>
      <c r="D654" s="5">
        <v>621735</v>
      </c>
    </row>
    <row r="655" spans="1:4" x14ac:dyDescent="0.25">
      <c r="A655" s="6">
        <v>430502</v>
      </c>
      <c r="B655" s="7" t="s">
        <v>97</v>
      </c>
      <c r="C655" s="5">
        <v>489420</v>
      </c>
      <c r="D655" s="5">
        <v>391529</v>
      </c>
    </row>
    <row r="656" spans="1:4" x14ac:dyDescent="0.25">
      <c r="A656" s="6">
        <v>430503</v>
      </c>
      <c r="B656" s="7" t="s">
        <v>98</v>
      </c>
      <c r="C656" s="5"/>
      <c r="D656" s="5"/>
    </row>
    <row r="657" spans="1:4" x14ac:dyDescent="0.25">
      <c r="A657" s="6">
        <v>430504</v>
      </c>
      <c r="B657" s="7" t="s">
        <v>99</v>
      </c>
      <c r="C657" s="5">
        <v>12936</v>
      </c>
      <c r="D657" s="5">
        <v>33719</v>
      </c>
    </row>
    <row r="658" spans="1:4" x14ac:dyDescent="0.25">
      <c r="A658" s="6">
        <v>430505</v>
      </c>
      <c r="B658" s="7" t="s">
        <v>100</v>
      </c>
      <c r="C658" s="5">
        <v>3079</v>
      </c>
      <c r="D658" s="5">
        <v>3242</v>
      </c>
    </row>
    <row r="659" spans="1:4" x14ac:dyDescent="0.25">
      <c r="A659" s="6">
        <v>430506</v>
      </c>
      <c r="B659" s="7" t="s">
        <v>101</v>
      </c>
      <c r="C659" s="5"/>
      <c r="D659" s="5"/>
    </row>
    <row r="660" spans="1:4" x14ac:dyDescent="0.25">
      <c r="A660" s="6">
        <v>430507</v>
      </c>
      <c r="B660" s="7" t="s">
        <v>102</v>
      </c>
      <c r="C660" s="5"/>
      <c r="D660" s="5"/>
    </row>
    <row r="661" spans="1:4" x14ac:dyDescent="0.25">
      <c r="A661" s="6">
        <v>430508</v>
      </c>
      <c r="B661" s="7" t="s">
        <v>103</v>
      </c>
      <c r="C661" s="5">
        <v>10972</v>
      </c>
      <c r="D661" s="5">
        <v>9082</v>
      </c>
    </row>
    <row r="662" spans="1:4" x14ac:dyDescent="0.25">
      <c r="A662" s="6">
        <v>430509</v>
      </c>
      <c r="B662" s="7" t="s">
        <v>104</v>
      </c>
      <c r="C662" s="5">
        <v>1552</v>
      </c>
      <c r="D662" s="5">
        <v>62018</v>
      </c>
    </row>
    <row r="663" spans="1:4" x14ac:dyDescent="0.25">
      <c r="A663" s="6">
        <v>430510</v>
      </c>
      <c r="B663" s="7" t="s">
        <v>105</v>
      </c>
      <c r="C663" s="5"/>
      <c r="D663" s="5"/>
    </row>
    <row r="664" spans="1:4" x14ac:dyDescent="0.25">
      <c r="A664" s="6">
        <v>430511</v>
      </c>
      <c r="B664" s="7" t="s">
        <v>106</v>
      </c>
      <c r="C664" s="5"/>
      <c r="D664" s="5"/>
    </row>
    <row r="665" spans="1:4" x14ac:dyDescent="0.25">
      <c r="A665" s="6">
        <v>430512</v>
      </c>
      <c r="B665" s="7" t="s">
        <v>107</v>
      </c>
      <c r="C665" s="5"/>
      <c r="D665" s="5"/>
    </row>
    <row r="666" spans="1:4" x14ac:dyDescent="0.25">
      <c r="A666" s="6">
        <v>430513</v>
      </c>
      <c r="B666" s="7" t="s">
        <v>108</v>
      </c>
      <c r="C666" s="5"/>
      <c r="D666" s="5"/>
    </row>
    <row r="667" spans="1:4" x14ac:dyDescent="0.25">
      <c r="A667" s="6">
        <v>430514</v>
      </c>
      <c r="B667" s="7" t="s">
        <v>109</v>
      </c>
      <c r="C667" s="5"/>
      <c r="D667" s="5"/>
    </row>
    <row r="668" spans="1:4" ht="15.75" thickBot="1" x14ac:dyDescent="0.3">
      <c r="A668" s="18">
        <v>430515</v>
      </c>
      <c r="B668" s="19" t="s">
        <v>110</v>
      </c>
      <c r="C668" s="5">
        <v>-164</v>
      </c>
      <c r="D668" s="5">
        <v>311</v>
      </c>
    </row>
    <row r="669" spans="1:4" ht="15.75" thickBot="1" x14ac:dyDescent="0.3">
      <c r="A669" s="8" t="s">
        <v>20</v>
      </c>
      <c r="B669" s="9"/>
      <c r="C669" s="10">
        <f>SUM(C654:C668)</f>
        <v>1271412</v>
      </c>
      <c r="D669" s="10">
        <f>SUM(D654:D668)</f>
        <v>1121636</v>
      </c>
    </row>
    <row r="670" spans="1:4" x14ac:dyDescent="0.25">
      <c r="A670" s="11">
        <v>4306</v>
      </c>
      <c r="B670" s="12" t="s">
        <v>276</v>
      </c>
      <c r="C670" s="13"/>
      <c r="D670" s="13"/>
    </row>
    <row r="671" spans="1:4" x14ac:dyDescent="0.25">
      <c r="A671" s="6">
        <v>430601</v>
      </c>
      <c r="B671" s="7" t="s">
        <v>96</v>
      </c>
      <c r="C671" s="5">
        <v>26588</v>
      </c>
      <c r="D671" s="5">
        <v>108553</v>
      </c>
    </row>
    <row r="672" spans="1:4" x14ac:dyDescent="0.25">
      <c r="A672" s="6">
        <v>430602</v>
      </c>
      <c r="B672" s="7" t="s">
        <v>97</v>
      </c>
      <c r="C672" s="5">
        <v>26588</v>
      </c>
      <c r="D672" s="5">
        <v>108553</v>
      </c>
    </row>
    <row r="673" spans="1:4" x14ac:dyDescent="0.25">
      <c r="A673" s="6">
        <v>430603</v>
      </c>
      <c r="B673" s="7" t="s">
        <v>277</v>
      </c>
      <c r="C673" s="5"/>
      <c r="D673" s="5"/>
    </row>
    <row r="674" spans="1:4" x14ac:dyDescent="0.25">
      <c r="A674" s="6">
        <v>430604</v>
      </c>
      <c r="B674" s="7" t="s">
        <v>99</v>
      </c>
      <c r="C674" s="5"/>
      <c r="D674" s="5">
        <v>3644</v>
      </c>
    </row>
    <row r="675" spans="1:4" x14ac:dyDescent="0.25">
      <c r="A675" s="6">
        <v>430605</v>
      </c>
      <c r="B675" s="7" t="s">
        <v>100</v>
      </c>
      <c r="C675" s="5"/>
      <c r="D675" s="5">
        <v>1717</v>
      </c>
    </row>
    <row r="676" spans="1:4" x14ac:dyDescent="0.25">
      <c r="A676" s="6">
        <v>430606</v>
      </c>
      <c r="B676" s="7" t="s">
        <v>274</v>
      </c>
      <c r="C676" s="5">
        <v>8462</v>
      </c>
      <c r="D676" s="5">
        <v>8142</v>
      </c>
    </row>
    <row r="677" spans="1:4" x14ac:dyDescent="0.25">
      <c r="A677" s="6">
        <v>430607</v>
      </c>
      <c r="B677" s="7" t="s">
        <v>102</v>
      </c>
      <c r="D677" s="5"/>
    </row>
    <row r="678" spans="1:4" x14ac:dyDescent="0.25">
      <c r="A678" s="6">
        <v>430608</v>
      </c>
      <c r="B678" s="7" t="s">
        <v>103</v>
      </c>
      <c r="C678" s="5">
        <v>13763</v>
      </c>
      <c r="D678" s="5">
        <v>14598</v>
      </c>
    </row>
    <row r="679" spans="1:4" x14ac:dyDescent="0.25">
      <c r="A679" s="6">
        <v>430609</v>
      </c>
      <c r="B679" s="7" t="s">
        <v>104</v>
      </c>
      <c r="C679" s="5">
        <v>779</v>
      </c>
      <c r="D679" s="5">
        <v>1024</v>
      </c>
    </row>
    <row r="680" spans="1:4" x14ac:dyDescent="0.25">
      <c r="A680" s="6">
        <v>430610</v>
      </c>
      <c r="B680" s="7" t="s">
        <v>105</v>
      </c>
      <c r="C680" s="5"/>
      <c r="D680" s="5">
        <v>844</v>
      </c>
    </row>
    <row r="681" spans="1:4" x14ac:dyDescent="0.25">
      <c r="A681" s="6">
        <v>430611</v>
      </c>
      <c r="B681" s="7" t="s">
        <v>106</v>
      </c>
      <c r="C681" s="5">
        <v>4760</v>
      </c>
      <c r="D681" s="5">
        <v>4882</v>
      </c>
    </row>
    <row r="682" spans="1:4" x14ac:dyDescent="0.25">
      <c r="A682" s="6">
        <v>430612</v>
      </c>
      <c r="B682" s="7" t="s">
        <v>107</v>
      </c>
      <c r="C682" s="5"/>
      <c r="D682" s="5"/>
    </row>
    <row r="683" spans="1:4" x14ac:dyDescent="0.25">
      <c r="A683" s="6">
        <v>430613</v>
      </c>
      <c r="B683" s="7" t="s">
        <v>108</v>
      </c>
      <c r="C683" s="5"/>
      <c r="D683" s="5"/>
    </row>
    <row r="684" spans="1:4" x14ac:dyDescent="0.25">
      <c r="A684" s="6">
        <v>430614</v>
      </c>
      <c r="B684" s="7" t="s">
        <v>109</v>
      </c>
      <c r="C684" s="5"/>
      <c r="D684" s="5"/>
    </row>
    <row r="685" spans="1:4" ht="15.75" thickBot="1" x14ac:dyDescent="0.3">
      <c r="A685" s="18">
        <v>430615</v>
      </c>
      <c r="B685" s="19" t="s">
        <v>110</v>
      </c>
      <c r="C685" s="5"/>
      <c r="D685" s="5">
        <v>12</v>
      </c>
    </row>
    <row r="686" spans="1:4" ht="15.75" thickBot="1" x14ac:dyDescent="0.3">
      <c r="A686" s="8" t="s">
        <v>20</v>
      </c>
      <c r="B686" s="9"/>
      <c r="C686" s="10">
        <f>SUM(C671:C685)</f>
        <v>80940</v>
      </c>
      <c r="D686" s="10">
        <f>SUM(D671:D685)</f>
        <v>251969</v>
      </c>
    </row>
    <row r="687" spans="1:4" x14ac:dyDescent="0.25">
      <c r="A687" s="11">
        <v>4307</v>
      </c>
      <c r="B687" s="12" t="s">
        <v>278</v>
      </c>
      <c r="C687" s="13"/>
      <c r="D687" s="13"/>
    </row>
    <row r="688" spans="1:4" x14ac:dyDescent="0.25">
      <c r="A688" s="6">
        <v>430701</v>
      </c>
      <c r="B688" s="7" t="s">
        <v>96</v>
      </c>
      <c r="C688" s="5">
        <v>2044431</v>
      </c>
      <c r="D688" s="5">
        <v>347041</v>
      </c>
    </row>
    <row r="689" spans="1:4" x14ac:dyDescent="0.25">
      <c r="A689" s="6">
        <v>430702</v>
      </c>
      <c r="B689" s="7" t="s">
        <v>97</v>
      </c>
      <c r="C689" s="5"/>
      <c r="D689" s="5"/>
    </row>
    <row r="690" spans="1:4" x14ac:dyDescent="0.25">
      <c r="A690" s="6">
        <v>430703</v>
      </c>
      <c r="B690" s="7" t="s">
        <v>98</v>
      </c>
      <c r="C690" s="5"/>
      <c r="D690" s="5"/>
    </row>
    <row r="691" spans="1:4" x14ac:dyDescent="0.25">
      <c r="A691" s="6">
        <v>430704</v>
      </c>
      <c r="B691" s="7" t="s">
        <v>99</v>
      </c>
      <c r="C691" s="5"/>
      <c r="D691" s="5"/>
    </row>
    <row r="692" spans="1:4" x14ac:dyDescent="0.25">
      <c r="A692" s="6">
        <v>430705</v>
      </c>
      <c r="B692" s="7" t="s">
        <v>100</v>
      </c>
      <c r="C692" s="5">
        <v>840447</v>
      </c>
      <c r="D692" s="5"/>
    </row>
    <row r="693" spans="1:4" x14ac:dyDescent="0.25">
      <c r="A693" s="6">
        <v>430706</v>
      </c>
      <c r="B693" s="7" t="s">
        <v>101</v>
      </c>
      <c r="C693" s="5"/>
      <c r="D693" s="5"/>
    </row>
    <row r="694" spans="1:4" x14ac:dyDescent="0.25">
      <c r="A694" s="6">
        <v>430707</v>
      </c>
      <c r="B694" s="7" t="s">
        <v>102</v>
      </c>
      <c r="C694" s="5"/>
      <c r="D694" s="5"/>
    </row>
    <row r="695" spans="1:4" x14ac:dyDescent="0.25">
      <c r="A695" s="6">
        <v>430708</v>
      </c>
      <c r="B695" s="7" t="s">
        <v>103</v>
      </c>
      <c r="C695" s="5">
        <v>134428</v>
      </c>
      <c r="D695" s="5"/>
    </row>
    <row r="696" spans="1:4" x14ac:dyDescent="0.25">
      <c r="A696" s="6">
        <v>430709</v>
      </c>
      <c r="B696" s="7" t="s">
        <v>104</v>
      </c>
      <c r="C696" s="5"/>
      <c r="D696" s="5"/>
    </row>
    <row r="697" spans="1:4" x14ac:dyDescent="0.25">
      <c r="A697" s="6">
        <v>430710</v>
      </c>
      <c r="B697" s="7" t="s">
        <v>105</v>
      </c>
      <c r="C697" s="5"/>
      <c r="D697" s="5"/>
    </row>
    <row r="698" spans="1:4" x14ac:dyDescent="0.25">
      <c r="A698" s="6">
        <v>430711</v>
      </c>
      <c r="B698" s="7" t="s">
        <v>106</v>
      </c>
      <c r="C698" s="5"/>
      <c r="D698" s="5"/>
    </row>
    <row r="699" spans="1:4" x14ac:dyDescent="0.25">
      <c r="A699" s="6">
        <v>430712</v>
      </c>
      <c r="B699" s="7" t="s">
        <v>107</v>
      </c>
      <c r="C699" s="5"/>
      <c r="D699" s="5"/>
    </row>
    <row r="700" spans="1:4" x14ac:dyDescent="0.25">
      <c r="A700" s="6">
        <v>430713</v>
      </c>
      <c r="B700" s="7" t="s">
        <v>108</v>
      </c>
      <c r="C700" s="5"/>
      <c r="D700" s="5"/>
    </row>
    <row r="701" spans="1:4" x14ac:dyDescent="0.25">
      <c r="A701" s="6">
        <v>430714</v>
      </c>
      <c r="B701" s="7" t="s">
        <v>109</v>
      </c>
      <c r="C701" s="5"/>
      <c r="D701" s="5"/>
    </row>
    <row r="702" spans="1:4" ht="15.75" thickBot="1" x14ac:dyDescent="0.3">
      <c r="A702" s="18">
        <v>430715</v>
      </c>
      <c r="B702" s="19" t="s">
        <v>110</v>
      </c>
      <c r="C702" s="5"/>
      <c r="D702" s="5"/>
    </row>
    <row r="703" spans="1:4" ht="15.75" thickBot="1" x14ac:dyDescent="0.3">
      <c r="A703" s="8" t="s">
        <v>20</v>
      </c>
      <c r="B703" s="9"/>
      <c r="C703" s="10">
        <f>SUM(C688:C702)</f>
        <v>3019306</v>
      </c>
      <c r="D703" s="10">
        <f>SUM(D688:D702)</f>
        <v>347041</v>
      </c>
    </row>
    <row r="704" spans="1:4" x14ac:dyDescent="0.25">
      <c r="A704" s="11">
        <v>4308</v>
      </c>
      <c r="B704" s="12" t="s">
        <v>279</v>
      </c>
      <c r="C704" s="13"/>
      <c r="D704" s="13"/>
    </row>
    <row r="705" spans="1:4" x14ac:dyDescent="0.25">
      <c r="A705" s="6">
        <v>430801</v>
      </c>
      <c r="B705" s="7" t="s">
        <v>96</v>
      </c>
      <c r="C705" s="5"/>
      <c r="D705" s="5"/>
    </row>
    <row r="706" spans="1:4" x14ac:dyDescent="0.25">
      <c r="A706" s="6">
        <v>430802</v>
      </c>
      <c r="B706" s="7" t="s">
        <v>97</v>
      </c>
      <c r="C706" s="5"/>
      <c r="D706" s="5"/>
    </row>
    <row r="707" spans="1:4" x14ac:dyDescent="0.25">
      <c r="A707" s="6">
        <v>430803</v>
      </c>
      <c r="B707" s="7" t="s">
        <v>98</v>
      </c>
      <c r="C707" s="5"/>
      <c r="D707" s="5"/>
    </row>
    <row r="708" spans="1:4" x14ac:dyDescent="0.25">
      <c r="A708" s="6">
        <v>430804</v>
      </c>
      <c r="B708" s="7" t="s">
        <v>99</v>
      </c>
      <c r="C708" s="5"/>
      <c r="D708" s="5"/>
    </row>
    <row r="709" spans="1:4" x14ac:dyDescent="0.25">
      <c r="A709" s="6">
        <v>430805</v>
      </c>
      <c r="B709" s="7" t="s">
        <v>100</v>
      </c>
      <c r="C709" s="5"/>
      <c r="D709" s="5"/>
    </row>
    <row r="710" spans="1:4" x14ac:dyDescent="0.25">
      <c r="A710" s="6">
        <v>430806</v>
      </c>
      <c r="B710" s="7" t="s">
        <v>101</v>
      </c>
      <c r="C710" s="5"/>
      <c r="D710" s="5"/>
    </row>
    <row r="711" spans="1:4" x14ac:dyDescent="0.25">
      <c r="A711" s="6">
        <v>430807</v>
      </c>
      <c r="B711" s="7" t="s">
        <v>102</v>
      </c>
      <c r="C711" s="5"/>
      <c r="D711" s="5"/>
    </row>
    <row r="712" spans="1:4" x14ac:dyDescent="0.25">
      <c r="A712" s="6">
        <v>430808</v>
      </c>
      <c r="B712" s="7" t="s">
        <v>103</v>
      </c>
      <c r="C712" s="5"/>
      <c r="D712" s="5"/>
    </row>
    <row r="713" spans="1:4" x14ac:dyDescent="0.25">
      <c r="A713" s="6">
        <v>430809</v>
      </c>
      <c r="B713" s="7" t="s">
        <v>104</v>
      </c>
      <c r="C713" s="5"/>
      <c r="D713" s="5"/>
    </row>
    <row r="714" spans="1:4" x14ac:dyDescent="0.25">
      <c r="A714" s="6">
        <v>430810</v>
      </c>
      <c r="B714" s="7" t="s">
        <v>105</v>
      </c>
      <c r="C714" s="5"/>
      <c r="D714" s="5"/>
    </row>
    <row r="715" spans="1:4" x14ac:dyDescent="0.25">
      <c r="A715" s="6">
        <v>430811</v>
      </c>
      <c r="B715" s="7" t="s">
        <v>106</v>
      </c>
      <c r="C715" s="5"/>
      <c r="D715" s="5"/>
    </row>
    <row r="716" spans="1:4" x14ac:dyDescent="0.25">
      <c r="A716" s="6">
        <v>430812</v>
      </c>
      <c r="B716" s="7" t="s">
        <v>107</v>
      </c>
      <c r="C716" s="5"/>
      <c r="D716" s="5"/>
    </row>
    <row r="717" spans="1:4" x14ac:dyDescent="0.25">
      <c r="A717" s="6">
        <v>430813</v>
      </c>
      <c r="B717" s="7" t="s">
        <v>108</v>
      </c>
      <c r="C717" s="5"/>
      <c r="D717" s="5"/>
    </row>
    <row r="718" spans="1:4" x14ac:dyDescent="0.25">
      <c r="A718" s="6">
        <v>430814</v>
      </c>
      <c r="B718" s="7" t="s">
        <v>109</v>
      </c>
      <c r="C718" s="5"/>
      <c r="D718" s="5"/>
    </row>
    <row r="719" spans="1:4" ht="15.75" thickBot="1" x14ac:dyDescent="0.3">
      <c r="A719" s="18">
        <v>430815</v>
      </c>
      <c r="B719" s="19" t="s">
        <v>110</v>
      </c>
      <c r="C719" s="33"/>
      <c r="D719" s="33"/>
    </row>
    <row r="720" spans="1:4" ht="15.75" thickBot="1" x14ac:dyDescent="0.3">
      <c r="A720" s="8" t="s">
        <v>20</v>
      </c>
      <c r="B720" s="9"/>
      <c r="C720" s="10">
        <f>SUM(C705:C719)</f>
        <v>0</v>
      </c>
      <c r="D720" s="10">
        <f>SUM(D705:D719)</f>
        <v>0</v>
      </c>
    </row>
    <row r="721" spans="1:4" x14ac:dyDescent="0.25">
      <c r="A721" s="11">
        <v>4309</v>
      </c>
      <c r="B721" s="12" t="s">
        <v>280</v>
      </c>
      <c r="C721" s="13"/>
      <c r="D721" s="13"/>
    </row>
    <row r="722" spans="1:4" x14ac:dyDescent="0.25">
      <c r="A722" s="6">
        <v>430901</v>
      </c>
      <c r="B722" s="7" t="s">
        <v>96</v>
      </c>
      <c r="C722" s="5"/>
      <c r="D722" s="5"/>
    </row>
    <row r="723" spans="1:4" x14ac:dyDescent="0.25">
      <c r="A723" s="6">
        <v>430902</v>
      </c>
      <c r="B723" s="7" t="s">
        <v>97</v>
      </c>
      <c r="C723" s="5"/>
      <c r="D723" s="5"/>
    </row>
    <row r="724" spans="1:4" x14ac:dyDescent="0.25">
      <c r="A724" s="6">
        <v>430903</v>
      </c>
      <c r="B724" s="7" t="s">
        <v>277</v>
      </c>
      <c r="C724" s="5"/>
      <c r="D724" s="5"/>
    </row>
    <row r="725" spans="1:4" x14ac:dyDescent="0.25">
      <c r="A725" s="6">
        <v>430904</v>
      </c>
      <c r="B725" s="7" t="s">
        <v>99</v>
      </c>
      <c r="C725" s="5"/>
      <c r="D725" s="5"/>
    </row>
    <row r="726" spans="1:4" x14ac:dyDescent="0.25">
      <c r="A726" s="6">
        <v>430905</v>
      </c>
      <c r="B726" s="7" t="s">
        <v>100</v>
      </c>
      <c r="C726" s="5"/>
      <c r="D726" s="5"/>
    </row>
    <row r="727" spans="1:4" x14ac:dyDescent="0.25">
      <c r="A727" s="6">
        <v>430906</v>
      </c>
      <c r="B727" s="7" t="s">
        <v>101</v>
      </c>
      <c r="C727" s="5"/>
      <c r="D727" s="5"/>
    </row>
    <row r="728" spans="1:4" x14ac:dyDescent="0.25">
      <c r="A728" s="6">
        <v>430907</v>
      </c>
      <c r="B728" s="7" t="s">
        <v>102</v>
      </c>
      <c r="C728" s="5"/>
      <c r="D728" s="5"/>
    </row>
    <row r="729" spans="1:4" x14ac:dyDescent="0.25">
      <c r="A729" s="6">
        <v>430908</v>
      </c>
      <c r="B729" s="7" t="s">
        <v>103</v>
      </c>
      <c r="C729" s="5"/>
      <c r="D729" s="5"/>
    </row>
    <row r="730" spans="1:4" x14ac:dyDescent="0.25">
      <c r="A730" s="6">
        <v>430909</v>
      </c>
      <c r="B730" s="7" t="s">
        <v>104</v>
      </c>
      <c r="C730" s="5"/>
      <c r="D730" s="5"/>
    </row>
    <row r="731" spans="1:4" x14ac:dyDescent="0.25">
      <c r="A731" s="6">
        <v>430910</v>
      </c>
      <c r="B731" s="7" t="s">
        <v>105</v>
      </c>
      <c r="C731" s="5"/>
      <c r="D731" s="5"/>
    </row>
    <row r="732" spans="1:4" x14ac:dyDescent="0.25">
      <c r="A732" s="6">
        <v>430911</v>
      </c>
      <c r="B732" s="7" t="s">
        <v>106</v>
      </c>
      <c r="C732" s="5"/>
      <c r="D732" s="5"/>
    </row>
    <row r="733" spans="1:4" x14ac:dyDescent="0.25">
      <c r="A733" s="6">
        <v>430912</v>
      </c>
      <c r="B733" s="7" t="s">
        <v>107</v>
      </c>
      <c r="C733" s="5"/>
      <c r="D733" s="5"/>
    </row>
    <row r="734" spans="1:4" x14ac:dyDescent="0.25">
      <c r="A734" s="6">
        <v>430913</v>
      </c>
      <c r="B734" s="7" t="s">
        <v>108</v>
      </c>
      <c r="C734" s="5"/>
      <c r="D734" s="5"/>
    </row>
    <row r="735" spans="1:4" x14ac:dyDescent="0.25">
      <c r="A735" s="6">
        <v>430914</v>
      </c>
      <c r="B735" s="7" t="s">
        <v>109</v>
      </c>
      <c r="C735" s="5"/>
      <c r="D735" s="5"/>
    </row>
    <row r="736" spans="1:4" ht="15.75" thickBot="1" x14ac:dyDescent="0.3">
      <c r="A736" s="18">
        <v>430915</v>
      </c>
      <c r="B736" s="19" t="s">
        <v>110</v>
      </c>
      <c r="C736" s="33"/>
      <c r="D736" s="33"/>
    </row>
    <row r="737" spans="1:4" ht="15.75" thickBot="1" x14ac:dyDescent="0.3">
      <c r="A737" s="8" t="s">
        <v>20</v>
      </c>
      <c r="B737" s="9"/>
      <c r="C737" s="10">
        <f>SUM(C722:C736)</f>
        <v>0</v>
      </c>
      <c r="D737" s="10">
        <f>SUM(D722:D736)</f>
        <v>0</v>
      </c>
    </row>
    <row r="738" spans="1:4" x14ac:dyDescent="0.25">
      <c r="A738" s="11">
        <v>4310</v>
      </c>
      <c r="B738" s="12" t="s">
        <v>281</v>
      </c>
      <c r="C738" s="13"/>
      <c r="D738" s="13"/>
    </row>
    <row r="739" spans="1:4" x14ac:dyDescent="0.25">
      <c r="A739" s="6">
        <v>431001</v>
      </c>
      <c r="B739" s="7" t="s">
        <v>96</v>
      </c>
      <c r="C739" s="5">
        <v>2599627</v>
      </c>
      <c r="D739" s="5">
        <v>2425270</v>
      </c>
    </row>
    <row r="740" spans="1:4" x14ac:dyDescent="0.25">
      <c r="A740" s="6">
        <v>431002</v>
      </c>
      <c r="B740" s="7" t="s">
        <v>97</v>
      </c>
      <c r="C740" s="5">
        <v>2598827</v>
      </c>
      <c r="D740" s="5">
        <v>2422707</v>
      </c>
    </row>
    <row r="741" spans="1:4" x14ac:dyDescent="0.25">
      <c r="A741" s="6">
        <v>431003</v>
      </c>
      <c r="B741" s="7" t="s">
        <v>277</v>
      </c>
      <c r="C741" s="5"/>
      <c r="D741" s="5"/>
    </row>
    <row r="742" spans="1:4" x14ac:dyDescent="0.25">
      <c r="A742" s="6">
        <v>431004</v>
      </c>
      <c r="B742" s="7" t="s">
        <v>99</v>
      </c>
      <c r="C742" s="5">
        <v>101286</v>
      </c>
      <c r="D742" s="5">
        <v>189231</v>
      </c>
    </row>
    <row r="743" spans="1:4" x14ac:dyDescent="0.25">
      <c r="A743" s="6">
        <v>431005</v>
      </c>
      <c r="B743" s="7" t="s">
        <v>100</v>
      </c>
      <c r="C743" s="5">
        <v>16342</v>
      </c>
      <c r="D743" s="5">
        <v>17127</v>
      </c>
    </row>
    <row r="744" spans="1:4" x14ac:dyDescent="0.25">
      <c r="A744" s="6">
        <v>431006</v>
      </c>
      <c r="B744" s="7" t="s">
        <v>101</v>
      </c>
      <c r="C744" s="5">
        <v>74465</v>
      </c>
      <c r="D744" s="5">
        <v>71032</v>
      </c>
    </row>
    <row r="745" spans="1:4" x14ac:dyDescent="0.25">
      <c r="A745" s="6">
        <v>431007</v>
      </c>
      <c r="B745" s="7" t="s">
        <v>102</v>
      </c>
      <c r="D745" s="5"/>
    </row>
    <row r="746" spans="1:4" x14ac:dyDescent="0.25">
      <c r="A746" s="6">
        <v>431008</v>
      </c>
      <c r="B746" s="7" t="s">
        <v>103</v>
      </c>
      <c r="C746" s="5">
        <v>127466</v>
      </c>
      <c r="D746" s="5">
        <v>101750</v>
      </c>
    </row>
    <row r="747" spans="1:4" x14ac:dyDescent="0.25">
      <c r="A747" s="6">
        <v>431009</v>
      </c>
      <c r="B747" s="7" t="s">
        <v>104</v>
      </c>
      <c r="C747" s="5">
        <v>8229</v>
      </c>
      <c r="D747" s="5">
        <v>254081</v>
      </c>
    </row>
    <row r="748" spans="1:4" x14ac:dyDescent="0.25">
      <c r="A748" s="6">
        <v>431010</v>
      </c>
      <c r="B748" s="7" t="s">
        <v>105</v>
      </c>
      <c r="C748" s="5">
        <v>6749</v>
      </c>
      <c r="D748" s="5"/>
    </row>
    <row r="749" spans="1:4" x14ac:dyDescent="0.25">
      <c r="A749" s="6">
        <v>431011</v>
      </c>
      <c r="B749" s="7" t="s">
        <v>106</v>
      </c>
      <c r="C749" s="5">
        <v>48816</v>
      </c>
      <c r="D749" s="5">
        <v>38119</v>
      </c>
    </row>
    <row r="750" spans="1:4" x14ac:dyDescent="0.25">
      <c r="A750" s="6">
        <v>431012</v>
      </c>
      <c r="B750" s="7" t="s">
        <v>107</v>
      </c>
      <c r="C750" s="5"/>
      <c r="D750" s="5"/>
    </row>
    <row r="751" spans="1:4" x14ac:dyDescent="0.25">
      <c r="A751" s="6">
        <v>431013</v>
      </c>
      <c r="B751" s="7" t="s">
        <v>108</v>
      </c>
      <c r="C751" s="5"/>
      <c r="D751" s="5"/>
    </row>
    <row r="752" spans="1:4" x14ac:dyDescent="0.25">
      <c r="A752" s="6">
        <v>431014</v>
      </c>
      <c r="B752" s="7" t="s">
        <v>109</v>
      </c>
      <c r="C752" s="5"/>
      <c r="D752" s="5"/>
    </row>
    <row r="753" spans="1:4" ht="15.75" thickBot="1" x14ac:dyDescent="0.3">
      <c r="A753" s="18">
        <v>431015</v>
      </c>
      <c r="B753" s="19" t="s">
        <v>110</v>
      </c>
      <c r="C753" s="5">
        <v>-1236</v>
      </c>
      <c r="D753" s="5">
        <v>2974</v>
      </c>
    </row>
    <row r="754" spans="1:4" ht="15.75" thickBot="1" x14ac:dyDescent="0.3">
      <c r="A754" s="8" t="s">
        <v>20</v>
      </c>
      <c r="B754" s="9"/>
      <c r="C754" s="10">
        <f>SUM(C739:C753)</f>
        <v>5580571</v>
      </c>
      <c r="D754" s="10">
        <f>SUM(D739:D753)</f>
        <v>5522291</v>
      </c>
    </row>
    <row r="755" spans="1:4" x14ac:dyDescent="0.25">
      <c r="A755" s="11">
        <v>4311</v>
      </c>
      <c r="B755" s="12" t="s">
        <v>282</v>
      </c>
      <c r="C755" s="13"/>
      <c r="D755" s="13"/>
    </row>
    <row r="756" spans="1:4" x14ac:dyDescent="0.25">
      <c r="A756" s="6">
        <v>431101</v>
      </c>
      <c r="B756" s="7" t="s">
        <v>96</v>
      </c>
      <c r="C756" s="5">
        <v>1578694</v>
      </c>
      <c r="D756" s="5">
        <v>2423667</v>
      </c>
    </row>
    <row r="757" spans="1:4" x14ac:dyDescent="0.25">
      <c r="A757" s="6">
        <v>431102</v>
      </c>
      <c r="B757" s="7" t="s">
        <v>97</v>
      </c>
      <c r="C757" s="5">
        <v>1576211</v>
      </c>
      <c r="D757" s="5">
        <v>2341882</v>
      </c>
    </row>
    <row r="758" spans="1:4" x14ac:dyDescent="0.25">
      <c r="A758" s="6">
        <v>431103</v>
      </c>
      <c r="B758" s="7" t="s">
        <v>277</v>
      </c>
      <c r="C758" s="5"/>
      <c r="D758" s="5"/>
    </row>
    <row r="759" spans="1:4" x14ac:dyDescent="0.25">
      <c r="A759" s="6">
        <v>431104</v>
      </c>
      <c r="B759" s="7" t="s">
        <v>99</v>
      </c>
      <c r="C759" s="5"/>
      <c r="D759" s="5">
        <v>101286</v>
      </c>
    </row>
    <row r="760" spans="1:4" x14ac:dyDescent="0.25">
      <c r="A760" s="6">
        <v>431105</v>
      </c>
      <c r="B760" s="7" t="s">
        <v>100</v>
      </c>
      <c r="C760" s="5"/>
      <c r="D760" s="5">
        <v>16342</v>
      </c>
    </row>
    <row r="761" spans="1:4" x14ac:dyDescent="0.25">
      <c r="A761" s="6">
        <v>431106</v>
      </c>
      <c r="B761" s="7" t="s">
        <v>101</v>
      </c>
      <c r="C761" s="5"/>
      <c r="D761" s="5"/>
    </row>
    <row r="762" spans="1:4" x14ac:dyDescent="0.25">
      <c r="A762" s="6">
        <v>431107</v>
      </c>
      <c r="B762" s="7" t="s">
        <v>102</v>
      </c>
      <c r="C762" s="5"/>
      <c r="D762" s="5"/>
    </row>
    <row r="763" spans="1:4" x14ac:dyDescent="0.25">
      <c r="A763" s="6">
        <v>431108</v>
      </c>
      <c r="B763" s="7" t="s">
        <v>103</v>
      </c>
      <c r="C763" s="5">
        <v>105906</v>
      </c>
      <c r="D763" s="5">
        <v>59244</v>
      </c>
    </row>
    <row r="764" spans="1:4" x14ac:dyDescent="0.25">
      <c r="A764" s="6">
        <v>431109</v>
      </c>
      <c r="B764" s="7" t="s">
        <v>104</v>
      </c>
      <c r="C764" s="5">
        <v>5741</v>
      </c>
      <c r="D764" s="5">
        <v>8869</v>
      </c>
    </row>
    <row r="765" spans="1:4" x14ac:dyDescent="0.25">
      <c r="A765" s="6">
        <v>431110</v>
      </c>
      <c r="B765" s="7" t="s">
        <v>105</v>
      </c>
      <c r="C765" s="5"/>
      <c r="D765" s="5"/>
    </row>
    <row r="766" spans="1:4" x14ac:dyDescent="0.25">
      <c r="A766" s="6">
        <v>431111</v>
      </c>
      <c r="B766" s="7" t="s">
        <v>106</v>
      </c>
      <c r="C766" s="5"/>
      <c r="D766" s="5"/>
    </row>
    <row r="767" spans="1:4" x14ac:dyDescent="0.25">
      <c r="A767" s="6">
        <v>431112</v>
      </c>
      <c r="B767" s="7" t="s">
        <v>107</v>
      </c>
      <c r="C767" s="5"/>
      <c r="D767" s="5"/>
    </row>
    <row r="768" spans="1:4" x14ac:dyDescent="0.25">
      <c r="A768" s="6">
        <v>431113</v>
      </c>
      <c r="B768" s="7" t="s">
        <v>108</v>
      </c>
      <c r="C768" s="5"/>
      <c r="D768" s="5"/>
    </row>
    <row r="769" spans="1:4" x14ac:dyDescent="0.25">
      <c r="A769" s="6">
        <v>431114</v>
      </c>
      <c r="B769" s="7" t="s">
        <v>109</v>
      </c>
      <c r="C769" s="5"/>
      <c r="D769" s="5"/>
    </row>
    <row r="770" spans="1:4" ht="15.75" thickBot="1" x14ac:dyDescent="0.3">
      <c r="A770" s="18">
        <v>431115</v>
      </c>
      <c r="B770" s="19" t="s">
        <v>110</v>
      </c>
      <c r="C770" s="5"/>
      <c r="D770" s="5"/>
    </row>
    <row r="771" spans="1:4" ht="15.75" thickBot="1" x14ac:dyDescent="0.3">
      <c r="A771" s="8" t="s">
        <v>20</v>
      </c>
      <c r="B771" s="9"/>
      <c r="C771" s="10">
        <f>SUM(C756:C770)</f>
        <v>3266552</v>
      </c>
      <c r="D771" s="10">
        <f>SUM(D756:D770)</f>
        <v>4951290</v>
      </c>
    </row>
    <row r="772" spans="1:4" x14ac:dyDescent="0.25">
      <c r="A772" s="11">
        <v>4312</v>
      </c>
      <c r="B772" s="12" t="s">
        <v>239</v>
      </c>
      <c r="C772" s="13"/>
      <c r="D772" s="13"/>
    </row>
    <row r="773" spans="1:4" x14ac:dyDescent="0.25">
      <c r="A773" s="6">
        <v>431201</v>
      </c>
      <c r="B773" s="7" t="s">
        <v>96</v>
      </c>
      <c r="C773" s="5">
        <v>93772</v>
      </c>
      <c r="D773" s="5">
        <v>42773</v>
      </c>
    </row>
    <row r="774" spans="1:4" x14ac:dyDescent="0.25">
      <c r="A774" s="6">
        <v>431202</v>
      </c>
      <c r="B774" s="7" t="s">
        <v>97</v>
      </c>
      <c r="C774" s="5">
        <v>4399265</v>
      </c>
      <c r="D774" s="5">
        <v>1183268</v>
      </c>
    </row>
    <row r="775" spans="1:4" x14ac:dyDescent="0.25">
      <c r="A775" s="6">
        <v>431203</v>
      </c>
      <c r="B775" s="7" t="s">
        <v>98</v>
      </c>
      <c r="C775" s="5"/>
      <c r="D775" s="5"/>
    </row>
    <row r="776" spans="1:4" x14ac:dyDescent="0.25">
      <c r="A776" s="6">
        <v>431204</v>
      </c>
      <c r="B776" s="7" t="s">
        <v>99</v>
      </c>
      <c r="C776" s="5"/>
      <c r="D776" s="5"/>
    </row>
    <row r="777" spans="1:4" x14ac:dyDescent="0.25">
      <c r="A777" s="6">
        <v>431205</v>
      </c>
      <c r="B777" s="7" t="s">
        <v>100</v>
      </c>
      <c r="C777" s="5">
        <v>881638</v>
      </c>
      <c r="D777" s="5">
        <v>887181</v>
      </c>
    </row>
    <row r="778" spans="1:4" x14ac:dyDescent="0.25">
      <c r="A778" s="6">
        <v>431206</v>
      </c>
      <c r="B778" s="7" t="s">
        <v>101</v>
      </c>
      <c r="C778" s="5">
        <v>13072</v>
      </c>
      <c r="D778" s="5">
        <v>13497</v>
      </c>
    </row>
    <row r="779" spans="1:4" x14ac:dyDescent="0.25">
      <c r="A779" s="6">
        <v>431207</v>
      </c>
      <c r="B779" s="7" t="s">
        <v>102</v>
      </c>
      <c r="C779" s="5"/>
      <c r="D779" s="5"/>
    </row>
    <row r="780" spans="1:4" x14ac:dyDescent="0.25">
      <c r="A780" s="6">
        <v>431208</v>
      </c>
      <c r="B780" s="7" t="s">
        <v>103</v>
      </c>
      <c r="C780" s="5">
        <v>499758</v>
      </c>
      <c r="D780" s="5">
        <v>182330</v>
      </c>
    </row>
    <row r="781" spans="1:4" x14ac:dyDescent="0.25">
      <c r="A781" s="6">
        <v>431209</v>
      </c>
      <c r="B781" s="7" t="s">
        <v>104</v>
      </c>
      <c r="C781" s="5"/>
      <c r="D781" s="5"/>
    </row>
    <row r="782" spans="1:4" x14ac:dyDescent="0.25">
      <c r="A782" s="6">
        <v>431210</v>
      </c>
      <c r="B782" s="7" t="s">
        <v>105</v>
      </c>
      <c r="C782" s="5"/>
      <c r="D782" s="5"/>
    </row>
    <row r="783" spans="1:4" x14ac:dyDescent="0.25">
      <c r="A783" s="6">
        <v>431211</v>
      </c>
      <c r="B783" s="7" t="s">
        <v>106</v>
      </c>
      <c r="C783" s="5">
        <v>111946</v>
      </c>
      <c r="D783" s="5">
        <v>52172</v>
      </c>
    </row>
    <row r="784" spans="1:4" x14ac:dyDescent="0.25">
      <c r="A784" s="6">
        <v>431212</v>
      </c>
      <c r="B784" s="7" t="s">
        <v>107</v>
      </c>
      <c r="D784" s="5"/>
    </row>
    <row r="785" spans="1:4" x14ac:dyDescent="0.25">
      <c r="A785" s="6">
        <v>431213</v>
      </c>
      <c r="B785" s="7" t="s">
        <v>108</v>
      </c>
      <c r="C785" s="5"/>
      <c r="D785" s="5"/>
    </row>
    <row r="786" spans="1:4" x14ac:dyDescent="0.25">
      <c r="A786" s="6">
        <v>431214</v>
      </c>
      <c r="B786" s="7" t="s">
        <v>109</v>
      </c>
      <c r="C786" s="5"/>
      <c r="D786" s="5"/>
    </row>
    <row r="787" spans="1:4" ht="15.75" thickBot="1" x14ac:dyDescent="0.3">
      <c r="A787" s="18">
        <v>431215</v>
      </c>
      <c r="B787" s="19" t="s">
        <v>110</v>
      </c>
      <c r="C787" s="5"/>
      <c r="D787" s="5"/>
    </row>
    <row r="788" spans="1:4" ht="15.75" thickBot="1" x14ac:dyDescent="0.3">
      <c r="A788" s="8" t="s">
        <v>20</v>
      </c>
      <c r="B788" s="9"/>
      <c r="C788" s="10">
        <f>SUM(C773:C787)</f>
        <v>5999451</v>
      </c>
      <c r="D788" s="10">
        <f>SUM(D773:D787)</f>
        <v>2361221</v>
      </c>
    </row>
    <row r="789" spans="1:4" x14ac:dyDescent="0.25">
      <c r="A789" s="11">
        <v>4313</v>
      </c>
      <c r="B789" s="12" t="s">
        <v>283</v>
      </c>
      <c r="C789" s="13"/>
      <c r="D789" s="13"/>
    </row>
    <row r="790" spans="1:4" x14ac:dyDescent="0.25">
      <c r="A790" s="6">
        <v>431301</v>
      </c>
      <c r="B790" s="7" t="s">
        <v>96</v>
      </c>
      <c r="C790" s="5">
        <v>2776948</v>
      </c>
      <c r="D790" s="5">
        <v>413269</v>
      </c>
    </row>
    <row r="791" spans="1:4" x14ac:dyDescent="0.25">
      <c r="A791" s="6">
        <v>431302</v>
      </c>
      <c r="B791" s="7" t="s">
        <v>97</v>
      </c>
      <c r="C791" s="5">
        <v>3876295</v>
      </c>
      <c r="D791" s="5">
        <v>2538059</v>
      </c>
    </row>
    <row r="792" spans="1:4" x14ac:dyDescent="0.25">
      <c r="A792" s="6">
        <v>431303</v>
      </c>
      <c r="B792" s="7" t="s">
        <v>98</v>
      </c>
      <c r="C792" s="5"/>
      <c r="D792" s="5"/>
    </row>
    <row r="793" spans="1:4" x14ac:dyDescent="0.25">
      <c r="A793" s="6">
        <v>431304</v>
      </c>
      <c r="B793" s="7" t="s">
        <v>99</v>
      </c>
      <c r="C793" s="5"/>
      <c r="D793" s="5"/>
    </row>
    <row r="794" spans="1:4" x14ac:dyDescent="0.25">
      <c r="A794" s="6">
        <v>431305</v>
      </c>
      <c r="B794" s="7" t="s">
        <v>100</v>
      </c>
      <c r="C794" s="5">
        <v>13747</v>
      </c>
      <c r="D794" s="5">
        <v>887316</v>
      </c>
    </row>
    <row r="795" spans="1:4" x14ac:dyDescent="0.25">
      <c r="A795" s="6">
        <v>431306</v>
      </c>
      <c r="B795" s="7" t="s">
        <v>101</v>
      </c>
      <c r="C795" s="5"/>
      <c r="D795" s="5"/>
    </row>
    <row r="796" spans="1:4" x14ac:dyDescent="0.25">
      <c r="A796" s="6">
        <v>431307</v>
      </c>
      <c r="B796" s="7" t="s">
        <v>102</v>
      </c>
      <c r="C796" s="5"/>
      <c r="D796" s="5"/>
    </row>
    <row r="797" spans="1:4" x14ac:dyDescent="0.25">
      <c r="A797" s="6">
        <v>431308</v>
      </c>
      <c r="B797" s="7" t="s">
        <v>103</v>
      </c>
      <c r="C797" s="5">
        <v>494551</v>
      </c>
      <c r="D797" s="5">
        <v>452666</v>
      </c>
    </row>
    <row r="798" spans="1:4" x14ac:dyDescent="0.25">
      <c r="A798" s="6">
        <v>431309</v>
      </c>
      <c r="B798" s="7" t="s">
        <v>104</v>
      </c>
      <c r="C798" s="5"/>
      <c r="D798" s="5"/>
    </row>
    <row r="799" spans="1:4" x14ac:dyDescent="0.25">
      <c r="A799" s="6">
        <v>431310</v>
      </c>
      <c r="B799" s="7" t="s">
        <v>105</v>
      </c>
      <c r="C799" s="5"/>
      <c r="D799" s="5"/>
    </row>
    <row r="800" spans="1:4" x14ac:dyDescent="0.25">
      <c r="A800" s="6">
        <v>431311</v>
      </c>
      <c r="B800" s="7" t="s">
        <v>106</v>
      </c>
      <c r="C800" s="5">
        <v>49758</v>
      </c>
      <c r="D800" s="5">
        <v>699842</v>
      </c>
    </row>
    <row r="801" spans="1:4" x14ac:dyDescent="0.25">
      <c r="A801" s="6">
        <v>431312</v>
      </c>
      <c r="B801" s="7" t="s">
        <v>107</v>
      </c>
      <c r="C801" s="5"/>
      <c r="D801" s="5"/>
    </row>
    <row r="802" spans="1:4" x14ac:dyDescent="0.25">
      <c r="A802" s="6">
        <v>431313</v>
      </c>
      <c r="B802" s="7" t="s">
        <v>108</v>
      </c>
      <c r="C802" s="5"/>
      <c r="D802" s="5"/>
    </row>
    <row r="803" spans="1:4" x14ac:dyDescent="0.25">
      <c r="A803" s="6">
        <v>431314</v>
      </c>
      <c r="B803" s="7" t="s">
        <v>109</v>
      </c>
      <c r="C803" s="5"/>
      <c r="D803" s="5"/>
    </row>
    <row r="804" spans="1:4" ht="15.75" thickBot="1" x14ac:dyDescent="0.3">
      <c r="A804" s="18">
        <v>431315</v>
      </c>
      <c r="B804" s="19" t="s">
        <v>110</v>
      </c>
      <c r="C804" s="5"/>
      <c r="D804" s="5"/>
    </row>
    <row r="805" spans="1:4" x14ac:dyDescent="0.25">
      <c r="A805" s="21" t="s">
        <v>20</v>
      </c>
      <c r="B805" s="22"/>
      <c r="C805" s="23">
        <f>SUM(C790:C804)</f>
        <v>7211299</v>
      </c>
      <c r="D805" s="23">
        <f>SUM(D790:D804)</f>
        <v>4991152</v>
      </c>
    </row>
    <row r="806" spans="1:4" x14ac:dyDescent="0.25">
      <c r="A806" s="36">
        <v>4314</v>
      </c>
      <c r="B806" s="37" t="s">
        <v>284</v>
      </c>
      <c r="C806" s="38"/>
      <c r="D806" s="38"/>
    </row>
    <row r="807" spans="1:4" ht="15.75" thickBot="1" x14ac:dyDescent="0.3">
      <c r="A807" s="39">
        <v>431401</v>
      </c>
      <c r="B807" s="32" t="s">
        <v>285</v>
      </c>
      <c r="C807" s="38"/>
      <c r="D807" s="38"/>
    </row>
    <row r="808" spans="1:4" ht="15.75" thickBot="1" x14ac:dyDescent="0.3">
      <c r="A808" s="8" t="s">
        <v>20</v>
      </c>
      <c r="B808" s="9"/>
      <c r="C808" s="10">
        <f>SUM(C807)</f>
        <v>0</v>
      </c>
      <c r="D808" s="10">
        <f>SUM(D807)</f>
        <v>0</v>
      </c>
    </row>
    <row r="809" spans="1:4" x14ac:dyDescent="0.25">
      <c r="A809" s="11">
        <v>44</v>
      </c>
      <c r="B809" s="12" t="s">
        <v>286</v>
      </c>
      <c r="C809" s="13"/>
      <c r="D809" s="13"/>
    </row>
    <row r="810" spans="1:4" x14ac:dyDescent="0.25">
      <c r="A810" s="3">
        <v>4401</v>
      </c>
      <c r="B810" s="4" t="s">
        <v>252</v>
      </c>
      <c r="C810" s="5"/>
      <c r="D810" s="5"/>
    </row>
    <row r="811" spans="1:4" x14ac:dyDescent="0.25">
      <c r="A811" s="6">
        <v>440101</v>
      </c>
      <c r="B811" s="7" t="s">
        <v>96</v>
      </c>
      <c r="C811" s="5"/>
      <c r="D811" s="5"/>
    </row>
    <row r="812" spans="1:4" x14ac:dyDescent="0.25">
      <c r="A812" s="6">
        <v>440102</v>
      </c>
      <c r="B812" s="7" t="s">
        <v>97</v>
      </c>
      <c r="C812" s="5"/>
      <c r="D812" s="5"/>
    </row>
    <row r="813" spans="1:4" x14ac:dyDescent="0.25">
      <c r="A813" s="6">
        <v>440103</v>
      </c>
      <c r="B813" s="7" t="s">
        <v>98</v>
      </c>
      <c r="C813" s="5"/>
      <c r="D813" s="5"/>
    </row>
    <row r="814" spans="1:4" x14ac:dyDescent="0.25">
      <c r="A814" s="6">
        <v>440104</v>
      </c>
      <c r="B814" s="7" t="s">
        <v>99</v>
      </c>
      <c r="C814" s="5"/>
      <c r="D814" s="5"/>
    </row>
    <row r="815" spans="1:4" x14ac:dyDescent="0.25">
      <c r="A815" s="6">
        <v>440105</v>
      </c>
      <c r="B815" s="7" t="s">
        <v>100</v>
      </c>
      <c r="C815" s="5"/>
      <c r="D815" s="5"/>
    </row>
    <row r="816" spans="1:4" x14ac:dyDescent="0.25">
      <c r="A816" s="6">
        <v>440106</v>
      </c>
      <c r="B816" s="7" t="s">
        <v>274</v>
      </c>
      <c r="C816" s="5"/>
      <c r="D816" s="5"/>
    </row>
    <row r="817" spans="1:4" x14ac:dyDescent="0.25">
      <c r="A817" s="6">
        <v>440107</v>
      </c>
      <c r="B817" s="7" t="s">
        <v>102</v>
      </c>
      <c r="C817" s="5"/>
      <c r="D817" s="5"/>
    </row>
    <row r="818" spans="1:4" x14ac:dyDescent="0.25">
      <c r="A818" s="6">
        <v>440108</v>
      </c>
      <c r="B818" s="7" t="s">
        <v>103</v>
      </c>
      <c r="C818" s="5"/>
      <c r="D818" s="5"/>
    </row>
    <row r="819" spans="1:4" x14ac:dyDescent="0.25">
      <c r="A819" s="6">
        <v>440109</v>
      </c>
      <c r="B819" s="7" t="s">
        <v>104</v>
      </c>
      <c r="C819" s="5"/>
      <c r="D819" s="5"/>
    </row>
    <row r="820" spans="1:4" x14ac:dyDescent="0.25">
      <c r="A820" s="6">
        <v>440110</v>
      </c>
      <c r="B820" s="7" t="s">
        <v>105</v>
      </c>
      <c r="C820" s="5"/>
      <c r="D820" s="5"/>
    </row>
    <row r="821" spans="1:4" x14ac:dyDescent="0.25">
      <c r="A821" s="6">
        <v>440111</v>
      </c>
      <c r="B821" s="7" t="s">
        <v>106</v>
      </c>
      <c r="C821" s="5"/>
      <c r="D821" s="5"/>
    </row>
    <row r="822" spans="1:4" x14ac:dyDescent="0.25">
      <c r="A822" s="6">
        <v>440112</v>
      </c>
      <c r="B822" s="7" t="s">
        <v>107</v>
      </c>
      <c r="C822" s="5"/>
      <c r="D822" s="5"/>
    </row>
    <row r="823" spans="1:4" x14ac:dyDescent="0.25">
      <c r="A823" s="6">
        <v>440113</v>
      </c>
      <c r="B823" s="7" t="s">
        <v>108</v>
      </c>
      <c r="C823" s="5"/>
      <c r="D823" s="5"/>
    </row>
    <row r="824" spans="1:4" x14ac:dyDescent="0.25">
      <c r="A824" s="6">
        <v>440114</v>
      </c>
      <c r="B824" s="7" t="s">
        <v>109</v>
      </c>
      <c r="C824" s="5"/>
      <c r="D824" s="5"/>
    </row>
    <row r="825" spans="1:4" ht="15.75" thickBot="1" x14ac:dyDescent="0.3">
      <c r="A825" s="18">
        <v>440115</v>
      </c>
      <c r="B825" s="19" t="s">
        <v>110</v>
      </c>
      <c r="C825" s="33"/>
      <c r="D825" s="33"/>
    </row>
    <row r="826" spans="1:4" ht="15.75" thickBot="1" x14ac:dyDescent="0.3">
      <c r="A826" s="8" t="s">
        <v>20</v>
      </c>
      <c r="B826" s="9"/>
      <c r="C826" s="10">
        <f>SUM(C811:C825)</f>
        <v>0</v>
      </c>
      <c r="D826" s="10">
        <f>SUM(D811:D825)</f>
        <v>0</v>
      </c>
    </row>
    <row r="827" spans="1:4" x14ac:dyDescent="0.25">
      <c r="A827" s="11">
        <v>4402</v>
      </c>
      <c r="B827" s="12" t="s">
        <v>287</v>
      </c>
      <c r="C827" s="13"/>
      <c r="D827" s="13"/>
    </row>
    <row r="828" spans="1:4" x14ac:dyDescent="0.25">
      <c r="A828" s="6">
        <v>440201</v>
      </c>
      <c r="B828" s="7" t="s">
        <v>96</v>
      </c>
      <c r="C828" s="5"/>
      <c r="D828" s="5"/>
    </row>
    <row r="829" spans="1:4" x14ac:dyDescent="0.25">
      <c r="A829" s="6">
        <v>440202</v>
      </c>
      <c r="B829" s="7" t="s">
        <v>97</v>
      </c>
      <c r="C829" s="5"/>
      <c r="D829" s="5"/>
    </row>
    <row r="830" spans="1:4" x14ac:dyDescent="0.25">
      <c r="A830" s="6">
        <v>440203</v>
      </c>
      <c r="B830" s="7" t="s">
        <v>98</v>
      </c>
      <c r="C830" s="5"/>
      <c r="D830" s="5"/>
    </row>
    <row r="831" spans="1:4" x14ac:dyDescent="0.25">
      <c r="A831" s="6">
        <v>440204</v>
      </c>
      <c r="B831" s="7" t="s">
        <v>99</v>
      </c>
      <c r="C831" s="5"/>
      <c r="D831" s="5"/>
    </row>
    <row r="832" spans="1:4" x14ac:dyDescent="0.25">
      <c r="A832" s="6">
        <v>440205</v>
      </c>
      <c r="B832" s="7" t="s">
        <v>100</v>
      </c>
      <c r="C832" s="5"/>
      <c r="D832" s="5"/>
    </row>
    <row r="833" spans="1:4" x14ac:dyDescent="0.25">
      <c r="A833" s="6">
        <v>440206</v>
      </c>
      <c r="B833" s="7" t="s">
        <v>101</v>
      </c>
      <c r="C833" s="5"/>
      <c r="D833" s="5"/>
    </row>
    <row r="834" spans="1:4" x14ac:dyDescent="0.25">
      <c r="A834" s="6">
        <v>440207</v>
      </c>
      <c r="B834" s="7" t="s">
        <v>102</v>
      </c>
      <c r="C834" s="5"/>
      <c r="D834" s="5"/>
    </row>
    <row r="835" spans="1:4" x14ac:dyDescent="0.25">
      <c r="A835" s="6">
        <v>440208</v>
      </c>
      <c r="B835" s="7" t="s">
        <v>103</v>
      </c>
      <c r="C835" s="5"/>
      <c r="D835" s="5"/>
    </row>
    <row r="836" spans="1:4" x14ac:dyDescent="0.25">
      <c r="A836" s="6">
        <v>440209</v>
      </c>
      <c r="B836" s="7" t="s">
        <v>104</v>
      </c>
      <c r="C836" s="5"/>
      <c r="D836" s="5"/>
    </row>
    <row r="837" spans="1:4" x14ac:dyDescent="0.25">
      <c r="A837" s="6">
        <v>440210</v>
      </c>
      <c r="B837" s="7" t="s">
        <v>105</v>
      </c>
      <c r="C837" s="5"/>
      <c r="D837" s="5"/>
    </row>
    <row r="838" spans="1:4" x14ac:dyDescent="0.25">
      <c r="A838" s="6">
        <v>440211</v>
      </c>
      <c r="B838" s="7" t="s">
        <v>106</v>
      </c>
      <c r="C838" s="5"/>
      <c r="D838" s="5"/>
    </row>
    <row r="839" spans="1:4" x14ac:dyDescent="0.25">
      <c r="A839" s="6">
        <v>440212</v>
      </c>
      <c r="B839" s="7" t="s">
        <v>107</v>
      </c>
      <c r="C839" s="5"/>
      <c r="D839" s="5"/>
    </row>
    <row r="840" spans="1:4" x14ac:dyDescent="0.25">
      <c r="A840" s="6">
        <v>440213</v>
      </c>
      <c r="B840" s="7" t="s">
        <v>108</v>
      </c>
      <c r="C840" s="5"/>
      <c r="D840" s="5"/>
    </row>
    <row r="841" spans="1:4" x14ac:dyDescent="0.25">
      <c r="A841" s="6">
        <v>440214</v>
      </c>
      <c r="B841" s="7" t="s">
        <v>109</v>
      </c>
      <c r="C841" s="5"/>
      <c r="D841" s="5"/>
    </row>
    <row r="842" spans="1:4" ht="15.75" thickBot="1" x14ac:dyDescent="0.3">
      <c r="A842" s="18">
        <v>440215</v>
      </c>
      <c r="B842" s="19" t="s">
        <v>110</v>
      </c>
      <c r="C842" s="33"/>
      <c r="D842" s="33"/>
    </row>
    <row r="843" spans="1:4" ht="15.75" thickBot="1" x14ac:dyDescent="0.3">
      <c r="A843" s="8" t="s">
        <v>20</v>
      </c>
      <c r="B843" s="9"/>
      <c r="C843" s="10">
        <f>SUM(C828:C842)</f>
        <v>0</v>
      </c>
      <c r="D843" s="10">
        <f>SUM(D828:D842)</f>
        <v>0</v>
      </c>
    </row>
    <row r="844" spans="1:4" x14ac:dyDescent="0.25">
      <c r="A844" s="11">
        <v>4403</v>
      </c>
      <c r="B844" s="12" t="s">
        <v>254</v>
      </c>
      <c r="C844" s="13"/>
      <c r="D844" s="13"/>
    </row>
    <row r="845" spans="1:4" x14ac:dyDescent="0.25">
      <c r="A845" s="6">
        <v>440301</v>
      </c>
      <c r="B845" s="7" t="s">
        <v>96</v>
      </c>
      <c r="C845" s="5"/>
      <c r="D845" s="5"/>
    </row>
    <row r="846" spans="1:4" x14ac:dyDescent="0.25">
      <c r="A846" s="6">
        <v>440302</v>
      </c>
      <c r="B846" s="7" t="s">
        <v>97</v>
      </c>
      <c r="C846" s="5"/>
      <c r="D846" s="5"/>
    </row>
    <row r="847" spans="1:4" x14ac:dyDescent="0.25">
      <c r="A847" s="6">
        <v>440303</v>
      </c>
      <c r="B847" s="7" t="s">
        <v>98</v>
      </c>
      <c r="C847" s="5"/>
      <c r="D847" s="5"/>
    </row>
    <row r="848" spans="1:4" x14ac:dyDescent="0.25">
      <c r="A848" s="6">
        <v>440304</v>
      </c>
      <c r="B848" s="7" t="s">
        <v>99</v>
      </c>
      <c r="C848" s="5"/>
      <c r="D848" s="5"/>
    </row>
    <row r="849" spans="1:4" x14ac:dyDescent="0.25">
      <c r="A849" s="6">
        <v>440305</v>
      </c>
      <c r="B849" s="7" t="s">
        <v>100</v>
      </c>
      <c r="C849" s="5"/>
      <c r="D849" s="5"/>
    </row>
    <row r="850" spans="1:4" x14ac:dyDescent="0.25">
      <c r="A850" s="6">
        <v>440306</v>
      </c>
      <c r="B850" s="7" t="s">
        <v>274</v>
      </c>
      <c r="C850" s="5"/>
      <c r="D850" s="5"/>
    </row>
    <row r="851" spans="1:4" x14ac:dyDescent="0.25">
      <c r="A851" s="6">
        <v>440307</v>
      </c>
      <c r="B851" s="7" t="s">
        <v>102</v>
      </c>
      <c r="C851" s="5"/>
      <c r="D851" s="5"/>
    </row>
    <row r="852" spans="1:4" x14ac:dyDescent="0.25">
      <c r="A852" s="6">
        <v>440308</v>
      </c>
      <c r="B852" s="7" t="s">
        <v>103</v>
      </c>
      <c r="C852" s="5"/>
      <c r="D852" s="5"/>
    </row>
    <row r="853" spans="1:4" x14ac:dyDescent="0.25">
      <c r="A853" s="6">
        <v>440309</v>
      </c>
      <c r="B853" s="7" t="s">
        <v>104</v>
      </c>
      <c r="C853" s="5"/>
      <c r="D853" s="5"/>
    </row>
    <row r="854" spans="1:4" x14ac:dyDescent="0.25">
      <c r="A854" s="6">
        <v>440310</v>
      </c>
      <c r="B854" s="7" t="s">
        <v>105</v>
      </c>
      <c r="C854" s="5"/>
      <c r="D854" s="5"/>
    </row>
    <row r="855" spans="1:4" x14ac:dyDescent="0.25">
      <c r="A855" s="6">
        <v>440311</v>
      </c>
      <c r="B855" s="7" t="s">
        <v>106</v>
      </c>
      <c r="C855" s="5"/>
      <c r="D855" s="5"/>
    </row>
    <row r="856" spans="1:4" x14ac:dyDescent="0.25">
      <c r="A856" s="6">
        <v>440312</v>
      </c>
      <c r="B856" s="7" t="s">
        <v>107</v>
      </c>
      <c r="C856" s="5"/>
      <c r="D856" s="5"/>
    </row>
    <row r="857" spans="1:4" x14ac:dyDescent="0.25">
      <c r="A857" s="6">
        <v>440313</v>
      </c>
      <c r="B857" s="7" t="s">
        <v>108</v>
      </c>
      <c r="C857" s="5"/>
      <c r="D857" s="5"/>
    </row>
    <row r="858" spans="1:4" x14ac:dyDescent="0.25">
      <c r="A858" s="6">
        <v>440314</v>
      </c>
      <c r="B858" s="7" t="s">
        <v>109</v>
      </c>
      <c r="C858" s="5"/>
      <c r="D858" s="5"/>
    </row>
    <row r="859" spans="1:4" ht="15.75" thickBot="1" x14ac:dyDescent="0.3">
      <c r="A859" s="18">
        <v>440315</v>
      </c>
      <c r="B859" s="19" t="s">
        <v>110</v>
      </c>
      <c r="C859" s="33"/>
      <c r="D859" s="33"/>
    </row>
    <row r="860" spans="1:4" ht="15.75" thickBot="1" x14ac:dyDescent="0.3">
      <c r="A860" s="8" t="s">
        <v>20</v>
      </c>
      <c r="B860" s="9"/>
      <c r="C860" s="10">
        <f>SUM(C845:C859)</f>
        <v>0</v>
      </c>
      <c r="D860" s="10">
        <f>SUM(D845:D859)</f>
        <v>0</v>
      </c>
    </row>
    <row r="861" spans="1:4" x14ac:dyDescent="0.25">
      <c r="A861" s="11">
        <v>4404</v>
      </c>
      <c r="B861" s="12" t="s">
        <v>288</v>
      </c>
      <c r="C861" s="13"/>
      <c r="D861" s="13"/>
    </row>
    <row r="862" spans="1:4" x14ac:dyDescent="0.25">
      <c r="A862" s="6">
        <v>440401</v>
      </c>
      <c r="B862" s="7" t="s">
        <v>96</v>
      </c>
      <c r="C862" s="5"/>
      <c r="D862" s="5"/>
    </row>
    <row r="863" spans="1:4" x14ac:dyDescent="0.25">
      <c r="A863" s="6">
        <v>440402</v>
      </c>
      <c r="B863" s="7" t="s">
        <v>97</v>
      </c>
      <c r="C863" s="5"/>
      <c r="D863" s="5"/>
    </row>
    <row r="864" spans="1:4" x14ac:dyDescent="0.25">
      <c r="A864" s="6">
        <v>440403</v>
      </c>
      <c r="B864" s="7" t="s">
        <v>98</v>
      </c>
      <c r="C864" s="5"/>
      <c r="D864" s="5"/>
    </row>
    <row r="865" spans="1:4" x14ac:dyDescent="0.25">
      <c r="A865" s="6">
        <v>440404</v>
      </c>
      <c r="B865" s="7" t="s">
        <v>99</v>
      </c>
      <c r="C865" s="5"/>
      <c r="D865" s="5"/>
    </row>
    <row r="866" spans="1:4" x14ac:dyDescent="0.25">
      <c r="A866" s="6">
        <v>440405</v>
      </c>
      <c r="B866" s="7" t="s">
        <v>100</v>
      </c>
      <c r="C866" s="5"/>
      <c r="D866" s="5"/>
    </row>
    <row r="867" spans="1:4" x14ac:dyDescent="0.25">
      <c r="A867" s="6">
        <v>440406</v>
      </c>
      <c r="B867" s="7" t="s">
        <v>101</v>
      </c>
      <c r="C867" s="5"/>
      <c r="D867" s="5"/>
    </row>
    <row r="868" spans="1:4" x14ac:dyDescent="0.25">
      <c r="A868" s="6">
        <v>440407</v>
      </c>
      <c r="B868" s="7" t="s">
        <v>102</v>
      </c>
      <c r="C868" s="5"/>
      <c r="D868" s="5"/>
    </row>
    <row r="869" spans="1:4" x14ac:dyDescent="0.25">
      <c r="A869" s="6">
        <v>440408</v>
      </c>
      <c r="B869" s="7" t="s">
        <v>103</v>
      </c>
      <c r="C869" s="5"/>
      <c r="D869" s="5"/>
    </row>
    <row r="870" spans="1:4" x14ac:dyDescent="0.25">
      <c r="A870" s="6">
        <v>440409</v>
      </c>
      <c r="B870" s="7" t="s">
        <v>104</v>
      </c>
      <c r="C870" s="5"/>
      <c r="D870" s="5"/>
    </row>
    <row r="871" spans="1:4" x14ac:dyDescent="0.25">
      <c r="A871" s="6">
        <v>440410</v>
      </c>
      <c r="B871" s="7" t="s">
        <v>105</v>
      </c>
      <c r="C871" s="5"/>
      <c r="D871" s="5"/>
    </row>
    <row r="872" spans="1:4" x14ac:dyDescent="0.25">
      <c r="A872" s="6">
        <v>440411</v>
      </c>
      <c r="B872" s="7" t="s">
        <v>106</v>
      </c>
      <c r="C872" s="5"/>
      <c r="D872" s="5"/>
    </row>
    <row r="873" spans="1:4" x14ac:dyDescent="0.25">
      <c r="A873" s="6">
        <v>440412</v>
      </c>
      <c r="B873" s="7" t="s">
        <v>107</v>
      </c>
      <c r="C873" s="5"/>
      <c r="D873" s="5"/>
    </row>
    <row r="874" spans="1:4" x14ac:dyDescent="0.25">
      <c r="A874" s="6">
        <v>440413</v>
      </c>
      <c r="B874" s="7" t="s">
        <v>108</v>
      </c>
      <c r="C874" s="5"/>
      <c r="D874" s="5"/>
    </row>
    <row r="875" spans="1:4" x14ac:dyDescent="0.25">
      <c r="A875" s="6">
        <v>440414</v>
      </c>
      <c r="B875" s="7" t="s">
        <v>109</v>
      </c>
      <c r="C875" s="5"/>
      <c r="D875" s="5"/>
    </row>
    <row r="876" spans="1:4" ht="15.75" thickBot="1" x14ac:dyDescent="0.3">
      <c r="A876" s="18">
        <v>440415</v>
      </c>
      <c r="B876" s="19" t="s">
        <v>110</v>
      </c>
      <c r="C876" s="33"/>
      <c r="D876" s="33"/>
    </row>
    <row r="877" spans="1:4" ht="15.75" thickBot="1" x14ac:dyDescent="0.3">
      <c r="A877" s="8" t="s">
        <v>20</v>
      </c>
      <c r="B877" s="9"/>
      <c r="C877" s="10">
        <f>SUM(C862:C876)</f>
        <v>0</v>
      </c>
      <c r="D877" s="10">
        <f>SUM(D862:D876)</f>
        <v>0</v>
      </c>
    </row>
    <row r="878" spans="1:4" x14ac:dyDescent="0.25">
      <c r="A878" s="11">
        <v>4405</v>
      </c>
      <c r="B878" s="12" t="s">
        <v>256</v>
      </c>
      <c r="C878" s="13"/>
      <c r="D878" s="13"/>
    </row>
    <row r="879" spans="1:4" x14ac:dyDescent="0.25">
      <c r="A879" s="6">
        <v>440501</v>
      </c>
      <c r="B879" s="7" t="s">
        <v>96</v>
      </c>
      <c r="C879" s="5"/>
      <c r="D879" s="5"/>
    </row>
    <row r="880" spans="1:4" x14ac:dyDescent="0.25">
      <c r="A880" s="6">
        <v>440502</v>
      </c>
      <c r="B880" s="7" t="s">
        <v>97</v>
      </c>
      <c r="C880" s="5"/>
      <c r="D880" s="5"/>
    </row>
    <row r="881" spans="1:4" x14ac:dyDescent="0.25">
      <c r="A881" s="6">
        <v>440503</v>
      </c>
      <c r="B881" s="7" t="s">
        <v>98</v>
      </c>
      <c r="C881" s="5"/>
      <c r="D881" s="5"/>
    </row>
    <row r="882" spans="1:4" x14ac:dyDescent="0.25">
      <c r="A882" s="6">
        <v>440504</v>
      </c>
      <c r="B882" s="7" t="s">
        <v>99</v>
      </c>
      <c r="C882" s="5"/>
      <c r="D882" s="5"/>
    </row>
    <row r="883" spans="1:4" x14ac:dyDescent="0.25">
      <c r="A883" s="6">
        <v>440505</v>
      </c>
      <c r="B883" s="7" t="s">
        <v>100</v>
      </c>
      <c r="C883" s="5"/>
      <c r="D883" s="5"/>
    </row>
    <row r="884" spans="1:4" x14ac:dyDescent="0.25">
      <c r="A884" s="6">
        <v>440506</v>
      </c>
      <c r="B884" s="7" t="s">
        <v>101</v>
      </c>
      <c r="C884" s="5"/>
      <c r="D884" s="5"/>
    </row>
    <row r="885" spans="1:4" x14ac:dyDescent="0.25">
      <c r="A885" s="6">
        <v>440507</v>
      </c>
      <c r="B885" s="7" t="s">
        <v>102</v>
      </c>
      <c r="C885" s="5"/>
      <c r="D885" s="5"/>
    </row>
    <row r="886" spans="1:4" x14ac:dyDescent="0.25">
      <c r="A886" s="6">
        <v>440508</v>
      </c>
      <c r="B886" s="7" t="s">
        <v>103</v>
      </c>
      <c r="C886" s="5"/>
      <c r="D886" s="5"/>
    </row>
    <row r="887" spans="1:4" x14ac:dyDescent="0.25">
      <c r="A887" s="6">
        <v>440509</v>
      </c>
      <c r="B887" s="7" t="s">
        <v>104</v>
      </c>
      <c r="C887" s="5"/>
      <c r="D887" s="5"/>
    </row>
    <row r="888" spans="1:4" x14ac:dyDescent="0.25">
      <c r="A888" s="6">
        <v>440510</v>
      </c>
      <c r="B888" s="7" t="s">
        <v>105</v>
      </c>
      <c r="C888" s="5"/>
      <c r="D888" s="5"/>
    </row>
    <row r="889" spans="1:4" x14ac:dyDescent="0.25">
      <c r="A889" s="6">
        <v>440511</v>
      </c>
      <c r="B889" s="7" t="s">
        <v>106</v>
      </c>
      <c r="C889" s="5"/>
      <c r="D889" s="5"/>
    </row>
    <row r="890" spans="1:4" x14ac:dyDescent="0.25">
      <c r="A890" s="6">
        <v>440512</v>
      </c>
      <c r="B890" s="7" t="s">
        <v>107</v>
      </c>
      <c r="C890" s="5"/>
      <c r="D890" s="5"/>
    </row>
    <row r="891" spans="1:4" x14ac:dyDescent="0.25">
      <c r="A891" s="6">
        <v>440513</v>
      </c>
      <c r="B891" s="7" t="s">
        <v>108</v>
      </c>
      <c r="C891" s="5"/>
      <c r="D891" s="5"/>
    </row>
    <row r="892" spans="1:4" x14ac:dyDescent="0.25">
      <c r="A892" s="6">
        <v>440514</v>
      </c>
      <c r="B892" s="7" t="s">
        <v>109</v>
      </c>
      <c r="C892" s="5"/>
      <c r="D892" s="5"/>
    </row>
    <row r="893" spans="1:4" ht="15.75" thickBot="1" x14ac:dyDescent="0.3">
      <c r="A893" s="18">
        <v>440515</v>
      </c>
      <c r="B893" s="19" t="s">
        <v>110</v>
      </c>
      <c r="C893" s="33"/>
      <c r="D893" s="33"/>
    </row>
    <row r="894" spans="1:4" ht="15.75" thickBot="1" x14ac:dyDescent="0.3">
      <c r="A894" s="8" t="s">
        <v>20</v>
      </c>
      <c r="B894" s="9"/>
      <c r="C894" s="10">
        <f>SUM(C879:C893)</f>
        <v>0</v>
      </c>
      <c r="D894" s="10">
        <f>SUM(D879:D893)</f>
        <v>0</v>
      </c>
    </row>
    <row r="895" spans="1:4" x14ac:dyDescent="0.25">
      <c r="A895" s="11">
        <v>4406</v>
      </c>
      <c r="B895" s="12" t="s">
        <v>257</v>
      </c>
      <c r="C895" s="13"/>
      <c r="D895" s="13"/>
    </row>
    <row r="896" spans="1:4" x14ac:dyDescent="0.25">
      <c r="A896" s="6">
        <v>440601</v>
      </c>
      <c r="B896" s="7" t="s">
        <v>96</v>
      </c>
      <c r="C896" s="5"/>
      <c r="D896" s="5"/>
    </row>
    <row r="897" spans="1:4" x14ac:dyDescent="0.25">
      <c r="A897" s="6">
        <v>440602</v>
      </c>
      <c r="B897" s="7" t="s">
        <v>97</v>
      </c>
      <c r="C897" s="5"/>
      <c r="D897" s="5"/>
    </row>
    <row r="898" spans="1:4" x14ac:dyDescent="0.25">
      <c r="A898" s="6">
        <v>440603</v>
      </c>
      <c r="B898" s="7" t="s">
        <v>98</v>
      </c>
      <c r="C898" s="5"/>
      <c r="D898" s="5"/>
    </row>
    <row r="899" spans="1:4" x14ac:dyDescent="0.25">
      <c r="A899" s="6">
        <v>440604</v>
      </c>
      <c r="B899" s="7" t="s">
        <v>99</v>
      </c>
      <c r="C899" s="5"/>
      <c r="D899" s="5"/>
    </row>
    <row r="900" spans="1:4" x14ac:dyDescent="0.25">
      <c r="A900" s="6">
        <v>440605</v>
      </c>
      <c r="B900" s="7" t="s">
        <v>100</v>
      </c>
      <c r="C900" s="5"/>
      <c r="D900" s="5"/>
    </row>
    <row r="901" spans="1:4" x14ac:dyDescent="0.25">
      <c r="A901" s="6">
        <v>440606</v>
      </c>
      <c r="B901" s="7" t="s">
        <v>101</v>
      </c>
      <c r="C901" s="5"/>
      <c r="D901" s="5"/>
    </row>
    <row r="902" spans="1:4" x14ac:dyDescent="0.25">
      <c r="A902" s="6">
        <v>440607</v>
      </c>
      <c r="B902" s="7" t="s">
        <v>102</v>
      </c>
      <c r="C902" s="5"/>
      <c r="D902" s="5"/>
    </row>
    <row r="903" spans="1:4" x14ac:dyDescent="0.25">
      <c r="A903" s="6">
        <v>440608</v>
      </c>
      <c r="B903" s="7" t="s">
        <v>103</v>
      </c>
      <c r="C903" s="5"/>
      <c r="D903" s="5"/>
    </row>
    <row r="904" spans="1:4" x14ac:dyDescent="0.25">
      <c r="A904" s="6">
        <v>440609</v>
      </c>
      <c r="B904" s="7" t="s">
        <v>104</v>
      </c>
      <c r="C904" s="5"/>
      <c r="D904" s="5"/>
    </row>
    <row r="905" spans="1:4" x14ac:dyDescent="0.25">
      <c r="A905" s="6">
        <v>440610</v>
      </c>
      <c r="B905" s="7" t="s">
        <v>105</v>
      </c>
      <c r="C905" s="5"/>
      <c r="D905" s="5"/>
    </row>
    <row r="906" spans="1:4" x14ac:dyDescent="0.25">
      <c r="A906" s="6">
        <v>440611</v>
      </c>
      <c r="B906" s="7" t="s">
        <v>106</v>
      </c>
      <c r="C906" s="5"/>
      <c r="D906" s="5"/>
    </row>
    <row r="907" spans="1:4" x14ac:dyDescent="0.25">
      <c r="A907" s="6">
        <v>440612</v>
      </c>
      <c r="B907" s="7" t="s">
        <v>107</v>
      </c>
      <c r="C907" s="5"/>
      <c r="D907" s="5"/>
    </row>
    <row r="908" spans="1:4" x14ac:dyDescent="0.25">
      <c r="A908" s="6">
        <v>440613</v>
      </c>
      <c r="B908" s="7" t="s">
        <v>108</v>
      </c>
      <c r="C908" s="5"/>
      <c r="D908" s="5"/>
    </row>
    <row r="909" spans="1:4" x14ac:dyDescent="0.25">
      <c r="A909" s="6">
        <v>440614</v>
      </c>
      <c r="B909" s="7" t="s">
        <v>109</v>
      </c>
      <c r="C909" s="5"/>
      <c r="D909" s="5"/>
    </row>
    <row r="910" spans="1:4" ht="15.75" thickBot="1" x14ac:dyDescent="0.3">
      <c r="A910" s="18">
        <v>440615</v>
      </c>
      <c r="B910" s="19" t="s">
        <v>110</v>
      </c>
      <c r="C910" s="33"/>
      <c r="D910" s="33"/>
    </row>
    <row r="911" spans="1:4" ht="15.75" thickBot="1" x14ac:dyDescent="0.3">
      <c r="A911" s="8" t="s">
        <v>20</v>
      </c>
      <c r="B911" s="9"/>
      <c r="C911" s="10">
        <f>SUM(C896:C910)</f>
        <v>0</v>
      </c>
      <c r="D911" s="10">
        <f>SUM(D896:D910)</f>
        <v>0</v>
      </c>
    </row>
    <row r="912" spans="1:4" x14ac:dyDescent="0.25">
      <c r="A912" s="11">
        <v>4407</v>
      </c>
      <c r="B912" s="12" t="s">
        <v>216</v>
      </c>
      <c r="C912" s="13"/>
      <c r="D912" s="13"/>
    </row>
    <row r="913" spans="1:4" x14ac:dyDescent="0.25">
      <c r="A913" s="6">
        <v>440701</v>
      </c>
      <c r="B913" s="7" t="s">
        <v>96</v>
      </c>
      <c r="C913" s="5"/>
      <c r="D913" s="5"/>
    </row>
    <row r="914" spans="1:4" x14ac:dyDescent="0.25">
      <c r="A914" s="6">
        <v>440702</v>
      </c>
      <c r="B914" s="7" t="s">
        <v>97</v>
      </c>
      <c r="C914" s="5"/>
      <c r="D914" s="5"/>
    </row>
    <row r="915" spans="1:4" x14ac:dyDescent="0.25">
      <c r="A915" s="6">
        <v>440703</v>
      </c>
      <c r="B915" s="7" t="s">
        <v>98</v>
      </c>
      <c r="C915" s="5"/>
      <c r="D915" s="5"/>
    </row>
    <row r="916" spans="1:4" x14ac:dyDescent="0.25">
      <c r="A916" s="6">
        <v>440704</v>
      </c>
      <c r="B916" s="7" t="s">
        <v>99</v>
      </c>
      <c r="C916" s="5"/>
      <c r="D916" s="5"/>
    </row>
    <row r="917" spans="1:4" x14ac:dyDescent="0.25">
      <c r="A917" s="6">
        <v>440705</v>
      </c>
      <c r="B917" s="7" t="s">
        <v>100</v>
      </c>
      <c r="C917" s="5"/>
      <c r="D917" s="5"/>
    </row>
    <row r="918" spans="1:4" x14ac:dyDescent="0.25">
      <c r="A918" s="6">
        <v>440706</v>
      </c>
      <c r="B918" s="7" t="s">
        <v>101</v>
      </c>
      <c r="C918" s="5"/>
      <c r="D918" s="5"/>
    </row>
    <row r="919" spans="1:4" x14ac:dyDescent="0.25">
      <c r="A919" s="6">
        <v>440707</v>
      </c>
      <c r="B919" s="7" t="s">
        <v>102</v>
      </c>
      <c r="C919" s="5"/>
      <c r="D919" s="5"/>
    </row>
    <row r="920" spans="1:4" x14ac:dyDescent="0.25">
      <c r="A920" s="6">
        <v>440708</v>
      </c>
      <c r="B920" s="7" t="s">
        <v>103</v>
      </c>
      <c r="C920" s="5"/>
      <c r="D920" s="5"/>
    </row>
    <row r="921" spans="1:4" x14ac:dyDescent="0.25">
      <c r="A921" s="6">
        <v>440709</v>
      </c>
      <c r="B921" s="7" t="s">
        <v>104</v>
      </c>
      <c r="C921" s="5"/>
      <c r="D921" s="5"/>
    </row>
    <row r="922" spans="1:4" x14ac:dyDescent="0.25">
      <c r="A922" s="6">
        <v>440710</v>
      </c>
      <c r="B922" s="7" t="s">
        <v>105</v>
      </c>
      <c r="C922" s="5"/>
      <c r="D922" s="5"/>
    </row>
    <row r="923" spans="1:4" x14ac:dyDescent="0.25">
      <c r="A923" s="6">
        <v>440711</v>
      </c>
      <c r="B923" s="7" t="s">
        <v>106</v>
      </c>
      <c r="C923" s="5"/>
      <c r="D923" s="5"/>
    </row>
    <row r="924" spans="1:4" x14ac:dyDescent="0.25">
      <c r="A924" s="6">
        <v>440712</v>
      </c>
      <c r="B924" s="7" t="s">
        <v>107</v>
      </c>
      <c r="C924" s="5"/>
      <c r="D924" s="5"/>
    </row>
    <row r="925" spans="1:4" x14ac:dyDescent="0.25">
      <c r="A925" s="6">
        <v>440713</v>
      </c>
      <c r="B925" s="7" t="s">
        <v>108</v>
      </c>
      <c r="C925" s="5"/>
      <c r="D925" s="5"/>
    </row>
    <row r="926" spans="1:4" x14ac:dyDescent="0.25">
      <c r="A926" s="6">
        <v>440714</v>
      </c>
      <c r="B926" s="7" t="s">
        <v>109</v>
      </c>
      <c r="C926" s="5"/>
      <c r="D926" s="5"/>
    </row>
    <row r="927" spans="1:4" ht="15.75" thickBot="1" x14ac:dyDescent="0.3">
      <c r="A927" s="18">
        <v>440715</v>
      </c>
      <c r="B927" s="19" t="s">
        <v>110</v>
      </c>
      <c r="C927" s="33"/>
      <c r="D927" s="33"/>
    </row>
    <row r="928" spans="1:4" ht="15.75" thickBot="1" x14ac:dyDescent="0.3">
      <c r="A928" s="8" t="s">
        <v>20</v>
      </c>
      <c r="B928" s="9"/>
      <c r="C928" s="10">
        <f>SUM(C913:C927)</f>
        <v>0</v>
      </c>
      <c r="D928" s="10">
        <f>SUM(D913:D927)</f>
        <v>0</v>
      </c>
    </row>
    <row r="929" spans="1:4" x14ac:dyDescent="0.25">
      <c r="A929" s="11">
        <v>4408</v>
      </c>
      <c r="B929" s="12" t="s">
        <v>289</v>
      </c>
      <c r="C929" s="13"/>
      <c r="D929" s="13"/>
    </row>
    <row r="930" spans="1:4" x14ac:dyDescent="0.25">
      <c r="A930" s="6">
        <v>440801</v>
      </c>
      <c r="B930" s="7" t="s">
        <v>96</v>
      </c>
      <c r="C930" s="5"/>
      <c r="D930" s="5"/>
    </row>
    <row r="931" spans="1:4" x14ac:dyDescent="0.25">
      <c r="A931" s="6">
        <v>440802</v>
      </c>
      <c r="B931" s="7" t="s">
        <v>97</v>
      </c>
      <c r="C931" s="5"/>
      <c r="D931" s="5"/>
    </row>
    <row r="932" spans="1:4" x14ac:dyDescent="0.25">
      <c r="A932" s="6">
        <v>440803</v>
      </c>
      <c r="B932" s="7" t="s">
        <v>98</v>
      </c>
      <c r="C932" s="5"/>
      <c r="D932" s="5"/>
    </row>
    <row r="933" spans="1:4" x14ac:dyDescent="0.25">
      <c r="A933" s="6">
        <v>440804</v>
      </c>
      <c r="B933" s="7" t="s">
        <v>99</v>
      </c>
      <c r="C933" s="5"/>
      <c r="D933" s="5"/>
    </row>
    <row r="934" spans="1:4" x14ac:dyDescent="0.25">
      <c r="A934" s="6">
        <v>440805</v>
      </c>
      <c r="B934" s="7" t="s">
        <v>100</v>
      </c>
      <c r="C934" s="5"/>
      <c r="D934" s="5"/>
    </row>
    <row r="935" spans="1:4" x14ac:dyDescent="0.25">
      <c r="A935" s="6">
        <v>440806</v>
      </c>
      <c r="B935" s="7" t="s">
        <v>101</v>
      </c>
      <c r="C935" s="5"/>
      <c r="D935" s="5"/>
    </row>
    <row r="936" spans="1:4" x14ac:dyDescent="0.25">
      <c r="A936" s="6">
        <v>440807</v>
      </c>
      <c r="B936" s="7" t="s">
        <v>102</v>
      </c>
      <c r="C936" s="5"/>
      <c r="D936" s="5"/>
    </row>
    <row r="937" spans="1:4" x14ac:dyDescent="0.25">
      <c r="A937" s="6">
        <v>440808</v>
      </c>
      <c r="B937" s="7" t="s">
        <v>103</v>
      </c>
      <c r="C937" s="5"/>
      <c r="D937" s="5"/>
    </row>
    <row r="938" spans="1:4" x14ac:dyDescent="0.25">
      <c r="A938" s="6">
        <v>440809</v>
      </c>
      <c r="B938" s="7" t="s">
        <v>104</v>
      </c>
      <c r="C938" s="5"/>
      <c r="D938" s="5"/>
    </row>
    <row r="939" spans="1:4" x14ac:dyDescent="0.25">
      <c r="A939" s="6">
        <v>440810</v>
      </c>
      <c r="B939" s="7" t="s">
        <v>105</v>
      </c>
      <c r="C939" s="5"/>
      <c r="D939" s="5"/>
    </row>
    <row r="940" spans="1:4" x14ac:dyDescent="0.25">
      <c r="A940" s="6">
        <v>440811</v>
      </c>
      <c r="B940" s="7" t="s">
        <v>106</v>
      </c>
      <c r="C940" s="5"/>
      <c r="D940" s="5"/>
    </row>
    <row r="941" spans="1:4" x14ac:dyDescent="0.25">
      <c r="A941" s="6">
        <v>440812</v>
      </c>
      <c r="B941" s="7" t="s">
        <v>107</v>
      </c>
      <c r="C941" s="5"/>
      <c r="D941" s="5"/>
    </row>
    <row r="942" spans="1:4" x14ac:dyDescent="0.25">
      <c r="A942" s="6">
        <v>440813</v>
      </c>
      <c r="B942" s="7" t="s">
        <v>108</v>
      </c>
      <c r="C942" s="5"/>
      <c r="D942" s="5"/>
    </row>
    <row r="943" spans="1:4" x14ac:dyDescent="0.25">
      <c r="A943" s="6">
        <v>440814</v>
      </c>
      <c r="B943" s="7" t="s">
        <v>109</v>
      </c>
      <c r="C943" s="5"/>
      <c r="D943" s="5"/>
    </row>
    <row r="944" spans="1:4" ht="15.75" thickBot="1" x14ac:dyDescent="0.3">
      <c r="A944" s="18">
        <v>440815</v>
      </c>
      <c r="B944" s="19" t="s">
        <v>110</v>
      </c>
      <c r="C944" s="33"/>
      <c r="D944" s="33"/>
    </row>
    <row r="945" spans="1:4" ht="15.75" thickBot="1" x14ac:dyDescent="0.3">
      <c r="A945" s="8" t="s">
        <v>20</v>
      </c>
      <c r="B945" s="9"/>
      <c r="C945" s="10">
        <f>SUM(C930:C944)</f>
        <v>0</v>
      </c>
      <c r="D945" s="10">
        <f>SUM(D930:D944)</f>
        <v>0</v>
      </c>
    </row>
    <row r="946" spans="1:4" x14ac:dyDescent="0.25">
      <c r="A946" s="11">
        <v>4409</v>
      </c>
      <c r="B946" s="12" t="s">
        <v>290</v>
      </c>
      <c r="C946" s="13"/>
      <c r="D946" s="13"/>
    </row>
    <row r="947" spans="1:4" x14ac:dyDescent="0.25">
      <c r="A947" s="6">
        <v>440901</v>
      </c>
      <c r="B947" s="7" t="s">
        <v>96</v>
      </c>
      <c r="C947" s="5"/>
      <c r="D947" s="5"/>
    </row>
    <row r="948" spans="1:4" x14ac:dyDescent="0.25">
      <c r="A948" s="6">
        <v>440902</v>
      </c>
      <c r="B948" s="7" t="s">
        <v>97</v>
      </c>
      <c r="C948" s="5"/>
      <c r="D948" s="5"/>
    </row>
    <row r="949" spans="1:4" x14ac:dyDescent="0.25">
      <c r="A949" s="6">
        <v>440903</v>
      </c>
      <c r="B949" s="7" t="s">
        <v>98</v>
      </c>
      <c r="C949" s="5"/>
      <c r="D949" s="5"/>
    </row>
    <row r="950" spans="1:4" x14ac:dyDescent="0.25">
      <c r="A950" s="6">
        <v>440904</v>
      </c>
      <c r="B950" s="7" t="s">
        <v>99</v>
      </c>
      <c r="C950" s="5"/>
      <c r="D950" s="5"/>
    </row>
    <row r="951" spans="1:4" x14ac:dyDescent="0.25">
      <c r="A951" s="6">
        <v>440905</v>
      </c>
      <c r="B951" s="7" t="s">
        <v>100</v>
      </c>
      <c r="C951" s="5"/>
      <c r="D951" s="5"/>
    </row>
    <row r="952" spans="1:4" x14ac:dyDescent="0.25">
      <c r="A952" s="6">
        <v>440906</v>
      </c>
      <c r="B952" s="7" t="s">
        <v>101</v>
      </c>
      <c r="C952" s="5"/>
      <c r="D952" s="5"/>
    </row>
    <row r="953" spans="1:4" x14ac:dyDescent="0.25">
      <c r="A953" s="6">
        <v>440907</v>
      </c>
      <c r="B953" s="7" t="s">
        <v>102</v>
      </c>
      <c r="C953" s="5"/>
      <c r="D953" s="5"/>
    </row>
    <row r="954" spans="1:4" x14ac:dyDescent="0.25">
      <c r="A954" s="6">
        <v>440908</v>
      </c>
      <c r="B954" s="7" t="s">
        <v>103</v>
      </c>
      <c r="C954" s="5"/>
      <c r="D954" s="5"/>
    </row>
    <row r="955" spans="1:4" x14ac:dyDescent="0.25">
      <c r="A955" s="6">
        <v>440909</v>
      </c>
      <c r="B955" s="7" t="s">
        <v>104</v>
      </c>
      <c r="C955" s="5"/>
      <c r="D955" s="5"/>
    </row>
    <row r="956" spans="1:4" x14ac:dyDescent="0.25">
      <c r="A956" s="6">
        <v>440910</v>
      </c>
      <c r="B956" s="7" t="s">
        <v>105</v>
      </c>
      <c r="C956" s="5"/>
      <c r="D956" s="5"/>
    </row>
    <row r="957" spans="1:4" x14ac:dyDescent="0.25">
      <c r="A957" s="6">
        <v>440911</v>
      </c>
      <c r="B957" s="7" t="s">
        <v>106</v>
      </c>
      <c r="C957" s="5"/>
      <c r="D957" s="5"/>
    </row>
    <row r="958" spans="1:4" x14ac:dyDescent="0.25">
      <c r="A958" s="6">
        <v>440912</v>
      </c>
      <c r="B958" s="7" t="s">
        <v>107</v>
      </c>
      <c r="C958" s="5"/>
      <c r="D958" s="5"/>
    </row>
    <row r="959" spans="1:4" x14ac:dyDescent="0.25">
      <c r="A959" s="6">
        <v>440913</v>
      </c>
      <c r="B959" s="7" t="s">
        <v>108</v>
      </c>
      <c r="C959" s="5"/>
      <c r="D959" s="5"/>
    </row>
    <row r="960" spans="1:4" x14ac:dyDescent="0.25">
      <c r="A960" s="6">
        <v>440914</v>
      </c>
      <c r="B960" s="7" t="s">
        <v>109</v>
      </c>
      <c r="C960" s="5"/>
      <c r="D960" s="5"/>
    </row>
    <row r="961" spans="1:4" ht="15.75" thickBot="1" x14ac:dyDescent="0.3">
      <c r="A961" s="40">
        <v>440915</v>
      </c>
      <c r="B961" s="19" t="s">
        <v>110</v>
      </c>
      <c r="C961" s="33"/>
      <c r="D961" s="33"/>
    </row>
    <row r="962" spans="1:4" ht="15.75" thickBot="1" x14ac:dyDescent="0.3">
      <c r="A962" s="41" t="s">
        <v>20</v>
      </c>
      <c r="B962" s="9"/>
      <c r="C962" s="10">
        <f>SUM(C947:C961)</f>
        <v>0</v>
      </c>
      <c r="D962" s="10">
        <f>SUM(D947:D961)</f>
        <v>0</v>
      </c>
    </row>
    <row r="963" spans="1:4" x14ac:dyDescent="0.25">
      <c r="A963" s="3">
        <v>4410</v>
      </c>
      <c r="B963" s="12" t="s">
        <v>291</v>
      </c>
      <c r="C963" s="13"/>
      <c r="D963" s="13"/>
    </row>
    <row r="964" spans="1:4" x14ac:dyDescent="0.25">
      <c r="A964" s="6">
        <v>441001</v>
      </c>
      <c r="B964" s="7" t="s">
        <v>96</v>
      </c>
      <c r="C964" s="5"/>
      <c r="D964" s="5"/>
    </row>
    <row r="965" spans="1:4" x14ac:dyDescent="0.25">
      <c r="A965" s="6">
        <v>441002</v>
      </c>
      <c r="B965" s="7" t="s">
        <v>97</v>
      </c>
      <c r="C965" s="5"/>
      <c r="D965" s="5"/>
    </row>
    <row r="966" spans="1:4" x14ac:dyDescent="0.25">
      <c r="A966" s="6">
        <v>441003</v>
      </c>
      <c r="B966" s="7" t="s">
        <v>98</v>
      </c>
      <c r="C966" s="5"/>
      <c r="D966" s="5"/>
    </row>
    <row r="967" spans="1:4" x14ac:dyDescent="0.25">
      <c r="A967" s="6">
        <v>441004</v>
      </c>
      <c r="B967" s="7" t="s">
        <v>99</v>
      </c>
      <c r="C967" s="5"/>
      <c r="D967" s="5"/>
    </row>
    <row r="968" spans="1:4" x14ac:dyDescent="0.25">
      <c r="A968" s="6">
        <v>441005</v>
      </c>
      <c r="B968" s="7" t="s">
        <v>100</v>
      </c>
      <c r="C968" s="5"/>
      <c r="D968" s="5"/>
    </row>
    <row r="969" spans="1:4" x14ac:dyDescent="0.25">
      <c r="A969" s="6">
        <v>441006</v>
      </c>
      <c r="B969" s="7" t="s">
        <v>101</v>
      </c>
      <c r="C969" s="5"/>
      <c r="D969" s="5"/>
    </row>
    <row r="970" spans="1:4" x14ac:dyDescent="0.25">
      <c r="A970" s="6">
        <v>441007</v>
      </c>
      <c r="B970" s="7" t="s">
        <v>102</v>
      </c>
      <c r="C970" s="5"/>
      <c r="D970" s="5"/>
    </row>
    <row r="971" spans="1:4" x14ac:dyDescent="0.25">
      <c r="A971" s="6">
        <v>441008</v>
      </c>
      <c r="B971" s="7" t="s">
        <v>103</v>
      </c>
      <c r="C971" s="5"/>
      <c r="D971" s="5"/>
    </row>
    <row r="972" spans="1:4" x14ac:dyDescent="0.25">
      <c r="A972" s="6">
        <v>441009</v>
      </c>
      <c r="B972" s="7" t="s">
        <v>104</v>
      </c>
      <c r="C972" s="5"/>
      <c r="D972" s="5"/>
    </row>
    <row r="973" spans="1:4" x14ac:dyDescent="0.25">
      <c r="A973" s="6">
        <v>441010</v>
      </c>
      <c r="B973" s="7" t="s">
        <v>105</v>
      </c>
      <c r="C973" s="5"/>
      <c r="D973" s="5"/>
    </row>
    <row r="974" spans="1:4" x14ac:dyDescent="0.25">
      <c r="A974" s="6">
        <v>441011</v>
      </c>
      <c r="B974" s="7" t="s">
        <v>106</v>
      </c>
      <c r="C974" s="5"/>
      <c r="D974" s="5"/>
    </row>
    <row r="975" spans="1:4" x14ac:dyDescent="0.25">
      <c r="A975" s="6">
        <v>441012</v>
      </c>
      <c r="B975" s="7" t="s">
        <v>107</v>
      </c>
      <c r="C975" s="5"/>
      <c r="D975" s="5"/>
    </row>
    <row r="976" spans="1:4" x14ac:dyDescent="0.25">
      <c r="A976" s="6">
        <v>441013</v>
      </c>
      <c r="B976" s="7" t="s">
        <v>108</v>
      </c>
      <c r="C976" s="5"/>
      <c r="D976" s="5"/>
    </row>
    <row r="977" spans="1:4" x14ac:dyDescent="0.25">
      <c r="A977" s="6">
        <v>441014</v>
      </c>
      <c r="B977" s="7" t="s">
        <v>109</v>
      </c>
      <c r="C977" s="5"/>
      <c r="D977" s="5"/>
    </row>
    <row r="978" spans="1:4" ht="15.75" thickBot="1" x14ac:dyDescent="0.3">
      <c r="A978" s="18">
        <v>441015</v>
      </c>
      <c r="B978" s="19" t="s">
        <v>110</v>
      </c>
      <c r="C978" s="33"/>
      <c r="D978" s="33"/>
    </row>
    <row r="979" spans="1:4" ht="15.75" thickBot="1" x14ac:dyDescent="0.3">
      <c r="A979" s="8" t="s">
        <v>20</v>
      </c>
      <c r="B979" s="9"/>
      <c r="C979" s="10">
        <f>SUM(C964:C978)</f>
        <v>0</v>
      </c>
      <c r="D979" s="10">
        <f>SUM(D964:D978)</f>
        <v>0</v>
      </c>
    </row>
    <row r="980" spans="1:4" x14ac:dyDescent="0.25">
      <c r="A980" s="11">
        <v>4411</v>
      </c>
      <c r="B980" s="12" t="s">
        <v>292</v>
      </c>
      <c r="C980" s="13"/>
      <c r="D980" s="13"/>
    </row>
    <row r="981" spans="1:4" x14ac:dyDescent="0.25">
      <c r="A981" s="6">
        <v>441101</v>
      </c>
      <c r="B981" s="7" t="s">
        <v>96</v>
      </c>
      <c r="C981" s="5"/>
      <c r="D981" s="5"/>
    </row>
    <row r="982" spans="1:4" x14ac:dyDescent="0.25">
      <c r="A982" s="6">
        <v>441102</v>
      </c>
      <c r="B982" s="7" t="s">
        <v>97</v>
      </c>
      <c r="C982" s="5"/>
      <c r="D982" s="5"/>
    </row>
    <row r="983" spans="1:4" x14ac:dyDescent="0.25">
      <c r="A983" s="6">
        <v>441103</v>
      </c>
      <c r="B983" s="7" t="s">
        <v>98</v>
      </c>
      <c r="C983" s="5"/>
      <c r="D983" s="5"/>
    </row>
    <row r="984" spans="1:4" x14ac:dyDescent="0.25">
      <c r="A984" s="6">
        <v>441104</v>
      </c>
      <c r="B984" s="7" t="s">
        <v>99</v>
      </c>
      <c r="C984" s="5"/>
      <c r="D984" s="5"/>
    </row>
    <row r="985" spans="1:4" x14ac:dyDescent="0.25">
      <c r="A985" s="6">
        <v>441105</v>
      </c>
      <c r="B985" s="7" t="s">
        <v>100</v>
      </c>
      <c r="C985" s="5"/>
      <c r="D985" s="5"/>
    </row>
    <row r="986" spans="1:4" x14ac:dyDescent="0.25">
      <c r="A986" s="6">
        <v>441106</v>
      </c>
      <c r="B986" s="7" t="s">
        <v>101</v>
      </c>
      <c r="C986" s="5"/>
      <c r="D986" s="5"/>
    </row>
    <row r="987" spans="1:4" x14ac:dyDescent="0.25">
      <c r="A987" s="6">
        <v>441107</v>
      </c>
      <c r="B987" s="7" t="s">
        <v>102</v>
      </c>
      <c r="C987" s="5"/>
      <c r="D987" s="5"/>
    </row>
    <row r="988" spans="1:4" x14ac:dyDescent="0.25">
      <c r="A988" s="6">
        <v>441108</v>
      </c>
      <c r="B988" s="7" t="s">
        <v>103</v>
      </c>
      <c r="C988" s="5"/>
      <c r="D988" s="5"/>
    </row>
    <row r="989" spans="1:4" x14ac:dyDescent="0.25">
      <c r="A989" s="6">
        <v>441109</v>
      </c>
      <c r="B989" s="7" t="s">
        <v>104</v>
      </c>
      <c r="C989" s="5"/>
      <c r="D989" s="5"/>
    </row>
    <row r="990" spans="1:4" x14ac:dyDescent="0.25">
      <c r="A990" s="6">
        <v>441110</v>
      </c>
      <c r="B990" s="7" t="s">
        <v>105</v>
      </c>
      <c r="C990" s="5"/>
      <c r="D990" s="5"/>
    </row>
    <row r="991" spans="1:4" x14ac:dyDescent="0.25">
      <c r="A991" s="6">
        <v>441111</v>
      </c>
      <c r="B991" s="7" t="s">
        <v>106</v>
      </c>
      <c r="C991" s="5"/>
      <c r="D991" s="5"/>
    </row>
    <row r="992" spans="1:4" x14ac:dyDescent="0.25">
      <c r="A992" s="6">
        <v>441112</v>
      </c>
      <c r="B992" s="7" t="s">
        <v>107</v>
      </c>
      <c r="C992" s="5"/>
      <c r="D992" s="5"/>
    </row>
    <row r="993" spans="1:4" x14ac:dyDescent="0.25">
      <c r="A993" s="6">
        <v>441113</v>
      </c>
      <c r="B993" s="7" t="s">
        <v>108</v>
      </c>
      <c r="C993" s="5"/>
      <c r="D993" s="5"/>
    </row>
    <row r="994" spans="1:4" x14ac:dyDescent="0.25">
      <c r="A994" s="6">
        <v>441114</v>
      </c>
      <c r="B994" s="7" t="s">
        <v>109</v>
      </c>
      <c r="C994" s="5"/>
      <c r="D994" s="5"/>
    </row>
    <row r="995" spans="1:4" ht="15.75" thickBot="1" x14ac:dyDescent="0.3">
      <c r="A995" s="18">
        <v>441115</v>
      </c>
      <c r="B995" s="19" t="s">
        <v>110</v>
      </c>
      <c r="C995" s="33"/>
      <c r="D995" s="33"/>
    </row>
    <row r="996" spans="1:4" ht="15.75" thickBot="1" x14ac:dyDescent="0.3">
      <c r="A996" s="8" t="s">
        <v>20</v>
      </c>
      <c r="B996" s="9"/>
      <c r="C996" s="10">
        <f>SUM(C981:C995)</f>
        <v>0</v>
      </c>
      <c r="D996" s="10">
        <f>SUM(D981:D995)</f>
        <v>0</v>
      </c>
    </row>
    <row r="997" spans="1:4" x14ac:dyDescent="0.25">
      <c r="A997" s="11">
        <v>4412</v>
      </c>
      <c r="B997" s="12" t="s">
        <v>280</v>
      </c>
      <c r="C997" s="13"/>
      <c r="D997" s="13"/>
    </row>
    <row r="998" spans="1:4" x14ac:dyDescent="0.25">
      <c r="A998" s="6">
        <v>441201</v>
      </c>
      <c r="B998" s="7" t="s">
        <v>96</v>
      </c>
      <c r="C998" s="5"/>
      <c r="D998" s="5"/>
    </row>
    <row r="999" spans="1:4" x14ac:dyDescent="0.25">
      <c r="A999" s="6">
        <v>441202</v>
      </c>
      <c r="B999" s="7" t="s">
        <v>97</v>
      </c>
      <c r="C999" s="5"/>
      <c r="D999" s="5"/>
    </row>
    <row r="1000" spans="1:4" x14ac:dyDescent="0.25">
      <c r="A1000" s="6">
        <v>441203</v>
      </c>
      <c r="B1000" s="7" t="s">
        <v>98</v>
      </c>
      <c r="C1000" s="5"/>
      <c r="D1000" s="5"/>
    </row>
    <row r="1001" spans="1:4" x14ac:dyDescent="0.25">
      <c r="A1001" s="6">
        <v>441204</v>
      </c>
      <c r="B1001" s="7" t="s">
        <v>99</v>
      </c>
      <c r="C1001" s="5"/>
      <c r="D1001" s="5"/>
    </row>
    <row r="1002" spans="1:4" x14ac:dyDescent="0.25">
      <c r="A1002" s="6">
        <v>441205</v>
      </c>
      <c r="B1002" s="7" t="s">
        <v>100</v>
      </c>
      <c r="C1002" s="5"/>
      <c r="D1002" s="5"/>
    </row>
    <row r="1003" spans="1:4" x14ac:dyDescent="0.25">
      <c r="A1003" s="6">
        <v>441206</v>
      </c>
      <c r="B1003" s="7" t="s">
        <v>101</v>
      </c>
      <c r="C1003" s="5"/>
      <c r="D1003" s="5"/>
    </row>
    <row r="1004" spans="1:4" x14ac:dyDescent="0.25">
      <c r="A1004" s="6">
        <v>441207</v>
      </c>
      <c r="B1004" s="7" t="s">
        <v>102</v>
      </c>
      <c r="C1004" s="5"/>
      <c r="D1004" s="5"/>
    </row>
    <row r="1005" spans="1:4" x14ac:dyDescent="0.25">
      <c r="A1005" s="6">
        <v>441208</v>
      </c>
      <c r="B1005" s="7" t="s">
        <v>103</v>
      </c>
      <c r="C1005" s="5"/>
      <c r="D1005" s="5"/>
    </row>
    <row r="1006" spans="1:4" x14ac:dyDescent="0.25">
      <c r="A1006" s="6">
        <v>441209</v>
      </c>
      <c r="B1006" s="7" t="s">
        <v>104</v>
      </c>
      <c r="C1006" s="5"/>
      <c r="D1006" s="5"/>
    </row>
    <row r="1007" spans="1:4" x14ac:dyDescent="0.25">
      <c r="A1007" s="6">
        <v>441210</v>
      </c>
      <c r="B1007" s="7" t="s">
        <v>105</v>
      </c>
      <c r="C1007" s="5"/>
      <c r="D1007" s="5"/>
    </row>
    <row r="1008" spans="1:4" x14ac:dyDescent="0.25">
      <c r="A1008" s="6">
        <v>441211</v>
      </c>
      <c r="B1008" s="7" t="s">
        <v>106</v>
      </c>
      <c r="C1008" s="5"/>
      <c r="D1008" s="5"/>
    </row>
    <row r="1009" spans="1:4" x14ac:dyDescent="0.25">
      <c r="A1009" s="6">
        <v>441212</v>
      </c>
      <c r="B1009" s="7" t="s">
        <v>107</v>
      </c>
      <c r="C1009" s="5"/>
      <c r="D1009" s="5"/>
    </row>
    <row r="1010" spans="1:4" x14ac:dyDescent="0.25">
      <c r="A1010" s="6">
        <v>441213</v>
      </c>
      <c r="B1010" s="7" t="s">
        <v>108</v>
      </c>
      <c r="C1010" s="5"/>
      <c r="D1010" s="5"/>
    </row>
    <row r="1011" spans="1:4" x14ac:dyDescent="0.25">
      <c r="A1011" s="6">
        <v>441214</v>
      </c>
      <c r="B1011" s="7" t="s">
        <v>109</v>
      </c>
      <c r="C1011" s="5"/>
      <c r="D1011" s="5"/>
    </row>
    <row r="1012" spans="1:4" ht="15.75" thickBot="1" x14ac:dyDescent="0.3">
      <c r="A1012" s="18">
        <v>441215</v>
      </c>
      <c r="B1012" s="19" t="s">
        <v>110</v>
      </c>
      <c r="C1012" s="33"/>
      <c r="D1012" s="33"/>
    </row>
    <row r="1013" spans="1:4" ht="15.75" thickBot="1" x14ac:dyDescent="0.3">
      <c r="A1013" s="8" t="s">
        <v>20</v>
      </c>
      <c r="B1013" s="9"/>
      <c r="C1013" s="10">
        <f>SUM(C998:C1012)</f>
        <v>0</v>
      </c>
      <c r="D1013" s="10">
        <f>SUM(D998:D1012)</f>
        <v>0</v>
      </c>
    </row>
    <row r="1014" spans="1:4" x14ac:dyDescent="0.25">
      <c r="A1014" s="11">
        <v>4413</v>
      </c>
      <c r="B1014" s="12" t="s">
        <v>281</v>
      </c>
      <c r="C1014" s="13"/>
      <c r="D1014" s="13"/>
    </row>
    <row r="1015" spans="1:4" x14ac:dyDescent="0.25">
      <c r="A1015" s="6">
        <v>441301</v>
      </c>
      <c r="B1015" s="7" t="s">
        <v>96</v>
      </c>
      <c r="C1015" s="5"/>
      <c r="D1015" s="5"/>
    </row>
    <row r="1016" spans="1:4" x14ac:dyDescent="0.25">
      <c r="A1016" s="6">
        <v>441302</v>
      </c>
      <c r="B1016" s="7" t="s">
        <v>97</v>
      </c>
      <c r="C1016" s="5"/>
      <c r="D1016" s="5"/>
    </row>
    <row r="1017" spans="1:4" x14ac:dyDescent="0.25">
      <c r="A1017" s="6">
        <v>441303</v>
      </c>
      <c r="B1017" s="7" t="s">
        <v>98</v>
      </c>
      <c r="C1017" s="5"/>
      <c r="D1017" s="5"/>
    </row>
    <row r="1018" spans="1:4" x14ac:dyDescent="0.25">
      <c r="A1018" s="6">
        <v>441304</v>
      </c>
      <c r="B1018" s="7" t="s">
        <v>99</v>
      </c>
      <c r="C1018" s="5"/>
      <c r="D1018" s="5"/>
    </row>
    <row r="1019" spans="1:4" x14ac:dyDescent="0.25">
      <c r="A1019" s="6">
        <v>441305</v>
      </c>
      <c r="B1019" s="7" t="s">
        <v>100</v>
      </c>
      <c r="C1019" s="5"/>
      <c r="D1019" s="5"/>
    </row>
    <row r="1020" spans="1:4" x14ac:dyDescent="0.25">
      <c r="A1020" s="6">
        <v>441306</v>
      </c>
      <c r="B1020" s="7" t="s">
        <v>101</v>
      </c>
      <c r="C1020" s="5"/>
      <c r="D1020" s="5"/>
    </row>
    <row r="1021" spans="1:4" x14ac:dyDescent="0.25">
      <c r="A1021" s="6">
        <v>441307</v>
      </c>
      <c r="B1021" s="7" t="s">
        <v>102</v>
      </c>
      <c r="C1021" s="5"/>
      <c r="D1021" s="5"/>
    </row>
    <row r="1022" spans="1:4" x14ac:dyDescent="0.25">
      <c r="A1022" s="6">
        <v>441308</v>
      </c>
      <c r="B1022" s="7" t="s">
        <v>103</v>
      </c>
      <c r="C1022" s="5"/>
      <c r="D1022" s="5"/>
    </row>
    <row r="1023" spans="1:4" x14ac:dyDescent="0.25">
      <c r="A1023" s="6">
        <v>441309</v>
      </c>
      <c r="B1023" s="7" t="s">
        <v>104</v>
      </c>
      <c r="C1023" s="5"/>
      <c r="D1023" s="5"/>
    </row>
    <row r="1024" spans="1:4" x14ac:dyDescent="0.25">
      <c r="A1024" s="6">
        <v>441310</v>
      </c>
      <c r="B1024" s="7" t="s">
        <v>105</v>
      </c>
      <c r="C1024" s="5"/>
      <c r="D1024" s="5"/>
    </row>
    <row r="1025" spans="1:4" x14ac:dyDescent="0.25">
      <c r="A1025" s="6">
        <v>441311</v>
      </c>
      <c r="B1025" s="7" t="s">
        <v>106</v>
      </c>
      <c r="C1025" s="5"/>
      <c r="D1025" s="5"/>
    </row>
    <row r="1026" spans="1:4" x14ac:dyDescent="0.25">
      <c r="A1026" s="6">
        <v>441312</v>
      </c>
      <c r="B1026" s="7" t="s">
        <v>107</v>
      </c>
      <c r="C1026" s="5"/>
      <c r="D1026" s="5"/>
    </row>
    <row r="1027" spans="1:4" x14ac:dyDescent="0.25">
      <c r="A1027" s="6">
        <v>441313</v>
      </c>
      <c r="B1027" s="7" t="s">
        <v>108</v>
      </c>
      <c r="C1027" s="5"/>
      <c r="D1027" s="5"/>
    </row>
    <row r="1028" spans="1:4" x14ac:dyDescent="0.25">
      <c r="A1028" s="6">
        <v>441314</v>
      </c>
      <c r="B1028" s="7" t="s">
        <v>109</v>
      </c>
      <c r="C1028" s="5"/>
      <c r="D1028" s="5"/>
    </row>
    <row r="1029" spans="1:4" ht="15.75" thickBot="1" x14ac:dyDescent="0.3">
      <c r="A1029" s="18">
        <v>441315</v>
      </c>
      <c r="B1029" s="19" t="s">
        <v>110</v>
      </c>
      <c r="C1029" s="33"/>
      <c r="D1029" s="33"/>
    </row>
    <row r="1030" spans="1:4" ht="15.75" thickBot="1" x14ac:dyDescent="0.3">
      <c r="A1030" s="8" t="s">
        <v>20</v>
      </c>
      <c r="B1030" s="9"/>
      <c r="C1030" s="10">
        <f>SUM(C1015:C1029)</f>
        <v>0</v>
      </c>
      <c r="D1030" s="10">
        <f>SUM(D1015:D1029)</f>
        <v>0</v>
      </c>
    </row>
    <row r="1031" spans="1:4" x14ac:dyDescent="0.25">
      <c r="A1031" s="11">
        <v>4414</v>
      </c>
      <c r="B1031" s="12" t="s">
        <v>293</v>
      </c>
      <c r="C1031" s="13"/>
      <c r="D1031" s="13"/>
    </row>
    <row r="1032" spans="1:4" x14ac:dyDescent="0.25">
      <c r="A1032" s="6">
        <v>441401</v>
      </c>
      <c r="B1032" s="7" t="s">
        <v>96</v>
      </c>
      <c r="C1032" s="5"/>
      <c r="D1032" s="5"/>
    </row>
    <row r="1033" spans="1:4" x14ac:dyDescent="0.25">
      <c r="A1033" s="6">
        <v>441402</v>
      </c>
      <c r="B1033" s="7" t="s">
        <v>97</v>
      </c>
      <c r="C1033" s="5"/>
      <c r="D1033" s="5"/>
    </row>
    <row r="1034" spans="1:4" x14ac:dyDescent="0.25">
      <c r="A1034" s="6">
        <v>441403</v>
      </c>
      <c r="B1034" s="7" t="s">
        <v>98</v>
      </c>
      <c r="C1034" s="5"/>
      <c r="D1034" s="5"/>
    </row>
    <row r="1035" spans="1:4" x14ac:dyDescent="0.25">
      <c r="A1035" s="6">
        <v>441404</v>
      </c>
      <c r="B1035" s="7" t="s">
        <v>99</v>
      </c>
      <c r="C1035" s="5"/>
      <c r="D1035" s="5"/>
    </row>
    <row r="1036" spans="1:4" x14ac:dyDescent="0.25">
      <c r="A1036" s="6">
        <v>441405</v>
      </c>
      <c r="B1036" s="7" t="s">
        <v>100</v>
      </c>
      <c r="C1036" s="5"/>
      <c r="D1036" s="5"/>
    </row>
    <row r="1037" spans="1:4" x14ac:dyDescent="0.25">
      <c r="A1037" s="6">
        <v>441406</v>
      </c>
      <c r="B1037" s="7" t="s">
        <v>101</v>
      </c>
      <c r="C1037" s="5"/>
      <c r="D1037" s="5"/>
    </row>
    <row r="1038" spans="1:4" x14ac:dyDescent="0.25">
      <c r="A1038" s="6">
        <v>441407</v>
      </c>
      <c r="B1038" s="7" t="s">
        <v>102</v>
      </c>
      <c r="C1038" s="5"/>
      <c r="D1038" s="5"/>
    </row>
    <row r="1039" spans="1:4" x14ac:dyDescent="0.25">
      <c r="A1039" s="6">
        <v>441408</v>
      </c>
      <c r="B1039" s="7" t="s">
        <v>103</v>
      </c>
      <c r="C1039" s="5"/>
      <c r="D1039" s="5"/>
    </row>
    <row r="1040" spans="1:4" x14ac:dyDescent="0.25">
      <c r="A1040" s="6">
        <v>441409</v>
      </c>
      <c r="B1040" s="7" t="s">
        <v>104</v>
      </c>
      <c r="C1040" s="5"/>
      <c r="D1040" s="5"/>
    </row>
    <row r="1041" spans="1:4" x14ac:dyDescent="0.25">
      <c r="A1041" s="6">
        <v>441410</v>
      </c>
      <c r="B1041" s="7" t="s">
        <v>105</v>
      </c>
      <c r="C1041" s="5"/>
      <c r="D1041" s="5"/>
    </row>
    <row r="1042" spans="1:4" x14ac:dyDescent="0.25">
      <c r="A1042" s="6">
        <v>441411</v>
      </c>
      <c r="B1042" s="7" t="s">
        <v>106</v>
      </c>
      <c r="C1042" s="5"/>
      <c r="D1042" s="5"/>
    </row>
    <row r="1043" spans="1:4" x14ac:dyDescent="0.25">
      <c r="A1043" s="6">
        <v>441412</v>
      </c>
      <c r="B1043" s="7" t="s">
        <v>107</v>
      </c>
      <c r="C1043" s="5"/>
      <c r="D1043" s="5"/>
    </row>
    <row r="1044" spans="1:4" x14ac:dyDescent="0.25">
      <c r="A1044" s="6">
        <v>441413</v>
      </c>
      <c r="B1044" s="7" t="s">
        <v>108</v>
      </c>
      <c r="C1044" s="5"/>
      <c r="D1044" s="5"/>
    </row>
    <row r="1045" spans="1:4" x14ac:dyDescent="0.25">
      <c r="A1045" s="6">
        <v>441414</v>
      </c>
      <c r="B1045" s="7" t="s">
        <v>109</v>
      </c>
      <c r="C1045" s="5"/>
      <c r="D1045" s="5"/>
    </row>
    <row r="1046" spans="1:4" ht="15.75" thickBot="1" x14ac:dyDescent="0.3">
      <c r="A1046" s="18">
        <v>441415</v>
      </c>
      <c r="B1046" s="19" t="s">
        <v>110</v>
      </c>
      <c r="C1046" s="33"/>
      <c r="D1046" s="33"/>
    </row>
    <row r="1047" spans="1:4" ht="15.75" thickBot="1" x14ac:dyDescent="0.3">
      <c r="A1047" s="8" t="s">
        <v>20</v>
      </c>
      <c r="B1047" s="9"/>
      <c r="C1047" s="10">
        <f>SUM(C1032:C1046)</f>
        <v>0</v>
      </c>
      <c r="D1047" s="10">
        <f>SUM(D1032:D1046)</f>
        <v>0</v>
      </c>
    </row>
    <row r="1048" spans="1:4" x14ac:dyDescent="0.25">
      <c r="A1048" s="11">
        <v>4415</v>
      </c>
      <c r="B1048" s="12" t="s">
        <v>239</v>
      </c>
      <c r="C1048" s="13"/>
      <c r="D1048" s="13"/>
    </row>
    <row r="1049" spans="1:4" x14ac:dyDescent="0.25">
      <c r="A1049" s="6">
        <v>441501</v>
      </c>
      <c r="B1049" s="7" t="s">
        <v>96</v>
      </c>
      <c r="C1049" s="5"/>
      <c r="D1049" s="5"/>
    </row>
    <row r="1050" spans="1:4" x14ac:dyDescent="0.25">
      <c r="A1050" s="6">
        <v>441502</v>
      </c>
      <c r="B1050" s="7" t="s">
        <v>97</v>
      </c>
      <c r="C1050" s="5"/>
      <c r="D1050" s="5"/>
    </row>
    <row r="1051" spans="1:4" x14ac:dyDescent="0.25">
      <c r="A1051" s="6">
        <v>441503</v>
      </c>
      <c r="B1051" s="7" t="s">
        <v>98</v>
      </c>
      <c r="C1051" s="5"/>
      <c r="D1051" s="5"/>
    </row>
    <row r="1052" spans="1:4" x14ac:dyDescent="0.25">
      <c r="A1052" s="6">
        <v>441504</v>
      </c>
      <c r="B1052" s="7" t="s">
        <v>99</v>
      </c>
      <c r="C1052" s="5"/>
      <c r="D1052" s="5"/>
    </row>
    <row r="1053" spans="1:4" x14ac:dyDescent="0.25">
      <c r="A1053" s="6">
        <v>441505</v>
      </c>
      <c r="B1053" s="7" t="s">
        <v>100</v>
      </c>
      <c r="C1053" s="5"/>
      <c r="D1053" s="5"/>
    </row>
    <row r="1054" spans="1:4" x14ac:dyDescent="0.25">
      <c r="A1054" s="6">
        <v>441506</v>
      </c>
      <c r="B1054" s="7" t="s">
        <v>101</v>
      </c>
      <c r="C1054" s="5"/>
      <c r="D1054" s="5"/>
    </row>
    <row r="1055" spans="1:4" x14ac:dyDescent="0.25">
      <c r="A1055" s="6">
        <v>441507</v>
      </c>
      <c r="B1055" s="7" t="s">
        <v>102</v>
      </c>
      <c r="C1055" s="5"/>
      <c r="D1055" s="5"/>
    </row>
    <row r="1056" spans="1:4" x14ac:dyDescent="0.25">
      <c r="A1056" s="6">
        <v>441508</v>
      </c>
      <c r="B1056" s="7" t="s">
        <v>103</v>
      </c>
      <c r="C1056" s="5"/>
      <c r="D1056" s="5"/>
    </row>
    <row r="1057" spans="1:4" x14ac:dyDescent="0.25">
      <c r="A1057" s="6">
        <v>441509</v>
      </c>
      <c r="B1057" s="7" t="s">
        <v>104</v>
      </c>
      <c r="C1057" s="5"/>
      <c r="D1057" s="5"/>
    </row>
    <row r="1058" spans="1:4" x14ac:dyDescent="0.25">
      <c r="A1058" s="6">
        <v>441510</v>
      </c>
      <c r="B1058" s="7" t="s">
        <v>105</v>
      </c>
      <c r="C1058" s="5"/>
      <c r="D1058" s="5"/>
    </row>
    <row r="1059" spans="1:4" x14ac:dyDescent="0.25">
      <c r="A1059" s="6">
        <v>441511</v>
      </c>
      <c r="B1059" s="7" t="s">
        <v>106</v>
      </c>
      <c r="C1059" s="5"/>
      <c r="D1059" s="5"/>
    </row>
    <row r="1060" spans="1:4" x14ac:dyDescent="0.25">
      <c r="A1060" s="6">
        <v>441512</v>
      </c>
      <c r="B1060" s="7" t="s">
        <v>107</v>
      </c>
      <c r="C1060" s="5"/>
      <c r="D1060" s="5"/>
    </row>
    <row r="1061" spans="1:4" x14ac:dyDescent="0.25">
      <c r="A1061" s="6">
        <v>441513</v>
      </c>
      <c r="B1061" s="7" t="s">
        <v>108</v>
      </c>
      <c r="C1061" s="5"/>
      <c r="D1061" s="5"/>
    </row>
    <row r="1062" spans="1:4" x14ac:dyDescent="0.25">
      <c r="A1062" s="6">
        <v>441514</v>
      </c>
      <c r="B1062" s="7" t="s">
        <v>109</v>
      </c>
      <c r="C1062" s="5"/>
      <c r="D1062" s="5"/>
    </row>
    <row r="1063" spans="1:4" ht="15.75" thickBot="1" x14ac:dyDescent="0.3">
      <c r="A1063" s="18">
        <v>441515</v>
      </c>
      <c r="B1063" s="19" t="s">
        <v>110</v>
      </c>
      <c r="C1063" s="33"/>
      <c r="D1063" s="33"/>
    </row>
    <row r="1064" spans="1:4" ht="15.75" thickBot="1" x14ac:dyDescent="0.3">
      <c r="A1064" s="8" t="s">
        <v>20</v>
      </c>
      <c r="B1064" s="9"/>
      <c r="C1064" s="10">
        <f>SUM(C1049:C1063)</f>
        <v>0</v>
      </c>
      <c r="D1064" s="10">
        <f>SUM(D1049:D1063)</f>
        <v>0</v>
      </c>
    </row>
    <row r="1065" spans="1:4" x14ac:dyDescent="0.25">
      <c r="A1065" s="11">
        <v>4416</v>
      </c>
      <c r="B1065" s="12" t="s">
        <v>272</v>
      </c>
      <c r="C1065" s="13"/>
      <c r="D1065" s="13"/>
    </row>
    <row r="1066" spans="1:4" x14ac:dyDescent="0.25">
      <c r="A1066" s="6">
        <v>441601</v>
      </c>
      <c r="B1066" s="7" t="s">
        <v>96</v>
      </c>
      <c r="C1066" s="5"/>
      <c r="D1066" s="5"/>
    </row>
    <row r="1067" spans="1:4" x14ac:dyDescent="0.25">
      <c r="A1067" s="6">
        <v>441602</v>
      </c>
      <c r="B1067" s="7" t="s">
        <v>97</v>
      </c>
      <c r="C1067" s="5"/>
      <c r="D1067" s="5"/>
    </row>
    <row r="1068" spans="1:4" x14ac:dyDescent="0.25">
      <c r="A1068" s="6">
        <v>441603</v>
      </c>
      <c r="B1068" s="7" t="s">
        <v>98</v>
      </c>
      <c r="C1068" s="5"/>
      <c r="D1068" s="5"/>
    </row>
    <row r="1069" spans="1:4" x14ac:dyDescent="0.25">
      <c r="A1069" s="6">
        <v>441604</v>
      </c>
      <c r="B1069" s="7" t="s">
        <v>99</v>
      </c>
      <c r="C1069" s="5"/>
      <c r="D1069" s="5"/>
    </row>
    <row r="1070" spans="1:4" x14ac:dyDescent="0.25">
      <c r="A1070" s="6">
        <v>441605</v>
      </c>
      <c r="B1070" s="7" t="s">
        <v>100</v>
      </c>
      <c r="C1070" s="5"/>
      <c r="D1070" s="5"/>
    </row>
    <row r="1071" spans="1:4" x14ac:dyDescent="0.25">
      <c r="A1071" s="6">
        <v>441606</v>
      </c>
      <c r="B1071" s="7" t="s">
        <v>101</v>
      </c>
      <c r="C1071" s="5"/>
      <c r="D1071" s="5"/>
    </row>
    <row r="1072" spans="1:4" x14ac:dyDescent="0.25">
      <c r="A1072" s="6">
        <v>441607</v>
      </c>
      <c r="B1072" s="7" t="s">
        <v>102</v>
      </c>
      <c r="C1072" s="5"/>
      <c r="D1072" s="5"/>
    </row>
    <row r="1073" spans="1:4" x14ac:dyDescent="0.25">
      <c r="A1073" s="6">
        <v>441608</v>
      </c>
      <c r="B1073" s="7" t="s">
        <v>103</v>
      </c>
      <c r="C1073" s="5"/>
      <c r="D1073" s="5"/>
    </row>
    <row r="1074" spans="1:4" x14ac:dyDescent="0.25">
      <c r="A1074" s="6">
        <v>441609</v>
      </c>
      <c r="B1074" s="7" t="s">
        <v>104</v>
      </c>
      <c r="C1074" s="5"/>
      <c r="D1074" s="5"/>
    </row>
    <row r="1075" spans="1:4" x14ac:dyDescent="0.25">
      <c r="A1075" s="6">
        <v>441610</v>
      </c>
      <c r="B1075" s="7" t="s">
        <v>105</v>
      </c>
      <c r="C1075" s="5"/>
      <c r="D1075" s="5"/>
    </row>
    <row r="1076" spans="1:4" x14ac:dyDescent="0.25">
      <c r="A1076" s="6">
        <v>441611</v>
      </c>
      <c r="B1076" s="7" t="s">
        <v>106</v>
      </c>
      <c r="C1076" s="5"/>
      <c r="D1076" s="5"/>
    </row>
    <row r="1077" spans="1:4" x14ac:dyDescent="0.25">
      <c r="A1077" s="6">
        <v>441612</v>
      </c>
      <c r="B1077" s="7" t="s">
        <v>107</v>
      </c>
      <c r="C1077" s="5"/>
      <c r="D1077" s="5"/>
    </row>
    <row r="1078" spans="1:4" x14ac:dyDescent="0.25">
      <c r="A1078" s="6">
        <v>441613</v>
      </c>
      <c r="B1078" s="7" t="s">
        <v>108</v>
      </c>
      <c r="C1078" s="5"/>
      <c r="D1078" s="5"/>
    </row>
    <row r="1079" spans="1:4" x14ac:dyDescent="0.25">
      <c r="A1079" s="6">
        <v>441614</v>
      </c>
      <c r="B1079" s="7" t="s">
        <v>109</v>
      </c>
      <c r="C1079" s="5"/>
      <c r="D1079" s="5"/>
    </row>
    <row r="1080" spans="1:4" ht="15.75" thickBot="1" x14ac:dyDescent="0.3">
      <c r="A1080" s="18">
        <v>441615</v>
      </c>
      <c r="B1080" s="19" t="s">
        <v>110</v>
      </c>
      <c r="C1080" s="33"/>
      <c r="D1080" s="33"/>
    </row>
    <row r="1081" spans="1:4" ht="15.75" thickBot="1" x14ac:dyDescent="0.3">
      <c r="A1081" s="8" t="s">
        <v>20</v>
      </c>
      <c r="B1081" s="9"/>
      <c r="C1081" s="10">
        <f>SUM(C1066:C1080)</f>
        <v>0</v>
      </c>
      <c r="D1081" s="10">
        <f>SUM(D1066:D1080)</f>
        <v>0</v>
      </c>
    </row>
    <row r="1082" spans="1:4" x14ac:dyDescent="0.25">
      <c r="A1082" s="42">
        <v>4417</v>
      </c>
      <c r="B1082" s="43" t="s">
        <v>284</v>
      </c>
      <c r="C1082" s="31"/>
      <c r="D1082" s="31"/>
    </row>
    <row r="1083" spans="1:4" ht="15.75" thickBot="1" x14ac:dyDescent="0.3">
      <c r="A1083" s="44">
        <v>441701</v>
      </c>
      <c r="B1083" s="45" t="s">
        <v>294</v>
      </c>
      <c r="C1083" s="46"/>
      <c r="D1083" s="46"/>
    </row>
    <row r="1084" spans="1:4" ht="15.75" thickBot="1" x14ac:dyDescent="0.3">
      <c r="A1084" s="8" t="s">
        <v>20</v>
      </c>
      <c r="B1084" s="9"/>
      <c r="C1084" s="10">
        <f>SUM(C1083)</f>
        <v>0</v>
      </c>
      <c r="D1084" s="10">
        <f>SUM(D1083)</f>
        <v>0</v>
      </c>
    </row>
    <row r="1085" spans="1:4" x14ac:dyDescent="0.25">
      <c r="A1085" s="11">
        <v>45</v>
      </c>
      <c r="B1085" s="12" t="s">
        <v>295</v>
      </c>
      <c r="C1085" s="13"/>
      <c r="D1085" s="13"/>
    </row>
    <row r="1086" spans="1:4" x14ac:dyDescent="0.25">
      <c r="A1086" s="3">
        <v>4501</v>
      </c>
      <c r="B1086" s="4" t="s">
        <v>296</v>
      </c>
      <c r="C1086" s="5"/>
      <c r="D1086" s="5"/>
    </row>
    <row r="1087" spans="1:4" x14ac:dyDescent="0.25">
      <c r="A1087" s="6">
        <v>450101</v>
      </c>
      <c r="B1087" s="7" t="s">
        <v>297</v>
      </c>
      <c r="C1087" s="5"/>
      <c r="D1087" s="5"/>
    </row>
    <row r="1088" spans="1:4" x14ac:dyDescent="0.25">
      <c r="A1088" s="6">
        <v>450102</v>
      </c>
      <c r="B1088" s="7" t="s">
        <v>298</v>
      </c>
      <c r="C1088" s="5"/>
      <c r="D1088" s="5"/>
    </row>
    <row r="1089" spans="1:4" x14ac:dyDescent="0.25">
      <c r="A1089" s="6">
        <v>450103</v>
      </c>
      <c r="B1089" s="7" t="s">
        <v>299</v>
      </c>
      <c r="C1089" s="5"/>
      <c r="D1089" s="5"/>
    </row>
    <row r="1090" spans="1:4" x14ac:dyDescent="0.25">
      <c r="A1090" s="6"/>
      <c r="B1090" s="7" t="s">
        <v>300</v>
      </c>
      <c r="C1090" s="5"/>
      <c r="D1090" s="5"/>
    </row>
    <row r="1091" spans="1:4" x14ac:dyDescent="0.25">
      <c r="A1091" s="6">
        <v>450104</v>
      </c>
      <c r="B1091" s="7" t="s">
        <v>301</v>
      </c>
      <c r="C1091" s="5"/>
      <c r="D1091" s="5"/>
    </row>
    <row r="1092" spans="1:4" x14ac:dyDescent="0.25">
      <c r="A1092" s="6">
        <v>450105</v>
      </c>
      <c r="B1092" s="7" t="s">
        <v>302</v>
      </c>
      <c r="C1092" s="5">
        <v>225363</v>
      </c>
      <c r="D1092" s="5">
        <v>317639</v>
      </c>
    </row>
    <row r="1093" spans="1:4" x14ac:dyDescent="0.25">
      <c r="A1093" s="6">
        <v>450106</v>
      </c>
      <c r="B1093" s="7" t="s">
        <v>303</v>
      </c>
      <c r="C1093" s="5"/>
      <c r="D1093" s="5"/>
    </row>
    <row r="1094" spans="1:4" x14ac:dyDescent="0.25">
      <c r="A1094" s="6"/>
      <c r="B1094" s="7" t="s">
        <v>304</v>
      </c>
      <c r="C1094" s="5"/>
      <c r="D1094" s="5"/>
    </row>
    <row r="1095" spans="1:4" x14ac:dyDescent="0.25">
      <c r="A1095" s="6">
        <v>450107</v>
      </c>
      <c r="B1095" s="7" t="s">
        <v>305</v>
      </c>
      <c r="C1095" s="5">
        <v>29644</v>
      </c>
      <c r="D1095" s="5"/>
    </row>
    <row r="1096" spans="1:4" x14ac:dyDescent="0.25">
      <c r="A1096" s="6"/>
      <c r="B1096" s="7" t="s">
        <v>306</v>
      </c>
      <c r="C1096" s="5"/>
      <c r="D1096" s="5"/>
    </row>
    <row r="1097" spans="1:4" x14ac:dyDescent="0.25">
      <c r="A1097" s="6">
        <v>450108</v>
      </c>
      <c r="B1097" s="7" t="s">
        <v>307</v>
      </c>
      <c r="C1097" s="5">
        <v>42386</v>
      </c>
      <c r="D1097" s="5">
        <v>47477</v>
      </c>
    </row>
    <row r="1098" spans="1:4" x14ac:dyDescent="0.25">
      <c r="A1098" s="6">
        <v>450109</v>
      </c>
      <c r="B1098" s="7" t="s">
        <v>308</v>
      </c>
      <c r="C1098" s="5"/>
      <c r="D1098" s="5"/>
    </row>
    <row r="1099" spans="1:4" x14ac:dyDescent="0.25">
      <c r="A1099" s="6">
        <v>450110</v>
      </c>
      <c r="B1099" s="7" t="s">
        <v>309</v>
      </c>
      <c r="C1099" s="5"/>
      <c r="D1099" s="5"/>
    </row>
    <row r="1100" spans="1:4" x14ac:dyDescent="0.25">
      <c r="A1100" s="6"/>
      <c r="B1100" s="7" t="s">
        <v>310</v>
      </c>
      <c r="C1100" s="5"/>
      <c r="D1100" s="5"/>
    </row>
    <row r="1101" spans="1:4" ht="15.75" thickBot="1" x14ac:dyDescent="0.3">
      <c r="A1101" s="15">
        <v>450120</v>
      </c>
      <c r="B1101" s="16" t="s">
        <v>40</v>
      </c>
      <c r="C1101" s="5"/>
      <c r="D1101" s="5"/>
    </row>
    <row r="1102" spans="1:4" ht="15.75" thickBot="1" x14ac:dyDescent="0.3">
      <c r="A1102" s="8" t="s">
        <v>20</v>
      </c>
      <c r="B1102" s="9"/>
      <c r="C1102" s="10">
        <f>SUM(C1087:C1101)</f>
        <v>297393</v>
      </c>
      <c r="D1102" s="10">
        <f>SUM(D1087:D1101)</f>
        <v>365116</v>
      </c>
    </row>
    <row r="1103" spans="1:4" x14ac:dyDescent="0.25">
      <c r="A1103" s="11">
        <v>4502</v>
      </c>
      <c r="B1103" s="12" t="s">
        <v>311</v>
      </c>
      <c r="C1103" s="13"/>
      <c r="D1103" s="13"/>
    </row>
    <row r="1104" spans="1:4" x14ac:dyDescent="0.25">
      <c r="A1104" s="6">
        <v>450201</v>
      </c>
      <c r="B1104" s="7" t="s">
        <v>312</v>
      </c>
      <c r="C1104" s="5"/>
      <c r="D1104" s="5"/>
    </row>
    <row r="1105" spans="1:4" ht="15.75" thickBot="1" x14ac:dyDescent="0.3">
      <c r="A1105" s="15">
        <v>450202</v>
      </c>
      <c r="B1105" s="16" t="s">
        <v>40</v>
      </c>
      <c r="C1105" s="17"/>
      <c r="D1105" s="17"/>
    </row>
    <row r="1106" spans="1:4" ht="15.75" thickBot="1" x14ac:dyDescent="0.3">
      <c r="A1106" s="8" t="s">
        <v>20</v>
      </c>
      <c r="B1106" s="9"/>
      <c r="C1106" s="10">
        <f>SUM(C1104:C1105)</f>
        <v>0</v>
      </c>
      <c r="D1106" s="10">
        <f>SUM(D1104:D1105)</f>
        <v>0</v>
      </c>
    </row>
    <row r="1107" spans="1:4" x14ac:dyDescent="0.25">
      <c r="A1107" s="11">
        <v>4503</v>
      </c>
      <c r="B1107" s="12" t="s">
        <v>313</v>
      </c>
      <c r="C1107" s="13"/>
      <c r="D1107" s="13"/>
    </row>
    <row r="1108" spans="1:4" x14ac:dyDescent="0.25">
      <c r="A1108" s="6">
        <v>450301</v>
      </c>
      <c r="B1108" s="7" t="s">
        <v>314</v>
      </c>
      <c r="C1108" s="5"/>
      <c r="D1108" s="5"/>
    </row>
    <row r="1109" spans="1:4" x14ac:dyDescent="0.25">
      <c r="A1109" s="6">
        <v>450302</v>
      </c>
      <c r="B1109" s="7" t="s">
        <v>315</v>
      </c>
      <c r="C1109" s="5">
        <v>13774</v>
      </c>
      <c r="D1109" s="5">
        <v>25371</v>
      </c>
    </row>
    <row r="1110" spans="1:4" x14ac:dyDescent="0.25">
      <c r="A1110" s="6">
        <v>450303</v>
      </c>
      <c r="B1110" s="7" t="s">
        <v>316</v>
      </c>
      <c r="C1110" s="5"/>
      <c r="D1110" s="5"/>
    </row>
    <row r="1111" spans="1:4" x14ac:dyDescent="0.25">
      <c r="A1111" s="6">
        <v>450304</v>
      </c>
      <c r="B1111" s="7" t="s">
        <v>317</v>
      </c>
      <c r="C1111" s="5">
        <v>114500</v>
      </c>
      <c r="D1111" s="5">
        <v>703735</v>
      </c>
    </row>
    <row r="1112" spans="1:4" ht="15.75" thickBot="1" x14ac:dyDescent="0.3">
      <c r="A1112" s="15">
        <v>450310</v>
      </c>
      <c r="B1112" s="16" t="s">
        <v>40</v>
      </c>
      <c r="C1112" s="5">
        <v>1577845</v>
      </c>
      <c r="D1112" s="5">
        <v>14</v>
      </c>
    </row>
    <row r="1113" spans="1:4" ht="15.75" thickBot="1" x14ac:dyDescent="0.3">
      <c r="A1113" s="8" t="s">
        <v>20</v>
      </c>
      <c r="B1113" s="9"/>
      <c r="C1113" s="10">
        <f>SUM(C1108:C1112)</f>
        <v>1706119</v>
      </c>
      <c r="D1113" s="10">
        <f>SUM(D1108:D1112)</f>
        <v>729120</v>
      </c>
    </row>
    <row r="1114" spans="1:4" ht="15.75" thickBot="1" x14ac:dyDescent="0.3">
      <c r="A1114" s="24"/>
      <c r="B1114" s="19"/>
      <c r="C1114" s="25"/>
      <c r="D1114" s="25"/>
    </row>
    <row r="1115" spans="1:4" ht="15.75" thickBot="1" x14ac:dyDescent="0.3">
      <c r="A1115" s="26" t="s">
        <v>318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84547347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82129815</v>
      </c>
    </row>
    <row r="1116" spans="1:4" x14ac:dyDescent="0.25">
      <c r="A1116" s="47"/>
      <c r="B1116" s="48"/>
      <c r="C1116" s="31"/>
      <c r="D1116" s="31"/>
    </row>
    <row r="1117" spans="1:4" x14ac:dyDescent="0.25">
      <c r="A1117" s="3">
        <v>5</v>
      </c>
      <c r="B1117" s="4" t="s">
        <v>319</v>
      </c>
      <c r="C1117" s="5"/>
      <c r="D1117" s="5"/>
    </row>
    <row r="1118" spans="1:4" x14ac:dyDescent="0.25">
      <c r="A1118" s="3">
        <v>51</v>
      </c>
      <c r="B1118" s="4" t="s">
        <v>203</v>
      </c>
      <c r="C1118" s="5"/>
      <c r="D1118" s="5"/>
    </row>
    <row r="1119" spans="1:4" x14ac:dyDescent="0.25">
      <c r="A1119" s="3">
        <v>5101</v>
      </c>
      <c r="B1119" s="4" t="s">
        <v>320</v>
      </c>
      <c r="C1119" s="5"/>
      <c r="D1119" s="5"/>
    </row>
    <row r="1120" spans="1:4" x14ac:dyDescent="0.25">
      <c r="A1120" s="6">
        <v>510101</v>
      </c>
      <c r="B1120" s="7" t="s">
        <v>321</v>
      </c>
      <c r="C1120" s="5"/>
      <c r="D1120" s="5"/>
    </row>
    <row r="1121" spans="1:4" x14ac:dyDescent="0.25">
      <c r="A1121" s="6">
        <v>510102</v>
      </c>
      <c r="B1121" s="7" t="s">
        <v>322</v>
      </c>
      <c r="C1121" s="5">
        <v>9479012</v>
      </c>
      <c r="D1121" s="5">
        <v>8929043</v>
      </c>
    </row>
    <row r="1122" spans="1:4" x14ac:dyDescent="0.25">
      <c r="A1122" s="6">
        <v>510103</v>
      </c>
      <c r="B1122" s="7" t="s">
        <v>323</v>
      </c>
      <c r="C1122" s="5"/>
      <c r="D1122" s="5"/>
    </row>
    <row r="1123" spans="1:4" x14ac:dyDescent="0.25">
      <c r="A1123" s="6">
        <v>510104</v>
      </c>
      <c r="B1123" s="7" t="s">
        <v>324</v>
      </c>
      <c r="C1123" s="5"/>
      <c r="D1123" s="5"/>
    </row>
    <row r="1124" spans="1:4" ht="15.75" thickBot="1" x14ac:dyDescent="0.3">
      <c r="A1124" s="18">
        <v>510105</v>
      </c>
      <c r="B1124" s="19" t="s">
        <v>325</v>
      </c>
      <c r="C1124" s="5"/>
      <c r="D1124" s="5"/>
    </row>
    <row r="1125" spans="1:4" ht="15.75" thickBot="1" x14ac:dyDescent="0.3">
      <c r="A1125" s="8" t="s">
        <v>20</v>
      </c>
      <c r="B1125" s="9"/>
      <c r="C1125" s="10">
        <f>SUM(C1120:C1124)</f>
        <v>9479012</v>
      </c>
      <c r="D1125" s="10">
        <f>SUM(D1120:D1124)</f>
        <v>8929043</v>
      </c>
    </row>
    <row r="1126" spans="1:4" x14ac:dyDescent="0.25">
      <c r="A1126" s="11">
        <v>5102</v>
      </c>
      <c r="B1126" s="12" t="s">
        <v>229</v>
      </c>
      <c r="C1126" s="13"/>
      <c r="D1126" s="13"/>
    </row>
    <row r="1127" spans="1:4" x14ac:dyDescent="0.25">
      <c r="A1127" s="6">
        <v>510201</v>
      </c>
      <c r="B1127" s="7" t="s">
        <v>263</v>
      </c>
      <c r="C1127" s="5"/>
      <c r="D1127" s="5"/>
    </row>
    <row r="1128" spans="1:4" x14ac:dyDescent="0.25">
      <c r="A1128" s="6">
        <v>510202</v>
      </c>
      <c r="B1128" s="7" t="s">
        <v>326</v>
      </c>
      <c r="C1128" s="5"/>
      <c r="D1128" s="5"/>
    </row>
    <row r="1129" spans="1:4" x14ac:dyDescent="0.25">
      <c r="A1129" s="6">
        <v>510203</v>
      </c>
      <c r="B1129" s="7" t="s">
        <v>120</v>
      </c>
      <c r="C1129" s="5"/>
      <c r="D1129" s="5"/>
    </row>
    <row r="1130" spans="1:4" x14ac:dyDescent="0.25">
      <c r="A1130" s="6">
        <v>51020301</v>
      </c>
      <c r="B1130" s="7" t="s">
        <v>209</v>
      </c>
      <c r="C1130" s="5"/>
      <c r="D1130" s="5"/>
    </row>
    <row r="1131" spans="1:4" x14ac:dyDescent="0.25">
      <c r="A1131" s="6">
        <v>51020302</v>
      </c>
      <c r="B1131" s="7" t="s">
        <v>210</v>
      </c>
      <c r="C1131" s="5"/>
      <c r="D1131" s="5"/>
    </row>
    <row r="1132" spans="1:4" x14ac:dyDescent="0.25">
      <c r="A1132" s="6">
        <v>51020303</v>
      </c>
      <c r="B1132" s="7" t="s">
        <v>211</v>
      </c>
      <c r="C1132" s="5"/>
      <c r="D1132" s="5"/>
    </row>
    <row r="1133" spans="1:4" ht="15.75" thickBot="1" x14ac:dyDescent="0.3">
      <c r="A1133" s="6">
        <v>510204</v>
      </c>
      <c r="B1133" s="7" t="s">
        <v>229</v>
      </c>
      <c r="C1133" s="5"/>
      <c r="D1133" s="5"/>
    </row>
    <row r="1134" spans="1:4" ht="15.75" thickBot="1" x14ac:dyDescent="0.3">
      <c r="A1134" s="8" t="s">
        <v>20</v>
      </c>
      <c r="B1134" s="9"/>
      <c r="C1134" s="10">
        <f>SUM(C1127:C1133)</f>
        <v>0</v>
      </c>
      <c r="D1134" s="10">
        <f>SUM(D1127:D1133)</f>
        <v>0</v>
      </c>
    </row>
    <row r="1135" spans="1:4" x14ac:dyDescent="0.25">
      <c r="A1135" s="11">
        <v>5103</v>
      </c>
      <c r="B1135" s="12" t="s">
        <v>327</v>
      </c>
      <c r="C1135" s="13"/>
      <c r="D1135" s="13"/>
    </row>
    <row r="1136" spans="1:4" x14ac:dyDescent="0.25">
      <c r="A1136" s="6">
        <v>510301</v>
      </c>
      <c r="B1136" s="7" t="s">
        <v>205</v>
      </c>
      <c r="C1136" s="5"/>
      <c r="D1136" s="5"/>
    </row>
    <row r="1137" spans="1:4" x14ac:dyDescent="0.25">
      <c r="A1137" s="6">
        <v>510302</v>
      </c>
      <c r="B1137" s="7" t="s">
        <v>206</v>
      </c>
      <c r="C1137" s="5"/>
      <c r="D1137" s="5"/>
    </row>
    <row r="1138" spans="1:4" x14ac:dyDescent="0.25">
      <c r="A1138" s="6">
        <v>510303</v>
      </c>
      <c r="B1138" s="7" t="s">
        <v>89</v>
      </c>
      <c r="C1138" s="5">
        <v>539994</v>
      </c>
      <c r="D1138" s="5">
        <v>1175938</v>
      </c>
    </row>
    <row r="1139" spans="1:4" x14ac:dyDescent="0.25">
      <c r="A1139" s="6">
        <v>510304</v>
      </c>
      <c r="B1139" s="7" t="s">
        <v>90</v>
      </c>
      <c r="C1139" s="5">
        <v>868</v>
      </c>
      <c r="D1139" s="5">
        <v>571</v>
      </c>
    </row>
    <row r="1140" spans="1:4" x14ac:dyDescent="0.25">
      <c r="A1140" s="6">
        <v>510305</v>
      </c>
      <c r="B1140" s="7" t="s">
        <v>91</v>
      </c>
      <c r="C1140" s="5"/>
      <c r="D1140" s="5"/>
    </row>
    <row r="1141" spans="1:4" x14ac:dyDescent="0.25">
      <c r="A1141" s="6">
        <v>510306</v>
      </c>
      <c r="B1141" s="7" t="s">
        <v>208</v>
      </c>
      <c r="C1141" s="5"/>
      <c r="D1141" s="5"/>
    </row>
    <row r="1142" spans="1:4" x14ac:dyDescent="0.25">
      <c r="A1142" s="6">
        <v>51030601</v>
      </c>
      <c r="B1142" s="7" t="s">
        <v>209</v>
      </c>
      <c r="C1142" s="5"/>
      <c r="D1142" s="5"/>
    </row>
    <row r="1143" spans="1:4" x14ac:dyDescent="0.25">
      <c r="A1143" s="6">
        <v>51030602</v>
      </c>
      <c r="B1143" s="7" t="s">
        <v>210</v>
      </c>
      <c r="C1143" s="5"/>
      <c r="D1143" s="5"/>
    </row>
    <row r="1144" spans="1:4" x14ac:dyDescent="0.25">
      <c r="A1144" s="6">
        <v>51030603</v>
      </c>
      <c r="B1144" s="7" t="s">
        <v>211</v>
      </c>
      <c r="C1144" s="5"/>
      <c r="D1144" s="5"/>
    </row>
    <row r="1145" spans="1:4" x14ac:dyDescent="0.25">
      <c r="A1145" s="6">
        <v>510307</v>
      </c>
      <c r="B1145" s="7" t="s">
        <v>93</v>
      </c>
      <c r="C1145" s="5"/>
      <c r="D1145" s="5"/>
    </row>
    <row r="1146" spans="1:4" ht="15.75" thickBot="1" x14ac:dyDescent="0.3">
      <c r="A1146" s="18">
        <v>510308</v>
      </c>
      <c r="B1146" s="19" t="s">
        <v>212</v>
      </c>
      <c r="C1146" s="5"/>
      <c r="D1146" s="5"/>
    </row>
    <row r="1147" spans="1:4" ht="15.75" thickBot="1" x14ac:dyDescent="0.3">
      <c r="A1147" s="8" t="s">
        <v>20</v>
      </c>
      <c r="B1147" s="9"/>
      <c r="C1147" s="10">
        <f>SUM(C1136:C1146)</f>
        <v>540862</v>
      </c>
      <c r="D1147" s="10">
        <f>SUM(D1136:D1146)</f>
        <v>1176509</v>
      </c>
    </row>
    <row r="1148" spans="1:4" x14ac:dyDescent="0.25">
      <c r="A1148" s="11">
        <v>5104</v>
      </c>
      <c r="B1148" s="12" t="s">
        <v>328</v>
      </c>
      <c r="C1148" s="13"/>
      <c r="D1148" s="13"/>
    </row>
    <row r="1149" spans="1:4" x14ac:dyDescent="0.25">
      <c r="A1149" s="6">
        <v>510401</v>
      </c>
      <c r="B1149" s="7" t="s">
        <v>89</v>
      </c>
      <c r="C1149" s="5">
        <v>58796</v>
      </c>
      <c r="D1149" s="5">
        <v>7345</v>
      </c>
    </row>
    <row r="1150" spans="1:4" x14ac:dyDescent="0.25">
      <c r="A1150" s="6">
        <v>510402</v>
      </c>
      <c r="B1150" s="7" t="s">
        <v>90</v>
      </c>
      <c r="C1150" s="5">
        <v>29</v>
      </c>
      <c r="D1150" s="5">
        <v>41</v>
      </c>
    </row>
    <row r="1151" spans="1:4" x14ac:dyDescent="0.25">
      <c r="A1151" s="6">
        <v>510403</v>
      </c>
      <c r="B1151" s="7" t="s">
        <v>91</v>
      </c>
      <c r="C1151" s="5"/>
      <c r="D1151" s="5"/>
    </row>
    <row r="1152" spans="1:4" x14ac:dyDescent="0.25">
      <c r="A1152" s="6">
        <v>510404</v>
      </c>
      <c r="B1152" s="7" t="s">
        <v>208</v>
      </c>
      <c r="C1152" s="5"/>
      <c r="D1152" s="5"/>
    </row>
    <row r="1153" spans="1:4" x14ac:dyDescent="0.25">
      <c r="A1153" s="6">
        <v>51040401</v>
      </c>
      <c r="B1153" s="7" t="s">
        <v>209</v>
      </c>
      <c r="C1153" s="5"/>
      <c r="D1153" s="5"/>
    </row>
    <row r="1154" spans="1:4" x14ac:dyDescent="0.25">
      <c r="A1154" s="6">
        <v>51040402</v>
      </c>
      <c r="B1154" s="7" t="s">
        <v>210</v>
      </c>
      <c r="C1154" s="5"/>
      <c r="D1154" s="5"/>
    </row>
    <row r="1155" spans="1:4" x14ac:dyDescent="0.25">
      <c r="A1155" s="6">
        <v>51040403</v>
      </c>
      <c r="B1155" s="7" t="s">
        <v>211</v>
      </c>
      <c r="C1155" s="5"/>
      <c r="D1155" s="5"/>
    </row>
    <row r="1156" spans="1:4" x14ac:dyDescent="0.25">
      <c r="A1156" s="6">
        <v>510405</v>
      </c>
      <c r="B1156" s="7" t="s">
        <v>93</v>
      </c>
      <c r="C1156" s="5"/>
      <c r="D1156" s="5"/>
    </row>
    <row r="1157" spans="1:4" ht="15.75" thickBot="1" x14ac:dyDescent="0.3">
      <c r="A1157" s="18">
        <v>510406</v>
      </c>
      <c r="B1157" s="19" t="s">
        <v>212</v>
      </c>
      <c r="C1157" s="5"/>
      <c r="D1157" s="5"/>
    </row>
    <row r="1158" spans="1:4" ht="15.75" thickBot="1" x14ac:dyDescent="0.3">
      <c r="A1158" s="8" t="s">
        <v>20</v>
      </c>
      <c r="B1158" s="9"/>
      <c r="C1158" s="10">
        <f>SUM(C1149:C1157)</f>
        <v>58825</v>
      </c>
      <c r="D1158" s="10">
        <f>SUM(D1149:D1157)</f>
        <v>7386</v>
      </c>
    </row>
    <row r="1159" spans="1:4" x14ac:dyDescent="0.25">
      <c r="A1159" s="11">
        <v>5105</v>
      </c>
      <c r="B1159" s="12" t="s">
        <v>329</v>
      </c>
      <c r="C1159" s="13"/>
      <c r="D1159" s="13"/>
    </row>
    <row r="1160" spans="1:4" x14ac:dyDescent="0.25">
      <c r="A1160" s="6">
        <v>510501</v>
      </c>
      <c r="B1160" s="7" t="s">
        <v>89</v>
      </c>
      <c r="C1160" s="5">
        <v>141808</v>
      </c>
      <c r="D1160" s="5">
        <v>131352</v>
      </c>
    </row>
    <row r="1161" spans="1:4" x14ac:dyDescent="0.25">
      <c r="A1161" s="6">
        <v>510502</v>
      </c>
      <c r="B1161" s="7" t="s">
        <v>90</v>
      </c>
      <c r="C1161" s="5"/>
      <c r="D1161" s="5"/>
    </row>
    <row r="1162" spans="1:4" x14ac:dyDescent="0.25">
      <c r="A1162" s="6">
        <v>510503</v>
      </c>
      <c r="B1162" s="7" t="s">
        <v>91</v>
      </c>
      <c r="C1162" s="5"/>
      <c r="D1162" s="5"/>
    </row>
    <row r="1163" spans="1:4" x14ac:dyDescent="0.25">
      <c r="A1163" s="6">
        <v>510504</v>
      </c>
      <c r="B1163" s="7" t="s">
        <v>208</v>
      </c>
      <c r="C1163" s="5"/>
      <c r="D1163" s="5"/>
    </row>
    <row r="1164" spans="1:4" x14ac:dyDescent="0.25">
      <c r="A1164" s="6">
        <v>51050401</v>
      </c>
      <c r="B1164" s="7" t="s">
        <v>209</v>
      </c>
      <c r="C1164" s="5"/>
      <c r="D1164" s="5"/>
    </row>
    <row r="1165" spans="1:4" x14ac:dyDescent="0.25">
      <c r="A1165" s="6">
        <v>51050402</v>
      </c>
      <c r="B1165" s="7" t="s">
        <v>210</v>
      </c>
      <c r="C1165" s="5"/>
      <c r="D1165" s="5"/>
    </row>
    <row r="1166" spans="1:4" x14ac:dyDescent="0.25">
      <c r="A1166" s="6">
        <v>51050403</v>
      </c>
      <c r="B1166" s="7" t="s">
        <v>211</v>
      </c>
      <c r="C1166" s="5"/>
      <c r="D1166" s="5"/>
    </row>
    <row r="1167" spans="1:4" x14ac:dyDescent="0.25">
      <c r="A1167" s="6">
        <v>510505</v>
      </c>
      <c r="B1167" s="7" t="s">
        <v>93</v>
      </c>
      <c r="C1167" s="5"/>
      <c r="D1167" s="5"/>
    </row>
    <row r="1168" spans="1:4" ht="15.75" thickBot="1" x14ac:dyDescent="0.3">
      <c r="A1168" s="18">
        <v>510506</v>
      </c>
      <c r="B1168" s="19" t="s">
        <v>212</v>
      </c>
      <c r="C1168" s="5"/>
      <c r="D1168" s="5"/>
    </row>
    <row r="1169" spans="1:4" ht="15.75" thickBot="1" x14ac:dyDescent="0.3">
      <c r="A1169" s="8" t="s">
        <v>20</v>
      </c>
      <c r="B1169" s="9"/>
      <c r="C1169" s="10">
        <f>SUM(C1160:C1168)</f>
        <v>141808</v>
      </c>
      <c r="D1169" s="10">
        <f>SUM(D1160:D1168)</f>
        <v>131352</v>
      </c>
    </row>
    <row r="1170" spans="1:4" x14ac:dyDescent="0.25">
      <c r="A1170" s="11">
        <v>5106</v>
      </c>
      <c r="B1170" s="12" t="s">
        <v>330</v>
      </c>
      <c r="C1170" s="13"/>
      <c r="D1170" s="13"/>
    </row>
    <row r="1171" spans="1:4" x14ac:dyDescent="0.25">
      <c r="A1171" s="6">
        <v>510601</v>
      </c>
      <c r="B1171" s="7" t="s">
        <v>88</v>
      </c>
      <c r="C1171" s="5"/>
      <c r="D1171" s="5"/>
    </row>
    <row r="1172" spans="1:4" x14ac:dyDescent="0.25">
      <c r="A1172" s="6">
        <v>510602</v>
      </c>
      <c r="B1172" s="7" t="s">
        <v>89</v>
      </c>
      <c r="C1172" s="5"/>
      <c r="D1172" s="5"/>
    </row>
    <row r="1173" spans="1:4" x14ac:dyDescent="0.25">
      <c r="A1173" s="6">
        <v>510603</v>
      </c>
      <c r="B1173" s="7" t="s">
        <v>90</v>
      </c>
      <c r="C1173" s="5"/>
      <c r="D1173" s="5"/>
    </row>
    <row r="1174" spans="1:4" x14ac:dyDescent="0.25">
      <c r="A1174" s="6">
        <v>510604</v>
      </c>
      <c r="B1174" s="7" t="s">
        <v>91</v>
      </c>
      <c r="C1174" s="5"/>
      <c r="D1174" s="5"/>
    </row>
    <row r="1175" spans="1:4" x14ac:dyDescent="0.25">
      <c r="A1175" s="6">
        <v>510605</v>
      </c>
      <c r="B1175" s="7" t="s">
        <v>208</v>
      </c>
      <c r="C1175" s="5"/>
      <c r="D1175" s="5"/>
    </row>
    <row r="1176" spans="1:4" x14ac:dyDescent="0.25">
      <c r="A1176" s="6">
        <v>51060501</v>
      </c>
      <c r="B1176" s="7" t="s">
        <v>209</v>
      </c>
      <c r="C1176" s="5"/>
      <c r="D1176" s="5"/>
    </row>
    <row r="1177" spans="1:4" x14ac:dyDescent="0.25">
      <c r="A1177" s="6">
        <v>51060502</v>
      </c>
      <c r="B1177" s="7" t="s">
        <v>210</v>
      </c>
      <c r="C1177" s="5"/>
      <c r="D1177" s="5"/>
    </row>
    <row r="1178" spans="1:4" x14ac:dyDescent="0.25">
      <c r="A1178" s="6">
        <v>51060503</v>
      </c>
      <c r="B1178" s="7" t="s">
        <v>211</v>
      </c>
      <c r="C1178" s="5"/>
      <c r="D1178" s="5"/>
    </row>
    <row r="1179" spans="1:4" x14ac:dyDescent="0.25">
      <c r="A1179" s="6">
        <v>510606</v>
      </c>
      <c r="B1179" s="7" t="s">
        <v>93</v>
      </c>
      <c r="C1179" s="5">
        <v>70335</v>
      </c>
      <c r="D1179" s="5"/>
    </row>
    <row r="1180" spans="1:4" ht="15.75" thickBot="1" x14ac:dyDescent="0.3">
      <c r="A1180" s="18">
        <v>510607</v>
      </c>
      <c r="B1180" s="19" t="s">
        <v>212</v>
      </c>
      <c r="C1180" s="17"/>
      <c r="D1180" s="17"/>
    </row>
    <row r="1181" spans="1:4" ht="15.75" thickBot="1" x14ac:dyDescent="0.3">
      <c r="A1181" s="8" t="s">
        <v>20</v>
      </c>
      <c r="B1181" s="9"/>
      <c r="C1181" s="10">
        <f>SUM(C1171:C1180)</f>
        <v>70335</v>
      </c>
      <c r="D1181" s="10">
        <f>SUM(D1171:D1180)</f>
        <v>0</v>
      </c>
    </row>
    <row r="1182" spans="1:4" x14ac:dyDescent="0.25">
      <c r="A1182" s="11">
        <v>5107</v>
      </c>
      <c r="B1182" s="12" t="s">
        <v>331</v>
      </c>
      <c r="C1182" s="13"/>
      <c r="D1182" s="13"/>
    </row>
    <row r="1183" spans="1:4" x14ac:dyDescent="0.25">
      <c r="A1183" s="6">
        <v>510701</v>
      </c>
      <c r="B1183" s="7" t="s">
        <v>332</v>
      </c>
      <c r="C1183" s="5"/>
      <c r="D1183" s="5"/>
    </row>
    <row r="1184" spans="1:4" x14ac:dyDescent="0.25">
      <c r="A1184" s="6">
        <v>510702</v>
      </c>
      <c r="B1184" s="7" t="s">
        <v>89</v>
      </c>
      <c r="C1184" s="5">
        <v>10131695</v>
      </c>
      <c r="D1184" s="5">
        <v>9366247</v>
      </c>
    </row>
    <row r="1185" spans="1:4" x14ac:dyDescent="0.25">
      <c r="A1185" s="6">
        <v>510703</v>
      </c>
      <c r="B1185" s="7" t="s">
        <v>90</v>
      </c>
      <c r="C1185" s="5"/>
      <c r="D1185" s="5"/>
    </row>
    <row r="1186" spans="1:4" x14ac:dyDescent="0.25">
      <c r="A1186" s="6">
        <v>510704</v>
      </c>
      <c r="B1186" s="7" t="s">
        <v>91</v>
      </c>
      <c r="C1186" s="5"/>
      <c r="D1186" s="5"/>
    </row>
    <row r="1187" spans="1:4" x14ac:dyDescent="0.25">
      <c r="A1187" s="6">
        <v>510705</v>
      </c>
      <c r="B1187" s="7" t="s">
        <v>208</v>
      </c>
      <c r="C1187" s="5"/>
      <c r="D1187" s="5"/>
    </row>
    <row r="1188" spans="1:4" x14ac:dyDescent="0.25">
      <c r="A1188" s="6">
        <v>51070501</v>
      </c>
      <c r="B1188" s="7" t="s">
        <v>209</v>
      </c>
      <c r="C1188" s="5"/>
      <c r="D1188" s="5"/>
    </row>
    <row r="1189" spans="1:4" x14ac:dyDescent="0.25">
      <c r="A1189" s="6">
        <v>51070502</v>
      </c>
      <c r="B1189" s="7" t="s">
        <v>210</v>
      </c>
      <c r="C1189" s="5"/>
      <c r="D1189" s="5"/>
    </row>
    <row r="1190" spans="1:4" x14ac:dyDescent="0.25">
      <c r="A1190" s="6">
        <v>51070503</v>
      </c>
      <c r="B1190" s="7" t="s">
        <v>211</v>
      </c>
      <c r="C1190" s="5"/>
      <c r="D1190" s="5"/>
    </row>
    <row r="1191" spans="1:4" x14ac:dyDescent="0.25">
      <c r="A1191" s="6">
        <v>510706</v>
      </c>
      <c r="B1191" s="7" t="s">
        <v>93</v>
      </c>
      <c r="C1191" s="5"/>
      <c r="D1191" s="5">
        <v>132</v>
      </c>
    </row>
    <row r="1192" spans="1:4" ht="15.75" thickBot="1" x14ac:dyDescent="0.3">
      <c r="A1192" s="18">
        <v>510707</v>
      </c>
      <c r="B1192" s="19" t="s">
        <v>212</v>
      </c>
      <c r="C1192" s="33"/>
      <c r="D1192" s="33"/>
    </row>
    <row r="1193" spans="1:4" ht="15.75" thickBot="1" x14ac:dyDescent="0.3">
      <c r="A1193" s="8" t="s">
        <v>20</v>
      </c>
      <c r="B1193" s="9"/>
      <c r="C1193" s="10">
        <f>SUM(C1183:C1192)</f>
        <v>10131695</v>
      </c>
      <c r="D1193" s="10">
        <f>SUM(D1183:D1192)</f>
        <v>9366379</v>
      </c>
    </row>
    <row r="1194" spans="1:4" x14ac:dyDescent="0.25">
      <c r="A1194" s="11">
        <v>5108</v>
      </c>
      <c r="B1194" s="12" t="s">
        <v>333</v>
      </c>
      <c r="C1194" s="13"/>
      <c r="D1194" s="13"/>
    </row>
    <row r="1195" spans="1:4" x14ac:dyDescent="0.25">
      <c r="A1195" s="6">
        <v>510801</v>
      </c>
      <c r="B1195" s="7" t="s">
        <v>88</v>
      </c>
      <c r="C1195" s="5"/>
      <c r="D1195" s="5"/>
    </row>
    <row r="1196" spans="1:4" x14ac:dyDescent="0.25">
      <c r="A1196" s="6">
        <v>510802</v>
      </c>
      <c r="B1196" s="7" t="s">
        <v>89</v>
      </c>
      <c r="C1196" s="5"/>
      <c r="D1196" s="5"/>
    </row>
    <row r="1197" spans="1:4" x14ac:dyDescent="0.25">
      <c r="A1197" s="6">
        <v>510803</v>
      </c>
      <c r="B1197" s="7" t="s">
        <v>90</v>
      </c>
      <c r="C1197" s="5"/>
      <c r="D1197" s="5"/>
    </row>
    <row r="1198" spans="1:4" x14ac:dyDescent="0.25">
      <c r="A1198" s="6">
        <v>510804</v>
      </c>
      <c r="B1198" s="7" t="s">
        <v>91</v>
      </c>
      <c r="C1198" s="5"/>
      <c r="D1198" s="5"/>
    </row>
    <row r="1199" spans="1:4" x14ac:dyDescent="0.25">
      <c r="A1199" s="6">
        <v>510805</v>
      </c>
      <c r="B1199" s="7" t="s">
        <v>208</v>
      </c>
      <c r="C1199" s="5"/>
      <c r="D1199" s="5"/>
    </row>
    <row r="1200" spans="1:4" x14ac:dyDescent="0.25">
      <c r="A1200" s="6">
        <v>51080501</v>
      </c>
      <c r="B1200" s="7" t="s">
        <v>209</v>
      </c>
      <c r="C1200" s="5"/>
      <c r="D1200" s="5"/>
    </row>
    <row r="1201" spans="1:4" x14ac:dyDescent="0.25">
      <c r="A1201" s="6">
        <v>51080502</v>
      </c>
      <c r="B1201" s="7" t="s">
        <v>210</v>
      </c>
      <c r="C1201" s="5"/>
      <c r="D1201" s="5"/>
    </row>
    <row r="1202" spans="1:4" x14ac:dyDescent="0.25">
      <c r="A1202" s="6">
        <v>51080503</v>
      </c>
      <c r="B1202" s="7" t="s">
        <v>211</v>
      </c>
      <c r="C1202" s="5"/>
      <c r="D1202" s="5"/>
    </row>
    <row r="1203" spans="1:4" x14ac:dyDescent="0.25">
      <c r="A1203" s="6">
        <v>510806</v>
      </c>
      <c r="B1203" s="7" t="s">
        <v>93</v>
      </c>
      <c r="C1203" s="5"/>
      <c r="D1203" s="5"/>
    </row>
    <row r="1204" spans="1:4" ht="15.75" thickBot="1" x14ac:dyDescent="0.3">
      <c r="A1204" s="18">
        <v>510807</v>
      </c>
      <c r="B1204" s="19" t="s">
        <v>212</v>
      </c>
      <c r="C1204" s="33"/>
      <c r="D1204" s="33"/>
    </row>
    <row r="1205" spans="1:4" ht="15.75" thickBot="1" x14ac:dyDescent="0.3">
      <c r="A1205" s="8" t="s">
        <v>20</v>
      </c>
      <c r="B1205" s="9"/>
      <c r="C1205" s="10">
        <f>SUM(C1195:C1204)</f>
        <v>0</v>
      </c>
      <c r="D1205" s="10">
        <f>SUM(D1195:D1204)</f>
        <v>0</v>
      </c>
    </row>
    <row r="1206" spans="1:4" x14ac:dyDescent="0.25">
      <c r="A1206" s="11">
        <v>5109</v>
      </c>
      <c r="B1206" s="12" t="s">
        <v>334</v>
      </c>
      <c r="C1206" s="13"/>
      <c r="D1206" s="13"/>
    </row>
    <row r="1207" spans="1:4" x14ac:dyDescent="0.25">
      <c r="A1207" s="6">
        <v>510901</v>
      </c>
      <c r="B1207" s="7" t="s">
        <v>88</v>
      </c>
      <c r="C1207" s="5"/>
      <c r="D1207" s="5"/>
    </row>
    <row r="1208" spans="1:4" x14ac:dyDescent="0.25">
      <c r="A1208" s="6">
        <v>510902</v>
      </c>
      <c r="B1208" s="7" t="s">
        <v>89</v>
      </c>
      <c r="C1208" s="5">
        <v>418</v>
      </c>
      <c r="D1208" s="5">
        <v>3802</v>
      </c>
    </row>
    <row r="1209" spans="1:4" x14ac:dyDescent="0.25">
      <c r="A1209" s="6">
        <v>510903</v>
      </c>
      <c r="B1209" s="7" t="s">
        <v>90</v>
      </c>
      <c r="C1209" s="5"/>
      <c r="D1209" s="5"/>
    </row>
    <row r="1210" spans="1:4" x14ac:dyDescent="0.25">
      <c r="A1210" s="6">
        <v>510904</v>
      </c>
      <c r="B1210" s="7" t="s">
        <v>91</v>
      </c>
      <c r="C1210" s="5"/>
      <c r="D1210" s="5"/>
    </row>
    <row r="1211" spans="1:4" x14ac:dyDescent="0.25">
      <c r="A1211" s="6">
        <v>510905</v>
      </c>
      <c r="B1211" s="7" t="s">
        <v>208</v>
      </c>
      <c r="C1211" s="5"/>
      <c r="D1211" s="5"/>
    </row>
    <row r="1212" spans="1:4" x14ac:dyDescent="0.25">
      <c r="A1212" s="6">
        <v>51090501</v>
      </c>
      <c r="B1212" s="7" t="s">
        <v>209</v>
      </c>
      <c r="C1212" s="5"/>
      <c r="D1212" s="5"/>
    </row>
    <row r="1213" spans="1:4" x14ac:dyDescent="0.25">
      <c r="A1213" s="6">
        <v>51090502</v>
      </c>
      <c r="B1213" s="7" t="s">
        <v>210</v>
      </c>
      <c r="C1213" s="5"/>
      <c r="D1213" s="5"/>
    </row>
    <row r="1214" spans="1:4" x14ac:dyDescent="0.25">
      <c r="A1214" s="6">
        <v>51090503</v>
      </c>
      <c r="B1214" s="7" t="s">
        <v>211</v>
      </c>
      <c r="C1214" s="5"/>
      <c r="D1214" s="5"/>
    </row>
    <row r="1215" spans="1:4" x14ac:dyDescent="0.25">
      <c r="A1215" s="6">
        <v>510906</v>
      </c>
      <c r="B1215" s="7" t="s">
        <v>93</v>
      </c>
      <c r="C1215" s="5"/>
      <c r="D1215" s="5"/>
    </row>
    <row r="1216" spans="1:4" ht="15.75" thickBot="1" x14ac:dyDescent="0.3">
      <c r="A1216" s="18">
        <v>510907</v>
      </c>
      <c r="B1216" s="19" t="s">
        <v>212</v>
      </c>
      <c r="C1216" s="33"/>
      <c r="D1216" s="33"/>
    </row>
    <row r="1217" spans="1:4" ht="15.75" thickBot="1" x14ac:dyDescent="0.3">
      <c r="A1217" s="8" t="s">
        <v>20</v>
      </c>
      <c r="B1217" s="9"/>
      <c r="C1217" s="10">
        <f>SUM(C1207:C1216)</f>
        <v>418</v>
      </c>
      <c r="D1217" s="10">
        <f>SUM(D1207:D1216)</f>
        <v>3802</v>
      </c>
    </row>
    <row r="1218" spans="1:4" x14ac:dyDescent="0.25">
      <c r="A1218" s="11">
        <v>5110</v>
      </c>
      <c r="B1218" s="12" t="s">
        <v>335</v>
      </c>
      <c r="C1218" s="13"/>
      <c r="D1218" s="13"/>
    </row>
    <row r="1219" spans="1:4" x14ac:dyDescent="0.25">
      <c r="A1219" s="6">
        <v>511001</v>
      </c>
      <c r="B1219" s="7" t="s">
        <v>88</v>
      </c>
      <c r="C1219" s="5"/>
      <c r="D1219" s="5"/>
    </row>
    <row r="1220" spans="1:4" x14ac:dyDescent="0.25">
      <c r="A1220" s="6">
        <v>511002</v>
      </c>
      <c r="B1220" s="7" t="s">
        <v>89</v>
      </c>
      <c r="C1220" s="5"/>
      <c r="D1220" s="5"/>
    </row>
    <row r="1221" spans="1:4" x14ac:dyDescent="0.25">
      <c r="A1221" s="6">
        <v>511003</v>
      </c>
      <c r="B1221" s="7" t="s">
        <v>90</v>
      </c>
      <c r="C1221" s="5"/>
      <c r="D1221" s="5"/>
    </row>
    <row r="1222" spans="1:4" x14ac:dyDescent="0.25">
      <c r="A1222" s="6">
        <v>511004</v>
      </c>
      <c r="B1222" s="7" t="s">
        <v>91</v>
      </c>
      <c r="C1222" s="5"/>
      <c r="D1222" s="5"/>
    </row>
    <row r="1223" spans="1:4" x14ac:dyDescent="0.25">
      <c r="A1223" s="6">
        <v>511005</v>
      </c>
      <c r="B1223" s="7" t="s">
        <v>208</v>
      </c>
      <c r="C1223" s="5"/>
      <c r="D1223" s="5"/>
    </row>
    <row r="1224" spans="1:4" x14ac:dyDescent="0.25">
      <c r="A1224" s="6">
        <v>51100501</v>
      </c>
      <c r="B1224" s="7" t="s">
        <v>209</v>
      </c>
      <c r="C1224" s="5"/>
      <c r="D1224" s="5"/>
    </row>
    <row r="1225" spans="1:4" x14ac:dyDescent="0.25">
      <c r="A1225" s="6">
        <v>51100502</v>
      </c>
      <c r="B1225" s="7" t="s">
        <v>210</v>
      </c>
      <c r="C1225" s="5"/>
      <c r="D1225" s="5"/>
    </row>
    <row r="1226" spans="1:4" x14ac:dyDescent="0.25">
      <c r="A1226" s="6">
        <v>51100503</v>
      </c>
      <c r="B1226" s="7" t="s">
        <v>211</v>
      </c>
      <c r="C1226" s="5"/>
      <c r="D1226" s="5"/>
    </row>
    <row r="1227" spans="1:4" x14ac:dyDescent="0.25">
      <c r="A1227" s="6">
        <v>511006</v>
      </c>
      <c r="B1227" s="7" t="s">
        <v>93</v>
      </c>
      <c r="C1227" s="5"/>
      <c r="D1227" s="5"/>
    </row>
    <row r="1228" spans="1:4" ht="15.75" thickBot="1" x14ac:dyDescent="0.3">
      <c r="A1228" s="18">
        <v>511007</v>
      </c>
      <c r="B1228" s="19" t="s">
        <v>212</v>
      </c>
      <c r="C1228" s="33"/>
      <c r="D1228" s="33"/>
    </row>
    <row r="1229" spans="1:4" ht="15.75" thickBot="1" x14ac:dyDescent="0.3">
      <c r="A1229" s="8" t="s">
        <v>20</v>
      </c>
      <c r="B1229" s="9"/>
      <c r="C1229" s="10">
        <f>SUM(C1219:C1228)</f>
        <v>0</v>
      </c>
      <c r="D1229" s="10">
        <f>SUM(D1219:D1228)</f>
        <v>0</v>
      </c>
    </row>
    <row r="1230" spans="1:4" x14ac:dyDescent="0.25">
      <c r="A1230" s="11">
        <v>5111</v>
      </c>
      <c r="B1230" s="12" t="s">
        <v>336</v>
      </c>
      <c r="C1230" s="13"/>
      <c r="D1230" s="13"/>
    </row>
    <row r="1231" spans="1:4" x14ac:dyDescent="0.25">
      <c r="A1231" s="6">
        <v>511101</v>
      </c>
      <c r="B1231" s="7" t="s">
        <v>88</v>
      </c>
      <c r="C1231" s="5"/>
      <c r="D1231" s="5"/>
    </row>
    <row r="1232" spans="1:4" x14ac:dyDescent="0.25">
      <c r="A1232" s="6">
        <v>511102</v>
      </c>
      <c r="B1232" s="7" t="s">
        <v>89</v>
      </c>
      <c r="C1232" s="5">
        <v>250000</v>
      </c>
      <c r="D1232" s="5">
        <v>342468</v>
      </c>
    </row>
    <row r="1233" spans="1:4" x14ac:dyDescent="0.25">
      <c r="A1233" s="6">
        <v>511103</v>
      </c>
      <c r="B1233" s="7" t="s">
        <v>337</v>
      </c>
      <c r="C1233" s="5">
        <v>13875</v>
      </c>
      <c r="D1233" s="5">
        <v>7876</v>
      </c>
    </row>
    <row r="1234" spans="1:4" x14ac:dyDescent="0.25">
      <c r="A1234" s="6">
        <v>511104</v>
      </c>
      <c r="B1234" s="7" t="s">
        <v>91</v>
      </c>
      <c r="C1234" s="5"/>
      <c r="D1234" s="5"/>
    </row>
    <row r="1235" spans="1:4" x14ac:dyDescent="0.25">
      <c r="A1235" s="6">
        <v>511105</v>
      </c>
      <c r="B1235" s="7" t="s">
        <v>208</v>
      </c>
      <c r="C1235" s="5"/>
      <c r="D1235" s="5"/>
    </row>
    <row r="1236" spans="1:4" x14ac:dyDescent="0.25">
      <c r="A1236" s="6">
        <v>51110501</v>
      </c>
      <c r="B1236" s="7" t="s">
        <v>209</v>
      </c>
      <c r="C1236" s="5"/>
      <c r="D1236" s="5"/>
    </row>
    <row r="1237" spans="1:4" x14ac:dyDescent="0.25">
      <c r="A1237" s="6">
        <v>51110502</v>
      </c>
      <c r="B1237" s="7" t="s">
        <v>210</v>
      </c>
      <c r="C1237" s="5"/>
      <c r="D1237" s="5"/>
    </row>
    <row r="1238" spans="1:4" x14ac:dyDescent="0.25">
      <c r="A1238" s="6">
        <v>51110503</v>
      </c>
      <c r="B1238" s="7" t="s">
        <v>211</v>
      </c>
      <c r="C1238" s="5"/>
      <c r="D1238" s="5"/>
    </row>
    <row r="1239" spans="1:4" x14ac:dyDescent="0.25">
      <c r="A1239" s="6">
        <v>511106</v>
      </c>
      <c r="B1239" s="7" t="s">
        <v>93</v>
      </c>
      <c r="C1239" s="5"/>
      <c r="D1239" s="5"/>
    </row>
    <row r="1240" spans="1:4" ht="15.75" thickBot="1" x14ac:dyDescent="0.3">
      <c r="A1240" s="18">
        <v>511107</v>
      </c>
      <c r="B1240" s="19" t="s">
        <v>212</v>
      </c>
      <c r="C1240" s="33"/>
      <c r="D1240" s="33"/>
    </row>
    <row r="1241" spans="1:4" ht="15.75" thickBot="1" x14ac:dyDescent="0.3">
      <c r="A1241" s="8" t="s">
        <v>20</v>
      </c>
      <c r="B1241" s="9"/>
      <c r="C1241" s="10">
        <f>SUM(C1231:C1240)</f>
        <v>263875</v>
      </c>
      <c r="D1241" s="10">
        <f>SUM(D1231:D1240)</f>
        <v>350344</v>
      </c>
    </row>
    <row r="1242" spans="1:4" x14ac:dyDescent="0.25">
      <c r="A1242" s="11">
        <v>5112</v>
      </c>
      <c r="B1242" s="12" t="s">
        <v>338</v>
      </c>
      <c r="C1242" s="13"/>
      <c r="D1242" s="13"/>
    </row>
    <row r="1243" spans="1:4" x14ac:dyDescent="0.25">
      <c r="A1243" s="49">
        <v>511201</v>
      </c>
      <c r="B1243" s="7" t="s">
        <v>88</v>
      </c>
      <c r="C1243" s="5"/>
      <c r="D1243" s="5"/>
    </row>
    <row r="1244" spans="1:4" x14ac:dyDescent="0.25">
      <c r="A1244" s="49">
        <v>511202</v>
      </c>
      <c r="B1244" s="7" t="s">
        <v>89</v>
      </c>
      <c r="C1244" s="5">
        <v>1474393</v>
      </c>
      <c r="D1244" s="5">
        <v>1599954</v>
      </c>
    </row>
    <row r="1245" spans="1:4" x14ac:dyDescent="0.25">
      <c r="A1245" s="49">
        <v>511203</v>
      </c>
      <c r="B1245" s="7" t="s">
        <v>337</v>
      </c>
      <c r="C1245" s="5">
        <v>248</v>
      </c>
      <c r="D1245" s="5">
        <v>83</v>
      </c>
    </row>
    <row r="1246" spans="1:4" x14ac:dyDescent="0.25">
      <c r="A1246" s="49">
        <v>511204</v>
      </c>
      <c r="B1246" s="7" t="s">
        <v>91</v>
      </c>
      <c r="C1246" s="5"/>
      <c r="D1246" s="5">
        <v>244</v>
      </c>
    </row>
    <row r="1247" spans="1:4" x14ac:dyDescent="0.25">
      <c r="A1247" s="6">
        <v>511205</v>
      </c>
      <c r="B1247" s="7" t="s">
        <v>208</v>
      </c>
      <c r="C1247" s="5"/>
      <c r="D1247" s="5"/>
    </row>
    <row r="1248" spans="1:4" x14ac:dyDescent="0.25">
      <c r="A1248" s="6">
        <v>51120501</v>
      </c>
      <c r="B1248" s="7" t="s">
        <v>209</v>
      </c>
      <c r="C1248" s="5"/>
      <c r="D1248" s="5"/>
    </row>
    <row r="1249" spans="1:4" x14ac:dyDescent="0.25">
      <c r="A1249" s="6">
        <v>51120502</v>
      </c>
      <c r="B1249" s="7" t="s">
        <v>210</v>
      </c>
      <c r="C1249" s="5"/>
      <c r="D1249" s="5"/>
    </row>
    <row r="1250" spans="1:4" x14ac:dyDescent="0.25">
      <c r="A1250" s="6">
        <v>51120503</v>
      </c>
      <c r="B1250" s="7" t="s">
        <v>211</v>
      </c>
      <c r="C1250" s="5"/>
      <c r="D1250" s="5"/>
    </row>
    <row r="1251" spans="1:4" x14ac:dyDescent="0.25">
      <c r="A1251" s="6">
        <v>511206</v>
      </c>
      <c r="B1251" s="7" t="s">
        <v>93</v>
      </c>
      <c r="C1251" s="5">
        <v>81</v>
      </c>
      <c r="D1251" s="5"/>
    </row>
    <row r="1252" spans="1:4" ht="15.75" thickBot="1" x14ac:dyDescent="0.3">
      <c r="A1252" s="15">
        <v>511207</v>
      </c>
      <c r="B1252" s="19" t="s">
        <v>94</v>
      </c>
      <c r="C1252" s="5"/>
      <c r="D1252" s="5"/>
    </row>
    <row r="1253" spans="1:4" ht="15.75" thickBot="1" x14ac:dyDescent="0.3">
      <c r="A1253" s="8" t="s">
        <v>20</v>
      </c>
      <c r="B1253" s="9"/>
      <c r="C1253" s="10">
        <f>SUM(C1243:C1252)</f>
        <v>1474722</v>
      </c>
      <c r="D1253" s="10">
        <f>SUM(D1243:D1252)</f>
        <v>1600281</v>
      </c>
    </row>
    <row r="1254" spans="1:4" x14ac:dyDescent="0.25">
      <c r="A1254" s="11">
        <v>5113</v>
      </c>
      <c r="B1254" s="12" t="s">
        <v>339</v>
      </c>
      <c r="C1254" s="13"/>
      <c r="D1254" s="13"/>
    </row>
    <row r="1255" spans="1:4" x14ac:dyDescent="0.25">
      <c r="A1255" s="6">
        <v>511301</v>
      </c>
      <c r="B1255" s="7" t="s">
        <v>88</v>
      </c>
      <c r="C1255" s="5"/>
      <c r="D1255" s="5"/>
    </row>
    <row r="1256" spans="1:4" x14ac:dyDescent="0.25">
      <c r="A1256" s="6">
        <v>511302</v>
      </c>
      <c r="B1256" s="7" t="s">
        <v>89</v>
      </c>
      <c r="C1256" s="5">
        <v>468503</v>
      </c>
      <c r="D1256" s="5">
        <v>424541</v>
      </c>
    </row>
    <row r="1257" spans="1:4" x14ac:dyDescent="0.25">
      <c r="A1257" s="6">
        <v>511303</v>
      </c>
      <c r="B1257" s="7" t="s">
        <v>337</v>
      </c>
      <c r="C1257" s="5"/>
      <c r="D1257" s="5"/>
    </row>
    <row r="1258" spans="1:4" x14ac:dyDescent="0.25">
      <c r="A1258" s="6">
        <v>511304</v>
      </c>
      <c r="B1258" s="7" t="s">
        <v>91</v>
      </c>
      <c r="C1258" s="5"/>
      <c r="D1258" s="5"/>
    </row>
    <row r="1259" spans="1:4" x14ac:dyDescent="0.25">
      <c r="A1259" s="6">
        <v>511305</v>
      </c>
      <c r="B1259" s="7" t="s">
        <v>208</v>
      </c>
      <c r="C1259" s="5"/>
      <c r="D1259" s="5"/>
    </row>
    <row r="1260" spans="1:4" x14ac:dyDescent="0.25">
      <c r="A1260" s="6">
        <v>51130501</v>
      </c>
      <c r="B1260" s="7" t="s">
        <v>209</v>
      </c>
      <c r="C1260" s="5"/>
      <c r="D1260" s="5"/>
    </row>
    <row r="1261" spans="1:4" x14ac:dyDescent="0.25">
      <c r="A1261" s="6">
        <v>51130502</v>
      </c>
      <c r="B1261" s="7" t="s">
        <v>210</v>
      </c>
      <c r="C1261" s="5"/>
      <c r="D1261" s="5"/>
    </row>
    <row r="1262" spans="1:4" x14ac:dyDescent="0.25">
      <c r="A1262" s="6">
        <v>51130503</v>
      </c>
      <c r="B1262" s="7" t="s">
        <v>211</v>
      </c>
      <c r="C1262" s="5"/>
      <c r="D1262" s="5"/>
    </row>
    <row r="1263" spans="1:4" x14ac:dyDescent="0.25">
      <c r="A1263" s="6">
        <v>511306</v>
      </c>
      <c r="B1263" s="7" t="s">
        <v>93</v>
      </c>
      <c r="C1263" s="5">
        <v>53</v>
      </c>
      <c r="D1263" s="5"/>
    </row>
    <row r="1264" spans="1:4" ht="15.75" thickBot="1" x14ac:dyDescent="0.3">
      <c r="A1264" s="18">
        <v>511307</v>
      </c>
      <c r="B1264" s="19" t="s">
        <v>94</v>
      </c>
      <c r="C1264" s="17"/>
      <c r="D1264" s="17"/>
    </row>
    <row r="1265" spans="1:4" ht="15.75" thickBot="1" x14ac:dyDescent="0.3">
      <c r="A1265" s="8" t="s">
        <v>20</v>
      </c>
      <c r="B1265" s="9"/>
      <c r="C1265" s="10">
        <f>SUM(C1255:C1264)</f>
        <v>468556</v>
      </c>
      <c r="D1265" s="10">
        <f>SUM(D1255:D1264)</f>
        <v>424541</v>
      </c>
    </row>
    <row r="1266" spans="1:4" x14ac:dyDescent="0.25">
      <c r="A1266" s="11">
        <v>5114</v>
      </c>
      <c r="B1266" s="12" t="s">
        <v>340</v>
      </c>
      <c r="C1266" s="13"/>
      <c r="D1266" s="13"/>
    </row>
    <row r="1267" spans="1:4" x14ac:dyDescent="0.25">
      <c r="A1267" s="6">
        <v>511401</v>
      </c>
      <c r="B1267" s="7" t="s">
        <v>341</v>
      </c>
      <c r="C1267" s="5"/>
      <c r="D1267" s="5"/>
    </row>
    <row r="1268" spans="1:4" x14ac:dyDescent="0.25">
      <c r="A1268" s="6">
        <v>511402</v>
      </c>
      <c r="B1268" s="7" t="s">
        <v>342</v>
      </c>
      <c r="C1268" s="5">
        <v>3103786</v>
      </c>
      <c r="D1268" s="5">
        <v>2874045</v>
      </c>
    </row>
    <row r="1269" spans="1:4" x14ac:dyDescent="0.25">
      <c r="A1269" s="6">
        <v>511403</v>
      </c>
      <c r="B1269" s="7" t="s">
        <v>343</v>
      </c>
      <c r="C1269" s="5"/>
      <c r="D1269" s="5"/>
    </row>
    <row r="1270" spans="1:4" x14ac:dyDescent="0.25">
      <c r="A1270" s="6">
        <v>511404</v>
      </c>
      <c r="B1270" s="7" t="s">
        <v>344</v>
      </c>
      <c r="C1270" s="5"/>
      <c r="D1270" s="5"/>
    </row>
    <row r="1271" spans="1:4" x14ac:dyDescent="0.25">
      <c r="A1271" s="6">
        <v>511405</v>
      </c>
      <c r="B1271" s="7" t="s">
        <v>345</v>
      </c>
      <c r="C1271" s="5"/>
      <c r="D1271" s="5"/>
    </row>
    <row r="1272" spans="1:4" x14ac:dyDescent="0.25">
      <c r="A1272" s="6">
        <v>511406</v>
      </c>
      <c r="B1272" s="7" t="s">
        <v>346</v>
      </c>
      <c r="C1272" s="5"/>
      <c r="D1272" s="5"/>
    </row>
    <row r="1273" spans="1:4" x14ac:dyDescent="0.25">
      <c r="A1273" s="6">
        <v>511407</v>
      </c>
      <c r="B1273" s="7" t="s">
        <v>119</v>
      </c>
      <c r="C1273" s="5"/>
      <c r="D1273" s="5"/>
    </row>
    <row r="1274" spans="1:4" x14ac:dyDescent="0.25">
      <c r="A1274" s="6">
        <v>511408</v>
      </c>
      <c r="B1274" s="7" t="s">
        <v>120</v>
      </c>
      <c r="C1274" s="5"/>
      <c r="D1274" s="5"/>
    </row>
    <row r="1275" spans="1:4" x14ac:dyDescent="0.25">
      <c r="A1275" s="6">
        <v>51140801</v>
      </c>
      <c r="B1275" s="7" t="s">
        <v>209</v>
      </c>
      <c r="C1275" s="5"/>
      <c r="D1275" s="5"/>
    </row>
    <row r="1276" spans="1:4" x14ac:dyDescent="0.25">
      <c r="A1276" s="6">
        <v>51140802</v>
      </c>
      <c r="B1276" s="7" t="s">
        <v>210</v>
      </c>
      <c r="C1276" s="5"/>
      <c r="D1276" s="5"/>
    </row>
    <row r="1277" spans="1:4" x14ac:dyDescent="0.25">
      <c r="A1277" s="6">
        <v>51140803</v>
      </c>
      <c r="B1277" s="7" t="s">
        <v>211</v>
      </c>
      <c r="C1277" s="5"/>
      <c r="D1277" s="5"/>
    </row>
    <row r="1278" spans="1:4" x14ac:dyDescent="0.25">
      <c r="A1278" s="6">
        <v>511409</v>
      </c>
      <c r="B1278" s="7" t="s">
        <v>347</v>
      </c>
      <c r="C1278" s="5"/>
      <c r="D1278" s="5"/>
    </row>
    <row r="1279" spans="1:4" x14ac:dyDescent="0.25">
      <c r="A1279" s="6">
        <v>511410</v>
      </c>
      <c r="B1279" s="7" t="s">
        <v>246</v>
      </c>
      <c r="C1279" s="5"/>
      <c r="D1279" s="5"/>
    </row>
    <row r="1280" spans="1:4" ht="15.75" thickBot="1" x14ac:dyDescent="0.3">
      <c r="A1280" s="15">
        <v>511411</v>
      </c>
      <c r="B1280" s="16" t="s">
        <v>123</v>
      </c>
      <c r="C1280" s="17"/>
      <c r="D1280" s="17"/>
    </row>
    <row r="1281" spans="1:4" ht="15.75" thickBot="1" x14ac:dyDescent="0.3">
      <c r="A1281" s="8" t="s">
        <v>20</v>
      </c>
      <c r="B1281" s="50"/>
      <c r="C1281" s="10">
        <f>SUM(C1267:C1280)</f>
        <v>3103786</v>
      </c>
      <c r="D1281" s="10">
        <f>SUM(D1267:D1280)</f>
        <v>2874045</v>
      </c>
    </row>
    <row r="1282" spans="1:4" x14ac:dyDescent="0.25">
      <c r="A1282" s="11">
        <v>5115</v>
      </c>
      <c r="B1282" s="12" t="s">
        <v>348</v>
      </c>
      <c r="C1282" s="13"/>
      <c r="D1282" s="13"/>
    </row>
    <row r="1283" spans="1:4" x14ac:dyDescent="0.25">
      <c r="A1283" s="6">
        <v>511501</v>
      </c>
      <c r="B1283" s="7" t="s">
        <v>341</v>
      </c>
      <c r="C1283" s="5"/>
      <c r="D1283" s="5"/>
    </row>
    <row r="1284" spans="1:4" x14ac:dyDescent="0.25">
      <c r="A1284" s="6">
        <v>511502</v>
      </c>
      <c r="B1284" s="7" t="s">
        <v>342</v>
      </c>
      <c r="C1284" s="5">
        <v>336494</v>
      </c>
      <c r="D1284" s="5">
        <v>320435</v>
      </c>
    </row>
    <row r="1285" spans="1:4" x14ac:dyDescent="0.25">
      <c r="A1285" s="6">
        <v>511503</v>
      </c>
      <c r="B1285" s="7" t="s">
        <v>343</v>
      </c>
      <c r="C1285" s="5"/>
      <c r="D1285" s="5"/>
    </row>
    <row r="1286" spans="1:4" x14ac:dyDescent="0.25">
      <c r="A1286" s="6">
        <v>511504</v>
      </c>
      <c r="B1286" s="7" t="s">
        <v>344</v>
      </c>
      <c r="C1286" s="5"/>
      <c r="D1286" s="5"/>
    </row>
    <row r="1287" spans="1:4" x14ac:dyDescent="0.25">
      <c r="A1287" s="6">
        <v>511505</v>
      </c>
      <c r="B1287" s="7" t="s">
        <v>345</v>
      </c>
      <c r="C1287" s="5"/>
      <c r="D1287" s="5"/>
    </row>
    <row r="1288" spans="1:4" x14ac:dyDescent="0.25">
      <c r="A1288" s="6">
        <v>511506</v>
      </c>
      <c r="B1288" s="7" t="s">
        <v>346</v>
      </c>
      <c r="C1288" s="5"/>
      <c r="D1288" s="5"/>
    </row>
    <row r="1289" spans="1:4" x14ac:dyDescent="0.25">
      <c r="A1289" s="15">
        <v>511507</v>
      </c>
      <c r="B1289" s="7" t="s">
        <v>119</v>
      </c>
      <c r="C1289" s="17"/>
      <c r="D1289" s="17"/>
    </row>
    <row r="1290" spans="1:4" x14ac:dyDescent="0.25">
      <c r="A1290" s="15">
        <v>511508</v>
      </c>
      <c r="B1290" s="7" t="s">
        <v>120</v>
      </c>
      <c r="C1290" s="17"/>
      <c r="D1290" s="17"/>
    </row>
    <row r="1291" spans="1:4" x14ac:dyDescent="0.25">
      <c r="A1291" s="15">
        <v>51150801</v>
      </c>
      <c r="B1291" s="7" t="s">
        <v>209</v>
      </c>
      <c r="C1291" s="17"/>
      <c r="D1291" s="17"/>
    </row>
    <row r="1292" spans="1:4" x14ac:dyDescent="0.25">
      <c r="A1292" s="15">
        <v>51150802</v>
      </c>
      <c r="B1292" s="7" t="s">
        <v>210</v>
      </c>
      <c r="C1292" s="17"/>
      <c r="D1292" s="17"/>
    </row>
    <row r="1293" spans="1:4" x14ac:dyDescent="0.25">
      <c r="A1293" s="15">
        <v>51150803</v>
      </c>
      <c r="B1293" s="7" t="s">
        <v>211</v>
      </c>
      <c r="C1293" s="17"/>
      <c r="D1293" s="17"/>
    </row>
    <row r="1294" spans="1:4" x14ac:dyDescent="0.25">
      <c r="A1294" s="15">
        <v>511509</v>
      </c>
      <c r="B1294" s="7" t="s">
        <v>347</v>
      </c>
      <c r="C1294" s="17"/>
      <c r="D1294" s="17"/>
    </row>
    <row r="1295" spans="1:4" x14ac:dyDescent="0.25">
      <c r="A1295" s="15">
        <v>511510</v>
      </c>
      <c r="B1295" s="7" t="s">
        <v>246</v>
      </c>
      <c r="C1295" s="17"/>
      <c r="D1295" s="17"/>
    </row>
    <row r="1296" spans="1:4" ht="15.75" thickBot="1" x14ac:dyDescent="0.3">
      <c r="A1296" s="15">
        <v>511511</v>
      </c>
      <c r="B1296" s="16" t="s">
        <v>123</v>
      </c>
      <c r="C1296" s="17"/>
      <c r="D1296" s="17"/>
    </row>
    <row r="1297" spans="1:4" ht="15.75" thickBot="1" x14ac:dyDescent="0.3">
      <c r="A1297" s="8" t="s">
        <v>20</v>
      </c>
      <c r="B1297" s="9"/>
      <c r="C1297" s="10">
        <f>SUM(C1283:C1296)</f>
        <v>336494</v>
      </c>
      <c r="D1297" s="10">
        <f>SUM(D1283:D1296)</f>
        <v>320435</v>
      </c>
    </row>
    <row r="1298" spans="1:4" x14ac:dyDescent="0.25">
      <c r="A1298" s="11">
        <v>5116</v>
      </c>
      <c r="B1298" s="12" t="s">
        <v>349</v>
      </c>
      <c r="C1298" s="13"/>
      <c r="D1298" s="13"/>
    </row>
    <row r="1299" spans="1:4" x14ac:dyDescent="0.25">
      <c r="A1299" s="6">
        <v>511601</v>
      </c>
      <c r="B1299" s="7" t="s">
        <v>350</v>
      </c>
      <c r="C1299" s="5"/>
      <c r="D1299" s="5"/>
    </row>
    <row r="1300" spans="1:4" x14ac:dyDescent="0.25">
      <c r="A1300" s="6">
        <v>511602</v>
      </c>
      <c r="B1300" s="7" t="s">
        <v>351</v>
      </c>
      <c r="C1300" s="5"/>
      <c r="D1300" s="5"/>
    </row>
    <row r="1301" spans="1:4" x14ac:dyDescent="0.25">
      <c r="A1301" s="6">
        <v>511603</v>
      </c>
      <c r="B1301" s="7" t="s">
        <v>352</v>
      </c>
      <c r="C1301" s="5"/>
      <c r="D1301" s="5"/>
    </row>
    <row r="1302" spans="1:4" x14ac:dyDescent="0.25">
      <c r="A1302" s="6">
        <v>511604</v>
      </c>
      <c r="B1302" s="7" t="s">
        <v>353</v>
      </c>
      <c r="C1302" s="5"/>
      <c r="D1302" s="5"/>
    </row>
    <row r="1303" spans="1:4" x14ac:dyDescent="0.25">
      <c r="A1303" s="6">
        <v>511605</v>
      </c>
      <c r="B1303" s="7" t="s">
        <v>354</v>
      </c>
      <c r="C1303" s="5"/>
      <c r="D1303" s="5"/>
    </row>
    <row r="1304" spans="1:4" x14ac:dyDescent="0.25">
      <c r="A1304" s="6">
        <v>511606</v>
      </c>
      <c r="B1304" s="7" t="s">
        <v>355</v>
      </c>
      <c r="C1304" s="5"/>
      <c r="D1304" s="5"/>
    </row>
    <row r="1305" spans="1:4" x14ac:dyDescent="0.25">
      <c r="A1305" s="6">
        <v>511607</v>
      </c>
      <c r="B1305" s="7" t="s">
        <v>356</v>
      </c>
      <c r="C1305" s="5"/>
      <c r="D1305" s="5"/>
    </row>
    <row r="1306" spans="1:4" x14ac:dyDescent="0.25">
      <c r="A1306" s="6">
        <v>511608</v>
      </c>
      <c r="B1306" s="7" t="s">
        <v>357</v>
      </c>
      <c r="C1306" s="5"/>
      <c r="D1306" s="5"/>
    </row>
    <row r="1307" spans="1:4" x14ac:dyDescent="0.25">
      <c r="A1307" s="6">
        <v>511609</v>
      </c>
      <c r="B1307" s="7" t="s">
        <v>358</v>
      </c>
      <c r="C1307" s="5"/>
      <c r="D1307" s="5"/>
    </row>
    <row r="1308" spans="1:4" x14ac:dyDescent="0.25">
      <c r="A1308" s="6">
        <v>511610</v>
      </c>
      <c r="B1308" s="7" t="s">
        <v>359</v>
      </c>
      <c r="C1308" s="5"/>
      <c r="D1308" s="5"/>
    </row>
    <row r="1309" spans="1:4" x14ac:dyDescent="0.25">
      <c r="A1309" s="6">
        <v>511611</v>
      </c>
      <c r="B1309" s="7" t="s">
        <v>360</v>
      </c>
      <c r="C1309" s="5"/>
      <c r="D1309" s="5"/>
    </row>
    <row r="1310" spans="1:4" x14ac:dyDescent="0.25">
      <c r="A1310" s="6">
        <v>511612</v>
      </c>
      <c r="B1310" s="7" t="s">
        <v>361</v>
      </c>
      <c r="C1310" s="5"/>
      <c r="D1310" s="5"/>
    </row>
    <row r="1311" spans="1:4" x14ac:dyDescent="0.25">
      <c r="A1311" s="6">
        <v>511613</v>
      </c>
      <c r="B1311" s="7" t="s">
        <v>362</v>
      </c>
      <c r="C1311" s="5"/>
      <c r="D1311" s="5"/>
    </row>
    <row r="1312" spans="1:4" x14ac:dyDescent="0.25">
      <c r="A1312" s="6">
        <v>511614</v>
      </c>
      <c r="B1312" s="7" t="s">
        <v>363</v>
      </c>
      <c r="C1312" s="5"/>
      <c r="D1312" s="5"/>
    </row>
    <row r="1313" spans="1:4" x14ac:dyDescent="0.25">
      <c r="A1313" s="6">
        <v>511615</v>
      </c>
      <c r="B1313" s="7" t="s">
        <v>364</v>
      </c>
      <c r="C1313" s="5"/>
      <c r="D1313" s="5"/>
    </row>
    <row r="1314" spans="1:4" x14ac:dyDescent="0.25">
      <c r="A1314" s="6">
        <v>511616</v>
      </c>
      <c r="B1314" s="7" t="s">
        <v>365</v>
      </c>
      <c r="C1314" s="5"/>
      <c r="D1314" s="5"/>
    </row>
    <row r="1315" spans="1:4" x14ac:dyDescent="0.25">
      <c r="A1315" s="6">
        <v>511617</v>
      </c>
      <c r="B1315" s="7" t="s">
        <v>366</v>
      </c>
      <c r="C1315" s="5"/>
      <c r="D1315" s="5"/>
    </row>
    <row r="1316" spans="1:4" x14ac:dyDescent="0.25">
      <c r="A1316" s="6">
        <v>511618</v>
      </c>
      <c r="B1316" s="7" t="s">
        <v>367</v>
      </c>
      <c r="C1316" s="5"/>
      <c r="D1316" s="5"/>
    </row>
    <row r="1317" spans="1:4" x14ac:dyDescent="0.25">
      <c r="A1317" s="6">
        <v>511619</v>
      </c>
      <c r="B1317" s="7" t="s">
        <v>368</v>
      </c>
      <c r="C1317" s="5"/>
      <c r="D1317" s="5"/>
    </row>
    <row r="1318" spans="1:4" x14ac:dyDescent="0.25">
      <c r="A1318" s="6">
        <v>511620</v>
      </c>
      <c r="B1318" s="7" t="s">
        <v>369</v>
      </c>
      <c r="C1318" s="5"/>
      <c r="D1318" s="5"/>
    </row>
    <row r="1319" spans="1:4" x14ac:dyDescent="0.25">
      <c r="A1319" s="6">
        <v>511621</v>
      </c>
      <c r="B1319" s="7" t="s">
        <v>370</v>
      </c>
      <c r="C1319" s="5"/>
      <c r="D1319" s="5"/>
    </row>
    <row r="1320" spans="1:4" x14ac:dyDescent="0.25">
      <c r="A1320" s="6">
        <v>511622</v>
      </c>
      <c r="B1320" s="7" t="s">
        <v>371</v>
      </c>
      <c r="C1320" s="5"/>
      <c r="D1320" s="5"/>
    </row>
    <row r="1321" spans="1:4" x14ac:dyDescent="0.25">
      <c r="A1321" s="6">
        <v>511623</v>
      </c>
      <c r="B1321" s="7" t="s">
        <v>372</v>
      </c>
      <c r="C1321" s="5"/>
      <c r="D1321" s="5"/>
    </row>
    <row r="1322" spans="1:4" x14ac:dyDescent="0.25">
      <c r="A1322" s="6">
        <v>511624</v>
      </c>
      <c r="B1322" s="7" t="s">
        <v>373</v>
      </c>
      <c r="C1322" s="5"/>
      <c r="D1322" s="5"/>
    </row>
    <row r="1323" spans="1:4" x14ac:dyDescent="0.25">
      <c r="A1323" s="6">
        <v>511625</v>
      </c>
      <c r="B1323" s="7" t="s">
        <v>374</v>
      </c>
      <c r="C1323" s="5"/>
      <c r="D1323" s="5"/>
    </row>
    <row r="1324" spans="1:4" x14ac:dyDescent="0.25">
      <c r="A1324" s="6">
        <v>511626</v>
      </c>
      <c r="B1324" s="7" t="s">
        <v>375</v>
      </c>
      <c r="C1324" s="5"/>
      <c r="D1324" s="5"/>
    </row>
    <row r="1325" spans="1:4" x14ac:dyDescent="0.25">
      <c r="A1325" s="6">
        <v>511627</v>
      </c>
      <c r="B1325" s="7" t="s">
        <v>376</v>
      </c>
      <c r="C1325" s="5"/>
      <c r="D1325" s="5"/>
    </row>
    <row r="1326" spans="1:4" x14ac:dyDescent="0.25">
      <c r="A1326" s="6">
        <v>511628</v>
      </c>
      <c r="B1326" s="7" t="s">
        <v>377</v>
      </c>
      <c r="C1326" s="5"/>
      <c r="D1326" s="5"/>
    </row>
    <row r="1327" spans="1:4" x14ac:dyDescent="0.25">
      <c r="A1327" s="6">
        <v>511629</v>
      </c>
      <c r="B1327" s="7" t="s">
        <v>378</v>
      </c>
      <c r="C1327" s="5"/>
      <c r="D1327" s="5"/>
    </row>
    <row r="1328" spans="1:4" x14ac:dyDescent="0.25">
      <c r="A1328" s="6">
        <v>511630</v>
      </c>
      <c r="B1328" s="7" t="s">
        <v>379</v>
      </c>
      <c r="C1328" s="5"/>
      <c r="D1328" s="5"/>
    </row>
    <row r="1329" spans="1:4" x14ac:dyDescent="0.25">
      <c r="A1329" s="6">
        <v>511631</v>
      </c>
      <c r="B1329" s="7" t="s">
        <v>380</v>
      </c>
      <c r="C1329" s="5"/>
      <c r="D1329" s="5"/>
    </row>
    <row r="1330" spans="1:4" x14ac:dyDescent="0.25">
      <c r="A1330" s="6">
        <v>511632</v>
      </c>
      <c r="B1330" s="7" t="s">
        <v>381</v>
      </c>
      <c r="C1330" s="5"/>
      <c r="D1330" s="5"/>
    </row>
    <row r="1331" spans="1:4" x14ac:dyDescent="0.25">
      <c r="A1331" s="6">
        <v>511633</v>
      </c>
      <c r="B1331" s="7" t="s">
        <v>382</v>
      </c>
      <c r="C1331" s="5"/>
      <c r="D1331" s="5"/>
    </row>
    <row r="1332" spans="1:4" x14ac:dyDescent="0.25">
      <c r="A1332" s="6">
        <v>511634</v>
      </c>
      <c r="B1332" s="7" t="s">
        <v>383</v>
      </c>
      <c r="C1332" s="5"/>
      <c r="D1332" s="5"/>
    </row>
    <row r="1333" spans="1:4" x14ac:dyDescent="0.25">
      <c r="A1333" s="6">
        <v>511635</v>
      </c>
      <c r="B1333" s="7" t="s">
        <v>384</v>
      </c>
      <c r="C1333" s="5"/>
      <c r="D1333" s="5"/>
    </row>
    <row r="1334" spans="1:4" x14ac:dyDescent="0.25">
      <c r="A1334" s="6">
        <v>511636</v>
      </c>
      <c r="B1334" s="7" t="s">
        <v>385</v>
      </c>
      <c r="C1334" s="5"/>
      <c r="D1334" s="5"/>
    </row>
    <row r="1335" spans="1:4" x14ac:dyDescent="0.25">
      <c r="A1335" s="6">
        <v>511637</v>
      </c>
      <c r="B1335" s="7" t="s">
        <v>386</v>
      </c>
      <c r="C1335" s="5"/>
      <c r="D1335" s="5"/>
    </row>
    <row r="1336" spans="1:4" x14ac:dyDescent="0.25">
      <c r="A1336" s="6">
        <v>511638</v>
      </c>
      <c r="B1336" s="7" t="s">
        <v>387</v>
      </c>
      <c r="C1336" s="5"/>
      <c r="D1336" s="5"/>
    </row>
    <row r="1337" spans="1:4" x14ac:dyDescent="0.25">
      <c r="A1337" s="6">
        <v>511639</v>
      </c>
      <c r="B1337" s="7" t="s">
        <v>388</v>
      </c>
      <c r="C1337" s="5"/>
      <c r="D1337" s="5"/>
    </row>
    <row r="1338" spans="1:4" x14ac:dyDescent="0.25">
      <c r="A1338" s="6">
        <v>511640</v>
      </c>
      <c r="B1338" s="7" t="s">
        <v>389</v>
      </c>
      <c r="C1338" s="5"/>
      <c r="D1338" s="5"/>
    </row>
    <row r="1339" spans="1:4" x14ac:dyDescent="0.25">
      <c r="A1339" s="6">
        <v>511641</v>
      </c>
      <c r="B1339" s="7" t="s">
        <v>390</v>
      </c>
      <c r="C1339" s="5"/>
      <c r="D1339" s="5"/>
    </row>
    <row r="1340" spans="1:4" x14ac:dyDescent="0.25">
      <c r="A1340" s="6">
        <v>511642</v>
      </c>
      <c r="B1340" s="7" t="s">
        <v>391</v>
      </c>
      <c r="C1340" s="5"/>
      <c r="D1340" s="5"/>
    </row>
    <row r="1341" spans="1:4" x14ac:dyDescent="0.25">
      <c r="A1341" s="6">
        <v>511643</v>
      </c>
      <c r="B1341" s="7" t="s">
        <v>169</v>
      </c>
      <c r="C1341" s="5"/>
      <c r="D1341" s="5"/>
    </row>
    <row r="1342" spans="1:4" x14ac:dyDescent="0.25">
      <c r="A1342" s="6">
        <v>511644</v>
      </c>
      <c r="B1342" s="7" t="s">
        <v>161</v>
      </c>
      <c r="C1342" s="5"/>
      <c r="D1342" s="5"/>
    </row>
    <row r="1343" spans="1:4" x14ac:dyDescent="0.25">
      <c r="A1343" s="15">
        <v>511645</v>
      </c>
      <c r="B1343" s="16" t="s">
        <v>171</v>
      </c>
      <c r="C1343" s="17"/>
      <c r="D1343" s="17"/>
    </row>
    <row r="1344" spans="1:4" x14ac:dyDescent="0.25">
      <c r="A1344" s="15">
        <v>511646</v>
      </c>
      <c r="B1344" s="16" t="s">
        <v>172</v>
      </c>
      <c r="C1344" s="17"/>
      <c r="D1344" s="17"/>
    </row>
    <row r="1345" spans="1:4" x14ac:dyDescent="0.25">
      <c r="A1345" s="15">
        <v>511647</v>
      </c>
      <c r="B1345" s="16" t="s">
        <v>173</v>
      </c>
      <c r="C1345" s="17"/>
      <c r="D1345" s="17"/>
    </row>
    <row r="1346" spans="1:4" x14ac:dyDescent="0.25">
      <c r="A1346" s="15">
        <v>511648</v>
      </c>
      <c r="B1346" s="16" t="s">
        <v>392</v>
      </c>
      <c r="C1346" s="17"/>
      <c r="D1346" s="17"/>
    </row>
    <row r="1347" spans="1:4" x14ac:dyDescent="0.25">
      <c r="A1347" s="15">
        <v>511649</v>
      </c>
      <c r="B1347" s="16" t="s">
        <v>393</v>
      </c>
      <c r="C1347" s="17"/>
      <c r="D1347" s="17"/>
    </row>
    <row r="1348" spans="1:4" ht="15.75" thickBot="1" x14ac:dyDescent="0.3">
      <c r="A1348" s="15">
        <v>511660</v>
      </c>
      <c r="B1348" s="16" t="s">
        <v>40</v>
      </c>
      <c r="C1348" s="17"/>
      <c r="D1348" s="17"/>
    </row>
    <row r="1349" spans="1:4" ht="15.75" thickBot="1" x14ac:dyDescent="0.3">
      <c r="A1349" s="8" t="s">
        <v>20</v>
      </c>
      <c r="B1349" s="9"/>
      <c r="C1349" s="10">
        <f>SUM(C1299:C1348)</f>
        <v>0</v>
      </c>
      <c r="D1349" s="10">
        <f>SUM(D1299:D1348)</f>
        <v>0</v>
      </c>
    </row>
    <row r="1350" spans="1:4" x14ac:dyDescent="0.25">
      <c r="A1350" s="11">
        <v>52</v>
      </c>
      <c r="B1350" s="12" t="s">
        <v>394</v>
      </c>
      <c r="C1350" s="13"/>
      <c r="D1350" s="13"/>
    </row>
    <row r="1351" spans="1:4" x14ac:dyDescent="0.25">
      <c r="A1351" s="3">
        <v>5201</v>
      </c>
      <c r="B1351" s="4" t="s">
        <v>395</v>
      </c>
      <c r="C1351" s="5"/>
      <c r="D1351" s="5"/>
    </row>
    <row r="1352" spans="1:4" x14ac:dyDescent="0.25">
      <c r="A1352" s="6">
        <v>520101</v>
      </c>
      <c r="B1352" s="7" t="s">
        <v>231</v>
      </c>
      <c r="C1352" s="5"/>
      <c r="D1352" s="5"/>
    </row>
    <row r="1353" spans="1:4" x14ac:dyDescent="0.25">
      <c r="A1353" s="6">
        <v>520102</v>
      </c>
      <c r="B1353" s="7" t="s">
        <v>396</v>
      </c>
      <c r="C1353" s="5"/>
      <c r="D1353" s="5"/>
    </row>
    <row r="1354" spans="1:4" x14ac:dyDescent="0.25">
      <c r="A1354" s="6">
        <v>520103</v>
      </c>
      <c r="B1354" s="7" t="s">
        <v>233</v>
      </c>
      <c r="C1354" s="5"/>
      <c r="D1354" s="5"/>
    </row>
    <row r="1355" spans="1:4" x14ac:dyDescent="0.25">
      <c r="A1355" s="6">
        <v>520104</v>
      </c>
      <c r="B1355" s="7" t="s">
        <v>234</v>
      </c>
      <c r="C1355" s="5"/>
      <c r="D1355" s="5"/>
    </row>
    <row r="1356" spans="1:4" x14ac:dyDescent="0.25">
      <c r="A1356" s="6">
        <v>520105</v>
      </c>
      <c r="B1356" s="7" t="s">
        <v>225</v>
      </c>
      <c r="C1356" s="5"/>
      <c r="D1356" s="5"/>
    </row>
    <row r="1357" spans="1:4" x14ac:dyDescent="0.25">
      <c r="A1357" s="6">
        <v>520106</v>
      </c>
      <c r="B1357" s="7" t="s">
        <v>397</v>
      </c>
      <c r="C1357" s="5"/>
      <c r="D1357" s="5"/>
    </row>
    <row r="1358" spans="1:4" x14ac:dyDescent="0.25">
      <c r="A1358" s="6">
        <v>520107</v>
      </c>
      <c r="B1358" s="7" t="s">
        <v>398</v>
      </c>
      <c r="C1358" s="5"/>
      <c r="D1358" s="5"/>
    </row>
    <row r="1359" spans="1:4" x14ac:dyDescent="0.25">
      <c r="A1359" s="6">
        <v>520108</v>
      </c>
      <c r="B1359" s="7" t="s">
        <v>120</v>
      </c>
      <c r="C1359" s="5"/>
      <c r="D1359" s="5"/>
    </row>
    <row r="1360" spans="1:4" x14ac:dyDescent="0.25">
      <c r="A1360" s="6">
        <v>52010801</v>
      </c>
      <c r="B1360" s="7" t="s">
        <v>209</v>
      </c>
      <c r="C1360" s="5"/>
      <c r="D1360" s="5"/>
    </row>
    <row r="1361" spans="1:4" x14ac:dyDescent="0.25">
      <c r="A1361" s="6">
        <v>52010802</v>
      </c>
      <c r="B1361" s="7" t="s">
        <v>210</v>
      </c>
      <c r="C1361" s="5"/>
      <c r="D1361" s="5"/>
    </row>
    <row r="1362" spans="1:4" x14ac:dyDescent="0.25">
      <c r="A1362" s="6">
        <v>52010803</v>
      </c>
      <c r="B1362" s="7" t="s">
        <v>211</v>
      </c>
      <c r="C1362" s="5"/>
      <c r="D1362" s="5"/>
    </row>
    <row r="1363" spans="1:4" ht="15.75" thickBot="1" x14ac:dyDescent="0.3">
      <c r="A1363" s="18">
        <v>520109</v>
      </c>
      <c r="B1363" s="19" t="s">
        <v>229</v>
      </c>
      <c r="C1363" s="33"/>
      <c r="D1363" s="33"/>
    </row>
    <row r="1364" spans="1:4" ht="15.75" thickBot="1" x14ac:dyDescent="0.3">
      <c r="A1364" s="8" t="s">
        <v>20</v>
      </c>
      <c r="B1364" s="9"/>
      <c r="C1364" s="10">
        <f>SUM(C1352:C1363)</f>
        <v>0</v>
      </c>
      <c r="D1364" s="10">
        <f>SUM(D1352:D1363)</f>
        <v>0</v>
      </c>
    </row>
    <row r="1365" spans="1:4" x14ac:dyDescent="0.25">
      <c r="A1365" s="11">
        <v>5202</v>
      </c>
      <c r="B1365" s="12" t="s">
        <v>399</v>
      </c>
      <c r="C1365" s="13"/>
      <c r="D1365" s="13"/>
    </row>
    <row r="1366" spans="1:4" x14ac:dyDescent="0.25">
      <c r="A1366" s="6">
        <v>520201</v>
      </c>
      <c r="B1366" s="7" t="s">
        <v>231</v>
      </c>
      <c r="C1366" s="5"/>
      <c r="D1366" s="5"/>
    </row>
    <row r="1367" spans="1:4" x14ac:dyDescent="0.25">
      <c r="A1367" s="6">
        <v>520202</v>
      </c>
      <c r="B1367" s="7" t="s">
        <v>396</v>
      </c>
      <c r="C1367" s="5"/>
      <c r="D1367" s="5"/>
    </row>
    <row r="1368" spans="1:4" x14ac:dyDescent="0.25">
      <c r="A1368" s="6">
        <v>520203</v>
      </c>
      <c r="B1368" s="7" t="s">
        <v>233</v>
      </c>
      <c r="C1368" s="5"/>
      <c r="D1368" s="5"/>
    </row>
    <row r="1369" spans="1:4" x14ac:dyDescent="0.25">
      <c r="A1369" s="6">
        <v>520204</v>
      </c>
      <c r="B1369" s="7" t="s">
        <v>234</v>
      </c>
      <c r="C1369" s="5"/>
      <c r="D1369" s="5"/>
    </row>
    <row r="1370" spans="1:4" x14ac:dyDescent="0.25">
      <c r="A1370" s="6">
        <v>520205</v>
      </c>
      <c r="B1370" s="7" t="s">
        <v>225</v>
      </c>
      <c r="C1370" s="5"/>
      <c r="D1370" s="5"/>
    </row>
    <row r="1371" spans="1:4" x14ac:dyDescent="0.25">
      <c r="A1371" s="6">
        <v>520206</v>
      </c>
      <c r="B1371" s="7" t="s">
        <v>397</v>
      </c>
      <c r="C1371" s="5"/>
      <c r="D1371" s="5"/>
    </row>
    <row r="1372" spans="1:4" x14ac:dyDescent="0.25">
      <c r="A1372" s="6">
        <v>520207</v>
      </c>
      <c r="B1372" s="7" t="s">
        <v>398</v>
      </c>
      <c r="C1372" s="5"/>
      <c r="D1372" s="5"/>
    </row>
    <row r="1373" spans="1:4" x14ac:dyDescent="0.25">
      <c r="A1373" s="6">
        <v>520208</v>
      </c>
      <c r="B1373" s="7" t="s">
        <v>120</v>
      </c>
      <c r="C1373" s="5"/>
      <c r="D1373" s="5"/>
    </row>
    <row r="1374" spans="1:4" x14ac:dyDescent="0.25">
      <c r="A1374" s="6">
        <v>52020801</v>
      </c>
      <c r="B1374" s="7" t="s">
        <v>209</v>
      </c>
      <c r="C1374" s="5"/>
      <c r="D1374" s="5"/>
    </row>
    <row r="1375" spans="1:4" x14ac:dyDescent="0.25">
      <c r="A1375" s="6">
        <v>52020802</v>
      </c>
      <c r="B1375" s="7" t="s">
        <v>210</v>
      </c>
      <c r="C1375" s="5"/>
      <c r="D1375" s="5"/>
    </row>
    <row r="1376" spans="1:4" x14ac:dyDescent="0.25">
      <c r="A1376" s="6">
        <v>52020803</v>
      </c>
      <c r="B1376" s="7" t="s">
        <v>211</v>
      </c>
      <c r="C1376" s="5"/>
      <c r="D1376" s="5"/>
    </row>
    <row r="1377" spans="1:4" ht="15.75" thickBot="1" x14ac:dyDescent="0.3">
      <c r="A1377" s="18">
        <v>520209</v>
      </c>
      <c r="B1377" s="19" t="s">
        <v>229</v>
      </c>
      <c r="C1377" s="33"/>
      <c r="D1377" s="33"/>
    </row>
    <row r="1378" spans="1:4" ht="15.75" thickBot="1" x14ac:dyDescent="0.3">
      <c r="A1378" s="8" t="s">
        <v>20</v>
      </c>
      <c r="B1378" s="9"/>
      <c r="C1378" s="10">
        <f>SUM(C1366:C1377)</f>
        <v>0</v>
      </c>
      <c r="D1378" s="10">
        <f>SUM(D1366:D1377)</f>
        <v>0</v>
      </c>
    </row>
    <row r="1379" spans="1:4" x14ac:dyDescent="0.25">
      <c r="A1379" s="11">
        <v>5203</v>
      </c>
      <c r="B1379" s="12" t="s">
        <v>400</v>
      </c>
      <c r="C1379" s="13"/>
      <c r="D1379" s="13"/>
    </row>
    <row r="1380" spans="1:4" x14ac:dyDescent="0.25">
      <c r="A1380" s="6">
        <v>520301</v>
      </c>
      <c r="B1380" s="7" t="s">
        <v>88</v>
      </c>
      <c r="C1380" s="5"/>
      <c r="D1380" s="5"/>
    </row>
    <row r="1381" spans="1:4" x14ac:dyDescent="0.25">
      <c r="A1381" s="6">
        <v>520302</v>
      </c>
      <c r="B1381" s="7" t="s">
        <v>89</v>
      </c>
      <c r="C1381" s="5"/>
      <c r="D1381" s="5"/>
    </row>
    <row r="1382" spans="1:4" x14ac:dyDescent="0.25">
      <c r="A1382" s="6">
        <v>520303</v>
      </c>
      <c r="B1382" s="7" t="s">
        <v>90</v>
      </c>
      <c r="C1382" s="5"/>
      <c r="D1382" s="5"/>
    </row>
    <row r="1383" spans="1:4" x14ac:dyDescent="0.25">
      <c r="A1383" s="6">
        <v>520304</v>
      </c>
      <c r="B1383" s="7" t="s">
        <v>91</v>
      </c>
      <c r="C1383" s="5"/>
      <c r="D1383" s="5"/>
    </row>
    <row r="1384" spans="1:4" x14ac:dyDescent="0.25">
      <c r="A1384" s="6">
        <v>520305</v>
      </c>
      <c r="B1384" s="7" t="s">
        <v>208</v>
      </c>
      <c r="C1384" s="5"/>
      <c r="D1384" s="5"/>
    </row>
    <row r="1385" spans="1:4" x14ac:dyDescent="0.25">
      <c r="A1385" s="6">
        <v>52030501</v>
      </c>
      <c r="B1385" s="7" t="s">
        <v>209</v>
      </c>
      <c r="C1385" s="5"/>
      <c r="D1385" s="5"/>
    </row>
    <row r="1386" spans="1:4" x14ac:dyDescent="0.25">
      <c r="A1386" s="6">
        <v>52030502</v>
      </c>
      <c r="B1386" s="7" t="s">
        <v>210</v>
      </c>
      <c r="C1386" s="5"/>
      <c r="D1386" s="5"/>
    </row>
    <row r="1387" spans="1:4" x14ac:dyDescent="0.25">
      <c r="A1387" s="6">
        <v>52030503</v>
      </c>
      <c r="B1387" s="7" t="s">
        <v>211</v>
      </c>
      <c r="C1387" s="5"/>
      <c r="D1387" s="5"/>
    </row>
    <row r="1388" spans="1:4" x14ac:dyDescent="0.25">
      <c r="A1388" s="6">
        <v>520306</v>
      </c>
      <c r="B1388" s="7" t="s">
        <v>93</v>
      </c>
      <c r="C1388" s="5"/>
      <c r="D1388" s="5"/>
    </row>
    <row r="1389" spans="1:4" ht="15.75" thickBot="1" x14ac:dyDescent="0.3">
      <c r="A1389" s="18">
        <v>520307</v>
      </c>
      <c r="B1389" s="19" t="s">
        <v>212</v>
      </c>
      <c r="C1389" s="33"/>
      <c r="D1389" s="33"/>
    </row>
    <row r="1390" spans="1:4" ht="15.75" thickBot="1" x14ac:dyDescent="0.3">
      <c r="A1390" s="8" t="s">
        <v>20</v>
      </c>
      <c r="B1390" s="9"/>
      <c r="C1390" s="10">
        <f>SUM(C1380:C1389)</f>
        <v>0</v>
      </c>
      <c r="D1390" s="10">
        <f>SUM(D1380:D1389)</f>
        <v>0</v>
      </c>
    </row>
    <row r="1391" spans="1:4" x14ac:dyDescent="0.25">
      <c r="A1391" s="11">
        <v>5204</v>
      </c>
      <c r="B1391" s="12" t="s">
        <v>401</v>
      </c>
      <c r="C1391" s="13"/>
      <c r="D1391" s="13"/>
    </row>
    <row r="1392" spans="1:4" x14ac:dyDescent="0.25">
      <c r="A1392" s="6">
        <v>520401</v>
      </c>
      <c r="B1392" s="7" t="s">
        <v>402</v>
      </c>
      <c r="C1392" s="5"/>
      <c r="D1392" s="5"/>
    </row>
    <row r="1393" spans="1:4" x14ac:dyDescent="0.25">
      <c r="A1393" s="6">
        <v>520402</v>
      </c>
      <c r="B1393" s="7" t="s">
        <v>403</v>
      </c>
      <c r="C1393" s="5"/>
      <c r="D1393" s="5"/>
    </row>
    <row r="1394" spans="1:4" x14ac:dyDescent="0.25">
      <c r="A1394" s="6">
        <v>520403</v>
      </c>
      <c r="B1394" s="7" t="s">
        <v>404</v>
      </c>
      <c r="C1394" s="5"/>
      <c r="D1394" s="5"/>
    </row>
    <row r="1395" spans="1:4" x14ac:dyDescent="0.25">
      <c r="A1395" s="6">
        <v>520404</v>
      </c>
      <c r="B1395" s="7" t="s">
        <v>90</v>
      </c>
      <c r="C1395" s="5"/>
      <c r="D1395" s="5"/>
    </row>
    <row r="1396" spans="1:4" x14ac:dyDescent="0.25">
      <c r="A1396" s="6">
        <v>520405</v>
      </c>
      <c r="B1396" s="7" t="s">
        <v>91</v>
      </c>
      <c r="C1396" s="5"/>
      <c r="D1396" s="5"/>
    </row>
    <row r="1397" spans="1:4" x14ac:dyDescent="0.25">
      <c r="A1397" s="6">
        <v>520406</v>
      </c>
      <c r="B1397" s="7" t="s">
        <v>208</v>
      </c>
      <c r="C1397" s="5"/>
      <c r="D1397" s="5"/>
    </row>
    <row r="1398" spans="1:4" x14ac:dyDescent="0.25">
      <c r="A1398" s="6">
        <v>52040601</v>
      </c>
      <c r="B1398" s="7" t="s">
        <v>209</v>
      </c>
      <c r="C1398" s="5"/>
      <c r="D1398" s="5"/>
    </row>
    <row r="1399" spans="1:4" x14ac:dyDescent="0.25">
      <c r="A1399" s="6">
        <v>52040602</v>
      </c>
      <c r="B1399" s="7" t="s">
        <v>210</v>
      </c>
      <c r="C1399" s="5"/>
      <c r="D1399" s="5"/>
    </row>
    <row r="1400" spans="1:4" x14ac:dyDescent="0.25">
      <c r="A1400" s="6">
        <v>52040603</v>
      </c>
      <c r="B1400" s="7" t="s">
        <v>211</v>
      </c>
      <c r="C1400" s="5"/>
      <c r="D1400" s="5"/>
    </row>
    <row r="1401" spans="1:4" x14ac:dyDescent="0.25">
      <c r="A1401" s="6">
        <v>520407</v>
      </c>
      <c r="B1401" s="7" t="s">
        <v>93</v>
      </c>
      <c r="C1401" s="5"/>
      <c r="D1401" s="5"/>
    </row>
    <row r="1402" spans="1:4" ht="15.75" thickBot="1" x14ac:dyDescent="0.3">
      <c r="A1402" s="18">
        <v>520408</v>
      </c>
      <c r="B1402" s="19" t="s">
        <v>212</v>
      </c>
      <c r="C1402" s="33"/>
      <c r="D1402" s="33"/>
    </row>
    <row r="1403" spans="1:4" ht="15.75" thickBot="1" x14ac:dyDescent="0.3">
      <c r="A1403" s="8" t="s">
        <v>20</v>
      </c>
      <c r="B1403" s="9"/>
      <c r="C1403" s="10">
        <f>SUM(C1392:C1402)</f>
        <v>0</v>
      </c>
      <c r="D1403" s="10">
        <f>SUM(D1392:D1402)</f>
        <v>0</v>
      </c>
    </row>
    <row r="1404" spans="1:4" x14ac:dyDescent="0.25">
      <c r="A1404" s="11">
        <v>5205</v>
      </c>
      <c r="B1404" s="12" t="s">
        <v>216</v>
      </c>
      <c r="C1404" s="13"/>
      <c r="D1404" s="13"/>
    </row>
    <row r="1405" spans="1:4" x14ac:dyDescent="0.25">
      <c r="A1405" s="6">
        <v>520501</v>
      </c>
      <c r="B1405" s="7" t="s">
        <v>88</v>
      </c>
      <c r="C1405" s="5"/>
      <c r="D1405" s="5"/>
    </row>
    <row r="1406" spans="1:4" x14ac:dyDescent="0.25">
      <c r="A1406" s="6">
        <v>520502</v>
      </c>
      <c r="B1406" s="7" t="s">
        <v>89</v>
      </c>
      <c r="C1406" s="5"/>
      <c r="D1406" s="5"/>
    </row>
    <row r="1407" spans="1:4" x14ac:dyDescent="0.25">
      <c r="A1407" s="6">
        <v>520503</v>
      </c>
      <c r="B1407" s="7" t="s">
        <v>90</v>
      </c>
      <c r="C1407" s="5"/>
      <c r="D1407" s="5"/>
    </row>
    <row r="1408" spans="1:4" x14ac:dyDescent="0.25">
      <c r="A1408" s="6">
        <v>520504</v>
      </c>
      <c r="B1408" s="7" t="s">
        <v>91</v>
      </c>
      <c r="C1408" s="5"/>
      <c r="D1408" s="5"/>
    </row>
    <row r="1409" spans="1:4" x14ac:dyDescent="0.25">
      <c r="A1409" s="6">
        <v>520505</v>
      </c>
      <c r="B1409" s="7" t="s">
        <v>208</v>
      </c>
      <c r="C1409" s="5"/>
      <c r="D1409" s="5"/>
    </row>
    <row r="1410" spans="1:4" x14ac:dyDescent="0.25">
      <c r="A1410" s="6">
        <v>52050501</v>
      </c>
      <c r="B1410" s="7" t="s">
        <v>209</v>
      </c>
      <c r="C1410" s="5"/>
      <c r="D1410" s="5"/>
    </row>
    <row r="1411" spans="1:4" x14ac:dyDescent="0.25">
      <c r="A1411" s="6">
        <v>52050502</v>
      </c>
      <c r="B1411" s="7" t="s">
        <v>210</v>
      </c>
      <c r="C1411" s="5"/>
      <c r="D1411" s="5"/>
    </row>
    <row r="1412" spans="1:4" x14ac:dyDescent="0.25">
      <c r="A1412" s="6">
        <v>52050503</v>
      </c>
      <c r="B1412" s="7" t="s">
        <v>211</v>
      </c>
      <c r="C1412" s="5"/>
      <c r="D1412" s="5"/>
    </row>
    <row r="1413" spans="1:4" x14ac:dyDescent="0.25">
      <c r="A1413" s="6">
        <v>520506</v>
      </c>
      <c r="B1413" s="7" t="s">
        <v>93</v>
      </c>
      <c r="C1413" s="5"/>
      <c r="D1413" s="5"/>
    </row>
    <row r="1414" spans="1:4" ht="15.75" thickBot="1" x14ac:dyDescent="0.3">
      <c r="A1414" s="15">
        <v>520507</v>
      </c>
      <c r="B1414" s="19" t="s">
        <v>212</v>
      </c>
      <c r="C1414" s="17"/>
      <c r="D1414" s="17"/>
    </row>
    <row r="1415" spans="1:4" ht="15.75" thickBot="1" x14ac:dyDescent="0.3">
      <c r="A1415" s="8" t="s">
        <v>20</v>
      </c>
      <c r="B1415" s="9"/>
      <c r="C1415" s="10">
        <f>SUM(C1405:C1414)</f>
        <v>0</v>
      </c>
      <c r="D1415" s="10">
        <f>SUM(D1405:D1414)</f>
        <v>0</v>
      </c>
    </row>
    <row r="1416" spans="1:4" x14ac:dyDescent="0.25">
      <c r="A1416" s="11">
        <v>5206</v>
      </c>
      <c r="B1416" s="12" t="s">
        <v>405</v>
      </c>
      <c r="C1416" s="13"/>
      <c r="D1416" s="13"/>
    </row>
    <row r="1417" spans="1:4" x14ac:dyDescent="0.25">
      <c r="A1417" s="6">
        <v>520601</v>
      </c>
      <c r="B1417" s="7" t="s">
        <v>89</v>
      </c>
      <c r="C1417" s="5"/>
      <c r="D1417" s="5"/>
    </row>
    <row r="1418" spans="1:4" x14ac:dyDescent="0.25">
      <c r="A1418" s="6">
        <v>520602</v>
      </c>
      <c r="B1418" s="7" t="s">
        <v>90</v>
      </c>
      <c r="C1418" s="5"/>
      <c r="D1418" s="5"/>
    </row>
    <row r="1419" spans="1:4" x14ac:dyDescent="0.25">
      <c r="A1419" s="6">
        <v>520603</v>
      </c>
      <c r="B1419" s="7" t="s">
        <v>91</v>
      </c>
      <c r="C1419" s="5"/>
      <c r="D1419" s="5"/>
    </row>
    <row r="1420" spans="1:4" x14ac:dyDescent="0.25">
      <c r="A1420" s="6">
        <v>520604</v>
      </c>
      <c r="B1420" s="7" t="s">
        <v>208</v>
      </c>
      <c r="C1420" s="5"/>
      <c r="D1420" s="5"/>
    </row>
    <row r="1421" spans="1:4" x14ac:dyDescent="0.25">
      <c r="A1421" s="6">
        <v>52060401</v>
      </c>
      <c r="B1421" s="7" t="s">
        <v>209</v>
      </c>
      <c r="C1421" s="5"/>
      <c r="D1421" s="5"/>
    </row>
    <row r="1422" spans="1:4" x14ac:dyDescent="0.25">
      <c r="A1422" s="6">
        <v>52060402</v>
      </c>
      <c r="B1422" s="7" t="s">
        <v>210</v>
      </c>
      <c r="C1422" s="5"/>
      <c r="D1422" s="5"/>
    </row>
    <row r="1423" spans="1:4" x14ac:dyDescent="0.25">
      <c r="A1423" s="6">
        <v>52060403</v>
      </c>
      <c r="B1423" s="7" t="s">
        <v>211</v>
      </c>
      <c r="C1423" s="5"/>
      <c r="D1423" s="5"/>
    </row>
    <row r="1424" spans="1:4" x14ac:dyDescent="0.25">
      <c r="A1424" s="6">
        <v>520605</v>
      </c>
      <c r="B1424" s="7" t="s">
        <v>93</v>
      </c>
      <c r="C1424" s="5"/>
      <c r="D1424" s="5"/>
    </row>
    <row r="1425" spans="1:4" ht="15.75" thickBot="1" x14ac:dyDescent="0.3">
      <c r="A1425" s="18">
        <v>520606</v>
      </c>
      <c r="B1425" s="19" t="s">
        <v>212</v>
      </c>
      <c r="C1425" s="33"/>
      <c r="D1425" s="33"/>
    </row>
    <row r="1426" spans="1:4" ht="15.75" thickBot="1" x14ac:dyDescent="0.3">
      <c r="A1426" s="8" t="s">
        <v>20</v>
      </c>
      <c r="B1426" s="9"/>
      <c r="C1426" s="10">
        <f>SUM(C1417:C1425)</f>
        <v>0</v>
      </c>
      <c r="D1426" s="10">
        <f>SUM(D1417:D1425)</f>
        <v>0</v>
      </c>
    </row>
    <row r="1427" spans="1:4" x14ac:dyDescent="0.25">
      <c r="A1427" s="11">
        <v>5207</v>
      </c>
      <c r="B1427" s="12" t="s">
        <v>406</v>
      </c>
      <c r="C1427" s="13"/>
      <c r="D1427" s="13"/>
    </row>
    <row r="1428" spans="1:4" x14ac:dyDescent="0.25">
      <c r="A1428" s="6">
        <v>520701</v>
      </c>
      <c r="B1428" s="7" t="s">
        <v>89</v>
      </c>
      <c r="C1428" s="5"/>
      <c r="D1428" s="5"/>
    </row>
    <row r="1429" spans="1:4" x14ac:dyDescent="0.25">
      <c r="A1429" s="6">
        <v>520702</v>
      </c>
      <c r="B1429" s="7" t="s">
        <v>90</v>
      </c>
      <c r="C1429" s="5"/>
      <c r="D1429" s="5"/>
    </row>
    <row r="1430" spans="1:4" x14ac:dyDescent="0.25">
      <c r="A1430" s="6">
        <v>520703</v>
      </c>
      <c r="B1430" s="7" t="s">
        <v>91</v>
      </c>
      <c r="C1430" s="5"/>
      <c r="D1430" s="5"/>
    </row>
    <row r="1431" spans="1:4" x14ac:dyDescent="0.25">
      <c r="A1431" s="6">
        <v>520704</v>
      </c>
      <c r="B1431" s="7" t="s">
        <v>208</v>
      </c>
      <c r="C1431" s="5"/>
      <c r="D1431" s="5"/>
    </row>
    <row r="1432" spans="1:4" x14ac:dyDescent="0.25">
      <c r="A1432" s="6">
        <v>52070401</v>
      </c>
      <c r="B1432" s="7" t="s">
        <v>209</v>
      </c>
      <c r="C1432" s="5"/>
      <c r="D1432" s="5"/>
    </row>
    <row r="1433" spans="1:4" x14ac:dyDescent="0.25">
      <c r="A1433" s="6">
        <v>52070402</v>
      </c>
      <c r="B1433" s="7" t="s">
        <v>210</v>
      </c>
      <c r="C1433" s="5"/>
      <c r="D1433" s="5"/>
    </row>
    <row r="1434" spans="1:4" x14ac:dyDescent="0.25">
      <c r="A1434" s="6">
        <v>52070403</v>
      </c>
      <c r="B1434" s="7" t="s">
        <v>211</v>
      </c>
      <c r="C1434" s="5"/>
      <c r="D1434" s="5"/>
    </row>
    <row r="1435" spans="1:4" x14ac:dyDescent="0.25">
      <c r="A1435" s="6">
        <v>520705</v>
      </c>
      <c r="B1435" s="7" t="s">
        <v>93</v>
      </c>
      <c r="C1435" s="5"/>
      <c r="D1435" s="5"/>
    </row>
    <row r="1436" spans="1:4" ht="15.75" thickBot="1" x14ac:dyDescent="0.3">
      <c r="A1436" s="18">
        <v>520706</v>
      </c>
      <c r="B1436" s="19" t="s">
        <v>212</v>
      </c>
      <c r="C1436" s="33"/>
      <c r="D1436" s="33"/>
    </row>
    <row r="1437" spans="1:4" ht="15.75" thickBot="1" x14ac:dyDescent="0.3">
      <c r="A1437" s="8" t="s">
        <v>20</v>
      </c>
      <c r="B1437" s="9"/>
      <c r="C1437" s="10">
        <f>SUM(C1428:C1436)</f>
        <v>0</v>
      </c>
      <c r="D1437" s="10">
        <f>SUM(D1428:D1436)</f>
        <v>0</v>
      </c>
    </row>
    <row r="1438" spans="1:4" x14ac:dyDescent="0.25">
      <c r="A1438" s="11">
        <v>5208</v>
      </c>
      <c r="B1438" s="12" t="s">
        <v>407</v>
      </c>
      <c r="C1438" s="13"/>
      <c r="D1438" s="13"/>
    </row>
    <row r="1439" spans="1:4" x14ac:dyDescent="0.25">
      <c r="A1439" s="6">
        <v>520801</v>
      </c>
      <c r="B1439" s="7" t="s">
        <v>88</v>
      </c>
      <c r="C1439" s="5"/>
      <c r="D1439" s="5"/>
    </row>
    <row r="1440" spans="1:4" x14ac:dyDescent="0.25">
      <c r="A1440" s="6">
        <v>520802</v>
      </c>
      <c r="B1440" s="7" t="s">
        <v>89</v>
      </c>
      <c r="C1440" s="5"/>
      <c r="D1440" s="5"/>
    </row>
    <row r="1441" spans="1:4" x14ac:dyDescent="0.25">
      <c r="A1441" s="6">
        <v>520803</v>
      </c>
      <c r="B1441" s="7" t="s">
        <v>90</v>
      </c>
      <c r="C1441" s="5"/>
      <c r="D1441" s="5"/>
    </row>
    <row r="1442" spans="1:4" x14ac:dyDescent="0.25">
      <c r="A1442" s="6">
        <v>520804</v>
      </c>
      <c r="B1442" s="7" t="s">
        <v>91</v>
      </c>
      <c r="C1442" s="5"/>
      <c r="D1442" s="5"/>
    </row>
    <row r="1443" spans="1:4" x14ac:dyDescent="0.25">
      <c r="A1443" s="6">
        <v>520805</v>
      </c>
      <c r="B1443" s="7" t="s">
        <v>208</v>
      </c>
      <c r="C1443" s="5"/>
      <c r="D1443" s="5"/>
    </row>
    <row r="1444" spans="1:4" x14ac:dyDescent="0.25">
      <c r="A1444" s="6">
        <v>52080501</v>
      </c>
      <c r="B1444" s="7" t="s">
        <v>209</v>
      </c>
      <c r="C1444" s="5"/>
      <c r="D1444" s="5"/>
    </row>
    <row r="1445" spans="1:4" x14ac:dyDescent="0.25">
      <c r="A1445" s="6">
        <v>52080502</v>
      </c>
      <c r="B1445" s="7" t="s">
        <v>210</v>
      </c>
      <c r="C1445" s="5"/>
      <c r="D1445" s="5"/>
    </row>
    <row r="1446" spans="1:4" x14ac:dyDescent="0.25">
      <c r="A1446" s="6">
        <v>52080503</v>
      </c>
      <c r="B1446" s="7" t="s">
        <v>211</v>
      </c>
      <c r="C1446" s="5"/>
      <c r="D1446" s="5"/>
    </row>
    <row r="1447" spans="1:4" x14ac:dyDescent="0.25">
      <c r="A1447" s="6">
        <v>520806</v>
      </c>
      <c r="B1447" s="7" t="s">
        <v>93</v>
      </c>
      <c r="C1447" s="5"/>
      <c r="D1447" s="5"/>
    </row>
    <row r="1448" spans="1:4" ht="15.75" thickBot="1" x14ac:dyDescent="0.3">
      <c r="A1448" s="18">
        <v>520807</v>
      </c>
      <c r="B1448" s="19" t="s">
        <v>212</v>
      </c>
      <c r="C1448" s="33"/>
      <c r="D1448" s="33"/>
    </row>
    <row r="1449" spans="1:4" ht="15.75" thickBot="1" x14ac:dyDescent="0.3">
      <c r="A1449" s="8" t="s">
        <v>20</v>
      </c>
      <c r="B1449" s="9"/>
      <c r="C1449" s="10">
        <f>SUM(C1439:C1448)</f>
        <v>0</v>
      </c>
      <c r="D1449" s="10">
        <f>SUM(D1439:D1448)</f>
        <v>0</v>
      </c>
    </row>
    <row r="1450" spans="1:4" x14ac:dyDescent="0.25">
      <c r="A1450" s="11">
        <v>5209</v>
      </c>
      <c r="B1450" s="12" t="s">
        <v>408</v>
      </c>
      <c r="C1450" s="13"/>
      <c r="D1450" s="13"/>
    </row>
    <row r="1451" spans="1:4" x14ac:dyDescent="0.25">
      <c r="A1451" s="6">
        <v>520901</v>
      </c>
      <c r="B1451" s="7" t="s">
        <v>88</v>
      </c>
      <c r="C1451" s="5"/>
      <c r="D1451" s="5"/>
    </row>
    <row r="1452" spans="1:4" x14ac:dyDescent="0.25">
      <c r="A1452" s="6">
        <v>520902</v>
      </c>
      <c r="B1452" s="7" t="s">
        <v>89</v>
      </c>
      <c r="C1452" s="5"/>
      <c r="D1452" s="5"/>
    </row>
    <row r="1453" spans="1:4" x14ac:dyDescent="0.25">
      <c r="A1453" s="6">
        <v>520903</v>
      </c>
      <c r="B1453" s="7" t="s">
        <v>90</v>
      </c>
      <c r="C1453" s="5"/>
      <c r="D1453" s="5"/>
    </row>
    <row r="1454" spans="1:4" x14ac:dyDescent="0.25">
      <c r="A1454" s="6">
        <v>520904</v>
      </c>
      <c r="B1454" s="7" t="s">
        <v>91</v>
      </c>
      <c r="C1454" s="5"/>
      <c r="D1454" s="5"/>
    </row>
    <row r="1455" spans="1:4" x14ac:dyDescent="0.25">
      <c r="A1455" s="6">
        <v>520905</v>
      </c>
      <c r="B1455" s="7" t="s">
        <v>208</v>
      </c>
      <c r="C1455" s="5"/>
      <c r="D1455" s="5"/>
    </row>
    <row r="1456" spans="1:4" x14ac:dyDescent="0.25">
      <c r="A1456" s="6">
        <v>52090501</v>
      </c>
      <c r="B1456" s="7" t="s">
        <v>209</v>
      </c>
      <c r="C1456" s="5"/>
      <c r="D1456" s="5"/>
    </row>
    <row r="1457" spans="1:4" x14ac:dyDescent="0.25">
      <c r="A1457" s="6">
        <v>52090502</v>
      </c>
      <c r="B1457" s="7" t="s">
        <v>210</v>
      </c>
      <c r="C1457" s="5"/>
      <c r="D1457" s="5"/>
    </row>
    <row r="1458" spans="1:4" x14ac:dyDescent="0.25">
      <c r="A1458" s="6">
        <v>52090503</v>
      </c>
      <c r="B1458" s="7" t="s">
        <v>211</v>
      </c>
      <c r="C1458" s="5"/>
      <c r="D1458" s="5"/>
    </row>
    <row r="1459" spans="1:4" x14ac:dyDescent="0.25">
      <c r="A1459" s="6">
        <v>520906</v>
      </c>
      <c r="B1459" s="7" t="s">
        <v>93</v>
      </c>
      <c r="C1459" s="5"/>
      <c r="D1459" s="5"/>
    </row>
    <row r="1460" spans="1:4" ht="15.75" thickBot="1" x14ac:dyDescent="0.3">
      <c r="A1460" s="18">
        <v>520907</v>
      </c>
      <c r="B1460" s="19" t="s">
        <v>212</v>
      </c>
      <c r="C1460" s="33"/>
      <c r="D1460" s="33"/>
    </row>
    <row r="1461" spans="1:4" ht="15.75" thickBot="1" x14ac:dyDescent="0.3">
      <c r="A1461" s="8" t="s">
        <v>20</v>
      </c>
      <c r="B1461" s="9"/>
      <c r="C1461" s="10">
        <f>SUM(C1451:C1460)</f>
        <v>0</v>
      </c>
      <c r="D1461" s="10">
        <f>SUM(D1451:D1460)</f>
        <v>0</v>
      </c>
    </row>
    <row r="1462" spans="1:4" x14ac:dyDescent="0.25">
      <c r="A1462" s="11">
        <v>5210</v>
      </c>
      <c r="B1462" s="12" t="s">
        <v>409</v>
      </c>
      <c r="C1462" s="13"/>
      <c r="D1462" s="13"/>
    </row>
    <row r="1463" spans="1:4" x14ac:dyDescent="0.25">
      <c r="A1463" s="6">
        <v>521001</v>
      </c>
      <c r="B1463" s="7" t="s">
        <v>88</v>
      </c>
      <c r="C1463" s="5"/>
      <c r="D1463" s="5"/>
    </row>
    <row r="1464" spans="1:4" x14ac:dyDescent="0.25">
      <c r="A1464" s="6">
        <v>521002</v>
      </c>
      <c r="B1464" s="7" t="s">
        <v>89</v>
      </c>
      <c r="C1464" s="5"/>
      <c r="D1464" s="5"/>
    </row>
    <row r="1465" spans="1:4" x14ac:dyDescent="0.25">
      <c r="A1465" s="6">
        <v>521003</v>
      </c>
      <c r="B1465" s="7" t="s">
        <v>90</v>
      </c>
      <c r="C1465" s="5"/>
      <c r="D1465" s="5"/>
    </row>
    <row r="1466" spans="1:4" x14ac:dyDescent="0.25">
      <c r="A1466" s="6">
        <v>521004</v>
      </c>
      <c r="B1466" s="7" t="s">
        <v>91</v>
      </c>
      <c r="C1466" s="5"/>
      <c r="D1466" s="5"/>
    </row>
    <row r="1467" spans="1:4" x14ac:dyDescent="0.25">
      <c r="A1467" s="6">
        <v>521005</v>
      </c>
      <c r="B1467" s="7" t="s">
        <v>208</v>
      </c>
      <c r="C1467" s="5"/>
      <c r="D1467" s="5"/>
    </row>
    <row r="1468" spans="1:4" x14ac:dyDescent="0.25">
      <c r="A1468" s="6">
        <v>52100501</v>
      </c>
      <c r="B1468" s="7" t="s">
        <v>209</v>
      </c>
      <c r="C1468" s="5"/>
      <c r="D1468" s="5"/>
    </row>
    <row r="1469" spans="1:4" x14ac:dyDescent="0.25">
      <c r="A1469" s="6">
        <v>52100502</v>
      </c>
      <c r="B1469" s="7" t="s">
        <v>210</v>
      </c>
      <c r="C1469" s="5"/>
      <c r="D1469" s="5"/>
    </row>
    <row r="1470" spans="1:4" x14ac:dyDescent="0.25">
      <c r="A1470" s="6">
        <v>52100503</v>
      </c>
      <c r="B1470" s="7" t="s">
        <v>211</v>
      </c>
      <c r="C1470" s="5"/>
      <c r="D1470" s="5"/>
    </row>
    <row r="1471" spans="1:4" x14ac:dyDescent="0.25">
      <c r="A1471" s="6">
        <v>521006</v>
      </c>
      <c r="B1471" s="7" t="s">
        <v>93</v>
      </c>
      <c r="C1471" s="5"/>
      <c r="D1471" s="5"/>
    </row>
    <row r="1472" spans="1:4" ht="15.75" thickBot="1" x14ac:dyDescent="0.3">
      <c r="A1472" s="18">
        <v>521007</v>
      </c>
      <c r="B1472" s="19" t="s">
        <v>212</v>
      </c>
      <c r="C1472" s="33"/>
      <c r="D1472" s="33"/>
    </row>
    <row r="1473" spans="1:4" ht="15.75" thickBot="1" x14ac:dyDescent="0.3">
      <c r="A1473" s="8" t="s">
        <v>20</v>
      </c>
      <c r="B1473" s="9"/>
      <c r="C1473" s="10">
        <f>SUM(C1463:C1472)</f>
        <v>0</v>
      </c>
      <c r="D1473" s="10">
        <f>SUM(D1463:D1472)</f>
        <v>0</v>
      </c>
    </row>
    <row r="1474" spans="1:4" x14ac:dyDescent="0.25">
      <c r="A1474" s="11">
        <v>5211</v>
      </c>
      <c r="B1474" s="12" t="s">
        <v>410</v>
      </c>
      <c r="C1474" s="13"/>
      <c r="D1474" s="13"/>
    </row>
    <row r="1475" spans="1:4" x14ac:dyDescent="0.25">
      <c r="A1475" s="6">
        <v>521101</v>
      </c>
      <c r="B1475" s="7" t="s">
        <v>88</v>
      </c>
      <c r="C1475" s="5"/>
      <c r="D1475" s="5"/>
    </row>
    <row r="1476" spans="1:4" x14ac:dyDescent="0.25">
      <c r="A1476" s="6">
        <v>521102</v>
      </c>
      <c r="B1476" s="7" t="s">
        <v>89</v>
      </c>
      <c r="C1476" s="5"/>
      <c r="D1476" s="5"/>
    </row>
    <row r="1477" spans="1:4" x14ac:dyDescent="0.25">
      <c r="A1477" s="6">
        <v>521103</v>
      </c>
      <c r="B1477" s="7" t="s">
        <v>90</v>
      </c>
      <c r="C1477" s="5"/>
      <c r="D1477" s="5"/>
    </row>
    <row r="1478" spans="1:4" x14ac:dyDescent="0.25">
      <c r="A1478" s="6">
        <v>521104</v>
      </c>
      <c r="B1478" s="7" t="s">
        <v>91</v>
      </c>
      <c r="C1478" s="5"/>
      <c r="D1478" s="5"/>
    </row>
    <row r="1479" spans="1:4" x14ac:dyDescent="0.25">
      <c r="A1479" s="6">
        <v>521105</v>
      </c>
      <c r="B1479" s="7" t="s">
        <v>208</v>
      </c>
      <c r="C1479" s="5"/>
      <c r="D1479" s="5"/>
    </row>
    <row r="1480" spans="1:4" x14ac:dyDescent="0.25">
      <c r="A1480" s="6">
        <v>52110501</v>
      </c>
      <c r="B1480" s="7" t="s">
        <v>209</v>
      </c>
      <c r="C1480" s="5"/>
      <c r="D1480" s="5"/>
    </row>
    <row r="1481" spans="1:4" x14ac:dyDescent="0.25">
      <c r="A1481" s="6">
        <v>52110502</v>
      </c>
      <c r="B1481" s="7" t="s">
        <v>210</v>
      </c>
      <c r="C1481" s="5"/>
      <c r="D1481" s="5"/>
    </row>
    <row r="1482" spans="1:4" x14ac:dyDescent="0.25">
      <c r="A1482" s="6">
        <v>52110503</v>
      </c>
      <c r="B1482" s="7" t="s">
        <v>211</v>
      </c>
      <c r="C1482" s="5"/>
      <c r="D1482" s="5"/>
    </row>
    <row r="1483" spans="1:4" x14ac:dyDescent="0.25">
      <c r="A1483" s="6">
        <v>521106</v>
      </c>
      <c r="B1483" s="7" t="s">
        <v>93</v>
      </c>
      <c r="C1483" s="5"/>
      <c r="D1483" s="5"/>
    </row>
    <row r="1484" spans="1:4" ht="15.75" thickBot="1" x14ac:dyDescent="0.3">
      <c r="A1484" s="18">
        <v>521107</v>
      </c>
      <c r="B1484" s="19" t="s">
        <v>212</v>
      </c>
      <c r="C1484" s="33"/>
      <c r="D1484" s="33"/>
    </row>
    <row r="1485" spans="1:4" ht="15.75" thickBot="1" x14ac:dyDescent="0.3">
      <c r="A1485" s="8" t="s">
        <v>20</v>
      </c>
      <c r="B1485" s="9"/>
      <c r="C1485" s="10">
        <f>SUM(C1475:C1484)</f>
        <v>0</v>
      </c>
      <c r="D1485" s="10">
        <f>SUM(D1475:D1484)</f>
        <v>0</v>
      </c>
    </row>
    <row r="1486" spans="1:4" x14ac:dyDescent="0.25">
      <c r="A1486" s="11">
        <v>5212</v>
      </c>
      <c r="B1486" s="12" t="s">
        <v>411</v>
      </c>
      <c r="C1486" s="13"/>
      <c r="D1486" s="13"/>
    </row>
    <row r="1487" spans="1:4" x14ac:dyDescent="0.25">
      <c r="A1487" s="6">
        <v>521201</v>
      </c>
      <c r="B1487" s="7" t="s">
        <v>88</v>
      </c>
      <c r="C1487" s="5"/>
      <c r="D1487" s="5"/>
    </row>
    <row r="1488" spans="1:4" x14ac:dyDescent="0.25">
      <c r="A1488" s="6">
        <v>521202</v>
      </c>
      <c r="B1488" s="7" t="s">
        <v>89</v>
      </c>
      <c r="C1488" s="5"/>
      <c r="D1488" s="5"/>
    </row>
    <row r="1489" spans="1:4" x14ac:dyDescent="0.25">
      <c r="A1489" s="6">
        <v>521203</v>
      </c>
      <c r="B1489" s="7" t="s">
        <v>90</v>
      </c>
      <c r="C1489" s="5"/>
      <c r="D1489" s="5"/>
    </row>
    <row r="1490" spans="1:4" x14ac:dyDescent="0.25">
      <c r="A1490" s="6">
        <v>521204</v>
      </c>
      <c r="B1490" s="7" t="s">
        <v>91</v>
      </c>
      <c r="C1490" s="5"/>
      <c r="D1490" s="5"/>
    </row>
    <row r="1491" spans="1:4" x14ac:dyDescent="0.25">
      <c r="A1491" s="6">
        <v>521205</v>
      </c>
      <c r="B1491" s="7" t="s">
        <v>208</v>
      </c>
      <c r="C1491" s="5"/>
      <c r="D1491" s="5"/>
    </row>
    <row r="1492" spans="1:4" x14ac:dyDescent="0.25">
      <c r="A1492" s="6">
        <v>52120501</v>
      </c>
      <c r="B1492" s="7" t="s">
        <v>209</v>
      </c>
      <c r="C1492" s="5"/>
      <c r="D1492" s="5"/>
    </row>
    <row r="1493" spans="1:4" x14ac:dyDescent="0.25">
      <c r="A1493" s="6">
        <v>52120502</v>
      </c>
      <c r="B1493" s="7" t="s">
        <v>210</v>
      </c>
      <c r="C1493" s="5"/>
      <c r="D1493" s="5"/>
    </row>
    <row r="1494" spans="1:4" x14ac:dyDescent="0.25">
      <c r="A1494" s="6">
        <v>52120503</v>
      </c>
      <c r="B1494" s="7" t="s">
        <v>211</v>
      </c>
      <c r="C1494" s="5"/>
      <c r="D1494" s="5"/>
    </row>
    <row r="1495" spans="1:4" x14ac:dyDescent="0.25">
      <c r="A1495" s="6">
        <v>521206</v>
      </c>
      <c r="B1495" s="7" t="s">
        <v>93</v>
      </c>
      <c r="C1495" s="5"/>
      <c r="D1495" s="5"/>
    </row>
    <row r="1496" spans="1:4" ht="15.75" thickBot="1" x14ac:dyDescent="0.3">
      <c r="A1496" s="18">
        <v>521207</v>
      </c>
      <c r="B1496" s="19" t="s">
        <v>212</v>
      </c>
      <c r="C1496" s="33"/>
      <c r="D1496" s="33"/>
    </row>
    <row r="1497" spans="1:4" ht="15.75" thickBot="1" x14ac:dyDescent="0.3">
      <c r="A1497" s="8" t="s">
        <v>20</v>
      </c>
      <c r="B1497" s="9"/>
      <c r="C1497" s="10">
        <f>SUM(C1487:C1496)</f>
        <v>0</v>
      </c>
      <c r="D1497" s="10">
        <f>SUM(D1487:D1496)</f>
        <v>0</v>
      </c>
    </row>
    <row r="1498" spans="1:4" x14ac:dyDescent="0.25">
      <c r="A1498" s="11">
        <v>5213</v>
      </c>
      <c r="B1498" s="12" t="s">
        <v>412</v>
      </c>
      <c r="C1498" s="13"/>
      <c r="D1498" s="13"/>
    </row>
    <row r="1499" spans="1:4" x14ac:dyDescent="0.25">
      <c r="A1499" s="6">
        <v>521301</v>
      </c>
      <c r="B1499" s="7" t="s">
        <v>88</v>
      </c>
      <c r="C1499" s="5"/>
      <c r="D1499" s="5"/>
    </row>
    <row r="1500" spans="1:4" x14ac:dyDescent="0.25">
      <c r="A1500" s="6">
        <v>521302</v>
      </c>
      <c r="B1500" s="7" t="s">
        <v>89</v>
      </c>
      <c r="C1500" s="5"/>
      <c r="D1500" s="5"/>
    </row>
    <row r="1501" spans="1:4" x14ac:dyDescent="0.25">
      <c r="A1501" s="6">
        <v>521303</v>
      </c>
      <c r="B1501" s="7" t="s">
        <v>90</v>
      </c>
      <c r="C1501" s="5"/>
      <c r="D1501" s="5"/>
    </row>
    <row r="1502" spans="1:4" x14ac:dyDescent="0.25">
      <c r="A1502" s="6">
        <v>521304</v>
      </c>
      <c r="B1502" s="7" t="s">
        <v>91</v>
      </c>
      <c r="C1502" s="5"/>
      <c r="D1502" s="5"/>
    </row>
    <row r="1503" spans="1:4" x14ac:dyDescent="0.25">
      <c r="A1503" s="6">
        <v>521305</v>
      </c>
      <c r="B1503" s="7" t="s">
        <v>208</v>
      </c>
      <c r="C1503" s="5"/>
      <c r="D1503" s="5"/>
    </row>
    <row r="1504" spans="1:4" x14ac:dyDescent="0.25">
      <c r="A1504" s="6">
        <v>52130501</v>
      </c>
      <c r="B1504" s="7" t="s">
        <v>209</v>
      </c>
      <c r="C1504" s="5"/>
      <c r="D1504" s="5"/>
    </row>
    <row r="1505" spans="1:4" x14ac:dyDescent="0.25">
      <c r="A1505" s="6">
        <v>52130502</v>
      </c>
      <c r="B1505" s="7" t="s">
        <v>210</v>
      </c>
      <c r="C1505" s="5"/>
      <c r="D1505" s="5"/>
    </row>
    <row r="1506" spans="1:4" x14ac:dyDescent="0.25">
      <c r="A1506" s="6">
        <v>52130503</v>
      </c>
      <c r="B1506" s="7" t="s">
        <v>211</v>
      </c>
      <c r="C1506" s="5"/>
      <c r="D1506" s="5"/>
    </row>
    <row r="1507" spans="1:4" x14ac:dyDescent="0.25">
      <c r="A1507" s="6">
        <v>521306</v>
      </c>
      <c r="B1507" s="7" t="s">
        <v>93</v>
      </c>
      <c r="C1507" s="5"/>
      <c r="D1507" s="5"/>
    </row>
    <row r="1508" spans="1:4" ht="15.75" thickBot="1" x14ac:dyDescent="0.3">
      <c r="A1508" s="18">
        <v>521307</v>
      </c>
      <c r="B1508" s="19" t="s">
        <v>212</v>
      </c>
      <c r="C1508" s="33"/>
      <c r="D1508" s="33"/>
    </row>
    <row r="1509" spans="1:4" ht="15.75" thickBot="1" x14ac:dyDescent="0.3">
      <c r="A1509" s="8" t="s">
        <v>20</v>
      </c>
      <c r="B1509" s="9"/>
      <c r="C1509" s="10">
        <f>SUM(C1499:C1508)</f>
        <v>0</v>
      </c>
      <c r="D1509" s="10">
        <f>SUM(D1499:D1508)</f>
        <v>0</v>
      </c>
    </row>
    <row r="1510" spans="1:4" x14ac:dyDescent="0.25">
      <c r="A1510" s="11">
        <v>5214</v>
      </c>
      <c r="B1510" s="12" t="s">
        <v>338</v>
      </c>
      <c r="C1510" s="13"/>
      <c r="D1510" s="13"/>
    </row>
    <row r="1511" spans="1:4" x14ac:dyDescent="0.25">
      <c r="A1511" s="6">
        <v>521401</v>
      </c>
      <c r="B1511" s="7" t="s">
        <v>88</v>
      </c>
      <c r="C1511" s="5"/>
      <c r="D1511" s="5"/>
    </row>
    <row r="1512" spans="1:4" x14ac:dyDescent="0.25">
      <c r="A1512" s="6">
        <v>521402</v>
      </c>
      <c r="B1512" s="7" t="s">
        <v>89</v>
      </c>
      <c r="C1512" s="5"/>
      <c r="D1512" s="5"/>
    </row>
    <row r="1513" spans="1:4" x14ac:dyDescent="0.25">
      <c r="A1513" s="6">
        <v>521403</v>
      </c>
      <c r="B1513" s="7" t="s">
        <v>90</v>
      </c>
      <c r="C1513" s="5"/>
      <c r="D1513" s="5"/>
    </row>
    <row r="1514" spans="1:4" x14ac:dyDescent="0.25">
      <c r="A1514" s="6">
        <v>521404</v>
      </c>
      <c r="B1514" s="7" t="s">
        <v>91</v>
      </c>
      <c r="C1514" s="5"/>
      <c r="D1514" s="5"/>
    </row>
    <row r="1515" spans="1:4" x14ac:dyDescent="0.25">
      <c r="A1515" s="6">
        <v>521405</v>
      </c>
      <c r="B1515" s="7" t="s">
        <v>208</v>
      </c>
      <c r="C1515" s="5"/>
      <c r="D1515" s="5"/>
    </row>
    <row r="1516" spans="1:4" x14ac:dyDescent="0.25">
      <c r="A1516" s="6">
        <v>52140501</v>
      </c>
      <c r="B1516" s="7" t="s">
        <v>209</v>
      </c>
      <c r="C1516" s="5"/>
      <c r="D1516" s="5"/>
    </row>
    <row r="1517" spans="1:4" x14ac:dyDescent="0.25">
      <c r="A1517" s="6">
        <v>52140502</v>
      </c>
      <c r="B1517" s="7" t="s">
        <v>210</v>
      </c>
      <c r="C1517" s="5"/>
      <c r="D1517" s="5"/>
    </row>
    <row r="1518" spans="1:4" x14ac:dyDescent="0.25">
      <c r="A1518" s="6">
        <v>52140503</v>
      </c>
      <c r="B1518" s="7" t="s">
        <v>211</v>
      </c>
      <c r="C1518" s="5"/>
      <c r="D1518" s="5"/>
    </row>
    <row r="1519" spans="1:4" x14ac:dyDescent="0.25">
      <c r="A1519" s="6">
        <v>521406</v>
      </c>
      <c r="B1519" s="7" t="s">
        <v>93</v>
      </c>
      <c r="C1519" s="5"/>
      <c r="D1519" s="5"/>
    </row>
    <row r="1520" spans="1:4" ht="15.75" thickBot="1" x14ac:dyDescent="0.3">
      <c r="A1520" s="6">
        <v>521407</v>
      </c>
      <c r="B1520" s="19" t="s">
        <v>94</v>
      </c>
      <c r="C1520" s="33"/>
      <c r="D1520" s="33"/>
    </row>
    <row r="1521" spans="1:4" ht="15.75" thickBot="1" x14ac:dyDescent="0.3">
      <c r="A1521" s="8" t="s">
        <v>20</v>
      </c>
      <c r="B1521" s="9"/>
      <c r="C1521" s="10">
        <f>SUM(C1511:C1520)</f>
        <v>0</v>
      </c>
      <c r="D1521" s="10">
        <f>SUM(D1511:D1520)</f>
        <v>0</v>
      </c>
    </row>
    <row r="1522" spans="1:4" x14ac:dyDescent="0.25">
      <c r="A1522" s="11">
        <v>5215</v>
      </c>
      <c r="B1522" s="12" t="s">
        <v>413</v>
      </c>
      <c r="C1522" s="13"/>
      <c r="D1522" s="13"/>
    </row>
    <row r="1523" spans="1:4" x14ac:dyDescent="0.25">
      <c r="A1523" s="6">
        <v>521501</v>
      </c>
      <c r="B1523" s="7" t="s">
        <v>88</v>
      </c>
      <c r="C1523" s="5"/>
      <c r="D1523" s="5"/>
    </row>
    <row r="1524" spans="1:4" x14ac:dyDescent="0.25">
      <c r="A1524" s="6">
        <v>521502</v>
      </c>
      <c r="B1524" s="7" t="s">
        <v>89</v>
      </c>
      <c r="C1524" s="5"/>
      <c r="D1524" s="5"/>
    </row>
    <row r="1525" spans="1:4" x14ac:dyDescent="0.25">
      <c r="A1525" s="6">
        <v>521503</v>
      </c>
      <c r="B1525" s="7" t="s">
        <v>90</v>
      </c>
      <c r="C1525" s="5"/>
      <c r="D1525" s="5"/>
    </row>
    <row r="1526" spans="1:4" x14ac:dyDescent="0.25">
      <c r="A1526" s="6">
        <v>521504</v>
      </c>
      <c r="B1526" s="7" t="s">
        <v>91</v>
      </c>
      <c r="C1526" s="5"/>
      <c r="D1526" s="5"/>
    </row>
    <row r="1527" spans="1:4" x14ac:dyDescent="0.25">
      <c r="A1527" s="6">
        <v>521505</v>
      </c>
      <c r="B1527" s="7" t="s">
        <v>208</v>
      </c>
      <c r="C1527" s="5"/>
      <c r="D1527" s="5"/>
    </row>
    <row r="1528" spans="1:4" x14ac:dyDescent="0.25">
      <c r="A1528" s="6">
        <v>52150501</v>
      </c>
      <c r="B1528" s="7" t="s">
        <v>209</v>
      </c>
      <c r="C1528" s="5"/>
      <c r="D1528" s="5"/>
    </row>
    <row r="1529" spans="1:4" x14ac:dyDescent="0.25">
      <c r="A1529" s="6">
        <v>52150502</v>
      </c>
      <c r="B1529" s="7" t="s">
        <v>210</v>
      </c>
      <c r="C1529" s="5"/>
      <c r="D1529" s="5"/>
    </row>
    <row r="1530" spans="1:4" x14ac:dyDescent="0.25">
      <c r="A1530" s="6">
        <v>52150503</v>
      </c>
      <c r="B1530" s="7" t="s">
        <v>211</v>
      </c>
      <c r="C1530" s="5"/>
      <c r="D1530" s="5"/>
    </row>
    <row r="1531" spans="1:4" x14ac:dyDescent="0.25">
      <c r="A1531" s="6">
        <v>521506</v>
      </c>
      <c r="B1531" s="7" t="s">
        <v>93</v>
      </c>
      <c r="C1531" s="5"/>
      <c r="D1531" s="5"/>
    </row>
    <row r="1532" spans="1:4" ht="15.75" thickBot="1" x14ac:dyDescent="0.3">
      <c r="A1532" s="18">
        <v>521507</v>
      </c>
      <c r="B1532" s="19" t="s">
        <v>94</v>
      </c>
      <c r="C1532" s="33"/>
      <c r="D1532" s="33"/>
    </row>
    <row r="1533" spans="1:4" ht="15.75" thickBot="1" x14ac:dyDescent="0.3">
      <c r="A1533" s="8" t="s">
        <v>20</v>
      </c>
      <c r="B1533" s="9"/>
      <c r="C1533" s="10">
        <f>SUM(C1523:C1532)</f>
        <v>0</v>
      </c>
      <c r="D1533" s="10">
        <f>SUM(D1523:D1532)</f>
        <v>0</v>
      </c>
    </row>
    <row r="1534" spans="1:4" x14ac:dyDescent="0.25">
      <c r="A1534" s="11">
        <v>5216</v>
      </c>
      <c r="B1534" s="12" t="s">
        <v>340</v>
      </c>
      <c r="C1534" s="13"/>
      <c r="D1534" s="13"/>
    </row>
    <row r="1535" spans="1:4" x14ac:dyDescent="0.25">
      <c r="A1535" s="6">
        <v>521601</v>
      </c>
      <c r="B1535" s="7" t="s">
        <v>341</v>
      </c>
      <c r="C1535" s="5"/>
      <c r="D1535" s="5"/>
    </row>
    <row r="1536" spans="1:4" x14ac:dyDescent="0.25">
      <c r="A1536" s="6">
        <v>521602</v>
      </c>
      <c r="B1536" s="7" t="s">
        <v>342</v>
      </c>
      <c r="C1536" s="5"/>
      <c r="D1536" s="5"/>
    </row>
    <row r="1537" spans="1:4" x14ac:dyDescent="0.25">
      <c r="A1537" s="6">
        <v>521603</v>
      </c>
      <c r="B1537" s="7" t="s">
        <v>343</v>
      </c>
      <c r="C1537" s="5"/>
      <c r="D1537" s="5"/>
    </row>
    <row r="1538" spans="1:4" x14ac:dyDescent="0.25">
      <c r="A1538" s="6">
        <v>521604</v>
      </c>
      <c r="B1538" s="7" t="s">
        <v>344</v>
      </c>
      <c r="C1538" s="5"/>
      <c r="D1538" s="5"/>
    </row>
    <row r="1539" spans="1:4" x14ac:dyDescent="0.25">
      <c r="A1539" s="6">
        <v>521605</v>
      </c>
      <c r="B1539" s="7" t="s">
        <v>345</v>
      </c>
      <c r="C1539" s="5"/>
      <c r="D1539" s="5"/>
    </row>
    <row r="1540" spans="1:4" x14ac:dyDescent="0.25">
      <c r="A1540" s="6">
        <v>521606</v>
      </c>
      <c r="B1540" s="7" t="s">
        <v>346</v>
      </c>
      <c r="C1540" s="5"/>
      <c r="D1540" s="5"/>
    </row>
    <row r="1541" spans="1:4" x14ac:dyDescent="0.25">
      <c r="A1541" s="6">
        <v>521607</v>
      </c>
      <c r="B1541" s="7" t="s">
        <v>119</v>
      </c>
      <c r="C1541" s="5"/>
      <c r="D1541" s="5"/>
    </row>
    <row r="1542" spans="1:4" x14ac:dyDescent="0.25">
      <c r="A1542" s="6">
        <v>521608</v>
      </c>
      <c r="B1542" s="7" t="s">
        <v>120</v>
      </c>
      <c r="C1542" s="5"/>
      <c r="D1542" s="5"/>
    </row>
    <row r="1543" spans="1:4" x14ac:dyDescent="0.25">
      <c r="A1543" s="6">
        <v>52160801</v>
      </c>
      <c r="B1543" s="7" t="s">
        <v>209</v>
      </c>
      <c r="C1543" s="5"/>
      <c r="D1543" s="5"/>
    </row>
    <row r="1544" spans="1:4" x14ac:dyDescent="0.25">
      <c r="A1544" s="6">
        <v>52160802</v>
      </c>
      <c r="B1544" s="7" t="s">
        <v>210</v>
      </c>
      <c r="C1544" s="5"/>
      <c r="D1544" s="5"/>
    </row>
    <row r="1545" spans="1:4" x14ac:dyDescent="0.25">
      <c r="A1545" s="6">
        <v>52160803</v>
      </c>
      <c r="B1545" s="7" t="s">
        <v>211</v>
      </c>
      <c r="C1545" s="5"/>
      <c r="D1545" s="5"/>
    </row>
    <row r="1546" spans="1:4" x14ac:dyDescent="0.25">
      <c r="A1546" s="6">
        <v>521609</v>
      </c>
      <c r="B1546" s="7" t="s">
        <v>347</v>
      </c>
      <c r="C1546" s="5"/>
      <c r="D1546" s="5"/>
    </row>
    <row r="1547" spans="1:4" x14ac:dyDescent="0.25">
      <c r="A1547" s="6">
        <v>521610</v>
      </c>
      <c r="B1547" s="7" t="s">
        <v>246</v>
      </c>
      <c r="C1547" s="5"/>
      <c r="D1547" s="5"/>
    </row>
    <row r="1548" spans="1:4" ht="15.75" thickBot="1" x14ac:dyDescent="0.3">
      <c r="A1548" s="18">
        <v>521611</v>
      </c>
      <c r="B1548" s="19" t="s">
        <v>123</v>
      </c>
      <c r="C1548" s="33"/>
      <c r="D1548" s="33"/>
    </row>
    <row r="1549" spans="1:4" ht="15.75" thickBot="1" x14ac:dyDescent="0.3">
      <c r="A1549" s="8" t="s">
        <v>20</v>
      </c>
      <c r="B1549" s="9"/>
      <c r="C1549" s="10">
        <f>SUM(C1535:C1548)</f>
        <v>0</v>
      </c>
      <c r="D1549" s="10">
        <f>SUM(D1535:D1548)</f>
        <v>0</v>
      </c>
    </row>
    <row r="1550" spans="1:4" x14ac:dyDescent="0.25">
      <c r="A1550" s="11">
        <v>5217</v>
      </c>
      <c r="B1550" s="12" t="s">
        <v>414</v>
      </c>
      <c r="C1550" s="13"/>
      <c r="D1550" s="13"/>
    </row>
    <row r="1551" spans="1:4" x14ac:dyDescent="0.25">
      <c r="A1551" s="6">
        <v>521701</v>
      </c>
      <c r="B1551" s="7" t="s">
        <v>341</v>
      </c>
      <c r="C1551" s="5"/>
      <c r="D1551" s="5"/>
    </row>
    <row r="1552" spans="1:4" x14ac:dyDescent="0.25">
      <c r="A1552" s="6">
        <v>521702</v>
      </c>
      <c r="B1552" s="7" t="s">
        <v>342</v>
      </c>
      <c r="C1552" s="5"/>
      <c r="D1552" s="5"/>
    </row>
    <row r="1553" spans="1:4" x14ac:dyDescent="0.25">
      <c r="A1553" s="6">
        <v>521703</v>
      </c>
      <c r="B1553" s="7" t="s">
        <v>343</v>
      </c>
      <c r="C1553" s="5"/>
      <c r="D1553" s="5"/>
    </row>
    <row r="1554" spans="1:4" x14ac:dyDescent="0.25">
      <c r="A1554" s="6">
        <v>521704</v>
      </c>
      <c r="B1554" s="7" t="s">
        <v>344</v>
      </c>
      <c r="C1554" s="5"/>
      <c r="D1554" s="5"/>
    </row>
    <row r="1555" spans="1:4" x14ac:dyDescent="0.25">
      <c r="A1555" s="6">
        <v>521705</v>
      </c>
      <c r="B1555" s="7" t="s">
        <v>345</v>
      </c>
      <c r="C1555" s="5"/>
      <c r="D1555" s="5"/>
    </row>
    <row r="1556" spans="1:4" x14ac:dyDescent="0.25">
      <c r="A1556" s="6">
        <v>521706</v>
      </c>
      <c r="B1556" s="7" t="s">
        <v>346</v>
      </c>
      <c r="C1556" s="5"/>
      <c r="D1556" s="5"/>
    </row>
    <row r="1557" spans="1:4" x14ac:dyDescent="0.25">
      <c r="A1557" s="6">
        <v>521707</v>
      </c>
      <c r="B1557" s="7" t="s">
        <v>119</v>
      </c>
      <c r="C1557" s="5"/>
      <c r="D1557" s="5"/>
    </row>
    <row r="1558" spans="1:4" x14ac:dyDescent="0.25">
      <c r="A1558" s="6">
        <v>521708</v>
      </c>
      <c r="B1558" s="7" t="s">
        <v>120</v>
      </c>
      <c r="C1558" s="5"/>
      <c r="D1558" s="5"/>
    </row>
    <row r="1559" spans="1:4" x14ac:dyDescent="0.25">
      <c r="A1559" s="6">
        <v>52170801</v>
      </c>
      <c r="B1559" s="7" t="s">
        <v>209</v>
      </c>
      <c r="C1559" s="5"/>
      <c r="D1559" s="5"/>
    </row>
    <row r="1560" spans="1:4" x14ac:dyDescent="0.25">
      <c r="A1560" s="6">
        <v>52170802</v>
      </c>
      <c r="B1560" s="7" t="s">
        <v>210</v>
      </c>
      <c r="C1560" s="5"/>
      <c r="D1560" s="5"/>
    </row>
    <row r="1561" spans="1:4" x14ac:dyDescent="0.25">
      <c r="A1561" s="6">
        <v>52170803</v>
      </c>
      <c r="B1561" s="7" t="s">
        <v>211</v>
      </c>
      <c r="C1561" s="5"/>
      <c r="D1561" s="5"/>
    </row>
    <row r="1562" spans="1:4" x14ac:dyDescent="0.25">
      <c r="A1562" s="6">
        <v>521709</v>
      </c>
      <c r="B1562" s="7" t="s">
        <v>347</v>
      </c>
      <c r="C1562" s="5"/>
      <c r="D1562" s="5"/>
    </row>
    <row r="1563" spans="1:4" x14ac:dyDescent="0.25">
      <c r="A1563" s="6">
        <v>521710</v>
      </c>
      <c r="B1563" s="7" t="s">
        <v>246</v>
      </c>
      <c r="C1563" s="5"/>
      <c r="D1563" s="5"/>
    </row>
    <row r="1564" spans="1:4" ht="15.75" thickBot="1" x14ac:dyDescent="0.3">
      <c r="A1564" s="18">
        <v>521711</v>
      </c>
      <c r="B1564" s="19" t="s">
        <v>123</v>
      </c>
      <c r="C1564" s="33"/>
      <c r="D1564" s="33"/>
    </row>
    <row r="1565" spans="1:4" ht="15.75" thickBot="1" x14ac:dyDescent="0.3">
      <c r="A1565" s="8" t="s">
        <v>20</v>
      </c>
      <c r="B1565" s="9"/>
      <c r="C1565" s="10">
        <f>SUM(C1551:C1564)</f>
        <v>0</v>
      </c>
      <c r="D1565" s="10">
        <f>SUM(D1551:D1564)</f>
        <v>0</v>
      </c>
    </row>
    <row r="1566" spans="1:4" x14ac:dyDescent="0.25">
      <c r="A1566" s="11">
        <v>5218</v>
      </c>
      <c r="B1566" s="12" t="s">
        <v>349</v>
      </c>
      <c r="C1566" s="13"/>
      <c r="D1566" s="13"/>
    </row>
    <row r="1567" spans="1:4" x14ac:dyDescent="0.25">
      <c r="A1567" s="6">
        <v>521801</v>
      </c>
      <c r="B1567" s="7" t="s">
        <v>350</v>
      </c>
      <c r="C1567" s="5"/>
      <c r="D1567" s="5"/>
    </row>
    <row r="1568" spans="1:4" x14ac:dyDescent="0.25">
      <c r="A1568" s="6">
        <v>521802</v>
      </c>
      <c r="B1568" s="7" t="s">
        <v>354</v>
      </c>
      <c r="C1568" s="5"/>
      <c r="D1568" s="5"/>
    </row>
    <row r="1569" spans="1:4" x14ac:dyDescent="0.25">
      <c r="A1569" s="6">
        <v>521803</v>
      </c>
      <c r="B1569" s="7" t="s">
        <v>355</v>
      </c>
      <c r="C1569" s="5"/>
      <c r="D1569" s="5"/>
    </row>
    <row r="1570" spans="1:4" x14ac:dyDescent="0.25">
      <c r="A1570" s="6">
        <v>521804</v>
      </c>
      <c r="B1570" s="7" t="s">
        <v>356</v>
      </c>
      <c r="C1570" s="5"/>
      <c r="D1570" s="5"/>
    </row>
    <row r="1571" spans="1:4" x14ac:dyDescent="0.25">
      <c r="A1571" s="6">
        <v>521805</v>
      </c>
      <c r="B1571" s="7" t="s">
        <v>357</v>
      </c>
      <c r="C1571" s="5"/>
      <c r="D1571" s="5"/>
    </row>
    <row r="1572" spans="1:4" x14ac:dyDescent="0.25">
      <c r="A1572" s="6">
        <v>521806</v>
      </c>
      <c r="B1572" s="7" t="s">
        <v>358</v>
      </c>
      <c r="C1572" s="5"/>
      <c r="D1572" s="5"/>
    </row>
    <row r="1573" spans="1:4" x14ac:dyDescent="0.25">
      <c r="A1573" s="6">
        <v>521807</v>
      </c>
      <c r="B1573" s="7" t="s">
        <v>359</v>
      </c>
      <c r="C1573" s="5"/>
      <c r="D1573" s="5"/>
    </row>
    <row r="1574" spans="1:4" x14ac:dyDescent="0.25">
      <c r="A1574" s="6">
        <v>521808</v>
      </c>
      <c r="B1574" s="7" t="s">
        <v>360</v>
      </c>
      <c r="C1574" s="5"/>
      <c r="D1574" s="5"/>
    </row>
    <row r="1575" spans="1:4" x14ac:dyDescent="0.25">
      <c r="A1575" s="6">
        <v>521809</v>
      </c>
      <c r="B1575" s="7" t="s">
        <v>363</v>
      </c>
      <c r="C1575" s="5"/>
      <c r="D1575" s="5"/>
    </row>
    <row r="1576" spans="1:4" x14ac:dyDescent="0.25">
      <c r="A1576" s="6">
        <v>521810</v>
      </c>
      <c r="B1576" s="7" t="s">
        <v>364</v>
      </c>
      <c r="C1576" s="5"/>
      <c r="D1576" s="5"/>
    </row>
    <row r="1577" spans="1:4" x14ac:dyDescent="0.25">
      <c r="A1577" s="6">
        <v>521811</v>
      </c>
      <c r="B1577" s="7" t="s">
        <v>365</v>
      </c>
      <c r="C1577" s="5"/>
      <c r="D1577" s="5"/>
    </row>
    <row r="1578" spans="1:4" x14ac:dyDescent="0.25">
      <c r="A1578" s="6">
        <v>521812</v>
      </c>
      <c r="B1578" s="7" t="s">
        <v>366</v>
      </c>
      <c r="C1578" s="5"/>
      <c r="D1578" s="5"/>
    </row>
    <row r="1579" spans="1:4" x14ac:dyDescent="0.25">
      <c r="A1579" s="6">
        <v>521813</v>
      </c>
      <c r="B1579" s="7" t="s">
        <v>367</v>
      </c>
      <c r="C1579" s="5"/>
      <c r="D1579" s="5"/>
    </row>
    <row r="1580" spans="1:4" x14ac:dyDescent="0.25">
      <c r="A1580" s="6">
        <v>521814</v>
      </c>
      <c r="B1580" s="7" t="s">
        <v>368</v>
      </c>
      <c r="C1580" s="5"/>
      <c r="D1580" s="5"/>
    </row>
    <row r="1581" spans="1:4" x14ac:dyDescent="0.25">
      <c r="A1581" s="6">
        <v>521815</v>
      </c>
      <c r="B1581" s="7" t="s">
        <v>369</v>
      </c>
      <c r="C1581" s="5"/>
      <c r="D1581" s="5"/>
    </row>
    <row r="1582" spans="1:4" x14ac:dyDescent="0.25">
      <c r="A1582" s="6">
        <v>521816</v>
      </c>
      <c r="B1582" s="7" t="s">
        <v>371</v>
      </c>
      <c r="C1582" s="5"/>
      <c r="D1582" s="5"/>
    </row>
    <row r="1583" spans="1:4" x14ac:dyDescent="0.25">
      <c r="A1583" s="6">
        <v>521817</v>
      </c>
      <c r="B1583" s="7" t="s">
        <v>372</v>
      </c>
      <c r="C1583" s="5"/>
      <c r="D1583" s="5"/>
    </row>
    <row r="1584" spans="1:4" x14ac:dyDescent="0.25">
      <c r="A1584" s="6">
        <v>521818</v>
      </c>
      <c r="B1584" s="7" t="s">
        <v>373</v>
      </c>
      <c r="C1584" s="5"/>
      <c r="D1584" s="5"/>
    </row>
    <row r="1585" spans="1:4" x14ac:dyDescent="0.25">
      <c r="A1585" s="6">
        <v>521819</v>
      </c>
      <c r="B1585" s="7" t="s">
        <v>374</v>
      </c>
      <c r="C1585" s="5"/>
      <c r="D1585" s="5"/>
    </row>
    <row r="1586" spans="1:4" x14ac:dyDescent="0.25">
      <c r="A1586" s="6">
        <v>521820</v>
      </c>
      <c r="B1586" s="7" t="s">
        <v>375</v>
      </c>
      <c r="C1586" s="5"/>
      <c r="D1586" s="5"/>
    </row>
    <row r="1587" spans="1:4" x14ac:dyDescent="0.25">
      <c r="A1587" s="6">
        <v>521821</v>
      </c>
      <c r="B1587" s="7" t="s">
        <v>376</v>
      </c>
      <c r="C1587" s="5"/>
      <c r="D1587" s="5"/>
    </row>
    <row r="1588" spans="1:4" x14ac:dyDescent="0.25">
      <c r="A1588" s="6">
        <v>521822</v>
      </c>
      <c r="B1588" s="7" t="s">
        <v>377</v>
      </c>
      <c r="C1588" s="5"/>
      <c r="D1588" s="5"/>
    </row>
    <row r="1589" spans="1:4" x14ac:dyDescent="0.25">
      <c r="A1589" s="6">
        <v>521823</v>
      </c>
      <c r="B1589" s="7" t="s">
        <v>380</v>
      </c>
      <c r="C1589" s="5"/>
      <c r="D1589" s="5"/>
    </row>
    <row r="1590" spans="1:4" x14ac:dyDescent="0.25">
      <c r="A1590" s="6">
        <v>521824</v>
      </c>
      <c r="B1590" s="7" t="s">
        <v>381</v>
      </c>
      <c r="C1590" s="5"/>
      <c r="D1590" s="5"/>
    </row>
    <row r="1591" spans="1:4" x14ac:dyDescent="0.25">
      <c r="A1591" s="6">
        <v>521825</v>
      </c>
      <c r="B1591" s="7" t="s">
        <v>382</v>
      </c>
      <c r="C1591" s="5"/>
      <c r="D1591" s="5"/>
    </row>
    <row r="1592" spans="1:4" x14ac:dyDescent="0.25">
      <c r="A1592" s="6">
        <v>521826</v>
      </c>
      <c r="B1592" s="7" t="s">
        <v>383</v>
      </c>
      <c r="C1592" s="5"/>
      <c r="D1592" s="5"/>
    </row>
    <row r="1593" spans="1:4" x14ac:dyDescent="0.25">
      <c r="A1593" s="6">
        <v>521827</v>
      </c>
      <c r="B1593" s="7" t="s">
        <v>384</v>
      </c>
      <c r="C1593" s="5"/>
      <c r="D1593" s="5"/>
    </row>
    <row r="1594" spans="1:4" x14ac:dyDescent="0.25">
      <c r="A1594" s="6">
        <v>521828</v>
      </c>
      <c r="B1594" s="7" t="s">
        <v>415</v>
      </c>
      <c r="C1594" s="5"/>
      <c r="D1594" s="5"/>
    </row>
    <row r="1595" spans="1:4" x14ac:dyDescent="0.25">
      <c r="A1595" s="6">
        <v>521829</v>
      </c>
      <c r="B1595" s="7" t="s">
        <v>387</v>
      </c>
      <c r="C1595" s="5"/>
      <c r="D1595" s="5"/>
    </row>
    <row r="1596" spans="1:4" x14ac:dyDescent="0.25">
      <c r="A1596" s="6">
        <v>521830</v>
      </c>
      <c r="B1596" s="7" t="s">
        <v>416</v>
      </c>
      <c r="C1596" s="5"/>
      <c r="D1596" s="5"/>
    </row>
    <row r="1597" spans="1:4" x14ac:dyDescent="0.25">
      <c r="A1597" s="6">
        <v>521831</v>
      </c>
      <c r="B1597" s="7" t="s">
        <v>417</v>
      </c>
      <c r="C1597" s="5"/>
      <c r="D1597" s="5"/>
    </row>
    <row r="1598" spans="1:4" x14ac:dyDescent="0.25">
      <c r="A1598" s="6">
        <v>521832</v>
      </c>
      <c r="B1598" s="7" t="s">
        <v>361</v>
      </c>
      <c r="C1598" s="5"/>
      <c r="D1598" s="5"/>
    </row>
    <row r="1599" spans="1:4" x14ac:dyDescent="0.25">
      <c r="A1599" s="6">
        <v>521833</v>
      </c>
      <c r="B1599" s="7" t="s">
        <v>362</v>
      </c>
      <c r="C1599" s="5"/>
      <c r="D1599" s="5"/>
    </row>
    <row r="1600" spans="1:4" x14ac:dyDescent="0.25">
      <c r="A1600" s="15">
        <v>521834</v>
      </c>
      <c r="B1600" s="16" t="s">
        <v>390</v>
      </c>
      <c r="C1600" s="17"/>
      <c r="D1600" s="17"/>
    </row>
    <row r="1601" spans="1:4" x14ac:dyDescent="0.25">
      <c r="A1601" s="15">
        <v>521835</v>
      </c>
      <c r="B1601" s="16" t="s">
        <v>391</v>
      </c>
      <c r="C1601" s="17"/>
      <c r="D1601" s="17"/>
    </row>
    <row r="1602" spans="1:4" x14ac:dyDescent="0.25">
      <c r="A1602" s="15">
        <v>521836</v>
      </c>
      <c r="B1602" s="16" t="s">
        <v>169</v>
      </c>
      <c r="C1602" s="17"/>
      <c r="D1602" s="17"/>
    </row>
    <row r="1603" spans="1:4" x14ac:dyDescent="0.25">
      <c r="A1603" s="15">
        <v>521837</v>
      </c>
      <c r="B1603" s="16" t="s">
        <v>161</v>
      </c>
      <c r="C1603" s="17"/>
      <c r="D1603" s="17"/>
    </row>
    <row r="1604" spans="1:4" x14ac:dyDescent="0.25">
      <c r="A1604" s="15">
        <v>521838</v>
      </c>
      <c r="B1604" s="16" t="s">
        <v>171</v>
      </c>
      <c r="C1604" s="17"/>
      <c r="D1604" s="17"/>
    </row>
    <row r="1605" spans="1:4" x14ac:dyDescent="0.25">
      <c r="A1605" s="15">
        <v>521839</v>
      </c>
      <c r="B1605" s="16" t="s">
        <v>172</v>
      </c>
      <c r="C1605" s="17"/>
      <c r="D1605" s="17"/>
    </row>
    <row r="1606" spans="1:4" x14ac:dyDescent="0.25">
      <c r="A1606" s="15">
        <v>521840</v>
      </c>
      <c r="B1606" s="16" t="s">
        <v>173</v>
      </c>
      <c r="C1606" s="17"/>
      <c r="D1606" s="17"/>
    </row>
    <row r="1607" spans="1:4" x14ac:dyDescent="0.25">
      <c r="A1607" s="15">
        <v>521841</v>
      </c>
      <c r="B1607" s="16" t="s">
        <v>393</v>
      </c>
      <c r="C1607" s="17"/>
      <c r="D1607" s="17"/>
    </row>
    <row r="1608" spans="1:4" ht="15.75" thickBot="1" x14ac:dyDescent="0.3">
      <c r="A1608" s="15">
        <v>521860</v>
      </c>
      <c r="B1608" s="16" t="s">
        <v>40</v>
      </c>
      <c r="C1608" s="17"/>
      <c r="D1608" s="17"/>
    </row>
    <row r="1609" spans="1:4" ht="15.75" thickBot="1" x14ac:dyDescent="0.3">
      <c r="A1609" s="8" t="s">
        <v>20</v>
      </c>
      <c r="B1609" s="9"/>
      <c r="C1609" s="10">
        <f>SUM(C1567:C1608)</f>
        <v>0</v>
      </c>
      <c r="D1609" s="10">
        <f>SUM(D1567:D1608)</f>
        <v>0</v>
      </c>
    </row>
    <row r="1610" spans="1:4" x14ac:dyDescent="0.25">
      <c r="A1610" s="11">
        <v>53</v>
      </c>
      <c r="B1610" s="12" t="s">
        <v>418</v>
      </c>
      <c r="C1610" s="13"/>
      <c r="D1610" s="13"/>
    </row>
    <row r="1611" spans="1:4" x14ac:dyDescent="0.25">
      <c r="A1611" s="3">
        <v>5301</v>
      </c>
      <c r="B1611" s="4" t="s">
        <v>419</v>
      </c>
      <c r="C1611" s="5"/>
      <c r="D1611" s="5"/>
    </row>
    <row r="1612" spans="1:4" x14ac:dyDescent="0.25">
      <c r="A1612" s="6">
        <v>530101</v>
      </c>
      <c r="B1612" s="7" t="s">
        <v>96</v>
      </c>
      <c r="C1612" s="5">
        <v>2045962</v>
      </c>
      <c r="D1612" s="5">
        <v>355914</v>
      </c>
    </row>
    <row r="1613" spans="1:4" x14ac:dyDescent="0.25">
      <c r="A1613" s="6">
        <v>530102</v>
      </c>
      <c r="B1613" s="7" t="s">
        <v>97</v>
      </c>
      <c r="C1613" s="5"/>
      <c r="D1613" s="5"/>
    </row>
    <row r="1614" spans="1:4" x14ac:dyDescent="0.25">
      <c r="A1614" s="6">
        <v>530103</v>
      </c>
      <c r="B1614" s="7" t="s">
        <v>98</v>
      </c>
      <c r="C1614" s="5"/>
      <c r="D1614" s="5"/>
    </row>
    <row r="1615" spans="1:4" x14ac:dyDescent="0.25">
      <c r="A1615" s="6">
        <v>530104</v>
      </c>
      <c r="B1615" s="7" t="s">
        <v>99</v>
      </c>
      <c r="C1615" s="5"/>
      <c r="D1615" s="5"/>
    </row>
    <row r="1616" spans="1:4" x14ac:dyDescent="0.25">
      <c r="A1616" s="6">
        <v>530105</v>
      </c>
      <c r="B1616" s="7" t="s">
        <v>100</v>
      </c>
      <c r="C1616" s="5">
        <v>840447</v>
      </c>
      <c r="D1616" s="5"/>
    </row>
    <row r="1617" spans="1:4" x14ac:dyDescent="0.25">
      <c r="A1617" s="6">
        <v>530106</v>
      </c>
      <c r="B1617" s="7" t="s">
        <v>101</v>
      </c>
      <c r="C1617" s="5"/>
      <c r="D1617" s="5"/>
    </row>
    <row r="1618" spans="1:4" x14ac:dyDescent="0.25">
      <c r="A1618" s="6">
        <v>530107</v>
      </c>
      <c r="B1618" s="7" t="s">
        <v>102</v>
      </c>
      <c r="C1618" s="5"/>
      <c r="D1618" s="5"/>
    </row>
    <row r="1619" spans="1:4" x14ac:dyDescent="0.25">
      <c r="A1619" s="6">
        <v>530108</v>
      </c>
      <c r="B1619" s="7" t="s">
        <v>103</v>
      </c>
      <c r="C1619" s="5">
        <v>110920</v>
      </c>
      <c r="D1619" s="5"/>
    </row>
    <row r="1620" spans="1:4" x14ac:dyDescent="0.25">
      <c r="A1620" s="6">
        <v>530109</v>
      </c>
      <c r="B1620" s="7" t="s">
        <v>104</v>
      </c>
      <c r="C1620" s="5"/>
      <c r="D1620" s="5"/>
    </row>
    <row r="1621" spans="1:4" x14ac:dyDescent="0.25">
      <c r="A1621" s="6">
        <v>530110</v>
      </c>
      <c r="B1621" s="7" t="s">
        <v>105</v>
      </c>
      <c r="C1621" s="5"/>
      <c r="D1621" s="5"/>
    </row>
    <row r="1622" spans="1:4" x14ac:dyDescent="0.25">
      <c r="A1622" s="6">
        <v>530111</v>
      </c>
      <c r="B1622" s="7" t="s">
        <v>106</v>
      </c>
      <c r="C1622" s="5"/>
      <c r="D1622" s="5"/>
    </row>
    <row r="1623" spans="1:4" x14ac:dyDescent="0.25">
      <c r="A1623" s="6">
        <v>530112</v>
      </c>
      <c r="B1623" s="7" t="s">
        <v>107</v>
      </c>
      <c r="C1623" s="5"/>
      <c r="D1623" s="5"/>
    </row>
    <row r="1624" spans="1:4" x14ac:dyDescent="0.25">
      <c r="A1624" s="6">
        <v>530113</v>
      </c>
      <c r="B1624" s="7" t="s">
        <v>108</v>
      </c>
      <c r="C1624" s="5"/>
      <c r="D1624" s="5"/>
    </row>
    <row r="1625" spans="1:4" x14ac:dyDescent="0.25">
      <c r="A1625" s="6">
        <v>530114</v>
      </c>
      <c r="B1625" s="7" t="s">
        <v>109</v>
      </c>
      <c r="C1625" s="5"/>
      <c r="D1625" s="5"/>
    </row>
    <row r="1626" spans="1:4" ht="15.75" thickBot="1" x14ac:dyDescent="0.3">
      <c r="A1626" s="18">
        <v>530115</v>
      </c>
      <c r="B1626" s="19" t="s">
        <v>110</v>
      </c>
      <c r="C1626" s="5"/>
      <c r="D1626" s="5"/>
    </row>
    <row r="1627" spans="1:4" ht="15.75" thickBot="1" x14ac:dyDescent="0.3">
      <c r="A1627" s="8" t="s">
        <v>20</v>
      </c>
      <c r="B1627" s="9"/>
      <c r="C1627" s="10">
        <f>SUM(C1612:C1626)</f>
        <v>2997329</v>
      </c>
      <c r="D1627" s="10">
        <f>SUM(D1612:D1626)</f>
        <v>355914</v>
      </c>
    </row>
    <row r="1628" spans="1:4" x14ac:dyDescent="0.25">
      <c r="A1628" s="11">
        <v>5302</v>
      </c>
      <c r="B1628" s="12" t="s">
        <v>327</v>
      </c>
      <c r="C1628" s="13"/>
      <c r="D1628" s="13"/>
    </row>
    <row r="1629" spans="1:4" x14ac:dyDescent="0.25">
      <c r="A1629" s="6">
        <v>530201</v>
      </c>
      <c r="B1629" s="7" t="s">
        <v>96</v>
      </c>
      <c r="C1629" s="5">
        <v>66471</v>
      </c>
      <c r="D1629" s="5">
        <v>271382</v>
      </c>
    </row>
    <row r="1630" spans="1:4" x14ac:dyDescent="0.25">
      <c r="A1630" s="6">
        <v>530202</v>
      </c>
      <c r="B1630" s="7" t="s">
        <v>97</v>
      </c>
      <c r="C1630" s="5">
        <v>66471</v>
      </c>
      <c r="D1630" s="5">
        <v>271382</v>
      </c>
    </row>
    <row r="1631" spans="1:4" x14ac:dyDescent="0.25">
      <c r="A1631" s="6">
        <v>530203</v>
      </c>
      <c r="B1631" s="7" t="s">
        <v>98</v>
      </c>
      <c r="C1631" s="5"/>
      <c r="D1631" s="5"/>
    </row>
    <row r="1632" spans="1:4" x14ac:dyDescent="0.25">
      <c r="A1632" s="6">
        <v>530204</v>
      </c>
      <c r="B1632" s="7" t="s">
        <v>99</v>
      </c>
      <c r="C1632" s="5"/>
      <c r="D1632" s="5">
        <v>9111</v>
      </c>
    </row>
    <row r="1633" spans="1:4" x14ac:dyDescent="0.25">
      <c r="A1633" s="6">
        <v>530205</v>
      </c>
      <c r="B1633" s="7" t="s">
        <v>100</v>
      </c>
      <c r="C1633" s="5"/>
      <c r="D1633" s="5">
        <v>11446</v>
      </c>
    </row>
    <row r="1634" spans="1:4" x14ac:dyDescent="0.25">
      <c r="A1634" s="6">
        <v>530206</v>
      </c>
      <c r="B1634" s="7" t="s">
        <v>101</v>
      </c>
      <c r="C1634" s="5">
        <v>21155</v>
      </c>
      <c r="D1634" s="5">
        <v>20355</v>
      </c>
    </row>
    <row r="1635" spans="1:4" x14ac:dyDescent="0.25">
      <c r="A1635" s="6">
        <v>530207</v>
      </c>
      <c r="B1635" s="7" t="s">
        <v>102</v>
      </c>
      <c r="C1635" s="5"/>
      <c r="D1635" s="5"/>
    </row>
    <row r="1636" spans="1:4" x14ac:dyDescent="0.25">
      <c r="A1636" s="6">
        <v>530208</v>
      </c>
      <c r="B1636" s="7" t="s">
        <v>103</v>
      </c>
      <c r="C1636" s="5">
        <v>34406</v>
      </c>
      <c r="D1636" s="5">
        <v>36496</v>
      </c>
    </row>
    <row r="1637" spans="1:4" x14ac:dyDescent="0.25">
      <c r="A1637" s="6">
        <v>530209</v>
      </c>
      <c r="B1637" s="7" t="s">
        <v>104</v>
      </c>
      <c r="C1637" s="5">
        <v>1948</v>
      </c>
      <c r="D1637" s="5">
        <v>2561</v>
      </c>
    </row>
    <row r="1638" spans="1:4" x14ac:dyDescent="0.25">
      <c r="A1638" s="6">
        <v>530210</v>
      </c>
      <c r="B1638" s="7" t="s">
        <v>105</v>
      </c>
      <c r="C1638" s="5"/>
      <c r="D1638" s="5">
        <v>2109</v>
      </c>
    </row>
    <row r="1639" spans="1:4" x14ac:dyDescent="0.25">
      <c r="A1639" s="6">
        <v>530211</v>
      </c>
      <c r="B1639" s="7" t="s">
        <v>106</v>
      </c>
      <c r="C1639" s="5">
        <v>11900</v>
      </c>
      <c r="D1639" s="5">
        <v>12204</v>
      </c>
    </row>
    <row r="1640" spans="1:4" x14ac:dyDescent="0.25">
      <c r="A1640" s="6">
        <v>530212</v>
      </c>
      <c r="B1640" s="7" t="s">
        <v>107</v>
      </c>
      <c r="C1640" s="5"/>
      <c r="D1640" s="5"/>
    </row>
    <row r="1641" spans="1:4" x14ac:dyDescent="0.25">
      <c r="A1641" s="6">
        <v>530213</v>
      </c>
      <c r="B1641" s="7" t="s">
        <v>108</v>
      </c>
      <c r="C1641" s="5"/>
      <c r="D1641" s="5"/>
    </row>
    <row r="1642" spans="1:4" x14ac:dyDescent="0.25">
      <c r="A1642" s="6">
        <v>530214</v>
      </c>
      <c r="B1642" s="7" t="s">
        <v>109</v>
      </c>
      <c r="C1642" s="5"/>
      <c r="D1642" s="5"/>
    </row>
    <row r="1643" spans="1:4" ht="15.75" thickBot="1" x14ac:dyDescent="0.3">
      <c r="A1643" s="18">
        <v>530215</v>
      </c>
      <c r="B1643" s="19" t="s">
        <v>110</v>
      </c>
      <c r="C1643" s="5"/>
      <c r="D1643" s="5">
        <v>31</v>
      </c>
    </row>
    <row r="1644" spans="1:4" ht="15.75" thickBot="1" x14ac:dyDescent="0.3">
      <c r="A1644" s="8" t="s">
        <v>20</v>
      </c>
      <c r="B1644" s="9"/>
      <c r="C1644" s="10">
        <f>SUM(C1629:C1643)</f>
        <v>202351</v>
      </c>
      <c r="D1644" s="10">
        <f>SUM(D1629:D1643)</f>
        <v>637077</v>
      </c>
    </row>
    <row r="1645" spans="1:4" x14ac:dyDescent="0.25">
      <c r="A1645" s="11">
        <v>5303</v>
      </c>
      <c r="B1645" s="12" t="s">
        <v>420</v>
      </c>
      <c r="C1645" s="13"/>
      <c r="D1645" s="13"/>
    </row>
    <row r="1646" spans="1:4" x14ac:dyDescent="0.25">
      <c r="A1646" s="6">
        <v>530301</v>
      </c>
      <c r="B1646" s="7" t="s">
        <v>96</v>
      </c>
      <c r="C1646" s="5">
        <v>108553</v>
      </c>
      <c r="D1646" s="5">
        <v>106529</v>
      </c>
    </row>
    <row r="1647" spans="1:4" x14ac:dyDescent="0.25">
      <c r="A1647" s="6">
        <v>530302</v>
      </c>
      <c r="B1647" s="7" t="s">
        <v>97</v>
      </c>
      <c r="C1647" s="5">
        <v>108553</v>
      </c>
      <c r="D1647" s="5">
        <v>106529</v>
      </c>
    </row>
    <row r="1648" spans="1:4" x14ac:dyDescent="0.25">
      <c r="A1648" s="6">
        <v>530303</v>
      </c>
      <c r="B1648" s="7" t="s">
        <v>98</v>
      </c>
      <c r="C1648" s="5"/>
      <c r="D1648" s="5"/>
    </row>
    <row r="1649" spans="1:4" x14ac:dyDescent="0.25">
      <c r="A1649" s="6">
        <v>530304</v>
      </c>
      <c r="B1649" s="7" t="s">
        <v>99</v>
      </c>
      <c r="C1649" s="5">
        <v>3644</v>
      </c>
      <c r="D1649" s="5">
        <v>13975</v>
      </c>
    </row>
    <row r="1650" spans="1:4" x14ac:dyDescent="0.25">
      <c r="A1650" s="6">
        <v>530305</v>
      </c>
      <c r="B1650" s="7" t="s">
        <v>100</v>
      </c>
      <c r="C1650" s="5">
        <v>1717</v>
      </c>
      <c r="D1650" s="5">
        <v>2535</v>
      </c>
    </row>
    <row r="1651" spans="1:4" x14ac:dyDescent="0.25">
      <c r="A1651" s="6">
        <v>530306</v>
      </c>
      <c r="B1651" s="7" t="s">
        <v>101</v>
      </c>
      <c r="C1651" s="5">
        <v>8142</v>
      </c>
      <c r="D1651" s="5">
        <v>7722</v>
      </c>
    </row>
    <row r="1652" spans="1:4" x14ac:dyDescent="0.25">
      <c r="A1652" s="6">
        <v>530307</v>
      </c>
      <c r="B1652" s="7" t="s">
        <v>102</v>
      </c>
      <c r="D1652" s="5"/>
    </row>
    <row r="1653" spans="1:4" x14ac:dyDescent="0.25">
      <c r="A1653" s="6">
        <v>530308</v>
      </c>
      <c r="B1653" s="7" t="s">
        <v>103</v>
      </c>
      <c r="C1653" s="5">
        <v>14598</v>
      </c>
      <c r="D1653" s="5">
        <v>14871</v>
      </c>
    </row>
    <row r="1654" spans="1:4" x14ac:dyDescent="0.25">
      <c r="A1654" s="6">
        <v>530309</v>
      </c>
      <c r="B1654" s="7" t="s">
        <v>104</v>
      </c>
      <c r="C1654" s="5">
        <v>1024</v>
      </c>
      <c r="D1654" s="5">
        <v>29901</v>
      </c>
    </row>
    <row r="1655" spans="1:4" x14ac:dyDescent="0.25">
      <c r="A1655" s="6">
        <v>530310</v>
      </c>
      <c r="B1655" s="7" t="s">
        <v>105</v>
      </c>
      <c r="C1655" s="5">
        <v>844</v>
      </c>
      <c r="D1655" s="5"/>
    </row>
    <row r="1656" spans="1:4" x14ac:dyDescent="0.25">
      <c r="A1656" s="6">
        <v>530311</v>
      </c>
      <c r="B1656" s="7" t="s">
        <v>106</v>
      </c>
      <c r="C1656" s="5">
        <v>4882</v>
      </c>
      <c r="D1656" s="5">
        <v>3797</v>
      </c>
    </row>
    <row r="1657" spans="1:4" x14ac:dyDescent="0.25">
      <c r="A1657" s="6">
        <v>530312</v>
      </c>
      <c r="B1657" s="7" t="s">
        <v>107</v>
      </c>
      <c r="C1657" s="5"/>
      <c r="D1657" s="5"/>
    </row>
    <row r="1658" spans="1:4" x14ac:dyDescent="0.25">
      <c r="A1658" s="6">
        <v>530313</v>
      </c>
      <c r="B1658" s="7" t="s">
        <v>108</v>
      </c>
      <c r="C1658" s="5"/>
      <c r="D1658" s="5"/>
    </row>
    <row r="1659" spans="1:4" x14ac:dyDescent="0.25">
      <c r="A1659" s="6">
        <v>530314</v>
      </c>
      <c r="B1659" s="7" t="s">
        <v>109</v>
      </c>
      <c r="C1659" s="5"/>
      <c r="D1659" s="5"/>
    </row>
    <row r="1660" spans="1:4" ht="15.75" thickBot="1" x14ac:dyDescent="0.3">
      <c r="A1660" s="18">
        <v>530315</v>
      </c>
      <c r="B1660" s="19" t="s">
        <v>110</v>
      </c>
      <c r="C1660" s="5">
        <v>12</v>
      </c>
      <c r="D1660" s="5"/>
    </row>
    <row r="1661" spans="1:4" ht="15.75" thickBot="1" x14ac:dyDescent="0.3">
      <c r="A1661" s="8" t="s">
        <v>20</v>
      </c>
      <c r="B1661" s="9"/>
      <c r="C1661" s="23">
        <f>SUM(C1646:C1660)</f>
        <v>251969</v>
      </c>
      <c r="D1661" s="23">
        <f>SUM(D1646:D1660)</f>
        <v>285859</v>
      </c>
    </row>
    <row r="1662" spans="1:4" x14ac:dyDescent="0.25">
      <c r="A1662" s="11">
        <v>5304</v>
      </c>
      <c r="B1662" s="12" t="s">
        <v>421</v>
      </c>
      <c r="C1662" s="5"/>
      <c r="D1662" s="5"/>
    </row>
    <row r="1663" spans="1:4" x14ac:dyDescent="0.25">
      <c r="A1663" s="6">
        <v>530401</v>
      </c>
      <c r="B1663" s="7" t="s">
        <v>96</v>
      </c>
      <c r="C1663" s="5">
        <v>506807</v>
      </c>
      <c r="D1663" s="5">
        <v>753617</v>
      </c>
    </row>
    <row r="1664" spans="1:4" x14ac:dyDescent="0.25">
      <c r="A1664" s="6">
        <v>530402</v>
      </c>
      <c r="B1664" s="7" t="s">
        <v>97</v>
      </c>
      <c r="C1664" s="5">
        <v>257128</v>
      </c>
      <c r="D1664" s="5">
        <v>489421</v>
      </c>
    </row>
    <row r="1665" spans="1:4" x14ac:dyDescent="0.25">
      <c r="A1665" s="6">
        <v>530403</v>
      </c>
      <c r="B1665" s="7" t="s">
        <v>98</v>
      </c>
      <c r="C1665" s="5"/>
      <c r="D1665" s="5"/>
    </row>
    <row r="1666" spans="1:4" x14ac:dyDescent="0.25">
      <c r="A1666" s="6">
        <v>530404</v>
      </c>
      <c r="B1666" s="7" t="s">
        <v>99</v>
      </c>
      <c r="C1666" s="5"/>
      <c r="D1666" s="5">
        <v>12936</v>
      </c>
    </row>
    <row r="1667" spans="1:4" x14ac:dyDescent="0.25">
      <c r="A1667" s="6">
        <v>530405</v>
      </c>
      <c r="B1667" s="7" t="s">
        <v>100</v>
      </c>
      <c r="C1667" s="5"/>
      <c r="D1667" s="5">
        <v>3079</v>
      </c>
    </row>
    <row r="1668" spans="1:4" x14ac:dyDescent="0.25">
      <c r="A1668" s="6">
        <v>530406</v>
      </c>
      <c r="B1668" s="7" t="s">
        <v>101</v>
      </c>
      <c r="C1668" s="5"/>
      <c r="D1668" s="5"/>
    </row>
    <row r="1669" spans="1:4" x14ac:dyDescent="0.25">
      <c r="A1669" s="6">
        <v>530407</v>
      </c>
      <c r="B1669" s="7" t="s">
        <v>102</v>
      </c>
      <c r="C1669" s="5"/>
      <c r="D1669" s="5"/>
    </row>
    <row r="1670" spans="1:4" x14ac:dyDescent="0.25">
      <c r="A1670" s="6">
        <v>530408</v>
      </c>
      <c r="B1670" s="7" t="s">
        <v>103</v>
      </c>
      <c r="C1670" s="5">
        <v>21156</v>
      </c>
      <c r="D1670" s="5">
        <v>10972</v>
      </c>
    </row>
    <row r="1671" spans="1:4" x14ac:dyDescent="0.25">
      <c r="A1671" s="6">
        <v>530409</v>
      </c>
      <c r="B1671" s="7" t="s">
        <v>104</v>
      </c>
      <c r="C1671" s="5">
        <v>899</v>
      </c>
      <c r="D1671" s="5">
        <v>1552</v>
      </c>
    </row>
    <row r="1672" spans="1:4" x14ac:dyDescent="0.25">
      <c r="A1672" s="6">
        <v>530410</v>
      </c>
      <c r="B1672" s="7" t="s">
        <v>105</v>
      </c>
      <c r="C1672" s="5"/>
      <c r="D1672" s="5"/>
    </row>
    <row r="1673" spans="1:4" x14ac:dyDescent="0.25">
      <c r="A1673" s="6">
        <v>530411</v>
      </c>
      <c r="B1673" s="7" t="s">
        <v>106</v>
      </c>
      <c r="C1673" s="5"/>
      <c r="D1673" s="5"/>
    </row>
    <row r="1674" spans="1:4" x14ac:dyDescent="0.25">
      <c r="A1674" s="6">
        <v>530412</v>
      </c>
      <c r="B1674" s="7" t="s">
        <v>107</v>
      </c>
      <c r="C1674" s="5"/>
      <c r="D1674" s="5"/>
    </row>
    <row r="1675" spans="1:4" x14ac:dyDescent="0.25">
      <c r="A1675" s="6">
        <v>530413</v>
      </c>
      <c r="B1675" s="7" t="s">
        <v>108</v>
      </c>
      <c r="C1675" s="5"/>
      <c r="D1675" s="5"/>
    </row>
    <row r="1676" spans="1:4" x14ac:dyDescent="0.25">
      <c r="A1676" s="6">
        <v>530414</v>
      </c>
      <c r="B1676" s="7" t="s">
        <v>109</v>
      </c>
      <c r="C1676" s="5"/>
      <c r="D1676" s="5"/>
    </row>
    <row r="1677" spans="1:4" ht="15.75" thickBot="1" x14ac:dyDescent="0.3">
      <c r="A1677" s="18">
        <v>530415</v>
      </c>
      <c r="B1677" s="19" t="s">
        <v>110</v>
      </c>
      <c r="C1677" s="5"/>
      <c r="D1677" s="5">
        <v>-164</v>
      </c>
    </row>
    <row r="1678" spans="1:4" ht="15.75" thickBot="1" x14ac:dyDescent="0.3">
      <c r="A1678" s="8" t="s">
        <v>20</v>
      </c>
      <c r="B1678" s="9"/>
      <c r="C1678" s="51">
        <f>SUM(C1663:C1677)</f>
        <v>785990</v>
      </c>
      <c r="D1678" s="51">
        <f>SUM(D1663:D1677)</f>
        <v>1271413</v>
      </c>
    </row>
    <row r="1679" spans="1:4" x14ac:dyDescent="0.25">
      <c r="A1679" s="11">
        <v>5305</v>
      </c>
      <c r="B1679" s="12" t="s">
        <v>422</v>
      </c>
      <c r="C1679" s="5"/>
      <c r="D1679" s="5"/>
    </row>
    <row r="1680" spans="1:4" x14ac:dyDescent="0.25">
      <c r="A1680" s="6">
        <v>530501</v>
      </c>
      <c r="B1680" s="7" t="s">
        <v>96</v>
      </c>
      <c r="C1680" s="5">
        <v>2376524</v>
      </c>
      <c r="D1680" s="5">
        <v>2298526</v>
      </c>
    </row>
    <row r="1681" spans="1:4" x14ac:dyDescent="0.25">
      <c r="A1681" s="6">
        <v>530502</v>
      </c>
      <c r="B1681" s="7" t="s">
        <v>97</v>
      </c>
      <c r="C1681" s="5">
        <v>2409838</v>
      </c>
      <c r="D1681" s="5">
        <v>2285310</v>
      </c>
    </row>
    <row r="1682" spans="1:4" x14ac:dyDescent="0.25">
      <c r="A1682" s="6">
        <v>530503</v>
      </c>
      <c r="B1682" s="7" t="s">
        <v>98</v>
      </c>
      <c r="C1682" s="5"/>
      <c r="D1682" s="5"/>
    </row>
    <row r="1683" spans="1:4" x14ac:dyDescent="0.25">
      <c r="A1683" s="6">
        <v>530504</v>
      </c>
      <c r="B1683" s="7" t="s">
        <v>99</v>
      </c>
      <c r="C1683" s="5"/>
      <c r="D1683" s="5"/>
    </row>
    <row r="1684" spans="1:4" x14ac:dyDescent="0.25">
      <c r="A1684" s="6">
        <v>530505</v>
      </c>
      <c r="B1684" s="7" t="s">
        <v>100</v>
      </c>
      <c r="C1684" s="5"/>
      <c r="D1684" s="5"/>
    </row>
    <row r="1685" spans="1:4" x14ac:dyDescent="0.25">
      <c r="A1685" s="6">
        <v>530506</v>
      </c>
      <c r="B1685" s="7" t="s">
        <v>101</v>
      </c>
      <c r="C1685" s="5"/>
      <c r="D1685" s="5"/>
    </row>
    <row r="1686" spans="1:4" x14ac:dyDescent="0.25">
      <c r="A1686" s="6">
        <v>530507</v>
      </c>
      <c r="B1686" s="7" t="s">
        <v>102</v>
      </c>
      <c r="C1686" s="5"/>
      <c r="D1686" s="5"/>
    </row>
    <row r="1687" spans="1:4" x14ac:dyDescent="0.25">
      <c r="A1687" s="6">
        <v>530508</v>
      </c>
      <c r="B1687" s="7" t="s">
        <v>103</v>
      </c>
      <c r="C1687" s="5"/>
      <c r="D1687" s="5"/>
    </row>
    <row r="1688" spans="1:4" x14ac:dyDescent="0.25">
      <c r="A1688" s="6">
        <v>530509</v>
      </c>
      <c r="B1688" s="7" t="s">
        <v>104</v>
      </c>
      <c r="C1688" s="5"/>
      <c r="D1688" s="5"/>
    </row>
    <row r="1689" spans="1:4" x14ac:dyDescent="0.25">
      <c r="A1689" s="6">
        <v>530510</v>
      </c>
      <c r="B1689" s="7" t="s">
        <v>105</v>
      </c>
      <c r="C1689" s="5"/>
      <c r="D1689" s="5"/>
    </row>
    <row r="1690" spans="1:4" x14ac:dyDescent="0.25">
      <c r="A1690" s="6">
        <v>530511</v>
      </c>
      <c r="B1690" s="7" t="s">
        <v>106</v>
      </c>
      <c r="C1690" s="5"/>
      <c r="D1690" s="5"/>
    </row>
    <row r="1691" spans="1:4" x14ac:dyDescent="0.25">
      <c r="A1691" s="6">
        <v>530512</v>
      </c>
      <c r="B1691" s="7" t="s">
        <v>107</v>
      </c>
      <c r="C1691" s="5"/>
      <c r="D1691" s="5"/>
    </row>
    <row r="1692" spans="1:4" x14ac:dyDescent="0.25">
      <c r="A1692" s="6">
        <v>530513</v>
      </c>
      <c r="B1692" s="7" t="s">
        <v>108</v>
      </c>
      <c r="C1692" s="5"/>
      <c r="D1692" s="5"/>
    </row>
    <row r="1693" spans="1:4" x14ac:dyDescent="0.25">
      <c r="A1693" s="6">
        <v>530514</v>
      </c>
      <c r="B1693" s="7" t="s">
        <v>109</v>
      </c>
      <c r="C1693" s="5"/>
      <c r="D1693" s="5"/>
    </row>
    <row r="1694" spans="1:4" ht="15.75" thickBot="1" x14ac:dyDescent="0.3">
      <c r="A1694" s="18">
        <v>530515</v>
      </c>
      <c r="B1694" s="19" t="s">
        <v>110</v>
      </c>
      <c r="C1694" s="5"/>
      <c r="D1694" s="5"/>
    </row>
    <row r="1695" spans="1:4" ht="15.75" thickBot="1" x14ac:dyDescent="0.3">
      <c r="A1695" s="8" t="s">
        <v>20</v>
      </c>
      <c r="B1695" s="9"/>
      <c r="C1695" s="20">
        <f>SUM(C1680:C1694)</f>
        <v>4786362</v>
      </c>
      <c r="D1695" s="20">
        <f>SUM(D1680:D1694)</f>
        <v>4583836</v>
      </c>
    </row>
    <row r="1696" spans="1:4" x14ac:dyDescent="0.25">
      <c r="A1696" s="11">
        <v>5306</v>
      </c>
      <c r="B1696" s="12" t="s">
        <v>331</v>
      </c>
      <c r="C1696" s="13"/>
      <c r="D1696" s="13"/>
    </row>
    <row r="1697" spans="1:4" x14ac:dyDescent="0.25">
      <c r="A1697" s="6">
        <v>530601</v>
      </c>
      <c r="B1697" s="7" t="s">
        <v>96</v>
      </c>
      <c r="C1697" s="5">
        <v>1584383</v>
      </c>
      <c r="D1697" s="5">
        <v>1643743</v>
      </c>
    </row>
    <row r="1698" spans="1:4" x14ac:dyDescent="0.25">
      <c r="A1698" s="6">
        <v>530602</v>
      </c>
      <c r="B1698" s="7" t="s">
        <v>97</v>
      </c>
      <c r="C1698" s="5">
        <v>1606536</v>
      </c>
      <c r="D1698" s="5">
        <v>1634676</v>
      </c>
    </row>
    <row r="1699" spans="1:4" x14ac:dyDescent="0.25">
      <c r="A1699" s="6">
        <v>530603</v>
      </c>
      <c r="B1699" s="7" t="s">
        <v>98</v>
      </c>
      <c r="C1699" s="5"/>
      <c r="D1699" s="5"/>
    </row>
    <row r="1700" spans="1:4" x14ac:dyDescent="0.25">
      <c r="A1700" s="6">
        <v>530604</v>
      </c>
      <c r="B1700" s="7" t="s">
        <v>99</v>
      </c>
      <c r="C1700" s="5"/>
      <c r="D1700" s="5"/>
    </row>
    <row r="1701" spans="1:4" x14ac:dyDescent="0.25">
      <c r="A1701" s="6">
        <v>530605</v>
      </c>
      <c r="B1701" s="7" t="s">
        <v>100</v>
      </c>
      <c r="C1701" s="5"/>
      <c r="D1701" s="5"/>
    </row>
    <row r="1702" spans="1:4" x14ac:dyDescent="0.25">
      <c r="A1702" s="6">
        <v>530606</v>
      </c>
      <c r="B1702" s="7" t="s">
        <v>101</v>
      </c>
      <c r="C1702" s="5"/>
      <c r="D1702" s="5"/>
    </row>
    <row r="1703" spans="1:4" x14ac:dyDescent="0.25">
      <c r="A1703" s="6">
        <v>530607</v>
      </c>
      <c r="B1703" s="7" t="s">
        <v>102</v>
      </c>
      <c r="C1703" s="5"/>
      <c r="D1703" s="5"/>
    </row>
    <row r="1704" spans="1:4" x14ac:dyDescent="0.25">
      <c r="A1704" s="6">
        <v>530608</v>
      </c>
      <c r="B1704" s="7" t="s">
        <v>103</v>
      </c>
      <c r="C1704" s="5"/>
      <c r="D1704" s="5"/>
    </row>
    <row r="1705" spans="1:4" x14ac:dyDescent="0.25">
      <c r="A1705" s="6">
        <v>530609</v>
      </c>
      <c r="B1705" s="7" t="s">
        <v>104</v>
      </c>
      <c r="C1705" s="5"/>
      <c r="D1705" s="5"/>
    </row>
    <row r="1706" spans="1:4" x14ac:dyDescent="0.25">
      <c r="A1706" s="6">
        <v>530610</v>
      </c>
      <c r="B1706" s="7" t="s">
        <v>105</v>
      </c>
      <c r="C1706" s="5"/>
      <c r="D1706" s="5"/>
    </row>
    <row r="1707" spans="1:4" x14ac:dyDescent="0.25">
      <c r="A1707" s="6">
        <v>530611</v>
      </c>
      <c r="B1707" s="7" t="s">
        <v>106</v>
      </c>
      <c r="C1707" s="5"/>
      <c r="D1707" s="5"/>
    </row>
    <row r="1708" spans="1:4" x14ac:dyDescent="0.25">
      <c r="A1708" s="6">
        <v>530612</v>
      </c>
      <c r="B1708" s="7" t="s">
        <v>107</v>
      </c>
      <c r="C1708" s="5"/>
      <c r="D1708" s="5"/>
    </row>
    <row r="1709" spans="1:4" x14ac:dyDescent="0.25">
      <c r="A1709" s="6">
        <v>530613</v>
      </c>
      <c r="B1709" s="7" t="s">
        <v>108</v>
      </c>
      <c r="C1709" s="5"/>
      <c r="D1709" s="5"/>
    </row>
    <row r="1710" spans="1:4" x14ac:dyDescent="0.25">
      <c r="A1710" s="6">
        <v>530614</v>
      </c>
      <c r="B1710" s="7" t="s">
        <v>109</v>
      </c>
      <c r="C1710" s="5"/>
      <c r="D1710" s="5"/>
    </row>
    <row r="1711" spans="1:4" ht="15.75" thickBot="1" x14ac:dyDescent="0.3">
      <c r="A1711" s="18">
        <v>530615</v>
      </c>
      <c r="B1711" s="19" t="s">
        <v>110</v>
      </c>
      <c r="C1711" s="5"/>
      <c r="D1711" s="5"/>
    </row>
    <row r="1712" spans="1:4" ht="15.75" thickBot="1" x14ac:dyDescent="0.3">
      <c r="A1712" s="8" t="s">
        <v>20</v>
      </c>
      <c r="B1712" s="9"/>
      <c r="C1712" s="10">
        <f>SUM(C1697:C1711)</f>
        <v>3190919</v>
      </c>
      <c r="D1712" s="10">
        <f>SUM(D1697:D1711)</f>
        <v>3278419</v>
      </c>
    </row>
    <row r="1713" spans="1:4" x14ac:dyDescent="0.25">
      <c r="A1713" s="11">
        <v>5307</v>
      </c>
      <c r="B1713" s="12" t="s">
        <v>333</v>
      </c>
      <c r="C1713" s="13"/>
      <c r="D1713" s="13"/>
    </row>
    <row r="1714" spans="1:4" x14ac:dyDescent="0.25">
      <c r="A1714" s="6">
        <v>530701</v>
      </c>
      <c r="B1714" s="7" t="s">
        <v>96</v>
      </c>
      <c r="C1714" s="5">
        <v>-14173</v>
      </c>
      <c r="D1714" s="5">
        <v>296225</v>
      </c>
    </row>
    <row r="1715" spans="1:4" x14ac:dyDescent="0.25">
      <c r="A1715" s="6">
        <v>530702</v>
      </c>
      <c r="B1715" s="7" t="s">
        <v>97</v>
      </c>
      <c r="C1715" s="5">
        <v>-75846</v>
      </c>
      <c r="D1715" s="5">
        <v>296210</v>
      </c>
    </row>
    <row r="1716" spans="1:4" x14ac:dyDescent="0.25">
      <c r="A1716" s="6">
        <v>530703</v>
      </c>
      <c r="B1716" s="7" t="s">
        <v>98</v>
      </c>
      <c r="C1716" s="5"/>
      <c r="D1716" s="5"/>
    </row>
    <row r="1717" spans="1:4" x14ac:dyDescent="0.25">
      <c r="A1717" s="6">
        <v>530704</v>
      </c>
      <c r="B1717" s="7" t="s">
        <v>99</v>
      </c>
      <c r="C1717" s="5"/>
      <c r="D1717" s="5"/>
    </row>
    <row r="1718" spans="1:4" x14ac:dyDescent="0.25">
      <c r="A1718" s="6">
        <v>530705</v>
      </c>
      <c r="B1718" s="7" t="s">
        <v>100</v>
      </c>
      <c r="C1718" s="5"/>
      <c r="D1718" s="5">
        <v>108946</v>
      </c>
    </row>
    <row r="1719" spans="1:4" x14ac:dyDescent="0.25">
      <c r="A1719" s="6">
        <v>530706</v>
      </c>
      <c r="B1719" s="7" t="s">
        <v>101</v>
      </c>
      <c r="C1719" s="5"/>
      <c r="D1719" s="5"/>
    </row>
    <row r="1720" spans="1:4" x14ac:dyDescent="0.25">
      <c r="A1720" s="6">
        <v>530707</v>
      </c>
      <c r="B1720" s="7" t="s">
        <v>102</v>
      </c>
      <c r="C1720" s="5"/>
      <c r="D1720" s="5"/>
    </row>
    <row r="1721" spans="1:4" x14ac:dyDescent="0.25">
      <c r="A1721" s="6">
        <v>530708</v>
      </c>
      <c r="B1721" s="7" t="s">
        <v>103</v>
      </c>
      <c r="C1721" s="5">
        <v>2489</v>
      </c>
      <c r="D1721" s="5">
        <v>43721</v>
      </c>
    </row>
    <row r="1722" spans="1:4" x14ac:dyDescent="0.25">
      <c r="A1722" s="6">
        <v>530709</v>
      </c>
      <c r="B1722" s="7" t="s">
        <v>104</v>
      </c>
      <c r="C1722" s="5">
        <v>14352</v>
      </c>
      <c r="D1722" s="5">
        <v>22174</v>
      </c>
    </row>
    <row r="1723" spans="1:4" x14ac:dyDescent="0.25">
      <c r="A1723" s="6">
        <v>530710</v>
      </c>
      <c r="B1723" s="7" t="s">
        <v>105</v>
      </c>
      <c r="C1723" s="5"/>
      <c r="D1723" s="5"/>
    </row>
    <row r="1724" spans="1:4" x14ac:dyDescent="0.25">
      <c r="A1724" s="6">
        <v>530711</v>
      </c>
      <c r="B1724" s="7" t="s">
        <v>106</v>
      </c>
      <c r="C1724" s="5"/>
      <c r="D1724" s="5"/>
    </row>
    <row r="1725" spans="1:4" x14ac:dyDescent="0.25">
      <c r="A1725" s="6">
        <v>530712</v>
      </c>
      <c r="B1725" s="7" t="s">
        <v>107</v>
      </c>
      <c r="C1725" s="5"/>
      <c r="D1725" s="5"/>
    </row>
    <row r="1726" spans="1:4" x14ac:dyDescent="0.25">
      <c r="A1726" s="6">
        <v>530713</v>
      </c>
      <c r="B1726" s="7" t="s">
        <v>108</v>
      </c>
      <c r="C1726" s="5"/>
      <c r="D1726" s="5"/>
    </row>
    <row r="1727" spans="1:4" x14ac:dyDescent="0.25">
      <c r="A1727" s="6">
        <v>530714</v>
      </c>
      <c r="B1727" s="7" t="s">
        <v>109</v>
      </c>
      <c r="C1727" s="5"/>
      <c r="D1727" s="5"/>
    </row>
    <row r="1728" spans="1:4" ht="15.75" thickBot="1" x14ac:dyDescent="0.3">
      <c r="A1728" s="18">
        <v>530715</v>
      </c>
      <c r="B1728" s="19" t="s">
        <v>110</v>
      </c>
      <c r="C1728" s="5"/>
      <c r="D1728" s="5"/>
    </row>
    <row r="1729" spans="1:4" ht="15.75" thickBot="1" x14ac:dyDescent="0.3">
      <c r="A1729" s="8" t="s">
        <v>20</v>
      </c>
      <c r="B1729" s="9"/>
      <c r="C1729" s="10">
        <f>SUM(C1714:C1728)</f>
        <v>-73178</v>
      </c>
      <c r="D1729" s="10">
        <f>SUM(D1714:D1728)</f>
        <v>767276</v>
      </c>
    </row>
    <row r="1730" spans="1:4" x14ac:dyDescent="0.25">
      <c r="A1730" s="11">
        <v>5308</v>
      </c>
      <c r="B1730" s="12" t="s">
        <v>334</v>
      </c>
      <c r="C1730" s="13"/>
      <c r="D1730" s="13"/>
    </row>
    <row r="1731" spans="1:4" x14ac:dyDescent="0.25">
      <c r="A1731" s="6">
        <v>530801</v>
      </c>
      <c r="B1731" s="7" t="s">
        <v>96</v>
      </c>
      <c r="C1731" s="5"/>
      <c r="D1731" s="5">
        <v>1820674</v>
      </c>
    </row>
    <row r="1732" spans="1:4" x14ac:dyDescent="0.25">
      <c r="A1732" s="6">
        <v>530802</v>
      </c>
      <c r="B1732" s="7" t="s">
        <v>97</v>
      </c>
      <c r="C1732" s="5"/>
      <c r="D1732" s="5">
        <v>1638511</v>
      </c>
    </row>
    <row r="1733" spans="1:4" x14ac:dyDescent="0.25">
      <c r="A1733" s="6">
        <v>530803</v>
      </c>
      <c r="B1733" s="7" t="s">
        <v>98</v>
      </c>
      <c r="C1733" s="5"/>
      <c r="D1733" s="5"/>
    </row>
    <row r="1734" spans="1:4" x14ac:dyDescent="0.25">
      <c r="A1734" s="6">
        <v>530804</v>
      </c>
      <c r="B1734" s="7" t="s">
        <v>99</v>
      </c>
      <c r="C1734" s="5"/>
      <c r="D1734" s="5">
        <v>253215</v>
      </c>
    </row>
    <row r="1735" spans="1:4" x14ac:dyDescent="0.25">
      <c r="A1735" s="6">
        <v>530805</v>
      </c>
      <c r="B1735" s="7" t="s">
        <v>100</v>
      </c>
      <c r="C1735" s="5"/>
      <c r="D1735" s="5"/>
    </row>
    <row r="1736" spans="1:4" x14ac:dyDescent="0.25">
      <c r="A1736" s="6">
        <v>530806</v>
      </c>
      <c r="B1736" s="7" t="s">
        <v>101</v>
      </c>
      <c r="C1736" s="5"/>
      <c r="D1736" s="5"/>
    </row>
    <row r="1737" spans="1:4" x14ac:dyDescent="0.25">
      <c r="A1737" s="6">
        <v>530807</v>
      </c>
      <c r="B1737" s="7" t="s">
        <v>102</v>
      </c>
      <c r="C1737" s="5"/>
      <c r="D1737" s="5"/>
    </row>
    <row r="1738" spans="1:4" x14ac:dyDescent="0.25">
      <c r="A1738" s="6">
        <v>530808</v>
      </c>
      <c r="B1738" s="7" t="s">
        <v>103</v>
      </c>
      <c r="C1738" s="5">
        <v>262275</v>
      </c>
      <c r="D1738" s="5">
        <v>104390</v>
      </c>
    </row>
    <row r="1739" spans="1:4" x14ac:dyDescent="0.25">
      <c r="A1739" s="6">
        <v>530809</v>
      </c>
      <c r="B1739" s="7" t="s">
        <v>104</v>
      </c>
      <c r="C1739" s="5"/>
      <c r="D1739" s="5"/>
    </row>
    <row r="1740" spans="1:4" x14ac:dyDescent="0.25">
      <c r="A1740" s="6">
        <v>530810</v>
      </c>
      <c r="B1740" s="7" t="s">
        <v>105</v>
      </c>
      <c r="C1740" s="5"/>
      <c r="D1740" s="5"/>
    </row>
    <row r="1741" spans="1:4" x14ac:dyDescent="0.25">
      <c r="A1741" s="6">
        <v>530811</v>
      </c>
      <c r="B1741" s="7" t="s">
        <v>106</v>
      </c>
      <c r="C1741" s="5"/>
      <c r="D1741" s="5"/>
    </row>
    <row r="1742" spans="1:4" x14ac:dyDescent="0.25">
      <c r="A1742" s="6">
        <v>530812</v>
      </c>
      <c r="B1742" s="7" t="s">
        <v>107</v>
      </c>
      <c r="C1742" s="5"/>
      <c r="D1742" s="5"/>
    </row>
    <row r="1743" spans="1:4" x14ac:dyDescent="0.25">
      <c r="A1743" s="6">
        <v>530813</v>
      </c>
      <c r="B1743" s="7" t="s">
        <v>108</v>
      </c>
      <c r="C1743" s="5"/>
      <c r="D1743" s="5"/>
    </row>
    <row r="1744" spans="1:4" x14ac:dyDescent="0.25">
      <c r="A1744" s="6">
        <v>530814</v>
      </c>
      <c r="B1744" s="7" t="s">
        <v>109</v>
      </c>
      <c r="C1744" s="5"/>
      <c r="D1744" s="5"/>
    </row>
    <row r="1745" spans="1:4" ht="15.75" thickBot="1" x14ac:dyDescent="0.3">
      <c r="A1745" s="18">
        <v>530815</v>
      </c>
      <c r="B1745" s="19" t="s">
        <v>110</v>
      </c>
      <c r="C1745" s="5"/>
      <c r="D1745" s="5"/>
    </row>
    <row r="1746" spans="1:4" ht="15.75" thickBot="1" x14ac:dyDescent="0.3">
      <c r="A1746" s="8" t="s">
        <v>20</v>
      </c>
      <c r="B1746" s="9"/>
      <c r="C1746" s="23">
        <f>SUM(C1731:C1745)</f>
        <v>262275</v>
      </c>
      <c r="D1746" s="23">
        <f>SUM(D1731:D1745)</f>
        <v>3816790</v>
      </c>
    </row>
    <row r="1747" spans="1:4" x14ac:dyDescent="0.25">
      <c r="A1747" s="11">
        <v>5309</v>
      </c>
      <c r="B1747" s="12" t="s">
        <v>423</v>
      </c>
      <c r="C1747" s="5"/>
      <c r="D1747" s="5"/>
    </row>
    <row r="1748" spans="1:4" x14ac:dyDescent="0.25">
      <c r="A1748" s="6">
        <v>530901</v>
      </c>
      <c r="B1748" s="7" t="s">
        <v>96</v>
      </c>
      <c r="C1748" s="5"/>
      <c r="D1748" s="5"/>
    </row>
    <row r="1749" spans="1:4" x14ac:dyDescent="0.25">
      <c r="A1749" s="6">
        <v>530902</v>
      </c>
      <c r="B1749" s="7" t="s">
        <v>97</v>
      </c>
      <c r="C1749" s="5"/>
      <c r="D1749" s="5"/>
    </row>
    <row r="1750" spans="1:4" x14ac:dyDescent="0.25">
      <c r="A1750" s="6">
        <v>530903</v>
      </c>
      <c r="B1750" s="7" t="s">
        <v>98</v>
      </c>
      <c r="C1750" s="5"/>
      <c r="D1750" s="5"/>
    </row>
    <row r="1751" spans="1:4" x14ac:dyDescent="0.25">
      <c r="A1751" s="6">
        <v>530904</v>
      </c>
      <c r="B1751" s="7" t="s">
        <v>99</v>
      </c>
      <c r="C1751" s="5"/>
      <c r="D1751" s="5"/>
    </row>
    <row r="1752" spans="1:4" x14ac:dyDescent="0.25">
      <c r="A1752" s="6">
        <v>530905</v>
      </c>
      <c r="B1752" s="7" t="s">
        <v>100</v>
      </c>
      <c r="C1752" s="5"/>
      <c r="D1752" s="5"/>
    </row>
    <row r="1753" spans="1:4" x14ac:dyDescent="0.25">
      <c r="A1753" s="6">
        <v>530906</v>
      </c>
      <c r="B1753" s="7" t="s">
        <v>101</v>
      </c>
      <c r="C1753" s="5"/>
      <c r="D1753" s="5"/>
    </row>
    <row r="1754" spans="1:4" x14ac:dyDescent="0.25">
      <c r="A1754" s="6">
        <v>530907</v>
      </c>
      <c r="B1754" s="7" t="s">
        <v>102</v>
      </c>
      <c r="C1754" s="5"/>
      <c r="D1754" s="5"/>
    </row>
    <row r="1755" spans="1:4" x14ac:dyDescent="0.25">
      <c r="A1755" s="6">
        <v>530908</v>
      </c>
      <c r="B1755" s="7" t="s">
        <v>103</v>
      </c>
      <c r="C1755" s="5"/>
      <c r="D1755" s="5"/>
    </row>
    <row r="1756" spans="1:4" x14ac:dyDescent="0.25">
      <c r="A1756" s="6">
        <v>530909</v>
      </c>
      <c r="B1756" s="7" t="s">
        <v>104</v>
      </c>
      <c r="C1756" s="5"/>
      <c r="D1756" s="5"/>
    </row>
    <row r="1757" spans="1:4" x14ac:dyDescent="0.25">
      <c r="A1757" s="6">
        <v>530910</v>
      </c>
      <c r="B1757" s="7" t="s">
        <v>105</v>
      </c>
      <c r="C1757" s="5"/>
      <c r="D1757" s="5"/>
    </row>
    <row r="1758" spans="1:4" x14ac:dyDescent="0.25">
      <c r="A1758" s="6">
        <v>530911</v>
      </c>
      <c r="B1758" s="7" t="s">
        <v>106</v>
      </c>
      <c r="C1758" s="5"/>
      <c r="D1758" s="5"/>
    </row>
    <row r="1759" spans="1:4" x14ac:dyDescent="0.25">
      <c r="A1759" s="6">
        <v>530912</v>
      </c>
      <c r="B1759" s="7" t="s">
        <v>107</v>
      </c>
      <c r="C1759" s="5"/>
      <c r="D1759" s="5"/>
    </row>
    <row r="1760" spans="1:4" x14ac:dyDescent="0.25">
      <c r="A1760" s="6">
        <v>530913</v>
      </c>
      <c r="B1760" s="7" t="s">
        <v>108</v>
      </c>
      <c r="C1760" s="5"/>
      <c r="D1760" s="5"/>
    </row>
    <row r="1761" spans="1:4" x14ac:dyDescent="0.25">
      <c r="A1761" s="6">
        <v>530914</v>
      </c>
      <c r="B1761" s="7" t="s">
        <v>109</v>
      </c>
      <c r="C1761" s="5"/>
      <c r="D1761" s="5"/>
    </row>
    <row r="1762" spans="1:4" ht="15.75" thickBot="1" x14ac:dyDescent="0.3">
      <c r="A1762" s="18">
        <v>530915</v>
      </c>
      <c r="B1762" s="19" t="s">
        <v>110</v>
      </c>
      <c r="C1762" s="5"/>
      <c r="D1762" s="5"/>
    </row>
    <row r="1763" spans="1:4" ht="15.75" thickBot="1" x14ac:dyDescent="0.3">
      <c r="A1763" s="8" t="s">
        <v>20</v>
      </c>
      <c r="B1763" s="9"/>
      <c r="C1763" s="20">
        <f>SUM(C1748:C1762)</f>
        <v>0</v>
      </c>
      <c r="D1763" s="20">
        <f>SUM(D1748:D1762)</f>
        <v>0</v>
      </c>
    </row>
    <row r="1764" spans="1:4" x14ac:dyDescent="0.25">
      <c r="A1764" s="11">
        <v>5310</v>
      </c>
      <c r="B1764" s="12" t="s">
        <v>336</v>
      </c>
      <c r="C1764" s="13"/>
      <c r="D1764" s="13"/>
    </row>
    <row r="1765" spans="1:4" x14ac:dyDescent="0.25">
      <c r="A1765" s="6">
        <v>531001</v>
      </c>
      <c r="B1765" s="7" t="s">
        <v>96</v>
      </c>
      <c r="C1765" s="5"/>
      <c r="D1765" s="5"/>
    </row>
    <row r="1766" spans="1:4" x14ac:dyDescent="0.25">
      <c r="A1766" s="6">
        <v>531002</v>
      </c>
      <c r="B1766" s="7" t="s">
        <v>97</v>
      </c>
      <c r="C1766" s="5">
        <v>676268</v>
      </c>
      <c r="D1766" s="5">
        <v>741117</v>
      </c>
    </row>
    <row r="1767" spans="1:4" x14ac:dyDescent="0.25">
      <c r="A1767" s="6">
        <v>531003</v>
      </c>
      <c r="B1767" s="7" t="s">
        <v>98</v>
      </c>
      <c r="C1767" s="5"/>
      <c r="D1767" s="5"/>
    </row>
    <row r="1768" spans="1:4" x14ac:dyDescent="0.25">
      <c r="A1768" s="6">
        <v>531004</v>
      </c>
      <c r="B1768" s="7" t="s">
        <v>99</v>
      </c>
      <c r="C1768" s="5"/>
      <c r="D1768" s="5"/>
    </row>
    <row r="1769" spans="1:4" x14ac:dyDescent="0.25">
      <c r="A1769" s="6">
        <v>531005</v>
      </c>
      <c r="B1769" s="7" t="s">
        <v>100</v>
      </c>
      <c r="C1769" s="5"/>
      <c r="D1769" s="5"/>
    </row>
    <row r="1770" spans="1:4" x14ac:dyDescent="0.25">
      <c r="A1770" s="6">
        <v>531006</v>
      </c>
      <c r="B1770" s="7" t="s">
        <v>101</v>
      </c>
      <c r="C1770" s="5"/>
      <c r="D1770" s="5"/>
    </row>
    <row r="1771" spans="1:4" x14ac:dyDescent="0.25">
      <c r="A1771" s="6">
        <v>531007</v>
      </c>
      <c r="B1771" s="7" t="s">
        <v>102</v>
      </c>
      <c r="C1771" s="5"/>
      <c r="D1771" s="5"/>
    </row>
    <row r="1772" spans="1:4" x14ac:dyDescent="0.25">
      <c r="A1772" s="6">
        <v>531008</v>
      </c>
      <c r="B1772" s="7" t="s">
        <v>103</v>
      </c>
      <c r="C1772" s="5">
        <v>27750</v>
      </c>
      <c r="D1772" s="5">
        <v>7876</v>
      </c>
    </row>
    <row r="1773" spans="1:4" x14ac:dyDescent="0.25">
      <c r="A1773" s="6">
        <v>531009</v>
      </c>
      <c r="B1773" s="7" t="s">
        <v>104</v>
      </c>
      <c r="C1773" s="5"/>
      <c r="D1773" s="5">
        <v>39383</v>
      </c>
    </row>
    <row r="1774" spans="1:4" x14ac:dyDescent="0.25">
      <c r="A1774" s="6">
        <v>531010</v>
      </c>
      <c r="B1774" s="7" t="s">
        <v>105</v>
      </c>
      <c r="C1774" s="5">
        <v>41625</v>
      </c>
      <c r="D1774" s="5">
        <v>7876</v>
      </c>
    </row>
    <row r="1775" spans="1:4" x14ac:dyDescent="0.25">
      <c r="A1775" s="6">
        <v>531011</v>
      </c>
      <c r="B1775" s="7" t="s">
        <v>106</v>
      </c>
      <c r="C1775" s="5">
        <v>13875</v>
      </c>
      <c r="D1775" s="5"/>
    </row>
    <row r="1776" spans="1:4" x14ac:dyDescent="0.25">
      <c r="A1776" s="6">
        <v>531012</v>
      </c>
      <c r="B1776" s="7" t="s">
        <v>107</v>
      </c>
      <c r="C1776" s="5"/>
      <c r="D1776" s="5"/>
    </row>
    <row r="1777" spans="1:4" x14ac:dyDescent="0.25">
      <c r="A1777" s="6">
        <v>531013</v>
      </c>
      <c r="B1777" s="7" t="s">
        <v>108</v>
      </c>
      <c r="C1777" s="5"/>
      <c r="D1777" s="5"/>
    </row>
    <row r="1778" spans="1:4" x14ac:dyDescent="0.25">
      <c r="A1778" s="6">
        <v>531014</v>
      </c>
      <c r="B1778" s="7" t="s">
        <v>109</v>
      </c>
      <c r="C1778" s="5"/>
      <c r="D1778" s="5"/>
    </row>
    <row r="1779" spans="1:4" ht="15.75" thickBot="1" x14ac:dyDescent="0.3">
      <c r="A1779" s="18">
        <v>531015</v>
      </c>
      <c r="B1779" s="19" t="s">
        <v>110</v>
      </c>
      <c r="C1779" s="5"/>
      <c r="D1779" s="5"/>
    </row>
    <row r="1780" spans="1:4" ht="15.75" thickBot="1" x14ac:dyDescent="0.3">
      <c r="A1780" s="8" t="s">
        <v>20</v>
      </c>
      <c r="B1780" s="9"/>
      <c r="C1780" s="10">
        <f>SUM(C1765:C1779)</f>
        <v>759518</v>
      </c>
      <c r="D1780" s="10">
        <f>SUM(D1765:D1779)</f>
        <v>796252</v>
      </c>
    </row>
    <row r="1781" spans="1:4" x14ac:dyDescent="0.25">
      <c r="A1781" s="11">
        <v>5311</v>
      </c>
      <c r="B1781" s="12" t="s">
        <v>424</v>
      </c>
      <c r="C1781" s="13"/>
      <c r="D1781" s="13"/>
    </row>
    <row r="1782" spans="1:4" x14ac:dyDescent="0.25">
      <c r="A1782" s="6">
        <v>531101</v>
      </c>
      <c r="B1782" s="7" t="s">
        <v>96</v>
      </c>
      <c r="C1782" s="5">
        <v>1754698</v>
      </c>
      <c r="D1782" s="5">
        <v>2599627</v>
      </c>
    </row>
    <row r="1783" spans="1:4" x14ac:dyDescent="0.25">
      <c r="A1783" s="6">
        <v>531102</v>
      </c>
      <c r="B1783" s="7" t="s">
        <v>97</v>
      </c>
      <c r="C1783" s="5">
        <v>1754698</v>
      </c>
      <c r="D1783" s="5">
        <v>2598827</v>
      </c>
    </row>
    <row r="1784" spans="1:4" x14ac:dyDescent="0.25">
      <c r="A1784" s="6">
        <v>531103</v>
      </c>
      <c r="B1784" s="7" t="s">
        <v>98</v>
      </c>
      <c r="C1784" s="5"/>
      <c r="D1784" s="5"/>
    </row>
    <row r="1785" spans="1:4" x14ac:dyDescent="0.25">
      <c r="A1785" s="6">
        <v>531104</v>
      </c>
      <c r="B1785" s="7" t="s">
        <v>99</v>
      </c>
      <c r="C1785" s="5"/>
      <c r="D1785" s="5">
        <v>101286</v>
      </c>
    </row>
    <row r="1786" spans="1:4" x14ac:dyDescent="0.25">
      <c r="A1786" s="6">
        <v>531105</v>
      </c>
      <c r="B1786" s="7" t="s">
        <v>100</v>
      </c>
      <c r="C1786" s="5"/>
      <c r="D1786" s="5">
        <v>16342</v>
      </c>
    </row>
    <row r="1787" spans="1:4" x14ac:dyDescent="0.25">
      <c r="A1787" s="6">
        <v>531106</v>
      </c>
      <c r="B1787" s="7" t="s">
        <v>101</v>
      </c>
      <c r="C1787" s="5">
        <v>82854</v>
      </c>
      <c r="D1787" s="5">
        <v>74465</v>
      </c>
    </row>
    <row r="1788" spans="1:4" x14ac:dyDescent="0.25">
      <c r="A1788" s="6">
        <v>531107</v>
      </c>
      <c r="B1788" s="7" t="s">
        <v>102</v>
      </c>
      <c r="D1788" s="5"/>
    </row>
    <row r="1789" spans="1:4" x14ac:dyDescent="0.25">
      <c r="A1789" s="6">
        <v>531108</v>
      </c>
      <c r="B1789" s="7" t="s">
        <v>103</v>
      </c>
      <c r="C1789" s="5">
        <v>136805</v>
      </c>
      <c r="D1789" s="5">
        <v>127466</v>
      </c>
    </row>
    <row r="1790" spans="1:4" x14ac:dyDescent="0.25">
      <c r="A1790" s="6">
        <v>531109</v>
      </c>
      <c r="B1790" s="7" t="s">
        <v>104</v>
      </c>
      <c r="C1790" s="5">
        <v>7078</v>
      </c>
      <c r="D1790" s="5">
        <v>8229</v>
      </c>
    </row>
    <row r="1791" spans="1:4" x14ac:dyDescent="0.25">
      <c r="A1791" s="6">
        <v>531110</v>
      </c>
      <c r="B1791" s="7" t="s">
        <v>105</v>
      </c>
      <c r="C1791" s="5"/>
      <c r="D1791" s="5">
        <v>6749</v>
      </c>
    </row>
    <row r="1792" spans="1:4" x14ac:dyDescent="0.25">
      <c r="A1792" s="6">
        <v>531111</v>
      </c>
      <c r="B1792" s="7" t="s">
        <v>106</v>
      </c>
      <c r="C1792" s="5">
        <v>47600</v>
      </c>
      <c r="D1792" s="5">
        <v>48816</v>
      </c>
    </row>
    <row r="1793" spans="1:4" x14ac:dyDescent="0.25">
      <c r="A1793" s="6">
        <v>531112</v>
      </c>
      <c r="B1793" s="7" t="s">
        <v>107</v>
      </c>
      <c r="C1793" s="5"/>
      <c r="D1793" s="5"/>
    </row>
    <row r="1794" spans="1:4" x14ac:dyDescent="0.25">
      <c r="A1794" s="6">
        <v>531113</v>
      </c>
      <c r="B1794" s="7" t="s">
        <v>108</v>
      </c>
      <c r="C1794" s="5"/>
      <c r="D1794" s="5"/>
    </row>
    <row r="1795" spans="1:4" x14ac:dyDescent="0.25">
      <c r="A1795" s="6">
        <v>531114</v>
      </c>
      <c r="B1795" s="7" t="s">
        <v>109</v>
      </c>
      <c r="C1795" s="5"/>
      <c r="D1795" s="5"/>
    </row>
    <row r="1796" spans="1:4" ht="15.75" thickBot="1" x14ac:dyDescent="0.3">
      <c r="A1796" s="18">
        <v>531115</v>
      </c>
      <c r="B1796" s="19" t="s">
        <v>110</v>
      </c>
      <c r="C1796" s="5"/>
      <c r="D1796" s="5">
        <v>-1236</v>
      </c>
    </row>
    <row r="1797" spans="1:4" ht="15.75" thickBot="1" x14ac:dyDescent="0.3">
      <c r="A1797" s="8" t="s">
        <v>20</v>
      </c>
      <c r="B1797" s="9"/>
      <c r="C1797" s="10">
        <f>SUM(C1782:C1796)</f>
        <v>3783733</v>
      </c>
      <c r="D1797" s="10">
        <f>SUM(D1782:D1796)</f>
        <v>5580571</v>
      </c>
    </row>
    <row r="1798" spans="1:4" x14ac:dyDescent="0.25">
      <c r="A1798" s="11">
        <v>5312</v>
      </c>
      <c r="B1798" s="12" t="s">
        <v>425</v>
      </c>
      <c r="C1798" s="13"/>
      <c r="D1798" s="13"/>
    </row>
    <row r="1799" spans="1:4" x14ac:dyDescent="0.25">
      <c r="A1799" s="6">
        <v>531201</v>
      </c>
      <c r="B1799" s="7" t="s">
        <v>96</v>
      </c>
      <c r="C1799" s="5">
        <v>2423667</v>
      </c>
      <c r="D1799" s="5">
        <v>2153195</v>
      </c>
    </row>
    <row r="1800" spans="1:4" x14ac:dyDescent="0.25">
      <c r="A1800" s="6">
        <v>531202</v>
      </c>
      <c r="B1800" s="7" t="s">
        <v>97</v>
      </c>
      <c r="C1800" s="5">
        <v>2341882</v>
      </c>
      <c r="D1800" s="5">
        <v>2152928</v>
      </c>
    </row>
    <row r="1801" spans="1:4" x14ac:dyDescent="0.25">
      <c r="A1801" s="6">
        <v>531203</v>
      </c>
      <c r="B1801" s="7" t="s">
        <v>98</v>
      </c>
      <c r="C1801" s="5"/>
      <c r="D1801" s="5"/>
    </row>
    <row r="1802" spans="1:4" x14ac:dyDescent="0.25">
      <c r="A1802" s="6">
        <v>531204</v>
      </c>
      <c r="B1802" s="7" t="s">
        <v>99</v>
      </c>
      <c r="C1802" s="5">
        <v>101286</v>
      </c>
      <c r="D1802" s="5">
        <v>189231</v>
      </c>
    </row>
    <row r="1803" spans="1:4" x14ac:dyDescent="0.25">
      <c r="A1803" s="6">
        <v>531205</v>
      </c>
      <c r="B1803" s="7" t="s">
        <v>100</v>
      </c>
      <c r="C1803" s="5">
        <v>16342</v>
      </c>
      <c r="D1803" s="5">
        <v>17127</v>
      </c>
    </row>
    <row r="1804" spans="1:4" x14ac:dyDescent="0.25">
      <c r="A1804" s="6">
        <v>531206</v>
      </c>
      <c r="B1804" s="7" t="s">
        <v>101</v>
      </c>
      <c r="C1804" s="5"/>
      <c r="D1804" s="5"/>
    </row>
    <row r="1805" spans="1:4" x14ac:dyDescent="0.25">
      <c r="A1805" s="6">
        <v>531207</v>
      </c>
      <c r="B1805" s="7" t="s">
        <v>102</v>
      </c>
      <c r="D1805" s="5"/>
    </row>
    <row r="1806" spans="1:4" x14ac:dyDescent="0.25">
      <c r="A1806" s="6">
        <v>531208</v>
      </c>
      <c r="B1806" s="7" t="s">
        <v>103</v>
      </c>
      <c r="C1806" s="5">
        <v>59244</v>
      </c>
      <c r="D1806" s="5">
        <v>38476</v>
      </c>
    </row>
    <row r="1807" spans="1:4" x14ac:dyDescent="0.25">
      <c r="A1807" s="6">
        <v>531209</v>
      </c>
      <c r="B1807" s="7" t="s">
        <v>104</v>
      </c>
      <c r="C1807" s="5">
        <v>8869</v>
      </c>
      <c r="D1807" s="5">
        <v>254081</v>
      </c>
    </row>
    <row r="1808" spans="1:4" x14ac:dyDescent="0.25">
      <c r="A1808" s="6">
        <v>531210</v>
      </c>
      <c r="B1808" s="7" t="s">
        <v>105</v>
      </c>
      <c r="C1808" s="5"/>
      <c r="D1808" s="5"/>
    </row>
    <row r="1809" spans="1:4" x14ac:dyDescent="0.25">
      <c r="A1809" s="6">
        <v>531211</v>
      </c>
      <c r="B1809" s="7" t="s">
        <v>106</v>
      </c>
      <c r="C1809" s="5"/>
      <c r="D1809" s="5"/>
    </row>
    <row r="1810" spans="1:4" x14ac:dyDescent="0.25">
      <c r="A1810" s="6">
        <v>531212</v>
      </c>
      <c r="B1810" s="7" t="s">
        <v>107</v>
      </c>
      <c r="C1810" s="5"/>
      <c r="D1810" s="5"/>
    </row>
    <row r="1811" spans="1:4" x14ac:dyDescent="0.25">
      <c r="A1811" s="6">
        <v>531213</v>
      </c>
      <c r="B1811" s="7" t="s">
        <v>108</v>
      </c>
      <c r="C1811" s="5"/>
      <c r="D1811" s="5"/>
    </row>
    <row r="1812" spans="1:4" x14ac:dyDescent="0.25">
      <c r="A1812" s="6">
        <v>531214</v>
      </c>
      <c r="B1812" s="7" t="s">
        <v>109</v>
      </c>
      <c r="C1812" s="5"/>
      <c r="D1812" s="5"/>
    </row>
    <row r="1813" spans="1:4" ht="15.75" thickBot="1" x14ac:dyDescent="0.3">
      <c r="A1813" s="18">
        <v>531215</v>
      </c>
      <c r="B1813" s="19" t="s">
        <v>110</v>
      </c>
      <c r="C1813" s="5"/>
      <c r="D1813" s="5">
        <v>1413</v>
      </c>
    </row>
    <row r="1814" spans="1:4" ht="15.75" thickBot="1" x14ac:dyDescent="0.3">
      <c r="A1814" s="8" t="s">
        <v>20</v>
      </c>
      <c r="B1814" s="9"/>
      <c r="C1814" s="10">
        <f>SUM(C1799:C1813)</f>
        <v>4951290</v>
      </c>
      <c r="D1814" s="10">
        <f>SUM(D1799:D1813)</f>
        <v>4806451</v>
      </c>
    </row>
    <row r="1815" spans="1:4" x14ac:dyDescent="0.25">
      <c r="A1815" s="11">
        <v>5313</v>
      </c>
      <c r="B1815" s="12" t="s">
        <v>340</v>
      </c>
      <c r="C1815" s="13"/>
      <c r="D1815" s="13"/>
    </row>
    <row r="1816" spans="1:4" x14ac:dyDescent="0.25">
      <c r="A1816" s="6">
        <v>531301</v>
      </c>
      <c r="B1816" s="7" t="s">
        <v>96</v>
      </c>
      <c r="C1816" s="5">
        <v>3085498</v>
      </c>
      <c r="D1816" s="5">
        <v>459188</v>
      </c>
    </row>
    <row r="1817" spans="1:4" x14ac:dyDescent="0.25">
      <c r="A1817" s="6">
        <v>531302</v>
      </c>
      <c r="B1817" s="7" t="s">
        <v>97</v>
      </c>
      <c r="C1817" s="5">
        <v>3889901</v>
      </c>
      <c r="D1817" s="5">
        <v>2553118</v>
      </c>
    </row>
    <row r="1818" spans="1:4" x14ac:dyDescent="0.25">
      <c r="A1818" s="6">
        <v>531303</v>
      </c>
      <c r="B1818" s="7" t="s">
        <v>98</v>
      </c>
      <c r="C1818" s="5"/>
      <c r="D1818" s="5"/>
    </row>
    <row r="1819" spans="1:4" x14ac:dyDescent="0.25">
      <c r="A1819" s="6">
        <v>531304</v>
      </c>
      <c r="B1819" s="7" t="s">
        <v>99</v>
      </c>
      <c r="C1819" s="5"/>
      <c r="D1819" s="5"/>
    </row>
    <row r="1820" spans="1:4" x14ac:dyDescent="0.25">
      <c r="A1820" s="6">
        <v>531305</v>
      </c>
      <c r="B1820" s="7" t="s">
        <v>100</v>
      </c>
      <c r="C1820" s="5">
        <v>13747</v>
      </c>
      <c r="D1820" s="5">
        <v>887316</v>
      </c>
    </row>
    <row r="1821" spans="1:4" x14ac:dyDescent="0.25">
      <c r="A1821" s="6">
        <v>531306</v>
      </c>
      <c r="B1821" s="7" t="s">
        <v>101</v>
      </c>
      <c r="C1821" s="5">
        <v>13072</v>
      </c>
      <c r="D1821" s="5">
        <v>13497</v>
      </c>
    </row>
    <row r="1822" spans="1:4" x14ac:dyDescent="0.25">
      <c r="A1822" s="6">
        <v>531307</v>
      </c>
      <c r="B1822" s="7" t="s">
        <v>102</v>
      </c>
      <c r="C1822" s="5"/>
      <c r="D1822" s="5"/>
    </row>
    <row r="1823" spans="1:4" x14ac:dyDescent="0.25">
      <c r="A1823" s="6">
        <v>531308</v>
      </c>
      <c r="B1823" s="7" t="s">
        <v>103</v>
      </c>
      <c r="C1823" s="5">
        <v>496728</v>
      </c>
      <c r="D1823" s="5">
        <v>456268</v>
      </c>
    </row>
    <row r="1824" spans="1:4" x14ac:dyDescent="0.25">
      <c r="A1824" s="6">
        <v>531309</v>
      </c>
      <c r="B1824" s="7" t="s">
        <v>104</v>
      </c>
      <c r="C1824" s="5"/>
      <c r="D1824" s="5"/>
    </row>
    <row r="1825" spans="1:4" x14ac:dyDescent="0.25">
      <c r="A1825" s="6">
        <v>531310</v>
      </c>
      <c r="B1825" s="7" t="s">
        <v>105</v>
      </c>
      <c r="C1825" s="5"/>
      <c r="D1825" s="5"/>
    </row>
    <row r="1826" spans="1:4" x14ac:dyDescent="0.25">
      <c r="A1826" s="6">
        <v>531311</v>
      </c>
      <c r="B1826" s="7" t="s">
        <v>106</v>
      </c>
      <c r="C1826" s="5">
        <v>113016</v>
      </c>
      <c r="D1826" s="5">
        <v>728642</v>
      </c>
    </row>
    <row r="1827" spans="1:4" x14ac:dyDescent="0.25">
      <c r="A1827" s="6">
        <v>531312</v>
      </c>
      <c r="B1827" s="7" t="s">
        <v>107</v>
      </c>
      <c r="C1827" s="5"/>
      <c r="D1827" s="5"/>
    </row>
    <row r="1828" spans="1:4" x14ac:dyDescent="0.25">
      <c r="A1828" s="6">
        <v>531313</v>
      </c>
      <c r="B1828" s="7" t="s">
        <v>108</v>
      </c>
      <c r="C1828" s="5"/>
      <c r="D1828" s="5"/>
    </row>
    <row r="1829" spans="1:4" x14ac:dyDescent="0.25">
      <c r="A1829" s="6">
        <v>531314</v>
      </c>
      <c r="B1829" s="7" t="s">
        <v>109</v>
      </c>
      <c r="C1829" s="5"/>
      <c r="D1829" s="5"/>
    </row>
    <row r="1830" spans="1:4" ht="15.75" thickBot="1" x14ac:dyDescent="0.3">
      <c r="A1830" s="18">
        <v>531315</v>
      </c>
      <c r="B1830" s="19" t="s">
        <v>110</v>
      </c>
      <c r="C1830" s="5"/>
      <c r="D1830" s="5"/>
    </row>
    <row r="1831" spans="1:4" ht="15.75" thickBot="1" x14ac:dyDescent="0.3">
      <c r="A1831" s="8" t="s">
        <v>20</v>
      </c>
      <c r="B1831" s="9"/>
      <c r="C1831" s="10">
        <f>SUM(C1816:C1830)</f>
        <v>7611962</v>
      </c>
      <c r="D1831" s="10">
        <f>SUM(D1816:D1830)</f>
        <v>5098029</v>
      </c>
    </row>
    <row r="1832" spans="1:4" x14ac:dyDescent="0.25">
      <c r="A1832" s="11">
        <v>5314</v>
      </c>
      <c r="B1832" s="12" t="s">
        <v>426</v>
      </c>
      <c r="C1832" s="13"/>
      <c r="D1832" s="13"/>
    </row>
    <row r="1833" spans="1:4" x14ac:dyDescent="0.25">
      <c r="A1833" s="6">
        <v>531401</v>
      </c>
      <c r="B1833" s="7" t="s">
        <v>96</v>
      </c>
      <c r="C1833" s="5">
        <v>85135</v>
      </c>
      <c r="D1833" s="5">
        <v>38742</v>
      </c>
    </row>
    <row r="1834" spans="1:4" x14ac:dyDescent="0.25">
      <c r="A1834" s="6">
        <v>531402</v>
      </c>
      <c r="B1834" s="7" t="s">
        <v>97</v>
      </c>
      <c r="C1834" s="5">
        <v>4383970</v>
      </c>
      <c r="D1834" s="5">
        <v>1182158</v>
      </c>
    </row>
    <row r="1835" spans="1:4" x14ac:dyDescent="0.25">
      <c r="A1835" s="6">
        <v>531403</v>
      </c>
      <c r="B1835" s="7" t="s">
        <v>98</v>
      </c>
      <c r="C1835" s="5"/>
      <c r="D1835" s="5"/>
    </row>
    <row r="1836" spans="1:4" x14ac:dyDescent="0.25">
      <c r="A1836" s="6">
        <v>531404</v>
      </c>
      <c r="B1836" s="7" t="s">
        <v>99</v>
      </c>
      <c r="C1836" s="5"/>
      <c r="D1836" s="5"/>
    </row>
    <row r="1837" spans="1:4" x14ac:dyDescent="0.25">
      <c r="A1837" s="6">
        <v>531405</v>
      </c>
      <c r="B1837" s="7" t="s">
        <v>100</v>
      </c>
      <c r="C1837" s="5">
        <v>881638</v>
      </c>
      <c r="D1837" s="5">
        <v>887181</v>
      </c>
    </row>
    <row r="1838" spans="1:4" x14ac:dyDescent="0.25">
      <c r="A1838" s="6">
        <v>531406</v>
      </c>
      <c r="B1838" s="7" t="s">
        <v>101</v>
      </c>
      <c r="C1838" s="5"/>
      <c r="D1838" s="5"/>
    </row>
    <row r="1839" spans="1:4" x14ac:dyDescent="0.25">
      <c r="A1839" s="6">
        <v>531407</v>
      </c>
      <c r="B1839" s="7" t="s">
        <v>102</v>
      </c>
      <c r="C1839" s="5"/>
      <c r="D1839" s="5"/>
    </row>
    <row r="1840" spans="1:4" x14ac:dyDescent="0.25">
      <c r="A1840" s="15">
        <v>531408</v>
      </c>
      <c r="B1840" s="16" t="s">
        <v>103</v>
      </c>
      <c r="C1840" s="5">
        <v>497580</v>
      </c>
      <c r="D1840" s="5">
        <v>182330</v>
      </c>
    </row>
    <row r="1841" spans="1:4" x14ac:dyDescent="0.25">
      <c r="A1841" s="6">
        <v>531409</v>
      </c>
      <c r="B1841" s="7" t="s">
        <v>104</v>
      </c>
      <c r="C1841" s="5"/>
      <c r="D1841" s="5"/>
    </row>
    <row r="1842" spans="1:4" x14ac:dyDescent="0.25">
      <c r="A1842" s="6">
        <v>531410</v>
      </c>
      <c r="B1842" s="7" t="s">
        <v>105</v>
      </c>
      <c r="C1842" s="5"/>
      <c r="D1842" s="5"/>
    </row>
    <row r="1843" spans="1:4" x14ac:dyDescent="0.25">
      <c r="A1843" s="6">
        <v>531411</v>
      </c>
      <c r="B1843" s="7" t="s">
        <v>106</v>
      </c>
      <c r="C1843" s="5">
        <v>50544</v>
      </c>
      <c r="D1843" s="5">
        <v>52172</v>
      </c>
    </row>
    <row r="1844" spans="1:4" x14ac:dyDescent="0.25">
      <c r="A1844" s="6">
        <v>531412</v>
      </c>
      <c r="B1844" s="7" t="s">
        <v>107</v>
      </c>
      <c r="C1844" s="5"/>
      <c r="D1844" s="5"/>
    </row>
    <row r="1845" spans="1:4" x14ac:dyDescent="0.25">
      <c r="A1845" s="6">
        <v>531413</v>
      </c>
      <c r="B1845" s="7" t="s">
        <v>108</v>
      </c>
      <c r="C1845" s="5"/>
      <c r="D1845" s="5"/>
    </row>
    <row r="1846" spans="1:4" x14ac:dyDescent="0.25">
      <c r="A1846" s="6">
        <v>531414</v>
      </c>
      <c r="B1846" s="7" t="s">
        <v>109</v>
      </c>
      <c r="C1846" s="5"/>
      <c r="D1846" s="5"/>
    </row>
    <row r="1847" spans="1:4" ht="15.75" thickBot="1" x14ac:dyDescent="0.3">
      <c r="A1847" s="18">
        <v>531415</v>
      </c>
      <c r="B1847" s="19" t="s">
        <v>110</v>
      </c>
      <c r="C1847" s="5"/>
      <c r="D1847" s="5"/>
    </row>
    <row r="1848" spans="1:4" ht="15.75" thickBot="1" x14ac:dyDescent="0.3">
      <c r="A1848" s="8" t="s">
        <v>20</v>
      </c>
      <c r="B1848" s="9"/>
      <c r="C1848" s="10">
        <f>SUM(C1833:C1847)</f>
        <v>5898867</v>
      </c>
      <c r="D1848" s="10">
        <f>SUM(D1833:D1847)</f>
        <v>2342583</v>
      </c>
    </row>
    <row r="1849" spans="1:4" x14ac:dyDescent="0.25">
      <c r="A1849" s="11">
        <v>5315</v>
      </c>
      <c r="B1849" s="12" t="s">
        <v>427</v>
      </c>
      <c r="C1849" s="13"/>
      <c r="D1849" s="13"/>
    </row>
    <row r="1850" spans="1:4" x14ac:dyDescent="0.25">
      <c r="A1850" s="6">
        <v>531501</v>
      </c>
      <c r="B1850" s="7" t="s">
        <v>96</v>
      </c>
      <c r="C1850" s="5"/>
      <c r="D1850" s="5"/>
    </row>
    <row r="1851" spans="1:4" x14ac:dyDescent="0.25">
      <c r="A1851" s="6">
        <v>531502</v>
      </c>
      <c r="B1851" s="7" t="s">
        <v>97</v>
      </c>
      <c r="C1851" s="5"/>
      <c r="D1851" s="5"/>
    </row>
    <row r="1852" spans="1:4" x14ac:dyDescent="0.25">
      <c r="A1852" s="6">
        <v>531503</v>
      </c>
      <c r="B1852" s="7" t="s">
        <v>98</v>
      </c>
      <c r="C1852" s="5"/>
      <c r="D1852" s="5"/>
    </row>
    <row r="1853" spans="1:4" x14ac:dyDescent="0.25">
      <c r="A1853" s="6">
        <v>531504</v>
      </c>
      <c r="B1853" s="7" t="s">
        <v>99</v>
      </c>
      <c r="C1853" s="5"/>
      <c r="D1853" s="5"/>
    </row>
    <row r="1854" spans="1:4" x14ac:dyDescent="0.25">
      <c r="A1854" s="6">
        <v>531505</v>
      </c>
      <c r="B1854" s="7" t="s">
        <v>100</v>
      </c>
      <c r="C1854" s="5"/>
      <c r="D1854" s="5"/>
    </row>
    <row r="1855" spans="1:4" x14ac:dyDescent="0.25">
      <c r="A1855" s="6">
        <v>531506</v>
      </c>
      <c r="B1855" s="7" t="s">
        <v>101</v>
      </c>
      <c r="C1855" s="5"/>
      <c r="D1855" s="5"/>
    </row>
    <row r="1856" spans="1:4" x14ac:dyDescent="0.25">
      <c r="A1856" s="6">
        <v>531507</v>
      </c>
      <c r="B1856" s="7" t="s">
        <v>102</v>
      </c>
      <c r="C1856" s="5"/>
      <c r="D1856" s="5"/>
    </row>
    <row r="1857" spans="1:4" x14ac:dyDescent="0.25">
      <c r="A1857" s="6">
        <v>531508</v>
      </c>
      <c r="B1857" s="7" t="s">
        <v>103</v>
      </c>
      <c r="C1857" s="5"/>
      <c r="D1857" s="5"/>
    </row>
    <row r="1858" spans="1:4" x14ac:dyDescent="0.25">
      <c r="A1858" s="6">
        <v>531509</v>
      </c>
      <c r="B1858" s="7" t="s">
        <v>104</v>
      </c>
      <c r="C1858" s="5"/>
      <c r="D1858" s="5"/>
    </row>
    <row r="1859" spans="1:4" x14ac:dyDescent="0.25">
      <c r="A1859" s="6">
        <v>531510</v>
      </c>
      <c r="B1859" s="7" t="s">
        <v>105</v>
      </c>
      <c r="C1859" s="5"/>
      <c r="D1859" s="5"/>
    </row>
    <row r="1860" spans="1:4" x14ac:dyDescent="0.25">
      <c r="A1860" s="6">
        <v>531511</v>
      </c>
      <c r="B1860" s="7" t="s">
        <v>106</v>
      </c>
      <c r="C1860" s="5"/>
      <c r="D1860" s="5"/>
    </row>
    <row r="1861" spans="1:4" x14ac:dyDescent="0.25">
      <c r="A1861" s="6">
        <v>531512</v>
      </c>
      <c r="B1861" s="7" t="s">
        <v>107</v>
      </c>
      <c r="C1861" s="5"/>
      <c r="D1861" s="5"/>
    </row>
    <row r="1862" spans="1:4" x14ac:dyDescent="0.25">
      <c r="A1862" s="6">
        <v>531513</v>
      </c>
      <c r="B1862" s="7" t="s">
        <v>108</v>
      </c>
      <c r="C1862" s="5"/>
      <c r="D1862" s="5"/>
    </row>
    <row r="1863" spans="1:4" x14ac:dyDescent="0.25">
      <c r="A1863" s="6">
        <v>531514</v>
      </c>
      <c r="B1863" s="7" t="s">
        <v>109</v>
      </c>
      <c r="C1863" s="5"/>
      <c r="D1863" s="5"/>
    </row>
    <row r="1864" spans="1:4" ht="15.75" thickBot="1" x14ac:dyDescent="0.3">
      <c r="A1864" s="18">
        <v>531515</v>
      </c>
      <c r="B1864" s="19" t="s">
        <v>110</v>
      </c>
      <c r="C1864" s="33"/>
      <c r="D1864" s="33"/>
    </row>
    <row r="1865" spans="1:4" ht="15.75" thickBot="1" x14ac:dyDescent="0.3">
      <c r="A1865" s="8" t="s">
        <v>20</v>
      </c>
      <c r="B1865" s="9"/>
      <c r="C1865" s="10">
        <f>SUM(C1850:C1864)</f>
        <v>0</v>
      </c>
      <c r="D1865" s="10">
        <f>SUM(D1850:D1864)</f>
        <v>0</v>
      </c>
    </row>
    <row r="1866" spans="1:4" x14ac:dyDescent="0.25">
      <c r="A1866" s="11">
        <v>5316</v>
      </c>
      <c r="B1866" s="12" t="s">
        <v>349</v>
      </c>
      <c r="C1866" s="13"/>
      <c r="D1866" s="13"/>
    </row>
    <row r="1867" spans="1:4" x14ac:dyDescent="0.25">
      <c r="A1867" s="6">
        <v>531601</v>
      </c>
      <c r="B1867" s="7" t="s">
        <v>350</v>
      </c>
      <c r="C1867" s="5">
        <v>5750152</v>
      </c>
      <c r="D1867" s="5">
        <v>2498190</v>
      </c>
    </row>
    <row r="1868" spans="1:4" x14ac:dyDescent="0.25">
      <c r="A1868" s="6">
        <v>531602</v>
      </c>
      <c r="B1868" s="7" t="s">
        <v>351</v>
      </c>
      <c r="C1868" s="5"/>
      <c r="D1868" s="5"/>
    </row>
    <row r="1869" spans="1:4" x14ac:dyDescent="0.25">
      <c r="A1869" s="6">
        <v>531603</v>
      </c>
      <c r="B1869" s="7" t="s">
        <v>352</v>
      </c>
      <c r="C1869" s="5"/>
      <c r="D1869" s="5"/>
    </row>
    <row r="1870" spans="1:4" x14ac:dyDescent="0.25">
      <c r="A1870" s="6">
        <v>531604</v>
      </c>
      <c r="B1870" s="7" t="s">
        <v>354</v>
      </c>
      <c r="C1870" s="5">
        <v>855880</v>
      </c>
      <c r="D1870" s="5">
        <v>75000</v>
      </c>
    </row>
    <row r="1871" spans="1:4" x14ac:dyDescent="0.25">
      <c r="A1871" s="6">
        <v>531605</v>
      </c>
      <c r="B1871" s="7" t="s">
        <v>355</v>
      </c>
      <c r="C1871" s="5">
        <v>6665</v>
      </c>
      <c r="D1871" s="5">
        <v>19897</v>
      </c>
    </row>
    <row r="1872" spans="1:4" x14ac:dyDescent="0.25">
      <c r="A1872" s="6">
        <v>531606</v>
      </c>
      <c r="B1872" s="7" t="s">
        <v>356</v>
      </c>
      <c r="C1872" s="5">
        <v>988267</v>
      </c>
      <c r="D1872" s="5">
        <v>244435</v>
      </c>
    </row>
    <row r="1873" spans="1:4" x14ac:dyDescent="0.25">
      <c r="A1873" s="6">
        <v>531607</v>
      </c>
      <c r="B1873" s="7" t="s">
        <v>357</v>
      </c>
      <c r="C1873" s="5">
        <v>492636</v>
      </c>
      <c r="D1873" s="5">
        <v>244435</v>
      </c>
    </row>
    <row r="1874" spans="1:4" x14ac:dyDescent="0.25">
      <c r="A1874" s="6">
        <v>531608</v>
      </c>
      <c r="B1874" s="7" t="s">
        <v>358</v>
      </c>
      <c r="C1874" s="5">
        <v>91504</v>
      </c>
      <c r="D1874" s="5">
        <v>34851</v>
      </c>
    </row>
    <row r="1875" spans="1:4" x14ac:dyDescent="0.25">
      <c r="A1875" s="6">
        <v>531609</v>
      </c>
      <c r="B1875" s="7" t="s">
        <v>359</v>
      </c>
      <c r="C1875" s="5">
        <v>229272</v>
      </c>
      <c r="D1875" s="5"/>
    </row>
    <row r="1876" spans="1:4" x14ac:dyDescent="0.25">
      <c r="A1876" s="6">
        <v>531610</v>
      </c>
      <c r="B1876" s="7" t="s">
        <v>360</v>
      </c>
      <c r="C1876" s="5"/>
      <c r="D1876" s="5"/>
    </row>
    <row r="1877" spans="1:4" x14ac:dyDescent="0.25">
      <c r="A1877" s="6">
        <v>531611</v>
      </c>
      <c r="B1877" s="7" t="s">
        <v>361</v>
      </c>
      <c r="C1877" s="5">
        <v>705209</v>
      </c>
      <c r="D1877" s="5">
        <v>503479</v>
      </c>
    </row>
    <row r="1878" spans="1:4" x14ac:dyDescent="0.25">
      <c r="A1878" s="6">
        <v>531612</v>
      </c>
      <c r="B1878" s="7" t="s">
        <v>362</v>
      </c>
      <c r="C1878" s="5"/>
      <c r="D1878" s="5"/>
    </row>
    <row r="1879" spans="1:4" x14ac:dyDescent="0.25">
      <c r="A1879" s="6">
        <v>531613</v>
      </c>
      <c r="B1879" s="7" t="s">
        <v>363</v>
      </c>
      <c r="C1879" s="5"/>
      <c r="D1879" s="5"/>
    </row>
    <row r="1880" spans="1:4" x14ac:dyDescent="0.25">
      <c r="A1880" s="6">
        <v>531614</v>
      </c>
      <c r="B1880" s="7" t="s">
        <v>364</v>
      </c>
      <c r="C1880" s="5"/>
      <c r="D1880" s="5"/>
    </row>
    <row r="1881" spans="1:4" x14ac:dyDescent="0.25">
      <c r="A1881" s="6">
        <v>531615</v>
      </c>
      <c r="B1881" s="7" t="s">
        <v>365</v>
      </c>
      <c r="C1881" s="5">
        <v>180180</v>
      </c>
      <c r="D1881" s="5">
        <v>171600</v>
      </c>
    </row>
    <row r="1882" spans="1:4" x14ac:dyDescent="0.25">
      <c r="A1882" s="6">
        <v>531616</v>
      </c>
      <c r="B1882" s="7" t="s">
        <v>366</v>
      </c>
      <c r="C1882" s="5">
        <v>7712</v>
      </c>
      <c r="D1882" s="5">
        <v>7923</v>
      </c>
    </row>
    <row r="1883" spans="1:4" x14ac:dyDescent="0.25">
      <c r="A1883" s="6">
        <v>531617</v>
      </c>
      <c r="B1883" s="7" t="s">
        <v>367</v>
      </c>
      <c r="C1883" s="5">
        <v>253241</v>
      </c>
      <c r="D1883" s="5">
        <v>195412</v>
      </c>
    </row>
    <row r="1884" spans="1:4" x14ac:dyDescent="0.25">
      <c r="A1884" s="6">
        <v>531618</v>
      </c>
      <c r="B1884" s="7" t="s">
        <v>368</v>
      </c>
      <c r="C1884" s="5"/>
      <c r="D1884" s="5"/>
    </row>
    <row r="1885" spans="1:4" x14ac:dyDescent="0.25">
      <c r="A1885" s="6">
        <v>531619</v>
      </c>
      <c r="B1885" s="7" t="s">
        <v>369</v>
      </c>
      <c r="C1885" s="5">
        <v>1372643</v>
      </c>
      <c r="D1885" s="5">
        <v>1000606</v>
      </c>
    </row>
    <row r="1886" spans="1:4" x14ac:dyDescent="0.25">
      <c r="A1886" s="6">
        <v>531620</v>
      </c>
      <c r="B1886" s="7" t="s">
        <v>370</v>
      </c>
      <c r="C1886" s="5">
        <v>1662239</v>
      </c>
      <c r="D1886" s="5">
        <v>435022</v>
      </c>
    </row>
    <row r="1887" spans="1:4" x14ac:dyDescent="0.25">
      <c r="A1887" s="6">
        <v>531621</v>
      </c>
      <c r="B1887" s="7" t="s">
        <v>371</v>
      </c>
      <c r="C1887" s="5">
        <v>1605</v>
      </c>
      <c r="D1887" s="5"/>
    </row>
    <row r="1888" spans="1:4" x14ac:dyDescent="0.25">
      <c r="A1888" s="6">
        <v>531622</v>
      </c>
      <c r="B1888" s="7" t="s">
        <v>372</v>
      </c>
      <c r="C1888" s="5"/>
      <c r="D1888" s="5"/>
    </row>
    <row r="1889" spans="1:4" x14ac:dyDescent="0.25">
      <c r="A1889" s="6">
        <v>531623</v>
      </c>
      <c r="B1889" s="7" t="s">
        <v>373</v>
      </c>
      <c r="C1889" s="5">
        <v>851972</v>
      </c>
      <c r="D1889" s="5">
        <v>38000</v>
      </c>
    </row>
    <row r="1890" spans="1:4" x14ac:dyDescent="0.25">
      <c r="A1890" s="6">
        <v>531624</v>
      </c>
      <c r="B1890" s="7" t="s">
        <v>374</v>
      </c>
      <c r="C1890" s="5">
        <v>2530199</v>
      </c>
      <c r="D1890" s="5">
        <v>4385290</v>
      </c>
    </row>
    <row r="1891" spans="1:4" x14ac:dyDescent="0.25">
      <c r="A1891" s="6">
        <v>531625</v>
      </c>
      <c r="B1891" s="7" t="s">
        <v>375</v>
      </c>
      <c r="C1891" s="5">
        <v>94181</v>
      </c>
      <c r="D1891" s="5">
        <v>82202</v>
      </c>
    </row>
    <row r="1892" spans="1:4" x14ac:dyDescent="0.25">
      <c r="A1892" s="6">
        <v>531626</v>
      </c>
      <c r="B1892" s="7" t="s">
        <v>376</v>
      </c>
      <c r="C1892" s="5">
        <v>329927</v>
      </c>
      <c r="D1892" s="5"/>
    </row>
    <row r="1893" spans="1:4" x14ac:dyDescent="0.25">
      <c r="A1893" s="6">
        <v>531627</v>
      </c>
      <c r="B1893" s="7" t="s">
        <v>377</v>
      </c>
      <c r="C1893" s="5">
        <v>133604</v>
      </c>
      <c r="D1893" s="5">
        <v>223870</v>
      </c>
    </row>
    <row r="1894" spans="1:4" x14ac:dyDescent="0.25">
      <c r="A1894" s="6">
        <v>531628</v>
      </c>
      <c r="B1894" s="7" t="s">
        <v>378</v>
      </c>
      <c r="C1894" s="5"/>
      <c r="D1894" s="5"/>
    </row>
    <row r="1895" spans="1:4" x14ac:dyDescent="0.25">
      <c r="A1895" s="6">
        <v>531629</v>
      </c>
      <c r="B1895" s="7" t="s">
        <v>379</v>
      </c>
      <c r="C1895" s="5"/>
      <c r="D1895" s="5"/>
    </row>
    <row r="1896" spans="1:4" x14ac:dyDescent="0.25">
      <c r="A1896" s="6">
        <v>531630</v>
      </c>
      <c r="B1896" s="7" t="s">
        <v>380</v>
      </c>
      <c r="C1896" s="5">
        <v>38914</v>
      </c>
      <c r="D1896" s="5">
        <v>35667</v>
      </c>
    </row>
    <row r="1897" spans="1:4" x14ac:dyDescent="0.25">
      <c r="A1897" s="6">
        <v>531631</v>
      </c>
      <c r="B1897" s="7" t="s">
        <v>381</v>
      </c>
      <c r="C1897" s="5"/>
      <c r="D1897" s="5"/>
    </row>
    <row r="1898" spans="1:4" x14ac:dyDescent="0.25">
      <c r="A1898" s="6">
        <v>531632</v>
      </c>
      <c r="B1898" s="7" t="s">
        <v>382</v>
      </c>
      <c r="C1898" s="5">
        <v>60054</v>
      </c>
      <c r="D1898" s="5"/>
    </row>
    <row r="1899" spans="1:4" x14ac:dyDescent="0.25">
      <c r="A1899" s="6">
        <v>531633</v>
      </c>
      <c r="B1899" s="7" t="s">
        <v>383</v>
      </c>
      <c r="C1899" s="5">
        <v>169300</v>
      </c>
      <c r="D1899" s="5">
        <v>82500</v>
      </c>
    </row>
    <row r="1900" spans="1:4" x14ac:dyDescent="0.25">
      <c r="A1900" s="6">
        <v>531634</v>
      </c>
      <c r="B1900" s="7" t="s">
        <v>384</v>
      </c>
      <c r="C1900" s="5">
        <v>127721</v>
      </c>
      <c r="D1900" s="5">
        <v>32215</v>
      </c>
    </row>
    <row r="1901" spans="1:4" x14ac:dyDescent="0.25">
      <c r="A1901" s="6">
        <v>531635</v>
      </c>
      <c r="B1901" s="7" t="s">
        <v>385</v>
      </c>
      <c r="C1901" s="5"/>
      <c r="D1901" s="5"/>
    </row>
    <row r="1902" spans="1:4" x14ac:dyDescent="0.25">
      <c r="A1902" s="6">
        <v>531636</v>
      </c>
      <c r="B1902" s="7" t="s">
        <v>386</v>
      </c>
      <c r="C1902" s="5">
        <v>901000</v>
      </c>
      <c r="D1902" s="5">
        <v>115000</v>
      </c>
    </row>
    <row r="1903" spans="1:4" x14ac:dyDescent="0.25">
      <c r="A1903" s="6">
        <v>531637</v>
      </c>
      <c r="B1903" s="7" t="s">
        <v>387</v>
      </c>
      <c r="C1903" s="5"/>
      <c r="D1903" s="5"/>
    </row>
    <row r="1904" spans="1:4" x14ac:dyDescent="0.25">
      <c r="A1904" s="6">
        <v>531638</v>
      </c>
      <c r="B1904" s="7" t="s">
        <v>416</v>
      </c>
      <c r="C1904" s="5">
        <v>334939</v>
      </c>
      <c r="D1904" s="5">
        <v>356437</v>
      </c>
    </row>
    <row r="1905" spans="1:4" x14ac:dyDescent="0.25">
      <c r="A1905" s="6">
        <v>531639</v>
      </c>
      <c r="B1905" s="7" t="s">
        <v>389</v>
      </c>
      <c r="C1905" s="5">
        <v>91829</v>
      </c>
      <c r="D1905" s="5">
        <v>96010</v>
      </c>
    </row>
    <row r="1906" spans="1:4" x14ac:dyDescent="0.25">
      <c r="A1906" s="6">
        <v>531640</v>
      </c>
      <c r="B1906" s="7" t="s">
        <v>390</v>
      </c>
      <c r="C1906" s="5">
        <v>261842</v>
      </c>
      <c r="D1906" s="5"/>
    </row>
    <row r="1907" spans="1:4" x14ac:dyDescent="0.25">
      <c r="A1907" s="6">
        <v>531641</v>
      </c>
      <c r="B1907" s="7" t="s">
        <v>391</v>
      </c>
      <c r="C1907" s="5">
        <v>119876</v>
      </c>
      <c r="D1907" s="5"/>
    </row>
    <row r="1908" spans="1:4" x14ac:dyDescent="0.25">
      <c r="A1908" s="6">
        <v>531642</v>
      </c>
      <c r="B1908" s="7" t="s">
        <v>169</v>
      </c>
      <c r="C1908" s="5"/>
      <c r="D1908" s="5"/>
    </row>
    <row r="1909" spans="1:4" x14ac:dyDescent="0.25">
      <c r="A1909" s="6">
        <v>531643</v>
      </c>
      <c r="B1909" s="7" t="s">
        <v>161</v>
      </c>
      <c r="C1909" s="5">
        <v>74032</v>
      </c>
      <c r="D1909" s="5">
        <v>29681</v>
      </c>
    </row>
    <row r="1910" spans="1:4" x14ac:dyDescent="0.25">
      <c r="A1910" s="6">
        <v>531644</v>
      </c>
      <c r="B1910" s="7" t="s">
        <v>171</v>
      </c>
      <c r="C1910" s="5">
        <v>399403</v>
      </c>
      <c r="D1910" s="5">
        <v>209408</v>
      </c>
    </row>
    <row r="1911" spans="1:4" x14ac:dyDescent="0.25">
      <c r="A1911" s="6">
        <v>531645</v>
      </c>
      <c r="B1911" s="7" t="s">
        <v>172</v>
      </c>
      <c r="C1911" s="5">
        <v>32063</v>
      </c>
      <c r="D1911" s="5">
        <v>17801</v>
      </c>
    </row>
    <row r="1912" spans="1:4" x14ac:dyDescent="0.25">
      <c r="A1912" s="6">
        <v>531646</v>
      </c>
      <c r="B1912" s="7" t="s">
        <v>173</v>
      </c>
      <c r="C1912" s="5">
        <v>309973</v>
      </c>
      <c r="D1912" s="5">
        <v>175803</v>
      </c>
    </row>
    <row r="1913" spans="1:4" x14ac:dyDescent="0.25">
      <c r="A1913" s="6">
        <v>531647</v>
      </c>
      <c r="B1913" s="7" t="s">
        <v>392</v>
      </c>
      <c r="C1913" s="5"/>
      <c r="D1913" s="5"/>
    </row>
    <row r="1914" spans="1:4" x14ac:dyDescent="0.25">
      <c r="A1914" s="6">
        <v>531648</v>
      </c>
      <c r="B1914" s="7" t="s">
        <v>393</v>
      </c>
      <c r="C1914" s="5">
        <v>91800</v>
      </c>
      <c r="D1914" s="5">
        <v>92820</v>
      </c>
    </row>
    <row r="1915" spans="1:4" ht="15.75" thickBot="1" x14ac:dyDescent="0.3">
      <c r="A1915" s="6">
        <v>531660</v>
      </c>
      <c r="B1915" s="7" t="s">
        <v>40</v>
      </c>
      <c r="C1915" s="5">
        <v>3568542</v>
      </c>
      <c r="D1915" s="5">
        <v>1345694</v>
      </c>
    </row>
    <row r="1916" spans="1:4" x14ac:dyDescent="0.25">
      <c r="A1916" s="21" t="s">
        <v>20</v>
      </c>
      <c r="B1916" s="22"/>
      <c r="C1916" s="23">
        <f>SUM(C1867:C1915)</f>
        <v>23118376</v>
      </c>
      <c r="D1916" s="23">
        <f>SUM(D1867:D1915)</f>
        <v>12749248</v>
      </c>
    </row>
    <row r="1917" spans="1:4" x14ac:dyDescent="0.25">
      <c r="A1917" s="36">
        <v>5317</v>
      </c>
      <c r="B1917" s="37" t="s">
        <v>284</v>
      </c>
      <c r="C1917" s="38"/>
      <c r="D1917" s="38"/>
    </row>
    <row r="1918" spans="1:4" ht="15.75" thickBot="1" x14ac:dyDescent="0.3">
      <c r="A1918" s="52">
        <v>531701</v>
      </c>
      <c r="B1918" s="53" t="s">
        <v>294</v>
      </c>
      <c r="C1918" s="5">
        <v>24025</v>
      </c>
      <c r="D1918" s="5">
        <v>9285</v>
      </c>
    </row>
    <row r="1919" spans="1:4" ht="15.75" thickBot="1" x14ac:dyDescent="0.3">
      <c r="A1919" s="8" t="s">
        <v>20</v>
      </c>
      <c r="B1919" s="9"/>
      <c r="C1919" s="10">
        <f>SUM(C1918:C1918)</f>
        <v>24025</v>
      </c>
      <c r="D1919" s="10">
        <f>SUM(D1918:D1918)</f>
        <v>9285</v>
      </c>
    </row>
    <row r="1920" spans="1:4" x14ac:dyDescent="0.25">
      <c r="A1920" s="11">
        <v>54</v>
      </c>
      <c r="B1920" s="12" t="s">
        <v>428</v>
      </c>
      <c r="C1920" s="13"/>
      <c r="D1920" s="13"/>
    </row>
    <row r="1921" spans="1:4" x14ac:dyDescent="0.25">
      <c r="A1921" s="3">
        <v>5401</v>
      </c>
      <c r="B1921" s="4" t="s">
        <v>429</v>
      </c>
      <c r="C1921" s="5"/>
      <c r="D1921" s="5"/>
    </row>
    <row r="1922" spans="1:4" x14ac:dyDescent="0.25">
      <c r="A1922" s="6">
        <v>540101</v>
      </c>
      <c r="B1922" s="7" t="s">
        <v>96</v>
      </c>
      <c r="C1922" s="5"/>
      <c r="D1922" s="5"/>
    </row>
    <row r="1923" spans="1:4" x14ac:dyDescent="0.25">
      <c r="A1923" s="6">
        <v>540102</v>
      </c>
      <c r="B1923" s="7" t="s">
        <v>97</v>
      </c>
      <c r="C1923" s="5"/>
      <c r="D1923" s="5"/>
    </row>
    <row r="1924" spans="1:4" x14ac:dyDescent="0.25">
      <c r="A1924" s="6">
        <v>540103</v>
      </c>
      <c r="B1924" s="7" t="s">
        <v>98</v>
      </c>
      <c r="C1924" s="5"/>
      <c r="D1924" s="5"/>
    </row>
    <row r="1925" spans="1:4" x14ac:dyDescent="0.25">
      <c r="A1925" s="6">
        <v>540104</v>
      </c>
      <c r="B1925" s="7" t="s">
        <v>99</v>
      </c>
      <c r="C1925" s="5"/>
      <c r="D1925" s="5"/>
    </row>
    <row r="1926" spans="1:4" x14ac:dyDescent="0.25">
      <c r="A1926" s="6">
        <v>540105</v>
      </c>
      <c r="B1926" s="7" t="s">
        <v>100</v>
      </c>
      <c r="C1926" s="5"/>
      <c r="D1926" s="5"/>
    </row>
    <row r="1927" spans="1:4" x14ac:dyDescent="0.25">
      <c r="A1927" s="6">
        <v>540106</v>
      </c>
      <c r="B1927" s="7" t="s">
        <v>101</v>
      </c>
      <c r="C1927" s="5"/>
      <c r="D1927" s="5"/>
    </row>
    <row r="1928" spans="1:4" x14ac:dyDescent="0.25">
      <c r="A1928" s="6">
        <v>540107</v>
      </c>
      <c r="B1928" s="7" t="s">
        <v>102</v>
      </c>
      <c r="C1928" s="5"/>
      <c r="D1928" s="5"/>
    </row>
    <row r="1929" spans="1:4" x14ac:dyDescent="0.25">
      <c r="A1929" s="6">
        <v>540108</v>
      </c>
      <c r="B1929" s="7" t="s">
        <v>103</v>
      </c>
      <c r="C1929" s="5"/>
      <c r="D1929" s="5"/>
    </row>
    <row r="1930" spans="1:4" x14ac:dyDescent="0.25">
      <c r="A1930" s="6">
        <v>540109</v>
      </c>
      <c r="B1930" s="7" t="s">
        <v>104</v>
      </c>
      <c r="C1930" s="5"/>
      <c r="D1930" s="5"/>
    </row>
    <row r="1931" spans="1:4" x14ac:dyDescent="0.25">
      <c r="A1931" s="6">
        <v>540110</v>
      </c>
      <c r="B1931" s="7" t="s">
        <v>105</v>
      </c>
      <c r="C1931" s="5"/>
      <c r="D1931" s="5"/>
    </row>
    <row r="1932" spans="1:4" x14ac:dyDescent="0.25">
      <c r="A1932" s="6">
        <v>540111</v>
      </c>
      <c r="B1932" s="7" t="s">
        <v>106</v>
      </c>
      <c r="C1932" s="5"/>
      <c r="D1932" s="5"/>
    </row>
    <row r="1933" spans="1:4" x14ac:dyDescent="0.25">
      <c r="A1933" s="6">
        <v>540112</v>
      </c>
      <c r="B1933" s="7" t="s">
        <v>107</v>
      </c>
      <c r="C1933" s="5"/>
      <c r="D1933" s="5"/>
    </row>
    <row r="1934" spans="1:4" x14ac:dyDescent="0.25">
      <c r="A1934" s="6">
        <v>540113</v>
      </c>
      <c r="B1934" s="7" t="s">
        <v>108</v>
      </c>
      <c r="C1934" s="5"/>
      <c r="D1934" s="5"/>
    </row>
    <row r="1935" spans="1:4" x14ac:dyDescent="0.25">
      <c r="A1935" s="6">
        <v>540114</v>
      </c>
      <c r="B1935" s="7" t="s">
        <v>109</v>
      </c>
      <c r="C1935" s="5"/>
      <c r="D1935" s="5"/>
    </row>
    <row r="1936" spans="1:4" ht="15.75" thickBot="1" x14ac:dyDescent="0.3">
      <c r="A1936" s="18">
        <v>540115</v>
      </c>
      <c r="B1936" s="19" t="s">
        <v>110</v>
      </c>
      <c r="C1936" s="33"/>
      <c r="D1936" s="33"/>
    </row>
    <row r="1937" spans="1:4" ht="15.75" thickBot="1" x14ac:dyDescent="0.3">
      <c r="A1937" s="8" t="s">
        <v>20</v>
      </c>
      <c r="B1937" s="9"/>
      <c r="C1937" s="10">
        <f>SUM(C1922:C1936)</f>
        <v>0</v>
      </c>
      <c r="D1937" s="10">
        <f>SUM(D1922:D1936)</f>
        <v>0</v>
      </c>
    </row>
    <row r="1938" spans="1:4" x14ac:dyDescent="0.25">
      <c r="A1938" s="11">
        <v>5402</v>
      </c>
      <c r="B1938" s="12" t="s">
        <v>430</v>
      </c>
      <c r="C1938" s="13"/>
      <c r="D1938" s="13"/>
    </row>
    <row r="1939" spans="1:4" x14ac:dyDescent="0.25">
      <c r="A1939" s="6">
        <v>540201</v>
      </c>
      <c r="B1939" s="7" t="s">
        <v>96</v>
      </c>
      <c r="C1939" s="5"/>
      <c r="D1939" s="5"/>
    </row>
    <row r="1940" spans="1:4" x14ac:dyDescent="0.25">
      <c r="A1940" s="6">
        <v>540202</v>
      </c>
      <c r="B1940" s="7" t="s">
        <v>97</v>
      </c>
      <c r="C1940" s="5"/>
      <c r="D1940" s="5"/>
    </row>
    <row r="1941" spans="1:4" x14ac:dyDescent="0.25">
      <c r="A1941" s="6">
        <v>540203</v>
      </c>
      <c r="B1941" s="7" t="s">
        <v>98</v>
      </c>
      <c r="C1941" s="5"/>
      <c r="D1941" s="5"/>
    </row>
    <row r="1942" spans="1:4" x14ac:dyDescent="0.25">
      <c r="A1942" s="6">
        <v>540204</v>
      </c>
      <c r="B1942" s="7" t="s">
        <v>99</v>
      </c>
      <c r="C1942" s="5"/>
      <c r="D1942" s="5"/>
    </row>
    <row r="1943" spans="1:4" x14ac:dyDescent="0.25">
      <c r="A1943" s="6">
        <v>540205</v>
      </c>
      <c r="B1943" s="7" t="s">
        <v>100</v>
      </c>
      <c r="C1943" s="5"/>
      <c r="D1943" s="5"/>
    </row>
    <row r="1944" spans="1:4" x14ac:dyDescent="0.25">
      <c r="A1944" s="6">
        <v>540206</v>
      </c>
      <c r="B1944" s="7" t="s">
        <v>101</v>
      </c>
      <c r="C1944" s="5"/>
      <c r="D1944" s="5"/>
    </row>
    <row r="1945" spans="1:4" x14ac:dyDescent="0.25">
      <c r="A1945" s="6">
        <v>540207</v>
      </c>
      <c r="B1945" s="7" t="s">
        <v>102</v>
      </c>
      <c r="C1945" s="5"/>
      <c r="D1945" s="5"/>
    </row>
    <row r="1946" spans="1:4" x14ac:dyDescent="0.25">
      <c r="A1946" s="6">
        <v>540208</v>
      </c>
      <c r="B1946" s="7" t="s">
        <v>103</v>
      </c>
      <c r="C1946" s="5"/>
      <c r="D1946" s="5"/>
    </row>
    <row r="1947" spans="1:4" x14ac:dyDescent="0.25">
      <c r="A1947" s="6">
        <v>540209</v>
      </c>
      <c r="B1947" s="7" t="s">
        <v>104</v>
      </c>
      <c r="C1947" s="5"/>
      <c r="D1947" s="5"/>
    </row>
    <row r="1948" spans="1:4" x14ac:dyDescent="0.25">
      <c r="A1948" s="6">
        <v>540210</v>
      </c>
      <c r="B1948" s="7" t="s">
        <v>105</v>
      </c>
      <c r="C1948" s="5"/>
      <c r="D1948" s="5"/>
    </row>
    <row r="1949" spans="1:4" x14ac:dyDescent="0.25">
      <c r="A1949" s="6">
        <v>540211</v>
      </c>
      <c r="B1949" s="7" t="s">
        <v>106</v>
      </c>
      <c r="C1949" s="5"/>
      <c r="D1949" s="5"/>
    </row>
    <row r="1950" spans="1:4" x14ac:dyDescent="0.25">
      <c r="A1950" s="6">
        <v>540212</v>
      </c>
      <c r="B1950" s="7" t="s">
        <v>107</v>
      </c>
      <c r="C1950" s="5"/>
      <c r="D1950" s="5"/>
    </row>
    <row r="1951" spans="1:4" x14ac:dyDescent="0.25">
      <c r="A1951" s="6">
        <v>540213</v>
      </c>
      <c r="B1951" s="7" t="s">
        <v>108</v>
      </c>
      <c r="C1951" s="5"/>
      <c r="D1951" s="5"/>
    </row>
    <row r="1952" spans="1:4" x14ac:dyDescent="0.25">
      <c r="A1952" s="6">
        <v>540214</v>
      </c>
      <c r="B1952" s="7" t="s">
        <v>109</v>
      </c>
      <c r="C1952" s="5"/>
      <c r="D1952" s="5"/>
    </row>
    <row r="1953" spans="1:4" ht="15.75" thickBot="1" x14ac:dyDescent="0.3">
      <c r="A1953" s="18">
        <v>540215</v>
      </c>
      <c r="B1953" s="19" t="s">
        <v>110</v>
      </c>
      <c r="C1953" s="33"/>
      <c r="D1953" s="33"/>
    </row>
    <row r="1954" spans="1:4" ht="15.75" thickBot="1" x14ac:dyDescent="0.3">
      <c r="A1954" s="8" t="s">
        <v>20</v>
      </c>
      <c r="B1954" s="9"/>
      <c r="C1954" s="10">
        <f>SUM(C1939:C1953)</f>
        <v>0</v>
      </c>
      <c r="D1954" s="10">
        <f>SUM(D1939:D1953)</f>
        <v>0</v>
      </c>
    </row>
    <row r="1955" spans="1:4" x14ac:dyDescent="0.25">
      <c r="A1955" s="11">
        <v>5403</v>
      </c>
      <c r="B1955" s="12" t="s">
        <v>431</v>
      </c>
      <c r="C1955" s="13"/>
      <c r="D1955" s="13"/>
    </row>
    <row r="1956" spans="1:4" x14ac:dyDescent="0.25">
      <c r="A1956" s="6">
        <v>540301</v>
      </c>
      <c r="B1956" s="7" t="s">
        <v>96</v>
      </c>
      <c r="C1956" s="5"/>
      <c r="D1956" s="5"/>
    </row>
    <row r="1957" spans="1:4" x14ac:dyDescent="0.25">
      <c r="A1957" s="6">
        <v>540302</v>
      </c>
      <c r="B1957" s="7" t="s">
        <v>97</v>
      </c>
      <c r="C1957" s="5"/>
      <c r="D1957" s="5"/>
    </row>
    <row r="1958" spans="1:4" x14ac:dyDescent="0.25">
      <c r="A1958" s="6">
        <v>540303</v>
      </c>
      <c r="B1958" s="7" t="s">
        <v>98</v>
      </c>
      <c r="C1958" s="5"/>
      <c r="D1958" s="5"/>
    </row>
    <row r="1959" spans="1:4" x14ac:dyDescent="0.25">
      <c r="A1959" s="6">
        <v>540304</v>
      </c>
      <c r="B1959" s="7" t="s">
        <v>99</v>
      </c>
      <c r="C1959" s="5"/>
      <c r="D1959" s="5"/>
    </row>
    <row r="1960" spans="1:4" x14ac:dyDescent="0.25">
      <c r="A1960" s="6">
        <v>540305</v>
      </c>
      <c r="B1960" s="7" t="s">
        <v>100</v>
      </c>
      <c r="C1960" s="5"/>
      <c r="D1960" s="5"/>
    </row>
    <row r="1961" spans="1:4" x14ac:dyDescent="0.25">
      <c r="A1961" s="6">
        <v>540306</v>
      </c>
      <c r="B1961" s="7" t="s">
        <v>101</v>
      </c>
      <c r="C1961" s="5"/>
      <c r="D1961" s="5"/>
    </row>
    <row r="1962" spans="1:4" x14ac:dyDescent="0.25">
      <c r="A1962" s="6">
        <v>540307</v>
      </c>
      <c r="B1962" s="7" t="s">
        <v>102</v>
      </c>
      <c r="C1962" s="5"/>
      <c r="D1962" s="5"/>
    </row>
    <row r="1963" spans="1:4" x14ac:dyDescent="0.25">
      <c r="A1963" s="15">
        <v>540308</v>
      </c>
      <c r="B1963" s="16" t="s">
        <v>103</v>
      </c>
      <c r="C1963" s="17"/>
      <c r="D1963" s="17"/>
    </row>
    <row r="1964" spans="1:4" x14ac:dyDescent="0.25">
      <c r="A1964" s="6">
        <v>540309</v>
      </c>
      <c r="B1964" s="7" t="s">
        <v>104</v>
      </c>
      <c r="C1964" s="5"/>
      <c r="D1964" s="5"/>
    </row>
    <row r="1965" spans="1:4" x14ac:dyDescent="0.25">
      <c r="A1965" s="6">
        <v>540310</v>
      </c>
      <c r="B1965" s="7" t="s">
        <v>105</v>
      </c>
      <c r="C1965" s="5"/>
      <c r="D1965" s="5"/>
    </row>
    <row r="1966" spans="1:4" x14ac:dyDescent="0.25">
      <c r="A1966" s="6">
        <v>540311</v>
      </c>
      <c r="B1966" s="7" t="s">
        <v>106</v>
      </c>
      <c r="C1966" s="5"/>
      <c r="D1966" s="5"/>
    </row>
    <row r="1967" spans="1:4" x14ac:dyDescent="0.25">
      <c r="A1967" s="6">
        <v>540312</v>
      </c>
      <c r="B1967" s="7" t="s">
        <v>107</v>
      </c>
      <c r="C1967" s="5"/>
      <c r="D1967" s="5"/>
    </row>
    <row r="1968" spans="1:4" x14ac:dyDescent="0.25">
      <c r="A1968" s="6">
        <v>540313</v>
      </c>
      <c r="B1968" s="7" t="s">
        <v>108</v>
      </c>
      <c r="C1968" s="5"/>
      <c r="D1968" s="5"/>
    </row>
    <row r="1969" spans="1:4" x14ac:dyDescent="0.25">
      <c r="A1969" s="6">
        <v>540314</v>
      </c>
      <c r="B1969" s="7" t="s">
        <v>109</v>
      </c>
      <c r="C1969" s="5"/>
      <c r="D1969" s="5"/>
    </row>
    <row r="1970" spans="1:4" ht="15.75" thickBot="1" x14ac:dyDescent="0.3">
      <c r="A1970" s="18">
        <v>540315</v>
      </c>
      <c r="B1970" s="19" t="s">
        <v>110</v>
      </c>
      <c r="C1970" s="33"/>
      <c r="D1970" s="33"/>
    </row>
    <row r="1971" spans="1:4" ht="15.75" thickBot="1" x14ac:dyDescent="0.3">
      <c r="A1971" s="8" t="s">
        <v>20</v>
      </c>
      <c r="B1971" s="9"/>
      <c r="C1971" s="10">
        <f>SUM(C1956:C1970)</f>
        <v>0</v>
      </c>
      <c r="D1971" s="10">
        <f>SUM(D1956:D1970)</f>
        <v>0</v>
      </c>
    </row>
    <row r="1972" spans="1:4" x14ac:dyDescent="0.25">
      <c r="A1972" s="11">
        <v>5404</v>
      </c>
      <c r="B1972" s="12" t="s">
        <v>327</v>
      </c>
      <c r="C1972" s="13"/>
      <c r="D1972" s="13"/>
    </row>
    <row r="1973" spans="1:4" x14ac:dyDescent="0.25">
      <c r="A1973" s="6">
        <v>540401</v>
      </c>
      <c r="B1973" s="7" t="s">
        <v>96</v>
      </c>
      <c r="C1973" s="5"/>
      <c r="D1973" s="5"/>
    </row>
    <row r="1974" spans="1:4" x14ac:dyDescent="0.25">
      <c r="A1974" s="6">
        <v>540402</v>
      </c>
      <c r="B1974" s="7" t="s">
        <v>97</v>
      </c>
      <c r="C1974" s="5"/>
      <c r="D1974" s="5"/>
    </row>
    <row r="1975" spans="1:4" x14ac:dyDescent="0.25">
      <c r="A1975" s="6">
        <v>540403</v>
      </c>
      <c r="B1975" s="7" t="s">
        <v>98</v>
      </c>
      <c r="C1975" s="5"/>
      <c r="D1975" s="5"/>
    </row>
    <row r="1976" spans="1:4" x14ac:dyDescent="0.25">
      <c r="A1976" s="6">
        <v>540404</v>
      </c>
      <c r="B1976" s="7" t="s">
        <v>99</v>
      </c>
      <c r="C1976" s="5"/>
      <c r="D1976" s="5"/>
    </row>
    <row r="1977" spans="1:4" x14ac:dyDescent="0.25">
      <c r="A1977" s="6">
        <v>540405</v>
      </c>
      <c r="B1977" s="7" t="s">
        <v>100</v>
      </c>
      <c r="C1977" s="5"/>
      <c r="D1977" s="5"/>
    </row>
    <row r="1978" spans="1:4" x14ac:dyDescent="0.25">
      <c r="A1978" s="6">
        <v>540406</v>
      </c>
      <c r="B1978" s="7" t="s">
        <v>101</v>
      </c>
      <c r="C1978" s="5"/>
      <c r="D1978" s="5"/>
    </row>
    <row r="1979" spans="1:4" x14ac:dyDescent="0.25">
      <c r="A1979" s="6">
        <v>540407</v>
      </c>
      <c r="B1979" s="7" t="s">
        <v>102</v>
      </c>
      <c r="C1979" s="5"/>
      <c r="D1979" s="5"/>
    </row>
    <row r="1980" spans="1:4" x14ac:dyDescent="0.25">
      <c r="A1980" s="6">
        <v>540408</v>
      </c>
      <c r="B1980" s="7" t="s">
        <v>103</v>
      </c>
      <c r="C1980" s="5"/>
      <c r="D1980" s="5"/>
    </row>
    <row r="1981" spans="1:4" x14ac:dyDescent="0.25">
      <c r="A1981" s="6">
        <v>540409</v>
      </c>
      <c r="B1981" s="7" t="s">
        <v>104</v>
      </c>
      <c r="C1981" s="5"/>
      <c r="D1981" s="5"/>
    </row>
    <row r="1982" spans="1:4" x14ac:dyDescent="0.25">
      <c r="A1982" s="6">
        <v>540410</v>
      </c>
      <c r="B1982" s="7" t="s">
        <v>105</v>
      </c>
      <c r="C1982" s="5"/>
      <c r="D1982" s="5"/>
    </row>
    <row r="1983" spans="1:4" x14ac:dyDescent="0.25">
      <c r="A1983" s="6">
        <v>540411</v>
      </c>
      <c r="B1983" s="7" t="s">
        <v>106</v>
      </c>
      <c r="C1983" s="5"/>
      <c r="D1983" s="5"/>
    </row>
    <row r="1984" spans="1:4" x14ac:dyDescent="0.25">
      <c r="A1984" s="6">
        <v>540412</v>
      </c>
      <c r="B1984" s="7" t="s">
        <v>107</v>
      </c>
      <c r="C1984" s="5"/>
      <c r="D1984" s="5"/>
    </row>
    <row r="1985" spans="1:4" x14ac:dyDescent="0.25">
      <c r="A1985" s="6">
        <v>540413</v>
      </c>
      <c r="B1985" s="7" t="s">
        <v>108</v>
      </c>
      <c r="C1985" s="5"/>
      <c r="D1985" s="5"/>
    </row>
    <row r="1986" spans="1:4" x14ac:dyDescent="0.25">
      <c r="A1986" s="6">
        <v>540414</v>
      </c>
      <c r="B1986" s="7" t="s">
        <v>109</v>
      </c>
      <c r="C1986" s="5"/>
      <c r="D1986" s="5"/>
    </row>
    <row r="1987" spans="1:4" ht="15.75" thickBot="1" x14ac:dyDescent="0.3">
      <c r="A1987" s="18">
        <v>540415</v>
      </c>
      <c r="B1987" s="19" t="s">
        <v>110</v>
      </c>
      <c r="C1987" s="33"/>
      <c r="D1987" s="33"/>
    </row>
    <row r="1988" spans="1:4" ht="15.75" thickBot="1" x14ac:dyDescent="0.3">
      <c r="A1988" s="8" t="s">
        <v>20</v>
      </c>
      <c r="B1988" s="9"/>
      <c r="C1988" s="10">
        <f>SUM(C1973:C1987)</f>
        <v>0</v>
      </c>
      <c r="D1988" s="10">
        <f>SUM(D1973:D1987)</f>
        <v>0</v>
      </c>
    </row>
    <row r="1989" spans="1:4" x14ac:dyDescent="0.25">
      <c r="A1989" s="11">
        <v>5405</v>
      </c>
      <c r="B1989" s="12" t="s">
        <v>216</v>
      </c>
      <c r="C1989" s="13"/>
      <c r="D1989" s="13"/>
    </row>
    <row r="1990" spans="1:4" x14ac:dyDescent="0.25">
      <c r="A1990" s="6">
        <v>540501</v>
      </c>
      <c r="B1990" s="7" t="s">
        <v>96</v>
      </c>
      <c r="C1990" s="5"/>
      <c r="D1990" s="5"/>
    </row>
    <row r="1991" spans="1:4" x14ac:dyDescent="0.25">
      <c r="A1991" s="6">
        <v>540502</v>
      </c>
      <c r="B1991" s="7" t="s">
        <v>97</v>
      </c>
      <c r="C1991" s="5"/>
      <c r="D1991" s="5"/>
    </row>
    <row r="1992" spans="1:4" x14ac:dyDescent="0.25">
      <c r="A1992" s="6">
        <v>540503</v>
      </c>
      <c r="B1992" s="7" t="s">
        <v>98</v>
      </c>
      <c r="C1992" s="5"/>
      <c r="D1992" s="5"/>
    </row>
    <row r="1993" spans="1:4" x14ac:dyDescent="0.25">
      <c r="A1993" s="6">
        <v>540504</v>
      </c>
      <c r="B1993" s="7" t="s">
        <v>99</v>
      </c>
      <c r="C1993" s="5"/>
      <c r="D1993" s="5"/>
    </row>
    <row r="1994" spans="1:4" x14ac:dyDescent="0.25">
      <c r="A1994" s="6">
        <v>540505</v>
      </c>
      <c r="B1994" s="7" t="s">
        <v>100</v>
      </c>
      <c r="C1994" s="5"/>
      <c r="D1994" s="5"/>
    </row>
    <row r="1995" spans="1:4" x14ac:dyDescent="0.25">
      <c r="A1995" s="6">
        <v>540506</v>
      </c>
      <c r="B1995" s="7" t="s">
        <v>101</v>
      </c>
      <c r="C1995" s="5"/>
      <c r="D1995" s="5"/>
    </row>
    <row r="1996" spans="1:4" x14ac:dyDescent="0.25">
      <c r="A1996" s="6">
        <v>540507</v>
      </c>
      <c r="B1996" s="7" t="s">
        <v>102</v>
      </c>
      <c r="C1996" s="5"/>
      <c r="D1996" s="5"/>
    </row>
    <row r="1997" spans="1:4" x14ac:dyDescent="0.25">
      <c r="A1997" s="6">
        <v>540508</v>
      </c>
      <c r="B1997" s="7" t="s">
        <v>103</v>
      </c>
      <c r="C1997" s="5"/>
      <c r="D1997" s="5"/>
    </row>
    <row r="1998" spans="1:4" x14ac:dyDescent="0.25">
      <c r="A1998" s="6">
        <v>540509</v>
      </c>
      <c r="B1998" s="7" t="s">
        <v>104</v>
      </c>
      <c r="C1998" s="5"/>
      <c r="D1998" s="5"/>
    </row>
    <row r="1999" spans="1:4" x14ac:dyDescent="0.25">
      <c r="A1999" s="6">
        <v>540510</v>
      </c>
      <c r="B1999" s="7" t="s">
        <v>105</v>
      </c>
      <c r="C1999" s="5"/>
      <c r="D1999" s="5"/>
    </row>
    <row r="2000" spans="1:4" x14ac:dyDescent="0.25">
      <c r="A2000" s="6">
        <v>540511</v>
      </c>
      <c r="B2000" s="7" t="s">
        <v>106</v>
      </c>
      <c r="C2000" s="5"/>
      <c r="D2000" s="5"/>
    </row>
    <row r="2001" spans="1:4" x14ac:dyDescent="0.25">
      <c r="A2001" s="6">
        <v>540512</v>
      </c>
      <c r="B2001" s="7" t="s">
        <v>107</v>
      </c>
      <c r="C2001" s="5"/>
      <c r="D2001" s="5"/>
    </row>
    <row r="2002" spans="1:4" x14ac:dyDescent="0.25">
      <c r="A2002" s="6">
        <v>540513</v>
      </c>
      <c r="B2002" s="7" t="s">
        <v>108</v>
      </c>
      <c r="C2002" s="5"/>
      <c r="D2002" s="5"/>
    </row>
    <row r="2003" spans="1:4" x14ac:dyDescent="0.25">
      <c r="A2003" s="6">
        <v>540514</v>
      </c>
      <c r="B2003" s="7" t="s">
        <v>109</v>
      </c>
      <c r="C2003" s="5"/>
      <c r="D2003" s="5"/>
    </row>
    <row r="2004" spans="1:4" ht="15.75" thickBot="1" x14ac:dyDescent="0.3">
      <c r="A2004" s="18">
        <v>540515</v>
      </c>
      <c r="B2004" s="19" t="s">
        <v>110</v>
      </c>
      <c r="C2004" s="33"/>
      <c r="D2004" s="33"/>
    </row>
    <row r="2005" spans="1:4" ht="15.75" thickBot="1" x14ac:dyDescent="0.3">
      <c r="A2005" s="8" t="s">
        <v>20</v>
      </c>
      <c r="B2005" s="9"/>
      <c r="C2005" s="10">
        <f>SUM(C1990:C2004)</f>
        <v>0</v>
      </c>
      <c r="D2005" s="10">
        <f>SUM(D1990:D2004)</f>
        <v>0</v>
      </c>
    </row>
    <row r="2006" spans="1:4" x14ac:dyDescent="0.25">
      <c r="A2006" s="11">
        <v>5406</v>
      </c>
      <c r="B2006" s="12" t="s">
        <v>432</v>
      </c>
      <c r="C2006" s="13"/>
      <c r="D2006" s="13"/>
    </row>
    <row r="2007" spans="1:4" x14ac:dyDescent="0.25">
      <c r="A2007" s="6">
        <v>540601</v>
      </c>
      <c r="B2007" s="7" t="s">
        <v>96</v>
      </c>
      <c r="C2007" s="5"/>
      <c r="D2007" s="5"/>
    </row>
    <row r="2008" spans="1:4" x14ac:dyDescent="0.25">
      <c r="A2008" s="6">
        <v>540602</v>
      </c>
      <c r="B2008" s="7" t="s">
        <v>97</v>
      </c>
      <c r="C2008" s="5"/>
      <c r="D2008" s="5"/>
    </row>
    <row r="2009" spans="1:4" x14ac:dyDescent="0.25">
      <c r="A2009" s="6">
        <v>540603</v>
      </c>
      <c r="B2009" s="7" t="s">
        <v>98</v>
      </c>
      <c r="C2009" s="5"/>
      <c r="D2009" s="5"/>
    </row>
    <row r="2010" spans="1:4" x14ac:dyDescent="0.25">
      <c r="A2010" s="6">
        <v>540604</v>
      </c>
      <c r="B2010" s="7" t="s">
        <v>99</v>
      </c>
      <c r="C2010" s="5"/>
      <c r="D2010" s="5"/>
    </row>
    <row r="2011" spans="1:4" x14ac:dyDescent="0.25">
      <c r="A2011" s="6">
        <v>540605</v>
      </c>
      <c r="B2011" s="7" t="s">
        <v>100</v>
      </c>
      <c r="C2011" s="5"/>
      <c r="D2011" s="5"/>
    </row>
    <row r="2012" spans="1:4" x14ac:dyDescent="0.25">
      <c r="A2012" s="6">
        <v>540606</v>
      </c>
      <c r="B2012" s="7" t="s">
        <v>101</v>
      </c>
      <c r="C2012" s="5"/>
      <c r="D2012" s="5"/>
    </row>
    <row r="2013" spans="1:4" x14ac:dyDescent="0.25">
      <c r="A2013" s="6">
        <v>540607</v>
      </c>
      <c r="B2013" s="7" t="s">
        <v>102</v>
      </c>
      <c r="C2013" s="5"/>
      <c r="D2013" s="5"/>
    </row>
    <row r="2014" spans="1:4" x14ac:dyDescent="0.25">
      <c r="A2014" s="15">
        <v>540608</v>
      </c>
      <c r="B2014" s="16" t="s">
        <v>103</v>
      </c>
      <c r="C2014" s="17"/>
      <c r="D2014" s="17"/>
    </row>
    <row r="2015" spans="1:4" x14ac:dyDescent="0.25">
      <c r="A2015" s="6">
        <v>540609</v>
      </c>
      <c r="B2015" s="7" t="s">
        <v>104</v>
      </c>
      <c r="C2015" s="5"/>
      <c r="D2015" s="5"/>
    </row>
    <row r="2016" spans="1:4" x14ac:dyDescent="0.25">
      <c r="A2016" s="6">
        <v>540610</v>
      </c>
      <c r="B2016" s="7" t="s">
        <v>105</v>
      </c>
      <c r="C2016" s="5"/>
      <c r="D2016" s="5"/>
    </row>
    <row r="2017" spans="1:4" x14ac:dyDescent="0.25">
      <c r="A2017" s="6">
        <v>540611</v>
      </c>
      <c r="B2017" s="7" t="s">
        <v>106</v>
      </c>
      <c r="C2017" s="5"/>
      <c r="D2017" s="5"/>
    </row>
    <row r="2018" spans="1:4" x14ac:dyDescent="0.25">
      <c r="A2018" s="6">
        <v>540612</v>
      </c>
      <c r="B2018" s="7" t="s">
        <v>107</v>
      </c>
      <c r="C2018" s="5"/>
      <c r="D2018" s="5"/>
    </row>
    <row r="2019" spans="1:4" x14ac:dyDescent="0.25">
      <c r="A2019" s="6">
        <v>540613</v>
      </c>
      <c r="B2019" s="7" t="s">
        <v>108</v>
      </c>
      <c r="C2019" s="5"/>
      <c r="D2019" s="5"/>
    </row>
    <row r="2020" spans="1:4" x14ac:dyDescent="0.25">
      <c r="A2020" s="6">
        <v>540614</v>
      </c>
      <c r="B2020" s="7" t="s">
        <v>109</v>
      </c>
      <c r="C2020" s="5"/>
      <c r="D2020" s="5"/>
    </row>
    <row r="2021" spans="1:4" ht="15.75" thickBot="1" x14ac:dyDescent="0.3">
      <c r="A2021" s="18">
        <v>540615</v>
      </c>
      <c r="B2021" s="19" t="s">
        <v>110</v>
      </c>
      <c r="C2021" s="33"/>
      <c r="D2021" s="33"/>
    </row>
    <row r="2022" spans="1:4" ht="15.75" thickBot="1" x14ac:dyDescent="0.3">
      <c r="A2022" s="8" t="s">
        <v>20</v>
      </c>
      <c r="B2022" s="9"/>
      <c r="C2022" s="10">
        <f>SUM(C2007:C2021)</f>
        <v>0</v>
      </c>
      <c r="D2022" s="10">
        <f>SUM(D2007:D2021)</f>
        <v>0</v>
      </c>
    </row>
    <row r="2023" spans="1:4" x14ac:dyDescent="0.25">
      <c r="A2023" s="11">
        <v>5407</v>
      </c>
      <c r="B2023" s="12" t="s">
        <v>433</v>
      </c>
      <c r="C2023" s="13"/>
      <c r="D2023" s="13"/>
    </row>
    <row r="2024" spans="1:4" x14ac:dyDescent="0.25">
      <c r="A2024" s="6">
        <v>540701</v>
      </c>
      <c r="B2024" s="7" t="s">
        <v>96</v>
      </c>
      <c r="C2024" s="5"/>
      <c r="D2024" s="5"/>
    </row>
    <row r="2025" spans="1:4" x14ac:dyDescent="0.25">
      <c r="A2025" s="6">
        <v>540702</v>
      </c>
      <c r="B2025" s="7" t="s">
        <v>97</v>
      </c>
      <c r="C2025" s="5"/>
      <c r="D2025" s="5"/>
    </row>
    <row r="2026" spans="1:4" x14ac:dyDescent="0.25">
      <c r="A2026" s="6">
        <v>540703</v>
      </c>
      <c r="B2026" s="7" t="s">
        <v>98</v>
      </c>
      <c r="C2026" s="5"/>
      <c r="D2026" s="5"/>
    </row>
    <row r="2027" spans="1:4" x14ac:dyDescent="0.25">
      <c r="A2027" s="6">
        <v>540704</v>
      </c>
      <c r="B2027" s="7" t="s">
        <v>99</v>
      </c>
      <c r="C2027" s="5"/>
      <c r="D2027" s="5"/>
    </row>
    <row r="2028" spans="1:4" x14ac:dyDescent="0.25">
      <c r="A2028" s="6">
        <v>540705</v>
      </c>
      <c r="B2028" s="7" t="s">
        <v>100</v>
      </c>
      <c r="C2028" s="5"/>
      <c r="D2028" s="5"/>
    </row>
    <row r="2029" spans="1:4" x14ac:dyDescent="0.25">
      <c r="A2029" s="6">
        <v>540706</v>
      </c>
      <c r="B2029" s="7" t="s">
        <v>101</v>
      </c>
      <c r="C2029" s="5"/>
      <c r="D2029" s="5"/>
    </row>
    <row r="2030" spans="1:4" x14ac:dyDescent="0.25">
      <c r="A2030" s="6">
        <v>540707</v>
      </c>
      <c r="B2030" s="7" t="s">
        <v>102</v>
      </c>
      <c r="C2030" s="5"/>
      <c r="D2030" s="5"/>
    </row>
    <row r="2031" spans="1:4" x14ac:dyDescent="0.25">
      <c r="A2031" s="15">
        <v>540708</v>
      </c>
      <c r="B2031" s="16" t="s">
        <v>103</v>
      </c>
      <c r="C2031" s="17"/>
      <c r="D2031" s="17"/>
    </row>
    <row r="2032" spans="1:4" x14ac:dyDescent="0.25">
      <c r="A2032" s="6">
        <v>540709</v>
      </c>
      <c r="B2032" s="7" t="s">
        <v>104</v>
      </c>
      <c r="C2032" s="5"/>
      <c r="D2032" s="5"/>
    </row>
    <row r="2033" spans="1:4" x14ac:dyDescent="0.25">
      <c r="A2033" s="6">
        <v>540710</v>
      </c>
      <c r="B2033" s="7" t="s">
        <v>105</v>
      </c>
      <c r="C2033" s="5"/>
      <c r="D2033" s="5"/>
    </row>
    <row r="2034" spans="1:4" x14ac:dyDescent="0.25">
      <c r="A2034" s="6">
        <v>540711</v>
      </c>
      <c r="B2034" s="7" t="s">
        <v>106</v>
      </c>
      <c r="C2034" s="5"/>
      <c r="D2034" s="5"/>
    </row>
    <row r="2035" spans="1:4" x14ac:dyDescent="0.25">
      <c r="A2035" s="6">
        <v>540712</v>
      </c>
      <c r="B2035" s="7" t="s">
        <v>107</v>
      </c>
      <c r="C2035" s="5"/>
      <c r="D2035" s="5"/>
    </row>
    <row r="2036" spans="1:4" x14ac:dyDescent="0.25">
      <c r="A2036" s="6">
        <v>540713</v>
      </c>
      <c r="B2036" s="7" t="s">
        <v>108</v>
      </c>
      <c r="C2036" s="5"/>
      <c r="D2036" s="5"/>
    </row>
    <row r="2037" spans="1:4" x14ac:dyDescent="0.25">
      <c r="A2037" s="6">
        <v>540714</v>
      </c>
      <c r="B2037" s="7" t="s">
        <v>109</v>
      </c>
      <c r="C2037" s="5"/>
      <c r="D2037" s="5"/>
    </row>
    <row r="2038" spans="1:4" ht="15.75" thickBot="1" x14ac:dyDescent="0.3">
      <c r="A2038" s="18">
        <v>540715</v>
      </c>
      <c r="B2038" s="19" t="s">
        <v>110</v>
      </c>
      <c r="C2038" s="33"/>
      <c r="D2038" s="33"/>
    </row>
    <row r="2039" spans="1:4" ht="15.75" thickBot="1" x14ac:dyDescent="0.3">
      <c r="A2039" s="8" t="s">
        <v>20</v>
      </c>
      <c r="B2039" s="9"/>
      <c r="C2039" s="10">
        <f>SUM(C2024:C2038)</f>
        <v>0</v>
      </c>
      <c r="D2039" s="10">
        <f>SUM(D2024:D2038)</f>
        <v>0</v>
      </c>
    </row>
    <row r="2040" spans="1:4" x14ac:dyDescent="0.25">
      <c r="A2040" s="11">
        <v>5408</v>
      </c>
      <c r="B2040" s="12" t="s">
        <v>407</v>
      </c>
      <c r="C2040" s="13"/>
      <c r="D2040" s="13"/>
    </row>
    <row r="2041" spans="1:4" x14ac:dyDescent="0.25">
      <c r="A2041" s="6">
        <v>540801</v>
      </c>
      <c r="B2041" s="7" t="s">
        <v>96</v>
      </c>
      <c r="C2041" s="5"/>
      <c r="D2041" s="5"/>
    </row>
    <row r="2042" spans="1:4" x14ac:dyDescent="0.25">
      <c r="A2042" s="6">
        <v>540802</v>
      </c>
      <c r="B2042" s="7" t="s">
        <v>97</v>
      </c>
      <c r="C2042" s="5"/>
      <c r="D2042" s="5"/>
    </row>
    <row r="2043" spans="1:4" x14ac:dyDescent="0.25">
      <c r="A2043" s="6">
        <v>540803</v>
      </c>
      <c r="B2043" s="7" t="s">
        <v>98</v>
      </c>
      <c r="C2043" s="5"/>
      <c r="D2043" s="5"/>
    </row>
    <row r="2044" spans="1:4" x14ac:dyDescent="0.25">
      <c r="A2044" s="6">
        <v>540804</v>
      </c>
      <c r="B2044" s="7" t="s">
        <v>99</v>
      </c>
      <c r="C2044" s="5"/>
      <c r="D2044" s="5"/>
    </row>
    <row r="2045" spans="1:4" x14ac:dyDescent="0.25">
      <c r="A2045" s="6">
        <v>540805</v>
      </c>
      <c r="B2045" s="7" t="s">
        <v>100</v>
      </c>
      <c r="C2045" s="5"/>
      <c r="D2045" s="5"/>
    </row>
    <row r="2046" spans="1:4" x14ac:dyDescent="0.25">
      <c r="A2046" s="6">
        <v>540806</v>
      </c>
      <c r="B2046" s="7" t="s">
        <v>101</v>
      </c>
      <c r="C2046" s="5"/>
      <c r="D2046" s="5"/>
    </row>
    <row r="2047" spans="1:4" x14ac:dyDescent="0.25">
      <c r="A2047" s="6">
        <v>540807</v>
      </c>
      <c r="B2047" s="7" t="s">
        <v>102</v>
      </c>
      <c r="C2047" s="5"/>
      <c r="D2047" s="5"/>
    </row>
    <row r="2048" spans="1:4" x14ac:dyDescent="0.25">
      <c r="A2048" s="6">
        <v>540808</v>
      </c>
      <c r="B2048" s="7" t="s">
        <v>103</v>
      </c>
      <c r="C2048" s="5"/>
      <c r="D2048" s="5"/>
    </row>
    <row r="2049" spans="1:4" x14ac:dyDescent="0.25">
      <c r="A2049" s="6">
        <v>540809</v>
      </c>
      <c r="B2049" s="7" t="s">
        <v>104</v>
      </c>
      <c r="C2049" s="5"/>
      <c r="D2049" s="5"/>
    </row>
    <row r="2050" spans="1:4" x14ac:dyDescent="0.25">
      <c r="A2050" s="6">
        <v>540810</v>
      </c>
      <c r="B2050" s="7" t="s">
        <v>105</v>
      </c>
      <c r="C2050" s="5"/>
      <c r="D2050" s="5"/>
    </row>
    <row r="2051" spans="1:4" x14ac:dyDescent="0.25">
      <c r="A2051" s="6">
        <v>540811</v>
      </c>
      <c r="B2051" s="7" t="s">
        <v>106</v>
      </c>
      <c r="C2051" s="5"/>
      <c r="D2051" s="5"/>
    </row>
    <row r="2052" spans="1:4" x14ac:dyDescent="0.25">
      <c r="A2052" s="6">
        <v>540812</v>
      </c>
      <c r="B2052" s="7" t="s">
        <v>107</v>
      </c>
      <c r="C2052" s="5"/>
      <c r="D2052" s="5"/>
    </row>
    <row r="2053" spans="1:4" x14ac:dyDescent="0.25">
      <c r="A2053" s="6">
        <v>540813</v>
      </c>
      <c r="B2053" s="7" t="s">
        <v>108</v>
      </c>
      <c r="C2053" s="5"/>
      <c r="D2053" s="5"/>
    </row>
    <row r="2054" spans="1:4" x14ac:dyDescent="0.25">
      <c r="A2054" s="6">
        <v>540814</v>
      </c>
      <c r="B2054" s="7" t="s">
        <v>109</v>
      </c>
      <c r="C2054" s="5"/>
      <c r="D2054" s="5"/>
    </row>
    <row r="2055" spans="1:4" ht="15.75" thickBot="1" x14ac:dyDescent="0.3">
      <c r="A2055" s="18">
        <v>540815</v>
      </c>
      <c r="B2055" s="19" t="s">
        <v>110</v>
      </c>
      <c r="C2055" s="33"/>
      <c r="D2055" s="33"/>
    </row>
    <row r="2056" spans="1:4" ht="15.75" thickBot="1" x14ac:dyDescent="0.3">
      <c r="A2056" s="8" t="s">
        <v>20</v>
      </c>
      <c r="B2056" s="9"/>
      <c r="C2056" s="10">
        <f>SUM(C2041:C2055)</f>
        <v>0</v>
      </c>
      <c r="D2056" s="10">
        <f>SUM(D2041:D2055)</f>
        <v>0</v>
      </c>
    </row>
    <row r="2057" spans="1:4" x14ac:dyDescent="0.25">
      <c r="A2057" s="11">
        <v>5409</v>
      </c>
      <c r="B2057" s="12" t="s">
        <v>408</v>
      </c>
      <c r="C2057" s="13"/>
      <c r="D2057" s="13"/>
    </row>
    <row r="2058" spans="1:4" x14ac:dyDescent="0.25">
      <c r="A2058" s="6">
        <v>540901</v>
      </c>
      <c r="B2058" s="7" t="s">
        <v>96</v>
      </c>
      <c r="C2058" s="5"/>
      <c r="D2058" s="5"/>
    </row>
    <row r="2059" spans="1:4" x14ac:dyDescent="0.25">
      <c r="A2059" s="6">
        <v>540902</v>
      </c>
      <c r="B2059" s="7" t="s">
        <v>97</v>
      </c>
      <c r="C2059" s="5"/>
      <c r="D2059" s="5"/>
    </row>
    <row r="2060" spans="1:4" x14ac:dyDescent="0.25">
      <c r="A2060" s="6">
        <v>540903</v>
      </c>
      <c r="B2060" s="7" t="s">
        <v>98</v>
      </c>
      <c r="C2060" s="5"/>
      <c r="D2060" s="5"/>
    </row>
    <row r="2061" spans="1:4" x14ac:dyDescent="0.25">
      <c r="A2061" s="6">
        <v>540904</v>
      </c>
      <c r="B2061" s="7" t="s">
        <v>99</v>
      </c>
      <c r="C2061" s="5"/>
      <c r="D2061" s="5"/>
    </row>
    <row r="2062" spans="1:4" x14ac:dyDescent="0.25">
      <c r="A2062" s="6">
        <v>540905</v>
      </c>
      <c r="B2062" s="7" t="s">
        <v>100</v>
      </c>
      <c r="C2062" s="5"/>
      <c r="D2062" s="5"/>
    </row>
    <row r="2063" spans="1:4" x14ac:dyDescent="0.25">
      <c r="A2063" s="6">
        <v>540906</v>
      </c>
      <c r="B2063" s="7" t="s">
        <v>101</v>
      </c>
      <c r="C2063" s="5"/>
      <c r="D2063" s="5"/>
    </row>
    <row r="2064" spans="1:4" x14ac:dyDescent="0.25">
      <c r="A2064" s="6">
        <v>540907</v>
      </c>
      <c r="B2064" s="7" t="s">
        <v>102</v>
      </c>
      <c r="C2064" s="5"/>
      <c r="D2064" s="5"/>
    </row>
    <row r="2065" spans="1:4" x14ac:dyDescent="0.25">
      <c r="A2065" s="6">
        <v>540908</v>
      </c>
      <c r="B2065" s="7" t="s">
        <v>103</v>
      </c>
      <c r="C2065" s="5"/>
      <c r="D2065" s="5"/>
    </row>
    <row r="2066" spans="1:4" x14ac:dyDescent="0.25">
      <c r="A2066" s="6">
        <v>540909</v>
      </c>
      <c r="B2066" s="7" t="s">
        <v>104</v>
      </c>
      <c r="C2066" s="5"/>
      <c r="D2066" s="5"/>
    </row>
    <row r="2067" spans="1:4" x14ac:dyDescent="0.25">
      <c r="A2067" s="6">
        <v>540910</v>
      </c>
      <c r="B2067" s="7" t="s">
        <v>105</v>
      </c>
      <c r="C2067" s="5"/>
      <c r="D2067" s="5"/>
    </row>
    <row r="2068" spans="1:4" x14ac:dyDescent="0.25">
      <c r="A2068" s="6">
        <v>540911</v>
      </c>
      <c r="B2068" s="7" t="s">
        <v>106</v>
      </c>
      <c r="C2068" s="5"/>
      <c r="D2068" s="5"/>
    </row>
    <row r="2069" spans="1:4" x14ac:dyDescent="0.25">
      <c r="A2069" s="6">
        <v>540912</v>
      </c>
      <c r="B2069" s="7" t="s">
        <v>107</v>
      </c>
      <c r="C2069" s="5"/>
      <c r="D2069" s="5"/>
    </row>
    <row r="2070" spans="1:4" x14ac:dyDescent="0.25">
      <c r="A2070" s="6">
        <v>540913</v>
      </c>
      <c r="B2070" s="7" t="s">
        <v>108</v>
      </c>
      <c r="C2070" s="5"/>
      <c r="D2070" s="5"/>
    </row>
    <row r="2071" spans="1:4" x14ac:dyDescent="0.25">
      <c r="A2071" s="6">
        <v>540914</v>
      </c>
      <c r="B2071" s="7" t="s">
        <v>109</v>
      </c>
      <c r="C2071" s="5"/>
      <c r="D2071" s="5"/>
    </row>
    <row r="2072" spans="1:4" ht="15.75" thickBot="1" x14ac:dyDescent="0.3">
      <c r="A2072" s="18">
        <v>540915</v>
      </c>
      <c r="B2072" s="19" t="s">
        <v>110</v>
      </c>
      <c r="C2072" s="33"/>
      <c r="D2072" s="33"/>
    </row>
    <row r="2073" spans="1:4" ht="15.75" thickBot="1" x14ac:dyDescent="0.3">
      <c r="A2073" s="8" t="s">
        <v>20</v>
      </c>
      <c r="B2073" s="9"/>
      <c r="C2073" s="10">
        <f>SUM(C2058:C2072)</f>
        <v>0</v>
      </c>
      <c r="D2073" s="10">
        <f>SUM(D2058:D2072)</f>
        <v>0</v>
      </c>
    </row>
    <row r="2074" spans="1:4" x14ac:dyDescent="0.25">
      <c r="A2074" s="11">
        <v>5410</v>
      </c>
      <c r="B2074" s="12" t="s">
        <v>409</v>
      </c>
      <c r="C2074" s="13"/>
      <c r="D2074" s="13"/>
    </row>
    <row r="2075" spans="1:4" x14ac:dyDescent="0.25">
      <c r="A2075" s="6">
        <v>541001</v>
      </c>
      <c r="B2075" s="7" t="s">
        <v>96</v>
      </c>
      <c r="C2075" s="5"/>
      <c r="D2075" s="5"/>
    </row>
    <row r="2076" spans="1:4" x14ac:dyDescent="0.25">
      <c r="A2076" s="6">
        <v>541002</v>
      </c>
      <c r="B2076" s="7" t="s">
        <v>97</v>
      </c>
      <c r="C2076" s="5"/>
      <c r="D2076" s="5"/>
    </row>
    <row r="2077" spans="1:4" x14ac:dyDescent="0.25">
      <c r="A2077" s="6">
        <v>541003</v>
      </c>
      <c r="B2077" s="7" t="s">
        <v>98</v>
      </c>
      <c r="C2077" s="5"/>
      <c r="D2077" s="5"/>
    </row>
    <row r="2078" spans="1:4" x14ac:dyDescent="0.25">
      <c r="A2078" s="6">
        <v>541004</v>
      </c>
      <c r="B2078" s="7" t="s">
        <v>99</v>
      </c>
      <c r="C2078" s="5"/>
      <c r="D2078" s="5"/>
    </row>
    <row r="2079" spans="1:4" x14ac:dyDescent="0.25">
      <c r="A2079" s="6">
        <v>541005</v>
      </c>
      <c r="B2079" s="7" t="s">
        <v>100</v>
      </c>
      <c r="C2079" s="5"/>
      <c r="D2079" s="5"/>
    </row>
    <row r="2080" spans="1:4" x14ac:dyDescent="0.25">
      <c r="A2080" s="6">
        <v>541006</v>
      </c>
      <c r="B2080" s="7" t="s">
        <v>101</v>
      </c>
      <c r="C2080" s="5"/>
      <c r="D2080" s="5"/>
    </row>
    <row r="2081" spans="1:4" x14ac:dyDescent="0.25">
      <c r="A2081" s="6">
        <v>541007</v>
      </c>
      <c r="B2081" s="7" t="s">
        <v>102</v>
      </c>
      <c r="C2081" s="5"/>
      <c r="D2081" s="5"/>
    </row>
    <row r="2082" spans="1:4" x14ac:dyDescent="0.25">
      <c r="A2082" s="6">
        <v>541008</v>
      </c>
      <c r="B2082" s="7" t="s">
        <v>103</v>
      </c>
      <c r="C2082" s="5"/>
      <c r="D2082" s="5"/>
    </row>
    <row r="2083" spans="1:4" x14ac:dyDescent="0.25">
      <c r="A2083" s="6">
        <v>541009</v>
      </c>
      <c r="B2083" s="7" t="s">
        <v>104</v>
      </c>
      <c r="C2083" s="5"/>
      <c r="D2083" s="5"/>
    </row>
    <row r="2084" spans="1:4" x14ac:dyDescent="0.25">
      <c r="A2084" s="6">
        <v>541010</v>
      </c>
      <c r="B2084" s="7" t="s">
        <v>105</v>
      </c>
      <c r="C2084" s="5"/>
      <c r="D2084" s="5"/>
    </row>
    <row r="2085" spans="1:4" x14ac:dyDescent="0.25">
      <c r="A2085" s="6">
        <v>541011</v>
      </c>
      <c r="B2085" s="7" t="s">
        <v>106</v>
      </c>
      <c r="C2085" s="5"/>
      <c r="D2085" s="5"/>
    </row>
    <row r="2086" spans="1:4" x14ac:dyDescent="0.25">
      <c r="A2086" s="6">
        <v>541012</v>
      </c>
      <c r="B2086" s="7" t="s">
        <v>107</v>
      </c>
      <c r="C2086" s="5"/>
      <c r="D2086" s="5"/>
    </row>
    <row r="2087" spans="1:4" x14ac:dyDescent="0.25">
      <c r="A2087" s="6">
        <v>541013</v>
      </c>
      <c r="B2087" s="7" t="s">
        <v>108</v>
      </c>
      <c r="C2087" s="5"/>
      <c r="D2087" s="5"/>
    </row>
    <row r="2088" spans="1:4" x14ac:dyDescent="0.25">
      <c r="A2088" s="6">
        <v>541014</v>
      </c>
      <c r="B2088" s="7" t="s">
        <v>109</v>
      </c>
      <c r="C2088" s="5"/>
      <c r="D2088" s="5"/>
    </row>
    <row r="2089" spans="1:4" ht="15.75" thickBot="1" x14ac:dyDescent="0.3">
      <c r="A2089" s="18">
        <v>541015</v>
      </c>
      <c r="B2089" s="19" t="s">
        <v>110</v>
      </c>
      <c r="C2089" s="33"/>
      <c r="D2089" s="33"/>
    </row>
    <row r="2090" spans="1:4" ht="15.75" thickBot="1" x14ac:dyDescent="0.3">
      <c r="A2090" s="8" t="s">
        <v>20</v>
      </c>
      <c r="B2090" s="9"/>
      <c r="C2090" s="10">
        <f>SUM(C2075:C2089)</f>
        <v>0</v>
      </c>
      <c r="D2090" s="10">
        <f>SUM(D2075:D2089)</f>
        <v>0</v>
      </c>
    </row>
    <row r="2091" spans="1:4" x14ac:dyDescent="0.25">
      <c r="A2091" s="11">
        <v>5411</v>
      </c>
      <c r="B2091" s="12" t="s">
        <v>410</v>
      </c>
      <c r="C2091" s="13"/>
      <c r="D2091" s="13"/>
    </row>
    <row r="2092" spans="1:4" x14ac:dyDescent="0.25">
      <c r="A2092" s="6">
        <v>541101</v>
      </c>
      <c r="B2092" s="7" t="s">
        <v>96</v>
      </c>
      <c r="C2092" s="5"/>
      <c r="D2092" s="5"/>
    </row>
    <row r="2093" spans="1:4" x14ac:dyDescent="0.25">
      <c r="A2093" s="6">
        <v>541102</v>
      </c>
      <c r="B2093" s="7" t="s">
        <v>97</v>
      </c>
      <c r="C2093" s="5"/>
      <c r="D2093" s="5"/>
    </row>
    <row r="2094" spans="1:4" x14ac:dyDescent="0.25">
      <c r="A2094" s="6">
        <v>541103</v>
      </c>
      <c r="B2094" s="7" t="s">
        <v>98</v>
      </c>
      <c r="C2094" s="5"/>
      <c r="D2094" s="5"/>
    </row>
    <row r="2095" spans="1:4" x14ac:dyDescent="0.25">
      <c r="A2095" s="6">
        <v>541104</v>
      </c>
      <c r="B2095" s="7" t="s">
        <v>99</v>
      </c>
      <c r="C2095" s="5"/>
      <c r="D2095" s="5"/>
    </row>
    <row r="2096" spans="1:4" x14ac:dyDescent="0.25">
      <c r="A2096" s="6">
        <v>541105</v>
      </c>
      <c r="B2096" s="7" t="s">
        <v>100</v>
      </c>
      <c r="C2096" s="5"/>
      <c r="D2096" s="5"/>
    </row>
    <row r="2097" spans="1:4" x14ac:dyDescent="0.25">
      <c r="A2097" s="6">
        <v>541106</v>
      </c>
      <c r="B2097" s="7" t="s">
        <v>101</v>
      </c>
      <c r="C2097" s="5"/>
      <c r="D2097" s="5"/>
    </row>
    <row r="2098" spans="1:4" x14ac:dyDescent="0.25">
      <c r="A2098" s="6">
        <v>541107</v>
      </c>
      <c r="B2098" s="7" t="s">
        <v>102</v>
      </c>
      <c r="C2098" s="5"/>
      <c r="D2098" s="5"/>
    </row>
    <row r="2099" spans="1:4" x14ac:dyDescent="0.25">
      <c r="A2099" s="6">
        <v>541108</v>
      </c>
      <c r="B2099" s="7" t="s">
        <v>103</v>
      </c>
      <c r="C2099" s="5"/>
      <c r="D2099" s="5"/>
    </row>
    <row r="2100" spans="1:4" x14ac:dyDescent="0.25">
      <c r="A2100" s="6">
        <v>541109</v>
      </c>
      <c r="B2100" s="7" t="s">
        <v>104</v>
      </c>
      <c r="C2100" s="5"/>
      <c r="D2100" s="5"/>
    </row>
    <row r="2101" spans="1:4" x14ac:dyDescent="0.25">
      <c r="A2101" s="6">
        <v>541110</v>
      </c>
      <c r="B2101" s="7" t="s">
        <v>105</v>
      </c>
      <c r="C2101" s="5"/>
      <c r="D2101" s="5"/>
    </row>
    <row r="2102" spans="1:4" x14ac:dyDescent="0.25">
      <c r="A2102" s="6">
        <v>541111</v>
      </c>
      <c r="B2102" s="7" t="s">
        <v>106</v>
      </c>
      <c r="C2102" s="5"/>
      <c r="D2102" s="5"/>
    </row>
    <row r="2103" spans="1:4" x14ac:dyDescent="0.25">
      <c r="A2103" s="6">
        <v>541112</v>
      </c>
      <c r="B2103" s="7" t="s">
        <v>107</v>
      </c>
      <c r="C2103" s="5"/>
      <c r="D2103" s="5"/>
    </row>
    <row r="2104" spans="1:4" x14ac:dyDescent="0.25">
      <c r="A2104" s="6">
        <v>541113</v>
      </c>
      <c r="B2104" s="7" t="s">
        <v>108</v>
      </c>
      <c r="C2104" s="5"/>
      <c r="D2104" s="5"/>
    </row>
    <row r="2105" spans="1:4" x14ac:dyDescent="0.25">
      <c r="A2105" s="6">
        <v>541114</v>
      </c>
      <c r="B2105" s="7" t="s">
        <v>109</v>
      </c>
      <c r="C2105" s="5"/>
      <c r="D2105" s="5"/>
    </row>
    <row r="2106" spans="1:4" ht="15.75" thickBot="1" x14ac:dyDescent="0.3">
      <c r="A2106" s="18">
        <v>541115</v>
      </c>
      <c r="B2106" s="19" t="s">
        <v>110</v>
      </c>
      <c r="C2106" s="33"/>
      <c r="D2106" s="33"/>
    </row>
    <row r="2107" spans="1:4" ht="15.75" thickBot="1" x14ac:dyDescent="0.3">
      <c r="A2107" s="8" t="s">
        <v>20</v>
      </c>
      <c r="B2107" s="9"/>
      <c r="C2107" s="10">
        <f>SUM(C2092:C2106)</f>
        <v>0</v>
      </c>
      <c r="D2107" s="10">
        <f>SUM(D2092:D2106)</f>
        <v>0</v>
      </c>
    </row>
    <row r="2108" spans="1:4" x14ac:dyDescent="0.25">
      <c r="A2108" s="11">
        <v>5412</v>
      </c>
      <c r="B2108" s="12" t="s">
        <v>434</v>
      </c>
      <c r="C2108" s="13"/>
      <c r="D2108" s="13"/>
    </row>
    <row r="2109" spans="1:4" x14ac:dyDescent="0.25">
      <c r="A2109" s="6">
        <v>541201</v>
      </c>
      <c r="B2109" s="7" t="s">
        <v>96</v>
      </c>
      <c r="C2109" s="5"/>
      <c r="D2109" s="5"/>
    </row>
    <row r="2110" spans="1:4" x14ac:dyDescent="0.25">
      <c r="A2110" s="6">
        <v>541202</v>
      </c>
      <c r="B2110" s="7" t="s">
        <v>97</v>
      </c>
      <c r="C2110" s="5"/>
      <c r="D2110" s="5"/>
    </row>
    <row r="2111" spans="1:4" x14ac:dyDescent="0.25">
      <c r="A2111" s="6">
        <v>541203</v>
      </c>
      <c r="B2111" s="7" t="s">
        <v>98</v>
      </c>
      <c r="C2111" s="5"/>
      <c r="D2111" s="5"/>
    </row>
    <row r="2112" spans="1:4" x14ac:dyDescent="0.25">
      <c r="A2112" s="6">
        <v>541204</v>
      </c>
      <c r="B2112" s="7" t="s">
        <v>99</v>
      </c>
      <c r="C2112" s="5"/>
      <c r="D2112" s="5"/>
    </row>
    <row r="2113" spans="1:4" x14ac:dyDescent="0.25">
      <c r="A2113" s="6">
        <v>541205</v>
      </c>
      <c r="B2113" s="7" t="s">
        <v>100</v>
      </c>
      <c r="C2113" s="5"/>
      <c r="D2113" s="5"/>
    </row>
    <row r="2114" spans="1:4" x14ac:dyDescent="0.25">
      <c r="A2114" s="6">
        <v>541206</v>
      </c>
      <c r="B2114" s="7" t="s">
        <v>101</v>
      </c>
      <c r="C2114" s="5"/>
      <c r="D2114" s="5"/>
    </row>
    <row r="2115" spans="1:4" x14ac:dyDescent="0.25">
      <c r="A2115" s="6">
        <v>541207</v>
      </c>
      <c r="B2115" s="7" t="s">
        <v>102</v>
      </c>
      <c r="C2115" s="5"/>
      <c r="D2115" s="5"/>
    </row>
    <row r="2116" spans="1:4" x14ac:dyDescent="0.25">
      <c r="A2116" s="6">
        <v>541208</v>
      </c>
      <c r="B2116" s="7" t="s">
        <v>103</v>
      </c>
      <c r="C2116" s="5"/>
      <c r="D2116" s="5"/>
    </row>
    <row r="2117" spans="1:4" x14ac:dyDescent="0.25">
      <c r="A2117" s="6">
        <v>541209</v>
      </c>
      <c r="B2117" s="7" t="s">
        <v>104</v>
      </c>
      <c r="C2117" s="5"/>
      <c r="D2117" s="5"/>
    </row>
    <row r="2118" spans="1:4" x14ac:dyDescent="0.25">
      <c r="A2118" s="6">
        <v>541210</v>
      </c>
      <c r="B2118" s="7" t="s">
        <v>105</v>
      </c>
      <c r="C2118" s="5"/>
      <c r="D2118" s="5"/>
    </row>
    <row r="2119" spans="1:4" x14ac:dyDescent="0.25">
      <c r="A2119" s="6">
        <v>541211</v>
      </c>
      <c r="B2119" s="7" t="s">
        <v>106</v>
      </c>
      <c r="C2119" s="5"/>
      <c r="D2119" s="5"/>
    </row>
    <row r="2120" spans="1:4" x14ac:dyDescent="0.25">
      <c r="A2120" s="6">
        <v>541212</v>
      </c>
      <c r="B2120" s="7" t="s">
        <v>107</v>
      </c>
      <c r="C2120" s="5"/>
      <c r="D2120" s="5"/>
    </row>
    <row r="2121" spans="1:4" x14ac:dyDescent="0.25">
      <c r="A2121" s="6">
        <v>541213</v>
      </c>
      <c r="B2121" s="7" t="s">
        <v>108</v>
      </c>
      <c r="C2121" s="5"/>
      <c r="D2121" s="5"/>
    </row>
    <row r="2122" spans="1:4" x14ac:dyDescent="0.25">
      <c r="A2122" s="6">
        <v>541214</v>
      </c>
      <c r="B2122" s="7" t="s">
        <v>109</v>
      </c>
      <c r="C2122" s="5"/>
      <c r="D2122" s="5"/>
    </row>
    <row r="2123" spans="1:4" ht="15.75" thickBot="1" x14ac:dyDescent="0.3">
      <c r="A2123" s="18">
        <v>541215</v>
      </c>
      <c r="B2123" s="19" t="s">
        <v>110</v>
      </c>
      <c r="C2123" s="33"/>
      <c r="D2123" s="33"/>
    </row>
    <row r="2124" spans="1:4" ht="15.75" thickBot="1" x14ac:dyDescent="0.3">
      <c r="A2124" s="8" t="s">
        <v>20</v>
      </c>
      <c r="B2124" s="9"/>
      <c r="C2124" s="10">
        <f>SUM(C2109:C2123)</f>
        <v>0</v>
      </c>
      <c r="D2124" s="10">
        <f>SUM(D2109:D2123)</f>
        <v>0</v>
      </c>
    </row>
    <row r="2125" spans="1:4" x14ac:dyDescent="0.25">
      <c r="A2125" s="11">
        <v>5413</v>
      </c>
      <c r="B2125" s="12" t="s">
        <v>412</v>
      </c>
      <c r="C2125" s="13"/>
      <c r="D2125" s="13"/>
    </row>
    <row r="2126" spans="1:4" x14ac:dyDescent="0.25">
      <c r="A2126" s="6">
        <v>541301</v>
      </c>
      <c r="B2126" s="7" t="s">
        <v>96</v>
      </c>
      <c r="C2126" s="5"/>
      <c r="D2126" s="5"/>
    </row>
    <row r="2127" spans="1:4" x14ac:dyDescent="0.25">
      <c r="A2127" s="6">
        <v>541302</v>
      </c>
      <c r="B2127" s="7" t="s">
        <v>97</v>
      </c>
      <c r="C2127" s="5"/>
      <c r="D2127" s="5"/>
    </row>
    <row r="2128" spans="1:4" x14ac:dyDescent="0.25">
      <c r="A2128" s="6">
        <v>541303</v>
      </c>
      <c r="B2128" s="7" t="s">
        <v>98</v>
      </c>
      <c r="C2128" s="5"/>
      <c r="D2128" s="5"/>
    </row>
    <row r="2129" spans="1:4" x14ac:dyDescent="0.25">
      <c r="A2129" s="6">
        <v>541304</v>
      </c>
      <c r="B2129" s="7" t="s">
        <v>99</v>
      </c>
      <c r="C2129" s="5"/>
      <c r="D2129" s="5"/>
    </row>
    <row r="2130" spans="1:4" x14ac:dyDescent="0.25">
      <c r="A2130" s="6">
        <v>541305</v>
      </c>
      <c r="B2130" s="7" t="s">
        <v>100</v>
      </c>
      <c r="C2130" s="5"/>
      <c r="D2130" s="5"/>
    </row>
    <row r="2131" spans="1:4" x14ac:dyDescent="0.25">
      <c r="A2131" s="6">
        <v>541306</v>
      </c>
      <c r="B2131" s="7" t="s">
        <v>101</v>
      </c>
      <c r="C2131" s="5"/>
      <c r="D2131" s="5"/>
    </row>
    <row r="2132" spans="1:4" x14ac:dyDescent="0.25">
      <c r="A2132" s="6">
        <v>541307</v>
      </c>
      <c r="B2132" s="7" t="s">
        <v>102</v>
      </c>
      <c r="C2132" s="5"/>
      <c r="D2132" s="5"/>
    </row>
    <row r="2133" spans="1:4" x14ac:dyDescent="0.25">
      <c r="A2133" s="6">
        <v>541308</v>
      </c>
      <c r="B2133" s="7" t="s">
        <v>103</v>
      </c>
      <c r="C2133" s="5"/>
      <c r="D2133" s="5"/>
    </row>
    <row r="2134" spans="1:4" x14ac:dyDescent="0.25">
      <c r="A2134" s="6">
        <v>541309</v>
      </c>
      <c r="B2134" s="7" t="s">
        <v>104</v>
      </c>
      <c r="C2134" s="5"/>
      <c r="D2134" s="5"/>
    </row>
    <row r="2135" spans="1:4" x14ac:dyDescent="0.25">
      <c r="A2135" s="6">
        <v>541310</v>
      </c>
      <c r="B2135" s="7" t="s">
        <v>105</v>
      </c>
      <c r="C2135" s="5"/>
      <c r="D2135" s="5"/>
    </row>
    <row r="2136" spans="1:4" x14ac:dyDescent="0.25">
      <c r="A2136" s="6">
        <v>541311</v>
      </c>
      <c r="B2136" s="7" t="s">
        <v>106</v>
      </c>
      <c r="C2136" s="5"/>
      <c r="D2136" s="5"/>
    </row>
    <row r="2137" spans="1:4" x14ac:dyDescent="0.25">
      <c r="A2137" s="6">
        <v>541312</v>
      </c>
      <c r="B2137" s="7" t="s">
        <v>107</v>
      </c>
      <c r="C2137" s="5"/>
      <c r="D2137" s="5"/>
    </row>
    <row r="2138" spans="1:4" x14ac:dyDescent="0.25">
      <c r="A2138" s="6">
        <v>541313</v>
      </c>
      <c r="B2138" s="7" t="s">
        <v>108</v>
      </c>
      <c r="C2138" s="5"/>
      <c r="D2138" s="5"/>
    </row>
    <row r="2139" spans="1:4" x14ac:dyDescent="0.25">
      <c r="A2139" s="6">
        <v>541314</v>
      </c>
      <c r="B2139" s="7" t="s">
        <v>109</v>
      </c>
      <c r="C2139" s="5"/>
      <c r="D2139" s="5"/>
    </row>
    <row r="2140" spans="1:4" ht="15.75" thickBot="1" x14ac:dyDescent="0.3">
      <c r="A2140" s="18">
        <v>541315</v>
      </c>
      <c r="B2140" s="19" t="s">
        <v>110</v>
      </c>
      <c r="C2140" s="33"/>
      <c r="D2140" s="33"/>
    </row>
    <row r="2141" spans="1:4" ht="15.75" thickBot="1" x14ac:dyDescent="0.3">
      <c r="A2141" s="8" t="s">
        <v>20</v>
      </c>
      <c r="B2141" s="9"/>
      <c r="C2141" s="10">
        <f>SUM(C2126:C2140)</f>
        <v>0</v>
      </c>
      <c r="D2141" s="10">
        <f>SUM(D2126:D2140)</f>
        <v>0</v>
      </c>
    </row>
    <row r="2142" spans="1:4" x14ac:dyDescent="0.25">
      <c r="A2142" s="11">
        <v>5414</v>
      </c>
      <c r="B2142" s="12" t="s">
        <v>424</v>
      </c>
      <c r="C2142" s="13"/>
      <c r="D2142" s="13"/>
    </row>
    <row r="2143" spans="1:4" x14ac:dyDescent="0.25">
      <c r="A2143" s="6">
        <v>541401</v>
      </c>
      <c r="B2143" s="7" t="s">
        <v>96</v>
      </c>
      <c r="C2143" s="5"/>
      <c r="D2143" s="5"/>
    </row>
    <row r="2144" spans="1:4" x14ac:dyDescent="0.25">
      <c r="A2144" s="6">
        <v>541402</v>
      </c>
      <c r="B2144" s="7" t="s">
        <v>97</v>
      </c>
      <c r="C2144" s="5"/>
      <c r="D2144" s="5"/>
    </row>
    <row r="2145" spans="1:4" x14ac:dyDescent="0.25">
      <c r="A2145" s="6">
        <v>541403</v>
      </c>
      <c r="B2145" s="7" t="s">
        <v>98</v>
      </c>
      <c r="C2145" s="5"/>
      <c r="D2145" s="5"/>
    </row>
    <row r="2146" spans="1:4" x14ac:dyDescent="0.25">
      <c r="A2146" s="6">
        <v>541404</v>
      </c>
      <c r="B2146" s="7" t="s">
        <v>99</v>
      </c>
      <c r="C2146" s="5"/>
      <c r="D2146" s="5"/>
    </row>
    <row r="2147" spans="1:4" x14ac:dyDescent="0.25">
      <c r="A2147" s="6">
        <v>541405</v>
      </c>
      <c r="B2147" s="7" t="s">
        <v>100</v>
      </c>
      <c r="C2147" s="5"/>
      <c r="D2147" s="5"/>
    </row>
    <row r="2148" spans="1:4" x14ac:dyDescent="0.25">
      <c r="A2148" s="6">
        <v>541406</v>
      </c>
      <c r="B2148" s="7" t="s">
        <v>101</v>
      </c>
      <c r="C2148" s="5"/>
      <c r="D2148" s="5"/>
    </row>
    <row r="2149" spans="1:4" x14ac:dyDescent="0.25">
      <c r="A2149" s="6">
        <v>541407</v>
      </c>
      <c r="B2149" s="7" t="s">
        <v>102</v>
      </c>
      <c r="C2149" s="5"/>
      <c r="D2149" s="5"/>
    </row>
    <row r="2150" spans="1:4" x14ac:dyDescent="0.25">
      <c r="A2150" s="6">
        <v>541408</v>
      </c>
      <c r="B2150" s="7" t="s">
        <v>103</v>
      </c>
      <c r="C2150" s="5"/>
      <c r="D2150" s="5"/>
    </row>
    <row r="2151" spans="1:4" x14ac:dyDescent="0.25">
      <c r="A2151" s="6">
        <v>541409</v>
      </c>
      <c r="B2151" s="7" t="s">
        <v>104</v>
      </c>
      <c r="C2151" s="5"/>
      <c r="D2151" s="5"/>
    </row>
    <row r="2152" spans="1:4" x14ac:dyDescent="0.25">
      <c r="A2152" s="6">
        <v>541410</v>
      </c>
      <c r="B2152" s="7" t="s">
        <v>105</v>
      </c>
      <c r="C2152" s="5"/>
      <c r="D2152" s="5"/>
    </row>
    <row r="2153" spans="1:4" x14ac:dyDescent="0.25">
      <c r="A2153" s="6">
        <v>541411</v>
      </c>
      <c r="B2153" s="7" t="s">
        <v>106</v>
      </c>
      <c r="C2153" s="5"/>
      <c r="D2153" s="5"/>
    </row>
    <row r="2154" spans="1:4" x14ac:dyDescent="0.25">
      <c r="A2154" s="6">
        <v>541412</v>
      </c>
      <c r="B2154" s="7" t="s">
        <v>107</v>
      </c>
      <c r="C2154" s="5"/>
      <c r="D2154" s="5"/>
    </row>
    <row r="2155" spans="1:4" x14ac:dyDescent="0.25">
      <c r="A2155" s="6">
        <v>541413</v>
      </c>
      <c r="B2155" s="7" t="s">
        <v>108</v>
      </c>
      <c r="C2155" s="5"/>
      <c r="D2155" s="5"/>
    </row>
    <row r="2156" spans="1:4" x14ac:dyDescent="0.25">
      <c r="A2156" s="6">
        <v>541414</v>
      </c>
      <c r="B2156" s="7" t="s">
        <v>109</v>
      </c>
      <c r="C2156" s="5"/>
      <c r="D2156" s="5"/>
    </row>
    <row r="2157" spans="1:4" ht="15.75" thickBot="1" x14ac:dyDescent="0.3">
      <c r="A2157" s="18">
        <v>541415</v>
      </c>
      <c r="B2157" s="19" t="s">
        <v>110</v>
      </c>
      <c r="C2157" s="33"/>
      <c r="D2157" s="33"/>
    </row>
    <row r="2158" spans="1:4" ht="15.75" thickBot="1" x14ac:dyDescent="0.3">
      <c r="A2158" s="8" t="s">
        <v>20</v>
      </c>
      <c r="B2158" s="9"/>
      <c r="C2158" s="10">
        <f>SUM(C2143:C2157)</f>
        <v>0</v>
      </c>
      <c r="D2158" s="10">
        <f>SUM(D2143:D2157)</f>
        <v>0</v>
      </c>
    </row>
    <row r="2159" spans="1:4" x14ac:dyDescent="0.25">
      <c r="A2159" s="11">
        <v>5415</v>
      </c>
      <c r="B2159" s="12" t="s">
        <v>435</v>
      </c>
      <c r="C2159" s="13"/>
      <c r="D2159" s="13"/>
    </row>
    <row r="2160" spans="1:4" x14ac:dyDescent="0.25">
      <c r="A2160" s="6">
        <v>541501</v>
      </c>
      <c r="B2160" s="7" t="s">
        <v>96</v>
      </c>
      <c r="C2160" s="5"/>
      <c r="D2160" s="5"/>
    </row>
    <row r="2161" spans="1:4" x14ac:dyDescent="0.25">
      <c r="A2161" s="6">
        <v>541502</v>
      </c>
      <c r="B2161" s="7" t="s">
        <v>97</v>
      </c>
      <c r="C2161" s="5"/>
      <c r="D2161" s="5"/>
    </row>
    <row r="2162" spans="1:4" x14ac:dyDescent="0.25">
      <c r="A2162" s="6">
        <v>541503</v>
      </c>
      <c r="B2162" s="7" t="s">
        <v>98</v>
      </c>
      <c r="C2162" s="5"/>
      <c r="D2162" s="5"/>
    </row>
    <row r="2163" spans="1:4" x14ac:dyDescent="0.25">
      <c r="A2163" s="6">
        <v>541504</v>
      </c>
      <c r="B2163" s="7" t="s">
        <v>99</v>
      </c>
      <c r="C2163" s="5"/>
      <c r="D2163" s="5"/>
    </row>
    <row r="2164" spans="1:4" x14ac:dyDescent="0.25">
      <c r="A2164" s="6">
        <v>541505</v>
      </c>
      <c r="B2164" s="7" t="s">
        <v>100</v>
      </c>
      <c r="C2164" s="5"/>
      <c r="D2164" s="5"/>
    </row>
    <row r="2165" spans="1:4" x14ac:dyDescent="0.25">
      <c r="A2165" s="6">
        <v>541506</v>
      </c>
      <c r="B2165" s="7" t="s">
        <v>101</v>
      </c>
      <c r="C2165" s="5"/>
      <c r="D2165" s="5"/>
    </row>
    <row r="2166" spans="1:4" x14ac:dyDescent="0.25">
      <c r="A2166" s="6">
        <v>541507</v>
      </c>
      <c r="B2166" s="7" t="s">
        <v>102</v>
      </c>
      <c r="C2166" s="5"/>
      <c r="D2166" s="5"/>
    </row>
    <row r="2167" spans="1:4" x14ac:dyDescent="0.25">
      <c r="A2167" s="6">
        <v>541508</v>
      </c>
      <c r="B2167" s="7" t="s">
        <v>103</v>
      </c>
      <c r="C2167" s="5"/>
      <c r="D2167" s="5"/>
    </row>
    <row r="2168" spans="1:4" x14ac:dyDescent="0.25">
      <c r="A2168" s="6">
        <v>541509</v>
      </c>
      <c r="B2168" s="7" t="s">
        <v>104</v>
      </c>
      <c r="C2168" s="5"/>
      <c r="D2168" s="5"/>
    </row>
    <row r="2169" spans="1:4" x14ac:dyDescent="0.25">
      <c r="A2169" s="6">
        <v>541510</v>
      </c>
      <c r="B2169" s="7" t="s">
        <v>105</v>
      </c>
      <c r="C2169" s="5"/>
      <c r="D2169" s="5"/>
    </row>
    <row r="2170" spans="1:4" x14ac:dyDescent="0.25">
      <c r="A2170" s="6">
        <v>541511</v>
      </c>
      <c r="B2170" s="7" t="s">
        <v>106</v>
      </c>
      <c r="C2170" s="5"/>
      <c r="D2170" s="5"/>
    </row>
    <row r="2171" spans="1:4" x14ac:dyDescent="0.25">
      <c r="A2171" s="6">
        <v>541512</v>
      </c>
      <c r="B2171" s="7" t="s">
        <v>107</v>
      </c>
      <c r="C2171" s="5"/>
      <c r="D2171" s="5"/>
    </row>
    <row r="2172" spans="1:4" x14ac:dyDescent="0.25">
      <c r="A2172" s="6">
        <v>541513</v>
      </c>
      <c r="B2172" s="7" t="s">
        <v>108</v>
      </c>
      <c r="C2172" s="5"/>
      <c r="D2172" s="5"/>
    </row>
    <row r="2173" spans="1:4" x14ac:dyDescent="0.25">
      <c r="A2173" s="6">
        <v>541514</v>
      </c>
      <c r="B2173" s="7" t="s">
        <v>109</v>
      </c>
      <c r="C2173" s="5"/>
      <c r="D2173" s="5"/>
    </row>
    <row r="2174" spans="1:4" ht="15.75" thickBot="1" x14ac:dyDescent="0.3">
      <c r="A2174" s="18">
        <v>541515</v>
      </c>
      <c r="B2174" s="19" t="s">
        <v>110</v>
      </c>
      <c r="C2174" s="33"/>
      <c r="D2174" s="33"/>
    </row>
    <row r="2175" spans="1:4" ht="15.75" thickBot="1" x14ac:dyDescent="0.3">
      <c r="A2175" s="8" t="s">
        <v>20</v>
      </c>
      <c r="B2175" s="9"/>
      <c r="C2175" s="10">
        <f>SUM(C2160:C2174)</f>
        <v>0</v>
      </c>
      <c r="D2175" s="10">
        <f>SUM(D2160:D2174)</f>
        <v>0</v>
      </c>
    </row>
    <row r="2176" spans="1:4" x14ac:dyDescent="0.25">
      <c r="A2176" s="11">
        <v>5416</v>
      </c>
      <c r="B2176" s="12" t="s">
        <v>340</v>
      </c>
      <c r="C2176" s="13"/>
      <c r="D2176" s="13"/>
    </row>
    <row r="2177" spans="1:4" x14ac:dyDescent="0.25">
      <c r="A2177" s="6">
        <v>541601</v>
      </c>
      <c r="B2177" s="7" t="s">
        <v>96</v>
      </c>
      <c r="C2177" s="5"/>
      <c r="D2177" s="5"/>
    </row>
    <row r="2178" spans="1:4" x14ac:dyDescent="0.25">
      <c r="A2178" s="6">
        <v>541602</v>
      </c>
      <c r="B2178" s="7" t="s">
        <v>97</v>
      </c>
      <c r="C2178" s="5"/>
      <c r="D2178" s="5"/>
    </row>
    <row r="2179" spans="1:4" x14ac:dyDescent="0.25">
      <c r="A2179" s="6">
        <v>541603</v>
      </c>
      <c r="B2179" s="7" t="s">
        <v>98</v>
      </c>
      <c r="C2179" s="5"/>
      <c r="D2179" s="5"/>
    </row>
    <row r="2180" spans="1:4" x14ac:dyDescent="0.25">
      <c r="A2180" s="6">
        <v>541604</v>
      </c>
      <c r="B2180" s="7" t="s">
        <v>99</v>
      </c>
      <c r="C2180" s="5"/>
      <c r="D2180" s="5"/>
    </row>
    <row r="2181" spans="1:4" x14ac:dyDescent="0.25">
      <c r="A2181" s="6">
        <v>541605</v>
      </c>
      <c r="B2181" s="7" t="s">
        <v>100</v>
      </c>
      <c r="C2181" s="5"/>
      <c r="D2181" s="5"/>
    </row>
    <row r="2182" spans="1:4" x14ac:dyDescent="0.25">
      <c r="A2182" s="6">
        <v>541606</v>
      </c>
      <c r="B2182" s="7" t="s">
        <v>101</v>
      </c>
      <c r="C2182" s="5"/>
      <c r="D2182" s="5"/>
    </row>
    <row r="2183" spans="1:4" x14ac:dyDescent="0.25">
      <c r="A2183" s="6">
        <v>541607</v>
      </c>
      <c r="B2183" s="7" t="s">
        <v>102</v>
      </c>
      <c r="C2183" s="5"/>
      <c r="D2183" s="5"/>
    </row>
    <row r="2184" spans="1:4" x14ac:dyDescent="0.25">
      <c r="A2184" s="6">
        <v>541608</v>
      </c>
      <c r="B2184" s="7" t="s">
        <v>103</v>
      </c>
      <c r="C2184" s="5"/>
      <c r="D2184" s="5"/>
    </row>
    <row r="2185" spans="1:4" x14ac:dyDescent="0.25">
      <c r="A2185" s="6">
        <v>541609</v>
      </c>
      <c r="B2185" s="7" t="s">
        <v>104</v>
      </c>
      <c r="C2185" s="5"/>
      <c r="D2185" s="5"/>
    </row>
    <row r="2186" spans="1:4" x14ac:dyDescent="0.25">
      <c r="A2186" s="6">
        <v>541610</v>
      </c>
      <c r="B2186" s="7" t="s">
        <v>105</v>
      </c>
      <c r="C2186" s="5"/>
      <c r="D2186" s="5"/>
    </row>
    <row r="2187" spans="1:4" x14ac:dyDescent="0.25">
      <c r="A2187" s="6">
        <v>541611</v>
      </c>
      <c r="B2187" s="7" t="s">
        <v>106</v>
      </c>
      <c r="C2187" s="5"/>
      <c r="D2187" s="5"/>
    </row>
    <row r="2188" spans="1:4" x14ac:dyDescent="0.25">
      <c r="A2188" s="6">
        <v>541612</v>
      </c>
      <c r="B2188" s="7" t="s">
        <v>107</v>
      </c>
      <c r="C2188" s="5"/>
      <c r="D2188" s="5"/>
    </row>
    <row r="2189" spans="1:4" x14ac:dyDescent="0.25">
      <c r="A2189" s="6">
        <v>541613</v>
      </c>
      <c r="B2189" s="7" t="s">
        <v>108</v>
      </c>
      <c r="C2189" s="5"/>
      <c r="D2189" s="5"/>
    </row>
    <row r="2190" spans="1:4" x14ac:dyDescent="0.25">
      <c r="A2190" s="6">
        <v>541614</v>
      </c>
      <c r="B2190" s="7" t="s">
        <v>109</v>
      </c>
      <c r="C2190" s="5"/>
      <c r="D2190" s="5"/>
    </row>
    <row r="2191" spans="1:4" ht="15.75" thickBot="1" x14ac:dyDescent="0.3">
      <c r="A2191" s="18">
        <v>541615</v>
      </c>
      <c r="B2191" s="19" t="s">
        <v>110</v>
      </c>
      <c r="C2191" s="33"/>
      <c r="D2191" s="33"/>
    </row>
    <row r="2192" spans="1:4" ht="15.75" thickBot="1" x14ac:dyDescent="0.3">
      <c r="A2192" s="8" t="s">
        <v>20</v>
      </c>
      <c r="B2192" s="9"/>
      <c r="C2192" s="10">
        <f>SUM(C2177:C2191)</f>
        <v>0</v>
      </c>
      <c r="D2192" s="10">
        <f>SUM(D2177:D2191)</f>
        <v>0</v>
      </c>
    </row>
    <row r="2193" spans="1:4" x14ac:dyDescent="0.25">
      <c r="A2193" s="11">
        <v>5417</v>
      </c>
      <c r="B2193" s="12" t="s">
        <v>436</v>
      </c>
      <c r="C2193" s="13"/>
      <c r="D2193" s="13"/>
    </row>
    <row r="2194" spans="1:4" x14ac:dyDescent="0.25">
      <c r="A2194" s="6">
        <v>541701</v>
      </c>
      <c r="B2194" s="7" t="s">
        <v>96</v>
      </c>
      <c r="C2194" s="5"/>
      <c r="D2194" s="5"/>
    </row>
    <row r="2195" spans="1:4" x14ac:dyDescent="0.25">
      <c r="A2195" s="6">
        <v>541702</v>
      </c>
      <c r="B2195" s="7" t="s">
        <v>97</v>
      </c>
      <c r="C2195" s="5"/>
      <c r="D2195" s="5"/>
    </row>
    <row r="2196" spans="1:4" x14ac:dyDescent="0.25">
      <c r="A2196" s="6">
        <v>541703</v>
      </c>
      <c r="B2196" s="7" t="s">
        <v>98</v>
      </c>
      <c r="C2196" s="5"/>
      <c r="D2196" s="5"/>
    </row>
    <row r="2197" spans="1:4" x14ac:dyDescent="0.25">
      <c r="A2197" s="6">
        <v>541704</v>
      </c>
      <c r="B2197" s="7" t="s">
        <v>99</v>
      </c>
      <c r="C2197" s="5"/>
      <c r="D2197" s="5"/>
    </row>
    <row r="2198" spans="1:4" x14ac:dyDescent="0.25">
      <c r="A2198" s="6">
        <v>541705</v>
      </c>
      <c r="B2198" s="7" t="s">
        <v>100</v>
      </c>
      <c r="C2198" s="5"/>
      <c r="D2198" s="5"/>
    </row>
    <row r="2199" spans="1:4" x14ac:dyDescent="0.25">
      <c r="A2199" s="6">
        <v>541706</v>
      </c>
      <c r="B2199" s="7" t="s">
        <v>101</v>
      </c>
      <c r="C2199" s="5"/>
      <c r="D2199" s="5"/>
    </row>
    <row r="2200" spans="1:4" x14ac:dyDescent="0.25">
      <c r="A2200" s="6">
        <v>541707</v>
      </c>
      <c r="B2200" s="7" t="s">
        <v>102</v>
      </c>
      <c r="C2200" s="5"/>
      <c r="D2200" s="5"/>
    </row>
    <row r="2201" spans="1:4" x14ac:dyDescent="0.25">
      <c r="A2201" s="6">
        <v>541708</v>
      </c>
      <c r="B2201" s="7" t="s">
        <v>103</v>
      </c>
      <c r="C2201" s="5"/>
      <c r="D2201" s="5"/>
    </row>
    <row r="2202" spans="1:4" x14ac:dyDescent="0.25">
      <c r="A2202" s="6">
        <v>541709</v>
      </c>
      <c r="B2202" s="7" t="s">
        <v>104</v>
      </c>
      <c r="C2202" s="5"/>
      <c r="D2202" s="5"/>
    </row>
    <row r="2203" spans="1:4" x14ac:dyDescent="0.25">
      <c r="A2203" s="6">
        <v>541710</v>
      </c>
      <c r="B2203" s="7" t="s">
        <v>105</v>
      </c>
      <c r="C2203" s="5"/>
      <c r="D2203" s="5"/>
    </row>
    <row r="2204" spans="1:4" x14ac:dyDescent="0.25">
      <c r="A2204" s="6">
        <v>541711</v>
      </c>
      <c r="B2204" s="7" t="s">
        <v>106</v>
      </c>
      <c r="C2204" s="5"/>
      <c r="D2204" s="5"/>
    </row>
    <row r="2205" spans="1:4" x14ac:dyDescent="0.25">
      <c r="A2205" s="6">
        <v>541712</v>
      </c>
      <c r="B2205" s="7" t="s">
        <v>107</v>
      </c>
      <c r="C2205" s="5"/>
      <c r="D2205" s="5"/>
    </row>
    <row r="2206" spans="1:4" x14ac:dyDescent="0.25">
      <c r="A2206" s="6">
        <v>541713</v>
      </c>
      <c r="B2206" s="7" t="s">
        <v>108</v>
      </c>
      <c r="C2206" s="5"/>
      <c r="D2206" s="5"/>
    </row>
    <row r="2207" spans="1:4" x14ac:dyDescent="0.25">
      <c r="A2207" s="6">
        <v>541714</v>
      </c>
      <c r="B2207" s="7" t="s">
        <v>109</v>
      </c>
      <c r="C2207" s="5"/>
      <c r="D2207" s="5"/>
    </row>
    <row r="2208" spans="1:4" ht="15.75" thickBot="1" x14ac:dyDescent="0.3">
      <c r="A2208" s="18">
        <v>541715</v>
      </c>
      <c r="B2208" s="19" t="s">
        <v>110</v>
      </c>
      <c r="C2208" s="33"/>
      <c r="D2208" s="33"/>
    </row>
    <row r="2209" spans="1:4" ht="15.75" thickBot="1" x14ac:dyDescent="0.3">
      <c r="A2209" s="8" t="s">
        <v>20</v>
      </c>
      <c r="B2209" s="9"/>
      <c r="C2209" s="10">
        <f>SUM(C2194:C2208)</f>
        <v>0</v>
      </c>
      <c r="D2209" s="10">
        <f>SUM(D2194:D2208)</f>
        <v>0</v>
      </c>
    </row>
    <row r="2210" spans="1:4" x14ac:dyDescent="0.25">
      <c r="A2210" s="11">
        <v>5418</v>
      </c>
      <c r="B2210" s="12" t="s">
        <v>437</v>
      </c>
      <c r="C2210" s="13"/>
      <c r="D2210" s="13"/>
    </row>
    <row r="2211" spans="1:4" x14ac:dyDescent="0.25">
      <c r="A2211" s="6">
        <v>541801</v>
      </c>
      <c r="B2211" s="7" t="s">
        <v>96</v>
      </c>
      <c r="C2211" s="5"/>
      <c r="D2211" s="5"/>
    </row>
    <row r="2212" spans="1:4" x14ac:dyDescent="0.25">
      <c r="A2212" s="6">
        <v>541802</v>
      </c>
      <c r="B2212" s="7" t="s">
        <v>97</v>
      </c>
      <c r="C2212" s="5"/>
      <c r="D2212" s="5"/>
    </row>
    <row r="2213" spans="1:4" x14ac:dyDescent="0.25">
      <c r="A2213" s="6">
        <v>541803</v>
      </c>
      <c r="B2213" s="7" t="s">
        <v>98</v>
      </c>
      <c r="C2213" s="5"/>
      <c r="D2213" s="5"/>
    </row>
    <row r="2214" spans="1:4" x14ac:dyDescent="0.25">
      <c r="A2214" s="6">
        <v>541804</v>
      </c>
      <c r="B2214" s="7" t="s">
        <v>99</v>
      </c>
      <c r="C2214" s="5"/>
      <c r="D2214" s="5"/>
    </row>
    <row r="2215" spans="1:4" x14ac:dyDescent="0.25">
      <c r="A2215" s="6">
        <v>541805</v>
      </c>
      <c r="B2215" s="7" t="s">
        <v>100</v>
      </c>
      <c r="C2215" s="5"/>
      <c r="D2215" s="5"/>
    </row>
    <row r="2216" spans="1:4" x14ac:dyDescent="0.25">
      <c r="A2216" s="6">
        <v>541806</v>
      </c>
      <c r="B2216" s="7" t="s">
        <v>101</v>
      </c>
      <c r="C2216" s="5"/>
      <c r="D2216" s="5"/>
    </row>
    <row r="2217" spans="1:4" x14ac:dyDescent="0.25">
      <c r="A2217" s="6">
        <v>541807</v>
      </c>
      <c r="B2217" s="7" t="s">
        <v>102</v>
      </c>
      <c r="C2217" s="5"/>
      <c r="D2217" s="5"/>
    </row>
    <row r="2218" spans="1:4" x14ac:dyDescent="0.25">
      <c r="A2218" s="6">
        <v>541808</v>
      </c>
      <c r="B2218" s="7" t="s">
        <v>103</v>
      </c>
      <c r="C2218" s="5"/>
      <c r="D2218" s="5"/>
    </row>
    <row r="2219" spans="1:4" x14ac:dyDescent="0.25">
      <c r="A2219" s="6">
        <v>541809</v>
      </c>
      <c r="B2219" s="7" t="s">
        <v>104</v>
      </c>
      <c r="C2219" s="5"/>
      <c r="D2219" s="5"/>
    </row>
    <row r="2220" spans="1:4" x14ac:dyDescent="0.25">
      <c r="A2220" s="6">
        <v>541810</v>
      </c>
      <c r="B2220" s="7" t="s">
        <v>105</v>
      </c>
      <c r="C2220" s="5"/>
      <c r="D2220" s="5"/>
    </row>
    <row r="2221" spans="1:4" x14ac:dyDescent="0.25">
      <c r="A2221" s="6">
        <v>541811</v>
      </c>
      <c r="B2221" s="7" t="s">
        <v>106</v>
      </c>
      <c r="C2221" s="5"/>
      <c r="D2221" s="5"/>
    </row>
    <row r="2222" spans="1:4" x14ac:dyDescent="0.25">
      <c r="A2222" s="6">
        <v>541812</v>
      </c>
      <c r="B2222" s="7" t="s">
        <v>107</v>
      </c>
      <c r="C2222" s="5"/>
      <c r="D2222" s="5"/>
    </row>
    <row r="2223" spans="1:4" x14ac:dyDescent="0.25">
      <c r="A2223" s="6">
        <v>541813</v>
      </c>
      <c r="B2223" s="7" t="s">
        <v>108</v>
      </c>
      <c r="C2223" s="5"/>
      <c r="D2223" s="5"/>
    </row>
    <row r="2224" spans="1:4" x14ac:dyDescent="0.25">
      <c r="A2224" s="6">
        <v>541814</v>
      </c>
      <c r="B2224" s="7" t="s">
        <v>109</v>
      </c>
      <c r="C2224" s="5"/>
      <c r="D2224" s="5"/>
    </row>
    <row r="2225" spans="1:4" ht="15.75" thickBot="1" x14ac:dyDescent="0.3">
      <c r="A2225" s="18">
        <v>541815</v>
      </c>
      <c r="B2225" s="19" t="s">
        <v>110</v>
      </c>
      <c r="C2225" s="33"/>
      <c r="D2225" s="33"/>
    </row>
    <row r="2226" spans="1:4" ht="15.75" thickBot="1" x14ac:dyDescent="0.3">
      <c r="A2226" s="8" t="s">
        <v>20</v>
      </c>
      <c r="B2226" s="9"/>
      <c r="C2226" s="10">
        <f>SUM(C2211:C2225)</f>
        <v>0</v>
      </c>
      <c r="D2226" s="10">
        <f>SUM(D2211:D2225)</f>
        <v>0</v>
      </c>
    </row>
    <row r="2227" spans="1:4" x14ac:dyDescent="0.25">
      <c r="A2227" s="11">
        <v>5419</v>
      </c>
      <c r="B2227" s="12" t="s">
        <v>349</v>
      </c>
      <c r="C2227" s="13"/>
      <c r="D2227" s="13"/>
    </row>
    <row r="2228" spans="1:4" x14ac:dyDescent="0.25">
      <c r="A2228" s="6">
        <v>541901</v>
      </c>
      <c r="B2228" s="7" t="s">
        <v>438</v>
      </c>
      <c r="C2228" s="5"/>
      <c r="D2228" s="5"/>
    </row>
    <row r="2229" spans="1:4" x14ac:dyDescent="0.25">
      <c r="A2229" s="6">
        <v>541902</v>
      </c>
      <c r="B2229" s="7" t="s">
        <v>354</v>
      </c>
      <c r="C2229" s="5"/>
      <c r="D2229" s="5"/>
    </row>
    <row r="2230" spans="1:4" x14ac:dyDescent="0.25">
      <c r="A2230" s="6">
        <v>541903</v>
      </c>
      <c r="B2230" s="7" t="s">
        <v>355</v>
      </c>
      <c r="C2230" s="5"/>
      <c r="D2230" s="5"/>
    </row>
    <row r="2231" spans="1:4" x14ac:dyDescent="0.25">
      <c r="A2231" s="6">
        <v>541904</v>
      </c>
      <c r="B2231" s="7" t="s">
        <v>356</v>
      </c>
      <c r="C2231" s="5"/>
      <c r="D2231" s="5"/>
    </row>
    <row r="2232" spans="1:4" x14ac:dyDescent="0.25">
      <c r="A2232" s="6">
        <v>541905</v>
      </c>
      <c r="B2232" s="7" t="s">
        <v>357</v>
      </c>
      <c r="C2232" s="5"/>
      <c r="D2232" s="5"/>
    </row>
    <row r="2233" spans="1:4" x14ac:dyDescent="0.25">
      <c r="A2233" s="6">
        <v>541906</v>
      </c>
      <c r="B2233" s="7" t="s">
        <v>358</v>
      </c>
      <c r="C2233" s="5"/>
      <c r="D2233" s="5"/>
    </row>
    <row r="2234" spans="1:4" x14ac:dyDescent="0.25">
      <c r="A2234" s="6">
        <v>541907</v>
      </c>
      <c r="B2234" s="7" t="s">
        <v>359</v>
      </c>
      <c r="C2234" s="5"/>
      <c r="D2234" s="5"/>
    </row>
    <row r="2235" spans="1:4" x14ac:dyDescent="0.25">
      <c r="A2235" s="6">
        <v>541908</v>
      </c>
      <c r="B2235" s="7" t="s">
        <v>360</v>
      </c>
      <c r="C2235" s="5"/>
      <c r="D2235" s="5"/>
    </row>
    <row r="2236" spans="1:4" x14ac:dyDescent="0.25">
      <c r="A2236" s="6">
        <v>541909</v>
      </c>
      <c r="B2236" s="7" t="s">
        <v>363</v>
      </c>
      <c r="C2236" s="5"/>
      <c r="D2236" s="5"/>
    </row>
    <row r="2237" spans="1:4" x14ac:dyDescent="0.25">
      <c r="A2237" s="6">
        <v>541910</v>
      </c>
      <c r="B2237" s="7" t="s">
        <v>364</v>
      </c>
      <c r="C2237" s="5"/>
      <c r="D2237" s="5"/>
    </row>
    <row r="2238" spans="1:4" x14ac:dyDescent="0.25">
      <c r="A2238" s="6">
        <v>541911</v>
      </c>
      <c r="B2238" s="7" t="s">
        <v>365</v>
      </c>
      <c r="C2238" s="5"/>
      <c r="D2238" s="5"/>
    </row>
    <row r="2239" spans="1:4" x14ac:dyDescent="0.25">
      <c r="A2239" s="6">
        <v>541912</v>
      </c>
      <c r="B2239" s="7" t="s">
        <v>366</v>
      </c>
      <c r="C2239" s="5"/>
      <c r="D2239" s="5"/>
    </row>
    <row r="2240" spans="1:4" x14ac:dyDescent="0.25">
      <c r="A2240" s="6">
        <v>541913</v>
      </c>
      <c r="B2240" s="7" t="s">
        <v>367</v>
      </c>
      <c r="C2240" s="5"/>
      <c r="D2240" s="5"/>
    </row>
    <row r="2241" spans="1:4" x14ac:dyDescent="0.25">
      <c r="A2241" s="6">
        <v>541914</v>
      </c>
      <c r="B2241" s="7" t="s">
        <v>368</v>
      </c>
      <c r="C2241" s="5"/>
      <c r="D2241" s="5"/>
    </row>
    <row r="2242" spans="1:4" x14ac:dyDescent="0.25">
      <c r="A2242" s="6">
        <v>541915</v>
      </c>
      <c r="B2242" s="7" t="s">
        <v>369</v>
      </c>
      <c r="C2242" s="5"/>
      <c r="D2242" s="5"/>
    </row>
    <row r="2243" spans="1:4" x14ac:dyDescent="0.25">
      <c r="A2243" s="6">
        <v>541916</v>
      </c>
      <c r="B2243" s="7" t="s">
        <v>371</v>
      </c>
      <c r="C2243" s="5"/>
      <c r="D2243" s="5"/>
    </row>
    <row r="2244" spans="1:4" x14ac:dyDescent="0.25">
      <c r="A2244" s="6">
        <v>541917</v>
      </c>
      <c r="B2244" s="7" t="s">
        <v>372</v>
      </c>
      <c r="C2244" s="5"/>
      <c r="D2244" s="5"/>
    </row>
    <row r="2245" spans="1:4" x14ac:dyDescent="0.25">
      <c r="A2245" s="6">
        <v>541918</v>
      </c>
      <c r="B2245" s="7" t="s">
        <v>373</v>
      </c>
      <c r="C2245" s="5"/>
      <c r="D2245" s="5"/>
    </row>
    <row r="2246" spans="1:4" x14ac:dyDescent="0.25">
      <c r="A2246" s="6">
        <v>541919</v>
      </c>
      <c r="B2246" s="7" t="s">
        <v>374</v>
      </c>
      <c r="C2246" s="5"/>
      <c r="D2246" s="5"/>
    </row>
    <row r="2247" spans="1:4" x14ac:dyDescent="0.25">
      <c r="A2247" s="6">
        <v>541920</v>
      </c>
      <c r="B2247" s="7" t="s">
        <v>375</v>
      </c>
      <c r="C2247" s="5"/>
      <c r="D2247" s="5"/>
    </row>
    <row r="2248" spans="1:4" x14ac:dyDescent="0.25">
      <c r="A2248" s="6">
        <v>541921</v>
      </c>
      <c r="B2248" s="7" t="s">
        <v>376</v>
      </c>
      <c r="C2248" s="5"/>
      <c r="D2248" s="5"/>
    </row>
    <row r="2249" spans="1:4" x14ac:dyDescent="0.25">
      <c r="A2249" s="6">
        <v>541922</v>
      </c>
      <c r="B2249" s="7" t="s">
        <v>377</v>
      </c>
      <c r="C2249" s="5"/>
      <c r="D2249" s="5"/>
    </row>
    <row r="2250" spans="1:4" x14ac:dyDescent="0.25">
      <c r="A2250" s="6">
        <v>541923</v>
      </c>
      <c r="B2250" s="7" t="s">
        <v>439</v>
      </c>
      <c r="C2250" s="5"/>
      <c r="D2250" s="5"/>
    </row>
    <row r="2251" spans="1:4" x14ac:dyDescent="0.25">
      <c r="A2251" s="6">
        <v>541924</v>
      </c>
      <c r="B2251" s="7" t="s">
        <v>381</v>
      </c>
      <c r="C2251" s="5"/>
      <c r="D2251" s="5"/>
    </row>
    <row r="2252" spans="1:4" x14ac:dyDescent="0.25">
      <c r="A2252" s="6">
        <v>541925</v>
      </c>
      <c r="B2252" s="7" t="s">
        <v>382</v>
      </c>
      <c r="C2252" s="5"/>
      <c r="D2252" s="5"/>
    </row>
    <row r="2253" spans="1:4" x14ac:dyDescent="0.25">
      <c r="A2253" s="6">
        <v>541926</v>
      </c>
      <c r="B2253" s="7" t="s">
        <v>383</v>
      </c>
      <c r="C2253" s="5"/>
      <c r="D2253" s="5"/>
    </row>
    <row r="2254" spans="1:4" x14ac:dyDescent="0.25">
      <c r="A2254" s="6">
        <v>541927</v>
      </c>
      <c r="B2254" s="7" t="s">
        <v>384</v>
      </c>
      <c r="C2254" s="5"/>
      <c r="D2254" s="5"/>
    </row>
    <row r="2255" spans="1:4" x14ac:dyDescent="0.25">
      <c r="A2255" s="6">
        <v>541928</v>
      </c>
      <c r="B2255" s="7" t="s">
        <v>415</v>
      </c>
      <c r="C2255" s="5"/>
      <c r="D2255" s="5"/>
    </row>
    <row r="2256" spans="1:4" x14ac:dyDescent="0.25">
      <c r="A2256" s="6">
        <v>541929</v>
      </c>
      <c r="B2256" s="7" t="s">
        <v>387</v>
      </c>
      <c r="C2256" s="5"/>
      <c r="D2256" s="5"/>
    </row>
    <row r="2257" spans="1:4" x14ac:dyDescent="0.25">
      <c r="A2257" s="6">
        <v>541930</v>
      </c>
      <c r="B2257" s="7" t="s">
        <v>416</v>
      </c>
      <c r="C2257" s="5"/>
      <c r="D2257" s="5"/>
    </row>
    <row r="2258" spans="1:4" x14ac:dyDescent="0.25">
      <c r="A2258" s="6">
        <v>541931</v>
      </c>
      <c r="B2258" s="7" t="s">
        <v>417</v>
      </c>
      <c r="C2258" s="5"/>
      <c r="D2258" s="5"/>
    </row>
    <row r="2259" spans="1:4" x14ac:dyDescent="0.25">
      <c r="A2259" s="6">
        <v>541932</v>
      </c>
      <c r="B2259" s="7" t="s">
        <v>361</v>
      </c>
      <c r="C2259" s="5"/>
      <c r="D2259" s="5"/>
    </row>
    <row r="2260" spans="1:4" x14ac:dyDescent="0.25">
      <c r="A2260" s="6">
        <v>541933</v>
      </c>
      <c r="B2260" s="7" t="s">
        <v>390</v>
      </c>
      <c r="C2260" s="5"/>
      <c r="D2260" s="5"/>
    </row>
    <row r="2261" spans="1:4" x14ac:dyDescent="0.25">
      <c r="A2261" s="15">
        <v>541934</v>
      </c>
      <c r="B2261" s="16" t="s">
        <v>391</v>
      </c>
      <c r="C2261" s="17"/>
      <c r="D2261" s="17"/>
    </row>
    <row r="2262" spans="1:4" x14ac:dyDescent="0.25">
      <c r="A2262" s="15">
        <v>541935</v>
      </c>
      <c r="B2262" s="16" t="s">
        <v>169</v>
      </c>
      <c r="C2262" s="17"/>
      <c r="D2262" s="17"/>
    </row>
    <row r="2263" spans="1:4" x14ac:dyDescent="0.25">
      <c r="A2263" s="15">
        <v>541936</v>
      </c>
      <c r="B2263" s="16" t="s">
        <v>161</v>
      </c>
      <c r="C2263" s="17"/>
      <c r="D2263" s="17"/>
    </row>
    <row r="2264" spans="1:4" x14ac:dyDescent="0.25">
      <c r="A2264" s="15">
        <v>541937</v>
      </c>
      <c r="B2264" s="16" t="s">
        <v>171</v>
      </c>
      <c r="C2264" s="17"/>
      <c r="D2264" s="17"/>
    </row>
    <row r="2265" spans="1:4" x14ac:dyDescent="0.25">
      <c r="A2265" s="15">
        <v>541938</v>
      </c>
      <c r="B2265" s="16" t="s">
        <v>172</v>
      </c>
      <c r="C2265" s="17"/>
      <c r="D2265" s="17"/>
    </row>
    <row r="2266" spans="1:4" x14ac:dyDescent="0.25">
      <c r="A2266" s="15">
        <v>541939</v>
      </c>
      <c r="B2266" s="16" t="s">
        <v>173</v>
      </c>
      <c r="C2266" s="17"/>
      <c r="D2266" s="17"/>
    </row>
    <row r="2267" spans="1:4" x14ac:dyDescent="0.25">
      <c r="A2267" s="15">
        <v>541940</v>
      </c>
      <c r="B2267" s="16" t="s">
        <v>393</v>
      </c>
      <c r="C2267" s="17"/>
      <c r="D2267" s="17"/>
    </row>
    <row r="2268" spans="1:4" ht="15.75" thickBot="1" x14ac:dyDescent="0.3">
      <c r="A2268" s="15">
        <v>541960</v>
      </c>
      <c r="B2268" s="16" t="s">
        <v>40</v>
      </c>
      <c r="C2268" s="17"/>
      <c r="D2268" s="17"/>
    </row>
    <row r="2269" spans="1:4" ht="15.75" thickBot="1" x14ac:dyDescent="0.3">
      <c r="A2269" s="8" t="s">
        <v>20</v>
      </c>
      <c r="B2269" s="9"/>
      <c r="C2269" s="10">
        <f>SUM(C2228:C2268)</f>
        <v>0</v>
      </c>
      <c r="D2269" s="10">
        <f>SUM(D2228:D2268)</f>
        <v>0</v>
      </c>
    </row>
    <row r="2270" spans="1:4" x14ac:dyDescent="0.25">
      <c r="A2270" s="42">
        <v>5420</v>
      </c>
      <c r="B2270" s="43" t="s">
        <v>284</v>
      </c>
      <c r="C2270" s="31"/>
      <c r="D2270" s="31"/>
    </row>
    <row r="2271" spans="1:4" ht="15.75" thickBot="1" x14ac:dyDescent="0.3">
      <c r="A2271" s="52">
        <v>542001</v>
      </c>
      <c r="B2271" s="54" t="s">
        <v>285</v>
      </c>
      <c r="C2271" s="55"/>
      <c r="D2271" s="55"/>
    </row>
    <row r="2272" spans="1:4" ht="15.75" thickBot="1" x14ac:dyDescent="0.3">
      <c r="A2272" s="8" t="s">
        <v>20</v>
      </c>
      <c r="B2272" s="9"/>
      <c r="C2272" s="10">
        <f>SUM(C2271)</f>
        <v>0</v>
      </c>
      <c r="D2272" s="10">
        <f>SUM(D2271)</f>
        <v>0</v>
      </c>
    </row>
    <row r="2273" spans="1:4" x14ac:dyDescent="0.25">
      <c r="A2273" s="11">
        <v>55</v>
      </c>
      <c r="B2273" s="12" t="s">
        <v>440</v>
      </c>
      <c r="C2273" s="13"/>
      <c r="D2273" s="13"/>
    </row>
    <row r="2274" spans="1:4" x14ac:dyDescent="0.25">
      <c r="A2274" s="3">
        <v>5501</v>
      </c>
      <c r="B2274" s="4" t="s">
        <v>441</v>
      </c>
      <c r="C2274" s="5"/>
      <c r="D2274" s="5"/>
    </row>
    <row r="2275" spans="1:4" x14ac:dyDescent="0.25">
      <c r="A2275" s="6">
        <v>550101</v>
      </c>
      <c r="B2275" s="7" t="s">
        <v>442</v>
      </c>
      <c r="C2275" s="5"/>
      <c r="D2275" s="5"/>
    </row>
    <row r="2276" spans="1:4" x14ac:dyDescent="0.25">
      <c r="A2276" s="6">
        <v>550102</v>
      </c>
      <c r="B2276" s="7" t="s">
        <v>443</v>
      </c>
      <c r="C2276" s="5">
        <v>133496</v>
      </c>
      <c r="D2276" s="5">
        <v>136928</v>
      </c>
    </row>
    <row r="2277" spans="1:4" x14ac:dyDescent="0.25">
      <c r="A2277" s="15">
        <v>550103</v>
      </c>
      <c r="B2277" s="16" t="s">
        <v>444</v>
      </c>
      <c r="C2277" s="5"/>
      <c r="D2277" s="5"/>
    </row>
    <row r="2278" spans="1:4" ht="15.75" thickBot="1" x14ac:dyDescent="0.3">
      <c r="A2278" s="15">
        <v>550110</v>
      </c>
      <c r="B2278" s="16" t="s">
        <v>40</v>
      </c>
      <c r="C2278" s="5">
        <v>2100</v>
      </c>
      <c r="D2278" s="5"/>
    </row>
    <row r="2279" spans="1:4" ht="15.75" thickBot="1" x14ac:dyDescent="0.3">
      <c r="A2279" s="8" t="s">
        <v>20</v>
      </c>
      <c r="B2279" s="9"/>
      <c r="C2279" s="10">
        <f>SUM(C2275:C2278)</f>
        <v>135596</v>
      </c>
      <c r="D2279" s="10">
        <f>SUM(D2275:D2278)</f>
        <v>136928</v>
      </c>
    </row>
    <row r="2280" spans="1:4" x14ac:dyDescent="0.25">
      <c r="A2280" s="11">
        <v>5502</v>
      </c>
      <c r="B2280" s="12" t="s">
        <v>445</v>
      </c>
      <c r="C2280" s="13"/>
      <c r="D2280" s="13"/>
    </row>
    <row r="2281" spans="1:4" x14ac:dyDescent="0.25">
      <c r="A2281" s="6">
        <v>550201</v>
      </c>
      <c r="B2281" s="7" t="s">
        <v>446</v>
      </c>
      <c r="C2281" s="5"/>
      <c r="D2281" s="5"/>
    </row>
    <row r="2282" spans="1:4" x14ac:dyDescent="0.25">
      <c r="A2282" s="15">
        <v>550202</v>
      </c>
      <c r="B2282" s="16" t="s">
        <v>317</v>
      </c>
      <c r="C2282" s="5">
        <v>521360</v>
      </c>
      <c r="D2282" s="5">
        <v>63517</v>
      </c>
    </row>
    <row r="2283" spans="1:4" x14ac:dyDescent="0.25">
      <c r="A2283" s="15">
        <v>550203</v>
      </c>
      <c r="B2283" s="16" t="s">
        <v>447</v>
      </c>
      <c r="C2283" s="5"/>
      <c r="D2283" s="5"/>
    </row>
    <row r="2284" spans="1:4" ht="15.75" thickBot="1" x14ac:dyDescent="0.3">
      <c r="A2284" s="15">
        <v>550210</v>
      </c>
      <c r="B2284" s="16" t="s">
        <v>40</v>
      </c>
      <c r="C2284" s="5"/>
      <c r="D2284" s="5"/>
    </row>
    <row r="2285" spans="1:4" ht="15.75" thickBot="1" x14ac:dyDescent="0.3">
      <c r="A2285" s="8" t="s">
        <v>20</v>
      </c>
      <c r="B2285" s="9"/>
      <c r="C2285" s="10">
        <f>SUM(C2281:C2284)</f>
        <v>521360</v>
      </c>
      <c r="D2285" s="10">
        <f>SUM(D2281:D2284)</f>
        <v>63517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448</v>
      </c>
      <c r="C2287" s="5"/>
      <c r="D2287" s="5"/>
    </row>
    <row r="2288" spans="1:4" x14ac:dyDescent="0.25">
      <c r="A2288" s="3">
        <v>61</v>
      </c>
      <c r="B2288" s="4" t="s">
        <v>449</v>
      </c>
      <c r="C2288" s="5"/>
      <c r="D2288" s="5"/>
    </row>
    <row r="2289" spans="1:4" x14ac:dyDescent="0.25">
      <c r="A2289" s="3">
        <v>6101</v>
      </c>
      <c r="B2289" s="4" t="s">
        <v>203</v>
      </c>
      <c r="C2289" s="5"/>
      <c r="D2289" s="5"/>
    </row>
    <row r="2290" spans="1:4" x14ac:dyDescent="0.25">
      <c r="A2290" s="6">
        <v>610101</v>
      </c>
      <c r="B2290" s="7" t="s">
        <v>88</v>
      </c>
      <c r="C2290" s="5"/>
      <c r="D2290" s="5"/>
    </row>
    <row r="2291" spans="1:4" x14ac:dyDescent="0.25">
      <c r="A2291" s="6">
        <v>610102</v>
      </c>
      <c r="B2291" s="7" t="s">
        <v>89</v>
      </c>
      <c r="C2291" s="5"/>
      <c r="D2291" s="5"/>
    </row>
    <row r="2292" spans="1:4" x14ac:dyDescent="0.25">
      <c r="A2292" s="6">
        <v>610103</v>
      </c>
      <c r="B2292" s="7" t="s">
        <v>90</v>
      </c>
      <c r="C2292" s="5"/>
      <c r="D2292" s="5"/>
    </row>
    <row r="2293" spans="1:4" x14ac:dyDescent="0.25">
      <c r="A2293" s="6">
        <v>610104</v>
      </c>
      <c r="B2293" s="7" t="s">
        <v>91</v>
      </c>
      <c r="C2293" s="5"/>
      <c r="D2293" s="5"/>
    </row>
    <row r="2294" spans="1:4" x14ac:dyDescent="0.25">
      <c r="A2294" s="6">
        <v>610105</v>
      </c>
      <c r="B2294" s="7" t="s">
        <v>208</v>
      </c>
      <c r="C2294" s="5"/>
      <c r="D2294" s="5"/>
    </row>
    <row r="2295" spans="1:4" x14ac:dyDescent="0.25">
      <c r="A2295" s="6"/>
      <c r="B2295" s="7" t="s">
        <v>209</v>
      </c>
      <c r="C2295" s="5"/>
      <c r="D2295" s="5"/>
    </row>
    <row r="2296" spans="1:4" x14ac:dyDescent="0.25">
      <c r="A2296" s="6"/>
      <c r="B2296" s="7" t="s">
        <v>210</v>
      </c>
      <c r="C2296" s="5"/>
      <c r="D2296" s="5"/>
    </row>
    <row r="2297" spans="1:4" x14ac:dyDescent="0.25">
      <c r="A2297" s="6"/>
      <c r="B2297" s="7" t="s">
        <v>211</v>
      </c>
      <c r="C2297" s="5"/>
      <c r="D2297" s="5"/>
    </row>
    <row r="2298" spans="1:4" x14ac:dyDescent="0.25">
      <c r="A2298" s="6">
        <v>610106</v>
      </c>
      <c r="B2298" s="7" t="s">
        <v>93</v>
      </c>
      <c r="C2298" s="5"/>
      <c r="D2298" s="5"/>
    </row>
    <row r="2299" spans="1:4" ht="15.75" thickBot="1" x14ac:dyDescent="0.3">
      <c r="A2299" s="18">
        <v>610107</v>
      </c>
      <c r="B2299" s="19" t="s">
        <v>212</v>
      </c>
      <c r="C2299" s="33"/>
      <c r="D2299" s="33"/>
    </row>
    <row r="2300" spans="1:4" ht="15.75" thickBot="1" x14ac:dyDescent="0.3">
      <c r="A2300" s="8" t="s">
        <v>20</v>
      </c>
      <c r="B2300" s="50"/>
      <c r="C2300" s="10">
        <f>SUM(C2290:C2299)</f>
        <v>0</v>
      </c>
      <c r="D2300" s="10">
        <f>SUM(D2290:D2299)</f>
        <v>0</v>
      </c>
    </row>
    <row r="2301" spans="1:4" x14ac:dyDescent="0.25">
      <c r="A2301" s="11">
        <v>6102</v>
      </c>
      <c r="B2301" s="12" t="s">
        <v>450</v>
      </c>
      <c r="C2301" s="13"/>
      <c r="D2301" s="13"/>
    </row>
    <row r="2302" spans="1:4" x14ac:dyDescent="0.25">
      <c r="A2302" s="6">
        <v>610201</v>
      </c>
      <c r="B2302" s="7" t="s">
        <v>88</v>
      </c>
      <c r="C2302" s="5"/>
      <c r="D2302" s="5"/>
    </row>
    <row r="2303" spans="1:4" x14ac:dyDescent="0.25">
      <c r="A2303" s="6">
        <v>610202</v>
      </c>
      <c r="B2303" s="7" t="s">
        <v>89</v>
      </c>
      <c r="C2303" s="5"/>
      <c r="D2303" s="5"/>
    </row>
    <row r="2304" spans="1:4" x14ac:dyDescent="0.25">
      <c r="A2304" s="6">
        <v>610203</v>
      </c>
      <c r="B2304" s="7" t="s">
        <v>90</v>
      </c>
      <c r="C2304" s="5"/>
      <c r="D2304" s="5"/>
    </row>
    <row r="2305" spans="1:4" x14ac:dyDescent="0.25">
      <c r="A2305" s="6">
        <v>610204</v>
      </c>
      <c r="B2305" s="7" t="s">
        <v>91</v>
      </c>
      <c r="C2305" s="5"/>
      <c r="D2305" s="5"/>
    </row>
    <row r="2306" spans="1:4" x14ac:dyDescent="0.25">
      <c r="A2306" s="6">
        <v>610205</v>
      </c>
      <c r="B2306" s="7" t="s">
        <v>208</v>
      </c>
      <c r="C2306" s="5"/>
      <c r="D2306" s="5"/>
    </row>
    <row r="2307" spans="1:4" x14ac:dyDescent="0.25">
      <c r="A2307" s="6"/>
      <c r="B2307" s="7" t="s">
        <v>209</v>
      </c>
      <c r="C2307" s="5"/>
      <c r="D2307" s="5"/>
    </row>
    <row r="2308" spans="1:4" x14ac:dyDescent="0.25">
      <c r="A2308" s="6"/>
      <c r="B2308" s="7" t="s">
        <v>210</v>
      </c>
      <c r="C2308" s="5"/>
      <c r="D2308" s="5"/>
    </row>
    <row r="2309" spans="1:4" x14ac:dyDescent="0.25">
      <c r="A2309" s="6"/>
      <c r="B2309" s="7" t="s">
        <v>211</v>
      </c>
      <c r="C2309" s="5"/>
      <c r="D2309" s="5"/>
    </row>
    <row r="2310" spans="1:4" x14ac:dyDescent="0.25">
      <c r="A2310" s="6">
        <v>610206</v>
      </c>
      <c r="B2310" s="7" t="s">
        <v>93</v>
      </c>
      <c r="C2310" s="5"/>
      <c r="D2310" s="5"/>
    </row>
    <row r="2311" spans="1:4" ht="15.75" thickBot="1" x14ac:dyDescent="0.3">
      <c r="A2311" s="18">
        <v>610207</v>
      </c>
      <c r="B2311" s="19" t="s">
        <v>212</v>
      </c>
      <c r="C2311" s="33"/>
      <c r="D2311" s="33"/>
    </row>
    <row r="2312" spans="1:4" ht="15.75" thickBot="1" x14ac:dyDescent="0.3">
      <c r="A2312" s="8" t="s">
        <v>20</v>
      </c>
      <c r="B2312" s="9"/>
      <c r="C2312" s="10">
        <f>SUM(C2302:C2311)</f>
        <v>0</v>
      </c>
      <c r="D2312" s="10">
        <f>SUM(D2302:D2311)</f>
        <v>0</v>
      </c>
    </row>
    <row r="2313" spans="1:4" x14ac:dyDescent="0.25">
      <c r="A2313" s="11">
        <v>6103</v>
      </c>
      <c r="B2313" s="12" t="s">
        <v>451</v>
      </c>
      <c r="C2313" s="13"/>
      <c r="D2313" s="13"/>
    </row>
    <row r="2314" spans="1:4" x14ac:dyDescent="0.25">
      <c r="A2314" s="6">
        <v>610301</v>
      </c>
      <c r="B2314" s="7" t="s">
        <v>88</v>
      </c>
      <c r="C2314" s="5"/>
      <c r="D2314" s="5"/>
    </row>
    <row r="2315" spans="1:4" x14ac:dyDescent="0.25">
      <c r="A2315" s="6">
        <v>610302</v>
      </c>
      <c r="B2315" s="7" t="s">
        <v>89</v>
      </c>
      <c r="C2315" s="5"/>
      <c r="D2315" s="5"/>
    </row>
    <row r="2316" spans="1:4" x14ac:dyDescent="0.25">
      <c r="A2316" s="6">
        <v>610303</v>
      </c>
      <c r="B2316" s="7" t="s">
        <v>90</v>
      </c>
      <c r="C2316" s="5"/>
      <c r="D2316" s="5"/>
    </row>
    <row r="2317" spans="1:4" x14ac:dyDescent="0.25">
      <c r="A2317" s="6">
        <v>610304</v>
      </c>
      <c r="B2317" s="7" t="s">
        <v>91</v>
      </c>
      <c r="C2317" s="5"/>
      <c r="D2317" s="5"/>
    </row>
    <row r="2318" spans="1:4" x14ac:dyDescent="0.25">
      <c r="A2318" s="6">
        <v>610305</v>
      </c>
      <c r="B2318" s="7" t="s">
        <v>208</v>
      </c>
      <c r="C2318" s="5"/>
      <c r="D2318" s="5"/>
    </row>
    <row r="2319" spans="1:4" x14ac:dyDescent="0.25">
      <c r="A2319" s="6"/>
      <c r="B2319" s="7" t="s">
        <v>209</v>
      </c>
      <c r="C2319" s="5"/>
      <c r="D2319" s="5"/>
    </row>
    <row r="2320" spans="1:4" x14ac:dyDescent="0.25">
      <c r="A2320" s="6"/>
      <c r="B2320" s="7" t="s">
        <v>210</v>
      </c>
      <c r="C2320" s="5"/>
      <c r="D2320" s="5"/>
    </row>
    <row r="2321" spans="1:4" x14ac:dyDescent="0.25">
      <c r="A2321" s="6"/>
      <c r="B2321" s="7" t="s">
        <v>211</v>
      </c>
      <c r="C2321" s="5"/>
      <c r="D2321" s="5"/>
    </row>
    <row r="2322" spans="1:4" x14ac:dyDescent="0.25">
      <c r="A2322" s="6">
        <v>610306</v>
      </c>
      <c r="B2322" s="7" t="s">
        <v>93</v>
      </c>
      <c r="C2322" s="5"/>
      <c r="D2322" s="5"/>
    </row>
    <row r="2323" spans="1:4" ht="15.75" thickBot="1" x14ac:dyDescent="0.3">
      <c r="A2323" s="18">
        <v>610307</v>
      </c>
      <c r="B2323" s="19" t="s">
        <v>212</v>
      </c>
      <c r="C2323" s="33"/>
      <c r="D2323" s="33"/>
    </row>
    <row r="2324" spans="1:4" ht="15.75" thickBot="1" x14ac:dyDescent="0.3">
      <c r="A2324" s="8" t="s">
        <v>20</v>
      </c>
      <c r="B2324" s="9"/>
      <c r="C2324" s="10">
        <f>SUM(C2314:C2323)</f>
        <v>0</v>
      </c>
      <c r="D2324" s="10">
        <f>SUM(D2314:D2323)</f>
        <v>0</v>
      </c>
    </row>
    <row r="2325" spans="1:4" x14ac:dyDescent="0.25">
      <c r="A2325" s="11">
        <v>6104</v>
      </c>
      <c r="B2325" s="12" t="s">
        <v>273</v>
      </c>
      <c r="C2325" s="13"/>
      <c r="D2325" s="13"/>
    </row>
    <row r="2326" spans="1:4" x14ac:dyDescent="0.25">
      <c r="A2326" s="6">
        <v>610401</v>
      </c>
      <c r="B2326" s="7" t="s">
        <v>96</v>
      </c>
      <c r="C2326" s="5"/>
      <c r="D2326" s="5"/>
    </row>
    <row r="2327" spans="1:4" x14ac:dyDescent="0.25">
      <c r="A2327" s="6">
        <v>610402</v>
      </c>
      <c r="B2327" s="7" t="s">
        <v>97</v>
      </c>
      <c r="C2327" s="5"/>
      <c r="D2327" s="5"/>
    </row>
    <row r="2328" spans="1:4" x14ac:dyDescent="0.25">
      <c r="A2328" s="6">
        <v>610403</v>
      </c>
      <c r="B2328" s="7" t="s">
        <v>98</v>
      </c>
      <c r="C2328" s="5"/>
      <c r="D2328" s="5"/>
    </row>
    <row r="2329" spans="1:4" x14ac:dyDescent="0.25">
      <c r="A2329" s="6">
        <v>610404</v>
      </c>
      <c r="B2329" s="7" t="s">
        <v>99</v>
      </c>
      <c r="C2329" s="5"/>
      <c r="D2329" s="5"/>
    </row>
    <row r="2330" spans="1:4" x14ac:dyDescent="0.25">
      <c r="A2330" s="6">
        <v>610405</v>
      </c>
      <c r="B2330" s="7" t="s">
        <v>100</v>
      </c>
      <c r="C2330" s="5"/>
      <c r="D2330" s="5"/>
    </row>
    <row r="2331" spans="1:4" x14ac:dyDescent="0.25">
      <c r="A2331" s="6">
        <v>610406</v>
      </c>
      <c r="B2331" s="7" t="s">
        <v>101</v>
      </c>
      <c r="C2331" s="5"/>
      <c r="D2331" s="5"/>
    </row>
    <row r="2332" spans="1:4" x14ac:dyDescent="0.25">
      <c r="A2332" s="6">
        <v>610407</v>
      </c>
      <c r="B2332" s="7" t="s">
        <v>102</v>
      </c>
      <c r="C2332" s="5"/>
      <c r="D2332" s="5"/>
    </row>
    <row r="2333" spans="1:4" x14ac:dyDescent="0.25">
      <c r="A2333" s="6">
        <v>610408</v>
      </c>
      <c r="B2333" s="7" t="s">
        <v>103</v>
      </c>
      <c r="C2333" s="5"/>
      <c r="D2333" s="5"/>
    </row>
    <row r="2334" spans="1:4" x14ac:dyDescent="0.25">
      <c r="A2334" s="6">
        <v>610409</v>
      </c>
      <c r="B2334" s="7" t="s">
        <v>104</v>
      </c>
      <c r="C2334" s="5"/>
      <c r="D2334" s="5"/>
    </row>
    <row r="2335" spans="1:4" x14ac:dyDescent="0.25">
      <c r="A2335" s="6">
        <v>610410</v>
      </c>
      <c r="B2335" s="7" t="s">
        <v>105</v>
      </c>
      <c r="C2335" s="5"/>
      <c r="D2335" s="5"/>
    </row>
    <row r="2336" spans="1:4" x14ac:dyDescent="0.25">
      <c r="A2336" s="6">
        <v>610411</v>
      </c>
      <c r="B2336" s="7" t="s">
        <v>106</v>
      </c>
      <c r="C2336" s="5"/>
      <c r="D2336" s="5"/>
    </row>
    <row r="2337" spans="1:4" x14ac:dyDescent="0.25">
      <c r="A2337" s="6">
        <v>610412</v>
      </c>
      <c r="B2337" s="7" t="s">
        <v>107</v>
      </c>
      <c r="C2337" s="5"/>
      <c r="D2337" s="5"/>
    </row>
    <row r="2338" spans="1:4" x14ac:dyDescent="0.25">
      <c r="A2338" s="6">
        <v>610413</v>
      </c>
      <c r="B2338" s="7" t="s">
        <v>108</v>
      </c>
      <c r="C2338" s="5"/>
      <c r="D2338" s="5"/>
    </row>
    <row r="2339" spans="1:4" x14ac:dyDescent="0.25">
      <c r="A2339" s="6">
        <v>610414</v>
      </c>
      <c r="B2339" s="7" t="s">
        <v>109</v>
      </c>
      <c r="C2339" s="5"/>
      <c r="D2339" s="5"/>
    </row>
    <row r="2340" spans="1:4" ht="15.75" thickBot="1" x14ac:dyDescent="0.3">
      <c r="A2340" s="18">
        <v>610415</v>
      </c>
      <c r="B2340" s="19" t="s">
        <v>110</v>
      </c>
      <c r="C2340" s="33"/>
      <c r="D2340" s="33"/>
    </row>
    <row r="2341" spans="1:4" ht="15.75" thickBot="1" x14ac:dyDescent="0.3">
      <c r="A2341" s="8" t="s">
        <v>20</v>
      </c>
      <c r="B2341" s="9"/>
      <c r="C2341" s="10">
        <f>SUM(C2326:C2340)</f>
        <v>0</v>
      </c>
      <c r="D2341" s="10">
        <f>SUM(D2326:D2340)</f>
        <v>0</v>
      </c>
    </row>
    <row r="2342" spans="1:4" x14ac:dyDescent="0.25">
      <c r="A2342" s="11">
        <v>6105</v>
      </c>
      <c r="B2342" s="12" t="s">
        <v>286</v>
      </c>
      <c r="C2342" s="13"/>
      <c r="D2342" s="13"/>
    </row>
    <row r="2343" spans="1:4" x14ac:dyDescent="0.25">
      <c r="A2343" s="6">
        <v>610501</v>
      </c>
      <c r="B2343" s="7" t="s">
        <v>96</v>
      </c>
      <c r="C2343" s="5"/>
      <c r="D2343" s="5"/>
    </row>
    <row r="2344" spans="1:4" x14ac:dyDescent="0.25">
      <c r="A2344" s="6">
        <v>610502</v>
      </c>
      <c r="B2344" s="7" t="s">
        <v>97</v>
      </c>
      <c r="C2344" s="5"/>
      <c r="D2344" s="5"/>
    </row>
    <row r="2345" spans="1:4" x14ac:dyDescent="0.25">
      <c r="A2345" s="6">
        <v>610503</v>
      </c>
      <c r="B2345" s="7" t="s">
        <v>98</v>
      </c>
      <c r="C2345" s="5"/>
      <c r="D2345" s="5"/>
    </row>
    <row r="2346" spans="1:4" x14ac:dyDescent="0.25">
      <c r="A2346" s="6">
        <v>610504</v>
      </c>
      <c r="B2346" s="7" t="s">
        <v>99</v>
      </c>
      <c r="C2346" s="5"/>
      <c r="D2346" s="5"/>
    </row>
    <row r="2347" spans="1:4" x14ac:dyDescent="0.25">
      <c r="A2347" s="6">
        <v>610505</v>
      </c>
      <c r="B2347" s="7" t="s">
        <v>100</v>
      </c>
      <c r="C2347" s="5"/>
      <c r="D2347" s="5"/>
    </row>
    <row r="2348" spans="1:4" x14ac:dyDescent="0.25">
      <c r="A2348" s="6">
        <v>610506</v>
      </c>
      <c r="B2348" s="7" t="s">
        <v>101</v>
      </c>
      <c r="C2348" s="5"/>
      <c r="D2348" s="5"/>
    </row>
    <row r="2349" spans="1:4" x14ac:dyDescent="0.25">
      <c r="A2349" s="6">
        <v>610507</v>
      </c>
      <c r="B2349" s="7" t="s">
        <v>102</v>
      </c>
      <c r="C2349" s="5"/>
      <c r="D2349" s="5"/>
    </row>
    <row r="2350" spans="1:4" x14ac:dyDescent="0.25">
      <c r="A2350" s="6">
        <v>610508</v>
      </c>
      <c r="B2350" s="7" t="s">
        <v>103</v>
      </c>
      <c r="C2350" s="5"/>
      <c r="D2350" s="5"/>
    </row>
    <row r="2351" spans="1:4" x14ac:dyDescent="0.25">
      <c r="A2351" s="6">
        <v>610509</v>
      </c>
      <c r="B2351" s="7" t="s">
        <v>104</v>
      </c>
      <c r="C2351" s="5"/>
      <c r="D2351" s="5"/>
    </row>
    <row r="2352" spans="1:4" x14ac:dyDescent="0.25">
      <c r="A2352" s="6">
        <v>610510</v>
      </c>
      <c r="B2352" s="7" t="s">
        <v>105</v>
      </c>
      <c r="C2352" s="5"/>
      <c r="D2352" s="5"/>
    </row>
    <row r="2353" spans="1:4" x14ac:dyDescent="0.25">
      <c r="A2353" s="6">
        <v>610511</v>
      </c>
      <c r="B2353" s="7" t="s">
        <v>106</v>
      </c>
      <c r="C2353" s="5"/>
      <c r="D2353" s="5"/>
    </row>
    <row r="2354" spans="1:4" x14ac:dyDescent="0.25">
      <c r="A2354" s="6">
        <v>610512</v>
      </c>
      <c r="B2354" s="7" t="s">
        <v>107</v>
      </c>
      <c r="C2354" s="5"/>
      <c r="D2354" s="5"/>
    </row>
    <row r="2355" spans="1:4" x14ac:dyDescent="0.25">
      <c r="A2355" s="6">
        <v>610513</v>
      </c>
      <c r="B2355" s="7" t="s">
        <v>108</v>
      </c>
      <c r="C2355" s="5"/>
      <c r="D2355" s="5"/>
    </row>
    <row r="2356" spans="1:4" x14ac:dyDescent="0.25">
      <c r="A2356" s="6">
        <v>610514</v>
      </c>
      <c r="B2356" s="7" t="s">
        <v>109</v>
      </c>
      <c r="C2356" s="5"/>
      <c r="D2356" s="5"/>
    </row>
    <row r="2357" spans="1:4" ht="15.75" thickBot="1" x14ac:dyDescent="0.3">
      <c r="A2357" s="18">
        <v>610515</v>
      </c>
      <c r="B2357" s="19" t="s">
        <v>110</v>
      </c>
      <c r="C2357" s="33"/>
      <c r="D2357" s="33"/>
    </row>
    <row r="2358" spans="1:4" ht="15.75" thickBot="1" x14ac:dyDescent="0.3">
      <c r="A2358" s="8" t="s">
        <v>20</v>
      </c>
      <c r="B2358" s="9"/>
      <c r="C2358" s="10">
        <f>SUM(C2343:C2357)</f>
        <v>0</v>
      </c>
      <c r="D2358" s="10">
        <f>SUM(D2343:D2357)</f>
        <v>0</v>
      </c>
    </row>
    <row r="2359" spans="1:4" x14ac:dyDescent="0.25">
      <c r="A2359" s="11">
        <v>6106</v>
      </c>
      <c r="B2359" s="12" t="s">
        <v>452</v>
      </c>
      <c r="C2359" s="13"/>
      <c r="D2359" s="13"/>
    </row>
    <row r="2360" spans="1:4" x14ac:dyDescent="0.25">
      <c r="A2360" s="6">
        <v>610601</v>
      </c>
      <c r="B2360" s="7" t="s">
        <v>96</v>
      </c>
      <c r="C2360" s="5"/>
      <c r="D2360" s="5"/>
    </row>
    <row r="2361" spans="1:4" x14ac:dyDescent="0.25">
      <c r="A2361" s="6">
        <v>610602</v>
      </c>
      <c r="B2361" s="7" t="s">
        <v>97</v>
      </c>
      <c r="C2361" s="5"/>
      <c r="D2361" s="5"/>
    </row>
    <row r="2362" spans="1:4" x14ac:dyDescent="0.25">
      <c r="A2362" s="6">
        <v>610603</v>
      </c>
      <c r="B2362" s="7" t="s">
        <v>98</v>
      </c>
      <c r="C2362" s="5"/>
      <c r="D2362" s="5"/>
    </row>
    <row r="2363" spans="1:4" x14ac:dyDescent="0.25">
      <c r="A2363" s="6">
        <v>610604</v>
      </c>
      <c r="B2363" s="7" t="s">
        <v>99</v>
      </c>
      <c r="C2363" s="5"/>
      <c r="D2363" s="5"/>
    </row>
    <row r="2364" spans="1:4" x14ac:dyDescent="0.25">
      <c r="A2364" s="6">
        <v>610605</v>
      </c>
      <c r="B2364" s="7" t="s">
        <v>100</v>
      </c>
      <c r="C2364" s="5"/>
      <c r="D2364" s="5"/>
    </row>
    <row r="2365" spans="1:4" x14ac:dyDescent="0.25">
      <c r="A2365" s="6">
        <v>610606</v>
      </c>
      <c r="B2365" s="7" t="s">
        <v>101</v>
      </c>
      <c r="C2365" s="5"/>
      <c r="D2365" s="5"/>
    </row>
    <row r="2366" spans="1:4" x14ac:dyDescent="0.25">
      <c r="A2366" s="6">
        <v>610607</v>
      </c>
      <c r="B2366" s="7" t="s">
        <v>102</v>
      </c>
      <c r="C2366" s="5"/>
      <c r="D2366" s="5"/>
    </row>
    <row r="2367" spans="1:4" x14ac:dyDescent="0.25">
      <c r="A2367" s="6">
        <v>610608</v>
      </c>
      <c r="B2367" s="7" t="s">
        <v>103</v>
      </c>
      <c r="C2367" s="5"/>
      <c r="D2367" s="5"/>
    </row>
    <row r="2368" spans="1:4" x14ac:dyDescent="0.25">
      <c r="A2368" s="6">
        <v>610609</v>
      </c>
      <c r="B2368" s="7" t="s">
        <v>104</v>
      </c>
      <c r="C2368" s="5"/>
      <c r="D2368" s="5"/>
    </row>
    <row r="2369" spans="1:4" x14ac:dyDescent="0.25">
      <c r="A2369" s="6">
        <v>610610</v>
      </c>
      <c r="B2369" s="7" t="s">
        <v>105</v>
      </c>
      <c r="C2369" s="5"/>
      <c r="D2369" s="5"/>
    </row>
    <row r="2370" spans="1:4" x14ac:dyDescent="0.25">
      <c r="A2370" s="6">
        <v>610611</v>
      </c>
      <c r="B2370" s="7" t="s">
        <v>106</v>
      </c>
      <c r="C2370" s="5"/>
      <c r="D2370" s="5"/>
    </row>
    <row r="2371" spans="1:4" x14ac:dyDescent="0.25">
      <c r="A2371" s="6">
        <v>610612</v>
      </c>
      <c r="B2371" s="7" t="s">
        <v>107</v>
      </c>
      <c r="C2371" s="5"/>
      <c r="D2371" s="5"/>
    </row>
    <row r="2372" spans="1:4" x14ac:dyDescent="0.25">
      <c r="A2372" s="6">
        <v>610613</v>
      </c>
      <c r="B2372" s="7" t="s">
        <v>108</v>
      </c>
      <c r="C2372" s="5"/>
      <c r="D2372" s="5"/>
    </row>
    <row r="2373" spans="1:4" x14ac:dyDescent="0.25">
      <c r="A2373" s="6">
        <v>610614</v>
      </c>
      <c r="B2373" s="7" t="s">
        <v>109</v>
      </c>
      <c r="C2373" s="5"/>
      <c r="D2373" s="5"/>
    </row>
    <row r="2374" spans="1:4" ht="15.75" thickBot="1" x14ac:dyDescent="0.3">
      <c r="A2374" s="18">
        <v>610615</v>
      </c>
      <c r="B2374" s="19" t="s">
        <v>110</v>
      </c>
      <c r="C2374" s="33"/>
      <c r="D2374" s="33"/>
    </row>
    <row r="2375" spans="1:4" ht="15.75" thickBot="1" x14ac:dyDescent="0.3">
      <c r="A2375" s="8" t="s">
        <v>20</v>
      </c>
      <c r="B2375" s="9"/>
      <c r="C2375" s="10">
        <f>SUM(C2360:C2374)</f>
        <v>0</v>
      </c>
      <c r="D2375" s="10">
        <f>SUM(D2360:D2374)</f>
        <v>0</v>
      </c>
    </row>
    <row r="2376" spans="1:4" x14ac:dyDescent="0.25">
      <c r="A2376" s="11">
        <v>62</v>
      </c>
      <c r="B2376" s="12" t="s">
        <v>453</v>
      </c>
      <c r="C2376" s="13"/>
      <c r="D2376" s="13"/>
    </row>
    <row r="2377" spans="1:4" x14ac:dyDescent="0.25">
      <c r="A2377" s="3">
        <v>6201</v>
      </c>
      <c r="B2377" s="4" t="s">
        <v>454</v>
      </c>
      <c r="C2377" s="5"/>
      <c r="D2377" s="5"/>
    </row>
    <row r="2378" spans="1:4" x14ac:dyDescent="0.25">
      <c r="A2378" s="6">
        <v>620101</v>
      </c>
      <c r="B2378" s="7" t="s">
        <v>96</v>
      </c>
      <c r="C2378" s="5"/>
      <c r="D2378" s="5"/>
    </row>
    <row r="2379" spans="1:4" x14ac:dyDescent="0.25">
      <c r="A2379" s="6">
        <v>620102</v>
      </c>
      <c r="B2379" s="7" t="s">
        <v>97</v>
      </c>
      <c r="C2379" s="5"/>
      <c r="D2379" s="5"/>
    </row>
    <row r="2380" spans="1:4" x14ac:dyDescent="0.25">
      <c r="A2380" s="6">
        <v>620103</v>
      </c>
      <c r="B2380" s="7" t="s">
        <v>98</v>
      </c>
      <c r="C2380" s="5"/>
      <c r="D2380" s="5"/>
    </row>
    <row r="2381" spans="1:4" x14ac:dyDescent="0.25">
      <c r="A2381" s="6">
        <v>620104</v>
      </c>
      <c r="B2381" s="7" t="s">
        <v>99</v>
      </c>
      <c r="C2381" s="5"/>
      <c r="D2381" s="5"/>
    </row>
    <row r="2382" spans="1:4" x14ac:dyDescent="0.25">
      <c r="A2382" s="6">
        <v>620105</v>
      </c>
      <c r="B2382" s="7" t="s">
        <v>100</v>
      </c>
      <c r="C2382" s="5"/>
      <c r="D2382" s="5"/>
    </row>
    <row r="2383" spans="1:4" x14ac:dyDescent="0.25">
      <c r="A2383" s="6">
        <v>620106</v>
      </c>
      <c r="B2383" s="7" t="s">
        <v>101</v>
      </c>
      <c r="C2383" s="5"/>
      <c r="D2383" s="5"/>
    </row>
    <row r="2384" spans="1:4" x14ac:dyDescent="0.25">
      <c r="A2384" s="6">
        <v>620107</v>
      </c>
      <c r="B2384" s="7" t="s">
        <v>102</v>
      </c>
      <c r="C2384" s="5"/>
      <c r="D2384" s="5"/>
    </row>
    <row r="2385" spans="1:4" x14ac:dyDescent="0.25">
      <c r="A2385" s="6">
        <v>620108</v>
      </c>
      <c r="B2385" s="7" t="s">
        <v>103</v>
      </c>
      <c r="C2385" s="5"/>
      <c r="D2385" s="5"/>
    </row>
    <row r="2386" spans="1:4" x14ac:dyDescent="0.25">
      <c r="A2386" s="6">
        <v>620109</v>
      </c>
      <c r="B2386" s="7" t="s">
        <v>104</v>
      </c>
      <c r="C2386" s="5"/>
      <c r="D2386" s="5"/>
    </row>
    <row r="2387" spans="1:4" x14ac:dyDescent="0.25">
      <c r="A2387" s="6">
        <v>620110</v>
      </c>
      <c r="B2387" s="7" t="s">
        <v>105</v>
      </c>
      <c r="C2387" s="5"/>
      <c r="D2387" s="5"/>
    </row>
    <row r="2388" spans="1:4" x14ac:dyDescent="0.25">
      <c r="A2388" s="6">
        <v>620111</v>
      </c>
      <c r="B2388" s="7" t="s">
        <v>106</v>
      </c>
      <c r="C2388" s="5"/>
      <c r="D2388" s="5"/>
    </row>
    <row r="2389" spans="1:4" x14ac:dyDescent="0.25">
      <c r="A2389" s="6">
        <v>620112</v>
      </c>
      <c r="B2389" s="7" t="s">
        <v>107</v>
      </c>
      <c r="C2389" s="5"/>
      <c r="D2389" s="5"/>
    </row>
    <row r="2390" spans="1:4" x14ac:dyDescent="0.25">
      <c r="A2390" s="6">
        <v>620113</v>
      </c>
      <c r="B2390" s="7" t="s">
        <v>108</v>
      </c>
      <c r="C2390" s="5"/>
      <c r="D2390" s="5"/>
    </row>
    <row r="2391" spans="1:4" x14ac:dyDescent="0.25">
      <c r="A2391" s="6">
        <v>620114</v>
      </c>
      <c r="B2391" s="7" t="s">
        <v>109</v>
      </c>
      <c r="C2391" s="5"/>
      <c r="D2391" s="5"/>
    </row>
    <row r="2392" spans="1:4" ht="15.75" thickBot="1" x14ac:dyDescent="0.3">
      <c r="A2392" s="58">
        <v>620115</v>
      </c>
      <c r="B2392" s="19" t="s">
        <v>110</v>
      </c>
      <c r="C2392" s="17"/>
      <c r="D2392" s="17"/>
    </row>
    <row r="2393" spans="1:4" ht="15.75" thickBot="1" x14ac:dyDescent="0.3">
      <c r="A2393" s="8" t="s">
        <v>20</v>
      </c>
      <c r="B2393" s="9"/>
      <c r="C2393" s="10">
        <f>SUM(C2378:C2392)</f>
        <v>0</v>
      </c>
      <c r="D2393" s="10">
        <f>SUM(D2378:D2392)</f>
        <v>0</v>
      </c>
    </row>
    <row r="2394" spans="1:4" x14ac:dyDescent="0.25">
      <c r="A2394" s="11">
        <v>69</v>
      </c>
      <c r="B2394" s="12" t="s">
        <v>455</v>
      </c>
      <c r="C2394" s="13"/>
      <c r="D2394" s="13"/>
    </row>
    <row r="2395" spans="1:4" ht="15.75" thickBot="1" x14ac:dyDescent="0.3">
      <c r="A2395" s="3">
        <v>6901</v>
      </c>
      <c r="B2395" s="4" t="s">
        <v>456</v>
      </c>
      <c r="C2395" s="5"/>
      <c r="D2395" s="5"/>
    </row>
    <row r="2396" spans="1:4" ht="15.75" thickBot="1" x14ac:dyDescent="0.3">
      <c r="A2396" s="8" t="s">
        <v>20</v>
      </c>
      <c r="B2396" s="9"/>
      <c r="C2396" s="10">
        <f>SUM(C2395)</f>
        <v>0</v>
      </c>
      <c r="D2396" s="10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13"/>
      <c r="D2397" s="13"/>
    </row>
    <row r="2398" spans="1:4" ht="15.75" thickBot="1" x14ac:dyDescent="0.3">
      <c r="A2398" s="8" t="s">
        <v>20</v>
      </c>
      <c r="B2398" s="9"/>
      <c r="C2398" s="10">
        <f>SUM(C2397)</f>
        <v>0</v>
      </c>
      <c r="D2398" s="10">
        <f>SUM(D2397)</f>
        <v>0</v>
      </c>
    </row>
    <row r="2399" spans="1:4" x14ac:dyDescent="0.25">
      <c r="A2399" s="49"/>
      <c r="B2399" s="30"/>
      <c r="C2399" s="13"/>
      <c r="D2399" s="13"/>
    </row>
    <row r="2400" spans="1:4" x14ac:dyDescent="0.25">
      <c r="A2400" s="59" t="s">
        <v>457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85279132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71763565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458</v>
      </c>
      <c r="B2402" s="60"/>
      <c r="C2402" s="61">
        <f>C1115-C2400</f>
        <v>-731785</v>
      </c>
      <c r="D2402" s="61">
        <f>D1115-D2400</f>
        <v>10366250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B4271-0657-454F-A011-D790BE1AF1A4}">
  <dimension ref="A1:D2402"/>
  <sheetViews>
    <sheetView workbookViewId="0">
      <selection activeCell="H6" sqref="H6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2" t="s">
        <v>2</v>
      </c>
      <c r="D1" s="2" t="s">
        <v>3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5"/>
      <c r="D4" s="5"/>
    </row>
    <row r="5" spans="1:4" x14ac:dyDescent="0.25">
      <c r="A5" s="6">
        <v>1102</v>
      </c>
      <c r="B5" s="7" t="s">
        <v>7</v>
      </c>
      <c r="C5" s="5"/>
      <c r="D5" s="5"/>
    </row>
    <row r="6" spans="1:4" x14ac:dyDescent="0.25">
      <c r="A6" s="6">
        <v>1103</v>
      </c>
      <c r="B6" s="7" t="s">
        <v>8</v>
      </c>
      <c r="C6" s="131">
        <v>155100</v>
      </c>
      <c r="D6" s="131">
        <v>155100</v>
      </c>
    </row>
    <row r="7" spans="1:4" x14ac:dyDescent="0.25">
      <c r="A7" s="6"/>
      <c r="B7" s="7" t="s">
        <v>9</v>
      </c>
      <c r="C7" s="131"/>
      <c r="D7" s="131"/>
    </row>
    <row r="8" spans="1:4" x14ac:dyDescent="0.25">
      <c r="A8" s="6">
        <v>1104</v>
      </c>
      <c r="B8" s="7" t="s">
        <v>10</v>
      </c>
      <c r="C8" s="131">
        <v>35769042</v>
      </c>
      <c r="D8" s="131">
        <v>38150000</v>
      </c>
    </row>
    <row r="9" spans="1:4" x14ac:dyDescent="0.25">
      <c r="A9" s="6">
        <v>1105</v>
      </c>
      <c r="B9" s="7" t="s">
        <v>11</v>
      </c>
      <c r="C9" s="131"/>
      <c r="D9" s="131"/>
    </row>
    <row r="10" spans="1:4" x14ac:dyDescent="0.25">
      <c r="A10" s="6">
        <v>1106</v>
      </c>
      <c r="B10" s="7" t="s">
        <v>12</v>
      </c>
      <c r="C10" s="131"/>
      <c r="D10" s="131"/>
    </row>
    <row r="11" spans="1:4" x14ac:dyDescent="0.25">
      <c r="A11" s="6">
        <v>1107</v>
      </c>
      <c r="B11" s="7" t="s">
        <v>13</v>
      </c>
      <c r="C11" s="131">
        <v>4663120</v>
      </c>
      <c r="D11" s="131">
        <v>4663120</v>
      </c>
    </row>
    <row r="12" spans="1:4" x14ac:dyDescent="0.25">
      <c r="A12" s="6">
        <v>1108</v>
      </c>
      <c r="B12" s="7" t="s">
        <v>14</v>
      </c>
      <c r="C12" s="131">
        <v>51612851</v>
      </c>
      <c r="D12" s="131">
        <v>54780419</v>
      </c>
    </row>
    <row r="13" spans="1:4" x14ac:dyDescent="0.25">
      <c r="A13" s="6"/>
      <c r="B13" s="7" t="s">
        <v>15</v>
      </c>
      <c r="C13" s="5"/>
      <c r="D13" s="5"/>
    </row>
    <row r="14" spans="1:4" x14ac:dyDescent="0.25">
      <c r="A14" s="6">
        <v>1109</v>
      </c>
      <c r="B14" s="7" t="s">
        <v>16</v>
      </c>
      <c r="C14" s="5"/>
      <c r="D14" s="5"/>
    </row>
    <row r="15" spans="1:4" x14ac:dyDescent="0.25">
      <c r="A15" s="6"/>
      <c r="B15" s="7" t="s">
        <v>17</v>
      </c>
      <c r="C15" s="5"/>
      <c r="D15" s="5"/>
    </row>
    <row r="16" spans="1:4" x14ac:dyDescent="0.25">
      <c r="A16" s="6">
        <v>1110</v>
      </c>
      <c r="B16" s="7" t="s">
        <v>18</v>
      </c>
      <c r="C16" s="5"/>
      <c r="D16" s="5"/>
    </row>
    <row r="17" spans="1:4" ht="15.75" thickBot="1" x14ac:dyDescent="0.3">
      <c r="A17" s="6">
        <v>1111</v>
      </c>
      <c r="B17" s="7" t="s">
        <v>19</v>
      </c>
      <c r="C17" s="5"/>
      <c r="D17" s="5"/>
    </row>
    <row r="18" spans="1:4" ht="15.75" thickBot="1" x14ac:dyDescent="0.3">
      <c r="A18" s="8" t="s">
        <v>20</v>
      </c>
      <c r="B18" s="9"/>
      <c r="C18" s="196">
        <f>SUM(C4:C17)</f>
        <v>92200113</v>
      </c>
      <c r="D18" s="196">
        <f>SUM(D4:D17)</f>
        <v>97748639</v>
      </c>
    </row>
    <row r="19" spans="1:4" x14ac:dyDescent="0.25">
      <c r="A19" s="11">
        <v>12</v>
      </c>
      <c r="B19" s="12" t="s">
        <v>21</v>
      </c>
      <c r="C19" s="13"/>
      <c r="D19" s="13"/>
    </row>
    <row r="20" spans="1:4" x14ac:dyDescent="0.25">
      <c r="A20" s="6">
        <v>1201</v>
      </c>
      <c r="B20" s="7" t="s">
        <v>22</v>
      </c>
      <c r="C20" s="391">
        <v>5345798</v>
      </c>
      <c r="D20" s="131">
        <v>2901482</v>
      </c>
    </row>
    <row r="21" spans="1:4" x14ac:dyDescent="0.25">
      <c r="A21" s="6">
        <v>1202</v>
      </c>
      <c r="B21" s="7" t="s">
        <v>23</v>
      </c>
      <c r="C21" s="131">
        <v>90000</v>
      </c>
      <c r="D21" s="131">
        <v>85000</v>
      </c>
    </row>
    <row r="22" spans="1:4" x14ac:dyDescent="0.25">
      <c r="A22" s="6">
        <v>1203</v>
      </c>
      <c r="B22" s="7" t="s">
        <v>24</v>
      </c>
      <c r="C22" s="131">
        <v>2779858</v>
      </c>
      <c r="D22" s="131">
        <v>2953879</v>
      </c>
    </row>
    <row r="23" spans="1:4" x14ac:dyDescent="0.25">
      <c r="A23" s="6">
        <v>1204</v>
      </c>
      <c r="B23" s="7" t="s">
        <v>25</v>
      </c>
      <c r="C23" s="131">
        <v>671050</v>
      </c>
      <c r="D23" s="131">
        <v>316758</v>
      </c>
    </row>
    <row r="24" spans="1:4" ht="15.75" thickBot="1" x14ac:dyDescent="0.3">
      <c r="A24" s="15">
        <v>1205</v>
      </c>
      <c r="B24" s="16" t="s">
        <v>26</v>
      </c>
      <c r="C24" s="5"/>
      <c r="D24" s="17"/>
    </row>
    <row r="25" spans="1:4" ht="15.75" thickBot="1" x14ac:dyDescent="0.3">
      <c r="A25" s="8" t="s">
        <v>20</v>
      </c>
      <c r="B25" s="9"/>
      <c r="C25" s="196">
        <f>SUM(C20:C24)</f>
        <v>8886706</v>
      </c>
      <c r="D25" s="196">
        <f>SUM(D20:D24)</f>
        <v>6257119</v>
      </c>
    </row>
    <row r="26" spans="1:4" x14ac:dyDescent="0.25">
      <c r="A26" s="11">
        <v>13</v>
      </c>
      <c r="B26" s="12" t="s">
        <v>27</v>
      </c>
      <c r="C26" s="390"/>
      <c r="D26" s="390"/>
    </row>
    <row r="27" spans="1:4" x14ac:dyDescent="0.25">
      <c r="A27" s="6">
        <v>1301</v>
      </c>
      <c r="B27" s="7" t="s">
        <v>28</v>
      </c>
      <c r="C27" s="131">
        <v>6797587</v>
      </c>
      <c r="D27" s="131">
        <v>3915860</v>
      </c>
    </row>
    <row r="28" spans="1:4" x14ac:dyDescent="0.25">
      <c r="A28" s="6">
        <v>1302</v>
      </c>
      <c r="B28" s="7" t="s">
        <v>29</v>
      </c>
      <c r="C28" s="131">
        <v>47823439</v>
      </c>
      <c r="D28" s="131">
        <v>36522998</v>
      </c>
    </row>
    <row r="29" spans="1:4" x14ac:dyDescent="0.25">
      <c r="A29" s="6">
        <v>1303</v>
      </c>
      <c r="B29" s="7" t="s">
        <v>30</v>
      </c>
      <c r="C29" s="131"/>
      <c r="D29" s="131"/>
    </row>
    <row r="30" spans="1:4" x14ac:dyDescent="0.25">
      <c r="A30" s="6">
        <v>1304</v>
      </c>
      <c r="B30" s="7" t="s">
        <v>31</v>
      </c>
      <c r="C30" s="131">
        <v>7504755</v>
      </c>
      <c r="D30" s="131">
        <v>77546</v>
      </c>
    </row>
    <row r="31" spans="1:4" x14ac:dyDescent="0.25">
      <c r="A31" s="6">
        <v>1305</v>
      </c>
      <c r="B31" s="7" t="s">
        <v>32</v>
      </c>
      <c r="C31" s="131"/>
      <c r="D31" s="131"/>
    </row>
    <row r="32" spans="1:4" x14ac:dyDescent="0.25">
      <c r="A32" s="6">
        <v>1306</v>
      </c>
      <c r="B32" s="7" t="s">
        <v>33</v>
      </c>
      <c r="C32" s="131">
        <v>23447037</v>
      </c>
      <c r="D32" s="131">
        <v>23622538</v>
      </c>
    </row>
    <row r="33" spans="1:4" x14ac:dyDescent="0.25">
      <c r="A33" s="6">
        <v>1307</v>
      </c>
      <c r="B33" s="7" t="s">
        <v>34</v>
      </c>
      <c r="C33" s="131">
        <v>3949648</v>
      </c>
      <c r="D33" s="131">
        <v>2094138</v>
      </c>
    </row>
    <row r="34" spans="1:4" x14ac:dyDescent="0.25">
      <c r="A34" s="6">
        <v>1308</v>
      </c>
      <c r="B34" s="7" t="s">
        <v>35</v>
      </c>
      <c r="C34" s="131">
        <v>1202253</v>
      </c>
      <c r="D34" s="131">
        <v>553714</v>
      </c>
    </row>
    <row r="35" spans="1:4" x14ac:dyDescent="0.25">
      <c r="A35" s="6">
        <v>1309</v>
      </c>
      <c r="B35" s="7" t="s">
        <v>36</v>
      </c>
      <c r="C35" s="131"/>
      <c r="D35" s="131"/>
    </row>
    <row r="36" spans="1:4" x14ac:dyDescent="0.25">
      <c r="A36" s="6">
        <v>1310</v>
      </c>
      <c r="B36" s="7" t="s">
        <v>37</v>
      </c>
      <c r="C36" s="131"/>
      <c r="D36" s="131"/>
    </row>
    <row r="37" spans="1:4" x14ac:dyDescent="0.25">
      <c r="A37" s="15">
        <v>1311</v>
      </c>
      <c r="B37" s="16" t="s">
        <v>38</v>
      </c>
      <c r="C37" s="131"/>
      <c r="D37" s="131"/>
    </row>
    <row r="38" spans="1:4" x14ac:dyDescent="0.25">
      <c r="A38" s="15">
        <v>1312</v>
      </c>
      <c r="B38" s="16" t="s">
        <v>39</v>
      </c>
      <c r="C38" s="131"/>
      <c r="D38" s="131"/>
    </row>
    <row r="39" spans="1:4" ht="15.75" thickBot="1" x14ac:dyDescent="0.3">
      <c r="A39" s="15">
        <v>1320</v>
      </c>
      <c r="B39" s="16" t="s">
        <v>40</v>
      </c>
      <c r="C39" s="131">
        <v>18200511</v>
      </c>
      <c r="D39" s="131">
        <v>90815</v>
      </c>
    </row>
    <row r="40" spans="1:4" ht="15.75" thickBot="1" x14ac:dyDescent="0.3">
      <c r="A40" s="8" t="s">
        <v>20</v>
      </c>
      <c r="B40" s="9"/>
      <c r="C40" s="196">
        <f>SUM(C27:C39)</f>
        <v>108925230</v>
      </c>
      <c r="D40" s="196">
        <f>SUM(D27:D39)</f>
        <v>66877609</v>
      </c>
    </row>
    <row r="41" spans="1:4" x14ac:dyDescent="0.25">
      <c r="A41" s="11">
        <v>14</v>
      </c>
      <c r="B41" s="12" t="s">
        <v>41</v>
      </c>
      <c r="C41" s="390"/>
      <c r="D41" s="390"/>
    </row>
    <row r="42" spans="1:4" x14ac:dyDescent="0.25">
      <c r="A42" s="6">
        <v>1401</v>
      </c>
      <c r="B42" s="7" t="s">
        <v>42</v>
      </c>
      <c r="C42" s="131"/>
      <c r="D42" s="131"/>
    </row>
    <row r="43" spans="1:4" x14ac:dyDescent="0.25">
      <c r="A43" s="6">
        <v>1402</v>
      </c>
      <c r="B43" s="7" t="s">
        <v>43</v>
      </c>
      <c r="C43" s="131"/>
      <c r="D43" s="131"/>
    </row>
    <row r="44" spans="1:4" x14ac:dyDescent="0.25">
      <c r="A44" s="6">
        <v>1403</v>
      </c>
      <c r="B44" s="7" t="s">
        <v>44</v>
      </c>
      <c r="C44" s="131"/>
      <c r="D44" s="131"/>
    </row>
    <row r="45" spans="1:4" x14ac:dyDescent="0.25">
      <c r="A45" s="6">
        <v>1404</v>
      </c>
      <c r="B45" s="7" t="s">
        <v>45</v>
      </c>
      <c r="C45" s="131"/>
      <c r="D45" s="131"/>
    </row>
    <row r="46" spans="1:4" x14ac:dyDescent="0.25">
      <c r="A46" s="6">
        <v>1405</v>
      </c>
      <c r="B46" s="7" t="s">
        <v>46</v>
      </c>
      <c r="C46" s="131"/>
      <c r="D46" s="131"/>
    </row>
    <row r="47" spans="1:4" x14ac:dyDescent="0.25">
      <c r="A47" s="6">
        <v>1406</v>
      </c>
      <c r="B47" s="7" t="s">
        <v>47</v>
      </c>
      <c r="C47" s="131"/>
      <c r="D47" s="131"/>
    </row>
    <row r="48" spans="1:4" x14ac:dyDescent="0.25">
      <c r="A48" s="6">
        <v>1407</v>
      </c>
      <c r="B48" s="7" t="s">
        <v>48</v>
      </c>
      <c r="C48" s="131"/>
      <c r="D48" s="131"/>
    </row>
    <row r="49" spans="1:4" x14ac:dyDescent="0.25">
      <c r="A49" s="6">
        <v>1408</v>
      </c>
      <c r="B49" s="7" t="s">
        <v>49</v>
      </c>
      <c r="C49" s="131"/>
      <c r="D49" s="131"/>
    </row>
    <row r="50" spans="1:4" ht="15.75" thickBot="1" x14ac:dyDescent="0.3">
      <c r="A50" s="18">
        <v>1409</v>
      </c>
      <c r="B50" s="19" t="s">
        <v>50</v>
      </c>
      <c r="C50" s="131"/>
      <c r="D50" s="131"/>
    </row>
    <row r="51" spans="1:4" ht="15.75" thickBot="1" x14ac:dyDescent="0.3">
      <c r="A51" s="8" t="s">
        <v>20</v>
      </c>
      <c r="B51" s="9"/>
      <c r="C51" s="196">
        <f>SUM(C42:C50)</f>
        <v>0</v>
      </c>
      <c r="D51" s="393">
        <f>SUM(D42:D50)</f>
        <v>0</v>
      </c>
    </row>
    <row r="52" spans="1:4" x14ac:dyDescent="0.25">
      <c r="A52" s="11">
        <v>15</v>
      </c>
      <c r="B52" s="12" t="s">
        <v>51</v>
      </c>
      <c r="C52" s="390"/>
      <c r="D52" s="390"/>
    </row>
    <row r="53" spans="1:4" x14ac:dyDescent="0.25">
      <c r="A53" s="6">
        <v>1501</v>
      </c>
      <c r="B53" s="7" t="s">
        <v>52</v>
      </c>
      <c r="C53" s="131"/>
      <c r="D53" s="131"/>
    </row>
    <row r="54" spans="1:4" x14ac:dyDescent="0.25">
      <c r="A54" s="6">
        <v>1502</v>
      </c>
      <c r="B54" s="7" t="s">
        <v>53</v>
      </c>
      <c r="C54" s="131">
        <v>982762</v>
      </c>
      <c r="D54" s="131">
        <v>982762.3</v>
      </c>
    </row>
    <row r="55" spans="1:4" x14ac:dyDescent="0.25">
      <c r="A55" s="6">
        <v>1503</v>
      </c>
      <c r="B55" s="7" t="s">
        <v>54</v>
      </c>
      <c r="C55" s="131"/>
      <c r="D55" s="131"/>
    </row>
    <row r="56" spans="1:4" x14ac:dyDescent="0.25">
      <c r="A56" s="6">
        <v>1504</v>
      </c>
      <c r="B56" s="7" t="s">
        <v>55</v>
      </c>
      <c r="C56" s="131"/>
      <c r="D56" s="131"/>
    </row>
    <row r="57" spans="1:4" x14ac:dyDescent="0.25">
      <c r="A57" s="6">
        <v>1505</v>
      </c>
      <c r="B57" s="7" t="s">
        <v>56</v>
      </c>
      <c r="C57" s="131">
        <v>25031826</v>
      </c>
      <c r="D57" s="131">
        <v>20499254.300000001</v>
      </c>
    </row>
    <row r="58" spans="1:4" x14ac:dyDescent="0.25">
      <c r="A58" s="6">
        <v>1506</v>
      </c>
      <c r="B58" s="7" t="s">
        <v>57</v>
      </c>
      <c r="C58" s="131"/>
      <c r="D58" s="131"/>
    </row>
    <row r="59" spans="1:4" x14ac:dyDescent="0.25">
      <c r="A59" s="6">
        <v>1507</v>
      </c>
      <c r="B59" s="7" t="s">
        <v>58</v>
      </c>
      <c r="C59" s="131"/>
      <c r="D59" s="131"/>
    </row>
    <row r="60" spans="1:4" x14ac:dyDescent="0.25">
      <c r="A60" s="6">
        <v>1508</v>
      </c>
      <c r="B60" s="7" t="s">
        <v>59</v>
      </c>
      <c r="C60" s="131"/>
      <c r="D60" s="131"/>
    </row>
    <row r="61" spans="1:4" ht="15.75" thickBot="1" x14ac:dyDescent="0.3">
      <c r="A61" s="15">
        <v>1510</v>
      </c>
      <c r="B61" s="16" t="s">
        <v>40</v>
      </c>
      <c r="C61" s="131">
        <v>15385397</v>
      </c>
      <c r="D61" s="131">
        <v>15385397</v>
      </c>
    </row>
    <row r="62" spans="1:4" x14ac:dyDescent="0.25">
      <c r="A62" s="21" t="s">
        <v>20</v>
      </c>
      <c r="B62" s="22"/>
      <c r="C62" s="394">
        <f>SUM(C53:C61)</f>
        <v>41399985</v>
      </c>
      <c r="D62" s="394">
        <f>SUM(D53:D61)</f>
        <v>36867413.600000001</v>
      </c>
    </row>
    <row r="63" spans="1:4" x14ac:dyDescent="0.25">
      <c r="A63" s="3">
        <v>16</v>
      </c>
      <c r="B63" s="4" t="s">
        <v>60</v>
      </c>
      <c r="C63" s="131"/>
      <c r="D63" s="131"/>
    </row>
    <row r="64" spans="1:4" x14ac:dyDescent="0.25">
      <c r="A64" s="6">
        <v>1601</v>
      </c>
      <c r="B64" s="7" t="s">
        <v>61</v>
      </c>
      <c r="C64" s="131">
        <v>1000000</v>
      </c>
      <c r="D64" s="131">
        <v>1000000</v>
      </c>
    </row>
    <row r="65" spans="1:4" x14ac:dyDescent="0.25">
      <c r="A65" s="6">
        <v>1602</v>
      </c>
      <c r="B65" s="7" t="s">
        <v>62</v>
      </c>
      <c r="C65" s="131"/>
      <c r="D65" s="131"/>
    </row>
    <row r="66" spans="1:4" x14ac:dyDescent="0.25">
      <c r="A66" s="6">
        <v>1603</v>
      </c>
      <c r="B66" s="7" t="s">
        <v>63</v>
      </c>
      <c r="C66" s="131"/>
      <c r="D66" s="131"/>
    </row>
    <row r="67" spans="1:4" x14ac:dyDescent="0.25">
      <c r="A67" s="6">
        <v>1604</v>
      </c>
      <c r="B67" s="7" t="s">
        <v>64</v>
      </c>
      <c r="C67" s="131"/>
      <c r="D67" s="131"/>
    </row>
    <row r="68" spans="1:4" ht="15.75" thickBot="1" x14ac:dyDescent="0.3">
      <c r="A68" s="18">
        <v>1605</v>
      </c>
      <c r="B68" s="19" t="s">
        <v>65</v>
      </c>
      <c r="C68" s="131">
        <v>9816458</v>
      </c>
      <c r="D68" s="131">
        <v>7414345</v>
      </c>
    </row>
    <row r="69" spans="1:4" ht="15.75" thickBot="1" x14ac:dyDescent="0.3">
      <c r="A69" s="8" t="s">
        <v>20</v>
      </c>
      <c r="B69" s="9"/>
      <c r="C69" s="196">
        <f>SUM(C64:C68)</f>
        <v>10816458</v>
      </c>
      <c r="D69" s="196">
        <f>SUM(D64:D68)</f>
        <v>8414345</v>
      </c>
    </row>
    <row r="70" spans="1:4" x14ac:dyDescent="0.25">
      <c r="A70" s="11">
        <v>17</v>
      </c>
      <c r="B70" s="12" t="s">
        <v>66</v>
      </c>
      <c r="C70" s="390"/>
      <c r="D70" s="390"/>
    </row>
    <row r="71" spans="1:4" x14ac:dyDescent="0.25">
      <c r="A71" s="6">
        <v>1701</v>
      </c>
      <c r="B71" s="7" t="s">
        <v>67</v>
      </c>
      <c r="C71" s="131"/>
      <c r="D71" s="131"/>
    </row>
    <row r="72" spans="1:4" x14ac:dyDescent="0.25">
      <c r="A72" s="6">
        <v>1702</v>
      </c>
      <c r="B72" s="7" t="s">
        <v>68</v>
      </c>
      <c r="C72" s="131"/>
      <c r="D72" s="131"/>
    </row>
    <row r="73" spans="1:4" x14ac:dyDescent="0.25">
      <c r="A73" s="6">
        <v>1703</v>
      </c>
      <c r="B73" s="7" t="s">
        <v>69</v>
      </c>
      <c r="C73" s="131">
        <v>11592970</v>
      </c>
      <c r="D73" s="131">
        <v>10730401</v>
      </c>
    </row>
    <row r="74" spans="1:4" x14ac:dyDescent="0.25">
      <c r="A74" s="6">
        <v>1704</v>
      </c>
      <c r="B74" s="7" t="s">
        <v>70</v>
      </c>
      <c r="C74" s="131">
        <v>-6046743</v>
      </c>
      <c r="D74" s="131">
        <v>-6046743</v>
      </c>
    </row>
    <row r="75" spans="1:4" x14ac:dyDescent="0.25">
      <c r="A75" s="6">
        <v>1705</v>
      </c>
      <c r="B75" s="7" t="s">
        <v>71</v>
      </c>
      <c r="C75" s="131">
        <v>280879</v>
      </c>
      <c r="D75" s="131">
        <v>280879</v>
      </c>
    </row>
    <row r="76" spans="1:4" ht="15.75" thickBot="1" x14ac:dyDescent="0.3">
      <c r="A76" s="6">
        <v>1706</v>
      </c>
      <c r="B76" s="7" t="s">
        <v>72</v>
      </c>
      <c r="C76" s="131">
        <v>-288450</v>
      </c>
      <c r="D76" s="131">
        <v>-288450</v>
      </c>
    </row>
    <row r="77" spans="1:4" ht="15.75" thickBot="1" x14ac:dyDescent="0.3">
      <c r="A77" s="8" t="s">
        <v>20</v>
      </c>
      <c r="B77" s="9"/>
      <c r="C77" s="196">
        <f>SUM(C71:C76)</f>
        <v>5538656</v>
      </c>
      <c r="D77" s="196">
        <f>SUM(D71:D76)</f>
        <v>4676087</v>
      </c>
    </row>
    <row r="78" spans="1:4" x14ac:dyDescent="0.25">
      <c r="A78" s="11">
        <v>18</v>
      </c>
      <c r="B78" s="12" t="s">
        <v>73</v>
      </c>
      <c r="C78" s="390"/>
      <c r="D78" s="390"/>
    </row>
    <row r="79" spans="1:4" x14ac:dyDescent="0.25">
      <c r="A79" s="6">
        <v>1801</v>
      </c>
      <c r="B79" s="7" t="s">
        <v>74</v>
      </c>
      <c r="C79" s="131"/>
      <c r="D79" s="131"/>
    </row>
    <row r="80" spans="1:4" ht="15.75" thickBot="1" x14ac:dyDescent="0.3">
      <c r="A80" s="15">
        <v>1802</v>
      </c>
      <c r="B80" s="16" t="s">
        <v>40</v>
      </c>
      <c r="C80" s="131">
        <v>25078260</v>
      </c>
      <c r="D80" s="131">
        <v>25078260</v>
      </c>
    </row>
    <row r="81" spans="1:4" ht="15.75" thickBot="1" x14ac:dyDescent="0.3">
      <c r="A81" s="8" t="s">
        <v>20</v>
      </c>
      <c r="B81" s="9"/>
      <c r="C81" s="196">
        <f>SUM(C79:C80)</f>
        <v>25078260</v>
      </c>
      <c r="D81" s="196">
        <f>SUM(D79:D80)</f>
        <v>25078260</v>
      </c>
    </row>
    <row r="82" spans="1:4" x14ac:dyDescent="0.25">
      <c r="A82" s="11">
        <v>19</v>
      </c>
      <c r="B82" s="12" t="s">
        <v>75</v>
      </c>
      <c r="C82" s="390"/>
      <c r="D82" s="390"/>
    </row>
    <row r="83" spans="1:4" x14ac:dyDescent="0.25">
      <c r="A83" s="6">
        <v>1901</v>
      </c>
      <c r="B83" s="7" t="s">
        <v>76</v>
      </c>
      <c r="C83" s="131"/>
      <c r="D83" s="131"/>
    </row>
    <row r="84" spans="1:4" x14ac:dyDescent="0.25">
      <c r="A84" s="6">
        <v>1902</v>
      </c>
      <c r="B84" s="7" t="s">
        <v>77</v>
      </c>
      <c r="C84" s="131">
        <v>4854501</v>
      </c>
      <c r="D84" s="131">
        <v>3933990.3</v>
      </c>
    </row>
    <row r="85" spans="1:4" x14ac:dyDescent="0.25">
      <c r="A85" s="6">
        <v>1903</v>
      </c>
      <c r="B85" s="7" t="s">
        <v>78</v>
      </c>
      <c r="C85" s="131">
        <v>849999</v>
      </c>
      <c r="D85" s="131">
        <v>883967.3</v>
      </c>
    </row>
    <row r="86" spans="1:4" x14ac:dyDescent="0.25">
      <c r="A86" s="6">
        <v>1904</v>
      </c>
      <c r="B86" s="7" t="s">
        <v>79</v>
      </c>
      <c r="C86" s="131">
        <v>15652866</v>
      </c>
      <c r="D86" s="131">
        <v>12558525.300000001</v>
      </c>
    </row>
    <row r="87" spans="1:4" x14ac:dyDescent="0.25">
      <c r="A87" s="6">
        <v>1905</v>
      </c>
      <c r="B87" s="7" t="s">
        <v>80</v>
      </c>
      <c r="C87" s="131">
        <v>2101441</v>
      </c>
      <c r="D87" s="131">
        <v>2101441.2999999998</v>
      </c>
    </row>
    <row r="88" spans="1:4" x14ac:dyDescent="0.25">
      <c r="A88" s="6">
        <v>1906</v>
      </c>
      <c r="B88" s="7" t="s">
        <v>81</v>
      </c>
      <c r="C88" s="131">
        <v>-220454</v>
      </c>
      <c r="D88" s="131">
        <v>-220454</v>
      </c>
    </row>
    <row r="89" spans="1:4" x14ac:dyDescent="0.25">
      <c r="A89" s="6">
        <v>1907</v>
      </c>
      <c r="B89" s="7" t="s">
        <v>82</v>
      </c>
      <c r="C89" s="131">
        <v>1592380</v>
      </c>
      <c r="D89" s="131">
        <v>1592380.3</v>
      </c>
    </row>
    <row r="90" spans="1:4" x14ac:dyDescent="0.25">
      <c r="A90" s="6">
        <v>1908</v>
      </c>
      <c r="B90" s="7" t="s">
        <v>83</v>
      </c>
      <c r="C90" s="131">
        <v>-1349315</v>
      </c>
      <c r="D90" s="131">
        <v>-1349315</v>
      </c>
    </row>
    <row r="91" spans="1:4" ht="15.75" thickBot="1" x14ac:dyDescent="0.3">
      <c r="A91" s="6">
        <v>1910</v>
      </c>
      <c r="B91" s="7" t="s">
        <v>40</v>
      </c>
      <c r="C91" s="131"/>
      <c r="D91" s="131"/>
    </row>
    <row r="92" spans="1:4" ht="15.75" thickBot="1" x14ac:dyDescent="0.3">
      <c r="A92" s="8" t="s">
        <v>84</v>
      </c>
      <c r="B92" s="9"/>
      <c r="C92" s="196">
        <f>SUM(C83:C91)</f>
        <v>23481418</v>
      </c>
      <c r="D92" s="196">
        <f>SUM(D83:D91)</f>
        <v>19500535.5</v>
      </c>
    </row>
    <row r="93" spans="1:4" ht="15.75" thickBot="1" x14ac:dyDescent="0.3">
      <c r="A93" s="24"/>
      <c r="B93" s="19"/>
      <c r="C93" s="395"/>
      <c r="D93" s="395"/>
    </row>
    <row r="94" spans="1:4" ht="15.75" thickBot="1" x14ac:dyDescent="0.3">
      <c r="A94" s="26" t="s">
        <v>85</v>
      </c>
      <c r="B94" s="27"/>
      <c r="C94" s="396">
        <f>C18+C25+C40+C51+C62+C69+C77+C81+C92</f>
        <v>316326826</v>
      </c>
      <c r="D94" s="396">
        <f>D18+D25+D40+D51+D62+D69+D77+D81+D92</f>
        <v>265420008.09999999</v>
      </c>
    </row>
    <row r="95" spans="1:4" x14ac:dyDescent="0.25">
      <c r="A95" s="29"/>
      <c r="B95" s="30"/>
      <c r="C95" s="397"/>
      <c r="D95" s="397"/>
    </row>
    <row r="96" spans="1:4" x14ac:dyDescent="0.25">
      <c r="A96" s="3">
        <v>2</v>
      </c>
      <c r="B96" s="4" t="s">
        <v>86</v>
      </c>
      <c r="C96" s="131"/>
      <c r="D96" s="131"/>
    </row>
    <row r="97" spans="1:4" x14ac:dyDescent="0.25">
      <c r="A97" s="3">
        <v>21</v>
      </c>
      <c r="B97" s="4" t="s">
        <v>87</v>
      </c>
      <c r="C97" s="131"/>
      <c r="D97" s="131"/>
    </row>
    <row r="98" spans="1:4" x14ac:dyDescent="0.25">
      <c r="A98" s="6">
        <v>2101</v>
      </c>
      <c r="B98" s="7" t="s">
        <v>88</v>
      </c>
      <c r="C98" s="131"/>
      <c r="D98" s="131"/>
    </row>
    <row r="99" spans="1:4" x14ac:dyDescent="0.25">
      <c r="A99" s="6">
        <v>2102</v>
      </c>
      <c r="B99" s="7" t="s">
        <v>89</v>
      </c>
      <c r="C99" s="131">
        <v>475430</v>
      </c>
      <c r="D99" s="131">
        <v>337755</v>
      </c>
    </row>
    <row r="100" spans="1:4" x14ac:dyDescent="0.25">
      <c r="A100" s="6">
        <v>2103</v>
      </c>
      <c r="B100" s="7" t="s">
        <v>90</v>
      </c>
      <c r="C100" s="391">
        <v>2942</v>
      </c>
      <c r="D100" s="131">
        <v>-3557</v>
      </c>
    </row>
    <row r="101" spans="1:4" x14ac:dyDescent="0.25">
      <c r="A101" s="6">
        <v>2104</v>
      </c>
      <c r="B101" s="7" t="s">
        <v>91</v>
      </c>
      <c r="C101" s="391"/>
      <c r="D101" s="131"/>
    </row>
    <row r="102" spans="1:4" x14ac:dyDescent="0.25">
      <c r="A102" s="6">
        <v>2105</v>
      </c>
      <c r="B102" s="7" t="s">
        <v>92</v>
      </c>
      <c r="C102" s="131"/>
      <c r="D102" s="131"/>
    </row>
    <row r="103" spans="1:4" x14ac:dyDescent="0.25">
      <c r="A103" s="6">
        <v>2106</v>
      </c>
      <c r="B103" s="7" t="s">
        <v>93</v>
      </c>
      <c r="C103" s="131">
        <v>368409</v>
      </c>
      <c r="D103" s="131">
        <v>212858</v>
      </c>
    </row>
    <row r="104" spans="1:4" ht="15.75" thickBot="1" x14ac:dyDescent="0.3">
      <c r="A104" s="15">
        <v>2110</v>
      </c>
      <c r="B104" s="16" t="s">
        <v>94</v>
      </c>
      <c r="C104" s="131"/>
      <c r="D104" s="131"/>
    </row>
    <row r="105" spans="1:4" ht="15.75" thickBot="1" x14ac:dyDescent="0.3">
      <c r="A105" s="8" t="s">
        <v>20</v>
      </c>
      <c r="B105" s="9"/>
      <c r="C105" s="196">
        <f>SUM(C98:C104)</f>
        <v>846781</v>
      </c>
      <c r="D105" s="196">
        <f>SUM(D98:D104)</f>
        <v>547056</v>
      </c>
    </row>
    <row r="106" spans="1:4" x14ac:dyDescent="0.25">
      <c r="A106" s="11">
        <v>22</v>
      </c>
      <c r="B106" s="12" t="s">
        <v>95</v>
      </c>
      <c r="C106" s="390"/>
      <c r="D106" s="390"/>
    </row>
    <row r="107" spans="1:4" x14ac:dyDescent="0.25">
      <c r="A107" s="6">
        <v>2201</v>
      </c>
      <c r="B107" s="7" t="s">
        <v>96</v>
      </c>
      <c r="C107" s="131">
        <v>2793642</v>
      </c>
      <c r="D107" s="131">
        <v>1958804</v>
      </c>
    </row>
    <row r="108" spans="1:4" x14ac:dyDescent="0.25">
      <c r="A108" s="6">
        <v>2202</v>
      </c>
      <c r="B108" s="7" t="s">
        <v>97</v>
      </c>
      <c r="C108" s="131"/>
      <c r="D108" s="131"/>
    </row>
    <row r="109" spans="1:4" x14ac:dyDescent="0.25">
      <c r="A109" s="6">
        <v>2203</v>
      </c>
      <c r="B109" s="32" t="s">
        <v>98</v>
      </c>
      <c r="C109" s="131"/>
      <c r="D109" s="131"/>
    </row>
    <row r="110" spans="1:4" x14ac:dyDescent="0.25">
      <c r="A110" s="6">
        <v>2204</v>
      </c>
      <c r="B110" s="7" t="s">
        <v>99</v>
      </c>
      <c r="C110" s="131"/>
      <c r="D110" s="131"/>
    </row>
    <row r="111" spans="1:4" x14ac:dyDescent="0.25">
      <c r="A111" s="6">
        <v>2205</v>
      </c>
      <c r="B111" s="7" t="s">
        <v>100</v>
      </c>
      <c r="C111" s="131">
        <v>901819</v>
      </c>
      <c r="D111" s="131">
        <v>505253</v>
      </c>
    </row>
    <row r="112" spans="1:4" x14ac:dyDescent="0.25">
      <c r="A112" s="6">
        <v>2206</v>
      </c>
      <c r="B112" s="7" t="s">
        <v>101</v>
      </c>
      <c r="C112" s="131">
        <v>49889363</v>
      </c>
      <c r="D112" s="131">
        <v>41569039</v>
      </c>
    </row>
    <row r="113" spans="1:4" x14ac:dyDescent="0.25">
      <c r="A113" s="6">
        <v>2207</v>
      </c>
      <c r="B113" s="7" t="s">
        <v>102</v>
      </c>
      <c r="C113" s="391"/>
      <c r="D113" s="131"/>
    </row>
    <row r="114" spans="1:4" x14ac:dyDescent="0.25">
      <c r="A114" s="6">
        <v>2208</v>
      </c>
      <c r="B114" s="7" t="s">
        <v>103</v>
      </c>
      <c r="C114" s="131">
        <v>2090438</v>
      </c>
      <c r="D114" s="131">
        <v>3910071</v>
      </c>
    </row>
    <row r="115" spans="1:4" x14ac:dyDescent="0.25">
      <c r="A115" s="6">
        <v>2209</v>
      </c>
      <c r="B115" s="7" t="s">
        <v>104</v>
      </c>
      <c r="C115" s="131">
        <v>189380</v>
      </c>
      <c r="D115" s="131">
        <v>550870</v>
      </c>
    </row>
    <row r="116" spans="1:4" x14ac:dyDescent="0.25">
      <c r="A116" s="6">
        <v>2210</v>
      </c>
      <c r="B116" s="7" t="s">
        <v>105</v>
      </c>
      <c r="C116" s="131">
        <v>10091</v>
      </c>
      <c r="D116" s="131">
        <v>1232</v>
      </c>
    </row>
    <row r="117" spans="1:4" x14ac:dyDescent="0.25">
      <c r="A117" s="6">
        <v>2211</v>
      </c>
      <c r="B117" s="7" t="s">
        <v>106</v>
      </c>
      <c r="C117" s="131">
        <v>110495</v>
      </c>
      <c r="D117" s="131">
        <v>135951</v>
      </c>
    </row>
    <row r="118" spans="1:4" x14ac:dyDescent="0.25">
      <c r="A118" s="6">
        <v>2212</v>
      </c>
      <c r="B118" s="7" t="s">
        <v>107</v>
      </c>
      <c r="C118" s="131">
        <v>10535150</v>
      </c>
      <c r="D118" s="131">
        <v>5601314</v>
      </c>
    </row>
    <row r="119" spans="1:4" x14ac:dyDescent="0.25">
      <c r="A119" s="6">
        <v>2213</v>
      </c>
      <c r="B119" s="7" t="s">
        <v>108</v>
      </c>
      <c r="C119" s="131">
        <v>10638054</v>
      </c>
      <c r="D119" s="131">
        <v>9943961.3000000007</v>
      </c>
    </row>
    <row r="120" spans="1:4" x14ac:dyDescent="0.25">
      <c r="A120" s="6">
        <v>2214</v>
      </c>
      <c r="B120" s="7" t="s">
        <v>109</v>
      </c>
      <c r="C120" s="131"/>
      <c r="D120" s="131"/>
    </row>
    <row r="121" spans="1:4" x14ac:dyDescent="0.25">
      <c r="A121" s="6">
        <v>2215</v>
      </c>
      <c r="B121" s="7" t="s">
        <v>110</v>
      </c>
      <c r="C121" s="131">
        <v>12258269</v>
      </c>
      <c r="D121" s="131">
        <v>13972658.300000001</v>
      </c>
    </row>
    <row r="122" spans="1:4" ht="15.75" thickBot="1" x14ac:dyDescent="0.3">
      <c r="A122" s="18">
        <v>2216</v>
      </c>
      <c r="B122" s="19" t="s">
        <v>111</v>
      </c>
      <c r="C122" s="131"/>
      <c r="D122" s="131"/>
    </row>
    <row r="123" spans="1:4" ht="15.75" thickBot="1" x14ac:dyDescent="0.3">
      <c r="A123" s="8" t="s">
        <v>20</v>
      </c>
      <c r="B123" s="9"/>
      <c r="C123" s="196">
        <f>SUM(C107:C122)</f>
        <v>89416701</v>
      </c>
      <c r="D123" s="196">
        <f>SUM(D107:D122)</f>
        <v>78149153.599999994</v>
      </c>
    </row>
    <row r="124" spans="1:4" x14ac:dyDescent="0.25">
      <c r="A124" s="11">
        <v>23</v>
      </c>
      <c r="B124" s="12" t="s">
        <v>112</v>
      </c>
      <c r="C124" s="390"/>
      <c r="D124" s="390"/>
    </row>
    <row r="125" spans="1:4" x14ac:dyDescent="0.25">
      <c r="A125" s="6">
        <v>2301</v>
      </c>
      <c r="B125" s="7" t="s">
        <v>113</v>
      </c>
      <c r="C125" s="131"/>
      <c r="D125" s="131"/>
    </row>
    <row r="126" spans="1:4" x14ac:dyDescent="0.25">
      <c r="A126" s="6">
        <v>2302</v>
      </c>
      <c r="B126" s="7" t="s">
        <v>114</v>
      </c>
      <c r="C126" s="131"/>
      <c r="D126" s="131"/>
    </row>
    <row r="127" spans="1:4" x14ac:dyDescent="0.25">
      <c r="A127" s="6">
        <v>2303</v>
      </c>
      <c r="B127" s="7" t="s">
        <v>115</v>
      </c>
      <c r="C127" s="131"/>
      <c r="D127" s="131"/>
    </row>
    <row r="128" spans="1:4" x14ac:dyDescent="0.25">
      <c r="A128" s="6">
        <v>2304</v>
      </c>
      <c r="B128" s="7" t="s">
        <v>116</v>
      </c>
      <c r="C128" s="131"/>
      <c r="D128" s="131"/>
    </row>
    <row r="129" spans="1:4" x14ac:dyDescent="0.25">
      <c r="A129" s="6">
        <v>2305</v>
      </c>
      <c r="B129" s="7" t="s">
        <v>117</v>
      </c>
      <c r="C129" s="131"/>
      <c r="D129" s="131"/>
    </row>
    <row r="130" spans="1:4" x14ac:dyDescent="0.25">
      <c r="A130" s="6">
        <v>2306</v>
      </c>
      <c r="B130" s="7" t="s">
        <v>118</v>
      </c>
      <c r="C130" s="131"/>
      <c r="D130" s="131"/>
    </row>
    <row r="131" spans="1:4" x14ac:dyDescent="0.25">
      <c r="A131" s="6">
        <v>2307</v>
      </c>
      <c r="B131" s="7" t="s">
        <v>119</v>
      </c>
      <c r="C131" s="131"/>
      <c r="D131" s="131"/>
    </row>
    <row r="132" spans="1:4" x14ac:dyDescent="0.25">
      <c r="A132" s="6">
        <v>2308</v>
      </c>
      <c r="B132" s="7" t="s">
        <v>120</v>
      </c>
      <c r="C132" s="131"/>
      <c r="D132" s="131"/>
    </row>
    <row r="133" spans="1:4" x14ac:dyDescent="0.25">
      <c r="A133" s="6">
        <v>2309</v>
      </c>
      <c r="B133" s="7" t="s">
        <v>121</v>
      </c>
      <c r="C133" s="131"/>
      <c r="D133" s="131"/>
    </row>
    <row r="134" spans="1:4" x14ac:dyDescent="0.25">
      <c r="A134" s="6">
        <v>2310</v>
      </c>
      <c r="B134" s="7" t="s">
        <v>122</v>
      </c>
      <c r="C134" s="131"/>
      <c r="D134" s="131"/>
    </row>
    <row r="135" spans="1:4" x14ac:dyDescent="0.25">
      <c r="A135" s="6">
        <v>2311</v>
      </c>
      <c r="B135" s="7" t="s">
        <v>123</v>
      </c>
      <c r="C135" s="131"/>
      <c r="D135" s="131"/>
    </row>
    <row r="136" spans="1:4" x14ac:dyDescent="0.25">
      <c r="A136" s="6">
        <v>2312</v>
      </c>
      <c r="B136" s="7" t="s">
        <v>124</v>
      </c>
      <c r="C136" s="131"/>
      <c r="D136" s="131"/>
    </row>
    <row r="137" spans="1:4" x14ac:dyDescent="0.25">
      <c r="A137" s="6"/>
      <c r="B137" s="7" t="s">
        <v>125</v>
      </c>
      <c r="C137" s="131"/>
      <c r="D137" s="131"/>
    </row>
    <row r="138" spans="1:4" x14ac:dyDescent="0.25">
      <c r="A138" s="6">
        <v>2313</v>
      </c>
      <c r="B138" s="7" t="s">
        <v>126</v>
      </c>
      <c r="C138" s="131"/>
      <c r="D138" s="131"/>
    </row>
    <row r="139" spans="1:4" x14ac:dyDescent="0.25">
      <c r="A139" s="6">
        <v>2314</v>
      </c>
      <c r="B139" s="7" t="s">
        <v>127</v>
      </c>
      <c r="C139" s="131"/>
      <c r="D139" s="131"/>
    </row>
    <row r="140" spans="1:4" ht="15.75" thickBot="1" x14ac:dyDescent="0.3">
      <c r="A140" s="18"/>
      <c r="B140" s="19" t="s">
        <v>128</v>
      </c>
      <c r="C140" s="398"/>
      <c r="D140" s="398"/>
    </row>
    <row r="141" spans="1:4" ht="15.75" thickBot="1" x14ac:dyDescent="0.3">
      <c r="A141" s="8" t="s">
        <v>20</v>
      </c>
      <c r="B141" s="9"/>
      <c r="C141" s="196">
        <f>SUM(C125:C140)</f>
        <v>0</v>
      </c>
      <c r="D141" s="196">
        <f>SUM(D125:D140)</f>
        <v>0</v>
      </c>
    </row>
    <row r="142" spans="1:4" x14ac:dyDescent="0.25">
      <c r="A142" s="11">
        <v>24</v>
      </c>
      <c r="B142" s="12" t="s">
        <v>129</v>
      </c>
      <c r="C142" s="390"/>
      <c r="D142" s="390"/>
    </row>
    <row r="143" spans="1:4" x14ac:dyDescent="0.25">
      <c r="A143" s="6">
        <v>2401</v>
      </c>
      <c r="B143" s="7" t="s">
        <v>130</v>
      </c>
      <c r="C143" s="131"/>
      <c r="D143" s="131"/>
    </row>
    <row r="144" spans="1:4" x14ac:dyDescent="0.25">
      <c r="A144" s="6">
        <v>2402</v>
      </c>
      <c r="B144" s="7" t="s">
        <v>131</v>
      </c>
      <c r="C144" s="131"/>
      <c r="D144" s="131"/>
    </row>
    <row r="145" spans="1:4" x14ac:dyDescent="0.25">
      <c r="A145" s="6">
        <v>2403</v>
      </c>
      <c r="B145" s="7" t="s">
        <v>132</v>
      </c>
      <c r="C145" s="131"/>
      <c r="D145" s="131"/>
    </row>
    <row r="146" spans="1:4" x14ac:dyDescent="0.25">
      <c r="A146" s="6">
        <v>2404</v>
      </c>
      <c r="B146" s="7" t="s">
        <v>133</v>
      </c>
      <c r="C146" s="131"/>
      <c r="D146" s="131"/>
    </row>
    <row r="147" spans="1:4" x14ac:dyDescent="0.25">
      <c r="A147" s="6">
        <v>2405</v>
      </c>
      <c r="B147" s="7" t="s">
        <v>134</v>
      </c>
      <c r="C147" s="131"/>
      <c r="D147" s="131"/>
    </row>
    <row r="148" spans="1:4" ht="15.75" thickBot="1" x14ac:dyDescent="0.3">
      <c r="A148" s="6">
        <v>2406</v>
      </c>
      <c r="B148" s="7" t="s">
        <v>135</v>
      </c>
      <c r="C148" s="131"/>
      <c r="D148" s="131"/>
    </row>
    <row r="149" spans="1:4" ht="15.75" thickBot="1" x14ac:dyDescent="0.3">
      <c r="A149" s="8" t="s">
        <v>20</v>
      </c>
      <c r="B149" s="9"/>
      <c r="C149" s="196">
        <f>SUM(C143:C148)</f>
        <v>0</v>
      </c>
      <c r="D149" s="196">
        <f>SUM(D143:D148)</f>
        <v>0</v>
      </c>
    </row>
    <row r="150" spans="1:4" x14ac:dyDescent="0.25">
      <c r="A150" s="11">
        <v>25</v>
      </c>
      <c r="B150" s="12" t="s">
        <v>136</v>
      </c>
      <c r="C150" s="390"/>
      <c r="D150" s="390"/>
    </row>
    <row r="151" spans="1:4" x14ac:dyDescent="0.25">
      <c r="A151" s="6">
        <v>2501</v>
      </c>
      <c r="B151" s="7" t="s">
        <v>137</v>
      </c>
      <c r="C151" s="131"/>
      <c r="D151" s="131"/>
    </row>
    <row r="152" spans="1:4" x14ac:dyDescent="0.25">
      <c r="A152" s="6">
        <v>2502</v>
      </c>
      <c r="B152" s="7" t="s">
        <v>138</v>
      </c>
      <c r="C152" s="131"/>
      <c r="D152" s="131"/>
    </row>
    <row r="153" spans="1:4" x14ac:dyDescent="0.25">
      <c r="A153" s="6">
        <v>2503</v>
      </c>
      <c r="B153" s="7" t="s">
        <v>139</v>
      </c>
      <c r="C153" s="131">
        <v>6798436</v>
      </c>
      <c r="D153" s="131">
        <v>1942376</v>
      </c>
    </row>
    <row r="154" spans="1:4" x14ac:dyDescent="0.25">
      <c r="A154" s="6">
        <v>2504</v>
      </c>
      <c r="B154" s="7" t="s">
        <v>140</v>
      </c>
      <c r="C154" s="131"/>
      <c r="D154" s="131"/>
    </row>
    <row r="155" spans="1:4" x14ac:dyDescent="0.25">
      <c r="A155" s="6">
        <v>2505</v>
      </c>
      <c r="B155" s="7" t="s">
        <v>141</v>
      </c>
      <c r="C155" s="131"/>
      <c r="D155" s="131"/>
    </row>
    <row r="156" spans="1:4" ht="15.75" thickBot="1" x14ac:dyDescent="0.3">
      <c r="A156" s="15">
        <v>2506</v>
      </c>
      <c r="B156" s="16" t="s">
        <v>142</v>
      </c>
      <c r="C156" s="392"/>
      <c r="D156" s="392"/>
    </row>
    <row r="157" spans="1:4" ht="15.75" thickBot="1" x14ac:dyDescent="0.3">
      <c r="A157" s="8" t="s">
        <v>20</v>
      </c>
      <c r="B157" s="9"/>
      <c r="C157" s="196">
        <f>SUM(C151:C156)</f>
        <v>6798436</v>
      </c>
      <c r="D157" s="196">
        <f>SUM(D151:D156)</f>
        <v>1942376</v>
      </c>
    </row>
    <row r="158" spans="1:4" x14ac:dyDescent="0.25">
      <c r="A158" s="11">
        <v>26</v>
      </c>
      <c r="B158" s="12" t="s">
        <v>143</v>
      </c>
      <c r="C158" s="390"/>
      <c r="D158" s="390"/>
    </row>
    <row r="159" spans="1:4" x14ac:dyDescent="0.25">
      <c r="A159" s="6">
        <v>2601</v>
      </c>
      <c r="B159" s="7" t="s">
        <v>144</v>
      </c>
      <c r="C159" s="131"/>
      <c r="D159" s="131"/>
    </row>
    <row r="160" spans="1:4" x14ac:dyDescent="0.25">
      <c r="A160" s="6">
        <v>2602</v>
      </c>
      <c r="B160" s="7" t="s">
        <v>145</v>
      </c>
      <c r="C160" s="131">
        <v>3301522</v>
      </c>
      <c r="D160" s="131">
        <v>5298996</v>
      </c>
    </row>
    <row r="161" spans="1:4" x14ac:dyDescent="0.25">
      <c r="A161" s="6">
        <v>2603</v>
      </c>
      <c r="B161" s="7" t="s">
        <v>146</v>
      </c>
      <c r="C161" s="131"/>
      <c r="D161" s="131"/>
    </row>
    <row r="162" spans="1:4" x14ac:dyDescent="0.25">
      <c r="A162" s="6">
        <v>2604</v>
      </c>
      <c r="B162" s="7" t="s">
        <v>147</v>
      </c>
      <c r="C162" s="131"/>
      <c r="D162" s="131"/>
    </row>
    <row r="163" spans="1:4" x14ac:dyDescent="0.25">
      <c r="A163" s="6">
        <v>2605</v>
      </c>
      <c r="B163" s="7" t="s">
        <v>148</v>
      </c>
      <c r="C163" s="131"/>
      <c r="D163" s="131"/>
    </row>
    <row r="164" spans="1:4" x14ac:dyDescent="0.25">
      <c r="A164" s="6">
        <v>2606</v>
      </c>
      <c r="B164" s="7" t="s">
        <v>149</v>
      </c>
      <c r="C164" s="131">
        <v>66016894</v>
      </c>
      <c r="D164" s="131">
        <v>55368723</v>
      </c>
    </row>
    <row r="165" spans="1:4" x14ac:dyDescent="0.25">
      <c r="A165" s="6">
        <v>2607</v>
      </c>
      <c r="B165" s="7" t="s">
        <v>150</v>
      </c>
      <c r="C165" s="131"/>
      <c r="D165" s="131"/>
    </row>
    <row r="166" spans="1:4" ht="15.75" thickBot="1" x14ac:dyDescent="0.3">
      <c r="A166" s="18">
        <v>2608</v>
      </c>
      <c r="B166" s="19" t="s">
        <v>151</v>
      </c>
      <c r="C166" s="398"/>
      <c r="D166" s="398"/>
    </row>
    <row r="167" spans="1:4" ht="15.75" thickBot="1" x14ac:dyDescent="0.3">
      <c r="A167" s="8" t="s">
        <v>20</v>
      </c>
      <c r="B167" s="9"/>
      <c r="C167" s="196">
        <f>SUM(C159:C166)</f>
        <v>69318416</v>
      </c>
      <c r="D167" s="196">
        <f>SUM(D159:D166)</f>
        <v>60667719</v>
      </c>
    </row>
    <row r="168" spans="1:4" x14ac:dyDescent="0.25">
      <c r="A168" s="11">
        <v>27</v>
      </c>
      <c r="B168" s="12" t="s">
        <v>152</v>
      </c>
      <c r="C168" s="390"/>
      <c r="D168" s="390"/>
    </row>
    <row r="169" spans="1:4" x14ac:dyDescent="0.25">
      <c r="A169" s="6">
        <v>2701</v>
      </c>
      <c r="B169" s="7" t="s">
        <v>153</v>
      </c>
      <c r="C169" s="131">
        <v>10290403</v>
      </c>
      <c r="D169" s="131">
        <v>10182106</v>
      </c>
    </row>
    <row r="170" spans="1:4" x14ac:dyDescent="0.25">
      <c r="A170" s="6">
        <v>2702</v>
      </c>
      <c r="B170" s="7" t="s">
        <v>154</v>
      </c>
      <c r="C170" s="131">
        <v>5714</v>
      </c>
      <c r="D170" s="131">
        <v>497</v>
      </c>
    </row>
    <row r="171" spans="1:4" x14ac:dyDescent="0.25">
      <c r="A171" s="6">
        <v>2703</v>
      </c>
      <c r="B171" s="7" t="s">
        <v>155</v>
      </c>
      <c r="C171" s="131"/>
      <c r="D171" s="131"/>
    </row>
    <row r="172" spans="1:4" x14ac:dyDescent="0.25">
      <c r="A172" s="6">
        <v>2704</v>
      </c>
      <c r="B172" s="7" t="s">
        <v>156</v>
      </c>
      <c r="C172" s="131">
        <v>1111833</v>
      </c>
      <c r="D172" s="131">
        <v>3244982</v>
      </c>
    </row>
    <row r="173" spans="1:4" x14ac:dyDescent="0.25">
      <c r="A173" s="6">
        <v>2705</v>
      </c>
      <c r="B173" s="7" t="s">
        <v>157</v>
      </c>
      <c r="C173" s="131">
        <v>236723</v>
      </c>
      <c r="D173" s="131">
        <v>200502</v>
      </c>
    </row>
    <row r="174" spans="1:4" x14ac:dyDescent="0.25">
      <c r="A174" s="6">
        <v>2706</v>
      </c>
      <c r="B174" s="7" t="s">
        <v>158</v>
      </c>
      <c r="C174" s="131">
        <v>304289</v>
      </c>
      <c r="D174" s="131">
        <v>-89792</v>
      </c>
    </row>
    <row r="175" spans="1:4" x14ac:dyDescent="0.25">
      <c r="A175" s="6">
        <v>2707</v>
      </c>
      <c r="B175" s="7" t="s">
        <v>159</v>
      </c>
      <c r="C175" s="131">
        <v>1148000</v>
      </c>
      <c r="D175" s="131">
        <v>774836</v>
      </c>
    </row>
    <row r="176" spans="1:4" x14ac:dyDescent="0.25">
      <c r="A176" s="6">
        <v>2708</v>
      </c>
      <c r="B176" s="7" t="s">
        <v>160</v>
      </c>
      <c r="C176" s="131">
        <v>1663032</v>
      </c>
      <c r="D176" s="131">
        <v>634261</v>
      </c>
    </row>
    <row r="177" spans="1:4" x14ac:dyDescent="0.25">
      <c r="A177" s="6">
        <v>2709</v>
      </c>
      <c r="B177" s="7" t="s">
        <v>161</v>
      </c>
      <c r="C177" s="131">
        <v>169450</v>
      </c>
      <c r="D177" s="131">
        <v>39351</v>
      </c>
    </row>
    <row r="178" spans="1:4" x14ac:dyDescent="0.25">
      <c r="A178" s="6">
        <v>2710</v>
      </c>
      <c r="B178" s="7" t="s">
        <v>162</v>
      </c>
      <c r="C178" s="131">
        <v>27392</v>
      </c>
      <c r="D178" s="131"/>
    </row>
    <row r="179" spans="1:4" x14ac:dyDescent="0.25">
      <c r="A179" s="6">
        <v>2711</v>
      </c>
      <c r="B179" s="7" t="s">
        <v>163</v>
      </c>
      <c r="C179" s="131"/>
      <c r="D179" s="131"/>
    </row>
    <row r="180" spans="1:4" x14ac:dyDescent="0.25">
      <c r="A180" s="6">
        <v>2712</v>
      </c>
      <c r="B180" s="7" t="s">
        <v>164</v>
      </c>
      <c r="C180" s="131"/>
      <c r="D180" s="131"/>
    </row>
    <row r="181" spans="1:4" x14ac:dyDescent="0.25">
      <c r="A181" s="6">
        <v>2713</v>
      </c>
      <c r="B181" s="7" t="s">
        <v>165</v>
      </c>
      <c r="C181" s="131">
        <v>390127</v>
      </c>
      <c r="D181" s="131">
        <v>366233</v>
      </c>
    </row>
    <row r="182" spans="1:4" x14ac:dyDescent="0.25">
      <c r="A182" s="6">
        <v>2714</v>
      </c>
      <c r="B182" s="7" t="s">
        <v>166</v>
      </c>
      <c r="C182" s="131">
        <v>224457</v>
      </c>
      <c r="D182" s="131">
        <v>-116713</v>
      </c>
    </row>
    <row r="183" spans="1:4" x14ac:dyDescent="0.25">
      <c r="A183" s="6">
        <v>2715</v>
      </c>
      <c r="B183" s="7" t="s">
        <v>167</v>
      </c>
      <c r="C183" s="131">
        <v>1017376</v>
      </c>
      <c r="D183" s="131">
        <v>-22590</v>
      </c>
    </row>
    <row r="184" spans="1:4" x14ac:dyDescent="0.25">
      <c r="A184" s="6">
        <v>2716</v>
      </c>
      <c r="B184" s="7" t="s">
        <v>168</v>
      </c>
      <c r="C184" s="131">
        <v>3365763</v>
      </c>
      <c r="D184" s="131">
        <v>1250462</v>
      </c>
    </row>
    <row r="185" spans="1:4" x14ac:dyDescent="0.25">
      <c r="A185" s="6">
        <v>2717</v>
      </c>
      <c r="B185" s="7" t="s">
        <v>169</v>
      </c>
      <c r="C185" s="131">
        <v>13575</v>
      </c>
      <c r="D185" s="131">
        <v>13575</v>
      </c>
    </row>
    <row r="186" spans="1:4" x14ac:dyDescent="0.25">
      <c r="A186" s="6">
        <v>2718</v>
      </c>
      <c r="B186" s="7" t="s">
        <v>170</v>
      </c>
      <c r="C186" s="131"/>
      <c r="D186" s="131"/>
    </row>
    <row r="187" spans="1:4" x14ac:dyDescent="0.25">
      <c r="A187" s="6">
        <v>2719</v>
      </c>
      <c r="B187" s="7" t="s">
        <v>171</v>
      </c>
      <c r="C187" s="131">
        <v>1597245</v>
      </c>
      <c r="D187" s="131">
        <v>-127615</v>
      </c>
    </row>
    <row r="188" spans="1:4" x14ac:dyDescent="0.25">
      <c r="A188" s="15">
        <v>2720</v>
      </c>
      <c r="B188" s="16" t="s">
        <v>172</v>
      </c>
      <c r="C188" s="131">
        <v>24074</v>
      </c>
      <c r="D188" s="131">
        <v>24074</v>
      </c>
    </row>
    <row r="189" spans="1:4" x14ac:dyDescent="0.25">
      <c r="A189" s="15">
        <v>2721</v>
      </c>
      <c r="B189" s="16" t="s">
        <v>173</v>
      </c>
      <c r="C189" s="131">
        <v>1620159</v>
      </c>
      <c r="D189" s="131">
        <v>-74903</v>
      </c>
    </row>
    <row r="190" spans="1:4" x14ac:dyDescent="0.25">
      <c r="A190" s="15">
        <v>2722</v>
      </c>
      <c r="B190" s="16" t="s">
        <v>174</v>
      </c>
      <c r="C190" s="131">
        <v>222865</v>
      </c>
      <c r="D190" s="131">
        <v>125765</v>
      </c>
    </row>
    <row r="191" spans="1:4" ht="15.75" thickBot="1" x14ac:dyDescent="0.3">
      <c r="A191" s="15">
        <v>2730</v>
      </c>
      <c r="B191" s="16" t="s">
        <v>175</v>
      </c>
      <c r="C191" s="131">
        <v>1693052</v>
      </c>
      <c r="D191" s="131">
        <v>456571</v>
      </c>
    </row>
    <row r="192" spans="1:4" ht="15.75" thickBot="1" x14ac:dyDescent="0.3">
      <c r="A192" s="8" t="s">
        <v>20</v>
      </c>
      <c r="B192" s="9"/>
      <c r="C192" s="393">
        <f>SUM(C169:C191)</f>
        <v>25125529</v>
      </c>
      <c r="D192" s="393">
        <f>SUM(D169:D191)</f>
        <v>16881602</v>
      </c>
    </row>
    <row r="193" spans="1:4" x14ac:dyDescent="0.25">
      <c r="A193" s="11">
        <v>28</v>
      </c>
      <c r="B193" s="12" t="s">
        <v>176</v>
      </c>
      <c r="C193" s="390"/>
      <c r="D193" s="390"/>
    </row>
    <row r="194" spans="1:4" x14ac:dyDescent="0.25">
      <c r="A194" s="6">
        <v>2801</v>
      </c>
      <c r="B194" s="7" t="s">
        <v>177</v>
      </c>
      <c r="C194" s="131"/>
      <c r="D194" s="131"/>
    </row>
    <row r="195" spans="1:4" x14ac:dyDescent="0.25">
      <c r="A195" s="6">
        <v>2802</v>
      </c>
      <c r="B195" s="7" t="s">
        <v>178</v>
      </c>
      <c r="C195" s="131">
        <v>586026</v>
      </c>
      <c r="D195" s="131">
        <v>4833141</v>
      </c>
    </row>
    <row r="196" spans="1:4" x14ac:dyDescent="0.25">
      <c r="A196" s="6">
        <v>2803</v>
      </c>
      <c r="B196" s="7" t="s">
        <v>179</v>
      </c>
      <c r="C196" s="131"/>
      <c r="D196" s="131"/>
    </row>
    <row r="197" spans="1:4" x14ac:dyDescent="0.25">
      <c r="A197" s="6">
        <v>2804</v>
      </c>
      <c r="B197" s="7" t="s">
        <v>180</v>
      </c>
      <c r="C197" s="131"/>
      <c r="D197" s="131"/>
    </row>
    <row r="198" spans="1:4" x14ac:dyDescent="0.25">
      <c r="A198" s="6">
        <v>2805</v>
      </c>
      <c r="B198" s="7" t="s">
        <v>181</v>
      </c>
      <c r="C198" s="131"/>
      <c r="D198" s="131"/>
    </row>
    <row r="199" spans="1:4" ht="15.75" thickBot="1" x14ac:dyDescent="0.3">
      <c r="A199" s="15">
        <v>2810</v>
      </c>
      <c r="B199" s="16" t="s">
        <v>40</v>
      </c>
      <c r="C199" s="131">
        <v>270000</v>
      </c>
      <c r="D199" s="131">
        <v>270000</v>
      </c>
    </row>
    <row r="200" spans="1:4" ht="15.75" thickBot="1" x14ac:dyDescent="0.3">
      <c r="A200" s="8" t="s">
        <v>20</v>
      </c>
      <c r="B200" s="9"/>
      <c r="C200" s="196">
        <f>SUM(C194:C199)</f>
        <v>856026</v>
      </c>
      <c r="D200" s="196">
        <f>SUM(D194:D199)</f>
        <v>5103141</v>
      </c>
    </row>
    <row r="201" spans="1:4" x14ac:dyDescent="0.25">
      <c r="A201" s="11">
        <v>29</v>
      </c>
      <c r="B201" s="12" t="s">
        <v>182</v>
      </c>
      <c r="C201" s="390"/>
      <c r="D201" s="390"/>
    </row>
    <row r="202" spans="1:4" x14ac:dyDescent="0.25">
      <c r="A202" s="6">
        <v>2901</v>
      </c>
      <c r="B202" s="7" t="s">
        <v>183</v>
      </c>
      <c r="C202" s="131">
        <v>6672683</v>
      </c>
      <c r="D202" s="131">
        <v>5035871</v>
      </c>
    </row>
    <row r="203" spans="1:4" x14ac:dyDescent="0.25">
      <c r="A203" s="6">
        <v>2902</v>
      </c>
      <c r="B203" s="7" t="s">
        <v>184</v>
      </c>
      <c r="C203" s="131">
        <v>8696807</v>
      </c>
      <c r="D203" s="131">
        <v>7042520</v>
      </c>
    </row>
    <row r="204" spans="1:4" x14ac:dyDescent="0.25">
      <c r="A204" s="6">
        <v>2903</v>
      </c>
      <c r="B204" s="7" t="s">
        <v>185</v>
      </c>
      <c r="C204" s="391"/>
      <c r="D204" s="131"/>
    </row>
    <row r="205" spans="1:4" x14ac:dyDescent="0.25">
      <c r="A205" s="6">
        <v>2904</v>
      </c>
      <c r="B205" s="7" t="s">
        <v>186</v>
      </c>
      <c r="C205" s="131"/>
      <c r="D205" s="131"/>
    </row>
    <row r="206" spans="1:4" ht="15.75" thickBot="1" x14ac:dyDescent="0.3">
      <c r="A206" s="15">
        <v>2910</v>
      </c>
      <c r="B206" s="16" t="s">
        <v>40</v>
      </c>
      <c r="C206" s="131"/>
      <c r="D206" s="131"/>
    </row>
    <row r="207" spans="1:4" ht="15.75" thickBot="1" x14ac:dyDescent="0.3">
      <c r="A207" s="8" t="s">
        <v>20</v>
      </c>
      <c r="B207" s="9"/>
      <c r="C207" s="196">
        <f>SUM(C202:C206)</f>
        <v>15369490</v>
      </c>
      <c r="D207" s="196">
        <f>SUM(D202:D206)</f>
        <v>12078391</v>
      </c>
    </row>
    <row r="208" spans="1:4" ht="15.75" thickBot="1" x14ac:dyDescent="0.3">
      <c r="A208" s="24"/>
      <c r="B208" s="19"/>
      <c r="C208" s="395"/>
      <c r="D208" s="395"/>
    </row>
    <row r="209" spans="1:4" ht="15.75" thickBot="1" x14ac:dyDescent="0.3">
      <c r="A209" s="26" t="s">
        <v>187</v>
      </c>
      <c r="B209" s="27"/>
      <c r="C209" s="396">
        <f>C105+C123+C141+C149+C157+C167+C192+C200+C207</f>
        <v>207731379</v>
      </c>
      <c r="D209" s="396">
        <f>D105+D123+D141+D149+D157+D167+D192+D200+D207</f>
        <v>175369438.59999999</v>
      </c>
    </row>
    <row r="210" spans="1:4" x14ac:dyDescent="0.25">
      <c r="A210" s="29"/>
      <c r="B210" s="30"/>
      <c r="C210" s="399"/>
      <c r="D210" s="399"/>
    </row>
    <row r="211" spans="1:4" x14ac:dyDescent="0.25">
      <c r="A211" s="3">
        <v>3</v>
      </c>
      <c r="B211" s="4" t="s">
        <v>188</v>
      </c>
      <c r="C211" s="131"/>
      <c r="D211" s="131"/>
    </row>
    <row r="212" spans="1:4" x14ac:dyDescent="0.25">
      <c r="A212" s="3">
        <v>31</v>
      </c>
      <c r="B212" s="4" t="s">
        <v>189</v>
      </c>
      <c r="C212" s="131"/>
      <c r="D212" s="131"/>
    </row>
    <row r="213" spans="1:4" x14ac:dyDescent="0.25">
      <c r="A213" s="6">
        <v>3101</v>
      </c>
      <c r="B213" s="7" t="s">
        <v>190</v>
      </c>
      <c r="C213" s="131">
        <v>100000000</v>
      </c>
      <c r="D213" s="131">
        <v>100000000</v>
      </c>
    </row>
    <row r="214" spans="1:4" x14ac:dyDescent="0.25">
      <c r="A214" s="6">
        <v>3102</v>
      </c>
      <c r="B214" s="7" t="s">
        <v>191</v>
      </c>
      <c r="C214" s="131"/>
      <c r="D214" s="131"/>
    </row>
    <row r="215" spans="1:4" ht="15.75" thickBot="1" x14ac:dyDescent="0.3">
      <c r="A215" s="6">
        <v>3103</v>
      </c>
      <c r="B215" s="7" t="s">
        <v>192</v>
      </c>
      <c r="C215" s="131"/>
      <c r="D215" s="131"/>
    </row>
    <row r="216" spans="1:4" ht="15.75" thickBot="1" x14ac:dyDescent="0.3">
      <c r="A216" s="8" t="s">
        <v>20</v>
      </c>
      <c r="B216" s="9"/>
      <c r="C216" s="196">
        <f>SUM(C213:C215)</f>
        <v>100000000</v>
      </c>
      <c r="D216" s="196">
        <f>SUM(D213:D215)</f>
        <v>100000000</v>
      </c>
    </row>
    <row r="217" spans="1:4" x14ac:dyDescent="0.25">
      <c r="A217" s="11">
        <v>32</v>
      </c>
      <c r="B217" s="12" t="s">
        <v>193</v>
      </c>
      <c r="C217" s="390"/>
      <c r="D217" s="390"/>
    </row>
    <row r="218" spans="1:4" ht="15.75" thickBot="1" x14ac:dyDescent="0.3">
      <c r="A218" s="15">
        <v>3201</v>
      </c>
      <c r="B218" s="16" t="s">
        <v>194</v>
      </c>
      <c r="C218" s="392"/>
      <c r="D218" s="392"/>
    </row>
    <row r="219" spans="1:4" ht="15.75" thickBot="1" x14ac:dyDescent="0.3">
      <c r="A219" s="8" t="s">
        <v>20</v>
      </c>
      <c r="B219" s="9"/>
      <c r="C219" s="196">
        <f>SUM(C218)</f>
        <v>0</v>
      </c>
      <c r="D219" s="196">
        <f>SUM(D218)</f>
        <v>0</v>
      </c>
    </row>
    <row r="220" spans="1:4" x14ac:dyDescent="0.25">
      <c r="A220" s="11">
        <v>33</v>
      </c>
      <c r="B220" s="12" t="s">
        <v>195</v>
      </c>
      <c r="C220" s="390"/>
      <c r="D220" s="390"/>
    </row>
    <row r="221" spans="1:4" x14ac:dyDescent="0.25">
      <c r="A221" s="6">
        <v>3301</v>
      </c>
      <c r="B221" s="7" t="s">
        <v>196</v>
      </c>
      <c r="C221" s="131">
        <v>1473053</v>
      </c>
      <c r="D221" s="131">
        <v>1349505</v>
      </c>
    </row>
    <row r="222" spans="1:4" x14ac:dyDescent="0.25">
      <c r="A222" s="6">
        <v>3302</v>
      </c>
      <c r="B222" s="7" t="s">
        <v>197</v>
      </c>
      <c r="C222" s="131"/>
      <c r="D222" s="131"/>
    </row>
    <row r="223" spans="1:4" x14ac:dyDescent="0.25">
      <c r="A223" s="6">
        <v>3303</v>
      </c>
      <c r="B223" s="7" t="s">
        <v>198</v>
      </c>
      <c r="C223" s="131">
        <v>6142398</v>
      </c>
      <c r="D223" s="131">
        <v>-12278937</v>
      </c>
    </row>
    <row r="224" spans="1:4" ht="15.75" thickBot="1" x14ac:dyDescent="0.3">
      <c r="A224" s="6">
        <v>3304</v>
      </c>
      <c r="B224" s="7" t="s">
        <v>199</v>
      </c>
      <c r="C224" s="131">
        <v>980000</v>
      </c>
      <c r="D224" s="131">
        <v>980000</v>
      </c>
    </row>
    <row r="225" spans="1:4" ht="15.75" thickBot="1" x14ac:dyDescent="0.3">
      <c r="A225" s="8" t="s">
        <v>20</v>
      </c>
      <c r="B225" s="9"/>
      <c r="C225" s="196">
        <f>SUM(C221:C224)</f>
        <v>8595451</v>
      </c>
      <c r="D225" s="196">
        <f>SUM(D221:D224)</f>
        <v>-9949432</v>
      </c>
    </row>
    <row r="226" spans="1:4" ht="15.75" thickBot="1" x14ac:dyDescent="0.3">
      <c r="A226" s="24"/>
      <c r="B226" s="19"/>
      <c r="C226" s="395"/>
      <c r="D226" s="395"/>
    </row>
    <row r="227" spans="1:4" ht="15.75" thickBot="1" x14ac:dyDescent="0.3">
      <c r="A227" s="26" t="s">
        <v>200</v>
      </c>
      <c r="B227" s="27"/>
      <c r="C227" s="396">
        <f>C216+C219+C225</f>
        <v>108595451</v>
      </c>
      <c r="D227" s="396">
        <f>D216+D219+D225</f>
        <v>90050568</v>
      </c>
    </row>
    <row r="228" spans="1:4" ht="15.75" thickBot="1" x14ac:dyDescent="0.3">
      <c r="A228" s="24"/>
      <c r="B228" s="19"/>
      <c r="C228" s="395"/>
      <c r="D228" s="395"/>
    </row>
    <row r="229" spans="1:4" ht="15.75" thickBot="1" x14ac:dyDescent="0.3">
      <c r="A229" s="26" t="s">
        <v>201</v>
      </c>
      <c r="B229" s="27"/>
      <c r="C229" s="396">
        <f>C209+C227</f>
        <v>316326830</v>
      </c>
      <c r="D229" s="396">
        <f>D209+D227</f>
        <v>265420006.59999999</v>
      </c>
    </row>
    <row r="230" spans="1:4" x14ac:dyDescent="0.25">
      <c r="A230" s="29"/>
      <c r="B230" s="30"/>
      <c r="C230" s="399"/>
      <c r="D230" s="399"/>
    </row>
    <row r="231" spans="1:4" x14ac:dyDescent="0.25">
      <c r="A231" s="11">
        <v>4</v>
      </c>
      <c r="B231" s="12" t="s">
        <v>202</v>
      </c>
      <c r="C231" s="390"/>
      <c r="D231" s="390"/>
    </row>
    <row r="232" spans="1:4" x14ac:dyDescent="0.25">
      <c r="A232" s="3">
        <v>41</v>
      </c>
      <c r="B232" s="4" t="s">
        <v>203</v>
      </c>
      <c r="C232" s="131"/>
      <c r="D232" s="131"/>
    </row>
    <row r="233" spans="1:4" x14ac:dyDescent="0.25">
      <c r="A233" s="3">
        <v>4101</v>
      </c>
      <c r="B233" s="4" t="s">
        <v>204</v>
      </c>
      <c r="C233" s="131"/>
      <c r="D233" s="131"/>
    </row>
    <row r="234" spans="1:4" x14ac:dyDescent="0.25">
      <c r="A234" s="6">
        <v>410101</v>
      </c>
      <c r="B234" s="7" t="s">
        <v>205</v>
      </c>
      <c r="C234" s="131"/>
      <c r="D234" s="131"/>
    </row>
    <row r="235" spans="1:4" x14ac:dyDescent="0.25">
      <c r="A235" s="6">
        <v>410102</v>
      </c>
      <c r="B235" s="7" t="s">
        <v>206</v>
      </c>
      <c r="C235" s="131"/>
      <c r="D235" s="131"/>
    </row>
    <row r="236" spans="1:4" x14ac:dyDescent="0.25">
      <c r="A236" s="6">
        <v>410103</v>
      </c>
      <c r="B236" s="7" t="s">
        <v>89</v>
      </c>
      <c r="C236" s="131">
        <v>3884901</v>
      </c>
      <c r="D236" s="131">
        <v>1445103</v>
      </c>
    </row>
    <row r="237" spans="1:4" x14ac:dyDescent="0.25">
      <c r="A237" s="6">
        <v>410104</v>
      </c>
      <c r="B237" s="7" t="s">
        <v>207</v>
      </c>
      <c r="C237" s="131">
        <v>55936</v>
      </c>
      <c r="D237" s="131">
        <v>-3864</v>
      </c>
    </row>
    <row r="238" spans="1:4" x14ac:dyDescent="0.25">
      <c r="A238" s="6">
        <v>410105</v>
      </c>
      <c r="B238" s="7" t="s">
        <v>91</v>
      </c>
      <c r="C238" s="131"/>
      <c r="D238" s="131"/>
    </row>
    <row r="239" spans="1:4" x14ac:dyDescent="0.25">
      <c r="A239" s="6">
        <v>410106</v>
      </c>
      <c r="B239" s="7" t="s">
        <v>208</v>
      </c>
      <c r="C239" s="131"/>
      <c r="D239" s="131"/>
    </row>
    <row r="240" spans="1:4" x14ac:dyDescent="0.25">
      <c r="A240" s="6">
        <v>41010601</v>
      </c>
      <c r="B240" s="7" t="s">
        <v>209</v>
      </c>
      <c r="C240" s="131"/>
      <c r="D240" s="131"/>
    </row>
    <row r="241" spans="1:4" x14ac:dyDescent="0.25">
      <c r="A241" s="6">
        <v>41010602</v>
      </c>
      <c r="B241" s="7" t="s">
        <v>210</v>
      </c>
      <c r="C241" s="131"/>
      <c r="D241" s="131"/>
    </row>
    <row r="242" spans="1:4" x14ac:dyDescent="0.25">
      <c r="A242" s="6">
        <v>41010603</v>
      </c>
      <c r="B242" s="7" t="s">
        <v>211</v>
      </c>
      <c r="C242" s="131"/>
      <c r="D242" s="131"/>
    </row>
    <row r="243" spans="1:4" x14ac:dyDescent="0.25">
      <c r="A243" s="6">
        <v>410107</v>
      </c>
      <c r="B243" s="7" t="s">
        <v>93</v>
      </c>
      <c r="C243" s="131">
        <v>2016617</v>
      </c>
      <c r="D243" s="131">
        <v>2086260</v>
      </c>
    </row>
    <row r="244" spans="1:4" ht="15.75" thickBot="1" x14ac:dyDescent="0.3">
      <c r="A244" s="18">
        <v>410108</v>
      </c>
      <c r="B244" s="19" t="s">
        <v>212</v>
      </c>
      <c r="C244" s="131"/>
      <c r="D244" s="131"/>
    </row>
    <row r="245" spans="1:4" ht="15.75" thickBot="1" x14ac:dyDescent="0.3">
      <c r="A245" s="8" t="s">
        <v>20</v>
      </c>
      <c r="B245" s="9"/>
      <c r="C245" s="393">
        <f>SUM(C234:C244)</f>
        <v>5957454</v>
      </c>
      <c r="D245" s="393">
        <f>SUM(D234:D244)</f>
        <v>3527499</v>
      </c>
    </row>
    <row r="246" spans="1:4" x14ac:dyDescent="0.25">
      <c r="A246" s="11">
        <v>4102</v>
      </c>
      <c r="B246" s="12" t="s">
        <v>213</v>
      </c>
      <c r="C246" s="390"/>
      <c r="D246" s="390"/>
    </row>
    <row r="247" spans="1:4" x14ac:dyDescent="0.25">
      <c r="A247" s="6">
        <v>410201</v>
      </c>
      <c r="B247" s="7" t="s">
        <v>88</v>
      </c>
      <c r="C247" s="131"/>
      <c r="D247" s="131"/>
    </row>
    <row r="248" spans="1:4" x14ac:dyDescent="0.25">
      <c r="A248" s="6">
        <v>410202</v>
      </c>
      <c r="B248" s="7" t="s">
        <v>89</v>
      </c>
      <c r="C248" s="131"/>
      <c r="D248" s="131"/>
    </row>
    <row r="249" spans="1:4" x14ac:dyDescent="0.25">
      <c r="A249" s="6">
        <v>410203</v>
      </c>
      <c r="B249" s="7" t="s">
        <v>90</v>
      </c>
      <c r="C249" s="131"/>
      <c r="D249" s="131"/>
    </row>
    <row r="250" spans="1:4" x14ac:dyDescent="0.25">
      <c r="A250" s="6">
        <v>410204</v>
      </c>
      <c r="B250" s="7" t="s">
        <v>91</v>
      </c>
      <c r="C250" s="131"/>
      <c r="D250" s="131"/>
    </row>
    <row r="251" spans="1:4" x14ac:dyDescent="0.25">
      <c r="A251" s="6">
        <v>410205</v>
      </c>
      <c r="B251" s="7" t="s">
        <v>208</v>
      </c>
      <c r="C251" s="131"/>
      <c r="D251" s="131"/>
    </row>
    <row r="252" spans="1:4" x14ac:dyDescent="0.25">
      <c r="A252" s="6">
        <v>41020501</v>
      </c>
      <c r="B252" s="7" t="s">
        <v>209</v>
      </c>
      <c r="C252" s="131"/>
      <c r="D252" s="131"/>
    </row>
    <row r="253" spans="1:4" x14ac:dyDescent="0.25">
      <c r="A253" s="6">
        <v>41020502</v>
      </c>
      <c r="B253" s="7" t="s">
        <v>214</v>
      </c>
      <c r="C253" s="131"/>
      <c r="D253" s="131"/>
    </row>
    <row r="254" spans="1:4" x14ac:dyDescent="0.25">
      <c r="A254" s="6">
        <v>41020503</v>
      </c>
      <c r="B254" s="7" t="s">
        <v>211</v>
      </c>
      <c r="C254" s="131"/>
      <c r="D254" s="131"/>
    </row>
    <row r="255" spans="1:4" x14ac:dyDescent="0.25">
      <c r="A255" s="6">
        <v>410206</v>
      </c>
      <c r="B255" s="7" t="s">
        <v>93</v>
      </c>
      <c r="C255" s="131"/>
      <c r="D255" s="131"/>
    </row>
    <row r="256" spans="1:4" ht="15.75" thickBot="1" x14ac:dyDescent="0.3">
      <c r="A256" s="18">
        <v>410207</v>
      </c>
      <c r="B256" s="19" t="s">
        <v>212</v>
      </c>
      <c r="C256" s="398"/>
      <c r="D256" s="398"/>
    </row>
    <row r="257" spans="1:4" ht="15.75" thickBot="1" x14ac:dyDescent="0.3">
      <c r="A257" s="8" t="s">
        <v>20</v>
      </c>
      <c r="B257" s="9"/>
      <c r="C257" s="196">
        <f>SUM(C247:C256)</f>
        <v>0</v>
      </c>
      <c r="D257" s="196">
        <f>SUM(D247:D256)</f>
        <v>0</v>
      </c>
    </row>
    <row r="258" spans="1:4" x14ac:dyDescent="0.25">
      <c r="A258" s="11">
        <v>4103</v>
      </c>
      <c r="B258" s="12" t="s">
        <v>215</v>
      </c>
      <c r="C258" s="390"/>
      <c r="D258" s="390"/>
    </row>
    <row r="259" spans="1:4" x14ac:dyDescent="0.25">
      <c r="A259" s="15">
        <v>410301</v>
      </c>
      <c r="B259" s="16" t="s">
        <v>88</v>
      </c>
      <c r="C259" s="131"/>
      <c r="D259" s="131"/>
    </row>
    <row r="260" spans="1:4" x14ac:dyDescent="0.25">
      <c r="A260" s="6">
        <v>410302</v>
      </c>
      <c r="B260" s="7" t="s">
        <v>89</v>
      </c>
      <c r="C260" s="131"/>
      <c r="D260" s="131"/>
    </row>
    <row r="261" spans="1:4" x14ac:dyDescent="0.25">
      <c r="A261" s="6">
        <v>410303</v>
      </c>
      <c r="B261" s="7" t="s">
        <v>90</v>
      </c>
      <c r="C261" s="131"/>
      <c r="D261" s="131"/>
    </row>
    <row r="262" spans="1:4" x14ac:dyDescent="0.25">
      <c r="A262" s="6">
        <v>410304</v>
      </c>
      <c r="B262" s="7" t="s">
        <v>91</v>
      </c>
      <c r="C262" s="131"/>
      <c r="D262" s="131"/>
    </row>
    <row r="263" spans="1:4" x14ac:dyDescent="0.25">
      <c r="A263" s="6">
        <v>410305</v>
      </c>
      <c r="B263" s="7" t="s">
        <v>208</v>
      </c>
      <c r="C263" s="131"/>
      <c r="D263" s="131"/>
    </row>
    <row r="264" spans="1:4" x14ac:dyDescent="0.25">
      <c r="A264" s="6">
        <v>41030501</v>
      </c>
      <c r="B264" s="7" t="s">
        <v>209</v>
      </c>
      <c r="C264" s="131"/>
      <c r="D264" s="131"/>
    </row>
    <row r="265" spans="1:4" x14ac:dyDescent="0.25">
      <c r="A265" s="6">
        <v>41030502</v>
      </c>
      <c r="B265" s="7" t="s">
        <v>210</v>
      </c>
      <c r="C265" s="131"/>
      <c r="D265" s="131"/>
    </row>
    <row r="266" spans="1:4" x14ac:dyDescent="0.25">
      <c r="A266" s="6">
        <v>41030503</v>
      </c>
      <c r="B266" s="7" t="s">
        <v>211</v>
      </c>
      <c r="C266" s="131"/>
      <c r="D266" s="131"/>
    </row>
    <row r="267" spans="1:4" x14ac:dyDescent="0.25">
      <c r="A267" s="6">
        <v>410306</v>
      </c>
      <c r="B267" s="7" t="s">
        <v>93</v>
      </c>
      <c r="C267" s="131"/>
      <c r="D267" s="131"/>
    </row>
    <row r="268" spans="1:4" ht="15.75" thickBot="1" x14ac:dyDescent="0.3">
      <c r="A268" s="18">
        <v>410307</v>
      </c>
      <c r="B268" s="19" t="s">
        <v>212</v>
      </c>
      <c r="C268" s="398"/>
      <c r="D268" s="398"/>
    </row>
    <row r="269" spans="1:4" ht="15.75" thickBot="1" x14ac:dyDescent="0.3">
      <c r="A269" s="8" t="s">
        <v>20</v>
      </c>
      <c r="B269" s="9"/>
      <c r="C269" s="196">
        <f>SUM(C259:C268)</f>
        <v>0</v>
      </c>
      <c r="D269" s="196">
        <f>SUM(D259:D268)</f>
        <v>0</v>
      </c>
    </row>
    <row r="270" spans="1:4" x14ac:dyDescent="0.25">
      <c r="A270" s="11">
        <v>4104</v>
      </c>
      <c r="B270" s="12" t="s">
        <v>216</v>
      </c>
      <c r="C270" s="390"/>
      <c r="D270" s="390"/>
    </row>
    <row r="271" spans="1:4" x14ac:dyDescent="0.25">
      <c r="A271" s="6">
        <v>410401</v>
      </c>
      <c r="B271" s="7" t="s">
        <v>88</v>
      </c>
      <c r="C271" s="131"/>
      <c r="D271" s="131"/>
    </row>
    <row r="272" spans="1:4" x14ac:dyDescent="0.25">
      <c r="A272" s="6">
        <v>410402</v>
      </c>
      <c r="B272" s="7" t="s">
        <v>89</v>
      </c>
      <c r="C272" s="131"/>
      <c r="D272" s="131"/>
    </row>
    <row r="273" spans="1:4" x14ac:dyDescent="0.25">
      <c r="A273" s="6">
        <v>410403</v>
      </c>
      <c r="B273" s="7" t="s">
        <v>90</v>
      </c>
      <c r="C273" s="131"/>
      <c r="D273" s="131"/>
    </row>
    <row r="274" spans="1:4" x14ac:dyDescent="0.25">
      <c r="A274" s="6">
        <v>410404</v>
      </c>
      <c r="B274" s="7" t="s">
        <v>91</v>
      </c>
      <c r="C274" s="131"/>
      <c r="D274" s="131"/>
    </row>
    <row r="275" spans="1:4" x14ac:dyDescent="0.25">
      <c r="A275" s="6">
        <v>410405</v>
      </c>
      <c r="B275" s="7" t="s">
        <v>208</v>
      </c>
      <c r="C275" s="131"/>
      <c r="D275" s="131"/>
    </row>
    <row r="276" spans="1:4" x14ac:dyDescent="0.25">
      <c r="A276" s="6">
        <v>41040501</v>
      </c>
      <c r="B276" s="7" t="s">
        <v>209</v>
      </c>
      <c r="C276" s="131"/>
      <c r="D276" s="131"/>
    </row>
    <row r="277" spans="1:4" x14ac:dyDescent="0.25">
      <c r="A277" s="6">
        <v>41040502</v>
      </c>
      <c r="B277" s="7" t="s">
        <v>210</v>
      </c>
      <c r="C277" s="131"/>
      <c r="D277" s="131"/>
    </row>
    <row r="278" spans="1:4" x14ac:dyDescent="0.25">
      <c r="A278" s="6">
        <v>41040503</v>
      </c>
      <c r="B278" s="7" t="s">
        <v>217</v>
      </c>
      <c r="C278" s="131"/>
      <c r="D278" s="131"/>
    </row>
    <row r="279" spans="1:4" x14ac:dyDescent="0.25">
      <c r="A279" s="6">
        <v>410406</v>
      </c>
      <c r="B279" s="7" t="s">
        <v>93</v>
      </c>
      <c r="C279" s="131"/>
      <c r="D279" s="131"/>
    </row>
    <row r="280" spans="1:4" ht="15.75" thickBot="1" x14ac:dyDescent="0.3">
      <c r="A280" s="18">
        <v>410407</v>
      </c>
      <c r="B280" s="19" t="s">
        <v>212</v>
      </c>
      <c r="C280" s="398"/>
      <c r="D280" s="398"/>
    </row>
    <row r="281" spans="1:4" ht="15.75" thickBot="1" x14ac:dyDescent="0.3">
      <c r="A281" s="8" t="s">
        <v>20</v>
      </c>
      <c r="B281" s="9"/>
      <c r="C281" s="196">
        <f>SUM(C271:C280)</f>
        <v>0</v>
      </c>
      <c r="D281" s="196">
        <f>SUM(D271:D280)</f>
        <v>0</v>
      </c>
    </row>
    <row r="282" spans="1:4" x14ac:dyDescent="0.25">
      <c r="A282" s="11">
        <v>4105</v>
      </c>
      <c r="B282" s="12" t="s">
        <v>218</v>
      </c>
      <c r="C282" s="390"/>
      <c r="D282" s="390"/>
    </row>
    <row r="283" spans="1:4" x14ac:dyDescent="0.25">
      <c r="A283" s="6">
        <v>410501</v>
      </c>
      <c r="B283" s="7" t="s">
        <v>89</v>
      </c>
      <c r="C283" s="131"/>
      <c r="D283" s="131"/>
    </row>
    <row r="284" spans="1:4" x14ac:dyDescent="0.25">
      <c r="A284" s="6">
        <v>410502</v>
      </c>
      <c r="B284" s="7" t="s">
        <v>90</v>
      </c>
      <c r="C284" s="131"/>
      <c r="D284" s="131"/>
    </row>
    <row r="285" spans="1:4" x14ac:dyDescent="0.25">
      <c r="A285" s="6">
        <v>410503</v>
      </c>
      <c r="B285" s="7" t="s">
        <v>91</v>
      </c>
      <c r="C285" s="131"/>
      <c r="D285" s="131"/>
    </row>
    <row r="286" spans="1:4" x14ac:dyDescent="0.25">
      <c r="A286" s="6">
        <v>410504</v>
      </c>
      <c r="B286" s="7" t="s">
        <v>208</v>
      </c>
      <c r="C286" s="131"/>
      <c r="D286" s="131"/>
    </row>
    <row r="287" spans="1:4" x14ac:dyDescent="0.25">
      <c r="A287" s="6">
        <v>41050401</v>
      </c>
      <c r="B287" s="7" t="s">
        <v>209</v>
      </c>
      <c r="C287" s="131"/>
      <c r="D287" s="131"/>
    </row>
    <row r="288" spans="1:4" x14ac:dyDescent="0.25">
      <c r="A288" s="6">
        <v>41050402</v>
      </c>
      <c r="B288" s="7" t="s">
        <v>210</v>
      </c>
      <c r="C288" s="131"/>
      <c r="D288" s="131"/>
    </row>
    <row r="289" spans="1:4" x14ac:dyDescent="0.25">
      <c r="A289" s="6">
        <v>41050403</v>
      </c>
      <c r="B289" s="7" t="s">
        <v>211</v>
      </c>
      <c r="C289" s="131"/>
      <c r="D289" s="131"/>
    </row>
    <row r="290" spans="1:4" x14ac:dyDescent="0.25">
      <c r="A290" s="6">
        <v>410505</v>
      </c>
      <c r="B290" s="7" t="s">
        <v>93</v>
      </c>
      <c r="C290" s="131"/>
      <c r="D290" s="131"/>
    </row>
    <row r="291" spans="1:4" ht="15.75" thickBot="1" x14ac:dyDescent="0.3">
      <c r="A291" s="18">
        <v>410506</v>
      </c>
      <c r="B291" s="19" t="s">
        <v>212</v>
      </c>
      <c r="C291" s="398"/>
      <c r="D291" s="398"/>
    </row>
    <row r="292" spans="1:4" ht="15.75" thickBot="1" x14ac:dyDescent="0.3">
      <c r="A292" s="8" t="s">
        <v>20</v>
      </c>
      <c r="B292" s="9"/>
      <c r="C292" s="196">
        <f>SUM(C283:C291)</f>
        <v>0</v>
      </c>
      <c r="D292" s="196">
        <f>SUM(D283:D291)</f>
        <v>0</v>
      </c>
    </row>
    <row r="293" spans="1:4" x14ac:dyDescent="0.25">
      <c r="A293" s="11">
        <v>4106</v>
      </c>
      <c r="B293" s="12" t="s">
        <v>219</v>
      </c>
      <c r="C293" s="390"/>
      <c r="D293" s="390"/>
    </row>
    <row r="294" spans="1:4" x14ac:dyDescent="0.25">
      <c r="A294" s="6">
        <v>410601</v>
      </c>
      <c r="B294" s="7" t="s">
        <v>89</v>
      </c>
      <c r="C294" s="131">
        <v>24321</v>
      </c>
      <c r="D294" s="131">
        <v>11729</v>
      </c>
    </row>
    <row r="295" spans="1:4" x14ac:dyDescent="0.25">
      <c r="A295" s="6">
        <v>410602</v>
      </c>
      <c r="B295" s="7" t="s">
        <v>90</v>
      </c>
      <c r="C295" s="131">
        <v>420</v>
      </c>
      <c r="D295" s="131">
        <v>-29</v>
      </c>
    </row>
    <row r="296" spans="1:4" x14ac:dyDescent="0.25">
      <c r="A296" s="6">
        <v>410603</v>
      </c>
      <c r="B296" s="7" t="s">
        <v>91</v>
      </c>
      <c r="C296" s="131"/>
      <c r="D296" s="131"/>
    </row>
    <row r="297" spans="1:4" x14ac:dyDescent="0.25">
      <c r="A297" s="6">
        <v>410604</v>
      </c>
      <c r="B297" s="7" t="s">
        <v>208</v>
      </c>
      <c r="C297" s="131"/>
      <c r="D297" s="131"/>
    </row>
    <row r="298" spans="1:4" x14ac:dyDescent="0.25">
      <c r="A298" s="6">
        <v>41060401</v>
      </c>
      <c r="B298" s="7" t="s">
        <v>209</v>
      </c>
      <c r="C298" s="131"/>
      <c r="D298" s="131"/>
    </row>
    <row r="299" spans="1:4" x14ac:dyDescent="0.25">
      <c r="A299" s="6">
        <v>41060402</v>
      </c>
      <c r="B299" s="7" t="s">
        <v>210</v>
      </c>
      <c r="C299" s="131"/>
      <c r="D299" s="131"/>
    </row>
    <row r="300" spans="1:4" x14ac:dyDescent="0.25">
      <c r="A300" s="6">
        <v>41060403</v>
      </c>
      <c r="B300" s="7" t="s">
        <v>211</v>
      </c>
      <c r="C300" s="131"/>
      <c r="D300" s="131"/>
    </row>
    <row r="301" spans="1:4" x14ac:dyDescent="0.25">
      <c r="A301" s="6">
        <v>410605</v>
      </c>
      <c r="B301" s="7" t="s">
        <v>93</v>
      </c>
      <c r="C301" s="131">
        <v>14826</v>
      </c>
      <c r="D301" s="131">
        <v>15647</v>
      </c>
    </row>
    <row r="302" spans="1:4" ht="15.75" thickBot="1" x14ac:dyDescent="0.3">
      <c r="A302" s="18">
        <v>410606</v>
      </c>
      <c r="B302" s="19" t="s">
        <v>212</v>
      </c>
      <c r="C302" s="131"/>
      <c r="D302" s="131"/>
    </row>
    <row r="303" spans="1:4" ht="15.75" thickBot="1" x14ac:dyDescent="0.3">
      <c r="A303" s="8" t="s">
        <v>20</v>
      </c>
      <c r="B303" s="9"/>
      <c r="C303" s="196">
        <f>SUM(C294:C302)</f>
        <v>39567</v>
      </c>
      <c r="D303" s="196">
        <f>SUM(D294:D302)</f>
        <v>27347</v>
      </c>
    </row>
    <row r="304" spans="1:4" x14ac:dyDescent="0.25">
      <c r="A304" s="11">
        <v>4107</v>
      </c>
      <c r="B304" s="12" t="s">
        <v>220</v>
      </c>
      <c r="C304" s="390"/>
      <c r="D304" s="390"/>
    </row>
    <row r="305" spans="1:4" x14ac:dyDescent="0.25">
      <c r="A305" s="6">
        <v>410701</v>
      </c>
      <c r="B305" s="7" t="s">
        <v>221</v>
      </c>
      <c r="C305" s="131"/>
      <c r="D305" s="131"/>
    </row>
    <row r="306" spans="1:4" x14ac:dyDescent="0.25">
      <c r="A306" s="6">
        <v>410702</v>
      </c>
      <c r="B306" s="7" t="s">
        <v>222</v>
      </c>
      <c r="C306" s="131"/>
      <c r="D306" s="131"/>
    </row>
    <row r="307" spans="1:4" x14ac:dyDescent="0.25">
      <c r="A307" s="6">
        <v>410703</v>
      </c>
      <c r="B307" s="7" t="s">
        <v>223</v>
      </c>
      <c r="C307" s="131"/>
      <c r="D307" s="131"/>
    </row>
    <row r="308" spans="1:4" x14ac:dyDescent="0.25">
      <c r="A308" s="6">
        <v>410704</v>
      </c>
      <c r="B308" s="7" t="s">
        <v>224</v>
      </c>
      <c r="C308" s="131"/>
      <c r="D308" s="131"/>
    </row>
    <row r="309" spans="1:4" x14ac:dyDescent="0.25">
      <c r="A309" s="6">
        <v>410705</v>
      </c>
      <c r="B309" s="7" t="s">
        <v>225</v>
      </c>
      <c r="C309" s="131"/>
      <c r="D309" s="131"/>
    </row>
    <row r="310" spans="1:4" x14ac:dyDescent="0.25">
      <c r="A310" s="6">
        <v>410706</v>
      </c>
      <c r="B310" s="7" t="s">
        <v>226</v>
      </c>
      <c r="C310" s="131"/>
      <c r="D310" s="131"/>
    </row>
    <row r="311" spans="1:4" x14ac:dyDescent="0.25">
      <c r="A311" s="6">
        <v>410707</v>
      </c>
      <c r="B311" s="7" t="s">
        <v>227</v>
      </c>
      <c r="C311" s="131"/>
      <c r="D311" s="131"/>
    </row>
    <row r="312" spans="1:4" x14ac:dyDescent="0.25">
      <c r="A312" s="6">
        <v>410708</v>
      </c>
      <c r="B312" s="7" t="s">
        <v>120</v>
      </c>
      <c r="C312" s="131"/>
      <c r="D312" s="131"/>
    </row>
    <row r="313" spans="1:4" x14ac:dyDescent="0.25">
      <c r="A313" s="6">
        <v>41070801</v>
      </c>
      <c r="B313" s="7" t="s">
        <v>228</v>
      </c>
      <c r="C313" s="131"/>
      <c r="D313" s="131"/>
    </row>
    <row r="314" spans="1:4" x14ac:dyDescent="0.25">
      <c r="A314" s="6">
        <v>41070802</v>
      </c>
      <c r="B314" s="7" t="s">
        <v>210</v>
      </c>
      <c r="C314" s="131"/>
      <c r="D314" s="131"/>
    </row>
    <row r="315" spans="1:4" x14ac:dyDescent="0.25">
      <c r="A315" s="6">
        <v>41070803</v>
      </c>
      <c r="B315" s="7" t="s">
        <v>211</v>
      </c>
      <c r="C315" s="131"/>
      <c r="D315" s="131"/>
    </row>
    <row r="316" spans="1:4" ht="15.75" thickBot="1" x14ac:dyDescent="0.3">
      <c r="A316" s="18">
        <v>410709</v>
      </c>
      <c r="B316" s="19" t="s">
        <v>229</v>
      </c>
      <c r="C316" s="398"/>
      <c r="D316" s="398"/>
    </row>
    <row r="317" spans="1:4" ht="15.75" thickBot="1" x14ac:dyDescent="0.3">
      <c r="A317" s="8" t="s">
        <v>20</v>
      </c>
      <c r="B317" s="9"/>
      <c r="C317" s="196">
        <f>SUM(C305:C316)</f>
        <v>0</v>
      </c>
      <c r="D317" s="196">
        <f>SUM(D305:D316)</f>
        <v>0</v>
      </c>
    </row>
    <row r="318" spans="1:4" x14ac:dyDescent="0.25">
      <c r="A318" s="11">
        <v>4108</v>
      </c>
      <c r="B318" s="12" t="s">
        <v>230</v>
      </c>
      <c r="C318" s="390"/>
      <c r="D318" s="390"/>
    </row>
    <row r="319" spans="1:4" x14ac:dyDescent="0.25">
      <c r="A319" s="6">
        <v>410801</v>
      </c>
      <c r="B319" s="7" t="s">
        <v>231</v>
      </c>
      <c r="C319" s="131"/>
      <c r="D319" s="131"/>
    </row>
    <row r="320" spans="1:4" x14ac:dyDescent="0.25">
      <c r="A320" s="6">
        <v>410802</v>
      </c>
      <c r="B320" s="7" t="s">
        <v>232</v>
      </c>
      <c r="C320" s="131"/>
      <c r="D320" s="131"/>
    </row>
    <row r="321" spans="1:4" x14ac:dyDescent="0.25">
      <c r="A321" s="6">
        <v>410803</v>
      </c>
      <c r="B321" s="7" t="s">
        <v>233</v>
      </c>
      <c r="C321" s="131"/>
      <c r="D321" s="131"/>
    </row>
    <row r="322" spans="1:4" x14ac:dyDescent="0.25">
      <c r="A322" s="6">
        <v>410804</v>
      </c>
      <c r="B322" s="7" t="s">
        <v>234</v>
      </c>
      <c r="C322" s="131"/>
      <c r="D322" s="131"/>
    </row>
    <row r="323" spans="1:4" x14ac:dyDescent="0.25">
      <c r="A323" s="6">
        <v>410805</v>
      </c>
      <c r="B323" s="7" t="s">
        <v>225</v>
      </c>
      <c r="C323" s="131"/>
      <c r="D323" s="131"/>
    </row>
    <row r="324" spans="1:4" x14ac:dyDescent="0.25">
      <c r="A324" s="6">
        <v>410806</v>
      </c>
      <c r="B324" s="7" t="s">
        <v>226</v>
      </c>
      <c r="C324" s="131"/>
      <c r="D324" s="131"/>
    </row>
    <row r="325" spans="1:4" x14ac:dyDescent="0.25">
      <c r="A325" s="6">
        <v>410807</v>
      </c>
      <c r="B325" s="7" t="s">
        <v>227</v>
      </c>
      <c r="C325" s="131"/>
      <c r="D325" s="131"/>
    </row>
    <row r="326" spans="1:4" x14ac:dyDescent="0.25">
      <c r="A326" s="6">
        <v>410808</v>
      </c>
      <c r="B326" s="7" t="s">
        <v>120</v>
      </c>
      <c r="C326" s="131"/>
      <c r="D326" s="131"/>
    </row>
    <row r="327" spans="1:4" x14ac:dyDescent="0.25">
      <c r="A327" s="6">
        <v>41080801</v>
      </c>
      <c r="B327" s="7" t="s">
        <v>209</v>
      </c>
      <c r="C327" s="131"/>
      <c r="D327" s="131"/>
    </row>
    <row r="328" spans="1:4" x14ac:dyDescent="0.25">
      <c r="A328" s="6">
        <v>41080802</v>
      </c>
      <c r="B328" s="7" t="s">
        <v>210</v>
      </c>
      <c r="C328" s="131"/>
      <c r="D328" s="131"/>
    </row>
    <row r="329" spans="1:4" x14ac:dyDescent="0.25">
      <c r="A329" s="6">
        <v>41080803</v>
      </c>
      <c r="B329" s="7" t="s">
        <v>211</v>
      </c>
      <c r="C329" s="131"/>
      <c r="D329" s="131"/>
    </row>
    <row r="330" spans="1:4" ht="15.75" thickBot="1" x14ac:dyDescent="0.3">
      <c r="A330" s="18">
        <v>410809</v>
      </c>
      <c r="B330" s="19" t="s">
        <v>229</v>
      </c>
      <c r="C330" s="398"/>
      <c r="D330" s="398"/>
    </row>
    <row r="331" spans="1:4" ht="15.75" thickBot="1" x14ac:dyDescent="0.3">
      <c r="A331" s="8" t="s">
        <v>20</v>
      </c>
      <c r="B331" s="9"/>
      <c r="C331" s="196">
        <f>SUM(C319:C330)</f>
        <v>0</v>
      </c>
      <c r="D331" s="196">
        <f>SUM(D319:D330)</f>
        <v>0</v>
      </c>
    </row>
    <row r="332" spans="1:4" x14ac:dyDescent="0.25">
      <c r="A332" s="11">
        <v>4109</v>
      </c>
      <c r="B332" s="12" t="s">
        <v>235</v>
      </c>
      <c r="C332" s="390"/>
      <c r="D332" s="390"/>
    </row>
    <row r="333" spans="1:4" x14ac:dyDescent="0.25">
      <c r="A333" s="6">
        <v>410901</v>
      </c>
      <c r="B333" s="7" t="s">
        <v>88</v>
      </c>
      <c r="C333" s="131"/>
      <c r="D333" s="131"/>
    </row>
    <row r="334" spans="1:4" x14ac:dyDescent="0.25">
      <c r="A334" s="6">
        <v>410902</v>
      </c>
      <c r="B334" s="7" t="s">
        <v>89</v>
      </c>
      <c r="C334" s="131">
        <v>72255</v>
      </c>
      <c r="D334" s="131">
        <v>80577</v>
      </c>
    </row>
    <row r="335" spans="1:4" x14ac:dyDescent="0.25">
      <c r="A335" s="6">
        <v>410903</v>
      </c>
      <c r="B335" s="7" t="s">
        <v>90</v>
      </c>
      <c r="C335" s="131"/>
      <c r="D335" s="131">
        <v>936</v>
      </c>
    </row>
    <row r="336" spans="1:4" x14ac:dyDescent="0.25">
      <c r="A336" s="6">
        <v>410904</v>
      </c>
      <c r="B336" s="7" t="s">
        <v>91</v>
      </c>
      <c r="C336" s="131"/>
      <c r="D336" s="131"/>
    </row>
    <row r="337" spans="1:4" x14ac:dyDescent="0.25">
      <c r="A337" s="6">
        <v>410905</v>
      </c>
      <c r="B337" s="7" t="s">
        <v>208</v>
      </c>
      <c r="C337" s="131"/>
      <c r="D337" s="131"/>
    </row>
    <row r="338" spans="1:4" x14ac:dyDescent="0.25">
      <c r="A338" s="6">
        <v>410906</v>
      </c>
      <c r="B338" s="4" t="s">
        <v>237</v>
      </c>
      <c r="C338" s="131"/>
      <c r="D338" s="131"/>
    </row>
    <row r="339" spans="1:4" x14ac:dyDescent="0.25">
      <c r="A339" s="6">
        <v>41090501</v>
      </c>
      <c r="B339" s="7" t="s">
        <v>209</v>
      </c>
      <c r="C339" s="131"/>
      <c r="D339" s="131"/>
    </row>
    <row r="340" spans="1:4" x14ac:dyDescent="0.25">
      <c r="A340" s="6">
        <v>41090502</v>
      </c>
      <c r="B340" s="7" t="s">
        <v>210</v>
      </c>
      <c r="C340" s="131"/>
      <c r="D340" s="131"/>
    </row>
    <row r="341" spans="1:4" x14ac:dyDescent="0.25">
      <c r="A341" s="6">
        <v>41090503</v>
      </c>
      <c r="B341" s="7" t="s">
        <v>211</v>
      </c>
      <c r="C341" s="131"/>
      <c r="D341" s="131"/>
    </row>
    <row r="342" spans="1:4" x14ac:dyDescent="0.25">
      <c r="A342" s="6">
        <v>410906</v>
      </c>
      <c r="B342" s="7" t="s">
        <v>93</v>
      </c>
      <c r="C342" s="131">
        <v>104313</v>
      </c>
      <c r="D342" s="131">
        <v>18802</v>
      </c>
    </row>
    <row r="343" spans="1:4" ht="15.75" thickBot="1" x14ac:dyDescent="0.3">
      <c r="A343" s="18">
        <v>410907</v>
      </c>
      <c r="B343" s="19" t="s">
        <v>94</v>
      </c>
      <c r="C343" s="131"/>
      <c r="D343" s="131"/>
    </row>
    <row r="344" spans="1:4" ht="15.75" thickBot="1" x14ac:dyDescent="0.3">
      <c r="A344" s="8" t="s">
        <v>20</v>
      </c>
      <c r="B344" s="9"/>
      <c r="C344" s="196">
        <f>SUM(C333:C343)</f>
        <v>176568</v>
      </c>
      <c r="D344" s="196">
        <f>SUM(D333:D343)</f>
        <v>100315</v>
      </c>
    </row>
    <row r="345" spans="1:4" x14ac:dyDescent="0.25">
      <c r="A345" s="11">
        <v>4110</v>
      </c>
      <c r="B345" s="12" t="s">
        <v>238</v>
      </c>
      <c r="C345" s="390"/>
      <c r="D345" s="390"/>
    </row>
    <row r="346" spans="1:4" x14ac:dyDescent="0.25">
      <c r="A346" s="6">
        <v>411001</v>
      </c>
      <c r="B346" s="7" t="s">
        <v>88</v>
      </c>
      <c r="C346" s="131"/>
      <c r="D346" s="131"/>
    </row>
    <row r="347" spans="1:4" x14ac:dyDescent="0.25">
      <c r="A347" s="6">
        <v>411002</v>
      </c>
      <c r="B347" s="7" t="s">
        <v>89</v>
      </c>
      <c r="C347" s="131"/>
      <c r="D347" s="131"/>
    </row>
    <row r="348" spans="1:4" x14ac:dyDescent="0.25">
      <c r="A348" s="6">
        <v>411003</v>
      </c>
      <c r="B348" s="7" t="s">
        <v>90</v>
      </c>
      <c r="C348" s="131"/>
      <c r="D348" s="131"/>
    </row>
    <row r="349" spans="1:4" x14ac:dyDescent="0.25">
      <c r="A349" s="6">
        <v>411004</v>
      </c>
      <c r="B349" s="7" t="s">
        <v>91</v>
      </c>
      <c r="C349" s="391"/>
      <c r="D349" s="131"/>
    </row>
    <row r="350" spans="1:4" x14ac:dyDescent="0.25">
      <c r="A350" s="6">
        <v>411005</v>
      </c>
      <c r="B350" s="7" t="s">
        <v>208</v>
      </c>
      <c r="C350" s="131"/>
      <c r="D350" s="131"/>
    </row>
    <row r="351" spans="1:4" x14ac:dyDescent="0.25">
      <c r="A351" s="6">
        <v>41100501</v>
      </c>
      <c r="B351" s="7" t="s">
        <v>228</v>
      </c>
      <c r="C351" s="131"/>
      <c r="D351" s="131"/>
    </row>
    <row r="352" spans="1:4" x14ac:dyDescent="0.25">
      <c r="A352" s="6">
        <v>41100502</v>
      </c>
      <c r="B352" s="7" t="s">
        <v>210</v>
      </c>
      <c r="C352" s="131"/>
      <c r="D352" s="131"/>
    </row>
    <row r="353" spans="1:4" x14ac:dyDescent="0.25">
      <c r="A353" s="6">
        <v>41100503</v>
      </c>
      <c r="B353" s="7" t="s">
        <v>211</v>
      </c>
      <c r="C353" s="131"/>
      <c r="D353" s="131"/>
    </row>
    <row r="354" spans="1:4" x14ac:dyDescent="0.25">
      <c r="A354" s="6">
        <v>411006</v>
      </c>
      <c r="B354" s="7" t="s">
        <v>93</v>
      </c>
      <c r="C354" s="131"/>
      <c r="D354" s="131"/>
    </row>
    <row r="355" spans="1:4" ht="15.75" thickBot="1" x14ac:dyDescent="0.3">
      <c r="A355" s="18">
        <v>411007</v>
      </c>
      <c r="B355" s="19" t="s">
        <v>94</v>
      </c>
      <c r="C355" s="398"/>
      <c r="D355" s="398"/>
    </row>
    <row r="356" spans="1:4" ht="15.75" thickBot="1" x14ac:dyDescent="0.3">
      <c r="A356" s="8" t="s">
        <v>20</v>
      </c>
      <c r="B356" s="9"/>
      <c r="C356" s="196">
        <f>SUM(C346:C355)</f>
        <v>0</v>
      </c>
      <c r="D356" s="196">
        <f>SUM(D346:D355)</f>
        <v>0</v>
      </c>
    </row>
    <row r="357" spans="1:4" x14ac:dyDescent="0.25">
      <c r="A357" s="11">
        <v>4111</v>
      </c>
      <c r="B357" s="12" t="s">
        <v>239</v>
      </c>
      <c r="C357" s="390"/>
      <c r="D357" s="390"/>
    </row>
    <row r="358" spans="1:4" x14ac:dyDescent="0.25">
      <c r="A358" s="6">
        <v>411101</v>
      </c>
      <c r="B358" s="7" t="s">
        <v>240</v>
      </c>
      <c r="C358" s="131"/>
      <c r="D358" s="131"/>
    </row>
    <row r="359" spans="1:4" x14ac:dyDescent="0.25">
      <c r="A359" s="6">
        <v>411102</v>
      </c>
      <c r="B359" s="7" t="s">
        <v>241</v>
      </c>
      <c r="C359" s="131"/>
      <c r="D359" s="131"/>
    </row>
    <row r="360" spans="1:4" x14ac:dyDescent="0.25">
      <c r="A360" s="6">
        <v>411103</v>
      </c>
      <c r="B360" s="7" t="s">
        <v>242</v>
      </c>
      <c r="C360" s="131"/>
      <c r="D360" s="131"/>
    </row>
    <row r="361" spans="1:4" x14ac:dyDescent="0.25">
      <c r="A361" s="6">
        <v>411104</v>
      </c>
      <c r="B361" s="7" t="s">
        <v>243</v>
      </c>
      <c r="C361" s="131"/>
      <c r="D361" s="131"/>
    </row>
    <row r="362" spans="1:4" x14ac:dyDescent="0.25">
      <c r="A362" s="6">
        <v>411105</v>
      </c>
      <c r="B362" s="7" t="s">
        <v>244</v>
      </c>
      <c r="C362" s="131"/>
      <c r="D362" s="131"/>
    </row>
    <row r="363" spans="1:4" x14ac:dyDescent="0.25">
      <c r="A363" s="6">
        <v>411106</v>
      </c>
      <c r="B363" s="7" t="s">
        <v>118</v>
      </c>
      <c r="C363" s="131"/>
      <c r="D363" s="131"/>
    </row>
    <row r="364" spans="1:4" x14ac:dyDescent="0.25">
      <c r="A364" s="6">
        <v>411107</v>
      </c>
      <c r="B364" s="7" t="s">
        <v>119</v>
      </c>
      <c r="C364" s="131"/>
      <c r="D364" s="131"/>
    </row>
    <row r="365" spans="1:4" x14ac:dyDescent="0.25">
      <c r="A365" s="6">
        <v>411108</v>
      </c>
      <c r="B365" s="7" t="s">
        <v>120</v>
      </c>
      <c r="C365" s="131"/>
      <c r="D365" s="131"/>
    </row>
    <row r="366" spans="1:4" x14ac:dyDescent="0.25">
      <c r="A366" s="6">
        <v>41110801</v>
      </c>
      <c r="B366" s="7" t="s">
        <v>209</v>
      </c>
      <c r="C366" s="131"/>
      <c r="D366" s="131"/>
    </row>
    <row r="367" spans="1:4" x14ac:dyDescent="0.25">
      <c r="A367" s="6">
        <v>41110802</v>
      </c>
      <c r="B367" s="7" t="s">
        <v>210</v>
      </c>
      <c r="C367" s="131"/>
      <c r="D367" s="131"/>
    </row>
    <row r="368" spans="1:4" x14ac:dyDescent="0.25">
      <c r="A368" s="6">
        <v>41110803</v>
      </c>
      <c r="B368" s="7" t="s">
        <v>211</v>
      </c>
      <c r="C368" s="131"/>
      <c r="D368" s="131"/>
    </row>
    <row r="369" spans="1:4" x14ac:dyDescent="0.25">
      <c r="A369" s="6">
        <v>411109</v>
      </c>
      <c r="B369" s="7" t="s">
        <v>245</v>
      </c>
      <c r="C369" s="131"/>
      <c r="D369" s="131"/>
    </row>
    <row r="370" spans="1:4" x14ac:dyDescent="0.25">
      <c r="A370" s="6">
        <v>411110</v>
      </c>
      <c r="B370" s="7" t="s">
        <v>246</v>
      </c>
      <c r="C370" s="131"/>
      <c r="D370" s="131"/>
    </row>
    <row r="371" spans="1:4" ht="15.75" thickBot="1" x14ac:dyDescent="0.3">
      <c r="A371" s="18">
        <v>411111</v>
      </c>
      <c r="B371" s="19" t="s">
        <v>123</v>
      </c>
      <c r="C371" s="398"/>
      <c r="D371" s="398"/>
    </row>
    <row r="372" spans="1:4" ht="15.75" thickBot="1" x14ac:dyDescent="0.3">
      <c r="A372" s="8" t="s">
        <v>20</v>
      </c>
      <c r="B372" s="9"/>
      <c r="C372" s="196">
        <f>SUM(C358:C371)</f>
        <v>0</v>
      </c>
      <c r="D372" s="196">
        <f>SUM(D358:D371)</f>
        <v>0</v>
      </c>
    </row>
    <row r="373" spans="1:4" x14ac:dyDescent="0.25">
      <c r="A373" s="11">
        <v>4112</v>
      </c>
      <c r="B373" s="12" t="s">
        <v>247</v>
      </c>
      <c r="C373" s="390"/>
      <c r="D373" s="390"/>
    </row>
    <row r="374" spans="1:4" x14ac:dyDescent="0.25">
      <c r="A374" s="6">
        <v>411201</v>
      </c>
      <c r="B374" s="7" t="s">
        <v>240</v>
      </c>
      <c r="C374" s="131"/>
      <c r="D374" s="131"/>
    </row>
    <row r="375" spans="1:4" x14ac:dyDescent="0.25">
      <c r="A375" s="6">
        <v>411202</v>
      </c>
      <c r="B375" s="7" t="s">
        <v>241</v>
      </c>
      <c r="C375" s="131"/>
      <c r="D375" s="131"/>
    </row>
    <row r="376" spans="1:4" x14ac:dyDescent="0.25">
      <c r="A376" s="6">
        <v>411203</v>
      </c>
      <c r="B376" s="7" t="s">
        <v>248</v>
      </c>
      <c r="C376" s="131"/>
      <c r="D376" s="131"/>
    </row>
    <row r="377" spans="1:4" x14ac:dyDescent="0.25">
      <c r="A377" s="6">
        <v>411204</v>
      </c>
      <c r="B377" s="7" t="s">
        <v>243</v>
      </c>
      <c r="C377" s="131"/>
      <c r="D377" s="131"/>
    </row>
    <row r="378" spans="1:4" x14ac:dyDescent="0.25">
      <c r="A378" s="6">
        <v>411205</v>
      </c>
      <c r="B378" s="7" t="s">
        <v>244</v>
      </c>
      <c r="C378" s="131"/>
      <c r="D378" s="131"/>
    </row>
    <row r="379" spans="1:4" x14ac:dyDescent="0.25">
      <c r="A379" s="6">
        <v>411206</v>
      </c>
      <c r="B379" s="7" t="s">
        <v>118</v>
      </c>
      <c r="C379" s="131"/>
      <c r="D379" s="131"/>
    </row>
    <row r="380" spans="1:4" x14ac:dyDescent="0.25">
      <c r="A380" s="6">
        <v>411207</v>
      </c>
      <c r="B380" s="7" t="s">
        <v>119</v>
      </c>
      <c r="C380" s="131"/>
      <c r="D380" s="131"/>
    </row>
    <row r="381" spans="1:4" x14ac:dyDescent="0.25">
      <c r="A381" s="6">
        <v>411208</v>
      </c>
      <c r="B381" s="7" t="s">
        <v>249</v>
      </c>
      <c r="C381" s="131"/>
      <c r="D381" s="131"/>
    </row>
    <row r="382" spans="1:4" x14ac:dyDescent="0.25">
      <c r="A382" s="6">
        <v>41120801</v>
      </c>
      <c r="B382" s="7" t="s">
        <v>209</v>
      </c>
      <c r="C382" s="131"/>
      <c r="D382" s="131"/>
    </row>
    <row r="383" spans="1:4" x14ac:dyDescent="0.25">
      <c r="A383" s="6">
        <v>41120802</v>
      </c>
      <c r="B383" s="7" t="s">
        <v>210</v>
      </c>
      <c r="C383" s="131"/>
      <c r="D383" s="131"/>
    </row>
    <row r="384" spans="1:4" x14ac:dyDescent="0.25">
      <c r="A384" s="6">
        <v>41120803</v>
      </c>
      <c r="B384" s="7" t="s">
        <v>211</v>
      </c>
      <c r="C384" s="131"/>
      <c r="D384" s="131"/>
    </row>
    <row r="385" spans="1:4" x14ac:dyDescent="0.25">
      <c r="A385" s="6">
        <v>411209</v>
      </c>
      <c r="B385" s="7" t="s">
        <v>250</v>
      </c>
      <c r="C385" s="131"/>
      <c r="D385" s="131"/>
    </row>
    <row r="386" spans="1:4" x14ac:dyDescent="0.25">
      <c r="A386" s="6">
        <v>411210</v>
      </c>
      <c r="B386" s="7" t="s">
        <v>246</v>
      </c>
      <c r="C386" s="131"/>
      <c r="D386" s="131"/>
    </row>
    <row r="387" spans="1:4" ht="15.75" thickBot="1" x14ac:dyDescent="0.3">
      <c r="A387" s="18">
        <v>411211</v>
      </c>
      <c r="B387" s="19" t="s">
        <v>123</v>
      </c>
      <c r="C387" s="398"/>
      <c r="D387" s="398"/>
    </row>
    <row r="388" spans="1:4" ht="15.75" thickBot="1" x14ac:dyDescent="0.3">
      <c r="A388" s="8" t="s">
        <v>20</v>
      </c>
      <c r="B388" s="9"/>
      <c r="C388" s="196">
        <f>SUM(C374:C387)</f>
        <v>0</v>
      </c>
      <c r="D388" s="196">
        <f>SUM(D374:D387)</f>
        <v>0</v>
      </c>
    </row>
    <row r="389" spans="1:4" x14ac:dyDescent="0.25">
      <c r="A389" s="11">
        <v>42</v>
      </c>
      <c r="B389" s="12" t="s">
        <v>251</v>
      </c>
      <c r="C389" s="390"/>
      <c r="D389" s="390"/>
    </row>
    <row r="390" spans="1:4" x14ac:dyDescent="0.25">
      <c r="A390" s="3">
        <v>4201</v>
      </c>
      <c r="B390" s="4" t="s">
        <v>252</v>
      </c>
      <c r="C390" s="131"/>
      <c r="D390" s="131"/>
    </row>
    <row r="391" spans="1:4" x14ac:dyDescent="0.25">
      <c r="A391" s="6">
        <v>420101</v>
      </c>
      <c r="B391" s="7" t="s">
        <v>205</v>
      </c>
      <c r="C391" s="131"/>
      <c r="D391" s="131"/>
    </row>
    <row r="392" spans="1:4" x14ac:dyDescent="0.25">
      <c r="A392" s="6">
        <v>420102</v>
      </c>
      <c r="B392" s="7" t="s">
        <v>206</v>
      </c>
      <c r="C392" s="131"/>
      <c r="D392" s="131"/>
    </row>
    <row r="393" spans="1:4" x14ac:dyDescent="0.25">
      <c r="A393" s="6">
        <v>420103</v>
      </c>
      <c r="B393" s="7" t="s">
        <v>89</v>
      </c>
      <c r="C393" s="131"/>
      <c r="D393" s="131"/>
    </row>
    <row r="394" spans="1:4" x14ac:dyDescent="0.25">
      <c r="A394" s="6">
        <v>420104</v>
      </c>
      <c r="B394" s="7" t="s">
        <v>90</v>
      </c>
      <c r="C394" s="131"/>
      <c r="D394" s="131"/>
    </row>
    <row r="395" spans="1:4" x14ac:dyDescent="0.25">
      <c r="A395" s="6">
        <v>420105</v>
      </c>
      <c r="B395" s="7" t="s">
        <v>91</v>
      </c>
      <c r="C395" s="131"/>
      <c r="D395" s="131"/>
    </row>
    <row r="396" spans="1:4" x14ac:dyDescent="0.25">
      <c r="A396" s="6">
        <v>420106</v>
      </c>
      <c r="B396" s="7" t="s">
        <v>208</v>
      </c>
      <c r="C396" s="131"/>
      <c r="D396" s="131"/>
    </row>
    <row r="397" spans="1:4" x14ac:dyDescent="0.25">
      <c r="A397" s="6">
        <v>42010601</v>
      </c>
      <c r="B397" s="7" t="s">
        <v>209</v>
      </c>
      <c r="C397" s="131"/>
      <c r="D397" s="131"/>
    </row>
    <row r="398" spans="1:4" x14ac:dyDescent="0.25">
      <c r="A398" s="6">
        <v>42010602</v>
      </c>
      <c r="B398" s="7" t="s">
        <v>210</v>
      </c>
      <c r="C398" s="131"/>
      <c r="D398" s="131"/>
    </row>
    <row r="399" spans="1:4" x14ac:dyDescent="0.25">
      <c r="A399" s="6">
        <v>42010603</v>
      </c>
      <c r="B399" s="7" t="s">
        <v>211</v>
      </c>
      <c r="C399" s="131"/>
      <c r="D399" s="131"/>
    </row>
    <row r="400" spans="1:4" x14ac:dyDescent="0.25">
      <c r="A400" s="6">
        <v>420107</v>
      </c>
      <c r="B400" s="7" t="s">
        <v>93</v>
      </c>
      <c r="C400" s="131"/>
      <c r="D400" s="131"/>
    </row>
    <row r="401" spans="1:4" ht="15.75" thickBot="1" x14ac:dyDescent="0.3">
      <c r="A401" s="18">
        <v>420108</v>
      </c>
      <c r="B401" s="19" t="s">
        <v>212</v>
      </c>
      <c r="C401" s="398"/>
      <c r="D401" s="398"/>
    </row>
    <row r="402" spans="1:4" ht="15.75" thickBot="1" x14ac:dyDescent="0.3">
      <c r="A402" s="8" t="s">
        <v>20</v>
      </c>
      <c r="B402" s="9"/>
      <c r="C402" s="196">
        <f>SUM(C391:C401)</f>
        <v>0</v>
      </c>
      <c r="D402" s="196">
        <f>SUM(D391:D401)</f>
        <v>0</v>
      </c>
    </row>
    <row r="403" spans="1:4" x14ac:dyDescent="0.25">
      <c r="A403" s="11">
        <v>4202</v>
      </c>
      <c r="B403" s="12" t="s">
        <v>253</v>
      </c>
      <c r="C403" s="390"/>
      <c r="D403" s="390"/>
    </row>
    <row r="404" spans="1:4" x14ac:dyDescent="0.25">
      <c r="A404" s="6">
        <v>420201</v>
      </c>
      <c r="B404" s="7" t="s">
        <v>205</v>
      </c>
      <c r="C404" s="131"/>
      <c r="D404" s="131"/>
    </row>
    <row r="405" spans="1:4" x14ac:dyDescent="0.25">
      <c r="A405" s="6">
        <v>420202</v>
      </c>
      <c r="B405" s="7" t="s">
        <v>206</v>
      </c>
      <c r="C405" s="131"/>
      <c r="D405" s="131"/>
    </row>
    <row r="406" spans="1:4" x14ac:dyDescent="0.25">
      <c r="A406" s="6">
        <v>420203</v>
      </c>
      <c r="B406" s="7" t="s">
        <v>89</v>
      </c>
      <c r="C406" s="131"/>
      <c r="D406" s="131"/>
    </row>
    <row r="407" spans="1:4" x14ac:dyDescent="0.25">
      <c r="A407" s="6">
        <v>420204</v>
      </c>
      <c r="B407" s="7" t="s">
        <v>90</v>
      </c>
      <c r="C407" s="131"/>
      <c r="D407" s="131"/>
    </row>
    <row r="408" spans="1:4" x14ac:dyDescent="0.25">
      <c r="A408" s="6">
        <v>420205</v>
      </c>
      <c r="B408" s="7" t="s">
        <v>91</v>
      </c>
      <c r="C408" s="131"/>
      <c r="D408" s="131"/>
    </row>
    <row r="409" spans="1:4" x14ac:dyDescent="0.25">
      <c r="A409" s="6">
        <v>420206</v>
      </c>
      <c r="B409" s="7" t="s">
        <v>208</v>
      </c>
      <c r="C409" s="131"/>
      <c r="D409" s="131"/>
    </row>
    <row r="410" spans="1:4" x14ac:dyDescent="0.25">
      <c r="A410" s="6">
        <v>42020601</v>
      </c>
      <c r="B410" s="7" t="s">
        <v>209</v>
      </c>
      <c r="C410" s="131"/>
      <c r="D410" s="131"/>
    </row>
    <row r="411" spans="1:4" x14ac:dyDescent="0.25">
      <c r="A411" s="6">
        <v>42020602</v>
      </c>
      <c r="B411" s="7" t="s">
        <v>210</v>
      </c>
      <c r="C411" s="131"/>
      <c r="D411" s="131"/>
    </row>
    <row r="412" spans="1:4" x14ac:dyDescent="0.25">
      <c r="A412" s="6">
        <v>42020603</v>
      </c>
      <c r="B412" s="7" t="s">
        <v>211</v>
      </c>
      <c r="C412" s="131"/>
      <c r="D412" s="131"/>
    </row>
    <row r="413" spans="1:4" x14ac:dyDescent="0.25">
      <c r="A413" s="6">
        <v>420207</v>
      </c>
      <c r="B413" s="7" t="s">
        <v>93</v>
      </c>
      <c r="C413" s="131"/>
      <c r="D413" s="131"/>
    </row>
    <row r="414" spans="1:4" ht="15.75" thickBot="1" x14ac:dyDescent="0.3">
      <c r="A414" s="18">
        <v>420208</v>
      </c>
      <c r="B414" s="19" t="s">
        <v>212</v>
      </c>
      <c r="C414" s="398"/>
      <c r="D414" s="398"/>
    </row>
    <row r="415" spans="1:4" ht="15.75" thickBot="1" x14ac:dyDescent="0.3">
      <c r="A415" s="8" t="s">
        <v>20</v>
      </c>
      <c r="B415" s="9"/>
      <c r="C415" s="196">
        <f>SUM(C404:C414)</f>
        <v>0</v>
      </c>
      <c r="D415" s="196">
        <f>SUM(D404:D414)</f>
        <v>0</v>
      </c>
    </row>
    <row r="416" spans="1:4" x14ac:dyDescent="0.25">
      <c r="A416" s="11">
        <v>4203</v>
      </c>
      <c r="B416" s="12" t="s">
        <v>254</v>
      </c>
      <c r="C416" s="390"/>
      <c r="D416" s="390"/>
    </row>
    <row r="417" spans="1:4" x14ac:dyDescent="0.25">
      <c r="A417" s="6">
        <v>420301</v>
      </c>
      <c r="B417" s="7" t="s">
        <v>205</v>
      </c>
      <c r="C417" s="131"/>
      <c r="D417" s="131"/>
    </row>
    <row r="418" spans="1:4" x14ac:dyDescent="0.25">
      <c r="A418" s="6">
        <v>420302</v>
      </c>
      <c r="B418" s="7" t="s">
        <v>206</v>
      </c>
      <c r="C418" s="131"/>
      <c r="D418" s="131"/>
    </row>
    <row r="419" spans="1:4" x14ac:dyDescent="0.25">
      <c r="A419" s="6">
        <v>420303</v>
      </c>
      <c r="B419" s="7" t="s">
        <v>89</v>
      </c>
      <c r="C419" s="131"/>
      <c r="D419" s="131"/>
    </row>
    <row r="420" spans="1:4" x14ac:dyDescent="0.25">
      <c r="A420" s="6">
        <v>420304</v>
      </c>
      <c r="B420" s="7" t="s">
        <v>90</v>
      </c>
      <c r="C420" s="131"/>
      <c r="D420" s="131"/>
    </row>
    <row r="421" spans="1:4" x14ac:dyDescent="0.25">
      <c r="A421" s="6">
        <v>420305</v>
      </c>
      <c r="B421" s="7" t="s">
        <v>91</v>
      </c>
      <c r="C421" s="131"/>
      <c r="D421" s="131"/>
    </row>
    <row r="422" spans="1:4" x14ac:dyDescent="0.25">
      <c r="A422" s="6">
        <v>420306</v>
      </c>
      <c r="B422" s="7" t="s">
        <v>208</v>
      </c>
      <c r="C422" s="131"/>
      <c r="D422" s="131"/>
    </row>
    <row r="423" spans="1:4" x14ac:dyDescent="0.25">
      <c r="A423" s="6">
        <v>42030601</v>
      </c>
      <c r="B423" s="7" t="s">
        <v>209</v>
      </c>
      <c r="C423" s="131"/>
      <c r="D423" s="131"/>
    </row>
    <row r="424" spans="1:4" x14ac:dyDescent="0.25">
      <c r="A424" s="6">
        <v>42030602</v>
      </c>
      <c r="B424" s="7" t="s">
        <v>210</v>
      </c>
      <c r="C424" s="131"/>
      <c r="D424" s="131"/>
    </row>
    <row r="425" spans="1:4" x14ac:dyDescent="0.25">
      <c r="A425" s="6">
        <v>42030603</v>
      </c>
      <c r="B425" s="7" t="s">
        <v>211</v>
      </c>
      <c r="C425" s="131"/>
      <c r="D425" s="131"/>
    </row>
    <row r="426" spans="1:4" x14ac:dyDescent="0.25">
      <c r="A426" s="6">
        <v>420307</v>
      </c>
      <c r="B426" s="7" t="s">
        <v>93</v>
      </c>
      <c r="C426" s="131"/>
      <c r="D426" s="131"/>
    </row>
    <row r="427" spans="1:4" ht="15.75" thickBot="1" x14ac:dyDescent="0.3">
      <c r="A427" s="18">
        <v>420308</v>
      </c>
      <c r="B427" s="19" t="s">
        <v>212</v>
      </c>
      <c r="C427" s="398"/>
      <c r="D427" s="398"/>
    </row>
    <row r="428" spans="1:4" ht="15.75" thickBot="1" x14ac:dyDescent="0.3">
      <c r="A428" s="8" t="s">
        <v>20</v>
      </c>
      <c r="B428" s="9"/>
      <c r="C428" s="196">
        <f>SUM(C417:C427)</f>
        <v>0</v>
      </c>
      <c r="D428" s="196">
        <f>SUM(D417:D427)</f>
        <v>0</v>
      </c>
    </row>
    <row r="429" spans="1:4" x14ac:dyDescent="0.25">
      <c r="A429" s="11">
        <v>4204</v>
      </c>
      <c r="B429" s="12" t="s">
        <v>255</v>
      </c>
      <c r="C429" s="390"/>
      <c r="D429" s="390"/>
    </row>
    <row r="430" spans="1:4" x14ac:dyDescent="0.25">
      <c r="A430" s="6">
        <v>420401</v>
      </c>
      <c r="B430" s="7" t="s">
        <v>205</v>
      </c>
      <c r="C430" s="131"/>
      <c r="D430" s="131"/>
    </row>
    <row r="431" spans="1:4" x14ac:dyDescent="0.25">
      <c r="A431" s="6">
        <v>420402</v>
      </c>
      <c r="B431" s="7" t="s">
        <v>206</v>
      </c>
      <c r="C431" s="131"/>
      <c r="D431" s="131"/>
    </row>
    <row r="432" spans="1:4" x14ac:dyDescent="0.25">
      <c r="A432" s="6">
        <v>420403</v>
      </c>
      <c r="B432" s="7" t="s">
        <v>89</v>
      </c>
      <c r="C432" s="131"/>
      <c r="D432" s="131"/>
    </row>
    <row r="433" spans="1:4" x14ac:dyDescent="0.25">
      <c r="A433" s="6">
        <v>420404</v>
      </c>
      <c r="B433" s="7" t="s">
        <v>90</v>
      </c>
      <c r="C433" s="131"/>
      <c r="D433" s="131"/>
    </row>
    <row r="434" spans="1:4" x14ac:dyDescent="0.25">
      <c r="A434" s="6">
        <v>420405</v>
      </c>
      <c r="B434" s="7" t="s">
        <v>91</v>
      </c>
      <c r="C434" s="131"/>
      <c r="D434" s="131"/>
    </row>
    <row r="435" spans="1:4" x14ac:dyDescent="0.25">
      <c r="A435" s="6">
        <v>420406</v>
      </c>
      <c r="B435" s="7" t="s">
        <v>208</v>
      </c>
      <c r="C435" s="131"/>
      <c r="D435" s="131"/>
    </row>
    <row r="436" spans="1:4" x14ac:dyDescent="0.25">
      <c r="A436" s="6">
        <v>42040601</v>
      </c>
      <c r="B436" s="7" t="s">
        <v>209</v>
      </c>
      <c r="C436" s="131"/>
      <c r="D436" s="131"/>
    </row>
    <row r="437" spans="1:4" x14ac:dyDescent="0.25">
      <c r="A437" s="6">
        <v>42040602</v>
      </c>
      <c r="B437" s="7" t="s">
        <v>210</v>
      </c>
      <c r="C437" s="131"/>
      <c r="D437" s="131"/>
    </row>
    <row r="438" spans="1:4" x14ac:dyDescent="0.25">
      <c r="A438" s="6">
        <v>42040603</v>
      </c>
      <c r="B438" s="7" t="s">
        <v>211</v>
      </c>
      <c r="C438" s="131"/>
      <c r="D438" s="131"/>
    </row>
    <row r="439" spans="1:4" x14ac:dyDescent="0.25">
      <c r="A439" s="6">
        <v>420407</v>
      </c>
      <c r="B439" s="7" t="s">
        <v>93</v>
      </c>
      <c r="C439" s="131"/>
      <c r="D439" s="131"/>
    </row>
    <row r="440" spans="1:4" ht="15.75" thickBot="1" x14ac:dyDescent="0.3">
      <c r="A440" s="18">
        <v>420408</v>
      </c>
      <c r="B440" s="19" t="s">
        <v>212</v>
      </c>
      <c r="C440" s="398"/>
      <c r="D440" s="398"/>
    </row>
    <row r="441" spans="1:4" ht="15.75" thickBot="1" x14ac:dyDescent="0.3">
      <c r="A441" s="8" t="s">
        <v>20</v>
      </c>
      <c r="B441" s="9"/>
      <c r="C441" s="196">
        <f>SUM(C430:C440)</f>
        <v>0</v>
      </c>
      <c r="D441" s="196">
        <f>SUM(D430:D440)</f>
        <v>0</v>
      </c>
    </row>
    <row r="442" spans="1:4" x14ac:dyDescent="0.25">
      <c r="A442" s="11">
        <v>4205</v>
      </c>
      <c r="B442" s="12" t="s">
        <v>256</v>
      </c>
      <c r="C442" s="390"/>
      <c r="D442" s="390"/>
    </row>
    <row r="443" spans="1:4" x14ac:dyDescent="0.25">
      <c r="A443" s="6">
        <v>420501</v>
      </c>
      <c r="B443" s="7" t="s">
        <v>88</v>
      </c>
      <c r="C443" s="131"/>
      <c r="D443" s="131"/>
    </row>
    <row r="444" spans="1:4" x14ac:dyDescent="0.25">
      <c r="A444" s="6">
        <v>420502</v>
      </c>
      <c r="B444" s="7" t="s">
        <v>89</v>
      </c>
      <c r="C444" s="131"/>
      <c r="D444" s="131"/>
    </row>
    <row r="445" spans="1:4" x14ac:dyDescent="0.25">
      <c r="A445" s="6">
        <v>420503</v>
      </c>
      <c r="B445" s="7" t="s">
        <v>90</v>
      </c>
      <c r="C445" s="131"/>
      <c r="D445" s="131"/>
    </row>
    <row r="446" spans="1:4" x14ac:dyDescent="0.25">
      <c r="A446" s="6">
        <v>420504</v>
      </c>
      <c r="B446" s="7" t="s">
        <v>91</v>
      </c>
      <c r="C446" s="131"/>
      <c r="D446" s="131"/>
    </row>
    <row r="447" spans="1:4" x14ac:dyDescent="0.25">
      <c r="A447" s="6">
        <v>420505</v>
      </c>
      <c r="B447" s="7" t="s">
        <v>208</v>
      </c>
      <c r="C447" s="131"/>
      <c r="D447" s="131"/>
    </row>
    <row r="448" spans="1:4" x14ac:dyDescent="0.25">
      <c r="A448" s="6">
        <v>42050501</v>
      </c>
      <c r="B448" s="7" t="s">
        <v>209</v>
      </c>
      <c r="C448" s="131"/>
      <c r="D448" s="131"/>
    </row>
    <row r="449" spans="1:4" x14ac:dyDescent="0.25">
      <c r="A449" s="6">
        <v>42050502</v>
      </c>
      <c r="B449" s="7" t="s">
        <v>210</v>
      </c>
      <c r="C449" s="131"/>
      <c r="D449" s="131"/>
    </row>
    <row r="450" spans="1:4" x14ac:dyDescent="0.25">
      <c r="A450" s="6">
        <v>42050503</v>
      </c>
      <c r="B450" s="7" t="s">
        <v>211</v>
      </c>
      <c r="C450" s="131"/>
      <c r="D450" s="131"/>
    </row>
    <row r="451" spans="1:4" x14ac:dyDescent="0.25">
      <c r="A451" s="6">
        <v>420506</v>
      </c>
      <c r="B451" s="7" t="s">
        <v>93</v>
      </c>
      <c r="C451" s="131"/>
      <c r="D451" s="131"/>
    </row>
    <row r="452" spans="1:4" ht="15.75" thickBot="1" x14ac:dyDescent="0.3">
      <c r="A452" s="18">
        <v>420507</v>
      </c>
      <c r="B452" s="19" t="s">
        <v>212</v>
      </c>
      <c r="C452" s="398"/>
      <c r="D452" s="398"/>
    </row>
    <row r="453" spans="1:4" ht="15.75" thickBot="1" x14ac:dyDescent="0.3">
      <c r="A453" s="8" t="s">
        <v>20</v>
      </c>
      <c r="B453" s="9"/>
      <c r="C453" s="196">
        <f>SUM(C443:C452)</f>
        <v>0</v>
      </c>
      <c r="D453" s="196">
        <f>SUM(D443:D452)</f>
        <v>0</v>
      </c>
    </row>
    <row r="454" spans="1:4" x14ac:dyDescent="0.25">
      <c r="A454" s="11">
        <v>4206</v>
      </c>
      <c r="B454" s="12" t="s">
        <v>257</v>
      </c>
      <c r="C454" s="390"/>
      <c r="D454" s="390"/>
    </row>
    <row r="455" spans="1:4" x14ac:dyDescent="0.25">
      <c r="A455" s="6">
        <v>420601</v>
      </c>
      <c r="B455" s="7" t="s">
        <v>88</v>
      </c>
      <c r="C455" s="131"/>
      <c r="D455" s="131"/>
    </row>
    <row r="456" spans="1:4" x14ac:dyDescent="0.25">
      <c r="A456" s="6">
        <v>420602</v>
      </c>
      <c r="B456" s="7" t="s">
        <v>89</v>
      </c>
      <c r="C456" s="131"/>
      <c r="D456" s="131"/>
    </row>
    <row r="457" spans="1:4" x14ac:dyDescent="0.25">
      <c r="A457" s="6">
        <v>420603</v>
      </c>
      <c r="B457" s="7" t="s">
        <v>90</v>
      </c>
      <c r="C457" s="131"/>
      <c r="D457" s="131"/>
    </row>
    <row r="458" spans="1:4" x14ac:dyDescent="0.25">
      <c r="A458" s="6">
        <v>420604</v>
      </c>
      <c r="B458" s="7" t="s">
        <v>91</v>
      </c>
      <c r="C458" s="131"/>
      <c r="D458" s="131"/>
    </row>
    <row r="459" spans="1:4" x14ac:dyDescent="0.25">
      <c r="A459" s="6">
        <v>420605</v>
      </c>
      <c r="B459" s="7" t="s">
        <v>208</v>
      </c>
      <c r="C459" s="131"/>
      <c r="D459" s="131"/>
    </row>
    <row r="460" spans="1:4" x14ac:dyDescent="0.25">
      <c r="A460" s="6">
        <v>42060501</v>
      </c>
      <c r="B460" s="7" t="s">
        <v>209</v>
      </c>
      <c r="C460" s="131"/>
      <c r="D460" s="131"/>
    </row>
    <row r="461" spans="1:4" x14ac:dyDescent="0.25">
      <c r="A461" s="6">
        <v>42060502</v>
      </c>
      <c r="B461" s="7" t="s">
        <v>210</v>
      </c>
      <c r="C461" s="131"/>
      <c r="D461" s="131"/>
    </row>
    <row r="462" spans="1:4" x14ac:dyDescent="0.25">
      <c r="A462" s="6">
        <v>42060503</v>
      </c>
      <c r="B462" s="7" t="s">
        <v>211</v>
      </c>
      <c r="C462" s="131"/>
      <c r="D462" s="131"/>
    </row>
    <row r="463" spans="1:4" x14ac:dyDescent="0.25">
      <c r="A463" s="6">
        <v>420606</v>
      </c>
      <c r="B463" s="7" t="s">
        <v>93</v>
      </c>
      <c r="C463" s="131"/>
      <c r="D463" s="131"/>
    </row>
    <row r="464" spans="1:4" ht="15.75" thickBot="1" x14ac:dyDescent="0.3">
      <c r="A464" s="18">
        <v>420607</v>
      </c>
      <c r="B464" s="19" t="s">
        <v>212</v>
      </c>
      <c r="C464" s="398"/>
      <c r="D464" s="398"/>
    </row>
    <row r="465" spans="1:4" ht="15.75" thickBot="1" x14ac:dyDescent="0.3">
      <c r="A465" s="8" t="s">
        <v>20</v>
      </c>
      <c r="B465" s="9"/>
      <c r="C465" s="196">
        <f>SUM(C455:C464)</f>
        <v>0</v>
      </c>
      <c r="D465" s="196">
        <f>SUM(D455:D464)</f>
        <v>0</v>
      </c>
    </row>
    <row r="466" spans="1:4" x14ac:dyDescent="0.25">
      <c r="A466" s="11">
        <v>4207</v>
      </c>
      <c r="B466" s="12" t="s">
        <v>216</v>
      </c>
      <c r="C466" s="390"/>
      <c r="D466" s="390"/>
    </row>
    <row r="467" spans="1:4" x14ac:dyDescent="0.25">
      <c r="A467" s="6">
        <v>420701</v>
      </c>
      <c r="B467" s="7" t="s">
        <v>88</v>
      </c>
      <c r="C467" s="131"/>
      <c r="D467" s="131"/>
    </row>
    <row r="468" spans="1:4" x14ac:dyDescent="0.25">
      <c r="A468" s="6">
        <v>420702</v>
      </c>
      <c r="B468" s="7" t="s">
        <v>89</v>
      </c>
      <c r="C468" s="131"/>
      <c r="D468" s="131"/>
    </row>
    <row r="469" spans="1:4" x14ac:dyDescent="0.25">
      <c r="A469" s="6">
        <v>420703</v>
      </c>
      <c r="B469" s="7" t="s">
        <v>90</v>
      </c>
      <c r="C469" s="131"/>
      <c r="D469" s="131"/>
    </row>
    <row r="470" spans="1:4" x14ac:dyDescent="0.25">
      <c r="A470" s="6">
        <v>420704</v>
      </c>
      <c r="B470" s="7" t="s">
        <v>91</v>
      </c>
      <c r="C470" s="131"/>
      <c r="D470" s="131"/>
    </row>
    <row r="471" spans="1:4" x14ac:dyDescent="0.25">
      <c r="A471" s="6">
        <v>420705</v>
      </c>
      <c r="B471" s="7" t="s">
        <v>208</v>
      </c>
      <c r="C471" s="131"/>
      <c r="D471" s="131"/>
    </row>
    <row r="472" spans="1:4" x14ac:dyDescent="0.25">
      <c r="A472" s="6">
        <v>42070501</v>
      </c>
      <c r="B472" s="7" t="s">
        <v>209</v>
      </c>
      <c r="C472" s="131"/>
      <c r="D472" s="131"/>
    </row>
    <row r="473" spans="1:4" x14ac:dyDescent="0.25">
      <c r="A473" s="6">
        <v>42070502</v>
      </c>
      <c r="B473" s="7" t="s">
        <v>210</v>
      </c>
      <c r="C473" s="131"/>
      <c r="D473" s="131"/>
    </row>
    <row r="474" spans="1:4" x14ac:dyDescent="0.25">
      <c r="A474" s="6">
        <v>42070503</v>
      </c>
      <c r="B474" s="7" t="s">
        <v>211</v>
      </c>
      <c r="C474" s="131"/>
      <c r="D474" s="131"/>
    </row>
    <row r="475" spans="1:4" x14ac:dyDescent="0.25">
      <c r="A475" s="6">
        <v>420706</v>
      </c>
      <c r="B475" s="7" t="s">
        <v>93</v>
      </c>
      <c r="C475" s="131"/>
      <c r="D475" s="131"/>
    </row>
    <row r="476" spans="1:4" ht="15.75" thickBot="1" x14ac:dyDescent="0.3">
      <c r="A476" s="18">
        <v>420707</v>
      </c>
      <c r="B476" s="19" t="s">
        <v>212</v>
      </c>
      <c r="C476" s="398"/>
      <c r="D476" s="398"/>
    </row>
    <row r="477" spans="1:4" ht="15.75" thickBot="1" x14ac:dyDescent="0.3">
      <c r="A477" s="8" t="s">
        <v>20</v>
      </c>
      <c r="B477" s="9"/>
      <c r="C477" s="196">
        <f>SUM(C467:C476)</f>
        <v>0</v>
      </c>
      <c r="D477" s="196">
        <f>SUM(D467:D476)</f>
        <v>0</v>
      </c>
    </row>
    <row r="478" spans="1:4" x14ac:dyDescent="0.25">
      <c r="A478" s="11">
        <v>4208</v>
      </c>
      <c r="B478" s="12" t="s">
        <v>258</v>
      </c>
      <c r="C478" s="390"/>
      <c r="D478" s="390"/>
    </row>
    <row r="479" spans="1:4" x14ac:dyDescent="0.25">
      <c r="A479" s="15">
        <v>420801</v>
      </c>
      <c r="B479" s="16" t="s">
        <v>89</v>
      </c>
      <c r="C479" s="392"/>
      <c r="D479" s="392"/>
    </row>
    <row r="480" spans="1:4" x14ac:dyDescent="0.25">
      <c r="A480" s="6">
        <v>420802</v>
      </c>
      <c r="B480" s="7" t="s">
        <v>90</v>
      </c>
      <c r="C480" s="131"/>
      <c r="D480" s="131"/>
    </row>
    <row r="481" spans="1:4" x14ac:dyDescent="0.25">
      <c r="A481" s="6">
        <v>420803</v>
      </c>
      <c r="B481" s="7" t="s">
        <v>91</v>
      </c>
      <c r="C481" s="131"/>
      <c r="D481" s="131"/>
    </row>
    <row r="482" spans="1:4" x14ac:dyDescent="0.25">
      <c r="A482" s="6">
        <v>420804</v>
      </c>
      <c r="B482" s="7" t="s">
        <v>208</v>
      </c>
      <c r="C482" s="131"/>
      <c r="D482" s="131"/>
    </row>
    <row r="483" spans="1:4" x14ac:dyDescent="0.25">
      <c r="A483" s="6">
        <v>42080401</v>
      </c>
      <c r="B483" s="7" t="s">
        <v>209</v>
      </c>
      <c r="C483" s="131"/>
      <c r="D483" s="131"/>
    </row>
    <row r="484" spans="1:4" x14ac:dyDescent="0.25">
      <c r="A484" s="6">
        <v>42080402</v>
      </c>
      <c r="B484" s="7" t="s">
        <v>210</v>
      </c>
      <c r="C484" s="131"/>
      <c r="D484" s="131"/>
    </row>
    <row r="485" spans="1:4" x14ac:dyDescent="0.25">
      <c r="A485" s="6">
        <v>42080403</v>
      </c>
      <c r="B485" s="7" t="s">
        <v>211</v>
      </c>
      <c r="C485" s="131"/>
      <c r="D485" s="131"/>
    </row>
    <row r="486" spans="1:4" x14ac:dyDescent="0.25">
      <c r="A486" s="6">
        <v>420805</v>
      </c>
      <c r="B486" s="7" t="s">
        <v>93</v>
      </c>
      <c r="C486" s="131"/>
      <c r="D486" s="131"/>
    </row>
    <row r="487" spans="1:4" ht="15.75" thickBot="1" x14ac:dyDescent="0.3">
      <c r="A487" s="18">
        <v>420806</v>
      </c>
      <c r="B487" s="19" t="s">
        <v>212</v>
      </c>
      <c r="C487" s="398"/>
      <c r="D487" s="398"/>
    </row>
    <row r="488" spans="1:4" ht="15.75" thickBot="1" x14ac:dyDescent="0.3">
      <c r="A488" s="8" t="s">
        <v>20</v>
      </c>
      <c r="B488" s="9"/>
      <c r="C488" s="196">
        <f>SUM(C479:C487)</f>
        <v>0</v>
      </c>
      <c r="D488" s="196">
        <f>SUM(D479:D487)</f>
        <v>0</v>
      </c>
    </row>
    <row r="489" spans="1:4" x14ac:dyDescent="0.25">
      <c r="A489" s="11">
        <v>4209</v>
      </c>
      <c r="B489" s="12" t="s">
        <v>259</v>
      </c>
      <c r="C489" s="390"/>
      <c r="D489" s="390"/>
    </row>
    <row r="490" spans="1:4" x14ac:dyDescent="0.25">
      <c r="A490" s="6">
        <v>420901</v>
      </c>
      <c r="B490" s="7" t="s">
        <v>89</v>
      </c>
      <c r="C490" s="131"/>
      <c r="D490" s="131"/>
    </row>
    <row r="491" spans="1:4" x14ac:dyDescent="0.25">
      <c r="A491" s="6">
        <v>420902</v>
      </c>
      <c r="B491" s="7" t="s">
        <v>90</v>
      </c>
      <c r="C491" s="131"/>
      <c r="D491" s="131"/>
    </row>
    <row r="492" spans="1:4" x14ac:dyDescent="0.25">
      <c r="A492" s="6">
        <v>420903</v>
      </c>
      <c r="B492" s="7" t="s">
        <v>91</v>
      </c>
      <c r="C492" s="131"/>
      <c r="D492" s="131"/>
    </row>
    <row r="493" spans="1:4" x14ac:dyDescent="0.25">
      <c r="A493" s="6">
        <v>420904</v>
      </c>
      <c r="B493" s="7" t="s">
        <v>208</v>
      </c>
      <c r="C493" s="131"/>
      <c r="D493" s="131"/>
    </row>
    <row r="494" spans="1:4" x14ac:dyDescent="0.25">
      <c r="A494" s="6">
        <v>42090401</v>
      </c>
      <c r="B494" s="7" t="s">
        <v>209</v>
      </c>
      <c r="C494" s="131"/>
      <c r="D494" s="131"/>
    </row>
    <row r="495" spans="1:4" x14ac:dyDescent="0.25">
      <c r="A495" s="6">
        <v>42090402</v>
      </c>
      <c r="B495" s="7" t="s">
        <v>210</v>
      </c>
      <c r="C495" s="131"/>
      <c r="D495" s="131"/>
    </row>
    <row r="496" spans="1:4" x14ac:dyDescent="0.25">
      <c r="A496" s="6">
        <v>42090403</v>
      </c>
      <c r="B496" s="7" t="s">
        <v>211</v>
      </c>
      <c r="C496" s="131"/>
      <c r="D496" s="131"/>
    </row>
    <row r="497" spans="1:4" x14ac:dyDescent="0.25">
      <c r="A497" s="6">
        <v>420905</v>
      </c>
      <c r="B497" s="7" t="s">
        <v>93</v>
      </c>
      <c r="C497" s="131"/>
      <c r="D497" s="131"/>
    </row>
    <row r="498" spans="1:4" ht="15.75" thickBot="1" x14ac:dyDescent="0.3">
      <c r="A498" s="18">
        <v>420906</v>
      </c>
      <c r="B498" s="19" t="s">
        <v>212</v>
      </c>
      <c r="C498" s="398"/>
      <c r="D498" s="398"/>
    </row>
    <row r="499" spans="1:4" ht="15.75" thickBot="1" x14ac:dyDescent="0.3">
      <c r="A499" s="8" t="s">
        <v>20</v>
      </c>
      <c r="B499" s="9"/>
      <c r="C499" s="196">
        <f>SUM(C490:C498)</f>
        <v>0</v>
      </c>
      <c r="D499" s="196">
        <f>SUM(D490:D498)</f>
        <v>0</v>
      </c>
    </row>
    <row r="500" spans="1:4" x14ac:dyDescent="0.25">
      <c r="A500" s="11">
        <v>4210</v>
      </c>
      <c r="B500" s="12" t="s">
        <v>260</v>
      </c>
      <c r="C500" s="390"/>
      <c r="D500" s="390"/>
    </row>
    <row r="501" spans="1:4" x14ac:dyDescent="0.25">
      <c r="A501" s="6">
        <v>421001</v>
      </c>
      <c r="B501" s="7" t="s">
        <v>221</v>
      </c>
      <c r="C501" s="131"/>
      <c r="D501" s="131"/>
    </row>
    <row r="502" spans="1:4" x14ac:dyDescent="0.25">
      <c r="A502" s="6">
        <v>421002</v>
      </c>
      <c r="B502" s="7" t="s">
        <v>261</v>
      </c>
      <c r="C502" s="131"/>
      <c r="D502" s="131"/>
    </row>
    <row r="503" spans="1:4" x14ac:dyDescent="0.25">
      <c r="A503" s="6">
        <v>421003</v>
      </c>
      <c r="B503" s="7" t="s">
        <v>223</v>
      </c>
      <c r="C503" s="131"/>
      <c r="D503" s="131"/>
    </row>
    <row r="504" spans="1:4" x14ac:dyDescent="0.25">
      <c r="A504" s="6">
        <v>421004</v>
      </c>
      <c r="B504" s="7" t="s">
        <v>224</v>
      </c>
      <c r="C504" s="131"/>
      <c r="D504" s="131"/>
    </row>
    <row r="505" spans="1:4" x14ac:dyDescent="0.25">
      <c r="A505" s="6">
        <v>421005</v>
      </c>
      <c r="B505" s="7" t="s">
        <v>262</v>
      </c>
      <c r="C505" s="131"/>
      <c r="D505" s="131"/>
    </row>
    <row r="506" spans="1:4" x14ac:dyDescent="0.25">
      <c r="A506" s="6">
        <v>421006</v>
      </c>
      <c r="B506" s="7" t="s">
        <v>263</v>
      </c>
      <c r="C506" s="131"/>
      <c r="D506" s="131"/>
    </row>
    <row r="507" spans="1:4" x14ac:dyDescent="0.25">
      <c r="A507" s="6">
        <v>421007</v>
      </c>
      <c r="B507" s="7" t="s">
        <v>264</v>
      </c>
      <c r="C507" s="131"/>
      <c r="D507" s="131"/>
    </row>
    <row r="508" spans="1:4" x14ac:dyDescent="0.25">
      <c r="A508" s="6">
        <v>421008</v>
      </c>
      <c r="B508" s="7" t="s">
        <v>120</v>
      </c>
      <c r="C508" s="131"/>
      <c r="D508" s="131"/>
    </row>
    <row r="509" spans="1:4" x14ac:dyDescent="0.25">
      <c r="A509" s="6">
        <v>42100801</v>
      </c>
      <c r="B509" s="7" t="s">
        <v>209</v>
      </c>
      <c r="C509" s="131"/>
      <c r="D509" s="131"/>
    </row>
    <row r="510" spans="1:4" x14ac:dyDescent="0.25">
      <c r="A510" s="6">
        <v>42100802</v>
      </c>
      <c r="B510" s="7" t="s">
        <v>210</v>
      </c>
      <c r="C510" s="131"/>
      <c r="D510" s="131"/>
    </row>
    <row r="511" spans="1:4" x14ac:dyDescent="0.25">
      <c r="A511" s="6">
        <v>42100803</v>
      </c>
      <c r="B511" s="7" t="s">
        <v>211</v>
      </c>
      <c r="C511" s="131"/>
      <c r="D511" s="131"/>
    </row>
    <row r="512" spans="1:4" ht="15.75" thickBot="1" x14ac:dyDescent="0.3">
      <c r="A512" s="18">
        <v>421009</v>
      </c>
      <c r="B512" s="19" t="s">
        <v>229</v>
      </c>
      <c r="C512" s="398"/>
      <c r="D512" s="398"/>
    </row>
    <row r="513" spans="1:4" ht="15.75" thickBot="1" x14ac:dyDescent="0.3">
      <c r="A513" s="8" t="s">
        <v>20</v>
      </c>
      <c r="B513" s="9"/>
      <c r="C513" s="196">
        <f>SUM(C501:C512)</f>
        <v>0</v>
      </c>
      <c r="D513" s="196">
        <f>SUM(D501:D512)</f>
        <v>0</v>
      </c>
    </row>
    <row r="514" spans="1:4" x14ac:dyDescent="0.25">
      <c r="A514" s="11">
        <v>4211</v>
      </c>
      <c r="B514" s="12" t="s">
        <v>265</v>
      </c>
      <c r="C514" s="390"/>
      <c r="D514" s="390"/>
    </row>
    <row r="515" spans="1:4" x14ac:dyDescent="0.25">
      <c r="A515" s="6">
        <v>421101</v>
      </c>
      <c r="B515" s="7" t="s">
        <v>221</v>
      </c>
      <c r="C515" s="131"/>
      <c r="D515" s="131"/>
    </row>
    <row r="516" spans="1:4" x14ac:dyDescent="0.25">
      <c r="A516" s="6">
        <v>421102</v>
      </c>
      <c r="B516" s="7" t="s">
        <v>222</v>
      </c>
      <c r="C516" s="131"/>
      <c r="D516" s="131"/>
    </row>
    <row r="517" spans="1:4" x14ac:dyDescent="0.25">
      <c r="A517" s="6">
        <v>421103</v>
      </c>
      <c r="B517" s="7" t="s">
        <v>223</v>
      </c>
      <c r="C517" s="131"/>
      <c r="D517" s="131"/>
    </row>
    <row r="518" spans="1:4" x14ac:dyDescent="0.25">
      <c r="A518" s="6">
        <v>421104</v>
      </c>
      <c r="B518" s="7" t="s">
        <v>224</v>
      </c>
      <c r="C518" s="131"/>
      <c r="D518" s="131"/>
    </row>
    <row r="519" spans="1:4" x14ac:dyDescent="0.25">
      <c r="A519" s="6">
        <v>421105</v>
      </c>
      <c r="B519" s="7" t="s">
        <v>262</v>
      </c>
      <c r="C519" s="131"/>
      <c r="D519" s="131"/>
    </row>
    <row r="520" spans="1:4" x14ac:dyDescent="0.25">
      <c r="A520" s="6">
        <v>421106</v>
      </c>
      <c r="B520" s="7" t="s">
        <v>263</v>
      </c>
      <c r="C520" s="131"/>
      <c r="D520" s="131"/>
    </row>
    <row r="521" spans="1:4" x14ac:dyDescent="0.25">
      <c r="A521" s="6">
        <v>421107</v>
      </c>
      <c r="B521" s="7" t="s">
        <v>266</v>
      </c>
      <c r="C521" s="131"/>
      <c r="D521" s="131"/>
    </row>
    <row r="522" spans="1:4" x14ac:dyDescent="0.25">
      <c r="A522" s="6">
        <v>421108</v>
      </c>
      <c r="B522" s="7" t="s">
        <v>120</v>
      </c>
      <c r="C522" s="131"/>
      <c r="D522" s="131"/>
    </row>
    <row r="523" spans="1:4" x14ac:dyDescent="0.25">
      <c r="A523" s="6">
        <v>42110801</v>
      </c>
      <c r="B523" s="7" t="s">
        <v>209</v>
      </c>
      <c r="C523" s="131"/>
      <c r="D523" s="131"/>
    </row>
    <row r="524" spans="1:4" x14ac:dyDescent="0.25">
      <c r="A524" s="6">
        <v>42110802</v>
      </c>
      <c r="B524" s="7" t="s">
        <v>210</v>
      </c>
      <c r="C524" s="131"/>
      <c r="D524" s="131"/>
    </row>
    <row r="525" spans="1:4" x14ac:dyDescent="0.25">
      <c r="A525" s="6">
        <v>42110803</v>
      </c>
      <c r="B525" s="7" t="s">
        <v>211</v>
      </c>
      <c r="C525" s="131"/>
      <c r="D525" s="131"/>
    </row>
    <row r="526" spans="1:4" ht="15.75" thickBot="1" x14ac:dyDescent="0.3">
      <c r="A526" s="18">
        <v>421109</v>
      </c>
      <c r="B526" s="19" t="s">
        <v>229</v>
      </c>
      <c r="C526" s="398"/>
      <c r="D526" s="398"/>
    </row>
    <row r="527" spans="1:4" ht="15.75" thickBot="1" x14ac:dyDescent="0.3">
      <c r="A527" s="8" t="s">
        <v>20</v>
      </c>
      <c r="B527" s="9"/>
      <c r="C527" s="196">
        <f>SUM(C515:C526)</f>
        <v>0</v>
      </c>
      <c r="D527" s="196">
        <f>SUM(D515:D526)</f>
        <v>0</v>
      </c>
    </row>
    <row r="528" spans="1:4" x14ac:dyDescent="0.25">
      <c r="A528" s="11">
        <v>4212</v>
      </c>
      <c r="B528" s="12" t="s">
        <v>235</v>
      </c>
      <c r="C528" s="390"/>
      <c r="D528" s="390"/>
    </row>
    <row r="529" spans="1:4" x14ac:dyDescent="0.25">
      <c r="A529" s="6">
        <v>421201</v>
      </c>
      <c r="B529" s="7" t="s">
        <v>88</v>
      </c>
      <c r="C529" s="131"/>
      <c r="D529" s="131"/>
    </row>
    <row r="530" spans="1:4" x14ac:dyDescent="0.25">
      <c r="A530" s="6">
        <v>421202</v>
      </c>
      <c r="B530" s="7" t="s">
        <v>89</v>
      </c>
      <c r="C530" s="131"/>
      <c r="D530" s="131"/>
    </row>
    <row r="531" spans="1:4" x14ac:dyDescent="0.25">
      <c r="A531" s="6">
        <v>421203</v>
      </c>
      <c r="B531" s="7" t="s">
        <v>90</v>
      </c>
      <c r="C531" s="131"/>
      <c r="D531" s="131"/>
    </row>
    <row r="532" spans="1:4" x14ac:dyDescent="0.25">
      <c r="A532" s="6">
        <v>421204</v>
      </c>
      <c r="B532" s="7" t="s">
        <v>91</v>
      </c>
      <c r="C532" s="131"/>
      <c r="D532" s="131"/>
    </row>
    <row r="533" spans="1:4" x14ac:dyDescent="0.25">
      <c r="A533" s="6">
        <v>421205</v>
      </c>
      <c r="B533" s="7" t="s">
        <v>208</v>
      </c>
      <c r="C533" s="131"/>
      <c r="D533" s="131"/>
    </row>
    <row r="534" spans="1:4" x14ac:dyDescent="0.25">
      <c r="A534" s="6">
        <v>42120501</v>
      </c>
      <c r="B534" s="16" t="s">
        <v>209</v>
      </c>
      <c r="C534" s="392"/>
      <c r="D534" s="392"/>
    </row>
    <row r="535" spans="1:4" x14ac:dyDescent="0.25">
      <c r="A535" s="6">
        <v>42120502</v>
      </c>
      <c r="B535" s="16" t="s">
        <v>210</v>
      </c>
      <c r="C535" s="392"/>
      <c r="D535" s="392"/>
    </row>
    <row r="536" spans="1:4" x14ac:dyDescent="0.25">
      <c r="A536" s="6">
        <v>42120503</v>
      </c>
      <c r="B536" s="16" t="s">
        <v>211</v>
      </c>
      <c r="C536" s="392"/>
      <c r="D536" s="392"/>
    </row>
    <row r="537" spans="1:4" x14ac:dyDescent="0.25">
      <c r="A537" s="6">
        <v>421206</v>
      </c>
      <c r="B537" s="7" t="s">
        <v>93</v>
      </c>
      <c r="C537" s="131"/>
      <c r="D537" s="131"/>
    </row>
    <row r="538" spans="1:4" ht="15.75" thickBot="1" x14ac:dyDescent="0.3">
      <c r="A538" s="18">
        <v>421207</v>
      </c>
      <c r="B538" s="19" t="s">
        <v>94</v>
      </c>
      <c r="C538" s="398"/>
      <c r="D538" s="398"/>
    </row>
    <row r="539" spans="1:4" ht="15.75" thickBot="1" x14ac:dyDescent="0.3">
      <c r="A539" s="8" t="s">
        <v>20</v>
      </c>
      <c r="B539" s="9"/>
      <c r="C539" s="196">
        <f>SUM(C529:C538)</f>
        <v>0</v>
      </c>
      <c r="D539" s="196">
        <f>SUM(D529:D538)</f>
        <v>0</v>
      </c>
    </row>
    <row r="540" spans="1:4" x14ac:dyDescent="0.25">
      <c r="A540" s="11">
        <v>4213</v>
      </c>
      <c r="B540" s="12" t="s">
        <v>267</v>
      </c>
      <c r="C540" s="390"/>
      <c r="D540" s="390"/>
    </row>
    <row r="541" spans="1:4" x14ac:dyDescent="0.25">
      <c r="A541" s="6">
        <v>421301</v>
      </c>
      <c r="B541" s="7" t="s">
        <v>88</v>
      </c>
      <c r="C541" s="131"/>
      <c r="D541" s="131"/>
    </row>
    <row r="542" spans="1:4" x14ac:dyDescent="0.25">
      <c r="A542" s="6">
        <v>421302</v>
      </c>
      <c r="B542" s="7" t="s">
        <v>268</v>
      </c>
      <c r="C542" s="131"/>
      <c r="D542" s="131"/>
    </row>
    <row r="543" spans="1:4" x14ac:dyDescent="0.25">
      <c r="A543" s="6">
        <v>421303</v>
      </c>
      <c r="B543" s="7" t="s">
        <v>90</v>
      </c>
      <c r="C543" s="131"/>
      <c r="D543" s="131"/>
    </row>
    <row r="544" spans="1:4" x14ac:dyDescent="0.25">
      <c r="A544" s="6">
        <v>421304</v>
      </c>
      <c r="B544" s="7" t="s">
        <v>91</v>
      </c>
      <c r="C544" s="131"/>
      <c r="D544" s="131"/>
    </row>
    <row r="545" spans="1:4" x14ac:dyDescent="0.25">
      <c r="A545" s="6">
        <v>421305</v>
      </c>
      <c r="B545" s="7" t="s">
        <v>208</v>
      </c>
      <c r="C545" s="131"/>
      <c r="D545" s="131"/>
    </row>
    <row r="546" spans="1:4" x14ac:dyDescent="0.25">
      <c r="A546" s="6">
        <v>42130501</v>
      </c>
      <c r="B546" s="7" t="s">
        <v>209</v>
      </c>
      <c r="C546" s="131"/>
      <c r="D546" s="131"/>
    </row>
    <row r="547" spans="1:4" x14ac:dyDescent="0.25">
      <c r="A547" s="6">
        <v>42130502</v>
      </c>
      <c r="B547" s="7" t="s">
        <v>210</v>
      </c>
      <c r="C547" s="131"/>
      <c r="D547" s="131"/>
    </row>
    <row r="548" spans="1:4" x14ac:dyDescent="0.25">
      <c r="A548" s="6">
        <v>42130503</v>
      </c>
      <c r="B548" s="7" t="s">
        <v>211</v>
      </c>
      <c r="C548" s="131"/>
      <c r="D548" s="131"/>
    </row>
    <row r="549" spans="1:4" x14ac:dyDescent="0.25">
      <c r="A549" s="6">
        <v>421306</v>
      </c>
      <c r="B549" s="7" t="s">
        <v>93</v>
      </c>
      <c r="C549" s="131"/>
      <c r="D549" s="131"/>
    </row>
    <row r="550" spans="1:4" ht="15.75" thickBot="1" x14ac:dyDescent="0.3">
      <c r="A550" s="18">
        <v>421307</v>
      </c>
      <c r="B550" s="19" t="s">
        <v>94</v>
      </c>
      <c r="C550" s="398"/>
      <c r="D550" s="398"/>
    </row>
    <row r="551" spans="1:4" ht="15.75" thickBot="1" x14ac:dyDescent="0.3">
      <c r="A551" s="8" t="s">
        <v>20</v>
      </c>
      <c r="B551" s="9"/>
      <c r="C551" s="196">
        <f>SUM(C541:C550)</f>
        <v>0</v>
      </c>
      <c r="D551" s="196">
        <f>SUM(D541:D550)</f>
        <v>0</v>
      </c>
    </row>
    <row r="552" spans="1:4" x14ac:dyDescent="0.25">
      <c r="A552" s="11">
        <v>4214</v>
      </c>
      <c r="B552" s="12" t="s">
        <v>239</v>
      </c>
      <c r="C552" s="390"/>
      <c r="D552" s="390"/>
    </row>
    <row r="553" spans="1:4" x14ac:dyDescent="0.25">
      <c r="A553" s="6">
        <v>421401</v>
      </c>
      <c r="B553" s="7" t="s">
        <v>240</v>
      </c>
      <c r="C553" s="131"/>
      <c r="D553" s="131"/>
    </row>
    <row r="554" spans="1:4" x14ac:dyDescent="0.25">
      <c r="A554" s="6">
        <v>421402</v>
      </c>
      <c r="B554" s="7" t="s">
        <v>241</v>
      </c>
      <c r="C554" s="131"/>
      <c r="D554" s="131"/>
    </row>
    <row r="555" spans="1:4" x14ac:dyDescent="0.25">
      <c r="A555" s="6">
        <v>421403</v>
      </c>
      <c r="B555" s="7" t="s">
        <v>248</v>
      </c>
      <c r="C555" s="131"/>
      <c r="D555" s="131"/>
    </row>
    <row r="556" spans="1:4" x14ac:dyDescent="0.25">
      <c r="A556" s="6">
        <v>421404</v>
      </c>
      <c r="B556" s="7" t="s">
        <v>243</v>
      </c>
      <c r="C556" s="131"/>
      <c r="D556" s="131"/>
    </row>
    <row r="557" spans="1:4" x14ac:dyDescent="0.25">
      <c r="A557" s="6">
        <v>421405</v>
      </c>
      <c r="B557" s="7" t="s">
        <v>244</v>
      </c>
      <c r="C557" s="131"/>
      <c r="D557" s="131"/>
    </row>
    <row r="558" spans="1:4" x14ac:dyDescent="0.25">
      <c r="A558" s="6">
        <v>421406</v>
      </c>
      <c r="B558" s="7" t="s">
        <v>118</v>
      </c>
      <c r="C558" s="131"/>
      <c r="D558" s="131"/>
    </row>
    <row r="559" spans="1:4" x14ac:dyDescent="0.25">
      <c r="A559" s="6">
        <v>421407</v>
      </c>
      <c r="B559" s="7" t="s">
        <v>269</v>
      </c>
      <c r="C559" s="131"/>
      <c r="D559" s="131"/>
    </row>
    <row r="560" spans="1:4" x14ac:dyDescent="0.25">
      <c r="A560" s="6">
        <v>421408</v>
      </c>
      <c r="B560" s="7" t="s">
        <v>120</v>
      </c>
      <c r="C560" s="131"/>
      <c r="D560" s="131"/>
    </row>
    <row r="561" spans="1:4" x14ac:dyDescent="0.25">
      <c r="A561" s="6">
        <v>42140801</v>
      </c>
      <c r="B561" s="7" t="s">
        <v>209</v>
      </c>
      <c r="C561" s="131"/>
      <c r="D561" s="131"/>
    </row>
    <row r="562" spans="1:4" x14ac:dyDescent="0.25">
      <c r="A562" s="6">
        <v>42140802</v>
      </c>
      <c r="B562" s="7" t="s">
        <v>210</v>
      </c>
      <c r="C562" s="408"/>
      <c r="D562" s="131"/>
    </row>
    <row r="563" spans="1:4" x14ac:dyDescent="0.25">
      <c r="A563" s="6">
        <v>421408</v>
      </c>
      <c r="B563" s="7" t="s">
        <v>211</v>
      </c>
      <c r="C563" s="131"/>
      <c r="D563" s="131"/>
    </row>
    <row r="564" spans="1:4" x14ac:dyDescent="0.25">
      <c r="A564" s="6">
        <v>421409</v>
      </c>
      <c r="B564" s="7" t="s">
        <v>270</v>
      </c>
      <c r="C564" s="131"/>
      <c r="D564" s="131"/>
    </row>
    <row r="565" spans="1:4" x14ac:dyDescent="0.25">
      <c r="A565" s="6">
        <v>421410</v>
      </c>
      <c r="B565" s="7" t="s">
        <v>271</v>
      </c>
      <c r="C565" s="131"/>
      <c r="D565" s="131"/>
    </row>
    <row r="566" spans="1:4" ht="15.75" thickBot="1" x14ac:dyDescent="0.3">
      <c r="A566" s="18">
        <v>421411</v>
      </c>
      <c r="B566" s="19" t="s">
        <v>123</v>
      </c>
      <c r="C566" s="398"/>
      <c r="D566" s="398"/>
    </row>
    <row r="567" spans="1:4" ht="15.75" thickBot="1" x14ac:dyDescent="0.3">
      <c r="A567" s="8" t="s">
        <v>20</v>
      </c>
      <c r="B567" s="9"/>
      <c r="C567" s="196">
        <f>SUM(C553:C566)</f>
        <v>0</v>
      </c>
      <c r="D567" s="196">
        <f>SUM(D553:D566)</f>
        <v>0</v>
      </c>
    </row>
    <row r="568" spans="1:4" x14ac:dyDescent="0.25">
      <c r="A568" s="11">
        <v>4215</v>
      </c>
      <c r="B568" s="12" t="s">
        <v>272</v>
      </c>
      <c r="C568" s="390"/>
      <c r="D568" s="390"/>
    </row>
    <row r="569" spans="1:4" x14ac:dyDescent="0.25">
      <c r="A569" s="6">
        <v>421501</v>
      </c>
      <c r="B569" s="7" t="s">
        <v>240</v>
      </c>
      <c r="C569" s="131"/>
      <c r="D569" s="131"/>
    </row>
    <row r="570" spans="1:4" x14ac:dyDescent="0.25">
      <c r="A570" s="6">
        <v>421502</v>
      </c>
      <c r="B570" s="7" t="s">
        <v>241</v>
      </c>
      <c r="C570" s="131"/>
      <c r="D570" s="131"/>
    </row>
    <row r="571" spans="1:4" x14ac:dyDescent="0.25">
      <c r="A571" s="6">
        <v>421503</v>
      </c>
      <c r="B571" s="7" t="s">
        <v>248</v>
      </c>
      <c r="C571" s="131"/>
      <c r="D571" s="131"/>
    </row>
    <row r="572" spans="1:4" x14ac:dyDescent="0.25">
      <c r="A572" s="6">
        <v>421504</v>
      </c>
      <c r="B572" s="7" t="s">
        <v>243</v>
      </c>
      <c r="C572" s="131"/>
      <c r="D572" s="131"/>
    </row>
    <row r="573" spans="1:4" x14ac:dyDescent="0.25">
      <c r="A573" s="6">
        <v>421505</v>
      </c>
      <c r="B573" s="7" t="s">
        <v>244</v>
      </c>
      <c r="C573" s="131"/>
      <c r="D573" s="131"/>
    </row>
    <row r="574" spans="1:4" x14ac:dyDescent="0.25">
      <c r="A574" s="6">
        <v>421506</v>
      </c>
      <c r="B574" s="7" t="s">
        <v>118</v>
      </c>
      <c r="C574" s="131"/>
      <c r="D574" s="131"/>
    </row>
    <row r="575" spans="1:4" x14ac:dyDescent="0.25">
      <c r="A575" s="6">
        <v>421507</v>
      </c>
      <c r="B575" s="7" t="s">
        <v>269</v>
      </c>
      <c r="C575" s="131"/>
      <c r="D575" s="131"/>
    </row>
    <row r="576" spans="1:4" x14ac:dyDescent="0.25">
      <c r="A576" s="6">
        <v>421508</v>
      </c>
      <c r="B576" s="7" t="s">
        <v>120</v>
      </c>
      <c r="C576" s="131"/>
      <c r="D576" s="131"/>
    </row>
    <row r="577" spans="1:4" x14ac:dyDescent="0.25">
      <c r="A577" s="6">
        <v>42150801</v>
      </c>
      <c r="B577" s="7" t="s">
        <v>209</v>
      </c>
      <c r="C577" s="131"/>
      <c r="D577" s="131"/>
    </row>
    <row r="578" spans="1:4" x14ac:dyDescent="0.25">
      <c r="A578" s="6">
        <v>42150802</v>
      </c>
      <c r="B578" s="7" t="s">
        <v>210</v>
      </c>
      <c r="C578" s="131"/>
      <c r="D578" s="131"/>
    </row>
    <row r="579" spans="1:4" x14ac:dyDescent="0.25">
      <c r="A579" s="6">
        <v>42150803</v>
      </c>
      <c r="B579" s="7" t="s">
        <v>211</v>
      </c>
      <c r="C579" s="131"/>
      <c r="D579" s="131"/>
    </row>
    <row r="580" spans="1:4" x14ac:dyDescent="0.25">
      <c r="A580" s="6">
        <v>421509</v>
      </c>
      <c r="B580" s="7" t="s">
        <v>270</v>
      </c>
      <c r="C580" s="131"/>
      <c r="D580" s="131"/>
    </row>
    <row r="581" spans="1:4" x14ac:dyDescent="0.25">
      <c r="A581" s="6">
        <v>421510</v>
      </c>
      <c r="B581" s="7" t="s">
        <v>246</v>
      </c>
      <c r="C581" s="131"/>
      <c r="D581" s="131"/>
    </row>
    <row r="582" spans="1:4" ht="15.75" thickBot="1" x14ac:dyDescent="0.3">
      <c r="A582" s="18">
        <v>421511</v>
      </c>
      <c r="B582" s="19" t="s">
        <v>123</v>
      </c>
      <c r="C582" s="398"/>
      <c r="D582" s="398"/>
    </row>
    <row r="583" spans="1:4" ht="15.75" thickBot="1" x14ac:dyDescent="0.3">
      <c r="A583" s="8" t="s">
        <v>20</v>
      </c>
      <c r="B583" s="9"/>
      <c r="C583" s="196">
        <f>SUM(C569:C582)</f>
        <v>0</v>
      </c>
      <c r="D583" s="196">
        <f>SUM(D569:D582)</f>
        <v>0</v>
      </c>
    </row>
    <row r="584" spans="1:4" x14ac:dyDescent="0.25">
      <c r="A584" s="11">
        <v>43</v>
      </c>
      <c r="B584" s="12" t="s">
        <v>273</v>
      </c>
      <c r="C584" s="390"/>
      <c r="D584" s="390"/>
    </row>
    <row r="585" spans="1:4" x14ac:dyDescent="0.25">
      <c r="A585" s="3">
        <v>4301</v>
      </c>
      <c r="B585" s="4" t="s">
        <v>204</v>
      </c>
      <c r="C585" s="131"/>
      <c r="D585" s="131"/>
    </row>
    <row r="586" spans="1:4" x14ac:dyDescent="0.25">
      <c r="A586" s="6">
        <v>430101</v>
      </c>
      <c r="B586" s="7" t="s">
        <v>96</v>
      </c>
      <c r="C586" s="131">
        <v>3951778</v>
      </c>
      <c r="D586" s="131">
        <v>978514</v>
      </c>
    </row>
    <row r="587" spans="1:4" x14ac:dyDescent="0.25">
      <c r="A587" s="6">
        <v>430102</v>
      </c>
      <c r="B587" s="7" t="s">
        <v>97</v>
      </c>
      <c r="C587" s="131"/>
      <c r="D587" s="131"/>
    </row>
    <row r="588" spans="1:4" x14ac:dyDescent="0.25">
      <c r="A588" s="6">
        <v>430103</v>
      </c>
      <c r="B588" s="7" t="s">
        <v>98</v>
      </c>
      <c r="C588" s="131"/>
      <c r="D588" s="131"/>
    </row>
    <row r="589" spans="1:4" x14ac:dyDescent="0.25">
      <c r="A589" s="6">
        <v>430104</v>
      </c>
      <c r="B589" s="7" t="s">
        <v>99</v>
      </c>
      <c r="C589" s="131"/>
      <c r="D589" s="131"/>
    </row>
    <row r="590" spans="1:4" x14ac:dyDescent="0.25">
      <c r="A590" s="6">
        <v>430105</v>
      </c>
      <c r="B590" s="7" t="s">
        <v>100</v>
      </c>
      <c r="C590" s="131">
        <v>3076157</v>
      </c>
      <c r="D590" s="131">
        <v>2011511</v>
      </c>
    </row>
    <row r="591" spans="1:4" x14ac:dyDescent="0.25">
      <c r="A591" s="6">
        <v>430106</v>
      </c>
      <c r="B591" s="7" t="s">
        <v>274</v>
      </c>
      <c r="C591" s="131">
        <v>38967219</v>
      </c>
      <c r="D591" s="131">
        <v>31425236</v>
      </c>
    </row>
    <row r="592" spans="1:4" x14ac:dyDescent="0.25">
      <c r="A592" s="6">
        <v>430107</v>
      </c>
      <c r="B592" s="7" t="s">
        <v>102</v>
      </c>
      <c r="C592" s="131"/>
      <c r="D592" s="131"/>
    </row>
    <row r="593" spans="1:4" x14ac:dyDescent="0.25">
      <c r="A593" s="6">
        <v>430108</v>
      </c>
      <c r="B593" s="7" t="s">
        <v>103</v>
      </c>
      <c r="C593" s="131">
        <v>2138558</v>
      </c>
      <c r="D593" s="131">
        <v>2344359</v>
      </c>
    </row>
    <row r="594" spans="1:4" x14ac:dyDescent="0.25">
      <c r="A594" s="6">
        <v>430109</v>
      </c>
      <c r="B594" s="7" t="s">
        <v>104</v>
      </c>
      <c r="C594" s="131">
        <v>-435534</v>
      </c>
      <c r="D594" s="131">
        <v>706629</v>
      </c>
    </row>
    <row r="595" spans="1:4" x14ac:dyDescent="0.25">
      <c r="A595" s="6">
        <v>430110</v>
      </c>
      <c r="B595" s="7" t="s">
        <v>105</v>
      </c>
      <c r="C595" s="131">
        <v>12871</v>
      </c>
      <c r="D595" s="131"/>
    </row>
    <row r="596" spans="1:4" x14ac:dyDescent="0.25">
      <c r="A596" s="6">
        <v>430111</v>
      </c>
      <c r="B596" s="7" t="s">
        <v>106</v>
      </c>
      <c r="C596" s="131">
        <v>39249</v>
      </c>
      <c r="D596" s="131">
        <v>23648</v>
      </c>
    </row>
    <row r="597" spans="1:4" x14ac:dyDescent="0.25">
      <c r="A597" s="6">
        <v>430112</v>
      </c>
      <c r="B597" s="7" t="s">
        <v>107</v>
      </c>
      <c r="C597" s="131">
        <v>4063986</v>
      </c>
      <c r="D597" s="131">
        <v>3833747</v>
      </c>
    </row>
    <row r="598" spans="1:4" x14ac:dyDescent="0.25">
      <c r="A598" s="6">
        <v>430113</v>
      </c>
      <c r="B598" s="7" t="s">
        <v>108</v>
      </c>
      <c r="C598" s="131">
        <v>7183800</v>
      </c>
      <c r="D598" s="131">
        <v>6311279</v>
      </c>
    </row>
    <row r="599" spans="1:4" x14ac:dyDescent="0.25">
      <c r="A599" s="6">
        <v>430114</v>
      </c>
      <c r="B599" s="7" t="s">
        <v>109</v>
      </c>
      <c r="C599" s="131"/>
      <c r="D599" s="131"/>
    </row>
    <row r="600" spans="1:4" ht="15.75" thickBot="1" x14ac:dyDescent="0.3">
      <c r="A600" s="18">
        <v>430115</v>
      </c>
      <c r="B600" s="19" t="s">
        <v>110</v>
      </c>
      <c r="C600" s="131">
        <v>8053923</v>
      </c>
      <c r="D600" s="131">
        <v>5278275</v>
      </c>
    </row>
    <row r="601" spans="1:4" ht="15.75" thickBot="1" x14ac:dyDescent="0.3">
      <c r="A601" s="8" t="s">
        <v>20</v>
      </c>
      <c r="B601" s="9"/>
      <c r="C601" s="196">
        <f>SUM(C586:C600)</f>
        <v>67052007</v>
      </c>
      <c r="D601" s="196">
        <f>SUM(D586:D600)</f>
        <v>52913198</v>
      </c>
    </row>
    <row r="602" spans="1:4" x14ac:dyDescent="0.25">
      <c r="A602" s="11">
        <v>4302</v>
      </c>
      <c r="B602" s="12" t="s">
        <v>213</v>
      </c>
      <c r="C602" s="390"/>
      <c r="D602" s="390"/>
    </row>
    <row r="603" spans="1:4" x14ac:dyDescent="0.25">
      <c r="A603" s="6">
        <v>430201</v>
      </c>
      <c r="B603" s="7" t="s">
        <v>96</v>
      </c>
      <c r="C603" s="131"/>
      <c r="D603" s="131"/>
    </row>
    <row r="604" spans="1:4" x14ac:dyDescent="0.25">
      <c r="A604" s="6">
        <v>430202</v>
      </c>
      <c r="B604" s="7" t="s">
        <v>97</v>
      </c>
      <c r="C604" s="131"/>
      <c r="D604" s="131"/>
    </row>
    <row r="605" spans="1:4" x14ac:dyDescent="0.25">
      <c r="A605" s="6">
        <v>430203</v>
      </c>
      <c r="B605" s="7" t="s">
        <v>98</v>
      </c>
      <c r="C605" s="131"/>
      <c r="D605" s="131"/>
    </row>
    <row r="606" spans="1:4" x14ac:dyDescent="0.25">
      <c r="A606" s="6">
        <v>430204</v>
      </c>
      <c r="B606" s="7" t="s">
        <v>99</v>
      </c>
      <c r="C606" s="131"/>
      <c r="D606" s="131"/>
    </row>
    <row r="607" spans="1:4" x14ac:dyDescent="0.25">
      <c r="A607" s="6">
        <v>430205</v>
      </c>
      <c r="B607" s="7" t="s">
        <v>100</v>
      </c>
      <c r="C607" s="131"/>
      <c r="D607" s="131"/>
    </row>
    <row r="608" spans="1:4" x14ac:dyDescent="0.25">
      <c r="A608" s="6">
        <v>430206</v>
      </c>
      <c r="B608" s="7" t="s">
        <v>274</v>
      </c>
      <c r="C608" s="131"/>
      <c r="D608" s="131"/>
    </row>
    <row r="609" spans="1:4" x14ac:dyDescent="0.25">
      <c r="A609" s="6">
        <v>430207</v>
      </c>
      <c r="B609" s="7" t="s">
        <v>102</v>
      </c>
      <c r="C609" s="131"/>
      <c r="D609" s="131"/>
    </row>
    <row r="610" spans="1:4" x14ac:dyDescent="0.25">
      <c r="A610" s="6">
        <v>430208</v>
      </c>
      <c r="B610" s="7" t="s">
        <v>103</v>
      </c>
      <c r="C610" s="131"/>
      <c r="D610" s="131"/>
    </row>
    <row r="611" spans="1:4" x14ac:dyDescent="0.25">
      <c r="A611" s="6">
        <v>430209</v>
      </c>
      <c r="B611" s="7" t="s">
        <v>104</v>
      </c>
      <c r="C611" s="131"/>
      <c r="D611" s="131"/>
    </row>
    <row r="612" spans="1:4" x14ac:dyDescent="0.25">
      <c r="A612" s="6">
        <v>430210</v>
      </c>
      <c r="B612" s="7" t="s">
        <v>105</v>
      </c>
      <c r="C612" s="131"/>
      <c r="D612" s="131"/>
    </row>
    <row r="613" spans="1:4" x14ac:dyDescent="0.25">
      <c r="A613" s="6">
        <v>430211</v>
      </c>
      <c r="B613" s="7" t="s">
        <v>106</v>
      </c>
      <c r="C613" s="131"/>
      <c r="D613" s="131"/>
    </row>
    <row r="614" spans="1:4" x14ac:dyDescent="0.25">
      <c r="A614" s="6">
        <v>430212</v>
      </c>
      <c r="B614" s="7" t="s">
        <v>107</v>
      </c>
      <c r="C614" s="131"/>
      <c r="D614" s="131"/>
    </row>
    <row r="615" spans="1:4" x14ac:dyDescent="0.25">
      <c r="A615" s="6">
        <v>430213</v>
      </c>
      <c r="B615" s="7" t="s">
        <v>108</v>
      </c>
      <c r="C615" s="131"/>
      <c r="D615" s="131"/>
    </row>
    <row r="616" spans="1:4" x14ac:dyDescent="0.25">
      <c r="A616" s="6">
        <v>430214</v>
      </c>
      <c r="B616" s="7" t="s">
        <v>109</v>
      </c>
      <c r="C616" s="131"/>
      <c r="D616" s="131"/>
    </row>
    <row r="617" spans="1:4" ht="15.75" thickBot="1" x14ac:dyDescent="0.3">
      <c r="A617" s="18">
        <v>430215</v>
      </c>
      <c r="B617" s="19" t="s">
        <v>110</v>
      </c>
      <c r="C617" s="131"/>
      <c r="D617" s="131"/>
    </row>
    <row r="618" spans="1:4" ht="15.75" thickBot="1" x14ac:dyDescent="0.3">
      <c r="A618" s="8" t="s">
        <v>20</v>
      </c>
      <c r="B618" s="9"/>
      <c r="C618" s="196">
        <f>SUM(C603:C617)</f>
        <v>0</v>
      </c>
      <c r="D618" s="196">
        <f>SUM(D603:D617)</f>
        <v>0</v>
      </c>
    </row>
    <row r="619" spans="1:4" x14ac:dyDescent="0.25">
      <c r="A619" s="11">
        <v>4303</v>
      </c>
      <c r="B619" s="12" t="s">
        <v>215</v>
      </c>
      <c r="C619" s="390"/>
      <c r="D619" s="390"/>
    </row>
    <row r="620" spans="1:4" x14ac:dyDescent="0.25">
      <c r="A620" s="6">
        <v>430301</v>
      </c>
      <c r="B620" s="7" t="s">
        <v>96</v>
      </c>
      <c r="C620" s="131"/>
      <c r="D620" s="131"/>
    </row>
    <row r="621" spans="1:4" x14ac:dyDescent="0.25">
      <c r="A621" s="6">
        <v>430302</v>
      </c>
      <c r="B621" s="7" t="s">
        <v>97</v>
      </c>
      <c r="C621" s="131"/>
      <c r="D621" s="131"/>
    </row>
    <row r="622" spans="1:4" x14ac:dyDescent="0.25">
      <c r="A622" s="6">
        <v>430303</v>
      </c>
      <c r="B622" s="7" t="s">
        <v>98</v>
      </c>
      <c r="C622" s="131"/>
      <c r="D622" s="131"/>
    </row>
    <row r="623" spans="1:4" x14ac:dyDescent="0.25">
      <c r="A623" s="6">
        <v>430304</v>
      </c>
      <c r="B623" s="7" t="s">
        <v>99</v>
      </c>
      <c r="C623" s="131"/>
      <c r="D623" s="131"/>
    </row>
    <row r="624" spans="1:4" x14ac:dyDescent="0.25">
      <c r="A624" s="6">
        <v>430305</v>
      </c>
      <c r="B624" s="7" t="s">
        <v>100</v>
      </c>
      <c r="C624" s="131"/>
      <c r="D624" s="131"/>
    </row>
    <row r="625" spans="1:4" x14ac:dyDescent="0.25">
      <c r="A625" s="6">
        <v>430306</v>
      </c>
      <c r="B625" s="7" t="s">
        <v>101</v>
      </c>
      <c r="C625" s="131"/>
      <c r="D625" s="131"/>
    </row>
    <row r="626" spans="1:4" x14ac:dyDescent="0.25">
      <c r="A626" s="6">
        <v>430307</v>
      </c>
      <c r="B626" s="7" t="s">
        <v>102</v>
      </c>
      <c r="C626" s="391"/>
      <c r="D626" s="131"/>
    </row>
    <row r="627" spans="1:4" x14ac:dyDescent="0.25">
      <c r="A627" s="6">
        <v>430308</v>
      </c>
      <c r="B627" s="7" t="s">
        <v>103</v>
      </c>
      <c r="C627" s="131"/>
      <c r="D627" s="131"/>
    </row>
    <row r="628" spans="1:4" x14ac:dyDescent="0.25">
      <c r="A628" s="6">
        <v>430309</v>
      </c>
      <c r="B628" s="7" t="s">
        <v>104</v>
      </c>
      <c r="C628" s="131"/>
      <c r="D628" s="131"/>
    </row>
    <row r="629" spans="1:4" x14ac:dyDescent="0.25">
      <c r="A629" s="6">
        <v>430310</v>
      </c>
      <c r="B629" s="7" t="s">
        <v>105</v>
      </c>
      <c r="C629" s="391"/>
      <c r="D629" s="131"/>
    </row>
    <row r="630" spans="1:4" x14ac:dyDescent="0.25">
      <c r="A630" s="6">
        <v>430311</v>
      </c>
      <c r="B630" s="7" t="s">
        <v>106</v>
      </c>
      <c r="C630" s="131"/>
      <c r="D630" s="131"/>
    </row>
    <row r="631" spans="1:4" x14ac:dyDescent="0.25">
      <c r="A631" s="6">
        <v>430312</v>
      </c>
      <c r="B631" s="7" t="s">
        <v>107</v>
      </c>
      <c r="C631" s="131"/>
      <c r="D631" s="131"/>
    </row>
    <row r="632" spans="1:4" x14ac:dyDescent="0.25">
      <c r="A632" s="6">
        <v>430313</v>
      </c>
      <c r="B632" s="7" t="s">
        <v>108</v>
      </c>
      <c r="C632" s="131"/>
      <c r="D632" s="131"/>
    </row>
    <row r="633" spans="1:4" x14ac:dyDescent="0.25">
      <c r="A633" s="6">
        <v>430314</v>
      </c>
      <c r="B633" s="7" t="s">
        <v>109</v>
      </c>
      <c r="C633" s="131"/>
      <c r="D633" s="131"/>
    </row>
    <row r="634" spans="1:4" ht="15.75" thickBot="1" x14ac:dyDescent="0.3">
      <c r="A634" s="18">
        <v>430315</v>
      </c>
      <c r="B634" s="19" t="s">
        <v>110</v>
      </c>
      <c r="C634" s="131"/>
      <c r="D634" s="131"/>
    </row>
    <row r="635" spans="1:4" ht="15.75" thickBot="1" x14ac:dyDescent="0.3">
      <c r="A635" s="8" t="s">
        <v>20</v>
      </c>
      <c r="B635" s="9"/>
      <c r="C635" s="196">
        <f>SUM(C620:C634)</f>
        <v>0</v>
      </c>
      <c r="D635" s="196">
        <f>SUM(D620:D634)</f>
        <v>0</v>
      </c>
    </row>
    <row r="636" spans="1:4" x14ac:dyDescent="0.25">
      <c r="A636" s="11">
        <v>4304</v>
      </c>
      <c r="B636" s="12" t="s">
        <v>216</v>
      </c>
      <c r="C636" s="390"/>
      <c r="D636" s="390"/>
    </row>
    <row r="637" spans="1:4" x14ac:dyDescent="0.25">
      <c r="A637" s="6">
        <v>430401</v>
      </c>
      <c r="B637" s="7" t="s">
        <v>96</v>
      </c>
      <c r="C637" s="131"/>
      <c r="D637" s="131"/>
    </row>
    <row r="638" spans="1:4" x14ac:dyDescent="0.25">
      <c r="A638" s="6">
        <v>430402</v>
      </c>
      <c r="B638" s="7" t="s">
        <v>97</v>
      </c>
      <c r="C638" s="131"/>
      <c r="D638" s="131"/>
    </row>
    <row r="639" spans="1:4" x14ac:dyDescent="0.25">
      <c r="A639" s="6">
        <v>430403</v>
      </c>
      <c r="B639" s="7" t="s">
        <v>98</v>
      </c>
      <c r="C639" s="131"/>
      <c r="D639" s="131"/>
    </row>
    <row r="640" spans="1:4" x14ac:dyDescent="0.25">
      <c r="A640" s="6">
        <v>430404</v>
      </c>
      <c r="B640" s="7" t="s">
        <v>99</v>
      </c>
      <c r="C640" s="131"/>
      <c r="D640" s="131"/>
    </row>
    <row r="641" spans="1:4" x14ac:dyDescent="0.25">
      <c r="A641" s="6">
        <v>430405</v>
      </c>
      <c r="B641" s="7" t="s">
        <v>100</v>
      </c>
      <c r="C641" s="131"/>
      <c r="D641" s="131"/>
    </row>
    <row r="642" spans="1:4" x14ac:dyDescent="0.25">
      <c r="A642" s="6">
        <v>430406</v>
      </c>
      <c r="B642" s="7" t="s">
        <v>101</v>
      </c>
      <c r="C642" s="131"/>
      <c r="D642" s="131"/>
    </row>
    <row r="643" spans="1:4" x14ac:dyDescent="0.25">
      <c r="A643" s="6">
        <v>430407</v>
      </c>
      <c r="B643" s="7" t="s">
        <v>102</v>
      </c>
      <c r="C643" s="391"/>
      <c r="D643" s="131"/>
    </row>
    <row r="644" spans="1:4" x14ac:dyDescent="0.25">
      <c r="A644" s="6">
        <v>430408</v>
      </c>
      <c r="B644" s="7" t="s">
        <v>103</v>
      </c>
      <c r="C644" s="131"/>
      <c r="D644" s="131"/>
    </row>
    <row r="645" spans="1:4" x14ac:dyDescent="0.25">
      <c r="A645" s="6">
        <v>430409</v>
      </c>
      <c r="B645" s="7" t="s">
        <v>104</v>
      </c>
      <c r="C645" s="131"/>
      <c r="D645" s="131"/>
    </row>
    <row r="646" spans="1:4" x14ac:dyDescent="0.25">
      <c r="A646" s="6">
        <v>430410</v>
      </c>
      <c r="B646" s="7" t="s">
        <v>105</v>
      </c>
      <c r="C646" s="391"/>
      <c r="D646" s="131"/>
    </row>
    <row r="647" spans="1:4" x14ac:dyDescent="0.25">
      <c r="A647" s="6">
        <v>430411</v>
      </c>
      <c r="B647" s="7" t="s">
        <v>106</v>
      </c>
      <c r="C647" s="131"/>
      <c r="D647" s="131"/>
    </row>
    <row r="648" spans="1:4" x14ac:dyDescent="0.25">
      <c r="A648" s="6">
        <v>430412</v>
      </c>
      <c r="B648" s="7" t="s">
        <v>107</v>
      </c>
      <c r="C648" s="131"/>
      <c r="D648" s="131"/>
    </row>
    <row r="649" spans="1:4" x14ac:dyDescent="0.25">
      <c r="A649" s="6">
        <v>430413</v>
      </c>
      <c r="B649" s="7" t="s">
        <v>108</v>
      </c>
      <c r="C649" s="131"/>
      <c r="D649" s="131"/>
    </row>
    <row r="650" spans="1:4" x14ac:dyDescent="0.25">
      <c r="A650" s="6">
        <v>430414</v>
      </c>
      <c r="B650" s="7" t="s">
        <v>109</v>
      </c>
      <c r="C650" s="131"/>
      <c r="D650" s="131"/>
    </row>
    <row r="651" spans="1:4" ht="15.75" thickBot="1" x14ac:dyDescent="0.3">
      <c r="A651" s="18">
        <v>430415</v>
      </c>
      <c r="B651" s="19" t="s">
        <v>110</v>
      </c>
      <c r="C651" s="131"/>
      <c r="D651" s="131"/>
    </row>
    <row r="652" spans="1:4" ht="15.75" thickBot="1" x14ac:dyDescent="0.3">
      <c r="A652" s="8" t="s">
        <v>20</v>
      </c>
      <c r="B652" s="9"/>
      <c r="C652" s="196">
        <f>SUM(C637:C651)</f>
        <v>0</v>
      </c>
      <c r="D652" s="196">
        <f>SUM(D637:D651)</f>
        <v>0</v>
      </c>
    </row>
    <row r="653" spans="1:4" x14ac:dyDescent="0.25">
      <c r="A653" s="11">
        <v>4305</v>
      </c>
      <c r="B653" s="12" t="s">
        <v>275</v>
      </c>
      <c r="C653" s="390"/>
      <c r="D653" s="390"/>
    </row>
    <row r="654" spans="1:4" x14ac:dyDescent="0.25">
      <c r="A654" s="6">
        <v>430501</v>
      </c>
      <c r="B654" s="7" t="s">
        <v>96</v>
      </c>
      <c r="C654" s="131"/>
      <c r="D654" s="131"/>
    </row>
    <row r="655" spans="1:4" x14ac:dyDescent="0.25">
      <c r="A655" s="6">
        <v>430502</v>
      </c>
      <c r="B655" s="7" t="s">
        <v>97</v>
      </c>
      <c r="C655" s="131"/>
      <c r="D655" s="131"/>
    </row>
    <row r="656" spans="1:4" x14ac:dyDescent="0.25">
      <c r="A656" s="6">
        <v>430503</v>
      </c>
      <c r="B656" s="7" t="s">
        <v>98</v>
      </c>
      <c r="C656" s="131"/>
      <c r="D656" s="131"/>
    </row>
    <row r="657" spans="1:4" x14ac:dyDescent="0.25">
      <c r="A657" s="6">
        <v>430504</v>
      </c>
      <c r="B657" s="7" t="s">
        <v>99</v>
      </c>
      <c r="C657" s="131"/>
      <c r="D657" s="131"/>
    </row>
    <row r="658" spans="1:4" x14ac:dyDescent="0.25">
      <c r="A658" s="6">
        <v>430505</v>
      </c>
      <c r="B658" s="7" t="s">
        <v>100</v>
      </c>
      <c r="C658" s="131"/>
      <c r="D658" s="131"/>
    </row>
    <row r="659" spans="1:4" x14ac:dyDescent="0.25">
      <c r="A659" s="6">
        <v>430506</v>
      </c>
      <c r="B659" s="7" t="s">
        <v>101</v>
      </c>
      <c r="C659" s="131"/>
      <c r="D659" s="131"/>
    </row>
    <row r="660" spans="1:4" x14ac:dyDescent="0.25">
      <c r="A660" s="6">
        <v>430507</v>
      </c>
      <c r="B660" s="7" t="s">
        <v>102</v>
      </c>
      <c r="C660" s="131"/>
      <c r="D660" s="131"/>
    </row>
    <row r="661" spans="1:4" x14ac:dyDescent="0.25">
      <c r="A661" s="6">
        <v>430508</v>
      </c>
      <c r="B661" s="7" t="s">
        <v>103</v>
      </c>
      <c r="C661" s="131"/>
      <c r="D661" s="131"/>
    </row>
    <row r="662" spans="1:4" x14ac:dyDescent="0.25">
      <c r="A662" s="6">
        <v>430509</v>
      </c>
      <c r="B662" s="7" t="s">
        <v>104</v>
      </c>
      <c r="C662" s="131"/>
      <c r="D662" s="131"/>
    </row>
    <row r="663" spans="1:4" x14ac:dyDescent="0.25">
      <c r="A663" s="6">
        <v>430510</v>
      </c>
      <c r="B663" s="7" t="s">
        <v>105</v>
      </c>
      <c r="C663" s="131"/>
      <c r="D663" s="131"/>
    </row>
    <row r="664" spans="1:4" x14ac:dyDescent="0.25">
      <c r="A664" s="6">
        <v>430511</v>
      </c>
      <c r="B664" s="7" t="s">
        <v>106</v>
      </c>
      <c r="C664" s="131"/>
      <c r="D664" s="131"/>
    </row>
    <row r="665" spans="1:4" x14ac:dyDescent="0.25">
      <c r="A665" s="6">
        <v>430512</v>
      </c>
      <c r="B665" s="7" t="s">
        <v>107</v>
      </c>
      <c r="C665" s="131"/>
      <c r="D665" s="131"/>
    </row>
    <row r="666" spans="1:4" x14ac:dyDescent="0.25">
      <c r="A666" s="6">
        <v>430513</v>
      </c>
      <c r="B666" s="7" t="s">
        <v>108</v>
      </c>
      <c r="C666" s="131"/>
      <c r="D666" s="131"/>
    </row>
    <row r="667" spans="1:4" x14ac:dyDescent="0.25">
      <c r="A667" s="6">
        <v>430514</v>
      </c>
      <c r="B667" s="7" t="s">
        <v>109</v>
      </c>
      <c r="C667" s="131"/>
      <c r="D667" s="131"/>
    </row>
    <row r="668" spans="1:4" ht="15.75" thickBot="1" x14ac:dyDescent="0.3">
      <c r="A668" s="18">
        <v>430515</v>
      </c>
      <c r="B668" s="19" t="s">
        <v>110</v>
      </c>
      <c r="C668" s="131"/>
      <c r="D668" s="131"/>
    </row>
    <row r="669" spans="1:4" ht="15.75" thickBot="1" x14ac:dyDescent="0.3">
      <c r="A669" s="8" t="s">
        <v>20</v>
      </c>
      <c r="B669" s="9"/>
      <c r="C669" s="196">
        <f>SUM(C654:C668)</f>
        <v>0</v>
      </c>
      <c r="D669" s="196">
        <f>SUM(D654:D668)</f>
        <v>0</v>
      </c>
    </row>
    <row r="670" spans="1:4" x14ac:dyDescent="0.25">
      <c r="A670" s="11">
        <v>4306</v>
      </c>
      <c r="B670" s="12" t="s">
        <v>276</v>
      </c>
      <c r="C670" s="390"/>
      <c r="D670" s="390"/>
    </row>
    <row r="671" spans="1:4" x14ac:dyDescent="0.25">
      <c r="A671" s="6">
        <v>430601</v>
      </c>
      <c r="B671" s="7" t="s">
        <v>96</v>
      </c>
      <c r="C671" s="131">
        <v>184223</v>
      </c>
      <c r="D671" s="131">
        <v>58457</v>
      </c>
    </row>
    <row r="672" spans="1:4" x14ac:dyDescent="0.25">
      <c r="A672" s="6">
        <v>430602</v>
      </c>
      <c r="B672" s="7" t="s">
        <v>97</v>
      </c>
      <c r="C672" s="131"/>
      <c r="D672" s="131"/>
    </row>
    <row r="673" spans="1:4" x14ac:dyDescent="0.25">
      <c r="A673" s="6">
        <v>430603</v>
      </c>
      <c r="B673" s="7" t="s">
        <v>277</v>
      </c>
      <c r="C673" s="131"/>
      <c r="D673" s="131"/>
    </row>
    <row r="674" spans="1:4" x14ac:dyDescent="0.25">
      <c r="A674" s="6">
        <v>430604</v>
      </c>
      <c r="B674" s="7" t="s">
        <v>99</v>
      </c>
      <c r="C674" s="131"/>
      <c r="D674" s="131"/>
    </row>
    <row r="675" spans="1:4" x14ac:dyDescent="0.25">
      <c r="A675" s="6">
        <v>430605</v>
      </c>
      <c r="B675" s="7" t="s">
        <v>100</v>
      </c>
      <c r="C675" s="131">
        <v>67940</v>
      </c>
      <c r="D675" s="131">
        <v>42785</v>
      </c>
    </row>
    <row r="676" spans="1:4" x14ac:dyDescent="0.25">
      <c r="A676" s="6">
        <v>430606</v>
      </c>
      <c r="B676" s="7" t="s">
        <v>274</v>
      </c>
      <c r="C676" s="131">
        <v>3421649</v>
      </c>
      <c r="D676" s="131">
        <v>2736760</v>
      </c>
    </row>
    <row r="677" spans="1:4" x14ac:dyDescent="0.25">
      <c r="A677" s="6">
        <v>430607</v>
      </c>
      <c r="B677" s="7" t="s">
        <v>102</v>
      </c>
      <c r="C677" s="391"/>
      <c r="D677" s="131"/>
    </row>
    <row r="678" spans="1:4" x14ac:dyDescent="0.25">
      <c r="A678" s="6">
        <v>430608</v>
      </c>
      <c r="B678" s="7" t="s">
        <v>103</v>
      </c>
      <c r="C678" s="131">
        <v>131626</v>
      </c>
      <c r="D678" s="131">
        <v>120887</v>
      </c>
    </row>
    <row r="679" spans="1:4" x14ac:dyDescent="0.25">
      <c r="A679" s="6">
        <v>430609</v>
      </c>
      <c r="B679" s="7" t="s">
        <v>104</v>
      </c>
      <c r="C679" s="131">
        <v>-17421</v>
      </c>
      <c r="D679" s="131">
        <v>35858</v>
      </c>
    </row>
    <row r="680" spans="1:4" x14ac:dyDescent="0.25">
      <c r="A680" s="6">
        <v>430610</v>
      </c>
      <c r="B680" s="7" t="s">
        <v>105</v>
      </c>
      <c r="C680" s="131">
        <v>515</v>
      </c>
      <c r="D680" s="131"/>
    </row>
    <row r="681" spans="1:4" x14ac:dyDescent="0.25">
      <c r="A681" s="6">
        <v>430611</v>
      </c>
      <c r="B681" s="7" t="s">
        <v>106</v>
      </c>
      <c r="C681" s="131">
        <v>1177</v>
      </c>
      <c r="D681" s="131">
        <v>646</v>
      </c>
    </row>
    <row r="682" spans="1:4" x14ac:dyDescent="0.25">
      <c r="A682" s="6">
        <v>430612</v>
      </c>
      <c r="B682" s="7" t="s">
        <v>107</v>
      </c>
      <c r="C682" s="131">
        <v>397772</v>
      </c>
      <c r="D682" s="131">
        <v>387099</v>
      </c>
    </row>
    <row r="683" spans="1:4" x14ac:dyDescent="0.25">
      <c r="A683" s="6">
        <v>430613</v>
      </c>
      <c r="B683" s="7" t="s">
        <v>108</v>
      </c>
      <c r="C683" s="131">
        <v>911733</v>
      </c>
      <c r="D683" s="131">
        <v>822938</v>
      </c>
    </row>
    <row r="684" spans="1:4" x14ac:dyDescent="0.25">
      <c r="A684" s="6">
        <v>430614</v>
      </c>
      <c r="B684" s="7" t="s">
        <v>109</v>
      </c>
      <c r="C684" s="131"/>
      <c r="D684" s="131"/>
    </row>
    <row r="685" spans="1:4" ht="15.75" thickBot="1" x14ac:dyDescent="0.3">
      <c r="A685" s="18">
        <v>430615</v>
      </c>
      <c r="B685" s="19" t="s">
        <v>110</v>
      </c>
      <c r="C685" s="131">
        <v>763570</v>
      </c>
      <c r="D685" s="131">
        <v>487877</v>
      </c>
    </row>
    <row r="686" spans="1:4" ht="15.75" thickBot="1" x14ac:dyDescent="0.3">
      <c r="A686" s="8" t="s">
        <v>20</v>
      </c>
      <c r="B686" s="9"/>
      <c r="C686" s="196">
        <f>SUM(C671:C685)</f>
        <v>5862784</v>
      </c>
      <c r="D686" s="196">
        <f>SUM(D671:D685)</f>
        <v>4693307</v>
      </c>
    </row>
    <row r="687" spans="1:4" x14ac:dyDescent="0.25">
      <c r="A687" s="11">
        <v>4307</v>
      </c>
      <c r="B687" s="12" t="s">
        <v>278</v>
      </c>
      <c r="C687" s="390"/>
      <c r="D687" s="390"/>
    </row>
    <row r="688" spans="1:4" x14ac:dyDescent="0.25">
      <c r="A688" s="6">
        <v>430701</v>
      </c>
      <c r="B688" s="7" t="s">
        <v>96</v>
      </c>
      <c r="C688" s="131"/>
      <c r="D688" s="131"/>
    </row>
    <row r="689" spans="1:4" x14ac:dyDescent="0.25">
      <c r="A689" s="6">
        <v>430702</v>
      </c>
      <c r="B689" s="7" t="s">
        <v>97</v>
      </c>
      <c r="C689" s="131"/>
      <c r="D689" s="131"/>
    </row>
    <row r="690" spans="1:4" x14ac:dyDescent="0.25">
      <c r="A690" s="6">
        <v>430703</v>
      </c>
      <c r="B690" s="7" t="s">
        <v>98</v>
      </c>
      <c r="C690" s="131"/>
      <c r="D690" s="131"/>
    </row>
    <row r="691" spans="1:4" x14ac:dyDescent="0.25">
      <c r="A691" s="6">
        <v>430704</v>
      </c>
      <c r="B691" s="7" t="s">
        <v>99</v>
      </c>
      <c r="C691" s="131"/>
      <c r="D691" s="131"/>
    </row>
    <row r="692" spans="1:4" x14ac:dyDescent="0.25">
      <c r="A692" s="6">
        <v>430705</v>
      </c>
      <c r="B692" s="7" t="s">
        <v>100</v>
      </c>
      <c r="C692" s="131"/>
      <c r="D692" s="131"/>
    </row>
    <row r="693" spans="1:4" x14ac:dyDescent="0.25">
      <c r="A693" s="6">
        <v>430706</v>
      </c>
      <c r="B693" s="7" t="s">
        <v>101</v>
      </c>
      <c r="C693" s="131"/>
      <c r="D693" s="131"/>
    </row>
    <row r="694" spans="1:4" x14ac:dyDescent="0.25">
      <c r="A694" s="6">
        <v>430707</v>
      </c>
      <c r="B694" s="7" t="s">
        <v>102</v>
      </c>
      <c r="C694" s="131"/>
      <c r="D694" s="131"/>
    </row>
    <row r="695" spans="1:4" x14ac:dyDescent="0.25">
      <c r="A695" s="6">
        <v>430708</v>
      </c>
      <c r="B695" s="7" t="s">
        <v>103</v>
      </c>
      <c r="C695" s="131"/>
      <c r="D695" s="131"/>
    </row>
    <row r="696" spans="1:4" x14ac:dyDescent="0.25">
      <c r="A696" s="6">
        <v>430709</v>
      </c>
      <c r="B696" s="7" t="s">
        <v>104</v>
      </c>
      <c r="C696" s="131"/>
      <c r="D696" s="131"/>
    </row>
    <row r="697" spans="1:4" x14ac:dyDescent="0.25">
      <c r="A697" s="6">
        <v>430710</v>
      </c>
      <c r="B697" s="7" t="s">
        <v>105</v>
      </c>
      <c r="C697" s="131"/>
      <c r="D697" s="131"/>
    </row>
    <row r="698" spans="1:4" x14ac:dyDescent="0.25">
      <c r="A698" s="6">
        <v>430711</v>
      </c>
      <c r="B698" s="7" t="s">
        <v>106</v>
      </c>
      <c r="C698" s="131"/>
      <c r="D698" s="131"/>
    </row>
    <row r="699" spans="1:4" x14ac:dyDescent="0.25">
      <c r="A699" s="6">
        <v>430712</v>
      </c>
      <c r="B699" s="7" t="s">
        <v>107</v>
      </c>
      <c r="C699" s="131"/>
      <c r="D699" s="131"/>
    </row>
    <row r="700" spans="1:4" x14ac:dyDescent="0.25">
      <c r="A700" s="6">
        <v>430713</v>
      </c>
      <c r="B700" s="7" t="s">
        <v>108</v>
      </c>
      <c r="C700" s="131"/>
      <c r="D700" s="131"/>
    </row>
    <row r="701" spans="1:4" x14ac:dyDescent="0.25">
      <c r="A701" s="6">
        <v>430714</v>
      </c>
      <c r="B701" s="7" t="s">
        <v>109</v>
      </c>
      <c r="C701" s="131"/>
      <c r="D701" s="131"/>
    </row>
    <row r="702" spans="1:4" ht="15.75" thickBot="1" x14ac:dyDescent="0.3">
      <c r="A702" s="18">
        <v>430715</v>
      </c>
      <c r="B702" s="19" t="s">
        <v>110</v>
      </c>
      <c r="C702" s="131"/>
      <c r="D702" s="131"/>
    </row>
    <row r="703" spans="1:4" ht="15.75" thickBot="1" x14ac:dyDescent="0.3">
      <c r="A703" s="8" t="s">
        <v>20</v>
      </c>
      <c r="B703" s="9"/>
      <c r="C703" s="196">
        <f>SUM(C688:C702)</f>
        <v>0</v>
      </c>
      <c r="D703" s="196">
        <f>SUM(D688:D702)</f>
        <v>0</v>
      </c>
    </row>
    <row r="704" spans="1:4" x14ac:dyDescent="0.25">
      <c r="A704" s="11">
        <v>4308</v>
      </c>
      <c r="B704" s="12" t="s">
        <v>279</v>
      </c>
      <c r="C704" s="390"/>
      <c r="D704" s="390"/>
    </row>
    <row r="705" spans="1:4" x14ac:dyDescent="0.25">
      <c r="A705" s="6">
        <v>430801</v>
      </c>
      <c r="B705" s="7" t="s">
        <v>96</v>
      </c>
      <c r="C705" s="131"/>
      <c r="D705" s="131"/>
    </row>
    <row r="706" spans="1:4" x14ac:dyDescent="0.25">
      <c r="A706" s="6">
        <v>430802</v>
      </c>
      <c r="B706" s="7" t="s">
        <v>97</v>
      </c>
      <c r="C706" s="131"/>
      <c r="D706" s="131"/>
    </row>
    <row r="707" spans="1:4" x14ac:dyDescent="0.25">
      <c r="A707" s="6">
        <v>430803</v>
      </c>
      <c r="B707" s="7" t="s">
        <v>98</v>
      </c>
      <c r="C707" s="131"/>
      <c r="D707" s="131"/>
    </row>
    <row r="708" spans="1:4" x14ac:dyDescent="0.25">
      <c r="A708" s="6">
        <v>430804</v>
      </c>
      <c r="B708" s="7" t="s">
        <v>99</v>
      </c>
      <c r="C708" s="131"/>
      <c r="D708" s="131"/>
    </row>
    <row r="709" spans="1:4" x14ac:dyDescent="0.25">
      <c r="A709" s="6">
        <v>430805</v>
      </c>
      <c r="B709" s="7" t="s">
        <v>100</v>
      </c>
      <c r="C709" s="131"/>
      <c r="D709" s="131"/>
    </row>
    <row r="710" spans="1:4" x14ac:dyDescent="0.25">
      <c r="A710" s="6">
        <v>430806</v>
      </c>
      <c r="B710" s="7" t="s">
        <v>101</v>
      </c>
      <c r="C710" s="131"/>
      <c r="D710" s="131"/>
    </row>
    <row r="711" spans="1:4" x14ac:dyDescent="0.25">
      <c r="A711" s="6">
        <v>430807</v>
      </c>
      <c r="B711" s="7" t="s">
        <v>102</v>
      </c>
      <c r="C711" s="131"/>
      <c r="D711" s="131"/>
    </row>
    <row r="712" spans="1:4" x14ac:dyDescent="0.25">
      <c r="A712" s="6">
        <v>430808</v>
      </c>
      <c r="B712" s="7" t="s">
        <v>103</v>
      </c>
      <c r="C712" s="131"/>
      <c r="D712" s="131"/>
    </row>
    <row r="713" spans="1:4" x14ac:dyDescent="0.25">
      <c r="A713" s="6">
        <v>430809</v>
      </c>
      <c r="B713" s="7" t="s">
        <v>104</v>
      </c>
      <c r="C713" s="131"/>
      <c r="D713" s="131"/>
    </row>
    <row r="714" spans="1:4" x14ac:dyDescent="0.25">
      <c r="A714" s="6">
        <v>430810</v>
      </c>
      <c r="B714" s="7" t="s">
        <v>105</v>
      </c>
      <c r="C714" s="131"/>
      <c r="D714" s="131"/>
    </row>
    <row r="715" spans="1:4" x14ac:dyDescent="0.25">
      <c r="A715" s="6">
        <v>430811</v>
      </c>
      <c r="B715" s="7" t="s">
        <v>106</v>
      </c>
      <c r="C715" s="131"/>
      <c r="D715" s="131"/>
    </row>
    <row r="716" spans="1:4" x14ac:dyDescent="0.25">
      <c r="A716" s="6">
        <v>430812</v>
      </c>
      <c r="B716" s="7" t="s">
        <v>107</v>
      </c>
      <c r="C716" s="131"/>
      <c r="D716" s="131"/>
    </row>
    <row r="717" spans="1:4" x14ac:dyDescent="0.25">
      <c r="A717" s="6">
        <v>430813</v>
      </c>
      <c r="B717" s="7" t="s">
        <v>108</v>
      </c>
      <c r="C717" s="131"/>
      <c r="D717" s="131"/>
    </row>
    <row r="718" spans="1:4" x14ac:dyDescent="0.25">
      <c r="A718" s="6">
        <v>430814</v>
      </c>
      <c r="B718" s="7" t="s">
        <v>109</v>
      </c>
      <c r="C718" s="131"/>
      <c r="D718" s="131"/>
    </row>
    <row r="719" spans="1:4" ht="15.75" thickBot="1" x14ac:dyDescent="0.3">
      <c r="A719" s="18">
        <v>430815</v>
      </c>
      <c r="B719" s="19" t="s">
        <v>110</v>
      </c>
      <c r="C719" s="398"/>
      <c r="D719" s="398"/>
    </row>
    <row r="720" spans="1:4" ht="15.75" thickBot="1" x14ac:dyDescent="0.3">
      <c r="A720" s="8" t="s">
        <v>20</v>
      </c>
      <c r="B720" s="9"/>
      <c r="C720" s="196">
        <f>SUM(C705:C719)</f>
        <v>0</v>
      </c>
      <c r="D720" s="196">
        <f>SUM(D705:D719)</f>
        <v>0</v>
      </c>
    </row>
    <row r="721" spans="1:4" x14ac:dyDescent="0.25">
      <c r="A721" s="11">
        <v>4309</v>
      </c>
      <c r="B721" s="12" t="s">
        <v>280</v>
      </c>
      <c r="C721" s="390"/>
      <c r="D721" s="390"/>
    </row>
    <row r="722" spans="1:4" x14ac:dyDescent="0.25">
      <c r="A722" s="6">
        <v>430901</v>
      </c>
      <c r="B722" s="7" t="s">
        <v>96</v>
      </c>
      <c r="C722" s="131"/>
      <c r="D722" s="131"/>
    </row>
    <row r="723" spans="1:4" x14ac:dyDescent="0.25">
      <c r="A723" s="6">
        <v>430902</v>
      </c>
      <c r="B723" s="7" t="s">
        <v>97</v>
      </c>
      <c r="C723" s="131"/>
      <c r="D723" s="131"/>
    </row>
    <row r="724" spans="1:4" x14ac:dyDescent="0.25">
      <c r="A724" s="6">
        <v>430903</v>
      </c>
      <c r="B724" s="7" t="s">
        <v>277</v>
      </c>
      <c r="C724" s="131"/>
      <c r="D724" s="131"/>
    </row>
    <row r="725" spans="1:4" x14ac:dyDescent="0.25">
      <c r="A725" s="6">
        <v>430904</v>
      </c>
      <c r="B725" s="7" t="s">
        <v>99</v>
      </c>
      <c r="C725" s="131"/>
      <c r="D725" s="131"/>
    </row>
    <row r="726" spans="1:4" x14ac:dyDescent="0.25">
      <c r="A726" s="6">
        <v>430905</v>
      </c>
      <c r="B726" s="7" t="s">
        <v>100</v>
      </c>
      <c r="C726" s="131"/>
      <c r="D726" s="131"/>
    </row>
    <row r="727" spans="1:4" x14ac:dyDescent="0.25">
      <c r="A727" s="6">
        <v>430906</v>
      </c>
      <c r="B727" s="7" t="s">
        <v>101</v>
      </c>
      <c r="C727" s="131"/>
      <c r="D727" s="131"/>
    </row>
    <row r="728" spans="1:4" x14ac:dyDescent="0.25">
      <c r="A728" s="6">
        <v>430907</v>
      </c>
      <c r="B728" s="7" t="s">
        <v>102</v>
      </c>
      <c r="C728" s="131"/>
      <c r="D728" s="131"/>
    </row>
    <row r="729" spans="1:4" x14ac:dyDescent="0.25">
      <c r="A729" s="6">
        <v>430908</v>
      </c>
      <c r="B729" s="7" t="s">
        <v>103</v>
      </c>
      <c r="C729" s="131"/>
      <c r="D729" s="131"/>
    </row>
    <row r="730" spans="1:4" x14ac:dyDescent="0.25">
      <c r="A730" s="6">
        <v>430909</v>
      </c>
      <c r="B730" s="7" t="s">
        <v>104</v>
      </c>
      <c r="C730" s="131"/>
      <c r="D730" s="131"/>
    </row>
    <row r="731" spans="1:4" x14ac:dyDescent="0.25">
      <c r="A731" s="6">
        <v>430910</v>
      </c>
      <c r="B731" s="7" t="s">
        <v>105</v>
      </c>
      <c r="C731" s="131"/>
      <c r="D731" s="131"/>
    </row>
    <row r="732" spans="1:4" x14ac:dyDescent="0.25">
      <c r="A732" s="6">
        <v>430911</v>
      </c>
      <c r="B732" s="7" t="s">
        <v>106</v>
      </c>
      <c r="C732" s="131"/>
      <c r="D732" s="131"/>
    </row>
    <row r="733" spans="1:4" x14ac:dyDescent="0.25">
      <c r="A733" s="6">
        <v>430912</v>
      </c>
      <c r="B733" s="7" t="s">
        <v>107</v>
      </c>
      <c r="C733" s="131"/>
      <c r="D733" s="131"/>
    </row>
    <row r="734" spans="1:4" x14ac:dyDescent="0.25">
      <c r="A734" s="6">
        <v>430913</v>
      </c>
      <c r="B734" s="7" t="s">
        <v>108</v>
      </c>
      <c r="C734" s="131"/>
      <c r="D734" s="131"/>
    </row>
    <row r="735" spans="1:4" x14ac:dyDescent="0.25">
      <c r="A735" s="6">
        <v>430914</v>
      </c>
      <c r="B735" s="7" t="s">
        <v>109</v>
      </c>
      <c r="C735" s="131"/>
      <c r="D735" s="131"/>
    </row>
    <row r="736" spans="1:4" ht="15.75" thickBot="1" x14ac:dyDescent="0.3">
      <c r="A736" s="18">
        <v>430915</v>
      </c>
      <c r="B736" s="19" t="s">
        <v>110</v>
      </c>
      <c r="C736" s="398"/>
      <c r="D736" s="398"/>
    </row>
    <row r="737" spans="1:4" ht="15.75" thickBot="1" x14ac:dyDescent="0.3">
      <c r="A737" s="8" t="s">
        <v>20</v>
      </c>
      <c r="B737" s="9"/>
      <c r="C737" s="196">
        <f>SUM(C722:C736)</f>
        <v>0</v>
      </c>
      <c r="D737" s="196">
        <f>SUM(D722:D736)</f>
        <v>0</v>
      </c>
    </row>
    <row r="738" spans="1:4" x14ac:dyDescent="0.25">
      <c r="A738" s="11">
        <v>4310</v>
      </c>
      <c r="B738" s="12" t="s">
        <v>281</v>
      </c>
      <c r="C738" s="390"/>
      <c r="D738" s="390"/>
    </row>
    <row r="739" spans="1:4" x14ac:dyDescent="0.25">
      <c r="A739" s="6">
        <v>431001</v>
      </c>
      <c r="B739" s="7" t="s">
        <v>96</v>
      </c>
      <c r="C739" s="131">
        <v>391405</v>
      </c>
      <c r="D739" s="131">
        <v>913096</v>
      </c>
    </row>
    <row r="740" spans="1:4" x14ac:dyDescent="0.25">
      <c r="A740" s="6">
        <v>431002</v>
      </c>
      <c r="B740" s="7" t="s">
        <v>97</v>
      </c>
      <c r="C740" s="131"/>
      <c r="D740" s="131"/>
    </row>
    <row r="741" spans="1:4" x14ac:dyDescent="0.25">
      <c r="A741" s="6">
        <v>431003</v>
      </c>
      <c r="B741" s="7" t="s">
        <v>277</v>
      </c>
      <c r="C741" s="131"/>
      <c r="D741" s="131"/>
    </row>
    <row r="742" spans="1:4" x14ac:dyDescent="0.25">
      <c r="A742" s="6">
        <v>431004</v>
      </c>
      <c r="B742" s="7" t="s">
        <v>99</v>
      </c>
      <c r="C742" s="131"/>
      <c r="D742" s="131"/>
    </row>
    <row r="743" spans="1:4" x14ac:dyDescent="0.25">
      <c r="A743" s="6">
        <v>431005</v>
      </c>
      <c r="B743" s="7" t="s">
        <v>100</v>
      </c>
      <c r="C743" s="131">
        <v>301727</v>
      </c>
      <c r="D743" s="131">
        <v>148619</v>
      </c>
    </row>
    <row r="744" spans="1:4" x14ac:dyDescent="0.25">
      <c r="A744" s="6">
        <v>431006</v>
      </c>
      <c r="B744" s="7" t="s">
        <v>101</v>
      </c>
      <c r="C744" s="131">
        <v>14196651</v>
      </c>
      <c r="D744" s="131">
        <v>13146191</v>
      </c>
    </row>
    <row r="745" spans="1:4" x14ac:dyDescent="0.25">
      <c r="A745" s="6">
        <v>431007</v>
      </c>
      <c r="B745" s="7" t="s">
        <v>102</v>
      </c>
      <c r="C745" s="391"/>
      <c r="D745" s="131"/>
    </row>
    <row r="746" spans="1:4" x14ac:dyDescent="0.25">
      <c r="A746" s="6">
        <v>431008</v>
      </c>
      <c r="B746" s="7" t="s">
        <v>103</v>
      </c>
      <c r="C746" s="131">
        <v>937744</v>
      </c>
      <c r="D746" s="131">
        <v>226630</v>
      </c>
    </row>
    <row r="747" spans="1:4" x14ac:dyDescent="0.25">
      <c r="A747" s="6">
        <v>431009</v>
      </c>
      <c r="B747" s="7" t="s">
        <v>104</v>
      </c>
      <c r="C747" s="131">
        <v>282651</v>
      </c>
      <c r="D747" s="131">
        <v>114591</v>
      </c>
    </row>
    <row r="748" spans="1:4" x14ac:dyDescent="0.25">
      <c r="A748" s="6">
        <v>431010</v>
      </c>
      <c r="B748" s="7" t="s">
        <v>105</v>
      </c>
      <c r="C748" s="131"/>
      <c r="D748" s="131"/>
    </row>
    <row r="749" spans="1:4" x14ac:dyDescent="0.25">
      <c r="A749" s="6">
        <v>431011</v>
      </c>
      <c r="B749" s="7" t="s">
        <v>106</v>
      </c>
      <c r="C749" s="131">
        <v>12000</v>
      </c>
      <c r="D749" s="131">
        <v>26025</v>
      </c>
    </row>
    <row r="750" spans="1:4" x14ac:dyDescent="0.25">
      <c r="A750" s="6">
        <v>431012</v>
      </c>
      <c r="B750" s="7" t="s">
        <v>107</v>
      </c>
      <c r="C750" s="131">
        <v>1533499</v>
      </c>
      <c r="D750" s="131">
        <v>1845768</v>
      </c>
    </row>
    <row r="751" spans="1:4" x14ac:dyDescent="0.25">
      <c r="A751" s="6">
        <v>431013</v>
      </c>
      <c r="B751" s="7" t="s">
        <v>108</v>
      </c>
      <c r="C751" s="131">
        <v>2524512</v>
      </c>
      <c r="D751" s="131">
        <v>2273097</v>
      </c>
    </row>
    <row r="752" spans="1:4" x14ac:dyDescent="0.25">
      <c r="A752" s="6">
        <v>431014</v>
      </c>
      <c r="B752" s="7" t="s">
        <v>109</v>
      </c>
      <c r="C752" s="131"/>
      <c r="D752" s="131"/>
    </row>
    <row r="753" spans="1:4" ht="15.75" thickBot="1" x14ac:dyDescent="0.3">
      <c r="A753" s="18">
        <v>431015</v>
      </c>
      <c r="B753" s="19" t="s">
        <v>110</v>
      </c>
      <c r="C753" s="131">
        <v>2111312</v>
      </c>
      <c r="D753" s="131">
        <v>2236785</v>
      </c>
    </row>
    <row r="754" spans="1:4" ht="15.75" thickBot="1" x14ac:dyDescent="0.3">
      <c r="A754" s="8" t="s">
        <v>20</v>
      </c>
      <c r="B754" s="9"/>
      <c r="C754" s="196">
        <f>SUM(C739:C753)</f>
        <v>22291501</v>
      </c>
      <c r="D754" s="196">
        <f>SUM(D739:D753)</f>
        <v>20930802</v>
      </c>
    </row>
    <row r="755" spans="1:4" x14ac:dyDescent="0.25">
      <c r="A755" s="11">
        <v>4311</v>
      </c>
      <c r="B755" s="12" t="s">
        <v>282</v>
      </c>
      <c r="C755" s="390"/>
      <c r="D755" s="390"/>
    </row>
    <row r="756" spans="1:4" x14ac:dyDescent="0.25">
      <c r="A756" s="6">
        <v>431101</v>
      </c>
      <c r="B756" s="7" t="s">
        <v>96</v>
      </c>
      <c r="C756" s="131"/>
      <c r="D756" s="131"/>
    </row>
    <row r="757" spans="1:4" x14ac:dyDescent="0.25">
      <c r="A757" s="6">
        <v>431102</v>
      </c>
      <c r="B757" s="7" t="s">
        <v>97</v>
      </c>
      <c r="C757" s="131"/>
      <c r="D757" s="131"/>
    </row>
    <row r="758" spans="1:4" x14ac:dyDescent="0.25">
      <c r="A758" s="6">
        <v>431103</v>
      </c>
      <c r="B758" s="7" t="s">
        <v>277</v>
      </c>
      <c r="C758" s="131"/>
      <c r="D758" s="131"/>
    </row>
    <row r="759" spans="1:4" x14ac:dyDescent="0.25">
      <c r="A759" s="6">
        <v>431104</v>
      </c>
      <c r="B759" s="7" t="s">
        <v>99</v>
      </c>
      <c r="C759" s="131"/>
      <c r="D759" s="131"/>
    </row>
    <row r="760" spans="1:4" x14ac:dyDescent="0.25">
      <c r="A760" s="6">
        <v>431105</v>
      </c>
      <c r="B760" s="7" t="s">
        <v>100</v>
      </c>
      <c r="C760" s="131"/>
      <c r="D760" s="131"/>
    </row>
    <row r="761" spans="1:4" x14ac:dyDescent="0.25">
      <c r="A761" s="6">
        <v>431106</v>
      </c>
      <c r="B761" s="7" t="s">
        <v>101</v>
      </c>
      <c r="C761" s="131"/>
      <c r="D761" s="131"/>
    </row>
    <row r="762" spans="1:4" x14ac:dyDescent="0.25">
      <c r="A762" s="6">
        <v>431107</v>
      </c>
      <c r="B762" s="7" t="s">
        <v>102</v>
      </c>
      <c r="C762" s="131"/>
      <c r="D762" s="131"/>
    </row>
    <row r="763" spans="1:4" x14ac:dyDescent="0.25">
      <c r="A763" s="6">
        <v>431108</v>
      </c>
      <c r="B763" s="7" t="s">
        <v>103</v>
      </c>
      <c r="C763" s="131"/>
      <c r="D763" s="131"/>
    </row>
    <row r="764" spans="1:4" x14ac:dyDescent="0.25">
      <c r="A764" s="6">
        <v>431109</v>
      </c>
      <c r="B764" s="7" t="s">
        <v>104</v>
      </c>
      <c r="C764" s="131"/>
      <c r="D764" s="131"/>
    </row>
    <row r="765" spans="1:4" x14ac:dyDescent="0.25">
      <c r="A765" s="6">
        <v>431110</v>
      </c>
      <c r="B765" s="7" t="s">
        <v>105</v>
      </c>
      <c r="C765" s="131"/>
      <c r="D765" s="131"/>
    </row>
    <row r="766" spans="1:4" x14ac:dyDescent="0.25">
      <c r="A766" s="6">
        <v>431111</v>
      </c>
      <c r="B766" s="7" t="s">
        <v>106</v>
      </c>
      <c r="C766" s="131"/>
      <c r="D766" s="131"/>
    </row>
    <row r="767" spans="1:4" x14ac:dyDescent="0.25">
      <c r="A767" s="6">
        <v>431112</v>
      </c>
      <c r="B767" s="7" t="s">
        <v>107</v>
      </c>
      <c r="C767" s="131"/>
      <c r="D767" s="131"/>
    </row>
    <row r="768" spans="1:4" x14ac:dyDescent="0.25">
      <c r="A768" s="6">
        <v>431113</v>
      </c>
      <c r="B768" s="7" t="s">
        <v>108</v>
      </c>
      <c r="C768" s="131"/>
      <c r="D768" s="131"/>
    </row>
    <row r="769" spans="1:4" x14ac:dyDescent="0.25">
      <c r="A769" s="6">
        <v>431114</v>
      </c>
      <c r="B769" s="7" t="s">
        <v>109</v>
      </c>
      <c r="C769" s="131"/>
      <c r="D769" s="131"/>
    </row>
    <row r="770" spans="1:4" ht="15.75" thickBot="1" x14ac:dyDescent="0.3">
      <c r="A770" s="18">
        <v>431115</v>
      </c>
      <c r="B770" s="19" t="s">
        <v>110</v>
      </c>
      <c r="C770" s="131"/>
      <c r="D770" s="131"/>
    </row>
    <row r="771" spans="1:4" ht="15.75" thickBot="1" x14ac:dyDescent="0.3">
      <c r="A771" s="8" t="s">
        <v>20</v>
      </c>
      <c r="B771" s="9"/>
      <c r="C771" s="196">
        <f>SUM(C756:C770)</f>
        <v>0</v>
      </c>
      <c r="D771" s="196">
        <f>SUM(D756:D770)</f>
        <v>0</v>
      </c>
    </row>
    <row r="772" spans="1:4" x14ac:dyDescent="0.25">
      <c r="A772" s="11">
        <v>4312</v>
      </c>
      <c r="B772" s="12" t="s">
        <v>239</v>
      </c>
      <c r="C772" s="390"/>
      <c r="D772" s="390"/>
    </row>
    <row r="773" spans="1:4" x14ac:dyDescent="0.25">
      <c r="A773" s="6">
        <v>431201</v>
      </c>
      <c r="B773" s="7" t="s">
        <v>96</v>
      </c>
      <c r="C773" s="131"/>
      <c r="D773" s="131"/>
    </row>
    <row r="774" spans="1:4" x14ac:dyDescent="0.25">
      <c r="A774" s="6">
        <v>431202</v>
      </c>
      <c r="B774" s="7" t="s">
        <v>97</v>
      </c>
      <c r="C774" s="131"/>
      <c r="D774" s="131"/>
    </row>
    <row r="775" spans="1:4" x14ac:dyDescent="0.25">
      <c r="A775" s="6">
        <v>431203</v>
      </c>
      <c r="B775" s="7" t="s">
        <v>98</v>
      </c>
      <c r="C775" s="131"/>
      <c r="D775" s="131"/>
    </row>
    <row r="776" spans="1:4" x14ac:dyDescent="0.25">
      <c r="A776" s="6">
        <v>431204</v>
      </c>
      <c r="B776" s="7" t="s">
        <v>99</v>
      </c>
      <c r="C776" s="131"/>
      <c r="D776" s="131"/>
    </row>
    <row r="777" spans="1:4" x14ac:dyDescent="0.25">
      <c r="A777" s="6">
        <v>431205</v>
      </c>
      <c r="B777" s="7" t="s">
        <v>100</v>
      </c>
      <c r="C777" s="131"/>
      <c r="D777" s="131"/>
    </row>
    <row r="778" spans="1:4" x14ac:dyDescent="0.25">
      <c r="A778" s="6">
        <v>431206</v>
      </c>
      <c r="B778" s="7" t="s">
        <v>101</v>
      </c>
      <c r="C778" s="131">
        <v>5401653</v>
      </c>
      <c r="D778" s="131">
        <v>1478996</v>
      </c>
    </row>
    <row r="779" spans="1:4" x14ac:dyDescent="0.25">
      <c r="A779" s="6">
        <v>431207</v>
      </c>
      <c r="B779" s="7" t="s">
        <v>102</v>
      </c>
      <c r="C779" s="131"/>
      <c r="D779" s="131"/>
    </row>
    <row r="780" spans="1:4" x14ac:dyDescent="0.25">
      <c r="A780" s="6">
        <v>431208</v>
      </c>
      <c r="B780" s="7" t="s">
        <v>103</v>
      </c>
      <c r="C780" s="131"/>
      <c r="D780" s="131"/>
    </row>
    <row r="781" spans="1:4" x14ac:dyDescent="0.25">
      <c r="A781" s="6">
        <v>431209</v>
      </c>
      <c r="B781" s="7" t="s">
        <v>104</v>
      </c>
      <c r="C781" s="131"/>
      <c r="D781" s="131"/>
    </row>
    <row r="782" spans="1:4" x14ac:dyDescent="0.25">
      <c r="A782" s="6">
        <v>431210</v>
      </c>
      <c r="B782" s="7" t="s">
        <v>105</v>
      </c>
      <c r="C782" s="131"/>
      <c r="D782" s="131"/>
    </row>
    <row r="783" spans="1:4" x14ac:dyDescent="0.25">
      <c r="A783" s="6">
        <v>431211</v>
      </c>
      <c r="B783" s="7" t="s">
        <v>106</v>
      </c>
      <c r="C783" s="131"/>
      <c r="D783" s="131"/>
    </row>
    <row r="784" spans="1:4" x14ac:dyDescent="0.25">
      <c r="A784" s="6">
        <v>431212</v>
      </c>
      <c r="B784" s="7" t="s">
        <v>107</v>
      </c>
      <c r="C784" s="391"/>
      <c r="D784" s="131"/>
    </row>
    <row r="785" spans="1:4" x14ac:dyDescent="0.25">
      <c r="A785" s="6">
        <v>431213</v>
      </c>
      <c r="B785" s="7" t="s">
        <v>108</v>
      </c>
      <c r="C785" s="131"/>
      <c r="D785" s="131"/>
    </row>
    <row r="786" spans="1:4" x14ac:dyDescent="0.25">
      <c r="A786" s="6">
        <v>431214</v>
      </c>
      <c r="B786" s="7" t="s">
        <v>109</v>
      </c>
      <c r="C786" s="131"/>
      <c r="D786" s="131"/>
    </row>
    <row r="787" spans="1:4" ht="15.75" thickBot="1" x14ac:dyDescent="0.3">
      <c r="A787" s="18">
        <v>431215</v>
      </c>
      <c r="B787" s="19" t="s">
        <v>110</v>
      </c>
      <c r="C787" s="131"/>
      <c r="D787" s="131"/>
    </row>
    <row r="788" spans="1:4" ht="15.75" thickBot="1" x14ac:dyDescent="0.3">
      <c r="A788" s="8" t="s">
        <v>20</v>
      </c>
      <c r="B788" s="9"/>
      <c r="C788" s="196">
        <f>SUM(C773:C787)</f>
        <v>5401653</v>
      </c>
      <c r="D788" s="196">
        <f>SUM(D773:D787)</f>
        <v>1478996</v>
      </c>
    </row>
    <row r="789" spans="1:4" x14ac:dyDescent="0.25">
      <c r="A789" s="11">
        <v>4313</v>
      </c>
      <c r="B789" s="12" t="s">
        <v>283</v>
      </c>
      <c r="C789" s="390"/>
      <c r="D789" s="390"/>
    </row>
    <row r="790" spans="1:4" x14ac:dyDescent="0.25">
      <c r="A790" s="6">
        <v>431301</v>
      </c>
      <c r="B790" s="7" t="s">
        <v>96</v>
      </c>
      <c r="C790" s="131"/>
      <c r="D790" s="131"/>
    </row>
    <row r="791" spans="1:4" x14ac:dyDescent="0.25">
      <c r="A791" s="6">
        <v>431302</v>
      </c>
      <c r="B791" s="7" t="s">
        <v>97</v>
      </c>
      <c r="C791" s="131"/>
      <c r="D791" s="131"/>
    </row>
    <row r="792" spans="1:4" x14ac:dyDescent="0.25">
      <c r="A792" s="6">
        <v>431303</v>
      </c>
      <c r="B792" s="7" t="s">
        <v>98</v>
      </c>
      <c r="C792" s="131"/>
      <c r="D792" s="131"/>
    </row>
    <row r="793" spans="1:4" x14ac:dyDescent="0.25">
      <c r="A793" s="6">
        <v>431304</v>
      </c>
      <c r="B793" s="7" t="s">
        <v>99</v>
      </c>
      <c r="C793" s="131"/>
      <c r="D793" s="131"/>
    </row>
    <row r="794" spans="1:4" x14ac:dyDescent="0.25">
      <c r="A794" s="6">
        <v>431305</v>
      </c>
      <c r="B794" s="7" t="s">
        <v>100</v>
      </c>
      <c r="C794" s="131"/>
      <c r="D794" s="131"/>
    </row>
    <row r="795" spans="1:4" x14ac:dyDescent="0.25">
      <c r="A795" s="6">
        <v>431306</v>
      </c>
      <c r="B795" s="7" t="s">
        <v>101</v>
      </c>
      <c r="C795" s="131"/>
      <c r="D795" s="131"/>
    </row>
    <row r="796" spans="1:4" x14ac:dyDescent="0.25">
      <c r="A796" s="6">
        <v>431307</v>
      </c>
      <c r="B796" s="7" t="s">
        <v>102</v>
      </c>
      <c r="C796" s="131"/>
      <c r="D796" s="131"/>
    </row>
    <row r="797" spans="1:4" x14ac:dyDescent="0.25">
      <c r="A797" s="6">
        <v>431308</v>
      </c>
      <c r="B797" s="7" t="s">
        <v>103</v>
      </c>
      <c r="C797" s="131"/>
      <c r="D797" s="131"/>
    </row>
    <row r="798" spans="1:4" x14ac:dyDescent="0.25">
      <c r="A798" s="6">
        <v>431309</v>
      </c>
      <c r="B798" s="7" t="s">
        <v>104</v>
      </c>
      <c r="C798" s="131"/>
      <c r="D798" s="131"/>
    </row>
    <row r="799" spans="1:4" x14ac:dyDescent="0.25">
      <c r="A799" s="6">
        <v>431310</v>
      </c>
      <c r="B799" s="7" t="s">
        <v>105</v>
      </c>
      <c r="C799" s="131"/>
      <c r="D799" s="131"/>
    </row>
    <row r="800" spans="1:4" x14ac:dyDescent="0.25">
      <c r="A800" s="6">
        <v>431311</v>
      </c>
      <c r="B800" s="7" t="s">
        <v>106</v>
      </c>
      <c r="C800" s="131"/>
      <c r="D800" s="131"/>
    </row>
    <row r="801" spans="1:4" x14ac:dyDescent="0.25">
      <c r="A801" s="6">
        <v>431312</v>
      </c>
      <c r="B801" s="7" t="s">
        <v>107</v>
      </c>
      <c r="C801" s="131"/>
      <c r="D801" s="131"/>
    </row>
    <row r="802" spans="1:4" x14ac:dyDescent="0.25">
      <c r="A802" s="6">
        <v>431313</v>
      </c>
      <c r="B802" s="7" t="s">
        <v>108</v>
      </c>
      <c r="C802" s="131"/>
      <c r="D802" s="131"/>
    </row>
    <row r="803" spans="1:4" x14ac:dyDescent="0.25">
      <c r="A803" s="6">
        <v>431314</v>
      </c>
      <c r="B803" s="7" t="s">
        <v>109</v>
      </c>
      <c r="C803" s="131"/>
      <c r="D803" s="131"/>
    </row>
    <row r="804" spans="1:4" ht="15.75" thickBot="1" x14ac:dyDescent="0.3">
      <c r="A804" s="18">
        <v>431315</v>
      </c>
      <c r="B804" s="19" t="s">
        <v>110</v>
      </c>
      <c r="C804" s="131"/>
      <c r="D804" s="131"/>
    </row>
    <row r="805" spans="1:4" x14ac:dyDescent="0.25">
      <c r="A805" s="21" t="s">
        <v>20</v>
      </c>
      <c r="B805" s="22"/>
      <c r="C805" s="394">
        <f>SUM(C790:C804)</f>
        <v>0</v>
      </c>
      <c r="D805" s="394">
        <f>SUM(D790:D804)</f>
        <v>0</v>
      </c>
    </row>
    <row r="806" spans="1:4" x14ac:dyDescent="0.25">
      <c r="A806" s="36">
        <v>4314</v>
      </c>
      <c r="B806" s="37" t="s">
        <v>284</v>
      </c>
      <c r="C806" s="401"/>
      <c r="D806" s="401"/>
    </row>
    <row r="807" spans="1:4" ht="15.75" thickBot="1" x14ac:dyDescent="0.3">
      <c r="A807" s="39">
        <v>431401</v>
      </c>
      <c r="B807" s="32" t="s">
        <v>285</v>
      </c>
      <c r="C807" s="401"/>
      <c r="D807" s="401"/>
    </row>
    <row r="808" spans="1:4" ht="15.75" thickBot="1" x14ac:dyDescent="0.3">
      <c r="A808" s="8" t="s">
        <v>20</v>
      </c>
      <c r="B808" s="9"/>
      <c r="C808" s="196">
        <f>SUM(C807)</f>
        <v>0</v>
      </c>
      <c r="D808" s="196">
        <f>SUM(D807)</f>
        <v>0</v>
      </c>
    </row>
    <row r="809" spans="1:4" x14ac:dyDescent="0.25">
      <c r="A809" s="11">
        <v>44</v>
      </c>
      <c r="B809" s="12" t="s">
        <v>286</v>
      </c>
      <c r="C809" s="390"/>
      <c r="D809" s="390"/>
    </row>
    <row r="810" spans="1:4" x14ac:dyDescent="0.25">
      <c r="A810" s="3">
        <v>4401</v>
      </c>
      <c r="B810" s="4" t="s">
        <v>252</v>
      </c>
      <c r="C810" s="131"/>
      <c r="D810" s="131"/>
    </row>
    <row r="811" spans="1:4" x14ac:dyDescent="0.25">
      <c r="A811" s="6">
        <v>440101</v>
      </c>
      <c r="B811" s="7" t="s">
        <v>96</v>
      </c>
      <c r="C811" s="131"/>
      <c r="D811" s="131"/>
    </row>
    <row r="812" spans="1:4" x14ac:dyDescent="0.25">
      <c r="A812" s="6">
        <v>440102</v>
      </c>
      <c r="B812" s="7" t="s">
        <v>97</v>
      </c>
      <c r="C812" s="131"/>
      <c r="D812" s="131"/>
    </row>
    <row r="813" spans="1:4" x14ac:dyDescent="0.25">
      <c r="A813" s="6">
        <v>440103</v>
      </c>
      <c r="B813" s="7" t="s">
        <v>98</v>
      </c>
      <c r="C813" s="131"/>
      <c r="D813" s="131"/>
    </row>
    <row r="814" spans="1:4" x14ac:dyDescent="0.25">
      <c r="A814" s="6">
        <v>440104</v>
      </c>
      <c r="B814" s="7" t="s">
        <v>99</v>
      </c>
      <c r="C814" s="131"/>
      <c r="D814" s="131"/>
    </row>
    <row r="815" spans="1:4" x14ac:dyDescent="0.25">
      <c r="A815" s="6">
        <v>440105</v>
      </c>
      <c r="B815" s="7" t="s">
        <v>100</v>
      </c>
      <c r="C815" s="131"/>
      <c r="D815" s="131"/>
    </row>
    <row r="816" spans="1:4" x14ac:dyDescent="0.25">
      <c r="A816" s="6">
        <v>440106</v>
      </c>
      <c r="B816" s="7" t="s">
        <v>274</v>
      </c>
      <c r="C816" s="131"/>
      <c r="D816" s="131"/>
    </row>
    <row r="817" spans="1:4" x14ac:dyDescent="0.25">
      <c r="A817" s="6">
        <v>440107</v>
      </c>
      <c r="B817" s="7" t="s">
        <v>102</v>
      </c>
      <c r="C817" s="131"/>
      <c r="D817" s="131"/>
    </row>
    <row r="818" spans="1:4" x14ac:dyDescent="0.25">
      <c r="A818" s="6">
        <v>440108</v>
      </c>
      <c r="B818" s="7" t="s">
        <v>103</v>
      </c>
      <c r="C818" s="131"/>
      <c r="D818" s="131"/>
    </row>
    <row r="819" spans="1:4" x14ac:dyDescent="0.25">
      <c r="A819" s="6">
        <v>440109</v>
      </c>
      <c r="B819" s="7" t="s">
        <v>104</v>
      </c>
      <c r="C819" s="131"/>
      <c r="D819" s="131"/>
    </row>
    <row r="820" spans="1:4" x14ac:dyDescent="0.25">
      <c r="A820" s="6">
        <v>440110</v>
      </c>
      <c r="B820" s="7" t="s">
        <v>105</v>
      </c>
      <c r="C820" s="131"/>
      <c r="D820" s="131"/>
    </row>
    <row r="821" spans="1:4" x14ac:dyDescent="0.25">
      <c r="A821" s="6">
        <v>440111</v>
      </c>
      <c r="B821" s="7" t="s">
        <v>106</v>
      </c>
      <c r="C821" s="131"/>
      <c r="D821" s="131"/>
    </row>
    <row r="822" spans="1:4" x14ac:dyDescent="0.25">
      <c r="A822" s="6">
        <v>440112</v>
      </c>
      <c r="B822" s="7" t="s">
        <v>107</v>
      </c>
      <c r="C822" s="131"/>
      <c r="D822" s="131"/>
    </row>
    <row r="823" spans="1:4" x14ac:dyDescent="0.25">
      <c r="A823" s="6">
        <v>440113</v>
      </c>
      <c r="B823" s="7" t="s">
        <v>108</v>
      </c>
      <c r="C823" s="131"/>
      <c r="D823" s="131"/>
    </row>
    <row r="824" spans="1:4" x14ac:dyDescent="0.25">
      <c r="A824" s="6">
        <v>440114</v>
      </c>
      <c r="B824" s="7" t="s">
        <v>109</v>
      </c>
      <c r="C824" s="131"/>
      <c r="D824" s="131"/>
    </row>
    <row r="825" spans="1:4" ht="15.75" thickBot="1" x14ac:dyDescent="0.3">
      <c r="A825" s="18">
        <v>440115</v>
      </c>
      <c r="B825" s="19" t="s">
        <v>110</v>
      </c>
      <c r="C825" s="398"/>
      <c r="D825" s="398"/>
    </row>
    <row r="826" spans="1:4" ht="15.75" thickBot="1" x14ac:dyDescent="0.3">
      <c r="A826" s="8" t="s">
        <v>20</v>
      </c>
      <c r="B826" s="9"/>
      <c r="C826" s="196">
        <f>SUM(C811:C825)</f>
        <v>0</v>
      </c>
      <c r="D826" s="196">
        <f>SUM(D811:D825)</f>
        <v>0</v>
      </c>
    </row>
    <row r="827" spans="1:4" x14ac:dyDescent="0.25">
      <c r="A827" s="11">
        <v>4402</v>
      </c>
      <c r="B827" s="12" t="s">
        <v>287</v>
      </c>
      <c r="C827" s="390"/>
      <c r="D827" s="390"/>
    </row>
    <row r="828" spans="1:4" x14ac:dyDescent="0.25">
      <c r="A828" s="6">
        <v>440201</v>
      </c>
      <c r="B828" s="7" t="s">
        <v>96</v>
      </c>
      <c r="C828" s="131"/>
      <c r="D828" s="131"/>
    </row>
    <row r="829" spans="1:4" x14ac:dyDescent="0.25">
      <c r="A829" s="6">
        <v>440202</v>
      </c>
      <c r="B829" s="7" t="s">
        <v>97</v>
      </c>
      <c r="C829" s="131"/>
      <c r="D829" s="131"/>
    </row>
    <row r="830" spans="1:4" x14ac:dyDescent="0.25">
      <c r="A830" s="6">
        <v>440203</v>
      </c>
      <c r="B830" s="7" t="s">
        <v>98</v>
      </c>
      <c r="C830" s="131"/>
      <c r="D830" s="131"/>
    </row>
    <row r="831" spans="1:4" x14ac:dyDescent="0.25">
      <c r="A831" s="6">
        <v>440204</v>
      </c>
      <c r="B831" s="7" t="s">
        <v>99</v>
      </c>
      <c r="C831" s="131"/>
      <c r="D831" s="131"/>
    </row>
    <row r="832" spans="1:4" x14ac:dyDescent="0.25">
      <c r="A832" s="6">
        <v>440205</v>
      </c>
      <c r="B832" s="7" t="s">
        <v>100</v>
      </c>
      <c r="C832" s="131"/>
      <c r="D832" s="131"/>
    </row>
    <row r="833" spans="1:4" x14ac:dyDescent="0.25">
      <c r="A833" s="6">
        <v>440206</v>
      </c>
      <c r="B833" s="7" t="s">
        <v>101</v>
      </c>
      <c r="C833" s="131"/>
      <c r="D833" s="131"/>
    </row>
    <row r="834" spans="1:4" x14ac:dyDescent="0.25">
      <c r="A834" s="6">
        <v>440207</v>
      </c>
      <c r="B834" s="7" t="s">
        <v>102</v>
      </c>
      <c r="C834" s="131"/>
      <c r="D834" s="131"/>
    </row>
    <row r="835" spans="1:4" x14ac:dyDescent="0.25">
      <c r="A835" s="6">
        <v>440208</v>
      </c>
      <c r="B835" s="7" t="s">
        <v>103</v>
      </c>
      <c r="C835" s="131"/>
      <c r="D835" s="131"/>
    </row>
    <row r="836" spans="1:4" x14ac:dyDescent="0.25">
      <c r="A836" s="6">
        <v>440209</v>
      </c>
      <c r="B836" s="7" t="s">
        <v>104</v>
      </c>
      <c r="C836" s="131"/>
      <c r="D836" s="131"/>
    </row>
    <row r="837" spans="1:4" x14ac:dyDescent="0.25">
      <c r="A837" s="6">
        <v>440210</v>
      </c>
      <c r="B837" s="7" t="s">
        <v>105</v>
      </c>
      <c r="C837" s="131"/>
      <c r="D837" s="131"/>
    </row>
    <row r="838" spans="1:4" x14ac:dyDescent="0.25">
      <c r="A838" s="6">
        <v>440211</v>
      </c>
      <c r="B838" s="7" t="s">
        <v>106</v>
      </c>
      <c r="C838" s="131"/>
      <c r="D838" s="131"/>
    </row>
    <row r="839" spans="1:4" x14ac:dyDescent="0.25">
      <c r="A839" s="6">
        <v>440212</v>
      </c>
      <c r="B839" s="7" t="s">
        <v>107</v>
      </c>
      <c r="C839" s="131"/>
      <c r="D839" s="131"/>
    </row>
    <row r="840" spans="1:4" x14ac:dyDescent="0.25">
      <c r="A840" s="6">
        <v>440213</v>
      </c>
      <c r="B840" s="7" t="s">
        <v>108</v>
      </c>
      <c r="C840" s="131"/>
      <c r="D840" s="131"/>
    </row>
    <row r="841" spans="1:4" x14ac:dyDescent="0.25">
      <c r="A841" s="6">
        <v>440214</v>
      </c>
      <c r="B841" s="7" t="s">
        <v>109</v>
      </c>
      <c r="C841" s="131"/>
      <c r="D841" s="131"/>
    </row>
    <row r="842" spans="1:4" ht="15.75" thickBot="1" x14ac:dyDescent="0.3">
      <c r="A842" s="18">
        <v>440215</v>
      </c>
      <c r="B842" s="19" t="s">
        <v>110</v>
      </c>
      <c r="C842" s="398"/>
      <c r="D842" s="398"/>
    </row>
    <row r="843" spans="1:4" ht="15.75" thickBot="1" x14ac:dyDescent="0.3">
      <c r="A843" s="8" t="s">
        <v>20</v>
      </c>
      <c r="B843" s="9"/>
      <c r="C843" s="196">
        <f>SUM(C828:C842)</f>
        <v>0</v>
      </c>
      <c r="D843" s="196">
        <f>SUM(D828:D842)</f>
        <v>0</v>
      </c>
    </row>
    <row r="844" spans="1:4" x14ac:dyDescent="0.25">
      <c r="A844" s="11">
        <v>4403</v>
      </c>
      <c r="B844" s="12" t="s">
        <v>254</v>
      </c>
      <c r="C844" s="390"/>
      <c r="D844" s="390"/>
    </row>
    <row r="845" spans="1:4" x14ac:dyDescent="0.25">
      <c r="A845" s="6">
        <v>440301</v>
      </c>
      <c r="B845" s="7" t="s">
        <v>96</v>
      </c>
      <c r="C845" s="131"/>
      <c r="D845" s="131"/>
    </row>
    <row r="846" spans="1:4" x14ac:dyDescent="0.25">
      <c r="A846" s="6">
        <v>440302</v>
      </c>
      <c r="B846" s="7" t="s">
        <v>97</v>
      </c>
      <c r="C846" s="131"/>
      <c r="D846" s="131"/>
    </row>
    <row r="847" spans="1:4" x14ac:dyDescent="0.25">
      <c r="A847" s="6">
        <v>440303</v>
      </c>
      <c r="B847" s="7" t="s">
        <v>98</v>
      </c>
      <c r="C847" s="131"/>
      <c r="D847" s="131"/>
    </row>
    <row r="848" spans="1:4" x14ac:dyDescent="0.25">
      <c r="A848" s="6">
        <v>440304</v>
      </c>
      <c r="B848" s="7" t="s">
        <v>99</v>
      </c>
      <c r="C848" s="131"/>
      <c r="D848" s="131"/>
    </row>
    <row r="849" spans="1:4" x14ac:dyDescent="0.25">
      <c r="A849" s="6">
        <v>440305</v>
      </c>
      <c r="B849" s="7" t="s">
        <v>100</v>
      </c>
      <c r="C849" s="131"/>
      <c r="D849" s="131"/>
    </row>
    <row r="850" spans="1:4" x14ac:dyDescent="0.25">
      <c r="A850" s="6">
        <v>440306</v>
      </c>
      <c r="B850" s="7" t="s">
        <v>274</v>
      </c>
      <c r="C850" s="131"/>
      <c r="D850" s="131"/>
    </row>
    <row r="851" spans="1:4" x14ac:dyDescent="0.25">
      <c r="A851" s="6">
        <v>440307</v>
      </c>
      <c r="B851" s="7" t="s">
        <v>102</v>
      </c>
      <c r="C851" s="131"/>
      <c r="D851" s="131"/>
    </row>
    <row r="852" spans="1:4" x14ac:dyDescent="0.25">
      <c r="A852" s="6">
        <v>440308</v>
      </c>
      <c r="B852" s="7" t="s">
        <v>103</v>
      </c>
      <c r="C852" s="131"/>
      <c r="D852" s="131"/>
    </row>
    <row r="853" spans="1:4" x14ac:dyDescent="0.25">
      <c r="A853" s="6">
        <v>440309</v>
      </c>
      <c r="B853" s="7" t="s">
        <v>104</v>
      </c>
      <c r="C853" s="131"/>
      <c r="D853" s="131"/>
    </row>
    <row r="854" spans="1:4" x14ac:dyDescent="0.25">
      <c r="A854" s="6">
        <v>440310</v>
      </c>
      <c r="B854" s="7" t="s">
        <v>105</v>
      </c>
      <c r="C854" s="131"/>
      <c r="D854" s="131"/>
    </row>
    <row r="855" spans="1:4" x14ac:dyDescent="0.25">
      <c r="A855" s="6">
        <v>440311</v>
      </c>
      <c r="B855" s="7" t="s">
        <v>106</v>
      </c>
      <c r="C855" s="131"/>
      <c r="D855" s="131"/>
    </row>
    <row r="856" spans="1:4" x14ac:dyDescent="0.25">
      <c r="A856" s="6">
        <v>440312</v>
      </c>
      <c r="B856" s="7" t="s">
        <v>107</v>
      </c>
      <c r="C856" s="131"/>
      <c r="D856" s="131"/>
    </row>
    <row r="857" spans="1:4" x14ac:dyDescent="0.25">
      <c r="A857" s="6">
        <v>440313</v>
      </c>
      <c r="B857" s="7" t="s">
        <v>108</v>
      </c>
      <c r="C857" s="131"/>
      <c r="D857" s="131"/>
    </row>
    <row r="858" spans="1:4" x14ac:dyDescent="0.25">
      <c r="A858" s="6">
        <v>440314</v>
      </c>
      <c r="B858" s="7" t="s">
        <v>109</v>
      </c>
      <c r="C858" s="131"/>
      <c r="D858" s="131"/>
    </row>
    <row r="859" spans="1:4" ht="15.75" thickBot="1" x14ac:dyDescent="0.3">
      <c r="A859" s="18">
        <v>440315</v>
      </c>
      <c r="B859" s="19" t="s">
        <v>110</v>
      </c>
      <c r="C859" s="398"/>
      <c r="D859" s="398"/>
    </row>
    <row r="860" spans="1:4" ht="15.75" thickBot="1" x14ac:dyDescent="0.3">
      <c r="A860" s="8" t="s">
        <v>20</v>
      </c>
      <c r="B860" s="9"/>
      <c r="C860" s="196">
        <f>SUM(C845:C859)</f>
        <v>0</v>
      </c>
      <c r="D860" s="196">
        <f>SUM(D845:D859)</f>
        <v>0</v>
      </c>
    </row>
    <row r="861" spans="1:4" x14ac:dyDescent="0.25">
      <c r="A861" s="11">
        <v>4404</v>
      </c>
      <c r="B861" s="12" t="s">
        <v>288</v>
      </c>
      <c r="C861" s="390"/>
      <c r="D861" s="390"/>
    </row>
    <row r="862" spans="1:4" x14ac:dyDescent="0.25">
      <c r="A862" s="6">
        <v>440401</v>
      </c>
      <c r="B862" s="7" t="s">
        <v>96</v>
      </c>
      <c r="C862" s="131"/>
      <c r="D862" s="131"/>
    </row>
    <row r="863" spans="1:4" x14ac:dyDescent="0.25">
      <c r="A863" s="6">
        <v>440402</v>
      </c>
      <c r="B863" s="7" t="s">
        <v>97</v>
      </c>
      <c r="C863" s="131"/>
      <c r="D863" s="131"/>
    </row>
    <row r="864" spans="1:4" x14ac:dyDescent="0.25">
      <c r="A864" s="6">
        <v>440403</v>
      </c>
      <c r="B864" s="7" t="s">
        <v>98</v>
      </c>
      <c r="C864" s="131"/>
      <c r="D864" s="131"/>
    </row>
    <row r="865" spans="1:4" x14ac:dyDescent="0.25">
      <c r="A865" s="6">
        <v>440404</v>
      </c>
      <c r="B865" s="7" t="s">
        <v>99</v>
      </c>
      <c r="C865" s="131"/>
      <c r="D865" s="131"/>
    </row>
    <row r="866" spans="1:4" x14ac:dyDescent="0.25">
      <c r="A866" s="6">
        <v>440405</v>
      </c>
      <c r="B866" s="7" t="s">
        <v>100</v>
      </c>
      <c r="C866" s="131"/>
      <c r="D866" s="131"/>
    </row>
    <row r="867" spans="1:4" x14ac:dyDescent="0.25">
      <c r="A867" s="6">
        <v>440406</v>
      </c>
      <c r="B867" s="7" t="s">
        <v>101</v>
      </c>
      <c r="C867" s="131"/>
      <c r="D867" s="131"/>
    </row>
    <row r="868" spans="1:4" x14ac:dyDescent="0.25">
      <c r="A868" s="6">
        <v>440407</v>
      </c>
      <c r="B868" s="7" t="s">
        <v>102</v>
      </c>
      <c r="C868" s="131"/>
      <c r="D868" s="131"/>
    </row>
    <row r="869" spans="1:4" x14ac:dyDescent="0.25">
      <c r="A869" s="6">
        <v>440408</v>
      </c>
      <c r="B869" s="7" t="s">
        <v>103</v>
      </c>
      <c r="C869" s="131"/>
      <c r="D869" s="131"/>
    </row>
    <row r="870" spans="1:4" x14ac:dyDescent="0.25">
      <c r="A870" s="6">
        <v>440409</v>
      </c>
      <c r="B870" s="7" t="s">
        <v>104</v>
      </c>
      <c r="C870" s="131"/>
      <c r="D870" s="131"/>
    </row>
    <row r="871" spans="1:4" x14ac:dyDescent="0.25">
      <c r="A871" s="6">
        <v>440410</v>
      </c>
      <c r="B871" s="7" t="s">
        <v>105</v>
      </c>
      <c r="C871" s="131"/>
      <c r="D871" s="131"/>
    </row>
    <row r="872" spans="1:4" x14ac:dyDescent="0.25">
      <c r="A872" s="6">
        <v>440411</v>
      </c>
      <c r="B872" s="7" t="s">
        <v>106</v>
      </c>
      <c r="C872" s="131"/>
      <c r="D872" s="131"/>
    </row>
    <row r="873" spans="1:4" x14ac:dyDescent="0.25">
      <c r="A873" s="6">
        <v>440412</v>
      </c>
      <c r="B873" s="7" t="s">
        <v>107</v>
      </c>
      <c r="C873" s="131"/>
      <c r="D873" s="131"/>
    </row>
    <row r="874" spans="1:4" x14ac:dyDescent="0.25">
      <c r="A874" s="6">
        <v>440413</v>
      </c>
      <c r="B874" s="7" t="s">
        <v>108</v>
      </c>
      <c r="C874" s="131"/>
      <c r="D874" s="131"/>
    </row>
    <row r="875" spans="1:4" x14ac:dyDescent="0.25">
      <c r="A875" s="6">
        <v>440414</v>
      </c>
      <c r="B875" s="7" t="s">
        <v>109</v>
      </c>
      <c r="C875" s="131"/>
      <c r="D875" s="131"/>
    </row>
    <row r="876" spans="1:4" ht="15.75" thickBot="1" x14ac:dyDescent="0.3">
      <c r="A876" s="18">
        <v>440415</v>
      </c>
      <c r="B876" s="19" t="s">
        <v>110</v>
      </c>
      <c r="C876" s="398"/>
      <c r="D876" s="398"/>
    </row>
    <row r="877" spans="1:4" ht="15.75" thickBot="1" x14ac:dyDescent="0.3">
      <c r="A877" s="8" t="s">
        <v>20</v>
      </c>
      <c r="B877" s="9"/>
      <c r="C877" s="196">
        <f>SUM(C862:C876)</f>
        <v>0</v>
      </c>
      <c r="D877" s="196">
        <f>SUM(D862:D876)</f>
        <v>0</v>
      </c>
    </row>
    <row r="878" spans="1:4" x14ac:dyDescent="0.25">
      <c r="A878" s="11">
        <v>4405</v>
      </c>
      <c r="B878" s="12" t="s">
        <v>256</v>
      </c>
      <c r="C878" s="390"/>
      <c r="D878" s="390"/>
    </row>
    <row r="879" spans="1:4" x14ac:dyDescent="0.25">
      <c r="A879" s="6">
        <v>440501</v>
      </c>
      <c r="B879" s="7" t="s">
        <v>96</v>
      </c>
      <c r="C879" s="131"/>
      <c r="D879" s="131"/>
    </row>
    <row r="880" spans="1:4" x14ac:dyDescent="0.25">
      <c r="A880" s="6">
        <v>440502</v>
      </c>
      <c r="B880" s="7" t="s">
        <v>97</v>
      </c>
      <c r="C880" s="131"/>
      <c r="D880" s="131"/>
    </row>
    <row r="881" spans="1:4" x14ac:dyDescent="0.25">
      <c r="A881" s="6">
        <v>440503</v>
      </c>
      <c r="B881" s="7" t="s">
        <v>98</v>
      </c>
      <c r="C881" s="131"/>
      <c r="D881" s="131"/>
    </row>
    <row r="882" spans="1:4" x14ac:dyDescent="0.25">
      <c r="A882" s="6">
        <v>440504</v>
      </c>
      <c r="B882" s="7" t="s">
        <v>99</v>
      </c>
      <c r="C882" s="131"/>
      <c r="D882" s="131"/>
    </row>
    <row r="883" spans="1:4" x14ac:dyDescent="0.25">
      <c r="A883" s="6">
        <v>440505</v>
      </c>
      <c r="B883" s="7" t="s">
        <v>100</v>
      </c>
      <c r="C883" s="131"/>
      <c r="D883" s="131"/>
    </row>
    <row r="884" spans="1:4" x14ac:dyDescent="0.25">
      <c r="A884" s="6">
        <v>440506</v>
      </c>
      <c r="B884" s="7" t="s">
        <v>101</v>
      </c>
      <c r="C884" s="131"/>
      <c r="D884" s="131"/>
    </row>
    <row r="885" spans="1:4" x14ac:dyDescent="0.25">
      <c r="A885" s="6">
        <v>440507</v>
      </c>
      <c r="B885" s="7" t="s">
        <v>102</v>
      </c>
      <c r="C885" s="131"/>
      <c r="D885" s="131"/>
    </row>
    <row r="886" spans="1:4" x14ac:dyDescent="0.25">
      <c r="A886" s="6">
        <v>440508</v>
      </c>
      <c r="B886" s="7" t="s">
        <v>103</v>
      </c>
      <c r="C886" s="131"/>
      <c r="D886" s="131"/>
    </row>
    <row r="887" spans="1:4" x14ac:dyDescent="0.25">
      <c r="A887" s="6">
        <v>440509</v>
      </c>
      <c r="B887" s="7" t="s">
        <v>104</v>
      </c>
      <c r="C887" s="131"/>
      <c r="D887" s="131"/>
    </row>
    <row r="888" spans="1:4" x14ac:dyDescent="0.25">
      <c r="A888" s="6">
        <v>440510</v>
      </c>
      <c r="B888" s="7" t="s">
        <v>105</v>
      </c>
      <c r="C888" s="131"/>
      <c r="D888" s="131"/>
    </row>
    <row r="889" spans="1:4" x14ac:dyDescent="0.25">
      <c r="A889" s="6">
        <v>440511</v>
      </c>
      <c r="B889" s="7" t="s">
        <v>106</v>
      </c>
      <c r="C889" s="131"/>
      <c r="D889" s="131"/>
    </row>
    <row r="890" spans="1:4" x14ac:dyDescent="0.25">
      <c r="A890" s="6">
        <v>440512</v>
      </c>
      <c r="B890" s="7" t="s">
        <v>107</v>
      </c>
      <c r="C890" s="131"/>
      <c r="D890" s="131"/>
    </row>
    <row r="891" spans="1:4" x14ac:dyDescent="0.25">
      <c r="A891" s="6">
        <v>440513</v>
      </c>
      <c r="B891" s="7" t="s">
        <v>108</v>
      </c>
      <c r="C891" s="131"/>
      <c r="D891" s="131"/>
    </row>
    <row r="892" spans="1:4" x14ac:dyDescent="0.25">
      <c r="A892" s="6">
        <v>440514</v>
      </c>
      <c r="B892" s="7" t="s">
        <v>109</v>
      </c>
      <c r="C892" s="131"/>
      <c r="D892" s="131"/>
    </row>
    <row r="893" spans="1:4" ht="15.75" thickBot="1" x14ac:dyDescent="0.3">
      <c r="A893" s="18">
        <v>440515</v>
      </c>
      <c r="B893" s="19" t="s">
        <v>110</v>
      </c>
      <c r="C893" s="398"/>
      <c r="D893" s="398"/>
    </row>
    <row r="894" spans="1:4" ht="15.75" thickBot="1" x14ac:dyDescent="0.3">
      <c r="A894" s="8" t="s">
        <v>20</v>
      </c>
      <c r="B894" s="9"/>
      <c r="C894" s="196">
        <f>SUM(C879:C893)</f>
        <v>0</v>
      </c>
      <c r="D894" s="196">
        <f>SUM(D879:D893)</f>
        <v>0</v>
      </c>
    </row>
    <row r="895" spans="1:4" x14ac:dyDescent="0.25">
      <c r="A895" s="11">
        <v>4406</v>
      </c>
      <c r="B895" s="12" t="s">
        <v>257</v>
      </c>
      <c r="C895" s="390"/>
      <c r="D895" s="390"/>
    </row>
    <row r="896" spans="1:4" x14ac:dyDescent="0.25">
      <c r="A896" s="6">
        <v>440601</v>
      </c>
      <c r="B896" s="7" t="s">
        <v>96</v>
      </c>
      <c r="C896" s="131"/>
      <c r="D896" s="131"/>
    </row>
    <row r="897" spans="1:4" x14ac:dyDescent="0.25">
      <c r="A897" s="6">
        <v>440602</v>
      </c>
      <c r="B897" s="7" t="s">
        <v>97</v>
      </c>
      <c r="C897" s="131"/>
      <c r="D897" s="131"/>
    </row>
    <row r="898" spans="1:4" x14ac:dyDescent="0.25">
      <c r="A898" s="6">
        <v>440603</v>
      </c>
      <c r="B898" s="7" t="s">
        <v>98</v>
      </c>
      <c r="C898" s="131"/>
      <c r="D898" s="131"/>
    </row>
    <row r="899" spans="1:4" x14ac:dyDescent="0.25">
      <c r="A899" s="6">
        <v>440604</v>
      </c>
      <c r="B899" s="7" t="s">
        <v>99</v>
      </c>
      <c r="C899" s="131"/>
      <c r="D899" s="131"/>
    </row>
    <row r="900" spans="1:4" x14ac:dyDescent="0.25">
      <c r="A900" s="6">
        <v>440605</v>
      </c>
      <c r="B900" s="7" t="s">
        <v>100</v>
      </c>
      <c r="C900" s="131"/>
      <c r="D900" s="131"/>
    </row>
    <row r="901" spans="1:4" x14ac:dyDescent="0.25">
      <c r="A901" s="6">
        <v>440606</v>
      </c>
      <c r="B901" s="7" t="s">
        <v>101</v>
      </c>
      <c r="C901" s="131"/>
      <c r="D901" s="131"/>
    </row>
    <row r="902" spans="1:4" x14ac:dyDescent="0.25">
      <c r="A902" s="6">
        <v>440607</v>
      </c>
      <c r="B902" s="7" t="s">
        <v>102</v>
      </c>
      <c r="C902" s="131"/>
      <c r="D902" s="131"/>
    </row>
    <row r="903" spans="1:4" x14ac:dyDescent="0.25">
      <c r="A903" s="6">
        <v>440608</v>
      </c>
      <c r="B903" s="7" t="s">
        <v>103</v>
      </c>
      <c r="C903" s="131"/>
      <c r="D903" s="131"/>
    </row>
    <row r="904" spans="1:4" x14ac:dyDescent="0.25">
      <c r="A904" s="6">
        <v>440609</v>
      </c>
      <c r="B904" s="7" t="s">
        <v>104</v>
      </c>
      <c r="C904" s="131"/>
      <c r="D904" s="131"/>
    </row>
    <row r="905" spans="1:4" x14ac:dyDescent="0.25">
      <c r="A905" s="6">
        <v>440610</v>
      </c>
      <c r="B905" s="7" t="s">
        <v>105</v>
      </c>
      <c r="C905" s="131"/>
      <c r="D905" s="131"/>
    </row>
    <row r="906" spans="1:4" x14ac:dyDescent="0.25">
      <c r="A906" s="6">
        <v>440611</v>
      </c>
      <c r="B906" s="7" t="s">
        <v>106</v>
      </c>
      <c r="C906" s="131"/>
      <c r="D906" s="131"/>
    </row>
    <row r="907" spans="1:4" x14ac:dyDescent="0.25">
      <c r="A907" s="6">
        <v>440612</v>
      </c>
      <c r="B907" s="7" t="s">
        <v>107</v>
      </c>
      <c r="C907" s="131"/>
      <c r="D907" s="131"/>
    </row>
    <row r="908" spans="1:4" x14ac:dyDescent="0.25">
      <c r="A908" s="6">
        <v>440613</v>
      </c>
      <c r="B908" s="7" t="s">
        <v>108</v>
      </c>
      <c r="C908" s="131"/>
      <c r="D908" s="131"/>
    </row>
    <row r="909" spans="1:4" x14ac:dyDescent="0.25">
      <c r="A909" s="6">
        <v>440614</v>
      </c>
      <c r="B909" s="7" t="s">
        <v>109</v>
      </c>
      <c r="C909" s="131"/>
      <c r="D909" s="131"/>
    </row>
    <row r="910" spans="1:4" ht="15.75" thickBot="1" x14ac:dyDescent="0.3">
      <c r="A910" s="18">
        <v>440615</v>
      </c>
      <c r="B910" s="19" t="s">
        <v>110</v>
      </c>
      <c r="C910" s="398"/>
      <c r="D910" s="398"/>
    </row>
    <row r="911" spans="1:4" ht="15.75" thickBot="1" x14ac:dyDescent="0.3">
      <c r="A911" s="8" t="s">
        <v>20</v>
      </c>
      <c r="B911" s="9"/>
      <c r="C911" s="196">
        <f>SUM(C896:C910)</f>
        <v>0</v>
      </c>
      <c r="D911" s="196">
        <f>SUM(D896:D910)</f>
        <v>0</v>
      </c>
    </row>
    <row r="912" spans="1:4" x14ac:dyDescent="0.25">
      <c r="A912" s="11">
        <v>4407</v>
      </c>
      <c r="B912" s="12" t="s">
        <v>216</v>
      </c>
      <c r="C912" s="390"/>
      <c r="D912" s="390"/>
    </row>
    <row r="913" spans="1:4" x14ac:dyDescent="0.25">
      <c r="A913" s="6">
        <v>440701</v>
      </c>
      <c r="B913" s="7" t="s">
        <v>96</v>
      </c>
      <c r="C913" s="131"/>
      <c r="D913" s="131"/>
    </row>
    <row r="914" spans="1:4" x14ac:dyDescent="0.25">
      <c r="A914" s="6">
        <v>440702</v>
      </c>
      <c r="B914" s="7" t="s">
        <v>97</v>
      </c>
      <c r="C914" s="131"/>
      <c r="D914" s="131"/>
    </row>
    <row r="915" spans="1:4" x14ac:dyDescent="0.25">
      <c r="A915" s="6">
        <v>440703</v>
      </c>
      <c r="B915" s="7" t="s">
        <v>98</v>
      </c>
      <c r="C915" s="131"/>
      <c r="D915" s="131"/>
    </row>
    <row r="916" spans="1:4" x14ac:dyDescent="0.25">
      <c r="A916" s="6">
        <v>440704</v>
      </c>
      <c r="B916" s="7" t="s">
        <v>99</v>
      </c>
      <c r="C916" s="131"/>
      <c r="D916" s="131"/>
    </row>
    <row r="917" spans="1:4" x14ac:dyDescent="0.25">
      <c r="A917" s="6">
        <v>440705</v>
      </c>
      <c r="B917" s="7" t="s">
        <v>100</v>
      </c>
      <c r="C917" s="131"/>
      <c r="D917" s="131"/>
    </row>
    <row r="918" spans="1:4" x14ac:dyDescent="0.25">
      <c r="A918" s="6">
        <v>440706</v>
      </c>
      <c r="B918" s="7" t="s">
        <v>101</v>
      </c>
      <c r="C918" s="131"/>
      <c r="D918" s="131"/>
    </row>
    <row r="919" spans="1:4" x14ac:dyDescent="0.25">
      <c r="A919" s="6">
        <v>440707</v>
      </c>
      <c r="B919" s="7" t="s">
        <v>102</v>
      </c>
      <c r="C919" s="131"/>
      <c r="D919" s="131"/>
    </row>
    <row r="920" spans="1:4" x14ac:dyDescent="0.25">
      <c r="A920" s="6">
        <v>440708</v>
      </c>
      <c r="B920" s="7" t="s">
        <v>103</v>
      </c>
      <c r="C920" s="131"/>
      <c r="D920" s="131"/>
    </row>
    <row r="921" spans="1:4" x14ac:dyDescent="0.25">
      <c r="A921" s="6">
        <v>440709</v>
      </c>
      <c r="B921" s="7" t="s">
        <v>104</v>
      </c>
      <c r="C921" s="131"/>
      <c r="D921" s="131"/>
    </row>
    <row r="922" spans="1:4" x14ac:dyDescent="0.25">
      <c r="A922" s="6">
        <v>440710</v>
      </c>
      <c r="B922" s="7" t="s">
        <v>105</v>
      </c>
      <c r="C922" s="131"/>
      <c r="D922" s="131"/>
    </row>
    <row r="923" spans="1:4" x14ac:dyDescent="0.25">
      <c r="A923" s="6">
        <v>440711</v>
      </c>
      <c r="B923" s="7" t="s">
        <v>106</v>
      </c>
      <c r="C923" s="131"/>
      <c r="D923" s="131"/>
    </row>
    <row r="924" spans="1:4" x14ac:dyDescent="0.25">
      <c r="A924" s="6">
        <v>440712</v>
      </c>
      <c r="B924" s="7" t="s">
        <v>107</v>
      </c>
      <c r="C924" s="131"/>
      <c r="D924" s="131"/>
    </row>
    <row r="925" spans="1:4" x14ac:dyDescent="0.25">
      <c r="A925" s="6">
        <v>440713</v>
      </c>
      <c r="B925" s="7" t="s">
        <v>108</v>
      </c>
      <c r="C925" s="131"/>
      <c r="D925" s="131"/>
    </row>
    <row r="926" spans="1:4" x14ac:dyDescent="0.25">
      <c r="A926" s="6">
        <v>440714</v>
      </c>
      <c r="B926" s="7" t="s">
        <v>109</v>
      </c>
      <c r="C926" s="131"/>
      <c r="D926" s="131"/>
    </row>
    <row r="927" spans="1:4" ht="15.75" thickBot="1" x14ac:dyDescent="0.3">
      <c r="A927" s="18">
        <v>440715</v>
      </c>
      <c r="B927" s="19" t="s">
        <v>110</v>
      </c>
      <c r="C927" s="398"/>
      <c r="D927" s="398"/>
    </row>
    <row r="928" spans="1:4" ht="15.75" thickBot="1" x14ac:dyDescent="0.3">
      <c r="A928" s="8" t="s">
        <v>20</v>
      </c>
      <c r="B928" s="9"/>
      <c r="C928" s="196">
        <f>SUM(C913:C927)</f>
        <v>0</v>
      </c>
      <c r="D928" s="196">
        <f>SUM(D913:D927)</f>
        <v>0</v>
      </c>
    </row>
    <row r="929" spans="1:4" x14ac:dyDescent="0.25">
      <c r="A929" s="11">
        <v>4408</v>
      </c>
      <c r="B929" s="12" t="s">
        <v>289</v>
      </c>
      <c r="C929" s="390"/>
      <c r="D929" s="390"/>
    </row>
    <row r="930" spans="1:4" x14ac:dyDescent="0.25">
      <c r="A930" s="6">
        <v>440801</v>
      </c>
      <c r="B930" s="7" t="s">
        <v>96</v>
      </c>
      <c r="C930" s="131"/>
      <c r="D930" s="131"/>
    </row>
    <row r="931" spans="1:4" x14ac:dyDescent="0.25">
      <c r="A931" s="6">
        <v>440802</v>
      </c>
      <c r="B931" s="7" t="s">
        <v>97</v>
      </c>
      <c r="C931" s="131"/>
      <c r="D931" s="131"/>
    </row>
    <row r="932" spans="1:4" x14ac:dyDescent="0.25">
      <c r="A932" s="6">
        <v>440803</v>
      </c>
      <c r="B932" s="7" t="s">
        <v>98</v>
      </c>
      <c r="C932" s="131"/>
      <c r="D932" s="131"/>
    </row>
    <row r="933" spans="1:4" x14ac:dyDescent="0.25">
      <c r="A933" s="6">
        <v>440804</v>
      </c>
      <c r="B933" s="7" t="s">
        <v>99</v>
      </c>
      <c r="C933" s="131"/>
      <c r="D933" s="131"/>
    </row>
    <row r="934" spans="1:4" x14ac:dyDescent="0.25">
      <c r="A934" s="6">
        <v>440805</v>
      </c>
      <c r="B934" s="7" t="s">
        <v>100</v>
      </c>
      <c r="C934" s="131"/>
      <c r="D934" s="131"/>
    </row>
    <row r="935" spans="1:4" x14ac:dyDescent="0.25">
      <c r="A935" s="6">
        <v>440806</v>
      </c>
      <c r="B935" s="7" t="s">
        <v>101</v>
      </c>
      <c r="C935" s="131"/>
      <c r="D935" s="131"/>
    </row>
    <row r="936" spans="1:4" x14ac:dyDescent="0.25">
      <c r="A936" s="6">
        <v>440807</v>
      </c>
      <c r="B936" s="7" t="s">
        <v>102</v>
      </c>
      <c r="C936" s="131"/>
      <c r="D936" s="131"/>
    </row>
    <row r="937" spans="1:4" x14ac:dyDescent="0.25">
      <c r="A937" s="6">
        <v>440808</v>
      </c>
      <c r="B937" s="7" t="s">
        <v>103</v>
      </c>
      <c r="C937" s="131"/>
      <c r="D937" s="131"/>
    </row>
    <row r="938" spans="1:4" x14ac:dyDescent="0.25">
      <c r="A938" s="6">
        <v>440809</v>
      </c>
      <c r="B938" s="7" t="s">
        <v>104</v>
      </c>
      <c r="C938" s="131"/>
      <c r="D938" s="131"/>
    </row>
    <row r="939" spans="1:4" x14ac:dyDescent="0.25">
      <c r="A939" s="6">
        <v>440810</v>
      </c>
      <c r="B939" s="7" t="s">
        <v>105</v>
      </c>
      <c r="C939" s="131"/>
      <c r="D939" s="131"/>
    </row>
    <row r="940" spans="1:4" x14ac:dyDescent="0.25">
      <c r="A940" s="6">
        <v>440811</v>
      </c>
      <c r="B940" s="7" t="s">
        <v>106</v>
      </c>
      <c r="C940" s="131"/>
      <c r="D940" s="131"/>
    </row>
    <row r="941" spans="1:4" x14ac:dyDescent="0.25">
      <c r="A941" s="6">
        <v>440812</v>
      </c>
      <c r="B941" s="7" t="s">
        <v>107</v>
      </c>
      <c r="C941" s="131"/>
      <c r="D941" s="131"/>
    </row>
    <row r="942" spans="1:4" x14ac:dyDescent="0.25">
      <c r="A942" s="6">
        <v>440813</v>
      </c>
      <c r="B942" s="7" t="s">
        <v>108</v>
      </c>
      <c r="C942" s="131"/>
      <c r="D942" s="131"/>
    </row>
    <row r="943" spans="1:4" x14ac:dyDescent="0.25">
      <c r="A943" s="6">
        <v>440814</v>
      </c>
      <c r="B943" s="7" t="s">
        <v>109</v>
      </c>
      <c r="C943" s="131"/>
      <c r="D943" s="131"/>
    </row>
    <row r="944" spans="1:4" ht="15.75" thickBot="1" x14ac:dyDescent="0.3">
      <c r="A944" s="18">
        <v>440815</v>
      </c>
      <c r="B944" s="19" t="s">
        <v>110</v>
      </c>
      <c r="C944" s="398"/>
      <c r="D944" s="398"/>
    </row>
    <row r="945" spans="1:4" ht="15.75" thickBot="1" x14ac:dyDescent="0.3">
      <c r="A945" s="8" t="s">
        <v>20</v>
      </c>
      <c r="B945" s="9"/>
      <c r="C945" s="196">
        <f>SUM(C930:C944)</f>
        <v>0</v>
      </c>
      <c r="D945" s="196">
        <f>SUM(D930:D944)</f>
        <v>0</v>
      </c>
    </row>
    <row r="946" spans="1:4" x14ac:dyDescent="0.25">
      <c r="A946" s="11">
        <v>4409</v>
      </c>
      <c r="B946" s="12" t="s">
        <v>290</v>
      </c>
      <c r="C946" s="390"/>
      <c r="D946" s="390"/>
    </row>
    <row r="947" spans="1:4" x14ac:dyDescent="0.25">
      <c r="A947" s="6">
        <v>440901</v>
      </c>
      <c r="B947" s="7" t="s">
        <v>96</v>
      </c>
      <c r="C947" s="131"/>
      <c r="D947" s="131"/>
    </row>
    <row r="948" spans="1:4" x14ac:dyDescent="0.25">
      <c r="A948" s="6">
        <v>440902</v>
      </c>
      <c r="B948" s="7" t="s">
        <v>97</v>
      </c>
      <c r="C948" s="131"/>
      <c r="D948" s="131"/>
    </row>
    <row r="949" spans="1:4" x14ac:dyDescent="0.25">
      <c r="A949" s="6">
        <v>440903</v>
      </c>
      <c r="B949" s="7" t="s">
        <v>98</v>
      </c>
      <c r="C949" s="131"/>
      <c r="D949" s="131"/>
    </row>
    <row r="950" spans="1:4" x14ac:dyDescent="0.25">
      <c r="A950" s="6">
        <v>440904</v>
      </c>
      <c r="B950" s="7" t="s">
        <v>99</v>
      </c>
      <c r="C950" s="131"/>
      <c r="D950" s="131"/>
    </row>
    <row r="951" spans="1:4" x14ac:dyDescent="0.25">
      <c r="A951" s="6">
        <v>440905</v>
      </c>
      <c r="B951" s="7" t="s">
        <v>100</v>
      </c>
      <c r="C951" s="131"/>
      <c r="D951" s="131"/>
    </row>
    <row r="952" spans="1:4" x14ac:dyDescent="0.25">
      <c r="A952" s="6">
        <v>440906</v>
      </c>
      <c r="B952" s="7" t="s">
        <v>101</v>
      </c>
      <c r="C952" s="131"/>
      <c r="D952" s="131"/>
    </row>
    <row r="953" spans="1:4" x14ac:dyDescent="0.25">
      <c r="A953" s="6">
        <v>440907</v>
      </c>
      <c r="B953" s="7" t="s">
        <v>102</v>
      </c>
      <c r="C953" s="131"/>
      <c r="D953" s="131"/>
    </row>
    <row r="954" spans="1:4" x14ac:dyDescent="0.25">
      <c r="A954" s="6">
        <v>440908</v>
      </c>
      <c r="B954" s="7" t="s">
        <v>103</v>
      </c>
      <c r="C954" s="131"/>
      <c r="D954" s="131"/>
    </row>
    <row r="955" spans="1:4" x14ac:dyDescent="0.25">
      <c r="A955" s="6">
        <v>440909</v>
      </c>
      <c r="B955" s="7" t="s">
        <v>104</v>
      </c>
      <c r="C955" s="131"/>
      <c r="D955" s="131"/>
    </row>
    <row r="956" spans="1:4" x14ac:dyDescent="0.25">
      <c r="A956" s="6">
        <v>440910</v>
      </c>
      <c r="B956" s="7" t="s">
        <v>105</v>
      </c>
      <c r="C956" s="131"/>
      <c r="D956" s="131"/>
    </row>
    <row r="957" spans="1:4" x14ac:dyDescent="0.25">
      <c r="A957" s="6">
        <v>440911</v>
      </c>
      <c r="B957" s="7" t="s">
        <v>106</v>
      </c>
      <c r="C957" s="131"/>
      <c r="D957" s="131"/>
    </row>
    <row r="958" spans="1:4" x14ac:dyDescent="0.25">
      <c r="A958" s="6">
        <v>440912</v>
      </c>
      <c r="B958" s="7" t="s">
        <v>107</v>
      </c>
      <c r="C958" s="131"/>
      <c r="D958" s="131"/>
    </row>
    <row r="959" spans="1:4" x14ac:dyDescent="0.25">
      <c r="A959" s="6">
        <v>440913</v>
      </c>
      <c r="B959" s="7" t="s">
        <v>108</v>
      </c>
      <c r="C959" s="131"/>
      <c r="D959" s="131"/>
    </row>
    <row r="960" spans="1:4" x14ac:dyDescent="0.25">
      <c r="A960" s="6">
        <v>440914</v>
      </c>
      <c r="B960" s="7" t="s">
        <v>109</v>
      </c>
      <c r="C960" s="131"/>
      <c r="D960" s="131"/>
    </row>
    <row r="961" spans="1:4" ht="15.75" thickBot="1" x14ac:dyDescent="0.3">
      <c r="A961" s="40">
        <v>440915</v>
      </c>
      <c r="B961" s="19" t="s">
        <v>110</v>
      </c>
      <c r="C961" s="398"/>
      <c r="D961" s="398"/>
    </row>
    <row r="962" spans="1:4" ht="15.75" thickBot="1" x14ac:dyDescent="0.3">
      <c r="A962" s="41" t="s">
        <v>20</v>
      </c>
      <c r="B962" s="9"/>
      <c r="C962" s="196">
        <f>SUM(C947:C961)</f>
        <v>0</v>
      </c>
      <c r="D962" s="196">
        <f>SUM(D947:D961)</f>
        <v>0</v>
      </c>
    </row>
    <row r="963" spans="1:4" x14ac:dyDescent="0.25">
      <c r="A963" s="3">
        <v>4410</v>
      </c>
      <c r="B963" s="12" t="s">
        <v>291</v>
      </c>
      <c r="C963" s="390"/>
      <c r="D963" s="390"/>
    </row>
    <row r="964" spans="1:4" x14ac:dyDescent="0.25">
      <c r="A964" s="6">
        <v>441001</v>
      </c>
      <c r="B964" s="7" t="s">
        <v>96</v>
      </c>
      <c r="C964" s="131"/>
      <c r="D964" s="131"/>
    </row>
    <row r="965" spans="1:4" x14ac:dyDescent="0.25">
      <c r="A965" s="6">
        <v>441002</v>
      </c>
      <c r="B965" s="7" t="s">
        <v>97</v>
      </c>
      <c r="C965" s="131"/>
      <c r="D965" s="131"/>
    </row>
    <row r="966" spans="1:4" x14ac:dyDescent="0.25">
      <c r="A966" s="6">
        <v>441003</v>
      </c>
      <c r="B966" s="7" t="s">
        <v>98</v>
      </c>
      <c r="C966" s="131"/>
      <c r="D966" s="131"/>
    </row>
    <row r="967" spans="1:4" x14ac:dyDescent="0.25">
      <c r="A967" s="6">
        <v>441004</v>
      </c>
      <c r="B967" s="7" t="s">
        <v>99</v>
      </c>
      <c r="C967" s="131"/>
      <c r="D967" s="131"/>
    </row>
    <row r="968" spans="1:4" x14ac:dyDescent="0.25">
      <c r="A968" s="6">
        <v>441005</v>
      </c>
      <c r="B968" s="7" t="s">
        <v>100</v>
      </c>
      <c r="C968" s="131"/>
      <c r="D968" s="131"/>
    </row>
    <row r="969" spans="1:4" x14ac:dyDescent="0.25">
      <c r="A969" s="6">
        <v>441006</v>
      </c>
      <c r="B969" s="7" t="s">
        <v>101</v>
      </c>
      <c r="C969" s="131"/>
      <c r="D969" s="131"/>
    </row>
    <row r="970" spans="1:4" x14ac:dyDescent="0.25">
      <c r="A970" s="6">
        <v>441007</v>
      </c>
      <c r="B970" s="7" t="s">
        <v>102</v>
      </c>
      <c r="C970" s="131"/>
      <c r="D970" s="131"/>
    </row>
    <row r="971" spans="1:4" x14ac:dyDescent="0.25">
      <c r="A971" s="6">
        <v>441008</v>
      </c>
      <c r="B971" s="7" t="s">
        <v>103</v>
      </c>
      <c r="C971" s="131"/>
      <c r="D971" s="131"/>
    </row>
    <row r="972" spans="1:4" x14ac:dyDescent="0.25">
      <c r="A972" s="6">
        <v>441009</v>
      </c>
      <c r="B972" s="7" t="s">
        <v>104</v>
      </c>
      <c r="C972" s="131"/>
      <c r="D972" s="131"/>
    </row>
    <row r="973" spans="1:4" x14ac:dyDescent="0.25">
      <c r="A973" s="6">
        <v>441010</v>
      </c>
      <c r="B973" s="7" t="s">
        <v>105</v>
      </c>
      <c r="C973" s="131"/>
      <c r="D973" s="131"/>
    </row>
    <row r="974" spans="1:4" x14ac:dyDescent="0.25">
      <c r="A974" s="6">
        <v>441011</v>
      </c>
      <c r="B974" s="7" t="s">
        <v>106</v>
      </c>
      <c r="C974" s="131"/>
      <c r="D974" s="131"/>
    </row>
    <row r="975" spans="1:4" x14ac:dyDescent="0.25">
      <c r="A975" s="6">
        <v>441012</v>
      </c>
      <c r="B975" s="7" t="s">
        <v>107</v>
      </c>
      <c r="C975" s="131"/>
      <c r="D975" s="131"/>
    </row>
    <row r="976" spans="1:4" x14ac:dyDescent="0.25">
      <c r="A976" s="6">
        <v>441013</v>
      </c>
      <c r="B976" s="7" t="s">
        <v>108</v>
      </c>
      <c r="C976" s="131"/>
      <c r="D976" s="131"/>
    </row>
    <row r="977" spans="1:4" x14ac:dyDescent="0.25">
      <c r="A977" s="6">
        <v>441014</v>
      </c>
      <c r="B977" s="7" t="s">
        <v>109</v>
      </c>
      <c r="C977" s="131"/>
      <c r="D977" s="131"/>
    </row>
    <row r="978" spans="1:4" ht="15.75" thickBot="1" x14ac:dyDescent="0.3">
      <c r="A978" s="18">
        <v>441015</v>
      </c>
      <c r="B978" s="19" t="s">
        <v>110</v>
      </c>
      <c r="C978" s="398"/>
      <c r="D978" s="398"/>
    </row>
    <row r="979" spans="1:4" ht="15.75" thickBot="1" x14ac:dyDescent="0.3">
      <c r="A979" s="8" t="s">
        <v>20</v>
      </c>
      <c r="B979" s="9"/>
      <c r="C979" s="196">
        <f>SUM(C964:C978)</f>
        <v>0</v>
      </c>
      <c r="D979" s="196">
        <f>SUM(D964:D978)</f>
        <v>0</v>
      </c>
    </row>
    <row r="980" spans="1:4" x14ac:dyDescent="0.25">
      <c r="A980" s="11">
        <v>4411</v>
      </c>
      <c r="B980" s="12" t="s">
        <v>292</v>
      </c>
      <c r="C980" s="390"/>
      <c r="D980" s="390"/>
    </row>
    <row r="981" spans="1:4" x14ac:dyDescent="0.25">
      <c r="A981" s="6">
        <v>441101</v>
      </c>
      <c r="B981" s="7" t="s">
        <v>96</v>
      </c>
      <c r="C981" s="131"/>
      <c r="D981" s="131"/>
    </row>
    <row r="982" spans="1:4" x14ac:dyDescent="0.25">
      <c r="A982" s="6">
        <v>441102</v>
      </c>
      <c r="B982" s="7" t="s">
        <v>97</v>
      </c>
      <c r="C982" s="131"/>
      <c r="D982" s="131"/>
    </row>
    <row r="983" spans="1:4" x14ac:dyDescent="0.25">
      <c r="A983" s="6">
        <v>441103</v>
      </c>
      <c r="B983" s="7" t="s">
        <v>98</v>
      </c>
      <c r="C983" s="131"/>
      <c r="D983" s="131"/>
    </row>
    <row r="984" spans="1:4" x14ac:dyDescent="0.25">
      <c r="A984" s="6">
        <v>441104</v>
      </c>
      <c r="B984" s="7" t="s">
        <v>99</v>
      </c>
      <c r="C984" s="131"/>
      <c r="D984" s="131"/>
    </row>
    <row r="985" spans="1:4" x14ac:dyDescent="0.25">
      <c r="A985" s="6">
        <v>441105</v>
      </c>
      <c r="B985" s="7" t="s">
        <v>100</v>
      </c>
      <c r="C985" s="131"/>
      <c r="D985" s="131"/>
    </row>
    <row r="986" spans="1:4" x14ac:dyDescent="0.25">
      <c r="A986" s="6">
        <v>441106</v>
      </c>
      <c r="B986" s="7" t="s">
        <v>101</v>
      </c>
      <c r="C986" s="131"/>
      <c r="D986" s="131"/>
    </row>
    <row r="987" spans="1:4" x14ac:dyDescent="0.25">
      <c r="A987" s="6">
        <v>441107</v>
      </c>
      <c r="B987" s="7" t="s">
        <v>102</v>
      </c>
      <c r="C987" s="131"/>
      <c r="D987" s="131"/>
    </row>
    <row r="988" spans="1:4" x14ac:dyDescent="0.25">
      <c r="A988" s="6">
        <v>441108</v>
      </c>
      <c r="B988" s="7" t="s">
        <v>103</v>
      </c>
      <c r="C988" s="131"/>
      <c r="D988" s="131"/>
    </row>
    <row r="989" spans="1:4" x14ac:dyDescent="0.25">
      <c r="A989" s="6">
        <v>441109</v>
      </c>
      <c r="B989" s="7" t="s">
        <v>104</v>
      </c>
      <c r="C989" s="131"/>
      <c r="D989" s="131"/>
    </row>
    <row r="990" spans="1:4" x14ac:dyDescent="0.25">
      <c r="A990" s="6">
        <v>441110</v>
      </c>
      <c r="B990" s="7" t="s">
        <v>105</v>
      </c>
      <c r="C990" s="131"/>
      <c r="D990" s="131"/>
    </row>
    <row r="991" spans="1:4" x14ac:dyDescent="0.25">
      <c r="A991" s="6">
        <v>441111</v>
      </c>
      <c r="B991" s="7" t="s">
        <v>106</v>
      </c>
      <c r="C991" s="131"/>
      <c r="D991" s="131"/>
    </row>
    <row r="992" spans="1:4" x14ac:dyDescent="0.25">
      <c r="A992" s="6">
        <v>441112</v>
      </c>
      <c r="B992" s="7" t="s">
        <v>107</v>
      </c>
      <c r="C992" s="131"/>
      <c r="D992" s="131"/>
    </row>
    <row r="993" spans="1:4" x14ac:dyDescent="0.25">
      <c r="A993" s="6">
        <v>441113</v>
      </c>
      <c r="B993" s="7" t="s">
        <v>108</v>
      </c>
      <c r="C993" s="131"/>
      <c r="D993" s="131"/>
    </row>
    <row r="994" spans="1:4" x14ac:dyDescent="0.25">
      <c r="A994" s="6">
        <v>441114</v>
      </c>
      <c r="B994" s="7" t="s">
        <v>109</v>
      </c>
      <c r="C994" s="131"/>
      <c r="D994" s="131"/>
    </row>
    <row r="995" spans="1:4" ht="15.75" thickBot="1" x14ac:dyDescent="0.3">
      <c r="A995" s="18">
        <v>441115</v>
      </c>
      <c r="B995" s="19" t="s">
        <v>110</v>
      </c>
      <c r="C995" s="398"/>
      <c r="D995" s="398"/>
    </row>
    <row r="996" spans="1:4" ht="15.75" thickBot="1" x14ac:dyDescent="0.3">
      <c r="A996" s="8" t="s">
        <v>20</v>
      </c>
      <c r="B996" s="9"/>
      <c r="C996" s="196">
        <f>SUM(C981:C995)</f>
        <v>0</v>
      </c>
      <c r="D996" s="196">
        <f>SUM(D981:D995)</f>
        <v>0</v>
      </c>
    </row>
    <row r="997" spans="1:4" x14ac:dyDescent="0.25">
      <c r="A997" s="11">
        <v>4412</v>
      </c>
      <c r="B997" s="12" t="s">
        <v>280</v>
      </c>
      <c r="C997" s="390"/>
      <c r="D997" s="390"/>
    </row>
    <row r="998" spans="1:4" x14ac:dyDescent="0.25">
      <c r="A998" s="6">
        <v>441201</v>
      </c>
      <c r="B998" s="7" t="s">
        <v>96</v>
      </c>
      <c r="C998" s="131"/>
      <c r="D998" s="131"/>
    </row>
    <row r="999" spans="1:4" x14ac:dyDescent="0.25">
      <c r="A999" s="6">
        <v>441202</v>
      </c>
      <c r="B999" s="7" t="s">
        <v>97</v>
      </c>
      <c r="C999" s="131"/>
      <c r="D999" s="131"/>
    </row>
    <row r="1000" spans="1:4" x14ac:dyDescent="0.25">
      <c r="A1000" s="6">
        <v>441203</v>
      </c>
      <c r="B1000" s="7" t="s">
        <v>98</v>
      </c>
      <c r="C1000" s="131"/>
      <c r="D1000" s="131"/>
    </row>
    <row r="1001" spans="1:4" x14ac:dyDescent="0.25">
      <c r="A1001" s="6">
        <v>441204</v>
      </c>
      <c r="B1001" s="7" t="s">
        <v>99</v>
      </c>
      <c r="C1001" s="131"/>
      <c r="D1001" s="131"/>
    </row>
    <row r="1002" spans="1:4" x14ac:dyDescent="0.25">
      <c r="A1002" s="6">
        <v>441205</v>
      </c>
      <c r="B1002" s="7" t="s">
        <v>100</v>
      </c>
      <c r="C1002" s="131"/>
      <c r="D1002" s="131"/>
    </row>
    <row r="1003" spans="1:4" x14ac:dyDescent="0.25">
      <c r="A1003" s="6">
        <v>441206</v>
      </c>
      <c r="B1003" s="7" t="s">
        <v>101</v>
      </c>
      <c r="C1003" s="131"/>
      <c r="D1003" s="131"/>
    </row>
    <row r="1004" spans="1:4" x14ac:dyDescent="0.25">
      <c r="A1004" s="6">
        <v>441207</v>
      </c>
      <c r="B1004" s="7" t="s">
        <v>102</v>
      </c>
      <c r="C1004" s="131"/>
      <c r="D1004" s="131"/>
    </row>
    <row r="1005" spans="1:4" x14ac:dyDescent="0.25">
      <c r="A1005" s="6">
        <v>441208</v>
      </c>
      <c r="B1005" s="7" t="s">
        <v>103</v>
      </c>
      <c r="C1005" s="131"/>
      <c r="D1005" s="131"/>
    </row>
    <row r="1006" spans="1:4" x14ac:dyDescent="0.25">
      <c r="A1006" s="6">
        <v>441209</v>
      </c>
      <c r="B1006" s="7" t="s">
        <v>104</v>
      </c>
      <c r="C1006" s="131"/>
      <c r="D1006" s="131"/>
    </row>
    <row r="1007" spans="1:4" x14ac:dyDescent="0.25">
      <c r="A1007" s="6">
        <v>441210</v>
      </c>
      <c r="B1007" s="7" t="s">
        <v>105</v>
      </c>
      <c r="C1007" s="131"/>
      <c r="D1007" s="131"/>
    </row>
    <row r="1008" spans="1:4" x14ac:dyDescent="0.25">
      <c r="A1008" s="6">
        <v>441211</v>
      </c>
      <c r="B1008" s="7" t="s">
        <v>106</v>
      </c>
      <c r="C1008" s="131"/>
      <c r="D1008" s="131"/>
    </row>
    <row r="1009" spans="1:4" x14ac:dyDescent="0.25">
      <c r="A1009" s="6">
        <v>441212</v>
      </c>
      <c r="B1009" s="7" t="s">
        <v>107</v>
      </c>
      <c r="C1009" s="131"/>
      <c r="D1009" s="131"/>
    </row>
    <row r="1010" spans="1:4" x14ac:dyDescent="0.25">
      <c r="A1010" s="6">
        <v>441213</v>
      </c>
      <c r="B1010" s="7" t="s">
        <v>108</v>
      </c>
      <c r="C1010" s="131"/>
      <c r="D1010" s="131"/>
    </row>
    <row r="1011" spans="1:4" x14ac:dyDescent="0.25">
      <c r="A1011" s="6">
        <v>441214</v>
      </c>
      <c r="B1011" s="7" t="s">
        <v>109</v>
      </c>
      <c r="C1011" s="131"/>
      <c r="D1011" s="131"/>
    </row>
    <row r="1012" spans="1:4" ht="15.75" thickBot="1" x14ac:dyDescent="0.3">
      <c r="A1012" s="18">
        <v>441215</v>
      </c>
      <c r="B1012" s="19" t="s">
        <v>110</v>
      </c>
      <c r="C1012" s="398"/>
      <c r="D1012" s="398"/>
    </row>
    <row r="1013" spans="1:4" ht="15.75" thickBot="1" x14ac:dyDescent="0.3">
      <c r="A1013" s="8" t="s">
        <v>20</v>
      </c>
      <c r="B1013" s="9"/>
      <c r="C1013" s="196">
        <f>SUM(C998:C1012)</f>
        <v>0</v>
      </c>
      <c r="D1013" s="196">
        <f>SUM(D998:D1012)</f>
        <v>0</v>
      </c>
    </row>
    <row r="1014" spans="1:4" x14ac:dyDescent="0.25">
      <c r="A1014" s="11">
        <v>4413</v>
      </c>
      <c r="B1014" s="12" t="s">
        <v>281</v>
      </c>
      <c r="C1014" s="390"/>
      <c r="D1014" s="390"/>
    </row>
    <row r="1015" spans="1:4" x14ac:dyDescent="0.25">
      <c r="A1015" s="6">
        <v>441301</v>
      </c>
      <c r="B1015" s="7" t="s">
        <v>96</v>
      </c>
      <c r="C1015" s="131"/>
      <c r="D1015" s="131"/>
    </row>
    <row r="1016" spans="1:4" x14ac:dyDescent="0.25">
      <c r="A1016" s="6">
        <v>441302</v>
      </c>
      <c r="B1016" s="7" t="s">
        <v>97</v>
      </c>
      <c r="C1016" s="131"/>
      <c r="D1016" s="131"/>
    </row>
    <row r="1017" spans="1:4" x14ac:dyDescent="0.25">
      <c r="A1017" s="6">
        <v>441303</v>
      </c>
      <c r="B1017" s="7" t="s">
        <v>98</v>
      </c>
      <c r="C1017" s="131"/>
      <c r="D1017" s="131"/>
    </row>
    <row r="1018" spans="1:4" x14ac:dyDescent="0.25">
      <c r="A1018" s="6">
        <v>441304</v>
      </c>
      <c r="B1018" s="7" t="s">
        <v>99</v>
      </c>
      <c r="C1018" s="131"/>
      <c r="D1018" s="131"/>
    </row>
    <row r="1019" spans="1:4" x14ac:dyDescent="0.25">
      <c r="A1019" s="6">
        <v>441305</v>
      </c>
      <c r="B1019" s="7" t="s">
        <v>100</v>
      </c>
      <c r="C1019" s="131"/>
      <c r="D1019" s="131"/>
    </row>
    <row r="1020" spans="1:4" x14ac:dyDescent="0.25">
      <c r="A1020" s="6">
        <v>441306</v>
      </c>
      <c r="B1020" s="7" t="s">
        <v>101</v>
      </c>
      <c r="C1020" s="131"/>
      <c r="D1020" s="131"/>
    </row>
    <row r="1021" spans="1:4" x14ac:dyDescent="0.25">
      <c r="A1021" s="6">
        <v>441307</v>
      </c>
      <c r="B1021" s="7" t="s">
        <v>102</v>
      </c>
      <c r="C1021" s="131"/>
      <c r="D1021" s="131"/>
    </row>
    <row r="1022" spans="1:4" x14ac:dyDescent="0.25">
      <c r="A1022" s="6">
        <v>441308</v>
      </c>
      <c r="B1022" s="7" t="s">
        <v>103</v>
      </c>
      <c r="C1022" s="131"/>
      <c r="D1022" s="131"/>
    </row>
    <row r="1023" spans="1:4" x14ac:dyDescent="0.25">
      <c r="A1023" s="6">
        <v>441309</v>
      </c>
      <c r="B1023" s="7" t="s">
        <v>104</v>
      </c>
      <c r="C1023" s="131"/>
      <c r="D1023" s="131"/>
    </row>
    <row r="1024" spans="1:4" x14ac:dyDescent="0.25">
      <c r="A1024" s="6">
        <v>441310</v>
      </c>
      <c r="B1024" s="7" t="s">
        <v>105</v>
      </c>
      <c r="C1024" s="131"/>
      <c r="D1024" s="131"/>
    </row>
    <row r="1025" spans="1:4" x14ac:dyDescent="0.25">
      <c r="A1025" s="6">
        <v>441311</v>
      </c>
      <c r="B1025" s="7" t="s">
        <v>106</v>
      </c>
      <c r="C1025" s="131"/>
      <c r="D1025" s="131"/>
    </row>
    <row r="1026" spans="1:4" x14ac:dyDescent="0.25">
      <c r="A1026" s="6">
        <v>441312</v>
      </c>
      <c r="B1026" s="7" t="s">
        <v>107</v>
      </c>
      <c r="C1026" s="131"/>
      <c r="D1026" s="131"/>
    </row>
    <row r="1027" spans="1:4" x14ac:dyDescent="0.25">
      <c r="A1027" s="6">
        <v>441313</v>
      </c>
      <c r="B1027" s="7" t="s">
        <v>108</v>
      </c>
      <c r="C1027" s="131"/>
      <c r="D1027" s="131"/>
    </row>
    <row r="1028" spans="1:4" x14ac:dyDescent="0.25">
      <c r="A1028" s="6">
        <v>441314</v>
      </c>
      <c r="B1028" s="7" t="s">
        <v>109</v>
      </c>
      <c r="C1028" s="131"/>
      <c r="D1028" s="131"/>
    </row>
    <row r="1029" spans="1:4" ht="15.75" thickBot="1" x14ac:dyDescent="0.3">
      <c r="A1029" s="18">
        <v>441315</v>
      </c>
      <c r="B1029" s="19" t="s">
        <v>110</v>
      </c>
      <c r="C1029" s="398"/>
      <c r="D1029" s="398"/>
    </row>
    <row r="1030" spans="1:4" ht="15.75" thickBot="1" x14ac:dyDescent="0.3">
      <c r="A1030" s="8" t="s">
        <v>20</v>
      </c>
      <c r="B1030" s="9"/>
      <c r="C1030" s="196">
        <f>SUM(C1015:C1029)</f>
        <v>0</v>
      </c>
      <c r="D1030" s="196">
        <f>SUM(D1015:D1029)</f>
        <v>0</v>
      </c>
    </row>
    <row r="1031" spans="1:4" x14ac:dyDescent="0.25">
      <c r="A1031" s="11">
        <v>4414</v>
      </c>
      <c r="B1031" s="12" t="s">
        <v>293</v>
      </c>
      <c r="C1031" s="390"/>
      <c r="D1031" s="390"/>
    </row>
    <row r="1032" spans="1:4" x14ac:dyDescent="0.25">
      <c r="A1032" s="6">
        <v>441401</v>
      </c>
      <c r="B1032" s="7" t="s">
        <v>96</v>
      </c>
      <c r="C1032" s="131"/>
      <c r="D1032" s="131"/>
    </row>
    <row r="1033" spans="1:4" x14ac:dyDescent="0.25">
      <c r="A1033" s="6">
        <v>441402</v>
      </c>
      <c r="B1033" s="7" t="s">
        <v>97</v>
      </c>
      <c r="C1033" s="131"/>
      <c r="D1033" s="131"/>
    </row>
    <row r="1034" spans="1:4" x14ac:dyDescent="0.25">
      <c r="A1034" s="6">
        <v>441403</v>
      </c>
      <c r="B1034" s="7" t="s">
        <v>98</v>
      </c>
      <c r="C1034" s="131"/>
      <c r="D1034" s="131"/>
    </row>
    <row r="1035" spans="1:4" x14ac:dyDescent="0.25">
      <c r="A1035" s="6">
        <v>441404</v>
      </c>
      <c r="B1035" s="7" t="s">
        <v>99</v>
      </c>
      <c r="C1035" s="131"/>
      <c r="D1035" s="131"/>
    </row>
    <row r="1036" spans="1:4" x14ac:dyDescent="0.25">
      <c r="A1036" s="6">
        <v>441405</v>
      </c>
      <c r="B1036" s="7" t="s">
        <v>100</v>
      </c>
      <c r="C1036" s="131"/>
      <c r="D1036" s="131"/>
    </row>
    <row r="1037" spans="1:4" x14ac:dyDescent="0.25">
      <c r="A1037" s="6">
        <v>441406</v>
      </c>
      <c r="B1037" s="7" t="s">
        <v>101</v>
      </c>
      <c r="C1037" s="131"/>
      <c r="D1037" s="131"/>
    </row>
    <row r="1038" spans="1:4" x14ac:dyDescent="0.25">
      <c r="A1038" s="6">
        <v>441407</v>
      </c>
      <c r="B1038" s="7" t="s">
        <v>102</v>
      </c>
      <c r="C1038" s="131"/>
      <c r="D1038" s="131"/>
    </row>
    <row r="1039" spans="1:4" x14ac:dyDescent="0.25">
      <c r="A1039" s="6">
        <v>441408</v>
      </c>
      <c r="B1039" s="7" t="s">
        <v>103</v>
      </c>
      <c r="C1039" s="131"/>
      <c r="D1039" s="131"/>
    </row>
    <row r="1040" spans="1:4" x14ac:dyDescent="0.25">
      <c r="A1040" s="6">
        <v>441409</v>
      </c>
      <c r="B1040" s="7" t="s">
        <v>104</v>
      </c>
      <c r="C1040" s="131"/>
      <c r="D1040" s="131"/>
    </row>
    <row r="1041" spans="1:4" x14ac:dyDescent="0.25">
      <c r="A1041" s="6">
        <v>441410</v>
      </c>
      <c r="B1041" s="7" t="s">
        <v>105</v>
      </c>
      <c r="C1041" s="131"/>
      <c r="D1041" s="131"/>
    </row>
    <row r="1042" spans="1:4" x14ac:dyDescent="0.25">
      <c r="A1042" s="6">
        <v>441411</v>
      </c>
      <c r="B1042" s="7" t="s">
        <v>106</v>
      </c>
      <c r="C1042" s="131"/>
      <c r="D1042" s="131"/>
    </row>
    <row r="1043" spans="1:4" x14ac:dyDescent="0.25">
      <c r="A1043" s="6">
        <v>441412</v>
      </c>
      <c r="B1043" s="7" t="s">
        <v>107</v>
      </c>
      <c r="C1043" s="131"/>
      <c r="D1043" s="131"/>
    </row>
    <row r="1044" spans="1:4" x14ac:dyDescent="0.25">
      <c r="A1044" s="6">
        <v>441413</v>
      </c>
      <c r="B1044" s="7" t="s">
        <v>108</v>
      </c>
      <c r="C1044" s="131"/>
      <c r="D1044" s="131"/>
    </row>
    <row r="1045" spans="1:4" x14ac:dyDescent="0.25">
      <c r="A1045" s="6">
        <v>441414</v>
      </c>
      <c r="B1045" s="7" t="s">
        <v>109</v>
      </c>
      <c r="C1045" s="131"/>
      <c r="D1045" s="131"/>
    </row>
    <row r="1046" spans="1:4" ht="15.75" thickBot="1" x14ac:dyDescent="0.3">
      <c r="A1046" s="18">
        <v>441415</v>
      </c>
      <c r="B1046" s="19" t="s">
        <v>110</v>
      </c>
      <c r="C1046" s="398"/>
      <c r="D1046" s="398"/>
    </row>
    <row r="1047" spans="1:4" ht="15.75" thickBot="1" x14ac:dyDescent="0.3">
      <c r="A1047" s="8" t="s">
        <v>20</v>
      </c>
      <c r="B1047" s="9"/>
      <c r="C1047" s="196">
        <f>SUM(C1032:C1046)</f>
        <v>0</v>
      </c>
      <c r="D1047" s="196">
        <f>SUM(D1032:D1046)</f>
        <v>0</v>
      </c>
    </row>
    <row r="1048" spans="1:4" x14ac:dyDescent="0.25">
      <c r="A1048" s="11">
        <v>4415</v>
      </c>
      <c r="B1048" s="12" t="s">
        <v>239</v>
      </c>
      <c r="C1048" s="390"/>
      <c r="D1048" s="390"/>
    </row>
    <row r="1049" spans="1:4" x14ac:dyDescent="0.25">
      <c r="A1049" s="6">
        <v>441501</v>
      </c>
      <c r="B1049" s="7" t="s">
        <v>96</v>
      </c>
      <c r="C1049" s="131"/>
      <c r="D1049" s="131"/>
    </row>
    <row r="1050" spans="1:4" x14ac:dyDescent="0.25">
      <c r="A1050" s="6">
        <v>441502</v>
      </c>
      <c r="B1050" s="7" t="s">
        <v>97</v>
      </c>
      <c r="C1050" s="131"/>
      <c r="D1050" s="131"/>
    </row>
    <row r="1051" spans="1:4" x14ac:dyDescent="0.25">
      <c r="A1051" s="6">
        <v>441503</v>
      </c>
      <c r="B1051" s="7" t="s">
        <v>98</v>
      </c>
      <c r="C1051" s="131"/>
      <c r="D1051" s="131"/>
    </row>
    <row r="1052" spans="1:4" x14ac:dyDescent="0.25">
      <c r="A1052" s="6">
        <v>441504</v>
      </c>
      <c r="B1052" s="7" t="s">
        <v>99</v>
      </c>
      <c r="C1052" s="131"/>
      <c r="D1052" s="131"/>
    </row>
    <row r="1053" spans="1:4" x14ac:dyDescent="0.25">
      <c r="A1053" s="6">
        <v>441505</v>
      </c>
      <c r="B1053" s="7" t="s">
        <v>100</v>
      </c>
      <c r="C1053" s="131"/>
      <c r="D1053" s="131"/>
    </row>
    <row r="1054" spans="1:4" x14ac:dyDescent="0.25">
      <c r="A1054" s="6">
        <v>441506</v>
      </c>
      <c r="B1054" s="7" t="s">
        <v>101</v>
      </c>
      <c r="C1054" s="131"/>
      <c r="D1054" s="131"/>
    </row>
    <row r="1055" spans="1:4" x14ac:dyDescent="0.25">
      <c r="A1055" s="6">
        <v>441507</v>
      </c>
      <c r="B1055" s="7" t="s">
        <v>102</v>
      </c>
      <c r="C1055" s="131"/>
      <c r="D1055" s="131"/>
    </row>
    <row r="1056" spans="1:4" x14ac:dyDescent="0.25">
      <c r="A1056" s="6">
        <v>441508</v>
      </c>
      <c r="B1056" s="7" t="s">
        <v>103</v>
      </c>
      <c r="C1056" s="131"/>
      <c r="D1056" s="131"/>
    </row>
    <row r="1057" spans="1:4" x14ac:dyDescent="0.25">
      <c r="A1057" s="6">
        <v>441509</v>
      </c>
      <c r="B1057" s="7" t="s">
        <v>104</v>
      </c>
      <c r="C1057" s="131"/>
      <c r="D1057" s="131"/>
    </row>
    <row r="1058" spans="1:4" x14ac:dyDescent="0.25">
      <c r="A1058" s="6">
        <v>441510</v>
      </c>
      <c r="B1058" s="7" t="s">
        <v>105</v>
      </c>
      <c r="C1058" s="131"/>
      <c r="D1058" s="131"/>
    </row>
    <row r="1059" spans="1:4" x14ac:dyDescent="0.25">
      <c r="A1059" s="6">
        <v>441511</v>
      </c>
      <c r="B1059" s="7" t="s">
        <v>106</v>
      </c>
      <c r="C1059" s="131"/>
      <c r="D1059" s="131"/>
    </row>
    <row r="1060" spans="1:4" x14ac:dyDescent="0.25">
      <c r="A1060" s="6">
        <v>441512</v>
      </c>
      <c r="B1060" s="7" t="s">
        <v>107</v>
      </c>
      <c r="C1060" s="131"/>
      <c r="D1060" s="131"/>
    </row>
    <row r="1061" spans="1:4" x14ac:dyDescent="0.25">
      <c r="A1061" s="6">
        <v>441513</v>
      </c>
      <c r="B1061" s="7" t="s">
        <v>108</v>
      </c>
      <c r="C1061" s="131"/>
      <c r="D1061" s="131"/>
    </row>
    <row r="1062" spans="1:4" x14ac:dyDescent="0.25">
      <c r="A1062" s="6">
        <v>441514</v>
      </c>
      <c r="B1062" s="7" t="s">
        <v>109</v>
      </c>
      <c r="C1062" s="131"/>
      <c r="D1062" s="131"/>
    </row>
    <row r="1063" spans="1:4" ht="15.75" thickBot="1" x14ac:dyDescent="0.3">
      <c r="A1063" s="18">
        <v>441515</v>
      </c>
      <c r="B1063" s="19" t="s">
        <v>110</v>
      </c>
      <c r="C1063" s="398"/>
      <c r="D1063" s="398"/>
    </row>
    <row r="1064" spans="1:4" ht="15.75" thickBot="1" x14ac:dyDescent="0.3">
      <c r="A1064" s="8" t="s">
        <v>20</v>
      </c>
      <c r="B1064" s="9"/>
      <c r="C1064" s="196">
        <f>SUM(C1049:C1063)</f>
        <v>0</v>
      </c>
      <c r="D1064" s="196">
        <f>SUM(D1049:D1063)</f>
        <v>0</v>
      </c>
    </row>
    <row r="1065" spans="1:4" x14ac:dyDescent="0.25">
      <c r="A1065" s="11">
        <v>4416</v>
      </c>
      <c r="B1065" s="12" t="s">
        <v>272</v>
      </c>
      <c r="C1065" s="390"/>
      <c r="D1065" s="390"/>
    </row>
    <row r="1066" spans="1:4" x14ac:dyDescent="0.25">
      <c r="A1066" s="6">
        <v>441601</v>
      </c>
      <c r="B1066" s="7" t="s">
        <v>96</v>
      </c>
      <c r="C1066" s="131"/>
      <c r="D1066" s="131"/>
    </row>
    <row r="1067" spans="1:4" x14ac:dyDescent="0.25">
      <c r="A1067" s="6">
        <v>441602</v>
      </c>
      <c r="B1067" s="7" t="s">
        <v>97</v>
      </c>
      <c r="C1067" s="131"/>
      <c r="D1067" s="131"/>
    </row>
    <row r="1068" spans="1:4" x14ac:dyDescent="0.25">
      <c r="A1068" s="6">
        <v>441603</v>
      </c>
      <c r="B1068" s="7" t="s">
        <v>98</v>
      </c>
      <c r="C1068" s="131"/>
      <c r="D1068" s="131"/>
    </row>
    <row r="1069" spans="1:4" x14ac:dyDescent="0.25">
      <c r="A1069" s="6">
        <v>441604</v>
      </c>
      <c r="B1069" s="7" t="s">
        <v>99</v>
      </c>
      <c r="C1069" s="131"/>
      <c r="D1069" s="131"/>
    </row>
    <row r="1070" spans="1:4" x14ac:dyDescent="0.25">
      <c r="A1070" s="6">
        <v>441605</v>
      </c>
      <c r="B1070" s="7" t="s">
        <v>100</v>
      </c>
      <c r="C1070" s="131"/>
      <c r="D1070" s="131"/>
    </row>
    <row r="1071" spans="1:4" x14ac:dyDescent="0.25">
      <c r="A1071" s="6">
        <v>441606</v>
      </c>
      <c r="B1071" s="7" t="s">
        <v>101</v>
      </c>
      <c r="C1071" s="131"/>
      <c r="D1071" s="131"/>
    </row>
    <row r="1072" spans="1:4" x14ac:dyDescent="0.25">
      <c r="A1072" s="6">
        <v>441607</v>
      </c>
      <c r="B1072" s="7" t="s">
        <v>102</v>
      </c>
      <c r="C1072" s="131"/>
      <c r="D1072" s="131"/>
    </row>
    <row r="1073" spans="1:4" x14ac:dyDescent="0.25">
      <c r="A1073" s="6">
        <v>441608</v>
      </c>
      <c r="B1073" s="7" t="s">
        <v>103</v>
      </c>
      <c r="C1073" s="131"/>
      <c r="D1073" s="131"/>
    </row>
    <row r="1074" spans="1:4" x14ac:dyDescent="0.25">
      <c r="A1074" s="6">
        <v>441609</v>
      </c>
      <c r="B1074" s="7" t="s">
        <v>104</v>
      </c>
      <c r="C1074" s="131"/>
      <c r="D1074" s="131"/>
    </row>
    <row r="1075" spans="1:4" x14ac:dyDescent="0.25">
      <c r="A1075" s="6">
        <v>441610</v>
      </c>
      <c r="B1075" s="7" t="s">
        <v>105</v>
      </c>
      <c r="C1075" s="131"/>
      <c r="D1075" s="131"/>
    </row>
    <row r="1076" spans="1:4" x14ac:dyDescent="0.25">
      <c r="A1076" s="6">
        <v>441611</v>
      </c>
      <c r="B1076" s="7" t="s">
        <v>106</v>
      </c>
      <c r="C1076" s="131"/>
      <c r="D1076" s="131"/>
    </row>
    <row r="1077" spans="1:4" x14ac:dyDescent="0.25">
      <c r="A1077" s="6">
        <v>441612</v>
      </c>
      <c r="B1077" s="7" t="s">
        <v>107</v>
      </c>
      <c r="C1077" s="131"/>
      <c r="D1077" s="131"/>
    </row>
    <row r="1078" spans="1:4" x14ac:dyDescent="0.25">
      <c r="A1078" s="6">
        <v>441613</v>
      </c>
      <c r="B1078" s="7" t="s">
        <v>108</v>
      </c>
      <c r="C1078" s="131"/>
      <c r="D1078" s="131"/>
    </row>
    <row r="1079" spans="1:4" x14ac:dyDescent="0.25">
      <c r="A1079" s="6">
        <v>441614</v>
      </c>
      <c r="B1079" s="7" t="s">
        <v>109</v>
      </c>
      <c r="C1079" s="131"/>
      <c r="D1079" s="131"/>
    </row>
    <row r="1080" spans="1:4" ht="15.75" thickBot="1" x14ac:dyDescent="0.3">
      <c r="A1080" s="18">
        <v>441615</v>
      </c>
      <c r="B1080" s="19" t="s">
        <v>110</v>
      </c>
      <c r="C1080" s="398"/>
      <c r="D1080" s="398"/>
    </row>
    <row r="1081" spans="1:4" ht="15.75" thickBot="1" x14ac:dyDescent="0.3">
      <c r="A1081" s="8" t="s">
        <v>20</v>
      </c>
      <c r="B1081" s="9"/>
      <c r="C1081" s="196">
        <f>SUM(C1066:C1080)</f>
        <v>0</v>
      </c>
      <c r="D1081" s="196">
        <f>SUM(D1066:D1080)</f>
        <v>0</v>
      </c>
    </row>
    <row r="1082" spans="1:4" x14ac:dyDescent="0.25">
      <c r="A1082" s="42">
        <v>4417</v>
      </c>
      <c r="B1082" s="43" t="s">
        <v>284</v>
      </c>
      <c r="C1082" s="397"/>
      <c r="D1082" s="397"/>
    </row>
    <row r="1083" spans="1:4" ht="15.75" thickBot="1" x14ac:dyDescent="0.3">
      <c r="A1083" s="44">
        <v>441701</v>
      </c>
      <c r="B1083" s="45" t="s">
        <v>294</v>
      </c>
      <c r="C1083" s="402"/>
      <c r="D1083" s="402"/>
    </row>
    <row r="1084" spans="1:4" ht="15.75" thickBot="1" x14ac:dyDescent="0.3">
      <c r="A1084" s="8" t="s">
        <v>20</v>
      </c>
      <c r="B1084" s="9"/>
      <c r="C1084" s="196">
        <f>SUM(C1083)</f>
        <v>0</v>
      </c>
      <c r="D1084" s="196">
        <f>SUM(D1083)</f>
        <v>0</v>
      </c>
    </row>
    <row r="1085" spans="1:4" x14ac:dyDescent="0.25">
      <c r="A1085" s="11">
        <v>45</v>
      </c>
      <c r="B1085" s="12" t="s">
        <v>295</v>
      </c>
      <c r="C1085" s="390"/>
      <c r="D1085" s="390"/>
    </row>
    <row r="1086" spans="1:4" x14ac:dyDescent="0.25">
      <c r="A1086" s="3">
        <v>4501</v>
      </c>
      <c r="B1086" s="4" t="s">
        <v>296</v>
      </c>
      <c r="C1086" s="131"/>
      <c r="D1086" s="131"/>
    </row>
    <row r="1087" spans="1:4" x14ac:dyDescent="0.25">
      <c r="A1087" s="6">
        <v>450101</v>
      </c>
      <c r="B1087" s="7" t="s">
        <v>297</v>
      </c>
      <c r="C1087" s="131">
        <v>126588</v>
      </c>
      <c r="D1087" s="131">
        <v>713179</v>
      </c>
    </row>
    <row r="1088" spans="1:4" x14ac:dyDescent="0.25">
      <c r="A1088" s="6">
        <v>450102</v>
      </c>
      <c r="B1088" s="7" t="s">
        <v>298</v>
      </c>
      <c r="C1088" s="131"/>
      <c r="D1088" s="131"/>
    </row>
    <row r="1089" spans="1:4" x14ac:dyDescent="0.25">
      <c r="A1089" s="6">
        <v>450103</v>
      </c>
      <c r="B1089" s="7" t="s">
        <v>299</v>
      </c>
      <c r="C1089" s="131"/>
      <c r="D1089" s="131"/>
    </row>
    <row r="1090" spans="1:4" x14ac:dyDescent="0.25">
      <c r="A1090" s="6"/>
      <c r="B1090" s="7" t="s">
        <v>300</v>
      </c>
      <c r="C1090" s="131"/>
      <c r="D1090" s="131"/>
    </row>
    <row r="1091" spans="1:4" x14ac:dyDescent="0.25">
      <c r="A1091" s="6">
        <v>450104</v>
      </c>
      <c r="B1091" s="7" t="s">
        <v>301</v>
      </c>
      <c r="C1091" s="131"/>
      <c r="D1091" s="131"/>
    </row>
    <row r="1092" spans="1:4" x14ac:dyDescent="0.25">
      <c r="A1092" s="6">
        <v>450105</v>
      </c>
      <c r="B1092" s="7" t="s">
        <v>302</v>
      </c>
      <c r="C1092" s="131"/>
      <c r="D1092" s="131"/>
    </row>
    <row r="1093" spans="1:4" x14ac:dyDescent="0.25">
      <c r="A1093" s="6">
        <v>450106</v>
      </c>
      <c r="B1093" s="7" t="s">
        <v>303</v>
      </c>
      <c r="C1093" s="131"/>
      <c r="D1093" s="131"/>
    </row>
    <row r="1094" spans="1:4" x14ac:dyDescent="0.25">
      <c r="A1094" s="6"/>
      <c r="B1094" s="7" t="s">
        <v>304</v>
      </c>
      <c r="C1094" s="131"/>
      <c r="D1094" s="131"/>
    </row>
    <row r="1095" spans="1:4" x14ac:dyDescent="0.25">
      <c r="A1095" s="6">
        <v>450107</v>
      </c>
      <c r="B1095" s="7" t="s">
        <v>305</v>
      </c>
      <c r="C1095" s="131"/>
      <c r="D1095" s="131"/>
    </row>
    <row r="1096" spans="1:4" x14ac:dyDescent="0.25">
      <c r="A1096" s="6"/>
      <c r="B1096" s="7" t="s">
        <v>306</v>
      </c>
      <c r="C1096" s="131"/>
      <c r="D1096" s="131"/>
    </row>
    <row r="1097" spans="1:4" x14ac:dyDescent="0.25">
      <c r="A1097" s="6">
        <v>450108</v>
      </c>
      <c r="B1097" s="7" t="s">
        <v>307</v>
      </c>
      <c r="C1097" s="131"/>
      <c r="D1097" s="131"/>
    </row>
    <row r="1098" spans="1:4" x14ac:dyDescent="0.25">
      <c r="A1098" s="6">
        <v>450109</v>
      </c>
      <c r="B1098" s="7" t="s">
        <v>308</v>
      </c>
      <c r="C1098" s="131"/>
      <c r="D1098" s="131"/>
    </row>
    <row r="1099" spans="1:4" x14ac:dyDescent="0.25">
      <c r="A1099" s="6">
        <v>450110</v>
      </c>
      <c r="B1099" s="7" t="s">
        <v>309</v>
      </c>
      <c r="C1099" s="131"/>
      <c r="D1099" s="131"/>
    </row>
    <row r="1100" spans="1:4" x14ac:dyDescent="0.25">
      <c r="A1100" s="6"/>
      <c r="B1100" s="7" t="s">
        <v>310</v>
      </c>
      <c r="C1100" s="131"/>
      <c r="D1100" s="131"/>
    </row>
    <row r="1101" spans="1:4" ht="15.75" thickBot="1" x14ac:dyDescent="0.3">
      <c r="A1101" s="15">
        <v>450120</v>
      </c>
      <c r="B1101" s="16" t="s">
        <v>40</v>
      </c>
      <c r="C1101" s="131"/>
      <c r="D1101" s="131"/>
    </row>
    <row r="1102" spans="1:4" ht="15.75" thickBot="1" x14ac:dyDescent="0.3">
      <c r="A1102" s="8" t="s">
        <v>20</v>
      </c>
      <c r="B1102" s="9"/>
      <c r="C1102" s="196">
        <f>SUM(C1087:C1101)</f>
        <v>126588</v>
      </c>
      <c r="D1102" s="196">
        <f>SUM(D1087:D1101)</f>
        <v>713179</v>
      </c>
    </row>
    <row r="1103" spans="1:4" x14ac:dyDescent="0.25">
      <c r="A1103" s="11">
        <v>4502</v>
      </c>
      <c r="B1103" s="12" t="s">
        <v>311</v>
      </c>
      <c r="C1103" s="390"/>
      <c r="D1103" s="390"/>
    </row>
    <row r="1104" spans="1:4" x14ac:dyDescent="0.25">
      <c r="A1104" s="6">
        <v>450201</v>
      </c>
      <c r="B1104" s="7" t="s">
        <v>312</v>
      </c>
      <c r="C1104" s="131"/>
      <c r="D1104" s="131"/>
    </row>
    <row r="1105" spans="1:4" ht="15.75" thickBot="1" x14ac:dyDescent="0.3">
      <c r="A1105" s="15">
        <v>450202</v>
      </c>
      <c r="B1105" s="16" t="s">
        <v>40</v>
      </c>
      <c r="C1105" s="392"/>
      <c r="D1105" s="392"/>
    </row>
    <row r="1106" spans="1:4" ht="15.75" thickBot="1" x14ac:dyDescent="0.3">
      <c r="A1106" s="8" t="s">
        <v>20</v>
      </c>
      <c r="B1106" s="9"/>
      <c r="C1106" s="196">
        <f>SUM(C1104:C1105)</f>
        <v>0</v>
      </c>
      <c r="D1106" s="196">
        <f>SUM(D1104:D1105)</f>
        <v>0</v>
      </c>
    </row>
    <row r="1107" spans="1:4" x14ac:dyDescent="0.25">
      <c r="A1107" s="11">
        <v>4503</v>
      </c>
      <c r="B1107" s="12" t="s">
        <v>313</v>
      </c>
      <c r="C1107" s="390"/>
      <c r="D1107" s="390"/>
    </row>
    <row r="1108" spans="1:4" x14ac:dyDescent="0.25">
      <c r="A1108" s="6">
        <v>450301</v>
      </c>
      <c r="B1108" s="7" t="s">
        <v>314</v>
      </c>
      <c r="C1108" s="131"/>
      <c r="D1108" s="131">
        <v>1</v>
      </c>
    </row>
    <row r="1109" spans="1:4" x14ac:dyDescent="0.25">
      <c r="A1109" s="6">
        <v>450302</v>
      </c>
      <c r="B1109" s="7" t="s">
        <v>315</v>
      </c>
      <c r="C1109" s="131"/>
      <c r="D1109" s="131">
        <v>2444</v>
      </c>
    </row>
    <row r="1110" spans="1:4" x14ac:dyDescent="0.25">
      <c r="A1110" s="6">
        <v>450303</v>
      </c>
      <c r="B1110" s="7" t="s">
        <v>316</v>
      </c>
      <c r="C1110" s="131"/>
      <c r="D1110" s="131"/>
    </row>
    <row r="1111" spans="1:4" x14ac:dyDescent="0.25">
      <c r="A1111" s="6">
        <v>450304</v>
      </c>
      <c r="B1111" s="7" t="s">
        <v>317</v>
      </c>
      <c r="C1111" s="131"/>
      <c r="D1111" s="131"/>
    </row>
    <row r="1112" spans="1:4" ht="15.75" thickBot="1" x14ac:dyDescent="0.3">
      <c r="A1112" s="15">
        <v>450310</v>
      </c>
      <c r="B1112" s="16" t="s">
        <v>40</v>
      </c>
      <c r="C1112" s="131">
        <v>1624520</v>
      </c>
      <c r="D1112" s="131">
        <v>1444161</v>
      </c>
    </row>
    <row r="1113" spans="1:4" ht="15.75" thickBot="1" x14ac:dyDescent="0.3">
      <c r="A1113" s="8" t="s">
        <v>20</v>
      </c>
      <c r="B1113" s="9"/>
      <c r="C1113" s="196">
        <f>SUM(C1108:C1112)</f>
        <v>1624520</v>
      </c>
      <c r="D1113" s="196">
        <f>SUM(D1108:D1112)</f>
        <v>1446606</v>
      </c>
    </row>
    <row r="1114" spans="1:4" ht="15.75" thickBot="1" x14ac:dyDescent="0.3">
      <c r="A1114" s="24"/>
      <c r="B1114" s="19"/>
      <c r="C1114" s="395"/>
      <c r="D1114" s="395"/>
    </row>
    <row r="1115" spans="1:4" ht="15.75" thickBot="1" x14ac:dyDescent="0.3">
      <c r="A1115" s="26" t="s">
        <v>318</v>
      </c>
      <c r="B1115" s="27"/>
      <c r="C1115" s="39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108532642</v>
      </c>
      <c r="D1115" s="39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85831249</v>
      </c>
    </row>
    <row r="1116" spans="1:4" x14ac:dyDescent="0.25">
      <c r="A1116" s="47"/>
      <c r="B1116" s="48"/>
      <c r="C1116" s="397"/>
      <c r="D1116" s="397"/>
    </row>
    <row r="1117" spans="1:4" x14ac:dyDescent="0.25">
      <c r="A1117" s="3">
        <v>5</v>
      </c>
      <c r="B1117" s="4" t="s">
        <v>319</v>
      </c>
      <c r="C1117" s="131"/>
      <c r="D1117" s="131"/>
    </row>
    <row r="1118" spans="1:4" x14ac:dyDescent="0.25">
      <c r="A1118" s="3">
        <v>51</v>
      </c>
      <c r="B1118" s="4" t="s">
        <v>203</v>
      </c>
      <c r="C1118" s="131"/>
      <c r="D1118" s="131"/>
    </row>
    <row r="1119" spans="1:4" x14ac:dyDescent="0.25">
      <c r="A1119" s="3">
        <v>5101</v>
      </c>
      <c r="B1119" s="4" t="s">
        <v>320</v>
      </c>
      <c r="C1119" s="131"/>
      <c r="D1119" s="131"/>
    </row>
    <row r="1120" spans="1:4" x14ac:dyDescent="0.25">
      <c r="A1120" s="6">
        <v>510101</v>
      </c>
      <c r="B1120" s="7" t="s">
        <v>321</v>
      </c>
      <c r="C1120" s="131"/>
      <c r="D1120" s="131"/>
    </row>
    <row r="1121" spans="1:4" x14ac:dyDescent="0.25">
      <c r="A1121" s="6">
        <v>510102</v>
      </c>
      <c r="B1121" s="7" t="s">
        <v>322</v>
      </c>
      <c r="C1121" s="131"/>
      <c r="D1121" s="131"/>
    </row>
    <row r="1122" spans="1:4" x14ac:dyDescent="0.25">
      <c r="A1122" s="6">
        <v>510103</v>
      </c>
      <c r="B1122" s="7" t="s">
        <v>323</v>
      </c>
      <c r="C1122" s="131"/>
      <c r="D1122" s="131"/>
    </row>
    <row r="1123" spans="1:4" x14ac:dyDescent="0.25">
      <c r="A1123" s="6">
        <v>510104</v>
      </c>
      <c r="B1123" s="7" t="s">
        <v>324</v>
      </c>
      <c r="C1123" s="131"/>
      <c r="D1123" s="131"/>
    </row>
    <row r="1124" spans="1:4" ht="15.75" thickBot="1" x14ac:dyDescent="0.3">
      <c r="A1124" s="18">
        <v>510105</v>
      </c>
      <c r="B1124" s="19" t="s">
        <v>325</v>
      </c>
      <c r="C1124" s="131"/>
      <c r="D1124" s="131"/>
    </row>
    <row r="1125" spans="1:4" ht="15.75" thickBot="1" x14ac:dyDescent="0.3">
      <c r="A1125" s="8" t="s">
        <v>20</v>
      </c>
      <c r="B1125" s="9"/>
      <c r="C1125" s="196">
        <f>SUM(C1120:C1124)</f>
        <v>0</v>
      </c>
      <c r="D1125" s="196">
        <f>SUM(D1120:D1124)</f>
        <v>0</v>
      </c>
    </row>
    <row r="1126" spans="1:4" x14ac:dyDescent="0.25">
      <c r="A1126" s="11">
        <v>5102</v>
      </c>
      <c r="B1126" s="12" t="s">
        <v>229</v>
      </c>
      <c r="C1126" s="390"/>
      <c r="D1126" s="390"/>
    </row>
    <row r="1127" spans="1:4" x14ac:dyDescent="0.25">
      <c r="A1127" s="6">
        <v>510201</v>
      </c>
      <c r="B1127" s="7" t="s">
        <v>263</v>
      </c>
      <c r="C1127" s="131"/>
      <c r="D1127" s="131"/>
    </row>
    <row r="1128" spans="1:4" x14ac:dyDescent="0.25">
      <c r="A1128" s="6">
        <v>510202</v>
      </c>
      <c r="B1128" s="7" t="s">
        <v>326</v>
      </c>
      <c r="C1128" s="131"/>
      <c r="D1128" s="131"/>
    </row>
    <row r="1129" spans="1:4" x14ac:dyDescent="0.25">
      <c r="A1129" s="6">
        <v>510203</v>
      </c>
      <c r="B1129" s="7" t="s">
        <v>120</v>
      </c>
      <c r="C1129" s="131"/>
      <c r="D1129" s="131"/>
    </row>
    <row r="1130" spans="1:4" x14ac:dyDescent="0.25">
      <c r="A1130" s="6">
        <v>51020301</v>
      </c>
      <c r="B1130" s="7" t="s">
        <v>209</v>
      </c>
      <c r="C1130" s="131"/>
      <c r="D1130" s="131"/>
    </row>
    <row r="1131" spans="1:4" x14ac:dyDescent="0.25">
      <c r="A1131" s="6">
        <v>51020302</v>
      </c>
      <c r="B1131" s="7" t="s">
        <v>210</v>
      </c>
      <c r="C1131" s="131"/>
      <c r="D1131" s="131"/>
    </row>
    <row r="1132" spans="1:4" x14ac:dyDescent="0.25">
      <c r="A1132" s="6">
        <v>51020303</v>
      </c>
      <c r="B1132" s="7" t="s">
        <v>211</v>
      </c>
      <c r="C1132" s="131"/>
      <c r="D1132" s="131"/>
    </row>
    <row r="1133" spans="1:4" ht="15.75" thickBot="1" x14ac:dyDescent="0.3">
      <c r="A1133" s="6">
        <v>510204</v>
      </c>
      <c r="B1133" s="7" t="s">
        <v>229</v>
      </c>
      <c r="C1133" s="131"/>
      <c r="D1133" s="131"/>
    </row>
    <row r="1134" spans="1:4" ht="15.75" thickBot="1" x14ac:dyDescent="0.3">
      <c r="A1134" s="8" t="s">
        <v>20</v>
      </c>
      <c r="B1134" s="9"/>
      <c r="C1134" s="196">
        <f>SUM(C1127:C1133)</f>
        <v>0</v>
      </c>
      <c r="D1134" s="196">
        <f>SUM(D1127:D1133)</f>
        <v>0</v>
      </c>
    </row>
    <row r="1135" spans="1:4" x14ac:dyDescent="0.25">
      <c r="A1135" s="11">
        <v>5103</v>
      </c>
      <c r="B1135" s="12" t="s">
        <v>327</v>
      </c>
      <c r="C1135" s="390"/>
      <c r="D1135" s="390"/>
    </row>
    <row r="1136" spans="1:4" x14ac:dyDescent="0.25">
      <c r="A1136" s="6">
        <v>510301</v>
      </c>
      <c r="B1136" s="7" t="s">
        <v>205</v>
      </c>
      <c r="C1136" s="131"/>
      <c r="D1136" s="131"/>
    </row>
    <row r="1137" spans="1:4" x14ac:dyDescent="0.25">
      <c r="A1137" s="6">
        <v>510302</v>
      </c>
      <c r="B1137" s="7" t="s">
        <v>206</v>
      </c>
      <c r="C1137" s="131"/>
      <c r="D1137" s="131"/>
    </row>
    <row r="1138" spans="1:4" x14ac:dyDescent="0.25">
      <c r="A1138" s="6">
        <v>510303</v>
      </c>
      <c r="B1138" s="7" t="s">
        <v>89</v>
      </c>
      <c r="C1138" s="131">
        <v>486422</v>
      </c>
      <c r="D1138" s="131">
        <v>234580</v>
      </c>
    </row>
    <row r="1139" spans="1:4" x14ac:dyDescent="0.25">
      <c r="A1139" s="6">
        <v>510304</v>
      </c>
      <c r="B1139" s="7" t="s">
        <v>90</v>
      </c>
      <c r="C1139" s="131">
        <v>5313</v>
      </c>
      <c r="D1139" s="131">
        <v>2497</v>
      </c>
    </row>
    <row r="1140" spans="1:4" x14ac:dyDescent="0.25">
      <c r="A1140" s="6">
        <v>510305</v>
      </c>
      <c r="B1140" s="7" t="s">
        <v>91</v>
      </c>
      <c r="C1140" s="131"/>
      <c r="D1140" s="131"/>
    </row>
    <row r="1141" spans="1:4" x14ac:dyDescent="0.25">
      <c r="A1141" s="6">
        <v>510306</v>
      </c>
      <c r="B1141" s="7" t="s">
        <v>208</v>
      </c>
      <c r="C1141" s="131"/>
      <c r="D1141" s="131"/>
    </row>
    <row r="1142" spans="1:4" x14ac:dyDescent="0.25">
      <c r="A1142" s="6">
        <v>51030601</v>
      </c>
      <c r="B1142" s="7" t="s">
        <v>209</v>
      </c>
      <c r="C1142" s="131"/>
      <c r="D1142" s="131"/>
    </row>
    <row r="1143" spans="1:4" x14ac:dyDescent="0.25">
      <c r="A1143" s="6">
        <v>51030602</v>
      </c>
      <c r="B1143" s="7" t="s">
        <v>210</v>
      </c>
      <c r="C1143" s="131"/>
      <c r="D1143" s="131"/>
    </row>
    <row r="1144" spans="1:4" x14ac:dyDescent="0.25">
      <c r="A1144" s="6">
        <v>51030603</v>
      </c>
      <c r="B1144" s="7" t="s">
        <v>211</v>
      </c>
      <c r="C1144" s="131"/>
      <c r="D1144" s="131"/>
    </row>
    <row r="1145" spans="1:4" x14ac:dyDescent="0.25">
      <c r="A1145" s="6">
        <v>510307</v>
      </c>
      <c r="B1145" s="7" t="s">
        <v>93</v>
      </c>
      <c r="C1145" s="131">
        <v>295748</v>
      </c>
      <c r="D1145" s="131">
        <v>313699</v>
      </c>
    </row>
    <row r="1146" spans="1:4" ht="15.75" thickBot="1" x14ac:dyDescent="0.3">
      <c r="A1146" s="18">
        <v>510308</v>
      </c>
      <c r="B1146" s="19" t="s">
        <v>212</v>
      </c>
      <c r="C1146" s="131"/>
      <c r="D1146" s="131"/>
    </row>
    <row r="1147" spans="1:4" ht="15.75" thickBot="1" x14ac:dyDescent="0.3">
      <c r="A1147" s="8" t="s">
        <v>20</v>
      </c>
      <c r="B1147" s="9"/>
      <c r="C1147" s="196">
        <f>SUM(C1136:C1146)</f>
        <v>787483</v>
      </c>
      <c r="D1147" s="196">
        <f>SUM(D1136:D1146)</f>
        <v>550776</v>
      </c>
    </row>
    <row r="1148" spans="1:4" x14ac:dyDescent="0.25">
      <c r="A1148" s="11">
        <v>5104</v>
      </c>
      <c r="B1148" s="12" t="s">
        <v>328</v>
      </c>
      <c r="C1148" s="390"/>
      <c r="D1148" s="390"/>
    </row>
    <row r="1149" spans="1:4" x14ac:dyDescent="0.25">
      <c r="A1149" s="6">
        <v>510401</v>
      </c>
      <c r="B1149" s="7" t="s">
        <v>89</v>
      </c>
      <c r="C1149" s="131">
        <v>6736</v>
      </c>
      <c r="D1149" s="131">
        <v>7323</v>
      </c>
    </row>
    <row r="1150" spans="1:4" x14ac:dyDescent="0.25">
      <c r="A1150" s="6">
        <v>510402</v>
      </c>
      <c r="B1150" s="7" t="s">
        <v>90</v>
      </c>
      <c r="C1150" s="131"/>
      <c r="D1150" s="131">
        <v>140</v>
      </c>
    </row>
    <row r="1151" spans="1:4" x14ac:dyDescent="0.25">
      <c r="A1151" s="6">
        <v>510403</v>
      </c>
      <c r="B1151" s="7" t="s">
        <v>91</v>
      </c>
      <c r="C1151" s="131"/>
      <c r="D1151" s="131"/>
    </row>
    <row r="1152" spans="1:4" x14ac:dyDescent="0.25">
      <c r="A1152" s="6">
        <v>510404</v>
      </c>
      <c r="B1152" s="7" t="s">
        <v>208</v>
      </c>
      <c r="C1152" s="131"/>
      <c r="D1152" s="131"/>
    </row>
    <row r="1153" spans="1:4" x14ac:dyDescent="0.25">
      <c r="A1153" s="6">
        <v>51040401</v>
      </c>
      <c r="B1153" s="7" t="s">
        <v>209</v>
      </c>
      <c r="C1153" s="131"/>
      <c r="D1153" s="131"/>
    </row>
    <row r="1154" spans="1:4" x14ac:dyDescent="0.25">
      <c r="A1154" s="6">
        <v>51040402</v>
      </c>
      <c r="B1154" s="7" t="s">
        <v>210</v>
      </c>
      <c r="C1154" s="131"/>
      <c r="D1154" s="131"/>
    </row>
    <row r="1155" spans="1:4" x14ac:dyDescent="0.25">
      <c r="A1155" s="6">
        <v>51040403</v>
      </c>
      <c r="B1155" s="7" t="s">
        <v>211</v>
      </c>
      <c r="C1155" s="131"/>
      <c r="D1155" s="131"/>
    </row>
    <row r="1156" spans="1:4" x14ac:dyDescent="0.25">
      <c r="A1156" s="6">
        <v>510405</v>
      </c>
      <c r="B1156" s="7" t="s">
        <v>93</v>
      </c>
      <c r="C1156" s="131">
        <v>8572</v>
      </c>
      <c r="D1156" s="131">
        <v>1948</v>
      </c>
    </row>
    <row r="1157" spans="1:4" ht="15.75" thickBot="1" x14ac:dyDescent="0.3">
      <c r="A1157" s="18">
        <v>510406</v>
      </c>
      <c r="B1157" s="19" t="s">
        <v>212</v>
      </c>
      <c r="C1157" s="131"/>
      <c r="D1157" s="131"/>
    </row>
    <row r="1158" spans="1:4" ht="15.75" thickBot="1" x14ac:dyDescent="0.3">
      <c r="A1158" s="8" t="s">
        <v>20</v>
      </c>
      <c r="B1158" s="9"/>
      <c r="C1158" s="196">
        <f>SUM(C1149:C1157)</f>
        <v>15308</v>
      </c>
      <c r="D1158" s="196">
        <f>SUM(D1149:D1157)</f>
        <v>9411</v>
      </c>
    </row>
    <row r="1159" spans="1:4" x14ac:dyDescent="0.25">
      <c r="A1159" s="11">
        <v>5105</v>
      </c>
      <c r="B1159" s="12" t="s">
        <v>329</v>
      </c>
      <c r="C1159" s="390"/>
      <c r="D1159" s="390"/>
    </row>
    <row r="1160" spans="1:4" x14ac:dyDescent="0.25">
      <c r="A1160" s="6">
        <v>510501</v>
      </c>
      <c r="B1160" s="7" t="s">
        <v>89</v>
      </c>
      <c r="C1160" s="131"/>
      <c r="D1160" s="131"/>
    </row>
    <row r="1161" spans="1:4" x14ac:dyDescent="0.25">
      <c r="A1161" s="6">
        <v>510502</v>
      </c>
      <c r="B1161" s="7" t="s">
        <v>90</v>
      </c>
      <c r="C1161" s="131"/>
      <c r="D1161" s="131"/>
    </row>
    <row r="1162" spans="1:4" x14ac:dyDescent="0.25">
      <c r="A1162" s="6">
        <v>510503</v>
      </c>
      <c r="B1162" s="7" t="s">
        <v>91</v>
      </c>
      <c r="C1162" s="131"/>
      <c r="D1162" s="131"/>
    </row>
    <row r="1163" spans="1:4" x14ac:dyDescent="0.25">
      <c r="A1163" s="6">
        <v>510504</v>
      </c>
      <c r="B1163" s="7" t="s">
        <v>208</v>
      </c>
      <c r="C1163" s="131"/>
      <c r="D1163" s="131"/>
    </row>
    <row r="1164" spans="1:4" x14ac:dyDescent="0.25">
      <c r="A1164" s="6">
        <v>51050401</v>
      </c>
      <c r="B1164" s="7" t="s">
        <v>209</v>
      </c>
      <c r="C1164" s="131"/>
      <c r="D1164" s="131"/>
    </row>
    <row r="1165" spans="1:4" x14ac:dyDescent="0.25">
      <c r="A1165" s="6">
        <v>51050402</v>
      </c>
      <c r="B1165" s="7" t="s">
        <v>210</v>
      </c>
      <c r="C1165" s="131"/>
      <c r="D1165" s="131"/>
    </row>
    <row r="1166" spans="1:4" x14ac:dyDescent="0.25">
      <c r="A1166" s="6">
        <v>51050403</v>
      </c>
      <c r="B1166" s="7" t="s">
        <v>211</v>
      </c>
      <c r="C1166" s="131"/>
      <c r="D1166" s="131"/>
    </row>
    <row r="1167" spans="1:4" x14ac:dyDescent="0.25">
      <c r="A1167" s="6">
        <v>510505</v>
      </c>
      <c r="B1167" s="7" t="s">
        <v>93</v>
      </c>
      <c r="C1167" s="131"/>
      <c r="D1167" s="131"/>
    </row>
    <row r="1168" spans="1:4" ht="15.75" thickBot="1" x14ac:dyDescent="0.3">
      <c r="A1168" s="18">
        <v>510506</v>
      </c>
      <c r="B1168" s="19" t="s">
        <v>212</v>
      </c>
      <c r="C1168" s="131"/>
      <c r="D1168" s="131"/>
    </row>
    <row r="1169" spans="1:4" ht="15.75" thickBot="1" x14ac:dyDescent="0.3">
      <c r="A1169" s="8" t="s">
        <v>20</v>
      </c>
      <c r="B1169" s="9"/>
      <c r="C1169" s="196">
        <f>SUM(C1160:C1168)</f>
        <v>0</v>
      </c>
      <c r="D1169" s="196">
        <f>SUM(D1160:D1168)</f>
        <v>0</v>
      </c>
    </row>
    <row r="1170" spans="1:4" x14ac:dyDescent="0.25">
      <c r="A1170" s="11">
        <v>5106</v>
      </c>
      <c r="B1170" s="12" t="s">
        <v>330</v>
      </c>
      <c r="C1170" s="390"/>
      <c r="D1170" s="390"/>
    </row>
    <row r="1171" spans="1:4" x14ac:dyDescent="0.25">
      <c r="A1171" s="6">
        <v>510601</v>
      </c>
      <c r="B1171" s="7" t="s">
        <v>88</v>
      </c>
      <c r="C1171" s="131"/>
      <c r="D1171" s="131"/>
    </row>
    <row r="1172" spans="1:4" x14ac:dyDescent="0.25">
      <c r="A1172" s="6">
        <v>510602</v>
      </c>
      <c r="B1172" s="7" t="s">
        <v>89</v>
      </c>
      <c r="C1172" s="131"/>
      <c r="D1172" s="131"/>
    </row>
    <row r="1173" spans="1:4" x14ac:dyDescent="0.25">
      <c r="A1173" s="6">
        <v>510603</v>
      </c>
      <c r="B1173" s="7" t="s">
        <v>90</v>
      </c>
      <c r="C1173" s="131"/>
      <c r="D1173" s="131"/>
    </row>
    <row r="1174" spans="1:4" x14ac:dyDescent="0.25">
      <c r="A1174" s="6">
        <v>510604</v>
      </c>
      <c r="B1174" s="7" t="s">
        <v>91</v>
      </c>
      <c r="C1174" s="131"/>
      <c r="D1174" s="131"/>
    </row>
    <row r="1175" spans="1:4" x14ac:dyDescent="0.25">
      <c r="A1175" s="6">
        <v>510605</v>
      </c>
      <c r="B1175" s="7" t="s">
        <v>208</v>
      </c>
      <c r="C1175" s="131"/>
      <c r="D1175" s="131"/>
    </row>
    <row r="1176" spans="1:4" x14ac:dyDescent="0.25">
      <c r="A1176" s="6">
        <v>51060501</v>
      </c>
      <c r="B1176" s="7" t="s">
        <v>209</v>
      </c>
      <c r="C1176" s="131"/>
      <c r="D1176" s="131"/>
    </row>
    <row r="1177" spans="1:4" x14ac:dyDescent="0.25">
      <c r="A1177" s="6">
        <v>51060502</v>
      </c>
      <c r="B1177" s="7" t="s">
        <v>210</v>
      </c>
      <c r="C1177" s="131"/>
      <c r="D1177" s="131"/>
    </row>
    <row r="1178" spans="1:4" x14ac:dyDescent="0.25">
      <c r="A1178" s="6">
        <v>51060503</v>
      </c>
      <c r="B1178" s="7" t="s">
        <v>211</v>
      </c>
      <c r="C1178" s="131"/>
      <c r="D1178" s="131"/>
    </row>
    <row r="1179" spans="1:4" x14ac:dyDescent="0.25">
      <c r="A1179" s="6">
        <v>510606</v>
      </c>
      <c r="B1179" s="7" t="s">
        <v>93</v>
      </c>
      <c r="C1179" s="131"/>
      <c r="D1179" s="131"/>
    </row>
    <row r="1180" spans="1:4" ht="15.75" thickBot="1" x14ac:dyDescent="0.3">
      <c r="A1180" s="18">
        <v>510607</v>
      </c>
      <c r="B1180" s="19" t="s">
        <v>212</v>
      </c>
      <c r="C1180" s="392"/>
      <c r="D1180" s="392"/>
    </row>
    <row r="1181" spans="1:4" ht="15.75" thickBot="1" x14ac:dyDescent="0.3">
      <c r="A1181" s="8" t="s">
        <v>20</v>
      </c>
      <c r="B1181" s="9"/>
      <c r="C1181" s="196">
        <f>SUM(C1171:C1180)</f>
        <v>0</v>
      </c>
      <c r="D1181" s="196">
        <f>SUM(D1171:D1180)</f>
        <v>0</v>
      </c>
    </row>
    <row r="1182" spans="1:4" x14ac:dyDescent="0.25">
      <c r="A1182" s="11">
        <v>5107</v>
      </c>
      <c r="B1182" s="12" t="s">
        <v>331</v>
      </c>
      <c r="C1182" s="390"/>
      <c r="D1182" s="390"/>
    </row>
    <row r="1183" spans="1:4" x14ac:dyDescent="0.25">
      <c r="A1183" s="6">
        <v>510701</v>
      </c>
      <c r="B1183" s="7" t="s">
        <v>332</v>
      </c>
      <c r="C1183" s="131"/>
      <c r="D1183" s="131"/>
    </row>
    <row r="1184" spans="1:4" x14ac:dyDescent="0.25">
      <c r="A1184" s="6">
        <v>510702</v>
      </c>
      <c r="B1184" s="7" t="s">
        <v>89</v>
      </c>
      <c r="C1184" s="131"/>
      <c r="D1184" s="131"/>
    </row>
    <row r="1185" spans="1:4" x14ac:dyDescent="0.25">
      <c r="A1185" s="6">
        <v>510703</v>
      </c>
      <c r="B1185" s="7" t="s">
        <v>90</v>
      </c>
      <c r="C1185" s="131"/>
      <c r="D1185" s="131"/>
    </row>
    <row r="1186" spans="1:4" x14ac:dyDescent="0.25">
      <c r="A1186" s="6">
        <v>510704</v>
      </c>
      <c r="B1186" s="7" t="s">
        <v>91</v>
      </c>
      <c r="C1186" s="131"/>
      <c r="D1186" s="131"/>
    </row>
    <row r="1187" spans="1:4" x14ac:dyDescent="0.25">
      <c r="A1187" s="6">
        <v>510705</v>
      </c>
      <c r="B1187" s="7" t="s">
        <v>208</v>
      </c>
      <c r="C1187" s="131"/>
      <c r="D1187" s="131"/>
    </row>
    <row r="1188" spans="1:4" x14ac:dyDescent="0.25">
      <c r="A1188" s="6">
        <v>51070501</v>
      </c>
      <c r="B1188" s="7" t="s">
        <v>209</v>
      </c>
      <c r="C1188" s="131"/>
      <c r="D1188" s="131"/>
    </row>
    <row r="1189" spans="1:4" x14ac:dyDescent="0.25">
      <c r="A1189" s="6">
        <v>51070502</v>
      </c>
      <c r="B1189" s="7" t="s">
        <v>210</v>
      </c>
      <c r="C1189" s="131"/>
      <c r="D1189" s="131"/>
    </row>
    <row r="1190" spans="1:4" x14ac:dyDescent="0.25">
      <c r="A1190" s="6">
        <v>51070503</v>
      </c>
      <c r="B1190" s="7" t="s">
        <v>211</v>
      </c>
      <c r="C1190" s="131"/>
      <c r="D1190" s="131"/>
    </row>
    <row r="1191" spans="1:4" x14ac:dyDescent="0.25">
      <c r="A1191" s="6">
        <v>510706</v>
      </c>
      <c r="B1191" s="7" t="s">
        <v>93</v>
      </c>
      <c r="C1191" s="131"/>
      <c r="D1191" s="131"/>
    </row>
    <row r="1192" spans="1:4" ht="15.75" thickBot="1" x14ac:dyDescent="0.3">
      <c r="A1192" s="18">
        <v>510707</v>
      </c>
      <c r="B1192" s="19" t="s">
        <v>212</v>
      </c>
      <c r="C1192" s="398"/>
      <c r="D1192" s="398"/>
    </row>
    <row r="1193" spans="1:4" ht="15.75" thickBot="1" x14ac:dyDescent="0.3">
      <c r="A1193" s="8" t="s">
        <v>20</v>
      </c>
      <c r="B1193" s="9"/>
      <c r="C1193" s="196">
        <f>SUM(C1183:C1192)</f>
        <v>0</v>
      </c>
      <c r="D1193" s="196">
        <f>SUM(D1183:D1192)</f>
        <v>0</v>
      </c>
    </row>
    <row r="1194" spans="1:4" x14ac:dyDescent="0.25">
      <c r="A1194" s="11">
        <v>5108</v>
      </c>
      <c r="B1194" s="12" t="s">
        <v>333</v>
      </c>
      <c r="C1194" s="390"/>
      <c r="D1194" s="390"/>
    </row>
    <row r="1195" spans="1:4" x14ac:dyDescent="0.25">
      <c r="A1195" s="6">
        <v>510801</v>
      </c>
      <c r="B1195" s="7" t="s">
        <v>88</v>
      </c>
      <c r="C1195" s="131"/>
      <c r="D1195" s="131"/>
    </row>
    <row r="1196" spans="1:4" x14ac:dyDescent="0.25">
      <c r="A1196" s="6">
        <v>510802</v>
      </c>
      <c r="B1196" s="7" t="s">
        <v>89</v>
      </c>
      <c r="C1196" s="131"/>
      <c r="D1196" s="131"/>
    </row>
    <row r="1197" spans="1:4" x14ac:dyDescent="0.25">
      <c r="A1197" s="6">
        <v>510803</v>
      </c>
      <c r="B1197" s="7" t="s">
        <v>90</v>
      </c>
      <c r="C1197" s="131"/>
      <c r="D1197" s="131"/>
    </row>
    <row r="1198" spans="1:4" x14ac:dyDescent="0.25">
      <c r="A1198" s="6">
        <v>510804</v>
      </c>
      <c r="B1198" s="7" t="s">
        <v>91</v>
      </c>
      <c r="C1198" s="131"/>
      <c r="D1198" s="131"/>
    </row>
    <row r="1199" spans="1:4" x14ac:dyDescent="0.25">
      <c r="A1199" s="6">
        <v>510805</v>
      </c>
      <c r="B1199" s="7" t="s">
        <v>208</v>
      </c>
      <c r="C1199" s="131"/>
      <c r="D1199" s="131"/>
    </row>
    <row r="1200" spans="1:4" x14ac:dyDescent="0.25">
      <c r="A1200" s="6">
        <v>51080501</v>
      </c>
      <c r="B1200" s="7" t="s">
        <v>209</v>
      </c>
      <c r="C1200" s="131"/>
      <c r="D1200" s="131"/>
    </row>
    <row r="1201" spans="1:4" x14ac:dyDescent="0.25">
      <c r="A1201" s="6">
        <v>51080502</v>
      </c>
      <c r="B1201" s="7" t="s">
        <v>210</v>
      </c>
      <c r="C1201" s="131"/>
      <c r="D1201" s="131"/>
    </row>
    <row r="1202" spans="1:4" x14ac:dyDescent="0.25">
      <c r="A1202" s="6">
        <v>51080503</v>
      </c>
      <c r="B1202" s="7" t="s">
        <v>211</v>
      </c>
      <c r="C1202" s="131"/>
      <c r="D1202" s="131"/>
    </row>
    <row r="1203" spans="1:4" x14ac:dyDescent="0.25">
      <c r="A1203" s="6">
        <v>510806</v>
      </c>
      <c r="B1203" s="7" t="s">
        <v>93</v>
      </c>
      <c r="C1203" s="131"/>
      <c r="D1203" s="131"/>
    </row>
    <row r="1204" spans="1:4" ht="15.75" thickBot="1" x14ac:dyDescent="0.3">
      <c r="A1204" s="18">
        <v>510807</v>
      </c>
      <c r="B1204" s="19" t="s">
        <v>212</v>
      </c>
      <c r="C1204" s="398"/>
      <c r="D1204" s="398"/>
    </row>
    <row r="1205" spans="1:4" ht="15.75" thickBot="1" x14ac:dyDescent="0.3">
      <c r="A1205" s="8" t="s">
        <v>20</v>
      </c>
      <c r="B1205" s="9"/>
      <c r="C1205" s="196">
        <f>SUM(C1195:C1204)</f>
        <v>0</v>
      </c>
      <c r="D1205" s="196">
        <f>SUM(D1195:D1204)</f>
        <v>0</v>
      </c>
    </row>
    <row r="1206" spans="1:4" x14ac:dyDescent="0.25">
      <c r="A1206" s="11">
        <v>5109</v>
      </c>
      <c r="B1206" s="12" t="s">
        <v>334</v>
      </c>
      <c r="C1206" s="390"/>
      <c r="D1206" s="390"/>
    </row>
    <row r="1207" spans="1:4" x14ac:dyDescent="0.25">
      <c r="A1207" s="6">
        <v>510901</v>
      </c>
      <c r="B1207" s="7" t="s">
        <v>88</v>
      </c>
      <c r="C1207" s="131"/>
      <c r="D1207" s="131"/>
    </row>
    <row r="1208" spans="1:4" x14ac:dyDescent="0.25">
      <c r="A1208" s="6">
        <v>510902</v>
      </c>
      <c r="B1208" s="7" t="s">
        <v>89</v>
      </c>
      <c r="C1208" s="131"/>
      <c r="D1208" s="131"/>
    </row>
    <row r="1209" spans="1:4" x14ac:dyDescent="0.25">
      <c r="A1209" s="6">
        <v>510903</v>
      </c>
      <c r="B1209" s="7" t="s">
        <v>90</v>
      </c>
      <c r="C1209" s="131"/>
      <c r="D1209" s="131"/>
    </row>
    <row r="1210" spans="1:4" x14ac:dyDescent="0.25">
      <c r="A1210" s="6">
        <v>510904</v>
      </c>
      <c r="B1210" s="7" t="s">
        <v>91</v>
      </c>
      <c r="C1210" s="131"/>
      <c r="D1210" s="131"/>
    </row>
    <row r="1211" spans="1:4" x14ac:dyDescent="0.25">
      <c r="A1211" s="6">
        <v>510905</v>
      </c>
      <c r="B1211" s="7" t="s">
        <v>208</v>
      </c>
      <c r="C1211" s="131"/>
      <c r="D1211" s="131"/>
    </row>
    <row r="1212" spans="1:4" x14ac:dyDescent="0.25">
      <c r="A1212" s="6">
        <v>51090501</v>
      </c>
      <c r="B1212" s="7" t="s">
        <v>209</v>
      </c>
      <c r="C1212" s="131"/>
      <c r="D1212" s="131"/>
    </row>
    <row r="1213" spans="1:4" x14ac:dyDescent="0.25">
      <c r="A1213" s="6">
        <v>51090502</v>
      </c>
      <c r="B1213" s="7" t="s">
        <v>210</v>
      </c>
      <c r="C1213" s="131"/>
      <c r="D1213" s="131"/>
    </row>
    <row r="1214" spans="1:4" x14ac:dyDescent="0.25">
      <c r="A1214" s="6">
        <v>51090503</v>
      </c>
      <c r="B1214" s="7" t="s">
        <v>211</v>
      </c>
      <c r="C1214" s="131"/>
      <c r="D1214" s="131"/>
    </row>
    <row r="1215" spans="1:4" x14ac:dyDescent="0.25">
      <c r="A1215" s="6">
        <v>510906</v>
      </c>
      <c r="B1215" s="7" t="s">
        <v>93</v>
      </c>
      <c r="C1215" s="131"/>
      <c r="D1215" s="131"/>
    </row>
    <row r="1216" spans="1:4" ht="15.75" thickBot="1" x14ac:dyDescent="0.3">
      <c r="A1216" s="18">
        <v>510907</v>
      </c>
      <c r="B1216" s="19" t="s">
        <v>212</v>
      </c>
      <c r="C1216" s="398"/>
      <c r="D1216" s="398"/>
    </row>
    <row r="1217" spans="1:4" ht="15.75" thickBot="1" x14ac:dyDescent="0.3">
      <c r="A1217" s="8" t="s">
        <v>20</v>
      </c>
      <c r="B1217" s="9"/>
      <c r="C1217" s="196">
        <f>SUM(C1207:C1216)</f>
        <v>0</v>
      </c>
      <c r="D1217" s="196">
        <f>SUM(D1207:D1216)</f>
        <v>0</v>
      </c>
    </row>
    <row r="1218" spans="1:4" x14ac:dyDescent="0.25">
      <c r="A1218" s="11">
        <v>5110</v>
      </c>
      <c r="B1218" s="12" t="s">
        <v>335</v>
      </c>
      <c r="C1218" s="390"/>
      <c r="D1218" s="390"/>
    </row>
    <row r="1219" spans="1:4" x14ac:dyDescent="0.25">
      <c r="A1219" s="6">
        <v>511001</v>
      </c>
      <c r="B1219" s="7" t="s">
        <v>88</v>
      </c>
      <c r="C1219" s="131"/>
      <c r="D1219" s="131"/>
    </row>
    <row r="1220" spans="1:4" x14ac:dyDescent="0.25">
      <c r="A1220" s="6">
        <v>511002</v>
      </c>
      <c r="B1220" s="7" t="s">
        <v>89</v>
      </c>
      <c r="C1220" s="131"/>
      <c r="D1220" s="131"/>
    </row>
    <row r="1221" spans="1:4" x14ac:dyDescent="0.25">
      <c r="A1221" s="6">
        <v>511003</v>
      </c>
      <c r="B1221" s="7" t="s">
        <v>90</v>
      </c>
      <c r="C1221" s="131"/>
      <c r="D1221" s="131"/>
    </row>
    <row r="1222" spans="1:4" x14ac:dyDescent="0.25">
      <c r="A1222" s="6">
        <v>511004</v>
      </c>
      <c r="B1222" s="7" t="s">
        <v>91</v>
      </c>
      <c r="C1222" s="131"/>
      <c r="D1222" s="131"/>
    </row>
    <row r="1223" spans="1:4" x14ac:dyDescent="0.25">
      <c r="A1223" s="6">
        <v>511005</v>
      </c>
      <c r="B1223" s="7" t="s">
        <v>208</v>
      </c>
      <c r="C1223" s="131"/>
      <c r="D1223" s="131"/>
    </row>
    <row r="1224" spans="1:4" x14ac:dyDescent="0.25">
      <c r="A1224" s="6">
        <v>51100501</v>
      </c>
      <c r="B1224" s="7" t="s">
        <v>209</v>
      </c>
      <c r="C1224" s="131"/>
      <c r="D1224" s="131"/>
    </row>
    <row r="1225" spans="1:4" x14ac:dyDescent="0.25">
      <c r="A1225" s="6">
        <v>51100502</v>
      </c>
      <c r="B1225" s="7" t="s">
        <v>210</v>
      </c>
      <c r="C1225" s="131"/>
      <c r="D1225" s="131"/>
    </row>
    <row r="1226" spans="1:4" x14ac:dyDescent="0.25">
      <c r="A1226" s="6">
        <v>51100503</v>
      </c>
      <c r="B1226" s="7" t="s">
        <v>211</v>
      </c>
      <c r="C1226" s="131"/>
      <c r="D1226" s="131"/>
    </row>
    <row r="1227" spans="1:4" x14ac:dyDescent="0.25">
      <c r="A1227" s="6">
        <v>511006</v>
      </c>
      <c r="B1227" s="7" t="s">
        <v>93</v>
      </c>
      <c r="C1227" s="131"/>
      <c r="D1227" s="131"/>
    </row>
    <row r="1228" spans="1:4" ht="15.75" thickBot="1" x14ac:dyDescent="0.3">
      <c r="A1228" s="18">
        <v>511007</v>
      </c>
      <c r="B1228" s="19" t="s">
        <v>212</v>
      </c>
      <c r="C1228" s="398"/>
      <c r="D1228" s="398"/>
    </row>
    <row r="1229" spans="1:4" ht="15.75" thickBot="1" x14ac:dyDescent="0.3">
      <c r="A1229" s="8" t="s">
        <v>20</v>
      </c>
      <c r="B1229" s="9"/>
      <c r="C1229" s="196">
        <f>SUM(C1219:C1228)</f>
        <v>0</v>
      </c>
      <c r="D1229" s="196">
        <f>SUM(D1219:D1228)</f>
        <v>0</v>
      </c>
    </row>
    <row r="1230" spans="1:4" x14ac:dyDescent="0.25">
      <c r="A1230" s="11">
        <v>5111</v>
      </c>
      <c r="B1230" s="12" t="s">
        <v>336</v>
      </c>
      <c r="C1230" s="390"/>
      <c r="D1230" s="390"/>
    </row>
    <row r="1231" spans="1:4" x14ac:dyDescent="0.25">
      <c r="A1231" s="6">
        <v>511101</v>
      </c>
      <c r="B1231" s="7" t="s">
        <v>88</v>
      </c>
      <c r="C1231" s="131"/>
      <c r="D1231" s="131"/>
    </row>
    <row r="1232" spans="1:4" x14ac:dyDescent="0.25">
      <c r="A1232" s="6">
        <v>511102</v>
      </c>
      <c r="B1232" s="7" t="s">
        <v>89</v>
      </c>
      <c r="C1232" s="131"/>
      <c r="D1232" s="131"/>
    </row>
    <row r="1233" spans="1:4" x14ac:dyDescent="0.25">
      <c r="A1233" s="6">
        <v>511103</v>
      </c>
      <c r="B1233" s="7" t="s">
        <v>337</v>
      </c>
      <c r="C1233" s="131"/>
      <c r="D1233" s="131"/>
    </row>
    <row r="1234" spans="1:4" x14ac:dyDescent="0.25">
      <c r="A1234" s="6">
        <v>511104</v>
      </c>
      <c r="B1234" s="7" t="s">
        <v>91</v>
      </c>
      <c r="C1234" s="131"/>
      <c r="D1234" s="131"/>
    </row>
    <row r="1235" spans="1:4" x14ac:dyDescent="0.25">
      <c r="A1235" s="6">
        <v>511105</v>
      </c>
      <c r="B1235" s="7" t="s">
        <v>208</v>
      </c>
      <c r="C1235" s="131"/>
      <c r="D1235" s="131"/>
    </row>
    <row r="1236" spans="1:4" x14ac:dyDescent="0.25">
      <c r="A1236" s="6">
        <v>51110501</v>
      </c>
      <c r="B1236" s="7" t="s">
        <v>209</v>
      </c>
      <c r="C1236" s="131"/>
      <c r="D1236" s="131"/>
    </row>
    <row r="1237" spans="1:4" x14ac:dyDescent="0.25">
      <c r="A1237" s="6">
        <v>51110502</v>
      </c>
      <c r="B1237" s="7" t="s">
        <v>210</v>
      </c>
      <c r="C1237" s="131"/>
      <c r="D1237" s="131"/>
    </row>
    <row r="1238" spans="1:4" x14ac:dyDescent="0.25">
      <c r="A1238" s="6">
        <v>51110503</v>
      </c>
      <c r="B1238" s="7" t="s">
        <v>211</v>
      </c>
      <c r="C1238" s="131"/>
      <c r="D1238" s="131"/>
    </row>
    <row r="1239" spans="1:4" x14ac:dyDescent="0.25">
      <c r="A1239" s="6">
        <v>511106</v>
      </c>
      <c r="B1239" s="7" t="s">
        <v>93</v>
      </c>
      <c r="C1239" s="131"/>
      <c r="D1239" s="131"/>
    </row>
    <row r="1240" spans="1:4" ht="15.75" thickBot="1" x14ac:dyDescent="0.3">
      <c r="A1240" s="18">
        <v>511107</v>
      </c>
      <c r="B1240" s="19" t="s">
        <v>212</v>
      </c>
      <c r="C1240" s="398"/>
      <c r="D1240" s="398"/>
    </row>
    <row r="1241" spans="1:4" ht="15.75" thickBot="1" x14ac:dyDescent="0.3">
      <c r="A1241" s="8" t="s">
        <v>20</v>
      </c>
      <c r="B1241" s="9"/>
      <c r="C1241" s="196">
        <f>SUM(C1231:C1240)</f>
        <v>0</v>
      </c>
      <c r="D1241" s="196">
        <f>SUM(D1231:D1240)</f>
        <v>0</v>
      </c>
    </row>
    <row r="1242" spans="1:4" x14ac:dyDescent="0.25">
      <c r="A1242" s="11">
        <v>5112</v>
      </c>
      <c r="B1242" s="12" t="s">
        <v>338</v>
      </c>
      <c r="C1242" s="390"/>
      <c r="D1242" s="390"/>
    </row>
    <row r="1243" spans="1:4" x14ac:dyDescent="0.25">
      <c r="A1243" s="49">
        <v>511201</v>
      </c>
      <c r="B1243" s="7" t="s">
        <v>88</v>
      </c>
      <c r="C1243" s="131"/>
      <c r="D1243" s="131"/>
    </row>
    <row r="1244" spans="1:4" x14ac:dyDescent="0.25">
      <c r="A1244" s="49">
        <v>511202</v>
      </c>
      <c r="B1244" s="7" t="s">
        <v>89</v>
      </c>
      <c r="C1244" s="131">
        <v>194245</v>
      </c>
      <c r="D1244" s="131">
        <v>72255</v>
      </c>
    </row>
    <row r="1245" spans="1:4" x14ac:dyDescent="0.25">
      <c r="A1245" s="49">
        <v>511203</v>
      </c>
      <c r="B1245" s="7" t="s">
        <v>337</v>
      </c>
      <c r="C1245" s="131">
        <v>2797</v>
      </c>
      <c r="D1245" s="131">
        <v>-193</v>
      </c>
    </row>
    <row r="1246" spans="1:4" x14ac:dyDescent="0.25">
      <c r="A1246" s="49">
        <v>511204</v>
      </c>
      <c r="B1246" s="7" t="s">
        <v>91</v>
      </c>
      <c r="C1246" s="131"/>
      <c r="D1246" s="131"/>
    </row>
    <row r="1247" spans="1:4" x14ac:dyDescent="0.25">
      <c r="A1247" s="6">
        <v>511205</v>
      </c>
      <c r="B1247" s="7" t="s">
        <v>208</v>
      </c>
      <c r="C1247" s="131"/>
      <c r="D1247" s="131"/>
    </row>
    <row r="1248" spans="1:4" x14ac:dyDescent="0.25">
      <c r="A1248" s="6">
        <v>51120501</v>
      </c>
      <c r="B1248" s="7" t="s">
        <v>209</v>
      </c>
      <c r="C1248" s="131"/>
      <c r="D1248" s="131"/>
    </row>
    <row r="1249" spans="1:4" x14ac:dyDescent="0.25">
      <c r="A1249" s="6">
        <v>51120502</v>
      </c>
      <c r="B1249" s="7" t="s">
        <v>210</v>
      </c>
      <c r="C1249" s="131"/>
      <c r="D1249" s="131"/>
    </row>
    <row r="1250" spans="1:4" x14ac:dyDescent="0.25">
      <c r="A1250" s="6">
        <v>51120503</v>
      </c>
      <c r="B1250" s="7" t="s">
        <v>211</v>
      </c>
      <c r="C1250" s="131"/>
      <c r="D1250" s="131"/>
    </row>
    <row r="1251" spans="1:4" x14ac:dyDescent="0.25">
      <c r="A1251" s="6">
        <v>511206</v>
      </c>
      <c r="B1251" s="7" t="s">
        <v>93</v>
      </c>
      <c r="C1251" s="131">
        <v>100831</v>
      </c>
      <c r="D1251" s="131">
        <v>104313</v>
      </c>
    </row>
    <row r="1252" spans="1:4" ht="15.75" thickBot="1" x14ac:dyDescent="0.3">
      <c r="A1252" s="15">
        <v>511207</v>
      </c>
      <c r="B1252" s="19" t="s">
        <v>94</v>
      </c>
      <c r="C1252" s="131"/>
      <c r="D1252" s="131"/>
    </row>
    <row r="1253" spans="1:4" ht="15.75" thickBot="1" x14ac:dyDescent="0.3">
      <c r="A1253" s="8" t="s">
        <v>20</v>
      </c>
      <c r="B1253" s="9"/>
      <c r="C1253" s="196">
        <f>SUM(C1243:C1252)</f>
        <v>297873</v>
      </c>
      <c r="D1253" s="196">
        <f>SUM(D1243:D1252)</f>
        <v>176375</v>
      </c>
    </row>
    <row r="1254" spans="1:4" x14ac:dyDescent="0.25">
      <c r="A1254" s="11">
        <v>5113</v>
      </c>
      <c r="B1254" s="12" t="s">
        <v>339</v>
      </c>
      <c r="C1254" s="390"/>
      <c r="D1254" s="390"/>
    </row>
    <row r="1255" spans="1:4" x14ac:dyDescent="0.25">
      <c r="A1255" s="6">
        <v>511301</v>
      </c>
      <c r="B1255" s="7" t="s">
        <v>88</v>
      </c>
      <c r="C1255" s="131"/>
      <c r="D1255" s="131"/>
    </row>
    <row r="1256" spans="1:4" x14ac:dyDescent="0.25">
      <c r="A1256" s="6">
        <v>511302</v>
      </c>
      <c r="B1256" s="7" t="s">
        <v>89</v>
      </c>
      <c r="C1256" s="131"/>
      <c r="D1256" s="131"/>
    </row>
    <row r="1257" spans="1:4" x14ac:dyDescent="0.25">
      <c r="A1257" s="6">
        <v>511303</v>
      </c>
      <c r="B1257" s="7" t="s">
        <v>337</v>
      </c>
      <c r="C1257" s="131"/>
      <c r="D1257" s="131"/>
    </row>
    <row r="1258" spans="1:4" x14ac:dyDescent="0.25">
      <c r="A1258" s="6">
        <v>511304</v>
      </c>
      <c r="B1258" s="7" t="s">
        <v>91</v>
      </c>
      <c r="C1258" s="131"/>
      <c r="D1258" s="131"/>
    </row>
    <row r="1259" spans="1:4" x14ac:dyDescent="0.25">
      <c r="A1259" s="6">
        <v>511305</v>
      </c>
      <c r="B1259" s="7" t="s">
        <v>208</v>
      </c>
      <c r="C1259" s="131"/>
      <c r="D1259" s="131"/>
    </row>
    <row r="1260" spans="1:4" x14ac:dyDescent="0.25">
      <c r="A1260" s="6">
        <v>51130501</v>
      </c>
      <c r="B1260" s="7" t="s">
        <v>209</v>
      </c>
      <c r="C1260" s="131"/>
      <c r="D1260" s="131"/>
    </row>
    <row r="1261" spans="1:4" x14ac:dyDescent="0.25">
      <c r="A1261" s="6">
        <v>51130502</v>
      </c>
      <c r="B1261" s="7" t="s">
        <v>210</v>
      </c>
      <c r="C1261" s="131"/>
      <c r="D1261" s="131"/>
    </row>
    <row r="1262" spans="1:4" x14ac:dyDescent="0.25">
      <c r="A1262" s="6">
        <v>51130503</v>
      </c>
      <c r="B1262" s="7" t="s">
        <v>211</v>
      </c>
      <c r="C1262" s="131"/>
      <c r="D1262" s="131"/>
    </row>
    <row r="1263" spans="1:4" x14ac:dyDescent="0.25">
      <c r="A1263" s="6">
        <v>511306</v>
      </c>
      <c r="B1263" s="7" t="s">
        <v>93</v>
      </c>
      <c r="C1263" s="131"/>
      <c r="D1263" s="131"/>
    </row>
    <row r="1264" spans="1:4" ht="15.75" thickBot="1" x14ac:dyDescent="0.3">
      <c r="A1264" s="18">
        <v>511307</v>
      </c>
      <c r="B1264" s="19" t="s">
        <v>94</v>
      </c>
      <c r="C1264" s="392"/>
      <c r="D1264" s="392"/>
    </row>
    <row r="1265" spans="1:4" ht="15.75" thickBot="1" x14ac:dyDescent="0.3">
      <c r="A1265" s="8" t="s">
        <v>20</v>
      </c>
      <c r="B1265" s="9"/>
      <c r="C1265" s="196">
        <f>SUM(C1255:C1264)</f>
        <v>0</v>
      </c>
      <c r="D1265" s="196">
        <f>SUM(D1255:D1264)</f>
        <v>0</v>
      </c>
    </row>
    <row r="1266" spans="1:4" x14ac:dyDescent="0.25">
      <c r="A1266" s="11">
        <v>5114</v>
      </c>
      <c r="B1266" s="12" t="s">
        <v>340</v>
      </c>
      <c r="C1266" s="390"/>
      <c r="D1266" s="390"/>
    </row>
    <row r="1267" spans="1:4" x14ac:dyDescent="0.25">
      <c r="A1267" s="6">
        <v>511401</v>
      </c>
      <c r="B1267" s="7" t="s">
        <v>341</v>
      </c>
      <c r="C1267" s="131"/>
      <c r="D1267" s="131"/>
    </row>
    <row r="1268" spans="1:4" x14ac:dyDescent="0.25">
      <c r="A1268" s="6">
        <v>511402</v>
      </c>
      <c r="B1268" s="7" t="s">
        <v>342</v>
      </c>
      <c r="C1268" s="131"/>
      <c r="D1268" s="131"/>
    </row>
    <row r="1269" spans="1:4" x14ac:dyDescent="0.25">
      <c r="A1269" s="6">
        <v>511403</v>
      </c>
      <c r="B1269" s="7" t="s">
        <v>343</v>
      </c>
      <c r="C1269" s="131"/>
      <c r="D1269" s="131"/>
    </row>
    <row r="1270" spans="1:4" x14ac:dyDescent="0.25">
      <c r="A1270" s="6">
        <v>511404</v>
      </c>
      <c r="B1270" s="7" t="s">
        <v>344</v>
      </c>
      <c r="C1270" s="131"/>
      <c r="D1270" s="131"/>
    </row>
    <row r="1271" spans="1:4" x14ac:dyDescent="0.25">
      <c r="A1271" s="6">
        <v>511405</v>
      </c>
      <c r="B1271" s="7" t="s">
        <v>345</v>
      </c>
      <c r="C1271" s="131"/>
      <c r="D1271" s="131"/>
    </row>
    <row r="1272" spans="1:4" x14ac:dyDescent="0.25">
      <c r="A1272" s="6">
        <v>511406</v>
      </c>
      <c r="B1272" s="7" t="s">
        <v>346</v>
      </c>
      <c r="C1272" s="131"/>
      <c r="D1272" s="131"/>
    </row>
    <row r="1273" spans="1:4" x14ac:dyDescent="0.25">
      <c r="A1273" s="6">
        <v>511407</v>
      </c>
      <c r="B1273" s="7" t="s">
        <v>119</v>
      </c>
      <c r="C1273" s="131"/>
      <c r="D1273" s="131"/>
    </row>
    <row r="1274" spans="1:4" x14ac:dyDescent="0.25">
      <c r="A1274" s="6">
        <v>511408</v>
      </c>
      <c r="B1274" s="7" t="s">
        <v>120</v>
      </c>
      <c r="C1274" s="131"/>
      <c r="D1274" s="131"/>
    </row>
    <row r="1275" spans="1:4" x14ac:dyDescent="0.25">
      <c r="A1275" s="6">
        <v>51140801</v>
      </c>
      <c r="B1275" s="7" t="s">
        <v>209</v>
      </c>
      <c r="C1275" s="131"/>
      <c r="D1275" s="131"/>
    </row>
    <row r="1276" spans="1:4" x14ac:dyDescent="0.25">
      <c r="A1276" s="6">
        <v>51140802</v>
      </c>
      <c r="B1276" s="7" t="s">
        <v>210</v>
      </c>
      <c r="C1276" s="131"/>
      <c r="D1276" s="131"/>
    </row>
    <row r="1277" spans="1:4" x14ac:dyDescent="0.25">
      <c r="A1277" s="6">
        <v>51140803</v>
      </c>
      <c r="B1277" s="7" t="s">
        <v>211</v>
      </c>
      <c r="C1277" s="131"/>
      <c r="D1277" s="131"/>
    </row>
    <row r="1278" spans="1:4" x14ac:dyDescent="0.25">
      <c r="A1278" s="6">
        <v>511409</v>
      </c>
      <c r="B1278" s="7" t="s">
        <v>347</v>
      </c>
      <c r="C1278" s="131"/>
      <c r="D1278" s="131"/>
    </row>
    <row r="1279" spans="1:4" x14ac:dyDescent="0.25">
      <c r="A1279" s="6">
        <v>511410</v>
      </c>
      <c r="B1279" s="7" t="s">
        <v>246</v>
      </c>
      <c r="C1279" s="131"/>
      <c r="D1279" s="131"/>
    </row>
    <row r="1280" spans="1:4" ht="15.75" thickBot="1" x14ac:dyDescent="0.3">
      <c r="A1280" s="15">
        <v>511411</v>
      </c>
      <c r="B1280" s="16" t="s">
        <v>123</v>
      </c>
      <c r="C1280" s="392"/>
      <c r="D1280" s="392"/>
    </row>
    <row r="1281" spans="1:4" ht="15.75" thickBot="1" x14ac:dyDescent="0.3">
      <c r="A1281" s="8" t="s">
        <v>20</v>
      </c>
      <c r="B1281" s="50"/>
      <c r="C1281" s="196">
        <f>SUM(C1267:C1280)</f>
        <v>0</v>
      </c>
      <c r="D1281" s="196">
        <f>SUM(D1267:D1280)</f>
        <v>0</v>
      </c>
    </row>
    <row r="1282" spans="1:4" x14ac:dyDescent="0.25">
      <c r="A1282" s="11">
        <v>5115</v>
      </c>
      <c r="B1282" s="12" t="s">
        <v>348</v>
      </c>
      <c r="C1282" s="390"/>
      <c r="D1282" s="390"/>
    </row>
    <row r="1283" spans="1:4" x14ac:dyDescent="0.25">
      <c r="A1283" s="6">
        <v>511501</v>
      </c>
      <c r="B1283" s="7" t="s">
        <v>341</v>
      </c>
      <c r="C1283" s="131"/>
      <c r="D1283" s="131"/>
    </row>
    <row r="1284" spans="1:4" x14ac:dyDescent="0.25">
      <c r="A1284" s="6">
        <v>511502</v>
      </c>
      <c r="B1284" s="7" t="s">
        <v>342</v>
      </c>
      <c r="C1284" s="131"/>
      <c r="D1284" s="131"/>
    </row>
    <row r="1285" spans="1:4" x14ac:dyDescent="0.25">
      <c r="A1285" s="6">
        <v>511503</v>
      </c>
      <c r="B1285" s="7" t="s">
        <v>343</v>
      </c>
      <c r="C1285" s="131"/>
      <c r="D1285" s="131"/>
    </row>
    <row r="1286" spans="1:4" x14ac:dyDescent="0.25">
      <c r="A1286" s="6">
        <v>511504</v>
      </c>
      <c r="B1286" s="7" t="s">
        <v>344</v>
      </c>
      <c r="C1286" s="131"/>
      <c r="D1286" s="131"/>
    </row>
    <row r="1287" spans="1:4" x14ac:dyDescent="0.25">
      <c r="A1287" s="6">
        <v>511505</v>
      </c>
      <c r="B1287" s="7" t="s">
        <v>345</v>
      </c>
      <c r="C1287" s="131"/>
      <c r="D1287" s="131"/>
    </row>
    <row r="1288" spans="1:4" x14ac:dyDescent="0.25">
      <c r="A1288" s="6">
        <v>511506</v>
      </c>
      <c r="B1288" s="7" t="s">
        <v>346</v>
      </c>
      <c r="C1288" s="131"/>
      <c r="D1288" s="131"/>
    </row>
    <row r="1289" spans="1:4" x14ac:dyDescent="0.25">
      <c r="A1289" s="15">
        <v>511507</v>
      </c>
      <c r="B1289" s="7" t="s">
        <v>119</v>
      </c>
      <c r="C1289" s="392"/>
      <c r="D1289" s="392"/>
    </row>
    <row r="1290" spans="1:4" x14ac:dyDescent="0.25">
      <c r="A1290" s="15">
        <v>511508</v>
      </c>
      <c r="B1290" s="7" t="s">
        <v>120</v>
      </c>
      <c r="C1290" s="392"/>
      <c r="D1290" s="392"/>
    </row>
    <row r="1291" spans="1:4" x14ac:dyDescent="0.25">
      <c r="A1291" s="15">
        <v>51150801</v>
      </c>
      <c r="B1291" s="7" t="s">
        <v>209</v>
      </c>
      <c r="C1291" s="392"/>
      <c r="D1291" s="392"/>
    </row>
    <row r="1292" spans="1:4" x14ac:dyDescent="0.25">
      <c r="A1292" s="15">
        <v>51150802</v>
      </c>
      <c r="B1292" s="7" t="s">
        <v>210</v>
      </c>
      <c r="C1292" s="392"/>
      <c r="D1292" s="392"/>
    </row>
    <row r="1293" spans="1:4" x14ac:dyDescent="0.25">
      <c r="A1293" s="15">
        <v>51150803</v>
      </c>
      <c r="B1293" s="7" t="s">
        <v>211</v>
      </c>
      <c r="C1293" s="392"/>
      <c r="D1293" s="392"/>
    </row>
    <row r="1294" spans="1:4" x14ac:dyDescent="0.25">
      <c r="A1294" s="15">
        <v>511509</v>
      </c>
      <c r="B1294" s="7" t="s">
        <v>347</v>
      </c>
      <c r="C1294" s="392"/>
      <c r="D1294" s="392"/>
    </row>
    <row r="1295" spans="1:4" x14ac:dyDescent="0.25">
      <c r="A1295" s="15">
        <v>511510</v>
      </c>
      <c r="B1295" s="7" t="s">
        <v>246</v>
      </c>
      <c r="C1295" s="392"/>
      <c r="D1295" s="392"/>
    </row>
    <row r="1296" spans="1:4" ht="15.75" thickBot="1" x14ac:dyDescent="0.3">
      <c r="A1296" s="15">
        <v>511511</v>
      </c>
      <c r="B1296" s="16" t="s">
        <v>123</v>
      </c>
      <c r="C1296" s="392"/>
      <c r="D1296" s="392"/>
    </row>
    <row r="1297" spans="1:4" ht="15.75" thickBot="1" x14ac:dyDescent="0.3">
      <c r="A1297" s="8" t="s">
        <v>20</v>
      </c>
      <c r="B1297" s="9"/>
      <c r="C1297" s="196">
        <f>SUM(C1283:C1296)</f>
        <v>0</v>
      </c>
      <c r="D1297" s="196">
        <f>SUM(D1283:D1296)</f>
        <v>0</v>
      </c>
    </row>
    <row r="1298" spans="1:4" x14ac:dyDescent="0.25">
      <c r="A1298" s="11">
        <v>5116</v>
      </c>
      <c r="B1298" s="12" t="s">
        <v>349</v>
      </c>
      <c r="C1298" s="390"/>
      <c r="D1298" s="390"/>
    </row>
    <row r="1299" spans="1:4" x14ac:dyDescent="0.25">
      <c r="A1299" s="6">
        <v>511601</v>
      </c>
      <c r="B1299" s="7" t="s">
        <v>350</v>
      </c>
      <c r="C1299" s="131"/>
      <c r="D1299" s="131"/>
    </row>
    <row r="1300" spans="1:4" x14ac:dyDescent="0.25">
      <c r="A1300" s="6">
        <v>511602</v>
      </c>
      <c r="B1300" s="7" t="s">
        <v>351</v>
      </c>
      <c r="C1300" s="131"/>
      <c r="D1300" s="131"/>
    </row>
    <row r="1301" spans="1:4" x14ac:dyDescent="0.25">
      <c r="A1301" s="6">
        <v>511603</v>
      </c>
      <c r="B1301" s="7" t="s">
        <v>352</v>
      </c>
      <c r="C1301" s="131"/>
      <c r="D1301" s="131"/>
    </row>
    <row r="1302" spans="1:4" x14ac:dyDescent="0.25">
      <c r="A1302" s="6">
        <v>511604</v>
      </c>
      <c r="B1302" s="7" t="s">
        <v>353</v>
      </c>
      <c r="C1302" s="131"/>
      <c r="D1302" s="131"/>
    </row>
    <row r="1303" spans="1:4" x14ac:dyDescent="0.25">
      <c r="A1303" s="6">
        <v>511605</v>
      </c>
      <c r="B1303" s="7" t="s">
        <v>354</v>
      </c>
      <c r="C1303" s="131"/>
      <c r="D1303" s="131"/>
    </row>
    <row r="1304" spans="1:4" x14ac:dyDescent="0.25">
      <c r="A1304" s="6">
        <v>511606</v>
      </c>
      <c r="B1304" s="7" t="s">
        <v>355</v>
      </c>
      <c r="C1304" s="131"/>
      <c r="D1304" s="131"/>
    </row>
    <row r="1305" spans="1:4" x14ac:dyDescent="0.25">
      <c r="A1305" s="6">
        <v>511607</v>
      </c>
      <c r="B1305" s="7" t="s">
        <v>356</v>
      </c>
      <c r="C1305" s="131"/>
      <c r="D1305" s="131"/>
    </row>
    <row r="1306" spans="1:4" x14ac:dyDescent="0.25">
      <c r="A1306" s="6">
        <v>511608</v>
      </c>
      <c r="B1306" s="7" t="s">
        <v>357</v>
      </c>
      <c r="C1306" s="131"/>
      <c r="D1306" s="131"/>
    </row>
    <row r="1307" spans="1:4" x14ac:dyDescent="0.25">
      <c r="A1307" s="6">
        <v>511609</v>
      </c>
      <c r="B1307" s="7" t="s">
        <v>358</v>
      </c>
      <c r="C1307" s="131"/>
      <c r="D1307" s="131"/>
    </row>
    <row r="1308" spans="1:4" x14ac:dyDescent="0.25">
      <c r="A1308" s="6">
        <v>511610</v>
      </c>
      <c r="B1308" s="7" t="s">
        <v>359</v>
      </c>
      <c r="C1308" s="131"/>
      <c r="D1308" s="131"/>
    </row>
    <row r="1309" spans="1:4" x14ac:dyDescent="0.25">
      <c r="A1309" s="6">
        <v>511611</v>
      </c>
      <c r="B1309" s="7" t="s">
        <v>360</v>
      </c>
      <c r="C1309" s="131"/>
      <c r="D1309" s="131"/>
    </row>
    <row r="1310" spans="1:4" x14ac:dyDescent="0.25">
      <c r="A1310" s="6">
        <v>511612</v>
      </c>
      <c r="B1310" s="7" t="s">
        <v>361</v>
      </c>
      <c r="C1310" s="131"/>
      <c r="D1310" s="131"/>
    </row>
    <row r="1311" spans="1:4" x14ac:dyDescent="0.25">
      <c r="A1311" s="6">
        <v>511613</v>
      </c>
      <c r="B1311" s="7" t="s">
        <v>362</v>
      </c>
      <c r="C1311" s="131"/>
      <c r="D1311" s="131"/>
    </row>
    <row r="1312" spans="1:4" x14ac:dyDescent="0.25">
      <c r="A1312" s="6">
        <v>511614</v>
      </c>
      <c r="B1312" s="7" t="s">
        <v>363</v>
      </c>
      <c r="C1312" s="131"/>
      <c r="D1312" s="131"/>
    </row>
    <row r="1313" spans="1:4" x14ac:dyDescent="0.25">
      <c r="A1313" s="6">
        <v>511615</v>
      </c>
      <c r="B1313" s="7" t="s">
        <v>364</v>
      </c>
      <c r="C1313" s="131"/>
      <c r="D1313" s="131"/>
    </row>
    <row r="1314" spans="1:4" x14ac:dyDescent="0.25">
      <c r="A1314" s="6">
        <v>511616</v>
      </c>
      <c r="B1314" s="7" t="s">
        <v>365</v>
      </c>
      <c r="C1314" s="131"/>
      <c r="D1314" s="131"/>
    </row>
    <row r="1315" spans="1:4" x14ac:dyDescent="0.25">
      <c r="A1315" s="6">
        <v>511617</v>
      </c>
      <c r="B1315" s="7" t="s">
        <v>366</v>
      </c>
      <c r="C1315" s="131"/>
      <c r="D1315" s="131"/>
    </row>
    <row r="1316" spans="1:4" x14ac:dyDescent="0.25">
      <c r="A1316" s="6">
        <v>511618</v>
      </c>
      <c r="B1316" s="7" t="s">
        <v>367</v>
      </c>
      <c r="C1316" s="131"/>
      <c r="D1316" s="131"/>
    </row>
    <row r="1317" spans="1:4" x14ac:dyDescent="0.25">
      <c r="A1317" s="6">
        <v>511619</v>
      </c>
      <c r="B1317" s="7" t="s">
        <v>368</v>
      </c>
      <c r="C1317" s="131"/>
      <c r="D1317" s="131"/>
    </row>
    <row r="1318" spans="1:4" x14ac:dyDescent="0.25">
      <c r="A1318" s="6">
        <v>511620</v>
      </c>
      <c r="B1318" s="7" t="s">
        <v>369</v>
      </c>
      <c r="C1318" s="131"/>
      <c r="D1318" s="131"/>
    </row>
    <row r="1319" spans="1:4" x14ac:dyDescent="0.25">
      <c r="A1319" s="6">
        <v>511621</v>
      </c>
      <c r="B1319" s="7" t="s">
        <v>370</v>
      </c>
      <c r="C1319" s="131"/>
      <c r="D1319" s="131"/>
    </row>
    <row r="1320" spans="1:4" x14ac:dyDescent="0.25">
      <c r="A1320" s="6">
        <v>511622</v>
      </c>
      <c r="B1320" s="7" t="s">
        <v>371</v>
      </c>
      <c r="C1320" s="131"/>
      <c r="D1320" s="131"/>
    </row>
    <row r="1321" spans="1:4" x14ac:dyDescent="0.25">
      <c r="A1321" s="6">
        <v>511623</v>
      </c>
      <c r="B1321" s="7" t="s">
        <v>372</v>
      </c>
      <c r="C1321" s="131"/>
      <c r="D1321" s="131"/>
    </row>
    <row r="1322" spans="1:4" x14ac:dyDescent="0.25">
      <c r="A1322" s="6">
        <v>511624</v>
      </c>
      <c r="B1322" s="7" t="s">
        <v>373</v>
      </c>
      <c r="C1322" s="131"/>
      <c r="D1322" s="131"/>
    </row>
    <row r="1323" spans="1:4" x14ac:dyDescent="0.25">
      <c r="A1323" s="6">
        <v>511625</v>
      </c>
      <c r="B1323" s="7" t="s">
        <v>374</v>
      </c>
      <c r="C1323" s="131"/>
      <c r="D1323" s="131"/>
    </row>
    <row r="1324" spans="1:4" x14ac:dyDescent="0.25">
      <c r="A1324" s="6">
        <v>511626</v>
      </c>
      <c r="B1324" s="7" t="s">
        <v>375</v>
      </c>
      <c r="C1324" s="131"/>
      <c r="D1324" s="131"/>
    </row>
    <row r="1325" spans="1:4" x14ac:dyDescent="0.25">
      <c r="A1325" s="6">
        <v>511627</v>
      </c>
      <c r="B1325" s="7" t="s">
        <v>376</v>
      </c>
      <c r="C1325" s="131"/>
      <c r="D1325" s="131"/>
    </row>
    <row r="1326" spans="1:4" x14ac:dyDescent="0.25">
      <c r="A1326" s="6">
        <v>511628</v>
      </c>
      <c r="B1326" s="7" t="s">
        <v>377</v>
      </c>
      <c r="C1326" s="131"/>
      <c r="D1326" s="131"/>
    </row>
    <row r="1327" spans="1:4" x14ac:dyDescent="0.25">
      <c r="A1327" s="6">
        <v>511629</v>
      </c>
      <c r="B1327" s="7" t="s">
        <v>378</v>
      </c>
      <c r="C1327" s="131"/>
      <c r="D1327" s="131"/>
    </row>
    <row r="1328" spans="1:4" x14ac:dyDescent="0.25">
      <c r="A1328" s="6">
        <v>511630</v>
      </c>
      <c r="B1328" s="7" t="s">
        <v>379</v>
      </c>
      <c r="C1328" s="131"/>
      <c r="D1328" s="131"/>
    </row>
    <row r="1329" spans="1:4" x14ac:dyDescent="0.25">
      <c r="A1329" s="6">
        <v>511631</v>
      </c>
      <c r="B1329" s="7" t="s">
        <v>380</v>
      </c>
      <c r="C1329" s="131"/>
      <c r="D1329" s="131"/>
    </row>
    <row r="1330" spans="1:4" x14ac:dyDescent="0.25">
      <c r="A1330" s="6">
        <v>511632</v>
      </c>
      <c r="B1330" s="7" t="s">
        <v>381</v>
      </c>
      <c r="C1330" s="131"/>
      <c r="D1330" s="131"/>
    </row>
    <row r="1331" spans="1:4" x14ac:dyDescent="0.25">
      <c r="A1331" s="6">
        <v>511633</v>
      </c>
      <c r="B1331" s="7" t="s">
        <v>382</v>
      </c>
      <c r="C1331" s="131"/>
      <c r="D1331" s="131"/>
    </row>
    <row r="1332" spans="1:4" x14ac:dyDescent="0.25">
      <c r="A1332" s="6">
        <v>511634</v>
      </c>
      <c r="B1332" s="7" t="s">
        <v>383</v>
      </c>
      <c r="C1332" s="131"/>
      <c r="D1332" s="131"/>
    </row>
    <row r="1333" spans="1:4" x14ac:dyDescent="0.25">
      <c r="A1333" s="6">
        <v>511635</v>
      </c>
      <c r="B1333" s="7" t="s">
        <v>384</v>
      </c>
      <c r="C1333" s="131"/>
      <c r="D1333" s="131"/>
    </row>
    <row r="1334" spans="1:4" x14ac:dyDescent="0.25">
      <c r="A1334" s="6">
        <v>511636</v>
      </c>
      <c r="B1334" s="7" t="s">
        <v>385</v>
      </c>
      <c r="C1334" s="131"/>
      <c r="D1334" s="131"/>
    </row>
    <row r="1335" spans="1:4" x14ac:dyDescent="0.25">
      <c r="A1335" s="6">
        <v>511637</v>
      </c>
      <c r="B1335" s="7" t="s">
        <v>386</v>
      </c>
      <c r="C1335" s="131"/>
      <c r="D1335" s="131"/>
    </row>
    <row r="1336" spans="1:4" x14ac:dyDescent="0.25">
      <c r="A1336" s="6">
        <v>511638</v>
      </c>
      <c r="B1336" s="7" t="s">
        <v>387</v>
      </c>
      <c r="C1336" s="131"/>
      <c r="D1336" s="131"/>
    </row>
    <row r="1337" spans="1:4" x14ac:dyDescent="0.25">
      <c r="A1337" s="6">
        <v>511639</v>
      </c>
      <c r="B1337" s="7" t="s">
        <v>388</v>
      </c>
      <c r="C1337" s="131"/>
      <c r="D1337" s="131"/>
    </row>
    <row r="1338" spans="1:4" x14ac:dyDescent="0.25">
      <c r="A1338" s="6">
        <v>511640</v>
      </c>
      <c r="B1338" s="7" t="s">
        <v>389</v>
      </c>
      <c r="C1338" s="131"/>
      <c r="D1338" s="131"/>
    </row>
    <row r="1339" spans="1:4" x14ac:dyDescent="0.25">
      <c r="A1339" s="6">
        <v>511641</v>
      </c>
      <c r="B1339" s="7" t="s">
        <v>390</v>
      </c>
      <c r="C1339" s="131"/>
      <c r="D1339" s="131"/>
    </row>
    <row r="1340" spans="1:4" x14ac:dyDescent="0.25">
      <c r="A1340" s="6">
        <v>511642</v>
      </c>
      <c r="B1340" s="7" t="s">
        <v>391</v>
      </c>
      <c r="C1340" s="131"/>
      <c r="D1340" s="131"/>
    </row>
    <row r="1341" spans="1:4" x14ac:dyDescent="0.25">
      <c r="A1341" s="6">
        <v>511643</v>
      </c>
      <c r="B1341" s="7" t="s">
        <v>169</v>
      </c>
      <c r="C1341" s="131"/>
      <c r="D1341" s="131"/>
    </row>
    <row r="1342" spans="1:4" x14ac:dyDescent="0.25">
      <c r="A1342" s="6">
        <v>511644</v>
      </c>
      <c r="B1342" s="7" t="s">
        <v>161</v>
      </c>
      <c r="C1342" s="131"/>
      <c r="D1342" s="131"/>
    </row>
    <row r="1343" spans="1:4" x14ac:dyDescent="0.25">
      <c r="A1343" s="15">
        <v>511645</v>
      </c>
      <c r="B1343" s="16" t="s">
        <v>171</v>
      </c>
      <c r="C1343" s="392"/>
      <c r="D1343" s="392"/>
    </row>
    <row r="1344" spans="1:4" x14ac:dyDescent="0.25">
      <c r="A1344" s="15">
        <v>511646</v>
      </c>
      <c r="B1344" s="16" t="s">
        <v>172</v>
      </c>
      <c r="C1344" s="392"/>
      <c r="D1344" s="392"/>
    </row>
    <row r="1345" spans="1:4" x14ac:dyDescent="0.25">
      <c r="A1345" s="15">
        <v>511647</v>
      </c>
      <c r="B1345" s="16" t="s">
        <v>173</v>
      </c>
      <c r="C1345" s="392"/>
      <c r="D1345" s="392"/>
    </row>
    <row r="1346" spans="1:4" x14ac:dyDescent="0.25">
      <c r="A1346" s="15">
        <v>511648</v>
      </c>
      <c r="B1346" s="16" t="s">
        <v>392</v>
      </c>
      <c r="C1346" s="392"/>
      <c r="D1346" s="392"/>
    </row>
    <row r="1347" spans="1:4" x14ac:dyDescent="0.25">
      <c r="A1347" s="15">
        <v>511649</v>
      </c>
      <c r="B1347" s="16" t="s">
        <v>393</v>
      </c>
      <c r="C1347" s="392"/>
      <c r="D1347" s="392"/>
    </row>
    <row r="1348" spans="1:4" ht="15.75" thickBot="1" x14ac:dyDescent="0.3">
      <c r="A1348" s="15">
        <v>511660</v>
      </c>
      <c r="B1348" s="16" t="s">
        <v>40</v>
      </c>
      <c r="C1348" s="392"/>
      <c r="D1348" s="392"/>
    </row>
    <row r="1349" spans="1:4" ht="15.75" thickBot="1" x14ac:dyDescent="0.3">
      <c r="A1349" s="8" t="s">
        <v>20</v>
      </c>
      <c r="B1349" s="9"/>
      <c r="C1349" s="196">
        <f>SUM(C1299:C1348)</f>
        <v>0</v>
      </c>
      <c r="D1349" s="196">
        <f>SUM(D1299:D1348)</f>
        <v>0</v>
      </c>
    </row>
    <row r="1350" spans="1:4" x14ac:dyDescent="0.25">
      <c r="A1350" s="11">
        <v>52</v>
      </c>
      <c r="B1350" s="12" t="s">
        <v>394</v>
      </c>
      <c r="C1350" s="390"/>
      <c r="D1350" s="390"/>
    </row>
    <row r="1351" spans="1:4" x14ac:dyDescent="0.25">
      <c r="A1351" s="3">
        <v>5201</v>
      </c>
      <c r="B1351" s="4" t="s">
        <v>395</v>
      </c>
      <c r="C1351" s="131"/>
      <c r="D1351" s="131"/>
    </row>
    <row r="1352" spans="1:4" x14ac:dyDescent="0.25">
      <c r="A1352" s="6">
        <v>520101</v>
      </c>
      <c r="B1352" s="7" t="s">
        <v>231</v>
      </c>
      <c r="C1352" s="131"/>
      <c r="D1352" s="131"/>
    </row>
    <row r="1353" spans="1:4" x14ac:dyDescent="0.25">
      <c r="A1353" s="6">
        <v>520102</v>
      </c>
      <c r="B1353" s="7" t="s">
        <v>396</v>
      </c>
      <c r="C1353" s="131"/>
      <c r="D1353" s="131"/>
    </row>
    <row r="1354" spans="1:4" x14ac:dyDescent="0.25">
      <c r="A1354" s="6">
        <v>520103</v>
      </c>
      <c r="B1354" s="7" t="s">
        <v>233</v>
      </c>
      <c r="C1354" s="131"/>
      <c r="D1354" s="131"/>
    </row>
    <row r="1355" spans="1:4" x14ac:dyDescent="0.25">
      <c r="A1355" s="6">
        <v>520104</v>
      </c>
      <c r="B1355" s="7" t="s">
        <v>234</v>
      </c>
      <c r="C1355" s="131"/>
      <c r="D1355" s="131"/>
    </row>
    <row r="1356" spans="1:4" x14ac:dyDescent="0.25">
      <c r="A1356" s="6">
        <v>520105</v>
      </c>
      <c r="B1356" s="7" t="s">
        <v>225</v>
      </c>
      <c r="C1356" s="131"/>
      <c r="D1356" s="131"/>
    </row>
    <row r="1357" spans="1:4" x14ac:dyDescent="0.25">
      <c r="A1357" s="6">
        <v>520106</v>
      </c>
      <c r="B1357" s="7" t="s">
        <v>397</v>
      </c>
      <c r="C1357" s="131"/>
      <c r="D1357" s="131"/>
    </row>
    <row r="1358" spans="1:4" x14ac:dyDescent="0.25">
      <c r="A1358" s="6">
        <v>520107</v>
      </c>
      <c r="B1358" s="7" t="s">
        <v>398</v>
      </c>
      <c r="C1358" s="131"/>
      <c r="D1358" s="131"/>
    </row>
    <row r="1359" spans="1:4" x14ac:dyDescent="0.25">
      <c r="A1359" s="6">
        <v>520108</v>
      </c>
      <c r="B1359" s="7" t="s">
        <v>120</v>
      </c>
      <c r="C1359" s="131"/>
      <c r="D1359" s="131"/>
    </row>
    <row r="1360" spans="1:4" x14ac:dyDescent="0.25">
      <c r="A1360" s="6">
        <v>52010801</v>
      </c>
      <c r="B1360" s="7" t="s">
        <v>209</v>
      </c>
      <c r="C1360" s="131"/>
      <c r="D1360" s="131"/>
    </row>
    <row r="1361" spans="1:4" x14ac:dyDescent="0.25">
      <c r="A1361" s="6">
        <v>52010802</v>
      </c>
      <c r="B1361" s="7" t="s">
        <v>210</v>
      </c>
      <c r="C1361" s="131"/>
      <c r="D1361" s="131"/>
    </row>
    <row r="1362" spans="1:4" x14ac:dyDescent="0.25">
      <c r="A1362" s="6">
        <v>52010803</v>
      </c>
      <c r="B1362" s="7" t="s">
        <v>211</v>
      </c>
      <c r="C1362" s="131"/>
      <c r="D1362" s="131"/>
    </row>
    <row r="1363" spans="1:4" ht="15.75" thickBot="1" x14ac:dyDescent="0.3">
      <c r="A1363" s="18">
        <v>520109</v>
      </c>
      <c r="B1363" s="19" t="s">
        <v>229</v>
      </c>
      <c r="C1363" s="398"/>
      <c r="D1363" s="398"/>
    </row>
    <row r="1364" spans="1:4" ht="15.75" thickBot="1" x14ac:dyDescent="0.3">
      <c r="A1364" s="8" t="s">
        <v>20</v>
      </c>
      <c r="B1364" s="9"/>
      <c r="C1364" s="196">
        <f>SUM(C1352:C1363)</f>
        <v>0</v>
      </c>
      <c r="D1364" s="196">
        <f>SUM(D1352:D1363)</f>
        <v>0</v>
      </c>
    </row>
    <row r="1365" spans="1:4" x14ac:dyDescent="0.25">
      <c r="A1365" s="11">
        <v>5202</v>
      </c>
      <c r="B1365" s="12" t="s">
        <v>399</v>
      </c>
      <c r="C1365" s="390"/>
      <c r="D1365" s="390"/>
    </row>
    <row r="1366" spans="1:4" x14ac:dyDescent="0.25">
      <c r="A1366" s="6">
        <v>520201</v>
      </c>
      <c r="B1366" s="7" t="s">
        <v>231</v>
      </c>
      <c r="C1366" s="131"/>
      <c r="D1366" s="131"/>
    </row>
    <row r="1367" spans="1:4" x14ac:dyDescent="0.25">
      <c r="A1367" s="6">
        <v>520202</v>
      </c>
      <c r="B1367" s="7" t="s">
        <v>396</v>
      </c>
      <c r="C1367" s="131"/>
      <c r="D1367" s="131"/>
    </row>
    <row r="1368" spans="1:4" x14ac:dyDescent="0.25">
      <c r="A1368" s="6">
        <v>520203</v>
      </c>
      <c r="B1368" s="7" t="s">
        <v>233</v>
      </c>
      <c r="C1368" s="131"/>
      <c r="D1368" s="131"/>
    </row>
    <row r="1369" spans="1:4" x14ac:dyDescent="0.25">
      <c r="A1369" s="6">
        <v>520204</v>
      </c>
      <c r="B1369" s="7" t="s">
        <v>234</v>
      </c>
      <c r="C1369" s="131"/>
      <c r="D1369" s="131"/>
    </row>
    <row r="1370" spans="1:4" x14ac:dyDescent="0.25">
      <c r="A1370" s="6">
        <v>520205</v>
      </c>
      <c r="B1370" s="7" t="s">
        <v>225</v>
      </c>
      <c r="C1370" s="131"/>
      <c r="D1370" s="131"/>
    </row>
    <row r="1371" spans="1:4" x14ac:dyDescent="0.25">
      <c r="A1371" s="6">
        <v>520206</v>
      </c>
      <c r="B1371" s="7" t="s">
        <v>397</v>
      </c>
      <c r="C1371" s="131"/>
      <c r="D1371" s="131"/>
    </row>
    <row r="1372" spans="1:4" x14ac:dyDescent="0.25">
      <c r="A1372" s="6">
        <v>520207</v>
      </c>
      <c r="B1372" s="7" t="s">
        <v>398</v>
      </c>
      <c r="C1372" s="131"/>
      <c r="D1372" s="131"/>
    </row>
    <row r="1373" spans="1:4" x14ac:dyDescent="0.25">
      <c r="A1373" s="6">
        <v>520208</v>
      </c>
      <c r="B1373" s="7" t="s">
        <v>120</v>
      </c>
      <c r="C1373" s="131"/>
      <c r="D1373" s="131"/>
    </row>
    <row r="1374" spans="1:4" x14ac:dyDescent="0.25">
      <c r="A1374" s="6">
        <v>52020801</v>
      </c>
      <c r="B1374" s="7" t="s">
        <v>209</v>
      </c>
      <c r="C1374" s="131"/>
      <c r="D1374" s="131"/>
    </row>
    <row r="1375" spans="1:4" x14ac:dyDescent="0.25">
      <c r="A1375" s="6">
        <v>52020802</v>
      </c>
      <c r="B1375" s="7" t="s">
        <v>210</v>
      </c>
      <c r="C1375" s="131"/>
      <c r="D1375" s="131"/>
    </row>
    <row r="1376" spans="1:4" x14ac:dyDescent="0.25">
      <c r="A1376" s="6">
        <v>52020803</v>
      </c>
      <c r="B1376" s="7" t="s">
        <v>211</v>
      </c>
      <c r="C1376" s="131"/>
      <c r="D1376" s="131"/>
    </row>
    <row r="1377" spans="1:4" ht="15.75" thickBot="1" x14ac:dyDescent="0.3">
      <c r="A1377" s="18">
        <v>520209</v>
      </c>
      <c r="B1377" s="19" t="s">
        <v>229</v>
      </c>
      <c r="C1377" s="398"/>
      <c r="D1377" s="398"/>
    </row>
    <row r="1378" spans="1:4" ht="15.75" thickBot="1" x14ac:dyDescent="0.3">
      <c r="A1378" s="8" t="s">
        <v>20</v>
      </c>
      <c r="B1378" s="9"/>
      <c r="C1378" s="196">
        <f>SUM(C1366:C1377)</f>
        <v>0</v>
      </c>
      <c r="D1378" s="196">
        <f>SUM(D1366:D1377)</f>
        <v>0</v>
      </c>
    </row>
    <row r="1379" spans="1:4" x14ac:dyDescent="0.25">
      <c r="A1379" s="11">
        <v>5203</v>
      </c>
      <c r="B1379" s="12" t="s">
        <v>400</v>
      </c>
      <c r="C1379" s="390"/>
      <c r="D1379" s="390"/>
    </row>
    <row r="1380" spans="1:4" x14ac:dyDescent="0.25">
      <c r="A1380" s="6">
        <v>520301</v>
      </c>
      <c r="B1380" s="7" t="s">
        <v>88</v>
      </c>
      <c r="C1380" s="131"/>
      <c r="D1380" s="131"/>
    </row>
    <row r="1381" spans="1:4" x14ac:dyDescent="0.25">
      <c r="A1381" s="6">
        <v>520302</v>
      </c>
      <c r="B1381" s="7" t="s">
        <v>89</v>
      </c>
      <c r="C1381" s="131"/>
      <c r="D1381" s="131"/>
    </row>
    <row r="1382" spans="1:4" x14ac:dyDescent="0.25">
      <c r="A1382" s="6">
        <v>520303</v>
      </c>
      <c r="B1382" s="7" t="s">
        <v>90</v>
      </c>
      <c r="C1382" s="131"/>
      <c r="D1382" s="131"/>
    </row>
    <row r="1383" spans="1:4" x14ac:dyDescent="0.25">
      <c r="A1383" s="6">
        <v>520304</v>
      </c>
      <c r="B1383" s="7" t="s">
        <v>91</v>
      </c>
      <c r="C1383" s="131"/>
      <c r="D1383" s="131"/>
    </row>
    <row r="1384" spans="1:4" x14ac:dyDescent="0.25">
      <c r="A1384" s="6">
        <v>520305</v>
      </c>
      <c r="B1384" s="7" t="s">
        <v>208</v>
      </c>
      <c r="C1384" s="131"/>
      <c r="D1384" s="131"/>
    </row>
    <row r="1385" spans="1:4" x14ac:dyDescent="0.25">
      <c r="A1385" s="6">
        <v>52030501</v>
      </c>
      <c r="B1385" s="7" t="s">
        <v>209</v>
      </c>
      <c r="C1385" s="131"/>
      <c r="D1385" s="131"/>
    </row>
    <row r="1386" spans="1:4" x14ac:dyDescent="0.25">
      <c r="A1386" s="6">
        <v>52030502</v>
      </c>
      <c r="B1386" s="7" t="s">
        <v>210</v>
      </c>
      <c r="C1386" s="131"/>
      <c r="D1386" s="131"/>
    </row>
    <row r="1387" spans="1:4" x14ac:dyDescent="0.25">
      <c r="A1387" s="6">
        <v>52030503</v>
      </c>
      <c r="B1387" s="7" t="s">
        <v>211</v>
      </c>
      <c r="C1387" s="131"/>
      <c r="D1387" s="131"/>
    </row>
    <row r="1388" spans="1:4" x14ac:dyDescent="0.25">
      <c r="A1388" s="6">
        <v>520306</v>
      </c>
      <c r="B1388" s="7" t="s">
        <v>93</v>
      </c>
      <c r="C1388" s="131"/>
      <c r="D1388" s="131"/>
    </row>
    <row r="1389" spans="1:4" ht="15.75" thickBot="1" x14ac:dyDescent="0.3">
      <c r="A1389" s="18">
        <v>520307</v>
      </c>
      <c r="B1389" s="19" t="s">
        <v>212</v>
      </c>
      <c r="C1389" s="398"/>
      <c r="D1389" s="398"/>
    </row>
    <row r="1390" spans="1:4" ht="15.75" thickBot="1" x14ac:dyDescent="0.3">
      <c r="A1390" s="8" t="s">
        <v>20</v>
      </c>
      <c r="B1390" s="9"/>
      <c r="C1390" s="196">
        <f>SUM(C1380:C1389)</f>
        <v>0</v>
      </c>
      <c r="D1390" s="196">
        <f>SUM(D1380:D1389)</f>
        <v>0</v>
      </c>
    </row>
    <row r="1391" spans="1:4" x14ac:dyDescent="0.25">
      <c r="A1391" s="11">
        <v>5204</v>
      </c>
      <c r="B1391" s="12" t="s">
        <v>401</v>
      </c>
      <c r="C1391" s="390"/>
      <c r="D1391" s="390"/>
    </row>
    <row r="1392" spans="1:4" x14ac:dyDescent="0.25">
      <c r="A1392" s="6">
        <v>520401</v>
      </c>
      <c r="B1392" s="7" t="s">
        <v>402</v>
      </c>
      <c r="C1392" s="131"/>
      <c r="D1392" s="131"/>
    </row>
    <row r="1393" spans="1:4" x14ac:dyDescent="0.25">
      <c r="A1393" s="6">
        <v>520402</v>
      </c>
      <c r="B1393" s="7" t="s">
        <v>403</v>
      </c>
      <c r="C1393" s="131"/>
      <c r="D1393" s="131"/>
    </row>
    <row r="1394" spans="1:4" x14ac:dyDescent="0.25">
      <c r="A1394" s="6">
        <v>520403</v>
      </c>
      <c r="B1394" s="7" t="s">
        <v>404</v>
      </c>
      <c r="C1394" s="131"/>
      <c r="D1394" s="131"/>
    </row>
    <row r="1395" spans="1:4" x14ac:dyDescent="0.25">
      <c r="A1395" s="6">
        <v>520404</v>
      </c>
      <c r="B1395" s="7" t="s">
        <v>90</v>
      </c>
      <c r="C1395" s="131"/>
      <c r="D1395" s="131"/>
    </row>
    <row r="1396" spans="1:4" x14ac:dyDescent="0.25">
      <c r="A1396" s="6">
        <v>520405</v>
      </c>
      <c r="B1396" s="7" t="s">
        <v>91</v>
      </c>
      <c r="C1396" s="131"/>
      <c r="D1396" s="131"/>
    </row>
    <row r="1397" spans="1:4" x14ac:dyDescent="0.25">
      <c r="A1397" s="6">
        <v>520406</v>
      </c>
      <c r="B1397" s="7" t="s">
        <v>208</v>
      </c>
      <c r="C1397" s="131"/>
      <c r="D1397" s="131"/>
    </row>
    <row r="1398" spans="1:4" x14ac:dyDescent="0.25">
      <c r="A1398" s="6">
        <v>52040601</v>
      </c>
      <c r="B1398" s="7" t="s">
        <v>209</v>
      </c>
      <c r="C1398" s="131"/>
      <c r="D1398" s="131"/>
    </row>
    <row r="1399" spans="1:4" x14ac:dyDescent="0.25">
      <c r="A1399" s="6">
        <v>52040602</v>
      </c>
      <c r="B1399" s="7" t="s">
        <v>210</v>
      </c>
      <c r="C1399" s="131"/>
      <c r="D1399" s="131"/>
    </row>
    <row r="1400" spans="1:4" x14ac:dyDescent="0.25">
      <c r="A1400" s="6">
        <v>52040603</v>
      </c>
      <c r="B1400" s="7" t="s">
        <v>211</v>
      </c>
      <c r="C1400" s="131"/>
      <c r="D1400" s="131"/>
    </row>
    <row r="1401" spans="1:4" x14ac:dyDescent="0.25">
      <c r="A1401" s="6">
        <v>520407</v>
      </c>
      <c r="B1401" s="7" t="s">
        <v>93</v>
      </c>
      <c r="C1401" s="131"/>
      <c r="D1401" s="131"/>
    </row>
    <row r="1402" spans="1:4" ht="15.75" thickBot="1" x14ac:dyDescent="0.3">
      <c r="A1402" s="18">
        <v>520408</v>
      </c>
      <c r="B1402" s="19" t="s">
        <v>212</v>
      </c>
      <c r="C1402" s="398"/>
      <c r="D1402" s="398"/>
    </row>
    <row r="1403" spans="1:4" ht="15.75" thickBot="1" x14ac:dyDescent="0.3">
      <c r="A1403" s="8" t="s">
        <v>20</v>
      </c>
      <c r="B1403" s="9"/>
      <c r="C1403" s="196">
        <f>SUM(C1392:C1402)</f>
        <v>0</v>
      </c>
      <c r="D1403" s="196">
        <f>SUM(D1392:D1402)</f>
        <v>0</v>
      </c>
    </row>
    <row r="1404" spans="1:4" x14ac:dyDescent="0.25">
      <c r="A1404" s="11">
        <v>5205</v>
      </c>
      <c r="B1404" s="12" t="s">
        <v>216</v>
      </c>
      <c r="C1404" s="390"/>
      <c r="D1404" s="390"/>
    </row>
    <row r="1405" spans="1:4" x14ac:dyDescent="0.25">
      <c r="A1405" s="6">
        <v>520501</v>
      </c>
      <c r="B1405" s="7" t="s">
        <v>88</v>
      </c>
      <c r="C1405" s="131"/>
      <c r="D1405" s="131"/>
    </row>
    <row r="1406" spans="1:4" x14ac:dyDescent="0.25">
      <c r="A1406" s="6">
        <v>520502</v>
      </c>
      <c r="B1406" s="7" t="s">
        <v>89</v>
      </c>
      <c r="C1406" s="131"/>
      <c r="D1406" s="131"/>
    </row>
    <row r="1407" spans="1:4" x14ac:dyDescent="0.25">
      <c r="A1407" s="6">
        <v>520503</v>
      </c>
      <c r="B1407" s="7" t="s">
        <v>90</v>
      </c>
      <c r="C1407" s="131"/>
      <c r="D1407" s="131"/>
    </row>
    <row r="1408" spans="1:4" x14ac:dyDescent="0.25">
      <c r="A1408" s="6">
        <v>520504</v>
      </c>
      <c r="B1408" s="7" t="s">
        <v>91</v>
      </c>
      <c r="C1408" s="131"/>
      <c r="D1408" s="131"/>
    </row>
    <row r="1409" spans="1:4" x14ac:dyDescent="0.25">
      <c r="A1409" s="6">
        <v>520505</v>
      </c>
      <c r="B1409" s="7" t="s">
        <v>208</v>
      </c>
      <c r="C1409" s="131"/>
      <c r="D1409" s="131"/>
    </row>
    <row r="1410" spans="1:4" x14ac:dyDescent="0.25">
      <c r="A1410" s="6">
        <v>52050501</v>
      </c>
      <c r="B1410" s="7" t="s">
        <v>209</v>
      </c>
      <c r="C1410" s="131"/>
      <c r="D1410" s="131"/>
    </row>
    <row r="1411" spans="1:4" x14ac:dyDescent="0.25">
      <c r="A1411" s="6">
        <v>52050502</v>
      </c>
      <c r="B1411" s="7" t="s">
        <v>210</v>
      </c>
      <c r="C1411" s="131"/>
      <c r="D1411" s="131"/>
    </row>
    <row r="1412" spans="1:4" x14ac:dyDescent="0.25">
      <c r="A1412" s="6">
        <v>52050503</v>
      </c>
      <c r="B1412" s="7" t="s">
        <v>211</v>
      </c>
      <c r="C1412" s="131"/>
      <c r="D1412" s="131"/>
    </row>
    <row r="1413" spans="1:4" x14ac:dyDescent="0.25">
      <c r="A1413" s="6">
        <v>520506</v>
      </c>
      <c r="B1413" s="7" t="s">
        <v>93</v>
      </c>
      <c r="C1413" s="131"/>
      <c r="D1413" s="131"/>
    </row>
    <row r="1414" spans="1:4" ht="15.75" thickBot="1" x14ac:dyDescent="0.3">
      <c r="A1414" s="15">
        <v>520507</v>
      </c>
      <c r="B1414" s="19" t="s">
        <v>212</v>
      </c>
      <c r="C1414" s="392"/>
      <c r="D1414" s="392"/>
    </row>
    <row r="1415" spans="1:4" ht="15.75" thickBot="1" x14ac:dyDescent="0.3">
      <c r="A1415" s="8" t="s">
        <v>20</v>
      </c>
      <c r="B1415" s="9"/>
      <c r="C1415" s="196">
        <f>SUM(C1405:C1414)</f>
        <v>0</v>
      </c>
      <c r="D1415" s="196">
        <f>SUM(D1405:D1414)</f>
        <v>0</v>
      </c>
    </row>
    <row r="1416" spans="1:4" x14ac:dyDescent="0.25">
      <c r="A1416" s="11">
        <v>5206</v>
      </c>
      <c r="B1416" s="12" t="s">
        <v>405</v>
      </c>
      <c r="C1416" s="390"/>
      <c r="D1416" s="390"/>
    </row>
    <row r="1417" spans="1:4" x14ac:dyDescent="0.25">
      <c r="A1417" s="6">
        <v>520601</v>
      </c>
      <c r="B1417" s="7" t="s">
        <v>89</v>
      </c>
      <c r="C1417" s="131"/>
      <c r="D1417" s="131"/>
    </row>
    <row r="1418" spans="1:4" x14ac:dyDescent="0.25">
      <c r="A1418" s="6">
        <v>520602</v>
      </c>
      <c r="B1418" s="7" t="s">
        <v>90</v>
      </c>
      <c r="C1418" s="131"/>
      <c r="D1418" s="131"/>
    </row>
    <row r="1419" spans="1:4" x14ac:dyDescent="0.25">
      <c r="A1419" s="6">
        <v>520603</v>
      </c>
      <c r="B1419" s="7" t="s">
        <v>91</v>
      </c>
      <c r="C1419" s="131"/>
      <c r="D1419" s="131"/>
    </row>
    <row r="1420" spans="1:4" x14ac:dyDescent="0.25">
      <c r="A1420" s="6">
        <v>520604</v>
      </c>
      <c r="B1420" s="7" t="s">
        <v>208</v>
      </c>
      <c r="C1420" s="131"/>
      <c r="D1420" s="131"/>
    </row>
    <row r="1421" spans="1:4" x14ac:dyDescent="0.25">
      <c r="A1421" s="6">
        <v>52060401</v>
      </c>
      <c r="B1421" s="7" t="s">
        <v>209</v>
      </c>
      <c r="C1421" s="131"/>
      <c r="D1421" s="131"/>
    </row>
    <row r="1422" spans="1:4" x14ac:dyDescent="0.25">
      <c r="A1422" s="6">
        <v>52060402</v>
      </c>
      <c r="B1422" s="7" t="s">
        <v>210</v>
      </c>
      <c r="C1422" s="131"/>
      <c r="D1422" s="131"/>
    </row>
    <row r="1423" spans="1:4" x14ac:dyDescent="0.25">
      <c r="A1423" s="6">
        <v>52060403</v>
      </c>
      <c r="B1423" s="7" t="s">
        <v>211</v>
      </c>
      <c r="C1423" s="131"/>
      <c r="D1423" s="131"/>
    </row>
    <row r="1424" spans="1:4" x14ac:dyDescent="0.25">
      <c r="A1424" s="6">
        <v>520605</v>
      </c>
      <c r="B1424" s="7" t="s">
        <v>93</v>
      </c>
      <c r="C1424" s="131"/>
      <c r="D1424" s="131"/>
    </row>
    <row r="1425" spans="1:4" ht="15.75" thickBot="1" x14ac:dyDescent="0.3">
      <c r="A1425" s="18">
        <v>520606</v>
      </c>
      <c r="B1425" s="19" t="s">
        <v>212</v>
      </c>
      <c r="C1425" s="398"/>
      <c r="D1425" s="398"/>
    </row>
    <row r="1426" spans="1:4" ht="15.75" thickBot="1" x14ac:dyDescent="0.3">
      <c r="A1426" s="8" t="s">
        <v>20</v>
      </c>
      <c r="B1426" s="9"/>
      <c r="C1426" s="196">
        <f>SUM(C1417:C1425)</f>
        <v>0</v>
      </c>
      <c r="D1426" s="196">
        <f>SUM(D1417:D1425)</f>
        <v>0</v>
      </c>
    </row>
    <row r="1427" spans="1:4" x14ac:dyDescent="0.25">
      <c r="A1427" s="11">
        <v>5207</v>
      </c>
      <c r="B1427" s="12" t="s">
        <v>406</v>
      </c>
      <c r="C1427" s="390"/>
      <c r="D1427" s="390"/>
    </row>
    <row r="1428" spans="1:4" x14ac:dyDescent="0.25">
      <c r="A1428" s="6">
        <v>520701</v>
      </c>
      <c r="B1428" s="7" t="s">
        <v>89</v>
      </c>
      <c r="C1428" s="131"/>
      <c r="D1428" s="131"/>
    </row>
    <row r="1429" spans="1:4" x14ac:dyDescent="0.25">
      <c r="A1429" s="6">
        <v>520702</v>
      </c>
      <c r="B1429" s="7" t="s">
        <v>90</v>
      </c>
      <c r="C1429" s="131"/>
      <c r="D1429" s="131"/>
    </row>
    <row r="1430" spans="1:4" x14ac:dyDescent="0.25">
      <c r="A1430" s="6">
        <v>520703</v>
      </c>
      <c r="B1430" s="7" t="s">
        <v>91</v>
      </c>
      <c r="C1430" s="131"/>
      <c r="D1430" s="131"/>
    </row>
    <row r="1431" spans="1:4" x14ac:dyDescent="0.25">
      <c r="A1431" s="6">
        <v>520704</v>
      </c>
      <c r="B1431" s="7" t="s">
        <v>208</v>
      </c>
      <c r="C1431" s="131"/>
      <c r="D1431" s="131"/>
    </row>
    <row r="1432" spans="1:4" x14ac:dyDescent="0.25">
      <c r="A1432" s="6">
        <v>52070401</v>
      </c>
      <c r="B1432" s="7" t="s">
        <v>209</v>
      </c>
      <c r="C1432" s="131"/>
      <c r="D1432" s="131"/>
    </row>
    <row r="1433" spans="1:4" x14ac:dyDescent="0.25">
      <c r="A1433" s="6">
        <v>52070402</v>
      </c>
      <c r="B1433" s="7" t="s">
        <v>210</v>
      </c>
      <c r="C1433" s="131"/>
      <c r="D1433" s="131"/>
    </row>
    <row r="1434" spans="1:4" x14ac:dyDescent="0.25">
      <c r="A1434" s="6">
        <v>52070403</v>
      </c>
      <c r="B1434" s="7" t="s">
        <v>211</v>
      </c>
      <c r="C1434" s="131"/>
      <c r="D1434" s="131"/>
    </row>
    <row r="1435" spans="1:4" x14ac:dyDescent="0.25">
      <c r="A1435" s="6">
        <v>520705</v>
      </c>
      <c r="B1435" s="7" t="s">
        <v>93</v>
      </c>
      <c r="C1435" s="131"/>
      <c r="D1435" s="131"/>
    </row>
    <row r="1436" spans="1:4" ht="15.75" thickBot="1" x14ac:dyDescent="0.3">
      <c r="A1436" s="18">
        <v>520706</v>
      </c>
      <c r="B1436" s="19" t="s">
        <v>212</v>
      </c>
      <c r="C1436" s="398"/>
      <c r="D1436" s="398"/>
    </row>
    <row r="1437" spans="1:4" ht="15.75" thickBot="1" x14ac:dyDescent="0.3">
      <c r="A1437" s="8" t="s">
        <v>20</v>
      </c>
      <c r="B1437" s="9"/>
      <c r="C1437" s="196">
        <f>SUM(C1428:C1436)</f>
        <v>0</v>
      </c>
      <c r="D1437" s="196">
        <f>SUM(D1428:D1436)</f>
        <v>0</v>
      </c>
    </row>
    <row r="1438" spans="1:4" x14ac:dyDescent="0.25">
      <c r="A1438" s="11">
        <v>5208</v>
      </c>
      <c r="B1438" s="12" t="s">
        <v>407</v>
      </c>
      <c r="C1438" s="390"/>
      <c r="D1438" s="390"/>
    </row>
    <row r="1439" spans="1:4" x14ac:dyDescent="0.25">
      <c r="A1439" s="6">
        <v>520801</v>
      </c>
      <c r="B1439" s="7" t="s">
        <v>88</v>
      </c>
      <c r="C1439" s="131"/>
      <c r="D1439" s="131"/>
    </row>
    <row r="1440" spans="1:4" x14ac:dyDescent="0.25">
      <c r="A1440" s="6">
        <v>520802</v>
      </c>
      <c r="B1440" s="7" t="s">
        <v>89</v>
      </c>
      <c r="C1440" s="131"/>
      <c r="D1440" s="131"/>
    </row>
    <row r="1441" spans="1:4" x14ac:dyDescent="0.25">
      <c r="A1441" s="6">
        <v>520803</v>
      </c>
      <c r="B1441" s="7" t="s">
        <v>90</v>
      </c>
      <c r="C1441" s="131"/>
      <c r="D1441" s="131"/>
    </row>
    <row r="1442" spans="1:4" x14ac:dyDescent="0.25">
      <c r="A1442" s="6">
        <v>520804</v>
      </c>
      <c r="B1442" s="7" t="s">
        <v>91</v>
      </c>
      <c r="C1442" s="131"/>
      <c r="D1442" s="131"/>
    </row>
    <row r="1443" spans="1:4" x14ac:dyDescent="0.25">
      <c r="A1443" s="6">
        <v>520805</v>
      </c>
      <c r="B1443" s="7" t="s">
        <v>208</v>
      </c>
      <c r="C1443" s="131"/>
      <c r="D1443" s="131"/>
    </row>
    <row r="1444" spans="1:4" x14ac:dyDescent="0.25">
      <c r="A1444" s="6">
        <v>52080501</v>
      </c>
      <c r="B1444" s="7" t="s">
        <v>209</v>
      </c>
      <c r="C1444" s="131"/>
      <c r="D1444" s="131"/>
    </row>
    <row r="1445" spans="1:4" x14ac:dyDescent="0.25">
      <c r="A1445" s="6">
        <v>52080502</v>
      </c>
      <c r="B1445" s="7" t="s">
        <v>210</v>
      </c>
      <c r="C1445" s="131"/>
      <c r="D1445" s="131"/>
    </row>
    <row r="1446" spans="1:4" x14ac:dyDescent="0.25">
      <c r="A1446" s="6">
        <v>52080503</v>
      </c>
      <c r="B1446" s="7" t="s">
        <v>211</v>
      </c>
      <c r="C1446" s="131"/>
      <c r="D1446" s="131"/>
    </row>
    <row r="1447" spans="1:4" x14ac:dyDescent="0.25">
      <c r="A1447" s="6">
        <v>520806</v>
      </c>
      <c r="B1447" s="7" t="s">
        <v>93</v>
      </c>
      <c r="C1447" s="131"/>
      <c r="D1447" s="131"/>
    </row>
    <row r="1448" spans="1:4" ht="15.75" thickBot="1" x14ac:dyDescent="0.3">
      <c r="A1448" s="18">
        <v>520807</v>
      </c>
      <c r="B1448" s="19" t="s">
        <v>212</v>
      </c>
      <c r="C1448" s="398"/>
      <c r="D1448" s="398"/>
    </row>
    <row r="1449" spans="1:4" ht="15.75" thickBot="1" x14ac:dyDescent="0.3">
      <c r="A1449" s="8" t="s">
        <v>20</v>
      </c>
      <c r="B1449" s="9"/>
      <c r="C1449" s="196">
        <f>SUM(C1439:C1448)</f>
        <v>0</v>
      </c>
      <c r="D1449" s="196">
        <f>SUM(D1439:D1448)</f>
        <v>0</v>
      </c>
    </row>
    <row r="1450" spans="1:4" x14ac:dyDescent="0.25">
      <c r="A1450" s="11">
        <v>5209</v>
      </c>
      <c r="B1450" s="12" t="s">
        <v>408</v>
      </c>
      <c r="C1450" s="390"/>
      <c r="D1450" s="390"/>
    </row>
    <row r="1451" spans="1:4" x14ac:dyDescent="0.25">
      <c r="A1451" s="6">
        <v>520901</v>
      </c>
      <c r="B1451" s="7" t="s">
        <v>88</v>
      </c>
      <c r="C1451" s="131"/>
      <c r="D1451" s="131"/>
    </row>
    <row r="1452" spans="1:4" x14ac:dyDescent="0.25">
      <c r="A1452" s="6">
        <v>520902</v>
      </c>
      <c r="B1452" s="7" t="s">
        <v>89</v>
      </c>
      <c r="C1452" s="131"/>
      <c r="D1452" s="131"/>
    </row>
    <row r="1453" spans="1:4" x14ac:dyDescent="0.25">
      <c r="A1453" s="6">
        <v>520903</v>
      </c>
      <c r="B1453" s="7" t="s">
        <v>90</v>
      </c>
      <c r="C1453" s="131"/>
      <c r="D1453" s="131"/>
    </row>
    <row r="1454" spans="1:4" x14ac:dyDescent="0.25">
      <c r="A1454" s="6">
        <v>520904</v>
      </c>
      <c r="B1454" s="7" t="s">
        <v>91</v>
      </c>
      <c r="C1454" s="131"/>
      <c r="D1454" s="131"/>
    </row>
    <row r="1455" spans="1:4" x14ac:dyDescent="0.25">
      <c r="A1455" s="6">
        <v>520905</v>
      </c>
      <c r="B1455" s="7" t="s">
        <v>208</v>
      </c>
      <c r="C1455" s="131"/>
      <c r="D1455" s="131"/>
    </row>
    <row r="1456" spans="1:4" x14ac:dyDescent="0.25">
      <c r="A1456" s="6">
        <v>52090501</v>
      </c>
      <c r="B1456" s="7" t="s">
        <v>209</v>
      </c>
      <c r="C1456" s="131"/>
      <c r="D1456" s="131"/>
    </row>
    <row r="1457" spans="1:4" x14ac:dyDescent="0.25">
      <c r="A1457" s="6">
        <v>52090502</v>
      </c>
      <c r="B1457" s="7" t="s">
        <v>210</v>
      </c>
      <c r="C1457" s="131"/>
      <c r="D1457" s="131"/>
    </row>
    <row r="1458" spans="1:4" x14ac:dyDescent="0.25">
      <c r="A1458" s="6">
        <v>52090503</v>
      </c>
      <c r="B1458" s="7" t="s">
        <v>211</v>
      </c>
      <c r="C1458" s="131"/>
      <c r="D1458" s="131"/>
    </row>
    <row r="1459" spans="1:4" x14ac:dyDescent="0.25">
      <c r="A1459" s="6">
        <v>520906</v>
      </c>
      <c r="B1459" s="7" t="s">
        <v>93</v>
      </c>
      <c r="C1459" s="131"/>
      <c r="D1459" s="131"/>
    </row>
    <row r="1460" spans="1:4" ht="15.75" thickBot="1" x14ac:dyDescent="0.3">
      <c r="A1460" s="18">
        <v>520907</v>
      </c>
      <c r="B1460" s="19" t="s">
        <v>212</v>
      </c>
      <c r="C1460" s="398"/>
      <c r="D1460" s="398"/>
    </row>
    <row r="1461" spans="1:4" ht="15.75" thickBot="1" x14ac:dyDescent="0.3">
      <c r="A1461" s="8" t="s">
        <v>20</v>
      </c>
      <c r="B1461" s="9"/>
      <c r="C1461" s="196">
        <f>SUM(C1451:C1460)</f>
        <v>0</v>
      </c>
      <c r="D1461" s="196">
        <f>SUM(D1451:D1460)</f>
        <v>0</v>
      </c>
    </row>
    <row r="1462" spans="1:4" x14ac:dyDescent="0.25">
      <c r="A1462" s="11">
        <v>5210</v>
      </c>
      <c r="B1462" s="12" t="s">
        <v>409</v>
      </c>
      <c r="C1462" s="390"/>
      <c r="D1462" s="390"/>
    </row>
    <row r="1463" spans="1:4" x14ac:dyDescent="0.25">
      <c r="A1463" s="6">
        <v>521001</v>
      </c>
      <c r="B1463" s="7" t="s">
        <v>88</v>
      </c>
      <c r="C1463" s="131"/>
      <c r="D1463" s="131"/>
    </row>
    <row r="1464" spans="1:4" x14ac:dyDescent="0.25">
      <c r="A1464" s="6">
        <v>521002</v>
      </c>
      <c r="B1464" s="7" t="s">
        <v>89</v>
      </c>
      <c r="C1464" s="131"/>
      <c r="D1464" s="131"/>
    </row>
    <row r="1465" spans="1:4" x14ac:dyDescent="0.25">
      <c r="A1465" s="6">
        <v>521003</v>
      </c>
      <c r="B1465" s="7" t="s">
        <v>90</v>
      </c>
      <c r="C1465" s="131"/>
      <c r="D1465" s="131"/>
    </row>
    <row r="1466" spans="1:4" x14ac:dyDescent="0.25">
      <c r="A1466" s="6">
        <v>521004</v>
      </c>
      <c r="B1466" s="7" t="s">
        <v>91</v>
      </c>
      <c r="C1466" s="131"/>
      <c r="D1466" s="131"/>
    </row>
    <row r="1467" spans="1:4" x14ac:dyDescent="0.25">
      <c r="A1467" s="6">
        <v>521005</v>
      </c>
      <c r="B1467" s="7" t="s">
        <v>208</v>
      </c>
      <c r="C1467" s="131"/>
      <c r="D1467" s="131"/>
    </row>
    <row r="1468" spans="1:4" x14ac:dyDescent="0.25">
      <c r="A1468" s="6">
        <v>52100501</v>
      </c>
      <c r="B1468" s="7" t="s">
        <v>209</v>
      </c>
      <c r="C1468" s="131"/>
      <c r="D1468" s="131"/>
    </row>
    <row r="1469" spans="1:4" x14ac:dyDescent="0.25">
      <c r="A1469" s="6">
        <v>52100502</v>
      </c>
      <c r="B1469" s="7" t="s">
        <v>210</v>
      </c>
      <c r="C1469" s="131"/>
      <c r="D1469" s="131"/>
    </row>
    <row r="1470" spans="1:4" x14ac:dyDescent="0.25">
      <c r="A1470" s="6">
        <v>52100503</v>
      </c>
      <c r="B1470" s="7" t="s">
        <v>211</v>
      </c>
      <c r="C1470" s="131"/>
      <c r="D1470" s="131"/>
    </row>
    <row r="1471" spans="1:4" x14ac:dyDescent="0.25">
      <c r="A1471" s="6">
        <v>521006</v>
      </c>
      <c r="B1471" s="7" t="s">
        <v>93</v>
      </c>
      <c r="C1471" s="131"/>
      <c r="D1471" s="131"/>
    </row>
    <row r="1472" spans="1:4" ht="15.75" thickBot="1" x14ac:dyDescent="0.3">
      <c r="A1472" s="18">
        <v>521007</v>
      </c>
      <c r="B1472" s="19" t="s">
        <v>212</v>
      </c>
      <c r="C1472" s="398"/>
      <c r="D1472" s="398"/>
    </row>
    <row r="1473" spans="1:4" ht="15.75" thickBot="1" x14ac:dyDescent="0.3">
      <c r="A1473" s="8" t="s">
        <v>20</v>
      </c>
      <c r="B1473" s="9"/>
      <c r="C1473" s="196">
        <f>SUM(C1463:C1472)</f>
        <v>0</v>
      </c>
      <c r="D1473" s="196">
        <f>SUM(D1463:D1472)</f>
        <v>0</v>
      </c>
    </row>
    <row r="1474" spans="1:4" x14ac:dyDescent="0.25">
      <c r="A1474" s="11">
        <v>5211</v>
      </c>
      <c r="B1474" s="12" t="s">
        <v>410</v>
      </c>
      <c r="C1474" s="390"/>
      <c r="D1474" s="390"/>
    </row>
    <row r="1475" spans="1:4" x14ac:dyDescent="0.25">
      <c r="A1475" s="6">
        <v>521101</v>
      </c>
      <c r="B1475" s="7" t="s">
        <v>88</v>
      </c>
      <c r="C1475" s="131"/>
      <c r="D1475" s="131"/>
    </row>
    <row r="1476" spans="1:4" x14ac:dyDescent="0.25">
      <c r="A1476" s="6">
        <v>521102</v>
      </c>
      <c r="B1476" s="7" t="s">
        <v>89</v>
      </c>
      <c r="C1476" s="131"/>
      <c r="D1476" s="131"/>
    </row>
    <row r="1477" spans="1:4" x14ac:dyDescent="0.25">
      <c r="A1477" s="6">
        <v>521103</v>
      </c>
      <c r="B1477" s="7" t="s">
        <v>90</v>
      </c>
      <c r="C1477" s="131"/>
      <c r="D1477" s="131"/>
    </row>
    <row r="1478" spans="1:4" x14ac:dyDescent="0.25">
      <c r="A1478" s="6">
        <v>521104</v>
      </c>
      <c r="B1478" s="7" t="s">
        <v>91</v>
      </c>
      <c r="C1478" s="131"/>
      <c r="D1478" s="131"/>
    </row>
    <row r="1479" spans="1:4" x14ac:dyDescent="0.25">
      <c r="A1479" s="6">
        <v>521105</v>
      </c>
      <c r="B1479" s="7" t="s">
        <v>208</v>
      </c>
      <c r="C1479" s="131"/>
      <c r="D1479" s="131"/>
    </row>
    <row r="1480" spans="1:4" x14ac:dyDescent="0.25">
      <c r="A1480" s="6">
        <v>52110501</v>
      </c>
      <c r="B1480" s="7" t="s">
        <v>209</v>
      </c>
      <c r="C1480" s="131"/>
      <c r="D1480" s="131"/>
    </row>
    <row r="1481" spans="1:4" x14ac:dyDescent="0.25">
      <c r="A1481" s="6">
        <v>52110502</v>
      </c>
      <c r="B1481" s="7" t="s">
        <v>210</v>
      </c>
      <c r="C1481" s="131"/>
      <c r="D1481" s="131"/>
    </row>
    <row r="1482" spans="1:4" x14ac:dyDescent="0.25">
      <c r="A1482" s="6">
        <v>52110503</v>
      </c>
      <c r="B1482" s="7" t="s">
        <v>211</v>
      </c>
      <c r="C1482" s="131"/>
      <c r="D1482" s="131"/>
    </row>
    <row r="1483" spans="1:4" x14ac:dyDescent="0.25">
      <c r="A1483" s="6">
        <v>521106</v>
      </c>
      <c r="B1483" s="7" t="s">
        <v>93</v>
      </c>
      <c r="C1483" s="131"/>
      <c r="D1483" s="131"/>
    </row>
    <row r="1484" spans="1:4" ht="15.75" thickBot="1" x14ac:dyDescent="0.3">
      <c r="A1484" s="18">
        <v>521107</v>
      </c>
      <c r="B1484" s="19" t="s">
        <v>212</v>
      </c>
      <c r="C1484" s="398"/>
      <c r="D1484" s="398"/>
    </row>
    <row r="1485" spans="1:4" ht="15.75" thickBot="1" x14ac:dyDescent="0.3">
      <c r="A1485" s="8" t="s">
        <v>20</v>
      </c>
      <c r="B1485" s="9"/>
      <c r="C1485" s="196">
        <f>SUM(C1475:C1484)</f>
        <v>0</v>
      </c>
      <c r="D1485" s="196">
        <f>SUM(D1475:D1484)</f>
        <v>0</v>
      </c>
    </row>
    <row r="1486" spans="1:4" x14ac:dyDescent="0.25">
      <c r="A1486" s="11">
        <v>5212</v>
      </c>
      <c r="B1486" s="12" t="s">
        <v>411</v>
      </c>
      <c r="C1486" s="390"/>
      <c r="D1486" s="390"/>
    </row>
    <row r="1487" spans="1:4" x14ac:dyDescent="0.25">
      <c r="A1487" s="6">
        <v>521201</v>
      </c>
      <c r="B1487" s="7" t="s">
        <v>88</v>
      </c>
      <c r="C1487" s="131"/>
      <c r="D1487" s="131"/>
    </row>
    <row r="1488" spans="1:4" x14ac:dyDescent="0.25">
      <c r="A1488" s="6">
        <v>521202</v>
      </c>
      <c r="B1488" s="7" t="s">
        <v>89</v>
      </c>
      <c r="C1488" s="131"/>
      <c r="D1488" s="131"/>
    </row>
    <row r="1489" spans="1:4" x14ac:dyDescent="0.25">
      <c r="A1489" s="6">
        <v>521203</v>
      </c>
      <c r="B1489" s="7" t="s">
        <v>90</v>
      </c>
      <c r="C1489" s="131"/>
      <c r="D1489" s="131"/>
    </row>
    <row r="1490" spans="1:4" x14ac:dyDescent="0.25">
      <c r="A1490" s="6">
        <v>521204</v>
      </c>
      <c r="B1490" s="7" t="s">
        <v>91</v>
      </c>
      <c r="C1490" s="131"/>
      <c r="D1490" s="131"/>
    </row>
    <row r="1491" spans="1:4" x14ac:dyDescent="0.25">
      <c r="A1491" s="6">
        <v>521205</v>
      </c>
      <c r="B1491" s="7" t="s">
        <v>208</v>
      </c>
      <c r="C1491" s="131"/>
      <c r="D1491" s="131"/>
    </row>
    <row r="1492" spans="1:4" x14ac:dyDescent="0.25">
      <c r="A1492" s="6">
        <v>52120501</v>
      </c>
      <c r="B1492" s="7" t="s">
        <v>209</v>
      </c>
      <c r="C1492" s="131"/>
      <c r="D1492" s="131"/>
    </row>
    <row r="1493" spans="1:4" x14ac:dyDescent="0.25">
      <c r="A1493" s="6">
        <v>52120502</v>
      </c>
      <c r="B1493" s="7" t="s">
        <v>210</v>
      </c>
      <c r="C1493" s="131"/>
      <c r="D1493" s="131"/>
    </row>
    <row r="1494" spans="1:4" x14ac:dyDescent="0.25">
      <c r="A1494" s="6">
        <v>52120503</v>
      </c>
      <c r="B1494" s="7" t="s">
        <v>211</v>
      </c>
      <c r="C1494" s="131"/>
      <c r="D1494" s="131"/>
    </row>
    <row r="1495" spans="1:4" x14ac:dyDescent="0.25">
      <c r="A1495" s="6">
        <v>521206</v>
      </c>
      <c r="B1495" s="7" t="s">
        <v>93</v>
      </c>
      <c r="C1495" s="131"/>
      <c r="D1495" s="131"/>
    </row>
    <row r="1496" spans="1:4" ht="15.75" thickBot="1" x14ac:dyDescent="0.3">
      <c r="A1496" s="18">
        <v>521207</v>
      </c>
      <c r="B1496" s="19" t="s">
        <v>212</v>
      </c>
      <c r="C1496" s="398"/>
      <c r="D1496" s="398"/>
    </row>
    <row r="1497" spans="1:4" ht="15.75" thickBot="1" x14ac:dyDescent="0.3">
      <c r="A1497" s="8" t="s">
        <v>20</v>
      </c>
      <c r="B1497" s="9"/>
      <c r="C1497" s="196">
        <f>SUM(C1487:C1496)</f>
        <v>0</v>
      </c>
      <c r="D1497" s="196">
        <f>SUM(D1487:D1496)</f>
        <v>0</v>
      </c>
    </row>
    <row r="1498" spans="1:4" x14ac:dyDescent="0.25">
      <c r="A1498" s="11">
        <v>5213</v>
      </c>
      <c r="B1498" s="12" t="s">
        <v>412</v>
      </c>
      <c r="C1498" s="390"/>
      <c r="D1498" s="390"/>
    </row>
    <row r="1499" spans="1:4" x14ac:dyDescent="0.25">
      <c r="A1499" s="6">
        <v>521301</v>
      </c>
      <c r="B1499" s="7" t="s">
        <v>88</v>
      </c>
      <c r="C1499" s="131"/>
      <c r="D1499" s="131"/>
    </row>
    <row r="1500" spans="1:4" x14ac:dyDescent="0.25">
      <c r="A1500" s="6">
        <v>521302</v>
      </c>
      <c r="B1500" s="7" t="s">
        <v>89</v>
      </c>
      <c r="C1500" s="131"/>
      <c r="D1500" s="131"/>
    </row>
    <row r="1501" spans="1:4" x14ac:dyDescent="0.25">
      <c r="A1501" s="6">
        <v>521303</v>
      </c>
      <c r="B1501" s="7" t="s">
        <v>90</v>
      </c>
      <c r="C1501" s="131"/>
      <c r="D1501" s="131"/>
    </row>
    <row r="1502" spans="1:4" x14ac:dyDescent="0.25">
      <c r="A1502" s="6">
        <v>521304</v>
      </c>
      <c r="B1502" s="7" t="s">
        <v>91</v>
      </c>
      <c r="C1502" s="131"/>
      <c r="D1502" s="131"/>
    </row>
    <row r="1503" spans="1:4" x14ac:dyDescent="0.25">
      <c r="A1503" s="6">
        <v>521305</v>
      </c>
      <c r="B1503" s="7" t="s">
        <v>208</v>
      </c>
      <c r="C1503" s="131"/>
      <c r="D1503" s="131"/>
    </row>
    <row r="1504" spans="1:4" x14ac:dyDescent="0.25">
      <c r="A1504" s="6">
        <v>52130501</v>
      </c>
      <c r="B1504" s="7" t="s">
        <v>209</v>
      </c>
      <c r="C1504" s="131"/>
      <c r="D1504" s="131"/>
    </row>
    <row r="1505" spans="1:4" x14ac:dyDescent="0.25">
      <c r="A1505" s="6">
        <v>52130502</v>
      </c>
      <c r="B1505" s="7" t="s">
        <v>210</v>
      </c>
      <c r="C1505" s="131"/>
      <c r="D1505" s="131"/>
    </row>
    <row r="1506" spans="1:4" x14ac:dyDescent="0.25">
      <c r="A1506" s="6">
        <v>52130503</v>
      </c>
      <c r="B1506" s="7" t="s">
        <v>211</v>
      </c>
      <c r="C1506" s="131"/>
      <c r="D1506" s="131"/>
    </row>
    <row r="1507" spans="1:4" x14ac:dyDescent="0.25">
      <c r="A1507" s="6">
        <v>521306</v>
      </c>
      <c r="B1507" s="7" t="s">
        <v>93</v>
      </c>
      <c r="C1507" s="131"/>
      <c r="D1507" s="131"/>
    </row>
    <row r="1508" spans="1:4" ht="15.75" thickBot="1" x14ac:dyDescent="0.3">
      <c r="A1508" s="18">
        <v>521307</v>
      </c>
      <c r="B1508" s="19" t="s">
        <v>212</v>
      </c>
      <c r="C1508" s="398"/>
      <c r="D1508" s="398"/>
    </row>
    <row r="1509" spans="1:4" ht="15.75" thickBot="1" x14ac:dyDescent="0.3">
      <c r="A1509" s="8" t="s">
        <v>20</v>
      </c>
      <c r="B1509" s="9"/>
      <c r="C1509" s="196">
        <f>SUM(C1499:C1508)</f>
        <v>0</v>
      </c>
      <c r="D1509" s="196">
        <f>SUM(D1499:D1508)</f>
        <v>0</v>
      </c>
    </row>
    <row r="1510" spans="1:4" x14ac:dyDescent="0.25">
      <c r="A1510" s="11">
        <v>5214</v>
      </c>
      <c r="B1510" s="12" t="s">
        <v>338</v>
      </c>
      <c r="C1510" s="390"/>
      <c r="D1510" s="390"/>
    </row>
    <row r="1511" spans="1:4" x14ac:dyDescent="0.25">
      <c r="A1511" s="6">
        <v>521401</v>
      </c>
      <c r="B1511" s="7" t="s">
        <v>88</v>
      </c>
      <c r="C1511" s="131"/>
      <c r="D1511" s="131"/>
    </row>
    <row r="1512" spans="1:4" x14ac:dyDescent="0.25">
      <c r="A1512" s="6">
        <v>521402</v>
      </c>
      <c r="B1512" s="7" t="s">
        <v>89</v>
      </c>
      <c r="C1512" s="131"/>
      <c r="D1512" s="131"/>
    </row>
    <row r="1513" spans="1:4" x14ac:dyDescent="0.25">
      <c r="A1513" s="6">
        <v>521403</v>
      </c>
      <c r="B1513" s="7" t="s">
        <v>90</v>
      </c>
      <c r="C1513" s="131"/>
      <c r="D1513" s="131"/>
    </row>
    <row r="1514" spans="1:4" x14ac:dyDescent="0.25">
      <c r="A1514" s="6">
        <v>521404</v>
      </c>
      <c r="B1514" s="7" t="s">
        <v>91</v>
      </c>
      <c r="C1514" s="131"/>
      <c r="D1514" s="131"/>
    </row>
    <row r="1515" spans="1:4" x14ac:dyDescent="0.25">
      <c r="A1515" s="6">
        <v>521405</v>
      </c>
      <c r="B1515" s="7" t="s">
        <v>208</v>
      </c>
      <c r="C1515" s="131"/>
      <c r="D1515" s="131"/>
    </row>
    <row r="1516" spans="1:4" x14ac:dyDescent="0.25">
      <c r="A1516" s="6">
        <v>52140501</v>
      </c>
      <c r="B1516" s="7" t="s">
        <v>209</v>
      </c>
      <c r="C1516" s="131"/>
      <c r="D1516" s="131"/>
    </row>
    <row r="1517" spans="1:4" x14ac:dyDescent="0.25">
      <c r="A1517" s="6">
        <v>52140502</v>
      </c>
      <c r="B1517" s="7" t="s">
        <v>210</v>
      </c>
      <c r="C1517" s="131"/>
      <c r="D1517" s="131"/>
    </row>
    <row r="1518" spans="1:4" x14ac:dyDescent="0.25">
      <c r="A1518" s="6">
        <v>52140503</v>
      </c>
      <c r="B1518" s="7" t="s">
        <v>211</v>
      </c>
      <c r="C1518" s="131"/>
      <c r="D1518" s="131"/>
    </row>
    <row r="1519" spans="1:4" x14ac:dyDescent="0.25">
      <c r="A1519" s="6">
        <v>521406</v>
      </c>
      <c r="B1519" s="7" t="s">
        <v>93</v>
      </c>
      <c r="C1519" s="131"/>
      <c r="D1519" s="131"/>
    </row>
    <row r="1520" spans="1:4" ht="15.75" thickBot="1" x14ac:dyDescent="0.3">
      <c r="A1520" s="6">
        <v>521407</v>
      </c>
      <c r="B1520" s="19" t="s">
        <v>94</v>
      </c>
      <c r="C1520" s="398"/>
      <c r="D1520" s="398"/>
    </row>
    <row r="1521" spans="1:4" ht="15.75" thickBot="1" x14ac:dyDescent="0.3">
      <c r="A1521" s="8" t="s">
        <v>20</v>
      </c>
      <c r="B1521" s="9"/>
      <c r="C1521" s="196">
        <f>SUM(C1511:C1520)</f>
        <v>0</v>
      </c>
      <c r="D1521" s="196">
        <f>SUM(D1511:D1520)</f>
        <v>0</v>
      </c>
    </row>
    <row r="1522" spans="1:4" x14ac:dyDescent="0.25">
      <c r="A1522" s="11">
        <v>5215</v>
      </c>
      <c r="B1522" s="12" t="s">
        <v>413</v>
      </c>
      <c r="C1522" s="390"/>
      <c r="D1522" s="390"/>
    </row>
    <row r="1523" spans="1:4" x14ac:dyDescent="0.25">
      <c r="A1523" s="6">
        <v>521501</v>
      </c>
      <c r="B1523" s="7" t="s">
        <v>88</v>
      </c>
      <c r="C1523" s="131"/>
      <c r="D1523" s="131"/>
    </row>
    <row r="1524" spans="1:4" x14ac:dyDescent="0.25">
      <c r="A1524" s="6">
        <v>521502</v>
      </c>
      <c r="B1524" s="7" t="s">
        <v>89</v>
      </c>
      <c r="C1524" s="131"/>
      <c r="D1524" s="131"/>
    </row>
    <row r="1525" spans="1:4" x14ac:dyDescent="0.25">
      <c r="A1525" s="6">
        <v>521503</v>
      </c>
      <c r="B1525" s="7" t="s">
        <v>90</v>
      </c>
      <c r="C1525" s="131"/>
      <c r="D1525" s="131"/>
    </row>
    <row r="1526" spans="1:4" x14ac:dyDescent="0.25">
      <c r="A1526" s="6">
        <v>521504</v>
      </c>
      <c r="B1526" s="7" t="s">
        <v>91</v>
      </c>
      <c r="C1526" s="131"/>
      <c r="D1526" s="131"/>
    </row>
    <row r="1527" spans="1:4" x14ac:dyDescent="0.25">
      <c r="A1527" s="6">
        <v>521505</v>
      </c>
      <c r="B1527" s="7" t="s">
        <v>208</v>
      </c>
      <c r="C1527" s="131"/>
      <c r="D1527" s="131"/>
    </row>
    <row r="1528" spans="1:4" x14ac:dyDescent="0.25">
      <c r="A1528" s="6">
        <v>52150501</v>
      </c>
      <c r="B1528" s="7" t="s">
        <v>209</v>
      </c>
      <c r="C1528" s="131"/>
      <c r="D1528" s="131"/>
    </row>
    <row r="1529" spans="1:4" x14ac:dyDescent="0.25">
      <c r="A1529" s="6">
        <v>52150502</v>
      </c>
      <c r="B1529" s="7" t="s">
        <v>210</v>
      </c>
      <c r="C1529" s="131"/>
      <c r="D1529" s="131"/>
    </row>
    <row r="1530" spans="1:4" x14ac:dyDescent="0.25">
      <c r="A1530" s="6">
        <v>52150503</v>
      </c>
      <c r="B1530" s="7" t="s">
        <v>211</v>
      </c>
      <c r="C1530" s="131"/>
      <c r="D1530" s="131"/>
    </row>
    <row r="1531" spans="1:4" x14ac:dyDescent="0.25">
      <c r="A1531" s="6">
        <v>521506</v>
      </c>
      <c r="B1531" s="7" t="s">
        <v>93</v>
      </c>
      <c r="C1531" s="131"/>
      <c r="D1531" s="131"/>
    </row>
    <row r="1532" spans="1:4" ht="15.75" thickBot="1" x14ac:dyDescent="0.3">
      <c r="A1532" s="18">
        <v>521507</v>
      </c>
      <c r="B1532" s="19" t="s">
        <v>94</v>
      </c>
      <c r="C1532" s="398"/>
      <c r="D1532" s="398"/>
    </row>
    <row r="1533" spans="1:4" ht="15.75" thickBot="1" x14ac:dyDescent="0.3">
      <c r="A1533" s="8" t="s">
        <v>20</v>
      </c>
      <c r="B1533" s="9"/>
      <c r="C1533" s="196">
        <f>SUM(C1523:C1532)</f>
        <v>0</v>
      </c>
      <c r="D1533" s="196">
        <f>SUM(D1523:D1532)</f>
        <v>0</v>
      </c>
    </row>
    <row r="1534" spans="1:4" x14ac:dyDescent="0.25">
      <c r="A1534" s="11">
        <v>5216</v>
      </c>
      <c r="B1534" s="12" t="s">
        <v>340</v>
      </c>
      <c r="C1534" s="390"/>
      <c r="D1534" s="390"/>
    </row>
    <row r="1535" spans="1:4" x14ac:dyDescent="0.25">
      <c r="A1535" s="6">
        <v>521601</v>
      </c>
      <c r="B1535" s="7" t="s">
        <v>341</v>
      </c>
      <c r="C1535" s="131"/>
      <c r="D1535" s="131"/>
    </row>
    <row r="1536" spans="1:4" x14ac:dyDescent="0.25">
      <c r="A1536" s="6">
        <v>521602</v>
      </c>
      <c r="B1536" s="7" t="s">
        <v>342</v>
      </c>
      <c r="C1536" s="131"/>
      <c r="D1536" s="131"/>
    </row>
    <row r="1537" spans="1:4" x14ac:dyDescent="0.25">
      <c r="A1537" s="6">
        <v>521603</v>
      </c>
      <c r="B1537" s="7" t="s">
        <v>343</v>
      </c>
      <c r="C1537" s="131"/>
      <c r="D1537" s="131"/>
    </row>
    <row r="1538" spans="1:4" x14ac:dyDescent="0.25">
      <c r="A1538" s="6">
        <v>521604</v>
      </c>
      <c r="B1538" s="7" t="s">
        <v>344</v>
      </c>
      <c r="C1538" s="131"/>
      <c r="D1538" s="131"/>
    </row>
    <row r="1539" spans="1:4" x14ac:dyDescent="0.25">
      <c r="A1539" s="6">
        <v>521605</v>
      </c>
      <c r="B1539" s="7" t="s">
        <v>345</v>
      </c>
      <c r="C1539" s="131"/>
      <c r="D1539" s="131"/>
    </row>
    <row r="1540" spans="1:4" x14ac:dyDescent="0.25">
      <c r="A1540" s="6">
        <v>521606</v>
      </c>
      <c r="B1540" s="7" t="s">
        <v>346</v>
      </c>
      <c r="C1540" s="131"/>
      <c r="D1540" s="131"/>
    </row>
    <row r="1541" spans="1:4" x14ac:dyDescent="0.25">
      <c r="A1541" s="6">
        <v>521607</v>
      </c>
      <c r="B1541" s="7" t="s">
        <v>119</v>
      </c>
      <c r="C1541" s="131"/>
      <c r="D1541" s="131"/>
    </row>
    <row r="1542" spans="1:4" x14ac:dyDescent="0.25">
      <c r="A1542" s="6">
        <v>521608</v>
      </c>
      <c r="B1542" s="7" t="s">
        <v>120</v>
      </c>
      <c r="C1542" s="131"/>
      <c r="D1542" s="131"/>
    </row>
    <row r="1543" spans="1:4" x14ac:dyDescent="0.25">
      <c r="A1543" s="6">
        <v>52160801</v>
      </c>
      <c r="B1543" s="7" t="s">
        <v>209</v>
      </c>
      <c r="C1543" s="131"/>
      <c r="D1543" s="131"/>
    </row>
    <row r="1544" spans="1:4" x14ac:dyDescent="0.25">
      <c r="A1544" s="6">
        <v>52160802</v>
      </c>
      <c r="B1544" s="7" t="s">
        <v>210</v>
      </c>
      <c r="C1544" s="131"/>
      <c r="D1544" s="131"/>
    </row>
    <row r="1545" spans="1:4" x14ac:dyDescent="0.25">
      <c r="A1545" s="6">
        <v>52160803</v>
      </c>
      <c r="B1545" s="7" t="s">
        <v>211</v>
      </c>
      <c r="C1545" s="131"/>
      <c r="D1545" s="131"/>
    </row>
    <row r="1546" spans="1:4" x14ac:dyDescent="0.25">
      <c r="A1546" s="6">
        <v>521609</v>
      </c>
      <c r="B1546" s="7" t="s">
        <v>347</v>
      </c>
      <c r="C1546" s="131"/>
      <c r="D1546" s="131"/>
    </row>
    <row r="1547" spans="1:4" x14ac:dyDescent="0.25">
      <c r="A1547" s="6">
        <v>521610</v>
      </c>
      <c r="B1547" s="7" t="s">
        <v>246</v>
      </c>
      <c r="C1547" s="131"/>
      <c r="D1547" s="131"/>
    </row>
    <row r="1548" spans="1:4" ht="15.75" thickBot="1" x14ac:dyDescent="0.3">
      <c r="A1548" s="18">
        <v>521611</v>
      </c>
      <c r="B1548" s="19" t="s">
        <v>123</v>
      </c>
      <c r="C1548" s="398"/>
      <c r="D1548" s="398"/>
    </row>
    <row r="1549" spans="1:4" ht="15.75" thickBot="1" x14ac:dyDescent="0.3">
      <c r="A1549" s="8" t="s">
        <v>20</v>
      </c>
      <c r="B1549" s="9"/>
      <c r="C1549" s="196">
        <f>SUM(C1535:C1548)</f>
        <v>0</v>
      </c>
      <c r="D1549" s="196">
        <f>SUM(D1535:D1548)</f>
        <v>0</v>
      </c>
    </row>
    <row r="1550" spans="1:4" x14ac:dyDescent="0.25">
      <c r="A1550" s="11">
        <v>5217</v>
      </c>
      <c r="B1550" s="12" t="s">
        <v>414</v>
      </c>
      <c r="C1550" s="390"/>
      <c r="D1550" s="390"/>
    </row>
    <row r="1551" spans="1:4" x14ac:dyDescent="0.25">
      <c r="A1551" s="6">
        <v>521701</v>
      </c>
      <c r="B1551" s="7" t="s">
        <v>341</v>
      </c>
      <c r="C1551" s="131"/>
      <c r="D1551" s="131"/>
    </row>
    <row r="1552" spans="1:4" x14ac:dyDescent="0.25">
      <c r="A1552" s="6">
        <v>521702</v>
      </c>
      <c r="B1552" s="7" t="s">
        <v>342</v>
      </c>
      <c r="C1552" s="131"/>
      <c r="D1552" s="131"/>
    </row>
    <row r="1553" spans="1:4" x14ac:dyDescent="0.25">
      <c r="A1553" s="6">
        <v>521703</v>
      </c>
      <c r="B1553" s="7" t="s">
        <v>343</v>
      </c>
      <c r="C1553" s="131"/>
      <c r="D1553" s="131"/>
    </row>
    <row r="1554" spans="1:4" x14ac:dyDescent="0.25">
      <c r="A1554" s="6">
        <v>521704</v>
      </c>
      <c r="B1554" s="7" t="s">
        <v>344</v>
      </c>
      <c r="C1554" s="131"/>
      <c r="D1554" s="131"/>
    </row>
    <row r="1555" spans="1:4" x14ac:dyDescent="0.25">
      <c r="A1555" s="6">
        <v>521705</v>
      </c>
      <c r="B1555" s="7" t="s">
        <v>345</v>
      </c>
      <c r="C1555" s="131"/>
      <c r="D1555" s="131"/>
    </row>
    <row r="1556" spans="1:4" x14ac:dyDescent="0.25">
      <c r="A1556" s="6">
        <v>521706</v>
      </c>
      <c r="B1556" s="7" t="s">
        <v>346</v>
      </c>
      <c r="C1556" s="131"/>
      <c r="D1556" s="131"/>
    </row>
    <row r="1557" spans="1:4" x14ac:dyDescent="0.25">
      <c r="A1557" s="6">
        <v>521707</v>
      </c>
      <c r="B1557" s="7" t="s">
        <v>119</v>
      </c>
      <c r="C1557" s="131"/>
      <c r="D1557" s="131"/>
    </row>
    <row r="1558" spans="1:4" x14ac:dyDescent="0.25">
      <c r="A1558" s="6">
        <v>521708</v>
      </c>
      <c r="B1558" s="7" t="s">
        <v>120</v>
      </c>
      <c r="C1558" s="131"/>
      <c r="D1558" s="131"/>
    </row>
    <row r="1559" spans="1:4" x14ac:dyDescent="0.25">
      <c r="A1559" s="6">
        <v>52170801</v>
      </c>
      <c r="B1559" s="7" t="s">
        <v>209</v>
      </c>
      <c r="C1559" s="131"/>
      <c r="D1559" s="131"/>
    </row>
    <row r="1560" spans="1:4" x14ac:dyDescent="0.25">
      <c r="A1560" s="6">
        <v>52170802</v>
      </c>
      <c r="B1560" s="7" t="s">
        <v>210</v>
      </c>
      <c r="C1560" s="131"/>
      <c r="D1560" s="131"/>
    </row>
    <row r="1561" spans="1:4" x14ac:dyDescent="0.25">
      <c r="A1561" s="6">
        <v>52170803</v>
      </c>
      <c r="B1561" s="7" t="s">
        <v>211</v>
      </c>
      <c r="C1561" s="131"/>
      <c r="D1561" s="131"/>
    </row>
    <row r="1562" spans="1:4" x14ac:dyDescent="0.25">
      <c r="A1562" s="6">
        <v>521709</v>
      </c>
      <c r="B1562" s="7" t="s">
        <v>347</v>
      </c>
      <c r="C1562" s="131"/>
      <c r="D1562" s="131"/>
    </row>
    <row r="1563" spans="1:4" x14ac:dyDescent="0.25">
      <c r="A1563" s="6">
        <v>521710</v>
      </c>
      <c r="B1563" s="7" t="s">
        <v>246</v>
      </c>
      <c r="C1563" s="131"/>
      <c r="D1563" s="131"/>
    </row>
    <row r="1564" spans="1:4" ht="15.75" thickBot="1" x14ac:dyDescent="0.3">
      <c r="A1564" s="18">
        <v>521711</v>
      </c>
      <c r="B1564" s="19" t="s">
        <v>123</v>
      </c>
      <c r="C1564" s="398"/>
      <c r="D1564" s="398"/>
    </row>
    <row r="1565" spans="1:4" ht="15.75" thickBot="1" x14ac:dyDescent="0.3">
      <c r="A1565" s="8" t="s">
        <v>20</v>
      </c>
      <c r="B1565" s="9"/>
      <c r="C1565" s="196">
        <f>SUM(C1551:C1564)</f>
        <v>0</v>
      </c>
      <c r="D1565" s="196">
        <f>SUM(D1551:D1564)</f>
        <v>0</v>
      </c>
    </row>
    <row r="1566" spans="1:4" x14ac:dyDescent="0.25">
      <c r="A1566" s="11">
        <v>5218</v>
      </c>
      <c r="B1566" s="12" t="s">
        <v>349</v>
      </c>
      <c r="C1566" s="390"/>
      <c r="D1566" s="390"/>
    </row>
    <row r="1567" spans="1:4" x14ac:dyDescent="0.25">
      <c r="A1567" s="6">
        <v>521801</v>
      </c>
      <c r="B1567" s="7" t="s">
        <v>350</v>
      </c>
      <c r="C1567" s="131"/>
      <c r="D1567" s="131"/>
    </row>
    <row r="1568" spans="1:4" x14ac:dyDescent="0.25">
      <c r="A1568" s="6">
        <v>521802</v>
      </c>
      <c r="B1568" s="7" t="s">
        <v>354</v>
      </c>
      <c r="C1568" s="131"/>
      <c r="D1568" s="131"/>
    </row>
    <row r="1569" spans="1:4" x14ac:dyDescent="0.25">
      <c r="A1569" s="6">
        <v>521803</v>
      </c>
      <c r="B1569" s="7" t="s">
        <v>355</v>
      </c>
      <c r="C1569" s="131"/>
      <c r="D1569" s="131"/>
    </row>
    <row r="1570" spans="1:4" x14ac:dyDescent="0.25">
      <c r="A1570" s="6">
        <v>521804</v>
      </c>
      <c r="B1570" s="7" t="s">
        <v>356</v>
      </c>
      <c r="C1570" s="131"/>
      <c r="D1570" s="131"/>
    </row>
    <row r="1571" spans="1:4" x14ac:dyDescent="0.25">
      <c r="A1571" s="6">
        <v>521805</v>
      </c>
      <c r="B1571" s="7" t="s">
        <v>357</v>
      </c>
      <c r="C1571" s="131"/>
      <c r="D1571" s="131"/>
    </row>
    <row r="1572" spans="1:4" x14ac:dyDescent="0.25">
      <c r="A1572" s="6">
        <v>521806</v>
      </c>
      <c r="B1572" s="7" t="s">
        <v>358</v>
      </c>
      <c r="C1572" s="131"/>
      <c r="D1572" s="131"/>
    </row>
    <row r="1573" spans="1:4" x14ac:dyDescent="0.25">
      <c r="A1573" s="6">
        <v>521807</v>
      </c>
      <c r="B1573" s="7" t="s">
        <v>359</v>
      </c>
      <c r="C1573" s="131"/>
      <c r="D1573" s="131"/>
    </row>
    <row r="1574" spans="1:4" x14ac:dyDescent="0.25">
      <c r="A1574" s="6">
        <v>521808</v>
      </c>
      <c r="B1574" s="7" t="s">
        <v>360</v>
      </c>
      <c r="C1574" s="131"/>
      <c r="D1574" s="131"/>
    </row>
    <row r="1575" spans="1:4" x14ac:dyDescent="0.25">
      <c r="A1575" s="6">
        <v>521809</v>
      </c>
      <c r="B1575" s="7" t="s">
        <v>363</v>
      </c>
      <c r="C1575" s="131"/>
      <c r="D1575" s="131"/>
    </row>
    <row r="1576" spans="1:4" x14ac:dyDescent="0.25">
      <c r="A1576" s="6">
        <v>521810</v>
      </c>
      <c r="B1576" s="7" t="s">
        <v>364</v>
      </c>
      <c r="C1576" s="131"/>
      <c r="D1576" s="131"/>
    </row>
    <row r="1577" spans="1:4" x14ac:dyDescent="0.25">
      <c r="A1577" s="6">
        <v>521811</v>
      </c>
      <c r="B1577" s="7" t="s">
        <v>365</v>
      </c>
      <c r="C1577" s="131"/>
      <c r="D1577" s="131"/>
    </row>
    <row r="1578" spans="1:4" x14ac:dyDescent="0.25">
      <c r="A1578" s="6">
        <v>521812</v>
      </c>
      <c r="B1578" s="7" t="s">
        <v>366</v>
      </c>
      <c r="C1578" s="131"/>
      <c r="D1578" s="131"/>
    </row>
    <row r="1579" spans="1:4" x14ac:dyDescent="0.25">
      <c r="A1579" s="6">
        <v>521813</v>
      </c>
      <c r="B1579" s="7" t="s">
        <v>367</v>
      </c>
      <c r="C1579" s="131"/>
      <c r="D1579" s="131"/>
    </row>
    <row r="1580" spans="1:4" x14ac:dyDescent="0.25">
      <c r="A1580" s="6">
        <v>521814</v>
      </c>
      <c r="B1580" s="7" t="s">
        <v>368</v>
      </c>
      <c r="C1580" s="131"/>
      <c r="D1580" s="131"/>
    </row>
    <row r="1581" spans="1:4" x14ac:dyDescent="0.25">
      <c r="A1581" s="6">
        <v>521815</v>
      </c>
      <c r="B1581" s="7" t="s">
        <v>369</v>
      </c>
      <c r="C1581" s="131"/>
      <c r="D1581" s="131"/>
    </row>
    <row r="1582" spans="1:4" x14ac:dyDescent="0.25">
      <c r="A1582" s="6">
        <v>521816</v>
      </c>
      <c r="B1582" s="7" t="s">
        <v>371</v>
      </c>
      <c r="C1582" s="131"/>
      <c r="D1582" s="131"/>
    </row>
    <row r="1583" spans="1:4" x14ac:dyDescent="0.25">
      <c r="A1583" s="6">
        <v>521817</v>
      </c>
      <c r="B1583" s="7" t="s">
        <v>372</v>
      </c>
      <c r="C1583" s="131"/>
      <c r="D1583" s="131"/>
    </row>
    <row r="1584" spans="1:4" x14ac:dyDescent="0.25">
      <c r="A1584" s="6">
        <v>521818</v>
      </c>
      <c r="B1584" s="7" t="s">
        <v>373</v>
      </c>
      <c r="C1584" s="131"/>
      <c r="D1584" s="131"/>
    </row>
    <row r="1585" spans="1:4" x14ac:dyDescent="0.25">
      <c r="A1585" s="6">
        <v>521819</v>
      </c>
      <c r="B1585" s="7" t="s">
        <v>374</v>
      </c>
      <c r="C1585" s="131"/>
      <c r="D1585" s="131"/>
    </row>
    <row r="1586" spans="1:4" x14ac:dyDescent="0.25">
      <c r="A1586" s="6">
        <v>521820</v>
      </c>
      <c r="B1586" s="7" t="s">
        <v>375</v>
      </c>
      <c r="C1586" s="131"/>
      <c r="D1586" s="131"/>
    </row>
    <row r="1587" spans="1:4" x14ac:dyDescent="0.25">
      <c r="A1587" s="6">
        <v>521821</v>
      </c>
      <c r="B1587" s="7" t="s">
        <v>376</v>
      </c>
      <c r="C1587" s="131"/>
      <c r="D1587" s="131"/>
    </row>
    <row r="1588" spans="1:4" x14ac:dyDescent="0.25">
      <c r="A1588" s="6">
        <v>521822</v>
      </c>
      <c r="B1588" s="7" t="s">
        <v>377</v>
      </c>
      <c r="C1588" s="131"/>
      <c r="D1588" s="131"/>
    </row>
    <row r="1589" spans="1:4" x14ac:dyDescent="0.25">
      <c r="A1589" s="6">
        <v>521823</v>
      </c>
      <c r="B1589" s="7" t="s">
        <v>380</v>
      </c>
      <c r="C1589" s="131"/>
      <c r="D1589" s="131"/>
    </row>
    <row r="1590" spans="1:4" x14ac:dyDescent="0.25">
      <c r="A1590" s="6">
        <v>521824</v>
      </c>
      <c r="B1590" s="7" t="s">
        <v>381</v>
      </c>
      <c r="C1590" s="131"/>
      <c r="D1590" s="131"/>
    </row>
    <row r="1591" spans="1:4" x14ac:dyDescent="0.25">
      <c r="A1591" s="6">
        <v>521825</v>
      </c>
      <c r="B1591" s="7" t="s">
        <v>382</v>
      </c>
      <c r="C1591" s="131"/>
      <c r="D1591" s="131"/>
    </row>
    <row r="1592" spans="1:4" x14ac:dyDescent="0.25">
      <c r="A1592" s="6">
        <v>521826</v>
      </c>
      <c r="B1592" s="7" t="s">
        <v>383</v>
      </c>
      <c r="C1592" s="131"/>
      <c r="D1592" s="131"/>
    </row>
    <row r="1593" spans="1:4" x14ac:dyDescent="0.25">
      <c r="A1593" s="6">
        <v>521827</v>
      </c>
      <c r="B1593" s="7" t="s">
        <v>384</v>
      </c>
      <c r="C1593" s="131"/>
      <c r="D1593" s="131"/>
    </row>
    <row r="1594" spans="1:4" x14ac:dyDescent="0.25">
      <c r="A1594" s="6">
        <v>521828</v>
      </c>
      <c r="B1594" s="7" t="s">
        <v>415</v>
      </c>
      <c r="C1594" s="131"/>
      <c r="D1594" s="131"/>
    </row>
    <row r="1595" spans="1:4" x14ac:dyDescent="0.25">
      <c r="A1595" s="6">
        <v>521829</v>
      </c>
      <c r="B1595" s="7" t="s">
        <v>387</v>
      </c>
      <c r="C1595" s="131"/>
      <c r="D1595" s="131"/>
    </row>
    <row r="1596" spans="1:4" x14ac:dyDescent="0.25">
      <c r="A1596" s="6">
        <v>521830</v>
      </c>
      <c r="B1596" s="7" t="s">
        <v>416</v>
      </c>
      <c r="C1596" s="131"/>
      <c r="D1596" s="131"/>
    </row>
    <row r="1597" spans="1:4" x14ac:dyDescent="0.25">
      <c r="A1597" s="6">
        <v>521831</v>
      </c>
      <c r="B1597" s="7" t="s">
        <v>417</v>
      </c>
      <c r="C1597" s="131"/>
      <c r="D1597" s="131"/>
    </row>
    <row r="1598" spans="1:4" x14ac:dyDescent="0.25">
      <c r="A1598" s="6">
        <v>521832</v>
      </c>
      <c r="B1598" s="7" t="s">
        <v>361</v>
      </c>
      <c r="C1598" s="131"/>
      <c r="D1598" s="131"/>
    </row>
    <row r="1599" spans="1:4" x14ac:dyDescent="0.25">
      <c r="A1599" s="6">
        <v>521833</v>
      </c>
      <c r="B1599" s="7" t="s">
        <v>362</v>
      </c>
      <c r="C1599" s="131"/>
      <c r="D1599" s="131"/>
    </row>
    <row r="1600" spans="1:4" x14ac:dyDescent="0.25">
      <c r="A1600" s="15">
        <v>521834</v>
      </c>
      <c r="B1600" s="16" t="s">
        <v>390</v>
      </c>
      <c r="C1600" s="392"/>
      <c r="D1600" s="392"/>
    </row>
    <row r="1601" spans="1:4" x14ac:dyDescent="0.25">
      <c r="A1601" s="15">
        <v>521835</v>
      </c>
      <c r="B1601" s="16" t="s">
        <v>391</v>
      </c>
      <c r="C1601" s="392"/>
      <c r="D1601" s="392"/>
    </row>
    <row r="1602" spans="1:4" x14ac:dyDescent="0.25">
      <c r="A1602" s="15">
        <v>521836</v>
      </c>
      <c r="B1602" s="16" t="s">
        <v>169</v>
      </c>
      <c r="C1602" s="392"/>
      <c r="D1602" s="392"/>
    </row>
    <row r="1603" spans="1:4" x14ac:dyDescent="0.25">
      <c r="A1603" s="15">
        <v>521837</v>
      </c>
      <c r="B1603" s="16" t="s">
        <v>161</v>
      </c>
      <c r="C1603" s="392"/>
      <c r="D1603" s="392"/>
    </row>
    <row r="1604" spans="1:4" x14ac:dyDescent="0.25">
      <c r="A1604" s="15">
        <v>521838</v>
      </c>
      <c r="B1604" s="16" t="s">
        <v>171</v>
      </c>
      <c r="C1604" s="392"/>
      <c r="D1604" s="392"/>
    </row>
    <row r="1605" spans="1:4" x14ac:dyDescent="0.25">
      <c r="A1605" s="15">
        <v>521839</v>
      </c>
      <c r="B1605" s="16" t="s">
        <v>172</v>
      </c>
      <c r="C1605" s="392"/>
      <c r="D1605" s="392"/>
    </row>
    <row r="1606" spans="1:4" x14ac:dyDescent="0.25">
      <c r="A1606" s="15">
        <v>521840</v>
      </c>
      <c r="B1606" s="16" t="s">
        <v>173</v>
      </c>
      <c r="C1606" s="392"/>
      <c r="D1606" s="392"/>
    </row>
    <row r="1607" spans="1:4" x14ac:dyDescent="0.25">
      <c r="A1607" s="15">
        <v>521841</v>
      </c>
      <c r="B1607" s="16" t="s">
        <v>393</v>
      </c>
      <c r="C1607" s="392"/>
      <c r="D1607" s="392"/>
    </row>
    <row r="1608" spans="1:4" ht="15.75" thickBot="1" x14ac:dyDescent="0.3">
      <c r="A1608" s="15">
        <v>521860</v>
      </c>
      <c r="B1608" s="16" t="s">
        <v>40</v>
      </c>
      <c r="C1608" s="392"/>
      <c r="D1608" s="392"/>
    </row>
    <row r="1609" spans="1:4" ht="15.75" thickBot="1" x14ac:dyDescent="0.3">
      <c r="A1609" s="8" t="s">
        <v>20</v>
      </c>
      <c r="B1609" s="9"/>
      <c r="C1609" s="196">
        <f>SUM(C1567:C1608)</f>
        <v>0</v>
      </c>
      <c r="D1609" s="196">
        <f>SUM(D1567:D1608)</f>
        <v>0</v>
      </c>
    </row>
    <row r="1610" spans="1:4" x14ac:dyDescent="0.25">
      <c r="A1610" s="11">
        <v>53</v>
      </c>
      <c r="B1610" s="12" t="s">
        <v>418</v>
      </c>
      <c r="C1610" s="390"/>
      <c r="D1610" s="390"/>
    </row>
    <row r="1611" spans="1:4" x14ac:dyDescent="0.25">
      <c r="A1611" s="3">
        <v>5301</v>
      </c>
      <c r="B1611" s="4" t="s">
        <v>419</v>
      </c>
      <c r="C1611" s="131"/>
      <c r="D1611" s="131"/>
    </row>
    <row r="1612" spans="1:4" x14ac:dyDescent="0.25">
      <c r="A1612" s="6">
        <v>530101</v>
      </c>
      <c r="B1612" s="7" t="s">
        <v>96</v>
      </c>
      <c r="C1612" s="131">
        <v>173428</v>
      </c>
      <c r="D1612" s="131"/>
    </row>
    <row r="1613" spans="1:4" x14ac:dyDescent="0.25">
      <c r="A1613" s="6">
        <v>530102</v>
      </c>
      <c r="B1613" s="7" t="s">
        <v>97</v>
      </c>
      <c r="C1613" s="131"/>
      <c r="D1613" s="131"/>
    </row>
    <row r="1614" spans="1:4" x14ac:dyDescent="0.25">
      <c r="A1614" s="6">
        <v>530103</v>
      </c>
      <c r="B1614" s="7" t="s">
        <v>98</v>
      </c>
      <c r="C1614" s="131"/>
      <c r="D1614" s="131"/>
    </row>
    <row r="1615" spans="1:4" x14ac:dyDescent="0.25">
      <c r="A1615" s="6">
        <v>530104</v>
      </c>
      <c r="B1615" s="7" t="s">
        <v>99</v>
      </c>
      <c r="C1615" s="131"/>
      <c r="D1615" s="131"/>
    </row>
    <row r="1616" spans="1:4" x14ac:dyDescent="0.25">
      <c r="A1616" s="6">
        <v>530105</v>
      </c>
      <c r="B1616" s="7" t="s">
        <v>100</v>
      </c>
      <c r="C1616" s="131"/>
      <c r="D1616" s="131"/>
    </row>
    <row r="1617" spans="1:4" x14ac:dyDescent="0.25">
      <c r="A1617" s="6">
        <v>530106</v>
      </c>
      <c r="B1617" s="7" t="s">
        <v>101</v>
      </c>
      <c r="C1617" s="131">
        <v>7487014</v>
      </c>
      <c r="D1617" s="131">
        <v>15661252</v>
      </c>
    </row>
    <row r="1618" spans="1:4" x14ac:dyDescent="0.25">
      <c r="A1618" s="6">
        <v>530107</v>
      </c>
      <c r="B1618" s="7" t="s">
        <v>102</v>
      </c>
      <c r="C1618" s="131"/>
      <c r="D1618" s="131"/>
    </row>
    <row r="1619" spans="1:4" x14ac:dyDescent="0.25">
      <c r="A1619" s="6">
        <v>530108</v>
      </c>
      <c r="B1619" s="7" t="s">
        <v>103</v>
      </c>
      <c r="C1619" s="131"/>
      <c r="D1619" s="131"/>
    </row>
    <row r="1620" spans="1:4" x14ac:dyDescent="0.25">
      <c r="A1620" s="6">
        <v>530109</v>
      </c>
      <c r="B1620" s="7" t="s">
        <v>104</v>
      </c>
      <c r="C1620" s="131"/>
      <c r="D1620" s="131"/>
    </row>
    <row r="1621" spans="1:4" x14ac:dyDescent="0.25">
      <c r="A1621" s="6">
        <v>530110</v>
      </c>
      <c r="B1621" s="7" t="s">
        <v>105</v>
      </c>
      <c r="C1621" s="131"/>
      <c r="D1621" s="131"/>
    </row>
    <row r="1622" spans="1:4" x14ac:dyDescent="0.25">
      <c r="A1622" s="6">
        <v>530111</v>
      </c>
      <c r="B1622" s="7" t="s">
        <v>106</v>
      </c>
      <c r="C1622" s="131"/>
      <c r="D1622" s="131"/>
    </row>
    <row r="1623" spans="1:4" x14ac:dyDescent="0.25">
      <c r="A1623" s="6">
        <v>530112</v>
      </c>
      <c r="B1623" s="7" t="s">
        <v>107</v>
      </c>
      <c r="C1623" s="131"/>
      <c r="D1623" s="131"/>
    </row>
    <row r="1624" spans="1:4" x14ac:dyDescent="0.25">
      <c r="A1624" s="6">
        <v>530113</v>
      </c>
      <c r="B1624" s="7" t="s">
        <v>108</v>
      </c>
      <c r="C1624" s="131"/>
      <c r="D1624" s="131"/>
    </row>
    <row r="1625" spans="1:4" x14ac:dyDescent="0.25">
      <c r="A1625" s="6">
        <v>530114</v>
      </c>
      <c r="B1625" s="7" t="s">
        <v>109</v>
      </c>
      <c r="C1625" s="131"/>
      <c r="D1625" s="131"/>
    </row>
    <row r="1626" spans="1:4" ht="15.75" thickBot="1" x14ac:dyDescent="0.3">
      <c r="A1626" s="18">
        <v>530115</v>
      </c>
      <c r="B1626" s="19" t="s">
        <v>110</v>
      </c>
      <c r="C1626" s="131"/>
      <c r="D1626" s="131"/>
    </row>
    <row r="1627" spans="1:4" ht="15.75" thickBot="1" x14ac:dyDescent="0.3">
      <c r="A1627" s="8" t="s">
        <v>20</v>
      </c>
      <c r="B1627" s="9"/>
      <c r="C1627" s="196">
        <f>SUM(C1612:C1626)</f>
        <v>7660442</v>
      </c>
      <c r="D1627" s="196">
        <f>SUM(D1612:D1626)</f>
        <v>15661252</v>
      </c>
    </row>
    <row r="1628" spans="1:4" x14ac:dyDescent="0.25">
      <c r="A1628" s="11">
        <v>5302</v>
      </c>
      <c r="B1628" s="12" t="s">
        <v>327</v>
      </c>
      <c r="C1628" s="390"/>
      <c r="D1628" s="390"/>
    </row>
    <row r="1629" spans="1:4" x14ac:dyDescent="0.25">
      <c r="A1629" s="6">
        <v>530201</v>
      </c>
      <c r="B1629" s="7" t="s">
        <v>96</v>
      </c>
      <c r="C1629" s="131">
        <v>460558</v>
      </c>
      <c r="D1629" s="131">
        <v>146141</v>
      </c>
    </row>
    <row r="1630" spans="1:4" x14ac:dyDescent="0.25">
      <c r="A1630" s="6">
        <v>530202</v>
      </c>
      <c r="B1630" s="7" t="s">
        <v>97</v>
      </c>
      <c r="C1630" s="131"/>
      <c r="D1630" s="131"/>
    </row>
    <row r="1631" spans="1:4" x14ac:dyDescent="0.25">
      <c r="A1631" s="6">
        <v>530203</v>
      </c>
      <c r="B1631" s="7" t="s">
        <v>98</v>
      </c>
      <c r="C1631" s="131"/>
      <c r="D1631" s="131"/>
    </row>
    <row r="1632" spans="1:4" x14ac:dyDescent="0.25">
      <c r="A1632" s="6">
        <v>530204</v>
      </c>
      <c r="B1632" s="7" t="s">
        <v>99</v>
      </c>
      <c r="C1632" s="131"/>
      <c r="D1632" s="131"/>
    </row>
    <row r="1633" spans="1:4" x14ac:dyDescent="0.25">
      <c r="A1633" s="6">
        <v>530205</v>
      </c>
      <c r="B1633" s="7" t="s">
        <v>100</v>
      </c>
      <c r="C1633" s="131">
        <v>452932</v>
      </c>
      <c r="D1633" s="131">
        <v>285232</v>
      </c>
    </row>
    <row r="1634" spans="1:4" x14ac:dyDescent="0.25">
      <c r="A1634" s="6">
        <v>530206</v>
      </c>
      <c r="B1634" s="7" t="s">
        <v>101</v>
      </c>
      <c r="C1634" s="131">
        <v>8554121</v>
      </c>
      <c r="D1634" s="131">
        <v>6841902</v>
      </c>
    </row>
    <row r="1635" spans="1:4" x14ac:dyDescent="0.25">
      <c r="A1635" s="6">
        <v>530207</v>
      </c>
      <c r="B1635" s="7" t="s">
        <v>102</v>
      </c>
      <c r="C1635" s="131"/>
      <c r="D1635" s="131"/>
    </row>
    <row r="1636" spans="1:4" x14ac:dyDescent="0.25">
      <c r="A1636" s="6">
        <v>530208</v>
      </c>
      <c r="B1636" s="7" t="s">
        <v>103</v>
      </c>
      <c r="C1636" s="131">
        <v>329066</v>
      </c>
      <c r="D1636" s="131">
        <v>302219</v>
      </c>
    </row>
    <row r="1637" spans="1:4" x14ac:dyDescent="0.25">
      <c r="A1637" s="6">
        <v>530209</v>
      </c>
      <c r="B1637" s="7" t="s">
        <v>104</v>
      </c>
      <c r="C1637" s="131">
        <v>-43553</v>
      </c>
      <c r="D1637" s="131">
        <v>89646</v>
      </c>
    </row>
    <row r="1638" spans="1:4" x14ac:dyDescent="0.25">
      <c r="A1638" s="6">
        <v>530210</v>
      </c>
      <c r="B1638" s="7" t="s">
        <v>105</v>
      </c>
      <c r="C1638" s="131">
        <v>1287</v>
      </c>
      <c r="D1638" s="131"/>
    </row>
    <row r="1639" spans="1:4" x14ac:dyDescent="0.25">
      <c r="A1639" s="6">
        <v>530211</v>
      </c>
      <c r="B1639" s="7" t="s">
        <v>106</v>
      </c>
      <c r="C1639" s="131">
        <v>2944</v>
      </c>
      <c r="D1639" s="131">
        <v>1615</v>
      </c>
    </row>
    <row r="1640" spans="1:4" x14ac:dyDescent="0.25">
      <c r="A1640" s="6">
        <v>530212</v>
      </c>
      <c r="B1640" s="7" t="s">
        <v>107</v>
      </c>
      <c r="C1640" s="131">
        <v>994430</v>
      </c>
      <c r="D1640" s="131">
        <v>967748</v>
      </c>
    </row>
    <row r="1641" spans="1:4" x14ac:dyDescent="0.25">
      <c r="A1641" s="6">
        <v>530213</v>
      </c>
      <c r="B1641" s="7" t="s">
        <v>108</v>
      </c>
      <c r="C1641" s="131">
        <v>2279332</v>
      </c>
      <c r="D1641" s="131">
        <v>2057345</v>
      </c>
    </row>
    <row r="1642" spans="1:4" x14ac:dyDescent="0.25">
      <c r="A1642" s="6">
        <v>530214</v>
      </c>
      <c r="B1642" s="7" t="s">
        <v>109</v>
      </c>
      <c r="C1642" s="131"/>
      <c r="D1642" s="131"/>
    </row>
    <row r="1643" spans="1:4" ht="15.75" thickBot="1" x14ac:dyDescent="0.3">
      <c r="A1643" s="18">
        <v>530215</v>
      </c>
      <c r="B1643" s="19" t="s">
        <v>110</v>
      </c>
      <c r="C1643" s="131">
        <v>1908926</v>
      </c>
      <c r="D1643" s="131">
        <v>1219693</v>
      </c>
    </row>
    <row r="1644" spans="1:4" ht="15.75" thickBot="1" x14ac:dyDescent="0.3">
      <c r="A1644" s="8" t="s">
        <v>20</v>
      </c>
      <c r="B1644" s="9"/>
      <c r="C1644" s="196">
        <f>SUM(C1629:C1643)</f>
        <v>14940043</v>
      </c>
      <c r="D1644" s="196">
        <f>SUM(D1629:D1643)</f>
        <v>11911541</v>
      </c>
    </row>
    <row r="1645" spans="1:4" x14ac:dyDescent="0.25">
      <c r="A1645" s="11">
        <v>5303</v>
      </c>
      <c r="B1645" s="12" t="s">
        <v>420</v>
      </c>
      <c r="C1645" s="390"/>
      <c r="D1645" s="390"/>
    </row>
    <row r="1646" spans="1:4" x14ac:dyDescent="0.25">
      <c r="A1646" s="6">
        <v>530301</v>
      </c>
      <c r="B1646" s="7" t="s">
        <v>96</v>
      </c>
      <c r="C1646" s="131">
        <v>16582</v>
      </c>
      <c r="D1646" s="131">
        <v>134975</v>
      </c>
    </row>
    <row r="1647" spans="1:4" x14ac:dyDescent="0.25">
      <c r="A1647" s="6">
        <v>530302</v>
      </c>
      <c r="B1647" s="7" t="s">
        <v>97</v>
      </c>
      <c r="C1647" s="131"/>
      <c r="D1647" s="131"/>
    </row>
    <row r="1648" spans="1:4" x14ac:dyDescent="0.25">
      <c r="A1648" s="6">
        <v>530303</v>
      </c>
      <c r="B1648" s="7" t="s">
        <v>98</v>
      </c>
      <c r="C1648" s="131"/>
      <c r="D1648" s="131"/>
    </row>
    <row r="1649" spans="1:4" x14ac:dyDescent="0.25">
      <c r="A1649" s="6">
        <v>530304</v>
      </c>
      <c r="B1649" s="7" t="s">
        <v>99</v>
      </c>
      <c r="C1649" s="131"/>
      <c r="D1649" s="131"/>
    </row>
    <row r="1650" spans="1:4" x14ac:dyDescent="0.25">
      <c r="A1650" s="6">
        <v>530305</v>
      </c>
      <c r="B1650" s="7" t="s">
        <v>100</v>
      </c>
      <c r="C1650" s="131">
        <v>29870</v>
      </c>
      <c r="D1650" s="131">
        <v>18925</v>
      </c>
    </row>
    <row r="1651" spans="1:4" x14ac:dyDescent="0.25">
      <c r="A1651" s="6">
        <v>530306</v>
      </c>
      <c r="B1651" s="7" t="s">
        <v>101</v>
      </c>
      <c r="C1651" s="131">
        <v>975190</v>
      </c>
      <c r="D1651" s="131">
        <v>2557032</v>
      </c>
    </row>
    <row r="1652" spans="1:4" x14ac:dyDescent="0.25">
      <c r="A1652" s="6">
        <v>530307</v>
      </c>
      <c r="B1652" s="7" t="s">
        <v>102</v>
      </c>
      <c r="C1652" s="391"/>
      <c r="D1652" s="131"/>
    </row>
    <row r="1653" spans="1:4" x14ac:dyDescent="0.25">
      <c r="A1653" s="6">
        <v>530308</v>
      </c>
      <c r="B1653" s="7" t="s">
        <v>103</v>
      </c>
      <c r="C1653" s="131">
        <v>88229</v>
      </c>
      <c r="D1653" s="131">
        <v>33579</v>
      </c>
    </row>
    <row r="1654" spans="1:4" x14ac:dyDescent="0.25">
      <c r="A1654" s="6">
        <v>530309</v>
      </c>
      <c r="B1654" s="7" t="s">
        <v>104</v>
      </c>
      <c r="C1654" s="131">
        <v>5629</v>
      </c>
      <c r="D1654" s="131">
        <v>11459</v>
      </c>
    </row>
    <row r="1655" spans="1:4" x14ac:dyDescent="0.25">
      <c r="A1655" s="6">
        <v>530310</v>
      </c>
      <c r="B1655" s="7" t="s">
        <v>105</v>
      </c>
      <c r="C1655" s="131"/>
      <c r="D1655" s="131"/>
    </row>
    <row r="1656" spans="1:4" x14ac:dyDescent="0.25">
      <c r="A1656" s="6">
        <v>530311</v>
      </c>
      <c r="B1656" s="7" t="s">
        <v>106</v>
      </c>
      <c r="C1656" s="131">
        <v>900</v>
      </c>
      <c r="D1656" s="131">
        <v>1881</v>
      </c>
    </row>
    <row r="1657" spans="1:4" x14ac:dyDescent="0.25">
      <c r="A1657" s="6">
        <v>530312</v>
      </c>
      <c r="B1657" s="7" t="s">
        <v>107</v>
      </c>
      <c r="C1657" s="131">
        <v>134564</v>
      </c>
      <c r="D1657" s="131">
        <v>425627</v>
      </c>
    </row>
    <row r="1658" spans="1:4" x14ac:dyDescent="0.25">
      <c r="A1658" s="6">
        <v>530313</v>
      </c>
      <c r="B1658" s="7" t="s">
        <v>108</v>
      </c>
      <c r="C1658" s="131">
        <v>474399</v>
      </c>
      <c r="D1658" s="131">
        <v>772190</v>
      </c>
    </row>
    <row r="1659" spans="1:4" x14ac:dyDescent="0.25">
      <c r="A1659" s="6">
        <v>530314</v>
      </c>
      <c r="B1659" s="7" t="s">
        <v>109</v>
      </c>
      <c r="C1659" s="131"/>
      <c r="D1659" s="131"/>
    </row>
    <row r="1660" spans="1:4" ht="15.75" thickBot="1" x14ac:dyDescent="0.3">
      <c r="A1660" s="18">
        <v>530315</v>
      </c>
      <c r="B1660" s="19" t="s">
        <v>110</v>
      </c>
      <c r="C1660" s="131">
        <v>79700</v>
      </c>
      <c r="D1660" s="131">
        <v>508598</v>
      </c>
    </row>
    <row r="1661" spans="1:4" ht="15.75" thickBot="1" x14ac:dyDescent="0.3">
      <c r="A1661" s="8" t="s">
        <v>20</v>
      </c>
      <c r="B1661" s="9"/>
      <c r="C1661" s="394">
        <f>SUM(C1646:C1660)</f>
        <v>1805063</v>
      </c>
      <c r="D1661" s="394">
        <f>SUM(D1646:D1660)</f>
        <v>4464266</v>
      </c>
    </row>
    <row r="1662" spans="1:4" x14ac:dyDescent="0.25">
      <c r="A1662" s="11">
        <v>5304</v>
      </c>
      <c r="B1662" s="12" t="s">
        <v>421</v>
      </c>
      <c r="C1662" s="131"/>
      <c r="D1662" s="131"/>
    </row>
    <row r="1663" spans="1:4" x14ac:dyDescent="0.25">
      <c r="A1663" s="6">
        <v>530401</v>
      </c>
      <c r="B1663" s="7" t="s">
        <v>96</v>
      </c>
      <c r="C1663" s="131"/>
      <c r="D1663" s="131"/>
    </row>
    <row r="1664" spans="1:4" x14ac:dyDescent="0.25">
      <c r="A1664" s="6">
        <v>530402</v>
      </c>
      <c r="B1664" s="7" t="s">
        <v>97</v>
      </c>
      <c r="C1664" s="131"/>
      <c r="D1664" s="131"/>
    </row>
    <row r="1665" spans="1:4" x14ac:dyDescent="0.25">
      <c r="A1665" s="6">
        <v>530403</v>
      </c>
      <c r="B1665" s="7" t="s">
        <v>98</v>
      </c>
      <c r="C1665" s="131"/>
      <c r="D1665" s="131"/>
    </row>
    <row r="1666" spans="1:4" x14ac:dyDescent="0.25">
      <c r="A1666" s="6">
        <v>530404</v>
      </c>
      <c r="B1666" s="7" t="s">
        <v>99</v>
      </c>
      <c r="C1666" s="131"/>
      <c r="D1666" s="131"/>
    </row>
    <row r="1667" spans="1:4" x14ac:dyDescent="0.25">
      <c r="A1667" s="6">
        <v>530405</v>
      </c>
      <c r="B1667" s="7" t="s">
        <v>100</v>
      </c>
      <c r="C1667" s="131"/>
      <c r="D1667" s="131"/>
    </row>
    <row r="1668" spans="1:4" x14ac:dyDescent="0.25">
      <c r="A1668" s="6">
        <v>530406</v>
      </c>
      <c r="B1668" s="7" t="s">
        <v>101</v>
      </c>
      <c r="C1668" s="131"/>
      <c r="D1668" s="131"/>
    </row>
    <row r="1669" spans="1:4" x14ac:dyDescent="0.25">
      <c r="A1669" s="6">
        <v>530407</v>
      </c>
      <c r="B1669" s="7" t="s">
        <v>102</v>
      </c>
      <c r="C1669" s="131"/>
      <c r="D1669" s="131"/>
    </row>
    <row r="1670" spans="1:4" x14ac:dyDescent="0.25">
      <c r="A1670" s="6">
        <v>530408</v>
      </c>
      <c r="B1670" s="7" t="s">
        <v>103</v>
      </c>
      <c r="C1670" s="131"/>
      <c r="D1670" s="131"/>
    </row>
    <row r="1671" spans="1:4" x14ac:dyDescent="0.25">
      <c r="A1671" s="6">
        <v>530409</v>
      </c>
      <c r="B1671" s="7" t="s">
        <v>104</v>
      </c>
      <c r="C1671" s="131"/>
      <c r="D1671" s="131"/>
    </row>
    <row r="1672" spans="1:4" x14ac:dyDescent="0.25">
      <c r="A1672" s="6">
        <v>530410</v>
      </c>
      <c r="B1672" s="7" t="s">
        <v>105</v>
      </c>
      <c r="C1672" s="131"/>
      <c r="D1672" s="131"/>
    </row>
    <row r="1673" spans="1:4" x14ac:dyDescent="0.25">
      <c r="A1673" s="6">
        <v>530411</v>
      </c>
      <c r="B1673" s="7" t="s">
        <v>106</v>
      </c>
      <c r="C1673" s="131"/>
      <c r="D1673" s="131"/>
    </row>
    <row r="1674" spans="1:4" x14ac:dyDescent="0.25">
      <c r="A1674" s="6">
        <v>530412</v>
      </c>
      <c r="B1674" s="7" t="s">
        <v>107</v>
      </c>
      <c r="C1674" s="131"/>
      <c r="D1674" s="131"/>
    </row>
    <row r="1675" spans="1:4" x14ac:dyDescent="0.25">
      <c r="A1675" s="6">
        <v>530413</v>
      </c>
      <c r="B1675" s="7" t="s">
        <v>108</v>
      </c>
      <c r="C1675" s="131"/>
      <c r="D1675" s="131"/>
    </row>
    <row r="1676" spans="1:4" x14ac:dyDescent="0.25">
      <c r="A1676" s="6">
        <v>530414</v>
      </c>
      <c r="B1676" s="7" t="s">
        <v>109</v>
      </c>
      <c r="C1676" s="131"/>
      <c r="D1676" s="131"/>
    </row>
    <row r="1677" spans="1:4" ht="15.75" thickBot="1" x14ac:dyDescent="0.3">
      <c r="A1677" s="18">
        <v>530415</v>
      </c>
      <c r="B1677" s="19" t="s">
        <v>110</v>
      </c>
      <c r="C1677" s="131"/>
      <c r="D1677" s="131"/>
    </row>
    <row r="1678" spans="1:4" ht="15.75" thickBot="1" x14ac:dyDescent="0.3">
      <c r="A1678" s="8" t="s">
        <v>20</v>
      </c>
      <c r="B1678" s="9"/>
      <c r="C1678" s="403">
        <f>SUM(C1663:C1677)</f>
        <v>0</v>
      </c>
      <c r="D1678" s="403">
        <f>SUM(D1663:D1677)</f>
        <v>0</v>
      </c>
    </row>
    <row r="1679" spans="1:4" x14ac:dyDescent="0.25">
      <c r="A1679" s="11">
        <v>5305</v>
      </c>
      <c r="B1679" s="12" t="s">
        <v>422</v>
      </c>
      <c r="C1679" s="131"/>
      <c r="D1679" s="131"/>
    </row>
    <row r="1680" spans="1:4" x14ac:dyDescent="0.25">
      <c r="A1680" s="6">
        <v>530501</v>
      </c>
      <c r="B1680" s="7" t="s">
        <v>96</v>
      </c>
      <c r="C1680" s="131"/>
      <c r="D1680" s="131"/>
    </row>
    <row r="1681" spans="1:4" x14ac:dyDescent="0.25">
      <c r="A1681" s="6">
        <v>530502</v>
      </c>
      <c r="B1681" s="7" t="s">
        <v>97</v>
      </c>
      <c r="C1681" s="131"/>
      <c r="D1681" s="131"/>
    </row>
    <row r="1682" spans="1:4" x14ac:dyDescent="0.25">
      <c r="A1682" s="6">
        <v>530503</v>
      </c>
      <c r="B1682" s="7" t="s">
        <v>98</v>
      </c>
      <c r="C1682" s="131"/>
      <c r="D1682" s="131"/>
    </row>
    <row r="1683" spans="1:4" x14ac:dyDescent="0.25">
      <c r="A1683" s="6">
        <v>530504</v>
      </c>
      <c r="B1683" s="7" t="s">
        <v>99</v>
      </c>
      <c r="C1683" s="131"/>
      <c r="D1683" s="131"/>
    </row>
    <row r="1684" spans="1:4" x14ac:dyDescent="0.25">
      <c r="A1684" s="6">
        <v>530505</v>
      </c>
      <c r="B1684" s="7" t="s">
        <v>100</v>
      </c>
      <c r="C1684" s="131"/>
      <c r="D1684" s="131"/>
    </row>
    <row r="1685" spans="1:4" x14ac:dyDescent="0.25">
      <c r="A1685" s="6">
        <v>530506</v>
      </c>
      <c r="B1685" s="7" t="s">
        <v>101</v>
      </c>
      <c r="C1685" s="131"/>
      <c r="D1685" s="131"/>
    </row>
    <row r="1686" spans="1:4" x14ac:dyDescent="0.25">
      <c r="A1686" s="6">
        <v>530507</v>
      </c>
      <c r="B1686" s="7" t="s">
        <v>102</v>
      </c>
      <c r="C1686" s="131"/>
      <c r="D1686" s="131"/>
    </row>
    <row r="1687" spans="1:4" x14ac:dyDescent="0.25">
      <c r="A1687" s="6">
        <v>530508</v>
      </c>
      <c r="B1687" s="7" t="s">
        <v>103</v>
      </c>
      <c r="C1687" s="131"/>
      <c r="D1687" s="131"/>
    </row>
    <row r="1688" spans="1:4" x14ac:dyDescent="0.25">
      <c r="A1688" s="6">
        <v>530509</v>
      </c>
      <c r="B1688" s="7" t="s">
        <v>104</v>
      </c>
      <c r="C1688" s="131"/>
      <c r="D1688" s="131"/>
    </row>
    <row r="1689" spans="1:4" x14ac:dyDescent="0.25">
      <c r="A1689" s="6">
        <v>530510</v>
      </c>
      <c r="B1689" s="7" t="s">
        <v>105</v>
      </c>
      <c r="C1689" s="131"/>
      <c r="D1689" s="131"/>
    </row>
    <row r="1690" spans="1:4" x14ac:dyDescent="0.25">
      <c r="A1690" s="6">
        <v>530511</v>
      </c>
      <c r="B1690" s="7" t="s">
        <v>106</v>
      </c>
      <c r="C1690" s="131"/>
      <c r="D1690" s="131"/>
    </row>
    <row r="1691" spans="1:4" x14ac:dyDescent="0.25">
      <c r="A1691" s="6">
        <v>530512</v>
      </c>
      <c r="B1691" s="7" t="s">
        <v>107</v>
      </c>
      <c r="C1691" s="131"/>
      <c r="D1691" s="131"/>
    </row>
    <row r="1692" spans="1:4" x14ac:dyDescent="0.25">
      <c r="A1692" s="6">
        <v>530513</v>
      </c>
      <c r="B1692" s="7" t="s">
        <v>108</v>
      </c>
      <c r="C1692" s="131"/>
      <c r="D1692" s="131"/>
    </row>
    <row r="1693" spans="1:4" x14ac:dyDescent="0.25">
      <c r="A1693" s="6">
        <v>530514</v>
      </c>
      <c r="B1693" s="7" t="s">
        <v>109</v>
      </c>
      <c r="C1693" s="131"/>
      <c r="D1693" s="131"/>
    </row>
    <row r="1694" spans="1:4" ht="15.75" thickBot="1" x14ac:dyDescent="0.3">
      <c r="A1694" s="18">
        <v>530515</v>
      </c>
      <c r="B1694" s="19" t="s">
        <v>110</v>
      </c>
      <c r="C1694" s="131"/>
      <c r="D1694" s="131"/>
    </row>
    <row r="1695" spans="1:4" ht="15.75" thickBot="1" x14ac:dyDescent="0.3">
      <c r="A1695" s="8" t="s">
        <v>20</v>
      </c>
      <c r="B1695" s="9"/>
      <c r="C1695" s="393">
        <f>SUM(C1680:C1694)</f>
        <v>0</v>
      </c>
      <c r="D1695" s="393">
        <f>SUM(D1680:D1694)</f>
        <v>0</v>
      </c>
    </row>
    <row r="1696" spans="1:4" x14ac:dyDescent="0.25">
      <c r="A1696" s="11">
        <v>5306</v>
      </c>
      <c r="B1696" s="12" t="s">
        <v>331</v>
      </c>
      <c r="C1696" s="390"/>
      <c r="D1696" s="390"/>
    </row>
    <row r="1697" spans="1:4" x14ac:dyDescent="0.25">
      <c r="A1697" s="6">
        <v>530601</v>
      </c>
      <c r="B1697" s="7" t="s">
        <v>96</v>
      </c>
      <c r="C1697" s="131"/>
      <c r="D1697" s="131"/>
    </row>
    <row r="1698" spans="1:4" x14ac:dyDescent="0.25">
      <c r="A1698" s="6">
        <v>530602</v>
      </c>
      <c r="B1698" s="7" t="s">
        <v>97</v>
      </c>
      <c r="C1698" s="131"/>
      <c r="D1698" s="131"/>
    </row>
    <row r="1699" spans="1:4" x14ac:dyDescent="0.25">
      <c r="A1699" s="6">
        <v>530603</v>
      </c>
      <c r="B1699" s="7" t="s">
        <v>98</v>
      </c>
      <c r="C1699" s="131"/>
      <c r="D1699" s="131"/>
    </row>
    <row r="1700" spans="1:4" x14ac:dyDescent="0.25">
      <c r="A1700" s="6">
        <v>530604</v>
      </c>
      <c r="B1700" s="7" t="s">
        <v>99</v>
      </c>
      <c r="C1700" s="131"/>
      <c r="D1700" s="131"/>
    </row>
    <row r="1701" spans="1:4" x14ac:dyDescent="0.25">
      <c r="A1701" s="6">
        <v>530605</v>
      </c>
      <c r="B1701" s="7" t="s">
        <v>100</v>
      </c>
      <c r="C1701" s="131">
        <v>413430</v>
      </c>
      <c r="D1701" s="131"/>
    </row>
    <row r="1702" spans="1:4" x14ac:dyDescent="0.25">
      <c r="A1702" s="6">
        <v>530606</v>
      </c>
      <c r="B1702" s="7" t="s">
        <v>101</v>
      </c>
      <c r="C1702" s="131">
        <v>511665</v>
      </c>
      <c r="D1702" s="131"/>
    </row>
    <row r="1703" spans="1:4" x14ac:dyDescent="0.25">
      <c r="A1703" s="6">
        <v>530607</v>
      </c>
      <c r="B1703" s="7" t="s">
        <v>102</v>
      </c>
      <c r="C1703" s="131"/>
      <c r="D1703" s="131"/>
    </row>
    <row r="1704" spans="1:4" x14ac:dyDescent="0.25">
      <c r="A1704" s="6">
        <v>530608</v>
      </c>
      <c r="B1704" s="7" t="s">
        <v>103</v>
      </c>
      <c r="C1704" s="131"/>
      <c r="D1704" s="131"/>
    </row>
    <row r="1705" spans="1:4" x14ac:dyDescent="0.25">
      <c r="A1705" s="6">
        <v>530609</v>
      </c>
      <c r="B1705" s="7" t="s">
        <v>104</v>
      </c>
      <c r="C1705" s="131"/>
      <c r="D1705" s="131"/>
    </row>
    <row r="1706" spans="1:4" x14ac:dyDescent="0.25">
      <c r="A1706" s="6">
        <v>530610</v>
      </c>
      <c r="B1706" s="7" t="s">
        <v>105</v>
      </c>
      <c r="C1706" s="131"/>
      <c r="D1706" s="131"/>
    </row>
    <row r="1707" spans="1:4" x14ac:dyDescent="0.25">
      <c r="A1707" s="6">
        <v>530611</v>
      </c>
      <c r="B1707" s="7" t="s">
        <v>106</v>
      </c>
      <c r="C1707" s="131"/>
      <c r="D1707" s="131"/>
    </row>
    <row r="1708" spans="1:4" x14ac:dyDescent="0.25">
      <c r="A1708" s="6">
        <v>530612</v>
      </c>
      <c r="B1708" s="7" t="s">
        <v>107</v>
      </c>
      <c r="C1708" s="131"/>
      <c r="D1708" s="131"/>
    </row>
    <row r="1709" spans="1:4" x14ac:dyDescent="0.25">
      <c r="A1709" s="6">
        <v>530613</v>
      </c>
      <c r="B1709" s="7" t="s">
        <v>108</v>
      </c>
      <c r="C1709" s="131"/>
      <c r="D1709" s="131"/>
    </row>
    <row r="1710" spans="1:4" x14ac:dyDescent="0.25">
      <c r="A1710" s="6">
        <v>530614</v>
      </c>
      <c r="B1710" s="7" t="s">
        <v>109</v>
      </c>
      <c r="C1710" s="131"/>
      <c r="D1710" s="131"/>
    </row>
    <row r="1711" spans="1:4" ht="15.75" thickBot="1" x14ac:dyDescent="0.3">
      <c r="A1711" s="18">
        <v>530615</v>
      </c>
      <c r="B1711" s="19" t="s">
        <v>110</v>
      </c>
      <c r="C1711" s="131"/>
      <c r="D1711" s="131"/>
    </row>
    <row r="1712" spans="1:4" ht="15.75" thickBot="1" x14ac:dyDescent="0.3">
      <c r="A1712" s="8" t="s">
        <v>20</v>
      </c>
      <c r="B1712" s="9"/>
      <c r="C1712" s="196">
        <f>SUM(C1697:C1711)</f>
        <v>925095</v>
      </c>
      <c r="D1712" s="196">
        <f>SUM(D1697:D1711)</f>
        <v>0</v>
      </c>
    </row>
    <row r="1713" spans="1:4" x14ac:dyDescent="0.25">
      <c r="A1713" s="11">
        <v>5307</v>
      </c>
      <c r="B1713" s="12" t="s">
        <v>333</v>
      </c>
      <c r="C1713" s="390"/>
      <c r="D1713" s="390"/>
    </row>
    <row r="1714" spans="1:4" x14ac:dyDescent="0.25">
      <c r="A1714" s="6">
        <v>530701</v>
      </c>
      <c r="B1714" s="7" t="s">
        <v>96</v>
      </c>
      <c r="C1714" s="131"/>
      <c r="D1714" s="131"/>
    </row>
    <row r="1715" spans="1:4" x14ac:dyDescent="0.25">
      <c r="A1715" s="6">
        <v>530702</v>
      </c>
      <c r="B1715" s="7" t="s">
        <v>97</v>
      </c>
      <c r="C1715" s="131"/>
      <c r="D1715" s="131"/>
    </row>
    <row r="1716" spans="1:4" x14ac:dyDescent="0.25">
      <c r="A1716" s="6">
        <v>530703</v>
      </c>
      <c r="B1716" s="7" t="s">
        <v>98</v>
      </c>
      <c r="C1716" s="131"/>
      <c r="D1716" s="131"/>
    </row>
    <row r="1717" spans="1:4" x14ac:dyDescent="0.25">
      <c r="A1717" s="6">
        <v>530704</v>
      </c>
      <c r="B1717" s="7" t="s">
        <v>99</v>
      </c>
      <c r="C1717" s="131"/>
      <c r="D1717" s="131"/>
    </row>
    <row r="1718" spans="1:4" x14ac:dyDescent="0.25">
      <c r="A1718" s="6">
        <v>530705</v>
      </c>
      <c r="B1718" s="7" t="s">
        <v>100</v>
      </c>
      <c r="C1718" s="131"/>
      <c r="D1718" s="131"/>
    </row>
    <row r="1719" spans="1:4" x14ac:dyDescent="0.25">
      <c r="A1719" s="6">
        <v>530706</v>
      </c>
      <c r="B1719" s="7" t="s">
        <v>101</v>
      </c>
      <c r="C1719" s="131"/>
      <c r="D1719" s="131"/>
    </row>
    <row r="1720" spans="1:4" x14ac:dyDescent="0.25">
      <c r="A1720" s="6">
        <v>530707</v>
      </c>
      <c r="B1720" s="7" t="s">
        <v>102</v>
      </c>
      <c r="C1720" s="131"/>
      <c r="D1720" s="131"/>
    </row>
    <row r="1721" spans="1:4" x14ac:dyDescent="0.25">
      <c r="A1721" s="6">
        <v>530708</v>
      </c>
      <c r="B1721" s="7" t="s">
        <v>103</v>
      </c>
      <c r="C1721" s="131"/>
      <c r="D1721" s="131"/>
    </row>
    <row r="1722" spans="1:4" x14ac:dyDescent="0.25">
      <c r="A1722" s="6">
        <v>530709</v>
      </c>
      <c r="B1722" s="7" t="s">
        <v>104</v>
      </c>
      <c r="C1722" s="131"/>
      <c r="D1722" s="131"/>
    </row>
    <row r="1723" spans="1:4" x14ac:dyDescent="0.25">
      <c r="A1723" s="6">
        <v>530710</v>
      </c>
      <c r="B1723" s="7" t="s">
        <v>105</v>
      </c>
      <c r="C1723" s="131"/>
      <c r="D1723" s="131"/>
    </row>
    <row r="1724" spans="1:4" x14ac:dyDescent="0.25">
      <c r="A1724" s="6">
        <v>530711</v>
      </c>
      <c r="B1724" s="7" t="s">
        <v>106</v>
      </c>
      <c r="C1724" s="131"/>
      <c r="D1724" s="131"/>
    </row>
    <row r="1725" spans="1:4" x14ac:dyDescent="0.25">
      <c r="A1725" s="6">
        <v>530712</v>
      </c>
      <c r="B1725" s="7" t="s">
        <v>107</v>
      </c>
      <c r="C1725" s="131"/>
      <c r="D1725" s="131"/>
    </row>
    <row r="1726" spans="1:4" x14ac:dyDescent="0.25">
      <c r="A1726" s="6">
        <v>530713</v>
      </c>
      <c r="B1726" s="7" t="s">
        <v>108</v>
      </c>
      <c r="C1726" s="131"/>
      <c r="D1726" s="131"/>
    </row>
    <row r="1727" spans="1:4" x14ac:dyDescent="0.25">
      <c r="A1727" s="6">
        <v>530714</v>
      </c>
      <c r="B1727" s="7" t="s">
        <v>109</v>
      </c>
      <c r="C1727" s="131"/>
      <c r="D1727" s="131"/>
    </row>
    <row r="1728" spans="1:4" ht="15.75" thickBot="1" x14ac:dyDescent="0.3">
      <c r="A1728" s="18">
        <v>530715</v>
      </c>
      <c r="B1728" s="19" t="s">
        <v>110</v>
      </c>
      <c r="C1728" s="131"/>
      <c r="D1728" s="131"/>
    </row>
    <row r="1729" spans="1:4" ht="15.75" thickBot="1" x14ac:dyDescent="0.3">
      <c r="A1729" s="8" t="s">
        <v>20</v>
      </c>
      <c r="B1729" s="9"/>
      <c r="C1729" s="196">
        <f>SUM(C1714:C1728)</f>
        <v>0</v>
      </c>
      <c r="D1729" s="196">
        <f>SUM(D1714:D1728)</f>
        <v>0</v>
      </c>
    </row>
    <row r="1730" spans="1:4" x14ac:dyDescent="0.25">
      <c r="A1730" s="11">
        <v>5308</v>
      </c>
      <c r="B1730" s="12" t="s">
        <v>334</v>
      </c>
      <c r="C1730" s="390"/>
      <c r="D1730" s="390"/>
    </row>
    <row r="1731" spans="1:4" x14ac:dyDescent="0.25">
      <c r="A1731" s="6">
        <v>530801</v>
      </c>
      <c r="B1731" s="7" t="s">
        <v>96</v>
      </c>
      <c r="C1731" s="131"/>
      <c r="D1731" s="131"/>
    </row>
    <row r="1732" spans="1:4" x14ac:dyDescent="0.25">
      <c r="A1732" s="6">
        <v>530802</v>
      </c>
      <c r="B1732" s="7" t="s">
        <v>97</v>
      </c>
      <c r="C1732" s="131"/>
      <c r="D1732" s="131"/>
    </row>
    <row r="1733" spans="1:4" x14ac:dyDescent="0.25">
      <c r="A1733" s="6">
        <v>530803</v>
      </c>
      <c r="B1733" s="7" t="s">
        <v>98</v>
      </c>
      <c r="C1733" s="131"/>
      <c r="D1733" s="131"/>
    </row>
    <row r="1734" spans="1:4" x14ac:dyDescent="0.25">
      <c r="A1734" s="6">
        <v>530804</v>
      </c>
      <c r="B1734" s="7" t="s">
        <v>99</v>
      </c>
      <c r="C1734" s="131"/>
      <c r="D1734" s="131"/>
    </row>
    <row r="1735" spans="1:4" x14ac:dyDescent="0.25">
      <c r="A1735" s="6">
        <v>530805</v>
      </c>
      <c r="B1735" s="7" t="s">
        <v>100</v>
      </c>
      <c r="C1735" s="131"/>
      <c r="D1735" s="131"/>
    </row>
    <row r="1736" spans="1:4" x14ac:dyDescent="0.25">
      <c r="A1736" s="6">
        <v>530806</v>
      </c>
      <c r="B1736" s="7" t="s">
        <v>101</v>
      </c>
      <c r="C1736" s="131"/>
      <c r="D1736" s="131"/>
    </row>
    <row r="1737" spans="1:4" x14ac:dyDescent="0.25">
      <c r="A1737" s="6">
        <v>530807</v>
      </c>
      <c r="B1737" s="7" t="s">
        <v>102</v>
      </c>
      <c r="C1737" s="131"/>
      <c r="D1737" s="131"/>
    </row>
    <row r="1738" spans="1:4" x14ac:dyDescent="0.25">
      <c r="A1738" s="6">
        <v>530808</v>
      </c>
      <c r="B1738" s="7" t="s">
        <v>103</v>
      </c>
      <c r="C1738" s="131"/>
      <c r="D1738" s="131"/>
    </row>
    <row r="1739" spans="1:4" x14ac:dyDescent="0.25">
      <c r="A1739" s="6">
        <v>530809</v>
      </c>
      <c r="B1739" s="7" t="s">
        <v>104</v>
      </c>
      <c r="C1739" s="131"/>
      <c r="D1739" s="131"/>
    </row>
    <row r="1740" spans="1:4" x14ac:dyDescent="0.25">
      <c r="A1740" s="6">
        <v>530810</v>
      </c>
      <c r="B1740" s="7" t="s">
        <v>105</v>
      </c>
      <c r="C1740" s="131"/>
      <c r="D1740" s="131"/>
    </row>
    <row r="1741" spans="1:4" x14ac:dyDescent="0.25">
      <c r="A1741" s="6">
        <v>530811</v>
      </c>
      <c r="B1741" s="7" t="s">
        <v>106</v>
      </c>
      <c r="C1741" s="131"/>
      <c r="D1741" s="131"/>
    </row>
    <row r="1742" spans="1:4" x14ac:dyDescent="0.25">
      <c r="A1742" s="6">
        <v>530812</v>
      </c>
      <c r="B1742" s="7" t="s">
        <v>107</v>
      </c>
      <c r="C1742" s="131"/>
      <c r="D1742" s="131"/>
    </row>
    <row r="1743" spans="1:4" x14ac:dyDescent="0.25">
      <c r="A1743" s="6">
        <v>530813</v>
      </c>
      <c r="B1743" s="7" t="s">
        <v>108</v>
      </c>
      <c r="C1743" s="131"/>
      <c r="D1743" s="131"/>
    </row>
    <row r="1744" spans="1:4" x14ac:dyDescent="0.25">
      <c r="A1744" s="6">
        <v>530814</v>
      </c>
      <c r="B1744" s="7" t="s">
        <v>109</v>
      </c>
      <c r="C1744" s="131"/>
      <c r="D1744" s="131"/>
    </row>
    <row r="1745" spans="1:4" ht="15.75" thickBot="1" x14ac:dyDescent="0.3">
      <c r="A1745" s="18">
        <v>530815</v>
      </c>
      <c r="B1745" s="19" t="s">
        <v>110</v>
      </c>
      <c r="C1745" s="131"/>
      <c r="D1745" s="131"/>
    </row>
    <row r="1746" spans="1:4" ht="15.75" thickBot="1" x14ac:dyDescent="0.3">
      <c r="A1746" s="8" t="s">
        <v>20</v>
      </c>
      <c r="B1746" s="9"/>
      <c r="C1746" s="394">
        <f>SUM(C1731:C1745)</f>
        <v>0</v>
      </c>
      <c r="D1746" s="394">
        <f>SUM(D1731:D1745)</f>
        <v>0</v>
      </c>
    </row>
    <row r="1747" spans="1:4" x14ac:dyDescent="0.25">
      <c r="A1747" s="11">
        <v>5309</v>
      </c>
      <c r="B1747" s="12" t="s">
        <v>423</v>
      </c>
      <c r="C1747" s="131"/>
      <c r="D1747" s="131"/>
    </row>
    <row r="1748" spans="1:4" x14ac:dyDescent="0.25">
      <c r="A1748" s="6">
        <v>530901</v>
      </c>
      <c r="B1748" s="7" t="s">
        <v>96</v>
      </c>
      <c r="C1748" s="131"/>
      <c r="D1748" s="131"/>
    </row>
    <row r="1749" spans="1:4" x14ac:dyDescent="0.25">
      <c r="A1749" s="6">
        <v>530902</v>
      </c>
      <c r="B1749" s="7" t="s">
        <v>97</v>
      </c>
      <c r="C1749" s="131"/>
      <c r="D1749" s="131"/>
    </row>
    <row r="1750" spans="1:4" x14ac:dyDescent="0.25">
      <c r="A1750" s="6">
        <v>530903</v>
      </c>
      <c r="B1750" s="7" t="s">
        <v>98</v>
      </c>
      <c r="C1750" s="131"/>
      <c r="D1750" s="131"/>
    </row>
    <row r="1751" spans="1:4" x14ac:dyDescent="0.25">
      <c r="A1751" s="6">
        <v>530904</v>
      </c>
      <c r="B1751" s="7" t="s">
        <v>99</v>
      </c>
      <c r="C1751" s="131"/>
      <c r="D1751" s="131"/>
    </row>
    <row r="1752" spans="1:4" x14ac:dyDescent="0.25">
      <c r="A1752" s="6">
        <v>530905</v>
      </c>
      <c r="B1752" s="7" t="s">
        <v>100</v>
      </c>
      <c r="C1752" s="131"/>
      <c r="D1752" s="131"/>
    </row>
    <row r="1753" spans="1:4" x14ac:dyDescent="0.25">
      <c r="A1753" s="6">
        <v>530906</v>
      </c>
      <c r="B1753" s="7" t="s">
        <v>101</v>
      </c>
      <c r="C1753" s="131"/>
      <c r="D1753" s="131"/>
    </row>
    <row r="1754" spans="1:4" x14ac:dyDescent="0.25">
      <c r="A1754" s="6">
        <v>530907</v>
      </c>
      <c r="B1754" s="7" t="s">
        <v>102</v>
      </c>
      <c r="C1754" s="131"/>
      <c r="D1754" s="131"/>
    </row>
    <row r="1755" spans="1:4" x14ac:dyDescent="0.25">
      <c r="A1755" s="6">
        <v>530908</v>
      </c>
      <c r="B1755" s="7" t="s">
        <v>103</v>
      </c>
      <c r="C1755" s="131"/>
      <c r="D1755" s="131"/>
    </row>
    <row r="1756" spans="1:4" x14ac:dyDescent="0.25">
      <c r="A1756" s="6">
        <v>530909</v>
      </c>
      <c r="B1756" s="7" t="s">
        <v>104</v>
      </c>
      <c r="C1756" s="131"/>
      <c r="D1756" s="131"/>
    </row>
    <row r="1757" spans="1:4" x14ac:dyDescent="0.25">
      <c r="A1757" s="6">
        <v>530910</v>
      </c>
      <c r="B1757" s="7" t="s">
        <v>105</v>
      </c>
      <c r="C1757" s="131"/>
      <c r="D1757" s="131"/>
    </row>
    <row r="1758" spans="1:4" x14ac:dyDescent="0.25">
      <c r="A1758" s="6">
        <v>530911</v>
      </c>
      <c r="B1758" s="7" t="s">
        <v>106</v>
      </c>
      <c r="C1758" s="131"/>
      <c r="D1758" s="131"/>
    </row>
    <row r="1759" spans="1:4" x14ac:dyDescent="0.25">
      <c r="A1759" s="6">
        <v>530912</v>
      </c>
      <c r="B1759" s="7" t="s">
        <v>107</v>
      </c>
      <c r="C1759" s="131"/>
      <c r="D1759" s="131"/>
    </row>
    <row r="1760" spans="1:4" x14ac:dyDescent="0.25">
      <c r="A1760" s="6">
        <v>530913</v>
      </c>
      <c r="B1760" s="7" t="s">
        <v>108</v>
      </c>
      <c r="C1760" s="131"/>
      <c r="D1760" s="131"/>
    </row>
    <row r="1761" spans="1:4" x14ac:dyDescent="0.25">
      <c r="A1761" s="6">
        <v>530914</v>
      </c>
      <c r="B1761" s="7" t="s">
        <v>109</v>
      </c>
      <c r="C1761" s="131"/>
      <c r="D1761" s="131"/>
    </row>
    <row r="1762" spans="1:4" ht="15.75" thickBot="1" x14ac:dyDescent="0.3">
      <c r="A1762" s="18">
        <v>530915</v>
      </c>
      <c r="B1762" s="19" t="s">
        <v>110</v>
      </c>
      <c r="C1762" s="131"/>
      <c r="D1762" s="131"/>
    </row>
    <row r="1763" spans="1:4" ht="15.75" thickBot="1" x14ac:dyDescent="0.3">
      <c r="A1763" s="8" t="s">
        <v>20</v>
      </c>
      <c r="B1763" s="9"/>
      <c r="C1763" s="393">
        <f>SUM(C1748:C1762)</f>
        <v>0</v>
      </c>
      <c r="D1763" s="393">
        <f>SUM(D1748:D1762)</f>
        <v>0</v>
      </c>
    </row>
    <row r="1764" spans="1:4" x14ac:dyDescent="0.25">
      <c r="A1764" s="11">
        <v>5310</v>
      </c>
      <c r="B1764" s="12" t="s">
        <v>336</v>
      </c>
      <c r="C1764" s="390"/>
      <c r="D1764" s="390"/>
    </row>
    <row r="1765" spans="1:4" x14ac:dyDescent="0.25">
      <c r="A1765" s="6">
        <v>531001</v>
      </c>
      <c r="B1765" s="7" t="s">
        <v>96</v>
      </c>
      <c r="C1765" s="131"/>
      <c r="D1765" s="131"/>
    </row>
    <row r="1766" spans="1:4" x14ac:dyDescent="0.25">
      <c r="A1766" s="6">
        <v>531002</v>
      </c>
      <c r="B1766" s="7" t="s">
        <v>97</v>
      </c>
      <c r="C1766" s="131"/>
      <c r="D1766" s="131"/>
    </row>
    <row r="1767" spans="1:4" x14ac:dyDescent="0.25">
      <c r="A1767" s="6">
        <v>531003</v>
      </c>
      <c r="B1767" s="7" t="s">
        <v>98</v>
      </c>
      <c r="C1767" s="131"/>
      <c r="D1767" s="131"/>
    </row>
    <row r="1768" spans="1:4" x14ac:dyDescent="0.25">
      <c r="A1768" s="6">
        <v>531004</v>
      </c>
      <c r="B1768" s="7" t="s">
        <v>99</v>
      </c>
      <c r="C1768" s="131"/>
      <c r="D1768" s="131"/>
    </row>
    <row r="1769" spans="1:4" x14ac:dyDescent="0.25">
      <c r="A1769" s="6">
        <v>531005</v>
      </c>
      <c r="B1769" s="7" t="s">
        <v>100</v>
      </c>
      <c r="C1769" s="131"/>
      <c r="D1769" s="131"/>
    </row>
    <row r="1770" spans="1:4" x14ac:dyDescent="0.25">
      <c r="A1770" s="6">
        <v>531006</v>
      </c>
      <c r="B1770" s="7" t="s">
        <v>101</v>
      </c>
      <c r="C1770" s="131"/>
      <c r="D1770" s="131"/>
    </row>
    <row r="1771" spans="1:4" x14ac:dyDescent="0.25">
      <c r="A1771" s="6">
        <v>531007</v>
      </c>
      <c r="B1771" s="7" t="s">
        <v>102</v>
      </c>
      <c r="C1771" s="131"/>
      <c r="D1771" s="131"/>
    </row>
    <row r="1772" spans="1:4" x14ac:dyDescent="0.25">
      <c r="A1772" s="6">
        <v>531008</v>
      </c>
      <c r="B1772" s="7" t="s">
        <v>103</v>
      </c>
      <c r="C1772" s="131"/>
      <c r="D1772" s="131"/>
    </row>
    <row r="1773" spans="1:4" x14ac:dyDescent="0.25">
      <c r="A1773" s="6">
        <v>531009</v>
      </c>
      <c r="B1773" s="7" t="s">
        <v>104</v>
      </c>
      <c r="C1773" s="131"/>
      <c r="D1773" s="131"/>
    </row>
    <row r="1774" spans="1:4" x14ac:dyDescent="0.25">
      <c r="A1774" s="6">
        <v>531010</v>
      </c>
      <c r="B1774" s="7" t="s">
        <v>105</v>
      </c>
      <c r="C1774" s="131"/>
      <c r="D1774" s="131"/>
    </row>
    <row r="1775" spans="1:4" x14ac:dyDescent="0.25">
      <c r="A1775" s="6">
        <v>531011</v>
      </c>
      <c r="B1775" s="7" t="s">
        <v>106</v>
      </c>
      <c r="C1775" s="131"/>
      <c r="D1775" s="131"/>
    </row>
    <row r="1776" spans="1:4" x14ac:dyDescent="0.25">
      <c r="A1776" s="6">
        <v>531012</v>
      </c>
      <c r="B1776" s="7" t="s">
        <v>107</v>
      </c>
      <c r="C1776" s="131"/>
      <c r="D1776" s="131"/>
    </row>
    <row r="1777" spans="1:4" x14ac:dyDescent="0.25">
      <c r="A1777" s="6">
        <v>531013</v>
      </c>
      <c r="B1777" s="7" t="s">
        <v>108</v>
      </c>
      <c r="C1777" s="131"/>
      <c r="D1777" s="131"/>
    </row>
    <row r="1778" spans="1:4" x14ac:dyDescent="0.25">
      <c r="A1778" s="6">
        <v>531014</v>
      </c>
      <c r="B1778" s="7" t="s">
        <v>109</v>
      </c>
      <c r="C1778" s="131"/>
      <c r="D1778" s="131"/>
    </row>
    <row r="1779" spans="1:4" ht="15.75" thickBot="1" x14ac:dyDescent="0.3">
      <c r="A1779" s="18">
        <v>531015</v>
      </c>
      <c r="B1779" s="19" t="s">
        <v>110</v>
      </c>
      <c r="C1779" s="131"/>
      <c r="D1779" s="131"/>
    </row>
    <row r="1780" spans="1:4" ht="15.75" thickBot="1" x14ac:dyDescent="0.3">
      <c r="A1780" s="8" t="s">
        <v>20</v>
      </c>
      <c r="B1780" s="9"/>
      <c r="C1780" s="196">
        <f>SUM(C1765:C1779)</f>
        <v>0</v>
      </c>
      <c r="D1780" s="196">
        <f>SUM(D1765:D1779)</f>
        <v>0</v>
      </c>
    </row>
    <row r="1781" spans="1:4" x14ac:dyDescent="0.25">
      <c r="A1781" s="11">
        <v>5311</v>
      </c>
      <c r="B1781" s="12" t="s">
        <v>424</v>
      </c>
      <c r="C1781" s="390"/>
      <c r="D1781" s="390"/>
    </row>
    <row r="1782" spans="1:4" x14ac:dyDescent="0.25">
      <c r="A1782" s="6">
        <v>531101</v>
      </c>
      <c r="B1782" s="7" t="s">
        <v>96</v>
      </c>
      <c r="C1782" s="131">
        <v>1580711</v>
      </c>
      <c r="D1782" s="131">
        <v>391405</v>
      </c>
    </row>
    <row r="1783" spans="1:4" x14ac:dyDescent="0.25">
      <c r="A1783" s="6">
        <v>531102</v>
      </c>
      <c r="B1783" s="7" t="s">
        <v>97</v>
      </c>
      <c r="C1783" s="131"/>
      <c r="D1783" s="131"/>
    </row>
    <row r="1784" spans="1:4" x14ac:dyDescent="0.25">
      <c r="A1784" s="6">
        <v>531103</v>
      </c>
      <c r="B1784" s="7" t="s">
        <v>98</v>
      </c>
      <c r="C1784" s="131"/>
      <c r="D1784" s="131"/>
    </row>
    <row r="1785" spans="1:4" x14ac:dyDescent="0.25">
      <c r="A1785" s="6">
        <v>531104</v>
      </c>
      <c r="B1785" s="7" t="s">
        <v>99</v>
      </c>
      <c r="C1785" s="131"/>
      <c r="D1785" s="131"/>
    </row>
    <row r="1786" spans="1:4" x14ac:dyDescent="0.25">
      <c r="A1786" s="6">
        <v>531105</v>
      </c>
      <c r="B1786" s="7" t="s">
        <v>100</v>
      </c>
      <c r="C1786" s="131">
        <v>461424</v>
      </c>
      <c r="D1786" s="131">
        <v>301727</v>
      </c>
    </row>
    <row r="1787" spans="1:4" x14ac:dyDescent="0.25">
      <c r="A1787" s="6">
        <v>531106</v>
      </c>
      <c r="B1787" s="7" t="s">
        <v>101</v>
      </c>
      <c r="C1787" s="131">
        <v>15586887</v>
      </c>
      <c r="D1787" s="131">
        <v>12570091</v>
      </c>
    </row>
    <row r="1788" spans="1:4" x14ac:dyDescent="0.25">
      <c r="A1788" s="6">
        <v>531107</v>
      </c>
      <c r="B1788" s="7" t="s">
        <v>102</v>
      </c>
      <c r="C1788" s="391"/>
      <c r="D1788" s="131"/>
    </row>
    <row r="1789" spans="1:4" x14ac:dyDescent="0.25">
      <c r="A1789" s="6">
        <v>531108</v>
      </c>
      <c r="B1789" s="7" t="s">
        <v>103</v>
      </c>
      <c r="C1789" s="131">
        <v>855423</v>
      </c>
      <c r="D1789" s="131">
        <v>937744</v>
      </c>
    </row>
    <row r="1790" spans="1:4" x14ac:dyDescent="0.25">
      <c r="A1790" s="6">
        <v>531109</v>
      </c>
      <c r="B1790" s="7" t="s">
        <v>104</v>
      </c>
      <c r="C1790" s="131">
        <v>-174214</v>
      </c>
      <c r="D1790" s="131">
        <v>282651</v>
      </c>
    </row>
    <row r="1791" spans="1:4" x14ac:dyDescent="0.25">
      <c r="A1791" s="6">
        <v>531110</v>
      </c>
      <c r="B1791" s="7" t="s">
        <v>105</v>
      </c>
      <c r="C1791" s="131">
        <v>5148</v>
      </c>
      <c r="D1791" s="131"/>
    </row>
    <row r="1792" spans="1:4" x14ac:dyDescent="0.25">
      <c r="A1792" s="6">
        <v>531111</v>
      </c>
      <c r="B1792" s="7" t="s">
        <v>106</v>
      </c>
      <c r="C1792" s="131">
        <v>15700</v>
      </c>
      <c r="D1792" s="131">
        <v>9459</v>
      </c>
    </row>
    <row r="1793" spans="1:4" x14ac:dyDescent="0.25">
      <c r="A1793" s="6">
        <v>531112</v>
      </c>
      <c r="B1793" s="7" t="s">
        <v>107</v>
      </c>
      <c r="C1793" s="131">
        <v>1625595</v>
      </c>
      <c r="D1793" s="131">
        <v>1533499</v>
      </c>
    </row>
    <row r="1794" spans="1:4" x14ac:dyDescent="0.25">
      <c r="A1794" s="6">
        <v>531113</v>
      </c>
      <c r="B1794" s="7" t="s">
        <v>108</v>
      </c>
      <c r="C1794" s="131">
        <v>2873520</v>
      </c>
      <c r="D1794" s="131">
        <v>2524512</v>
      </c>
    </row>
    <row r="1795" spans="1:4" x14ac:dyDescent="0.25">
      <c r="A1795" s="6">
        <v>531114</v>
      </c>
      <c r="B1795" s="7" t="s">
        <v>109</v>
      </c>
      <c r="C1795" s="131"/>
      <c r="D1795" s="131"/>
    </row>
    <row r="1796" spans="1:4" ht="15.75" thickBot="1" x14ac:dyDescent="0.3">
      <c r="A1796" s="18">
        <v>531115</v>
      </c>
      <c r="B1796" s="19" t="s">
        <v>110</v>
      </c>
      <c r="C1796" s="131">
        <v>3221571</v>
      </c>
      <c r="D1796" s="131">
        <v>2111312</v>
      </c>
    </row>
    <row r="1797" spans="1:4" ht="15.75" thickBot="1" x14ac:dyDescent="0.3">
      <c r="A1797" s="8" t="s">
        <v>20</v>
      </c>
      <c r="B1797" s="9"/>
      <c r="C1797" s="196">
        <f>SUM(C1782:C1796)</f>
        <v>26051765</v>
      </c>
      <c r="D1797" s="196">
        <f>SUM(D1782:D1796)</f>
        <v>20662400</v>
      </c>
    </row>
    <row r="1798" spans="1:4" x14ac:dyDescent="0.25">
      <c r="A1798" s="11">
        <v>5312</v>
      </c>
      <c r="B1798" s="12" t="s">
        <v>425</v>
      </c>
      <c r="C1798" s="390"/>
      <c r="D1798" s="390"/>
    </row>
    <row r="1799" spans="1:4" x14ac:dyDescent="0.25">
      <c r="A1799" s="6">
        <v>531201</v>
      </c>
      <c r="B1799" s="7" t="s">
        <v>96</v>
      </c>
      <c r="C1799" s="131"/>
      <c r="D1799" s="131"/>
    </row>
    <row r="1800" spans="1:4" x14ac:dyDescent="0.25">
      <c r="A1800" s="6">
        <v>531202</v>
      </c>
      <c r="B1800" s="7" t="s">
        <v>97</v>
      </c>
      <c r="C1800" s="131"/>
      <c r="D1800" s="131"/>
    </row>
    <row r="1801" spans="1:4" x14ac:dyDescent="0.25">
      <c r="A1801" s="6">
        <v>531203</v>
      </c>
      <c r="B1801" s="7" t="s">
        <v>98</v>
      </c>
      <c r="C1801" s="131"/>
      <c r="D1801" s="131"/>
    </row>
    <row r="1802" spans="1:4" x14ac:dyDescent="0.25">
      <c r="A1802" s="6">
        <v>531204</v>
      </c>
      <c r="B1802" s="7" t="s">
        <v>99</v>
      </c>
      <c r="C1802" s="131"/>
      <c r="D1802" s="131"/>
    </row>
    <row r="1803" spans="1:4" x14ac:dyDescent="0.25">
      <c r="A1803" s="6">
        <v>531205</v>
      </c>
      <c r="B1803" s="7" t="s">
        <v>100</v>
      </c>
      <c r="C1803" s="131"/>
      <c r="D1803" s="131"/>
    </row>
    <row r="1804" spans="1:4" x14ac:dyDescent="0.25">
      <c r="A1804" s="6">
        <v>531206</v>
      </c>
      <c r="B1804" s="7" t="s">
        <v>101</v>
      </c>
      <c r="C1804" s="131"/>
      <c r="D1804" s="131"/>
    </row>
    <row r="1805" spans="1:4" x14ac:dyDescent="0.25">
      <c r="A1805" s="6">
        <v>531207</v>
      </c>
      <c r="B1805" s="7" t="s">
        <v>102</v>
      </c>
      <c r="C1805" s="391"/>
      <c r="D1805" s="131"/>
    </row>
    <row r="1806" spans="1:4" x14ac:dyDescent="0.25">
      <c r="A1806" s="6">
        <v>531208</v>
      </c>
      <c r="B1806" s="7" t="s">
        <v>103</v>
      </c>
      <c r="C1806" s="131"/>
      <c r="D1806" s="131"/>
    </row>
    <row r="1807" spans="1:4" x14ac:dyDescent="0.25">
      <c r="A1807" s="6">
        <v>531209</v>
      </c>
      <c r="B1807" s="7" t="s">
        <v>104</v>
      </c>
      <c r="C1807" s="131"/>
      <c r="D1807" s="131"/>
    </row>
    <row r="1808" spans="1:4" x14ac:dyDescent="0.25">
      <c r="A1808" s="6">
        <v>531210</v>
      </c>
      <c r="B1808" s="7" t="s">
        <v>105</v>
      </c>
      <c r="C1808" s="131"/>
      <c r="D1808" s="131"/>
    </row>
    <row r="1809" spans="1:4" x14ac:dyDescent="0.25">
      <c r="A1809" s="6">
        <v>531211</v>
      </c>
      <c r="B1809" s="7" t="s">
        <v>106</v>
      </c>
      <c r="C1809" s="131"/>
      <c r="D1809" s="131"/>
    </row>
    <row r="1810" spans="1:4" x14ac:dyDescent="0.25">
      <c r="A1810" s="6">
        <v>531212</v>
      </c>
      <c r="B1810" s="7" t="s">
        <v>107</v>
      </c>
      <c r="C1810" s="131"/>
      <c r="D1810" s="131"/>
    </row>
    <row r="1811" spans="1:4" x14ac:dyDescent="0.25">
      <c r="A1811" s="6">
        <v>531213</v>
      </c>
      <c r="B1811" s="7" t="s">
        <v>108</v>
      </c>
      <c r="C1811" s="131"/>
      <c r="D1811" s="131"/>
    </row>
    <row r="1812" spans="1:4" x14ac:dyDescent="0.25">
      <c r="A1812" s="6">
        <v>531214</v>
      </c>
      <c r="B1812" s="7" t="s">
        <v>109</v>
      </c>
      <c r="C1812" s="131"/>
      <c r="D1812" s="131"/>
    </row>
    <row r="1813" spans="1:4" ht="15.75" thickBot="1" x14ac:dyDescent="0.3">
      <c r="A1813" s="18">
        <v>531215</v>
      </c>
      <c r="B1813" s="19" t="s">
        <v>110</v>
      </c>
      <c r="C1813" s="131"/>
      <c r="D1813" s="131"/>
    </row>
    <row r="1814" spans="1:4" ht="15.75" thickBot="1" x14ac:dyDescent="0.3">
      <c r="A1814" s="8" t="s">
        <v>20</v>
      </c>
      <c r="B1814" s="9"/>
      <c r="C1814" s="196">
        <f>SUM(C1799:C1813)</f>
        <v>0</v>
      </c>
      <c r="D1814" s="196">
        <f>SUM(D1799:D1813)</f>
        <v>0</v>
      </c>
    </row>
    <row r="1815" spans="1:4" x14ac:dyDescent="0.25">
      <c r="A1815" s="11">
        <v>5313</v>
      </c>
      <c r="B1815" s="12" t="s">
        <v>340</v>
      </c>
      <c r="C1815" s="390"/>
      <c r="D1815" s="390"/>
    </row>
    <row r="1816" spans="1:4" x14ac:dyDescent="0.25">
      <c r="A1816" s="6">
        <v>531301</v>
      </c>
      <c r="B1816" s="7" t="s">
        <v>96</v>
      </c>
      <c r="C1816" s="131"/>
      <c r="D1816" s="131"/>
    </row>
    <row r="1817" spans="1:4" x14ac:dyDescent="0.25">
      <c r="A1817" s="6">
        <v>531302</v>
      </c>
      <c r="B1817" s="7" t="s">
        <v>97</v>
      </c>
      <c r="C1817" s="131"/>
      <c r="D1817" s="131"/>
    </row>
    <row r="1818" spans="1:4" x14ac:dyDescent="0.25">
      <c r="A1818" s="6">
        <v>531303</v>
      </c>
      <c r="B1818" s="7" t="s">
        <v>98</v>
      </c>
      <c r="C1818" s="131"/>
      <c r="D1818" s="131"/>
    </row>
    <row r="1819" spans="1:4" x14ac:dyDescent="0.25">
      <c r="A1819" s="6">
        <v>531304</v>
      </c>
      <c r="B1819" s="7" t="s">
        <v>99</v>
      </c>
      <c r="C1819" s="131"/>
      <c r="D1819" s="131"/>
    </row>
    <row r="1820" spans="1:4" x14ac:dyDescent="0.25">
      <c r="A1820" s="6">
        <v>531305</v>
      </c>
      <c r="B1820" s="7" t="s">
        <v>100</v>
      </c>
      <c r="C1820" s="131"/>
      <c r="D1820" s="131"/>
    </row>
    <row r="1821" spans="1:4" x14ac:dyDescent="0.25">
      <c r="A1821" s="6">
        <v>531306</v>
      </c>
      <c r="B1821" s="7" t="s">
        <v>101</v>
      </c>
      <c r="C1821" s="131"/>
      <c r="D1821" s="131"/>
    </row>
    <row r="1822" spans="1:4" x14ac:dyDescent="0.25">
      <c r="A1822" s="6">
        <v>531307</v>
      </c>
      <c r="B1822" s="7" t="s">
        <v>102</v>
      </c>
      <c r="C1822" s="131"/>
      <c r="D1822" s="131"/>
    </row>
    <row r="1823" spans="1:4" x14ac:dyDescent="0.25">
      <c r="A1823" s="6">
        <v>531308</v>
      </c>
      <c r="B1823" s="7" t="s">
        <v>103</v>
      </c>
      <c r="C1823" s="131"/>
      <c r="D1823" s="131"/>
    </row>
    <row r="1824" spans="1:4" x14ac:dyDescent="0.25">
      <c r="A1824" s="6">
        <v>531309</v>
      </c>
      <c r="B1824" s="7" t="s">
        <v>104</v>
      </c>
      <c r="C1824" s="131"/>
      <c r="D1824" s="131"/>
    </row>
    <row r="1825" spans="1:4" x14ac:dyDescent="0.25">
      <c r="A1825" s="6">
        <v>531310</v>
      </c>
      <c r="B1825" s="7" t="s">
        <v>105</v>
      </c>
      <c r="C1825" s="131"/>
      <c r="D1825" s="131"/>
    </row>
    <row r="1826" spans="1:4" x14ac:dyDescent="0.25">
      <c r="A1826" s="6">
        <v>531311</v>
      </c>
      <c r="B1826" s="7" t="s">
        <v>106</v>
      </c>
      <c r="C1826" s="131"/>
      <c r="D1826" s="131"/>
    </row>
    <row r="1827" spans="1:4" x14ac:dyDescent="0.25">
      <c r="A1827" s="6">
        <v>531312</v>
      </c>
      <c r="B1827" s="7" t="s">
        <v>107</v>
      </c>
      <c r="C1827" s="131"/>
      <c r="D1827" s="131"/>
    </row>
    <row r="1828" spans="1:4" x14ac:dyDescent="0.25">
      <c r="A1828" s="6">
        <v>531313</v>
      </c>
      <c r="B1828" s="7" t="s">
        <v>108</v>
      </c>
      <c r="C1828" s="131"/>
      <c r="D1828" s="131"/>
    </row>
    <row r="1829" spans="1:4" x14ac:dyDescent="0.25">
      <c r="A1829" s="6">
        <v>531314</v>
      </c>
      <c r="B1829" s="7" t="s">
        <v>109</v>
      </c>
      <c r="C1829" s="131"/>
      <c r="D1829" s="131"/>
    </row>
    <row r="1830" spans="1:4" ht="15.75" thickBot="1" x14ac:dyDescent="0.3">
      <c r="A1830" s="18">
        <v>531315</v>
      </c>
      <c r="B1830" s="19" t="s">
        <v>110</v>
      </c>
      <c r="C1830" s="131"/>
      <c r="D1830" s="131"/>
    </row>
    <row r="1831" spans="1:4" ht="15.75" thickBot="1" x14ac:dyDescent="0.3">
      <c r="A1831" s="8" t="s">
        <v>20</v>
      </c>
      <c r="B1831" s="9"/>
      <c r="C1831" s="196">
        <f>SUM(C1816:C1830)</f>
        <v>0</v>
      </c>
      <c r="D1831" s="196">
        <f>SUM(D1816:D1830)</f>
        <v>0</v>
      </c>
    </row>
    <row r="1832" spans="1:4" x14ac:dyDescent="0.25">
      <c r="A1832" s="11">
        <v>5314</v>
      </c>
      <c r="B1832" s="12" t="s">
        <v>426</v>
      </c>
      <c r="C1832" s="390"/>
      <c r="D1832" s="390"/>
    </row>
    <row r="1833" spans="1:4" x14ac:dyDescent="0.25">
      <c r="A1833" s="6">
        <v>531401</v>
      </c>
      <c r="B1833" s="7" t="s">
        <v>96</v>
      </c>
      <c r="C1833" s="131"/>
      <c r="D1833" s="131"/>
    </row>
    <row r="1834" spans="1:4" x14ac:dyDescent="0.25">
      <c r="A1834" s="6">
        <v>531402</v>
      </c>
      <c r="B1834" s="7" t="s">
        <v>97</v>
      </c>
      <c r="C1834" s="131"/>
      <c r="D1834" s="131"/>
    </row>
    <row r="1835" spans="1:4" x14ac:dyDescent="0.25">
      <c r="A1835" s="6">
        <v>531403</v>
      </c>
      <c r="B1835" s="7" t="s">
        <v>98</v>
      </c>
      <c r="C1835" s="131"/>
      <c r="D1835" s="131"/>
    </row>
    <row r="1836" spans="1:4" x14ac:dyDescent="0.25">
      <c r="A1836" s="6">
        <v>531404</v>
      </c>
      <c r="B1836" s="7" t="s">
        <v>99</v>
      </c>
      <c r="C1836" s="131"/>
      <c r="D1836" s="131"/>
    </row>
    <row r="1837" spans="1:4" x14ac:dyDescent="0.25">
      <c r="A1837" s="6">
        <v>531405</v>
      </c>
      <c r="B1837" s="7" t="s">
        <v>100</v>
      </c>
      <c r="C1837" s="131"/>
      <c r="D1837" s="131"/>
    </row>
    <row r="1838" spans="1:4" x14ac:dyDescent="0.25">
      <c r="A1838" s="6">
        <v>531406</v>
      </c>
      <c r="B1838" s="7" t="s">
        <v>101</v>
      </c>
      <c r="C1838" s="131"/>
      <c r="D1838" s="131"/>
    </row>
    <row r="1839" spans="1:4" x14ac:dyDescent="0.25">
      <c r="A1839" s="6">
        <v>531407</v>
      </c>
      <c r="B1839" s="7" t="s">
        <v>102</v>
      </c>
      <c r="C1839" s="131"/>
      <c r="D1839" s="131"/>
    </row>
    <row r="1840" spans="1:4" x14ac:dyDescent="0.25">
      <c r="A1840" s="15">
        <v>531408</v>
      </c>
      <c r="B1840" s="16" t="s">
        <v>103</v>
      </c>
      <c r="C1840" s="131"/>
      <c r="D1840" s="131"/>
    </row>
    <row r="1841" spans="1:4" x14ac:dyDescent="0.25">
      <c r="A1841" s="6">
        <v>531409</v>
      </c>
      <c r="B1841" s="7" t="s">
        <v>104</v>
      </c>
      <c r="C1841" s="131"/>
      <c r="D1841" s="131"/>
    </row>
    <row r="1842" spans="1:4" x14ac:dyDescent="0.25">
      <c r="A1842" s="6">
        <v>531410</v>
      </c>
      <c r="B1842" s="7" t="s">
        <v>105</v>
      </c>
      <c r="C1842" s="131"/>
      <c r="D1842" s="131"/>
    </row>
    <row r="1843" spans="1:4" x14ac:dyDescent="0.25">
      <c r="A1843" s="6">
        <v>531411</v>
      </c>
      <c r="B1843" s="7" t="s">
        <v>106</v>
      </c>
      <c r="C1843" s="131"/>
      <c r="D1843" s="131"/>
    </row>
    <row r="1844" spans="1:4" x14ac:dyDescent="0.25">
      <c r="A1844" s="6">
        <v>531412</v>
      </c>
      <c r="B1844" s="7" t="s">
        <v>107</v>
      </c>
      <c r="C1844" s="131"/>
      <c r="D1844" s="131"/>
    </row>
    <row r="1845" spans="1:4" x14ac:dyDescent="0.25">
      <c r="A1845" s="6">
        <v>531413</v>
      </c>
      <c r="B1845" s="7" t="s">
        <v>108</v>
      </c>
      <c r="C1845" s="131"/>
      <c r="D1845" s="131"/>
    </row>
    <row r="1846" spans="1:4" x14ac:dyDescent="0.25">
      <c r="A1846" s="6">
        <v>531414</v>
      </c>
      <c r="B1846" s="7" t="s">
        <v>109</v>
      </c>
      <c r="C1846" s="131"/>
      <c r="D1846" s="131"/>
    </row>
    <row r="1847" spans="1:4" ht="15.75" thickBot="1" x14ac:dyDescent="0.3">
      <c r="A1847" s="18">
        <v>531415</v>
      </c>
      <c r="B1847" s="19" t="s">
        <v>110</v>
      </c>
      <c r="C1847" s="131"/>
      <c r="D1847" s="131"/>
    </row>
    <row r="1848" spans="1:4" ht="15.75" thickBot="1" x14ac:dyDescent="0.3">
      <c r="A1848" s="8" t="s">
        <v>20</v>
      </c>
      <c r="B1848" s="9"/>
      <c r="C1848" s="196">
        <f>SUM(C1833:C1847)</f>
        <v>0</v>
      </c>
      <c r="D1848" s="196">
        <f>SUM(D1833:D1847)</f>
        <v>0</v>
      </c>
    </row>
    <row r="1849" spans="1:4" x14ac:dyDescent="0.25">
      <c r="A1849" s="11">
        <v>5315</v>
      </c>
      <c r="B1849" s="12" t="s">
        <v>427</v>
      </c>
      <c r="C1849" s="390"/>
      <c r="D1849" s="390"/>
    </row>
    <row r="1850" spans="1:4" x14ac:dyDescent="0.25">
      <c r="A1850" s="6">
        <v>531501</v>
      </c>
      <c r="B1850" s="7" t="s">
        <v>96</v>
      </c>
      <c r="C1850" s="131"/>
      <c r="D1850" s="131"/>
    </row>
    <row r="1851" spans="1:4" x14ac:dyDescent="0.25">
      <c r="A1851" s="6">
        <v>531502</v>
      </c>
      <c r="B1851" s="7" t="s">
        <v>97</v>
      </c>
      <c r="C1851" s="131"/>
      <c r="D1851" s="131"/>
    </row>
    <row r="1852" spans="1:4" x14ac:dyDescent="0.25">
      <c r="A1852" s="6">
        <v>531503</v>
      </c>
      <c r="B1852" s="7" t="s">
        <v>98</v>
      </c>
      <c r="C1852" s="131"/>
      <c r="D1852" s="131"/>
    </row>
    <row r="1853" spans="1:4" x14ac:dyDescent="0.25">
      <c r="A1853" s="6">
        <v>531504</v>
      </c>
      <c r="B1853" s="7" t="s">
        <v>99</v>
      </c>
      <c r="C1853" s="131"/>
      <c r="D1853" s="131"/>
    </row>
    <row r="1854" spans="1:4" x14ac:dyDescent="0.25">
      <c r="A1854" s="6">
        <v>531505</v>
      </c>
      <c r="B1854" s="7" t="s">
        <v>100</v>
      </c>
      <c r="C1854" s="131"/>
      <c r="D1854" s="131"/>
    </row>
    <row r="1855" spans="1:4" x14ac:dyDescent="0.25">
      <c r="A1855" s="6">
        <v>531506</v>
      </c>
      <c r="B1855" s="7" t="s">
        <v>101</v>
      </c>
      <c r="C1855" s="131"/>
      <c r="D1855" s="131"/>
    </row>
    <row r="1856" spans="1:4" x14ac:dyDescent="0.25">
      <c r="A1856" s="6">
        <v>531507</v>
      </c>
      <c r="B1856" s="7" t="s">
        <v>102</v>
      </c>
      <c r="C1856" s="131"/>
      <c r="D1856" s="131"/>
    </row>
    <row r="1857" spans="1:4" x14ac:dyDescent="0.25">
      <c r="A1857" s="6">
        <v>531508</v>
      </c>
      <c r="B1857" s="7" t="s">
        <v>103</v>
      </c>
      <c r="C1857" s="131"/>
      <c r="D1857" s="131"/>
    </row>
    <row r="1858" spans="1:4" x14ac:dyDescent="0.25">
      <c r="A1858" s="6">
        <v>531509</v>
      </c>
      <c r="B1858" s="7" t="s">
        <v>104</v>
      </c>
      <c r="C1858" s="131"/>
      <c r="D1858" s="131"/>
    </row>
    <row r="1859" spans="1:4" x14ac:dyDescent="0.25">
      <c r="A1859" s="6">
        <v>531510</v>
      </c>
      <c r="B1859" s="7" t="s">
        <v>105</v>
      </c>
      <c r="C1859" s="131"/>
      <c r="D1859" s="131"/>
    </row>
    <row r="1860" spans="1:4" x14ac:dyDescent="0.25">
      <c r="A1860" s="6">
        <v>531511</v>
      </c>
      <c r="B1860" s="7" t="s">
        <v>106</v>
      </c>
      <c r="C1860" s="131"/>
      <c r="D1860" s="131"/>
    </row>
    <row r="1861" spans="1:4" x14ac:dyDescent="0.25">
      <c r="A1861" s="6">
        <v>531512</v>
      </c>
      <c r="B1861" s="7" t="s">
        <v>107</v>
      </c>
      <c r="C1861" s="131"/>
      <c r="D1861" s="131"/>
    </row>
    <row r="1862" spans="1:4" x14ac:dyDescent="0.25">
      <c r="A1862" s="6">
        <v>531513</v>
      </c>
      <c r="B1862" s="7" t="s">
        <v>108</v>
      </c>
      <c r="C1862" s="131"/>
      <c r="D1862" s="131"/>
    </row>
    <row r="1863" spans="1:4" x14ac:dyDescent="0.25">
      <c r="A1863" s="6">
        <v>531514</v>
      </c>
      <c r="B1863" s="7" t="s">
        <v>109</v>
      </c>
      <c r="C1863" s="131"/>
      <c r="D1863" s="131"/>
    </row>
    <row r="1864" spans="1:4" ht="15.75" thickBot="1" x14ac:dyDescent="0.3">
      <c r="A1864" s="18">
        <v>531515</v>
      </c>
      <c r="B1864" s="19" t="s">
        <v>110</v>
      </c>
      <c r="C1864" s="398"/>
      <c r="D1864" s="398"/>
    </row>
    <row r="1865" spans="1:4" ht="15.75" thickBot="1" x14ac:dyDescent="0.3">
      <c r="A1865" s="8" t="s">
        <v>20</v>
      </c>
      <c r="B1865" s="9"/>
      <c r="C1865" s="196">
        <f>SUM(C1850:C1864)</f>
        <v>0</v>
      </c>
      <c r="D1865" s="196">
        <f>SUM(D1850:D1864)</f>
        <v>0</v>
      </c>
    </row>
    <row r="1866" spans="1:4" x14ac:dyDescent="0.25">
      <c r="A1866" s="11">
        <v>5316</v>
      </c>
      <c r="B1866" s="12" t="s">
        <v>349</v>
      </c>
      <c r="C1866" s="390"/>
      <c r="D1866" s="390"/>
    </row>
    <row r="1867" spans="1:4" x14ac:dyDescent="0.25">
      <c r="A1867" s="6">
        <v>531601</v>
      </c>
      <c r="B1867" s="7" t="s">
        <v>350</v>
      </c>
      <c r="C1867" s="131">
        <v>12317264</v>
      </c>
      <c r="D1867" s="131">
        <v>11183237</v>
      </c>
    </row>
    <row r="1868" spans="1:4" x14ac:dyDescent="0.25">
      <c r="A1868" s="6">
        <v>531602</v>
      </c>
      <c r="B1868" s="7" t="s">
        <v>351</v>
      </c>
      <c r="C1868" s="131">
        <v>5300</v>
      </c>
      <c r="D1868" s="131">
        <v>306200</v>
      </c>
    </row>
    <row r="1869" spans="1:4" x14ac:dyDescent="0.25">
      <c r="A1869" s="6">
        <v>531603</v>
      </c>
      <c r="B1869" s="7" t="s">
        <v>352</v>
      </c>
      <c r="C1869" s="131"/>
      <c r="D1869" s="131"/>
    </row>
    <row r="1870" spans="1:4" x14ac:dyDescent="0.25">
      <c r="A1870" s="6">
        <v>531604</v>
      </c>
      <c r="B1870" s="7" t="s">
        <v>354</v>
      </c>
      <c r="C1870" s="131">
        <v>437937</v>
      </c>
      <c r="D1870" s="131">
        <v>1355045</v>
      </c>
    </row>
    <row r="1871" spans="1:4" x14ac:dyDescent="0.25">
      <c r="A1871" s="6">
        <v>531605</v>
      </c>
      <c r="B1871" s="7" t="s">
        <v>355</v>
      </c>
      <c r="C1871" s="131">
        <v>744135</v>
      </c>
      <c r="D1871" s="131">
        <v>664198</v>
      </c>
    </row>
    <row r="1872" spans="1:4" x14ac:dyDescent="0.25">
      <c r="A1872" s="6">
        <v>531606</v>
      </c>
      <c r="B1872" s="7" t="s">
        <v>356</v>
      </c>
      <c r="C1872" s="131">
        <v>2565781</v>
      </c>
      <c r="D1872" s="131"/>
    </row>
    <row r="1873" spans="1:4" x14ac:dyDescent="0.25">
      <c r="A1873" s="6">
        <v>531607</v>
      </c>
      <c r="B1873" s="7" t="s">
        <v>357</v>
      </c>
      <c r="C1873" s="131">
        <v>1045492</v>
      </c>
      <c r="D1873" s="131"/>
    </row>
    <row r="1874" spans="1:4" x14ac:dyDescent="0.25">
      <c r="A1874" s="6">
        <v>531608</v>
      </c>
      <c r="B1874" s="7" t="s">
        <v>358</v>
      </c>
      <c r="C1874" s="131">
        <v>467937</v>
      </c>
      <c r="D1874" s="131">
        <v>97460</v>
      </c>
    </row>
    <row r="1875" spans="1:4" x14ac:dyDescent="0.25">
      <c r="A1875" s="6">
        <v>531609</v>
      </c>
      <c r="B1875" s="7" t="s">
        <v>359</v>
      </c>
      <c r="C1875" s="131">
        <v>888247</v>
      </c>
      <c r="D1875" s="131"/>
    </row>
    <row r="1876" spans="1:4" x14ac:dyDescent="0.25">
      <c r="A1876" s="6">
        <v>531610</v>
      </c>
      <c r="B1876" s="7" t="s">
        <v>360</v>
      </c>
      <c r="C1876" s="131">
        <v>48462</v>
      </c>
      <c r="D1876" s="131">
        <v>79138</v>
      </c>
    </row>
    <row r="1877" spans="1:4" x14ac:dyDescent="0.25">
      <c r="A1877" s="6">
        <v>531611</v>
      </c>
      <c r="B1877" s="7" t="s">
        <v>361</v>
      </c>
      <c r="C1877" s="131">
        <v>300</v>
      </c>
      <c r="D1877" s="131">
        <v>300600</v>
      </c>
    </row>
    <row r="1878" spans="1:4" x14ac:dyDescent="0.25">
      <c r="A1878" s="6">
        <v>531612</v>
      </c>
      <c r="B1878" s="7" t="s">
        <v>362</v>
      </c>
      <c r="C1878" s="131"/>
      <c r="D1878" s="131"/>
    </row>
    <row r="1879" spans="1:4" x14ac:dyDescent="0.25">
      <c r="A1879" s="6">
        <v>531613</v>
      </c>
      <c r="B1879" s="7" t="s">
        <v>363</v>
      </c>
      <c r="C1879" s="131"/>
      <c r="D1879" s="131"/>
    </row>
    <row r="1880" spans="1:4" x14ac:dyDescent="0.25">
      <c r="A1880" s="6">
        <v>531614</v>
      </c>
      <c r="B1880" s="7" t="s">
        <v>364</v>
      </c>
      <c r="C1880" s="131"/>
      <c r="D1880" s="131"/>
    </row>
    <row r="1881" spans="1:4" x14ac:dyDescent="0.25">
      <c r="A1881" s="6">
        <v>531615</v>
      </c>
      <c r="B1881" s="7" t="s">
        <v>365</v>
      </c>
      <c r="C1881" s="131">
        <v>1829538</v>
      </c>
      <c r="D1881" s="131">
        <v>1159001</v>
      </c>
    </row>
    <row r="1882" spans="1:4" x14ac:dyDescent="0.25">
      <c r="A1882" s="6">
        <v>531616</v>
      </c>
      <c r="B1882" s="7" t="s">
        <v>366</v>
      </c>
      <c r="C1882" s="131">
        <v>316649</v>
      </c>
      <c r="D1882" s="131">
        <v>286978</v>
      </c>
    </row>
    <row r="1883" spans="1:4" x14ac:dyDescent="0.25">
      <c r="A1883" s="6">
        <v>531617</v>
      </c>
      <c r="B1883" s="7" t="s">
        <v>367</v>
      </c>
      <c r="C1883" s="131">
        <v>961379</v>
      </c>
      <c r="D1883" s="131">
        <v>963715</v>
      </c>
    </row>
    <row r="1884" spans="1:4" x14ac:dyDescent="0.25">
      <c r="A1884" s="6">
        <v>531618</v>
      </c>
      <c r="B1884" s="7" t="s">
        <v>368</v>
      </c>
      <c r="C1884" s="131"/>
      <c r="D1884" s="131"/>
    </row>
    <row r="1885" spans="1:4" x14ac:dyDescent="0.25">
      <c r="A1885" s="6">
        <v>531619</v>
      </c>
      <c r="B1885" s="7" t="s">
        <v>369</v>
      </c>
      <c r="C1885" s="131"/>
      <c r="D1885" s="131"/>
    </row>
    <row r="1886" spans="1:4" x14ac:dyDescent="0.25">
      <c r="A1886" s="6">
        <v>531620</v>
      </c>
      <c r="B1886" s="7" t="s">
        <v>370</v>
      </c>
      <c r="C1886" s="131">
        <v>6255566</v>
      </c>
      <c r="D1886" s="131">
        <v>5256245</v>
      </c>
    </row>
    <row r="1887" spans="1:4" x14ac:dyDescent="0.25">
      <c r="A1887" s="6">
        <v>531621</v>
      </c>
      <c r="B1887" s="7" t="s">
        <v>371</v>
      </c>
      <c r="C1887" s="131">
        <v>1988</v>
      </c>
      <c r="D1887" s="131"/>
    </row>
    <row r="1888" spans="1:4" x14ac:dyDescent="0.25">
      <c r="A1888" s="6">
        <v>531622</v>
      </c>
      <c r="B1888" s="7" t="s">
        <v>372</v>
      </c>
      <c r="C1888" s="131">
        <v>1293046</v>
      </c>
      <c r="D1888" s="131">
        <v>3192572</v>
      </c>
    </row>
    <row r="1889" spans="1:4" x14ac:dyDescent="0.25">
      <c r="A1889" s="6">
        <v>531623</v>
      </c>
      <c r="B1889" s="7" t="s">
        <v>373</v>
      </c>
      <c r="C1889" s="131">
        <v>2119760</v>
      </c>
      <c r="D1889" s="131">
        <v>2503436</v>
      </c>
    </row>
    <row r="1890" spans="1:4" x14ac:dyDescent="0.25">
      <c r="A1890" s="6">
        <v>531624</v>
      </c>
      <c r="B1890" s="7" t="s">
        <v>374</v>
      </c>
      <c r="C1890" s="131"/>
      <c r="D1890" s="131">
        <v>1669173</v>
      </c>
    </row>
    <row r="1891" spans="1:4" x14ac:dyDescent="0.25">
      <c r="A1891" s="6">
        <v>531625</v>
      </c>
      <c r="B1891" s="7" t="s">
        <v>375</v>
      </c>
      <c r="C1891" s="131">
        <v>1013420</v>
      </c>
      <c r="D1891" s="131">
        <v>1206288</v>
      </c>
    </row>
    <row r="1892" spans="1:4" x14ac:dyDescent="0.25">
      <c r="A1892" s="6">
        <v>531626</v>
      </c>
      <c r="B1892" s="7" t="s">
        <v>376</v>
      </c>
      <c r="C1892" s="131"/>
      <c r="D1892" s="131"/>
    </row>
    <row r="1893" spans="1:4" x14ac:dyDescent="0.25">
      <c r="A1893" s="6">
        <v>531627</v>
      </c>
      <c r="B1893" s="7" t="s">
        <v>377</v>
      </c>
      <c r="C1893" s="131">
        <v>359720</v>
      </c>
      <c r="D1893" s="131">
        <v>32681</v>
      </c>
    </row>
    <row r="1894" spans="1:4" x14ac:dyDescent="0.25">
      <c r="A1894" s="6">
        <v>531628</v>
      </c>
      <c r="B1894" s="7" t="s">
        <v>378</v>
      </c>
      <c r="C1894" s="131"/>
      <c r="D1894" s="131"/>
    </row>
    <row r="1895" spans="1:4" x14ac:dyDescent="0.25">
      <c r="A1895" s="6">
        <v>531629</v>
      </c>
      <c r="B1895" s="7" t="s">
        <v>379</v>
      </c>
      <c r="C1895" s="131">
        <v>164719</v>
      </c>
      <c r="D1895" s="131">
        <v>30715</v>
      </c>
    </row>
    <row r="1896" spans="1:4" x14ac:dyDescent="0.25">
      <c r="A1896" s="6">
        <v>531630</v>
      </c>
      <c r="B1896" s="7" t="s">
        <v>380</v>
      </c>
      <c r="C1896" s="131">
        <v>148262</v>
      </c>
      <c r="D1896" s="131">
        <v>165375</v>
      </c>
    </row>
    <row r="1897" spans="1:4" x14ac:dyDescent="0.25">
      <c r="A1897" s="6">
        <v>531631</v>
      </c>
      <c r="B1897" s="7" t="s">
        <v>381</v>
      </c>
      <c r="C1897" s="131"/>
      <c r="D1897" s="131">
        <v>42470</v>
      </c>
    </row>
    <row r="1898" spans="1:4" x14ac:dyDescent="0.25">
      <c r="A1898" s="6">
        <v>531632</v>
      </c>
      <c r="B1898" s="7" t="s">
        <v>382</v>
      </c>
      <c r="C1898" s="131"/>
      <c r="D1898" s="131"/>
    </row>
    <row r="1899" spans="1:4" x14ac:dyDescent="0.25">
      <c r="A1899" s="6">
        <v>531633</v>
      </c>
      <c r="B1899" s="7" t="s">
        <v>383</v>
      </c>
      <c r="C1899" s="131">
        <v>251938</v>
      </c>
      <c r="D1899" s="131">
        <v>84300</v>
      </c>
    </row>
    <row r="1900" spans="1:4" x14ac:dyDescent="0.25">
      <c r="A1900" s="6">
        <v>531634</v>
      </c>
      <c r="B1900" s="7" t="s">
        <v>384</v>
      </c>
      <c r="C1900" s="131"/>
      <c r="D1900" s="131">
        <v>104893</v>
      </c>
    </row>
    <row r="1901" spans="1:4" x14ac:dyDescent="0.25">
      <c r="A1901" s="6">
        <v>531635</v>
      </c>
      <c r="B1901" s="7" t="s">
        <v>385</v>
      </c>
      <c r="C1901" s="131">
        <v>15320</v>
      </c>
      <c r="D1901" s="131">
        <v>75180</v>
      </c>
    </row>
    <row r="1902" spans="1:4" x14ac:dyDescent="0.25">
      <c r="A1902" s="6">
        <v>531636</v>
      </c>
      <c r="B1902" s="7" t="s">
        <v>386</v>
      </c>
      <c r="C1902" s="131">
        <v>10176</v>
      </c>
      <c r="D1902" s="131">
        <v>30895</v>
      </c>
    </row>
    <row r="1903" spans="1:4" x14ac:dyDescent="0.25">
      <c r="A1903" s="6">
        <v>531637</v>
      </c>
      <c r="B1903" s="7" t="s">
        <v>387</v>
      </c>
      <c r="C1903" s="131">
        <v>27140</v>
      </c>
      <c r="D1903" s="131"/>
    </row>
    <row r="1904" spans="1:4" x14ac:dyDescent="0.25">
      <c r="A1904" s="6">
        <v>531638</v>
      </c>
      <c r="B1904" s="7" t="s">
        <v>416</v>
      </c>
      <c r="C1904" s="131">
        <v>1029370</v>
      </c>
      <c r="D1904" s="131">
        <v>577156</v>
      </c>
    </row>
    <row r="1905" spans="1:4" x14ac:dyDescent="0.25">
      <c r="A1905" s="6">
        <v>531639</v>
      </c>
      <c r="B1905" s="7" t="s">
        <v>389</v>
      </c>
      <c r="C1905" s="131">
        <v>284839</v>
      </c>
      <c r="D1905" s="131">
        <v>410598</v>
      </c>
    </row>
    <row r="1906" spans="1:4" x14ac:dyDescent="0.25">
      <c r="A1906" s="6">
        <v>531640</v>
      </c>
      <c r="B1906" s="7" t="s">
        <v>390</v>
      </c>
      <c r="C1906" s="131">
        <v>9610</v>
      </c>
      <c r="D1906" s="131">
        <v>32327</v>
      </c>
    </row>
    <row r="1907" spans="1:4" x14ac:dyDescent="0.25">
      <c r="A1907" s="6">
        <v>531641</v>
      </c>
      <c r="B1907" s="7" t="s">
        <v>391</v>
      </c>
      <c r="C1907" s="131"/>
      <c r="D1907" s="131"/>
    </row>
    <row r="1908" spans="1:4" x14ac:dyDescent="0.25">
      <c r="A1908" s="6">
        <v>531642</v>
      </c>
      <c r="B1908" s="7" t="s">
        <v>169</v>
      </c>
      <c r="C1908" s="131"/>
      <c r="D1908" s="131"/>
    </row>
    <row r="1909" spans="1:4" x14ac:dyDescent="0.25">
      <c r="A1909" s="6">
        <v>531643</v>
      </c>
      <c r="B1909" s="7" t="s">
        <v>161</v>
      </c>
      <c r="C1909" s="131">
        <v>212674</v>
      </c>
      <c r="D1909" s="131">
        <v>112317</v>
      </c>
    </row>
    <row r="1910" spans="1:4" x14ac:dyDescent="0.25">
      <c r="A1910" s="6">
        <v>531644</v>
      </c>
      <c r="B1910" s="7" t="s">
        <v>171</v>
      </c>
      <c r="C1910" s="131">
        <v>1674913</v>
      </c>
      <c r="D1910" s="131">
        <v>634349</v>
      </c>
    </row>
    <row r="1911" spans="1:4" x14ac:dyDescent="0.25">
      <c r="A1911" s="6">
        <v>531645</v>
      </c>
      <c r="B1911" s="7" t="s">
        <v>172</v>
      </c>
      <c r="C1911" s="131">
        <v>109472</v>
      </c>
      <c r="D1911" s="131">
        <v>102565</v>
      </c>
    </row>
    <row r="1912" spans="1:4" x14ac:dyDescent="0.25">
      <c r="A1912" s="6">
        <v>531646</v>
      </c>
      <c r="B1912" s="7" t="s">
        <v>173</v>
      </c>
      <c r="C1912" s="131">
        <v>1698884</v>
      </c>
      <c r="D1912" s="131">
        <v>616458</v>
      </c>
    </row>
    <row r="1913" spans="1:4" x14ac:dyDescent="0.25">
      <c r="A1913" s="6">
        <v>531647</v>
      </c>
      <c r="B1913" s="7" t="s">
        <v>392</v>
      </c>
      <c r="C1913" s="131"/>
      <c r="D1913" s="131"/>
    </row>
    <row r="1914" spans="1:4" x14ac:dyDescent="0.25">
      <c r="A1914" s="6">
        <v>531648</v>
      </c>
      <c r="B1914" s="7" t="s">
        <v>393</v>
      </c>
      <c r="C1914" s="131">
        <v>424829</v>
      </c>
      <c r="D1914" s="131">
        <v>798138</v>
      </c>
    </row>
    <row r="1915" spans="1:4" ht="15.75" thickBot="1" x14ac:dyDescent="0.3">
      <c r="A1915" s="6">
        <v>531660</v>
      </c>
      <c r="B1915" s="7" t="s">
        <v>40</v>
      </c>
      <c r="C1915" s="131">
        <v>2066894</v>
      </c>
      <c r="D1915" s="131">
        <v>652008</v>
      </c>
    </row>
    <row r="1916" spans="1:4" x14ac:dyDescent="0.25">
      <c r="A1916" s="21" t="s">
        <v>20</v>
      </c>
      <c r="B1916" s="22"/>
      <c r="C1916" s="394">
        <f>SUM(C1867:C1915)</f>
        <v>40800961</v>
      </c>
      <c r="D1916" s="394">
        <f>SUM(D1867:D1915)</f>
        <v>34725711</v>
      </c>
    </row>
    <row r="1917" spans="1:4" x14ac:dyDescent="0.25">
      <c r="A1917" s="36">
        <v>5317</v>
      </c>
      <c r="B1917" s="37" t="s">
        <v>284</v>
      </c>
      <c r="C1917" s="401"/>
      <c r="D1917" s="401"/>
    </row>
    <row r="1918" spans="1:4" ht="15.75" thickBot="1" x14ac:dyDescent="0.3">
      <c r="A1918" s="52">
        <v>531701</v>
      </c>
      <c r="B1918" s="53" t="s">
        <v>294</v>
      </c>
      <c r="C1918" s="131"/>
      <c r="D1918" s="131"/>
    </row>
    <row r="1919" spans="1:4" ht="15.75" thickBot="1" x14ac:dyDescent="0.3">
      <c r="A1919" s="8" t="s">
        <v>20</v>
      </c>
      <c r="B1919" s="9"/>
      <c r="C1919" s="196">
        <f>SUM(C1918:C1918)</f>
        <v>0</v>
      </c>
      <c r="D1919" s="196">
        <f>SUM(D1918:D1918)</f>
        <v>0</v>
      </c>
    </row>
    <row r="1920" spans="1:4" x14ac:dyDescent="0.25">
      <c r="A1920" s="11">
        <v>54</v>
      </c>
      <c r="B1920" s="12" t="s">
        <v>428</v>
      </c>
      <c r="C1920" s="390"/>
      <c r="D1920" s="390"/>
    </row>
    <row r="1921" spans="1:4" x14ac:dyDescent="0.25">
      <c r="A1921" s="3">
        <v>5401</v>
      </c>
      <c r="B1921" s="4" t="s">
        <v>429</v>
      </c>
      <c r="C1921" s="131"/>
      <c r="D1921" s="131"/>
    </row>
    <row r="1922" spans="1:4" x14ac:dyDescent="0.25">
      <c r="A1922" s="6">
        <v>540101</v>
      </c>
      <c r="B1922" s="7" t="s">
        <v>96</v>
      </c>
      <c r="C1922" s="131"/>
      <c r="D1922" s="131"/>
    </row>
    <row r="1923" spans="1:4" x14ac:dyDescent="0.25">
      <c r="A1923" s="6">
        <v>540102</v>
      </c>
      <c r="B1923" s="7" t="s">
        <v>97</v>
      </c>
      <c r="C1923" s="131"/>
      <c r="D1923" s="131"/>
    </row>
    <row r="1924" spans="1:4" x14ac:dyDescent="0.25">
      <c r="A1924" s="6">
        <v>540103</v>
      </c>
      <c r="B1924" s="7" t="s">
        <v>98</v>
      </c>
      <c r="C1924" s="131"/>
      <c r="D1924" s="131"/>
    </row>
    <row r="1925" spans="1:4" x14ac:dyDescent="0.25">
      <c r="A1925" s="6">
        <v>540104</v>
      </c>
      <c r="B1925" s="7" t="s">
        <v>99</v>
      </c>
      <c r="C1925" s="131"/>
      <c r="D1925" s="131"/>
    </row>
    <row r="1926" spans="1:4" x14ac:dyDescent="0.25">
      <c r="A1926" s="6">
        <v>540105</v>
      </c>
      <c r="B1926" s="7" t="s">
        <v>100</v>
      </c>
      <c r="C1926" s="131"/>
      <c r="D1926" s="131"/>
    </row>
    <row r="1927" spans="1:4" x14ac:dyDescent="0.25">
      <c r="A1927" s="6">
        <v>540106</v>
      </c>
      <c r="B1927" s="7" t="s">
        <v>101</v>
      </c>
      <c r="C1927" s="131"/>
      <c r="D1927" s="131"/>
    </row>
    <row r="1928" spans="1:4" x14ac:dyDescent="0.25">
      <c r="A1928" s="6">
        <v>540107</v>
      </c>
      <c r="B1928" s="7" t="s">
        <v>102</v>
      </c>
      <c r="C1928" s="131"/>
      <c r="D1928" s="131"/>
    </row>
    <row r="1929" spans="1:4" x14ac:dyDescent="0.25">
      <c r="A1929" s="6">
        <v>540108</v>
      </c>
      <c r="B1929" s="7" t="s">
        <v>103</v>
      </c>
      <c r="C1929" s="131"/>
      <c r="D1929" s="131"/>
    </row>
    <row r="1930" spans="1:4" x14ac:dyDescent="0.25">
      <c r="A1930" s="6">
        <v>540109</v>
      </c>
      <c r="B1930" s="7" t="s">
        <v>104</v>
      </c>
      <c r="C1930" s="131"/>
      <c r="D1930" s="131"/>
    </row>
    <row r="1931" spans="1:4" x14ac:dyDescent="0.25">
      <c r="A1931" s="6">
        <v>540110</v>
      </c>
      <c r="B1931" s="7" t="s">
        <v>105</v>
      </c>
      <c r="C1931" s="131"/>
      <c r="D1931" s="131"/>
    </row>
    <row r="1932" spans="1:4" x14ac:dyDescent="0.25">
      <c r="A1932" s="6">
        <v>540111</v>
      </c>
      <c r="B1932" s="7" t="s">
        <v>106</v>
      </c>
      <c r="C1932" s="131"/>
      <c r="D1932" s="131"/>
    </row>
    <row r="1933" spans="1:4" x14ac:dyDescent="0.25">
      <c r="A1933" s="6">
        <v>540112</v>
      </c>
      <c r="B1933" s="7" t="s">
        <v>107</v>
      </c>
      <c r="C1933" s="131"/>
      <c r="D1933" s="131"/>
    </row>
    <row r="1934" spans="1:4" x14ac:dyDescent="0.25">
      <c r="A1934" s="6">
        <v>540113</v>
      </c>
      <c r="B1934" s="7" t="s">
        <v>108</v>
      </c>
      <c r="C1934" s="131"/>
      <c r="D1934" s="131"/>
    </row>
    <row r="1935" spans="1:4" x14ac:dyDescent="0.25">
      <c r="A1935" s="6">
        <v>540114</v>
      </c>
      <c r="B1935" s="7" t="s">
        <v>109</v>
      </c>
      <c r="C1935" s="131"/>
      <c r="D1935" s="131"/>
    </row>
    <row r="1936" spans="1:4" ht="15.75" thickBot="1" x14ac:dyDescent="0.3">
      <c r="A1936" s="18">
        <v>540115</v>
      </c>
      <c r="B1936" s="19" t="s">
        <v>110</v>
      </c>
      <c r="C1936" s="398"/>
      <c r="D1936" s="398"/>
    </row>
    <row r="1937" spans="1:4" ht="15.75" thickBot="1" x14ac:dyDescent="0.3">
      <c r="A1937" s="8" t="s">
        <v>20</v>
      </c>
      <c r="B1937" s="9"/>
      <c r="C1937" s="196">
        <f>SUM(C1922:C1936)</f>
        <v>0</v>
      </c>
      <c r="D1937" s="196">
        <f>SUM(D1922:D1936)</f>
        <v>0</v>
      </c>
    </row>
    <row r="1938" spans="1:4" x14ac:dyDescent="0.25">
      <c r="A1938" s="11">
        <v>5402</v>
      </c>
      <c r="B1938" s="12" t="s">
        <v>430</v>
      </c>
      <c r="C1938" s="390"/>
      <c r="D1938" s="390"/>
    </row>
    <row r="1939" spans="1:4" x14ac:dyDescent="0.25">
      <c r="A1939" s="6">
        <v>540201</v>
      </c>
      <c r="B1939" s="7" t="s">
        <v>96</v>
      </c>
      <c r="C1939" s="131"/>
      <c r="D1939" s="131"/>
    </row>
    <row r="1940" spans="1:4" x14ac:dyDescent="0.25">
      <c r="A1940" s="6">
        <v>540202</v>
      </c>
      <c r="B1940" s="7" t="s">
        <v>97</v>
      </c>
      <c r="C1940" s="131"/>
      <c r="D1940" s="131"/>
    </row>
    <row r="1941" spans="1:4" x14ac:dyDescent="0.25">
      <c r="A1941" s="6">
        <v>540203</v>
      </c>
      <c r="B1941" s="7" t="s">
        <v>98</v>
      </c>
      <c r="C1941" s="131"/>
      <c r="D1941" s="131"/>
    </row>
    <row r="1942" spans="1:4" x14ac:dyDescent="0.25">
      <c r="A1942" s="6">
        <v>540204</v>
      </c>
      <c r="B1942" s="7" t="s">
        <v>99</v>
      </c>
      <c r="C1942" s="131"/>
      <c r="D1942" s="131"/>
    </row>
    <row r="1943" spans="1:4" x14ac:dyDescent="0.25">
      <c r="A1943" s="6">
        <v>540205</v>
      </c>
      <c r="B1943" s="7" t="s">
        <v>100</v>
      </c>
      <c r="C1943" s="131"/>
      <c r="D1943" s="131"/>
    </row>
    <row r="1944" spans="1:4" x14ac:dyDescent="0.25">
      <c r="A1944" s="6">
        <v>540206</v>
      </c>
      <c r="B1944" s="7" t="s">
        <v>101</v>
      </c>
      <c r="C1944" s="131"/>
      <c r="D1944" s="131"/>
    </row>
    <row r="1945" spans="1:4" x14ac:dyDescent="0.25">
      <c r="A1945" s="6">
        <v>540207</v>
      </c>
      <c r="B1945" s="7" t="s">
        <v>102</v>
      </c>
      <c r="C1945" s="131"/>
      <c r="D1945" s="131"/>
    </row>
    <row r="1946" spans="1:4" x14ac:dyDescent="0.25">
      <c r="A1946" s="6">
        <v>540208</v>
      </c>
      <c r="B1946" s="7" t="s">
        <v>103</v>
      </c>
      <c r="C1946" s="131"/>
      <c r="D1946" s="131"/>
    </row>
    <row r="1947" spans="1:4" x14ac:dyDescent="0.25">
      <c r="A1947" s="6">
        <v>540209</v>
      </c>
      <c r="B1947" s="7" t="s">
        <v>104</v>
      </c>
      <c r="C1947" s="131"/>
      <c r="D1947" s="131"/>
    </row>
    <row r="1948" spans="1:4" x14ac:dyDescent="0.25">
      <c r="A1948" s="6">
        <v>540210</v>
      </c>
      <c r="B1948" s="7" t="s">
        <v>105</v>
      </c>
      <c r="C1948" s="131"/>
      <c r="D1948" s="131"/>
    </row>
    <row r="1949" spans="1:4" x14ac:dyDescent="0.25">
      <c r="A1949" s="6">
        <v>540211</v>
      </c>
      <c r="B1949" s="7" t="s">
        <v>106</v>
      </c>
      <c r="C1949" s="131"/>
      <c r="D1949" s="131"/>
    </row>
    <row r="1950" spans="1:4" x14ac:dyDescent="0.25">
      <c r="A1950" s="6">
        <v>540212</v>
      </c>
      <c r="B1950" s="7" t="s">
        <v>107</v>
      </c>
      <c r="C1950" s="131"/>
      <c r="D1950" s="131"/>
    </row>
    <row r="1951" spans="1:4" x14ac:dyDescent="0.25">
      <c r="A1951" s="6">
        <v>540213</v>
      </c>
      <c r="B1951" s="7" t="s">
        <v>108</v>
      </c>
      <c r="C1951" s="131"/>
      <c r="D1951" s="131"/>
    </row>
    <row r="1952" spans="1:4" x14ac:dyDescent="0.25">
      <c r="A1952" s="6">
        <v>540214</v>
      </c>
      <c r="B1952" s="7" t="s">
        <v>109</v>
      </c>
      <c r="C1952" s="131"/>
      <c r="D1952" s="131"/>
    </row>
    <row r="1953" spans="1:4" ht="15.75" thickBot="1" x14ac:dyDescent="0.3">
      <c r="A1953" s="18">
        <v>540215</v>
      </c>
      <c r="B1953" s="19" t="s">
        <v>110</v>
      </c>
      <c r="C1953" s="398"/>
      <c r="D1953" s="398"/>
    </row>
    <row r="1954" spans="1:4" ht="15.75" thickBot="1" x14ac:dyDescent="0.3">
      <c r="A1954" s="8" t="s">
        <v>20</v>
      </c>
      <c r="B1954" s="9"/>
      <c r="C1954" s="196">
        <f>SUM(C1939:C1953)</f>
        <v>0</v>
      </c>
      <c r="D1954" s="196">
        <f>SUM(D1939:D1953)</f>
        <v>0</v>
      </c>
    </row>
    <row r="1955" spans="1:4" x14ac:dyDescent="0.25">
      <c r="A1955" s="11">
        <v>5403</v>
      </c>
      <c r="B1955" s="12" t="s">
        <v>431</v>
      </c>
      <c r="C1955" s="390"/>
      <c r="D1955" s="390"/>
    </row>
    <row r="1956" spans="1:4" x14ac:dyDescent="0.25">
      <c r="A1956" s="6">
        <v>540301</v>
      </c>
      <c r="B1956" s="7" t="s">
        <v>96</v>
      </c>
      <c r="C1956" s="131"/>
      <c r="D1956" s="131"/>
    </row>
    <row r="1957" spans="1:4" x14ac:dyDescent="0.25">
      <c r="A1957" s="6">
        <v>540302</v>
      </c>
      <c r="B1957" s="7" t="s">
        <v>97</v>
      </c>
      <c r="C1957" s="131"/>
      <c r="D1957" s="131"/>
    </row>
    <row r="1958" spans="1:4" x14ac:dyDescent="0.25">
      <c r="A1958" s="6">
        <v>540303</v>
      </c>
      <c r="B1958" s="7" t="s">
        <v>98</v>
      </c>
      <c r="C1958" s="131"/>
      <c r="D1958" s="131"/>
    </row>
    <row r="1959" spans="1:4" x14ac:dyDescent="0.25">
      <c r="A1959" s="6">
        <v>540304</v>
      </c>
      <c r="B1959" s="7" t="s">
        <v>99</v>
      </c>
      <c r="C1959" s="131"/>
      <c r="D1959" s="131"/>
    </row>
    <row r="1960" spans="1:4" x14ac:dyDescent="0.25">
      <c r="A1960" s="6">
        <v>540305</v>
      </c>
      <c r="B1960" s="7" t="s">
        <v>100</v>
      </c>
      <c r="C1960" s="131"/>
      <c r="D1960" s="131"/>
    </row>
    <row r="1961" spans="1:4" x14ac:dyDescent="0.25">
      <c r="A1961" s="6">
        <v>540306</v>
      </c>
      <c r="B1961" s="7" t="s">
        <v>101</v>
      </c>
      <c r="C1961" s="131"/>
      <c r="D1961" s="131"/>
    </row>
    <row r="1962" spans="1:4" x14ac:dyDescent="0.25">
      <c r="A1962" s="6">
        <v>540307</v>
      </c>
      <c r="B1962" s="7" t="s">
        <v>102</v>
      </c>
      <c r="C1962" s="131"/>
      <c r="D1962" s="131"/>
    </row>
    <row r="1963" spans="1:4" x14ac:dyDescent="0.25">
      <c r="A1963" s="15">
        <v>540308</v>
      </c>
      <c r="B1963" s="16" t="s">
        <v>103</v>
      </c>
      <c r="C1963" s="392"/>
      <c r="D1963" s="392"/>
    </row>
    <row r="1964" spans="1:4" x14ac:dyDescent="0.25">
      <c r="A1964" s="6">
        <v>540309</v>
      </c>
      <c r="B1964" s="7" t="s">
        <v>104</v>
      </c>
      <c r="C1964" s="131"/>
      <c r="D1964" s="131"/>
    </row>
    <row r="1965" spans="1:4" x14ac:dyDescent="0.25">
      <c r="A1965" s="6">
        <v>540310</v>
      </c>
      <c r="B1965" s="7" t="s">
        <v>105</v>
      </c>
      <c r="C1965" s="131"/>
      <c r="D1965" s="131"/>
    </row>
    <row r="1966" spans="1:4" x14ac:dyDescent="0.25">
      <c r="A1966" s="6">
        <v>540311</v>
      </c>
      <c r="B1966" s="7" t="s">
        <v>106</v>
      </c>
      <c r="C1966" s="131"/>
      <c r="D1966" s="131"/>
    </row>
    <row r="1967" spans="1:4" x14ac:dyDescent="0.25">
      <c r="A1967" s="6">
        <v>540312</v>
      </c>
      <c r="B1967" s="7" t="s">
        <v>107</v>
      </c>
      <c r="C1967" s="131"/>
      <c r="D1967" s="131"/>
    </row>
    <row r="1968" spans="1:4" x14ac:dyDescent="0.25">
      <c r="A1968" s="6">
        <v>540313</v>
      </c>
      <c r="B1968" s="7" t="s">
        <v>108</v>
      </c>
      <c r="C1968" s="131"/>
      <c r="D1968" s="131"/>
    </row>
    <row r="1969" spans="1:4" x14ac:dyDescent="0.25">
      <c r="A1969" s="6">
        <v>540314</v>
      </c>
      <c r="B1969" s="7" t="s">
        <v>109</v>
      </c>
      <c r="C1969" s="131"/>
      <c r="D1969" s="131"/>
    </row>
    <row r="1970" spans="1:4" ht="15.75" thickBot="1" x14ac:dyDescent="0.3">
      <c r="A1970" s="18">
        <v>540315</v>
      </c>
      <c r="B1970" s="19" t="s">
        <v>110</v>
      </c>
      <c r="C1970" s="398"/>
      <c r="D1970" s="398"/>
    </row>
    <row r="1971" spans="1:4" ht="15.75" thickBot="1" x14ac:dyDescent="0.3">
      <c r="A1971" s="8" t="s">
        <v>20</v>
      </c>
      <c r="B1971" s="9"/>
      <c r="C1971" s="196">
        <f>SUM(C1956:C1970)</f>
        <v>0</v>
      </c>
      <c r="D1971" s="196">
        <f>SUM(D1956:D1970)</f>
        <v>0</v>
      </c>
    </row>
    <row r="1972" spans="1:4" x14ac:dyDescent="0.25">
      <c r="A1972" s="11">
        <v>5404</v>
      </c>
      <c r="B1972" s="12" t="s">
        <v>327</v>
      </c>
      <c r="C1972" s="390"/>
      <c r="D1972" s="390"/>
    </row>
    <row r="1973" spans="1:4" x14ac:dyDescent="0.25">
      <c r="A1973" s="6">
        <v>540401</v>
      </c>
      <c r="B1973" s="7" t="s">
        <v>96</v>
      </c>
      <c r="C1973" s="131"/>
      <c r="D1973" s="131"/>
    </row>
    <row r="1974" spans="1:4" x14ac:dyDescent="0.25">
      <c r="A1974" s="6">
        <v>540402</v>
      </c>
      <c r="B1974" s="7" t="s">
        <v>97</v>
      </c>
      <c r="C1974" s="131"/>
      <c r="D1974" s="131"/>
    </row>
    <row r="1975" spans="1:4" x14ac:dyDescent="0.25">
      <c r="A1975" s="6">
        <v>540403</v>
      </c>
      <c r="B1975" s="7" t="s">
        <v>98</v>
      </c>
      <c r="C1975" s="131"/>
      <c r="D1975" s="131"/>
    </row>
    <row r="1976" spans="1:4" x14ac:dyDescent="0.25">
      <c r="A1976" s="6">
        <v>540404</v>
      </c>
      <c r="B1976" s="7" t="s">
        <v>99</v>
      </c>
      <c r="C1976" s="131"/>
      <c r="D1976" s="131"/>
    </row>
    <row r="1977" spans="1:4" x14ac:dyDescent="0.25">
      <c r="A1977" s="6">
        <v>540405</v>
      </c>
      <c r="B1977" s="7" t="s">
        <v>100</v>
      </c>
      <c r="C1977" s="131"/>
      <c r="D1977" s="131"/>
    </row>
    <row r="1978" spans="1:4" x14ac:dyDescent="0.25">
      <c r="A1978" s="6">
        <v>540406</v>
      </c>
      <c r="B1978" s="7" t="s">
        <v>101</v>
      </c>
      <c r="C1978" s="131"/>
      <c r="D1978" s="131"/>
    </row>
    <row r="1979" spans="1:4" x14ac:dyDescent="0.25">
      <c r="A1979" s="6">
        <v>540407</v>
      </c>
      <c r="B1979" s="7" t="s">
        <v>102</v>
      </c>
      <c r="C1979" s="131"/>
      <c r="D1979" s="131"/>
    </row>
    <row r="1980" spans="1:4" x14ac:dyDescent="0.25">
      <c r="A1980" s="6">
        <v>540408</v>
      </c>
      <c r="B1980" s="7" t="s">
        <v>103</v>
      </c>
      <c r="C1980" s="131"/>
      <c r="D1980" s="131"/>
    </row>
    <row r="1981" spans="1:4" x14ac:dyDescent="0.25">
      <c r="A1981" s="6">
        <v>540409</v>
      </c>
      <c r="B1981" s="7" t="s">
        <v>104</v>
      </c>
      <c r="C1981" s="131"/>
      <c r="D1981" s="131"/>
    </row>
    <row r="1982" spans="1:4" x14ac:dyDescent="0.25">
      <c r="A1982" s="6">
        <v>540410</v>
      </c>
      <c r="B1982" s="7" t="s">
        <v>105</v>
      </c>
      <c r="C1982" s="131"/>
      <c r="D1982" s="131"/>
    </row>
    <row r="1983" spans="1:4" x14ac:dyDescent="0.25">
      <c r="A1983" s="6">
        <v>540411</v>
      </c>
      <c r="B1983" s="7" t="s">
        <v>106</v>
      </c>
      <c r="C1983" s="131"/>
      <c r="D1983" s="131"/>
    </row>
    <row r="1984" spans="1:4" x14ac:dyDescent="0.25">
      <c r="A1984" s="6">
        <v>540412</v>
      </c>
      <c r="B1984" s="7" t="s">
        <v>107</v>
      </c>
      <c r="C1984" s="131"/>
      <c r="D1984" s="131"/>
    </row>
    <row r="1985" spans="1:4" x14ac:dyDescent="0.25">
      <c r="A1985" s="6">
        <v>540413</v>
      </c>
      <c r="B1985" s="7" t="s">
        <v>108</v>
      </c>
      <c r="C1985" s="131"/>
      <c r="D1985" s="131"/>
    </row>
    <row r="1986" spans="1:4" x14ac:dyDescent="0.25">
      <c r="A1986" s="6">
        <v>540414</v>
      </c>
      <c r="B1986" s="7" t="s">
        <v>109</v>
      </c>
      <c r="C1986" s="131"/>
      <c r="D1986" s="131"/>
    </row>
    <row r="1987" spans="1:4" ht="15.75" thickBot="1" x14ac:dyDescent="0.3">
      <c r="A1987" s="18">
        <v>540415</v>
      </c>
      <c r="B1987" s="19" t="s">
        <v>110</v>
      </c>
      <c r="C1987" s="398"/>
      <c r="D1987" s="398"/>
    </row>
    <row r="1988" spans="1:4" ht="15.75" thickBot="1" x14ac:dyDescent="0.3">
      <c r="A1988" s="8" t="s">
        <v>20</v>
      </c>
      <c r="B1988" s="9"/>
      <c r="C1988" s="196">
        <f>SUM(C1973:C1987)</f>
        <v>0</v>
      </c>
      <c r="D1988" s="196">
        <f>SUM(D1973:D1987)</f>
        <v>0</v>
      </c>
    </row>
    <row r="1989" spans="1:4" x14ac:dyDescent="0.25">
      <c r="A1989" s="11">
        <v>5405</v>
      </c>
      <c r="B1989" s="12" t="s">
        <v>216</v>
      </c>
      <c r="C1989" s="390"/>
      <c r="D1989" s="390"/>
    </row>
    <row r="1990" spans="1:4" x14ac:dyDescent="0.25">
      <c r="A1990" s="6">
        <v>540501</v>
      </c>
      <c r="B1990" s="7" t="s">
        <v>96</v>
      </c>
      <c r="C1990" s="131"/>
      <c r="D1990" s="131"/>
    </row>
    <row r="1991" spans="1:4" x14ac:dyDescent="0.25">
      <c r="A1991" s="6">
        <v>540502</v>
      </c>
      <c r="B1991" s="7" t="s">
        <v>97</v>
      </c>
      <c r="C1991" s="131"/>
      <c r="D1991" s="131"/>
    </row>
    <row r="1992" spans="1:4" x14ac:dyDescent="0.25">
      <c r="A1992" s="6">
        <v>540503</v>
      </c>
      <c r="B1992" s="7" t="s">
        <v>98</v>
      </c>
      <c r="C1992" s="131"/>
      <c r="D1992" s="131"/>
    </row>
    <row r="1993" spans="1:4" x14ac:dyDescent="0.25">
      <c r="A1993" s="6">
        <v>540504</v>
      </c>
      <c r="B1993" s="7" t="s">
        <v>99</v>
      </c>
      <c r="C1993" s="131"/>
      <c r="D1993" s="131"/>
    </row>
    <row r="1994" spans="1:4" x14ac:dyDescent="0.25">
      <c r="A1994" s="6">
        <v>540505</v>
      </c>
      <c r="B1994" s="7" t="s">
        <v>100</v>
      </c>
      <c r="C1994" s="131"/>
      <c r="D1994" s="131"/>
    </row>
    <row r="1995" spans="1:4" x14ac:dyDescent="0.25">
      <c r="A1995" s="6">
        <v>540506</v>
      </c>
      <c r="B1995" s="7" t="s">
        <v>101</v>
      </c>
      <c r="C1995" s="131"/>
      <c r="D1995" s="131"/>
    </row>
    <row r="1996" spans="1:4" x14ac:dyDescent="0.25">
      <c r="A1996" s="6">
        <v>540507</v>
      </c>
      <c r="B1996" s="7" t="s">
        <v>102</v>
      </c>
      <c r="C1996" s="131"/>
      <c r="D1996" s="131"/>
    </row>
    <row r="1997" spans="1:4" x14ac:dyDescent="0.25">
      <c r="A1997" s="6">
        <v>540508</v>
      </c>
      <c r="B1997" s="7" t="s">
        <v>103</v>
      </c>
      <c r="C1997" s="131"/>
      <c r="D1997" s="131"/>
    </row>
    <row r="1998" spans="1:4" x14ac:dyDescent="0.25">
      <c r="A1998" s="6">
        <v>540509</v>
      </c>
      <c r="B1998" s="7" t="s">
        <v>104</v>
      </c>
      <c r="C1998" s="131"/>
      <c r="D1998" s="131"/>
    </row>
    <row r="1999" spans="1:4" x14ac:dyDescent="0.25">
      <c r="A1999" s="6">
        <v>540510</v>
      </c>
      <c r="B1999" s="7" t="s">
        <v>105</v>
      </c>
      <c r="C1999" s="131"/>
      <c r="D1999" s="131"/>
    </row>
    <row r="2000" spans="1:4" x14ac:dyDescent="0.25">
      <c r="A2000" s="6">
        <v>540511</v>
      </c>
      <c r="B2000" s="7" t="s">
        <v>106</v>
      </c>
      <c r="C2000" s="131"/>
      <c r="D2000" s="131"/>
    </row>
    <row r="2001" spans="1:4" x14ac:dyDescent="0.25">
      <c r="A2001" s="6">
        <v>540512</v>
      </c>
      <c r="B2001" s="7" t="s">
        <v>107</v>
      </c>
      <c r="C2001" s="131"/>
      <c r="D2001" s="131"/>
    </row>
    <row r="2002" spans="1:4" x14ac:dyDescent="0.25">
      <c r="A2002" s="6">
        <v>540513</v>
      </c>
      <c r="B2002" s="7" t="s">
        <v>108</v>
      </c>
      <c r="C2002" s="131"/>
      <c r="D2002" s="131"/>
    </row>
    <row r="2003" spans="1:4" x14ac:dyDescent="0.25">
      <c r="A2003" s="6">
        <v>540514</v>
      </c>
      <c r="B2003" s="7" t="s">
        <v>109</v>
      </c>
      <c r="C2003" s="131"/>
      <c r="D2003" s="131"/>
    </row>
    <row r="2004" spans="1:4" ht="15.75" thickBot="1" x14ac:dyDescent="0.3">
      <c r="A2004" s="18">
        <v>540515</v>
      </c>
      <c r="B2004" s="19" t="s">
        <v>110</v>
      </c>
      <c r="C2004" s="398"/>
      <c r="D2004" s="398"/>
    </row>
    <row r="2005" spans="1:4" ht="15.75" thickBot="1" x14ac:dyDescent="0.3">
      <c r="A2005" s="8" t="s">
        <v>20</v>
      </c>
      <c r="B2005" s="9"/>
      <c r="C2005" s="196">
        <f>SUM(C1990:C2004)</f>
        <v>0</v>
      </c>
      <c r="D2005" s="196">
        <f>SUM(D1990:D2004)</f>
        <v>0</v>
      </c>
    </row>
    <row r="2006" spans="1:4" x14ac:dyDescent="0.25">
      <c r="A2006" s="11">
        <v>5406</v>
      </c>
      <c r="B2006" s="12" t="s">
        <v>432</v>
      </c>
      <c r="C2006" s="390"/>
      <c r="D2006" s="390"/>
    </row>
    <row r="2007" spans="1:4" x14ac:dyDescent="0.25">
      <c r="A2007" s="6">
        <v>540601</v>
      </c>
      <c r="B2007" s="7" t="s">
        <v>96</v>
      </c>
      <c r="C2007" s="131"/>
      <c r="D2007" s="131"/>
    </row>
    <row r="2008" spans="1:4" x14ac:dyDescent="0.25">
      <c r="A2008" s="6">
        <v>540602</v>
      </c>
      <c r="B2008" s="7" t="s">
        <v>97</v>
      </c>
      <c r="C2008" s="131"/>
      <c r="D2008" s="131"/>
    </row>
    <row r="2009" spans="1:4" x14ac:dyDescent="0.25">
      <c r="A2009" s="6">
        <v>540603</v>
      </c>
      <c r="B2009" s="7" t="s">
        <v>98</v>
      </c>
      <c r="C2009" s="131"/>
      <c r="D2009" s="131"/>
    </row>
    <row r="2010" spans="1:4" x14ac:dyDescent="0.25">
      <c r="A2010" s="6">
        <v>540604</v>
      </c>
      <c r="B2010" s="7" t="s">
        <v>99</v>
      </c>
      <c r="C2010" s="131"/>
      <c r="D2010" s="131"/>
    </row>
    <row r="2011" spans="1:4" x14ac:dyDescent="0.25">
      <c r="A2011" s="6">
        <v>540605</v>
      </c>
      <c r="B2011" s="7" t="s">
        <v>100</v>
      </c>
      <c r="C2011" s="131"/>
      <c r="D2011" s="131"/>
    </row>
    <row r="2012" spans="1:4" x14ac:dyDescent="0.25">
      <c r="A2012" s="6">
        <v>540606</v>
      </c>
      <c r="B2012" s="7" t="s">
        <v>101</v>
      </c>
      <c r="C2012" s="131"/>
      <c r="D2012" s="131"/>
    </row>
    <row r="2013" spans="1:4" x14ac:dyDescent="0.25">
      <c r="A2013" s="6">
        <v>540607</v>
      </c>
      <c r="B2013" s="7" t="s">
        <v>102</v>
      </c>
      <c r="C2013" s="131"/>
      <c r="D2013" s="131"/>
    </row>
    <row r="2014" spans="1:4" x14ac:dyDescent="0.25">
      <c r="A2014" s="15">
        <v>540608</v>
      </c>
      <c r="B2014" s="16" t="s">
        <v>103</v>
      </c>
      <c r="C2014" s="392"/>
      <c r="D2014" s="392"/>
    </row>
    <row r="2015" spans="1:4" x14ac:dyDescent="0.25">
      <c r="A2015" s="6">
        <v>540609</v>
      </c>
      <c r="B2015" s="7" t="s">
        <v>104</v>
      </c>
      <c r="C2015" s="131"/>
      <c r="D2015" s="131"/>
    </row>
    <row r="2016" spans="1:4" x14ac:dyDescent="0.25">
      <c r="A2016" s="6">
        <v>540610</v>
      </c>
      <c r="B2016" s="7" t="s">
        <v>105</v>
      </c>
      <c r="C2016" s="131"/>
      <c r="D2016" s="131"/>
    </row>
    <row r="2017" spans="1:4" x14ac:dyDescent="0.25">
      <c r="A2017" s="6">
        <v>540611</v>
      </c>
      <c r="B2017" s="7" t="s">
        <v>106</v>
      </c>
      <c r="C2017" s="131"/>
      <c r="D2017" s="131"/>
    </row>
    <row r="2018" spans="1:4" x14ac:dyDescent="0.25">
      <c r="A2018" s="6">
        <v>540612</v>
      </c>
      <c r="B2018" s="7" t="s">
        <v>107</v>
      </c>
      <c r="C2018" s="131"/>
      <c r="D2018" s="131"/>
    </row>
    <row r="2019" spans="1:4" x14ac:dyDescent="0.25">
      <c r="A2019" s="6">
        <v>540613</v>
      </c>
      <c r="B2019" s="7" t="s">
        <v>108</v>
      </c>
      <c r="C2019" s="131"/>
      <c r="D2019" s="131"/>
    </row>
    <row r="2020" spans="1:4" x14ac:dyDescent="0.25">
      <c r="A2020" s="6">
        <v>540614</v>
      </c>
      <c r="B2020" s="7" t="s">
        <v>109</v>
      </c>
      <c r="C2020" s="131"/>
      <c r="D2020" s="131"/>
    </row>
    <row r="2021" spans="1:4" ht="15.75" thickBot="1" x14ac:dyDescent="0.3">
      <c r="A2021" s="18">
        <v>540615</v>
      </c>
      <c r="B2021" s="19" t="s">
        <v>110</v>
      </c>
      <c r="C2021" s="398"/>
      <c r="D2021" s="398"/>
    </row>
    <row r="2022" spans="1:4" ht="15.75" thickBot="1" x14ac:dyDescent="0.3">
      <c r="A2022" s="8" t="s">
        <v>20</v>
      </c>
      <c r="B2022" s="9"/>
      <c r="C2022" s="196">
        <f>SUM(C2007:C2021)</f>
        <v>0</v>
      </c>
      <c r="D2022" s="196">
        <f>SUM(D2007:D2021)</f>
        <v>0</v>
      </c>
    </row>
    <row r="2023" spans="1:4" x14ac:dyDescent="0.25">
      <c r="A2023" s="11">
        <v>5407</v>
      </c>
      <c r="B2023" s="12" t="s">
        <v>433</v>
      </c>
      <c r="C2023" s="390"/>
      <c r="D2023" s="390"/>
    </row>
    <row r="2024" spans="1:4" x14ac:dyDescent="0.25">
      <c r="A2024" s="6">
        <v>540701</v>
      </c>
      <c r="B2024" s="7" t="s">
        <v>96</v>
      </c>
      <c r="C2024" s="131"/>
      <c r="D2024" s="131"/>
    </row>
    <row r="2025" spans="1:4" x14ac:dyDescent="0.25">
      <c r="A2025" s="6">
        <v>540702</v>
      </c>
      <c r="B2025" s="7" t="s">
        <v>97</v>
      </c>
      <c r="C2025" s="131"/>
      <c r="D2025" s="131"/>
    </row>
    <row r="2026" spans="1:4" x14ac:dyDescent="0.25">
      <c r="A2026" s="6">
        <v>540703</v>
      </c>
      <c r="B2026" s="7" t="s">
        <v>98</v>
      </c>
      <c r="C2026" s="131"/>
      <c r="D2026" s="131"/>
    </row>
    <row r="2027" spans="1:4" x14ac:dyDescent="0.25">
      <c r="A2027" s="6">
        <v>540704</v>
      </c>
      <c r="B2027" s="7" t="s">
        <v>99</v>
      </c>
      <c r="C2027" s="131"/>
      <c r="D2027" s="131"/>
    </row>
    <row r="2028" spans="1:4" x14ac:dyDescent="0.25">
      <c r="A2028" s="6">
        <v>540705</v>
      </c>
      <c r="B2028" s="7" t="s">
        <v>100</v>
      </c>
      <c r="C2028" s="131"/>
      <c r="D2028" s="131"/>
    </row>
    <row r="2029" spans="1:4" x14ac:dyDescent="0.25">
      <c r="A2029" s="6">
        <v>540706</v>
      </c>
      <c r="B2029" s="7" t="s">
        <v>101</v>
      </c>
      <c r="C2029" s="131"/>
      <c r="D2029" s="131"/>
    </row>
    <row r="2030" spans="1:4" x14ac:dyDescent="0.25">
      <c r="A2030" s="6">
        <v>540707</v>
      </c>
      <c r="B2030" s="7" t="s">
        <v>102</v>
      </c>
      <c r="C2030" s="131"/>
      <c r="D2030" s="131"/>
    </row>
    <row r="2031" spans="1:4" x14ac:dyDescent="0.25">
      <c r="A2031" s="15">
        <v>540708</v>
      </c>
      <c r="B2031" s="16" t="s">
        <v>103</v>
      </c>
      <c r="C2031" s="392"/>
      <c r="D2031" s="392"/>
    </row>
    <row r="2032" spans="1:4" x14ac:dyDescent="0.25">
      <c r="A2032" s="6">
        <v>540709</v>
      </c>
      <c r="B2032" s="7" t="s">
        <v>104</v>
      </c>
      <c r="C2032" s="131"/>
      <c r="D2032" s="131"/>
    </row>
    <row r="2033" spans="1:4" x14ac:dyDescent="0.25">
      <c r="A2033" s="6">
        <v>540710</v>
      </c>
      <c r="B2033" s="7" t="s">
        <v>105</v>
      </c>
      <c r="C2033" s="131"/>
      <c r="D2033" s="131"/>
    </row>
    <row r="2034" spans="1:4" x14ac:dyDescent="0.25">
      <c r="A2034" s="6">
        <v>540711</v>
      </c>
      <c r="B2034" s="7" t="s">
        <v>106</v>
      </c>
      <c r="C2034" s="131"/>
      <c r="D2034" s="131"/>
    </row>
    <row r="2035" spans="1:4" x14ac:dyDescent="0.25">
      <c r="A2035" s="6">
        <v>540712</v>
      </c>
      <c r="B2035" s="7" t="s">
        <v>107</v>
      </c>
      <c r="C2035" s="131"/>
      <c r="D2035" s="131"/>
    </row>
    <row r="2036" spans="1:4" x14ac:dyDescent="0.25">
      <c r="A2036" s="6">
        <v>540713</v>
      </c>
      <c r="B2036" s="7" t="s">
        <v>108</v>
      </c>
      <c r="C2036" s="131"/>
      <c r="D2036" s="131"/>
    </row>
    <row r="2037" spans="1:4" x14ac:dyDescent="0.25">
      <c r="A2037" s="6">
        <v>540714</v>
      </c>
      <c r="B2037" s="7" t="s">
        <v>109</v>
      </c>
      <c r="C2037" s="131"/>
      <c r="D2037" s="131"/>
    </row>
    <row r="2038" spans="1:4" ht="15.75" thickBot="1" x14ac:dyDescent="0.3">
      <c r="A2038" s="18">
        <v>540715</v>
      </c>
      <c r="B2038" s="19" t="s">
        <v>110</v>
      </c>
      <c r="C2038" s="398"/>
      <c r="D2038" s="398"/>
    </row>
    <row r="2039" spans="1:4" ht="15.75" thickBot="1" x14ac:dyDescent="0.3">
      <c r="A2039" s="8" t="s">
        <v>20</v>
      </c>
      <c r="B2039" s="9"/>
      <c r="C2039" s="196">
        <f>SUM(C2024:C2038)</f>
        <v>0</v>
      </c>
      <c r="D2039" s="196">
        <f>SUM(D2024:D2038)</f>
        <v>0</v>
      </c>
    </row>
    <row r="2040" spans="1:4" x14ac:dyDescent="0.25">
      <c r="A2040" s="11">
        <v>5408</v>
      </c>
      <c r="B2040" s="12" t="s">
        <v>407</v>
      </c>
      <c r="C2040" s="390"/>
      <c r="D2040" s="390"/>
    </row>
    <row r="2041" spans="1:4" x14ac:dyDescent="0.25">
      <c r="A2041" s="6">
        <v>540801</v>
      </c>
      <c r="B2041" s="7" t="s">
        <v>96</v>
      </c>
      <c r="C2041" s="131"/>
      <c r="D2041" s="131"/>
    </row>
    <row r="2042" spans="1:4" x14ac:dyDescent="0.25">
      <c r="A2042" s="6">
        <v>540802</v>
      </c>
      <c r="B2042" s="7" t="s">
        <v>97</v>
      </c>
      <c r="C2042" s="131"/>
      <c r="D2042" s="131"/>
    </row>
    <row r="2043" spans="1:4" x14ac:dyDescent="0.25">
      <c r="A2043" s="6">
        <v>540803</v>
      </c>
      <c r="B2043" s="7" t="s">
        <v>98</v>
      </c>
      <c r="C2043" s="131"/>
      <c r="D2043" s="131"/>
    </row>
    <row r="2044" spans="1:4" x14ac:dyDescent="0.25">
      <c r="A2044" s="6">
        <v>540804</v>
      </c>
      <c r="B2044" s="7" t="s">
        <v>99</v>
      </c>
      <c r="C2044" s="131"/>
      <c r="D2044" s="131"/>
    </row>
    <row r="2045" spans="1:4" x14ac:dyDescent="0.25">
      <c r="A2045" s="6">
        <v>540805</v>
      </c>
      <c r="B2045" s="7" t="s">
        <v>100</v>
      </c>
      <c r="C2045" s="131"/>
      <c r="D2045" s="131"/>
    </row>
    <row r="2046" spans="1:4" x14ac:dyDescent="0.25">
      <c r="A2046" s="6">
        <v>540806</v>
      </c>
      <c r="B2046" s="7" t="s">
        <v>101</v>
      </c>
      <c r="C2046" s="131"/>
      <c r="D2046" s="131"/>
    </row>
    <row r="2047" spans="1:4" x14ac:dyDescent="0.25">
      <c r="A2047" s="6">
        <v>540807</v>
      </c>
      <c r="B2047" s="7" t="s">
        <v>102</v>
      </c>
      <c r="C2047" s="131"/>
      <c r="D2047" s="131"/>
    </row>
    <row r="2048" spans="1:4" x14ac:dyDescent="0.25">
      <c r="A2048" s="6">
        <v>540808</v>
      </c>
      <c r="B2048" s="7" t="s">
        <v>103</v>
      </c>
      <c r="C2048" s="131"/>
      <c r="D2048" s="131"/>
    </row>
    <row r="2049" spans="1:4" x14ac:dyDescent="0.25">
      <c r="A2049" s="6">
        <v>540809</v>
      </c>
      <c r="B2049" s="7" t="s">
        <v>104</v>
      </c>
      <c r="C2049" s="131"/>
      <c r="D2049" s="131"/>
    </row>
    <row r="2050" spans="1:4" x14ac:dyDescent="0.25">
      <c r="A2050" s="6">
        <v>540810</v>
      </c>
      <c r="B2050" s="7" t="s">
        <v>105</v>
      </c>
      <c r="C2050" s="131"/>
      <c r="D2050" s="131"/>
    </row>
    <row r="2051" spans="1:4" x14ac:dyDescent="0.25">
      <c r="A2051" s="6">
        <v>540811</v>
      </c>
      <c r="B2051" s="7" t="s">
        <v>106</v>
      </c>
      <c r="C2051" s="131"/>
      <c r="D2051" s="131"/>
    </row>
    <row r="2052" spans="1:4" x14ac:dyDescent="0.25">
      <c r="A2052" s="6">
        <v>540812</v>
      </c>
      <c r="B2052" s="7" t="s">
        <v>107</v>
      </c>
      <c r="C2052" s="131"/>
      <c r="D2052" s="131"/>
    </row>
    <row r="2053" spans="1:4" x14ac:dyDescent="0.25">
      <c r="A2053" s="6">
        <v>540813</v>
      </c>
      <c r="B2053" s="7" t="s">
        <v>108</v>
      </c>
      <c r="C2053" s="131"/>
      <c r="D2053" s="131"/>
    </row>
    <row r="2054" spans="1:4" x14ac:dyDescent="0.25">
      <c r="A2054" s="6">
        <v>540814</v>
      </c>
      <c r="B2054" s="7" t="s">
        <v>109</v>
      </c>
      <c r="C2054" s="131"/>
      <c r="D2054" s="131"/>
    </row>
    <row r="2055" spans="1:4" ht="15.75" thickBot="1" x14ac:dyDescent="0.3">
      <c r="A2055" s="18">
        <v>540815</v>
      </c>
      <c r="B2055" s="19" t="s">
        <v>110</v>
      </c>
      <c r="C2055" s="398"/>
      <c r="D2055" s="398"/>
    </row>
    <row r="2056" spans="1:4" ht="15.75" thickBot="1" x14ac:dyDescent="0.3">
      <c r="A2056" s="8" t="s">
        <v>20</v>
      </c>
      <c r="B2056" s="9"/>
      <c r="C2056" s="196">
        <f>SUM(C2041:C2055)</f>
        <v>0</v>
      </c>
      <c r="D2056" s="196">
        <f>SUM(D2041:D2055)</f>
        <v>0</v>
      </c>
    </row>
    <row r="2057" spans="1:4" x14ac:dyDescent="0.25">
      <c r="A2057" s="11">
        <v>5409</v>
      </c>
      <c r="B2057" s="12" t="s">
        <v>408</v>
      </c>
      <c r="C2057" s="390"/>
      <c r="D2057" s="390"/>
    </row>
    <row r="2058" spans="1:4" x14ac:dyDescent="0.25">
      <c r="A2058" s="6">
        <v>540901</v>
      </c>
      <c r="B2058" s="7" t="s">
        <v>96</v>
      </c>
      <c r="C2058" s="131"/>
      <c r="D2058" s="131"/>
    </row>
    <row r="2059" spans="1:4" x14ac:dyDescent="0.25">
      <c r="A2059" s="6">
        <v>540902</v>
      </c>
      <c r="B2059" s="7" t="s">
        <v>97</v>
      </c>
      <c r="C2059" s="131"/>
      <c r="D2059" s="131"/>
    </row>
    <row r="2060" spans="1:4" x14ac:dyDescent="0.25">
      <c r="A2060" s="6">
        <v>540903</v>
      </c>
      <c r="B2060" s="7" t="s">
        <v>98</v>
      </c>
      <c r="C2060" s="131"/>
      <c r="D2060" s="131"/>
    </row>
    <row r="2061" spans="1:4" x14ac:dyDescent="0.25">
      <c r="A2061" s="6">
        <v>540904</v>
      </c>
      <c r="B2061" s="7" t="s">
        <v>99</v>
      </c>
      <c r="C2061" s="131"/>
      <c r="D2061" s="131"/>
    </row>
    <row r="2062" spans="1:4" x14ac:dyDescent="0.25">
      <c r="A2062" s="6">
        <v>540905</v>
      </c>
      <c r="B2062" s="7" t="s">
        <v>100</v>
      </c>
      <c r="C2062" s="131"/>
      <c r="D2062" s="131"/>
    </row>
    <row r="2063" spans="1:4" x14ac:dyDescent="0.25">
      <c r="A2063" s="6">
        <v>540906</v>
      </c>
      <c r="B2063" s="7" t="s">
        <v>101</v>
      </c>
      <c r="C2063" s="131"/>
      <c r="D2063" s="131"/>
    </row>
    <row r="2064" spans="1:4" x14ac:dyDescent="0.25">
      <c r="A2064" s="6">
        <v>540907</v>
      </c>
      <c r="B2064" s="7" t="s">
        <v>102</v>
      </c>
      <c r="C2064" s="131"/>
      <c r="D2064" s="131"/>
    </row>
    <row r="2065" spans="1:4" x14ac:dyDescent="0.25">
      <c r="A2065" s="6">
        <v>540908</v>
      </c>
      <c r="B2065" s="7" t="s">
        <v>103</v>
      </c>
      <c r="C2065" s="131"/>
      <c r="D2065" s="131"/>
    </row>
    <row r="2066" spans="1:4" x14ac:dyDescent="0.25">
      <c r="A2066" s="6">
        <v>540909</v>
      </c>
      <c r="B2066" s="7" t="s">
        <v>104</v>
      </c>
      <c r="C2066" s="131"/>
      <c r="D2066" s="131"/>
    </row>
    <row r="2067" spans="1:4" x14ac:dyDescent="0.25">
      <c r="A2067" s="6">
        <v>540910</v>
      </c>
      <c r="B2067" s="7" t="s">
        <v>105</v>
      </c>
      <c r="C2067" s="131"/>
      <c r="D2067" s="131"/>
    </row>
    <row r="2068" spans="1:4" x14ac:dyDescent="0.25">
      <c r="A2068" s="6">
        <v>540911</v>
      </c>
      <c r="B2068" s="7" t="s">
        <v>106</v>
      </c>
      <c r="C2068" s="131"/>
      <c r="D2068" s="131"/>
    </row>
    <row r="2069" spans="1:4" x14ac:dyDescent="0.25">
      <c r="A2069" s="6">
        <v>540912</v>
      </c>
      <c r="B2069" s="7" t="s">
        <v>107</v>
      </c>
      <c r="C2069" s="131"/>
      <c r="D2069" s="131"/>
    </row>
    <row r="2070" spans="1:4" x14ac:dyDescent="0.25">
      <c r="A2070" s="6">
        <v>540913</v>
      </c>
      <c r="B2070" s="7" t="s">
        <v>108</v>
      </c>
      <c r="C2070" s="131"/>
      <c r="D2070" s="131"/>
    </row>
    <row r="2071" spans="1:4" x14ac:dyDescent="0.25">
      <c r="A2071" s="6">
        <v>540914</v>
      </c>
      <c r="B2071" s="7" t="s">
        <v>109</v>
      </c>
      <c r="C2071" s="131"/>
      <c r="D2071" s="131"/>
    </row>
    <row r="2072" spans="1:4" ht="15.75" thickBot="1" x14ac:dyDescent="0.3">
      <c r="A2072" s="18">
        <v>540915</v>
      </c>
      <c r="B2072" s="19" t="s">
        <v>110</v>
      </c>
      <c r="C2072" s="398"/>
      <c r="D2072" s="398"/>
    </row>
    <row r="2073" spans="1:4" ht="15.75" thickBot="1" x14ac:dyDescent="0.3">
      <c r="A2073" s="8" t="s">
        <v>20</v>
      </c>
      <c r="B2073" s="9"/>
      <c r="C2073" s="196">
        <f>SUM(C2058:C2072)</f>
        <v>0</v>
      </c>
      <c r="D2073" s="196">
        <f>SUM(D2058:D2072)</f>
        <v>0</v>
      </c>
    </row>
    <row r="2074" spans="1:4" x14ac:dyDescent="0.25">
      <c r="A2074" s="11">
        <v>5410</v>
      </c>
      <c r="B2074" s="12" t="s">
        <v>409</v>
      </c>
      <c r="C2074" s="390"/>
      <c r="D2074" s="390"/>
    </row>
    <row r="2075" spans="1:4" x14ac:dyDescent="0.25">
      <c r="A2075" s="6">
        <v>541001</v>
      </c>
      <c r="B2075" s="7" t="s">
        <v>96</v>
      </c>
      <c r="C2075" s="131"/>
      <c r="D2075" s="131"/>
    </row>
    <row r="2076" spans="1:4" x14ac:dyDescent="0.25">
      <c r="A2076" s="6">
        <v>541002</v>
      </c>
      <c r="B2076" s="7" t="s">
        <v>97</v>
      </c>
      <c r="C2076" s="131"/>
      <c r="D2076" s="131"/>
    </row>
    <row r="2077" spans="1:4" x14ac:dyDescent="0.25">
      <c r="A2077" s="6">
        <v>541003</v>
      </c>
      <c r="B2077" s="7" t="s">
        <v>98</v>
      </c>
      <c r="C2077" s="131"/>
      <c r="D2077" s="131"/>
    </row>
    <row r="2078" spans="1:4" x14ac:dyDescent="0.25">
      <c r="A2078" s="6">
        <v>541004</v>
      </c>
      <c r="B2078" s="7" t="s">
        <v>99</v>
      </c>
      <c r="C2078" s="131"/>
      <c r="D2078" s="131"/>
    </row>
    <row r="2079" spans="1:4" x14ac:dyDescent="0.25">
      <c r="A2079" s="6">
        <v>541005</v>
      </c>
      <c r="B2079" s="7" t="s">
        <v>100</v>
      </c>
      <c r="C2079" s="131"/>
      <c r="D2079" s="131"/>
    </row>
    <row r="2080" spans="1:4" x14ac:dyDescent="0.25">
      <c r="A2080" s="6">
        <v>541006</v>
      </c>
      <c r="B2080" s="7" t="s">
        <v>101</v>
      </c>
      <c r="C2080" s="131"/>
      <c r="D2080" s="131"/>
    </row>
    <row r="2081" spans="1:4" x14ac:dyDescent="0.25">
      <c r="A2081" s="6">
        <v>541007</v>
      </c>
      <c r="B2081" s="7" t="s">
        <v>102</v>
      </c>
      <c r="C2081" s="131"/>
      <c r="D2081" s="131"/>
    </row>
    <row r="2082" spans="1:4" x14ac:dyDescent="0.25">
      <c r="A2082" s="6">
        <v>541008</v>
      </c>
      <c r="B2082" s="7" t="s">
        <v>103</v>
      </c>
      <c r="C2082" s="131"/>
      <c r="D2082" s="131"/>
    </row>
    <row r="2083" spans="1:4" x14ac:dyDescent="0.25">
      <c r="A2083" s="6">
        <v>541009</v>
      </c>
      <c r="B2083" s="7" t="s">
        <v>104</v>
      </c>
      <c r="C2083" s="131"/>
      <c r="D2083" s="131"/>
    </row>
    <row r="2084" spans="1:4" x14ac:dyDescent="0.25">
      <c r="A2084" s="6">
        <v>541010</v>
      </c>
      <c r="B2084" s="7" t="s">
        <v>105</v>
      </c>
      <c r="C2084" s="131"/>
      <c r="D2084" s="131"/>
    </row>
    <row r="2085" spans="1:4" x14ac:dyDescent="0.25">
      <c r="A2085" s="6">
        <v>541011</v>
      </c>
      <c r="B2085" s="7" t="s">
        <v>106</v>
      </c>
      <c r="C2085" s="131"/>
      <c r="D2085" s="131"/>
    </row>
    <row r="2086" spans="1:4" x14ac:dyDescent="0.25">
      <c r="A2086" s="6">
        <v>541012</v>
      </c>
      <c r="B2086" s="7" t="s">
        <v>107</v>
      </c>
      <c r="C2086" s="131"/>
      <c r="D2086" s="131"/>
    </row>
    <row r="2087" spans="1:4" x14ac:dyDescent="0.25">
      <c r="A2087" s="6">
        <v>541013</v>
      </c>
      <c r="B2087" s="7" t="s">
        <v>108</v>
      </c>
      <c r="C2087" s="131"/>
      <c r="D2087" s="131"/>
    </row>
    <row r="2088" spans="1:4" x14ac:dyDescent="0.25">
      <c r="A2088" s="6">
        <v>541014</v>
      </c>
      <c r="B2088" s="7" t="s">
        <v>109</v>
      </c>
      <c r="C2088" s="131"/>
      <c r="D2088" s="131"/>
    </row>
    <row r="2089" spans="1:4" ht="15.75" thickBot="1" x14ac:dyDescent="0.3">
      <c r="A2089" s="18">
        <v>541015</v>
      </c>
      <c r="B2089" s="19" t="s">
        <v>110</v>
      </c>
      <c r="C2089" s="398"/>
      <c r="D2089" s="398"/>
    </row>
    <row r="2090" spans="1:4" ht="15.75" thickBot="1" x14ac:dyDescent="0.3">
      <c r="A2090" s="8" t="s">
        <v>20</v>
      </c>
      <c r="B2090" s="9"/>
      <c r="C2090" s="196">
        <f>SUM(C2075:C2089)</f>
        <v>0</v>
      </c>
      <c r="D2090" s="196">
        <f>SUM(D2075:D2089)</f>
        <v>0</v>
      </c>
    </row>
    <row r="2091" spans="1:4" x14ac:dyDescent="0.25">
      <c r="A2091" s="11">
        <v>5411</v>
      </c>
      <c r="B2091" s="12" t="s">
        <v>410</v>
      </c>
      <c r="C2091" s="390"/>
      <c r="D2091" s="390"/>
    </row>
    <row r="2092" spans="1:4" x14ac:dyDescent="0.25">
      <c r="A2092" s="6">
        <v>541101</v>
      </c>
      <c r="B2092" s="7" t="s">
        <v>96</v>
      </c>
      <c r="C2092" s="131"/>
      <c r="D2092" s="131"/>
    </row>
    <row r="2093" spans="1:4" x14ac:dyDescent="0.25">
      <c r="A2093" s="6">
        <v>541102</v>
      </c>
      <c r="B2093" s="7" t="s">
        <v>97</v>
      </c>
      <c r="C2093" s="131"/>
      <c r="D2093" s="131"/>
    </row>
    <row r="2094" spans="1:4" x14ac:dyDescent="0.25">
      <c r="A2094" s="6">
        <v>541103</v>
      </c>
      <c r="B2094" s="7" t="s">
        <v>98</v>
      </c>
      <c r="C2094" s="131"/>
      <c r="D2094" s="131"/>
    </row>
    <row r="2095" spans="1:4" x14ac:dyDescent="0.25">
      <c r="A2095" s="6">
        <v>541104</v>
      </c>
      <c r="B2095" s="7" t="s">
        <v>99</v>
      </c>
      <c r="C2095" s="131"/>
      <c r="D2095" s="131"/>
    </row>
    <row r="2096" spans="1:4" x14ac:dyDescent="0.25">
      <c r="A2096" s="6">
        <v>541105</v>
      </c>
      <c r="B2096" s="7" t="s">
        <v>100</v>
      </c>
      <c r="C2096" s="131"/>
      <c r="D2096" s="131"/>
    </row>
    <row r="2097" spans="1:4" x14ac:dyDescent="0.25">
      <c r="A2097" s="6">
        <v>541106</v>
      </c>
      <c r="B2097" s="7" t="s">
        <v>101</v>
      </c>
      <c r="C2097" s="131"/>
      <c r="D2097" s="131"/>
    </row>
    <row r="2098" spans="1:4" x14ac:dyDescent="0.25">
      <c r="A2098" s="6">
        <v>541107</v>
      </c>
      <c r="B2098" s="7" t="s">
        <v>102</v>
      </c>
      <c r="C2098" s="131"/>
      <c r="D2098" s="131"/>
    </row>
    <row r="2099" spans="1:4" x14ac:dyDescent="0.25">
      <c r="A2099" s="6">
        <v>541108</v>
      </c>
      <c r="B2099" s="7" t="s">
        <v>103</v>
      </c>
      <c r="C2099" s="131"/>
      <c r="D2099" s="131"/>
    </row>
    <row r="2100" spans="1:4" x14ac:dyDescent="0.25">
      <c r="A2100" s="6">
        <v>541109</v>
      </c>
      <c r="B2100" s="7" t="s">
        <v>104</v>
      </c>
      <c r="C2100" s="131"/>
      <c r="D2100" s="131"/>
    </row>
    <row r="2101" spans="1:4" x14ac:dyDescent="0.25">
      <c r="A2101" s="6">
        <v>541110</v>
      </c>
      <c r="B2101" s="7" t="s">
        <v>105</v>
      </c>
      <c r="C2101" s="131"/>
      <c r="D2101" s="131"/>
    </row>
    <row r="2102" spans="1:4" x14ac:dyDescent="0.25">
      <c r="A2102" s="6">
        <v>541111</v>
      </c>
      <c r="B2102" s="7" t="s">
        <v>106</v>
      </c>
      <c r="C2102" s="131"/>
      <c r="D2102" s="131"/>
    </row>
    <row r="2103" spans="1:4" x14ac:dyDescent="0.25">
      <c r="A2103" s="6">
        <v>541112</v>
      </c>
      <c r="B2103" s="7" t="s">
        <v>107</v>
      </c>
      <c r="C2103" s="131"/>
      <c r="D2103" s="131"/>
    </row>
    <row r="2104" spans="1:4" x14ac:dyDescent="0.25">
      <c r="A2104" s="6">
        <v>541113</v>
      </c>
      <c r="B2104" s="7" t="s">
        <v>108</v>
      </c>
      <c r="C2104" s="131"/>
      <c r="D2104" s="131"/>
    </row>
    <row r="2105" spans="1:4" x14ac:dyDescent="0.25">
      <c r="A2105" s="6">
        <v>541114</v>
      </c>
      <c r="B2105" s="7" t="s">
        <v>109</v>
      </c>
      <c r="C2105" s="131"/>
      <c r="D2105" s="131"/>
    </row>
    <row r="2106" spans="1:4" ht="15.75" thickBot="1" x14ac:dyDescent="0.3">
      <c r="A2106" s="18">
        <v>541115</v>
      </c>
      <c r="B2106" s="19" t="s">
        <v>110</v>
      </c>
      <c r="C2106" s="398"/>
      <c r="D2106" s="398"/>
    </row>
    <row r="2107" spans="1:4" ht="15.75" thickBot="1" x14ac:dyDescent="0.3">
      <c r="A2107" s="8" t="s">
        <v>20</v>
      </c>
      <c r="B2107" s="9"/>
      <c r="C2107" s="196">
        <f>SUM(C2092:C2106)</f>
        <v>0</v>
      </c>
      <c r="D2107" s="196">
        <f>SUM(D2092:D2106)</f>
        <v>0</v>
      </c>
    </row>
    <row r="2108" spans="1:4" x14ac:dyDescent="0.25">
      <c r="A2108" s="11">
        <v>5412</v>
      </c>
      <c r="B2108" s="12" t="s">
        <v>434</v>
      </c>
      <c r="C2108" s="390"/>
      <c r="D2108" s="390"/>
    </row>
    <row r="2109" spans="1:4" x14ac:dyDescent="0.25">
      <c r="A2109" s="6">
        <v>541201</v>
      </c>
      <c r="B2109" s="7" t="s">
        <v>96</v>
      </c>
      <c r="C2109" s="131"/>
      <c r="D2109" s="131"/>
    </row>
    <row r="2110" spans="1:4" x14ac:dyDescent="0.25">
      <c r="A2110" s="6">
        <v>541202</v>
      </c>
      <c r="B2110" s="7" t="s">
        <v>97</v>
      </c>
      <c r="C2110" s="131"/>
      <c r="D2110" s="131"/>
    </row>
    <row r="2111" spans="1:4" x14ac:dyDescent="0.25">
      <c r="A2111" s="6">
        <v>541203</v>
      </c>
      <c r="B2111" s="7" t="s">
        <v>98</v>
      </c>
      <c r="C2111" s="131"/>
      <c r="D2111" s="131"/>
    </row>
    <row r="2112" spans="1:4" x14ac:dyDescent="0.25">
      <c r="A2112" s="6">
        <v>541204</v>
      </c>
      <c r="B2112" s="7" t="s">
        <v>99</v>
      </c>
      <c r="C2112" s="131"/>
      <c r="D2112" s="131"/>
    </row>
    <row r="2113" spans="1:4" x14ac:dyDescent="0.25">
      <c r="A2113" s="6">
        <v>541205</v>
      </c>
      <c r="B2113" s="7" t="s">
        <v>100</v>
      </c>
      <c r="C2113" s="131"/>
      <c r="D2113" s="131"/>
    </row>
    <row r="2114" spans="1:4" x14ac:dyDescent="0.25">
      <c r="A2114" s="6">
        <v>541206</v>
      </c>
      <c r="B2114" s="7" t="s">
        <v>101</v>
      </c>
      <c r="C2114" s="131"/>
      <c r="D2114" s="131"/>
    </row>
    <row r="2115" spans="1:4" x14ac:dyDescent="0.25">
      <c r="A2115" s="6">
        <v>541207</v>
      </c>
      <c r="B2115" s="7" t="s">
        <v>102</v>
      </c>
      <c r="C2115" s="131"/>
      <c r="D2115" s="131"/>
    </row>
    <row r="2116" spans="1:4" x14ac:dyDescent="0.25">
      <c r="A2116" s="6">
        <v>541208</v>
      </c>
      <c r="B2116" s="7" t="s">
        <v>103</v>
      </c>
      <c r="C2116" s="131"/>
      <c r="D2116" s="131"/>
    </row>
    <row r="2117" spans="1:4" x14ac:dyDescent="0.25">
      <c r="A2117" s="6">
        <v>541209</v>
      </c>
      <c r="B2117" s="7" t="s">
        <v>104</v>
      </c>
      <c r="C2117" s="131"/>
      <c r="D2117" s="131"/>
    </row>
    <row r="2118" spans="1:4" x14ac:dyDescent="0.25">
      <c r="A2118" s="6">
        <v>541210</v>
      </c>
      <c r="B2118" s="7" t="s">
        <v>105</v>
      </c>
      <c r="C2118" s="131"/>
      <c r="D2118" s="131"/>
    </row>
    <row r="2119" spans="1:4" x14ac:dyDescent="0.25">
      <c r="A2119" s="6">
        <v>541211</v>
      </c>
      <c r="B2119" s="7" t="s">
        <v>106</v>
      </c>
      <c r="C2119" s="131"/>
      <c r="D2119" s="131"/>
    </row>
    <row r="2120" spans="1:4" x14ac:dyDescent="0.25">
      <c r="A2120" s="6">
        <v>541212</v>
      </c>
      <c r="B2120" s="7" t="s">
        <v>107</v>
      </c>
      <c r="C2120" s="131"/>
      <c r="D2120" s="131"/>
    </row>
    <row r="2121" spans="1:4" x14ac:dyDescent="0.25">
      <c r="A2121" s="6">
        <v>541213</v>
      </c>
      <c r="B2121" s="7" t="s">
        <v>108</v>
      </c>
      <c r="C2121" s="131"/>
      <c r="D2121" s="131"/>
    </row>
    <row r="2122" spans="1:4" x14ac:dyDescent="0.25">
      <c r="A2122" s="6">
        <v>541214</v>
      </c>
      <c r="B2122" s="7" t="s">
        <v>109</v>
      </c>
      <c r="C2122" s="131"/>
      <c r="D2122" s="131"/>
    </row>
    <row r="2123" spans="1:4" ht="15.75" thickBot="1" x14ac:dyDescent="0.3">
      <c r="A2123" s="18">
        <v>541215</v>
      </c>
      <c r="B2123" s="19" t="s">
        <v>110</v>
      </c>
      <c r="C2123" s="398"/>
      <c r="D2123" s="398"/>
    </row>
    <row r="2124" spans="1:4" ht="15.75" thickBot="1" x14ac:dyDescent="0.3">
      <c r="A2124" s="8" t="s">
        <v>20</v>
      </c>
      <c r="B2124" s="9"/>
      <c r="C2124" s="196">
        <f>SUM(C2109:C2123)</f>
        <v>0</v>
      </c>
      <c r="D2124" s="196">
        <f>SUM(D2109:D2123)</f>
        <v>0</v>
      </c>
    </row>
    <row r="2125" spans="1:4" x14ac:dyDescent="0.25">
      <c r="A2125" s="11">
        <v>5413</v>
      </c>
      <c r="B2125" s="12" t="s">
        <v>412</v>
      </c>
      <c r="C2125" s="390"/>
      <c r="D2125" s="390"/>
    </row>
    <row r="2126" spans="1:4" x14ac:dyDescent="0.25">
      <c r="A2126" s="6">
        <v>541301</v>
      </c>
      <c r="B2126" s="7" t="s">
        <v>96</v>
      </c>
      <c r="C2126" s="131"/>
      <c r="D2126" s="131"/>
    </row>
    <row r="2127" spans="1:4" x14ac:dyDescent="0.25">
      <c r="A2127" s="6">
        <v>541302</v>
      </c>
      <c r="B2127" s="7" t="s">
        <v>97</v>
      </c>
      <c r="C2127" s="131"/>
      <c r="D2127" s="131"/>
    </row>
    <row r="2128" spans="1:4" x14ac:dyDescent="0.25">
      <c r="A2128" s="6">
        <v>541303</v>
      </c>
      <c r="B2128" s="7" t="s">
        <v>98</v>
      </c>
      <c r="C2128" s="131"/>
      <c r="D2128" s="131"/>
    </row>
    <row r="2129" spans="1:4" x14ac:dyDescent="0.25">
      <c r="A2129" s="6">
        <v>541304</v>
      </c>
      <c r="B2129" s="7" t="s">
        <v>99</v>
      </c>
      <c r="C2129" s="131"/>
      <c r="D2129" s="131"/>
    </row>
    <row r="2130" spans="1:4" x14ac:dyDescent="0.25">
      <c r="A2130" s="6">
        <v>541305</v>
      </c>
      <c r="B2130" s="7" t="s">
        <v>100</v>
      </c>
      <c r="C2130" s="131"/>
      <c r="D2130" s="131"/>
    </row>
    <row r="2131" spans="1:4" x14ac:dyDescent="0.25">
      <c r="A2131" s="6">
        <v>541306</v>
      </c>
      <c r="B2131" s="7" t="s">
        <v>101</v>
      </c>
      <c r="C2131" s="131"/>
      <c r="D2131" s="131"/>
    </row>
    <row r="2132" spans="1:4" x14ac:dyDescent="0.25">
      <c r="A2132" s="6">
        <v>541307</v>
      </c>
      <c r="B2132" s="7" t="s">
        <v>102</v>
      </c>
      <c r="C2132" s="131"/>
      <c r="D2132" s="131"/>
    </row>
    <row r="2133" spans="1:4" x14ac:dyDescent="0.25">
      <c r="A2133" s="6">
        <v>541308</v>
      </c>
      <c r="B2133" s="7" t="s">
        <v>103</v>
      </c>
      <c r="C2133" s="131"/>
      <c r="D2133" s="131"/>
    </row>
    <row r="2134" spans="1:4" x14ac:dyDescent="0.25">
      <c r="A2134" s="6">
        <v>541309</v>
      </c>
      <c r="B2134" s="7" t="s">
        <v>104</v>
      </c>
      <c r="C2134" s="131"/>
      <c r="D2134" s="131"/>
    </row>
    <row r="2135" spans="1:4" x14ac:dyDescent="0.25">
      <c r="A2135" s="6">
        <v>541310</v>
      </c>
      <c r="B2135" s="7" t="s">
        <v>105</v>
      </c>
      <c r="C2135" s="131"/>
      <c r="D2135" s="131"/>
    </row>
    <row r="2136" spans="1:4" x14ac:dyDescent="0.25">
      <c r="A2136" s="6">
        <v>541311</v>
      </c>
      <c r="B2136" s="7" t="s">
        <v>106</v>
      </c>
      <c r="C2136" s="131"/>
      <c r="D2136" s="131"/>
    </row>
    <row r="2137" spans="1:4" x14ac:dyDescent="0.25">
      <c r="A2137" s="6">
        <v>541312</v>
      </c>
      <c r="B2137" s="7" t="s">
        <v>107</v>
      </c>
      <c r="C2137" s="131"/>
      <c r="D2137" s="131"/>
    </row>
    <row r="2138" spans="1:4" x14ac:dyDescent="0.25">
      <c r="A2138" s="6">
        <v>541313</v>
      </c>
      <c r="B2138" s="7" t="s">
        <v>108</v>
      </c>
      <c r="C2138" s="131"/>
      <c r="D2138" s="131"/>
    </row>
    <row r="2139" spans="1:4" x14ac:dyDescent="0.25">
      <c r="A2139" s="6">
        <v>541314</v>
      </c>
      <c r="B2139" s="7" t="s">
        <v>109</v>
      </c>
      <c r="C2139" s="131"/>
      <c r="D2139" s="131"/>
    </row>
    <row r="2140" spans="1:4" ht="15.75" thickBot="1" x14ac:dyDescent="0.3">
      <c r="A2140" s="18">
        <v>541315</v>
      </c>
      <c r="B2140" s="19" t="s">
        <v>110</v>
      </c>
      <c r="C2140" s="398"/>
      <c r="D2140" s="398"/>
    </row>
    <row r="2141" spans="1:4" ht="15.75" thickBot="1" x14ac:dyDescent="0.3">
      <c r="A2141" s="8" t="s">
        <v>20</v>
      </c>
      <c r="B2141" s="9"/>
      <c r="C2141" s="196">
        <f>SUM(C2126:C2140)</f>
        <v>0</v>
      </c>
      <c r="D2141" s="196">
        <f>SUM(D2126:D2140)</f>
        <v>0</v>
      </c>
    </row>
    <row r="2142" spans="1:4" x14ac:dyDescent="0.25">
      <c r="A2142" s="11">
        <v>5414</v>
      </c>
      <c r="B2142" s="12" t="s">
        <v>424</v>
      </c>
      <c r="C2142" s="390"/>
      <c r="D2142" s="390"/>
    </row>
    <row r="2143" spans="1:4" x14ac:dyDescent="0.25">
      <c r="A2143" s="6">
        <v>541401</v>
      </c>
      <c r="B2143" s="7" t="s">
        <v>96</v>
      </c>
      <c r="C2143" s="131"/>
      <c r="D2143" s="131"/>
    </row>
    <row r="2144" spans="1:4" x14ac:dyDescent="0.25">
      <c r="A2144" s="6">
        <v>541402</v>
      </c>
      <c r="B2144" s="7" t="s">
        <v>97</v>
      </c>
      <c r="C2144" s="131"/>
      <c r="D2144" s="131"/>
    </row>
    <row r="2145" spans="1:4" x14ac:dyDescent="0.25">
      <c r="A2145" s="6">
        <v>541403</v>
      </c>
      <c r="B2145" s="7" t="s">
        <v>98</v>
      </c>
      <c r="C2145" s="131"/>
      <c r="D2145" s="131"/>
    </row>
    <row r="2146" spans="1:4" x14ac:dyDescent="0.25">
      <c r="A2146" s="6">
        <v>541404</v>
      </c>
      <c r="B2146" s="7" t="s">
        <v>99</v>
      </c>
      <c r="C2146" s="131"/>
      <c r="D2146" s="131"/>
    </row>
    <row r="2147" spans="1:4" x14ac:dyDescent="0.25">
      <c r="A2147" s="6">
        <v>541405</v>
      </c>
      <c r="B2147" s="7" t="s">
        <v>100</v>
      </c>
      <c r="C2147" s="131"/>
      <c r="D2147" s="131"/>
    </row>
    <row r="2148" spans="1:4" x14ac:dyDescent="0.25">
      <c r="A2148" s="6">
        <v>541406</v>
      </c>
      <c r="B2148" s="7" t="s">
        <v>101</v>
      </c>
      <c r="C2148" s="131"/>
      <c r="D2148" s="131"/>
    </row>
    <row r="2149" spans="1:4" x14ac:dyDescent="0.25">
      <c r="A2149" s="6">
        <v>541407</v>
      </c>
      <c r="B2149" s="7" t="s">
        <v>102</v>
      </c>
      <c r="C2149" s="131"/>
      <c r="D2149" s="131"/>
    </row>
    <row r="2150" spans="1:4" x14ac:dyDescent="0.25">
      <c r="A2150" s="6">
        <v>541408</v>
      </c>
      <c r="B2150" s="7" t="s">
        <v>103</v>
      </c>
      <c r="C2150" s="131"/>
      <c r="D2150" s="131"/>
    </row>
    <row r="2151" spans="1:4" x14ac:dyDescent="0.25">
      <c r="A2151" s="6">
        <v>541409</v>
      </c>
      <c r="B2151" s="7" t="s">
        <v>104</v>
      </c>
      <c r="C2151" s="131"/>
      <c r="D2151" s="131"/>
    </row>
    <row r="2152" spans="1:4" x14ac:dyDescent="0.25">
      <c r="A2152" s="6">
        <v>541410</v>
      </c>
      <c r="B2152" s="7" t="s">
        <v>105</v>
      </c>
      <c r="C2152" s="131"/>
      <c r="D2152" s="131"/>
    </row>
    <row r="2153" spans="1:4" x14ac:dyDescent="0.25">
      <c r="A2153" s="6">
        <v>541411</v>
      </c>
      <c r="B2153" s="7" t="s">
        <v>106</v>
      </c>
      <c r="C2153" s="131"/>
      <c r="D2153" s="131"/>
    </row>
    <row r="2154" spans="1:4" x14ac:dyDescent="0.25">
      <c r="A2154" s="6">
        <v>541412</v>
      </c>
      <c r="B2154" s="7" t="s">
        <v>107</v>
      </c>
      <c r="C2154" s="131"/>
      <c r="D2154" s="131"/>
    </row>
    <row r="2155" spans="1:4" x14ac:dyDescent="0.25">
      <c r="A2155" s="6">
        <v>541413</v>
      </c>
      <c r="B2155" s="7" t="s">
        <v>108</v>
      </c>
      <c r="C2155" s="131"/>
      <c r="D2155" s="131"/>
    </row>
    <row r="2156" spans="1:4" x14ac:dyDescent="0.25">
      <c r="A2156" s="6">
        <v>541414</v>
      </c>
      <c r="B2156" s="7" t="s">
        <v>109</v>
      </c>
      <c r="C2156" s="131"/>
      <c r="D2156" s="131"/>
    </row>
    <row r="2157" spans="1:4" ht="15.75" thickBot="1" x14ac:dyDescent="0.3">
      <c r="A2157" s="18">
        <v>541415</v>
      </c>
      <c r="B2157" s="19" t="s">
        <v>110</v>
      </c>
      <c r="C2157" s="398"/>
      <c r="D2157" s="398"/>
    </row>
    <row r="2158" spans="1:4" ht="15.75" thickBot="1" x14ac:dyDescent="0.3">
      <c r="A2158" s="8" t="s">
        <v>20</v>
      </c>
      <c r="B2158" s="9"/>
      <c r="C2158" s="196">
        <f>SUM(C2143:C2157)</f>
        <v>0</v>
      </c>
      <c r="D2158" s="196">
        <f>SUM(D2143:D2157)</f>
        <v>0</v>
      </c>
    </row>
    <row r="2159" spans="1:4" x14ac:dyDescent="0.25">
      <c r="A2159" s="11">
        <v>5415</v>
      </c>
      <c r="B2159" s="12" t="s">
        <v>435</v>
      </c>
      <c r="C2159" s="390"/>
      <c r="D2159" s="390"/>
    </row>
    <row r="2160" spans="1:4" x14ac:dyDescent="0.25">
      <c r="A2160" s="6">
        <v>541501</v>
      </c>
      <c r="B2160" s="7" t="s">
        <v>96</v>
      </c>
      <c r="C2160" s="131"/>
      <c r="D2160" s="131"/>
    </row>
    <row r="2161" spans="1:4" x14ac:dyDescent="0.25">
      <c r="A2161" s="6">
        <v>541502</v>
      </c>
      <c r="B2161" s="7" t="s">
        <v>97</v>
      </c>
      <c r="C2161" s="131"/>
      <c r="D2161" s="131"/>
    </row>
    <row r="2162" spans="1:4" x14ac:dyDescent="0.25">
      <c r="A2162" s="6">
        <v>541503</v>
      </c>
      <c r="B2162" s="7" t="s">
        <v>98</v>
      </c>
      <c r="C2162" s="131"/>
      <c r="D2162" s="131"/>
    </row>
    <row r="2163" spans="1:4" x14ac:dyDescent="0.25">
      <c r="A2163" s="6">
        <v>541504</v>
      </c>
      <c r="B2163" s="7" t="s">
        <v>99</v>
      </c>
      <c r="C2163" s="131"/>
      <c r="D2163" s="131"/>
    </row>
    <row r="2164" spans="1:4" x14ac:dyDescent="0.25">
      <c r="A2164" s="6">
        <v>541505</v>
      </c>
      <c r="B2164" s="7" t="s">
        <v>100</v>
      </c>
      <c r="C2164" s="131"/>
      <c r="D2164" s="131"/>
    </row>
    <row r="2165" spans="1:4" x14ac:dyDescent="0.25">
      <c r="A2165" s="6">
        <v>541506</v>
      </c>
      <c r="B2165" s="7" t="s">
        <v>101</v>
      </c>
      <c r="C2165" s="131"/>
      <c r="D2165" s="131"/>
    </row>
    <row r="2166" spans="1:4" x14ac:dyDescent="0.25">
      <c r="A2166" s="6">
        <v>541507</v>
      </c>
      <c r="B2166" s="7" t="s">
        <v>102</v>
      </c>
      <c r="C2166" s="131"/>
      <c r="D2166" s="131"/>
    </row>
    <row r="2167" spans="1:4" x14ac:dyDescent="0.25">
      <c r="A2167" s="6">
        <v>541508</v>
      </c>
      <c r="B2167" s="7" t="s">
        <v>103</v>
      </c>
      <c r="C2167" s="131"/>
      <c r="D2167" s="131"/>
    </row>
    <row r="2168" spans="1:4" x14ac:dyDescent="0.25">
      <c r="A2168" s="6">
        <v>541509</v>
      </c>
      <c r="B2168" s="7" t="s">
        <v>104</v>
      </c>
      <c r="C2168" s="131"/>
      <c r="D2168" s="131"/>
    </row>
    <row r="2169" spans="1:4" x14ac:dyDescent="0.25">
      <c r="A2169" s="6">
        <v>541510</v>
      </c>
      <c r="B2169" s="7" t="s">
        <v>105</v>
      </c>
      <c r="C2169" s="131"/>
      <c r="D2169" s="131"/>
    </row>
    <row r="2170" spans="1:4" x14ac:dyDescent="0.25">
      <c r="A2170" s="6">
        <v>541511</v>
      </c>
      <c r="B2170" s="7" t="s">
        <v>106</v>
      </c>
      <c r="C2170" s="131"/>
      <c r="D2170" s="131"/>
    </row>
    <row r="2171" spans="1:4" x14ac:dyDescent="0.25">
      <c r="A2171" s="6">
        <v>541512</v>
      </c>
      <c r="B2171" s="7" t="s">
        <v>107</v>
      </c>
      <c r="C2171" s="131"/>
      <c r="D2171" s="131"/>
    </row>
    <row r="2172" spans="1:4" x14ac:dyDescent="0.25">
      <c r="A2172" s="6">
        <v>541513</v>
      </c>
      <c r="B2172" s="7" t="s">
        <v>108</v>
      </c>
      <c r="C2172" s="131"/>
      <c r="D2172" s="131"/>
    </row>
    <row r="2173" spans="1:4" x14ac:dyDescent="0.25">
      <c r="A2173" s="6">
        <v>541514</v>
      </c>
      <c r="B2173" s="7" t="s">
        <v>109</v>
      </c>
      <c r="C2173" s="131"/>
      <c r="D2173" s="131"/>
    </row>
    <row r="2174" spans="1:4" ht="15.75" thickBot="1" x14ac:dyDescent="0.3">
      <c r="A2174" s="18">
        <v>541515</v>
      </c>
      <c r="B2174" s="19" t="s">
        <v>110</v>
      </c>
      <c r="C2174" s="398"/>
      <c r="D2174" s="398"/>
    </row>
    <row r="2175" spans="1:4" ht="15.75" thickBot="1" x14ac:dyDescent="0.3">
      <c r="A2175" s="8" t="s">
        <v>20</v>
      </c>
      <c r="B2175" s="9"/>
      <c r="C2175" s="196">
        <f>SUM(C2160:C2174)</f>
        <v>0</v>
      </c>
      <c r="D2175" s="196">
        <f>SUM(D2160:D2174)</f>
        <v>0</v>
      </c>
    </row>
    <row r="2176" spans="1:4" x14ac:dyDescent="0.25">
      <c r="A2176" s="11">
        <v>5416</v>
      </c>
      <c r="B2176" s="12" t="s">
        <v>340</v>
      </c>
      <c r="C2176" s="390"/>
      <c r="D2176" s="390"/>
    </row>
    <row r="2177" spans="1:4" x14ac:dyDescent="0.25">
      <c r="A2177" s="6">
        <v>541601</v>
      </c>
      <c r="B2177" s="7" t="s">
        <v>96</v>
      </c>
      <c r="C2177" s="131"/>
      <c r="D2177" s="131"/>
    </row>
    <row r="2178" spans="1:4" x14ac:dyDescent="0.25">
      <c r="A2178" s="6">
        <v>541602</v>
      </c>
      <c r="B2178" s="7" t="s">
        <v>97</v>
      </c>
      <c r="C2178" s="131"/>
      <c r="D2178" s="131"/>
    </row>
    <row r="2179" spans="1:4" x14ac:dyDescent="0.25">
      <c r="A2179" s="6">
        <v>541603</v>
      </c>
      <c r="B2179" s="7" t="s">
        <v>98</v>
      </c>
      <c r="C2179" s="131"/>
      <c r="D2179" s="131"/>
    </row>
    <row r="2180" spans="1:4" x14ac:dyDescent="0.25">
      <c r="A2180" s="6">
        <v>541604</v>
      </c>
      <c r="B2180" s="7" t="s">
        <v>99</v>
      </c>
      <c r="C2180" s="131"/>
      <c r="D2180" s="131"/>
    </row>
    <row r="2181" spans="1:4" x14ac:dyDescent="0.25">
      <c r="A2181" s="6">
        <v>541605</v>
      </c>
      <c r="B2181" s="7" t="s">
        <v>100</v>
      </c>
      <c r="C2181" s="131"/>
      <c r="D2181" s="131"/>
    </row>
    <row r="2182" spans="1:4" x14ac:dyDescent="0.25">
      <c r="A2182" s="6">
        <v>541606</v>
      </c>
      <c r="B2182" s="7" t="s">
        <v>101</v>
      </c>
      <c r="C2182" s="131"/>
      <c r="D2182" s="131"/>
    </row>
    <row r="2183" spans="1:4" x14ac:dyDescent="0.25">
      <c r="A2183" s="6">
        <v>541607</v>
      </c>
      <c r="B2183" s="7" t="s">
        <v>102</v>
      </c>
      <c r="C2183" s="131"/>
      <c r="D2183" s="131"/>
    </row>
    <row r="2184" spans="1:4" x14ac:dyDescent="0.25">
      <c r="A2184" s="6">
        <v>541608</v>
      </c>
      <c r="B2184" s="7" t="s">
        <v>103</v>
      </c>
      <c r="C2184" s="131"/>
      <c r="D2184" s="131"/>
    </row>
    <row r="2185" spans="1:4" x14ac:dyDescent="0.25">
      <c r="A2185" s="6">
        <v>541609</v>
      </c>
      <c r="B2185" s="7" t="s">
        <v>104</v>
      </c>
      <c r="C2185" s="131"/>
      <c r="D2185" s="131"/>
    </row>
    <row r="2186" spans="1:4" x14ac:dyDescent="0.25">
      <c r="A2186" s="6">
        <v>541610</v>
      </c>
      <c r="B2186" s="7" t="s">
        <v>105</v>
      </c>
      <c r="C2186" s="131"/>
      <c r="D2186" s="131"/>
    </row>
    <row r="2187" spans="1:4" x14ac:dyDescent="0.25">
      <c r="A2187" s="6">
        <v>541611</v>
      </c>
      <c r="B2187" s="7" t="s">
        <v>106</v>
      </c>
      <c r="C2187" s="131"/>
      <c r="D2187" s="131"/>
    </row>
    <row r="2188" spans="1:4" x14ac:dyDescent="0.25">
      <c r="A2188" s="6">
        <v>541612</v>
      </c>
      <c r="B2188" s="7" t="s">
        <v>107</v>
      </c>
      <c r="C2188" s="131"/>
      <c r="D2188" s="131"/>
    </row>
    <row r="2189" spans="1:4" x14ac:dyDescent="0.25">
      <c r="A2189" s="6">
        <v>541613</v>
      </c>
      <c r="B2189" s="7" t="s">
        <v>108</v>
      </c>
      <c r="C2189" s="131"/>
      <c r="D2189" s="131"/>
    </row>
    <row r="2190" spans="1:4" x14ac:dyDescent="0.25">
      <c r="A2190" s="6">
        <v>541614</v>
      </c>
      <c r="B2190" s="7" t="s">
        <v>109</v>
      </c>
      <c r="C2190" s="131"/>
      <c r="D2190" s="131"/>
    </row>
    <row r="2191" spans="1:4" ht="15.75" thickBot="1" x14ac:dyDescent="0.3">
      <c r="A2191" s="18">
        <v>541615</v>
      </c>
      <c r="B2191" s="19" t="s">
        <v>110</v>
      </c>
      <c r="C2191" s="398"/>
      <c r="D2191" s="398"/>
    </row>
    <row r="2192" spans="1:4" ht="15.75" thickBot="1" x14ac:dyDescent="0.3">
      <c r="A2192" s="8" t="s">
        <v>20</v>
      </c>
      <c r="B2192" s="9"/>
      <c r="C2192" s="196">
        <f>SUM(C2177:C2191)</f>
        <v>0</v>
      </c>
      <c r="D2192" s="196">
        <f>SUM(D2177:D2191)</f>
        <v>0</v>
      </c>
    </row>
    <row r="2193" spans="1:4" x14ac:dyDescent="0.25">
      <c r="A2193" s="11">
        <v>5417</v>
      </c>
      <c r="B2193" s="12" t="s">
        <v>436</v>
      </c>
      <c r="C2193" s="390"/>
      <c r="D2193" s="390"/>
    </row>
    <row r="2194" spans="1:4" x14ac:dyDescent="0.25">
      <c r="A2194" s="6">
        <v>541701</v>
      </c>
      <c r="B2194" s="7" t="s">
        <v>96</v>
      </c>
      <c r="C2194" s="131"/>
      <c r="D2194" s="131"/>
    </row>
    <row r="2195" spans="1:4" x14ac:dyDescent="0.25">
      <c r="A2195" s="6">
        <v>541702</v>
      </c>
      <c r="B2195" s="7" t="s">
        <v>97</v>
      </c>
      <c r="C2195" s="131"/>
      <c r="D2195" s="131"/>
    </row>
    <row r="2196" spans="1:4" x14ac:dyDescent="0.25">
      <c r="A2196" s="6">
        <v>541703</v>
      </c>
      <c r="B2196" s="7" t="s">
        <v>98</v>
      </c>
      <c r="C2196" s="131"/>
      <c r="D2196" s="131"/>
    </row>
    <row r="2197" spans="1:4" x14ac:dyDescent="0.25">
      <c r="A2197" s="6">
        <v>541704</v>
      </c>
      <c r="B2197" s="7" t="s">
        <v>99</v>
      </c>
      <c r="C2197" s="131"/>
      <c r="D2197" s="131"/>
    </row>
    <row r="2198" spans="1:4" x14ac:dyDescent="0.25">
      <c r="A2198" s="6">
        <v>541705</v>
      </c>
      <c r="B2198" s="7" t="s">
        <v>100</v>
      </c>
      <c r="C2198" s="131"/>
      <c r="D2198" s="131"/>
    </row>
    <row r="2199" spans="1:4" x14ac:dyDescent="0.25">
      <c r="A2199" s="6">
        <v>541706</v>
      </c>
      <c r="B2199" s="7" t="s">
        <v>101</v>
      </c>
      <c r="C2199" s="131"/>
      <c r="D2199" s="131"/>
    </row>
    <row r="2200" spans="1:4" x14ac:dyDescent="0.25">
      <c r="A2200" s="6">
        <v>541707</v>
      </c>
      <c r="B2200" s="7" t="s">
        <v>102</v>
      </c>
      <c r="C2200" s="131"/>
      <c r="D2200" s="131"/>
    </row>
    <row r="2201" spans="1:4" x14ac:dyDescent="0.25">
      <c r="A2201" s="6">
        <v>541708</v>
      </c>
      <c r="B2201" s="7" t="s">
        <v>103</v>
      </c>
      <c r="C2201" s="131"/>
      <c r="D2201" s="131"/>
    </row>
    <row r="2202" spans="1:4" x14ac:dyDescent="0.25">
      <c r="A2202" s="6">
        <v>541709</v>
      </c>
      <c r="B2202" s="7" t="s">
        <v>104</v>
      </c>
      <c r="C2202" s="131"/>
      <c r="D2202" s="131"/>
    </row>
    <row r="2203" spans="1:4" x14ac:dyDescent="0.25">
      <c r="A2203" s="6">
        <v>541710</v>
      </c>
      <c r="B2203" s="7" t="s">
        <v>105</v>
      </c>
      <c r="C2203" s="131"/>
      <c r="D2203" s="131"/>
    </row>
    <row r="2204" spans="1:4" x14ac:dyDescent="0.25">
      <c r="A2204" s="6">
        <v>541711</v>
      </c>
      <c r="B2204" s="7" t="s">
        <v>106</v>
      </c>
      <c r="C2204" s="131"/>
      <c r="D2204" s="131"/>
    </row>
    <row r="2205" spans="1:4" x14ac:dyDescent="0.25">
      <c r="A2205" s="6">
        <v>541712</v>
      </c>
      <c r="B2205" s="7" t="s">
        <v>107</v>
      </c>
      <c r="C2205" s="131"/>
      <c r="D2205" s="131"/>
    </row>
    <row r="2206" spans="1:4" x14ac:dyDescent="0.25">
      <c r="A2206" s="6">
        <v>541713</v>
      </c>
      <c r="B2206" s="7" t="s">
        <v>108</v>
      </c>
      <c r="C2206" s="131"/>
      <c r="D2206" s="131"/>
    </row>
    <row r="2207" spans="1:4" x14ac:dyDescent="0.25">
      <c r="A2207" s="6">
        <v>541714</v>
      </c>
      <c r="B2207" s="7" t="s">
        <v>109</v>
      </c>
      <c r="C2207" s="131"/>
      <c r="D2207" s="131"/>
    </row>
    <row r="2208" spans="1:4" ht="15.75" thickBot="1" x14ac:dyDescent="0.3">
      <c r="A2208" s="18">
        <v>541715</v>
      </c>
      <c r="B2208" s="19" t="s">
        <v>110</v>
      </c>
      <c r="C2208" s="398"/>
      <c r="D2208" s="398"/>
    </row>
    <row r="2209" spans="1:4" ht="15.75" thickBot="1" x14ac:dyDescent="0.3">
      <c r="A2209" s="8" t="s">
        <v>20</v>
      </c>
      <c r="B2209" s="9"/>
      <c r="C2209" s="196">
        <f>SUM(C2194:C2208)</f>
        <v>0</v>
      </c>
      <c r="D2209" s="196">
        <f>SUM(D2194:D2208)</f>
        <v>0</v>
      </c>
    </row>
    <row r="2210" spans="1:4" x14ac:dyDescent="0.25">
      <c r="A2210" s="11">
        <v>5418</v>
      </c>
      <c r="B2210" s="12" t="s">
        <v>437</v>
      </c>
      <c r="C2210" s="390"/>
      <c r="D2210" s="390"/>
    </row>
    <row r="2211" spans="1:4" x14ac:dyDescent="0.25">
      <c r="A2211" s="6">
        <v>541801</v>
      </c>
      <c r="B2211" s="7" t="s">
        <v>96</v>
      </c>
      <c r="C2211" s="131"/>
      <c r="D2211" s="131"/>
    </row>
    <row r="2212" spans="1:4" x14ac:dyDescent="0.25">
      <c r="A2212" s="6">
        <v>541802</v>
      </c>
      <c r="B2212" s="7" t="s">
        <v>97</v>
      </c>
      <c r="C2212" s="131"/>
      <c r="D2212" s="131"/>
    </row>
    <row r="2213" spans="1:4" x14ac:dyDescent="0.25">
      <c r="A2213" s="6">
        <v>541803</v>
      </c>
      <c r="B2213" s="7" t="s">
        <v>98</v>
      </c>
      <c r="C2213" s="131"/>
      <c r="D2213" s="131"/>
    </row>
    <row r="2214" spans="1:4" x14ac:dyDescent="0.25">
      <c r="A2214" s="6">
        <v>541804</v>
      </c>
      <c r="B2214" s="7" t="s">
        <v>99</v>
      </c>
      <c r="C2214" s="131"/>
      <c r="D2214" s="131"/>
    </row>
    <row r="2215" spans="1:4" x14ac:dyDescent="0.25">
      <c r="A2215" s="6">
        <v>541805</v>
      </c>
      <c r="B2215" s="7" t="s">
        <v>100</v>
      </c>
      <c r="C2215" s="131"/>
      <c r="D2215" s="131"/>
    </row>
    <row r="2216" spans="1:4" x14ac:dyDescent="0.25">
      <c r="A2216" s="6">
        <v>541806</v>
      </c>
      <c r="B2216" s="7" t="s">
        <v>101</v>
      </c>
      <c r="C2216" s="131"/>
      <c r="D2216" s="131"/>
    </row>
    <row r="2217" spans="1:4" x14ac:dyDescent="0.25">
      <c r="A2217" s="6">
        <v>541807</v>
      </c>
      <c r="B2217" s="7" t="s">
        <v>102</v>
      </c>
      <c r="C2217" s="131"/>
      <c r="D2217" s="131"/>
    </row>
    <row r="2218" spans="1:4" x14ac:dyDescent="0.25">
      <c r="A2218" s="6">
        <v>541808</v>
      </c>
      <c r="B2218" s="7" t="s">
        <v>103</v>
      </c>
      <c r="C2218" s="131"/>
      <c r="D2218" s="131"/>
    </row>
    <row r="2219" spans="1:4" x14ac:dyDescent="0.25">
      <c r="A2219" s="6">
        <v>541809</v>
      </c>
      <c r="B2219" s="7" t="s">
        <v>104</v>
      </c>
      <c r="C2219" s="131"/>
      <c r="D2219" s="131"/>
    </row>
    <row r="2220" spans="1:4" x14ac:dyDescent="0.25">
      <c r="A2220" s="6">
        <v>541810</v>
      </c>
      <c r="B2220" s="7" t="s">
        <v>105</v>
      </c>
      <c r="C2220" s="131"/>
      <c r="D2220" s="131"/>
    </row>
    <row r="2221" spans="1:4" x14ac:dyDescent="0.25">
      <c r="A2221" s="6">
        <v>541811</v>
      </c>
      <c r="B2221" s="7" t="s">
        <v>106</v>
      </c>
      <c r="C2221" s="131"/>
      <c r="D2221" s="131"/>
    </row>
    <row r="2222" spans="1:4" x14ac:dyDescent="0.25">
      <c r="A2222" s="6">
        <v>541812</v>
      </c>
      <c r="B2222" s="7" t="s">
        <v>107</v>
      </c>
      <c r="C2222" s="131"/>
      <c r="D2222" s="131"/>
    </row>
    <row r="2223" spans="1:4" x14ac:dyDescent="0.25">
      <c r="A2223" s="6">
        <v>541813</v>
      </c>
      <c r="B2223" s="7" t="s">
        <v>108</v>
      </c>
      <c r="C2223" s="131"/>
      <c r="D2223" s="131"/>
    </row>
    <row r="2224" spans="1:4" x14ac:dyDescent="0.25">
      <c r="A2224" s="6">
        <v>541814</v>
      </c>
      <c r="B2224" s="7" t="s">
        <v>109</v>
      </c>
      <c r="C2224" s="131"/>
      <c r="D2224" s="131"/>
    </row>
    <row r="2225" spans="1:4" ht="15.75" thickBot="1" x14ac:dyDescent="0.3">
      <c r="A2225" s="18">
        <v>541815</v>
      </c>
      <c r="B2225" s="19" t="s">
        <v>110</v>
      </c>
      <c r="C2225" s="398"/>
      <c r="D2225" s="398"/>
    </row>
    <row r="2226" spans="1:4" ht="15.75" thickBot="1" x14ac:dyDescent="0.3">
      <c r="A2226" s="8" t="s">
        <v>20</v>
      </c>
      <c r="B2226" s="9"/>
      <c r="C2226" s="196">
        <f>SUM(C2211:C2225)</f>
        <v>0</v>
      </c>
      <c r="D2226" s="196">
        <f>SUM(D2211:D2225)</f>
        <v>0</v>
      </c>
    </row>
    <row r="2227" spans="1:4" x14ac:dyDescent="0.25">
      <c r="A2227" s="11">
        <v>5419</v>
      </c>
      <c r="B2227" s="12" t="s">
        <v>349</v>
      </c>
      <c r="C2227" s="390"/>
      <c r="D2227" s="390"/>
    </row>
    <row r="2228" spans="1:4" x14ac:dyDescent="0.25">
      <c r="A2228" s="6">
        <v>541901</v>
      </c>
      <c r="B2228" s="7" t="s">
        <v>438</v>
      </c>
      <c r="C2228" s="131"/>
      <c r="D2228" s="131"/>
    </row>
    <row r="2229" spans="1:4" x14ac:dyDescent="0.25">
      <c r="A2229" s="6">
        <v>541902</v>
      </c>
      <c r="B2229" s="7" t="s">
        <v>354</v>
      </c>
      <c r="C2229" s="131"/>
      <c r="D2229" s="131"/>
    </row>
    <row r="2230" spans="1:4" x14ac:dyDescent="0.25">
      <c r="A2230" s="6">
        <v>541903</v>
      </c>
      <c r="B2230" s="7" t="s">
        <v>355</v>
      </c>
      <c r="C2230" s="131"/>
      <c r="D2230" s="131"/>
    </row>
    <row r="2231" spans="1:4" x14ac:dyDescent="0.25">
      <c r="A2231" s="6">
        <v>541904</v>
      </c>
      <c r="B2231" s="7" t="s">
        <v>356</v>
      </c>
      <c r="C2231" s="131"/>
      <c r="D2231" s="131"/>
    </row>
    <row r="2232" spans="1:4" x14ac:dyDescent="0.25">
      <c r="A2232" s="6">
        <v>541905</v>
      </c>
      <c r="B2232" s="7" t="s">
        <v>357</v>
      </c>
      <c r="C2232" s="131"/>
      <c r="D2232" s="131"/>
    </row>
    <row r="2233" spans="1:4" x14ac:dyDescent="0.25">
      <c r="A2233" s="6">
        <v>541906</v>
      </c>
      <c r="B2233" s="7" t="s">
        <v>358</v>
      </c>
      <c r="C2233" s="131"/>
      <c r="D2233" s="131"/>
    </row>
    <row r="2234" spans="1:4" x14ac:dyDescent="0.25">
      <c r="A2234" s="6">
        <v>541907</v>
      </c>
      <c r="B2234" s="7" t="s">
        <v>359</v>
      </c>
      <c r="C2234" s="131"/>
      <c r="D2234" s="131"/>
    </row>
    <row r="2235" spans="1:4" x14ac:dyDescent="0.25">
      <c r="A2235" s="6">
        <v>541908</v>
      </c>
      <c r="B2235" s="7" t="s">
        <v>360</v>
      </c>
      <c r="C2235" s="131"/>
      <c r="D2235" s="131"/>
    </row>
    <row r="2236" spans="1:4" x14ac:dyDescent="0.25">
      <c r="A2236" s="6">
        <v>541909</v>
      </c>
      <c r="B2236" s="7" t="s">
        <v>363</v>
      </c>
      <c r="C2236" s="131"/>
      <c r="D2236" s="131"/>
    </row>
    <row r="2237" spans="1:4" x14ac:dyDescent="0.25">
      <c r="A2237" s="6">
        <v>541910</v>
      </c>
      <c r="B2237" s="7" t="s">
        <v>364</v>
      </c>
      <c r="C2237" s="131"/>
      <c r="D2237" s="131"/>
    </row>
    <row r="2238" spans="1:4" x14ac:dyDescent="0.25">
      <c r="A2238" s="6">
        <v>541911</v>
      </c>
      <c r="B2238" s="7" t="s">
        <v>365</v>
      </c>
      <c r="C2238" s="131"/>
      <c r="D2238" s="131"/>
    </row>
    <row r="2239" spans="1:4" x14ac:dyDescent="0.25">
      <c r="A2239" s="6">
        <v>541912</v>
      </c>
      <c r="B2239" s="7" t="s">
        <v>366</v>
      </c>
      <c r="C2239" s="131"/>
      <c r="D2239" s="131"/>
    </row>
    <row r="2240" spans="1:4" x14ac:dyDescent="0.25">
      <c r="A2240" s="6">
        <v>541913</v>
      </c>
      <c r="B2240" s="7" t="s">
        <v>367</v>
      </c>
      <c r="C2240" s="131"/>
      <c r="D2240" s="131"/>
    </row>
    <row r="2241" spans="1:4" x14ac:dyDescent="0.25">
      <c r="A2241" s="6">
        <v>541914</v>
      </c>
      <c r="B2241" s="7" t="s">
        <v>368</v>
      </c>
      <c r="C2241" s="131"/>
      <c r="D2241" s="131"/>
    </row>
    <row r="2242" spans="1:4" x14ac:dyDescent="0.25">
      <c r="A2242" s="6">
        <v>541915</v>
      </c>
      <c r="B2242" s="7" t="s">
        <v>369</v>
      </c>
      <c r="C2242" s="131"/>
      <c r="D2242" s="131"/>
    </row>
    <row r="2243" spans="1:4" x14ac:dyDescent="0.25">
      <c r="A2243" s="6">
        <v>541916</v>
      </c>
      <c r="B2243" s="7" t="s">
        <v>371</v>
      </c>
      <c r="C2243" s="131"/>
      <c r="D2243" s="131"/>
    </row>
    <row r="2244" spans="1:4" x14ac:dyDescent="0.25">
      <c r="A2244" s="6">
        <v>541917</v>
      </c>
      <c r="B2244" s="7" t="s">
        <v>372</v>
      </c>
      <c r="C2244" s="131"/>
      <c r="D2244" s="131"/>
    </row>
    <row r="2245" spans="1:4" x14ac:dyDescent="0.25">
      <c r="A2245" s="6">
        <v>541918</v>
      </c>
      <c r="B2245" s="7" t="s">
        <v>373</v>
      </c>
      <c r="C2245" s="131"/>
      <c r="D2245" s="131"/>
    </row>
    <row r="2246" spans="1:4" x14ac:dyDescent="0.25">
      <c r="A2246" s="6">
        <v>541919</v>
      </c>
      <c r="B2246" s="7" t="s">
        <v>374</v>
      </c>
      <c r="C2246" s="131"/>
      <c r="D2246" s="131"/>
    </row>
    <row r="2247" spans="1:4" x14ac:dyDescent="0.25">
      <c r="A2247" s="6">
        <v>541920</v>
      </c>
      <c r="B2247" s="7" t="s">
        <v>375</v>
      </c>
      <c r="C2247" s="131"/>
      <c r="D2247" s="131"/>
    </row>
    <row r="2248" spans="1:4" x14ac:dyDescent="0.25">
      <c r="A2248" s="6">
        <v>541921</v>
      </c>
      <c r="B2248" s="7" t="s">
        <v>376</v>
      </c>
      <c r="C2248" s="131"/>
      <c r="D2248" s="131"/>
    </row>
    <row r="2249" spans="1:4" x14ac:dyDescent="0.25">
      <c r="A2249" s="6">
        <v>541922</v>
      </c>
      <c r="B2249" s="7" t="s">
        <v>377</v>
      </c>
      <c r="C2249" s="131"/>
      <c r="D2249" s="131"/>
    </row>
    <row r="2250" spans="1:4" x14ac:dyDescent="0.25">
      <c r="A2250" s="6">
        <v>541923</v>
      </c>
      <c r="B2250" s="7" t="s">
        <v>439</v>
      </c>
      <c r="C2250" s="131"/>
      <c r="D2250" s="131"/>
    </row>
    <row r="2251" spans="1:4" x14ac:dyDescent="0.25">
      <c r="A2251" s="6">
        <v>541924</v>
      </c>
      <c r="B2251" s="7" t="s">
        <v>381</v>
      </c>
      <c r="C2251" s="131"/>
      <c r="D2251" s="131"/>
    </row>
    <row r="2252" spans="1:4" x14ac:dyDescent="0.25">
      <c r="A2252" s="6">
        <v>541925</v>
      </c>
      <c r="B2252" s="7" t="s">
        <v>382</v>
      </c>
      <c r="C2252" s="131"/>
      <c r="D2252" s="131"/>
    </row>
    <row r="2253" spans="1:4" x14ac:dyDescent="0.25">
      <c r="A2253" s="6">
        <v>541926</v>
      </c>
      <c r="B2253" s="7" t="s">
        <v>383</v>
      </c>
      <c r="C2253" s="131"/>
      <c r="D2253" s="131"/>
    </row>
    <row r="2254" spans="1:4" x14ac:dyDescent="0.25">
      <c r="A2254" s="6">
        <v>541927</v>
      </c>
      <c r="B2254" s="7" t="s">
        <v>384</v>
      </c>
      <c r="C2254" s="131"/>
      <c r="D2254" s="131"/>
    </row>
    <row r="2255" spans="1:4" x14ac:dyDescent="0.25">
      <c r="A2255" s="6">
        <v>541928</v>
      </c>
      <c r="B2255" s="7" t="s">
        <v>415</v>
      </c>
      <c r="C2255" s="131"/>
      <c r="D2255" s="131"/>
    </row>
    <row r="2256" spans="1:4" x14ac:dyDescent="0.25">
      <c r="A2256" s="6">
        <v>541929</v>
      </c>
      <c r="B2256" s="7" t="s">
        <v>387</v>
      </c>
      <c r="C2256" s="131"/>
      <c r="D2256" s="131"/>
    </row>
    <row r="2257" spans="1:4" x14ac:dyDescent="0.25">
      <c r="A2257" s="6">
        <v>541930</v>
      </c>
      <c r="B2257" s="7" t="s">
        <v>416</v>
      </c>
      <c r="C2257" s="131"/>
      <c r="D2257" s="131"/>
    </row>
    <row r="2258" spans="1:4" x14ac:dyDescent="0.25">
      <c r="A2258" s="6">
        <v>541931</v>
      </c>
      <c r="B2258" s="7" t="s">
        <v>417</v>
      </c>
      <c r="C2258" s="131"/>
      <c r="D2258" s="131"/>
    </row>
    <row r="2259" spans="1:4" x14ac:dyDescent="0.25">
      <c r="A2259" s="6">
        <v>541932</v>
      </c>
      <c r="B2259" s="7" t="s">
        <v>361</v>
      </c>
      <c r="C2259" s="131"/>
      <c r="D2259" s="131"/>
    </row>
    <row r="2260" spans="1:4" x14ac:dyDescent="0.25">
      <c r="A2260" s="6">
        <v>541933</v>
      </c>
      <c r="B2260" s="7" t="s">
        <v>390</v>
      </c>
      <c r="C2260" s="131"/>
      <c r="D2260" s="131"/>
    </row>
    <row r="2261" spans="1:4" x14ac:dyDescent="0.25">
      <c r="A2261" s="15">
        <v>541934</v>
      </c>
      <c r="B2261" s="16" t="s">
        <v>391</v>
      </c>
      <c r="C2261" s="392"/>
      <c r="D2261" s="392"/>
    </row>
    <row r="2262" spans="1:4" x14ac:dyDescent="0.25">
      <c r="A2262" s="15">
        <v>541935</v>
      </c>
      <c r="B2262" s="16" t="s">
        <v>169</v>
      </c>
      <c r="C2262" s="392"/>
      <c r="D2262" s="392"/>
    </row>
    <row r="2263" spans="1:4" x14ac:dyDescent="0.25">
      <c r="A2263" s="15">
        <v>541936</v>
      </c>
      <c r="B2263" s="16" t="s">
        <v>161</v>
      </c>
      <c r="C2263" s="392"/>
      <c r="D2263" s="392"/>
    </row>
    <row r="2264" spans="1:4" x14ac:dyDescent="0.25">
      <c r="A2264" s="15">
        <v>541937</v>
      </c>
      <c r="B2264" s="16" t="s">
        <v>171</v>
      </c>
      <c r="C2264" s="392"/>
      <c r="D2264" s="392"/>
    </row>
    <row r="2265" spans="1:4" x14ac:dyDescent="0.25">
      <c r="A2265" s="15">
        <v>541938</v>
      </c>
      <c r="B2265" s="16" t="s">
        <v>172</v>
      </c>
      <c r="C2265" s="392"/>
      <c r="D2265" s="392"/>
    </row>
    <row r="2266" spans="1:4" x14ac:dyDescent="0.25">
      <c r="A2266" s="15">
        <v>541939</v>
      </c>
      <c r="B2266" s="16" t="s">
        <v>173</v>
      </c>
      <c r="C2266" s="392"/>
      <c r="D2266" s="392"/>
    </row>
    <row r="2267" spans="1:4" x14ac:dyDescent="0.25">
      <c r="A2267" s="15">
        <v>541940</v>
      </c>
      <c r="B2267" s="16" t="s">
        <v>393</v>
      </c>
      <c r="C2267" s="392"/>
      <c r="D2267" s="392"/>
    </row>
    <row r="2268" spans="1:4" ht="15.75" thickBot="1" x14ac:dyDescent="0.3">
      <c r="A2268" s="15">
        <v>541960</v>
      </c>
      <c r="B2268" s="16" t="s">
        <v>40</v>
      </c>
      <c r="C2268" s="392"/>
      <c r="D2268" s="392"/>
    </row>
    <row r="2269" spans="1:4" ht="15.75" thickBot="1" x14ac:dyDescent="0.3">
      <c r="A2269" s="8" t="s">
        <v>20</v>
      </c>
      <c r="B2269" s="9"/>
      <c r="C2269" s="196">
        <f>SUM(C2228:C2268)</f>
        <v>0</v>
      </c>
      <c r="D2269" s="196">
        <f>SUM(D2228:D2268)</f>
        <v>0</v>
      </c>
    </row>
    <row r="2270" spans="1:4" x14ac:dyDescent="0.25">
      <c r="A2270" s="42">
        <v>5420</v>
      </c>
      <c r="B2270" s="43" t="s">
        <v>284</v>
      </c>
      <c r="C2270" s="397"/>
      <c r="D2270" s="397"/>
    </row>
    <row r="2271" spans="1:4" ht="15.75" thickBot="1" x14ac:dyDescent="0.3">
      <c r="A2271" s="52">
        <v>542001</v>
      </c>
      <c r="B2271" s="54" t="s">
        <v>285</v>
      </c>
      <c r="C2271" s="404"/>
      <c r="D2271" s="404"/>
    </row>
    <row r="2272" spans="1:4" ht="15.75" thickBot="1" x14ac:dyDescent="0.3">
      <c r="A2272" s="8" t="s">
        <v>20</v>
      </c>
      <c r="B2272" s="9"/>
      <c r="C2272" s="196">
        <f>SUM(C2271)</f>
        <v>0</v>
      </c>
      <c r="D2272" s="196">
        <f>SUM(D2271)</f>
        <v>0</v>
      </c>
    </row>
    <row r="2273" spans="1:4" x14ac:dyDescent="0.25">
      <c r="A2273" s="11">
        <v>55</v>
      </c>
      <c r="B2273" s="12" t="s">
        <v>440</v>
      </c>
      <c r="C2273" s="390"/>
      <c r="D2273" s="390"/>
    </row>
    <row r="2274" spans="1:4" x14ac:dyDescent="0.25">
      <c r="A2274" s="3">
        <v>5501</v>
      </c>
      <c r="B2274" s="4" t="s">
        <v>441</v>
      </c>
      <c r="C2274" s="131"/>
      <c r="D2274" s="131"/>
    </row>
    <row r="2275" spans="1:4" x14ac:dyDescent="0.25">
      <c r="A2275" s="6">
        <v>550101</v>
      </c>
      <c r="B2275" s="7" t="s">
        <v>442</v>
      </c>
      <c r="C2275" s="131">
        <v>135275</v>
      </c>
      <c r="D2275" s="131">
        <v>340031</v>
      </c>
    </row>
    <row r="2276" spans="1:4" x14ac:dyDescent="0.25">
      <c r="A2276" s="6">
        <v>550102</v>
      </c>
      <c r="B2276" s="7" t="s">
        <v>443</v>
      </c>
      <c r="C2276" s="131">
        <v>459309</v>
      </c>
      <c r="D2276" s="131">
        <v>217576</v>
      </c>
    </row>
    <row r="2277" spans="1:4" x14ac:dyDescent="0.25">
      <c r="A2277" s="15">
        <v>550103</v>
      </c>
      <c r="B2277" s="16" t="s">
        <v>444</v>
      </c>
      <c r="C2277" s="131"/>
      <c r="D2277" s="131">
        <v>27</v>
      </c>
    </row>
    <row r="2278" spans="1:4" ht="15.75" thickBot="1" x14ac:dyDescent="0.3">
      <c r="A2278" s="15">
        <v>550110</v>
      </c>
      <c r="B2278" s="16" t="s">
        <v>40</v>
      </c>
      <c r="C2278" s="131"/>
      <c r="D2278" s="131">
        <v>5609</v>
      </c>
    </row>
    <row r="2279" spans="1:4" ht="15.75" thickBot="1" x14ac:dyDescent="0.3">
      <c r="A2279" s="8" t="s">
        <v>20</v>
      </c>
      <c r="B2279" s="9"/>
      <c r="C2279" s="196">
        <f>SUM(C2275:C2278)</f>
        <v>594584</v>
      </c>
      <c r="D2279" s="196">
        <f>SUM(D2275:D2278)</f>
        <v>563243</v>
      </c>
    </row>
    <row r="2280" spans="1:4" x14ac:dyDescent="0.25">
      <c r="A2280" s="11">
        <v>5502</v>
      </c>
      <c r="B2280" s="12" t="s">
        <v>445</v>
      </c>
      <c r="C2280" s="390"/>
      <c r="D2280" s="390"/>
    </row>
    <row r="2281" spans="1:4" x14ac:dyDescent="0.25">
      <c r="A2281" s="6">
        <v>550201</v>
      </c>
      <c r="B2281" s="7" t="s">
        <v>446</v>
      </c>
      <c r="C2281" s="131"/>
      <c r="D2281" s="131"/>
    </row>
    <row r="2282" spans="1:4" x14ac:dyDescent="0.25">
      <c r="A2282" s="15">
        <v>550202</v>
      </c>
      <c r="B2282" s="16" t="s">
        <v>317</v>
      </c>
      <c r="C2282" s="131">
        <v>25327</v>
      </c>
      <c r="D2282" s="131">
        <v>2247</v>
      </c>
    </row>
    <row r="2283" spans="1:4" x14ac:dyDescent="0.25">
      <c r="A2283" s="15">
        <v>550203</v>
      </c>
      <c r="B2283" s="16" t="s">
        <v>447</v>
      </c>
      <c r="C2283" s="131"/>
      <c r="D2283" s="131"/>
    </row>
    <row r="2284" spans="1:4" ht="15.75" thickBot="1" x14ac:dyDescent="0.3">
      <c r="A2284" s="15">
        <v>550210</v>
      </c>
      <c r="B2284" s="16" t="s">
        <v>40</v>
      </c>
      <c r="C2284" s="131">
        <v>9</v>
      </c>
      <c r="D2284" s="131"/>
    </row>
    <row r="2285" spans="1:4" ht="15.75" thickBot="1" x14ac:dyDescent="0.3">
      <c r="A2285" s="8" t="s">
        <v>20</v>
      </c>
      <c r="B2285" s="9"/>
      <c r="C2285" s="196">
        <f>SUM(C2281:C2284)</f>
        <v>25336</v>
      </c>
      <c r="D2285" s="196">
        <f>SUM(D2281:D2284)</f>
        <v>2247</v>
      </c>
    </row>
    <row r="2286" spans="1:4" x14ac:dyDescent="0.25">
      <c r="A2286" s="56"/>
      <c r="B2286" s="45"/>
      <c r="C2286" s="405"/>
      <c r="D2286" s="405"/>
    </row>
    <row r="2287" spans="1:4" x14ac:dyDescent="0.25">
      <c r="A2287" s="3">
        <v>6</v>
      </c>
      <c r="B2287" s="4" t="s">
        <v>448</v>
      </c>
      <c r="C2287" s="131"/>
      <c r="D2287" s="131"/>
    </row>
    <row r="2288" spans="1:4" x14ac:dyDescent="0.25">
      <c r="A2288" s="3">
        <v>61</v>
      </c>
      <c r="B2288" s="4" t="s">
        <v>449</v>
      </c>
      <c r="C2288" s="131"/>
      <c r="D2288" s="131"/>
    </row>
    <row r="2289" spans="1:4" x14ac:dyDescent="0.25">
      <c r="A2289" s="3">
        <v>6101</v>
      </c>
      <c r="B2289" s="4" t="s">
        <v>203</v>
      </c>
      <c r="C2289" s="131"/>
      <c r="D2289" s="131"/>
    </row>
    <row r="2290" spans="1:4" x14ac:dyDescent="0.25">
      <c r="A2290" s="6">
        <v>610101</v>
      </c>
      <c r="B2290" s="7" t="s">
        <v>88</v>
      </c>
      <c r="C2290" s="131"/>
      <c r="D2290" s="131"/>
    </row>
    <row r="2291" spans="1:4" x14ac:dyDescent="0.25">
      <c r="A2291" s="6">
        <v>610102</v>
      </c>
      <c r="B2291" s="7" t="s">
        <v>89</v>
      </c>
      <c r="C2291" s="131"/>
      <c r="D2291" s="131"/>
    </row>
    <row r="2292" spans="1:4" x14ac:dyDescent="0.25">
      <c r="A2292" s="6">
        <v>610103</v>
      </c>
      <c r="B2292" s="7" t="s">
        <v>90</v>
      </c>
      <c r="C2292" s="131"/>
      <c r="D2292" s="131"/>
    </row>
    <row r="2293" spans="1:4" x14ac:dyDescent="0.25">
      <c r="A2293" s="6">
        <v>610104</v>
      </c>
      <c r="B2293" s="7" t="s">
        <v>91</v>
      </c>
      <c r="C2293" s="131"/>
      <c r="D2293" s="131"/>
    </row>
    <row r="2294" spans="1:4" x14ac:dyDescent="0.25">
      <c r="A2294" s="6">
        <v>610105</v>
      </c>
      <c r="B2294" s="7" t="s">
        <v>208</v>
      </c>
      <c r="C2294" s="131"/>
      <c r="D2294" s="131"/>
    </row>
    <row r="2295" spans="1:4" x14ac:dyDescent="0.25">
      <c r="A2295" s="6"/>
      <c r="B2295" s="7" t="s">
        <v>209</v>
      </c>
      <c r="C2295" s="131"/>
      <c r="D2295" s="131"/>
    </row>
    <row r="2296" spans="1:4" x14ac:dyDescent="0.25">
      <c r="A2296" s="6"/>
      <c r="B2296" s="7" t="s">
        <v>210</v>
      </c>
      <c r="C2296" s="131"/>
      <c r="D2296" s="131"/>
    </row>
    <row r="2297" spans="1:4" x14ac:dyDescent="0.25">
      <c r="A2297" s="6"/>
      <c r="B2297" s="7" t="s">
        <v>211</v>
      </c>
      <c r="C2297" s="131"/>
      <c r="D2297" s="131"/>
    </row>
    <row r="2298" spans="1:4" x14ac:dyDescent="0.25">
      <c r="A2298" s="6">
        <v>610106</v>
      </c>
      <c r="B2298" s="7" t="s">
        <v>93</v>
      </c>
      <c r="C2298" s="131"/>
      <c r="D2298" s="131"/>
    </row>
    <row r="2299" spans="1:4" ht="15.75" thickBot="1" x14ac:dyDescent="0.3">
      <c r="A2299" s="18">
        <v>610107</v>
      </c>
      <c r="B2299" s="19" t="s">
        <v>212</v>
      </c>
      <c r="C2299" s="398"/>
      <c r="D2299" s="398"/>
    </row>
    <row r="2300" spans="1:4" ht="15.75" thickBot="1" x14ac:dyDescent="0.3">
      <c r="A2300" s="8" t="s">
        <v>20</v>
      </c>
      <c r="B2300" s="50"/>
      <c r="C2300" s="196">
        <f>SUM(C2290:C2299)</f>
        <v>0</v>
      </c>
      <c r="D2300" s="196">
        <f>SUM(D2290:D2299)</f>
        <v>0</v>
      </c>
    </row>
    <row r="2301" spans="1:4" x14ac:dyDescent="0.25">
      <c r="A2301" s="11">
        <v>6102</v>
      </c>
      <c r="B2301" s="12" t="s">
        <v>450</v>
      </c>
      <c r="C2301" s="390"/>
      <c r="D2301" s="390"/>
    </row>
    <row r="2302" spans="1:4" x14ac:dyDescent="0.25">
      <c r="A2302" s="6">
        <v>610201</v>
      </c>
      <c r="B2302" s="7" t="s">
        <v>88</v>
      </c>
      <c r="C2302" s="131"/>
      <c r="D2302" s="131"/>
    </row>
    <row r="2303" spans="1:4" x14ac:dyDescent="0.25">
      <c r="A2303" s="6">
        <v>610202</v>
      </c>
      <c r="B2303" s="7" t="s">
        <v>89</v>
      </c>
      <c r="C2303" s="131"/>
      <c r="D2303" s="131"/>
    </row>
    <row r="2304" spans="1:4" x14ac:dyDescent="0.25">
      <c r="A2304" s="6">
        <v>610203</v>
      </c>
      <c r="B2304" s="7" t="s">
        <v>90</v>
      </c>
      <c r="C2304" s="131"/>
      <c r="D2304" s="131"/>
    </row>
    <row r="2305" spans="1:4" x14ac:dyDescent="0.25">
      <c r="A2305" s="6">
        <v>610204</v>
      </c>
      <c r="B2305" s="7" t="s">
        <v>91</v>
      </c>
      <c r="C2305" s="131"/>
      <c r="D2305" s="131"/>
    </row>
    <row r="2306" spans="1:4" x14ac:dyDescent="0.25">
      <c r="A2306" s="6">
        <v>610205</v>
      </c>
      <c r="B2306" s="7" t="s">
        <v>208</v>
      </c>
      <c r="C2306" s="131"/>
      <c r="D2306" s="131"/>
    </row>
    <row r="2307" spans="1:4" x14ac:dyDescent="0.25">
      <c r="A2307" s="6"/>
      <c r="B2307" s="7" t="s">
        <v>209</v>
      </c>
      <c r="C2307" s="131"/>
      <c r="D2307" s="131"/>
    </row>
    <row r="2308" spans="1:4" x14ac:dyDescent="0.25">
      <c r="A2308" s="6"/>
      <c r="B2308" s="7" t="s">
        <v>210</v>
      </c>
      <c r="C2308" s="131"/>
      <c r="D2308" s="131"/>
    </row>
    <row r="2309" spans="1:4" x14ac:dyDescent="0.25">
      <c r="A2309" s="6"/>
      <c r="B2309" s="7" t="s">
        <v>211</v>
      </c>
      <c r="C2309" s="131"/>
      <c r="D2309" s="131"/>
    </row>
    <row r="2310" spans="1:4" x14ac:dyDescent="0.25">
      <c r="A2310" s="6">
        <v>610206</v>
      </c>
      <c r="B2310" s="7" t="s">
        <v>93</v>
      </c>
      <c r="C2310" s="131"/>
      <c r="D2310" s="131"/>
    </row>
    <row r="2311" spans="1:4" ht="15.75" thickBot="1" x14ac:dyDescent="0.3">
      <c r="A2311" s="18">
        <v>610207</v>
      </c>
      <c r="B2311" s="19" t="s">
        <v>212</v>
      </c>
      <c r="C2311" s="398"/>
      <c r="D2311" s="398"/>
    </row>
    <row r="2312" spans="1:4" ht="15.75" thickBot="1" x14ac:dyDescent="0.3">
      <c r="A2312" s="8" t="s">
        <v>20</v>
      </c>
      <c r="B2312" s="9"/>
      <c r="C2312" s="196">
        <f>SUM(C2302:C2311)</f>
        <v>0</v>
      </c>
      <c r="D2312" s="196">
        <f>SUM(D2302:D2311)</f>
        <v>0</v>
      </c>
    </row>
    <row r="2313" spans="1:4" x14ac:dyDescent="0.25">
      <c r="A2313" s="11">
        <v>6103</v>
      </c>
      <c r="B2313" s="12" t="s">
        <v>451</v>
      </c>
      <c r="C2313" s="390"/>
      <c r="D2313" s="390"/>
    </row>
    <row r="2314" spans="1:4" x14ac:dyDescent="0.25">
      <c r="A2314" s="6">
        <v>610301</v>
      </c>
      <c r="B2314" s="7" t="s">
        <v>88</v>
      </c>
      <c r="C2314" s="131"/>
      <c r="D2314" s="131"/>
    </row>
    <row r="2315" spans="1:4" x14ac:dyDescent="0.25">
      <c r="A2315" s="6">
        <v>610302</v>
      </c>
      <c r="B2315" s="7" t="s">
        <v>89</v>
      </c>
      <c r="C2315" s="131"/>
      <c r="D2315" s="131"/>
    </row>
    <row r="2316" spans="1:4" x14ac:dyDescent="0.25">
      <c r="A2316" s="6">
        <v>610303</v>
      </c>
      <c r="B2316" s="7" t="s">
        <v>90</v>
      </c>
      <c r="C2316" s="131"/>
      <c r="D2316" s="131"/>
    </row>
    <row r="2317" spans="1:4" x14ac:dyDescent="0.25">
      <c r="A2317" s="6">
        <v>610304</v>
      </c>
      <c r="B2317" s="7" t="s">
        <v>91</v>
      </c>
      <c r="C2317" s="131"/>
      <c r="D2317" s="131"/>
    </row>
    <row r="2318" spans="1:4" x14ac:dyDescent="0.25">
      <c r="A2318" s="6">
        <v>610305</v>
      </c>
      <c r="B2318" s="7" t="s">
        <v>208</v>
      </c>
      <c r="C2318" s="131"/>
      <c r="D2318" s="131"/>
    </row>
    <row r="2319" spans="1:4" x14ac:dyDescent="0.25">
      <c r="A2319" s="6"/>
      <c r="B2319" s="7" t="s">
        <v>209</v>
      </c>
      <c r="C2319" s="131"/>
      <c r="D2319" s="131"/>
    </row>
    <row r="2320" spans="1:4" x14ac:dyDescent="0.25">
      <c r="A2320" s="6"/>
      <c r="B2320" s="7" t="s">
        <v>210</v>
      </c>
      <c r="C2320" s="131"/>
      <c r="D2320" s="131"/>
    </row>
    <row r="2321" spans="1:4" x14ac:dyDescent="0.25">
      <c r="A2321" s="6"/>
      <c r="B2321" s="7" t="s">
        <v>211</v>
      </c>
      <c r="C2321" s="131"/>
      <c r="D2321" s="131"/>
    </row>
    <row r="2322" spans="1:4" x14ac:dyDescent="0.25">
      <c r="A2322" s="6">
        <v>610306</v>
      </c>
      <c r="B2322" s="7" t="s">
        <v>93</v>
      </c>
      <c r="C2322" s="131"/>
      <c r="D2322" s="131"/>
    </row>
    <row r="2323" spans="1:4" ht="15.75" thickBot="1" x14ac:dyDescent="0.3">
      <c r="A2323" s="18">
        <v>610307</v>
      </c>
      <c r="B2323" s="19" t="s">
        <v>212</v>
      </c>
      <c r="C2323" s="398"/>
      <c r="D2323" s="398"/>
    </row>
    <row r="2324" spans="1:4" ht="15.75" thickBot="1" x14ac:dyDescent="0.3">
      <c r="A2324" s="8" t="s">
        <v>20</v>
      </c>
      <c r="B2324" s="9"/>
      <c r="C2324" s="196">
        <f>SUM(C2314:C2323)</f>
        <v>0</v>
      </c>
      <c r="D2324" s="196">
        <f>SUM(D2314:D2323)</f>
        <v>0</v>
      </c>
    </row>
    <row r="2325" spans="1:4" x14ac:dyDescent="0.25">
      <c r="A2325" s="11">
        <v>6104</v>
      </c>
      <c r="B2325" s="12" t="s">
        <v>273</v>
      </c>
      <c r="C2325" s="390"/>
      <c r="D2325" s="390"/>
    </row>
    <row r="2326" spans="1:4" x14ac:dyDescent="0.25">
      <c r="A2326" s="6">
        <v>610401</v>
      </c>
      <c r="B2326" s="7" t="s">
        <v>96</v>
      </c>
      <c r="C2326" s="131"/>
      <c r="D2326" s="131"/>
    </row>
    <row r="2327" spans="1:4" x14ac:dyDescent="0.25">
      <c r="A2327" s="6">
        <v>610402</v>
      </c>
      <c r="B2327" s="7" t="s">
        <v>97</v>
      </c>
      <c r="C2327" s="131"/>
      <c r="D2327" s="131"/>
    </row>
    <row r="2328" spans="1:4" x14ac:dyDescent="0.25">
      <c r="A2328" s="6">
        <v>610403</v>
      </c>
      <c r="B2328" s="7" t="s">
        <v>98</v>
      </c>
      <c r="C2328" s="131"/>
      <c r="D2328" s="131"/>
    </row>
    <row r="2329" spans="1:4" x14ac:dyDescent="0.25">
      <c r="A2329" s="6">
        <v>610404</v>
      </c>
      <c r="B2329" s="7" t="s">
        <v>99</v>
      </c>
      <c r="C2329" s="131"/>
      <c r="D2329" s="131"/>
    </row>
    <row r="2330" spans="1:4" x14ac:dyDescent="0.25">
      <c r="A2330" s="6">
        <v>610405</v>
      </c>
      <c r="B2330" s="7" t="s">
        <v>100</v>
      </c>
      <c r="C2330" s="131"/>
      <c r="D2330" s="131"/>
    </row>
    <row r="2331" spans="1:4" x14ac:dyDescent="0.25">
      <c r="A2331" s="6">
        <v>610406</v>
      </c>
      <c r="B2331" s="7" t="s">
        <v>101</v>
      </c>
      <c r="C2331" s="131"/>
      <c r="D2331" s="131"/>
    </row>
    <row r="2332" spans="1:4" x14ac:dyDescent="0.25">
      <c r="A2332" s="6">
        <v>610407</v>
      </c>
      <c r="B2332" s="7" t="s">
        <v>102</v>
      </c>
      <c r="C2332" s="131"/>
      <c r="D2332" s="131"/>
    </row>
    <row r="2333" spans="1:4" x14ac:dyDescent="0.25">
      <c r="A2333" s="6">
        <v>610408</v>
      </c>
      <c r="B2333" s="7" t="s">
        <v>103</v>
      </c>
      <c r="C2333" s="131"/>
      <c r="D2333" s="131"/>
    </row>
    <row r="2334" spans="1:4" x14ac:dyDescent="0.25">
      <c r="A2334" s="6">
        <v>610409</v>
      </c>
      <c r="B2334" s="7" t="s">
        <v>104</v>
      </c>
      <c r="C2334" s="131"/>
      <c r="D2334" s="131"/>
    </row>
    <row r="2335" spans="1:4" x14ac:dyDescent="0.25">
      <c r="A2335" s="6">
        <v>610410</v>
      </c>
      <c r="B2335" s="7" t="s">
        <v>105</v>
      </c>
      <c r="C2335" s="131"/>
      <c r="D2335" s="131"/>
    </row>
    <row r="2336" spans="1:4" x14ac:dyDescent="0.25">
      <c r="A2336" s="6">
        <v>610411</v>
      </c>
      <c r="B2336" s="7" t="s">
        <v>106</v>
      </c>
      <c r="C2336" s="131"/>
      <c r="D2336" s="131"/>
    </row>
    <row r="2337" spans="1:4" x14ac:dyDescent="0.25">
      <c r="A2337" s="6">
        <v>610412</v>
      </c>
      <c r="B2337" s="7" t="s">
        <v>107</v>
      </c>
      <c r="C2337" s="131"/>
      <c r="D2337" s="131"/>
    </row>
    <row r="2338" spans="1:4" x14ac:dyDescent="0.25">
      <c r="A2338" s="6">
        <v>610413</v>
      </c>
      <c r="B2338" s="7" t="s">
        <v>108</v>
      </c>
      <c r="C2338" s="131"/>
      <c r="D2338" s="131"/>
    </row>
    <row r="2339" spans="1:4" x14ac:dyDescent="0.25">
      <c r="A2339" s="6">
        <v>610414</v>
      </c>
      <c r="B2339" s="7" t="s">
        <v>109</v>
      </c>
      <c r="C2339" s="131"/>
      <c r="D2339" s="131"/>
    </row>
    <row r="2340" spans="1:4" ht="15.75" thickBot="1" x14ac:dyDescent="0.3">
      <c r="A2340" s="18">
        <v>610415</v>
      </c>
      <c r="B2340" s="19" t="s">
        <v>110</v>
      </c>
      <c r="C2340" s="398"/>
      <c r="D2340" s="398"/>
    </row>
    <row r="2341" spans="1:4" ht="15.75" thickBot="1" x14ac:dyDescent="0.3">
      <c r="A2341" s="8" t="s">
        <v>20</v>
      </c>
      <c r="B2341" s="9"/>
      <c r="C2341" s="196">
        <f>SUM(C2326:C2340)</f>
        <v>0</v>
      </c>
      <c r="D2341" s="196">
        <f>SUM(D2326:D2340)</f>
        <v>0</v>
      </c>
    </row>
    <row r="2342" spans="1:4" x14ac:dyDescent="0.25">
      <c r="A2342" s="11">
        <v>6105</v>
      </c>
      <c r="B2342" s="12" t="s">
        <v>286</v>
      </c>
      <c r="C2342" s="390"/>
      <c r="D2342" s="390"/>
    </row>
    <row r="2343" spans="1:4" x14ac:dyDescent="0.25">
      <c r="A2343" s="6">
        <v>610501</v>
      </c>
      <c r="B2343" s="7" t="s">
        <v>96</v>
      </c>
      <c r="C2343" s="131"/>
      <c r="D2343" s="131"/>
    </row>
    <row r="2344" spans="1:4" x14ac:dyDescent="0.25">
      <c r="A2344" s="6">
        <v>610502</v>
      </c>
      <c r="B2344" s="7" t="s">
        <v>97</v>
      </c>
      <c r="C2344" s="131"/>
      <c r="D2344" s="131"/>
    </row>
    <row r="2345" spans="1:4" x14ac:dyDescent="0.25">
      <c r="A2345" s="6">
        <v>610503</v>
      </c>
      <c r="B2345" s="7" t="s">
        <v>98</v>
      </c>
      <c r="C2345" s="131"/>
      <c r="D2345" s="131"/>
    </row>
    <row r="2346" spans="1:4" x14ac:dyDescent="0.25">
      <c r="A2346" s="6">
        <v>610504</v>
      </c>
      <c r="B2346" s="7" t="s">
        <v>99</v>
      </c>
      <c r="C2346" s="131"/>
      <c r="D2346" s="131"/>
    </row>
    <row r="2347" spans="1:4" x14ac:dyDescent="0.25">
      <c r="A2347" s="6">
        <v>610505</v>
      </c>
      <c r="B2347" s="7" t="s">
        <v>100</v>
      </c>
      <c r="C2347" s="131"/>
      <c r="D2347" s="131"/>
    </row>
    <row r="2348" spans="1:4" x14ac:dyDescent="0.25">
      <c r="A2348" s="6">
        <v>610506</v>
      </c>
      <c r="B2348" s="7" t="s">
        <v>101</v>
      </c>
      <c r="C2348" s="131"/>
      <c r="D2348" s="131"/>
    </row>
    <row r="2349" spans="1:4" x14ac:dyDescent="0.25">
      <c r="A2349" s="6">
        <v>610507</v>
      </c>
      <c r="B2349" s="7" t="s">
        <v>102</v>
      </c>
      <c r="C2349" s="131"/>
      <c r="D2349" s="131"/>
    </row>
    <row r="2350" spans="1:4" x14ac:dyDescent="0.25">
      <c r="A2350" s="6">
        <v>610508</v>
      </c>
      <c r="B2350" s="7" t="s">
        <v>103</v>
      </c>
      <c r="C2350" s="131"/>
      <c r="D2350" s="131"/>
    </row>
    <row r="2351" spans="1:4" x14ac:dyDescent="0.25">
      <c r="A2351" s="6">
        <v>610509</v>
      </c>
      <c r="B2351" s="7" t="s">
        <v>104</v>
      </c>
      <c r="C2351" s="131"/>
      <c r="D2351" s="131"/>
    </row>
    <row r="2352" spans="1:4" x14ac:dyDescent="0.25">
      <c r="A2352" s="6">
        <v>610510</v>
      </c>
      <c r="B2352" s="7" t="s">
        <v>105</v>
      </c>
      <c r="C2352" s="131"/>
      <c r="D2352" s="131"/>
    </row>
    <row r="2353" spans="1:4" x14ac:dyDescent="0.25">
      <c r="A2353" s="6">
        <v>610511</v>
      </c>
      <c r="B2353" s="7" t="s">
        <v>106</v>
      </c>
      <c r="C2353" s="131"/>
      <c r="D2353" s="131"/>
    </row>
    <row r="2354" spans="1:4" x14ac:dyDescent="0.25">
      <c r="A2354" s="6">
        <v>610512</v>
      </c>
      <c r="B2354" s="7" t="s">
        <v>107</v>
      </c>
      <c r="C2354" s="131"/>
      <c r="D2354" s="131"/>
    </row>
    <row r="2355" spans="1:4" x14ac:dyDescent="0.25">
      <c r="A2355" s="6">
        <v>610513</v>
      </c>
      <c r="B2355" s="7" t="s">
        <v>108</v>
      </c>
      <c r="C2355" s="131"/>
      <c r="D2355" s="131"/>
    </row>
    <row r="2356" spans="1:4" x14ac:dyDescent="0.25">
      <c r="A2356" s="6">
        <v>610514</v>
      </c>
      <c r="B2356" s="7" t="s">
        <v>109</v>
      </c>
      <c r="C2356" s="131"/>
      <c r="D2356" s="131"/>
    </row>
    <row r="2357" spans="1:4" ht="15.75" thickBot="1" x14ac:dyDescent="0.3">
      <c r="A2357" s="18">
        <v>610515</v>
      </c>
      <c r="B2357" s="19" t="s">
        <v>110</v>
      </c>
      <c r="C2357" s="398"/>
      <c r="D2357" s="398"/>
    </row>
    <row r="2358" spans="1:4" ht="15.75" thickBot="1" x14ac:dyDescent="0.3">
      <c r="A2358" s="8" t="s">
        <v>20</v>
      </c>
      <c r="B2358" s="9"/>
      <c r="C2358" s="196">
        <f>SUM(C2343:C2357)</f>
        <v>0</v>
      </c>
      <c r="D2358" s="196">
        <f>SUM(D2343:D2357)</f>
        <v>0</v>
      </c>
    </row>
    <row r="2359" spans="1:4" x14ac:dyDescent="0.25">
      <c r="A2359" s="11">
        <v>6106</v>
      </c>
      <c r="B2359" s="12" t="s">
        <v>452</v>
      </c>
      <c r="C2359" s="390"/>
      <c r="D2359" s="390"/>
    </row>
    <row r="2360" spans="1:4" x14ac:dyDescent="0.25">
      <c r="A2360" s="6">
        <v>610601</v>
      </c>
      <c r="B2360" s="7" t="s">
        <v>96</v>
      </c>
      <c r="C2360" s="131"/>
      <c r="D2360" s="131"/>
    </row>
    <row r="2361" spans="1:4" x14ac:dyDescent="0.25">
      <c r="A2361" s="6">
        <v>610602</v>
      </c>
      <c r="B2361" s="7" t="s">
        <v>97</v>
      </c>
      <c r="C2361" s="131"/>
      <c r="D2361" s="131"/>
    </row>
    <row r="2362" spans="1:4" x14ac:dyDescent="0.25">
      <c r="A2362" s="6">
        <v>610603</v>
      </c>
      <c r="B2362" s="7" t="s">
        <v>98</v>
      </c>
      <c r="C2362" s="131"/>
      <c r="D2362" s="131"/>
    </row>
    <row r="2363" spans="1:4" x14ac:dyDescent="0.25">
      <c r="A2363" s="6">
        <v>610604</v>
      </c>
      <c r="B2363" s="7" t="s">
        <v>99</v>
      </c>
      <c r="C2363" s="131"/>
      <c r="D2363" s="131"/>
    </row>
    <row r="2364" spans="1:4" x14ac:dyDescent="0.25">
      <c r="A2364" s="6">
        <v>610605</v>
      </c>
      <c r="B2364" s="7" t="s">
        <v>100</v>
      </c>
      <c r="C2364" s="131"/>
      <c r="D2364" s="131"/>
    </row>
    <row r="2365" spans="1:4" x14ac:dyDescent="0.25">
      <c r="A2365" s="6">
        <v>610606</v>
      </c>
      <c r="B2365" s="7" t="s">
        <v>101</v>
      </c>
      <c r="C2365" s="131"/>
      <c r="D2365" s="131"/>
    </row>
    <row r="2366" spans="1:4" x14ac:dyDescent="0.25">
      <c r="A2366" s="6">
        <v>610607</v>
      </c>
      <c r="B2366" s="7" t="s">
        <v>102</v>
      </c>
      <c r="C2366" s="131"/>
      <c r="D2366" s="131"/>
    </row>
    <row r="2367" spans="1:4" x14ac:dyDescent="0.25">
      <c r="A2367" s="6">
        <v>610608</v>
      </c>
      <c r="B2367" s="7" t="s">
        <v>103</v>
      </c>
      <c r="C2367" s="131"/>
      <c r="D2367" s="131"/>
    </row>
    <row r="2368" spans="1:4" x14ac:dyDescent="0.25">
      <c r="A2368" s="6">
        <v>610609</v>
      </c>
      <c r="B2368" s="7" t="s">
        <v>104</v>
      </c>
      <c r="C2368" s="131"/>
      <c r="D2368" s="131"/>
    </row>
    <row r="2369" spans="1:4" x14ac:dyDescent="0.25">
      <c r="A2369" s="6">
        <v>610610</v>
      </c>
      <c r="B2369" s="7" t="s">
        <v>105</v>
      </c>
      <c r="C2369" s="131"/>
      <c r="D2369" s="131"/>
    </row>
    <row r="2370" spans="1:4" x14ac:dyDescent="0.25">
      <c r="A2370" s="6">
        <v>610611</v>
      </c>
      <c r="B2370" s="7" t="s">
        <v>106</v>
      </c>
      <c r="C2370" s="131"/>
      <c r="D2370" s="131"/>
    </row>
    <row r="2371" spans="1:4" x14ac:dyDescent="0.25">
      <c r="A2371" s="6">
        <v>610612</v>
      </c>
      <c r="B2371" s="7" t="s">
        <v>107</v>
      </c>
      <c r="C2371" s="131"/>
      <c r="D2371" s="131"/>
    </row>
    <row r="2372" spans="1:4" x14ac:dyDescent="0.25">
      <c r="A2372" s="6">
        <v>610613</v>
      </c>
      <c r="B2372" s="7" t="s">
        <v>108</v>
      </c>
      <c r="C2372" s="131"/>
      <c r="D2372" s="131"/>
    </row>
    <row r="2373" spans="1:4" x14ac:dyDescent="0.25">
      <c r="A2373" s="6">
        <v>610614</v>
      </c>
      <c r="B2373" s="7" t="s">
        <v>109</v>
      </c>
      <c r="C2373" s="131"/>
      <c r="D2373" s="131"/>
    </row>
    <row r="2374" spans="1:4" ht="15.75" thickBot="1" x14ac:dyDescent="0.3">
      <c r="A2374" s="18">
        <v>610615</v>
      </c>
      <c r="B2374" s="19" t="s">
        <v>110</v>
      </c>
      <c r="C2374" s="398"/>
      <c r="D2374" s="398"/>
    </row>
    <row r="2375" spans="1:4" ht="15.75" thickBot="1" x14ac:dyDescent="0.3">
      <c r="A2375" s="8" t="s">
        <v>20</v>
      </c>
      <c r="B2375" s="9"/>
      <c r="C2375" s="196">
        <f>SUM(C2360:C2374)</f>
        <v>0</v>
      </c>
      <c r="D2375" s="196">
        <f>SUM(D2360:D2374)</f>
        <v>0</v>
      </c>
    </row>
    <row r="2376" spans="1:4" x14ac:dyDescent="0.25">
      <c r="A2376" s="11">
        <v>62</v>
      </c>
      <c r="B2376" s="12" t="s">
        <v>453</v>
      </c>
      <c r="C2376" s="390"/>
      <c r="D2376" s="390"/>
    </row>
    <row r="2377" spans="1:4" x14ac:dyDescent="0.25">
      <c r="A2377" s="3">
        <v>6201</v>
      </c>
      <c r="B2377" s="4" t="s">
        <v>454</v>
      </c>
      <c r="C2377" s="131"/>
      <c r="D2377" s="131"/>
    </row>
    <row r="2378" spans="1:4" x14ac:dyDescent="0.25">
      <c r="A2378" s="6">
        <v>620101</v>
      </c>
      <c r="B2378" s="7" t="s">
        <v>96</v>
      </c>
      <c r="C2378" s="131"/>
      <c r="D2378" s="131"/>
    </row>
    <row r="2379" spans="1:4" x14ac:dyDescent="0.25">
      <c r="A2379" s="6">
        <v>620102</v>
      </c>
      <c r="B2379" s="7" t="s">
        <v>97</v>
      </c>
      <c r="C2379" s="131"/>
      <c r="D2379" s="131"/>
    </row>
    <row r="2380" spans="1:4" x14ac:dyDescent="0.25">
      <c r="A2380" s="6">
        <v>620103</v>
      </c>
      <c r="B2380" s="7" t="s">
        <v>98</v>
      </c>
      <c r="C2380" s="131"/>
      <c r="D2380" s="131"/>
    </row>
    <row r="2381" spans="1:4" x14ac:dyDescent="0.25">
      <c r="A2381" s="6">
        <v>620104</v>
      </c>
      <c r="B2381" s="7" t="s">
        <v>99</v>
      </c>
      <c r="C2381" s="131"/>
      <c r="D2381" s="131"/>
    </row>
    <row r="2382" spans="1:4" x14ac:dyDescent="0.25">
      <c r="A2382" s="6">
        <v>620105</v>
      </c>
      <c r="B2382" s="7" t="s">
        <v>100</v>
      </c>
      <c r="C2382" s="131"/>
      <c r="D2382" s="131"/>
    </row>
    <row r="2383" spans="1:4" x14ac:dyDescent="0.25">
      <c r="A2383" s="6">
        <v>620106</v>
      </c>
      <c r="B2383" s="7" t="s">
        <v>101</v>
      </c>
      <c r="C2383" s="131"/>
      <c r="D2383" s="131"/>
    </row>
    <row r="2384" spans="1:4" x14ac:dyDescent="0.25">
      <c r="A2384" s="6">
        <v>620107</v>
      </c>
      <c r="B2384" s="7" t="s">
        <v>102</v>
      </c>
      <c r="C2384" s="131"/>
      <c r="D2384" s="131"/>
    </row>
    <row r="2385" spans="1:4" x14ac:dyDescent="0.25">
      <c r="A2385" s="6">
        <v>620108</v>
      </c>
      <c r="B2385" s="7" t="s">
        <v>103</v>
      </c>
      <c r="C2385" s="131"/>
      <c r="D2385" s="131"/>
    </row>
    <row r="2386" spans="1:4" x14ac:dyDescent="0.25">
      <c r="A2386" s="6">
        <v>620109</v>
      </c>
      <c r="B2386" s="7" t="s">
        <v>104</v>
      </c>
      <c r="C2386" s="131"/>
      <c r="D2386" s="131"/>
    </row>
    <row r="2387" spans="1:4" x14ac:dyDescent="0.25">
      <c r="A2387" s="6">
        <v>620110</v>
      </c>
      <c r="B2387" s="7" t="s">
        <v>105</v>
      </c>
      <c r="C2387" s="131"/>
      <c r="D2387" s="131"/>
    </row>
    <row r="2388" spans="1:4" x14ac:dyDescent="0.25">
      <c r="A2388" s="6">
        <v>620111</v>
      </c>
      <c r="B2388" s="7" t="s">
        <v>106</v>
      </c>
      <c r="C2388" s="131"/>
      <c r="D2388" s="131"/>
    </row>
    <row r="2389" spans="1:4" x14ac:dyDescent="0.25">
      <c r="A2389" s="6">
        <v>620112</v>
      </c>
      <c r="B2389" s="7" t="s">
        <v>107</v>
      </c>
      <c r="C2389" s="131"/>
      <c r="D2389" s="131"/>
    </row>
    <row r="2390" spans="1:4" x14ac:dyDescent="0.25">
      <c r="A2390" s="6">
        <v>620113</v>
      </c>
      <c r="B2390" s="7" t="s">
        <v>108</v>
      </c>
      <c r="C2390" s="131"/>
      <c r="D2390" s="131"/>
    </row>
    <row r="2391" spans="1:4" x14ac:dyDescent="0.25">
      <c r="A2391" s="6">
        <v>620114</v>
      </c>
      <c r="B2391" s="7" t="s">
        <v>109</v>
      </c>
      <c r="C2391" s="131"/>
      <c r="D2391" s="131"/>
    </row>
    <row r="2392" spans="1:4" ht="15.75" thickBot="1" x14ac:dyDescent="0.3">
      <c r="A2392" s="58">
        <v>620115</v>
      </c>
      <c r="B2392" s="19" t="s">
        <v>110</v>
      </c>
      <c r="C2392" s="392"/>
      <c r="D2392" s="392"/>
    </row>
    <row r="2393" spans="1:4" ht="15.75" thickBot="1" x14ac:dyDescent="0.3">
      <c r="A2393" s="8" t="s">
        <v>20</v>
      </c>
      <c r="B2393" s="9"/>
      <c r="C2393" s="196">
        <f>SUM(C2378:C2392)</f>
        <v>0</v>
      </c>
      <c r="D2393" s="196">
        <f>SUM(D2378:D2392)</f>
        <v>0</v>
      </c>
    </row>
    <row r="2394" spans="1:4" x14ac:dyDescent="0.25">
      <c r="A2394" s="11">
        <v>69</v>
      </c>
      <c r="B2394" s="12" t="s">
        <v>455</v>
      </c>
      <c r="C2394" s="390"/>
      <c r="D2394" s="390"/>
    </row>
    <row r="2395" spans="1:4" ht="15.75" thickBot="1" x14ac:dyDescent="0.3">
      <c r="A2395" s="3">
        <v>6901</v>
      </c>
      <c r="B2395" s="4" t="s">
        <v>456</v>
      </c>
      <c r="C2395" s="131"/>
      <c r="D2395" s="131"/>
    </row>
    <row r="2396" spans="1:4" ht="15.75" thickBot="1" x14ac:dyDescent="0.3">
      <c r="A2396" s="8" t="s">
        <v>20</v>
      </c>
      <c r="B2396" s="9"/>
      <c r="C2396" s="196">
        <f>SUM(C2395)</f>
        <v>0</v>
      </c>
      <c r="D2396" s="196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390"/>
      <c r="D2397" s="390"/>
    </row>
    <row r="2398" spans="1:4" ht="15.75" thickBot="1" x14ac:dyDescent="0.3">
      <c r="A2398" s="8" t="s">
        <v>20</v>
      </c>
      <c r="B2398" s="9"/>
      <c r="C2398" s="196">
        <f>SUM(C2397)</f>
        <v>0</v>
      </c>
      <c r="D2398" s="196">
        <f>SUM(D2397)</f>
        <v>0</v>
      </c>
    </row>
    <row r="2399" spans="1:4" x14ac:dyDescent="0.25">
      <c r="A2399" s="49"/>
      <c r="B2399" s="30"/>
      <c r="C2399" s="390"/>
      <c r="D2399" s="390"/>
    </row>
    <row r="2400" spans="1:4" x14ac:dyDescent="0.25">
      <c r="A2400" s="59" t="s">
        <v>457</v>
      </c>
      <c r="B2400" s="60"/>
      <c r="C2400" s="40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93903953</v>
      </c>
      <c r="D2400" s="40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88727222</v>
      </c>
    </row>
    <row r="2401" spans="1:4" x14ac:dyDescent="0.25">
      <c r="A2401" s="62"/>
      <c r="B2401" s="7"/>
      <c r="C2401" s="407"/>
      <c r="D2401" s="407"/>
    </row>
    <row r="2402" spans="1:4" x14ac:dyDescent="0.25">
      <c r="A2402" s="59" t="s">
        <v>458</v>
      </c>
      <c r="B2402" s="60"/>
      <c r="C2402" s="406">
        <f>C1115-C2400</f>
        <v>14628689</v>
      </c>
      <c r="D2402" s="406">
        <f>D1115-D2400</f>
        <v>-2895973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F9074-CDFC-4685-9332-6E9F9C033EF7}">
  <dimension ref="A1:D2402"/>
  <sheetViews>
    <sheetView workbookViewId="0">
      <selection activeCell="F7" sqref="F7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324">
        <v>2021</v>
      </c>
      <c r="D1" s="324">
        <v>2020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131"/>
      <c r="D4" s="131"/>
    </row>
    <row r="5" spans="1:4" x14ac:dyDescent="0.25">
      <c r="A5" s="6">
        <v>1102</v>
      </c>
      <c r="B5" s="7" t="s">
        <v>7</v>
      </c>
      <c r="C5" s="131"/>
      <c r="D5" s="131"/>
    </row>
    <row r="6" spans="1:4" x14ac:dyDescent="0.25">
      <c r="A6" s="6">
        <v>1103</v>
      </c>
      <c r="B6" s="7" t="s">
        <v>8</v>
      </c>
      <c r="C6" s="131"/>
      <c r="D6" s="131"/>
    </row>
    <row r="7" spans="1:4" x14ac:dyDescent="0.25">
      <c r="A7" s="6"/>
      <c r="B7" s="7" t="s">
        <v>9</v>
      </c>
      <c r="C7" s="131"/>
      <c r="D7" s="131"/>
    </row>
    <row r="8" spans="1:4" x14ac:dyDescent="0.25">
      <c r="A8" s="6">
        <v>1104</v>
      </c>
      <c r="B8" s="7" t="s">
        <v>10</v>
      </c>
      <c r="C8" s="131"/>
      <c r="D8" s="131"/>
    </row>
    <row r="9" spans="1:4" x14ac:dyDescent="0.25">
      <c r="A9" s="6">
        <v>1105</v>
      </c>
      <c r="B9" s="7" t="s">
        <v>11</v>
      </c>
      <c r="C9" s="131"/>
      <c r="D9" s="131"/>
    </row>
    <row r="10" spans="1:4" x14ac:dyDescent="0.25">
      <c r="A10" s="6">
        <v>1106</v>
      </c>
      <c r="B10" s="7" t="s">
        <v>12</v>
      </c>
      <c r="C10" s="131"/>
      <c r="D10" s="131"/>
    </row>
    <row r="11" spans="1:4" x14ac:dyDescent="0.25">
      <c r="A11" s="6">
        <v>1107</v>
      </c>
      <c r="B11" s="7" t="s">
        <v>13</v>
      </c>
      <c r="C11" s="131"/>
      <c r="D11" s="131">
        <v>158027635</v>
      </c>
    </row>
    <row r="12" spans="1:4" x14ac:dyDescent="0.25">
      <c r="A12" s="6">
        <v>1108</v>
      </c>
      <c r="B12" s="7" t="s">
        <v>14</v>
      </c>
      <c r="C12" s="131">
        <v>1040441665</v>
      </c>
      <c r="D12" s="131">
        <v>493623301</v>
      </c>
    </row>
    <row r="13" spans="1:4" x14ac:dyDescent="0.25">
      <c r="A13" s="6"/>
      <c r="B13" s="7" t="s">
        <v>15</v>
      </c>
      <c r="C13" s="131"/>
      <c r="D13" s="131"/>
    </row>
    <row r="14" spans="1:4" x14ac:dyDescent="0.25">
      <c r="A14" s="6">
        <v>1109</v>
      </c>
      <c r="B14" s="7" t="s">
        <v>16</v>
      </c>
      <c r="C14" s="131"/>
      <c r="D14" s="131"/>
    </row>
    <row r="15" spans="1:4" x14ac:dyDescent="0.25">
      <c r="A15" s="6"/>
      <c r="B15" s="7" t="s">
        <v>17</v>
      </c>
      <c r="C15" s="131"/>
      <c r="D15" s="131"/>
    </row>
    <row r="16" spans="1:4" x14ac:dyDescent="0.25">
      <c r="A16" s="6">
        <v>1110</v>
      </c>
      <c r="B16" s="7" t="s">
        <v>18</v>
      </c>
      <c r="C16" s="131"/>
      <c r="D16" s="131"/>
    </row>
    <row r="17" spans="1:4" ht="15.75" thickBot="1" x14ac:dyDescent="0.3">
      <c r="A17" s="6">
        <v>1111</v>
      </c>
      <c r="B17" s="7" t="s">
        <v>19</v>
      </c>
      <c r="C17" s="131"/>
      <c r="D17" s="131"/>
    </row>
    <row r="18" spans="1:4" ht="15.75" thickBot="1" x14ac:dyDescent="0.3">
      <c r="A18" s="8" t="s">
        <v>20</v>
      </c>
      <c r="B18" s="9"/>
      <c r="C18" s="196">
        <f>SUM(C4:C17)</f>
        <v>1040441665</v>
      </c>
      <c r="D18" s="196">
        <f>SUM(D4:D17)</f>
        <v>651650936</v>
      </c>
    </row>
    <row r="19" spans="1:4" x14ac:dyDescent="0.25">
      <c r="A19" s="11">
        <v>12</v>
      </c>
      <c r="B19" s="12" t="s">
        <v>21</v>
      </c>
      <c r="C19" s="390"/>
      <c r="D19" s="390"/>
    </row>
    <row r="20" spans="1:4" x14ac:dyDescent="0.25">
      <c r="A20" s="6">
        <v>1201</v>
      </c>
      <c r="B20" s="7" t="s">
        <v>22</v>
      </c>
      <c r="C20" s="391"/>
      <c r="D20" s="131"/>
    </row>
    <row r="21" spans="1:4" x14ac:dyDescent="0.25">
      <c r="A21" s="6">
        <v>1202</v>
      </c>
      <c r="B21" s="7" t="s">
        <v>23</v>
      </c>
      <c r="C21" s="131">
        <v>40000</v>
      </c>
      <c r="D21" s="131">
        <v>40000</v>
      </c>
    </row>
    <row r="22" spans="1:4" x14ac:dyDescent="0.25">
      <c r="A22" s="6">
        <v>1203</v>
      </c>
      <c r="B22" s="7" t="s">
        <v>24</v>
      </c>
      <c r="C22" s="131">
        <v>128358741</v>
      </c>
      <c r="D22" s="131">
        <v>72143126</v>
      </c>
    </row>
    <row r="23" spans="1:4" x14ac:dyDescent="0.25">
      <c r="A23" s="6">
        <v>1204</v>
      </c>
      <c r="B23" s="7" t="s">
        <v>25</v>
      </c>
      <c r="C23" s="131">
        <v>5728963</v>
      </c>
      <c r="D23" s="131"/>
    </row>
    <row r="24" spans="1:4" ht="15.75" thickBot="1" x14ac:dyDescent="0.3">
      <c r="A24" s="15">
        <v>1205</v>
      </c>
      <c r="B24" s="16" t="s">
        <v>26</v>
      </c>
      <c r="C24" s="131"/>
      <c r="D24" s="392"/>
    </row>
    <row r="25" spans="1:4" ht="15.75" thickBot="1" x14ac:dyDescent="0.3">
      <c r="A25" s="8" t="s">
        <v>20</v>
      </c>
      <c r="B25" s="9"/>
      <c r="C25" s="196">
        <f>SUM(C20:C24)</f>
        <v>134127704</v>
      </c>
      <c r="D25" s="196">
        <f>SUM(D20:D24)</f>
        <v>72183126</v>
      </c>
    </row>
    <row r="26" spans="1:4" x14ac:dyDescent="0.25">
      <c r="A26" s="11">
        <v>13</v>
      </c>
      <c r="B26" s="12" t="s">
        <v>27</v>
      </c>
      <c r="C26" s="390"/>
      <c r="D26" s="390"/>
    </row>
    <row r="27" spans="1:4" x14ac:dyDescent="0.25">
      <c r="A27" s="6">
        <v>1301</v>
      </c>
      <c r="B27" s="7" t="s">
        <v>28</v>
      </c>
      <c r="C27" s="131">
        <v>42841211</v>
      </c>
      <c r="D27" s="131">
        <v>300087</v>
      </c>
    </row>
    <row r="28" spans="1:4" x14ac:dyDescent="0.25">
      <c r="A28" s="6">
        <v>1302</v>
      </c>
      <c r="B28" s="7" t="s">
        <v>29</v>
      </c>
      <c r="C28" s="131">
        <v>86069558</v>
      </c>
      <c r="D28" s="131">
        <v>26695250</v>
      </c>
    </row>
    <row r="29" spans="1:4" x14ac:dyDescent="0.25">
      <c r="A29" s="6">
        <v>1303</v>
      </c>
      <c r="B29" s="7" t="s">
        <v>30</v>
      </c>
      <c r="C29" s="131"/>
      <c r="D29" s="131"/>
    </row>
    <row r="30" spans="1:4" x14ac:dyDescent="0.25">
      <c r="A30" s="6">
        <v>1304</v>
      </c>
      <c r="B30" s="7" t="s">
        <v>31</v>
      </c>
      <c r="C30" s="131"/>
      <c r="D30" s="131"/>
    </row>
    <row r="31" spans="1:4" x14ac:dyDescent="0.25">
      <c r="A31" s="6">
        <v>1305</v>
      </c>
      <c r="B31" s="7" t="s">
        <v>32</v>
      </c>
      <c r="C31" s="131"/>
      <c r="D31" s="131"/>
    </row>
    <row r="32" spans="1:4" x14ac:dyDescent="0.25">
      <c r="A32" s="6">
        <v>1306</v>
      </c>
      <c r="B32" s="7" t="s">
        <v>33</v>
      </c>
      <c r="C32" s="131">
        <v>43420</v>
      </c>
      <c r="D32" s="131">
        <v>58679</v>
      </c>
    </row>
    <row r="33" spans="1:4" x14ac:dyDescent="0.25">
      <c r="A33" s="6">
        <v>1307</v>
      </c>
      <c r="B33" s="7" t="s">
        <v>34</v>
      </c>
      <c r="C33" s="131">
        <v>5237437</v>
      </c>
      <c r="D33" s="131">
        <v>1414985</v>
      </c>
    </row>
    <row r="34" spans="1:4" x14ac:dyDescent="0.25">
      <c r="A34" s="6">
        <v>1308</v>
      </c>
      <c r="B34" s="7" t="s">
        <v>35</v>
      </c>
      <c r="C34" s="131">
        <v>1</v>
      </c>
      <c r="D34" s="131">
        <v>275052505</v>
      </c>
    </row>
    <row r="35" spans="1:4" x14ac:dyDescent="0.25">
      <c r="A35" s="6">
        <v>1309</v>
      </c>
      <c r="B35" s="7" t="s">
        <v>36</v>
      </c>
      <c r="C35" s="131"/>
      <c r="D35" s="131"/>
    </row>
    <row r="36" spans="1:4" x14ac:dyDescent="0.25">
      <c r="A36" s="6">
        <v>1310</v>
      </c>
      <c r="B36" s="7" t="s">
        <v>37</v>
      </c>
      <c r="C36" s="131"/>
      <c r="D36" s="131"/>
    </row>
    <row r="37" spans="1:4" x14ac:dyDescent="0.25">
      <c r="A37" s="15">
        <v>1311</v>
      </c>
      <c r="B37" s="16" t="s">
        <v>38</v>
      </c>
      <c r="C37" s="131">
        <v>65047700</v>
      </c>
      <c r="D37" s="131">
        <v>62896803</v>
      </c>
    </row>
    <row r="38" spans="1:4" x14ac:dyDescent="0.25">
      <c r="A38" s="15">
        <v>1312</v>
      </c>
      <c r="B38" s="16" t="s">
        <v>39</v>
      </c>
      <c r="C38" s="131"/>
      <c r="D38" s="131"/>
    </row>
    <row r="39" spans="1:4" ht="15.75" thickBot="1" x14ac:dyDescent="0.3">
      <c r="A39" s="15">
        <v>1320</v>
      </c>
      <c r="B39" s="16" t="s">
        <v>40</v>
      </c>
      <c r="C39" s="131">
        <v>7298361</v>
      </c>
      <c r="D39" s="131">
        <v>748201</v>
      </c>
    </row>
    <row r="40" spans="1:4" ht="15.75" thickBot="1" x14ac:dyDescent="0.3">
      <c r="A40" s="8" t="s">
        <v>20</v>
      </c>
      <c r="B40" s="9"/>
      <c r="C40" s="196">
        <f>SUM(C27:C39)</f>
        <v>206537688</v>
      </c>
      <c r="D40" s="196">
        <f>SUM(D27:D39)</f>
        <v>367166510</v>
      </c>
    </row>
    <row r="41" spans="1:4" x14ac:dyDescent="0.25">
      <c r="A41" s="11">
        <v>14</v>
      </c>
      <c r="B41" s="12" t="s">
        <v>41</v>
      </c>
      <c r="C41" s="390"/>
      <c r="D41" s="390"/>
    </row>
    <row r="42" spans="1:4" x14ac:dyDescent="0.25">
      <c r="A42" s="6">
        <v>1401</v>
      </c>
      <c r="B42" s="7" t="s">
        <v>42</v>
      </c>
      <c r="C42" s="131">
        <v>1668019</v>
      </c>
      <c r="D42" s="131">
        <v>384810</v>
      </c>
    </row>
    <row r="43" spans="1:4" x14ac:dyDescent="0.25">
      <c r="A43" s="6">
        <v>1402</v>
      </c>
      <c r="B43" s="7" t="s">
        <v>43</v>
      </c>
      <c r="C43" s="131">
        <v>18568004</v>
      </c>
      <c r="D43" s="131">
        <v>9897589</v>
      </c>
    </row>
    <row r="44" spans="1:4" x14ac:dyDescent="0.25">
      <c r="A44" s="6">
        <v>1403</v>
      </c>
      <c r="B44" s="7" t="s">
        <v>44</v>
      </c>
      <c r="C44" s="131">
        <v>65666722</v>
      </c>
      <c r="D44" s="131">
        <v>17405703</v>
      </c>
    </row>
    <row r="45" spans="1:4" x14ac:dyDescent="0.25">
      <c r="A45" s="6">
        <v>1404</v>
      </c>
      <c r="B45" s="7" t="s">
        <v>45</v>
      </c>
      <c r="C45" s="131"/>
      <c r="D45" s="131"/>
    </row>
    <row r="46" spans="1:4" x14ac:dyDescent="0.25">
      <c r="A46" s="6">
        <v>1405</v>
      </c>
      <c r="B46" s="7" t="s">
        <v>46</v>
      </c>
      <c r="C46" s="131"/>
      <c r="D46" s="131"/>
    </row>
    <row r="47" spans="1:4" x14ac:dyDescent="0.25">
      <c r="A47" s="6">
        <v>1406</v>
      </c>
      <c r="B47" s="7" t="s">
        <v>47</v>
      </c>
      <c r="C47" s="131"/>
      <c r="D47" s="131"/>
    </row>
    <row r="48" spans="1:4" x14ac:dyDescent="0.25">
      <c r="A48" s="6">
        <v>1407</v>
      </c>
      <c r="B48" s="7" t="s">
        <v>48</v>
      </c>
      <c r="C48" s="131"/>
      <c r="D48" s="131"/>
    </row>
    <row r="49" spans="1:4" x14ac:dyDescent="0.25">
      <c r="A49" s="6">
        <v>1408</v>
      </c>
      <c r="B49" s="7" t="s">
        <v>49</v>
      </c>
      <c r="C49" s="131"/>
      <c r="D49" s="131"/>
    </row>
    <row r="50" spans="1:4" ht="15.75" thickBot="1" x14ac:dyDescent="0.3">
      <c r="A50" s="18">
        <v>1409</v>
      </c>
      <c r="B50" s="19" t="s">
        <v>50</v>
      </c>
      <c r="C50" s="131"/>
      <c r="D50" s="131"/>
    </row>
    <row r="51" spans="1:4" ht="15.75" thickBot="1" x14ac:dyDescent="0.3">
      <c r="A51" s="8" t="s">
        <v>20</v>
      </c>
      <c r="B51" s="9"/>
      <c r="C51" s="196">
        <f>SUM(C42:C50)</f>
        <v>85902745</v>
      </c>
      <c r="D51" s="393">
        <f>SUM(D42:D50)</f>
        <v>27688102</v>
      </c>
    </row>
    <row r="52" spans="1:4" x14ac:dyDescent="0.25">
      <c r="A52" s="11">
        <v>15</v>
      </c>
      <c r="B52" s="12" t="s">
        <v>51</v>
      </c>
      <c r="C52" s="390"/>
      <c r="D52" s="390"/>
    </row>
    <row r="53" spans="1:4" x14ac:dyDescent="0.25">
      <c r="A53" s="6">
        <v>1501</v>
      </c>
      <c r="B53" s="7" t="s">
        <v>52</v>
      </c>
      <c r="C53" s="131"/>
      <c r="D53" s="131"/>
    </row>
    <row r="54" spans="1:4" x14ac:dyDescent="0.25">
      <c r="A54" s="6">
        <v>1502</v>
      </c>
      <c r="B54" s="7" t="s">
        <v>53</v>
      </c>
      <c r="C54" s="131">
        <v>1223229</v>
      </c>
      <c r="D54" s="131">
        <v>1223229</v>
      </c>
    </row>
    <row r="55" spans="1:4" x14ac:dyDescent="0.25">
      <c r="A55" s="6">
        <v>1503</v>
      </c>
      <c r="B55" s="7" t="s">
        <v>54</v>
      </c>
      <c r="C55" s="131"/>
      <c r="D55" s="131"/>
    </row>
    <row r="56" spans="1:4" x14ac:dyDescent="0.25">
      <c r="A56" s="6">
        <v>1504</v>
      </c>
      <c r="B56" s="7" t="s">
        <v>55</v>
      </c>
      <c r="C56" s="131"/>
      <c r="D56" s="131"/>
    </row>
    <row r="57" spans="1:4" x14ac:dyDescent="0.25">
      <c r="A57" s="6">
        <v>1505</v>
      </c>
      <c r="B57" s="7" t="s">
        <v>56</v>
      </c>
      <c r="C57" s="131">
        <v>11545025</v>
      </c>
      <c r="D57" s="131"/>
    </row>
    <row r="58" spans="1:4" x14ac:dyDescent="0.25">
      <c r="A58" s="6">
        <v>1506</v>
      </c>
      <c r="B58" s="7" t="s">
        <v>57</v>
      </c>
      <c r="C58" s="131"/>
      <c r="D58" s="131"/>
    </row>
    <row r="59" spans="1:4" x14ac:dyDescent="0.25">
      <c r="A59" s="6">
        <v>1507</v>
      </c>
      <c r="B59" s="7" t="s">
        <v>58</v>
      </c>
      <c r="C59" s="131">
        <v>19870594</v>
      </c>
      <c r="D59" s="131">
        <v>13766377</v>
      </c>
    </row>
    <row r="60" spans="1:4" x14ac:dyDescent="0.25">
      <c r="A60" s="6">
        <v>1508</v>
      </c>
      <c r="B60" s="7" t="s">
        <v>59</v>
      </c>
      <c r="C60" s="131"/>
      <c r="D60" s="131"/>
    </row>
    <row r="61" spans="1:4" ht="15.75" thickBot="1" x14ac:dyDescent="0.3">
      <c r="A61" s="15">
        <v>1510</v>
      </c>
      <c r="B61" s="16" t="s">
        <v>40</v>
      </c>
      <c r="C61" s="131">
        <v>2053676</v>
      </c>
      <c r="D61" s="131">
        <v>339289</v>
      </c>
    </row>
    <row r="62" spans="1:4" x14ac:dyDescent="0.25">
      <c r="A62" s="21" t="s">
        <v>20</v>
      </c>
      <c r="B62" s="22"/>
      <c r="C62" s="394">
        <f>SUM(C53:C61)</f>
        <v>34692524</v>
      </c>
      <c r="D62" s="394">
        <f>SUM(D53:D61)</f>
        <v>15328895</v>
      </c>
    </row>
    <row r="63" spans="1:4" x14ac:dyDescent="0.25">
      <c r="A63" s="3">
        <v>16</v>
      </c>
      <c r="B63" s="4" t="s">
        <v>60</v>
      </c>
      <c r="C63" s="131"/>
      <c r="D63" s="131"/>
    </row>
    <row r="64" spans="1:4" x14ac:dyDescent="0.25">
      <c r="A64" s="6">
        <v>1601</v>
      </c>
      <c r="B64" s="7" t="s">
        <v>61</v>
      </c>
      <c r="C64" s="131">
        <v>12000000</v>
      </c>
      <c r="D64" s="131">
        <v>12000000</v>
      </c>
    </row>
    <row r="65" spans="1:4" x14ac:dyDescent="0.25">
      <c r="A65" s="6">
        <v>1602</v>
      </c>
      <c r="B65" s="7" t="s">
        <v>62</v>
      </c>
      <c r="C65" s="131"/>
      <c r="D65" s="131"/>
    </row>
    <row r="66" spans="1:4" x14ac:dyDescent="0.25">
      <c r="A66" s="6">
        <v>1603</v>
      </c>
      <c r="B66" s="7" t="s">
        <v>63</v>
      </c>
      <c r="C66" s="131"/>
      <c r="D66" s="131"/>
    </row>
    <row r="67" spans="1:4" x14ac:dyDescent="0.25">
      <c r="A67" s="6">
        <v>1604</v>
      </c>
      <c r="B67" s="7" t="s">
        <v>64</v>
      </c>
      <c r="C67" s="131"/>
      <c r="D67" s="131"/>
    </row>
    <row r="68" spans="1:4" ht="15.75" thickBot="1" x14ac:dyDescent="0.3">
      <c r="A68" s="18">
        <v>1605</v>
      </c>
      <c r="B68" s="19" t="s">
        <v>65</v>
      </c>
      <c r="C68" s="131">
        <v>2958787915</v>
      </c>
      <c r="D68" s="131">
        <v>2407320033</v>
      </c>
    </row>
    <row r="69" spans="1:4" ht="15.75" thickBot="1" x14ac:dyDescent="0.3">
      <c r="A69" s="8" t="s">
        <v>20</v>
      </c>
      <c r="B69" s="9"/>
      <c r="C69" s="196">
        <f>SUM(C64:C68)</f>
        <v>2970787915</v>
      </c>
      <c r="D69" s="196">
        <f>SUM(D64:D68)</f>
        <v>2419320033</v>
      </c>
    </row>
    <row r="70" spans="1:4" x14ac:dyDescent="0.25">
      <c r="A70" s="11">
        <v>17</v>
      </c>
      <c r="B70" s="12" t="s">
        <v>66</v>
      </c>
      <c r="C70" s="390"/>
      <c r="D70" s="390"/>
    </row>
    <row r="71" spans="1:4" x14ac:dyDescent="0.25">
      <c r="A71" s="6">
        <v>1701</v>
      </c>
      <c r="B71" s="7" t="s">
        <v>67</v>
      </c>
      <c r="C71" s="131"/>
      <c r="D71" s="131"/>
    </row>
    <row r="72" spans="1:4" x14ac:dyDescent="0.25">
      <c r="A72" s="6">
        <v>1702</v>
      </c>
      <c r="B72" s="7" t="s">
        <v>68</v>
      </c>
      <c r="C72" s="131"/>
      <c r="D72" s="131"/>
    </row>
    <row r="73" spans="1:4" x14ac:dyDescent="0.25">
      <c r="A73" s="6">
        <v>1703</v>
      </c>
      <c r="B73" s="7" t="s">
        <v>69</v>
      </c>
      <c r="C73" s="131">
        <v>23266763</v>
      </c>
      <c r="D73" s="131">
        <v>6820427</v>
      </c>
    </row>
    <row r="74" spans="1:4" x14ac:dyDescent="0.25">
      <c r="A74" s="6">
        <v>1704</v>
      </c>
      <c r="B74" s="7" t="s">
        <v>70</v>
      </c>
      <c r="C74" s="131">
        <v>-6186135</v>
      </c>
      <c r="D74" s="131">
        <v>-5383908</v>
      </c>
    </row>
    <row r="75" spans="1:4" x14ac:dyDescent="0.25">
      <c r="A75" s="6">
        <v>1705</v>
      </c>
      <c r="B75" s="7" t="s">
        <v>71</v>
      </c>
      <c r="C75" s="131">
        <v>1267276</v>
      </c>
      <c r="D75" s="131">
        <v>986869</v>
      </c>
    </row>
    <row r="76" spans="1:4" ht="15.75" thickBot="1" x14ac:dyDescent="0.3">
      <c r="A76" s="6">
        <v>1706</v>
      </c>
      <c r="B76" s="7" t="s">
        <v>72</v>
      </c>
      <c r="C76" s="131">
        <v>-982279</v>
      </c>
      <c r="D76" s="131">
        <v>-843718</v>
      </c>
    </row>
    <row r="77" spans="1:4" ht="15.75" thickBot="1" x14ac:dyDescent="0.3">
      <c r="A77" s="8" t="s">
        <v>20</v>
      </c>
      <c r="B77" s="9"/>
      <c r="C77" s="196">
        <f>SUM(C71:C76)</f>
        <v>17365625</v>
      </c>
      <c r="D77" s="196">
        <f>SUM(D71:D76)</f>
        <v>1579670</v>
      </c>
    </row>
    <row r="78" spans="1:4" x14ac:dyDescent="0.25">
      <c r="A78" s="11">
        <v>18</v>
      </c>
      <c r="B78" s="12" t="s">
        <v>73</v>
      </c>
      <c r="C78" s="390"/>
      <c r="D78" s="390"/>
    </row>
    <row r="79" spans="1:4" x14ac:dyDescent="0.25">
      <c r="A79" s="6">
        <v>1801</v>
      </c>
      <c r="B79" s="7" t="s">
        <v>74</v>
      </c>
      <c r="C79" s="131"/>
      <c r="D79" s="131"/>
    </row>
    <row r="80" spans="1:4" ht="15.75" thickBot="1" x14ac:dyDescent="0.3">
      <c r="A80" s="15">
        <v>1802</v>
      </c>
      <c r="B80" s="16" t="s">
        <v>40</v>
      </c>
      <c r="C80" s="131"/>
      <c r="D80" s="131"/>
    </row>
    <row r="81" spans="1:4" ht="15.75" thickBot="1" x14ac:dyDescent="0.3">
      <c r="A81" s="8" t="s">
        <v>20</v>
      </c>
      <c r="B81" s="9"/>
      <c r="C81" s="196">
        <f>SUM(C79:C80)</f>
        <v>0</v>
      </c>
      <c r="D81" s="196">
        <f>SUM(D79:D80)</f>
        <v>0</v>
      </c>
    </row>
    <row r="82" spans="1:4" x14ac:dyDescent="0.25">
      <c r="A82" s="11">
        <v>19</v>
      </c>
      <c r="B82" s="12" t="s">
        <v>75</v>
      </c>
      <c r="C82" s="390"/>
      <c r="D82" s="390"/>
    </row>
    <row r="83" spans="1:4" x14ac:dyDescent="0.25">
      <c r="A83" s="6">
        <v>1901</v>
      </c>
      <c r="B83" s="7" t="s">
        <v>76</v>
      </c>
      <c r="C83" s="131"/>
      <c r="D83" s="131"/>
    </row>
    <row r="84" spans="1:4" x14ac:dyDescent="0.25">
      <c r="A84" s="6">
        <v>1902</v>
      </c>
      <c r="B84" s="7" t="s">
        <v>77</v>
      </c>
      <c r="C84" s="131"/>
      <c r="D84" s="131"/>
    </row>
    <row r="85" spans="1:4" x14ac:dyDescent="0.25">
      <c r="A85" s="6">
        <v>1903</v>
      </c>
      <c r="B85" s="7" t="s">
        <v>78</v>
      </c>
      <c r="C85" s="131"/>
      <c r="D85" s="131"/>
    </row>
    <row r="86" spans="1:4" x14ac:dyDescent="0.25">
      <c r="A86" s="6">
        <v>1904</v>
      </c>
      <c r="B86" s="7" t="s">
        <v>79</v>
      </c>
      <c r="C86" s="131">
        <v>48237913</v>
      </c>
      <c r="D86" s="131">
        <v>55625850</v>
      </c>
    </row>
    <row r="87" spans="1:4" x14ac:dyDescent="0.25">
      <c r="A87" s="6">
        <v>1905</v>
      </c>
      <c r="B87" s="7" t="s">
        <v>80</v>
      </c>
      <c r="C87" s="131">
        <v>8763219</v>
      </c>
      <c r="D87" s="131">
        <v>8763219</v>
      </c>
    </row>
    <row r="88" spans="1:4" x14ac:dyDescent="0.25">
      <c r="A88" s="6">
        <v>1906</v>
      </c>
      <c r="B88" s="7" t="s">
        <v>81</v>
      </c>
      <c r="C88" s="131">
        <v>-8763219</v>
      </c>
      <c r="D88" s="131">
        <v>-6404878</v>
      </c>
    </row>
    <row r="89" spans="1:4" x14ac:dyDescent="0.25">
      <c r="A89" s="6">
        <v>1907</v>
      </c>
      <c r="B89" s="7" t="s">
        <v>82</v>
      </c>
      <c r="C89" s="131">
        <v>20573117</v>
      </c>
      <c r="D89" s="131"/>
    </row>
    <row r="90" spans="1:4" x14ac:dyDescent="0.25">
      <c r="A90" s="6">
        <v>1908</v>
      </c>
      <c r="B90" s="7" t="s">
        <v>83</v>
      </c>
      <c r="C90" s="131"/>
      <c r="D90" s="131"/>
    </row>
    <row r="91" spans="1:4" ht="15.75" thickBot="1" x14ac:dyDescent="0.3">
      <c r="A91" s="6">
        <v>1910</v>
      </c>
      <c r="B91" s="7" t="s">
        <v>40</v>
      </c>
      <c r="C91" s="131">
        <v>2913811</v>
      </c>
      <c r="D91" s="131">
        <v>3376738</v>
      </c>
    </row>
    <row r="92" spans="1:4" ht="15.75" thickBot="1" x14ac:dyDescent="0.3">
      <c r="A92" s="8" t="s">
        <v>84</v>
      </c>
      <c r="B92" s="9"/>
      <c r="C92" s="196">
        <f>SUM(C83:C91)</f>
        <v>71724841</v>
      </c>
      <c r="D92" s="196">
        <f>SUM(D83:D91)</f>
        <v>61360929</v>
      </c>
    </row>
    <row r="93" spans="1:4" ht="15.75" thickBot="1" x14ac:dyDescent="0.3">
      <c r="A93" s="24"/>
      <c r="B93" s="19"/>
      <c r="C93" s="395"/>
      <c r="D93" s="395"/>
    </row>
    <row r="94" spans="1:4" ht="15.75" thickBot="1" x14ac:dyDescent="0.3">
      <c r="A94" s="26" t="s">
        <v>85</v>
      </c>
      <c r="B94" s="27"/>
      <c r="C94" s="396">
        <f>C18+C25+C40+C51+C62+C69+C77+C81+C92</f>
        <v>4561580707</v>
      </c>
      <c r="D94" s="396">
        <f>D18+D25+D40+D51+D62+D69+D77+D81+D92</f>
        <v>3616278201</v>
      </c>
    </row>
    <row r="95" spans="1:4" x14ac:dyDescent="0.25">
      <c r="A95" s="29"/>
      <c r="B95" s="30"/>
      <c r="C95" s="397"/>
      <c r="D95" s="397"/>
    </row>
    <row r="96" spans="1:4" x14ac:dyDescent="0.25">
      <c r="A96" s="3">
        <v>2</v>
      </c>
      <c r="B96" s="4" t="s">
        <v>86</v>
      </c>
      <c r="C96" s="131"/>
      <c r="D96" s="131"/>
    </row>
    <row r="97" spans="1:4" x14ac:dyDescent="0.25">
      <c r="A97" s="3">
        <v>21</v>
      </c>
      <c r="B97" s="4" t="s">
        <v>87</v>
      </c>
      <c r="C97" s="131"/>
      <c r="D97" s="131"/>
    </row>
    <row r="98" spans="1:4" x14ac:dyDescent="0.25">
      <c r="A98" s="6">
        <v>2101</v>
      </c>
      <c r="B98" s="7" t="s">
        <v>88</v>
      </c>
      <c r="C98" s="131"/>
      <c r="D98" s="131"/>
    </row>
    <row r="99" spans="1:4" x14ac:dyDescent="0.25">
      <c r="A99" s="6">
        <v>2102</v>
      </c>
      <c r="B99" s="7" t="s">
        <v>89</v>
      </c>
      <c r="C99" s="131">
        <v>128014742</v>
      </c>
      <c r="D99" s="131">
        <v>1171172</v>
      </c>
    </row>
    <row r="100" spans="1:4" x14ac:dyDescent="0.25">
      <c r="A100" s="6">
        <v>2103</v>
      </c>
      <c r="B100" s="7" t="s">
        <v>90</v>
      </c>
      <c r="C100" s="131">
        <v>490856</v>
      </c>
      <c r="D100" s="131">
        <v>97426</v>
      </c>
    </row>
    <row r="101" spans="1:4" x14ac:dyDescent="0.25">
      <c r="A101" s="6">
        <v>2104</v>
      </c>
      <c r="B101" s="7" t="s">
        <v>91</v>
      </c>
      <c r="C101" s="391"/>
      <c r="D101" s="131"/>
    </row>
    <row r="102" spans="1:4" x14ac:dyDescent="0.25">
      <c r="A102" s="6">
        <v>2105</v>
      </c>
      <c r="B102" s="7" t="s">
        <v>92</v>
      </c>
      <c r="C102" s="131">
        <v>70311497</v>
      </c>
      <c r="D102" s="131">
        <v>42159157</v>
      </c>
    </row>
    <row r="103" spans="1:4" x14ac:dyDescent="0.25">
      <c r="A103" s="6">
        <v>2106</v>
      </c>
      <c r="B103" s="7" t="s">
        <v>93</v>
      </c>
      <c r="C103" s="131"/>
      <c r="D103" s="131"/>
    </row>
    <row r="104" spans="1:4" ht="15.75" thickBot="1" x14ac:dyDescent="0.3">
      <c r="A104" s="15">
        <v>2110</v>
      </c>
      <c r="B104" s="16" t="s">
        <v>94</v>
      </c>
      <c r="C104" s="131">
        <v>409951</v>
      </c>
      <c r="D104" s="131">
        <v>494402</v>
      </c>
    </row>
    <row r="105" spans="1:4" ht="15.75" thickBot="1" x14ac:dyDescent="0.3">
      <c r="A105" s="8" t="s">
        <v>20</v>
      </c>
      <c r="B105" s="9"/>
      <c r="C105" s="196">
        <f>SUM(C98:C104)</f>
        <v>199227046</v>
      </c>
      <c r="D105" s="196">
        <f>SUM(D98:D104)</f>
        <v>43922157</v>
      </c>
    </row>
    <row r="106" spans="1:4" x14ac:dyDescent="0.25">
      <c r="A106" s="11">
        <v>22</v>
      </c>
      <c r="B106" s="12" t="s">
        <v>95</v>
      </c>
      <c r="C106" s="390"/>
      <c r="D106" s="390"/>
    </row>
    <row r="107" spans="1:4" x14ac:dyDescent="0.25">
      <c r="A107" s="6">
        <v>2201</v>
      </c>
      <c r="B107" s="7" t="s">
        <v>96</v>
      </c>
      <c r="C107" s="131">
        <v>2460747</v>
      </c>
      <c r="D107" s="131">
        <v>3067511</v>
      </c>
    </row>
    <row r="108" spans="1:4" x14ac:dyDescent="0.25">
      <c r="A108" s="6">
        <v>2202</v>
      </c>
      <c r="B108" s="7" t="s">
        <v>97</v>
      </c>
      <c r="C108" s="131">
        <v>1014235</v>
      </c>
      <c r="D108" s="131">
        <v>1736306</v>
      </c>
    </row>
    <row r="109" spans="1:4" x14ac:dyDescent="0.25">
      <c r="A109" s="6">
        <v>2203</v>
      </c>
      <c r="B109" s="32" t="s">
        <v>98</v>
      </c>
      <c r="C109" s="131">
        <v>16979</v>
      </c>
      <c r="D109" s="131"/>
    </row>
    <row r="110" spans="1:4" x14ac:dyDescent="0.25">
      <c r="A110" s="6">
        <v>2204</v>
      </c>
      <c r="B110" s="7" t="s">
        <v>99</v>
      </c>
      <c r="C110" s="131"/>
      <c r="D110" s="131"/>
    </row>
    <row r="111" spans="1:4" x14ac:dyDescent="0.25">
      <c r="A111" s="6">
        <v>2205</v>
      </c>
      <c r="B111" s="7" t="s">
        <v>100</v>
      </c>
      <c r="C111" s="131">
        <v>61640</v>
      </c>
      <c r="D111" s="131"/>
    </row>
    <row r="112" spans="1:4" x14ac:dyDescent="0.25">
      <c r="A112" s="6">
        <v>2206</v>
      </c>
      <c r="B112" s="7" t="s">
        <v>101</v>
      </c>
      <c r="C112" s="131"/>
      <c r="D112" s="131"/>
    </row>
    <row r="113" spans="1:4" x14ac:dyDescent="0.25">
      <c r="A113" s="6">
        <v>2207</v>
      </c>
      <c r="B113" s="7" t="s">
        <v>102</v>
      </c>
      <c r="C113" s="391"/>
      <c r="D113" s="131"/>
    </row>
    <row r="114" spans="1:4" x14ac:dyDescent="0.25">
      <c r="A114" s="6">
        <v>2208</v>
      </c>
      <c r="B114" s="7" t="s">
        <v>103</v>
      </c>
      <c r="C114" s="131">
        <v>1048858</v>
      </c>
      <c r="D114" s="131"/>
    </row>
    <row r="115" spans="1:4" x14ac:dyDescent="0.25">
      <c r="A115" s="6">
        <v>2209</v>
      </c>
      <c r="B115" s="7" t="s">
        <v>104</v>
      </c>
      <c r="C115" s="131">
        <v>-44195</v>
      </c>
      <c r="D115" s="131"/>
    </row>
    <row r="116" spans="1:4" x14ac:dyDescent="0.25">
      <c r="A116" s="6">
        <v>2210</v>
      </c>
      <c r="B116" s="7" t="s">
        <v>105</v>
      </c>
      <c r="C116" s="131">
        <v>8827824</v>
      </c>
      <c r="D116" s="131">
        <v>3713424</v>
      </c>
    </row>
    <row r="117" spans="1:4" x14ac:dyDescent="0.25">
      <c r="A117" s="6">
        <v>2211</v>
      </c>
      <c r="B117" s="7" t="s">
        <v>106</v>
      </c>
      <c r="C117" s="131">
        <v>395999</v>
      </c>
      <c r="D117" s="131"/>
    </row>
    <row r="118" spans="1:4" x14ac:dyDescent="0.25">
      <c r="A118" s="6">
        <v>2212</v>
      </c>
      <c r="B118" s="7" t="s">
        <v>107</v>
      </c>
      <c r="C118" s="131"/>
      <c r="D118" s="131"/>
    </row>
    <row r="119" spans="1:4" x14ac:dyDescent="0.25">
      <c r="A119" s="6">
        <v>2213</v>
      </c>
      <c r="B119" s="7" t="s">
        <v>108</v>
      </c>
      <c r="C119" s="131"/>
      <c r="D119" s="131"/>
    </row>
    <row r="120" spans="1:4" x14ac:dyDescent="0.25">
      <c r="A120" s="6">
        <v>2214</v>
      </c>
      <c r="B120" s="7" t="s">
        <v>109</v>
      </c>
      <c r="C120" s="131"/>
      <c r="D120" s="131"/>
    </row>
    <row r="121" spans="1:4" x14ac:dyDescent="0.25">
      <c r="A121" s="6">
        <v>2215</v>
      </c>
      <c r="B121" s="7" t="s">
        <v>110</v>
      </c>
      <c r="C121" s="131"/>
      <c r="D121" s="131"/>
    </row>
    <row r="122" spans="1:4" ht="15.75" thickBot="1" x14ac:dyDescent="0.3">
      <c r="A122" s="18">
        <v>2216</v>
      </c>
      <c r="B122" s="19" t="s">
        <v>111</v>
      </c>
      <c r="C122" s="131">
        <v>886286</v>
      </c>
      <c r="D122" s="131">
        <v>1168160</v>
      </c>
    </row>
    <row r="123" spans="1:4" ht="15.75" thickBot="1" x14ac:dyDescent="0.3">
      <c r="A123" s="8" t="s">
        <v>20</v>
      </c>
      <c r="B123" s="9"/>
      <c r="C123" s="196">
        <f>SUM(C107:C122)</f>
        <v>14668373</v>
      </c>
      <c r="D123" s="196">
        <f>SUM(D107:D122)</f>
        <v>9685401</v>
      </c>
    </row>
    <row r="124" spans="1:4" x14ac:dyDescent="0.25">
      <c r="A124" s="11">
        <v>23</v>
      </c>
      <c r="B124" s="12" t="s">
        <v>112</v>
      </c>
      <c r="C124" s="390"/>
      <c r="D124" s="390"/>
    </row>
    <row r="125" spans="1:4" x14ac:dyDescent="0.25">
      <c r="A125" s="6">
        <v>2301</v>
      </c>
      <c r="B125" s="7" t="s">
        <v>113</v>
      </c>
      <c r="C125" s="131"/>
      <c r="D125" s="131"/>
    </row>
    <row r="126" spans="1:4" x14ac:dyDescent="0.25">
      <c r="A126" s="6">
        <v>2302</v>
      </c>
      <c r="B126" s="7" t="s">
        <v>114</v>
      </c>
      <c r="C126" s="131">
        <v>31810289</v>
      </c>
      <c r="D126" s="131">
        <v>18487336</v>
      </c>
    </row>
    <row r="127" spans="1:4" x14ac:dyDescent="0.25">
      <c r="A127" s="6">
        <v>2303</v>
      </c>
      <c r="B127" s="7" t="s">
        <v>115</v>
      </c>
      <c r="C127" s="131">
        <v>2080020</v>
      </c>
      <c r="D127" s="131">
        <v>2056188</v>
      </c>
    </row>
    <row r="128" spans="1:4" x14ac:dyDescent="0.25">
      <c r="A128" s="6">
        <v>2304</v>
      </c>
      <c r="B128" s="7" t="s">
        <v>116</v>
      </c>
      <c r="C128" s="131">
        <v>2655020014</v>
      </c>
      <c r="D128" s="131">
        <v>2356128565</v>
      </c>
    </row>
    <row r="129" spans="1:4" x14ac:dyDescent="0.25">
      <c r="A129" s="6">
        <v>2305</v>
      </c>
      <c r="B129" s="7" t="s">
        <v>117</v>
      </c>
      <c r="C129" s="131"/>
      <c r="D129" s="131"/>
    </row>
    <row r="130" spans="1:4" x14ac:dyDescent="0.25">
      <c r="A130" s="6">
        <v>2306</v>
      </c>
      <c r="B130" s="7" t="s">
        <v>118</v>
      </c>
      <c r="C130" s="131"/>
      <c r="D130" s="131"/>
    </row>
    <row r="131" spans="1:4" x14ac:dyDescent="0.25">
      <c r="A131" s="6">
        <v>2307</v>
      </c>
      <c r="B131" s="7" t="s">
        <v>119</v>
      </c>
      <c r="C131" s="131"/>
      <c r="D131" s="131"/>
    </row>
    <row r="132" spans="1:4" x14ac:dyDescent="0.25">
      <c r="A132" s="6">
        <v>2308</v>
      </c>
      <c r="B132" s="7" t="s">
        <v>120</v>
      </c>
      <c r="C132" s="131"/>
      <c r="D132" s="131"/>
    </row>
    <row r="133" spans="1:4" x14ac:dyDescent="0.25">
      <c r="A133" s="6">
        <v>2309</v>
      </c>
      <c r="B133" s="7" t="s">
        <v>121</v>
      </c>
      <c r="C133" s="131"/>
      <c r="D133" s="131"/>
    </row>
    <row r="134" spans="1:4" x14ac:dyDescent="0.25">
      <c r="A134" s="6">
        <v>2310</v>
      </c>
      <c r="B134" s="7" t="s">
        <v>122</v>
      </c>
      <c r="C134" s="131"/>
      <c r="D134" s="131"/>
    </row>
    <row r="135" spans="1:4" x14ac:dyDescent="0.25">
      <c r="A135" s="6">
        <v>2311</v>
      </c>
      <c r="B135" s="7" t="s">
        <v>123</v>
      </c>
      <c r="C135" s="131">
        <v>167151472</v>
      </c>
      <c r="D135" s="131">
        <v>51919242</v>
      </c>
    </row>
    <row r="136" spans="1:4" x14ac:dyDescent="0.25">
      <c r="A136" s="6">
        <v>2312</v>
      </c>
      <c r="B136" s="7" t="s">
        <v>124</v>
      </c>
      <c r="C136" s="131">
        <v>-2114243754</v>
      </c>
      <c r="D136" s="131">
        <v>-1904338621</v>
      </c>
    </row>
    <row r="137" spans="1:4" x14ac:dyDescent="0.25">
      <c r="A137" s="6"/>
      <c r="B137" s="7" t="s">
        <v>125</v>
      </c>
      <c r="C137" s="131"/>
      <c r="D137" s="131"/>
    </row>
    <row r="138" spans="1:4" x14ac:dyDescent="0.25">
      <c r="A138" s="6">
        <v>2313</v>
      </c>
      <c r="B138" s="7" t="s">
        <v>126</v>
      </c>
      <c r="C138" s="131">
        <v>145042</v>
      </c>
      <c r="D138" s="131">
        <v>38852</v>
      </c>
    </row>
    <row r="139" spans="1:4" x14ac:dyDescent="0.25">
      <c r="A139" s="6">
        <v>2314</v>
      </c>
      <c r="B139" s="7" t="s">
        <v>127</v>
      </c>
      <c r="C139" s="131"/>
      <c r="D139" s="131"/>
    </row>
    <row r="140" spans="1:4" ht="15.75" thickBot="1" x14ac:dyDescent="0.3">
      <c r="A140" s="18"/>
      <c r="B140" s="19" t="s">
        <v>128</v>
      </c>
      <c r="C140" s="398"/>
      <c r="D140" s="398"/>
    </row>
    <row r="141" spans="1:4" ht="15.75" thickBot="1" x14ac:dyDescent="0.3">
      <c r="A141" s="8" t="s">
        <v>20</v>
      </c>
      <c r="B141" s="9"/>
      <c r="C141" s="196">
        <f>SUM(C125:C140)</f>
        <v>741963083</v>
      </c>
      <c r="D141" s="196">
        <f>SUM(D125:D140)</f>
        <v>524291562</v>
      </c>
    </row>
    <row r="142" spans="1:4" x14ac:dyDescent="0.25">
      <c r="A142" s="11">
        <v>24</v>
      </c>
      <c r="B142" s="12" t="s">
        <v>129</v>
      </c>
      <c r="C142" s="390"/>
      <c r="D142" s="390"/>
    </row>
    <row r="143" spans="1:4" x14ac:dyDescent="0.25">
      <c r="A143" s="6">
        <v>2401</v>
      </c>
      <c r="B143" s="7" t="s">
        <v>130</v>
      </c>
      <c r="C143" s="131">
        <v>17917108</v>
      </c>
      <c r="D143" s="131">
        <v>1946813</v>
      </c>
    </row>
    <row r="144" spans="1:4" x14ac:dyDescent="0.25">
      <c r="A144" s="6">
        <v>2402</v>
      </c>
      <c r="B144" s="7" t="s">
        <v>131</v>
      </c>
      <c r="C144" s="131">
        <v>203962940</v>
      </c>
      <c r="D144" s="131">
        <v>141763162</v>
      </c>
    </row>
    <row r="145" spans="1:4" x14ac:dyDescent="0.25">
      <c r="A145" s="6">
        <v>2403</v>
      </c>
      <c r="B145" s="7" t="s">
        <v>132</v>
      </c>
      <c r="C145" s="131">
        <v>7686289</v>
      </c>
      <c r="D145" s="131">
        <v>1022696</v>
      </c>
    </row>
    <row r="146" spans="1:4" x14ac:dyDescent="0.25">
      <c r="A146" s="6">
        <v>2404</v>
      </c>
      <c r="B146" s="7" t="s">
        <v>133</v>
      </c>
      <c r="C146" s="131"/>
      <c r="D146" s="131"/>
    </row>
    <row r="147" spans="1:4" x14ac:dyDescent="0.25">
      <c r="A147" s="6">
        <v>2405</v>
      </c>
      <c r="B147" s="7" t="s">
        <v>134</v>
      </c>
      <c r="C147" s="131"/>
      <c r="D147" s="131"/>
    </row>
    <row r="148" spans="1:4" ht="15.75" thickBot="1" x14ac:dyDescent="0.3">
      <c r="A148" s="6">
        <v>2406</v>
      </c>
      <c r="B148" s="7" t="s">
        <v>135</v>
      </c>
      <c r="C148" s="131"/>
      <c r="D148" s="131"/>
    </row>
    <row r="149" spans="1:4" ht="15.75" thickBot="1" x14ac:dyDescent="0.3">
      <c r="A149" s="8" t="s">
        <v>20</v>
      </c>
      <c r="B149" s="9"/>
      <c r="C149" s="196">
        <f>SUM(C143:C148)</f>
        <v>229566337</v>
      </c>
      <c r="D149" s="196">
        <f>SUM(D143:D148)</f>
        <v>144732671</v>
      </c>
    </row>
    <row r="150" spans="1:4" x14ac:dyDescent="0.25">
      <c r="A150" s="11">
        <v>25</v>
      </c>
      <c r="B150" s="12" t="s">
        <v>136</v>
      </c>
      <c r="C150" s="390"/>
      <c r="D150" s="390"/>
    </row>
    <row r="151" spans="1:4" x14ac:dyDescent="0.25">
      <c r="A151" s="6">
        <v>2501</v>
      </c>
      <c r="B151" s="7" t="s">
        <v>137</v>
      </c>
      <c r="C151" s="131"/>
      <c r="D151" s="131"/>
    </row>
    <row r="152" spans="1:4" x14ac:dyDescent="0.25">
      <c r="A152" s="6">
        <v>2502</v>
      </c>
      <c r="B152" s="7" t="s">
        <v>138</v>
      </c>
      <c r="C152" s="131"/>
      <c r="D152" s="131"/>
    </row>
    <row r="153" spans="1:4" x14ac:dyDescent="0.25">
      <c r="A153" s="6">
        <v>2503</v>
      </c>
      <c r="B153" s="7" t="s">
        <v>139</v>
      </c>
      <c r="C153" s="131"/>
      <c r="D153" s="131"/>
    </row>
    <row r="154" spans="1:4" x14ac:dyDescent="0.25">
      <c r="A154" s="6">
        <v>2504</v>
      </c>
      <c r="B154" s="7" t="s">
        <v>140</v>
      </c>
      <c r="C154" s="131"/>
      <c r="D154" s="131"/>
    </row>
    <row r="155" spans="1:4" x14ac:dyDescent="0.25">
      <c r="A155" s="6">
        <v>2505</v>
      </c>
      <c r="B155" s="7" t="s">
        <v>141</v>
      </c>
      <c r="C155" s="131">
        <v>14367952</v>
      </c>
      <c r="D155" s="131">
        <v>4758520</v>
      </c>
    </row>
    <row r="156" spans="1:4" ht="15.75" thickBot="1" x14ac:dyDescent="0.3">
      <c r="A156" s="15">
        <v>2506</v>
      </c>
      <c r="B156" s="16" t="s">
        <v>142</v>
      </c>
      <c r="C156" s="392"/>
      <c r="D156" s="392"/>
    </row>
    <row r="157" spans="1:4" ht="15.75" thickBot="1" x14ac:dyDescent="0.3">
      <c r="A157" s="8" t="s">
        <v>20</v>
      </c>
      <c r="B157" s="9"/>
      <c r="C157" s="196">
        <f>SUM(C151:C156)</f>
        <v>14367952</v>
      </c>
      <c r="D157" s="196">
        <f>SUM(D151:D156)</f>
        <v>4758520</v>
      </c>
    </row>
    <row r="158" spans="1:4" x14ac:dyDescent="0.25">
      <c r="A158" s="11">
        <v>26</v>
      </c>
      <c r="B158" s="12" t="s">
        <v>143</v>
      </c>
      <c r="C158" s="390"/>
      <c r="D158" s="390"/>
    </row>
    <row r="159" spans="1:4" x14ac:dyDescent="0.25">
      <c r="A159" s="6">
        <v>2601</v>
      </c>
      <c r="B159" s="7" t="s">
        <v>144</v>
      </c>
      <c r="C159" s="131"/>
      <c r="D159" s="131"/>
    </row>
    <row r="160" spans="1:4" x14ac:dyDescent="0.25">
      <c r="A160" s="6">
        <v>2602</v>
      </c>
      <c r="B160" s="7" t="s">
        <v>145</v>
      </c>
      <c r="C160" s="131">
        <v>8308413</v>
      </c>
      <c r="D160" s="131">
        <v>3205927</v>
      </c>
    </row>
    <row r="161" spans="1:4" x14ac:dyDescent="0.25">
      <c r="A161" s="6">
        <v>2603</v>
      </c>
      <c r="B161" s="7" t="s">
        <v>146</v>
      </c>
      <c r="C161" s="131">
        <v>51889</v>
      </c>
      <c r="D161" s="131"/>
    </row>
    <row r="162" spans="1:4" x14ac:dyDescent="0.25">
      <c r="A162" s="6">
        <v>2604</v>
      </c>
      <c r="B162" s="7" t="s">
        <v>147</v>
      </c>
      <c r="C162" s="131">
        <v>21834</v>
      </c>
      <c r="D162" s="131">
        <v>21834</v>
      </c>
    </row>
    <row r="163" spans="1:4" x14ac:dyDescent="0.25">
      <c r="A163" s="6">
        <v>2605</v>
      </c>
      <c r="B163" s="7" t="s">
        <v>148</v>
      </c>
      <c r="C163" s="131"/>
      <c r="D163" s="131"/>
    </row>
    <row r="164" spans="1:4" x14ac:dyDescent="0.25">
      <c r="A164" s="6">
        <v>2606</v>
      </c>
      <c r="B164" s="7" t="s">
        <v>149</v>
      </c>
      <c r="C164" s="131">
        <v>63677309</v>
      </c>
      <c r="D164" s="131">
        <v>50210201</v>
      </c>
    </row>
    <row r="165" spans="1:4" x14ac:dyDescent="0.25">
      <c r="A165" s="6">
        <v>2607</v>
      </c>
      <c r="B165" s="7" t="s">
        <v>150</v>
      </c>
      <c r="C165" s="131"/>
      <c r="D165" s="131"/>
    </row>
    <row r="166" spans="1:4" ht="15.75" thickBot="1" x14ac:dyDescent="0.3">
      <c r="A166" s="18">
        <v>2608</v>
      </c>
      <c r="B166" s="19" t="s">
        <v>151</v>
      </c>
      <c r="C166" s="398"/>
      <c r="D166" s="398"/>
    </row>
    <row r="167" spans="1:4" ht="15.75" thickBot="1" x14ac:dyDescent="0.3">
      <c r="A167" s="8" t="s">
        <v>20</v>
      </c>
      <c r="B167" s="9"/>
      <c r="C167" s="196">
        <f>SUM(C159:C166)</f>
        <v>72059445</v>
      </c>
      <c r="D167" s="196">
        <f>SUM(D159:D166)</f>
        <v>53437962</v>
      </c>
    </row>
    <row r="168" spans="1:4" x14ac:dyDescent="0.25">
      <c r="A168" s="11">
        <v>27</v>
      </c>
      <c r="B168" s="12" t="s">
        <v>152</v>
      </c>
      <c r="C168" s="390"/>
      <c r="D168" s="390"/>
    </row>
    <row r="169" spans="1:4" x14ac:dyDescent="0.25">
      <c r="A169" s="6">
        <v>2701</v>
      </c>
      <c r="B169" s="7" t="s">
        <v>153</v>
      </c>
      <c r="C169" s="131">
        <v>6561383</v>
      </c>
      <c r="D169" s="131">
        <v>6523251</v>
      </c>
    </row>
    <row r="170" spans="1:4" x14ac:dyDescent="0.25">
      <c r="A170" s="6">
        <v>2702</v>
      </c>
      <c r="B170" s="7" t="s">
        <v>154</v>
      </c>
      <c r="C170" s="131"/>
      <c r="D170" s="131"/>
    </row>
    <row r="171" spans="1:4" x14ac:dyDescent="0.25">
      <c r="A171" s="6">
        <v>2703</v>
      </c>
      <c r="B171" s="7" t="s">
        <v>155</v>
      </c>
      <c r="C171" s="131"/>
      <c r="D171" s="131"/>
    </row>
    <row r="172" spans="1:4" x14ac:dyDescent="0.25">
      <c r="A172" s="6">
        <v>2704</v>
      </c>
      <c r="B172" s="7" t="s">
        <v>156</v>
      </c>
      <c r="C172" s="131">
        <v>22514538</v>
      </c>
      <c r="D172" s="131">
        <v>20108993</v>
      </c>
    </row>
    <row r="173" spans="1:4" x14ac:dyDescent="0.25">
      <c r="A173" s="6">
        <v>2705</v>
      </c>
      <c r="B173" s="7" t="s">
        <v>157</v>
      </c>
      <c r="C173" s="131">
        <v>4170926</v>
      </c>
      <c r="D173" s="131">
        <v>851767</v>
      </c>
    </row>
    <row r="174" spans="1:4" x14ac:dyDescent="0.25">
      <c r="A174" s="6">
        <v>2706</v>
      </c>
      <c r="B174" s="7" t="s">
        <v>158</v>
      </c>
      <c r="C174" s="131"/>
      <c r="D174" s="131"/>
    </row>
    <row r="175" spans="1:4" x14ac:dyDescent="0.25">
      <c r="A175" s="6">
        <v>2707</v>
      </c>
      <c r="B175" s="7" t="s">
        <v>159</v>
      </c>
      <c r="C175" s="131"/>
      <c r="D175" s="131"/>
    </row>
    <row r="176" spans="1:4" x14ac:dyDescent="0.25">
      <c r="A176" s="6">
        <v>2708</v>
      </c>
      <c r="B176" s="7" t="s">
        <v>160</v>
      </c>
      <c r="C176" s="131"/>
      <c r="D176" s="131"/>
    </row>
    <row r="177" spans="1:4" x14ac:dyDescent="0.25">
      <c r="A177" s="6">
        <v>2709</v>
      </c>
      <c r="B177" s="7" t="s">
        <v>161</v>
      </c>
      <c r="C177" s="131">
        <v>57999</v>
      </c>
      <c r="D177" s="131">
        <v>45479</v>
      </c>
    </row>
    <row r="178" spans="1:4" x14ac:dyDescent="0.25">
      <c r="A178" s="6">
        <v>2710</v>
      </c>
      <c r="B178" s="7" t="s">
        <v>162</v>
      </c>
      <c r="C178" s="131">
        <v>6789141</v>
      </c>
      <c r="D178" s="131">
        <v>2902277</v>
      </c>
    </row>
    <row r="179" spans="1:4" x14ac:dyDescent="0.25">
      <c r="A179" s="6">
        <v>2711</v>
      </c>
      <c r="B179" s="7" t="s">
        <v>163</v>
      </c>
      <c r="C179" s="131">
        <v>4909</v>
      </c>
      <c r="D179" s="131">
        <v>4909</v>
      </c>
    </row>
    <row r="180" spans="1:4" x14ac:dyDescent="0.25">
      <c r="A180" s="6">
        <v>2712</v>
      </c>
      <c r="B180" s="7" t="s">
        <v>164</v>
      </c>
      <c r="C180" s="131"/>
      <c r="D180" s="131"/>
    </row>
    <row r="181" spans="1:4" x14ac:dyDescent="0.25">
      <c r="A181" s="6">
        <v>2713</v>
      </c>
      <c r="B181" s="7" t="s">
        <v>165</v>
      </c>
      <c r="C181" s="131">
        <v>18602594</v>
      </c>
      <c r="D181" s="131">
        <v>14327790</v>
      </c>
    </row>
    <row r="182" spans="1:4" x14ac:dyDescent="0.25">
      <c r="A182" s="6">
        <v>2714</v>
      </c>
      <c r="B182" s="7" t="s">
        <v>166</v>
      </c>
      <c r="C182" s="131"/>
      <c r="D182" s="131"/>
    </row>
    <row r="183" spans="1:4" x14ac:dyDescent="0.25">
      <c r="A183" s="6">
        <v>2715</v>
      </c>
      <c r="B183" s="7" t="s">
        <v>167</v>
      </c>
      <c r="C183" s="131">
        <v>1705651</v>
      </c>
      <c r="D183" s="131">
        <v>1143711</v>
      </c>
    </row>
    <row r="184" spans="1:4" x14ac:dyDescent="0.25">
      <c r="A184" s="6">
        <v>2716</v>
      </c>
      <c r="B184" s="7" t="s">
        <v>168</v>
      </c>
      <c r="C184" s="131">
        <v>3078159</v>
      </c>
      <c r="D184" s="131">
        <v>2369778</v>
      </c>
    </row>
    <row r="185" spans="1:4" x14ac:dyDescent="0.25">
      <c r="A185" s="6">
        <v>2717</v>
      </c>
      <c r="B185" s="7" t="s">
        <v>169</v>
      </c>
      <c r="C185" s="131">
        <v>167171</v>
      </c>
      <c r="D185" s="131">
        <v>114415</v>
      </c>
    </row>
    <row r="186" spans="1:4" x14ac:dyDescent="0.25">
      <c r="A186" s="6">
        <v>2718</v>
      </c>
      <c r="B186" s="7" t="s">
        <v>170</v>
      </c>
      <c r="C186" s="131"/>
      <c r="D186" s="131"/>
    </row>
    <row r="187" spans="1:4" x14ac:dyDescent="0.25">
      <c r="A187" s="6">
        <v>2719</v>
      </c>
      <c r="B187" s="7" t="s">
        <v>171</v>
      </c>
      <c r="C187" s="131"/>
      <c r="D187" s="131"/>
    </row>
    <row r="188" spans="1:4" x14ac:dyDescent="0.25">
      <c r="A188" s="15">
        <v>2720</v>
      </c>
      <c r="B188" s="16" t="s">
        <v>172</v>
      </c>
      <c r="C188" s="131"/>
      <c r="D188" s="131"/>
    </row>
    <row r="189" spans="1:4" x14ac:dyDescent="0.25">
      <c r="A189" s="15">
        <v>2721</v>
      </c>
      <c r="B189" s="16" t="s">
        <v>173</v>
      </c>
      <c r="C189" s="131">
        <v>149204</v>
      </c>
      <c r="D189" s="131">
        <v>105345</v>
      </c>
    </row>
    <row r="190" spans="1:4" x14ac:dyDescent="0.25">
      <c r="A190" s="15">
        <v>2722</v>
      </c>
      <c r="B190" s="16" t="s">
        <v>174</v>
      </c>
      <c r="C190" s="131">
        <v>18684</v>
      </c>
      <c r="D190" s="131">
        <v>12734</v>
      </c>
    </row>
    <row r="191" spans="1:4" ht="15.75" thickBot="1" x14ac:dyDescent="0.3">
      <c r="A191" s="15">
        <v>2730</v>
      </c>
      <c r="B191" s="16" t="s">
        <v>175</v>
      </c>
      <c r="C191" s="131">
        <v>335436</v>
      </c>
      <c r="D191" s="131">
        <v>3714779</v>
      </c>
    </row>
    <row r="192" spans="1:4" ht="15.75" thickBot="1" x14ac:dyDescent="0.3">
      <c r="A192" s="8" t="s">
        <v>20</v>
      </c>
      <c r="B192" s="9"/>
      <c r="C192" s="393">
        <f>SUM(C169:C191)</f>
        <v>64155795</v>
      </c>
      <c r="D192" s="393">
        <f>SUM(D169:D191)</f>
        <v>52225228</v>
      </c>
    </row>
    <row r="193" spans="1:4" x14ac:dyDescent="0.25">
      <c r="A193" s="11">
        <v>28</v>
      </c>
      <c r="B193" s="12" t="s">
        <v>176</v>
      </c>
      <c r="C193" s="390"/>
      <c r="D193" s="390"/>
    </row>
    <row r="194" spans="1:4" x14ac:dyDescent="0.25">
      <c r="A194" s="6">
        <v>2801</v>
      </c>
      <c r="B194" s="7" t="s">
        <v>177</v>
      </c>
      <c r="C194" s="131"/>
      <c r="D194" s="131"/>
    </row>
    <row r="195" spans="1:4" x14ac:dyDescent="0.25">
      <c r="A195" s="6">
        <v>2802</v>
      </c>
      <c r="B195" s="7" t="s">
        <v>178</v>
      </c>
      <c r="C195" s="131"/>
      <c r="D195" s="131"/>
    </row>
    <row r="196" spans="1:4" x14ac:dyDescent="0.25">
      <c r="A196" s="6">
        <v>2803</v>
      </c>
      <c r="B196" s="7" t="s">
        <v>179</v>
      </c>
      <c r="C196" s="131"/>
      <c r="D196" s="131"/>
    </row>
    <row r="197" spans="1:4" x14ac:dyDescent="0.25">
      <c r="A197" s="6">
        <v>2804</v>
      </c>
      <c r="B197" s="7" t="s">
        <v>180</v>
      </c>
      <c r="C197" s="131"/>
      <c r="D197" s="131"/>
    </row>
    <row r="198" spans="1:4" x14ac:dyDescent="0.25">
      <c r="A198" s="6">
        <v>2805</v>
      </c>
      <c r="B198" s="7" t="s">
        <v>181</v>
      </c>
      <c r="C198" s="131"/>
      <c r="D198" s="131"/>
    </row>
    <row r="199" spans="1:4" ht="15.75" thickBot="1" x14ac:dyDescent="0.3">
      <c r="A199" s="15">
        <v>2810</v>
      </c>
      <c r="B199" s="16" t="s">
        <v>40</v>
      </c>
      <c r="C199" s="131"/>
      <c r="D199" s="131"/>
    </row>
    <row r="200" spans="1:4" ht="15.75" thickBot="1" x14ac:dyDescent="0.3">
      <c r="A200" s="8" t="s">
        <v>20</v>
      </c>
      <c r="B200" s="9"/>
      <c r="C200" s="196">
        <f>SUM(C194:C199)</f>
        <v>0</v>
      </c>
      <c r="D200" s="196">
        <f>SUM(D194:D199)</f>
        <v>0</v>
      </c>
    </row>
    <row r="201" spans="1:4" x14ac:dyDescent="0.25">
      <c r="A201" s="11">
        <v>29</v>
      </c>
      <c r="B201" s="12" t="s">
        <v>182</v>
      </c>
      <c r="C201" s="390"/>
      <c r="D201" s="390"/>
    </row>
    <row r="202" spans="1:4" x14ac:dyDescent="0.25">
      <c r="A202" s="6">
        <v>2901</v>
      </c>
      <c r="B202" s="7" t="s">
        <v>183</v>
      </c>
      <c r="C202" s="131">
        <v>20748709</v>
      </c>
      <c r="D202" s="131">
        <v>3226353</v>
      </c>
    </row>
    <row r="203" spans="1:4" x14ac:dyDescent="0.25">
      <c r="A203" s="6">
        <v>2902</v>
      </c>
      <c r="B203" s="7" t="s">
        <v>184</v>
      </c>
      <c r="C203" s="131">
        <v>6702</v>
      </c>
      <c r="D203" s="131"/>
    </row>
    <row r="204" spans="1:4" x14ac:dyDescent="0.25">
      <c r="A204" s="6">
        <v>2903</v>
      </c>
      <c r="B204" s="7" t="s">
        <v>185</v>
      </c>
      <c r="C204" s="391"/>
      <c r="D204" s="131"/>
    </row>
    <row r="205" spans="1:4" x14ac:dyDescent="0.25">
      <c r="A205" s="6">
        <v>2904</v>
      </c>
      <c r="B205" s="7" t="s">
        <v>186</v>
      </c>
      <c r="C205" s="131"/>
      <c r="D205" s="131"/>
    </row>
    <row r="206" spans="1:4" ht="15.75" thickBot="1" x14ac:dyDescent="0.3">
      <c r="A206" s="15">
        <v>2910</v>
      </c>
      <c r="B206" s="16" t="s">
        <v>40</v>
      </c>
      <c r="C206" s="131">
        <v>2558009797</v>
      </c>
      <c r="D206" s="131">
        <v>2362037061</v>
      </c>
    </row>
    <row r="207" spans="1:4" ht="15.75" thickBot="1" x14ac:dyDescent="0.3">
      <c r="A207" s="8" t="s">
        <v>20</v>
      </c>
      <c r="B207" s="9"/>
      <c r="C207" s="196">
        <f>SUM(C202:C206)</f>
        <v>2578765208</v>
      </c>
      <c r="D207" s="196">
        <f>SUM(D202:D206)</f>
        <v>2365263414</v>
      </c>
    </row>
    <row r="208" spans="1:4" ht="15.75" thickBot="1" x14ac:dyDescent="0.3">
      <c r="A208" s="24"/>
      <c r="B208" s="19"/>
      <c r="C208" s="395"/>
      <c r="D208" s="395"/>
    </row>
    <row r="209" spans="1:4" ht="15.75" thickBot="1" x14ac:dyDescent="0.3">
      <c r="A209" s="26" t="s">
        <v>187</v>
      </c>
      <c r="B209" s="27"/>
      <c r="C209" s="396">
        <f>C105+C123+C141+C149+C157+C167+C192+C200+C207</f>
        <v>3914773239</v>
      </c>
      <c r="D209" s="396">
        <f>D105+D123+D141+D149+D157+D167+D192+D200+D207</f>
        <v>3198316915</v>
      </c>
    </row>
    <row r="210" spans="1:4" x14ac:dyDescent="0.25">
      <c r="A210" s="29"/>
      <c r="B210" s="30"/>
      <c r="C210" s="399"/>
      <c r="D210" s="399"/>
    </row>
    <row r="211" spans="1:4" x14ac:dyDescent="0.25">
      <c r="A211" s="3">
        <v>3</v>
      </c>
      <c r="B211" s="4" t="s">
        <v>188</v>
      </c>
      <c r="C211" s="131"/>
      <c r="D211" s="131"/>
    </row>
    <row r="212" spans="1:4" x14ac:dyDescent="0.25">
      <c r="A212" s="3">
        <v>31</v>
      </c>
      <c r="B212" s="4" t="s">
        <v>189</v>
      </c>
      <c r="C212" s="131"/>
      <c r="D212" s="131"/>
    </row>
    <row r="213" spans="1:4" x14ac:dyDescent="0.25">
      <c r="A213" s="6">
        <v>3101</v>
      </c>
      <c r="B213" s="7" t="s">
        <v>190</v>
      </c>
      <c r="C213" s="131">
        <v>30000000</v>
      </c>
      <c r="D213" s="131">
        <v>30000000</v>
      </c>
    </row>
    <row r="214" spans="1:4" x14ac:dyDescent="0.25">
      <c r="A214" s="6">
        <v>3102</v>
      </c>
      <c r="B214" s="7" t="s">
        <v>191</v>
      </c>
      <c r="C214" s="131">
        <v>-3832000</v>
      </c>
      <c r="D214" s="131">
        <v>-3832000</v>
      </c>
    </row>
    <row r="215" spans="1:4" ht="15.75" thickBot="1" x14ac:dyDescent="0.3">
      <c r="A215" s="6">
        <v>3103</v>
      </c>
      <c r="B215" s="7" t="s">
        <v>192</v>
      </c>
      <c r="C215" s="131"/>
      <c r="D215" s="131"/>
    </row>
    <row r="216" spans="1:4" ht="15.75" thickBot="1" x14ac:dyDescent="0.3">
      <c r="A216" s="8" t="s">
        <v>20</v>
      </c>
      <c r="B216" s="9"/>
      <c r="C216" s="196">
        <f>SUM(C213:C215)</f>
        <v>26168000</v>
      </c>
      <c r="D216" s="196">
        <f>SUM(D213:D215)</f>
        <v>26168000</v>
      </c>
    </row>
    <row r="217" spans="1:4" x14ac:dyDescent="0.25">
      <c r="A217" s="11">
        <v>32</v>
      </c>
      <c r="B217" s="12" t="s">
        <v>193</v>
      </c>
      <c r="C217" s="390"/>
      <c r="D217" s="390"/>
    </row>
    <row r="218" spans="1:4" ht="15.75" thickBot="1" x14ac:dyDescent="0.3">
      <c r="A218" s="15">
        <v>3201</v>
      </c>
      <c r="B218" s="16" t="s">
        <v>194</v>
      </c>
      <c r="C218" s="392"/>
      <c r="D218" s="392"/>
    </row>
    <row r="219" spans="1:4" ht="15.75" thickBot="1" x14ac:dyDescent="0.3">
      <c r="A219" s="8" t="s">
        <v>20</v>
      </c>
      <c r="B219" s="9"/>
      <c r="C219" s="196">
        <f>SUM(C218)</f>
        <v>0</v>
      </c>
      <c r="D219" s="196">
        <f>SUM(D218)</f>
        <v>0</v>
      </c>
    </row>
    <row r="220" spans="1:4" x14ac:dyDescent="0.25">
      <c r="A220" s="11">
        <v>33</v>
      </c>
      <c r="B220" s="12" t="s">
        <v>195</v>
      </c>
      <c r="C220" s="390"/>
      <c r="D220" s="390"/>
    </row>
    <row r="221" spans="1:4" x14ac:dyDescent="0.25">
      <c r="A221" s="6">
        <v>3301</v>
      </c>
      <c r="B221" s="7" t="s">
        <v>196</v>
      </c>
      <c r="C221" s="131">
        <v>13084000</v>
      </c>
      <c r="D221" s="131">
        <v>13084000</v>
      </c>
    </row>
    <row r="222" spans="1:4" x14ac:dyDescent="0.25">
      <c r="A222" s="6">
        <v>3302</v>
      </c>
      <c r="B222" s="7" t="s">
        <v>197</v>
      </c>
      <c r="C222" s="131"/>
      <c r="D222" s="131"/>
    </row>
    <row r="223" spans="1:4" x14ac:dyDescent="0.25">
      <c r="A223" s="6">
        <v>3303</v>
      </c>
      <c r="B223" s="7" t="s">
        <v>198</v>
      </c>
      <c r="C223" s="131">
        <v>607555469</v>
      </c>
      <c r="D223" s="131">
        <v>378709287</v>
      </c>
    </row>
    <row r="224" spans="1:4" ht="15.75" thickBot="1" x14ac:dyDescent="0.3">
      <c r="A224" s="6">
        <v>3304</v>
      </c>
      <c r="B224" s="7" t="s">
        <v>199</v>
      </c>
      <c r="C224" s="131"/>
      <c r="D224" s="131"/>
    </row>
    <row r="225" spans="1:4" ht="15.75" thickBot="1" x14ac:dyDescent="0.3">
      <c r="A225" s="8" t="s">
        <v>20</v>
      </c>
      <c r="B225" s="9"/>
      <c r="C225" s="196">
        <f>SUM(C221:C224)</f>
        <v>620639469</v>
      </c>
      <c r="D225" s="196">
        <f>SUM(D221:D224)</f>
        <v>391793287</v>
      </c>
    </row>
    <row r="226" spans="1:4" ht="15.75" thickBot="1" x14ac:dyDescent="0.3">
      <c r="A226" s="24"/>
      <c r="B226" s="19"/>
      <c r="C226" s="395"/>
      <c r="D226" s="395"/>
    </row>
    <row r="227" spans="1:4" ht="15.75" thickBot="1" x14ac:dyDescent="0.3">
      <c r="A227" s="26" t="s">
        <v>200</v>
      </c>
      <c r="B227" s="27"/>
      <c r="C227" s="396">
        <f>C216+C219+C225</f>
        <v>646807469</v>
      </c>
      <c r="D227" s="396">
        <f>D216+D219+D225</f>
        <v>417961287</v>
      </c>
    </row>
    <row r="228" spans="1:4" ht="15.75" thickBot="1" x14ac:dyDescent="0.3">
      <c r="A228" s="24"/>
      <c r="B228" s="19"/>
      <c r="C228" s="395"/>
      <c r="D228" s="395"/>
    </row>
    <row r="229" spans="1:4" ht="15.75" thickBot="1" x14ac:dyDescent="0.3">
      <c r="A229" s="26" t="s">
        <v>201</v>
      </c>
      <c r="B229" s="27"/>
      <c r="C229" s="396">
        <f>C209+C227</f>
        <v>4561580708</v>
      </c>
      <c r="D229" s="396">
        <f>D209+D227</f>
        <v>3616278202</v>
      </c>
    </row>
    <row r="230" spans="1:4" x14ac:dyDescent="0.25">
      <c r="A230" s="29"/>
      <c r="B230" s="30"/>
      <c r="C230" s="399"/>
      <c r="D230" s="399"/>
    </row>
    <row r="231" spans="1:4" x14ac:dyDescent="0.25">
      <c r="A231" s="11">
        <v>4</v>
      </c>
      <c r="B231" s="12" t="s">
        <v>202</v>
      </c>
      <c r="C231" s="390"/>
      <c r="D231" s="390"/>
    </row>
    <row r="232" spans="1:4" x14ac:dyDescent="0.25">
      <c r="A232" s="3">
        <v>41</v>
      </c>
      <c r="B232" s="4" t="s">
        <v>203</v>
      </c>
      <c r="C232" s="131"/>
      <c r="D232" s="131"/>
    </row>
    <row r="233" spans="1:4" x14ac:dyDescent="0.25">
      <c r="A233" s="3">
        <v>4101</v>
      </c>
      <c r="B233" s="4" t="s">
        <v>204</v>
      </c>
      <c r="C233" s="131"/>
      <c r="D233" s="131"/>
    </row>
    <row r="234" spans="1:4" x14ac:dyDescent="0.25">
      <c r="A234" s="6">
        <v>410101</v>
      </c>
      <c r="B234" s="7" t="s">
        <v>205</v>
      </c>
      <c r="C234" s="131"/>
      <c r="D234" s="131"/>
    </row>
    <row r="235" spans="1:4" x14ac:dyDescent="0.25">
      <c r="A235" s="6">
        <v>410102</v>
      </c>
      <c r="B235" s="7" t="s">
        <v>206</v>
      </c>
      <c r="C235" s="131"/>
      <c r="D235" s="131"/>
    </row>
    <row r="236" spans="1:4" x14ac:dyDescent="0.25">
      <c r="A236" s="6">
        <v>410103</v>
      </c>
      <c r="B236" s="7" t="s">
        <v>89</v>
      </c>
      <c r="C236" s="131">
        <v>71913672</v>
      </c>
      <c r="D236" s="131">
        <v>26890676</v>
      </c>
    </row>
    <row r="237" spans="1:4" x14ac:dyDescent="0.25">
      <c r="A237" s="6">
        <v>410104</v>
      </c>
      <c r="B237" s="7" t="s">
        <v>207</v>
      </c>
      <c r="C237" s="131">
        <v>4600231</v>
      </c>
      <c r="D237" s="131">
        <v>2661228</v>
      </c>
    </row>
    <row r="238" spans="1:4" x14ac:dyDescent="0.25">
      <c r="A238" s="6">
        <v>410105</v>
      </c>
      <c r="B238" s="7" t="s">
        <v>91</v>
      </c>
      <c r="C238" s="131"/>
      <c r="D238" s="131"/>
    </row>
    <row r="239" spans="1:4" x14ac:dyDescent="0.25">
      <c r="A239" s="6">
        <v>410106</v>
      </c>
      <c r="B239" s="7" t="s">
        <v>208</v>
      </c>
      <c r="C239" s="131"/>
      <c r="D239" s="131"/>
    </row>
    <row r="240" spans="1:4" x14ac:dyDescent="0.25">
      <c r="A240" s="6">
        <v>41010601</v>
      </c>
      <c r="B240" s="7" t="s">
        <v>209</v>
      </c>
      <c r="C240" s="131"/>
      <c r="D240" s="131"/>
    </row>
    <row r="241" spans="1:4" x14ac:dyDescent="0.25">
      <c r="A241" s="6">
        <v>41010602</v>
      </c>
      <c r="B241" s="7" t="s">
        <v>210</v>
      </c>
      <c r="C241" s="131">
        <v>144528914</v>
      </c>
      <c r="D241" s="131"/>
    </row>
    <row r="242" spans="1:4" x14ac:dyDescent="0.25">
      <c r="A242" s="6">
        <v>41010603</v>
      </c>
      <c r="B242" s="7" t="s">
        <v>211</v>
      </c>
      <c r="C242" s="131">
        <v>268034702</v>
      </c>
      <c r="D242" s="131">
        <v>293766627</v>
      </c>
    </row>
    <row r="243" spans="1:4" x14ac:dyDescent="0.25">
      <c r="A243" s="6">
        <v>410107</v>
      </c>
      <c r="B243" s="7" t="s">
        <v>93</v>
      </c>
      <c r="C243" s="131"/>
      <c r="D243" s="131"/>
    </row>
    <row r="244" spans="1:4" ht="15.75" thickBot="1" x14ac:dyDescent="0.3">
      <c r="A244" s="18">
        <v>410108</v>
      </c>
      <c r="B244" s="19" t="s">
        <v>212</v>
      </c>
      <c r="C244" s="131">
        <v>3171435</v>
      </c>
      <c r="D244" s="131">
        <v>11487090</v>
      </c>
    </row>
    <row r="245" spans="1:4" ht="15.75" thickBot="1" x14ac:dyDescent="0.3">
      <c r="A245" s="8" t="s">
        <v>20</v>
      </c>
      <c r="B245" s="9"/>
      <c r="C245" s="393">
        <f>SUM(C234:C244)</f>
        <v>492248954</v>
      </c>
      <c r="D245" s="393">
        <f>SUM(D234:D244)</f>
        <v>334805621</v>
      </c>
    </row>
    <row r="246" spans="1:4" x14ac:dyDescent="0.25">
      <c r="A246" s="11">
        <v>4102</v>
      </c>
      <c r="B246" s="12" t="s">
        <v>213</v>
      </c>
      <c r="C246" s="390"/>
      <c r="D246" s="390"/>
    </row>
    <row r="247" spans="1:4" x14ac:dyDescent="0.25">
      <c r="A247" s="6">
        <v>410201</v>
      </c>
      <c r="B247" s="7" t="s">
        <v>88</v>
      </c>
      <c r="C247" s="131"/>
      <c r="D247" s="131"/>
    </row>
    <row r="248" spans="1:4" x14ac:dyDescent="0.25">
      <c r="A248" s="6">
        <v>410202</v>
      </c>
      <c r="B248" s="7" t="s">
        <v>89</v>
      </c>
      <c r="C248" s="131">
        <v>2244445</v>
      </c>
      <c r="D248" s="131">
        <v>799879</v>
      </c>
    </row>
    <row r="249" spans="1:4" x14ac:dyDescent="0.25">
      <c r="A249" s="6">
        <v>410203</v>
      </c>
      <c r="B249" s="7" t="s">
        <v>90</v>
      </c>
      <c r="C249" s="131">
        <v>133421</v>
      </c>
      <c r="D249" s="131">
        <v>69991</v>
      </c>
    </row>
    <row r="250" spans="1:4" x14ac:dyDescent="0.25">
      <c r="A250" s="6">
        <v>410204</v>
      </c>
      <c r="B250" s="7" t="s">
        <v>91</v>
      </c>
      <c r="C250" s="131"/>
      <c r="D250" s="131"/>
    </row>
    <row r="251" spans="1:4" x14ac:dyDescent="0.25">
      <c r="A251" s="6">
        <v>410205</v>
      </c>
      <c r="B251" s="7" t="s">
        <v>208</v>
      </c>
      <c r="C251" s="131"/>
      <c r="D251" s="131"/>
    </row>
    <row r="252" spans="1:4" x14ac:dyDescent="0.25">
      <c r="A252" s="6">
        <v>41020501</v>
      </c>
      <c r="B252" s="7" t="s">
        <v>209</v>
      </c>
      <c r="C252" s="131"/>
      <c r="D252" s="131"/>
    </row>
    <row r="253" spans="1:4" x14ac:dyDescent="0.25">
      <c r="A253" s="6">
        <v>41020502</v>
      </c>
      <c r="B253" s="7" t="s">
        <v>214</v>
      </c>
      <c r="C253" s="131"/>
      <c r="D253" s="131"/>
    </row>
    <row r="254" spans="1:4" x14ac:dyDescent="0.25">
      <c r="A254" s="6">
        <v>41020503</v>
      </c>
      <c r="B254" s="7" t="s">
        <v>211</v>
      </c>
      <c r="C254" s="131">
        <v>7504972</v>
      </c>
      <c r="D254" s="131">
        <v>8225465</v>
      </c>
    </row>
    <row r="255" spans="1:4" x14ac:dyDescent="0.25">
      <c r="A255" s="6">
        <v>410206</v>
      </c>
      <c r="B255" s="7" t="s">
        <v>93</v>
      </c>
      <c r="C255" s="131"/>
      <c r="D255" s="131"/>
    </row>
    <row r="256" spans="1:4" ht="15.75" thickBot="1" x14ac:dyDescent="0.3">
      <c r="A256" s="18">
        <v>410207</v>
      </c>
      <c r="B256" s="19" t="s">
        <v>212</v>
      </c>
      <c r="C256" s="398">
        <v>33754</v>
      </c>
      <c r="D256" s="398">
        <v>341880</v>
      </c>
    </row>
    <row r="257" spans="1:4" ht="15.75" thickBot="1" x14ac:dyDescent="0.3">
      <c r="A257" s="8" t="s">
        <v>20</v>
      </c>
      <c r="B257" s="9"/>
      <c r="C257" s="196">
        <f>SUM(C247:C256)</f>
        <v>9916592</v>
      </c>
      <c r="D257" s="196">
        <f>SUM(D247:D256)</f>
        <v>9437215</v>
      </c>
    </row>
    <row r="258" spans="1:4" x14ac:dyDescent="0.25">
      <c r="A258" s="11">
        <v>4103</v>
      </c>
      <c r="B258" s="12" t="s">
        <v>215</v>
      </c>
      <c r="C258" s="390"/>
      <c r="D258" s="390"/>
    </row>
    <row r="259" spans="1:4" x14ac:dyDescent="0.25">
      <c r="A259" s="15">
        <v>410301</v>
      </c>
      <c r="B259" s="16" t="s">
        <v>88</v>
      </c>
      <c r="C259" s="131"/>
      <c r="D259" s="131"/>
    </row>
    <row r="260" spans="1:4" x14ac:dyDescent="0.25">
      <c r="A260" s="6">
        <v>410302</v>
      </c>
      <c r="B260" s="7" t="s">
        <v>89</v>
      </c>
      <c r="C260" s="131"/>
      <c r="D260" s="131"/>
    </row>
    <row r="261" spans="1:4" x14ac:dyDescent="0.25">
      <c r="A261" s="6">
        <v>410303</v>
      </c>
      <c r="B261" s="7" t="s">
        <v>90</v>
      </c>
      <c r="C261" s="131"/>
      <c r="D261" s="131"/>
    </row>
    <row r="262" spans="1:4" x14ac:dyDescent="0.25">
      <c r="A262" s="6">
        <v>410304</v>
      </c>
      <c r="B262" s="7" t="s">
        <v>91</v>
      </c>
      <c r="C262" s="131"/>
      <c r="D262" s="131"/>
    </row>
    <row r="263" spans="1:4" x14ac:dyDescent="0.25">
      <c r="A263" s="6">
        <v>410305</v>
      </c>
      <c r="B263" s="7" t="s">
        <v>208</v>
      </c>
      <c r="C263" s="131"/>
      <c r="D263" s="131"/>
    </row>
    <row r="264" spans="1:4" x14ac:dyDescent="0.25">
      <c r="A264" s="6">
        <v>41030501</v>
      </c>
      <c r="B264" s="7" t="s">
        <v>209</v>
      </c>
      <c r="C264" s="131"/>
      <c r="D264" s="131"/>
    </row>
    <row r="265" spans="1:4" x14ac:dyDescent="0.25">
      <c r="A265" s="6">
        <v>41030502</v>
      </c>
      <c r="B265" s="7" t="s">
        <v>210</v>
      </c>
      <c r="C265" s="131"/>
      <c r="D265" s="131"/>
    </row>
    <row r="266" spans="1:4" x14ac:dyDescent="0.25">
      <c r="A266" s="6">
        <v>41030503</v>
      </c>
      <c r="B266" s="7" t="s">
        <v>211</v>
      </c>
      <c r="C266" s="131"/>
      <c r="D266" s="131"/>
    </row>
    <row r="267" spans="1:4" x14ac:dyDescent="0.25">
      <c r="A267" s="6">
        <v>410306</v>
      </c>
      <c r="B267" s="7" t="s">
        <v>93</v>
      </c>
      <c r="C267" s="131"/>
      <c r="D267" s="131"/>
    </row>
    <row r="268" spans="1:4" ht="15.75" thickBot="1" x14ac:dyDescent="0.3">
      <c r="A268" s="18">
        <v>410307</v>
      </c>
      <c r="B268" s="19" t="s">
        <v>212</v>
      </c>
      <c r="C268" s="398"/>
      <c r="D268" s="398"/>
    </row>
    <row r="269" spans="1:4" ht="15.75" thickBot="1" x14ac:dyDescent="0.3">
      <c r="A269" s="8" t="s">
        <v>20</v>
      </c>
      <c r="B269" s="9"/>
      <c r="C269" s="196">
        <f>SUM(C259:C268)</f>
        <v>0</v>
      </c>
      <c r="D269" s="196">
        <f>SUM(D259:D268)</f>
        <v>0</v>
      </c>
    </row>
    <row r="270" spans="1:4" x14ac:dyDescent="0.25">
      <c r="A270" s="11">
        <v>4104</v>
      </c>
      <c r="B270" s="12" t="s">
        <v>216</v>
      </c>
      <c r="C270" s="390"/>
      <c r="D270" s="390"/>
    </row>
    <row r="271" spans="1:4" x14ac:dyDescent="0.25">
      <c r="A271" s="6">
        <v>410401</v>
      </c>
      <c r="B271" s="7" t="s">
        <v>88</v>
      </c>
      <c r="C271" s="131"/>
      <c r="D271" s="131"/>
    </row>
    <row r="272" spans="1:4" x14ac:dyDescent="0.25">
      <c r="A272" s="6">
        <v>410402</v>
      </c>
      <c r="B272" s="7" t="s">
        <v>89</v>
      </c>
      <c r="C272" s="131"/>
      <c r="D272" s="131"/>
    </row>
    <row r="273" spans="1:4" x14ac:dyDescent="0.25">
      <c r="A273" s="6">
        <v>410403</v>
      </c>
      <c r="B273" s="7" t="s">
        <v>90</v>
      </c>
      <c r="C273" s="131"/>
      <c r="D273" s="131"/>
    </row>
    <row r="274" spans="1:4" x14ac:dyDescent="0.25">
      <c r="A274" s="6">
        <v>410404</v>
      </c>
      <c r="B274" s="7" t="s">
        <v>91</v>
      </c>
      <c r="C274" s="131"/>
      <c r="D274" s="131"/>
    </row>
    <row r="275" spans="1:4" x14ac:dyDescent="0.25">
      <c r="A275" s="6">
        <v>410405</v>
      </c>
      <c r="B275" s="7" t="s">
        <v>208</v>
      </c>
      <c r="C275" s="131"/>
      <c r="D275" s="131"/>
    </row>
    <row r="276" spans="1:4" x14ac:dyDescent="0.25">
      <c r="A276" s="6">
        <v>41040501</v>
      </c>
      <c r="B276" s="7" t="s">
        <v>209</v>
      </c>
      <c r="C276" s="131"/>
      <c r="D276" s="131"/>
    </row>
    <row r="277" spans="1:4" x14ac:dyDescent="0.25">
      <c r="A277" s="6">
        <v>41040502</v>
      </c>
      <c r="B277" s="7" t="s">
        <v>210</v>
      </c>
      <c r="C277" s="131"/>
      <c r="D277" s="131"/>
    </row>
    <row r="278" spans="1:4" x14ac:dyDescent="0.25">
      <c r="A278" s="6">
        <v>41040503</v>
      </c>
      <c r="B278" s="7" t="s">
        <v>217</v>
      </c>
      <c r="C278" s="131"/>
      <c r="D278" s="131"/>
    </row>
    <row r="279" spans="1:4" x14ac:dyDescent="0.25">
      <c r="A279" s="6">
        <v>410406</v>
      </c>
      <c r="B279" s="7" t="s">
        <v>93</v>
      </c>
      <c r="C279" s="131"/>
      <c r="D279" s="131"/>
    </row>
    <row r="280" spans="1:4" ht="15.75" thickBot="1" x14ac:dyDescent="0.3">
      <c r="A280" s="18">
        <v>410407</v>
      </c>
      <c r="B280" s="19" t="s">
        <v>212</v>
      </c>
      <c r="C280" s="398"/>
      <c r="D280" s="398"/>
    </row>
    <row r="281" spans="1:4" ht="15.75" thickBot="1" x14ac:dyDescent="0.3">
      <c r="A281" s="8" t="s">
        <v>20</v>
      </c>
      <c r="B281" s="9"/>
      <c r="C281" s="196">
        <f>SUM(C271:C280)</f>
        <v>0</v>
      </c>
      <c r="D281" s="196">
        <f>SUM(D271:D280)</f>
        <v>0</v>
      </c>
    </row>
    <row r="282" spans="1:4" x14ac:dyDescent="0.25">
      <c r="A282" s="11">
        <v>4105</v>
      </c>
      <c r="B282" s="12" t="s">
        <v>218</v>
      </c>
      <c r="C282" s="390"/>
      <c r="D282" s="390"/>
    </row>
    <row r="283" spans="1:4" x14ac:dyDescent="0.25">
      <c r="A283" s="6">
        <v>410501</v>
      </c>
      <c r="B283" s="7" t="s">
        <v>89</v>
      </c>
      <c r="C283" s="131"/>
      <c r="D283" s="131">
        <v>2039851</v>
      </c>
    </row>
    <row r="284" spans="1:4" x14ac:dyDescent="0.25">
      <c r="A284" s="6">
        <v>410502</v>
      </c>
      <c r="B284" s="7" t="s">
        <v>90</v>
      </c>
      <c r="C284" s="131"/>
      <c r="D284" s="131"/>
    </row>
    <row r="285" spans="1:4" x14ac:dyDescent="0.25">
      <c r="A285" s="6">
        <v>410503</v>
      </c>
      <c r="B285" s="7" t="s">
        <v>91</v>
      </c>
      <c r="C285" s="131"/>
      <c r="D285" s="131"/>
    </row>
    <row r="286" spans="1:4" x14ac:dyDescent="0.25">
      <c r="A286" s="6">
        <v>410504</v>
      </c>
      <c r="B286" s="7" t="s">
        <v>208</v>
      </c>
      <c r="C286" s="131"/>
      <c r="D286" s="131"/>
    </row>
    <row r="287" spans="1:4" x14ac:dyDescent="0.25">
      <c r="A287" s="6">
        <v>41050401</v>
      </c>
      <c r="B287" s="7" t="s">
        <v>209</v>
      </c>
      <c r="C287" s="131"/>
      <c r="D287" s="131"/>
    </row>
    <row r="288" spans="1:4" x14ac:dyDescent="0.25">
      <c r="A288" s="6">
        <v>41050402</v>
      </c>
      <c r="B288" s="7" t="s">
        <v>210</v>
      </c>
      <c r="C288" s="131"/>
      <c r="D288" s="131"/>
    </row>
    <row r="289" spans="1:4" x14ac:dyDescent="0.25">
      <c r="A289" s="6">
        <v>41050403</v>
      </c>
      <c r="B289" s="7" t="s">
        <v>211</v>
      </c>
      <c r="C289" s="131"/>
      <c r="D289" s="131">
        <v>1566308</v>
      </c>
    </row>
    <row r="290" spans="1:4" x14ac:dyDescent="0.25">
      <c r="A290" s="6">
        <v>410505</v>
      </c>
      <c r="B290" s="7" t="s">
        <v>93</v>
      </c>
      <c r="C290" s="131"/>
      <c r="D290" s="131"/>
    </row>
    <row r="291" spans="1:4" ht="15.75" thickBot="1" x14ac:dyDescent="0.3">
      <c r="A291" s="18">
        <v>410506</v>
      </c>
      <c r="B291" s="19" t="s">
        <v>212</v>
      </c>
      <c r="C291" s="398"/>
      <c r="D291" s="398"/>
    </row>
    <row r="292" spans="1:4" ht="15.75" thickBot="1" x14ac:dyDescent="0.3">
      <c r="A292" s="8" t="s">
        <v>20</v>
      </c>
      <c r="B292" s="9"/>
      <c r="C292" s="196">
        <f>SUM(C283:C291)</f>
        <v>0</v>
      </c>
      <c r="D292" s="196">
        <f>SUM(D283:D291)</f>
        <v>3606159</v>
      </c>
    </row>
    <row r="293" spans="1:4" x14ac:dyDescent="0.25">
      <c r="A293" s="11">
        <v>4106</v>
      </c>
      <c r="B293" s="12" t="s">
        <v>219</v>
      </c>
      <c r="C293" s="390"/>
      <c r="D293" s="390"/>
    </row>
    <row r="294" spans="1:4" x14ac:dyDescent="0.25">
      <c r="A294" s="6">
        <v>410601</v>
      </c>
      <c r="B294" s="7" t="s">
        <v>89</v>
      </c>
      <c r="C294" s="131"/>
      <c r="D294" s="131"/>
    </row>
    <row r="295" spans="1:4" x14ac:dyDescent="0.25">
      <c r="A295" s="6">
        <v>410602</v>
      </c>
      <c r="B295" s="7" t="s">
        <v>90</v>
      </c>
      <c r="C295" s="131">
        <v>621</v>
      </c>
      <c r="D295" s="131"/>
    </row>
    <row r="296" spans="1:4" x14ac:dyDescent="0.25">
      <c r="A296" s="6">
        <v>410603</v>
      </c>
      <c r="B296" s="7" t="s">
        <v>91</v>
      </c>
      <c r="C296" s="131"/>
      <c r="D296" s="131"/>
    </row>
    <row r="297" spans="1:4" x14ac:dyDescent="0.25">
      <c r="A297" s="6">
        <v>410604</v>
      </c>
      <c r="B297" s="7" t="s">
        <v>208</v>
      </c>
      <c r="C297" s="131"/>
      <c r="D297" s="131"/>
    </row>
    <row r="298" spans="1:4" x14ac:dyDescent="0.25">
      <c r="A298" s="6">
        <v>41060401</v>
      </c>
      <c r="B298" s="7" t="s">
        <v>209</v>
      </c>
      <c r="C298" s="131"/>
      <c r="D298" s="131"/>
    </row>
    <row r="299" spans="1:4" x14ac:dyDescent="0.25">
      <c r="A299" s="6">
        <v>41060402</v>
      </c>
      <c r="B299" s="7" t="s">
        <v>210</v>
      </c>
      <c r="C299" s="131"/>
      <c r="D299" s="131"/>
    </row>
    <row r="300" spans="1:4" x14ac:dyDescent="0.25">
      <c r="A300" s="6">
        <v>41060403</v>
      </c>
      <c r="B300" s="7" t="s">
        <v>211</v>
      </c>
      <c r="C300" s="131"/>
      <c r="D300" s="131"/>
    </row>
    <row r="301" spans="1:4" x14ac:dyDescent="0.25">
      <c r="A301" s="6">
        <v>410605</v>
      </c>
      <c r="B301" s="7" t="s">
        <v>93</v>
      </c>
      <c r="C301" s="131"/>
      <c r="D301" s="131"/>
    </row>
    <row r="302" spans="1:4" ht="15.75" thickBot="1" x14ac:dyDescent="0.3">
      <c r="A302" s="18">
        <v>410606</v>
      </c>
      <c r="B302" s="19" t="s">
        <v>212</v>
      </c>
      <c r="C302" s="131"/>
      <c r="D302" s="131"/>
    </row>
    <row r="303" spans="1:4" ht="15.75" thickBot="1" x14ac:dyDescent="0.3">
      <c r="A303" s="8" t="s">
        <v>20</v>
      </c>
      <c r="B303" s="9"/>
      <c r="C303" s="196">
        <f>SUM(C294:C302)</f>
        <v>621</v>
      </c>
      <c r="D303" s="196">
        <f>SUM(D294:D302)</f>
        <v>0</v>
      </c>
    </row>
    <row r="304" spans="1:4" x14ac:dyDescent="0.25">
      <c r="A304" s="11">
        <v>4107</v>
      </c>
      <c r="B304" s="12" t="s">
        <v>220</v>
      </c>
      <c r="C304" s="390"/>
      <c r="D304" s="390"/>
    </row>
    <row r="305" spans="1:4" x14ac:dyDescent="0.25">
      <c r="A305" s="6">
        <v>410701</v>
      </c>
      <c r="B305" s="7" t="s">
        <v>221</v>
      </c>
      <c r="C305" s="131"/>
      <c r="D305" s="131"/>
    </row>
    <row r="306" spans="1:4" x14ac:dyDescent="0.25">
      <c r="A306" s="6">
        <v>410702</v>
      </c>
      <c r="B306" s="7" t="s">
        <v>222</v>
      </c>
      <c r="C306" s="131">
        <v>2598162</v>
      </c>
      <c r="D306" s="131">
        <v>3783472</v>
      </c>
    </row>
    <row r="307" spans="1:4" x14ac:dyDescent="0.25">
      <c r="A307" s="6">
        <v>410703</v>
      </c>
      <c r="B307" s="7" t="s">
        <v>223</v>
      </c>
      <c r="C307" s="131">
        <v>68367</v>
      </c>
      <c r="D307" s="131">
        <v>860454</v>
      </c>
    </row>
    <row r="308" spans="1:4" x14ac:dyDescent="0.25">
      <c r="A308" s="6">
        <v>410704</v>
      </c>
      <c r="B308" s="7" t="s">
        <v>224</v>
      </c>
      <c r="C308" s="131"/>
      <c r="D308" s="131"/>
    </row>
    <row r="309" spans="1:4" x14ac:dyDescent="0.25">
      <c r="A309" s="6">
        <v>410705</v>
      </c>
      <c r="B309" s="7" t="s">
        <v>225</v>
      </c>
      <c r="C309" s="131"/>
      <c r="D309" s="131"/>
    </row>
    <row r="310" spans="1:4" x14ac:dyDescent="0.25">
      <c r="A310" s="6">
        <v>410706</v>
      </c>
      <c r="B310" s="7" t="s">
        <v>226</v>
      </c>
      <c r="C310" s="131"/>
      <c r="D310" s="131"/>
    </row>
    <row r="311" spans="1:4" x14ac:dyDescent="0.25">
      <c r="A311" s="6">
        <v>410707</v>
      </c>
      <c r="B311" s="7" t="s">
        <v>227</v>
      </c>
      <c r="C311" s="131"/>
      <c r="D311" s="131"/>
    </row>
    <row r="312" spans="1:4" x14ac:dyDescent="0.25">
      <c r="A312" s="6">
        <v>410708</v>
      </c>
      <c r="B312" s="7" t="s">
        <v>120</v>
      </c>
      <c r="C312" s="131"/>
      <c r="D312" s="131"/>
    </row>
    <row r="313" spans="1:4" x14ac:dyDescent="0.25">
      <c r="A313" s="6">
        <v>41070801</v>
      </c>
      <c r="B313" s="7" t="s">
        <v>228</v>
      </c>
      <c r="C313" s="131"/>
      <c r="D313" s="131"/>
    </row>
    <row r="314" spans="1:4" x14ac:dyDescent="0.25">
      <c r="A314" s="6">
        <v>41070802</v>
      </c>
      <c r="B314" s="7" t="s">
        <v>210</v>
      </c>
      <c r="C314" s="131"/>
      <c r="D314" s="131"/>
    </row>
    <row r="315" spans="1:4" x14ac:dyDescent="0.25">
      <c r="A315" s="6">
        <v>41070803</v>
      </c>
      <c r="B315" s="7" t="s">
        <v>211</v>
      </c>
      <c r="C315" s="131">
        <v>49284624</v>
      </c>
      <c r="D315" s="131">
        <v>43671761</v>
      </c>
    </row>
    <row r="316" spans="1:4" ht="15.75" thickBot="1" x14ac:dyDescent="0.3">
      <c r="A316" s="18">
        <v>410709</v>
      </c>
      <c r="B316" s="19" t="s">
        <v>229</v>
      </c>
      <c r="C316" s="398"/>
      <c r="D316" s="398"/>
    </row>
    <row r="317" spans="1:4" ht="15.75" thickBot="1" x14ac:dyDescent="0.3">
      <c r="A317" s="8" t="s">
        <v>20</v>
      </c>
      <c r="B317" s="9"/>
      <c r="C317" s="196">
        <f>SUM(C305:C316)</f>
        <v>51951153</v>
      </c>
      <c r="D317" s="196">
        <f>SUM(D305:D316)</f>
        <v>48315687</v>
      </c>
    </row>
    <row r="318" spans="1:4" x14ac:dyDescent="0.25">
      <c r="A318" s="11">
        <v>4108</v>
      </c>
      <c r="B318" s="12" t="s">
        <v>230</v>
      </c>
      <c r="C318" s="390"/>
      <c r="D318" s="390"/>
    </row>
    <row r="319" spans="1:4" x14ac:dyDescent="0.25">
      <c r="A319" s="6">
        <v>410801</v>
      </c>
      <c r="B319" s="7" t="s">
        <v>231</v>
      </c>
      <c r="C319" s="131"/>
      <c r="D319" s="131"/>
    </row>
    <row r="320" spans="1:4" x14ac:dyDescent="0.25">
      <c r="A320" s="6">
        <v>410802</v>
      </c>
      <c r="B320" s="7" t="s">
        <v>232</v>
      </c>
      <c r="C320" s="131"/>
      <c r="D320" s="131"/>
    </row>
    <row r="321" spans="1:4" x14ac:dyDescent="0.25">
      <c r="A321" s="6">
        <v>410803</v>
      </c>
      <c r="B321" s="7" t="s">
        <v>233</v>
      </c>
      <c r="C321" s="131"/>
      <c r="D321" s="131"/>
    </row>
    <row r="322" spans="1:4" x14ac:dyDescent="0.25">
      <c r="A322" s="6">
        <v>410804</v>
      </c>
      <c r="B322" s="7" t="s">
        <v>234</v>
      </c>
      <c r="C322" s="131"/>
      <c r="D322" s="131"/>
    </row>
    <row r="323" spans="1:4" x14ac:dyDescent="0.25">
      <c r="A323" s="6">
        <v>410805</v>
      </c>
      <c r="B323" s="7" t="s">
        <v>225</v>
      </c>
      <c r="C323" s="131"/>
      <c r="D323" s="131"/>
    </row>
    <row r="324" spans="1:4" x14ac:dyDescent="0.25">
      <c r="A324" s="6">
        <v>410806</v>
      </c>
      <c r="B324" s="7" t="s">
        <v>226</v>
      </c>
      <c r="C324" s="131"/>
      <c r="D324" s="131"/>
    </row>
    <row r="325" spans="1:4" x14ac:dyDescent="0.25">
      <c r="A325" s="6">
        <v>410807</v>
      </c>
      <c r="B325" s="7" t="s">
        <v>227</v>
      </c>
      <c r="C325" s="131"/>
      <c r="D325" s="131"/>
    </row>
    <row r="326" spans="1:4" x14ac:dyDescent="0.25">
      <c r="A326" s="6">
        <v>410808</v>
      </c>
      <c r="B326" s="7" t="s">
        <v>120</v>
      </c>
      <c r="C326" s="131"/>
      <c r="D326" s="131"/>
    </row>
    <row r="327" spans="1:4" x14ac:dyDescent="0.25">
      <c r="A327" s="6">
        <v>41080801</v>
      </c>
      <c r="B327" s="7" t="s">
        <v>209</v>
      </c>
      <c r="C327" s="131"/>
      <c r="D327" s="131"/>
    </row>
    <row r="328" spans="1:4" x14ac:dyDescent="0.25">
      <c r="A328" s="6">
        <v>41080802</v>
      </c>
      <c r="B328" s="7" t="s">
        <v>210</v>
      </c>
      <c r="C328" s="131"/>
      <c r="D328" s="131"/>
    </row>
    <row r="329" spans="1:4" x14ac:dyDescent="0.25">
      <c r="A329" s="6">
        <v>41080803</v>
      </c>
      <c r="B329" s="7" t="s">
        <v>211</v>
      </c>
      <c r="C329" s="131"/>
      <c r="D329" s="131"/>
    </row>
    <row r="330" spans="1:4" ht="15.75" thickBot="1" x14ac:dyDescent="0.3">
      <c r="A330" s="18">
        <v>410809</v>
      </c>
      <c r="B330" s="19" t="s">
        <v>229</v>
      </c>
      <c r="C330" s="398"/>
      <c r="D330" s="398"/>
    </row>
    <row r="331" spans="1:4" ht="15.75" thickBot="1" x14ac:dyDescent="0.3">
      <c r="A331" s="8" t="s">
        <v>20</v>
      </c>
      <c r="B331" s="9"/>
      <c r="C331" s="196">
        <f>SUM(C319:C330)</f>
        <v>0</v>
      </c>
      <c r="D331" s="196">
        <f>SUM(D319:D330)</f>
        <v>0</v>
      </c>
    </row>
    <row r="332" spans="1:4" x14ac:dyDescent="0.25">
      <c r="A332" s="11">
        <v>4109</v>
      </c>
      <c r="B332" s="12" t="s">
        <v>235</v>
      </c>
      <c r="C332" s="390"/>
      <c r="D332" s="390"/>
    </row>
    <row r="333" spans="1:4" x14ac:dyDescent="0.25">
      <c r="A333" s="6">
        <v>410901</v>
      </c>
      <c r="B333" s="7" t="s">
        <v>88</v>
      </c>
      <c r="C333" s="131"/>
      <c r="D333" s="131"/>
    </row>
    <row r="334" spans="1:4" x14ac:dyDescent="0.25">
      <c r="A334" s="6">
        <v>410902</v>
      </c>
      <c r="B334" s="7" t="s">
        <v>89</v>
      </c>
      <c r="C334" s="131">
        <v>9669217</v>
      </c>
      <c r="D334" s="131">
        <v>8580031</v>
      </c>
    </row>
    <row r="335" spans="1:4" x14ac:dyDescent="0.25">
      <c r="A335" s="6">
        <v>410903</v>
      </c>
      <c r="B335" s="7" t="s">
        <v>90</v>
      </c>
      <c r="C335" s="131">
        <v>811630</v>
      </c>
      <c r="D335" s="131">
        <v>722810</v>
      </c>
    </row>
    <row r="336" spans="1:4" x14ac:dyDescent="0.25">
      <c r="A336" s="6">
        <v>410904</v>
      </c>
      <c r="B336" s="7" t="s">
        <v>91</v>
      </c>
      <c r="C336" s="131"/>
      <c r="D336" s="131"/>
    </row>
    <row r="337" spans="1:4" x14ac:dyDescent="0.25">
      <c r="A337" s="6">
        <v>410905</v>
      </c>
      <c r="B337" s="7" t="s">
        <v>208</v>
      </c>
      <c r="C337" s="131"/>
      <c r="D337" s="131"/>
    </row>
    <row r="338" spans="1:4" x14ac:dyDescent="0.25">
      <c r="A338" s="6">
        <v>410906</v>
      </c>
      <c r="B338" s="4" t="s">
        <v>237</v>
      </c>
      <c r="C338" s="131"/>
      <c r="D338" s="131"/>
    </row>
    <row r="339" spans="1:4" x14ac:dyDescent="0.25">
      <c r="A339" s="6">
        <v>41090501</v>
      </c>
      <c r="B339" s="7" t="s">
        <v>209</v>
      </c>
      <c r="C339" s="131"/>
      <c r="D339" s="131"/>
    </row>
    <row r="340" spans="1:4" x14ac:dyDescent="0.25">
      <c r="A340" s="6">
        <v>41090502</v>
      </c>
      <c r="B340" s="7" t="s">
        <v>210</v>
      </c>
      <c r="C340" s="131">
        <v>16192991</v>
      </c>
      <c r="D340" s="131"/>
    </row>
    <row r="341" spans="1:4" x14ac:dyDescent="0.25">
      <c r="A341" s="6">
        <v>41090503</v>
      </c>
      <c r="B341" s="7" t="s">
        <v>211</v>
      </c>
      <c r="C341" s="131">
        <v>501548589</v>
      </c>
      <c r="D341" s="131">
        <v>498584697</v>
      </c>
    </row>
    <row r="342" spans="1:4" x14ac:dyDescent="0.25">
      <c r="A342" s="6">
        <v>410906</v>
      </c>
      <c r="B342" s="7" t="s">
        <v>93</v>
      </c>
      <c r="C342" s="131"/>
      <c r="D342" s="131"/>
    </row>
    <row r="343" spans="1:4" ht="15.75" thickBot="1" x14ac:dyDescent="0.3">
      <c r="A343" s="18">
        <v>410907</v>
      </c>
      <c r="B343" s="19" t="s">
        <v>94</v>
      </c>
      <c r="C343" s="131">
        <v>3349213</v>
      </c>
      <c r="D343" s="131">
        <v>3586669</v>
      </c>
    </row>
    <row r="344" spans="1:4" ht="15.75" thickBot="1" x14ac:dyDescent="0.3">
      <c r="A344" s="8" t="s">
        <v>20</v>
      </c>
      <c r="B344" s="9"/>
      <c r="C344" s="196">
        <f>SUM(C333:C343)</f>
        <v>531571640</v>
      </c>
      <c r="D344" s="196">
        <f>SUM(D333:D343)</f>
        <v>511474207</v>
      </c>
    </row>
    <row r="345" spans="1:4" x14ac:dyDescent="0.25">
      <c r="A345" s="11">
        <v>4110</v>
      </c>
      <c r="B345" s="12" t="s">
        <v>238</v>
      </c>
      <c r="C345" s="390"/>
      <c r="D345" s="390"/>
    </row>
    <row r="346" spans="1:4" x14ac:dyDescent="0.25">
      <c r="A346" s="6">
        <v>411001</v>
      </c>
      <c r="B346" s="7" t="s">
        <v>88</v>
      </c>
      <c r="C346" s="131"/>
      <c r="D346" s="131"/>
    </row>
    <row r="347" spans="1:4" x14ac:dyDescent="0.25">
      <c r="A347" s="6">
        <v>411002</v>
      </c>
      <c r="B347" s="7" t="s">
        <v>89</v>
      </c>
      <c r="C347" s="131">
        <v>10030438</v>
      </c>
      <c r="D347" s="131">
        <v>6636639</v>
      </c>
    </row>
    <row r="348" spans="1:4" x14ac:dyDescent="0.25">
      <c r="A348" s="6">
        <v>411003</v>
      </c>
      <c r="B348" s="7" t="s">
        <v>90</v>
      </c>
      <c r="C348" s="131">
        <v>640604</v>
      </c>
      <c r="D348" s="131">
        <v>642281</v>
      </c>
    </row>
    <row r="349" spans="1:4" x14ac:dyDescent="0.25">
      <c r="A349" s="6">
        <v>411004</v>
      </c>
      <c r="B349" s="7" t="s">
        <v>91</v>
      </c>
      <c r="C349" s="391"/>
      <c r="D349" s="131"/>
    </row>
    <row r="350" spans="1:4" x14ac:dyDescent="0.25">
      <c r="A350" s="6">
        <v>411005</v>
      </c>
      <c r="B350" s="7" t="s">
        <v>208</v>
      </c>
      <c r="C350" s="131"/>
      <c r="D350" s="131"/>
    </row>
    <row r="351" spans="1:4" x14ac:dyDescent="0.25">
      <c r="A351" s="6">
        <v>41100501</v>
      </c>
      <c r="B351" s="7" t="s">
        <v>228</v>
      </c>
      <c r="C351" s="131"/>
      <c r="D351" s="131"/>
    </row>
    <row r="352" spans="1:4" x14ac:dyDescent="0.25">
      <c r="A352" s="6">
        <v>41100502</v>
      </c>
      <c r="B352" s="7" t="s">
        <v>210</v>
      </c>
      <c r="C352" s="131"/>
      <c r="D352" s="131"/>
    </row>
    <row r="353" spans="1:4" x14ac:dyDescent="0.25">
      <c r="A353" s="6">
        <v>41100503</v>
      </c>
      <c r="B353" s="7" t="s">
        <v>211</v>
      </c>
      <c r="C353" s="131">
        <v>443165216</v>
      </c>
      <c r="D353" s="131">
        <v>473306383</v>
      </c>
    </row>
    <row r="354" spans="1:4" x14ac:dyDescent="0.25">
      <c r="A354" s="6">
        <v>411006</v>
      </c>
      <c r="B354" s="7" t="s">
        <v>93</v>
      </c>
      <c r="C354" s="131"/>
      <c r="D354" s="131"/>
    </row>
    <row r="355" spans="1:4" ht="15.75" thickBot="1" x14ac:dyDescent="0.3">
      <c r="A355" s="18">
        <v>411007</v>
      </c>
      <c r="B355" s="19" t="s">
        <v>94</v>
      </c>
      <c r="C355" s="398">
        <v>2905178</v>
      </c>
      <c r="D355" s="398">
        <v>2801613</v>
      </c>
    </row>
    <row r="356" spans="1:4" ht="15.75" thickBot="1" x14ac:dyDescent="0.3">
      <c r="A356" s="8" t="s">
        <v>20</v>
      </c>
      <c r="B356" s="9"/>
      <c r="C356" s="196">
        <f>SUM(C346:C355)</f>
        <v>456741436</v>
      </c>
      <c r="D356" s="196">
        <f>SUM(D346:D355)</f>
        <v>483386916</v>
      </c>
    </row>
    <row r="357" spans="1:4" x14ac:dyDescent="0.25">
      <c r="A357" s="11">
        <v>4111</v>
      </c>
      <c r="B357" s="12" t="s">
        <v>239</v>
      </c>
      <c r="C357" s="390"/>
      <c r="D357" s="390"/>
    </row>
    <row r="358" spans="1:4" x14ac:dyDescent="0.25">
      <c r="A358" s="6">
        <v>411101</v>
      </c>
      <c r="B358" s="7" t="s">
        <v>240</v>
      </c>
      <c r="C358" s="131"/>
      <c r="D358" s="131"/>
    </row>
    <row r="359" spans="1:4" x14ac:dyDescent="0.25">
      <c r="A359" s="6">
        <v>411102</v>
      </c>
      <c r="B359" s="7" t="s">
        <v>241</v>
      </c>
      <c r="C359" s="131">
        <v>28759469</v>
      </c>
      <c r="D359" s="131">
        <v>24386988</v>
      </c>
    </row>
    <row r="360" spans="1:4" x14ac:dyDescent="0.25">
      <c r="A360" s="6">
        <v>411103</v>
      </c>
      <c r="B360" s="7" t="s">
        <v>242</v>
      </c>
      <c r="C360" s="131">
        <v>2146687</v>
      </c>
      <c r="D360" s="131">
        <v>3068487</v>
      </c>
    </row>
    <row r="361" spans="1:4" x14ac:dyDescent="0.25">
      <c r="A361" s="6">
        <v>411104</v>
      </c>
      <c r="B361" s="7" t="s">
        <v>243</v>
      </c>
      <c r="C361" s="131">
        <v>2532478561</v>
      </c>
      <c r="D361" s="131">
        <v>2293077646</v>
      </c>
    </row>
    <row r="362" spans="1:4" x14ac:dyDescent="0.25">
      <c r="A362" s="6">
        <v>411105</v>
      </c>
      <c r="B362" s="7" t="s">
        <v>244</v>
      </c>
      <c r="C362" s="131"/>
      <c r="D362" s="131"/>
    </row>
    <row r="363" spans="1:4" x14ac:dyDescent="0.25">
      <c r="A363" s="6">
        <v>411106</v>
      </c>
      <c r="B363" s="7" t="s">
        <v>118</v>
      </c>
      <c r="C363" s="131"/>
      <c r="D363" s="131"/>
    </row>
    <row r="364" spans="1:4" x14ac:dyDescent="0.25">
      <c r="A364" s="6">
        <v>411107</v>
      </c>
      <c r="B364" s="7" t="s">
        <v>119</v>
      </c>
      <c r="C364" s="131"/>
      <c r="D364" s="131"/>
    </row>
    <row r="365" spans="1:4" x14ac:dyDescent="0.25">
      <c r="A365" s="6">
        <v>411108</v>
      </c>
      <c r="B365" s="7" t="s">
        <v>120</v>
      </c>
      <c r="C365" s="131"/>
      <c r="D365" s="131"/>
    </row>
    <row r="366" spans="1:4" x14ac:dyDescent="0.25">
      <c r="A366" s="6">
        <v>41110801</v>
      </c>
      <c r="B366" s="7" t="s">
        <v>209</v>
      </c>
      <c r="C366" s="131"/>
      <c r="D366" s="131"/>
    </row>
    <row r="367" spans="1:4" x14ac:dyDescent="0.25">
      <c r="A367" s="6">
        <v>41110802</v>
      </c>
      <c r="B367" s="7" t="s">
        <v>210</v>
      </c>
      <c r="C367" s="131"/>
      <c r="D367" s="131"/>
    </row>
    <row r="368" spans="1:4" x14ac:dyDescent="0.25">
      <c r="A368" s="6">
        <v>41110803</v>
      </c>
      <c r="B368" s="7" t="s">
        <v>211</v>
      </c>
      <c r="C368" s="131"/>
      <c r="D368" s="131"/>
    </row>
    <row r="369" spans="1:4" x14ac:dyDescent="0.25">
      <c r="A369" s="6">
        <v>411109</v>
      </c>
      <c r="B369" s="7" t="s">
        <v>245</v>
      </c>
      <c r="C369" s="131"/>
      <c r="D369" s="131"/>
    </row>
    <row r="370" spans="1:4" x14ac:dyDescent="0.25">
      <c r="A370" s="6">
        <v>411110</v>
      </c>
      <c r="B370" s="7" t="s">
        <v>246</v>
      </c>
      <c r="C370" s="131"/>
      <c r="D370" s="131"/>
    </row>
    <row r="371" spans="1:4" ht="15.75" thickBot="1" x14ac:dyDescent="0.3">
      <c r="A371" s="18">
        <v>411111</v>
      </c>
      <c r="B371" s="19" t="s">
        <v>123</v>
      </c>
      <c r="C371" s="398">
        <v>129317403</v>
      </c>
      <c r="D371" s="398">
        <v>50259761</v>
      </c>
    </row>
    <row r="372" spans="1:4" ht="15.75" thickBot="1" x14ac:dyDescent="0.3">
      <c r="A372" s="8" t="s">
        <v>20</v>
      </c>
      <c r="B372" s="9"/>
      <c r="C372" s="196">
        <f>SUM(C358:C371)</f>
        <v>2692702120</v>
      </c>
      <c r="D372" s="196">
        <f>SUM(D358:D371)</f>
        <v>2370792882</v>
      </c>
    </row>
    <row r="373" spans="1:4" x14ac:dyDescent="0.25">
      <c r="A373" s="11">
        <v>4112</v>
      </c>
      <c r="B373" s="12" t="s">
        <v>247</v>
      </c>
      <c r="C373" s="390"/>
      <c r="D373" s="390"/>
    </row>
    <row r="374" spans="1:4" x14ac:dyDescent="0.25">
      <c r="A374" s="6">
        <v>411201</v>
      </c>
      <c r="B374" s="7" t="s">
        <v>240</v>
      </c>
      <c r="C374" s="131"/>
      <c r="D374" s="131"/>
    </row>
    <row r="375" spans="1:4" x14ac:dyDescent="0.25">
      <c r="A375" s="6">
        <v>411202</v>
      </c>
      <c r="B375" s="7" t="s">
        <v>241</v>
      </c>
      <c r="C375" s="131">
        <v>27028289</v>
      </c>
      <c r="D375" s="131">
        <v>15714235</v>
      </c>
    </row>
    <row r="376" spans="1:4" x14ac:dyDescent="0.25">
      <c r="A376" s="6">
        <v>411203</v>
      </c>
      <c r="B376" s="7" t="s">
        <v>248</v>
      </c>
      <c r="C376" s="131">
        <v>1456014</v>
      </c>
      <c r="D376" s="131">
        <v>1747760</v>
      </c>
    </row>
    <row r="377" spans="1:4" x14ac:dyDescent="0.25">
      <c r="A377" s="6">
        <v>411204</v>
      </c>
      <c r="B377" s="7" t="s">
        <v>243</v>
      </c>
      <c r="C377" s="131"/>
      <c r="D377" s="131"/>
    </row>
    <row r="378" spans="1:4" x14ac:dyDescent="0.25">
      <c r="A378" s="6">
        <v>411205</v>
      </c>
      <c r="B378" s="7" t="s">
        <v>244</v>
      </c>
      <c r="C378" s="131"/>
      <c r="D378" s="131"/>
    </row>
    <row r="379" spans="1:4" x14ac:dyDescent="0.25">
      <c r="A379" s="6">
        <v>411206</v>
      </c>
      <c r="B379" s="7" t="s">
        <v>118</v>
      </c>
      <c r="C379" s="131"/>
      <c r="D379" s="131"/>
    </row>
    <row r="380" spans="1:4" x14ac:dyDescent="0.25">
      <c r="A380" s="6">
        <v>411207</v>
      </c>
      <c r="B380" s="7" t="s">
        <v>119</v>
      </c>
      <c r="C380" s="131"/>
      <c r="D380" s="131"/>
    </row>
    <row r="381" spans="1:4" x14ac:dyDescent="0.25">
      <c r="A381" s="6">
        <v>411208</v>
      </c>
      <c r="B381" s="7" t="s">
        <v>249</v>
      </c>
      <c r="C381" s="131"/>
      <c r="D381" s="131"/>
    </row>
    <row r="382" spans="1:4" x14ac:dyDescent="0.25">
      <c r="A382" s="6">
        <v>41120801</v>
      </c>
      <c r="B382" s="7" t="s">
        <v>209</v>
      </c>
      <c r="C382" s="131"/>
      <c r="D382" s="131"/>
    </row>
    <row r="383" spans="1:4" x14ac:dyDescent="0.25">
      <c r="A383" s="6">
        <v>41120802</v>
      </c>
      <c r="B383" s="7" t="s">
        <v>210</v>
      </c>
      <c r="C383" s="131"/>
      <c r="D383" s="131"/>
    </row>
    <row r="384" spans="1:4" x14ac:dyDescent="0.25">
      <c r="A384" s="6">
        <v>41120803</v>
      </c>
      <c r="B384" s="7" t="s">
        <v>211</v>
      </c>
      <c r="C384" s="131">
        <v>2085392565</v>
      </c>
      <c r="D384" s="131">
        <v>1886829454</v>
      </c>
    </row>
    <row r="385" spans="1:4" x14ac:dyDescent="0.25">
      <c r="A385" s="6">
        <v>411209</v>
      </c>
      <c r="B385" s="7" t="s">
        <v>250</v>
      </c>
      <c r="C385" s="131"/>
      <c r="D385" s="131"/>
    </row>
    <row r="386" spans="1:4" x14ac:dyDescent="0.25">
      <c r="A386" s="6">
        <v>411210</v>
      </c>
      <c r="B386" s="7" t="s">
        <v>246</v>
      </c>
      <c r="C386" s="131"/>
      <c r="D386" s="131"/>
    </row>
    <row r="387" spans="1:4" ht="15.75" thickBot="1" x14ac:dyDescent="0.3">
      <c r="A387" s="18">
        <v>411211</v>
      </c>
      <c r="B387" s="19" t="s">
        <v>123</v>
      </c>
      <c r="C387" s="398">
        <v>18961</v>
      </c>
      <c r="D387" s="398">
        <v>47172</v>
      </c>
    </row>
    <row r="388" spans="1:4" ht="15.75" thickBot="1" x14ac:dyDescent="0.3">
      <c r="A388" s="8" t="s">
        <v>20</v>
      </c>
      <c r="B388" s="9"/>
      <c r="C388" s="196">
        <f>SUM(C374:C387)</f>
        <v>2113895829</v>
      </c>
      <c r="D388" s="196">
        <f>SUM(D374:D387)</f>
        <v>1904338621</v>
      </c>
    </row>
    <row r="389" spans="1:4" x14ac:dyDescent="0.25">
      <c r="A389" s="11">
        <v>42</v>
      </c>
      <c r="B389" s="12" t="s">
        <v>251</v>
      </c>
      <c r="C389" s="390"/>
      <c r="D389" s="390"/>
    </row>
    <row r="390" spans="1:4" x14ac:dyDescent="0.25">
      <c r="A390" s="3">
        <v>4201</v>
      </c>
      <c r="B390" s="4" t="s">
        <v>252</v>
      </c>
      <c r="C390" s="131"/>
      <c r="D390" s="131"/>
    </row>
    <row r="391" spans="1:4" x14ac:dyDescent="0.25">
      <c r="A391" s="6">
        <v>420101</v>
      </c>
      <c r="B391" s="7" t="s">
        <v>205</v>
      </c>
      <c r="C391" s="131"/>
      <c r="D391" s="131"/>
    </row>
    <row r="392" spans="1:4" x14ac:dyDescent="0.25">
      <c r="A392" s="6">
        <v>420102</v>
      </c>
      <c r="B392" s="7" t="s">
        <v>206</v>
      </c>
      <c r="C392" s="131"/>
      <c r="D392" s="131"/>
    </row>
    <row r="393" spans="1:4" x14ac:dyDescent="0.25">
      <c r="A393" s="6">
        <v>420103</v>
      </c>
      <c r="B393" s="7" t="s">
        <v>89</v>
      </c>
      <c r="C393" s="131"/>
      <c r="D393" s="131"/>
    </row>
    <row r="394" spans="1:4" x14ac:dyDescent="0.25">
      <c r="A394" s="6">
        <v>420104</v>
      </c>
      <c r="B394" s="7" t="s">
        <v>90</v>
      </c>
      <c r="C394" s="131"/>
      <c r="D394" s="131"/>
    </row>
    <row r="395" spans="1:4" x14ac:dyDescent="0.25">
      <c r="A395" s="6">
        <v>420105</v>
      </c>
      <c r="B395" s="7" t="s">
        <v>91</v>
      </c>
      <c r="C395" s="131"/>
      <c r="D395" s="131"/>
    </row>
    <row r="396" spans="1:4" x14ac:dyDescent="0.25">
      <c r="A396" s="6">
        <v>420106</v>
      </c>
      <c r="B396" s="7" t="s">
        <v>208</v>
      </c>
      <c r="C396" s="131"/>
      <c r="D396" s="131"/>
    </row>
    <row r="397" spans="1:4" x14ac:dyDescent="0.25">
      <c r="A397" s="6">
        <v>42010601</v>
      </c>
      <c r="B397" s="7" t="s">
        <v>209</v>
      </c>
      <c r="C397" s="131"/>
      <c r="D397" s="131"/>
    </row>
    <row r="398" spans="1:4" x14ac:dyDescent="0.25">
      <c r="A398" s="6">
        <v>42010602</v>
      </c>
      <c r="B398" s="7" t="s">
        <v>210</v>
      </c>
      <c r="C398" s="131"/>
      <c r="D398" s="131"/>
    </row>
    <row r="399" spans="1:4" x14ac:dyDescent="0.25">
      <c r="A399" s="6">
        <v>42010603</v>
      </c>
      <c r="B399" s="7" t="s">
        <v>211</v>
      </c>
      <c r="C399" s="131"/>
      <c r="D399" s="131"/>
    </row>
    <row r="400" spans="1:4" x14ac:dyDescent="0.25">
      <c r="A400" s="6">
        <v>420107</v>
      </c>
      <c r="B400" s="7" t="s">
        <v>93</v>
      </c>
      <c r="C400" s="131"/>
      <c r="D400" s="131"/>
    </row>
    <row r="401" spans="1:4" ht="15.75" thickBot="1" x14ac:dyDescent="0.3">
      <c r="A401" s="18">
        <v>420108</v>
      </c>
      <c r="B401" s="19" t="s">
        <v>212</v>
      </c>
      <c r="C401" s="398"/>
      <c r="D401" s="398"/>
    </row>
    <row r="402" spans="1:4" ht="15.75" thickBot="1" x14ac:dyDescent="0.3">
      <c r="A402" s="8" t="s">
        <v>20</v>
      </c>
      <c r="B402" s="9"/>
      <c r="C402" s="196">
        <f>SUM(C391:C401)</f>
        <v>0</v>
      </c>
      <c r="D402" s="196">
        <f>SUM(D391:D401)</f>
        <v>0</v>
      </c>
    </row>
    <row r="403" spans="1:4" x14ac:dyDescent="0.25">
      <c r="A403" s="11">
        <v>4202</v>
      </c>
      <c r="B403" s="12" t="s">
        <v>253</v>
      </c>
      <c r="C403" s="390"/>
      <c r="D403" s="390"/>
    </row>
    <row r="404" spans="1:4" x14ac:dyDescent="0.25">
      <c r="A404" s="6">
        <v>420201</v>
      </c>
      <c r="B404" s="7" t="s">
        <v>205</v>
      </c>
      <c r="C404" s="131"/>
      <c r="D404" s="131"/>
    </row>
    <row r="405" spans="1:4" x14ac:dyDescent="0.25">
      <c r="A405" s="6">
        <v>420202</v>
      </c>
      <c r="B405" s="7" t="s">
        <v>206</v>
      </c>
      <c r="C405" s="131"/>
      <c r="D405" s="131"/>
    </row>
    <row r="406" spans="1:4" x14ac:dyDescent="0.25">
      <c r="A406" s="6">
        <v>420203</v>
      </c>
      <c r="B406" s="7" t="s">
        <v>89</v>
      </c>
      <c r="C406" s="131"/>
      <c r="D406" s="131"/>
    </row>
    <row r="407" spans="1:4" x14ac:dyDescent="0.25">
      <c r="A407" s="6">
        <v>420204</v>
      </c>
      <c r="B407" s="7" t="s">
        <v>90</v>
      </c>
      <c r="C407" s="131"/>
      <c r="D407" s="131"/>
    </row>
    <row r="408" spans="1:4" x14ac:dyDescent="0.25">
      <c r="A408" s="6">
        <v>420205</v>
      </c>
      <c r="B408" s="7" t="s">
        <v>91</v>
      </c>
      <c r="C408" s="131"/>
      <c r="D408" s="131"/>
    </row>
    <row r="409" spans="1:4" x14ac:dyDescent="0.25">
      <c r="A409" s="6">
        <v>420206</v>
      </c>
      <c r="B409" s="7" t="s">
        <v>208</v>
      </c>
      <c r="C409" s="131"/>
      <c r="D409" s="131"/>
    </row>
    <row r="410" spans="1:4" x14ac:dyDescent="0.25">
      <c r="A410" s="6">
        <v>42020601</v>
      </c>
      <c r="B410" s="7" t="s">
        <v>209</v>
      </c>
      <c r="C410" s="131"/>
      <c r="D410" s="131"/>
    </row>
    <row r="411" spans="1:4" x14ac:dyDescent="0.25">
      <c r="A411" s="6">
        <v>42020602</v>
      </c>
      <c r="B411" s="7" t="s">
        <v>210</v>
      </c>
      <c r="C411" s="131"/>
      <c r="D411" s="131"/>
    </row>
    <row r="412" spans="1:4" x14ac:dyDescent="0.25">
      <c r="A412" s="6">
        <v>42020603</v>
      </c>
      <c r="B412" s="7" t="s">
        <v>211</v>
      </c>
      <c r="C412" s="131"/>
      <c r="D412" s="131"/>
    </row>
    <row r="413" spans="1:4" x14ac:dyDescent="0.25">
      <c r="A413" s="6">
        <v>420207</v>
      </c>
      <c r="B413" s="7" t="s">
        <v>93</v>
      </c>
      <c r="C413" s="131"/>
      <c r="D413" s="131"/>
    </row>
    <row r="414" spans="1:4" ht="15.75" thickBot="1" x14ac:dyDescent="0.3">
      <c r="A414" s="18">
        <v>420208</v>
      </c>
      <c r="B414" s="19" t="s">
        <v>212</v>
      </c>
      <c r="C414" s="398"/>
      <c r="D414" s="398"/>
    </row>
    <row r="415" spans="1:4" ht="15.75" thickBot="1" x14ac:dyDescent="0.3">
      <c r="A415" s="8" t="s">
        <v>20</v>
      </c>
      <c r="B415" s="9"/>
      <c r="C415" s="196">
        <f>SUM(C404:C414)</f>
        <v>0</v>
      </c>
      <c r="D415" s="196">
        <f>SUM(D404:D414)</f>
        <v>0</v>
      </c>
    </row>
    <row r="416" spans="1:4" x14ac:dyDescent="0.25">
      <c r="A416" s="11">
        <v>4203</v>
      </c>
      <c r="B416" s="12" t="s">
        <v>254</v>
      </c>
      <c r="C416" s="390"/>
      <c r="D416" s="390"/>
    </row>
    <row r="417" spans="1:4" x14ac:dyDescent="0.25">
      <c r="A417" s="6">
        <v>420301</v>
      </c>
      <c r="B417" s="7" t="s">
        <v>205</v>
      </c>
      <c r="C417" s="131"/>
      <c r="D417" s="131"/>
    </row>
    <row r="418" spans="1:4" x14ac:dyDescent="0.25">
      <c r="A418" s="6">
        <v>420302</v>
      </c>
      <c r="B418" s="7" t="s">
        <v>206</v>
      </c>
      <c r="C418" s="131"/>
      <c r="D418" s="131"/>
    </row>
    <row r="419" spans="1:4" x14ac:dyDescent="0.25">
      <c r="A419" s="6">
        <v>420303</v>
      </c>
      <c r="B419" s="7" t="s">
        <v>89</v>
      </c>
      <c r="C419" s="131"/>
      <c r="D419" s="131"/>
    </row>
    <row r="420" spans="1:4" x14ac:dyDescent="0.25">
      <c r="A420" s="6">
        <v>420304</v>
      </c>
      <c r="B420" s="7" t="s">
        <v>90</v>
      </c>
      <c r="C420" s="131"/>
      <c r="D420" s="131"/>
    </row>
    <row r="421" spans="1:4" x14ac:dyDescent="0.25">
      <c r="A421" s="6">
        <v>420305</v>
      </c>
      <c r="B421" s="7" t="s">
        <v>91</v>
      </c>
      <c r="C421" s="131"/>
      <c r="D421" s="131"/>
    </row>
    <row r="422" spans="1:4" x14ac:dyDescent="0.25">
      <c r="A422" s="6">
        <v>420306</v>
      </c>
      <c r="B422" s="7" t="s">
        <v>208</v>
      </c>
      <c r="C422" s="131"/>
      <c r="D422" s="131"/>
    </row>
    <row r="423" spans="1:4" x14ac:dyDescent="0.25">
      <c r="A423" s="6">
        <v>42030601</v>
      </c>
      <c r="B423" s="7" t="s">
        <v>209</v>
      </c>
      <c r="C423" s="131"/>
      <c r="D423" s="131"/>
    </row>
    <row r="424" spans="1:4" x14ac:dyDescent="0.25">
      <c r="A424" s="6">
        <v>42030602</v>
      </c>
      <c r="B424" s="7" t="s">
        <v>210</v>
      </c>
      <c r="C424" s="131"/>
      <c r="D424" s="131"/>
    </row>
    <row r="425" spans="1:4" x14ac:dyDescent="0.25">
      <c r="A425" s="6">
        <v>42030603</v>
      </c>
      <c r="B425" s="7" t="s">
        <v>211</v>
      </c>
      <c r="C425" s="131"/>
      <c r="D425" s="131"/>
    </row>
    <row r="426" spans="1:4" x14ac:dyDescent="0.25">
      <c r="A426" s="6">
        <v>420307</v>
      </c>
      <c r="B426" s="7" t="s">
        <v>93</v>
      </c>
      <c r="C426" s="131"/>
      <c r="D426" s="131"/>
    </row>
    <row r="427" spans="1:4" ht="15.75" thickBot="1" x14ac:dyDescent="0.3">
      <c r="A427" s="18">
        <v>420308</v>
      </c>
      <c r="B427" s="19" t="s">
        <v>212</v>
      </c>
      <c r="C427" s="398"/>
      <c r="D427" s="398"/>
    </row>
    <row r="428" spans="1:4" ht="15.75" thickBot="1" x14ac:dyDescent="0.3">
      <c r="A428" s="8" t="s">
        <v>20</v>
      </c>
      <c r="B428" s="9"/>
      <c r="C428" s="196">
        <f>SUM(C417:C427)</f>
        <v>0</v>
      </c>
      <c r="D428" s="196">
        <f>SUM(D417:D427)</f>
        <v>0</v>
      </c>
    </row>
    <row r="429" spans="1:4" x14ac:dyDescent="0.25">
      <c r="A429" s="11">
        <v>4204</v>
      </c>
      <c r="B429" s="12" t="s">
        <v>255</v>
      </c>
      <c r="C429" s="390"/>
      <c r="D429" s="390"/>
    </row>
    <row r="430" spans="1:4" x14ac:dyDescent="0.25">
      <c r="A430" s="6">
        <v>420401</v>
      </c>
      <c r="B430" s="7" t="s">
        <v>205</v>
      </c>
      <c r="C430" s="131"/>
      <c r="D430" s="131"/>
    </row>
    <row r="431" spans="1:4" x14ac:dyDescent="0.25">
      <c r="A431" s="6">
        <v>420402</v>
      </c>
      <c r="B431" s="7" t="s">
        <v>206</v>
      </c>
      <c r="C431" s="131"/>
      <c r="D431" s="131"/>
    </row>
    <row r="432" spans="1:4" x14ac:dyDescent="0.25">
      <c r="A432" s="6">
        <v>420403</v>
      </c>
      <c r="B432" s="7" t="s">
        <v>89</v>
      </c>
      <c r="C432" s="131"/>
      <c r="D432" s="131"/>
    </row>
    <row r="433" spans="1:4" x14ac:dyDescent="0.25">
      <c r="A433" s="6">
        <v>420404</v>
      </c>
      <c r="B433" s="7" t="s">
        <v>90</v>
      </c>
      <c r="C433" s="131"/>
      <c r="D433" s="131"/>
    </row>
    <row r="434" spans="1:4" x14ac:dyDescent="0.25">
      <c r="A434" s="6">
        <v>420405</v>
      </c>
      <c r="B434" s="7" t="s">
        <v>91</v>
      </c>
      <c r="C434" s="131"/>
      <c r="D434" s="131"/>
    </row>
    <row r="435" spans="1:4" x14ac:dyDescent="0.25">
      <c r="A435" s="6">
        <v>420406</v>
      </c>
      <c r="B435" s="7" t="s">
        <v>208</v>
      </c>
      <c r="C435" s="131"/>
      <c r="D435" s="131"/>
    </row>
    <row r="436" spans="1:4" x14ac:dyDescent="0.25">
      <c r="A436" s="6">
        <v>42040601</v>
      </c>
      <c r="B436" s="7" t="s">
        <v>209</v>
      </c>
      <c r="C436" s="131"/>
      <c r="D436" s="131"/>
    </row>
    <row r="437" spans="1:4" x14ac:dyDescent="0.25">
      <c r="A437" s="6">
        <v>42040602</v>
      </c>
      <c r="B437" s="7" t="s">
        <v>210</v>
      </c>
      <c r="C437" s="131"/>
      <c r="D437" s="131"/>
    </row>
    <row r="438" spans="1:4" x14ac:dyDescent="0.25">
      <c r="A438" s="6">
        <v>42040603</v>
      </c>
      <c r="B438" s="7" t="s">
        <v>211</v>
      </c>
      <c r="C438" s="131"/>
      <c r="D438" s="131"/>
    </row>
    <row r="439" spans="1:4" x14ac:dyDescent="0.25">
      <c r="A439" s="6">
        <v>420407</v>
      </c>
      <c r="B439" s="7" t="s">
        <v>93</v>
      </c>
      <c r="C439" s="131"/>
      <c r="D439" s="131"/>
    </row>
    <row r="440" spans="1:4" ht="15.75" thickBot="1" x14ac:dyDescent="0.3">
      <c r="A440" s="18">
        <v>420408</v>
      </c>
      <c r="B440" s="19" t="s">
        <v>212</v>
      </c>
      <c r="C440" s="398"/>
      <c r="D440" s="398"/>
    </row>
    <row r="441" spans="1:4" ht="15.75" thickBot="1" x14ac:dyDescent="0.3">
      <c r="A441" s="8" t="s">
        <v>20</v>
      </c>
      <c r="B441" s="9"/>
      <c r="C441" s="196">
        <f>SUM(C430:C440)</f>
        <v>0</v>
      </c>
      <c r="D441" s="196">
        <f>SUM(D430:D440)</f>
        <v>0</v>
      </c>
    </row>
    <row r="442" spans="1:4" x14ac:dyDescent="0.25">
      <c r="A442" s="11">
        <v>4205</v>
      </c>
      <c r="B442" s="12" t="s">
        <v>256</v>
      </c>
      <c r="C442" s="390"/>
      <c r="D442" s="390"/>
    </row>
    <row r="443" spans="1:4" x14ac:dyDescent="0.25">
      <c r="A443" s="6">
        <v>420501</v>
      </c>
      <c r="B443" s="7" t="s">
        <v>88</v>
      </c>
      <c r="C443" s="131"/>
      <c r="D443" s="131"/>
    </row>
    <row r="444" spans="1:4" x14ac:dyDescent="0.25">
      <c r="A444" s="6">
        <v>420502</v>
      </c>
      <c r="B444" s="7" t="s">
        <v>89</v>
      </c>
      <c r="C444" s="131"/>
      <c r="D444" s="131"/>
    </row>
    <row r="445" spans="1:4" x14ac:dyDescent="0.25">
      <c r="A445" s="6">
        <v>420503</v>
      </c>
      <c r="B445" s="7" t="s">
        <v>90</v>
      </c>
      <c r="C445" s="131"/>
      <c r="D445" s="131"/>
    </row>
    <row r="446" spans="1:4" x14ac:dyDescent="0.25">
      <c r="A446" s="6">
        <v>420504</v>
      </c>
      <c r="B446" s="7" t="s">
        <v>91</v>
      </c>
      <c r="C446" s="131"/>
      <c r="D446" s="131"/>
    </row>
    <row r="447" spans="1:4" x14ac:dyDescent="0.25">
      <c r="A447" s="6">
        <v>420505</v>
      </c>
      <c r="B447" s="7" t="s">
        <v>208</v>
      </c>
      <c r="C447" s="131"/>
      <c r="D447" s="131"/>
    </row>
    <row r="448" spans="1:4" x14ac:dyDescent="0.25">
      <c r="A448" s="6">
        <v>42050501</v>
      </c>
      <c r="B448" s="7" t="s">
        <v>209</v>
      </c>
      <c r="C448" s="131"/>
      <c r="D448" s="131"/>
    </row>
    <row r="449" spans="1:4" x14ac:dyDescent="0.25">
      <c r="A449" s="6">
        <v>42050502</v>
      </c>
      <c r="B449" s="7" t="s">
        <v>210</v>
      </c>
      <c r="C449" s="131"/>
      <c r="D449" s="131"/>
    </row>
    <row r="450" spans="1:4" x14ac:dyDescent="0.25">
      <c r="A450" s="6">
        <v>42050503</v>
      </c>
      <c r="B450" s="7" t="s">
        <v>211</v>
      </c>
      <c r="C450" s="131"/>
      <c r="D450" s="131"/>
    </row>
    <row r="451" spans="1:4" x14ac:dyDescent="0.25">
      <c r="A451" s="6">
        <v>420506</v>
      </c>
      <c r="B451" s="7" t="s">
        <v>93</v>
      </c>
      <c r="C451" s="131"/>
      <c r="D451" s="131"/>
    </row>
    <row r="452" spans="1:4" ht="15.75" thickBot="1" x14ac:dyDescent="0.3">
      <c r="A452" s="18">
        <v>420507</v>
      </c>
      <c r="B452" s="19" t="s">
        <v>212</v>
      </c>
      <c r="C452" s="398"/>
      <c r="D452" s="398"/>
    </row>
    <row r="453" spans="1:4" ht="15.75" thickBot="1" x14ac:dyDescent="0.3">
      <c r="A453" s="8" t="s">
        <v>20</v>
      </c>
      <c r="B453" s="9"/>
      <c r="C453" s="196">
        <f>SUM(C443:C452)</f>
        <v>0</v>
      </c>
      <c r="D453" s="196">
        <f>SUM(D443:D452)</f>
        <v>0</v>
      </c>
    </row>
    <row r="454" spans="1:4" x14ac:dyDescent="0.25">
      <c r="A454" s="11">
        <v>4206</v>
      </c>
      <c r="B454" s="12" t="s">
        <v>257</v>
      </c>
      <c r="C454" s="390"/>
      <c r="D454" s="390"/>
    </row>
    <row r="455" spans="1:4" x14ac:dyDescent="0.25">
      <c r="A455" s="6">
        <v>420601</v>
      </c>
      <c r="B455" s="7" t="s">
        <v>88</v>
      </c>
      <c r="C455" s="131"/>
      <c r="D455" s="131"/>
    </row>
    <row r="456" spans="1:4" x14ac:dyDescent="0.25">
      <c r="A456" s="6">
        <v>420602</v>
      </c>
      <c r="B456" s="7" t="s">
        <v>89</v>
      </c>
      <c r="C456" s="131"/>
      <c r="D456" s="131"/>
    </row>
    <row r="457" spans="1:4" x14ac:dyDescent="0.25">
      <c r="A457" s="6">
        <v>420603</v>
      </c>
      <c r="B457" s="7" t="s">
        <v>90</v>
      </c>
      <c r="C457" s="131"/>
      <c r="D457" s="131"/>
    </row>
    <row r="458" spans="1:4" x14ac:dyDescent="0.25">
      <c r="A458" s="6">
        <v>420604</v>
      </c>
      <c r="B458" s="7" t="s">
        <v>91</v>
      </c>
      <c r="C458" s="131"/>
      <c r="D458" s="131"/>
    </row>
    <row r="459" spans="1:4" x14ac:dyDescent="0.25">
      <c r="A459" s="6">
        <v>420605</v>
      </c>
      <c r="B459" s="7" t="s">
        <v>208</v>
      </c>
      <c r="C459" s="131"/>
      <c r="D459" s="131"/>
    </row>
    <row r="460" spans="1:4" x14ac:dyDescent="0.25">
      <c r="A460" s="6">
        <v>42060501</v>
      </c>
      <c r="B460" s="7" t="s">
        <v>209</v>
      </c>
      <c r="C460" s="131"/>
      <c r="D460" s="131"/>
    </row>
    <row r="461" spans="1:4" x14ac:dyDescent="0.25">
      <c r="A461" s="6">
        <v>42060502</v>
      </c>
      <c r="B461" s="7" t="s">
        <v>210</v>
      </c>
      <c r="C461" s="131"/>
      <c r="D461" s="131"/>
    </row>
    <row r="462" spans="1:4" x14ac:dyDescent="0.25">
      <c r="A462" s="6">
        <v>42060503</v>
      </c>
      <c r="B462" s="7" t="s">
        <v>211</v>
      </c>
      <c r="C462" s="131"/>
      <c r="D462" s="131"/>
    </row>
    <row r="463" spans="1:4" x14ac:dyDescent="0.25">
      <c r="A463" s="6">
        <v>420606</v>
      </c>
      <c r="B463" s="7" t="s">
        <v>93</v>
      </c>
      <c r="C463" s="131"/>
      <c r="D463" s="131"/>
    </row>
    <row r="464" spans="1:4" ht="15.75" thickBot="1" x14ac:dyDescent="0.3">
      <c r="A464" s="18">
        <v>420607</v>
      </c>
      <c r="B464" s="19" t="s">
        <v>212</v>
      </c>
      <c r="C464" s="398"/>
      <c r="D464" s="398"/>
    </row>
    <row r="465" spans="1:4" ht="15.75" thickBot="1" x14ac:dyDescent="0.3">
      <c r="A465" s="8" t="s">
        <v>20</v>
      </c>
      <c r="B465" s="9"/>
      <c r="C465" s="196">
        <f>SUM(C455:C464)</f>
        <v>0</v>
      </c>
      <c r="D465" s="196">
        <f>SUM(D455:D464)</f>
        <v>0</v>
      </c>
    </row>
    <row r="466" spans="1:4" x14ac:dyDescent="0.25">
      <c r="A466" s="11">
        <v>4207</v>
      </c>
      <c r="B466" s="12" t="s">
        <v>216</v>
      </c>
      <c r="C466" s="390"/>
      <c r="D466" s="390"/>
    </row>
    <row r="467" spans="1:4" x14ac:dyDescent="0.25">
      <c r="A467" s="6">
        <v>420701</v>
      </c>
      <c r="B467" s="7" t="s">
        <v>88</v>
      </c>
      <c r="C467" s="131"/>
      <c r="D467" s="131"/>
    </row>
    <row r="468" spans="1:4" x14ac:dyDescent="0.25">
      <c r="A468" s="6">
        <v>420702</v>
      </c>
      <c r="B468" s="7" t="s">
        <v>89</v>
      </c>
      <c r="C468" s="131"/>
      <c r="D468" s="131"/>
    </row>
    <row r="469" spans="1:4" x14ac:dyDescent="0.25">
      <c r="A469" s="6">
        <v>420703</v>
      </c>
      <c r="B469" s="7" t="s">
        <v>90</v>
      </c>
      <c r="C469" s="131"/>
      <c r="D469" s="131"/>
    </row>
    <row r="470" spans="1:4" x14ac:dyDescent="0.25">
      <c r="A470" s="6">
        <v>420704</v>
      </c>
      <c r="B470" s="7" t="s">
        <v>91</v>
      </c>
      <c r="C470" s="131"/>
      <c r="D470" s="131"/>
    </row>
    <row r="471" spans="1:4" x14ac:dyDescent="0.25">
      <c r="A471" s="6">
        <v>420705</v>
      </c>
      <c r="B471" s="7" t="s">
        <v>208</v>
      </c>
      <c r="C471" s="131"/>
      <c r="D471" s="131"/>
    </row>
    <row r="472" spans="1:4" x14ac:dyDescent="0.25">
      <c r="A472" s="6">
        <v>42070501</v>
      </c>
      <c r="B472" s="7" t="s">
        <v>209</v>
      </c>
      <c r="C472" s="131"/>
      <c r="D472" s="131"/>
    </row>
    <row r="473" spans="1:4" x14ac:dyDescent="0.25">
      <c r="A473" s="6">
        <v>42070502</v>
      </c>
      <c r="B473" s="7" t="s">
        <v>210</v>
      </c>
      <c r="C473" s="131"/>
      <c r="D473" s="131"/>
    </row>
    <row r="474" spans="1:4" x14ac:dyDescent="0.25">
      <c r="A474" s="6">
        <v>42070503</v>
      </c>
      <c r="B474" s="7" t="s">
        <v>211</v>
      </c>
      <c r="C474" s="131"/>
      <c r="D474" s="131"/>
    </row>
    <row r="475" spans="1:4" x14ac:dyDescent="0.25">
      <c r="A475" s="6">
        <v>420706</v>
      </c>
      <c r="B475" s="7" t="s">
        <v>93</v>
      </c>
      <c r="C475" s="131"/>
      <c r="D475" s="131"/>
    </row>
    <row r="476" spans="1:4" ht="15.75" thickBot="1" x14ac:dyDescent="0.3">
      <c r="A476" s="18">
        <v>420707</v>
      </c>
      <c r="B476" s="19" t="s">
        <v>212</v>
      </c>
      <c r="C476" s="398"/>
      <c r="D476" s="398"/>
    </row>
    <row r="477" spans="1:4" ht="15.75" thickBot="1" x14ac:dyDescent="0.3">
      <c r="A477" s="8" t="s">
        <v>20</v>
      </c>
      <c r="B477" s="9"/>
      <c r="C477" s="196">
        <f>SUM(C467:C476)</f>
        <v>0</v>
      </c>
      <c r="D477" s="196">
        <f>SUM(D467:D476)</f>
        <v>0</v>
      </c>
    </row>
    <row r="478" spans="1:4" x14ac:dyDescent="0.25">
      <c r="A478" s="11">
        <v>4208</v>
      </c>
      <c r="B478" s="12" t="s">
        <v>258</v>
      </c>
      <c r="C478" s="390"/>
      <c r="D478" s="390"/>
    </row>
    <row r="479" spans="1:4" x14ac:dyDescent="0.25">
      <c r="A479" s="15">
        <v>420801</v>
      </c>
      <c r="B479" s="16" t="s">
        <v>89</v>
      </c>
      <c r="C479" s="392"/>
      <c r="D479" s="392"/>
    </row>
    <row r="480" spans="1:4" x14ac:dyDescent="0.25">
      <c r="A480" s="6">
        <v>420802</v>
      </c>
      <c r="B480" s="7" t="s">
        <v>90</v>
      </c>
      <c r="C480" s="131"/>
      <c r="D480" s="131"/>
    </row>
    <row r="481" spans="1:4" x14ac:dyDescent="0.25">
      <c r="A481" s="6">
        <v>420803</v>
      </c>
      <c r="B481" s="7" t="s">
        <v>91</v>
      </c>
      <c r="C481" s="131"/>
      <c r="D481" s="131"/>
    </row>
    <row r="482" spans="1:4" x14ac:dyDescent="0.25">
      <c r="A482" s="6">
        <v>420804</v>
      </c>
      <c r="B482" s="7" t="s">
        <v>208</v>
      </c>
      <c r="C482" s="131"/>
      <c r="D482" s="131"/>
    </row>
    <row r="483" spans="1:4" x14ac:dyDescent="0.25">
      <c r="A483" s="6">
        <v>42080401</v>
      </c>
      <c r="B483" s="7" t="s">
        <v>209</v>
      </c>
      <c r="C483" s="131"/>
      <c r="D483" s="131"/>
    </row>
    <row r="484" spans="1:4" x14ac:dyDescent="0.25">
      <c r="A484" s="6">
        <v>42080402</v>
      </c>
      <c r="B484" s="7" t="s">
        <v>210</v>
      </c>
      <c r="C484" s="131"/>
      <c r="D484" s="131"/>
    </row>
    <row r="485" spans="1:4" x14ac:dyDescent="0.25">
      <c r="A485" s="6">
        <v>42080403</v>
      </c>
      <c r="B485" s="7" t="s">
        <v>211</v>
      </c>
      <c r="C485" s="131"/>
      <c r="D485" s="131"/>
    </row>
    <row r="486" spans="1:4" x14ac:dyDescent="0.25">
      <c r="A486" s="6">
        <v>420805</v>
      </c>
      <c r="B486" s="7" t="s">
        <v>93</v>
      </c>
      <c r="C486" s="131"/>
      <c r="D486" s="131"/>
    </row>
    <row r="487" spans="1:4" ht="15.75" thickBot="1" x14ac:dyDescent="0.3">
      <c r="A487" s="18">
        <v>420806</v>
      </c>
      <c r="B487" s="19" t="s">
        <v>212</v>
      </c>
      <c r="C487" s="398"/>
      <c r="D487" s="398"/>
    </row>
    <row r="488" spans="1:4" ht="15.75" thickBot="1" x14ac:dyDescent="0.3">
      <c r="A488" s="8" t="s">
        <v>20</v>
      </c>
      <c r="B488" s="9"/>
      <c r="C488" s="196">
        <f>SUM(C479:C487)</f>
        <v>0</v>
      </c>
      <c r="D488" s="196">
        <f>SUM(D479:D487)</f>
        <v>0</v>
      </c>
    </row>
    <row r="489" spans="1:4" x14ac:dyDescent="0.25">
      <c r="A489" s="11">
        <v>4209</v>
      </c>
      <c r="B489" s="12" t="s">
        <v>259</v>
      </c>
      <c r="C489" s="390"/>
      <c r="D489" s="390"/>
    </row>
    <row r="490" spans="1:4" x14ac:dyDescent="0.25">
      <c r="A490" s="6">
        <v>420901</v>
      </c>
      <c r="B490" s="7" t="s">
        <v>89</v>
      </c>
      <c r="C490" s="131"/>
      <c r="D490" s="131"/>
    </row>
    <row r="491" spans="1:4" x14ac:dyDescent="0.25">
      <c r="A491" s="6">
        <v>420902</v>
      </c>
      <c r="B491" s="7" t="s">
        <v>90</v>
      </c>
      <c r="C491" s="131"/>
      <c r="D491" s="131"/>
    </row>
    <row r="492" spans="1:4" x14ac:dyDescent="0.25">
      <c r="A492" s="6">
        <v>420903</v>
      </c>
      <c r="B492" s="7" t="s">
        <v>91</v>
      </c>
      <c r="C492" s="131"/>
      <c r="D492" s="131"/>
    </row>
    <row r="493" spans="1:4" x14ac:dyDescent="0.25">
      <c r="A493" s="6">
        <v>420904</v>
      </c>
      <c r="B493" s="7" t="s">
        <v>208</v>
      </c>
      <c r="C493" s="131"/>
      <c r="D493" s="131"/>
    </row>
    <row r="494" spans="1:4" x14ac:dyDescent="0.25">
      <c r="A494" s="6">
        <v>42090401</v>
      </c>
      <c r="B494" s="7" t="s">
        <v>209</v>
      </c>
      <c r="C494" s="131"/>
      <c r="D494" s="131"/>
    </row>
    <row r="495" spans="1:4" x14ac:dyDescent="0.25">
      <c r="A495" s="6">
        <v>42090402</v>
      </c>
      <c r="B495" s="7" t="s">
        <v>210</v>
      </c>
      <c r="C495" s="131"/>
      <c r="D495" s="131"/>
    </row>
    <row r="496" spans="1:4" x14ac:dyDescent="0.25">
      <c r="A496" s="6">
        <v>42090403</v>
      </c>
      <c r="B496" s="7" t="s">
        <v>211</v>
      </c>
      <c r="C496" s="131"/>
      <c r="D496" s="131"/>
    </row>
    <row r="497" spans="1:4" x14ac:dyDescent="0.25">
      <c r="A497" s="6">
        <v>420905</v>
      </c>
      <c r="B497" s="7" t="s">
        <v>93</v>
      </c>
      <c r="C497" s="131"/>
      <c r="D497" s="131"/>
    </row>
    <row r="498" spans="1:4" ht="15.75" thickBot="1" x14ac:dyDescent="0.3">
      <c r="A498" s="18">
        <v>420906</v>
      </c>
      <c r="B498" s="19" t="s">
        <v>212</v>
      </c>
      <c r="C498" s="398"/>
      <c r="D498" s="398"/>
    </row>
    <row r="499" spans="1:4" ht="15.75" thickBot="1" x14ac:dyDescent="0.3">
      <c r="A499" s="8" t="s">
        <v>20</v>
      </c>
      <c r="B499" s="9"/>
      <c r="C499" s="196">
        <f>SUM(C490:C498)</f>
        <v>0</v>
      </c>
      <c r="D499" s="196">
        <f>SUM(D490:D498)</f>
        <v>0</v>
      </c>
    </row>
    <row r="500" spans="1:4" x14ac:dyDescent="0.25">
      <c r="A500" s="11">
        <v>4210</v>
      </c>
      <c r="B500" s="12" t="s">
        <v>260</v>
      </c>
      <c r="C500" s="390"/>
      <c r="D500" s="390"/>
    </row>
    <row r="501" spans="1:4" x14ac:dyDescent="0.25">
      <c r="A501" s="6">
        <v>421001</v>
      </c>
      <c r="B501" s="7" t="s">
        <v>221</v>
      </c>
      <c r="C501" s="131"/>
      <c r="D501" s="131"/>
    </row>
    <row r="502" spans="1:4" x14ac:dyDescent="0.25">
      <c r="A502" s="6">
        <v>421002</v>
      </c>
      <c r="B502" s="7" t="s">
        <v>261</v>
      </c>
      <c r="C502" s="131"/>
      <c r="D502" s="131"/>
    </row>
    <row r="503" spans="1:4" x14ac:dyDescent="0.25">
      <c r="A503" s="6">
        <v>421003</v>
      </c>
      <c r="B503" s="7" t="s">
        <v>223</v>
      </c>
      <c r="C503" s="131"/>
      <c r="D503" s="131"/>
    </row>
    <row r="504" spans="1:4" x14ac:dyDescent="0.25">
      <c r="A504" s="6">
        <v>421004</v>
      </c>
      <c r="B504" s="7" t="s">
        <v>224</v>
      </c>
      <c r="C504" s="131"/>
      <c r="D504" s="131"/>
    </row>
    <row r="505" spans="1:4" x14ac:dyDescent="0.25">
      <c r="A505" s="6">
        <v>421005</v>
      </c>
      <c r="B505" s="7" t="s">
        <v>262</v>
      </c>
      <c r="C505" s="131"/>
      <c r="D505" s="131"/>
    </row>
    <row r="506" spans="1:4" x14ac:dyDescent="0.25">
      <c r="A506" s="6">
        <v>421006</v>
      </c>
      <c r="B506" s="7" t="s">
        <v>263</v>
      </c>
      <c r="C506" s="131"/>
      <c r="D506" s="131"/>
    </row>
    <row r="507" spans="1:4" x14ac:dyDescent="0.25">
      <c r="A507" s="6">
        <v>421007</v>
      </c>
      <c r="B507" s="7" t="s">
        <v>264</v>
      </c>
      <c r="C507" s="131"/>
      <c r="D507" s="131"/>
    </row>
    <row r="508" spans="1:4" x14ac:dyDescent="0.25">
      <c r="A508" s="6">
        <v>421008</v>
      </c>
      <c r="B508" s="7" t="s">
        <v>120</v>
      </c>
      <c r="C508" s="131"/>
      <c r="D508" s="131"/>
    </row>
    <row r="509" spans="1:4" x14ac:dyDescent="0.25">
      <c r="A509" s="6">
        <v>42100801</v>
      </c>
      <c r="B509" s="7" t="s">
        <v>209</v>
      </c>
      <c r="C509" s="131"/>
      <c r="D509" s="131"/>
    </row>
    <row r="510" spans="1:4" x14ac:dyDescent="0.25">
      <c r="A510" s="6">
        <v>42100802</v>
      </c>
      <c r="B510" s="7" t="s">
        <v>210</v>
      </c>
      <c r="C510" s="131"/>
      <c r="D510" s="131"/>
    </row>
    <row r="511" spans="1:4" x14ac:dyDescent="0.25">
      <c r="A511" s="6">
        <v>42100803</v>
      </c>
      <c r="B511" s="7" t="s">
        <v>211</v>
      </c>
      <c r="C511" s="131"/>
      <c r="D511" s="131"/>
    </row>
    <row r="512" spans="1:4" ht="15.75" thickBot="1" x14ac:dyDescent="0.3">
      <c r="A512" s="18">
        <v>421009</v>
      </c>
      <c r="B512" s="19" t="s">
        <v>229</v>
      </c>
      <c r="C512" s="398"/>
      <c r="D512" s="398"/>
    </row>
    <row r="513" spans="1:4" ht="15.75" thickBot="1" x14ac:dyDescent="0.3">
      <c r="A513" s="8" t="s">
        <v>20</v>
      </c>
      <c r="B513" s="9"/>
      <c r="C513" s="196">
        <f>SUM(C501:C512)</f>
        <v>0</v>
      </c>
      <c r="D513" s="196">
        <f>SUM(D501:D512)</f>
        <v>0</v>
      </c>
    </row>
    <row r="514" spans="1:4" x14ac:dyDescent="0.25">
      <c r="A514" s="11">
        <v>4211</v>
      </c>
      <c r="B514" s="12" t="s">
        <v>265</v>
      </c>
      <c r="C514" s="390"/>
      <c r="D514" s="390"/>
    </row>
    <row r="515" spans="1:4" x14ac:dyDescent="0.25">
      <c r="A515" s="6">
        <v>421101</v>
      </c>
      <c r="B515" s="7" t="s">
        <v>221</v>
      </c>
      <c r="C515" s="131"/>
      <c r="D515" s="131"/>
    </row>
    <row r="516" spans="1:4" x14ac:dyDescent="0.25">
      <c r="A516" s="6">
        <v>421102</v>
      </c>
      <c r="B516" s="7" t="s">
        <v>222</v>
      </c>
      <c r="C516" s="131"/>
      <c r="D516" s="131"/>
    </row>
    <row r="517" spans="1:4" x14ac:dyDescent="0.25">
      <c r="A517" s="6">
        <v>421103</v>
      </c>
      <c r="B517" s="7" t="s">
        <v>223</v>
      </c>
      <c r="C517" s="131"/>
      <c r="D517" s="131"/>
    </row>
    <row r="518" spans="1:4" x14ac:dyDescent="0.25">
      <c r="A518" s="6">
        <v>421104</v>
      </c>
      <c r="B518" s="7" t="s">
        <v>224</v>
      </c>
      <c r="C518" s="131"/>
      <c r="D518" s="131"/>
    </row>
    <row r="519" spans="1:4" x14ac:dyDescent="0.25">
      <c r="A519" s="6">
        <v>421105</v>
      </c>
      <c r="B519" s="7" t="s">
        <v>262</v>
      </c>
      <c r="C519" s="131"/>
      <c r="D519" s="131"/>
    </row>
    <row r="520" spans="1:4" x14ac:dyDescent="0.25">
      <c r="A520" s="6">
        <v>421106</v>
      </c>
      <c r="B520" s="7" t="s">
        <v>263</v>
      </c>
      <c r="C520" s="131"/>
      <c r="D520" s="131"/>
    </row>
    <row r="521" spans="1:4" x14ac:dyDescent="0.25">
      <c r="A521" s="6">
        <v>421107</v>
      </c>
      <c r="B521" s="7" t="s">
        <v>266</v>
      </c>
      <c r="C521" s="131"/>
      <c r="D521" s="131"/>
    </row>
    <row r="522" spans="1:4" x14ac:dyDescent="0.25">
      <c r="A522" s="6">
        <v>421108</v>
      </c>
      <c r="B522" s="7" t="s">
        <v>120</v>
      </c>
      <c r="C522" s="131"/>
      <c r="D522" s="131"/>
    </row>
    <row r="523" spans="1:4" x14ac:dyDescent="0.25">
      <c r="A523" s="6">
        <v>42110801</v>
      </c>
      <c r="B523" s="7" t="s">
        <v>209</v>
      </c>
      <c r="C523" s="131"/>
      <c r="D523" s="131"/>
    </row>
    <row r="524" spans="1:4" x14ac:dyDescent="0.25">
      <c r="A524" s="6">
        <v>42110802</v>
      </c>
      <c r="B524" s="7" t="s">
        <v>210</v>
      </c>
      <c r="C524" s="131"/>
      <c r="D524" s="131"/>
    </row>
    <row r="525" spans="1:4" x14ac:dyDescent="0.25">
      <c r="A525" s="6">
        <v>42110803</v>
      </c>
      <c r="B525" s="7" t="s">
        <v>211</v>
      </c>
      <c r="C525" s="131"/>
      <c r="D525" s="131"/>
    </row>
    <row r="526" spans="1:4" ht="15.75" thickBot="1" x14ac:dyDescent="0.3">
      <c r="A526" s="18">
        <v>421109</v>
      </c>
      <c r="B526" s="19" t="s">
        <v>229</v>
      </c>
      <c r="C526" s="398"/>
      <c r="D526" s="398"/>
    </row>
    <row r="527" spans="1:4" ht="15.75" thickBot="1" x14ac:dyDescent="0.3">
      <c r="A527" s="8" t="s">
        <v>20</v>
      </c>
      <c r="B527" s="9"/>
      <c r="C527" s="196">
        <f>SUM(C515:C526)</f>
        <v>0</v>
      </c>
      <c r="D527" s="196">
        <f>SUM(D515:D526)</f>
        <v>0</v>
      </c>
    </row>
    <row r="528" spans="1:4" x14ac:dyDescent="0.25">
      <c r="A528" s="11">
        <v>4212</v>
      </c>
      <c r="B528" s="12" t="s">
        <v>235</v>
      </c>
      <c r="C528" s="390"/>
      <c r="D528" s="390"/>
    </row>
    <row r="529" spans="1:4" x14ac:dyDescent="0.25">
      <c r="A529" s="6">
        <v>421201</v>
      </c>
      <c r="B529" s="7" t="s">
        <v>88</v>
      </c>
      <c r="C529" s="131"/>
      <c r="D529" s="131"/>
    </row>
    <row r="530" spans="1:4" x14ac:dyDescent="0.25">
      <c r="A530" s="6">
        <v>421202</v>
      </c>
      <c r="B530" s="7" t="s">
        <v>89</v>
      </c>
      <c r="C530" s="131"/>
      <c r="D530" s="131"/>
    </row>
    <row r="531" spans="1:4" x14ac:dyDescent="0.25">
      <c r="A531" s="6">
        <v>421203</v>
      </c>
      <c r="B531" s="7" t="s">
        <v>90</v>
      </c>
      <c r="C531" s="131"/>
      <c r="D531" s="131"/>
    </row>
    <row r="532" spans="1:4" x14ac:dyDescent="0.25">
      <c r="A532" s="6">
        <v>421204</v>
      </c>
      <c r="B532" s="7" t="s">
        <v>91</v>
      </c>
      <c r="C532" s="131"/>
      <c r="D532" s="131"/>
    </row>
    <row r="533" spans="1:4" x14ac:dyDescent="0.25">
      <c r="A533" s="6">
        <v>421205</v>
      </c>
      <c r="B533" s="7" t="s">
        <v>208</v>
      </c>
      <c r="C533" s="131"/>
      <c r="D533" s="131"/>
    </row>
    <row r="534" spans="1:4" x14ac:dyDescent="0.25">
      <c r="A534" s="6">
        <v>42120501</v>
      </c>
      <c r="B534" s="16" t="s">
        <v>209</v>
      </c>
      <c r="C534" s="392"/>
      <c r="D534" s="392"/>
    </row>
    <row r="535" spans="1:4" x14ac:dyDescent="0.25">
      <c r="A535" s="6">
        <v>42120502</v>
      </c>
      <c r="B535" s="16" t="s">
        <v>210</v>
      </c>
      <c r="C535" s="392"/>
      <c r="D535" s="392"/>
    </row>
    <row r="536" spans="1:4" x14ac:dyDescent="0.25">
      <c r="A536" s="6">
        <v>42120503</v>
      </c>
      <c r="B536" s="16" t="s">
        <v>211</v>
      </c>
      <c r="C536" s="392"/>
      <c r="D536" s="392"/>
    </row>
    <row r="537" spans="1:4" x14ac:dyDescent="0.25">
      <c r="A537" s="6">
        <v>421206</v>
      </c>
      <c r="B537" s="7" t="s">
        <v>93</v>
      </c>
      <c r="C537" s="131"/>
      <c r="D537" s="131"/>
    </row>
    <row r="538" spans="1:4" ht="15.75" thickBot="1" x14ac:dyDescent="0.3">
      <c r="A538" s="18">
        <v>421207</v>
      </c>
      <c r="B538" s="19" t="s">
        <v>94</v>
      </c>
      <c r="C538" s="398"/>
      <c r="D538" s="398"/>
    </row>
    <row r="539" spans="1:4" ht="15.75" thickBot="1" x14ac:dyDescent="0.3">
      <c r="A539" s="8" t="s">
        <v>20</v>
      </c>
      <c r="B539" s="9"/>
      <c r="C539" s="196">
        <f>SUM(C529:C538)</f>
        <v>0</v>
      </c>
      <c r="D539" s="196">
        <f>SUM(D529:D538)</f>
        <v>0</v>
      </c>
    </row>
    <row r="540" spans="1:4" x14ac:dyDescent="0.25">
      <c r="A540" s="11">
        <v>4213</v>
      </c>
      <c r="B540" s="12" t="s">
        <v>267</v>
      </c>
      <c r="C540" s="390"/>
      <c r="D540" s="390"/>
    </row>
    <row r="541" spans="1:4" x14ac:dyDescent="0.25">
      <c r="A541" s="6">
        <v>421301</v>
      </c>
      <c r="B541" s="7" t="s">
        <v>88</v>
      </c>
      <c r="C541" s="131"/>
      <c r="D541" s="131"/>
    </row>
    <row r="542" spans="1:4" x14ac:dyDescent="0.25">
      <c r="A542" s="6">
        <v>421302</v>
      </c>
      <c r="B542" s="7" t="s">
        <v>268</v>
      </c>
      <c r="C542" s="131"/>
      <c r="D542" s="131"/>
    </row>
    <row r="543" spans="1:4" x14ac:dyDescent="0.25">
      <c r="A543" s="6">
        <v>421303</v>
      </c>
      <c r="B543" s="7" t="s">
        <v>90</v>
      </c>
      <c r="C543" s="131"/>
      <c r="D543" s="131"/>
    </row>
    <row r="544" spans="1:4" x14ac:dyDescent="0.25">
      <c r="A544" s="6">
        <v>421304</v>
      </c>
      <c r="B544" s="7" t="s">
        <v>91</v>
      </c>
      <c r="C544" s="131"/>
      <c r="D544" s="131"/>
    </row>
    <row r="545" spans="1:4" x14ac:dyDescent="0.25">
      <c r="A545" s="6">
        <v>421305</v>
      </c>
      <c r="B545" s="7" t="s">
        <v>208</v>
      </c>
      <c r="C545" s="131"/>
      <c r="D545" s="131"/>
    </row>
    <row r="546" spans="1:4" x14ac:dyDescent="0.25">
      <c r="A546" s="6">
        <v>42130501</v>
      </c>
      <c r="B546" s="7" t="s">
        <v>209</v>
      </c>
      <c r="C546" s="131"/>
      <c r="D546" s="131"/>
    </row>
    <row r="547" spans="1:4" x14ac:dyDescent="0.25">
      <c r="A547" s="6">
        <v>42130502</v>
      </c>
      <c r="B547" s="7" t="s">
        <v>210</v>
      </c>
      <c r="C547" s="131"/>
      <c r="D547" s="131"/>
    </row>
    <row r="548" spans="1:4" x14ac:dyDescent="0.25">
      <c r="A548" s="6">
        <v>42130503</v>
      </c>
      <c r="B548" s="7" t="s">
        <v>211</v>
      </c>
      <c r="C548" s="131"/>
      <c r="D548" s="131"/>
    </row>
    <row r="549" spans="1:4" x14ac:dyDescent="0.25">
      <c r="A549" s="6">
        <v>421306</v>
      </c>
      <c r="B549" s="7" t="s">
        <v>93</v>
      </c>
      <c r="C549" s="131"/>
      <c r="D549" s="131"/>
    </row>
    <row r="550" spans="1:4" ht="15.75" thickBot="1" x14ac:dyDescent="0.3">
      <c r="A550" s="18">
        <v>421307</v>
      </c>
      <c r="B550" s="19" t="s">
        <v>94</v>
      </c>
      <c r="C550" s="398"/>
      <c r="D550" s="398"/>
    </row>
    <row r="551" spans="1:4" ht="15.75" thickBot="1" x14ac:dyDescent="0.3">
      <c r="A551" s="8" t="s">
        <v>20</v>
      </c>
      <c r="B551" s="9"/>
      <c r="C551" s="196">
        <f>SUM(C541:C550)</f>
        <v>0</v>
      </c>
      <c r="D551" s="196">
        <f>SUM(D541:D550)</f>
        <v>0</v>
      </c>
    </row>
    <row r="552" spans="1:4" x14ac:dyDescent="0.25">
      <c r="A552" s="11">
        <v>4214</v>
      </c>
      <c r="B552" s="12" t="s">
        <v>239</v>
      </c>
      <c r="C552" s="390"/>
      <c r="D552" s="390"/>
    </row>
    <row r="553" spans="1:4" x14ac:dyDescent="0.25">
      <c r="A553" s="6">
        <v>421401</v>
      </c>
      <c r="B553" s="7" t="s">
        <v>240</v>
      </c>
      <c r="C553" s="131"/>
      <c r="D553" s="131"/>
    </row>
    <row r="554" spans="1:4" x14ac:dyDescent="0.25">
      <c r="A554" s="6">
        <v>421402</v>
      </c>
      <c r="B554" s="7" t="s">
        <v>241</v>
      </c>
      <c r="C554" s="131"/>
      <c r="D554" s="131"/>
    </row>
    <row r="555" spans="1:4" x14ac:dyDescent="0.25">
      <c r="A555" s="6">
        <v>421403</v>
      </c>
      <c r="B555" s="7" t="s">
        <v>248</v>
      </c>
      <c r="C555" s="131"/>
      <c r="D555" s="131"/>
    </row>
    <row r="556" spans="1:4" x14ac:dyDescent="0.25">
      <c r="A556" s="6">
        <v>421404</v>
      </c>
      <c r="B556" s="7" t="s">
        <v>243</v>
      </c>
      <c r="C556" s="131"/>
      <c r="D556" s="131"/>
    </row>
    <row r="557" spans="1:4" x14ac:dyDescent="0.25">
      <c r="A557" s="6">
        <v>421405</v>
      </c>
      <c r="B557" s="7" t="s">
        <v>244</v>
      </c>
      <c r="C557" s="131"/>
      <c r="D557" s="131"/>
    </row>
    <row r="558" spans="1:4" x14ac:dyDescent="0.25">
      <c r="A558" s="6">
        <v>421406</v>
      </c>
      <c r="B558" s="7" t="s">
        <v>118</v>
      </c>
      <c r="C558" s="131"/>
      <c r="D558" s="131"/>
    </row>
    <row r="559" spans="1:4" x14ac:dyDescent="0.25">
      <c r="A559" s="6">
        <v>421407</v>
      </c>
      <c r="B559" s="7" t="s">
        <v>269</v>
      </c>
      <c r="C559" s="131"/>
      <c r="D559" s="131"/>
    </row>
    <row r="560" spans="1:4" x14ac:dyDescent="0.25">
      <c r="A560" s="6">
        <v>421408</v>
      </c>
      <c r="B560" s="7" t="s">
        <v>120</v>
      </c>
      <c r="C560" s="131"/>
      <c r="D560" s="131"/>
    </row>
    <row r="561" spans="1:4" x14ac:dyDescent="0.25">
      <c r="A561" s="6">
        <v>42140801</v>
      </c>
      <c r="B561" s="7" t="s">
        <v>209</v>
      </c>
      <c r="C561" s="131"/>
      <c r="D561" s="131"/>
    </row>
    <row r="562" spans="1:4" x14ac:dyDescent="0.25">
      <c r="A562" s="6">
        <v>42140802</v>
      </c>
      <c r="B562" s="7" t="s">
        <v>210</v>
      </c>
      <c r="C562" s="400"/>
      <c r="D562" s="131"/>
    </row>
    <row r="563" spans="1:4" x14ac:dyDescent="0.25">
      <c r="A563" s="6">
        <v>421408</v>
      </c>
      <c r="B563" s="7" t="s">
        <v>211</v>
      </c>
      <c r="C563" s="131"/>
      <c r="D563" s="131"/>
    </row>
    <row r="564" spans="1:4" x14ac:dyDescent="0.25">
      <c r="A564" s="6">
        <v>421409</v>
      </c>
      <c r="B564" s="7" t="s">
        <v>270</v>
      </c>
      <c r="C564" s="131"/>
      <c r="D564" s="131"/>
    </row>
    <row r="565" spans="1:4" x14ac:dyDescent="0.25">
      <c r="A565" s="6">
        <v>421410</v>
      </c>
      <c r="B565" s="7" t="s">
        <v>271</v>
      </c>
      <c r="C565" s="131"/>
      <c r="D565" s="131"/>
    </row>
    <row r="566" spans="1:4" ht="15.75" thickBot="1" x14ac:dyDescent="0.3">
      <c r="A566" s="18">
        <v>421411</v>
      </c>
      <c r="B566" s="19" t="s">
        <v>123</v>
      </c>
      <c r="C566" s="398"/>
      <c r="D566" s="398"/>
    </row>
    <row r="567" spans="1:4" ht="15.75" thickBot="1" x14ac:dyDescent="0.3">
      <c r="A567" s="8" t="s">
        <v>20</v>
      </c>
      <c r="B567" s="9"/>
      <c r="C567" s="196">
        <f>SUM(C553:C566)</f>
        <v>0</v>
      </c>
      <c r="D567" s="196">
        <f>SUM(D553:D566)</f>
        <v>0</v>
      </c>
    </row>
    <row r="568" spans="1:4" x14ac:dyDescent="0.25">
      <c r="A568" s="11">
        <v>4215</v>
      </c>
      <c r="B568" s="12" t="s">
        <v>272</v>
      </c>
      <c r="C568" s="390"/>
      <c r="D568" s="390"/>
    </row>
    <row r="569" spans="1:4" x14ac:dyDescent="0.25">
      <c r="A569" s="6">
        <v>421501</v>
      </c>
      <c r="B569" s="7" t="s">
        <v>240</v>
      </c>
      <c r="C569" s="131"/>
      <c r="D569" s="131"/>
    </row>
    <row r="570" spans="1:4" x14ac:dyDescent="0.25">
      <c r="A570" s="6">
        <v>421502</v>
      </c>
      <c r="B570" s="7" t="s">
        <v>241</v>
      </c>
      <c r="C570" s="131"/>
      <c r="D570" s="131"/>
    </row>
    <row r="571" spans="1:4" x14ac:dyDescent="0.25">
      <c r="A571" s="6">
        <v>421503</v>
      </c>
      <c r="B571" s="7" t="s">
        <v>248</v>
      </c>
      <c r="C571" s="131"/>
      <c r="D571" s="131"/>
    </row>
    <row r="572" spans="1:4" x14ac:dyDescent="0.25">
      <c r="A572" s="6">
        <v>421504</v>
      </c>
      <c r="B572" s="7" t="s">
        <v>243</v>
      </c>
      <c r="C572" s="131"/>
      <c r="D572" s="131"/>
    </row>
    <row r="573" spans="1:4" x14ac:dyDescent="0.25">
      <c r="A573" s="6">
        <v>421505</v>
      </c>
      <c r="B573" s="7" t="s">
        <v>244</v>
      </c>
      <c r="C573" s="131"/>
      <c r="D573" s="131"/>
    </row>
    <row r="574" spans="1:4" x14ac:dyDescent="0.25">
      <c r="A574" s="6">
        <v>421506</v>
      </c>
      <c r="B574" s="7" t="s">
        <v>118</v>
      </c>
      <c r="C574" s="131"/>
      <c r="D574" s="131"/>
    </row>
    <row r="575" spans="1:4" x14ac:dyDescent="0.25">
      <c r="A575" s="6">
        <v>421507</v>
      </c>
      <c r="B575" s="7" t="s">
        <v>269</v>
      </c>
      <c r="C575" s="131"/>
      <c r="D575" s="131"/>
    </row>
    <row r="576" spans="1:4" x14ac:dyDescent="0.25">
      <c r="A576" s="6">
        <v>421508</v>
      </c>
      <c r="B576" s="7" t="s">
        <v>120</v>
      </c>
      <c r="C576" s="131"/>
      <c r="D576" s="131"/>
    </row>
    <row r="577" spans="1:4" x14ac:dyDescent="0.25">
      <c r="A577" s="6">
        <v>42150801</v>
      </c>
      <c r="B577" s="7" t="s">
        <v>209</v>
      </c>
      <c r="C577" s="131"/>
      <c r="D577" s="131"/>
    </row>
    <row r="578" spans="1:4" x14ac:dyDescent="0.25">
      <c r="A578" s="6">
        <v>42150802</v>
      </c>
      <c r="B578" s="7" t="s">
        <v>210</v>
      </c>
      <c r="C578" s="131"/>
      <c r="D578" s="131"/>
    </row>
    <row r="579" spans="1:4" x14ac:dyDescent="0.25">
      <c r="A579" s="6">
        <v>42150803</v>
      </c>
      <c r="B579" s="7" t="s">
        <v>211</v>
      </c>
      <c r="C579" s="131"/>
      <c r="D579" s="131"/>
    </row>
    <row r="580" spans="1:4" x14ac:dyDescent="0.25">
      <c r="A580" s="6">
        <v>421509</v>
      </c>
      <c r="B580" s="7" t="s">
        <v>270</v>
      </c>
      <c r="C580" s="131"/>
      <c r="D580" s="131"/>
    </row>
    <row r="581" spans="1:4" x14ac:dyDescent="0.25">
      <c r="A581" s="6">
        <v>421510</v>
      </c>
      <c r="B581" s="7" t="s">
        <v>246</v>
      </c>
      <c r="C581" s="131"/>
      <c r="D581" s="131"/>
    </row>
    <row r="582" spans="1:4" ht="15.75" thickBot="1" x14ac:dyDescent="0.3">
      <c r="A582" s="18">
        <v>421511</v>
      </c>
      <c r="B582" s="19" t="s">
        <v>123</v>
      </c>
      <c r="C582" s="398"/>
      <c r="D582" s="398"/>
    </row>
    <row r="583" spans="1:4" ht="15.75" thickBot="1" x14ac:dyDescent="0.3">
      <c r="A583" s="8" t="s">
        <v>20</v>
      </c>
      <c r="B583" s="9"/>
      <c r="C583" s="196">
        <f>SUM(C569:C582)</f>
        <v>0</v>
      </c>
      <c r="D583" s="196">
        <f>SUM(D569:D582)</f>
        <v>0</v>
      </c>
    </row>
    <row r="584" spans="1:4" x14ac:dyDescent="0.25">
      <c r="A584" s="11">
        <v>43</v>
      </c>
      <c r="B584" s="12" t="s">
        <v>273</v>
      </c>
      <c r="C584" s="390"/>
      <c r="D584" s="390"/>
    </row>
    <row r="585" spans="1:4" x14ac:dyDescent="0.25">
      <c r="A585" s="3">
        <v>4301</v>
      </c>
      <c r="B585" s="4" t="s">
        <v>204</v>
      </c>
      <c r="C585" s="131"/>
      <c r="D585" s="131"/>
    </row>
    <row r="586" spans="1:4" x14ac:dyDescent="0.25">
      <c r="A586" s="6">
        <v>430101</v>
      </c>
      <c r="B586" s="7" t="s">
        <v>96</v>
      </c>
      <c r="C586" s="131">
        <v>15539984</v>
      </c>
      <c r="D586" s="131">
        <v>14527749</v>
      </c>
    </row>
    <row r="587" spans="1:4" x14ac:dyDescent="0.25">
      <c r="A587" s="6">
        <v>430102</v>
      </c>
      <c r="B587" s="7" t="s">
        <v>97</v>
      </c>
      <c r="C587" s="131">
        <v>23263651</v>
      </c>
      <c r="D587" s="131">
        <v>19186922</v>
      </c>
    </row>
    <row r="588" spans="1:4" x14ac:dyDescent="0.25">
      <c r="A588" s="6">
        <v>430103</v>
      </c>
      <c r="B588" s="7" t="s">
        <v>98</v>
      </c>
      <c r="C588" s="131"/>
      <c r="D588" s="131"/>
    </row>
    <row r="589" spans="1:4" x14ac:dyDescent="0.25">
      <c r="A589" s="6">
        <v>430104</v>
      </c>
      <c r="B589" s="7" t="s">
        <v>99</v>
      </c>
      <c r="C589" s="131"/>
      <c r="D589" s="131"/>
    </row>
    <row r="590" spans="1:4" x14ac:dyDescent="0.25">
      <c r="A590" s="6">
        <v>430105</v>
      </c>
      <c r="B590" s="7" t="s">
        <v>100</v>
      </c>
      <c r="C590" s="131">
        <v>150394</v>
      </c>
      <c r="D590" s="131"/>
    </row>
    <row r="591" spans="1:4" x14ac:dyDescent="0.25">
      <c r="A591" s="6">
        <v>430106</v>
      </c>
      <c r="B591" s="7" t="s">
        <v>274</v>
      </c>
      <c r="C591" s="131"/>
      <c r="D591" s="131"/>
    </row>
    <row r="592" spans="1:4" x14ac:dyDescent="0.25">
      <c r="A592" s="6">
        <v>430107</v>
      </c>
      <c r="B592" s="7" t="s">
        <v>102</v>
      </c>
      <c r="C592" s="131"/>
      <c r="D592" s="131"/>
    </row>
    <row r="593" spans="1:4" x14ac:dyDescent="0.25">
      <c r="A593" s="6">
        <v>430108</v>
      </c>
      <c r="B593" s="7" t="s">
        <v>103</v>
      </c>
      <c r="C593" s="131">
        <v>484896</v>
      </c>
      <c r="D593" s="131">
        <v>123646</v>
      </c>
    </row>
    <row r="594" spans="1:4" x14ac:dyDescent="0.25">
      <c r="A594" s="6">
        <v>430109</v>
      </c>
      <c r="B594" s="7" t="s">
        <v>104</v>
      </c>
      <c r="C594" s="131">
        <v>1308808</v>
      </c>
      <c r="D594" s="131">
        <v>30939</v>
      </c>
    </row>
    <row r="595" spans="1:4" x14ac:dyDescent="0.25">
      <c r="A595" s="6">
        <v>430110</v>
      </c>
      <c r="B595" s="7" t="s">
        <v>105</v>
      </c>
      <c r="C595" s="131">
        <v>27812592</v>
      </c>
      <c r="D595" s="131">
        <v>15344665</v>
      </c>
    </row>
    <row r="596" spans="1:4" x14ac:dyDescent="0.25">
      <c r="A596" s="6">
        <v>430111</v>
      </c>
      <c r="B596" s="7" t="s">
        <v>106</v>
      </c>
      <c r="C596" s="131"/>
      <c r="D596" s="131"/>
    </row>
    <row r="597" spans="1:4" x14ac:dyDescent="0.25">
      <c r="A597" s="6">
        <v>430112</v>
      </c>
      <c r="B597" s="7" t="s">
        <v>107</v>
      </c>
      <c r="C597" s="131"/>
      <c r="D597" s="131"/>
    </row>
    <row r="598" spans="1:4" x14ac:dyDescent="0.25">
      <c r="A598" s="6">
        <v>430113</v>
      </c>
      <c r="B598" s="7" t="s">
        <v>108</v>
      </c>
      <c r="C598" s="131"/>
      <c r="D598" s="131"/>
    </row>
    <row r="599" spans="1:4" x14ac:dyDescent="0.25">
      <c r="A599" s="6">
        <v>430114</v>
      </c>
      <c r="B599" s="7" t="s">
        <v>109</v>
      </c>
      <c r="C599" s="131"/>
      <c r="D599" s="131"/>
    </row>
    <row r="600" spans="1:4" ht="15.75" thickBot="1" x14ac:dyDescent="0.3">
      <c r="A600" s="18">
        <v>430115</v>
      </c>
      <c r="B600" s="19" t="s">
        <v>110</v>
      </c>
      <c r="C600" s="131">
        <v>24261</v>
      </c>
      <c r="D600" s="131"/>
    </row>
    <row r="601" spans="1:4" ht="15.75" thickBot="1" x14ac:dyDescent="0.3">
      <c r="A601" s="8" t="s">
        <v>20</v>
      </c>
      <c r="B601" s="9"/>
      <c r="C601" s="196">
        <f>SUM(C586:C600)</f>
        <v>68584586</v>
      </c>
      <c r="D601" s="196">
        <f>SUM(D586:D600)</f>
        <v>49213921</v>
      </c>
    </row>
    <row r="602" spans="1:4" x14ac:dyDescent="0.25">
      <c r="A602" s="11">
        <v>4302</v>
      </c>
      <c r="B602" s="12" t="s">
        <v>213</v>
      </c>
      <c r="C602" s="390"/>
      <c r="D602" s="390"/>
    </row>
    <row r="603" spans="1:4" x14ac:dyDescent="0.25">
      <c r="A603" s="6">
        <v>430201</v>
      </c>
      <c r="B603" s="7" t="s">
        <v>96</v>
      </c>
      <c r="C603" s="131">
        <v>-346221</v>
      </c>
      <c r="D603" s="131"/>
    </row>
    <row r="604" spans="1:4" x14ac:dyDescent="0.25">
      <c r="A604" s="6">
        <v>430202</v>
      </c>
      <c r="B604" s="7" t="s">
        <v>97</v>
      </c>
      <c r="C604" s="131">
        <v>-135635</v>
      </c>
      <c r="D604" s="131"/>
    </row>
    <row r="605" spans="1:4" x14ac:dyDescent="0.25">
      <c r="A605" s="6">
        <v>430203</v>
      </c>
      <c r="B605" s="7" t="s">
        <v>98</v>
      </c>
      <c r="C605" s="131"/>
      <c r="D605" s="131"/>
    </row>
    <row r="606" spans="1:4" x14ac:dyDescent="0.25">
      <c r="A606" s="6">
        <v>430204</v>
      </c>
      <c r="B606" s="7" t="s">
        <v>99</v>
      </c>
      <c r="C606" s="131"/>
      <c r="D606" s="131"/>
    </row>
    <row r="607" spans="1:4" x14ac:dyDescent="0.25">
      <c r="A607" s="6">
        <v>430205</v>
      </c>
      <c r="B607" s="7" t="s">
        <v>100</v>
      </c>
      <c r="C607" s="131">
        <v>6593</v>
      </c>
      <c r="D607" s="131"/>
    </row>
    <row r="608" spans="1:4" x14ac:dyDescent="0.25">
      <c r="A608" s="6">
        <v>430206</v>
      </c>
      <c r="B608" s="7" t="s">
        <v>274</v>
      </c>
      <c r="C608" s="131"/>
      <c r="D608" s="131"/>
    </row>
    <row r="609" spans="1:4" x14ac:dyDescent="0.25">
      <c r="A609" s="6">
        <v>430207</v>
      </c>
      <c r="B609" s="7" t="s">
        <v>102</v>
      </c>
      <c r="C609" s="131"/>
      <c r="D609" s="131"/>
    </row>
    <row r="610" spans="1:4" x14ac:dyDescent="0.25">
      <c r="A610" s="6">
        <v>430208</v>
      </c>
      <c r="B610" s="7" t="s">
        <v>103</v>
      </c>
      <c r="C610" s="131"/>
      <c r="D610" s="131"/>
    </row>
    <row r="611" spans="1:4" x14ac:dyDescent="0.25">
      <c r="A611" s="6">
        <v>430209</v>
      </c>
      <c r="B611" s="7" t="s">
        <v>104</v>
      </c>
      <c r="C611" s="131"/>
      <c r="D611" s="131"/>
    </row>
    <row r="612" spans="1:4" x14ac:dyDescent="0.25">
      <c r="A612" s="6">
        <v>430210</v>
      </c>
      <c r="B612" s="7" t="s">
        <v>105</v>
      </c>
      <c r="C612" s="131">
        <v>649860</v>
      </c>
      <c r="D612" s="131">
        <v>457458</v>
      </c>
    </row>
    <row r="613" spans="1:4" x14ac:dyDescent="0.25">
      <c r="A613" s="6">
        <v>430211</v>
      </c>
      <c r="B613" s="7" t="s">
        <v>106</v>
      </c>
      <c r="C613" s="131"/>
      <c r="D613" s="131"/>
    </row>
    <row r="614" spans="1:4" x14ac:dyDescent="0.25">
      <c r="A614" s="6">
        <v>430212</v>
      </c>
      <c r="B614" s="7" t="s">
        <v>107</v>
      </c>
      <c r="C614" s="131"/>
      <c r="D614" s="131"/>
    </row>
    <row r="615" spans="1:4" x14ac:dyDescent="0.25">
      <c r="A615" s="6">
        <v>430213</v>
      </c>
      <c r="B615" s="7" t="s">
        <v>108</v>
      </c>
      <c r="C615" s="131"/>
      <c r="D615" s="131"/>
    </row>
    <row r="616" spans="1:4" x14ac:dyDescent="0.25">
      <c r="A616" s="6">
        <v>430214</v>
      </c>
      <c r="B616" s="7" t="s">
        <v>109</v>
      </c>
      <c r="C616" s="131"/>
      <c r="D616" s="131"/>
    </row>
    <row r="617" spans="1:4" ht="15.75" thickBot="1" x14ac:dyDescent="0.3">
      <c r="A617" s="18">
        <v>430215</v>
      </c>
      <c r="B617" s="19" t="s">
        <v>110</v>
      </c>
      <c r="C617" s="131"/>
      <c r="D617" s="131"/>
    </row>
    <row r="618" spans="1:4" ht="15.75" thickBot="1" x14ac:dyDescent="0.3">
      <c r="A618" s="8" t="s">
        <v>20</v>
      </c>
      <c r="B618" s="9"/>
      <c r="C618" s="196">
        <f>SUM(C603:C617)</f>
        <v>174597</v>
      </c>
      <c r="D618" s="196">
        <f>SUM(D603:D617)</f>
        <v>457458</v>
      </c>
    </row>
    <row r="619" spans="1:4" x14ac:dyDescent="0.25">
      <c r="A619" s="11">
        <v>4303</v>
      </c>
      <c r="B619" s="12" t="s">
        <v>215</v>
      </c>
      <c r="C619" s="390"/>
      <c r="D619" s="390"/>
    </row>
    <row r="620" spans="1:4" x14ac:dyDescent="0.25">
      <c r="A620" s="6">
        <v>430301</v>
      </c>
      <c r="B620" s="7" t="s">
        <v>96</v>
      </c>
      <c r="C620" s="131">
        <v>632214</v>
      </c>
      <c r="D620" s="131">
        <v>675652</v>
      </c>
    </row>
    <row r="621" spans="1:4" x14ac:dyDescent="0.25">
      <c r="A621" s="6">
        <v>430302</v>
      </c>
      <c r="B621" s="7" t="s">
        <v>97</v>
      </c>
      <c r="C621" s="131">
        <v>868479</v>
      </c>
      <c r="D621" s="131">
        <v>212114</v>
      </c>
    </row>
    <row r="622" spans="1:4" x14ac:dyDescent="0.25">
      <c r="A622" s="6">
        <v>430303</v>
      </c>
      <c r="B622" s="7" t="s">
        <v>98</v>
      </c>
      <c r="C622" s="131"/>
      <c r="D622" s="131"/>
    </row>
    <row r="623" spans="1:4" x14ac:dyDescent="0.25">
      <c r="A623" s="6">
        <v>430304</v>
      </c>
      <c r="B623" s="7" t="s">
        <v>99</v>
      </c>
      <c r="C623" s="131"/>
      <c r="D623" s="131"/>
    </row>
    <row r="624" spans="1:4" x14ac:dyDescent="0.25">
      <c r="A624" s="6">
        <v>430305</v>
      </c>
      <c r="B624" s="7" t="s">
        <v>100</v>
      </c>
      <c r="C624" s="131">
        <v>23130</v>
      </c>
      <c r="D624" s="131"/>
    </row>
    <row r="625" spans="1:4" x14ac:dyDescent="0.25">
      <c r="A625" s="6">
        <v>430306</v>
      </c>
      <c r="B625" s="7" t="s">
        <v>101</v>
      </c>
      <c r="C625" s="131"/>
      <c r="D625" s="131"/>
    </row>
    <row r="626" spans="1:4" x14ac:dyDescent="0.25">
      <c r="A626" s="6">
        <v>430307</v>
      </c>
      <c r="B626" s="7" t="s">
        <v>102</v>
      </c>
      <c r="C626" s="391"/>
      <c r="D626" s="131"/>
    </row>
    <row r="627" spans="1:4" x14ac:dyDescent="0.25">
      <c r="A627" s="6">
        <v>430308</v>
      </c>
      <c r="B627" s="7" t="s">
        <v>103</v>
      </c>
      <c r="C627" s="131"/>
      <c r="D627" s="131">
        <v>21638</v>
      </c>
    </row>
    <row r="628" spans="1:4" x14ac:dyDescent="0.25">
      <c r="A628" s="6">
        <v>430309</v>
      </c>
      <c r="B628" s="7" t="s">
        <v>104</v>
      </c>
      <c r="C628" s="131">
        <v>486923</v>
      </c>
      <c r="D628" s="131">
        <v>5414</v>
      </c>
    </row>
    <row r="629" spans="1:4" x14ac:dyDescent="0.25">
      <c r="A629" s="6">
        <v>430310</v>
      </c>
      <c r="B629" s="7" t="s">
        <v>105</v>
      </c>
      <c r="C629" s="391">
        <v>500949</v>
      </c>
      <c r="D629" s="131"/>
    </row>
    <row r="630" spans="1:4" x14ac:dyDescent="0.25">
      <c r="A630" s="6">
        <v>430311</v>
      </c>
      <c r="B630" s="7" t="s">
        <v>106</v>
      </c>
      <c r="C630" s="131"/>
      <c r="D630" s="131">
        <v>4813</v>
      </c>
    </row>
    <row r="631" spans="1:4" x14ac:dyDescent="0.25">
      <c r="A631" s="6">
        <v>430312</v>
      </c>
      <c r="B631" s="7" t="s">
        <v>107</v>
      </c>
      <c r="C631" s="131"/>
      <c r="D631" s="131"/>
    </row>
    <row r="632" spans="1:4" x14ac:dyDescent="0.25">
      <c r="A632" s="6">
        <v>430313</v>
      </c>
      <c r="B632" s="7" t="s">
        <v>108</v>
      </c>
      <c r="C632" s="131"/>
      <c r="D632" s="131"/>
    </row>
    <row r="633" spans="1:4" x14ac:dyDescent="0.25">
      <c r="A633" s="6">
        <v>430314</v>
      </c>
      <c r="B633" s="7" t="s">
        <v>109</v>
      </c>
      <c r="C633" s="131"/>
      <c r="D633" s="131"/>
    </row>
    <row r="634" spans="1:4" ht="15.75" thickBot="1" x14ac:dyDescent="0.3">
      <c r="A634" s="18">
        <v>430315</v>
      </c>
      <c r="B634" s="19" t="s">
        <v>110</v>
      </c>
      <c r="C634" s="131"/>
      <c r="D634" s="131"/>
    </row>
    <row r="635" spans="1:4" ht="15.75" thickBot="1" x14ac:dyDescent="0.3">
      <c r="A635" s="8" t="s">
        <v>20</v>
      </c>
      <c r="B635" s="9"/>
      <c r="C635" s="196">
        <f>SUM(C620:C634)</f>
        <v>2511695</v>
      </c>
      <c r="D635" s="196">
        <f>SUM(D620:D634)</f>
        <v>919631</v>
      </c>
    </row>
    <row r="636" spans="1:4" x14ac:dyDescent="0.25">
      <c r="A636" s="11">
        <v>4304</v>
      </c>
      <c r="B636" s="12" t="s">
        <v>216</v>
      </c>
      <c r="C636" s="390"/>
      <c r="D636" s="390"/>
    </row>
    <row r="637" spans="1:4" x14ac:dyDescent="0.25">
      <c r="A637" s="6">
        <v>430401</v>
      </c>
      <c r="B637" s="7" t="s">
        <v>96</v>
      </c>
      <c r="C637" s="131"/>
      <c r="D637" s="131"/>
    </row>
    <row r="638" spans="1:4" x14ac:dyDescent="0.25">
      <c r="A638" s="6">
        <v>430402</v>
      </c>
      <c r="B638" s="7" t="s">
        <v>97</v>
      </c>
      <c r="C638" s="131"/>
      <c r="D638" s="131"/>
    </row>
    <row r="639" spans="1:4" x14ac:dyDescent="0.25">
      <c r="A639" s="6">
        <v>430403</v>
      </c>
      <c r="B639" s="7" t="s">
        <v>98</v>
      </c>
      <c r="C639" s="131"/>
      <c r="D639" s="131"/>
    </row>
    <row r="640" spans="1:4" x14ac:dyDescent="0.25">
      <c r="A640" s="6">
        <v>430404</v>
      </c>
      <c r="B640" s="7" t="s">
        <v>99</v>
      </c>
      <c r="C640" s="131"/>
      <c r="D640" s="131"/>
    </row>
    <row r="641" spans="1:4" x14ac:dyDescent="0.25">
      <c r="A641" s="6">
        <v>430405</v>
      </c>
      <c r="B641" s="7" t="s">
        <v>100</v>
      </c>
      <c r="C641" s="131"/>
      <c r="D641" s="131"/>
    </row>
    <row r="642" spans="1:4" x14ac:dyDescent="0.25">
      <c r="A642" s="6">
        <v>430406</v>
      </c>
      <c r="B642" s="7" t="s">
        <v>101</v>
      </c>
      <c r="C642" s="131"/>
      <c r="D642" s="131"/>
    </row>
    <row r="643" spans="1:4" x14ac:dyDescent="0.25">
      <c r="A643" s="6">
        <v>430407</v>
      </c>
      <c r="B643" s="7" t="s">
        <v>102</v>
      </c>
      <c r="C643" s="391"/>
      <c r="D643" s="131"/>
    </row>
    <row r="644" spans="1:4" x14ac:dyDescent="0.25">
      <c r="A644" s="6">
        <v>430408</v>
      </c>
      <c r="B644" s="7" t="s">
        <v>103</v>
      </c>
      <c r="C644" s="131"/>
      <c r="D644" s="131"/>
    </row>
    <row r="645" spans="1:4" x14ac:dyDescent="0.25">
      <c r="A645" s="6">
        <v>430409</v>
      </c>
      <c r="B645" s="7" t="s">
        <v>104</v>
      </c>
      <c r="C645" s="131"/>
      <c r="D645" s="131"/>
    </row>
    <row r="646" spans="1:4" x14ac:dyDescent="0.25">
      <c r="A646" s="6">
        <v>430410</v>
      </c>
      <c r="B646" s="7" t="s">
        <v>105</v>
      </c>
      <c r="C646" s="391"/>
      <c r="D646" s="131"/>
    </row>
    <row r="647" spans="1:4" x14ac:dyDescent="0.25">
      <c r="A647" s="6">
        <v>430411</v>
      </c>
      <c r="B647" s="7" t="s">
        <v>106</v>
      </c>
      <c r="C647" s="131"/>
      <c r="D647" s="131"/>
    </row>
    <row r="648" spans="1:4" x14ac:dyDescent="0.25">
      <c r="A648" s="6">
        <v>430412</v>
      </c>
      <c r="B648" s="7" t="s">
        <v>107</v>
      </c>
      <c r="C648" s="131"/>
      <c r="D648" s="131"/>
    </row>
    <row r="649" spans="1:4" x14ac:dyDescent="0.25">
      <c r="A649" s="6">
        <v>430413</v>
      </c>
      <c r="B649" s="7" t="s">
        <v>108</v>
      </c>
      <c r="C649" s="131"/>
      <c r="D649" s="131"/>
    </row>
    <row r="650" spans="1:4" x14ac:dyDescent="0.25">
      <c r="A650" s="6">
        <v>430414</v>
      </c>
      <c r="B650" s="7" t="s">
        <v>109</v>
      </c>
      <c r="C650" s="131"/>
      <c r="D650" s="131"/>
    </row>
    <row r="651" spans="1:4" ht="15.75" thickBot="1" x14ac:dyDescent="0.3">
      <c r="A651" s="18">
        <v>430415</v>
      </c>
      <c r="B651" s="19" t="s">
        <v>110</v>
      </c>
      <c r="C651" s="131"/>
      <c r="D651" s="131"/>
    </row>
    <row r="652" spans="1:4" ht="15.75" thickBot="1" x14ac:dyDescent="0.3">
      <c r="A652" s="8" t="s">
        <v>20</v>
      </c>
      <c r="B652" s="9"/>
      <c r="C652" s="196">
        <f>SUM(C637:C651)</f>
        <v>0</v>
      </c>
      <c r="D652" s="196">
        <f>SUM(D637:D651)</f>
        <v>0</v>
      </c>
    </row>
    <row r="653" spans="1:4" x14ac:dyDescent="0.25">
      <c r="A653" s="11">
        <v>4305</v>
      </c>
      <c r="B653" s="12" t="s">
        <v>275</v>
      </c>
      <c r="C653" s="390"/>
      <c r="D653" s="390"/>
    </row>
    <row r="654" spans="1:4" x14ac:dyDescent="0.25">
      <c r="A654" s="6">
        <v>430501</v>
      </c>
      <c r="B654" s="7" t="s">
        <v>96</v>
      </c>
      <c r="C654" s="131"/>
      <c r="D654" s="131"/>
    </row>
    <row r="655" spans="1:4" x14ac:dyDescent="0.25">
      <c r="A655" s="6">
        <v>430502</v>
      </c>
      <c r="B655" s="7" t="s">
        <v>97</v>
      </c>
      <c r="C655" s="131"/>
      <c r="D655" s="131"/>
    </row>
    <row r="656" spans="1:4" x14ac:dyDescent="0.25">
      <c r="A656" s="6">
        <v>430503</v>
      </c>
      <c r="B656" s="7" t="s">
        <v>98</v>
      </c>
      <c r="C656" s="131"/>
      <c r="D656" s="131"/>
    </row>
    <row r="657" spans="1:4" x14ac:dyDescent="0.25">
      <c r="A657" s="6">
        <v>430504</v>
      </c>
      <c r="B657" s="7" t="s">
        <v>99</v>
      </c>
      <c r="C657" s="131"/>
      <c r="D657" s="131"/>
    </row>
    <row r="658" spans="1:4" x14ac:dyDescent="0.25">
      <c r="A658" s="6">
        <v>430505</v>
      </c>
      <c r="B658" s="7" t="s">
        <v>100</v>
      </c>
      <c r="C658" s="131"/>
      <c r="D658" s="131"/>
    </row>
    <row r="659" spans="1:4" x14ac:dyDescent="0.25">
      <c r="A659" s="6">
        <v>430506</v>
      </c>
      <c r="B659" s="7" t="s">
        <v>101</v>
      </c>
      <c r="C659" s="131"/>
      <c r="D659" s="131"/>
    </row>
    <row r="660" spans="1:4" x14ac:dyDescent="0.25">
      <c r="A660" s="6">
        <v>430507</v>
      </c>
      <c r="B660" s="7" t="s">
        <v>102</v>
      </c>
      <c r="C660" s="131"/>
      <c r="D660" s="131"/>
    </row>
    <row r="661" spans="1:4" x14ac:dyDescent="0.25">
      <c r="A661" s="6">
        <v>430508</v>
      </c>
      <c r="B661" s="7" t="s">
        <v>103</v>
      </c>
      <c r="C661" s="131"/>
      <c r="D661" s="131"/>
    </row>
    <row r="662" spans="1:4" x14ac:dyDescent="0.25">
      <c r="A662" s="6">
        <v>430509</v>
      </c>
      <c r="B662" s="7" t="s">
        <v>104</v>
      </c>
      <c r="C662" s="131"/>
      <c r="D662" s="131">
        <v>1954</v>
      </c>
    </row>
    <row r="663" spans="1:4" x14ac:dyDescent="0.25">
      <c r="A663" s="6">
        <v>430510</v>
      </c>
      <c r="B663" s="7" t="s">
        <v>105</v>
      </c>
      <c r="C663" s="131"/>
      <c r="D663" s="131"/>
    </row>
    <row r="664" spans="1:4" x14ac:dyDescent="0.25">
      <c r="A664" s="6">
        <v>430511</v>
      </c>
      <c r="B664" s="7" t="s">
        <v>106</v>
      </c>
      <c r="C664" s="131"/>
      <c r="D664" s="131"/>
    </row>
    <row r="665" spans="1:4" x14ac:dyDescent="0.25">
      <c r="A665" s="6">
        <v>430512</v>
      </c>
      <c r="B665" s="7" t="s">
        <v>107</v>
      </c>
      <c r="C665" s="131"/>
      <c r="D665" s="131"/>
    </row>
    <row r="666" spans="1:4" x14ac:dyDescent="0.25">
      <c r="A666" s="6">
        <v>430513</v>
      </c>
      <c r="B666" s="7" t="s">
        <v>108</v>
      </c>
      <c r="C666" s="131"/>
      <c r="D666" s="131"/>
    </row>
    <row r="667" spans="1:4" x14ac:dyDescent="0.25">
      <c r="A667" s="6">
        <v>430514</v>
      </c>
      <c r="B667" s="7" t="s">
        <v>109</v>
      </c>
      <c r="C667" s="131"/>
      <c r="D667" s="131"/>
    </row>
    <row r="668" spans="1:4" ht="15.75" thickBot="1" x14ac:dyDescent="0.3">
      <c r="A668" s="18">
        <v>430515</v>
      </c>
      <c r="B668" s="19" t="s">
        <v>110</v>
      </c>
      <c r="C668" s="131"/>
      <c r="D668" s="131"/>
    </row>
    <row r="669" spans="1:4" ht="15.75" thickBot="1" x14ac:dyDescent="0.3">
      <c r="A669" s="8" t="s">
        <v>20</v>
      </c>
      <c r="B669" s="9"/>
      <c r="C669" s="196">
        <f>SUM(C654:C668)</f>
        <v>0</v>
      </c>
      <c r="D669" s="196">
        <f>SUM(D654:D668)</f>
        <v>1954</v>
      </c>
    </row>
    <row r="670" spans="1:4" x14ac:dyDescent="0.25">
      <c r="A670" s="11">
        <v>4306</v>
      </c>
      <c r="B670" s="12" t="s">
        <v>276</v>
      </c>
      <c r="C670" s="390"/>
      <c r="D670" s="390"/>
    </row>
    <row r="671" spans="1:4" x14ac:dyDescent="0.25">
      <c r="A671" s="6">
        <v>430601</v>
      </c>
      <c r="B671" s="7" t="s">
        <v>96</v>
      </c>
      <c r="C671" s="131">
        <v>175984</v>
      </c>
      <c r="D671" s="131"/>
    </row>
    <row r="672" spans="1:4" x14ac:dyDescent="0.25">
      <c r="A672" s="6">
        <v>430602</v>
      </c>
      <c r="B672" s="7" t="s">
        <v>97</v>
      </c>
      <c r="C672" s="131">
        <v>263976</v>
      </c>
      <c r="D672" s="131"/>
    </row>
    <row r="673" spans="1:4" x14ac:dyDescent="0.25">
      <c r="A673" s="6">
        <v>430603</v>
      </c>
      <c r="B673" s="7" t="s">
        <v>277</v>
      </c>
      <c r="C673" s="131"/>
      <c r="D673" s="131"/>
    </row>
    <row r="674" spans="1:4" x14ac:dyDescent="0.25">
      <c r="A674" s="6">
        <v>430604</v>
      </c>
      <c r="B674" s="7" t="s">
        <v>99</v>
      </c>
      <c r="C674" s="131"/>
      <c r="D674" s="131"/>
    </row>
    <row r="675" spans="1:4" x14ac:dyDescent="0.25">
      <c r="A675" s="6">
        <v>430605</v>
      </c>
      <c r="B675" s="7" t="s">
        <v>100</v>
      </c>
      <c r="C675" s="131">
        <v>5443</v>
      </c>
      <c r="D675" s="131"/>
    </row>
    <row r="676" spans="1:4" x14ac:dyDescent="0.25">
      <c r="A676" s="6">
        <v>430606</v>
      </c>
      <c r="B676" s="7" t="s">
        <v>274</v>
      </c>
      <c r="C676" s="131"/>
      <c r="D676" s="131"/>
    </row>
    <row r="677" spans="1:4" x14ac:dyDescent="0.25">
      <c r="A677" s="6">
        <v>430607</v>
      </c>
      <c r="B677" s="7" t="s">
        <v>102</v>
      </c>
      <c r="C677" s="391"/>
      <c r="D677" s="131"/>
    </row>
    <row r="678" spans="1:4" x14ac:dyDescent="0.25">
      <c r="A678" s="6">
        <v>430608</v>
      </c>
      <c r="B678" s="7" t="s">
        <v>103</v>
      </c>
      <c r="C678" s="131">
        <v>70148</v>
      </c>
      <c r="D678" s="131"/>
    </row>
    <row r="679" spans="1:4" x14ac:dyDescent="0.25">
      <c r="A679" s="6">
        <v>430609</v>
      </c>
      <c r="B679" s="7" t="s">
        <v>104</v>
      </c>
      <c r="C679" s="131">
        <v>1085</v>
      </c>
      <c r="D679" s="131"/>
    </row>
    <row r="680" spans="1:4" x14ac:dyDescent="0.25">
      <c r="A680" s="6">
        <v>430610</v>
      </c>
      <c r="B680" s="7" t="s">
        <v>105</v>
      </c>
      <c r="C680" s="131">
        <v>43500</v>
      </c>
      <c r="D680" s="131"/>
    </row>
    <row r="681" spans="1:4" x14ac:dyDescent="0.25">
      <c r="A681" s="6">
        <v>430611</v>
      </c>
      <c r="B681" s="7" t="s">
        <v>106</v>
      </c>
      <c r="C681" s="131">
        <v>17004</v>
      </c>
      <c r="D681" s="131"/>
    </row>
    <row r="682" spans="1:4" x14ac:dyDescent="0.25">
      <c r="A682" s="6">
        <v>430612</v>
      </c>
      <c r="B682" s="7" t="s">
        <v>107</v>
      </c>
      <c r="C682" s="131"/>
      <c r="D682" s="131"/>
    </row>
    <row r="683" spans="1:4" x14ac:dyDescent="0.25">
      <c r="A683" s="6">
        <v>430613</v>
      </c>
      <c r="B683" s="7" t="s">
        <v>108</v>
      </c>
      <c r="C683" s="131"/>
      <c r="D683" s="131"/>
    </row>
    <row r="684" spans="1:4" x14ac:dyDescent="0.25">
      <c r="A684" s="6">
        <v>430614</v>
      </c>
      <c r="B684" s="7" t="s">
        <v>109</v>
      </c>
      <c r="C684" s="131"/>
      <c r="D684" s="131"/>
    </row>
    <row r="685" spans="1:4" ht="15.75" thickBot="1" x14ac:dyDescent="0.3">
      <c r="A685" s="18">
        <v>430615</v>
      </c>
      <c r="B685" s="19" t="s">
        <v>110</v>
      </c>
      <c r="C685" s="131"/>
      <c r="D685" s="131"/>
    </row>
    <row r="686" spans="1:4" ht="15.75" thickBot="1" x14ac:dyDescent="0.3">
      <c r="A686" s="8" t="s">
        <v>20</v>
      </c>
      <c r="B686" s="9"/>
      <c r="C686" s="196">
        <f>SUM(C671:C685)</f>
        <v>577140</v>
      </c>
      <c r="D686" s="196">
        <f>SUM(D671:D685)</f>
        <v>0</v>
      </c>
    </row>
    <row r="687" spans="1:4" x14ac:dyDescent="0.25">
      <c r="A687" s="11">
        <v>4307</v>
      </c>
      <c r="B687" s="12" t="s">
        <v>278</v>
      </c>
      <c r="C687" s="390"/>
      <c r="D687" s="390"/>
    </row>
    <row r="688" spans="1:4" x14ac:dyDescent="0.25">
      <c r="A688" s="6">
        <v>430701</v>
      </c>
      <c r="B688" s="7" t="s">
        <v>96</v>
      </c>
      <c r="C688" s="131"/>
      <c r="D688" s="131">
        <v>232576</v>
      </c>
    </row>
    <row r="689" spans="1:4" x14ac:dyDescent="0.25">
      <c r="A689" s="6">
        <v>430702</v>
      </c>
      <c r="B689" s="7" t="s">
        <v>97</v>
      </c>
      <c r="C689" s="131"/>
      <c r="D689" s="131"/>
    </row>
    <row r="690" spans="1:4" x14ac:dyDescent="0.25">
      <c r="A690" s="6">
        <v>430703</v>
      </c>
      <c r="B690" s="7" t="s">
        <v>98</v>
      </c>
      <c r="C690" s="131"/>
      <c r="D690" s="131"/>
    </row>
    <row r="691" spans="1:4" x14ac:dyDescent="0.25">
      <c r="A691" s="6">
        <v>430704</v>
      </c>
      <c r="B691" s="7" t="s">
        <v>99</v>
      </c>
      <c r="C691" s="131"/>
      <c r="D691" s="131"/>
    </row>
    <row r="692" spans="1:4" x14ac:dyDescent="0.25">
      <c r="A692" s="6">
        <v>430705</v>
      </c>
      <c r="B692" s="7" t="s">
        <v>100</v>
      </c>
      <c r="C692" s="131"/>
      <c r="D692" s="131"/>
    </row>
    <row r="693" spans="1:4" x14ac:dyDescent="0.25">
      <c r="A693" s="6">
        <v>430706</v>
      </c>
      <c r="B693" s="7" t="s">
        <v>101</v>
      </c>
      <c r="C693" s="131"/>
      <c r="D693" s="131"/>
    </row>
    <row r="694" spans="1:4" x14ac:dyDescent="0.25">
      <c r="A694" s="6">
        <v>430707</v>
      </c>
      <c r="B694" s="7" t="s">
        <v>102</v>
      </c>
      <c r="C694" s="131"/>
      <c r="D694" s="131"/>
    </row>
    <row r="695" spans="1:4" x14ac:dyDescent="0.25">
      <c r="A695" s="6">
        <v>430708</v>
      </c>
      <c r="B695" s="7" t="s">
        <v>103</v>
      </c>
      <c r="C695" s="131"/>
      <c r="D695" s="131"/>
    </row>
    <row r="696" spans="1:4" x14ac:dyDescent="0.25">
      <c r="A696" s="6">
        <v>430709</v>
      </c>
      <c r="B696" s="7" t="s">
        <v>104</v>
      </c>
      <c r="C696" s="131"/>
      <c r="D696" s="131"/>
    </row>
    <row r="697" spans="1:4" x14ac:dyDescent="0.25">
      <c r="A697" s="6">
        <v>430710</v>
      </c>
      <c r="B697" s="7" t="s">
        <v>105</v>
      </c>
      <c r="C697" s="131">
        <v>3639939</v>
      </c>
      <c r="D697" s="131">
        <v>993310</v>
      </c>
    </row>
    <row r="698" spans="1:4" x14ac:dyDescent="0.25">
      <c r="A698" s="6">
        <v>430711</v>
      </c>
      <c r="B698" s="7" t="s">
        <v>106</v>
      </c>
      <c r="C698" s="131"/>
      <c r="D698" s="131"/>
    </row>
    <row r="699" spans="1:4" x14ac:dyDescent="0.25">
      <c r="A699" s="6">
        <v>430712</v>
      </c>
      <c r="B699" s="7" t="s">
        <v>107</v>
      </c>
      <c r="C699" s="131"/>
      <c r="D699" s="131"/>
    </row>
    <row r="700" spans="1:4" x14ac:dyDescent="0.25">
      <c r="A700" s="6">
        <v>430713</v>
      </c>
      <c r="B700" s="7" t="s">
        <v>108</v>
      </c>
      <c r="C700" s="131"/>
      <c r="D700" s="131"/>
    </row>
    <row r="701" spans="1:4" x14ac:dyDescent="0.25">
      <c r="A701" s="6">
        <v>430714</v>
      </c>
      <c r="B701" s="7" t="s">
        <v>109</v>
      </c>
      <c r="C701" s="131"/>
      <c r="D701" s="131"/>
    </row>
    <row r="702" spans="1:4" ht="15.75" thickBot="1" x14ac:dyDescent="0.3">
      <c r="A702" s="18">
        <v>430715</v>
      </c>
      <c r="B702" s="19" t="s">
        <v>110</v>
      </c>
      <c r="C702" s="131"/>
      <c r="D702" s="131"/>
    </row>
    <row r="703" spans="1:4" ht="15.75" thickBot="1" x14ac:dyDescent="0.3">
      <c r="A703" s="8" t="s">
        <v>20</v>
      </c>
      <c r="B703" s="9"/>
      <c r="C703" s="196">
        <f>SUM(C688:C702)</f>
        <v>3639939</v>
      </c>
      <c r="D703" s="196">
        <f>SUM(D688:D702)</f>
        <v>1225886</v>
      </c>
    </row>
    <row r="704" spans="1:4" x14ac:dyDescent="0.25">
      <c r="A704" s="11">
        <v>4308</v>
      </c>
      <c r="B704" s="12" t="s">
        <v>279</v>
      </c>
      <c r="C704" s="390"/>
      <c r="D704" s="390"/>
    </row>
    <row r="705" spans="1:4" x14ac:dyDescent="0.25">
      <c r="A705" s="6">
        <v>430801</v>
      </c>
      <c r="B705" s="7" t="s">
        <v>96</v>
      </c>
      <c r="C705" s="131"/>
      <c r="D705" s="131"/>
    </row>
    <row r="706" spans="1:4" x14ac:dyDescent="0.25">
      <c r="A706" s="6">
        <v>430802</v>
      </c>
      <c r="B706" s="7" t="s">
        <v>97</v>
      </c>
      <c r="C706" s="131"/>
      <c r="D706" s="131"/>
    </row>
    <row r="707" spans="1:4" x14ac:dyDescent="0.25">
      <c r="A707" s="6">
        <v>430803</v>
      </c>
      <c r="B707" s="7" t="s">
        <v>98</v>
      </c>
      <c r="C707" s="131"/>
      <c r="D707" s="131"/>
    </row>
    <row r="708" spans="1:4" x14ac:dyDescent="0.25">
      <c r="A708" s="6">
        <v>430804</v>
      </c>
      <c r="B708" s="7" t="s">
        <v>99</v>
      </c>
      <c r="C708" s="131"/>
      <c r="D708" s="131"/>
    </row>
    <row r="709" spans="1:4" x14ac:dyDescent="0.25">
      <c r="A709" s="6">
        <v>430805</v>
      </c>
      <c r="B709" s="7" t="s">
        <v>100</v>
      </c>
      <c r="C709" s="131"/>
      <c r="D709" s="131"/>
    </row>
    <row r="710" spans="1:4" x14ac:dyDescent="0.25">
      <c r="A710" s="6">
        <v>430806</v>
      </c>
      <c r="B710" s="7" t="s">
        <v>101</v>
      </c>
      <c r="C710" s="131"/>
      <c r="D710" s="131"/>
    </row>
    <row r="711" spans="1:4" x14ac:dyDescent="0.25">
      <c r="A711" s="6">
        <v>430807</v>
      </c>
      <c r="B711" s="7" t="s">
        <v>102</v>
      </c>
      <c r="C711" s="131"/>
      <c r="D711" s="131"/>
    </row>
    <row r="712" spans="1:4" x14ac:dyDescent="0.25">
      <c r="A712" s="6">
        <v>430808</v>
      </c>
      <c r="B712" s="7" t="s">
        <v>103</v>
      </c>
      <c r="C712" s="131"/>
      <c r="D712" s="131"/>
    </row>
    <row r="713" spans="1:4" x14ac:dyDescent="0.25">
      <c r="A713" s="6">
        <v>430809</v>
      </c>
      <c r="B713" s="7" t="s">
        <v>104</v>
      </c>
      <c r="C713" s="131"/>
      <c r="D713" s="131"/>
    </row>
    <row r="714" spans="1:4" x14ac:dyDescent="0.25">
      <c r="A714" s="6">
        <v>430810</v>
      </c>
      <c r="B714" s="7" t="s">
        <v>105</v>
      </c>
      <c r="C714" s="131"/>
      <c r="D714" s="131"/>
    </row>
    <row r="715" spans="1:4" x14ac:dyDescent="0.25">
      <c r="A715" s="6">
        <v>430811</v>
      </c>
      <c r="B715" s="7" t="s">
        <v>106</v>
      </c>
      <c r="C715" s="131"/>
      <c r="D715" s="131"/>
    </row>
    <row r="716" spans="1:4" x14ac:dyDescent="0.25">
      <c r="A716" s="6">
        <v>430812</v>
      </c>
      <c r="B716" s="7" t="s">
        <v>107</v>
      </c>
      <c r="C716" s="131"/>
      <c r="D716" s="131"/>
    </row>
    <row r="717" spans="1:4" x14ac:dyDescent="0.25">
      <c r="A717" s="6">
        <v>430813</v>
      </c>
      <c r="B717" s="7" t="s">
        <v>108</v>
      </c>
      <c r="C717" s="131"/>
      <c r="D717" s="131"/>
    </row>
    <row r="718" spans="1:4" x14ac:dyDescent="0.25">
      <c r="A718" s="6">
        <v>430814</v>
      </c>
      <c r="B718" s="7" t="s">
        <v>109</v>
      </c>
      <c r="C718" s="131"/>
      <c r="D718" s="131"/>
    </row>
    <row r="719" spans="1:4" ht="15.75" thickBot="1" x14ac:dyDescent="0.3">
      <c r="A719" s="18">
        <v>430815</v>
      </c>
      <c r="B719" s="19" t="s">
        <v>110</v>
      </c>
      <c r="C719" s="398"/>
      <c r="D719" s="398"/>
    </row>
    <row r="720" spans="1:4" ht="15.75" thickBot="1" x14ac:dyDescent="0.3">
      <c r="A720" s="8" t="s">
        <v>20</v>
      </c>
      <c r="B720" s="9"/>
      <c r="C720" s="196">
        <f>SUM(C705:C719)</f>
        <v>0</v>
      </c>
      <c r="D720" s="196">
        <f>SUM(D705:D719)</f>
        <v>0</v>
      </c>
    </row>
    <row r="721" spans="1:4" x14ac:dyDescent="0.25">
      <c r="A721" s="11">
        <v>4309</v>
      </c>
      <c r="B721" s="12" t="s">
        <v>280</v>
      </c>
      <c r="C721" s="390"/>
      <c r="D721" s="390"/>
    </row>
    <row r="722" spans="1:4" x14ac:dyDescent="0.25">
      <c r="A722" s="6">
        <v>430901</v>
      </c>
      <c r="B722" s="7" t="s">
        <v>96</v>
      </c>
      <c r="C722" s="131"/>
      <c r="D722" s="131"/>
    </row>
    <row r="723" spans="1:4" x14ac:dyDescent="0.25">
      <c r="A723" s="6">
        <v>430902</v>
      </c>
      <c r="B723" s="7" t="s">
        <v>97</v>
      </c>
      <c r="C723" s="131"/>
      <c r="D723" s="131"/>
    </row>
    <row r="724" spans="1:4" x14ac:dyDescent="0.25">
      <c r="A724" s="6">
        <v>430903</v>
      </c>
      <c r="B724" s="7" t="s">
        <v>277</v>
      </c>
      <c r="C724" s="131"/>
      <c r="D724" s="131"/>
    </row>
    <row r="725" spans="1:4" x14ac:dyDescent="0.25">
      <c r="A725" s="6">
        <v>430904</v>
      </c>
      <c r="B725" s="7" t="s">
        <v>99</v>
      </c>
      <c r="C725" s="131"/>
      <c r="D725" s="131"/>
    </row>
    <row r="726" spans="1:4" x14ac:dyDescent="0.25">
      <c r="A726" s="6">
        <v>430905</v>
      </c>
      <c r="B726" s="7" t="s">
        <v>100</v>
      </c>
      <c r="C726" s="131"/>
      <c r="D726" s="131"/>
    </row>
    <row r="727" spans="1:4" x14ac:dyDescent="0.25">
      <c r="A727" s="6">
        <v>430906</v>
      </c>
      <c r="B727" s="7" t="s">
        <v>101</v>
      </c>
      <c r="C727" s="131"/>
      <c r="D727" s="131"/>
    </row>
    <row r="728" spans="1:4" x14ac:dyDescent="0.25">
      <c r="A728" s="6">
        <v>430907</v>
      </c>
      <c r="B728" s="7" t="s">
        <v>102</v>
      </c>
      <c r="C728" s="131"/>
      <c r="D728" s="131"/>
    </row>
    <row r="729" spans="1:4" x14ac:dyDescent="0.25">
      <c r="A729" s="6">
        <v>430908</v>
      </c>
      <c r="B729" s="7" t="s">
        <v>103</v>
      </c>
      <c r="C729" s="131"/>
      <c r="D729" s="131"/>
    </row>
    <row r="730" spans="1:4" x14ac:dyDescent="0.25">
      <c r="A730" s="6">
        <v>430909</v>
      </c>
      <c r="B730" s="7" t="s">
        <v>104</v>
      </c>
      <c r="C730" s="131"/>
      <c r="D730" s="131"/>
    </row>
    <row r="731" spans="1:4" x14ac:dyDescent="0.25">
      <c r="A731" s="6">
        <v>430910</v>
      </c>
      <c r="B731" s="7" t="s">
        <v>105</v>
      </c>
      <c r="C731" s="131"/>
      <c r="D731" s="131"/>
    </row>
    <row r="732" spans="1:4" x14ac:dyDescent="0.25">
      <c r="A732" s="6">
        <v>430911</v>
      </c>
      <c r="B732" s="7" t="s">
        <v>106</v>
      </c>
      <c r="C732" s="131"/>
      <c r="D732" s="131"/>
    </row>
    <row r="733" spans="1:4" x14ac:dyDescent="0.25">
      <c r="A733" s="6">
        <v>430912</v>
      </c>
      <c r="B733" s="7" t="s">
        <v>107</v>
      </c>
      <c r="C733" s="131"/>
      <c r="D733" s="131"/>
    </row>
    <row r="734" spans="1:4" x14ac:dyDescent="0.25">
      <c r="A734" s="6">
        <v>430913</v>
      </c>
      <c r="B734" s="7" t="s">
        <v>108</v>
      </c>
      <c r="C734" s="131"/>
      <c r="D734" s="131"/>
    </row>
    <row r="735" spans="1:4" x14ac:dyDescent="0.25">
      <c r="A735" s="6">
        <v>430914</v>
      </c>
      <c r="B735" s="7" t="s">
        <v>109</v>
      </c>
      <c r="C735" s="131"/>
      <c r="D735" s="131"/>
    </row>
    <row r="736" spans="1:4" ht="15.75" thickBot="1" x14ac:dyDescent="0.3">
      <c r="A736" s="18">
        <v>430915</v>
      </c>
      <c r="B736" s="19" t="s">
        <v>110</v>
      </c>
      <c r="C736" s="398"/>
      <c r="D736" s="398"/>
    </row>
    <row r="737" spans="1:4" ht="15.75" thickBot="1" x14ac:dyDescent="0.3">
      <c r="A737" s="8" t="s">
        <v>20</v>
      </c>
      <c r="B737" s="9"/>
      <c r="C737" s="196">
        <f>SUM(C722:C736)</f>
        <v>0</v>
      </c>
      <c r="D737" s="196">
        <f>SUM(D722:D736)</f>
        <v>0</v>
      </c>
    </row>
    <row r="738" spans="1:4" x14ac:dyDescent="0.25">
      <c r="A738" s="11">
        <v>4310</v>
      </c>
      <c r="B738" s="12" t="s">
        <v>281</v>
      </c>
      <c r="C738" s="390"/>
      <c r="D738" s="390"/>
    </row>
    <row r="739" spans="1:4" x14ac:dyDescent="0.25">
      <c r="A739" s="6">
        <v>431001</v>
      </c>
      <c r="B739" s="7" t="s">
        <v>96</v>
      </c>
      <c r="C739" s="131">
        <v>31104262</v>
      </c>
      <c r="D739" s="131">
        <v>21206302</v>
      </c>
    </row>
    <row r="740" spans="1:4" x14ac:dyDescent="0.25">
      <c r="A740" s="6">
        <v>431002</v>
      </c>
      <c r="B740" s="7" t="s">
        <v>97</v>
      </c>
      <c r="C740" s="131">
        <v>41474451</v>
      </c>
      <c r="D740" s="131">
        <v>31809454</v>
      </c>
    </row>
    <row r="741" spans="1:4" x14ac:dyDescent="0.25">
      <c r="A741" s="6">
        <v>431003</v>
      </c>
      <c r="B741" s="7" t="s">
        <v>277</v>
      </c>
      <c r="C741" s="131">
        <v>339652</v>
      </c>
      <c r="D741" s="131"/>
    </row>
    <row r="742" spans="1:4" x14ac:dyDescent="0.25">
      <c r="A742" s="6">
        <v>431004</v>
      </c>
      <c r="B742" s="7" t="s">
        <v>99</v>
      </c>
      <c r="C742" s="131"/>
      <c r="D742" s="131"/>
    </row>
    <row r="743" spans="1:4" x14ac:dyDescent="0.25">
      <c r="A743" s="6">
        <v>431005</v>
      </c>
      <c r="B743" s="7" t="s">
        <v>100</v>
      </c>
      <c r="C743" s="131">
        <v>20161</v>
      </c>
      <c r="D743" s="131"/>
    </row>
    <row r="744" spans="1:4" x14ac:dyDescent="0.25">
      <c r="A744" s="6">
        <v>431006</v>
      </c>
      <c r="B744" s="7" t="s">
        <v>101</v>
      </c>
      <c r="C744" s="131"/>
      <c r="D744" s="131"/>
    </row>
    <row r="745" spans="1:4" x14ac:dyDescent="0.25">
      <c r="A745" s="6">
        <v>431007</v>
      </c>
      <c r="B745" s="7" t="s">
        <v>102</v>
      </c>
      <c r="C745" s="391"/>
      <c r="D745" s="131"/>
    </row>
    <row r="746" spans="1:4" x14ac:dyDescent="0.25">
      <c r="A746" s="6">
        <v>431008</v>
      </c>
      <c r="B746" s="7" t="s">
        <v>103</v>
      </c>
      <c r="C746" s="131">
        <v>1187022</v>
      </c>
      <c r="D746" s="131"/>
    </row>
    <row r="747" spans="1:4" x14ac:dyDescent="0.25">
      <c r="A747" s="6">
        <v>431009</v>
      </c>
      <c r="B747" s="7" t="s">
        <v>104</v>
      </c>
      <c r="C747" s="131">
        <v>2702771</v>
      </c>
      <c r="D747" s="131"/>
    </row>
    <row r="748" spans="1:4" x14ac:dyDescent="0.25">
      <c r="A748" s="6">
        <v>431010</v>
      </c>
      <c r="B748" s="7" t="s">
        <v>105</v>
      </c>
      <c r="C748" s="131">
        <v>31881052</v>
      </c>
      <c r="D748" s="131">
        <v>23939518</v>
      </c>
    </row>
    <row r="749" spans="1:4" x14ac:dyDescent="0.25">
      <c r="A749" s="6">
        <v>431011</v>
      </c>
      <c r="B749" s="7" t="s">
        <v>106</v>
      </c>
      <c r="C749" s="131">
        <v>23330</v>
      </c>
      <c r="D749" s="131"/>
    </row>
    <row r="750" spans="1:4" x14ac:dyDescent="0.25">
      <c r="A750" s="6">
        <v>431012</v>
      </c>
      <c r="B750" s="7" t="s">
        <v>107</v>
      </c>
      <c r="C750" s="131"/>
      <c r="D750" s="131"/>
    </row>
    <row r="751" spans="1:4" x14ac:dyDescent="0.25">
      <c r="A751" s="6">
        <v>431013</v>
      </c>
      <c r="B751" s="7" t="s">
        <v>108</v>
      </c>
      <c r="C751" s="131"/>
      <c r="D751" s="131"/>
    </row>
    <row r="752" spans="1:4" x14ac:dyDescent="0.25">
      <c r="A752" s="6">
        <v>431014</v>
      </c>
      <c r="B752" s="7" t="s">
        <v>109</v>
      </c>
      <c r="C752" s="131"/>
      <c r="D752" s="131"/>
    </row>
    <row r="753" spans="1:4" ht="15.75" thickBot="1" x14ac:dyDescent="0.3">
      <c r="A753" s="18">
        <v>431015</v>
      </c>
      <c r="B753" s="19" t="s">
        <v>110</v>
      </c>
      <c r="C753" s="131"/>
      <c r="D753" s="131"/>
    </row>
    <row r="754" spans="1:4" ht="15.75" thickBot="1" x14ac:dyDescent="0.3">
      <c r="A754" s="8" t="s">
        <v>20</v>
      </c>
      <c r="B754" s="9"/>
      <c r="C754" s="196">
        <f>SUM(C739:C753)</f>
        <v>108732701</v>
      </c>
      <c r="D754" s="196">
        <f>SUM(D739:D753)</f>
        <v>76955274</v>
      </c>
    </row>
    <row r="755" spans="1:4" x14ac:dyDescent="0.25">
      <c r="A755" s="11">
        <v>4311</v>
      </c>
      <c r="B755" s="12" t="s">
        <v>282</v>
      </c>
      <c r="C755" s="390"/>
      <c r="D755" s="390"/>
    </row>
    <row r="756" spans="1:4" x14ac:dyDescent="0.25">
      <c r="A756" s="6">
        <v>431101</v>
      </c>
      <c r="B756" s="7" t="s">
        <v>96</v>
      </c>
      <c r="C756" s="131">
        <v>27667298</v>
      </c>
      <c r="D756" s="131">
        <v>17829633</v>
      </c>
    </row>
    <row r="757" spans="1:4" x14ac:dyDescent="0.25">
      <c r="A757" s="6">
        <v>431102</v>
      </c>
      <c r="B757" s="7" t="s">
        <v>97</v>
      </c>
      <c r="C757" s="131">
        <v>43474794</v>
      </c>
      <c r="D757" s="131">
        <v>29609411</v>
      </c>
    </row>
    <row r="758" spans="1:4" x14ac:dyDescent="0.25">
      <c r="A758" s="6">
        <v>431103</v>
      </c>
      <c r="B758" s="7" t="s">
        <v>277</v>
      </c>
      <c r="C758" s="131">
        <v>322599</v>
      </c>
      <c r="D758" s="131"/>
    </row>
    <row r="759" spans="1:4" x14ac:dyDescent="0.25">
      <c r="A759" s="6">
        <v>431104</v>
      </c>
      <c r="B759" s="7" t="s">
        <v>99</v>
      </c>
      <c r="C759" s="131"/>
      <c r="D759" s="131"/>
    </row>
    <row r="760" spans="1:4" x14ac:dyDescent="0.25">
      <c r="A760" s="6">
        <v>431105</v>
      </c>
      <c r="B760" s="7" t="s">
        <v>100</v>
      </c>
      <c r="C760" s="131">
        <v>111707</v>
      </c>
      <c r="D760" s="131"/>
    </row>
    <row r="761" spans="1:4" x14ac:dyDescent="0.25">
      <c r="A761" s="6">
        <v>431106</v>
      </c>
      <c r="B761" s="7" t="s">
        <v>101</v>
      </c>
      <c r="C761" s="131"/>
      <c r="D761" s="131"/>
    </row>
    <row r="762" spans="1:4" x14ac:dyDescent="0.25">
      <c r="A762" s="6">
        <v>431107</v>
      </c>
      <c r="B762" s="7" t="s">
        <v>102</v>
      </c>
      <c r="C762" s="131"/>
      <c r="D762" s="131"/>
    </row>
    <row r="763" spans="1:4" x14ac:dyDescent="0.25">
      <c r="A763" s="6">
        <v>431108</v>
      </c>
      <c r="B763" s="7" t="s">
        <v>103</v>
      </c>
      <c r="C763" s="131">
        <v>533550</v>
      </c>
      <c r="D763" s="131"/>
    </row>
    <row r="764" spans="1:4" x14ac:dyDescent="0.25">
      <c r="A764" s="6">
        <v>431109</v>
      </c>
      <c r="B764" s="7" t="s">
        <v>104</v>
      </c>
      <c r="C764" s="131">
        <v>3198682</v>
      </c>
      <c r="D764" s="131"/>
    </row>
    <row r="765" spans="1:4" x14ac:dyDescent="0.25">
      <c r="A765" s="6">
        <v>431110</v>
      </c>
      <c r="B765" s="7" t="s">
        <v>105</v>
      </c>
      <c r="C765" s="131">
        <v>27652359</v>
      </c>
      <c r="D765" s="131">
        <v>21042734</v>
      </c>
    </row>
    <row r="766" spans="1:4" x14ac:dyDescent="0.25">
      <c r="A766" s="6">
        <v>431111</v>
      </c>
      <c r="B766" s="7" t="s">
        <v>106</v>
      </c>
      <c r="C766" s="131">
        <v>6537</v>
      </c>
      <c r="D766" s="131"/>
    </row>
    <row r="767" spans="1:4" x14ac:dyDescent="0.25">
      <c r="A767" s="6">
        <v>431112</v>
      </c>
      <c r="B767" s="7" t="s">
        <v>107</v>
      </c>
      <c r="C767" s="131"/>
      <c r="D767" s="131"/>
    </row>
    <row r="768" spans="1:4" x14ac:dyDescent="0.25">
      <c r="A768" s="6">
        <v>431113</v>
      </c>
      <c r="B768" s="7" t="s">
        <v>108</v>
      </c>
      <c r="C768" s="131"/>
      <c r="D768" s="131"/>
    </row>
    <row r="769" spans="1:4" x14ac:dyDescent="0.25">
      <c r="A769" s="6">
        <v>431114</v>
      </c>
      <c r="B769" s="7" t="s">
        <v>109</v>
      </c>
      <c r="C769" s="131"/>
      <c r="D769" s="131"/>
    </row>
    <row r="770" spans="1:4" ht="15.75" thickBot="1" x14ac:dyDescent="0.3">
      <c r="A770" s="18">
        <v>431115</v>
      </c>
      <c r="B770" s="19" t="s">
        <v>110</v>
      </c>
      <c r="C770" s="131"/>
      <c r="D770" s="131"/>
    </row>
    <row r="771" spans="1:4" ht="15.75" thickBot="1" x14ac:dyDescent="0.3">
      <c r="A771" s="8" t="s">
        <v>20</v>
      </c>
      <c r="B771" s="9"/>
      <c r="C771" s="196">
        <f>SUM(C756:C770)</f>
        <v>102967526</v>
      </c>
      <c r="D771" s="196">
        <f>SUM(D756:D770)</f>
        <v>68481778</v>
      </c>
    </row>
    <row r="772" spans="1:4" x14ac:dyDescent="0.25">
      <c r="A772" s="11">
        <v>4312</v>
      </c>
      <c r="B772" s="12" t="s">
        <v>239</v>
      </c>
      <c r="C772" s="390"/>
      <c r="D772" s="390"/>
    </row>
    <row r="773" spans="1:4" x14ac:dyDescent="0.25">
      <c r="A773" s="6">
        <v>431201</v>
      </c>
      <c r="B773" s="7" t="s">
        <v>96</v>
      </c>
      <c r="C773" s="131"/>
      <c r="D773" s="131"/>
    </row>
    <row r="774" spans="1:4" x14ac:dyDescent="0.25">
      <c r="A774" s="6">
        <v>431202</v>
      </c>
      <c r="B774" s="7" t="s">
        <v>97</v>
      </c>
      <c r="C774" s="131"/>
      <c r="D774" s="131"/>
    </row>
    <row r="775" spans="1:4" x14ac:dyDescent="0.25">
      <c r="A775" s="6">
        <v>431203</v>
      </c>
      <c r="B775" s="7" t="s">
        <v>98</v>
      </c>
      <c r="C775" s="131"/>
      <c r="D775" s="131"/>
    </row>
    <row r="776" spans="1:4" x14ac:dyDescent="0.25">
      <c r="A776" s="6">
        <v>431204</v>
      </c>
      <c r="B776" s="7" t="s">
        <v>99</v>
      </c>
      <c r="C776" s="131"/>
      <c r="D776" s="131"/>
    </row>
    <row r="777" spans="1:4" x14ac:dyDescent="0.25">
      <c r="A777" s="6">
        <v>431205</v>
      </c>
      <c r="B777" s="7" t="s">
        <v>100</v>
      </c>
      <c r="C777" s="131"/>
      <c r="D777" s="131"/>
    </row>
    <row r="778" spans="1:4" x14ac:dyDescent="0.25">
      <c r="A778" s="6">
        <v>431206</v>
      </c>
      <c r="B778" s="7" t="s">
        <v>101</v>
      </c>
      <c r="C778" s="131"/>
      <c r="D778" s="131"/>
    </row>
    <row r="779" spans="1:4" x14ac:dyDescent="0.25">
      <c r="A779" s="6">
        <v>431207</v>
      </c>
      <c r="B779" s="7" t="s">
        <v>102</v>
      </c>
      <c r="C779" s="131"/>
      <c r="D779" s="131"/>
    </row>
    <row r="780" spans="1:4" x14ac:dyDescent="0.25">
      <c r="A780" s="6">
        <v>431208</v>
      </c>
      <c r="B780" s="7" t="s">
        <v>103</v>
      </c>
      <c r="C780" s="131"/>
      <c r="D780" s="131"/>
    </row>
    <row r="781" spans="1:4" x14ac:dyDescent="0.25">
      <c r="A781" s="6">
        <v>431209</v>
      </c>
      <c r="B781" s="7" t="s">
        <v>104</v>
      </c>
      <c r="C781" s="131"/>
      <c r="D781" s="131"/>
    </row>
    <row r="782" spans="1:4" x14ac:dyDescent="0.25">
      <c r="A782" s="6">
        <v>431210</v>
      </c>
      <c r="B782" s="7" t="s">
        <v>105</v>
      </c>
      <c r="C782" s="131">
        <v>630955</v>
      </c>
      <c r="D782" s="131">
        <v>160608</v>
      </c>
    </row>
    <row r="783" spans="1:4" x14ac:dyDescent="0.25">
      <c r="A783" s="6">
        <v>431211</v>
      </c>
      <c r="B783" s="7" t="s">
        <v>106</v>
      </c>
      <c r="C783" s="131"/>
      <c r="D783" s="131"/>
    </row>
    <row r="784" spans="1:4" x14ac:dyDescent="0.25">
      <c r="A784" s="6">
        <v>431212</v>
      </c>
      <c r="B784" s="7" t="s">
        <v>107</v>
      </c>
      <c r="C784" s="391"/>
      <c r="D784" s="131"/>
    </row>
    <row r="785" spans="1:4" x14ac:dyDescent="0.25">
      <c r="A785" s="6">
        <v>431213</v>
      </c>
      <c r="B785" s="7" t="s">
        <v>108</v>
      </c>
      <c r="C785" s="131"/>
      <c r="D785" s="131"/>
    </row>
    <row r="786" spans="1:4" x14ac:dyDescent="0.25">
      <c r="A786" s="6">
        <v>431214</v>
      </c>
      <c r="B786" s="7" t="s">
        <v>109</v>
      </c>
      <c r="C786" s="131"/>
      <c r="D786" s="131"/>
    </row>
    <row r="787" spans="1:4" ht="15.75" thickBot="1" x14ac:dyDescent="0.3">
      <c r="A787" s="18">
        <v>431215</v>
      </c>
      <c r="B787" s="19" t="s">
        <v>110</v>
      </c>
      <c r="C787" s="131"/>
      <c r="D787" s="131"/>
    </row>
    <row r="788" spans="1:4" ht="15.75" thickBot="1" x14ac:dyDescent="0.3">
      <c r="A788" s="8" t="s">
        <v>20</v>
      </c>
      <c r="B788" s="9"/>
      <c r="C788" s="196">
        <f>SUM(C773:C787)</f>
        <v>630955</v>
      </c>
      <c r="D788" s="196">
        <f>SUM(D773:D787)</f>
        <v>160608</v>
      </c>
    </row>
    <row r="789" spans="1:4" x14ac:dyDescent="0.25">
      <c r="A789" s="11">
        <v>4313</v>
      </c>
      <c r="B789" s="12" t="s">
        <v>283</v>
      </c>
      <c r="C789" s="390"/>
      <c r="D789" s="390"/>
    </row>
    <row r="790" spans="1:4" x14ac:dyDescent="0.25">
      <c r="A790" s="6">
        <v>431301</v>
      </c>
      <c r="B790" s="7" t="s">
        <v>96</v>
      </c>
      <c r="C790" s="131"/>
      <c r="D790" s="131"/>
    </row>
    <row r="791" spans="1:4" x14ac:dyDescent="0.25">
      <c r="A791" s="6">
        <v>431302</v>
      </c>
      <c r="B791" s="7" t="s">
        <v>97</v>
      </c>
      <c r="C791" s="131"/>
      <c r="D791" s="131"/>
    </row>
    <row r="792" spans="1:4" x14ac:dyDescent="0.25">
      <c r="A792" s="6">
        <v>431303</v>
      </c>
      <c r="B792" s="7" t="s">
        <v>98</v>
      </c>
      <c r="C792" s="131"/>
      <c r="D792" s="131"/>
    </row>
    <row r="793" spans="1:4" x14ac:dyDescent="0.25">
      <c r="A793" s="6">
        <v>431304</v>
      </c>
      <c r="B793" s="7" t="s">
        <v>99</v>
      </c>
      <c r="C793" s="131"/>
      <c r="D793" s="131"/>
    </row>
    <row r="794" spans="1:4" x14ac:dyDescent="0.25">
      <c r="A794" s="6">
        <v>431305</v>
      </c>
      <c r="B794" s="7" t="s">
        <v>100</v>
      </c>
      <c r="C794" s="131"/>
      <c r="D794" s="131"/>
    </row>
    <row r="795" spans="1:4" x14ac:dyDescent="0.25">
      <c r="A795" s="6">
        <v>431306</v>
      </c>
      <c r="B795" s="7" t="s">
        <v>101</v>
      </c>
      <c r="C795" s="131"/>
      <c r="D795" s="131"/>
    </row>
    <row r="796" spans="1:4" x14ac:dyDescent="0.25">
      <c r="A796" s="6">
        <v>431307</v>
      </c>
      <c r="B796" s="7" t="s">
        <v>102</v>
      </c>
      <c r="C796" s="131"/>
      <c r="D796" s="131"/>
    </row>
    <row r="797" spans="1:4" x14ac:dyDescent="0.25">
      <c r="A797" s="6">
        <v>431308</v>
      </c>
      <c r="B797" s="7" t="s">
        <v>103</v>
      </c>
      <c r="C797" s="131"/>
      <c r="D797" s="131"/>
    </row>
    <row r="798" spans="1:4" x14ac:dyDescent="0.25">
      <c r="A798" s="6">
        <v>431309</v>
      </c>
      <c r="B798" s="7" t="s">
        <v>104</v>
      </c>
      <c r="C798" s="131"/>
      <c r="D798" s="131"/>
    </row>
    <row r="799" spans="1:4" x14ac:dyDescent="0.25">
      <c r="A799" s="6">
        <v>431310</v>
      </c>
      <c r="B799" s="7" t="s">
        <v>105</v>
      </c>
      <c r="C799" s="131">
        <v>578716</v>
      </c>
      <c r="D799" s="131">
        <v>220160</v>
      </c>
    </row>
    <row r="800" spans="1:4" x14ac:dyDescent="0.25">
      <c r="A800" s="6">
        <v>431311</v>
      </c>
      <c r="B800" s="7" t="s">
        <v>106</v>
      </c>
      <c r="C800" s="131"/>
      <c r="D800" s="131"/>
    </row>
    <row r="801" spans="1:4" x14ac:dyDescent="0.25">
      <c r="A801" s="6">
        <v>431312</v>
      </c>
      <c r="B801" s="7" t="s">
        <v>107</v>
      </c>
      <c r="C801" s="131"/>
      <c r="D801" s="131"/>
    </row>
    <row r="802" spans="1:4" x14ac:dyDescent="0.25">
      <c r="A802" s="6">
        <v>431313</v>
      </c>
      <c r="B802" s="7" t="s">
        <v>108</v>
      </c>
      <c r="C802" s="131"/>
      <c r="D802" s="131"/>
    </row>
    <row r="803" spans="1:4" x14ac:dyDescent="0.25">
      <c r="A803" s="6">
        <v>431314</v>
      </c>
      <c r="B803" s="7" t="s">
        <v>109</v>
      </c>
      <c r="C803" s="131"/>
      <c r="D803" s="131"/>
    </row>
    <row r="804" spans="1:4" ht="15.75" thickBot="1" x14ac:dyDescent="0.3">
      <c r="A804" s="18">
        <v>431315</v>
      </c>
      <c r="B804" s="19" t="s">
        <v>110</v>
      </c>
      <c r="C804" s="131"/>
      <c r="D804" s="131"/>
    </row>
    <row r="805" spans="1:4" x14ac:dyDescent="0.25">
      <c r="A805" s="21" t="s">
        <v>20</v>
      </c>
      <c r="B805" s="22"/>
      <c r="C805" s="394">
        <f>SUM(C790:C804)</f>
        <v>578716</v>
      </c>
      <c r="D805" s="394">
        <f>SUM(D790:D804)</f>
        <v>220160</v>
      </c>
    </row>
    <row r="806" spans="1:4" x14ac:dyDescent="0.25">
      <c r="A806" s="36">
        <v>4314</v>
      </c>
      <c r="B806" s="37" t="s">
        <v>284</v>
      </c>
      <c r="C806" s="401"/>
      <c r="D806" s="401"/>
    </row>
    <row r="807" spans="1:4" ht="15.75" thickBot="1" x14ac:dyDescent="0.3">
      <c r="A807" s="39">
        <v>431401</v>
      </c>
      <c r="B807" s="32" t="s">
        <v>285</v>
      </c>
      <c r="C807" s="401"/>
      <c r="D807" s="401"/>
    </row>
    <row r="808" spans="1:4" ht="15.75" thickBot="1" x14ac:dyDescent="0.3">
      <c r="A808" s="8" t="s">
        <v>20</v>
      </c>
      <c r="B808" s="9"/>
      <c r="C808" s="196">
        <f>SUM(C807)</f>
        <v>0</v>
      </c>
      <c r="D808" s="196">
        <f>SUM(D807)</f>
        <v>0</v>
      </c>
    </row>
    <row r="809" spans="1:4" x14ac:dyDescent="0.25">
      <c r="A809" s="11">
        <v>44</v>
      </c>
      <c r="B809" s="12" t="s">
        <v>286</v>
      </c>
      <c r="C809" s="390"/>
      <c r="D809" s="390"/>
    </row>
    <row r="810" spans="1:4" x14ac:dyDescent="0.25">
      <c r="A810" s="3">
        <v>4401</v>
      </c>
      <c r="B810" s="4" t="s">
        <v>252</v>
      </c>
      <c r="C810" s="131"/>
      <c r="D810" s="131"/>
    </row>
    <row r="811" spans="1:4" x14ac:dyDescent="0.25">
      <c r="A811" s="6">
        <v>440101</v>
      </c>
      <c r="B811" s="7" t="s">
        <v>96</v>
      </c>
      <c r="C811" s="131"/>
      <c r="D811" s="131"/>
    </row>
    <row r="812" spans="1:4" x14ac:dyDescent="0.25">
      <c r="A812" s="6">
        <v>440102</v>
      </c>
      <c r="B812" s="7" t="s">
        <v>97</v>
      </c>
      <c r="C812" s="131"/>
      <c r="D812" s="131"/>
    </row>
    <row r="813" spans="1:4" x14ac:dyDescent="0.25">
      <c r="A813" s="6">
        <v>440103</v>
      </c>
      <c r="B813" s="7" t="s">
        <v>98</v>
      </c>
      <c r="C813" s="131"/>
      <c r="D813" s="131"/>
    </row>
    <row r="814" spans="1:4" x14ac:dyDescent="0.25">
      <c r="A814" s="6">
        <v>440104</v>
      </c>
      <c r="B814" s="7" t="s">
        <v>99</v>
      </c>
      <c r="C814" s="131"/>
      <c r="D814" s="131"/>
    </row>
    <row r="815" spans="1:4" x14ac:dyDescent="0.25">
      <c r="A815" s="6">
        <v>440105</v>
      </c>
      <c r="B815" s="7" t="s">
        <v>100</v>
      </c>
      <c r="C815" s="131"/>
      <c r="D815" s="131"/>
    </row>
    <row r="816" spans="1:4" x14ac:dyDescent="0.25">
      <c r="A816" s="6">
        <v>440106</v>
      </c>
      <c r="B816" s="7" t="s">
        <v>274</v>
      </c>
      <c r="C816" s="131"/>
      <c r="D816" s="131"/>
    </row>
    <row r="817" spans="1:4" x14ac:dyDescent="0.25">
      <c r="A817" s="6">
        <v>440107</v>
      </c>
      <c r="B817" s="7" t="s">
        <v>102</v>
      </c>
      <c r="C817" s="131"/>
      <c r="D817" s="131"/>
    </row>
    <row r="818" spans="1:4" x14ac:dyDescent="0.25">
      <c r="A818" s="6">
        <v>440108</v>
      </c>
      <c r="B818" s="7" t="s">
        <v>103</v>
      </c>
      <c r="C818" s="131"/>
      <c r="D818" s="131"/>
    </row>
    <row r="819" spans="1:4" x14ac:dyDescent="0.25">
      <c r="A819" s="6">
        <v>440109</v>
      </c>
      <c r="B819" s="7" t="s">
        <v>104</v>
      </c>
      <c r="C819" s="131"/>
      <c r="D819" s="131"/>
    </row>
    <row r="820" spans="1:4" x14ac:dyDescent="0.25">
      <c r="A820" s="6">
        <v>440110</v>
      </c>
      <c r="B820" s="7" t="s">
        <v>105</v>
      </c>
      <c r="C820" s="131"/>
      <c r="D820" s="131"/>
    </row>
    <row r="821" spans="1:4" x14ac:dyDescent="0.25">
      <c r="A821" s="6">
        <v>440111</v>
      </c>
      <c r="B821" s="7" t="s">
        <v>106</v>
      </c>
      <c r="C821" s="131"/>
      <c r="D821" s="131"/>
    </row>
    <row r="822" spans="1:4" x14ac:dyDescent="0.25">
      <c r="A822" s="6">
        <v>440112</v>
      </c>
      <c r="B822" s="7" t="s">
        <v>107</v>
      </c>
      <c r="C822" s="131"/>
      <c r="D822" s="131"/>
    </row>
    <row r="823" spans="1:4" x14ac:dyDescent="0.25">
      <c r="A823" s="6">
        <v>440113</v>
      </c>
      <c r="B823" s="7" t="s">
        <v>108</v>
      </c>
      <c r="C823" s="131"/>
      <c r="D823" s="131"/>
    </row>
    <row r="824" spans="1:4" x14ac:dyDescent="0.25">
      <c r="A824" s="6">
        <v>440114</v>
      </c>
      <c r="B824" s="7" t="s">
        <v>109</v>
      </c>
      <c r="C824" s="131"/>
      <c r="D824" s="131"/>
    </row>
    <row r="825" spans="1:4" ht="15.75" thickBot="1" x14ac:dyDescent="0.3">
      <c r="A825" s="18">
        <v>440115</v>
      </c>
      <c r="B825" s="19" t="s">
        <v>110</v>
      </c>
      <c r="C825" s="398"/>
      <c r="D825" s="398"/>
    </row>
    <row r="826" spans="1:4" ht="15.75" thickBot="1" x14ac:dyDescent="0.3">
      <c r="A826" s="8" t="s">
        <v>20</v>
      </c>
      <c r="B826" s="9"/>
      <c r="C826" s="196">
        <f>SUM(C811:C825)</f>
        <v>0</v>
      </c>
      <c r="D826" s="196">
        <f>SUM(D811:D825)</f>
        <v>0</v>
      </c>
    </row>
    <row r="827" spans="1:4" x14ac:dyDescent="0.25">
      <c r="A827" s="11">
        <v>4402</v>
      </c>
      <c r="B827" s="12" t="s">
        <v>287</v>
      </c>
      <c r="C827" s="390"/>
      <c r="D827" s="390"/>
    </row>
    <row r="828" spans="1:4" x14ac:dyDescent="0.25">
      <c r="A828" s="6">
        <v>440201</v>
      </c>
      <c r="B828" s="7" t="s">
        <v>96</v>
      </c>
      <c r="C828" s="131"/>
      <c r="D828" s="131"/>
    </row>
    <row r="829" spans="1:4" x14ac:dyDescent="0.25">
      <c r="A829" s="6">
        <v>440202</v>
      </c>
      <c r="B829" s="7" t="s">
        <v>97</v>
      </c>
      <c r="C829" s="131"/>
      <c r="D829" s="131"/>
    </row>
    <row r="830" spans="1:4" x14ac:dyDescent="0.25">
      <c r="A830" s="6">
        <v>440203</v>
      </c>
      <c r="B830" s="7" t="s">
        <v>98</v>
      </c>
      <c r="C830" s="131"/>
      <c r="D830" s="131"/>
    </row>
    <row r="831" spans="1:4" x14ac:dyDescent="0.25">
      <c r="A831" s="6">
        <v>440204</v>
      </c>
      <c r="B831" s="7" t="s">
        <v>99</v>
      </c>
      <c r="C831" s="131"/>
      <c r="D831" s="131"/>
    </row>
    <row r="832" spans="1:4" x14ac:dyDescent="0.25">
      <c r="A832" s="6">
        <v>440205</v>
      </c>
      <c r="B832" s="7" t="s">
        <v>100</v>
      </c>
      <c r="C832" s="131"/>
      <c r="D832" s="131"/>
    </row>
    <row r="833" spans="1:4" x14ac:dyDescent="0.25">
      <c r="A833" s="6">
        <v>440206</v>
      </c>
      <c r="B833" s="7" t="s">
        <v>101</v>
      </c>
      <c r="C833" s="131"/>
      <c r="D833" s="131"/>
    </row>
    <row r="834" spans="1:4" x14ac:dyDescent="0.25">
      <c r="A834" s="6">
        <v>440207</v>
      </c>
      <c r="B834" s="7" t="s">
        <v>102</v>
      </c>
      <c r="C834" s="131"/>
      <c r="D834" s="131"/>
    </row>
    <row r="835" spans="1:4" x14ac:dyDescent="0.25">
      <c r="A835" s="6">
        <v>440208</v>
      </c>
      <c r="B835" s="7" t="s">
        <v>103</v>
      </c>
      <c r="C835" s="131"/>
      <c r="D835" s="131"/>
    </row>
    <row r="836" spans="1:4" x14ac:dyDescent="0.25">
      <c r="A836" s="6">
        <v>440209</v>
      </c>
      <c r="B836" s="7" t="s">
        <v>104</v>
      </c>
      <c r="C836" s="131"/>
      <c r="D836" s="131"/>
    </row>
    <row r="837" spans="1:4" x14ac:dyDescent="0.25">
      <c r="A837" s="6">
        <v>440210</v>
      </c>
      <c r="B837" s="7" t="s">
        <v>105</v>
      </c>
      <c r="C837" s="131"/>
      <c r="D837" s="131"/>
    </row>
    <row r="838" spans="1:4" x14ac:dyDescent="0.25">
      <c r="A838" s="6">
        <v>440211</v>
      </c>
      <c r="B838" s="7" t="s">
        <v>106</v>
      </c>
      <c r="C838" s="131"/>
      <c r="D838" s="131"/>
    </row>
    <row r="839" spans="1:4" x14ac:dyDescent="0.25">
      <c r="A839" s="6">
        <v>440212</v>
      </c>
      <c r="B839" s="7" t="s">
        <v>107</v>
      </c>
      <c r="C839" s="131"/>
      <c r="D839" s="131"/>
    </row>
    <row r="840" spans="1:4" x14ac:dyDescent="0.25">
      <c r="A840" s="6">
        <v>440213</v>
      </c>
      <c r="B840" s="7" t="s">
        <v>108</v>
      </c>
      <c r="C840" s="131"/>
      <c r="D840" s="131"/>
    </row>
    <row r="841" spans="1:4" x14ac:dyDescent="0.25">
      <c r="A841" s="6">
        <v>440214</v>
      </c>
      <c r="B841" s="7" t="s">
        <v>109</v>
      </c>
      <c r="C841" s="131"/>
      <c r="D841" s="131"/>
    </row>
    <row r="842" spans="1:4" ht="15.75" thickBot="1" x14ac:dyDescent="0.3">
      <c r="A842" s="18">
        <v>440215</v>
      </c>
      <c r="B842" s="19" t="s">
        <v>110</v>
      </c>
      <c r="C842" s="398"/>
      <c r="D842" s="398"/>
    </row>
    <row r="843" spans="1:4" ht="15.75" thickBot="1" x14ac:dyDescent="0.3">
      <c r="A843" s="8" t="s">
        <v>20</v>
      </c>
      <c r="B843" s="9"/>
      <c r="C843" s="196">
        <f>SUM(C828:C842)</f>
        <v>0</v>
      </c>
      <c r="D843" s="196">
        <f>SUM(D828:D842)</f>
        <v>0</v>
      </c>
    </row>
    <row r="844" spans="1:4" x14ac:dyDescent="0.25">
      <c r="A844" s="11">
        <v>4403</v>
      </c>
      <c r="B844" s="12" t="s">
        <v>254</v>
      </c>
      <c r="C844" s="390"/>
      <c r="D844" s="390"/>
    </row>
    <row r="845" spans="1:4" x14ac:dyDescent="0.25">
      <c r="A845" s="6">
        <v>440301</v>
      </c>
      <c r="B845" s="7" t="s">
        <v>96</v>
      </c>
      <c r="C845" s="131"/>
      <c r="D845" s="131"/>
    </row>
    <row r="846" spans="1:4" x14ac:dyDescent="0.25">
      <c r="A846" s="6">
        <v>440302</v>
      </c>
      <c r="B846" s="7" t="s">
        <v>97</v>
      </c>
      <c r="C846" s="131"/>
      <c r="D846" s="131"/>
    </row>
    <row r="847" spans="1:4" x14ac:dyDescent="0.25">
      <c r="A847" s="6">
        <v>440303</v>
      </c>
      <c r="B847" s="7" t="s">
        <v>98</v>
      </c>
      <c r="C847" s="131"/>
      <c r="D847" s="131"/>
    </row>
    <row r="848" spans="1:4" x14ac:dyDescent="0.25">
      <c r="A848" s="6">
        <v>440304</v>
      </c>
      <c r="B848" s="7" t="s">
        <v>99</v>
      </c>
      <c r="C848" s="131"/>
      <c r="D848" s="131"/>
    </row>
    <row r="849" spans="1:4" x14ac:dyDescent="0.25">
      <c r="A849" s="6">
        <v>440305</v>
      </c>
      <c r="B849" s="7" t="s">
        <v>100</v>
      </c>
      <c r="C849" s="131"/>
      <c r="D849" s="131"/>
    </row>
    <row r="850" spans="1:4" x14ac:dyDescent="0.25">
      <c r="A850" s="6">
        <v>440306</v>
      </c>
      <c r="B850" s="7" t="s">
        <v>274</v>
      </c>
      <c r="C850" s="131"/>
      <c r="D850" s="131"/>
    </row>
    <row r="851" spans="1:4" x14ac:dyDescent="0.25">
      <c r="A851" s="6">
        <v>440307</v>
      </c>
      <c r="B851" s="7" t="s">
        <v>102</v>
      </c>
      <c r="C851" s="131"/>
      <c r="D851" s="131"/>
    </row>
    <row r="852" spans="1:4" x14ac:dyDescent="0.25">
      <c r="A852" s="6">
        <v>440308</v>
      </c>
      <c r="B852" s="7" t="s">
        <v>103</v>
      </c>
      <c r="C852" s="131"/>
      <c r="D852" s="131"/>
    </row>
    <row r="853" spans="1:4" x14ac:dyDescent="0.25">
      <c r="A853" s="6">
        <v>440309</v>
      </c>
      <c r="B853" s="7" t="s">
        <v>104</v>
      </c>
      <c r="C853" s="131"/>
      <c r="D853" s="131"/>
    </row>
    <row r="854" spans="1:4" x14ac:dyDescent="0.25">
      <c r="A854" s="6">
        <v>440310</v>
      </c>
      <c r="B854" s="7" t="s">
        <v>105</v>
      </c>
      <c r="C854" s="131"/>
      <c r="D854" s="131"/>
    </row>
    <row r="855" spans="1:4" x14ac:dyDescent="0.25">
      <c r="A855" s="6">
        <v>440311</v>
      </c>
      <c r="B855" s="7" t="s">
        <v>106</v>
      </c>
      <c r="C855" s="131"/>
      <c r="D855" s="131"/>
    </row>
    <row r="856" spans="1:4" x14ac:dyDescent="0.25">
      <c r="A856" s="6">
        <v>440312</v>
      </c>
      <c r="B856" s="7" t="s">
        <v>107</v>
      </c>
      <c r="C856" s="131"/>
      <c r="D856" s="131"/>
    </row>
    <row r="857" spans="1:4" x14ac:dyDescent="0.25">
      <c r="A857" s="6">
        <v>440313</v>
      </c>
      <c r="B857" s="7" t="s">
        <v>108</v>
      </c>
      <c r="C857" s="131"/>
      <c r="D857" s="131"/>
    </row>
    <row r="858" spans="1:4" x14ac:dyDescent="0.25">
      <c r="A858" s="6">
        <v>440314</v>
      </c>
      <c r="B858" s="7" t="s">
        <v>109</v>
      </c>
      <c r="C858" s="131"/>
      <c r="D858" s="131"/>
    </row>
    <row r="859" spans="1:4" ht="15.75" thickBot="1" x14ac:dyDescent="0.3">
      <c r="A859" s="18">
        <v>440315</v>
      </c>
      <c r="B859" s="19" t="s">
        <v>110</v>
      </c>
      <c r="C859" s="398"/>
      <c r="D859" s="398"/>
    </row>
    <row r="860" spans="1:4" ht="15.75" thickBot="1" x14ac:dyDescent="0.3">
      <c r="A860" s="8" t="s">
        <v>20</v>
      </c>
      <c r="B860" s="9"/>
      <c r="C860" s="196">
        <f>SUM(C845:C859)</f>
        <v>0</v>
      </c>
      <c r="D860" s="196">
        <f>SUM(D845:D859)</f>
        <v>0</v>
      </c>
    </row>
    <row r="861" spans="1:4" x14ac:dyDescent="0.25">
      <c r="A861" s="11">
        <v>4404</v>
      </c>
      <c r="B861" s="12" t="s">
        <v>288</v>
      </c>
      <c r="C861" s="390"/>
      <c r="D861" s="390"/>
    </row>
    <row r="862" spans="1:4" x14ac:dyDescent="0.25">
      <c r="A862" s="6">
        <v>440401</v>
      </c>
      <c r="B862" s="7" t="s">
        <v>96</v>
      </c>
      <c r="C862" s="131"/>
      <c r="D862" s="131"/>
    </row>
    <row r="863" spans="1:4" x14ac:dyDescent="0.25">
      <c r="A863" s="6">
        <v>440402</v>
      </c>
      <c r="B863" s="7" t="s">
        <v>97</v>
      </c>
      <c r="C863" s="131"/>
      <c r="D863" s="131"/>
    </row>
    <row r="864" spans="1:4" x14ac:dyDescent="0.25">
      <c r="A864" s="6">
        <v>440403</v>
      </c>
      <c r="B864" s="7" t="s">
        <v>98</v>
      </c>
      <c r="C864" s="131"/>
      <c r="D864" s="131"/>
    </row>
    <row r="865" spans="1:4" x14ac:dyDescent="0.25">
      <c r="A865" s="6">
        <v>440404</v>
      </c>
      <c r="B865" s="7" t="s">
        <v>99</v>
      </c>
      <c r="C865" s="131"/>
      <c r="D865" s="131"/>
    </row>
    <row r="866" spans="1:4" x14ac:dyDescent="0.25">
      <c r="A866" s="6">
        <v>440405</v>
      </c>
      <c r="B866" s="7" t="s">
        <v>100</v>
      </c>
      <c r="C866" s="131"/>
      <c r="D866" s="131"/>
    </row>
    <row r="867" spans="1:4" x14ac:dyDescent="0.25">
      <c r="A867" s="6">
        <v>440406</v>
      </c>
      <c r="B867" s="7" t="s">
        <v>101</v>
      </c>
      <c r="C867" s="131"/>
      <c r="D867" s="131"/>
    </row>
    <row r="868" spans="1:4" x14ac:dyDescent="0.25">
      <c r="A868" s="6">
        <v>440407</v>
      </c>
      <c r="B868" s="7" t="s">
        <v>102</v>
      </c>
      <c r="C868" s="131"/>
      <c r="D868" s="131"/>
    </row>
    <row r="869" spans="1:4" x14ac:dyDescent="0.25">
      <c r="A869" s="6">
        <v>440408</v>
      </c>
      <c r="B869" s="7" t="s">
        <v>103</v>
      </c>
      <c r="C869" s="131"/>
      <c r="D869" s="131"/>
    </row>
    <row r="870" spans="1:4" x14ac:dyDescent="0.25">
      <c r="A870" s="6">
        <v>440409</v>
      </c>
      <c r="B870" s="7" t="s">
        <v>104</v>
      </c>
      <c r="C870" s="131"/>
      <c r="D870" s="131"/>
    </row>
    <row r="871" spans="1:4" x14ac:dyDescent="0.25">
      <c r="A871" s="6">
        <v>440410</v>
      </c>
      <c r="B871" s="7" t="s">
        <v>105</v>
      </c>
      <c r="C871" s="131"/>
      <c r="D871" s="131"/>
    </row>
    <row r="872" spans="1:4" x14ac:dyDescent="0.25">
      <c r="A872" s="6">
        <v>440411</v>
      </c>
      <c r="B872" s="7" t="s">
        <v>106</v>
      </c>
      <c r="C872" s="131"/>
      <c r="D872" s="131"/>
    </row>
    <row r="873" spans="1:4" x14ac:dyDescent="0.25">
      <c r="A873" s="6">
        <v>440412</v>
      </c>
      <c r="B873" s="7" t="s">
        <v>107</v>
      </c>
      <c r="C873" s="131"/>
      <c r="D873" s="131"/>
    </row>
    <row r="874" spans="1:4" x14ac:dyDescent="0.25">
      <c r="A874" s="6">
        <v>440413</v>
      </c>
      <c r="B874" s="7" t="s">
        <v>108</v>
      </c>
      <c r="C874" s="131"/>
      <c r="D874" s="131"/>
    </row>
    <row r="875" spans="1:4" x14ac:dyDescent="0.25">
      <c r="A875" s="6">
        <v>440414</v>
      </c>
      <c r="B875" s="7" t="s">
        <v>109</v>
      </c>
      <c r="C875" s="131"/>
      <c r="D875" s="131"/>
    </row>
    <row r="876" spans="1:4" ht="15.75" thickBot="1" x14ac:dyDescent="0.3">
      <c r="A876" s="18">
        <v>440415</v>
      </c>
      <c r="B876" s="19" t="s">
        <v>110</v>
      </c>
      <c r="C876" s="398"/>
      <c r="D876" s="398"/>
    </row>
    <row r="877" spans="1:4" ht="15.75" thickBot="1" x14ac:dyDescent="0.3">
      <c r="A877" s="8" t="s">
        <v>20</v>
      </c>
      <c r="B877" s="9"/>
      <c r="C877" s="196">
        <f>SUM(C862:C876)</f>
        <v>0</v>
      </c>
      <c r="D877" s="196">
        <f>SUM(D862:D876)</f>
        <v>0</v>
      </c>
    </row>
    <row r="878" spans="1:4" x14ac:dyDescent="0.25">
      <c r="A878" s="11">
        <v>4405</v>
      </c>
      <c r="B878" s="12" t="s">
        <v>256</v>
      </c>
      <c r="C878" s="390"/>
      <c r="D878" s="390"/>
    </row>
    <row r="879" spans="1:4" x14ac:dyDescent="0.25">
      <c r="A879" s="6">
        <v>440501</v>
      </c>
      <c r="B879" s="7" t="s">
        <v>96</v>
      </c>
      <c r="C879" s="131"/>
      <c r="D879" s="131"/>
    </row>
    <row r="880" spans="1:4" x14ac:dyDescent="0.25">
      <c r="A880" s="6">
        <v>440502</v>
      </c>
      <c r="B880" s="7" t="s">
        <v>97</v>
      </c>
      <c r="C880" s="131"/>
      <c r="D880" s="131"/>
    </row>
    <row r="881" spans="1:4" x14ac:dyDescent="0.25">
      <c r="A881" s="6">
        <v>440503</v>
      </c>
      <c r="B881" s="7" t="s">
        <v>98</v>
      </c>
      <c r="C881" s="131"/>
      <c r="D881" s="131"/>
    </row>
    <row r="882" spans="1:4" x14ac:dyDescent="0.25">
      <c r="A882" s="6">
        <v>440504</v>
      </c>
      <c r="B882" s="7" t="s">
        <v>99</v>
      </c>
      <c r="C882" s="131"/>
      <c r="D882" s="131"/>
    </row>
    <row r="883" spans="1:4" x14ac:dyDescent="0.25">
      <c r="A883" s="6">
        <v>440505</v>
      </c>
      <c r="B883" s="7" t="s">
        <v>100</v>
      </c>
      <c r="C883" s="131"/>
      <c r="D883" s="131"/>
    </row>
    <row r="884" spans="1:4" x14ac:dyDescent="0.25">
      <c r="A884" s="6">
        <v>440506</v>
      </c>
      <c r="B884" s="7" t="s">
        <v>101</v>
      </c>
      <c r="C884" s="131"/>
      <c r="D884" s="131"/>
    </row>
    <row r="885" spans="1:4" x14ac:dyDescent="0.25">
      <c r="A885" s="6">
        <v>440507</v>
      </c>
      <c r="B885" s="7" t="s">
        <v>102</v>
      </c>
      <c r="C885" s="131"/>
      <c r="D885" s="131"/>
    </row>
    <row r="886" spans="1:4" x14ac:dyDescent="0.25">
      <c r="A886" s="6">
        <v>440508</v>
      </c>
      <c r="B886" s="7" t="s">
        <v>103</v>
      </c>
      <c r="C886" s="131"/>
      <c r="D886" s="131"/>
    </row>
    <row r="887" spans="1:4" x14ac:dyDescent="0.25">
      <c r="A887" s="6">
        <v>440509</v>
      </c>
      <c r="B887" s="7" t="s">
        <v>104</v>
      </c>
      <c r="C887" s="131"/>
      <c r="D887" s="131"/>
    </row>
    <row r="888" spans="1:4" x14ac:dyDescent="0.25">
      <c r="A888" s="6">
        <v>440510</v>
      </c>
      <c r="B888" s="7" t="s">
        <v>105</v>
      </c>
      <c r="C888" s="131"/>
      <c r="D888" s="131"/>
    </row>
    <row r="889" spans="1:4" x14ac:dyDescent="0.25">
      <c r="A889" s="6">
        <v>440511</v>
      </c>
      <c r="B889" s="7" t="s">
        <v>106</v>
      </c>
      <c r="C889" s="131"/>
      <c r="D889" s="131"/>
    </row>
    <row r="890" spans="1:4" x14ac:dyDescent="0.25">
      <c r="A890" s="6">
        <v>440512</v>
      </c>
      <c r="B890" s="7" t="s">
        <v>107</v>
      </c>
      <c r="C890" s="131"/>
      <c r="D890" s="131"/>
    </row>
    <row r="891" spans="1:4" x14ac:dyDescent="0.25">
      <c r="A891" s="6">
        <v>440513</v>
      </c>
      <c r="B891" s="7" t="s">
        <v>108</v>
      </c>
      <c r="C891" s="131"/>
      <c r="D891" s="131"/>
    </row>
    <row r="892" spans="1:4" x14ac:dyDescent="0.25">
      <c r="A892" s="6">
        <v>440514</v>
      </c>
      <c r="B892" s="7" t="s">
        <v>109</v>
      </c>
      <c r="C892" s="131"/>
      <c r="D892" s="131"/>
    </row>
    <row r="893" spans="1:4" ht="15.75" thickBot="1" x14ac:dyDescent="0.3">
      <c r="A893" s="18">
        <v>440515</v>
      </c>
      <c r="B893" s="19" t="s">
        <v>110</v>
      </c>
      <c r="C893" s="398"/>
      <c r="D893" s="398"/>
    </row>
    <row r="894" spans="1:4" ht="15.75" thickBot="1" x14ac:dyDescent="0.3">
      <c r="A894" s="8" t="s">
        <v>20</v>
      </c>
      <c r="B894" s="9"/>
      <c r="C894" s="196">
        <f>SUM(C879:C893)</f>
        <v>0</v>
      </c>
      <c r="D894" s="196">
        <f>SUM(D879:D893)</f>
        <v>0</v>
      </c>
    </row>
    <row r="895" spans="1:4" x14ac:dyDescent="0.25">
      <c r="A895" s="11">
        <v>4406</v>
      </c>
      <c r="B895" s="12" t="s">
        <v>257</v>
      </c>
      <c r="C895" s="390"/>
      <c r="D895" s="390"/>
    </row>
    <row r="896" spans="1:4" x14ac:dyDescent="0.25">
      <c r="A896" s="6">
        <v>440601</v>
      </c>
      <c r="B896" s="7" t="s">
        <v>96</v>
      </c>
      <c r="C896" s="131"/>
      <c r="D896" s="131"/>
    </row>
    <row r="897" spans="1:4" x14ac:dyDescent="0.25">
      <c r="A897" s="6">
        <v>440602</v>
      </c>
      <c r="B897" s="7" t="s">
        <v>97</v>
      </c>
      <c r="C897" s="131"/>
      <c r="D897" s="131"/>
    </row>
    <row r="898" spans="1:4" x14ac:dyDescent="0.25">
      <c r="A898" s="6">
        <v>440603</v>
      </c>
      <c r="B898" s="7" t="s">
        <v>98</v>
      </c>
      <c r="C898" s="131"/>
      <c r="D898" s="131"/>
    </row>
    <row r="899" spans="1:4" x14ac:dyDescent="0.25">
      <c r="A899" s="6">
        <v>440604</v>
      </c>
      <c r="B899" s="7" t="s">
        <v>99</v>
      </c>
      <c r="C899" s="131"/>
      <c r="D899" s="131"/>
    </row>
    <row r="900" spans="1:4" x14ac:dyDescent="0.25">
      <c r="A900" s="6">
        <v>440605</v>
      </c>
      <c r="B900" s="7" t="s">
        <v>100</v>
      </c>
      <c r="C900" s="131"/>
      <c r="D900" s="131"/>
    </row>
    <row r="901" spans="1:4" x14ac:dyDescent="0.25">
      <c r="A901" s="6">
        <v>440606</v>
      </c>
      <c r="B901" s="7" t="s">
        <v>101</v>
      </c>
      <c r="C901" s="131"/>
      <c r="D901" s="131"/>
    </row>
    <row r="902" spans="1:4" x14ac:dyDescent="0.25">
      <c r="A902" s="6">
        <v>440607</v>
      </c>
      <c r="B902" s="7" t="s">
        <v>102</v>
      </c>
      <c r="C902" s="131"/>
      <c r="D902" s="131"/>
    </row>
    <row r="903" spans="1:4" x14ac:dyDescent="0.25">
      <c r="A903" s="6">
        <v>440608</v>
      </c>
      <c r="B903" s="7" t="s">
        <v>103</v>
      </c>
      <c r="C903" s="131"/>
      <c r="D903" s="131"/>
    </row>
    <row r="904" spans="1:4" x14ac:dyDescent="0.25">
      <c r="A904" s="6">
        <v>440609</v>
      </c>
      <c r="B904" s="7" t="s">
        <v>104</v>
      </c>
      <c r="C904" s="131"/>
      <c r="D904" s="131"/>
    </row>
    <row r="905" spans="1:4" x14ac:dyDescent="0.25">
      <c r="A905" s="6">
        <v>440610</v>
      </c>
      <c r="B905" s="7" t="s">
        <v>105</v>
      </c>
      <c r="C905" s="131"/>
      <c r="D905" s="131"/>
    </row>
    <row r="906" spans="1:4" x14ac:dyDescent="0.25">
      <c r="A906" s="6">
        <v>440611</v>
      </c>
      <c r="B906" s="7" t="s">
        <v>106</v>
      </c>
      <c r="C906" s="131"/>
      <c r="D906" s="131"/>
    </row>
    <row r="907" spans="1:4" x14ac:dyDescent="0.25">
      <c r="A907" s="6">
        <v>440612</v>
      </c>
      <c r="B907" s="7" t="s">
        <v>107</v>
      </c>
      <c r="C907" s="131"/>
      <c r="D907" s="131"/>
    </row>
    <row r="908" spans="1:4" x14ac:dyDescent="0.25">
      <c r="A908" s="6">
        <v>440613</v>
      </c>
      <c r="B908" s="7" t="s">
        <v>108</v>
      </c>
      <c r="C908" s="131"/>
      <c r="D908" s="131"/>
    </row>
    <row r="909" spans="1:4" x14ac:dyDescent="0.25">
      <c r="A909" s="6">
        <v>440614</v>
      </c>
      <c r="B909" s="7" t="s">
        <v>109</v>
      </c>
      <c r="C909" s="131"/>
      <c r="D909" s="131"/>
    </row>
    <row r="910" spans="1:4" ht="15.75" thickBot="1" x14ac:dyDescent="0.3">
      <c r="A910" s="18">
        <v>440615</v>
      </c>
      <c r="B910" s="19" t="s">
        <v>110</v>
      </c>
      <c r="C910" s="398"/>
      <c r="D910" s="398"/>
    </row>
    <row r="911" spans="1:4" ht="15.75" thickBot="1" x14ac:dyDescent="0.3">
      <c r="A911" s="8" t="s">
        <v>20</v>
      </c>
      <c r="B911" s="9"/>
      <c r="C911" s="196">
        <f>SUM(C896:C910)</f>
        <v>0</v>
      </c>
      <c r="D911" s="196">
        <f>SUM(D896:D910)</f>
        <v>0</v>
      </c>
    </row>
    <row r="912" spans="1:4" x14ac:dyDescent="0.25">
      <c r="A912" s="11">
        <v>4407</v>
      </c>
      <c r="B912" s="12" t="s">
        <v>216</v>
      </c>
      <c r="C912" s="390"/>
      <c r="D912" s="390"/>
    </row>
    <row r="913" spans="1:4" x14ac:dyDescent="0.25">
      <c r="A913" s="6">
        <v>440701</v>
      </c>
      <c r="B913" s="7" t="s">
        <v>96</v>
      </c>
      <c r="C913" s="131"/>
      <c r="D913" s="131"/>
    </row>
    <row r="914" spans="1:4" x14ac:dyDescent="0.25">
      <c r="A914" s="6">
        <v>440702</v>
      </c>
      <c r="B914" s="7" t="s">
        <v>97</v>
      </c>
      <c r="C914" s="131"/>
      <c r="D914" s="131"/>
    </row>
    <row r="915" spans="1:4" x14ac:dyDescent="0.25">
      <c r="A915" s="6">
        <v>440703</v>
      </c>
      <c r="B915" s="7" t="s">
        <v>98</v>
      </c>
      <c r="C915" s="131"/>
      <c r="D915" s="131"/>
    </row>
    <row r="916" spans="1:4" x14ac:dyDescent="0.25">
      <c r="A916" s="6">
        <v>440704</v>
      </c>
      <c r="B916" s="7" t="s">
        <v>99</v>
      </c>
      <c r="C916" s="131"/>
      <c r="D916" s="131"/>
    </row>
    <row r="917" spans="1:4" x14ac:dyDescent="0.25">
      <c r="A917" s="6">
        <v>440705</v>
      </c>
      <c r="B917" s="7" t="s">
        <v>100</v>
      </c>
      <c r="C917" s="131"/>
      <c r="D917" s="131"/>
    </row>
    <row r="918" spans="1:4" x14ac:dyDescent="0.25">
      <c r="A918" s="6">
        <v>440706</v>
      </c>
      <c r="B918" s="7" t="s">
        <v>101</v>
      </c>
      <c r="C918" s="131"/>
      <c r="D918" s="131"/>
    </row>
    <row r="919" spans="1:4" x14ac:dyDescent="0.25">
      <c r="A919" s="6">
        <v>440707</v>
      </c>
      <c r="B919" s="7" t="s">
        <v>102</v>
      </c>
      <c r="C919" s="131"/>
      <c r="D919" s="131"/>
    </row>
    <row r="920" spans="1:4" x14ac:dyDescent="0.25">
      <c r="A920" s="6">
        <v>440708</v>
      </c>
      <c r="B920" s="7" t="s">
        <v>103</v>
      </c>
      <c r="C920" s="131"/>
      <c r="D920" s="131"/>
    </row>
    <row r="921" spans="1:4" x14ac:dyDescent="0.25">
      <c r="A921" s="6">
        <v>440709</v>
      </c>
      <c r="B921" s="7" t="s">
        <v>104</v>
      </c>
      <c r="C921" s="131"/>
      <c r="D921" s="131"/>
    </row>
    <row r="922" spans="1:4" x14ac:dyDescent="0.25">
      <c r="A922" s="6">
        <v>440710</v>
      </c>
      <c r="B922" s="7" t="s">
        <v>105</v>
      </c>
      <c r="C922" s="131"/>
      <c r="D922" s="131"/>
    </row>
    <row r="923" spans="1:4" x14ac:dyDescent="0.25">
      <c r="A923" s="6">
        <v>440711</v>
      </c>
      <c r="B923" s="7" t="s">
        <v>106</v>
      </c>
      <c r="C923" s="131"/>
      <c r="D923" s="131"/>
    </row>
    <row r="924" spans="1:4" x14ac:dyDescent="0.25">
      <c r="A924" s="6">
        <v>440712</v>
      </c>
      <c r="B924" s="7" t="s">
        <v>107</v>
      </c>
      <c r="C924" s="131"/>
      <c r="D924" s="131"/>
    </row>
    <row r="925" spans="1:4" x14ac:dyDescent="0.25">
      <c r="A925" s="6">
        <v>440713</v>
      </c>
      <c r="B925" s="7" t="s">
        <v>108</v>
      </c>
      <c r="C925" s="131"/>
      <c r="D925" s="131"/>
    </row>
    <row r="926" spans="1:4" x14ac:dyDescent="0.25">
      <c r="A926" s="6">
        <v>440714</v>
      </c>
      <c r="B926" s="7" t="s">
        <v>109</v>
      </c>
      <c r="C926" s="131"/>
      <c r="D926" s="131"/>
    </row>
    <row r="927" spans="1:4" ht="15.75" thickBot="1" x14ac:dyDescent="0.3">
      <c r="A927" s="18">
        <v>440715</v>
      </c>
      <c r="B927" s="19" t="s">
        <v>110</v>
      </c>
      <c r="C927" s="398"/>
      <c r="D927" s="398"/>
    </row>
    <row r="928" spans="1:4" ht="15.75" thickBot="1" x14ac:dyDescent="0.3">
      <c r="A928" s="8" t="s">
        <v>20</v>
      </c>
      <c r="B928" s="9"/>
      <c r="C928" s="196">
        <f>SUM(C913:C927)</f>
        <v>0</v>
      </c>
      <c r="D928" s="196">
        <f>SUM(D913:D927)</f>
        <v>0</v>
      </c>
    </row>
    <row r="929" spans="1:4" x14ac:dyDescent="0.25">
      <c r="A929" s="11">
        <v>4408</v>
      </c>
      <c r="B929" s="12" t="s">
        <v>289</v>
      </c>
      <c r="C929" s="390"/>
      <c r="D929" s="390"/>
    </row>
    <row r="930" spans="1:4" x14ac:dyDescent="0.25">
      <c r="A930" s="6">
        <v>440801</v>
      </c>
      <c r="B930" s="7" t="s">
        <v>96</v>
      </c>
      <c r="C930" s="131"/>
      <c r="D930" s="131"/>
    </row>
    <row r="931" spans="1:4" x14ac:dyDescent="0.25">
      <c r="A931" s="6">
        <v>440802</v>
      </c>
      <c r="B931" s="7" t="s">
        <v>97</v>
      </c>
      <c r="C931" s="131"/>
      <c r="D931" s="131"/>
    </row>
    <row r="932" spans="1:4" x14ac:dyDescent="0.25">
      <c r="A932" s="6">
        <v>440803</v>
      </c>
      <c r="B932" s="7" t="s">
        <v>98</v>
      </c>
      <c r="C932" s="131"/>
      <c r="D932" s="131"/>
    </row>
    <row r="933" spans="1:4" x14ac:dyDescent="0.25">
      <c r="A933" s="6">
        <v>440804</v>
      </c>
      <c r="B933" s="7" t="s">
        <v>99</v>
      </c>
      <c r="C933" s="131"/>
      <c r="D933" s="131"/>
    </row>
    <row r="934" spans="1:4" x14ac:dyDescent="0.25">
      <c r="A934" s="6">
        <v>440805</v>
      </c>
      <c r="B934" s="7" t="s">
        <v>100</v>
      </c>
      <c r="C934" s="131"/>
      <c r="D934" s="131"/>
    </row>
    <row r="935" spans="1:4" x14ac:dyDescent="0.25">
      <c r="A935" s="6">
        <v>440806</v>
      </c>
      <c r="B935" s="7" t="s">
        <v>101</v>
      </c>
      <c r="C935" s="131"/>
      <c r="D935" s="131"/>
    </row>
    <row r="936" spans="1:4" x14ac:dyDescent="0.25">
      <c r="A936" s="6">
        <v>440807</v>
      </c>
      <c r="B936" s="7" t="s">
        <v>102</v>
      </c>
      <c r="C936" s="131"/>
      <c r="D936" s="131"/>
    </row>
    <row r="937" spans="1:4" x14ac:dyDescent="0.25">
      <c r="A937" s="6">
        <v>440808</v>
      </c>
      <c r="B937" s="7" t="s">
        <v>103</v>
      </c>
      <c r="C937" s="131"/>
      <c r="D937" s="131"/>
    </row>
    <row r="938" spans="1:4" x14ac:dyDescent="0.25">
      <c r="A938" s="6">
        <v>440809</v>
      </c>
      <c r="B938" s="7" t="s">
        <v>104</v>
      </c>
      <c r="C938" s="131"/>
      <c r="D938" s="131"/>
    </row>
    <row r="939" spans="1:4" x14ac:dyDescent="0.25">
      <c r="A939" s="6">
        <v>440810</v>
      </c>
      <c r="B939" s="7" t="s">
        <v>105</v>
      </c>
      <c r="C939" s="131"/>
      <c r="D939" s="131"/>
    </row>
    <row r="940" spans="1:4" x14ac:dyDescent="0.25">
      <c r="A940" s="6">
        <v>440811</v>
      </c>
      <c r="B940" s="7" t="s">
        <v>106</v>
      </c>
      <c r="C940" s="131"/>
      <c r="D940" s="131"/>
    </row>
    <row r="941" spans="1:4" x14ac:dyDescent="0.25">
      <c r="A941" s="6">
        <v>440812</v>
      </c>
      <c r="B941" s="7" t="s">
        <v>107</v>
      </c>
      <c r="C941" s="131"/>
      <c r="D941" s="131"/>
    </row>
    <row r="942" spans="1:4" x14ac:dyDescent="0.25">
      <c r="A942" s="6">
        <v>440813</v>
      </c>
      <c r="B942" s="7" t="s">
        <v>108</v>
      </c>
      <c r="C942" s="131"/>
      <c r="D942" s="131"/>
    </row>
    <row r="943" spans="1:4" x14ac:dyDescent="0.25">
      <c r="A943" s="6">
        <v>440814</v>
      </c>
      <c r="B943" s="7" t="s">
        <v>109</v>
      </c>
      <c r="C943" s="131"/>
      <c r="D943" s="131"/>
    </row>
    <row r="944" spans="1:4" ht="15.75" thickBot="1" x14ac:dyDescent="0.3">
      <c r="A944" s="18">
        <v>440815</v>
      </c>
      <c r="B944" s="19" t="s">
        <v>110</v>
      </c>
      <c r="C944" s="398"/>
      <c r="D944" s="398"/>
    </row>
    <row r="945" spans="1:4" ht="15.75" thickBot="1" x14ac:dyDescent="0.3">
      <c r="A945" s="8" t="s">
        <v>20</v>
      </c>
      <c r="B945" s="9"/>
      <c r="C945" s="196">
        <f>SUM(C930:C944)</f>
        <v>0</v>
      </c>
      <c r="D945" s="196">
        <f>SUM(D930:D944)</f>
        <v>0</v>
      </c>
    </row>
    <row r="946" spans="1:4" x14ac:dyDescent="0.25">
      <c r="A946" s="11">
        <v>4409</v>
      </c>
      <c r="B946" s="12" t="s">
        <v>290</v>
      </c>
      <c r="C946" s="390"/>
      <c r="D946" s="390"/>
    </row>
    <row r="947" spans="1:4" x14ac:dyDescent="0.25">
      <c r="A947" s="6">
        <v>440901</v>
      </c>
      <c r="B947" s="7" t="s">
        <v>96</v>
      </c>
      <c r="C947" s="131"/>
      <c r="D947" s="131"/>
    </row>
    <row r="948" spans="1:4" x14ac:dyDescent="0.25">
      <c r="A948" s="6">
        <v>440902</v>
      </c>
      <c r="B948" s="7" t="s">
        <v>97</v>
      </c>
      <c r="C948" s="131"/>
      <c r="D948" s="131"/>
    </row>
    <row r="949" spans="1:4" x14ac:dyDescent="0.25">
      <c r="A949" s="6">
        <v>440903</v>
      </c>
      <c r="B949" s="7" t="s">
        <v>98</v>
      </c>
      <c r="C949" s="131"/>
      <c r="D949" s="131"/>
    </row>
    <row r="950" spans="1:4" x14ac:dyDescent="0.25">
      <c r="A950" s="6">
        <v>440904</v>
      </c>
      <c r="B950" s="7" t="s">
        <v>99</v>
      </c>
      <c r="C950" s="131"/>
      <c r="D950" s="131"/>
    </row>
    <row r="951" spans="1:4" x14ac:dyDescent="0.25">
      <c r="A951" s="6">
        <v>440905</v>
      </c>
      <c r="B951" s="7" t="s">
        <v>100</v>
      </c>
      <c r="C951" s="131"/>
      <c r="D951" s="131"/>
    </row>
    <row r="952" spans="1:4" x14ac:dyDescent="0.25">
      <c r="A952" s="6">
        <v>440906</v>
      </c>
      <c r="B952" s="7" t="s">
        <v>101</v>
      </c>
      <c r="C952" s="131"/>
      <c r="D952" s="131"/>
    </row>
    <row r="953" spans="1:4" x14ac:dyDescent="0.25">
      <c r="A953" s="6">
        <v>440907</v>
      </c>
      <c r="B953" s="7" t="s">
        <v>102</v>
      </c>
      <c r="C953" s="131"/>
      <c r="D953" s="131"/>
    </row>
    <row r="954" spans="1:4" x14ac:dyDescent="0.25">
      <c r="A954" s="6">
        <v>440908</v>
      </c>
      <c r="B954" s="7" t="s">
        <v>103</v>
      </c>
      <c r="C954" s="131"/>
      <c r="D954" s="131"/>
    </row>
    <row r="955" spans="1:4" x14ac:dyDescent="0.25">
      <c r="A955" s="6">
        <v>440909</v>
      </c>
      <c r="B955" s="7" t="s">
        <v>104</v>
      </c>
      <c r="C955" s="131"/>
      <c r="D955" s="131"/>
    </row>
    <row r="956" spans="1:4" x14ac:dyDescent="0.25">
      <c r="A956" s="6">
        <v>440910</v>
      </c>
      <c r="B956" s="7" t="s">
        <v>105</v>
      </c>
      <c r="C956" s="131"/>
      <c r="D956" s="131"/>
    </row>
    <row r="957" spans="1:4" x14ac:dyDescent="0.25">
      <c r="A957" s="6">
        <v>440911</v>
      </c>
      <c r="B957" s="7" t="s">
        <v>106</v>
      </c>
      <c r="C957" s="131"/>
      <c r="D957" s="131"/>
    </row>
    <row r="958" spans="1:4" x14ac:dyDescent="0.25">
      <c r="A958" s="6">
        <v>440912</v>
      </c>
      <c r="B958" s="7" t="s">
        <v>107</v>
      </c>
      <c r="C958" s="131"/>
      <c r="D958" s="131"/>
    </row>
    <row r="959" spans="1:4" x14ac:dyDescent="0.25">
      <c r="A959" s="6">
        <v>440913</v>
      </c>
      <c r="B959" s="7" t="s">
        <v>108</v>
      </c>
      <c r="C959" s="131"/>
      <c r="D959" s="131"/>
    </row>
    <row r="960" spans="1:4" x14ac:dyDescent="0.25">
      <c r="A960" s="6">
        <v>440914</v>
      </c>
      <c r="B960" s="7" t="s">
        <v>109</v>
      </c>
      <c r="C960" s="131"/>
      <c r="D960" s="131"/>
    </row>
    <row r="961" spans="1:4" ht="15.75" thickBot="1" x14ac:dyDescent="0.3">
      <c r="A961" s="40">
        <v>440915</v>
      </c>
      <c r="B961" s="19" t="s">
        <v>110</v>
      </c>
      <c r="C961" s="398"/>
      <c r="D961" s="398"/>
    </row>
    <row r="962" spans="1:4" ht="15.75" thickBot="1" x14ac:dyDescent="0.3">
      <c r="A962" s="41" t="s">
        <v>20</v>
      </c>
      <c r="B962" s="9"/>
      <c r="C962" s="196">
        <f>SUM(C947:C961)</f>
        <v>0</v>
      </c>
      <c r="D962" s="196">
        <f>SUM(D947:D961)</f>
        <v>0</v>
      </c>
    </row>
    <row r="963" spans="1:4" x14ac:dyDescent="0.25">
      <c r="A963" s="3">
        <v>4410</v>
      </c>
      <c r="B963" s="12" t="s">
        <v>291</v>
      </c>
      <c r="C963" s="390"/>
      <c r="D963" s="390"/>
    </row>
    <row r="964" spans="1:4" x14ac:dyDescent="0.25">
      <c r="A964" s="6">
        <v>441001</v>
      </c>
      <c r="B964" s="7" t="s">
        <v>96</v>
      </c>
      <c r="C964" s="131"/>
      <c r="D964" s="131"/>
    </row>
    <row r="965" spans="1:4" x14ac:dyDescent="0.25">
      <c r="A965" s="6">
        <v>441002</v>
      </c>
      <c r="B965" s="7" t="s">
        <v>97</v>
      </c>
      <c r="C965" s="131"/>
      <c r="D965" s="131"/>
    </row>
    <row r="966" spans="1:4" x14ac:dyDescent="0.25">
      <c r="A966" s="6">
        <v>441003</v>
      </c>
      <c r="B966" s="7" t="s">
        <v>98</v>
      </c>
      <c r="C966" s="131"/>
      <c r="D966" s="131"/>
    </row>
    <row r="967" spans="1:4" x14ac:dyDescent="0.25">
      <c r="A967" s="6">
        <v>441004</v>
      </c>
      <c r="B967" s="7" t="s">
        <v>99</v>
      </c>
      <c r="C967" s="131"/>
      <c r="D967" s="131"/>
    </row>
    <row r="968" spans="1:4" x14ac:dyDescent="0.25">
      <c r="A968" s="6">
        <v>441005</v>
      </c>
      <c r="B968" s="7" t="s">
        <v>100</v>
      </c>
      <c r="C968" s="131"/>
      <c r="D968" s="131"/>
    </row>
    <row r="969" spans="1:4" x14ac:dyDescent="0.25">
      <c r="A969" s="6">
        <v>441006</v>
      </c>
      <c r="B969" s="7" t="s">
        <v>101</v>
      </c>
      <c r="C969" s="131"/>
      <c r="D969" s="131"/>
    </row>
    <row r="970" spans="1:4" x14ac:dyDescent="0.25">
      <c r="A970" s="6">
        <v>441007</v>
      </c>
      <c r="B970" s="7" t="s">
        <v>102</v>
      </c>
      <c r="C970" s="131"/>
      <c r="D970" s="131"/>
    </row>
    <row r="971" spans="1:4" x14ac:dyDescent="0.25">
      <c r="A971" s="6">
        <v>441008</v>
      </c>
      <c r="B971" s="7" t="s">
        <v>103</v>
      </c>
      <c r="C971" s="131"/>
      <c r="D971" s="131"/>
    </row>
    <row r="972" spans="1:4" x14ac:dyDescent="0.25">
      <c r="A972" s="6">
        <v>441009</v>
      </c>
      <c r="B972" s="7" t="s">
        <v>104</v>
      </c>
      <c r="C972" s="131"/>
      <c r="D972" s="131"/>
    </row>
    <row r="973" spans="1:4" x14ac:dyDescent="0.25">
      <c r="A973" s="6">
        <v>441010</v>
      </c>
      <c r="B973" s="7" t="s">
        <v>105</v>
      </c>
      <c r="C973" s="131"/>
      <c r="D973" s="131"/>
    </row>
    <row r="974" spans="1:4" x14ac:dyDescent="0.25">
      <c r="A974" s="6">
        <v>441011</v>
      </c>
      <c r="B974" s="7" t="s">
        <v>106</v>
      </c>
      <c r="C974" s="131"/>
      <c r="D974" s="131"/>
    </row>
    <row r="975" spans="1:4" x14ac:dyDescent="0.25">
      <c r="A975" s="6">
        <v>441012</v>
      </c>
      <c r="B975" s="7" t="s">
        <v>107</v>
      </c>
      <c r="C975" s="131"/>
      <c r="D975" s="131"/>
    </row>
    <row r="976" spans="1:4" x14ac:dyDescent="0.25">
      <c r="A976" s="6">
        <v>441013</v>
      </c>
      <c r="B976" s="7" t="s">
        <v>108</v>
      </c>
      <c r="C976" s="131"/>
      <c r="D976" s="131"/>
    </row>
    <row r="977" spans="1:4" x14ac:dyDescent="0.25">
      <c r="A977" s="6">
        <v>441014</v>
      </c>
      <c r="B977" s="7" t="s">
        <v>109</v>
      </c>
      <c r="C977" s="131"/>
      <c r="D977" s="131"/>
    </row>
    <row r="978" spans="1:4" ht="15.75" thickBot="1" x14ac:dyDescent="0.3">
      <c r="A978" s="18">
        <v>441015</v>
      </c>
      <c r="B978" s="19" t="s">
        <v>110</v>
      </c>
      <c r="C978" s="398"/>
      <c r="D978" s="398"/>
    </row>
    <row r="979" spans="1:4" ht="15.75" thickBot="1" x14ac:dyDescent="0.3">
      <c r="A979" s="8" t="s">
        <v>20</v>
      </c>
      <c r="B979" s="9"/>
      <c r="C979" s="196">
        <f>SUM(C964:C978)</f>
        <v>0</v>
      </c>
      <c r="D979" s="196">
        <f>SUM(D964:D978)</f>
        <v>0</v>
      </c>
    </row>
    <row r="980" spans="1:4" x14ac:dyDescent="0.25">
      <c r="A980" s="11">
        <v>4411</v>
      </c>
      <c r="B980" s="12" t="s">
        <v>292</v>
      </c>
      <c r="C980" s="390"/>
      <c r="D980" s="390"/>
    </row>
    <row r="981" spans="1:4" x14ac:dyDescent="0.25">
      <c r="A981" s="6">
        <v>441101</v>
      </c>
      <c r="B981" s="7" t="s">
        <v>96</v>
      </c>
      <c r="C981" s="131"/>
      <c r="D981" s="131"/>
    </row>
    <row r="982" spans="1:4" x14ac:dyDescent="0.25">
      <c r="A982" s="6">
        <v>441102</v>
      </c>
      <c r="B982" s="7" t="s">
        <v>97</v>
      </c>
      <c r="C982" s="131"/>
      <c r="D982" s="131"/>
    </row>
    <row r="983" spans="1:4" x14ac:dyDescent="0.25">
      <c r="A983" s="6">
        <v>441103</v>
      </c>
      <c r="B983" s="7" t="s">
        <v>98</v>
      </c>
      <c r="C983" s="131"/>
      <c r="D983" s="131"/>
    </row>
    <row r="984" spans="1:4" x14ac:dyDescent="0.25">
      <c r="A984" s="6">
        <v>441104</v>
      </c>
      <c r="B984" s="7" t="s">
        <v>99</v>
      </c>
      <c r="C984" s="131"/>
      <c r="D984" s="131"/>
    </row>
    <row r="985" spans="1:4" x14ac:dyDescent="0.25">
      <c r="A985" s="6">
        <v>441105</v>
      </c>
      <c r="B985" s="7" t="s">
        <v>100</v>
      </c>
      <c r="C985" s="131"/>
      <c r="D985" s="131"/>
    </row>
    <row r="986" spans="1:4" x14ac:dyDescent="0.25">
      <c r="A986" s="6">
        <v>441106</v>
      </c>
      <c r="B986" s="7" t="s">
        <v>101</v>
      </c>
      <c r="C986" s="131"/>
      <c r="D986" s="131"/>
    </row>
    <row r="987" spans="1:4" x14ac:dyDescent="0.25">
      <c r="A987" s="6">
        <v>441107</v>
      </c>
      <c r="B987" s="7" t="s">
        <v>102</v>
      </c>
      <c r="C987" s="131"/>
      <c r="D987" s="131"/>
    </row>
    <row r="988" spans="1:4" x14ac:dyDescent="0.25">
      <c r="A988" s="6">
        <v>441108</v>
      </c>
      <c r="B988" s="7" t="s">
        <v>103</v>
      </c>
      <c r="C988" s="131"/>
      <c r="D988" s="131"/>
    </row>
    <row r="989" spans="1:4" x14ac:dyDescent="0.25">
      <c r="A989" s="6">
        <v>441109</v>
      </c>
      <c r="B989" s="7" t="s">
        <v>104</v>
      </c>
      <c r="C989" s="131"/>
      <c r="D989" s="131"/>
    </row>
    <row r="990" spans="1:4" x14ac:dyDescent="0.25">
      <c r="A990" s="6">
        <v>441110</v>
      </c>
      <c r="B990" s="7" t="s">
        <v>105</v>
      </c>
      <c r="C990" s="131"/>
      <c r="D990" s="131"/>
    </row>
    <row r="991" spans="1:4" x14ac:dyDescent="0.25">
      <c r="A991" s="6">
        <v>441111</v>
      </c>
      <c r="B991" s="7" t="s">
        <v>106</v>
      </c>
      <c r="C991" s="131"/>
      <c r="D991" s="131"/>
    </row>
    <row r="992" spans="1:4" x14ac:dyDescent="0.25">
      <c r="A992" s="6">
        <v>441112</v>
      </c>
      <c r="B992" s="7" t="s">
        <v>107</v>
      </c>
      <c r="C992" s="131"/>
      <c r="D992" s="131"/>
    </row>
    <row r="993" spans="1:4" x14ac:dyDescent="0.25">
      <c r="A993" s="6">
        <v>441113</v>
      </c>
      <c r="B993" s="7" t="s">
        <v>108</v>
      </c>
      <c r="C993" s="131"/>
      <c r="D993" s="131"/>
    </row>
    <row r="994" spans="1:4" x14ac:dyDescent="0.25">
      <c r="A994" s="6">
        <v>441114</v>
      </c>
      <c r="B994" s="7" t="s">
        <v>109</v>
      </c>
      <c r="C994" s="131"/>
      <c r="D994" s="131"/>
    </row>
    <row r="995" spans="1:4" ht="15.75" thickBot="1" x14ac:dyDescent="0.3">
      <c r="A995" s="18">
        <v>441115</v>
      </c>
      <c r="B995" s="19" t="s">
        <v>110</v>
      </c>
      <c r="C995" s="398"/>
      <c r="D995" s="398"/>
    </row>
    <row r="996" spans="1:4" ht="15.75" thickBot="1" x14ac:dyDescent="0.3">
      <c r="A996" s="8" t="s">
        <v>20</v>
      </c>
      <c r="B996" s="9"/>
      <c r="C996" s="196">
        <f>SUM(C981:C995)</f>
        <v>0</v>
      </c>
      <c r="D996" s="196">
        <f>SUM(D981:D995)</f>
        <v>0</v>
      </c>
    </row>
    <row r="997" spans="1:4" x14ac:dyDescent="0.25">
      <c r="A997" s="11">
        <v>4412</v>
      </c>
      <c r="B997" s="12" t="s">
        <v>280</v>
      </c>
      <c r="C997" s="390"/>
      <c r="D997" s="390"/>
    </row>
    <row r="998" spans="1:4" x14ac:dyDescent="0.25">
      <c r="A998" s="6">
        <v>441201</v>
      </c>
      <c r="B998" s="7" t="s">
        <v>96</v>
      </c>
      <c r="C998" s="131"/>
      <c r="D998" s="131"/>
    </row>
    <row r="999" spans="1:4" x14ac:dyDescent="0.25">
      <c r="A999" s="6">
        <v>441202</v>
      </c>
      <c r="B999" s="7" t="s">
        <v>97</v>
      </c>
      <c r="C999" s="131"/>
      <c r="D999" s="131"/>
    </row>
    <row r="1000" spans="1:4" x14ac:dyDescent="0.25">
      <c r="A1000" s="6">
        <v>441203</v>
      </c>
      <c r="B1000" s="7" t="s">
        <v>98</v>
      </c>
      <c r="C1000" s="131"/>
      <c r="D1000" s="131"/>
    </row>
    <row r="1001" spans="1:4" x14ac:dyDescent="0.25">
      <c r="A1001" s="6">
        <v>441204</v>
      </c>
      <c r="B1001" s="7" t="s">
        <v>99</v>
      </c>
      <c r="C1001" s="131"/>
      <c r="D1001" s="131"/>
    </row>
    <row r="1002" spans="1:4" x14ac:dyDescent="0.25">
      <c r="A1002" s="6">
        <v>441205</v>
      </c>
      <c r="B1002" s="7" t="s">
        <v>100</v>
      </c>
      <c r="C1002" s="131"/>
      <c r="D1002" s="131"/>
    </row>
    <row r="1003" spans="1:4" x14ac:dyDescent="0.25">
      <c r="A1003" s="6">
        <v>441206</v>
      </c>
      <c r="B1003" s="7" t="s">
        <v>101</v>
      </c>
      <c r="C1003" s="131"/>
      <c r="D1003" s="131"/>
    </row>
    <row r="1004" spans="1:4" x14ac:dyDescent="0.25">
      <c r="A1004" s="6">
        <v>441207</v>
      </c>
      <c r="B1004" s="7" t="s">
        <v>102</v>
      </c>
      <c r="C1004" s="131"/>
      <c r="D1004" s="131"/>
    </row>
    <row r="1005" spans="1:4" x14ac:dyDescent="0.25">
      <c r="A1005" s="6">
        <v>441208</v>
      </c>
      <c r="B1005" s="7" t="s">
        <v>103</v>
      </c>
      <c r="C1005" s="131"/>
      <c r="D1005" s="131"/>
    </row>
    <row r="1006" spans="1:4" x14ac:dyDescent="0.25">
      <c r="A1006" s="6">
        <v>441209</v>
      </c>
      <c r="B1006" s="7" t="s">
        <v>104</v>
      </c>
      <c r="C1006" s="131"/>
      <c r="D1006" s="131"/>
    </row>
    <row r="1007" spans="1:4" x14ac:dyDescent="0.25">
      <c r="A1007" s="6">
        <v>441210</v>
      </c>
      <c r="B1007" s="7" t="s">
        <v>105</v>
      </c>
      <c r="C1007" s="131"/>
      <c r="D1007" s="131"/>
    </row>
    <row r="1008" spans="1:4" x14ac:dyDescent="0.25">
      <c r="A1008" s="6">
        <v>441211</v>
      </c>
      <c r="B1008" s="7" t="s">
        <v>106</v>
      </c>
      <c r="C1008" s="131"/>
      <c r="D1008" s="131"/>
    </row>
    <row r="1009" spans="1:4" x14ac:dyDescent="0.25">
      <c r="A1009" s="6">
        <v>441212</v>
      </c>
      <c r="B1009" s="7" t="s">
        <v>107</v>
      </c>
      <c r="C1009" s="131"/>
      <c r="D1009" s="131"/>
    </row>
    <row r="1010" spans="1:4" x14ac:dyDescent="0.25">
      <c r="A1010" s="6">
        <v>441213</v>
      </c>
      <c r="B1010" s="7" t="s">
        <v>108</v>
      </c>
      <c r="C1010" s="131"/>
      <c r="D1010" s="131"/>
    </row>
    <row r="1011" spans="1:4" x14ac:dyDescent="0.25">
      <c r="A1011" s="6">
        <v>441214</v>
      </c>
      <c r="B1011" s="7" t="s">
        <v>109</v>
      </c>
      <c r="C1011" s="131"/>
      <c r="D1011" s="131"/>
    </row>
    <row r="1012" spans="1:4" ht="15.75" thickBot="1" x14ac:dyDescent="0.3">
      <c r="A1012" s="18">
        <v>441215</v>
      </c>
      <c r="B1012" s="19" t="s">
        <v>110</v>
      </c>
      <c r="C1012" s="398"/>
      <c r="D1012" s="398"/>
    </row>
    <row r="1013" spans="1:4" ht="15.75" thickBot="1" x14ac:dyDescent="0.3">
      <c r="A1013" s="8" t="s">
        <v>20</v>
      </c>
      <c r="B1013" s="9"/>
      <c r="C1013" s="196">
        <f>SUM(C998:C1012)</f>
        <v>0</v>
      </c>
      <c r="D1013" s="196">
        <f>SUM(D998:D1012)</f>
        <v>0</v>
      </c>
    </row>
    <row r="1014" spans="1:4" x14ac:dyDescent="0.25">
      <c r="A1014" s="11">
        <v>4413</v>
      </c>
      <c r="B1014" s="12" t="s">
        <v>281</v>
      </c>
      <c r="C1014" s="390"/>
      <c r="D1014" s="390"/>
    </row>
    <row r="1015" spans="1:4" x14ac:dyDescent="0.25">
      <c r="A1015" s="6">
        <v>441301</v>
      </c>
      <c r="B1015" s="7" t="s">
        <v>96</v>
      </c>
      <c r="C1015" s="131"/>
      <c r="D1015" s="131"/>
    </row>
    <row r="1016" spans="1:4" x14ac:dyDescent="0.25">
      <c r="A1016" s="6">
        <v>441302</v>
      </c>
      <c r="B1016" s="7" t="s">
        <v>97</v>
      </c>
      <c r="C1016" s="131"/>
      <c r="D1016" s="131"/>
    </row>
    <row r="1017" spans="1:4" x14ac:dyDescent="0.25">
      <c r="A1017" s="6">
        <v>441303</v>
      </c>
      <c r="B1017" s="7" t="s">
        <v>98</v>
      </c>
      <c r="C1017" s="131"/>
      <c r="D1017" s="131"/>
    </row>
    <row r="1018" spans="1:4" x14ac:dyDescent="0.25">
      <c r="A1018" s="6">
        <v>441304</v>
      </c>
      <c r="B1018" s="7" t="s">
        <v>99</v>
      </c>
      <c r="C1018" s="131"/>
      <c r="D1018" s="131"/>
    </row>
    <row r="1019" spans="1:4" x14ac:dyDescent="0.25">
      <c r="A1019" s="6">
        <v>441305</v>
      </c>
      <c r="B1019" s="7" t="s">
        <v>100</v>
      </c>
      <c r="C1019" s="131"/>
      <c r="D1019" s="131"/>
    </row>
    <row r="1020" spans="1:4" x14ac:dyDescent="0.25">
      <c r="A1020" s="6">
        <v>441306</v>
      </c>
      <c r="B1020" s="7" t="s">
        <v>101</v>
      </c>
      <c r="C1020" s="131"/>
      <c r="D1020" s="131"/>
    </row>
    <row r="1021" spans="1:4" x14ac:dyDescent="0.25">
      <c r="A1021" s="6">
        <v>441307</v>
      </c>
      <c r="B1021" s="7" t="s">
        <v>102</v>
      </c>
      <c r="C1021" s="131"/>
      <c r="D1021" s="131"/>
    </row>
    <row r="1022" spans="1:4" x14ac:dyDescent="0.25">
      <c r="A1022" s="6">
        <v>441308</v>
      </c>
      <c r="B1022" s="7" t="s">
        <v>103</v>
      </c>
      <c r="C1022" s="131"/>
      <c r="D1022" s="131"/>
    </row>
    <row r="1023" spans="1:4" x14ac:dyDescent="0.25">
      <c r="A1023" s="6">
        <v>441309</v>
      </c>
      <c r="B1023" s="7" t="s">
        <v>104</v>
      </c>
      <c r="C1023" s="131"/>
      <c r="D1023" s="131"/>
    </row>
    <row r="1024" spans="1:4" x14ac:dyDescent="0.25">
      <c r="A1024" s="6">
        <v>441310</v>
      </c>
      <c r="B1024" s="7" t="s">
        <v>105</v>
      </c>
      <c r="C1024" s="131"/>
      <c r="D1024" s="131"/>
    </row>
    <row r="1025" spans="1:4" x14ac:dyDescent="0.25">
      <c r="A1025" s="6">
        <v>441311</v>
      </c>
      <c r="B1025" s="7" t="s">
        <v>106</v>
      </c>
      <c r="C1025" s="131"/>
      <c r="D1025" s="131"/>
    </row>
    <row r="1026" spans="1:4" x14ac:dyDescent="0.25">
      <c r="A1026" s="6">
        <v>441312</v>
      </c>
      <c r="B1026" s="7" t="s">
        <v>107</v>
      </c>
      <c r="C1026" s="131"/>
      <c r="D1026" s="131"/>
    </row>
    <row r="1027" spans="1:4" x14ac:dyDescent="0.25">
      <c r="A1027" s="6">
        <v>441313</v>
      </c>
      <c r="B1027" s="7" t="s">
        <v>108</v>
      </c>
      <c r="C1027" s="131"/>
      <c r="D1027" s="131"/>
    </row>
    <row r="1028" spans="1:4" x14ac:dyDescent="0.25">
      <c r="A1028" s="6">
        <v>441314</v>
      </c>
      <c r="B1028" s="7" t="s">
        <v>109</v>
      </c>
      <c r="C1028" s="131"/>
      <c r="D1028" s="131"/>
    </row>
    <row r="1029" spans="1:4" ht="15.75" thickBot="1" x14ac:dyDescent="0.3">
      <c r="A1029" s="18">
        <v>441315</v>
      </c>
      <c r="B1029" s="19" t="s">
        <v>110</v>
      </c>
      <c r="C1029" s="398"/>
      <c r="D1029" s="398"/>
    </row>
    <row r="1030" spans="1:4" ht="15.75" thickBot="1" x14ac:dyDescent="0.3">
      <c r="A1030" s="8" t="s">
        <v>20</v>
      </c>
      <c r="B1030" s="9"/>
      <c r="C1030" s="196">
        <f>SUM(C1015:C1029)</f>
        <v>0</v>
      </c>
      <c r="D1030" s="196">
        <f>SUM(D1015:D1029)</f>
        <v>0</v>
      </c>
    </row>
    <row r="1031" spans="1:4" x14ac:dyDescent="0.25">
      <c r="A1031" s="11">
        <v>4414</v>
      </c>
      <c r="B1031" s="12" t="s">
        <v>293</v>
      </c>
      <c r="C1031" s="390"/>
      <c r="D1031" s="390"/>
    </row>
    <row r="1032" spans="1:4" x14ac:dyDescent="0.25">
      <c r="A1032" s="6">
        <v>441401</v>
      </c>
      <c r="B1032" s="7" t="s">
        <v>96</v>
      </c>
      <c r="C1032" s="131"/>
      <c r="D1032" s="131"/>
    </row>
    <row r="1033" spans="1:4" x14ac:dyDescent="0.25">
      <c r="A1033" s="6">
        <v>441402</v>
      </c>
      <c r="B1033" s="7" t="s">
        <v>97</v>
      </c>
      <c r="C1033" s="131"/>
      <c r="D1033" s="131"/>
    </row>
    <row r="1034" spans="1:4" x14ac:dyDescent="0.25">
      <c r="A1034" s="6">
        <v>441403</v>
      </c>
      <c r="B1034" s="7" t="s">
        <v>98</v>
      </c>
      <c r="C1034" s="131"/>
      <c r="D1034" s="131"/>
    </row>
    <row r="1035" spans="1:4" x14ac:dyDescent="0.25">
      <c r="A1035" s="6">
        <v>441404</v>
      </c>
      <c r="B1035" s="7" t="s">
        <v>99</v>
      </c>
      <c r="C1035" s="131"/>
      <c r="D1035" s="131"/>
    </row>
    <row r="1036" spans="1:4" x14ac:dyDescent="0.25">
      <c r="A1036" s="6">
        <v>441405</v>
      </c>
      <c r="B1036" s="7" t="s">
        <v>100</v>
      </c>
      <c r="C1036" s="131"/>
      <c r="D1036" s="131"/>
    </row>
    <row r="1037" spans="1:4" x14ac:dyDescent="0.25">
      <c r="A1037" s="6">
        <v>441406</v>
      </c>
      <c r="B1037" s="7" t="s">
        <v>101</v>
      </c>
      <c r="C1037" s="131"/>
      <c r="D1037" s="131"/>
    </row>
    <row r="1038" spans="1:4" x14ac:dyDescent="0.25">
      <c r="A1038" s="6">
        <v>441407</v>
      </c>
      <c r="B1038" s="7" t="s">
        <v>102</v>
      </c>
      <c r="C1038" s="131"/>
      <c r="D1038" s="131"/>
    </row>
    <row r="1039" spans="1:4" x14ac:dyDescent="0.25">
      <c r="A1039" s="6">
        <v>441408</v>
      </c>
      <c r="B1039" s="7" t="s">
        <v>103</v>
      </c>
      <c r="C1039" s="131"/>
      <c r="D1039" s="131"/>
    </row>
    <row r="1040" spans="1:4" x14ac:dyDescent="0.25">
      <c r="A1040" s="6">
        <v>441409</v>
      </c>
      <c r="B1040" s="7" t="s">
        <v>104</v>
      </c>
      <c r="C1040" s="131"/>
      <c r="D1040" s="131"/>
    </row>
    <row r="1041" spans="1:4" x14ac:dyDescent="0.25">
      <c r="A1041" s="6">
        <v>441410</v>
      </c>
      <c r="B1041" s="7" t="s">
        <v>105</v>
      </c>
      <c r="C1041" s="131"/>
      <c r="D1041" s="131"/>
    </row>
    <row r="1042" spans="1:4" x14ac:dyDescent="0.25">
      <c r="A1042" s="6">
        <v>441411</v>
      </c>
      <c r="B1042" s="7" t="s">
        <v>106</v>
      </c>
      <c r="C1042" s="131"/>
      <c r="D1042" s="131"/>
    </row>
    <row r="1043" spans="1:4" x14ac:dyDescent="0.25">
      <c r="A1043" s="6">
        <v>441412</v>
      </c>
      <c r="B1043" s="7" t="s">
        <v>107</v>
      </c>
      <c r="C1043" s="131"/>
      <c r="D1043" s="131"/>
    </row>
    <row r="1044" spans="1:4" x14ac:dyDescent="0.25">
      <c r="A1044" s="6">
        <v>441413</v>
      </c>
      <c r="B1044" s="7" t="s">
        <v>108</v>
      </c>
      <c r="C1044" s="131"/>
      <c r="D1044" s="131"/>
    </row>
    <row r="1045" spans="1:4" x14ac:dyDescent="0.25">
      <c r="A1045" s="6">
        <v>441414</v>
      </c>
      <c r="B1045" s="7" t="s">
        <v>109</v>
      </c>
      <c r="C1045" s="131"/>
      <c r="D1045" s="131"/>
    </row>
    <row r="1046" spans="1:4" ht="15.75" thickBot="1" x14ac:dyDescent="0.3">
      <c r="A1046" s="18">
        <v>441415</v>
      </c>
      <c r="B1046" s="19" t="s">
        <v>110</v>
      </c>
      <c r="C1046" s="398"/>
      <c r="D1046" s="398"/>
    </row>
    <row r="1047" spans="1:4" ht="15.75" thickBot="1" x14ac:dyDescent="0.3">
      <c r="A1047" s="8" t="s">
        <v>20</v>
      </c>
      <c r="B1047" s="9"/>
      <c r="C1047" s="196">
        <f>SUM(C1032:C1046)</f>
        <v>0</v>
      </c>
      <c r="D1047" s="196">
        <f>SUM(D1032:D1046)</f>
        <v>0</v>
      </c>
    </row>
    <row r="1048" spans="1:4" x14ac:dyDescent="0.25">
      <c r="A1048" s="11">
        <v>4415</v>
      </c>
      <c r="B1048" s="12" t="s">
        <v>239</v>
      </c>
      <c r="C1048" s="390"/>
      <c r="D1048" s="390"/>
    </row>
    <row r="1049" spans="1:4" x14ac:dyDescent="0.25">
      <c r="A1049" s="6">
        <v>441501</v>
      </c>
      <c r="B1049" s="7" t="s">
        <v>96</v>
      </c>
      <c r="C1049" s="131"/>
      <c r="D1049" s="131"/>
    </row>
    <row r="1050" spans="1:4" x14ac:dyDescent="0.25">
      <c r="A1050" s="6">
        <v>441502</v>
      </c>
      <c r="B1050" s="7" t="s">
        <v>97</v>
      </c>
      <c r="C1050" s="131"/>
      <c r="D1050" s="131"/>
    </row>
    <row r="1051" spans="1:4" x14ac:dyDescent="0.25">
      <c r="A1051" s="6">
        <v>441503</v>
      </c>
      <c r="B1051" s="7" t="s">
        <v>98</v>
      </c>
      <c r="C1051" s="131"/>
      <c r="D1051" s="131"/>
    </row>
    <row r="1052" spans="1:4" x14ac:dyDescent="0.25">
      <c r="A1052" s="6">
        <v>441504</v>
      </c>
      <c r="B1052" s="7" t="s">
        <v>99</v>
      </c>
      <c r="C1052" s="131"/>
      <c r="D1052" s="131"/>
    </row>
    <row r="1053" spans="1:4" x14ac:dyDescent="0.25">
      <c r="A1053" s="6">
        <v>441505</v>
      </c>
      <c r="B1053" s="7" t="s">
        <v>100</v>
      </c>
      <c r="C1053" s="131"/>
      <c r="D1053" s="131"/>
    </row>
    <row r="1054" spans="1:4" x14ac:dyDescent="0.25">
      <c r="A1054" s="6">
        <v>441506</v>
      </c>
      <c r="B1054" s="7" t="s">
        <v>101</v>
      </c>
      <c r="C1054" s="131"/>
      <c r="D1054" s="131"/>
    </row>
    <row r="1055" spans="1:4" x14ac:dyDescent="0.25">
      <c r="A1055" s="6">
        <v>441507</v>
      </c>
      <c r="B1055" s="7" t="s">
        <v>102</v>
      </c>
      <c r="C1055" s="131"/>
      <c r="D1055" s="131"/>
    </row>
    <row r="1056" spans="1:4" x14ac:dyDescent="0.25">
      <c r="A1056" s="6">
        <v>441508</v>
      </c>
      <c r="B1056" s="7" t="s">
        <v>103</v>
      </c>
      <c r="C1056" s="131"/>
      <c r="D1056" s="131"/>
    </row>
    <row r="1057" spans="1:4" x14ac:dyDescent="0.25">
      <c r="A1057" s="6">
        <v>441509</v>
      </c>
      <c r="B1057" s="7" t="s">
        <v>104</v>
      </c>
      <c r="C1057" s="131"/>
      <c r="D1057" s="131"/>
    </row>
    <row r="1058" spans="1:4" x14ac:dyDescent="0.25">
      <c r="A1058" s="6">
        <v>441510</v>
      </c>
      <c r="B1058" s="7" t="s">
        <v>105</v>
      </c>
      <c r="C1058" s="131"/>
      <c r="D1058" s="131"/>
    </row>
    <row r="1059" spans="1:4" x14ac:dyDescent="0.25">
      <c r="A1059" s="6">
        <v>441511</v>
      </c>
      <c r="B1059" s="7" t="s">
        <v>106</v>
      </c>
      <c r="C1059" s="131"/>
      <c r="D1059" s="131"/>
    </row>
    <row r="1060" spans="1:4" x14ac:dyDescent="0.25">
      <c r="A1060" s="6">
        <v>441512</v>
      </c>
      <c r="B1060" s="7" t="s">
        <v>107</v>
      </c>
      <c r="C1060" s="131"/>
      <c r="D1060" s="131"/>
    </row>
    <row r="1061" spans="1:4" x14ac:dyDescent="0.25">
      <c r="A1061" s="6">
        <v>441513</v>
      </c>
      <c r="B1061" s="7" t="s">
        <v>108</v>
      </c>
      <c r="C1061" s="131"/>
      <c r="D1061" s="131"/>
    </row>
    <row r="1062" spans="1:4" x14ac:dyDescent="0.25">
      <c r="A1062" s="6">
        <v>441514</v>
      </c>
      <c r="B1062" s="7" t="s">
        <v>109</v>
      </c>
      <c r="C1062" s="131"/>
      <c r="D1062" s="131"/>
    </row>
    <row r="1063" spans="1:4" ht="15.75" thickBot="1" x14ac:dyDescent="0.3">
      <c r="A1063" s="18">
        <v>441515</v>
      </c>
      <c r="B1063" s="19" t="s">
        <v>110</v>
      </c>
      <c r="C1063" s="398"/>
      <c r="D1063" s="398"/>
    </row>
    <row r="1064" spans="1:4" ht="15.75" thickBot="1" x14ac:dyDescent="0.3">
      <c r="A1064" s="8" t="s">
        <v>20</v>
      </c>
      <c r="B1064" s="9"/>
      <c r="C1064" s="196">
        <f>SUM(C1049:C1063)</f>
        <v>0</v>
      </c>
      <c r="D1064" s="196">
        <f>SUM(D1049:D1063)</f>
        <v>0</v>
      </c>
    </row>
    <row r="1065" spans="1:4" x14ac:dyDescent="0.25">
      <c r="A1065" s="11">
        <v>4416</v>
      </c>
      <c r="B1065" s="12" t="s">
        <v>272</v>
      </c>
      <c r="C1065" s="390"/>
      <c r="D1065" s="390"/>
    </row>
    <row r="1066" spans="1:4" x14ac:dyDescent="0.25">
      <c r="A1066" s="6">
        <v>441601</v>
      </c>
      <c r="B1066" s="7" t="s">
        <v>96</v>
      </c>
      <c r="C1066" s="131"/>
      <c r="D1066" s="131"/>
    </row>
    <row r="1067" spans="1:4" x14ac:dyDescent="0.25">
      <c r="A1067" s="6">
        <v>441602</v>
      </c>
      <c r="B1067" s="7" t="s">
        <v>97</v>
      </c>
      <c r="C1067" s="131"/>
      <c r="D1067" s="131"/>
    </row>
    <row r="1068" spans="1:4" x14ac:dyDescent="0.25">
      <c r="A1068" s="6">
        <v>441603</v>
      </c>
      <c r="B1068" s="7" t="s">
        <v>98</v>
      </c>
      <c r="C1068" s="131"/>
      <c r="D1068" s="131"/>
    </row>
    <row r="1069" spans="1:4" x14ac:dyDescent="0.25">
      <c r="A1069" s="6">
        <v>441604</v>
      </c>
      <c r="B1069" s="7" t="s">
        <v>99</v>
      </c>
      <c r="C1069" s="131"/>
      <c r="D1069" s="131"/>
    </row>
    <row r="1070" spans="1:4" x14ac:dyDescent="0.25">
      <c r="A1070" s="6">
        <v>441605</v>
      </c>
      <c r="B1070" s="7" t="s">
        <v>100</v>
      </c>
      <c r="C1070" s="131"/>
      <c r="D1070" s="131"/>
    </row>
    <row r="1071" spans="1:4" x14ac:dyDescent="0.25">
      <c r="A1071" s="6">
        <v>441606</v>
      </c>
      <c r="B1071" s="7" t="s">
        <v>101</v>
      </c>
      <c r="C1071" s="131"/>
      <c r="D1071" s="131"/>
    </row>
    <row r="1072" spans="1:4" x14ac:dyDescent="0.25">
      <c r="A1072" s="6">
        <v>441607</v>
      </c>
      <c r="B1072" s="7" t="s">
        <v>102</v>
      </c>
      <c r="C1072" s="131"/>
      <c r="D1072" s="131"/>
    </row>
    <row r="1073" spans="1:4" x14ac:dyDescent="0.25">
      <c r="A1073" s="6">
        <v>441608</v>
      </c>
      <c r="B1073" s="7" t="s">
        <v>103</v>
      </c>
      <c r="C1073" s="131"/>
      <c r="D1073" s="131"/>
    </row>
    <row r="1074" spans="1:4" x14ac:dyDescent="0.25">
      <c r="A1074" s="6">
        <v>441609</v>
      </c>
      <c r="B1074" s="7" t="s">
        <v>104</v>
      </c>
      <c r="C1074" s="131"/>
      <c r="D1074" s="131"/>
    </row>
    <row r="1075" spans="1:4" x14ac:dyDescent="0.25">
      <c r="A1075" s="6">
        <v>441610</v>
      </c>
      <c r="B1075" s="7" t="s">
        <v>105</v>
      </c>
      <c r="C1075" s="131"/>
      <c r="D1075" s="131"/>
    </row>
    <row r="1076" spans="1:4" x14ac:dyDescent="0.25">
      <c r="A1076" s="6">
        <v>441611</v>
      </c>
      <c r="B1076" s="7" t="s">
        <v>106</v>
      </c>
      <c r="C1076" s="131"/>
      <c r="D1076" s="131"/>
    </row>
    <row r="1077" spans="1:4" x14ac:dyDescent="0.25">
      <c r="A1077" s="6">
        <v>441612</v>
      </c>
      <c r="B1077" s="7" t="s">
        <v>107</v>
      </c>
      <c r="C1077" s="131"/>
      <c r="D1077" s="131"/>
    </row>
    <row r="1078" spans="1:4" x14ac:dyDescent="0.25">
      <c r="A1078" s="6">
        <v>441613</v>
      </c>
      <c r="B1078" s="7" t="s">
        <v>108</v>
      </c>
      <c r="C1078" s="131"/>
      <c r="D1078" s="131"/>
    </row>
    <row r="1079" spans="1:4" x14ac:dyDescent="0.25">
      <c r="A1079" s="6">
        <v>441614</v>
      </c>
      <c r="B1079" s="7" t="s">
        <v>109</v>
      </c>
      <c r="C1079" s="131"/>
      <c r="D1079" s="131"/>
    </row>
    <row r="1080" spans="1:4" ht="15.75" thickBot="1" x14ac:dyDescent="0.3">
      <c r="A1080" s="18">
        <v>441615</v>
      </c>
      <c r="B1080" s="19" t="s">
        <v>110</v>
      </c>
      <c r="C1080" s="398"/>
      <c r="D1080" s="398"/>
    </row>
    <row r="1081" spans="1:4" ht="15.75" thickBot="1" x14ac:dyDescent="0.3">
      <c r="A1081" s="8" t="s">
        <v>20</v>
      </c>
      <c r="B1081" s="9"/>
      <c r="C1081" s="196">
        <f>SUM(C1066:C1080)</f>
        <v>0</v>
      </c>
      <c r="D1081" s="196">
        <f>SUM(D1066:D1080)</f>
        <v>0</v>
      </c>
    </row>
    <row r="1082" spans="1:4" x14ac:dyDescent="0.25">
      <c r="A1082" s="42">
        <v>4417</v>
      </c>
      <c r="B1082" s="43" t="s">
        <v>284</v>
      </c>
      <c r="C1082" s="397"/>
      <c r="D1082" s="397"/>
    </row>
    <row r="1083" spans="1:4" ht="15.75" thickBot="1" x14ac:dyDescent="0.3">
      <c r="A1083" s="44">
        <v>441701</v>
      </c>
      <c r="B1083" s="45" t="s">
        <v>294</v>
      </c>
      <c r="C1083" s="402"/>
      <c r="D1083" s="402"/>
    </row>
    <row r="1084" spans="1:4" ht="15.75" thickBot="1" x14ac:dyDescent="0.3">
      <c r="A1084" s="8" t="s">
        <v>20</v>
      </c>
      <c r="B1084" s="9"/>
      <c r="C1084" s="196">
        <f>SUM(C1083)</f>
        <v>0</v>
      </c>
      <c r="D1084" s="196">
        <f>SUM(D1083)</f>
        <v>0</v>
      </c>
    </row>
    <row r="1085" spans="1:4" x14ac:dyDescent="0.25">
      <c r="A1085" s="11">
        <v>45</v>
      </c>
      <c r="B1085" s="12" t="s">
        <v>295</v>
      </c>
      <c r="C1085" s="390"/>
      <c r="D1085" s="390"/>
    </row>
    <row r="1086" spans="1:4" x14ac:dyDescent="0.25">
      <c r="A1086" s="3">
        <v>4501</v>
      </c>
      <c r="B1086" s="4" t="s">
        <v>296</v>
      </c>
      <c r="C1086" s="131"/>
      <c r="D1086" s="131"/>
    </row>
    <row r="1087" spans="1:4" x14ac:dyDescent="0.25">
      <c r="A1087" s="6">
        <v>450101</v>
      </c>
      <c r="B1087" s="7" t="s">
        <v>297</v>
      </c>
      <c r="C1087" s="131"/>
      <c r="D1087" s="131"/>
    </row>
    <row r="1088" spans="1:4" x14ac:dyDescent="0.25">
      <c r="A1088" s="6">
        <v>450102</v>
      </c>
      <c r="B1088" s="7" t="s">
        <v>298</v>
      </c>
      <c r="C1088" s="131"/>
      <c r="D1088" s="131"/>
    </row>
    <row r="1089" spans="1:4" x14ac:dyDescent="0.25">
      <c r="A1089" s="6">
        <v>450103</v>
      </c>
      <c r="B1089" s="7" t="s">
        <v>299</v>
      </c>
      <c r="C1089" s="131"/>
      <c r="D1089" s="131"/>
    </row>
    <row r="1090" spans="1:4" x14ac:dyDescent="0.25">
      <c r="A1090" s="6"/>
      <c r="B1090" s="7" t="s">
        <v>300</v>
      </c>
      <c r="C1090" s="131"/>
      <c r="D1090" s="131"/>
    </row>
    <row r="1091" spans="1:4" x14ac:dyDescent="0.25">
      <c r="A1091" s="6">
        <v>450104</v>
      </c>
      <c r="B1091" s="7" t="s">
        <v>301</v>
      </c>
      <c r="C1091" s="131"/>
      <c r="D1091" s="131"/>
    </row>
    <row r="1092" spans="1:4" x14ac:dyDescent="0.25">
      <c r="A1092" s="6">
        <v>450105</v>
      </c>
      <c r="B1092" s="7" t="s">
        <v>302</v>
      </c>
      <c r="C1092" s="131">
        <v>49437965</v>
      </c>
      <c r="D1092" s="131">
        <v>61415656</v>
      </c>
    </row>
    <row r="1093" spans="1:4" x14ac:dyDescent="0.25">
      <c r="A1093" s="6">
        <v>450106</v>
      </c>
      <c r="B1093" s="7" t="s">
        <v>303</v>
      </c>
      <c r="C1093" s="131"/>
      <c r="D1093" s="131"/>
    </row>
    <row r="1094" spans="1:4" x14ac:dyDescent="0.25">
      <c r="A1094" s="6"/>
      <c r="B1094" s="7" t="s">
        <v>304</v>
      </c>
      <c r="C1094" s="131"/>
      <c r="D1094" s="131"/>
    </row>
    <row r="1095" spans="1:4" x14ac:dyDescent="0.25">
      <c r="A1095" s="6">
        <v>450107</v>
      </c>
      <c r="B1095" s="7" t="s">
        <v>305</v>
      </c>
      <c r="C1095" s="131"/>
      <c r="D1095" s="131"/>
    </row>
    <row r="1096" spans="1:4" x14ac:dyDescent="0.25">
      <c r="A1096" s="6"/>
      <c r="B1096" s="7" t="s">
        <v>306</v>
      </c>
      <c r="C1096" s="131"/>
      <c r="D1096" s="131"/>
    </row>
    <row r="1097" spans="1:4" x14ac:dyDescent="0.25">
      <c r="A1097" s="6">
        <v>450108</v>
      </c>
      <c r="B1097" s="7" t="s">
        <v>307</v>
      </c>
      <c r="C1097" s="131"/>
      <c r="D1097" s="131"/>
    </row>
    <row r="1098" spans="1:4" x14ac:dyDescent="0.25">
      <c r="A1098" s="6">
        <v>450109</v>
      </c>
      <c r="B1098" s="7" t="s">
        <v>308</v>
      </c>
      <c r="C1098" s="131"/>
      <c r="D1098" s="131"/>
    </row>
    <row r="1099" spans="1:4" x14ac:dyDescent="0.25">
      <c r="A1099" s="6">
        <v>450110</v>
      </c>
      <c r="B1099" s="7" t="s">
        <v>309</v>
      </c>
      <c r="C1099" s="131"/>
      <c r="D1099" s="131"/>
    </row>
    <row r="1100" spans="1:4" x14ac:dyDescent="0.25">
      <c r="A1100" s="6"/>
      <c r="B1100" s="7" t="s">
        <v>310</v>
      </c>
      <c r="C1100" s="131"/>
      <c r="D1100" s="131"/>
    </row>
    <row r="1101" spans="1:4" ht="15.75" thickBot="1" x14ac:dyDescent="0.3">
      <c r="A1101" s="15">
        <v>450120</v>
      </c>
      <c r="B1101" s="16" t="s">
        <v>40</v>
      </c>
      <c r="C1101" s="131">
        <v>349458343</v>
      </c>
      <c r="D1101" s="131">
        <v>69708097</v>
      </c>
    </row>
    <row r="1102" spans="1:4" ht="15.75" thickBot="1" x14ac:dyDescent="0.3">
      <c r="A1102" s="8" t="s">
        <v>20</v>
      </c>
      <c r="B1102" s="9"/>
      <c r="C1102" s="196">
        <f>SUM(C1087:C1101)</f>
        <v>398896308</v>
      </c>
      <c r="D1102" s="196">
        <f>SUM(D1087:D1101)</f>
        <v>131123753</v>
      </c>
    </row>
    <row r="1103" spans="1:4" x14ac:dyDescent="0.25">
      <c r="A1103" s="11">
        <v>4502</v>
      </c>
      <c r="B1103" s="12" t="s">
        <v>311</v>
      </c>
      <c r="C1103" s="390"/>
      <c r="D1103" s="390"/>
    </row>
    <row r="1104" spans="1:4" x14ac:dyDescent="0.25">
      <c r="A1104" s="6">
        <v>450201</v>
      </c>
      <c r="B1104" s="7" t="s">
        <v>312</v>
      </c>
      <c r="C1104" s="131"/>
      <c r="D1104" s="131"/>
    </row>
    <row r="1105" spans="1:4" ht="15.75" thickBot="1" x14ac:dyDescent="0.3">
      <c r="A1105" s="15">
        <v>450202</v>
      </c>
      <c r="B1105" s="16" t="s">
        <v>40</v>
      </c>
      <c r="C1105" s="392"/>
      <c r="D1105" s="392"/>
    </row>
    <row r="1106" spans="1:4" ht="15.75" thickBot="1" x14ac:dyDescent="0.3">
      <c r="A1106" s="8" t="s">
        <v>20</v>
      </c>
      <c r="B1106" s="9"/>
      <c r="C1106" s="196">
        <f>SUM(C1104:C1105)</f>
        <v>0</v>
      </c>
      <c r="D1106" s="196">
        <f>SUM(D1104:D1105)</f>
        <v>0</v>
      </c>
    </row>
    <row r="1107" spans="1:4" x14ac:dyDescent="0.25">
      <c r="A1107" s="11">
        <v>4503</v>
      </c>
      <c r="B1107" s="12" t="s">
        <v>313</v>
      </c>
      <c r="C1107" s="390"/>
      <c r="D1107" s="390"/>
    </row>
    <row r="1108" spans="1:4" x14ac:dyDescent="0.25">
      <c r="A1108" s="6">
        <v>450301</v>
      </c>
      <c r="B1108" s="7" t="s">
        <v>314</v>
      </c>
      <c r="C1108" s="131"/>
      <c r="D1108" s="131"/>
    </row>
    <row r="1109" spans="1:4" x14ac:dyDescent="0.25">
      <c r="A1109" s="6">
        <v>450302</v>
      </c>
      <c r="B1109" s="7" t="s">
        <v>315</v>
      </c>
      <c r="C1109" s="131">
        <v>551817</v>
      </c>
      <c r="D1109" s="131">
        <v>147382</v>
      </c>
    </row>
    <row r="1110" spans="1:4" x14ac:dyDescent="0.25">
      <c r="A1110" s="6">
        <v>450303</v>
      </c>
      <c r="B1110" s="7" t="s">
        <v>316</v>
      </c>
      <c r="C1110" s="131"/>
      <c r="D1110" s="131"/>
    </row>
    <row r="1111" spans="1:4" x14ac:dyDescent="0.25">
      <c r="A1111" s="6">
        <v>450304</v>
      </c>
      <c r="B1111" s="7" t="s">
        <v>317</v>
      </c>
      <c r="C1111" s="131"/>
      <c r="D1111" s="131">
        <v>10843024</v>
      </c>
    </row>
    <row r="1112" spans="1:4" ht="15.75" thickBot="1" x14ac:dyDescent="0.3">
      <c r="A1112" s="15">
        <v>450310</v>
      </c>
      <c r="B1112" s="16" t="s">
        <v>40</v>
      </c>
      <c r="C1112" s="131">
        <v>63568048</v>
      </c>
      <c r="D1112" s="131">
        <v>32900817</v>
      </c>
    </row>
    <row r="1113" spans="1:4" ht="15.75" thickBot="1" x14ac:dyDescent="0.3">
      <c r="A1113" s="8" t="s">
        <v>20</v>
      </c>
      <c r="B1113" s="9"/>
      <c r="C1113" s="196">
        <f>SUM(C1108:C1112)</f>
        <v>64119865</v>
      </c>
      <c r="D1113" s="196">
        <f>SUM(D1108:D1112)</f>
        <v>43891223</v>
      </c>
    </row>
    <row r="1114" spans="1:4" ht="15.75" thickBot="1" x14ac:dyDescent="0.3">
      <c r="A1114" s="24"/>
      <c r="B1114" s="19"/>
      <c r="C1114" s="395"/>
      <c r="D1114" s="395"/>
    </row>
    <row r="1115" spans="1:4" ht="15.75" thickBot="1" x14ac:dyDescent="0.3">
      <c r="A1115" s="26" t="s">
        <v>318</v>
      </c>
      <c r="B1115" s="27"/>
      <c r="C1115" s="39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7100442373</v>
      </c>
      <c r="D1115" s="39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6038808954</v>
      </c>
    </row>
    <row r="1116" spans="1:4" x14ac:dyDescent="0.25">
      <c r="A1116" s="47"/>
      <c r="B1116" s="48"/>
      <c r="C1116" s="397"/>
      <c r="D1116" s="397"/>
    </row>
    <row r="1117" spans="1:4" x14ac:dyDescent="0.25">
      <c r="A1117" s="3">
        <v>5</v>
      </c>
      <c r="B1117" s="4" t="s">
        <v>319</v>
      </c>
      <c r="C1117" s="131"/>
      <c r="D1117" s="131"/>
    </row>
    <row r="1118" spans="1:4" x14ac:dyDescent="0.25">
      <c r="A1118" s="3">
        <v>51</v>
      </c>
      <c r="B1118" s="4" t="s">
        <v>203</v>
      </c>
      <c r="C1118" s="131"/>
      <c r="D1118" s="131"/>
    </row>
    <row r="1119" spans="1:4" x14ac:dyDescent="0.25">
      <c r="A1119" s="3">
        <v>5101</v>
      </c>
      <c r="B1119" s="4" t="s">
        <v>320</v>
      </c>
      <c r="C1119" s="131"/>
      <c r="D1119" s="131"/>
    </row>
    <row r="1120" spans="1:4" x14ac:dyDescent="0.25">
      <c r="A1120" s="6">
        <v>510101</v>
      </c>
      <c r="B1120" s="7" t="s">
        <v>321</v>
      </c>
      <c r="C1120" s="131"/>
      <c r="D1120" s="131"/>
    </row>
    <row r="1121" spans="1:4" x14ac:dyDescent="0.25">
      <c r="A1121" s="6">
        <v>510102</v>
      </c>
      <c r="B1121" s="7" t="s">
        <v>322</v>
      </c>
      <c r="C1121" s="131">
        <v>2917847</v>
      </c>
      <c r="D1121" s="131">
        <v>4451143</v>
      </c>
    </row>
    <row r="1122" spans="1:4" x14ac:dyDescent="0.25">
      <c r="A1122" s="6">
        <v>510103</v>
      </c>
      <c r="B1122" s="7" t="s">
        <v>323</v>
      </c>
      <c r="C1122" s="131">
        <v>66667</v>
      </c>
      <c r="D1122" s="131">
        <v>1012299</v>
      </c>
    </row>
    <row r="1123" spans="1:4" x14ac:dyDescent="0.25">
      <c r="A1123" s="6">
        <v>510104</v>
      </c>
      <c r="B1123" s="7" t="s">
        <v>324</v>
      </c>
      <c r="C1123" s="131"/>
      <c r="D1123" s="131"/>
    </row>
    <row r="1124" spans="1:4" ht="15.75" thickBot="1" x14ac:dyDescent="0.3">
      <c r="A1124" s="18">
        <v>510105</v>
      </c>
      <c r="B1124" s="19" t="s">
        <v>325</v>
      </c>
      <c r="C1124" s="131"/>
      <c r="D1124" s="131"/>
    </row>
    <row r="1125" spans="1:4" ht="15.75" thickBot="1" x14ac:dyDescent="0.3">
      <c r="A1125" s="8" t="s">
        <v>20</v>
      </c>
      <c r="B1125" s="9"/>
      <c r="C1125" s="196">
        <f>SUM(C1120:C1124)</f>
        <v>2984514</v>
      </c>
      <c r="D1125" s="196">
        <f>SUM(D1120:D1124)</f>
        <v>5463442</v>
      </c>
    </row>
    <row r="1126" spans="1:4" x14ac:dyDescent="0.25">
      <c r="A1126" s="11">
        <v>5102</v>
      </c>
      <c r="B1126" s="12" t="s">
        <v>229</v>
      </c>
      <c r="C1126" s="390"/>
      <c r="D1126" s="390"/>
    </row>
    <row r="1127" spans="1:4" x14ac:dyDescent="0.25">
      <c r="A1127" s="6">
        <v>510201</v>
      </c>
      <c r="B1127" s="7" t="s">
        <v>263</v>
      </c>
      <c r="C1127" s="131"/>
      <c r="D1127" s="131"/>
    </row>
    <row r="1128" spans="1:4" x14ac:dyDescent="0.25">
      <c r="A1128" s="6">
        <v>510202</v>
      </c>
      <c r="B1128" s="7" t="s">
        <v>326</v>
      </c>
      <c r="C1128" s="131"/>
      <c r="D1128" s="131"/>
    </row>
    <row r="1129" spans="1:4" x14ac:dyDescent="0.25">
      <c r="A1129" s="6">
        <v>510203</v>
      </c>
      <c r="B1129" s="7" t="s">
        <v>120</v>
      </c>
      <c r="C1129" s="131"/>
      <c r="D1129" s="131"/>
    </row>
    <row r="1130" spans="1:4" x14ac:dyDescent="0.25">
      <c r="A1130" s="6">
        <v>51020301</v>
      </c>
      <c r="B1130" s="7" t="s">
        <v>209</v>
      </c>
      <c r="C1130" s="131"/>
      <c r="D1130" s="131"/>
    </row>
    <row r="1131" spans="1:4" x14ac:dyDescent="0.25">
      <c r="A1131" s="6">
        <v>51020302</v>
      </c>
      <c r="B1131" s="7" t="s">
        <v>210</v>
      </c>
      <c r="C1131" s="131">
        <v>849554</v>
      </c>
      <c r="D1131" s="131"/>
    </row>
    <row r="1132" spans="1:4" x14ac:dyDescent="0.25">
      <c r="A1132" s="6">
        <v>51020303</v>
      </c>
      <c r="B1132" s="7" t="s">
        <v>211</v>
      </c>
      <c r="C1132" s="131">
        <v>100003383</v>
      </c>
      <c r="D1132" s="131">
        <v>92475177</v>
      </c>
    </row>
    <row r="1133" spans="1:4" ht="15.75" thickBot="1" x14ac:dyDescent="0.3">
      <c r="A1133" s="6">
        <v>510204</v>
      </c>
      <c r="B1133" s="7" t="s">
        <v>229</v>
      </c>
      <c r="C1133" s="131"/>
      <c r="D1133" s="131"/>
    </row>
    <row r="1134" spans="1:4" ht="15.75" thickBot="1" x14ac:dyDescent="0.3">
      <c r="A1134" s="8" t="s">
        <v>20</v>
      </c>
      <c r="B1134" s="9"/>
      <c r="C1134" s="196">
        <f>SUM(C1127:C1133)</f>
        <v>100852937</v>
      </c>
      <c r="D1134" s="196">
        <f>SUM(D1127:D1133)</f>
        <v>92475177</v>
      </c>
    </row>
    <row r="1135" spans="1:4" x14ac:dyDescent="0.25">
      <c r="A1135" s="11">
        <v>5103</v>
      </c>
      <c r="B1135" s="12" t="s">
        <v>327</v>
      </c>
      <c r="C1135" s="390"/>
      <c r="D1135" s="390"/>
    </row>
    <row r="1136" spans="1:4" x14ac:dyDescent="0.25">
      <c r="A1136" s="6">
        <v>510301</v>
      </c>
      <c r="B1136" s="7" t="s">
        <v>205</v>
      </c>
      <c r="C1136" s="131"/>
      <c r="D1136" s="131"/>
    </row>
    <row r="1137" spans="1:4" x14ac:dyDescent="0.25">
      <c r="A1137" s="6">
        <v>510302</v>
      </c>
      <c r="B1137" s="7" t="s">
        <v>206</v>
      </c>
      <c r="C1137" s="131"/>
      <c r="D1137" s="131"/>
    </row>
    <row r="1138" spans="1:4" x14ac:dyDescent="0.25">
      <c r="A1138" s="6">
        <v>510303</v>
      </c>
      <c r="B1138" s="7" t="s">
        <v>89</v>
      </c>
      <c r="C1138" s="131">
        <v>7226457</v>
      </c>
      <c r="D1138" s="131">
        <v>3728800</v>
      </c>
    </row>
    <row r="1139" spans="1:4" x14ac:dyDescent="0.25">
      <c r="A1139" s="6">
        <v>510304</v>
      </c>
      <c r="B1139" s="7" t="s">
        <v>90</v>
      </c>
      <c r="C1139" s="131">
        <v>451241</v>
      </c>
      <c r="D1139" s="131">
        <v>266123</v>
      </c>
    </row>
    <row r="1140" spans="1:4" x14ac:dyDescent="0.25">
      <c r="A1140" s="6">
        <v>510305</v>
      </c>
      <c r="B1140" s="7" t="s">
        <v>91</v>
      </c>
      <c r="C1140" s="131"/>
      <c r="D1140" s="131"/>
    </row>
    <row r="1141" spans="1:4" x14ac:dyDescent="0.25">
      <c r="A1141" s="6">
        <v>510306</v>
      </c>
      <c r="B1141" s="7" t="s">
        <v>208</v>
      </c>
      <c r="C1141" s="131"/>
      <c r="D1141" s="131"/>
    </row>
    <row r="1142" spans="1:4" x14ac:dyDescent="0.25">
      <c r="A1142" s="6">
        <v>51030601</v>
      </c>
      <c r="B1142" s="7" t="s">
        <v>209</v>
      </c>
      <c r="C1142" s="131"/>
      <c r="D1142" s="131"/>
    </row>
    <row r="1143" spans="1:4" x14ac:dyDescent="0.25">
      <c r="A1143" s="6">
        <v>51030602</v>
      </c>
      <c r="B1143" s="7" t="s">
        <v>210</v>
      </c>
      <c r="C1143" s="131"/>
      <c r="D1143" s="131"/>
    </row>
    <row r="1144" spans="1:4" x14ac:dyDescent="0.25">
      <c r="A1144" s="6">
        <v>51030603</v>
      </c>
      <c r="B1144" s="7" t="s">
        <v>211</v>
      </c>
      <c r="C1144" s="131"/>
      <c r="D1144" s="131"/>
    </row>
    <row r="1145" spans="1:4" x14ac:dyDescent="0.25">
      <c r="A1145" s="6">
        <v>510307</v>
      </c>
      <c r="B1145" s="7" t="s">
        <v>93</v>
      </c>
      <c r="C1145" s="131"/>
      <c r="D1145" s="131"/>
    </row>
    <row r="1146" spans="1:4" ht="15.75" thickBot="1" x14ac:dyDescent="0.3">
      <c r="A1146" s="18">
        <v>510308</v>
      </c>
      <c r="B1146" s="19" t="s">
        <v>212</v>
      </c>
      <c r="C1146" s="131">
        <v>133672</v>
      </c>
      <c r="D1146" s="131"/>
    </row>
    <row r="1147" spans="1:4" ht="15.75" thickBot="1" x14ac:dyDescent="0.3">
      <c r="A1147" s="8" t="s">
        <v>20</v>
      </c>
      <c r="B1147" s="9"/>
      <c r="C1147" s="196">
        <f>SUM(C1136:C1146)</f>
        <v>7811370</v>
      </c>
      <c r="D1147" s="196">
        <f>SUM(D1136:D1146)</f>
        <v>3994923</v>
      </c>
    </row>
    <row r="1148" spans="1:4" x14ac:dyDescent="0.25">
      <c r="A1148" s="11">
        <v>5104</v>
      </c>
      <c r="B1148" s="12" t="s">
        <v>328</v>
      </c>
      <c r="C1148" s="390"/>
      <c r="D1148" s="390"/>
    </row>
    <row r="1149" spans="1:4" x14ac:dyDescent="0.25">
      <c r="A1149" s="6">
        <v>510401</v>
      </c>
      <c r="B1149" s="7" t="s">
        <v>89</v>
      </c>
      <c r="C1149" s="131"/>
      <c r="D1149" s="131"/>
    </row>
    <row r="1150" spans="1:4" x14ac:dyDescent="0.25">
      <c r="A1150" s="6">
        <v>510402</v>
      </c>
      <c r="B1150" s="7" t="s">
        <v>90</v>
      </c>
      <c r="C1150" s="131"/>
      <c r="D1150" s="131"/>
    </row>
    <row r="1151" spans="1:4" x14ac:dyDescent="0.25">
      <c r="A1151" s="6">
        <v>510403</v>
      </c>
      <c r="B1151" s="7" t="s">
        <v>91</v>
      </c>
      <c r="C1151" s="131"/>
      <c r="D1151" s="131"/>
    </row>
    <row r="1152" spans="1:4" x14ac:dyDescent="0.25">
      <c r="A1152" s="6">
        <v>510404</v>
      </c>
      <c r="B1152" s="7" t="s">
        <v>208</v>
      </c>
      <c r="C1152" s="131"/>
      <c r="D1152" s="131"/>
    </row>
    <row r="1153" spans="1:4" x14ac:dyDescent="0.25">
      <c r="A1153" s="6">
        <v>51040401</v>
      </c>
      <c r="B1153" s="7" t="s">
        <v>209</v>
      </c>
      <c r="C1153" s="131"/>
      <c r="D1153" s="131"/>
    </row>
    <row r="1154" spans="1:4" x14ac:dyDescent="0.25">
      <c r="A1154" s="6">
        <v>51040402</v>
      </c>
      <c r="B1154" s="7" t="s">
        <v>210</v>
      </c>
      <c r="C1154" s="131"/>
      <c r="D1154" s="131"/>
    </row>
    <row r="1155" spans="1:4" x14ac:dyDescent="0.25">
      <c r="A1155" s="6">
        <v>51040403</v>
      </c>
      <c r="B1155" s="7" t="s">
        <v>211</v>
      </c>
      <c r="C1155" s="131"/>
      <c r="D1155" s="131"/>
    </row>
    <row r="1156" spans="1:4" x14ac:dyDescent="0.25">
      <c r="A1156" s="6">
        <v>510405</v>
      </c>
      <c r="B1156" s="7" t="s">
        <v>93</v>
      </c>
      <c r="C1156" s="131"/>
      <c r="D1156" s="131"/>
    </row>
    <row r="1157" spans="1:4" ht="15.75" thickBot="1" x14ac:dyDescent="0.3">
      <c r="A1157" s="18">
        <v>510406</v>
      </c>
      <c r="B1157" s="19" t="s">
        <v>212</v>
      </c>
      <c r="C1157" s="131"/>
      <c r="D1157" s="131"/>
    </row>
    <row r="1158" spans="1:4" ht="15.75" thickBot="1" x14ac:dyDescent="0.3">
      <c r="A1158" s="8" t="s">
        <v>20</v>
      </c>
      <c r="B1158" s="9"/>
      <c r="C1158" s="196">
        <f>SUM(C1149:C1157)</f>
        <v>0</v>
      </c>
      <c r="D1158" s="196">
        <f>SUM(D1149:D1157)</f>
        <v>0</v>
      </c>
    </row>
    <row r="1159" spans="1:4" x14ac:dyDescent="0.25">
      <c r="A1159" s="11">
        <v>5105</v>
      </c>
      <c r="B1159" s="12" t="s">
        <v>329</v>
      </c>
      <c r="C1159" s="390"/>
      <c r="D1159" s="390"/>
    </row>
    <row r="1160" spans="1:4" x14ac:dyDescent="0.25">
      <c r="A1160" s="6">
        <v>510501</v>
      </c>
      <c r="B1160" s="7" t="s">
        <v>89</v>
      </c>
      <c r="C1160" s="131"/>
      <c r="D1160" s="131">
        <v>40028</v>
      </c>
    </row>
    <row r="1161" spans="1:4" x14ac:dyDescent="0.25">
      <c r="A1161" s="6">
        <v>510502</v>
      </c>
      <c r="B1161" s="7" t="s">
        <v>90</v>
      </c>
      <c r="C1161" s="131"/>
      <c r="D1161" s="131">
        <v>3500</v>
      </c>
    </row>
    <row r="1162" spans="1:4" x14ac:dyDescent="0.25">
      <c r="A1162" s="6">
        <v>510503</v>
      </c>
      <c r="B1162" s="7" t="s">
        <v>91</v>
      </c>
      <c r="C1162" s="131"/>
      <c r="D1162" s="131"/>
    </row>
    <row r="1163" spans="1:4" x14ac:dyDescent="0.25">
      <c r="A1163" s="6">
        <v>510504</v>
      </c>
      <c r="B1163" s="7" t="s">
        <v>208</v>
      </c>
      <c r="C1163" s="131"/>
      <c r="D1163" s="131"/>
    </row>
    <row r="1164" spans="1:4" x14ac:dyDescent="0.25">
      <c r="A1164" s="6">
        <v>51050401</v>
      </c>
      <c r="B1164" s="7" t="s">
        <v>209</v>
      </c>
      <c r="C1164" s="131"/>
      <c r="D1164" s="131"/>
    </row>
    <row r="1165" spans="1:4" x14ac:dyDescent="0.25">
      <c r="A1165" s="6">
        <v>51050402</v>
      </c>
      <c r="B1165" s="7" t="s">
        <v>210</v>
      </c>
      <c r="C1165" s="131"/>
      <c r="D1165" s="131"/>
    </row>
    <row r="1166" spans="1:4" x14ac:dyDescent="0.25">
      <c r="A1166" s="6">
        <v>51050403</v>
      </c>
      <c r="B1166" s="7" t="s">
        <v>211</v>
      </c>
      <c r="C1166" s="131"/>
      <c r="D1166" s="131">
        <v>411273</v>
      </c>
    </row>
    <row r="1167" spans="1:4" x14ac:dyDescent="0.25">
      <c r="A1167" s="6">
        <v>510505</v>
      </c>
      <c r="B1167" s="7" t="s">
        <v>93</v>
      </c>
      <c r="C1167" s="131"/>
      <c r="D1167" s="131"/>
    </row>
    <row r="1168" spans="1:4" ht="15.75" thickBot="1" x14ac:dyDescent="0.3">
      <c r="A1168" s="18">
        <v>510506</v>
      </c>
      <c r="B1168" s="19" t="s">
        <v>212</v>
      </c>
      <c r="C1168" s="131"/>
      <c r="D1168" s="131">
        <v>17060</v>
      </c>
    </row>
    <row r="1169" spans="1:4" ht="15.75" thickBot="1" x14ac:dyDescent="0.3">
      <c r="A1169" s="8" t="s">
        <v>20</v>
      </c>
      <c r="B1169" s="9"/>
      <c r="C1169" s="196">
        <f>SUM(C1160:C1168)</f>
        <v>0</v>
      </c>
      <c r="D1169" s="196">
        <f>SUM(D1160:D1168)</f>
        <v>471861</v>
      </c>
    </row>
    <row r="1170" spans="1:4" x14ac:dyDescent="0.25">
      <c r="A1170" s="11">
        <v>5106</v>
      </c>
      <c r="B1170" s="12" t="s">
        <v>330</v>
      </c>
      <c r="C1170" s="390"/>
      <c r="D1170" s="390"/>
    </row>
    <row r="1171" spans="1:4" x14ac:dyDescent="0.25">
      <c r="A1171" s="6">
        <v>510601</v>
      </c>
      <c r="B1171" s="7" t="s">
        <v>88</v>
      </c>
      <c r="C1171" s="131"/>
      <c r="D1171" s="131"/>
    </row>
    <row r="1172" spans="1:4" x14ac:dyDescent="0.25">
      <c r="A1172" s="6">
        <v>510602</v>
      </c>
      <c r="B1172" s="7" t="s">
        <v>89</v>
      </c>
      <c r="C1172" s="131"/>
      <c r="D1172" s="131"/>
    </row>
    <row r="1173" spans="1:4" x14ac:dyDescent="0.25">
      <c r="A1173" s="6">
        <v>510603</v>
      </c>
      <c r="B1173" s="7" t="s">
        <v>90</v>
      </c>
      <c r="C1173" s="131"/>
      <c r="D1173" s="131"/>
    </row>
    <row r="1174" spans="1:4" x14ac:dyDescent="0.25">
      <c r="A1174" s="6">
        <v>510604</v>
      </c>
      <c r="B1174" s="7" t="s">
        <v>91</v>
      </c>
      <c r="C1174" s="131"/>
      <c r="D1174" s="131"/>
    </row>
    <row r="1175" spans="1:4" x14ac:dyDescent="0.25">
      <c r="A1175" s="6">
        <v>510605</v>
      </c>
      <c r="B1175" s="7" t="s">
        <v>208</v>
      </c>
      <c r="C1175" s="131"/>
      <c r="D1175" s="131"/>
    </row>
    <row r="1176" spans="1:4" x14ac:dyDescent="0.25">
      <c r="A1176" s="6">
        <v>51060501</v>
      </c>
      <c r="B1176" s="7" t="s">
        <v>209</v>
      </c>
      <c r="C1176" s="131"/>
      <c r="D1176" s="131"/>
    </row>
    <row r="1177" spans="1:4" x14ac:dyDescent="0.25">
      <c r="A1177" s="6">
        <v>51060502</v>
      </c>
      <c r="B1177" s="7" t="s">
        <v>210</v>
      </c>
      <c r="C1177" s="131"/>
      <c r="D1177" s="131"/>
    </row>
    <row r="1178" spans="1:4" x14ac:dyDescent="0.25">
      <c r="A1178" s="6">
        <v>51060503</v>
      </c>
      <c r="B1178" s="7" t="s">
        <v>211</v>
      </c>
      <c r="C1178" s="131"/>
      <c r="D1178" s="131"/>
    </row>
    <row r="1179" spans="1:4" x14ac:dyDescent="0.25">
      <c r="A1179" s="6">
        <v>510606</v>
      </c>
      <c r="B1179" s="7" t="s">
        <v>93</v>
      </c>
      <c r="C1179" s="131"/>
      <c r="D1179" s="131"/>
    </row>
    <row r="1180" spans="1:4" ht="15.75" thickBot="1" x14ac:dyDescent="0.3">
      <c r="A1180" s="18">
        <v>510607</v>
      </c>
      <c r="B1180" s="19" t="s">
        <v>212</v>
      </c>
      <c r="C1180" s="392"/>
      <c r="D1180" s="392"/>
    </row>
    <row r="1181" spans="1:4" ht="15.75" thickBot="1" x14ac:dyDescent="0.3">
      <c r="A1181" s="8" t="s">
        <v>20</v>
      </c>
      <c r="B1181" s="9"/>
      <c r="C1181" s="196">
        <f>SUM(C1171:C1180)</f>
        <v>0</v>
      </c>
      <c r="D1181" s="196">
        <f>SUM(D1171:D1180)</f>
        <v>0</v>
      </c>
    </row>
    <row r="1182" spans="1:4" x14ac:dyDescent="0.25">
      <c r="A1182" s="11">
        <v>5107</v>
      </c>
      <c r="B1182" s="12" t="s">
        <v>331</v>
      </c>
      <c r="C1182" s="390"/>
      <c r="D1182" s="390"/>
    </row>
    <row r="1183" spans="1:4" x14ac:dyDescent="0.25">
      <c r="A1183" s="6">
        <v>510701</v>
      </c>
      <c r="B1183" s="7" t="s">
        <v>332</v>
      </c>
      <c r="C1183" s="131"/>
      <c r="D1183" s="131"/>
    </row>
    <row r="1184" spans="1:4" x14ac:dyDescent="0.25">
      <c r="A1184" s="6">
        <v>510702</v>
      </c>
      <c r="B1184" s="7" t="s">
        <v>89</v>
      </c>
      <c r="C1184" s="131">
        <v>64126988</v>
      </c>
      <c r="D1184" s="131">
        <v>22853698</v>
      </c>
    </row>
    <row r="1185" spans="1:4" x14ac:dyDescent="0.25">
      <c r="A1185" s="6">
        <v>510703</v>
      </c>
      <c r="B1185" s="7" t="s">
        <v>90</v>
      </c>
      <c r="C1185" s="131">
        <v>4052335</v>
      </c>
      <c r="D1185" s="131">
        <v>2308334</v>
      </c>
    </row>
    <row r="1186" spans="1:4" x14ac:dyDescent="0.25">
      <c r="A1186" s="6">
        <v>510704</v>
      </c>
      <c r="B1186" s="7" t="s">
        <v>91</v>
      </c>
      <c r="C1186" s="131"/>
      <c r="D1186" s="131"/>
    </row>
    <row r="1187" spans="1:4" x14ac:dyDescent="0.25">
      <c r="A1187" s="6">
        <v>510705</v>
      </c>
      <c r="B1187" s="7" t="s">
        <v>208</v>
      </c>
      <c r="C1187" s="131"/>
      <c r="D1187" s="131"/>
    </row>
    <row r="1188" spans="1:4" x14ac:dyDescent="0.25">
      <c r="A1188" s="6">
        <v>51070501</v>
      </c>
      <c r="B1188" s="7" t="s">
        <v>209</v>
      </c>
      <c r="C1188" s="131"/>
      <c r="D1188" s="131"/>
    </row>
    <row r="1189" spans="1:4" x14ac:dyDescent="0.25">
      <c r="A1189" s="6">
        <v>51070502</v>
      </c>
      <c r="B1189" s="7" t="s">
        <v>210</v>
      </c>
      <c r="C1189" s="131"/>
      <c r="D1189" s="131"/>
    </row>
    <row r="1190" spans="1:4" x14ac:dyDescent="0.25">
      <c r="A1190" s="6">
        <v>51070503</v>
      </c>
      <c r="B1190" s="7" t="s">
        <v>211</v>
      </c>
      <c r="C1190" s="131">
        <v>214427761</v>
      </c>
      <c r="D1190" s="131">
        <v>235013298</v>
      </c>
    </row>
    <row r="1191" spans="1:4" x14ac:dyDescent="0.25">
      <c r="A1191" s="6">
        <v>510706</v>
      </c>
      <c r="B1191" s="7" t="s">
        <v>93</v>
      </c>
      <c r="C1191" s="131"/>
      <c r="D1191" s="131"/>
    </row>
    <row r="1192" spans="1:4" ht="15.75" thickBot="1" x14ac:dyDescent="0.3">
      <c r="A1192" s="18">
        <v>510707</v>
      </c>
      <c r="B1192" s="19" t="s">
        <v>212</v>
      </c>
      <c r="C1192" s="398">
        <v>964411</v>
      </c>
      <c r="D1192" s="398">
        <v>9768000</v>
      </c>
    </row>
    <row r="1193" spans="1:4" ht="15.75" thickBot="1" x14ac:dyDescent="0.3">
      <c r="A1193" s="8" t="s">
        <v>20</v>
      </c>
      <c r="B1193" s="9"/>
      <c r="C1193" s="196">
        <f>SUM(C1183:C1192)</f>
        <v>283571495</v>
      </c>
      <c r="D1193" s="196">
        <f>SUM(D1183:D1192)</f>
        <v>269943330</v>
      </c>
    </row>
    <row r="1194" spans="1:4" x14ac:dyDescent="0.25">
      <c r="A1194" s="11">
        <v>5108</v>
      </c>
      <c r="B1194" s="12" t="s">
        <v>333</v>
      </c>
      <c r="C1194" s="390"/>
      <c r="D1194" s="390"/>
    </row>
    <row r="1195" spans="1:4" x14ac:dyDescent="0.25">
      <c r="A1195" s="6">
        <v>510801</v>
      </c>
      <c r="B1195" s="7" t="s">
        <v>88</v>
      </c>
      <c r="C1195" s="131"/>
      <c r="D1195" s="131"/>
    </row>
    <row r="1196" spans="1:4" x14ac:dyDescent="0.25">
      <c r="A1196" s="6">
        <v>510802</v>
      </c>
      <c r="B1196" s="7" t="s">
        <v>89</v>
      </c>
      <c r="C1196" s="131"/>
      <c r="D1196" s="131"/>
    </row>
    <row r="1197" spans="1:4" x14ac:dyDescent="0.25">
      <c r="A1197" s="6">
        <v>510803</v>
      </c>
      <c r="B1197" s="7" t="s">
        <v>90</v>
      </c>
      <c r="C1197" s="131"/>
      <c r="D1197" s="131"/>
    </row>
    <row r="1198" spans="1:4" x14ac:dyDescent="0.25">
      <c r="A1198" s="6">
        <v>510804</v>
      </c>
      <c r="B1198" s="7" t="s">
        <v>91</v>
      </c>
      <c r="C1198" s="131"/>
      <c r="D1198" s="131"/>
    </row>
    <row r="1199" spans="1:4" x14ac:dyDescent="0.25">
      <c r="A1199" s="6">
        <v>510805</v>
      </c>
      <c r="B1199" s="7" t="s">
        <v>208</v>
      </c>
      <c r="C1199" s="131"/>
      <c r="D1199" s="131"/>
    </row>
    <row r="1200" spans="1:4" x14ac:dyDescent="0.25">
      <c r="A1200" s="6">
        <v>51080501</v>
      </c>
      <c r="B1200" s="7" t="s">
        <v>209</v>
      </c>
      <c r="C1200" s="131"/>
      <c r="D1200" s="131"/>
    </row>
    <row r="1201" spans="1:4" x14ac:dyDescent="0.25">
      <c r="A1201" s="6">
        <v>51080502</v>
      </c>
      <c r="B1201" s="7" t="s">
        <v>210</v>
      </c>
      <c r="C1201" s="131"/>
      <c r="D1201" s="131"/>
    </row>
    <row r="1202" spans="1:4" x14ac:dyDescent="0.25">
      <c r="A1202" s="6">
        <v>51080503</v>
      </c>
      <c r="B1202" s="7" t="s">
        <v>211</v>
      </c>
      <c r="C1202" s="131"/>
      <c r="D1202" s="131"/>
    </row>
    <row r="1203" spans="1:4" x14ac:dyDescent="0.25">
      <c r="A1203" s="6">
        <v>510806</v>
      </c>
      <c r="B1203" s="7" t="s">
        <v>93</v>
      </c>
      <c r="C1203" s="131"/>
      <c r="D1203" s="131"/>
    </row>
    <row r="1204" spans="1:4" ht="15.75" thickBot="1" x14ac:dyDescent="0.3">
      <c r="A1204" s="18">
        <v>510807</v>
      </c>
      <c r="B1204" s="19" t="s">
        <v>212</v>
      </c>
      <c r="C1204" s="398"/>
      <c r="D1204" s="398"/>
    </row>
    <row r="1205" spans="1:4" ht="15.75" thickBot="1" x14ac:dyDescent="0.3">
      <c r="A1205" s="8" t="s">
        <v>20</v>
      </c>
      <c r="B1205" s="9"/>
      <c r="C1205" s="196">
        <f>SUM(C1195:C1204)</f>
        <v>0</v>
      </c>
      <c r="D1205" s="196">
        <f>SUM(D1195:D1204)</f>
        <v>0</v>
      </c>
    </row>
    <row r="1206" spans="1:4" x14ac:dyDescent="0.25">
      <c r="A1206" s="11">
        <v>5109</v>
      </c>
      <c r="B1206" s="12" t="s">
        <v>334</v>
      </c>
      <c r="C1206" s="390"/>
      <c r="D1206" s="390"/>
    </row>
    <row r="1207" spans="1:4" x14ac:dyDescent="0.25">
      <c r="A1207" s="6">
        <v>510901</v>
      </c>
      <c r="B1207" s="7" t="s">
        <v>88</v>
      </c>
      <c r="C1207" s="131"/>
      <c r="D1207" s="131"/>
    </row>
    <row r="1208" spans="1:4" x14ac:dyDescent="0.25">
      <c r="A1208" s="6">
        <v>510902</v>
      </c>
      <c r="B1208" s="7" t="s">
        <v>89</v>
      </c>
      <c r="C1208" s="131"/>
      <c r="D1208" s="131"/>
    </row>
    <row r="1209" spans="1:4" x14ac:dyDescent="0.25">
      <c r="A1209" s="6">
        <v>510903</v>
      </c>
      <c r="B1209" s="7" t="s">
        <v>90</v>
      </c>
      <c r="C1209" s="131"/>
      <c r="D1209" s="131"/>
    </row>
    <row r="1210" spans="1:4" x14ac:dyDescent="0.25">
      <c r="A1210" s="6">
        <v>510904</v>
      </c>
      <c r="B1210" s="7" t="s">
        <v>91</v>
      </c>
      <c r="C1210" s="131"/>
      <c r="D1210" s="131"/>
    </row>
    <row r="1211" spans="1:4" x14ac:dyDescent="0.25">
      <c r="A1211" s="6">
        <v>510905</v>
      </c>
      <c r="B1211" s="7" t="s">
        <v>208</v>
      </c>
      <c r="C1211" s="131"/>
      <c r="D1211" s="131"/>
    </row>
    <row r="1212" spans="1:4" x14ac:dyDescent="0.25">
      <c r="A1212" s="6">
        <v>51090501</v>
      </c>
      <c r="B1212" s="7" t="s">
        <v>209</v>
      </c>
      <c r="C1212" s="131"/>
      <c r="D1212" s="131"/>
    </row>
    <row r="1213" spans="1:4" x14ac:dyDescent="0.25">
      <c r="A1213" s="6">
        <v>51090502</v>
      </c>
      <c r="B1213" s="7" t="s">
        <v>210</v>
      </c>
      <c r="C1213" s="131"/>
      <c r="D1213" s="131"/>
    </row>
    <row r="1214" spans="1:4" x14ac:dyDescent="0.25">
      <c r="A1214" s="6">
        <v>51090503</v>
      </c>
      <c r="B1214" s="7" t="s">
        <v>211</v>
      </c>
      <c r="C1214" s="131"/>
      <c r="D1214" s="131"/>
    </row>
    <row r="1215" spans="1:4" x14ac:dyDescent="0.25">
      <c r="A1215" s="6">
        <v>510906</v>
      </c>
      <c r="B1215" s="7" t="s">
        <v>93</v>
      </c>
      <c r="C1215" s="131"/>
      <c r="D1215" s="131"/>
    </row>
    <row r="1216" spans="1:4" ht="15.75" thickBot="1" x14ac:dyDescent="0.3">
      <c r="A1216" s="18">
        <v>510907</v>
      </c>
      <c r="B1216" s="19" t="s">
        <v>212</v>
      </c>
      <c r="C1216" s="398"/>
      <c r="D1216" s="398"/>
    </row>
    <row r="1217" spans="1:4" ht="15.75" thickBot="1" x14ac:dyDescent="0.3">
      <c r="A1217" s="8" t="s">
        <v>20</v>
      </c>
      <c r="B1217" s="9"/>
      <c r="C1217" s="196">
        <f>SUM(C1207:C1216)</f>
        <v>0</v>
      </c>
      <c r="D1217" s="196">
        <f>SUM(D1207:D1216)</f>
        <v>0</v>
      </c>
    </row>
    <row r="1218" spans="1:4" x14ac:dyDescent="0.25">
      <c r="A1218" s="11">
        <v>5110</v>
      </c>
      <c r="B1218" s="12" t="s">
        <v>335</v>
      </c>
      <c r="C1218" s="390"/>
      <c r="D1218" s="390"/>
    </row>
    <row r="1219" spans="1:4" x14ac:dyDescent="0.25">
      <c r="A1219" s="6">
        <v>511001</v>
      </c>
      <c r="B1219" s="7" t="s">
        <v>88</v>
      </c>
      <c r="C1219" s="131"/>
      <c r="D1219" s="131"/>
    </row>
    <row r="1220" spans="1:4" x14ac:dyDescent="0.25">
      <c r="A1220" s="6">
        <v>511002</v>
      </c>
      <c r="B1220" s="7" t="s">
        <v>89</v>
      </c>
      <c r="C1220" s="131"/>
      <c r="D1220" s="131"/>
    </row>
    <row r="1221" spans="1:4" x14ac:dyDescent="0.25">
      <c r="A1221" s="6">
        <v>511003</v>
      </c>
      <c r="B1221" s="7" t="s">
        <v>90</v>
      </c>
      <c r="C1221" s="131"/>
      <c r="D1221" s="131"/>
    </row>
    <row r="1222" spans="1:4" x14ac:dyDescent="0.25">
      <c r="A1222" s="6">
        <v>511004</v>
      </c>
      <c r="B1222" s="7" t="s">
        <v>91</v>
      </c>
      <c r="C1222" s="131"/>
      <c r="D1222" s="131"/>
    </row>
    <row r="1223" spans="1:4" x14ac:dyDescent="0.25">
      <c r="A1223" s="6">
        <v>511005</v>
      </c>
      <c r="B1223" s="7" t="s">
        <v>208</v>
      </c>
      <c r="C1223" s="131"/>
      <c r="D1223" s="131"/>
    </row>
    <row r="1224" spans="1:4" x14ac:dyDescent="0.25">
      <c r="A1224" s="6">
        <v>51100501</v>
      </c>
      <c r="B1224" s="7" t="s">
        <v>209</v>
      </c>
      <c r="C1224" s="131"/>
      <c r="D1224" s="131"/>
    </row>
    <row r="1225" spans="1:4" x14ac:dyDescent="0.25">
      <c r="A1225" s="6">
        <v>51100502</v>
      </c>
      <c r="B1225" s="7" t="s">
        <v>210</v>
      </c>
      <c r="C1225" s="131"/>
      <c r="D1225" s="131"/>
    </row>
    <row r="1226" spans="1:4" x14ac:dyDescent="0.25">
      <c r="A1226" s="6">
        <v>51100503</v>
      </c>
      <c r="B1226" s="7" t="s">
        <v>211</v>
      </c>
      <c r="C1226" s="131"/>
      <c r="D1226" s="131"/>
    </row>
    <row r="1227" spans="1:4" x14ac:dyDescent="0.25">
      <c r="A1227" s="6">
        <v>511006</v>
      </c>
      <c r="B1227" s="7" t="s">
        <v>93</v>
      </c>
      <c r="C1227" s="131"/>
      <c r="D1227" s="131"/>
    </row>
    <row r="1228" spans="1:4" ht="15.75" thickBot="1" x14ac:dyDescent="0.3">
      <c r="A1228" s="18">
        <v>511007</v>
      </c>
      <c r="B1228" s="19" t="s">
        <v>212</v>
      </c>
      <c r="C1228" s="398"/>
      <c r="D1228" s="398"/>
    </row>
    <row r="1229" spans="1:4" ht="15.75" thickBot="1" x14ac:dyDescent="0.3">
      <c r="A1229" s="8" t="s">
        <v>20</v>
      </c>
      <c r="B1229" s="9"/>
      <c r="C1229" s="196">
        <f>SUM(C1219:C1228)</f>
        <v>0</v>
      </c>
      <c r="D1229" s="196">
        <f>SUM(D1219:D1228)</f>
        <v>0</v>
      </c>
    </row>
    <row r="1230" spans="1:4" x14ac:dyDescent="0.25">
      <c r="A1230" s="11">
        <v>5111</v>
      </c>
      <c r="B1230" s="12" t="s">
        <v>336</v>
      </c>
      <c r="C1230" s="390"/>
      <c r="D1230" s="390"/>
    </row>
    <row r="1231" spans="1:4" x14ac:dyDescent="0.25">
      <c r="A1231" s="6">
        <v>511101</v>
      </c>
      <c r="B1231" s="7" t="s">
        <v>88</v>
      </c>
      <c r="C1231" s="131"/>
      <c r="D1231" s="131"/>
    </row>
    <row r="1232" spans="1:4" x14ac:dyDescent="0.25">
      <c r="A1232" s="6">
        <v>511102</v>
      </c>
      <c r="B1232" s="7" t="s">
        <v>89</v>
      </c>
      <c r="C1232" s="131"/>
      <c r="D1232" s="131"/>
    </row>
    <row r="1233" spans="1:4" x14ac:dyDescent="0.25">
      <c r="A1233" s="6">
        <v>511103</v>
      </c>
      <c r="B1233" s="7" t="s">
        <v>337</v>
      </c>
      <c r="C1233" s="131"/>
      <c r="D1233" s="131"/>
    </row>
    <row r="1234" spans="1:4" x14ac:dyDescent="0.25">
      <c r="A1234" s="6">
        <v>511104</v>
      </c>
      <c r="B1234" s="7" t="s">
        <v>91</v>
      </c>
      <c r="C1234" s="131"/>
      <c r="D1234" s="131"/>
    </row>
    <row r="1235" spans="1:4" x14ac:dyDescent="0.25">
      <c r="A1235" s="6">
        <v>511105</v>
      </c>
      <c r="B1235" s="7" t="s">
        <v>208</v>
      </c>
      <c r="C1235" s="131"/>
      <c r="D1235" s="131"/>
    </row>
    <row r="1236" spans="1:4" x14ac:dyDescent="0.25">
      <c r="A1236" s="6">
        <v>51110501</v>
      </c>
      <c r="B1236" s="7" t="s">
        <v>209</v>
      </c>
      <c r="C1236" s="131"/>
      <c r="D1236" s="131"/>
    </row>
    <row r="1237" spans="1:4" x14ac:dyDescent="0.25">
      <c r="A1237" s="6">
        <v>51110502</v>
      </c>
      <c r="B1237" s="7" t="s">
        <v>210</v>
      </c>
      <c r="C1237" s="131"/>
      <c r="D1237" s="131"/>
    </row>
    <row r="1238" spans="1:4" x14ac:dyDescent="0.25">
      <c r="A1238" s="6">
        <v>51110503</v>
      </c>
      <c r="B1238" s="7" t="s">
        <v>211</v>
      </c>
      <c r="C1238" s="131"/>
      <c r="D1238" s="131"/>
    </row>
    <row r="1239" spans="1:4" x14ac:dyDescent="0.25">
      <c r="A1239" s="6">
        <v>511106</v>
      </c>
      <c r="B1239" s="7" t="s">
        <v>93</v>
      </c>
      <c r="C1239" s="131"/>
      <c r="D1239" s="131"/>
    </row>
    <row r="1240" spans="1:4" ht="15.75" thickBot="1" x14ac:dyDescent="0.3">
      <c r="A1240" s="18">
        <v>511107</v>
      </c>
      <c r="B1240" s="19" t="s">
        <v>212</v>
      </c>
      <c r="C1240" s="398"/>
      <c r="D1240" s="398"/>
    </row>
    <row r="1241" spans="1:4" ht="15.75" thickBot="1" x14ac:dyDescent="0.3">
      <c r="A1241" s="8" t="s">
        <v>20</v>
      </c>
      <c r="B1241" s="9"/>
      <c r="C1241" s="196">
        <f>SUM(C1231:C1240)</f>
        <v>0</v>
      </c>
      <c r="D1241" s="196">
        <f>SUM(D1231:D1240)</f>
        <v>0</v>
      </c>
    </row>
    <row r="1242" spans="1:4" x14ac:dyDescent="0.25">
      <c r="A1242" s="11">
        <v>5112</v>
      </c>
      <c r="B1242" s="12" t="s">
        <v>338</v>
      </c>
      <c r="C1242" s="390"/>
      <c r="D1242" s="390"/>
    </row>
    <row r="1243" spans="1:4" x14ac:dyDescent="0.25">
      <c r="A1243" s="49">
        <v>511201</v>
      </c>
      <c r="B1243" s="7" t="s">
        <v>88</v>
      </c>
      <c r="C1243" s="131"/>
      <c r="D1243" s="131"/>
    </row>
    <row r="1244" spans="1:4" x14ac:dyDescent="0.25">
      <c r="A1244" s="49">
        <v>511202</v>
      </c>
      <c r="B1244" s="7" t="s">
        <v>89</v>
      </c>
      <c r="C1244" s="131">
        <v>11379417</v>
      </c>
      <c r="D1244" s="131">
        <v>7807811</v>
      </c>
    </row>
    <row r="1245" spans="1:4" x14ac:dyDescent="0.25">
      <c r="A1245" s="49">
        <v>511203</v>
      </c>
      <c r="B1245" s="7" t="s">
        <v>337</v>
      </c>
      <c r="C1245" s="131">
        <v>1131460</v>
      </c>
      <c r="D1245" s="131">
        <v>739707</v>
      </c>
    </row>
    <row r="1246" spans="1:4" x14ac:dyDescent="0.25">
      <c r="A1246" s="49">
        <v>511204</v>
      </c>
      <c r="B1246" s="7" t="s">
        <v>91</v>
      </c>
      <c r="C1246" s="131"/>
      <c r="D1246" s="131"/>
    </row>
    <row r="1247" spans="1:4" x14ac:dyDescent="0.25">
      <c r="A1247" s="6">
        <v>511205</v>
      </c>
      <c r="B1247" s="7" t="s">
        <v>208</v>
      </c>
      <c r="C1247" s="131"/>
      <c r="D1247" s="131"/>
    </row>
    <row r="1248" spans="1:4" x14ac:dyDescent="0.25">
      <c r="A1248" s="6">
        <v>51120501</v>
      </c>
      <c r="B1248" s="7" t="s">
        <v>209</v>
      </c>
      <c r="C1248" s="131"/>
      <c r="D1248" s="131"/>
    </row>
    <row r="1249" spans="1:4" x14ac:dyDescent="0.25">
      <c r="A1249" s="6">
        <v>51120502</v>
      </c>
      <c r="B1249" s="7" t="s">
        <v>210</v>
      </c>
      <c r="C1249" s="131">
        <v>162353394</v>
      </c>
      <c r="D1249" s="131"/>
    </row>
    <row r="1250" spans="1:4" x14ac:dyDescent="0.25">
      <c r="A1250" s="6">
        <v>51120503</v>
      </c>
      <c r="B1250" s="7" t="s">
        <v>211</v>
      </c>
      <c r="C1250" s="131">
        <v>477789081</v>
      </c>
      <c r="D1250" s="131">
        <v>515465540</v>
      </c>
    </row>
    <row r="1251" spans="1:4" x14ac:dyDescent="0.25">
      <c r="A1251" s="6">
        <v>511206</v>
      </c>
      <c r="B1251" s="7" t="s">
        <v>93</v>
      </c>
      <c r="C1251" s="131"/>
      <c r="D1251" s="131"/>
    </row>
    <row r="1252" spans="1:4" ht="15.75" thickBot="1" x14ac:dyDescent="0.3">
      <c r="A1252" s="15">
        <v>511207</v>
      </c>
      <c r="B1252" s="19" t="s">
        <v>94</v>
      </c>
      <c r="C1252" s="131">
        <v>3307670</v>
      </c>
      <c r="D1252" s="131">
        <v>3296015</v>
      </c>
    </row>
    <row r="1253" spans="1:4" ht="15.75" thickBot="1" x14ac:dyDescent="0.3">
      <c r="A1253" s="8" t="s">
        <v>20</v>
      </c>
      <c r="B1253" s="9"/>
      <c r="C1253" s="196">
        <f>SUM(C1243:C1252)</f>
        <v>655961022</v>
      </c>
      <c r="D1253" s="196">
        <f>SUM(D1243:D1252)</f>
        <v>527309073</v>
      </c>
    </row>
    <row r="1254" spans="1:4" x14ac:dyDescent="0.25">
      <c r="A1254" s="11">
        <v>5113</v>
      </c>
      <c r="B1254" s="12" t="s">
        <v>339</v>
      </c>
      <c r="C1254" s="390"/>
      <c r="D1254" s="390"/>
    </row>
    <row r="1255" spans="1:4" x14ac:dyDescent="0.25">
      <c r="A1255" s="6">
        <v>511301</v>
      </c>
      <c r="B1255" s="7" t="s">
        <v>88</v>
      </c>
      <c r="C1255" s="131"/>
      <c r="D1255" s="131"/>
    </row>
    <row r="1256" spans="1:4" x14ac:dyDescent="0.25">
      <c r="A1256" s="6">
        <v>511302</v>
      </c>
      <c r="B1256" s="7" t="s">
        <v>89</v>
      </c>
      <c r="C1256" s="131">
        <v>9258626</v>
      </c>
      <c r="D1256" s="131">
        <v>7293026</v>
      </c>
    </row>
    <row r="1257" spans="1:4" x14ac:dyDescent="0.25">
      <c r="A1257" s="6">
        <v>511303</v>
      </c>
      <c r="B1257" s="7" t="s">
        <v>337</v>
      </c>
      <c r="C1257" s="131">
        <v>622839</v>
      </c>
      <c r="D1257" s="131">
        <v>629696</v>
      </c>
    </row>
    <row r="1258" spans="1:4" x14ac:dyDescent="0.25">
      <c r="A1258" s="6">
        <v>511304</v>
      </c>
      <c r="B1258" s="7" t="s">
        <v>91</v>
      </c>
      <c r="C1258" s="131"/>
      <c r="D1258" s="131"/>
    </row>
    <row r="1259" spans="1:4" x14ac:dyDescent="0.25">
      <c r="A1259" s="6">
        <v>511305</v>
      </c>
      <c r="B1259" s="7" t="s">
        <v>208</v>
      </c>
      <c r="C1259" s="131"/>
      <c r="D1259" s="131"/>
    </row>
    <row r="1260" spans="1:4" x14ac:dyDescent="0.25">
      <c r="A1260" s="6">
        <v>51130501</v>
      </c>
      <c r="B1260" s="7" t="s">
        <v>209</v>
      </c>
      <c r="C1260" s="131"/>
      <c r="D1260" s="131"/>
    </row>
    <row r="1261" spans="1:4" x14ac:dyDescent="0.25">
      <c r="A1261" s="6">
        <v>51130502</v>
      </c>
      <c r="B1261" s="7" t="s">
        <v>210</v>
      </c>
      <c r="C1261" s="131"/>
      <c r="D1261" s="131"/>
    </row>
    <row r="1262" spans="1:4" x14ac:dyDescent="0.25">
      <c r="A1262" s="6">
        <v>51130503</v>
      </c>
      <c r="B1262" s="7" t="s">
        <v>211</v>
      </c>
      <c r="C1262" s="131">
        <v>462172822</v>
      </c>
      <c r="D1262" s="131">
        <v>459801708</v>
      </c>
    </row>
    <row r="1263" spans="1:4" x14ac:dyDescent="0.25">
      <c r="A1263" s="6">
        <v>511306</v>
      </c>
      <c r="B1263" s="7" t="s">
        <v>93</v>
      </c>
      <c r="C1263" s="131"/>
      <c r="D1263" s="131"/>
    </row>
    <row r="1264" spans="1:4" ht="15.75" thickBot="1" x14ac:dyDescent="0.3">
      <c r="A1264" s="18">
        <v>511307</v>
      </c>
      <c r="B1264" s="19" t="s">
        <v>94</v>
      </c>
      <c r="C1264" s="392">
        <v>2239521</v>
      </c>
      <c r="D1264" s="392">
        <v>3048669</v>
      </c>
    </row>
    <row r="1265" spans="1:4" ht="15.75" thickBot="1" x14ac:dyDescent="0.3">
      <c r="A1265" s="8" t="s">
        <v>20</v>
      </c>
      <c r="B1265" s="9"/>
      <c r="C1265" s="196">
        <f>SUM(C1255:C1264)</f>
        <v>474293808</v>
      </c>
      <c r="D1265" s="196">
        <f>SUM(D1255:D1264)</f>
        <v>470773099</v>
      </c>
    </row>
    <row r="1266" spans="1:4" x14ac:dyDescent="0.25">
      <c r="A1266" s="11">
        <v>5114</v>
      </c>
      <c r="B1266" s="12" t="s">
        <v>340</v>
      </c>
      <c r="C1266" s="390"/>
      <c r="D1266" s="390"/>
    </row>
    <row r="1267" spans="1:4" x14ac:dyDescent="0.25">
      <c r="A1267" s="6">
        <v>511401</v>
      </c>
      <c r="B1267" s="7" t="s">
        <v>341</v>
      </c>
      <c r="C1267" s="131"/>
      <c r="D1267" s="131"/>
    </row>
    <row r="1268" spans="1:4" x14ac:dyDescent="0.25">
      <c r="A1268" s="6">
        <v>511402</v>
      </c>
      <c r="B1268" s="7" t="s">
        <v>342</v>
      </c>
      <c r="C1268" s="131">
        <v>31835152</v>
      </c>
      <c r="D1268" s="131">
        <v>18487336</v>
      </c>
    </row>
    <row r="1269" spans="1:4" x14ac:dyDescent="0.25">
      <c r="A1269" s="6">
        <v>511403</v>
      </c>
      <c r="B1269" s="7" t="s">
        <v>343</v>
      </c>
      <c r="C1269" s="131">
        <v>2080020</v>
      </c>
      <c r="D1269" s="131">
        <v>2056188</v>
      </c>
    </row>
    <row r="1270" spans="1:4" x14ac:dyDescent="0.25">
      <c r="A1270" s="6">
        <v>511404</v>
      </c>
      <c r="B1270" s="7" t="s">
        <v>344</v>
      </c>
      <c r="C1270" s="131">
        <v>2655020015</v>
      </c>
      <c r="D1270" s="131">
        <v>2356128565</v>
      </c>
    </row>
    <row r="1271" spans="1:4" x14ac:dyDescent="0.25">
      <c r="A1271" s="6">
        <v>511405</v>
      </c>
      <c r="B1271" s="7" t="s">
        <v>345</v>
      </c>
      <c r="C1271" s="131"/>
      <c r="D1271" s="131"/>
    </row>
    <row r="1272" spans="1:4" x14ac:dyDescent="0.25">
      <c r="A1272" s="6">
        <v>511406</v>
      </c>
      <c r="B1272" s="7" t="s">
        <v>346</v>
      </c>
      <c r="C1272" s="131"/>
      <c r="D1272" s="131"/>
    </row>
    <row r="1273" spans="1:4" x14ac:dyDescent="0.25">
      <c r="A1273" s="6">
        <v>511407</v>
      </c>
      <c r="B1273" s="7" t="s">
        <v>119</v>
      </c>
      <c r="C1273" s="131"/>
      <c r="D1273" s="131"/>
    </row>
    <row r="1274" spans="1:4" x14ac:dyDescent="0.25">
      <c r="A1274" s="6">
        <v>511408</v>
      </c>
      <c r="B1274" s="7" t="s">
        <v>120</v>
      </c>
      <c r="C1274" s="131"/>
      <c r="D1274" s="131"/>
    </row>
    <row r="1275" spans="1:4" x14ac:dyDescent="0.25">
      <c r="A1275" s="6">
        <v>51140801</v>
      </c>
      <c r="B1275" s="7" t="s">
        <v>209</v>
      </c>
      <c r="C1275" s="131"/>
      <c r="D1275" s="131"/>
    </row>
    <row r="1276" spans="1:4" x14ac:dyDescent="0.25">
      <c r="A1276" s="6">
        <v>51140802</v>
      </c>
      <c r="B1276" s="7" t="s">
        <v>210</v>
      </c>
      <c r="C1276" s="131"/>
      <c r="D1276" s="131"/>
    </row>
    <row r="1277" spans="1:4" x14ac:dyDescent="0.25">
      <c r="A1277" s="6">
        <v>51140803</v>
      </c>
      <c r="B1277" s="7" t="s">
        <v>211</v>
      </c>
      <c r="C1277" s="131"/>
      <c r="D1277" s="131"/>
    </row>
    <row r="1278" spans="1:4" x14ac:dyDescent="0.25">
      <c r="A1278" s="6">
        <v>511409</v>
      </c>
      <c r="B1278" s="7" t="s">
        <v>347</v>
      </c>
      <c r="C1278" s="131"/>
      <c r="D1278" s="131"/>
    </row>
    <row r="1279" spans="1:4" x14ac:dyDescent="0.25">
      <c r="A1279" s="6">
        <v>511410</v>
      </c>
      <c r="B1279" s="7" t="s">
        <v>246</v>
      </c>
      <c r="C1279" s="131"/>
      <c r="D1279" s="131"/>
    </row>
    <row r="1280" spans="1:4" ht="15.75" thickBot="1" x14ac:dyDescent="0.3">
      <c r="A1280" s="15">
        <v>511411</v>
      </c>
      <c r="B1280" s="16" t="s">
        <v>123</v>
      </c>
      <c r="C1280" s="392">
        <v>167151473</v>
      </c>
      <c r="D1280" s="392">
        <v>51919242</v>
      </c>
    </row>
    <row r="1281" spans="1:4" ht="15.75" thickBot="1" x14ac:dyDescent="0.3">
      <c r="A1281" s="8" t="s">
        <v>20</v>
      </c>
      <c r="B1281" s="50"/>
      <c r="C1281" s="196">
        <f>SUM(C1267:C1280)</f>
        <v>2856086660</v>
      </c>
      <c r="D1281" s="196">
        <f>SUM(D1267:D1280)</f>
        <v>2428591331</v>
      </c>
    </row>
    <row r="1282" spans="1:4" x14ac:dyDescent="0.25">
      <c r="A1282" s="11">
        <v>5115</v>
      </c>
      <c r="B1282" s="12" t="s">
        <v>348</v>
      </c>
      <c r="C1282" s="390"/>
      <c r="D1282" s="390"/>
    </row>
    <row r="1283" spans="1:4" x14ac:dyDescent="0.25">
      <c r="A1283" s="6">
        <v>511501</v>
      </c>
      <c r="B1283" s="7" t="s">
        <v>341</v>
      </c>
      <c r="C1283" s="131"/>
      <c r="D1283" s="131"/>
    </row>
    <row r="1284" spans="1:4" x14ac:dyDescent="0.25">
      <c r="A1284" s="6">
        <v>511502</v>
      </c>
      <c r="B1284" s="7" t="s">
        <v>342</v>
      </c>
      <c r="C1284" s="131">
        <v>25723982</v>
      </c>
      <c r="D1284" s="131">
        <v>20728939</v>
      </c>
    </row>
    <row r="1285" spans="1:4" x14ac:dyDescent="0.25">
      <c r="A1285" s="6">
        <v>511503</v>
      </c>
      <c r="B1285" s="7" t="s">
        <v>343</v>
      </c>
      <c r="C1285" s="131"/>
      <c r="D1285" s="131"/>
    </row>
    <row r="1286" spans="1:4" x14ac:dyDescent="0.25">
      <c r="A1286" s="6">
        <v>511504</v>
      </c>
      <c r="B1286" s="7" t="s">
        <v>344</v>
      </c>
      <c r="C1286" s="131"/>
      <c r="D1286" s="131"/>
    </row>
    <row r="1287" spans="1:4" x14ac:dyDescent="0.25">
      <c r="A1287" s="6">
        <v>511505</v>
      </c>
      <c r="B1287" s="7" t="s">
        <v>345</v>
      </c>
      <c r="C1287" s="131"/>
      <c r="D1287" s="131"/>
    </row>
    <row r="1288" spans="1:4" x14ac:dyDescent="0.25">
      <c r="A1288" s="6">
        <v>511506</v>
      </c>
      <c r="B1288" s="7" t="s">
        <v>346</v>
      </c>
      <c r="C1288" s="131"/>
      <c r="D1288" s="131"/>
    </row>
    <row r="1289" spans="1:4" x14ac:dyDescent="0.25">
      <c r="A1289" s="15">
        <v>511507</v>
      </c>
      <c r="B1289" s="7" t="s">
        <v>119</v>
      </c>
      <c r="C1289" s="392"/>
      <c r="D1289" s="392"/>
    </row>
    <row r="1290" spans="1:4" x14ac:dyDescent="0.25">
      <c r="A1290" s="15">
        <v>511508</v>
      </c>
      <c r="B1290" s="7" t="s">
        <v>120</v>
      </c>
      <c r="C1290" s="392"/>
      <c r="D1290" s="392"/>
    </row>
    <row r="1291" spans="1:4" x14ac:dyDescent="0.25">
      <c r="A1291" s="15">
        <v>51150801</v>
      </c>
      <c r="B1291" s="7" t="s">
        <v>209</v>
      </c>
      <c r="C1291" s="392"/>
      <c r="D1291" s="392"/>
    </row>
    <row r="1292" spans="1:4" x14ac:dyDescent="0.25">
      <c r="A1292" s="15">
        <v>51150802</v>
      </c>
      <c r="B1292" s="7" t="s">
        <v>210</v>
      </c>
      <c r="C1292" s="392"/>
      <c r="D1292" s="392"/>
    </row>
    <row r="1293" spans="1:4" x14ac:dyDescent="0.25">
      <c r="A1293" s="15">
        <v>51150803</v>
      </c>
      <c r="B1293" s="7" t="s">
        <v>211</v>
      </c>
      <c r="C1293" s="392">
        <v>2005481392</v>
      </c>
      <c r="D1293" s="392">
        <v>1864142969</v>
      </c>
    </row>
    <row r="1294" spans="1:4" x14ac:dyDescent="0.25">
      <c r="A1294" s="15">
        <v>511509</v>
      </c>
      <c r="B1294" s="7" t="s">
        <v>347</v>
      </c>
      <c r="C1294" s="392"/>
      <c r="D1294" s="392"/>
    </row>
    <row r="1295" spans="1:4" x14ac:dyDescent="0.25">
      <c r="A1295" s="15">
        <v>511510</v>
      </c>
      <c r="B1295" s="7" t="s">
        <v>246</v>
      </c>
      <c r="C1295" s="392"/>
      <c r="D1295" s="392"/>
    </row>
    <row r="1296" spans="1:4" ht="15.75" thickBot="1" x14ac:dyDescent="0.3">
      <c r="A1296" s="15">
        <v>511511</v>
      </c>
      <c r="B1296" s="16" t="s">
        <v>123</v>
      </c>
      <c r="C1296" s="392">
        <v>1533651</v>
      </c>
      <c r="D1296" s="392">
        <v>2655386</v>
      </c>
    </row>
    <row r="1297" spans="1:4" ht="15.75" thickBot="1" x14ac:dyDescent="0.3">
      <c r="A1297" s="8" t="s">
        <v>20</v>
      </c>
      <c r="B1297" s="9"/>
      <c r="C1297" s="196">
        <f>SUM(C1283:C1296)</f>
        <v>2032739025</v>
      </c>
      <c r="D1297" s="196">
        <f>SUM(D1283:D1296)</f>
        <v>1887527294</v>
      </c>
    </row>
    <row r="1298" spans="1:4" x14ac:dyDescent="0.25">
      <c r="A1298" s="11">
        <v>5116</v>
      </c>
      <c r="B1298" s="12" t="s">
        <v>349</v>
      </c>
      <c r="C1298" s="390"/>
      <c r="D1298" s="390"/>
    </row>
    <row r="1299" spans="1:4" x14ac:dyDescent="0.25">
      <c r="A1299" s="6">
        <v>511601</v>
      </c>
      <c r="B1299" s="7" t="s">
        <v>350</v>
      </c>
      <c r="C1299" s="131">
        <v>16842542</v>
      </c>
      <c r="D1299" s="131">
        <v>11167048</v>
      </c>
    </row>
    <row r="1300" spans="1:4" x14ac:dyDescent="0.25">
      <c r="A1300" s="6">
        <v>511602</v>
      </c>
      <c r="B1300" s="7" t="s">
        <v>351</v>
      </c>
      <c r="C1300" s="131"/>
      <c r="D1300" s="131"/>
    </row>
    <row r="1301" spans="1:4" x14ac:dyDescent="0.25">
      <c r="A1301" s="6">
        <v>511603</v>
      </c>
      <c r="B1301" s="7" t="s">
        <v>352</v>
      </c>
      <c r="C1301" s="131"/>
      <c r="D1301" s="131"/>
    </row>
    <row r="1302" spans="1:4" x14ac:dyDescent="0.25">
      <c r="A1302" s="6">
        <v>511604</v>
      </c>
      <c r="B1302" s="7" t="s">
        <v>353</v>
      </c>
      <c r="C1302" s="131">
        <v>264000</v>
      </c>
      <c r="D1302" s="131">
        <v>345000</v>
      </c>
    </row>
    <row r="1303" spans="1:4" x14ac:dyDescent="0.25">
      <c r="A1303" s="6">
        <v>511605</v>
      </c>
      <c r="B1303" s="7" t="s">
        <v>354</v>
      </c>
      <c r="C1303" s="131">
        <v>573938</v>
      </c>
      <c r="D1303" s="131">
        <v>487960</v>
      </c>
    </row>
    <row r="1304" spans="1:4" x14ac:dyDescent="0.25">
      <c r="A1304" s="6">
        <v>511606</v>
      </c>
      <c r="B1304" s="7" t="s">
        <v>355</v>
      </c>
      <c r="C1304" s="131">
        <v>38688</v>
      </c>
      <c r="D1304" s="131">
        <v>75365</v>
      </c>
    </row>
    <row r="1305" spans="1:4" x14ac:dyDescent="0.25">
      <c r="A1305" s="6">
        <v>511607</v>
      </c>
      <c r="B1305" s="7" t="s">
        <v>356</v>
      </c>
      <c r="C1305" s="131">
        <v>3168170</v>
      </c>
      <c r="D1305" s="131">
        <v>2373788</v>
      </c>
    </row>
    <row r="1306" spans="1:4" x14ac:dyDescent="0.25">
      <c r="A1306" s="6">
        <v>511608</v>
      </c>
      <c r="B1306" s="7" t="s">
        <v>357</v>
      </c>
      <c r="C1306" s="131">
        <v>1784771</v>
      </c>
      <c r="D1306" s="131">
        <v>1154772</v>
      </c>
    </row>
    <row r="1307" spans="1:4" x14ac:dyDescent="0.25">
      <c r="A1307" s="6">
        <v>511609</v>
      </c>
      <c r="B1307" s="7" t="s">
        <v>358</v>
      </c>
      <c r="C1307" s="131">
        <v>268542</v>
      </c>
      <c r="D1307" s="131">
        <v>315509</v>
      </c>
    </row>
    <row r="1308" spans="1:4" x14ac:dyDescent="0.25">
      <c r="A1308" s="6">
        <v>511610</v>
      </c>
      <c r="B1308" s="7" t="s">
        <v>359</v>
      </c>
      <c r="C1308" s="131">
        <v>352782</v>
      </c>
      <c r="D1308" s="131">
        <v>177575</v>
      </c>
    </row>
    <row r="1309" spans="1:4" x14ac:dyDescent="0.25">
      <c r="A1309" s="6">
        <v>511611</v>
      </c>
      <c r="B1309" s="7" t="s">
        <v>360</v>
      </c>
      <c r="C1309" s="131"/>
      <c r="D1309" s="131">
        <v>234682</v>
      </c>
    </row>
    <row r="1310" spans="1:4" x14ac:dyDescent="0.25">
      <c r="A1310" s="6">
        <v>511612</v>
      </c>
      <c r="B1310" s="7" t="s">
        <v>361</v>
      </c>
      <c r="C1310" s="131"/>
      <c r="D1310" s="131"/>
    </row>
    <row r="1311" spans="1:4" x14ac:dyDescent="0.25">
      <c r="A1311" s="6">
        <v>511613</v>
      </c>
      <c r="B1311" s="7" t="s">
        <v>362</v>
      </c>
      <c r="C1311" s="131"/>
      <c r="D1311" s="131"/>
    </row>
    <row r="1312" spans="1:4" x14ac:dyDescent="0.25">
      <c r="A1312" s="6">
        <v>511614</v>
      </c>
      <c r="B1312" s="7" t="s">
        <v>363</v>
      </c>
      <c r="C1312" s="131"/>
      <c r="D1312" s="131"/>
    </row>
    <row r="1313" spans="1:4" x14ac:dyDescent="0.25">
      <c r="A1313" s="6">
        <v>511615</v>
      </c>
      <c r="B1313" s="7" t="s">
        <v>364</v>
      </c>
      <c r="C1313" s="131"/>
      <c r="D1313" s="131"/>
    </row>
    <row r="1314" spans="1:4" x14ac:dyDescent="0.25">
      <c r="A1314" s="6">
        <v>511616</v>
      </c>
      <c r="B1314" s="7" t="s">
        <v>365</v>
      </c>
      <c r="C1314" s="131">
        <v>3888018</v>
      </c>
      <c r="D1314" s="131">
        <v>2175959</v>
      </c>
    </row>
    <row r="1315" spans="1:4" x14ac:dyDescent="0.25">
      <c r="A1315" s="6">
        <v>511617</v>
      </c>
      <c r="B1315" s="7" t="s">
        <v>366</v>
      </c>
      <c r="C1315" s="131">
        <v>244284</v>
      </c>
      <c r="D1315" s="131">
        <v>194759</v>
      </c>
    </row>
    <row r="1316" spans="1:4" x14ac:dyDescent="0.25">
      <c r="A1316" s="6">
        <v>511618</v>
      </c>
      <c r="B1316" s="7" t="s">
        <v>367</v>
      </c>
      <c r="C1316" s="131">
        <v>2250228</v>
      </c>
      <c r="D1316" s="131">
        <v>1921694</v>
      </c>
    </row>
    <row r="1317" spans="1:4" x14ac:dyDescent="0.25">
      <c r="A1317" s="6">
        <v>511619</v>
      </c>
      <c r="B1317" s="7" t="s">
        <v>368</v>
      </c>
      <c r="C1317" s="131"/>
      <c r="D1317" s="131"/>
    </row>
    <row r="1318" spans="1:4" x14ac:dyDescent="0.25">
      <c r="A1318" s="6">
        <v>511620</v>
      </c>
      <c r="B1318" s="7" t="s">
        <v>369</v>
      </c>
      <c r="C1318" s="131">
        <v>686326</v>
      </c>
      <c r="D1318" s="131">
        <v>288981</v>
      </c>
    </row>
    <row r="1319" spans="1:4" x14ac:dyDescent="0.25">
      <c r="A1319" s="6">
        <v>511621</v>
      </c>
      <c r="B1319" s="7" t="s">
        <v>370</v>
      </c>
      <c r="C1319" s="131"/>
      <c r="D1319" s="131"/>
    </row>
    <row r="1320" spans="1:4" x14ac:dyDescent="0.25">
      <c r="A1320" s="6">
        <v>511622</v>
      </c>
      <c r="B1320" s="7" t="s">
        <v>371</v>
      </c>
      <c r="C1320" s="131"/>
      <c r="D1320" s="131"/>
    </row>
    <row r="1321" spans="1:4" x14ac:dyDescent="0.25">
      <c r="A1321" s="6">
        <v>511623</v>
      </c>
      <c r="B1321" s="7" t="s">
        <v>372</v>
      </c>
      <c r="C1321" s="131"/>
      <c r="D1321" s="131"/>
    </row>
    <row r="1322" spans="1:4" x14ac:dyDescent="0.25">
      <c r="A1322" s="6">
        <v>511624</v>
      </c>
      <c r="B1322" s="7" t="s">
        <v>373</v>
      </c>
      <c r="C1322" s="131">
        <v>340713</v>
      </c>
      <c r="D1322" s="131">
        <v>269876</v>
      </c>
    </row>
    <row r="1323" spans="1:4" x14ac:dyDescent="0.25">
      <c r="A1323" s="6">
        <v>511625</v>
      </c>
      <c r="B1323" s="7" t="s">
        <v>374</v>
      </c>
      <c r="C1323" s="131">
        <v>1075480</v>
      </c>
      <c r="D1323" s="131">
        <v>261070</v>
      </c>
    </row>
    <row r="1324" spans="1:4" x14ac:dyDescent="0.25">
      <c r="A1324" s="6">
        <v>511626</v>
      </c>
      <c r="B1324" s="7" t="s">
        <v>375</v>
      </c>
      <c r="C1324" s="131"/>
      <c r="D1324" s="131">
        <v>58000</v>
      </c>
    </row>
    <row r="1325" spans="1:4" x14ac:dyDescent="0.25">
      <c r="A1325" s="6">
        <v>511627</v>
      </c>
      <c r="B1325" s="7" t="s">
        <v>376</v>
      </c>
      <c r="C1325" s="131"/>
      <c r="D1325" s="131"/>
    </row>
    <row r="1326" spans="1:4" x14ac:dyDescent="0.25">
      <c r="A1326" s="6">
        <v>511628</v>
      </c>
      <c r="B1326" s="7" t="s">
        <v>377</v>
      </c>
      <c r="C1326" s="131">
        <v>50288</v>
      </c>
      <c r="D1326" s="131">
        <v>22026</v>
      </c>
    </row>
    <row r="1327" spans="1:4" x14ac:dyDescent="0.25">
      <c r="A1327" s="6">
        <v>511629</v>
      </c>
      <c r="B1327" s="7" t="s">
        <v>378</v>
      </c>
      <c r="C1327" s="131"/>
      <c r="D1327" s="131"/>
    </row>
    <row r="1328" spans="1:4" x14ac:dyDescent="0.25">
      <c r="A1328" s="6">
        <v>511630</v>
      </c>
      <c r="B1328" s="7" t="s">
        <v>379</v>
      </c>
      <c r="C1328" s="131"/>
      <c r="D1328" s="131">
        <v>29441</v>
      </c>
    </row>
    <row r="1329" spans="1:4" x14ac:dyDescent="0.25">
      <c r="A1329" s="6">
        <v>511631</v>
      </c>
      <c r="B1329" s="7" t="s">
        <v>380</v>
      </c>
      <c r="C1329" s="131">
        <v>441588</v>
      </c>
      <c r="D1329" s="131">
        <v>394723</v>
      </c>
    </row>
    <row r="1330" spans="1:4" x14ac:dyDescent="0.25">
      <c r="A1330" s="6">
        <v>511632</v>
      </c>
      <c r="B1330" s="7" t="s">
        <v>381</v>
      </c>
      <c r="C1330" s="131">
        <v>3387875</v>
      </c>
      <c r="D1330" s="131">
        <v>704846</v>
      </c>
    </row>
    <row r="1331" spans="1:4" x14ac:dyDescent="0.25">
      <c r="A1331" s="6">
        <v>511633</v>
      </c>
      <c r="B1331" s="7" t="s">
        <v>382</v>
      </c>
      <c r="C1331" s="131"/>
      <c r="D1331" s="131">
        <v>19998</v>
      </c>
    </row>
    <row r="1332" spans="1:4" x14ac:dyDescent="0.25">
      <c r="A1332" s="6">
        <v>511634</v>
      </c>
      <c r="B1332" s="7" t="s">
        <v>383</v>
      </c>
      <c r="C1332" s="131">
        <v>943565</v>
      </c>
      <c r="D1332" s="131">
        <v>707505</v>
      </c>
    </row>
    <row r="1333" spans="1:4" x14ac:dyDescent="0.25">
      <c r="A1333" s="6">
        <v>511635</v>
      </c>
      <c r="B1333" s="7" t="s">
        <v>384</v>
      </c>
      <c r="C1333" s="131">
        <v>1546636</v>
      </c>
      <c r="D1333" s="131">
        <v>752010</v>
      </c>
    </row>
    <row r="1334" spans="1:4" x14ac:dyDescent="0.25">
      <c r="A1334" s="6">
        <v>511636</v>
      </c>
      <c r="B1334" s="7" t="s">
        <v>385</v>
      </c>
      <c r="C1334" s="131">
        <v>137582</v>
      </c>
      <c r="D1334" s="131">
        <v>66021</v>
      </c>
    </row>
    <row r="1335" spans="1:4" x14ac:dyDescent="0.25">
      <c r="A1335" s="6">
        <v>511637</v>
      </c>
      <c r="B1335" s="7" t="s">
        <v>386</v>
      </c>
      <c r="C1335" s="131"/>
      <c r="D1335" s="131"/>
    </row>
    <row r="1336" spans="1:4" x14ac:dyDescent="0.25">
      <c r="A1336" s="6">
        <v>511638</v>
      </c>
      <c r="B1336" s="7" t="s">
        <v>387</v>
      </c>
      <c r="C1336" s="131">
        <v>21020</v>
      </c>
      <c r="D1336" s="131"/>
    </row>
    <row r="1337" spans="1:4" x14ac:dyDescent="0.25">
      <c r="A1337" s="6">
        <v>511639</v>
      </c>
      <c r="B1337" s="7" t="s">
        <v>388</v>
      </c>
      <c r="C1337" s="131">
        <v>1153246</v>
      </c>
      <c r="D1337" s="131">
        <v>297897</v>
      </c>
    </row>
    <row r="1338" spans="1:4" x14ac:dyDescent="0.25">
      <c r="A1338" s="6">
        <v>511640</v>
      </c>
      <c r="B1338" s="7" t="s">
        <v>389</v>
      </c>
      <c r="C1338" s="131">
        <v>660321</v>
      </c>
      <c r="D1338" s="131">
        <v>216023</v>
      </c>
    </row>
    <row r="1339" spans="1:4" x14ac:dyDescent="0.25">
      <c r="A1339" s="6">
        <v>511641</v>
      </c>
      <c r="B1339" s="7" t="s">
        <v>390</v>
      </c>
      <c r="C1339" s="131"/>
      <c r="D1339" s="131"/>
    </row>
    <row r="1340" spans="1:4" x14ac:dyDescent="0.25">
      <c r="A1340" s="6">
        <v>511642</v>
      </c>
      <c r="B1340" s="7" t="s">
        <v>391</v>
      </c>
      <c r="C1340" s="131"/>
      <c r="D1340" s="131"/>
    </row>
    <row r="1341" spans="1:4" x14ac:dyDescent="0.25">
      <c r="A1341" s="6">
        <v>511643</v>
      </c>
      <c r="B1341" s="7" t="s">
        <v>169</v>
      </c>
      <c r="C1341" s="131"/>
      <c r="D1341" s="131"/>
    </row>
    <row r="1342" spans="1:4" x14ac:dyDescent="0.25">
      <c r="A1342" s="6">
        <v>511644</v>
      </c>
      <c r="B1342" s="7" t="s">
        <v>161</v>
      </c>
      <c r="C1342" s="131">
        <v>169199</v>
      </c>
      <c r="D1342" s="131">
        <v>111747</v>
      </c>
    </row>
    <row r="1343" spans="1:4" x14ac:dyDescent="0.25">
      <c r="A1343" s="15">
        <v>511645</v>
      </c>
      <c r="B1343" s="16" t="s">
        <v>171</v>
      </c>
      <c r="C1343" s="392">
        <v>1190435</v>
      </c>
      <c r="D1343" s="392">
        <v>777097</v>
      </c>
    </row>
    <row r="1344" spans="1:4" x14ac:dyDescent="0.25">
      <c r="A1344" s="15">
        <v>511646</v>
      </c>
      <c r="B1344" s="16" t="s">
        <v>172</v>
      </c>
      <c r="C1344" s="392">
        <v>98681</v>
      </c>
      <c r="D1344" s="392">
        <v>65396</v>
      </c>
    </row>
    <row r="1345" spans="1:4" x14ac:dyDescent="0.25">
      <c r="A1345" s="15">
        <v>511647</v>
      </c>
      <c r="B1345" s="16" t="s">
        <v>173</v>
      </c>
      <c r="C1345" s="392">
        <v>1015683</v>
      </c>
      <c r="D1345" s="392">
        <v>672396</v>
      </c>
    </row>
    <row r="1346" spans="1:4" x14ac:dyDescent="0.25">
      <c r="A1346" s="15">
        <v>511648</v>
      </c>
      <c r="B1346" s="16" t="s">
        <v>392</v>
      </c>
      <c r="C1346" s="392"/>
      <c r="D1346" s="392"/>
    </row>
    <row r="1347" spans="1:4" x14ac:dyDescent="0.25">
      <c r="A1347" s="15">
        <v>511649</v>
      </c>
      <c r="B1347" s="16" t="s">
        <v>393</v>
      </c>
      <c r="C1347" s="392">
        <v>98091</v>
      </c>
      <c r="D1347" s="392"/>
    </row>
    <row r="1348" spans="1:4" ht="15.75" thickBot="1" x14ac:dyDescent="0.3">
      <c r="A1348" s="15">
        <v>511660</v>
      </c>
      <c r="B1348" s="16" t="s">
        <v>40</v>
      </c>
      <c r="C1348" s="392">
        <v>3603902</v>
      </c>
      <c r="D1348" s="392">
        <v>2230573</v>
      </c>
    </row>
    <row r="1349" spans="1:4" ht="15.75" thickBot="1" x14ac:dyDescent="0.3">
      <c r="A1349" s="8" t="s">
        <v>20</v>
      </c>
      <c r="B1349" s="9"/>
      <c r="C1349" s="196">
        <f>SUM(C1299:C1348)</f>
        <v>46296594</v>
      </c>
      <c r="D1349" s="196">
        <f>SUM(D1299:D1348)</f>
        <v>28569737</v>
      </c>
    </row>
    <row r="1350" spans="1:4" x14ac:dyDescent="0.25">
      <c r="A1350" s="11">
        <v>52</v>
      </c>
      <c r="B1350" s="12" t="s">
        <v>394</v>
      </c>
      <c r="C1350" s="390"/>
      <c r="D1350" s="390"/>
    </row>
    <row r="1351" spans="1:4" x14ac:dyDescent="0.25">
      <c r="A1351" s="3">
        <v>5201</v>
      </c>
      <c r="B1351" s="4" t="s">
        <v>395</v>
      </c>
      <c r="C1351" s="131"/>
      <c r="D1351" s="131"/>
    </row>
    <row r="1352" spans="1:4" x14ac:dyDescent="0.25">
      <c r="A1352" s="6">
        <v>520101</v>
      </c>
      <c r="B1352" s="7" t="s">
        <v>231</v>
      </c>
      <c r="C1352" s="131"/>
      <c r="D1352" s="131"/>
    </row>
    <row r="1353" spans="1:4" x14ac:dyDescent="0.25">
      <c r="A1353" s="6">
        <v>520102</v>
      </c>
      <c r="B1353" s="7" t="s">
        <v>396</v>
      </c>
      <c r="C1353" s="131"/>
      <c r="D1353" s="131"/>
    </row>
    <row r="1354" spans="1:4" x14ac:dyDescent="0.25">
      <c r="A1354" s="6">
        <v>520103</v>
      </c>
      <c r="B1354" s="7" t="s">
        <v>233</v>
      </c>
      <c r="C1354" s="131"/>
      <c r="D1354" s="131"/>
    </row>
    <row r="1355" spans="1:4" x14ac:dyDescent="0.25">
      <c r="A1355" s="6">
        <v>520104</v>
      </c>
      <c r="B1355" s="7" t="s">
        <v>234</v>
      </c>
      <c r="C1355" s="131"/>
      <c r="D1355" s="131"/>
    </row>
    <row r="1356" spans="1:4" x14ac:dyDescent="0.25">
      <c r="A1356" s="6">
        <v>520105</v>
      </c>
      <c r="B1356" s="7" t="s">
        <v>225</v>
      </c>
      <c r="C1356" s="131"/>
      <c r="D1356" s="131"/>
    </row>
    <row r="1357" spans="1:4" x14ac:dyDescent="0.25">
      <c r="A1357" s="6">
        <v>520106</v>
      </c>
      <c r="B1357" s="7" t="s">
        <v>397</v>
      </c>
      <c r="C1357" s="131"/>
      <c r="D1357" s="131"/>
    </row>
    <row r="1358" spans="1:4" x14ac:dyDescent="0.25">
      <c r="A1358" s="6">
        <v>520107</v>
      </c>
      <c r="B1358" s="7" t="s">
        <v>398</v>
      </c>
      <c r="C1358" s="131"/>
      <c r="D1358" s="131"/>
    </row>
    <row r="1359" spans="1:4" x14ac:dyDescent="0.25">
      <c r="A1359" s="6">
        <v>520108</v>
      </c>
      <c r="B1359" s="7" t="s">
        <v>120</v>
      </c>
      <c r="C1359" s="131"/>
      <c r="D1359" s="131"/>
    </row>
    <row r="1360" spans="1:4" x14ac:dyDescent="0.25">
      <c r="A1360" s="6">
        <v>52010801</v>
      </c>
      <c r="B1360" s="7" t="s">
        <v>209</v>
      </c>
      <c r="C1360" s="131"/>
      <c r="D1360" s="131"/>
    </row>
    <row r="1361" spans="1:4" x14ac:dyDescent="0.25">
      <c r="A1361" s="6">
        <v>52010802</v>
      </c>
      <c r="B1361" s="7" t="s">
        <v>210</v>
      </c>
      <c r="C1361" s="131"/>
      <c r="D1361" s="131"/>
    </row>
    <row r="1362" spans="1:4" x14ac:dyDescent="0.25">
      <c r="A1362" s="6">
        <v>52010803</v>
      </c>
      <c r="B1362" s="7" t="s">
        <v>211</v>
      </c>
      <c r="C1362" s="131"/>
      <c r="D1362" s="131"/>
    </row>
    <row r="1363" spans="1:4" ht="15.75" thickBot="1" x14ac:dyDescent="0.3">
      <c r="A1363" s="18">
        <v>520109</v>
      </c>
      <c r="B1363" s="19" t="s">
        <v>229</v>
      </c>
      <c r="C1363" s="398"/>
      <c r="D1363" s="398"/>
    </row>
    <row r="1364" spans="1:4" ht="15.75" thickBot="1" x14ac:dyDescent="0.3">
      <c r="A1364" s="8" t="s">
        <v>20</v>
      </c>
      <c r="B1364" s="9"/>
      <c r="C1364" s="196">
        <f>SUM(C1352:C1363)</f>
        <v>0</v>
      </c>
      <c r="D1364" s="196">
        <f>SUM(D1352:D1363)</f>
        <v>0</v>
      </c>
    </row>
    <row r="1365" spans="1:4" x14ac:dyDescent="0.25">
      <c r="A1365" s="11">
        <v>5202</v>
      </c>
      <c r="B1365" s="12" t="s">
        <v>399</v>
      </c>
      <c r="C1365" s="390"/>
      <c r="D1365" s="390"/>
    </row>
    <row r="1366" spans="1:4" x14ac:dyDescent="0.25">
      <c r="A1366" s="6">
        <v>520201</v>
      </c>
      <c r="B1366" s="7" t="s">
        <v>231</v>
      </c>
      <c r="C1366" s="131"/>
      <c r="D1366" s="131"/>
    </row>
    <row r="1367" spans="1:4" x14ac:dyDescent="0.25">
      <c r="A1367" s="6">
        <v>520202</v>
      </c>
      <c r="B1367" s="7" t="s">
        <v>396</v>
      </c>
      <c r="C1367" s="131"/>
      <c r="D1367" s="131"/>
    </row>
    <row r="1368" spans="1:4" x14ac:dyDescent="0.25">
      <c r="A1368" s="6">
        <v>520203</v>
      </c>
      <c r="B1368" s="7" t="s">
        <v>233</v>
      </c>
      <c r="C1368" s="131"/>
      <c r="D1368" s="131"/>
    </row>
    <row r="1369" spans="1:4" x14ac:dyDescent="0.25">
      <c r="A1369" s="6">
        <v>520204</v>
      </c>
      <c r="B1369" s="7" t="s">
        <v>234</v>
      </c>
      <c r="C1369" s="131"/>
      <c r="D1369" s="131"/>
    </row>
    <row r="1370" spans="1:4" x14ac:dyDescent="0.25">
      <c r="A1370" s="6">
        <v>520205</v>
      </c>
      <c r="B1370" s="7" t="s">
        <v>225</v>
      </c>
      <c r="C1370" s="131"/>
      <c r="D1370" s="131"/>
    </row>
    <row r="1371" spans="1:4" x14ac:dyDescent="0.25">
      <c r="A1371" s="6">
        <v>520206</v>
      </c>
      <c r="B1371" s="7" t="s">
        <v>397</v>
      </c>
      <c r="C1371" s="131"/>
      <c r="D1371" s="131"/>
    </row>
    <row r="1372" spans="1:4" x14ac:dyDescent="0.25">
      <c r="A1372" s="6">
        <v>520207</v>
      </c>
      <c r="B1372" s="7" t="s">
        <v>398</v>
      </c>
      <c r="C1372" s="131"/>
      <c r="D1372" s="131"/>
    </row>
    <row r="1373" spans="1:4" x14ac:dyDescent="0.25">
      <c r="A1373" s="6">
        <v>520208</v>
      </c>
      <c r="B1373" s="7" t="s">
        <v>120</v>
      </c>
      <c r="C1373" s="131"/>
      <c r="D1373" s="131"/>
    </row>
    <row r="1374" spans="1:4" x14ac:dyDescent="0.25">
      <c r="A1374" s="6">
        <v>52020801</v>
      </c>
      <c r="B1374" s="7" t="s">
        <v>209</v>
      </c>
      <c r="C1374" s="131"/>
      <c r="D1374" s="131"/>
    </row>
    <row r="1375" spans="1:4" x14ac:dyDescent="0.25">
      <c r="A1375" s="6">
        <v>52020802</v>
      </c>
      <c r="B1375" s="7" t="s">
        <v>210</v>
      </c>
      <c r="C1375" s="131"/>
      <c r="D1375" s="131"/>
    </row>
    <row r="1376" spans="1:4" x14ac:dyDescent="0.25">
      <c r="A1376" s="6">
        <v>52020803</v>
      </c>
      <c r="B1376" s="7" t="s">
        <v>211</v>
      </c>
      <c r="C1376" s="131"/>
      <c r="D1376" s="131"/>
    </row>
    <row r="1377" spans="1:4" ht="15.75" thickBot="1" x14ac:dyDescent="0.3">
      <c r="A1377" s="18">
        <v>520209</v>
      </c>
      <c r="B1377" s="19" t="s">
        <v>229</v>
      </c>
      <c r="C1377" s="398"/>
      <c r="D1377" s="398"/>
    </row>
    <row r="1378" spans="1:4" ht="15.75" thickBot="1" x14ac:dyDescent="0.3">
      <c r="A1378" s="8" t="s">
        <v>20</v>
      </c>
      <c r="B1378" s="9"/>
      <c r="C1378" s="196">
        <f>SUM(C1366:C1377)</f>
        <v>0</v>
      </c>
      <c r="D1378" s="196">
        <f>SUM(D1366:D1377)</f>
        <v>0</v>
      </c>
    </row>
    <row r="1379" spans="1:4" x14ac:dyDescent="0.25">
      <c r="A1379" s="11">
        <v>5203</v>
      </c>
      <c r="B1379" s="12" t="s">
        <v>400</v>
      </c>
      <c r="C1379" s="390"/>
      <c r="D1379" s="390"/>
    </row>
    <row r="1380" spans="1:4" x14ac:dyDescent="0.25">
      <c r="A1380" s="6">
        <v>520301</v>
      </c>
      <c r="B1380" s="7" t="s">
        <v>88</v>
      </c>
      <c r="C1380" s="131"/>
      <c r="D1380" s="131"/>
    </row>
    <row r="1381" spans="1:4" x14ac:dyDescent="0.25">
      <c r="A1381" s="6">
        <v>520302</v>
      </c>
      <c r="B1381" s="7" t="s">
        <v>89</v>
      </c>
      <c r="C1381" s="131"/>
      <c r="D1381" s="131"/>
    </row>
    <row r="1382" spans="1:4" x14ac:dyDescent="0.25">
      <c r="A1382" s="6">
        <v>520303</v>
      </c>
      <c r="B1382" s="7" t="s">
        <v>90</v>
      </c>
      <c r="C1382" s="131"/>
      <c r="D1382" s="131"/>
    </row>
    <row r="1383" spans="1:4" x14ac:dyDescent="0.25">
      <c r="A1383" s="6">
        <v>520304</v>
      </c>
      <c r="B1383" s="7" t="s">
        <v>91</v>
      </c>
      <c r="C1383" s="131"/>
      <c r="D1383" s="131"/>
    </row>
    <row r="1384" spans="1:4" x14ac:dyDescent="0.25">
      <c r="A1384" s="6">
        <v>520305</v>
      </c>
      <c r="B1384" s="7" t="s">
        <v>208</v>
      </c>
      <c r="C1384" s="131"/>
      <c r="D1384" s="131"/>
    </row>
    <row r="1385" spans="1:4" x14ac:dyDescent="0.25">
      <c r="A1385" s="6">
        <v>52030501</v>
      </c>
      <c r="B1385" s="7" t="s">
        <v>209</v>
      </c>
      <c r="C1385" s="131"/>
      <c r="D1385" s="131"/>
    </row>
    <row r="1386" spans="1:4" x14ac:dyDescent="0.25">
      <c r="A1386" s="6">
        <v>52030502</v>
      </c>
      <c r="B1386" s="7" t="s">
        <v>210</v>
      </c>
      <c r="C1386" s="131"/>
      <c r="D1386" s="131"/>
    </row>
    <row r="1387" spans="1:4" x14ac:dyDescent="0.25">
      <c r="A1387" s="6">
        <v>52030503</v>
      </c>
      <c r="B1387" s="7" t="s">
        <v>211</v>
      </c>
      <c r="C1387" s="131"/>
      <c r="D1387" s="131"/>
    </row>
    <row r="1388" spans="1:4" x14ac:dyDescent="0.25">
      <c r="A1388" s="6">
        <v>520306</v>
      </c>
      <c r="B1388" s="7" t="s">
        <v>93</v>
      </c>
      <c r="C1388" s="131"/>
      <c r="D1388" s="131"/>
    </row>
    <row r="1389" spans="1:4" ht="15.75" thickBot="1" x14ac:dyDescent="0.3">
      <c r="A1389" s="18">
        <v>520307</v>
      </c>
      <c r="B1389" s="19" t="s">
        <v>212</v>
      </c>
      <c r="C1389" s="398"/>
      <c r="D1389" s="398"/>
    </row>
    <row r="1390" spans="1:4" ht="15.75" thickBot="1" x14ac:dyDescent="0.3">
      <c r="A1390" s="8" t="s">
        <v>20</v>
      </c>
      <c r="B1390" s="9"/>
      <c r="C1390" s="196">
        <f>SUM(C1380:C1389)</f>
        <v>0</v>
      </c>
      <c r="D1390" s="196">
        <f>SUM(D1380:D1389)</f>
        <v>0</v>
      </c>
    </row>
    <row r="1391" spans="1:4" x14ac:dyDescent="0.25">
      <c r="A1391" s="11">
        <v>5204</v>
      </c>
      <c r="B1391" s="12" t="s">
        <v>401</v>
      </c>
      <c r="C1391" s="390"/>
      <c r="D1391" s="390"/>
    </row>
    <row r="1392" spans="1:4" x14ac:dyDescent="0.25">
      <c r="A1392" s="6">
        <v>520401</v>
      </c>
      <c r="B1392" s="7" t="s">
        <v>402</v>
      </c>
      <c r="C1392" s="131"/>
      <c r="D1392" s="131"/>
    </row>
    <row r="1393" spans="1:4" x14ac:dyDescent="0.25">
      <c r="A1393" s="6">
        <v>520402</v>
      </c>
      <c r="B1393" s="7" t="s">
        <v>403</v>
      </c>
      <c r="C1393" s="131"/>
      <c r="D1393" s="131"/>
    </row>
    <row r="1394" spans="1:4" x14ac:dyDescent="0.25">
      <c r="A1394" s="6">
        <v>520403</v>
      </c>
      <c r="B1394" s="7" t="s">
        <v>404</v>
      </c>
      <c r="C1394" s="131"/>
      <c r="D1394" s="131"/>
    </row>
    <row r="1395" spans="1:4" x14ac:dyDescent="0.25">
      <c r="A1395" s="6">
        <v>520404</v>
      </c>
      <c r="B1395" s="7" t="s">
        <v>90</v>
      </c>
      <c r="C1395" s="131"/>
      <c r="D1395" s="131"/>
    </row>
    <row r="1396" spans="1:4" x14ac:dyDescent="0.25">
      <c r="A1396" s="6">
        <v>520405</v>
      </c>
      <c r="B1396" s="7" t="s">
        <v>91</v>
      </c>
      <c r="C1396" s="131"/>
      <c r="D1396" s="131"/>
    </row>
    <row r="1397" spans="1:4" x14ac:dyDescent="0.25">
      <c r="A1397" s="6">
        <v>520406</v>
      </c>
      <c r="B1397" s="7" t="s">
        <v>208</v>
      </c>
      <c r="C1397" s="131"/>
      <c r="D1397" s="131"/>
    </row>
    <row r="1398" spans="1:4" x14ac:dyDescent="0.25">
      <c r="A1398" s="6">
        <v>52040601</v>
      </c>
      <c r="B1398" s="7" t="s">
        <v>209</v>
      </c>
      <c r="C1398" s="131"/>
      <c r="D1398" s="131"/>
    </row>
    <row r="1399" spans="1:4" x14ac:dyDescent="0.25">
      <c r="A1399" s="6">
        <v>52040602</v>
      </c>
      <c r="B1399" s="7" t="s">
        <v>210</v>
      </c>
      <c r="C1399" s="131"/>
      <c r="D1399" s="131"/>
    </row>
    <row r="1400" spans="1:4" x14ac:dyDescent="0.25">
      <c r="A1400" s="6">
        <v>52040603</v>
      </c>
      <c r="B1400" s="7" t="s">
        <v>211</v>
      </c>
      <c r="C1400" s="131"/>
      <c r="D1400" s="131"/>
    </row>
    <row r="1401" spans="1:4" x14ac:dyDescent="0.25">
      <c r="A1401" s="6">
        <v>520407</v>
      </c>
      <c r="B1401" s="7" t="s">
        <v>93</v>
      </c>
      <c r="C1401" s="131"/>
      <c r="D1401" s="131"/>
    </row>
    <row r="1402" spans="1:4" ht="15.75" thickBot="1" x14ac:dyDescent="0.3">
      <c r="A1402" s="18">
        <v>520408</v>
      </c>
      <c r="B1402" s="19" t="s">
        <v>212</v>
      </c>
      <c r="C1402" s="398"/>
      <c r="D1402" s="398"/>
    </row>
    <row r="1403" spans="1:4" ht="15.75" thickBot="1" x14ac:dyDescent="0.3">
      <c r="A1403" s="8" t="s">
        <v>20</v>
      </c>
      <c r="B1403" s="9"/>
      <c r="C1403" s="196">
        <f>SUM(C1392:C1402)</f>
        <v>0</v>
      </c>
      <c r="D1403" s="196">
        <f>SUM(D1392:D1402)</f>
        <v>0</v>
      </c>
    </row>
    <row r="1404" spans="1:4" x14ac:dyDescent="0.25">
      <c r="A1404" s="11">
        <v>5205</v>
      </c>
      <c r="B1404" s="12" t="s">
        <v>216</v>
      </c>
      <c r="C1404" s="390"/>
      <c r="D1404" s="390"/>
    </row>
    <row r="1405" spans="1:4" x14ac:dyDescent="0.25">
      <c r="A1405" s="6">
        <v>520501</v>
      </c>
      <c r="B1405" s="7" t="s">
        <v>88</v>
      </c>
      <c r="C1405" s="131"/>
      <c r="D1405" s="131"/>
    </row>
    <row r="1406" spans="1:4" x14ac:dyDescent="0.25">
      <c r="A1406" s="6">
        <v>520502</v>
      </c>
      <c r="B1406" s="7" t="s">
        <v>89</v>
      </c>
      <c r="C1406" s="131"/>
      <c r="D1406" s="131"/>
    </row>
    <row r="1407" spans="1:4" x14ac:dyDescent="0.25">
      <c r="A1407" s="6">
        <v>520503</v>
      </c>
      <c r="B1407" s="7" t="s">
        <v>90</v>
      </c>
      <c r="C1407" s="131"/>
      <c r="D1407" s="131"/>
    </row>
    <row r="1408" spans="1:4" x14ac:dyDescent="0.25">
      <c r="A1408" s="6">
        <v>520504</v>
      </c>
      <c r="B1408" s="7" t="s">
        <v>91</v>
      </c>
      <c r="C1408" s="131"/>
      <c r="D1408" s="131"/>
    </row>
    <row r="1409" spans="1:4" x14ac:dyDescent="0.25">
      <c r="A1409" s="6">
        <v>520505</v>
      </c>
      <c r="B1409" s="7" t="s">
        <v>208</v>
      </c>
      <c r="C1409" s="131"/>
      <c r="D1409" s="131"/>
    </row>
    <row r="1410" spans="1:4" x14ac:dyDescent="0.25">
      <c r="A1410" s="6">
        <v>52050501</v>
      </c>
      <c r="B1410" s="7" t="s">
        <v>209</v>
      </c>
      <c r="C1410" s="131"/>
      <c r="D1410" s="131"/>
    </row>
    <row r="1411" spans="1:4" x14ac:dyDescent="0.25">
      <c r="A1411" s="6">
        <v>52050502</v>
      </c>
      <c r="B1411" s="7" t="s">
        <v>210</v>
      </c>
      <c r="C1411" s="131"/>
      <c r="D1411" s="131"/>
    </row>
    <row r="1412" spans="1:4" x14ac:dyDescent="0.25">
      <c r="A1412" s="6">
        <v>52050503</v>
      </c>
      <c r="B1412" s="7" t="s">
        <v>211</v>
      </c>
      <c r="C1412" s="131"/>
      <c r="D1412" s="131"/>
    </row>
    <row r="1413" spans="1:4" x14ac:dyDescent="0.25">
      <c r="A1413" s="6">
        <v>520506</v>
      </c>
      <c r="B1413" s="7" t="s">
        <v>93</v>
      </c>
      <c r="C1413" s="131"/>
      <c r="D1413" s="131"/>
    </row>
    <row r="1414" spans="1:4" ht="15.75" thickBot="1" x14ac:dyDescent="0.3">
      <c r="A1414" s="15">
        <v>520507</v>
      </c>
      <c r="B1414" s="19" t="s">
        <v>212</v>
      </c>
      <c r="C1414" s="392"/>
      <c r="D1414" s="392"/>
    </row>
    <row r="1415" spans="1:4" ht="15.75" thickBot="1" x14ac:dyDescent="0.3">
      <c r="A1415" s="8" t="s">
        <v>20</v>
      </c>
      <c r="B1415" s="9"/>
      <c r="C1415" s="196">
        <f>SUM(C1405:C1414)</f>
        <v>0</v>
      </c>
      <c r="D1415" s="196">
        <f>SUM(D1405:D1414)</f>
        <v>0</v>
      </c>
    </row>
    <row r="1416" spans="1:4" x14ac:dyDescent="0.25">
      <c r="A1416" s="11">
        <v>5206</v>
      </c>
      <c r="B1416" s="12" t="s">
        <v>405</v>
      </c>
      <c r="C1416" s="390"/>
      <c r="D1416" s="390"/>
    </row>
    <row r="1417" spans="1:4" x14ac:dyDescent="0.25">
      <c r="A1417" s="6">
        <v>520601</v>
      </c>
      <c r="B1417" s="7" t="s">
        <v>89</v>
      </c>
      <c r="C1417" s="131"/>
      <c r="D1417" s="131"/>
    </row>
    <row r="1418" spans="1:4" x14ac:dyDescent="0.25">
      <c r="A1418" s="6">
        <v>520602</v>
      </c>
      <c r="B1418" s="7" t="s">
        <v>90</v>
      </c>
      <c r="C1418" s="131"/>
      <c r="D1418" s="131"/>
    </row>
    <row r="1419" spans="1:4" x14ac:dyDescent="0.25">
      <c r="A1419" s="6">
        <v>520603</v>
      </c>
      <c r="B1419" s="7" t="s">
        <v>91</v>
      </c>
      <c r="C1419" s="131"/>
      <c r="D1419" s="131"/>
    </row>
    <row r="1420" spans="1:4" x14ac:dyDescent="0.25">
      <c r="A1420" s="6">
        <v>520604</v>
      </c>
      <c r="B1420" s="7" t="s">
        <v>208</v>
      </c>
      <c r="C1420" s="131"/>
      <c r="D1420" s="131"/>
    </row>
    <row r="1421" spans="1:4" x14ac:dyDescent="0.25">
      <c r="A1421" s="6">
        <v>52060401</v>
      </c>
      <c r="B1421" s="7" t="s">
        <v>209</v>
      </c>
      <c r="C1421" s="131"/>
      <c r="D1421" s="131"/>
    </row>
    <row r="1422" spans="1:4" x14ac:dyDescent="0.25">
      <c r="A1422" s="6">
        <v>52060402</v>
      </c>
      <c r="B1422" s="7" t="s">
        <v>210</v>
      </c>
      <c r="C1422" s="131"/>
      <c r="D1422" s="131"/>
    </row>
    <row r="1423" spans="1:4" x14ac:dyDescent="0.25">
      <c r="A1423" s="6">
        <v>52060403</v>
      </c>
      <c r="B1423" s="7" t="s">
        <v>211</v>
      </c>
      <c r="C1423" s="131"/>
      <c r="D1423" s="131"/>
    </row>
    <row r="1424" spans="1:4" x14ac:dyDescent="0.25">
      <c r="A1424" s="6">
        <v>520605</v>
      </c>
      <c r="B1424" s="7" t="s">
        <v>93</v>
      </c>
      <c r="C1424" s="131"/>
      <c r="D1424" s="131"/>
    </row>
    <row r="1425" spans="1:4" ht="15.75" thickBot="1" x14ac:dyDescent="0.3">
      <c r="A1425" s="18">
        <v>520606</v>
      </c>
      <c r="B1425" s="19" t="s">
        <v>212</v>
      </c>
      <c r="C1425" s="398"/>
      <c r="D1425" s="398"/>
    </row>
    <row r="1426" spans="1:4" ht="15.75" thickBot="1" x14ac:dyDescent="0.3">
      <c r="A1426" s="8" t="s">
        <v>20</v>
      </c>
      <c r="B1426" s="9"/>
      <c r="C1426" s="196">
        <f>SUM(C1417:C1425)</f>
        <v>0</v>
      </c>
      <c r="D1426" s="196">
        <f>SUM(D1417:D1425)</f>
        <v>0</v>
      </c>
    </row>
    <row r="1427" spans="1:4" x14ac:dyDescent="0.25">
      <c r="A1427" s="11">
        <v>5207</v>
      </c>
      <c r="B1427" s="12" t="s">
        <v>406</v>
      </c>
      <c r="C1427" s="390"/>
      <c r="D1427" s="390"/>
    </row>
    <row r="1428" spans="1:4" x14ac:dyDescent="0.25">
      <c r="A1428" s="6">
        <v>520701</v>
      </c>
      <c r="B1428" s="7" t="s">
        <v>89</v>
      </c>
      <c r="C1428" s="131"/>
      <c r="D1428" s="131"/>
    </row>
    <row r="1429" spans="1:4" x14ac:dyDescent="0.25">
      <c r="A1429" s="6">
        <v>520702</v>
      </c>
      <c r="B1429" s="7" t="s">
        <v>90</v>
      </c>
      <c r="C1429" s="131"/>
      <c r="D1429" s="131"/>
    </row>
    <row r="1430" spans="1:4" x14ac:dyDescent="0.25">
      <c r="A1430" s="6">
        <v>520703</v>
      </c>
      <c r="B1430" s="7" t="s">
        <v>91</v>
      </c>
      <c r="C1430" s="131"/>
      <c r="D1430" s="131"/>
    </row>
    <row r="1431" spans="1:4" x14ac:dyDescent="0.25">
      <c r="A1431" s="6">
        <v>520704</v>
      </c>
      <c r="B1431" s="7" t="s">
        <v>208</v>
      </c>
      <c r="C1431" s="131"/>
      <c r="D1431" s="131"/>
    </row>
    <row r="1432" spans="1:4" x14ac:dyDescent="0.25">
      <c r="A1432" s="6">
        <v>52070401</v>
      </c>
      <c r="B1432" s="7" t="s">
        <v>209</v>
      </c>
      <c r="C1432" s="131"/>
      <c r="D1432" s="131"/>
    </row>
    <row r="1433" spans="1:4" x14ac:dyDescent="0.25">
      <c r="A1433" s="6">
        <v>52070402</v>
      </c>
      <c r="B1433" s="7" t="s">
        <v>210</v>
      </c>
      <c r="C1433" s="131"/>
      <c r="D1433" s="131"/>
    </row>
    <row r="1434" spans="1:4" x14ac:dyDescent="0.25">
      <c r="A1434" s="6">
        <v>52070403</v>
      </c>
      <c r="B1434" s="7" t="s">
        <v>211</v>
      </c>
      <c r="C1434" s="131"/>
      <c r="D1434" s="131"/>
    </row>
    <row r="1435" spans="1:4" x14ac:dyDescent="0.25">
      <c r="A1435" s="6">
        <v>520705</v>
      </c>
      <c r="B1435" s="7" t="s">
        <v>93</v>
      </c>
      <c r="C1435" s="131"/>
      <c r="D1435" s="131"/>
    </row>
    <row r="1436" spans="1:4" ht="15.75" thickBot="1" x14ac:dyDescent="0.3">
      <c r="A1436" s="18">
        <v>520706</v>
      </c>
      <c r="B1436" s="19" t="s">
        <v>212</v>
      </c>
      <c r="C1436" s="398"/>
      <c r="D1436" s="398"/>
    </row>
    <row r="1437" spans="1:4" ht="15.75" thickBot="1" x14ac:dyDescent="0.3">
      <c r="A1437" s="8" t="s">
        <v>20</v>
      </c>
      <c r="B1437" s="9"/>
      <c r="C1437" s="196">
        <f>SUM(C1428:C1436)</f>
        <v>0</v>
      </c>
      <c r="D1437" s="196">
        <f>SUM(D1428:D1436)</f>
        <v>0</v>
      </c>
    </row>
    <row r="1438" spans="1:4" x14ac:dyDescent="0.25">
      <c r="A1438" s="11">
        <v>5208</v>
      </c>
      <c r="B1438" s="12" t="s">
        <v>407</v>
      </c>
      <c r="C1438" s="390"/>
      <c r="D1438" s="390"/>
    </row>
    <row r="1439" spans="1:4" x14ac:dyDescent="0.25">
      <c r="A1439" s="6">
        <v>520801</v>
      </c>
      <c r="B1439" s="7" t="s">
        <v>88</v>
      </c>
      <c r="C1439" s="131"/>
      <c r="D1439" s="131"/>
    </row>
    <row r="1440" spans="1:4" x14ac:dyDescent="0.25">
      <c r="A1440" s="6">
        <v>520802</v>
      </c>
      <c r="B1440" s="7" t="s">
        <v>89</v>
      </c>
      <c r="C1440" s="131"/>
      <c r="D1440" s="131"/>
    </row>
    <row r="1441" spans="1:4" x14ac:dyDescent="0.25">
      <c r="A1441" s="6">
        <v>520803</v>
      </c>
      <c r="B1441" s="7" t="s">
        <v>90</v>
      </c>
      <c r="C1441" s="131"/>
      <c r="D1441" s="131"/>
    </row>
    <row r="1442" spans="1:4" x14ac:dyDescent="0.25">
      <c r="A1442" s="6">
        <v>520804</v>
      </c>
      <c r="B1442" s="7" t="s">
        <v>91</v>
      </c>
      <c r="C1442" s="131"/>
      <c r="D1442" s="131"/>
    </row>
    <row r="1443" spans="1:4" x14ac:dyDescent="0.25">
      <c r="A1443" s="6">
        <v>520805</v>
      </c>
      <c r="B1443" s="7" t="s">
        <v>208</v>
      </c>
      <c r="C1443" s="131"/>
      <c r="D1443" s="131"/>
    </row>
    <row r="1444" spans="1:4" x14ac:dyDescent="0.25">
      <c r="A1444" s="6">
        <v>52080501</v>
      </c>
      <c r="B1444" s="7" t="s">
        <v>209</v>
      </c>
      <c r="C1444" s="131"/>
      <c r="D1444" s="131"/>
    </row>
    <row r="1445" spans="1:4" x14ac:dyDescent="0.25">
      <c r="A1445" s="6">
        <v>52080502</v>
      </c>
      <c r="B1445" s="7" t="s">
        <v>210</v>
      </c>
      <c r="C1445" s="131"/>
      <c r="D1445" s="131"/>
    </row>
    <row r="1446" spans="1:4" x14ac:dyDescent="0.25">
      <c r="A1446" s="6">
        <v>52080503</v>
      </c>
      <c r="B1446" s="7" t="s">
        <v>211</v>
      </c>
      <c r="C1446" s="131"/>
      <c r="D1446" s="131"/>
    </row>
    <row r="1447" spans="1:4" x14ac:dyDescent="0.25">
      <c r="A1447" s="6">
        <v>520806</v>
      </c>
      <c r="B1447" s="7" t="s">
        <v>93</v>
      </c>
      <c r="C1447" s="131"/>
      <c r="D1447" s="131"/>
    </row>
    <row r="1448" spans="1:4" ht="15.75" thickBot="1" x14ac:dyDescent="0.3">
      <c r="A1448" s="18">
        <v>520807</v>
      </c>
      <c r="B1448" s="19" t="s">
        <v>212</v>
      </c>
      <c r="C1448" s="398"/>
      <c r="D1448" s="398"/>
    </row>
    <row r="1449" spans="1:4" ht="15.75" thickBot="1" x14ac:dyDescent="0.3">
      <c r="A1449" s="8" t="s">
        <v>20</v>
      </c>
      <c r="B1449" s="9"/>
      <c r="C1449" s="196">
        <f>SUM(C1439:C1448)</f>
        <v>0</v>
      </c>
      <c r="D1449" s="196">
        <f>SUM(D1439:D1448)</f>
        <v>0</v>
      </c>
    </row>
    <row r="1450" spans="1:4" x14ac:dyDescent="0.25">
      <c r="A1450" s="11">
        <v>5209</v>
      </c>
      <c r="B1450" s="12" t="s">
        <v>408</v>
      </c>
      <c r="C1450" s="390"/>
      <c r="D1450" s="390"/>
    </row>
    <row r="1451" spans="1:4" x14ac:dyDescent="0.25">
      <c r="A1451" s="6">
        <v>520901</v>
      </c>
      <c r="B1451" s="7" t="s">
        <v>88</v>
      </c>
      <c r="C1451" s="131"/>
      <c r="D1451" s="131"/>
    </row>
    <row r="1452" spans="1:4" x14ac:dyDescent="0.25">
      <c r="A1452" s="6">
        <v>520902</v>
      </c>
      <c r="B1452" s="7" t="s">
        <v>89</v>
      </c>
      <c r="C1452" s="131"/>
      <c r="D1452" s="131"/>
    </row>
    <row r="1453" spans="1:4" x14ac:dyDescent="0.25">
      <c r="A1453" s="6">
        <v>520903</v>
      </c>
      <c r="B1453" s="7" t="s">
        <v>90</v>
      </c>
      <c r="C1453" s="131"/>
      <c r="D1453" s="131"/>
    </row>
    <row r="1454" spans="1:4" x14ac:dyDescent="0.25">
      <c r="A1454" s="6">
        <v>520904</v>
      </c>
      <c r="B1454" s="7" t="s">
        <v>91</v>
      </c>
      <c r="C1454" s="131"/>
      <c r="D1454" s="131"/>
    </row>
    <row r="1455" spans="1:4" x14ac:dyDescent="0.25">
      <c r="A1455" s="6">
        <v>520905</v>
      </c>
      <c r="B1455" s="7" t="s">
        <v>208</v>
      </c>
      <c r="C1455" s="131"/>
      <c r="D1455" s="131"/>
    </row>
    <row r="1456" spans="1:4" x14ac:dyDescent="0.25">
      <c r="A1456" s="6">
        <v>52090501</v>
      </c>
      <c r="B1456" s="7" t="s">
        <v>209</v>
      </c>
      <c r="C1456" s="131"/>
      <c r="D1456" s="131"/>
    </row>
    <row r="1457" spans="1:4" x14ac:dyDescent="0.25">
      <c r="A1457" s="6">
        <v>52090502</v>
      </c>
      <c r="B1457" s="7" t="s">
        <v>210</v>
      </c>
      <c r="C1457" s="131"/>
      <c r="D1457" s="131"/>
    </row>
    <row r="1458" spans="1:4" x14ac:dyDescent="0.25">
      <c r="A1458" s="6">
        <v>52090503</v>
      </c>
      <c r="B1458" s="7" t="s">
        <v>211</v>
      </c>
      <c r="C1458" s="131"/>
      <c r="D1458" s="131"/>
    </row>
    <row r="1459" spans="1:4" x14ac:dyDescent="0.25">
      <c r="A1459" s="6">
        <v>520906</v>
      </c>
      <c r="B1459" s="7" t="s">
        <v>93</v>
      </c>
      <c r="C1459" s="131"/>
      <c r="D1459" s="131"/>
    </row>
    <row r="1460" spans="1:4" ht="15.75" thickBot="1" x14ac:dyDescent="0.3">
      <c r="A1460" s="18">
        <v>520907</v>
      </c>
      <c r="B1460" s="19" t="s">
        <v>212</v>
      </c>
      <c r="C1460" s="398"/>
      <c r="D1460" s="398"/>
    </row>
    <row r="1461" spans="1:4" ht="15.75" thickBot="1" x14ac:dyDescent="0.3">
      <c r="A1461" s="8" t="s">
        <v>20</v>
      </c>
      <c r="B1461" s="9"/>
      <c r="C1461" s="196">
        <f>SUM(C1451:C1460)</f>
        <v>0</v>
      </c>
      <c r="D1461" s="196">
        <f>SUM(D1451:D1460)</f>
        <v>0</v>
      </c>
    </row>
    <row r="1462" spans="1:4" x14ac:dyDescent="0.25">
      <c r="A1462" s="11">
        <v>5210</v>
      </c>
      <c r="B1462" s="12" t="s">
        <v>409</v>
      </c>
      <c r="C1462" s="390"/>
      <c r="D1462" s="390"/>
    </row>
    <row r="1463" spans="1:4" x14ac:dyDescent="0.25">
      <c r="A1463" s="6">
        <v>521001</v>
      </c>
      <c r="B1463" s="7" t="s">
        <v>88</v>
      </c>
      <c r="C1463" s="131"/>
      <c r="D1463" s="131"/>
    </row>
    <row r="1464" spans="1:4" x14ac:dyDescent="0.25">
      <c r="A1464" s="6">
        <v>521002</v>
      </c>
      <c r="B1464" s="7" t="s">
        <v>89</v>
      </c>
      <c r="C1464" s="131"/>
      <c r="D1464" s="131"/>
    </row>
    <row r="1465" spans="1:4" x14ac:dyDescent="0.25">
      <c r="A1465" s="6">
        <v>521003</v>
      </c>
      <c r="B1465" s="7" t="s">
        <v>90</v>
      </c>
      <c r="C1465" s="131"/>
      <c r="D1465" s="131"/>
    </row>
    <row r="1466" spans="1:4" x14ac:dyDescent="0.25">
      <c r="A1466" s="6">
        <v>521004</v>
      </c>
      <c r="B1466" s="7" t="s">
        <v>91</v>
      </c>
      <c r="C1466" s="131"/>
      <c r="D1466" s="131"/>
    </row>
    <row r="1467" spans="1:4" x14ac:dyDescent="0.25">
      <c r="A1467" s="6">
        <v>521005</v>
      </c>
      <c r="B1467" s="7" t="s">
        <v>208</v>
      </c>
      <c r="C1467" s="131"/>
      <c r="D1467" s="131"/>
    </row>
    <row r="1468" spans="1:4" x14ac:dyDescent="0.25">
      <c r="A1468" s="6">
        <v>52100501</v>
      </c>
      <c r="B1468" s="7" t="s">
        <v>209</v>
      </c>
      <c r="C1468" s="131"/>
      <c r="D1468" s="131"/>
    </row>
    <row r="1469" spans="1:4" x14ac:dyDescent="0.25">
      <c r="A1469" s="6">
        <v>52100502</v>
      </c>
      <c r="B1469" s="7" t="s">
        <v>210</v>
      </c>
      <c r="C1469" s="131"/>
      <c r="D1469" s="131"/>
    </row>
    <row r="1470" spans="1:4" x14ac:dyDescent="0.25">
      <c r="A1470" s="6">
        <v>52100503</v>
      </c>
      <c r="B1470" s="7" t="s">
        <v>211</v>
      </c>
      <c r="C1470" s="131"/>
      <c r="D1470" s="131"/>
    </row>
    <row r="1471" spans="1:4" x14ac:dyDescent="0.25">
      <c r="A1471" s="6">
        <v>521006</v>
      </c>
      <c r="B1471" s="7" t="s">
        <v>93</v>
      </c>
      <c r="C1471" s="131"/>
      <c r="D1471" s="131"/>
    </row>
    <row r="1472" spans="1:4" ht="15.75" thickBot="1" x14ac:dyDescent="0.3">
      <c r="A1472" s="18">
        <v>521007</v>
      </c>
      <c r="B1472" s="19" t="s">
        <v>212</v>
      </c>
      <c r="C1472" s="398"/>
      <c r="D1472" s="398"/>
    </row>
    <row r="1473" spans="1:4" ht="15.75" thickBot="1" x14ac:dyDescent="0.3">
      <c r="A1473" s="8" t="s">
        <v>20</v>
      </c>
      <c r="B1473" s="9"/>
      <c r="C1473" s="196">
        <f>SUM(C1463:C1472)</f>
        <v>0</v>
      </c>
      <c r="D1473" s="196">
        <f>SUM(D1463:D1472)</f>
        <v>0</v>
      </c>
    </row>
    <row r="1474" spans="1:4" x14ac:dyDescent="0.25">
      <c r="A1474" s="11">
        <v>5211</v>
      </c>
      <c r="B1474" s="12" t="s">
        <v>410</v>
      </c>
      <c r="C1474" s="390"/>
      <c r="D1474" s="390"/>
    </row>
    <row r="1475" spans="1:4" x14ac:dyDescent="0.25">
      <c r="A1475" s="6">
        <v>521101</v>
      </c>
      <c r="B1475" s="7" t="s">
        <v>88</v>
      </c>
      <c r="C1475" s="131"/>
      <c r="D1475" s="131"/>
    </row>
    <row r="1476" spans="1:4" x14ac:dyDescent="0.25">
      <c r="A1476" s="6">
        <v>521102</v>
      </c>
      <c r="B1476" s="7" t="s">
        <v>89</v>
      </c>
      <c r="C1476" s="131"/>
      <c r="D1476" s="131"/>
    </row>
    <row r="1477" spans="1:4" x14ac:dyDescent="0.25">
      <c r="A1477" s="6">
        <v>521103</v>
      </c>
      <c r="B1477" s="7" t="s">
        <v>90</v>
      </c>
      <c r="C1477" s="131"/>
      <c r="D1477" s="131"/>
    </row>
    <row r="1478" spans="1:4" x14ac:dyDescent="0.25">
      <c r="A1478" s="6">
        <v>521104</v>
      </c>
      <c r="B1478" s="7" t="s">
        <v>91</v>
      </c>
      <c r="C1478" s="131"/>
      <c r="D1478" s="131"/>
    </row>
    <row r="1479" spans="1:4" x14ac:dyDescent="0.25">
      <c r="A1479" s="6">
        <v>521105</v>
      </c>
      <c r="B1479" s="7" t="s">
        <v>208</v>
      </c>
      <c r="C1479" s="131"/>
      <c r="D1479" s="131"/>
    </row>
    <row r="1480" spans="1:4" x14ac:dyDescent="0.25">
      <c r="A1480" s="6">
        <v>52110501</v>
      </c>
      <c r="B1480" s="7" t="s">
        <v>209</v>
      </c>
      <c r="C1480" s="131"/>
      <c r="D1480" s="131"/>
    </row>
    <row r="1481" spans="1:4" x14ac:dyDescent="0.25">
      <c r="A1481" s="6">
        <v>52110502</v>
      </c>
      <c r="B1481" s="7" t="s">
        <v>210</v>
      </c>
      <c r="C1481" s="131"/>
      <c r="D1481" s="131"/>
    </row>
    <row r="1482" spans="1:4" x14ac:dyDescent="0.25">
      <c r="A1482" s="6">
        <v>52110503</v>
      </c>
      <c r="B1482" s="7" t="s">
        <v>211</v>
      </c>
      <c r="C1482" s="131"/>
      <c r="D1482" s="131"/>
    </row>
    <row r="1483" spans="1:4" x14ac:dyDescent="0.25">
      <c r="A1483" s="6">
        <v>521106</v>
      </c>
      <c r="B1483" s="7" t="s">
        <v>93</v>
      </c>
      <c r="C1483" s="131"/>
      <c r="D1483" s="131"/>
    </row>
    <row r="1484" spans="1:4" ht="15.75" thickBot="1" x14ac:dyDescent="0.3">
      <c r="A1484" s="18">
        <v>521107</v>
      </c>
      <c r="B1484" s="19" t="s">
        <v>212</v>
      </c>
      <c r="C1484" s="398"/>
      <c r="D1484" s="398"/>
    </row>
    <row r="1485" spans="1:4" ht="15.75" thickBot="1" x14ac:dyDescent="0.3">
      <c r="A1485" s="8" t="s">
        <v>20</v>
      </c>
      <c r="B1485" s="9"/>
      <c r="C1485" s="196">
        <f>SUM(C1475:C1484)</f>
        <v>0</v>
      </c>
      <c r="D1485" s="196">
        <f>SUM(D1475:D1484)</f>
        <v>0</v>
      </c>
    </row>
    <row r="1486" spans="1:4" x14ac:dyDescent="0.25">
      <c r="A1486" s="11">
        <v>5212</v>
      </c>
      <c r="B1486" s="12" t="s">
        <v>411</v>
      </c>
      <c r="C1486" s="390"/>
      <c r="D1486" s="390"/>
    </row>
    <row r="1487" spans="1:4" x14ac:dyDescent="0.25">
      <c r="A1487" s="6">
        <v>521201</v>
      </c>
      <c r="B1487" s="7" t="s">
        <v>88</v>
      </c>
      <c r="C1487" s="131"/>
      <c r="D1487" s="131"/>
    </row>
    <row r="1488" spans="1:4" x14ac:dyDescent="0.25">
      <c r="A1488" s="6">
        <v>521202</v>
      </c>
      <c r="B1488" s="7" t="s">
        <v>89</v>
      </c>
      <c r="C1488" s="131"/>
      <c r="D1488" s="131"/>
    </row>
    <row r="1489" spans="1:4" x14ac:dyDescent="0.25">
      <c r="A1489" s="6">
        <v>521203</v>
      </c>
      <c r="B1489" s="7" t="s">
        <v>90</v>
      </c>
      <c r="C1489" s="131"/>
      <c r="D1489" s="131"/>
    </row>
    <row r="1490" spans="1:4" x14ac:dyDescent="0.25">
      <c r="A1490" s="6">
        <v>521204</v>
      </c>
      <c r="B1490" s="7" t="s">
        <v>91</v>
      </c>
      <c r="C1490" s="131"/>
      <c r="D1490" s="131"/>
    </row>
    <row r="1491" spans="1:4" x14ac:dyDescent="0.25">
      <c r="A1491" s="6">
        <v>521205</v>
      </c>
      <c r="B1491" s="7" t="s">
        <v>208</v>
      </c>
      <c r="C1491" s="131"/>
      <c r="D1491" s="131"/>
    </row>
    <row r="1492" spans="1:4" x14ac:dyDescent="0.25">
      <c r="A1492" s="6">
        <v>52120501</v>
      </c>
      <c r="B1492" s="7" t="s">
        <v>209</v>
      </c>
      <c r="C1492" s="131"/>
      <c r="D1492" s="131"/>
    </row>
    <row r="1493" spans="1:4" x14ac:dyDescent="0.25">
      <c r="A1493" s="6">
        <v>52120502</v>
      </c>
      <c r="B1493" s="7" t="s">
        <v>210</v>
      </c>
      <c r="C1493" s="131"/>
      <c r="D1493" s="131"/>
    </row>
    <row r="1494" spans="1:4" x14ac:dyDescent="0.25">
      <c r="A1494" s="6">
        <v>52120503</v>
      </c>
      <c r="B1494" s="7" t="s">
        <v>211</v>
      </c>
      <c r="C1494" s="131"/>
      <c r="D1494" s="131"/>
    </row>
    <row r="1495" spans="1:4" x14ac:dyDescent="0.25">
      <c r="A1495" s="6">
        <v>521206</v>
      </c>
      <c r="B1495" s="7" t="s">
        <v>93</v>
      </c>
      <c r="C1495" s="131"/>
      <c r="D1495" s="131"/>
    </row>
    <row r="1496" spans="1:4" ht="15.75" thickBot="1" x14ac:dyDescent="0.3">
      <c r="A1496" s="18">
        <v>521207</v>
      </c>
      <c r="B1496" s="19" t="s">
        <v>212</v>
      </c>
      <c r="C1496" s="398"/>
      <c r="D1496" s="398"/>
    </row>
    <row r="1497" spans="1:4" ht="15.75" thickBot="1" x14ac:dyDescent="0.3">
      <c r="A1497" s="8" t="s">
        <v>20</v>
      </c>
      <c r="B1497" s="9"/>
      <c r="C1497" s="196">
        <f>SUM(C1487:C1496)</f>
        <v>0</v>
      </c>
      <c r="D1497" s="196">
        <f>SUM(D1487:D1496)</f>
        <v>0</v>
      </c>
    </row>
    <row r="1498" spans="1:4" x14ac:dyDescent="0.25">
      <c r="A1498" s="11">
        <v>5213</v>
      </c>
      <c r="B1498" s="12" t="s">
        <v>412</v>
      </c>
      <c r="C1498" s="390"/>
      <c r="D1498" s="390"/>
    </row>
    <row r="1499" spans="1:4" x14ac:dyDescent="0.25">
      <c r="A1499" s="6">
        <v>521301</v>
      </c>
      <c r="B1499" s="7" t="s">
        <v>88</v>
      </c>
      <c r="C1499" s="131"/>
      <c r="D1499" s="131"/>
    </row>
    <row r="1500" spans="1:4" x14ac:dyDescent="0.25">
      <c r="A1500" s="6">
        <v>521302</v>
      </c>
      <c r="B1500" s="7" t="s">
        <v>89</v>
      </c>
      <c r="C1500" s="131"/>
      <c r="D1500" s="131"/>
    </row>
    <row r="1501" spans="1:4" x14ac:dyDescent="0.25">
      <c r="A1501" s="6">
        <v>521303</v>
      </c>
      <c r="B1501" s="7" t="s">
        <v>90</v>
      </c>
      <c r="C1501" s="131"/>
      <c r="D1501" s="131"/>
    </row>
    <row r="1502" spans="1:4" x14ac:dyDescent="0.25">
      <c r="A1502" s="6">
        <v>521304</v>
      </c>
      <c r="B1502" s="7" t="s">
        <v>91</v>
      </c>
      <c r="C1502" s="131"/>
      <c r="D1502" s="131"/>
    </row>
    <row r="1503" spans="1:4" x14ac:dyDescent="0.25">
      <c r="A1503" s="6">
        <v>521305</v>
      </c>
      <c r="B1503" s="7" t="s">
        <v>208</v>
      </c>
      <c r="C1503" s="131"/>
      <c r="D1503" s="131"/>
    </row>
    <row r="1504" spans="1:4" x14ac:dyDescent="0.25">
      <c r="A1504" s="6">
        <v>52130501</v>
      </c>
      <c r="B1504" s="7" t="s">
        <v>209</v>
      </c>
      <c r="C1504" s="131"/>
      <c r="D1504" s="131"/>
    </row>
    <row r="1505" spans="1:4" x14ac:dyDescent="0.25">
      <c r="A1505" s="6">
        <v>52130502</v>
      </c>
      <c r="B1505" s="7" t="s">
        <v>210</v>
      </c>
      <c r="C1505" s="131"/>
      <c r="D1505" s="131"/>
    </row>
    <row r="1506" spans="1:4" x14ac:dyDescent="0.25">
      <c r="A1506" s="6">
        <v>52130503</v>
      </c>
      <c r="B1506" s="7" t="s">
        <v>211</v>
      </c>
      <c r="C1506" s="131"/>
      <c r="D1506" s="131"/>
    </row>
    <row r="1507" spans="1:4" x14ac:dyDescent="0.25">
      <c r="A1507" s="6">
        <v>521306</v>
      </c>
      <c r="B1507" s="7" t="s">
        <v>93</v>
      </c>
      <c r="C1507" s="131"/>
      <c r="D1507" s="131"/>
    </row>
    <row r="1508" spans="1:4" ht="15.75" thickBot="1" x14ac:dyDescent="0.3">
      <c r="A1508" s="18">
        <v>521307</v>
      </c>
      <c r="B1508" s="19" t="s">
        <v>212</v>
      </c>
      <c r="C1508" s="398"/>
      <c r="D1508" s="398"/>
    </row>
    <row r="1509" spans="1:4" ht="15.75" thickBot="1" x14ac:dyDescent="0.3">
      <c r="A1509" s="8" t="s">
        <v>20</v>
      </c>
      <c r="B1509" s="9"/>
      <c r="C1509" s="196">
        <f>SUM(C1499:C1508)</f>
        <v>0</v>
      </c>
      <c r="D1509" s="196">
        <f>SUM(D1499:D1508)</f>
        <v>0</v>
      </c>
    </row>
    <row r="1510" spans="1:4" x14ac:dyDescent="0.25">
      <c r="A1510" s="11">
        <v>5214</v>
      </c>
      <c r="B1510" s="12" t="s">
        <v>338</v>
      </c>
      <c r="C1510" s="390"/>
      <c r="D1510" s="390"/>
    </row>
    <row r="1511" spans="1:4" x14ac:dyDescent="0.25">
      <c r="A1511" s="6">
        <v>521401</v>
      </c>
      <c r="B1511" s="7" t="s">
        <v>88</v>
      </c>
      <c r="C1511" s="131"/>
      <c r="D1511" s="131"/>
    </row>
    <row r="1512" spans="1:4" x14ac:dyDescent="0.25">
      <c r="A1512" s="6">
        <v>521402</v>
      </c>
      <c r="B1512" s="7" t="s">
        <v>89</v>
      </c>
      <c r="C1512" s="131"/>
      <c r="D1512" s="131"/>
    </row>
    <row r="1513" spans="1:4" x14ac:dyDescent="0.25">
      <c r="A1513" s="6">
        <v>521403</v>
      </c>
      <c r="B1513" s="7" t="s">
        <v>90</v>
      </c>
      <c r="C1513" s="131"/>
      <c r="D1513" s="131"/>
    </row>
    <row r="1514" spans="1:4" x14ac:dyDescent="0.25">
      <c r="A1514" s="6">
        <v>521404</v>
      </c>
      <c r="B1514" s="7" t="s">
        <v>91</v>
      </c>
      <c r="C1514" s="131"/>
      <c r="D1514" s="131"/>
    </row>
    <row r="1515" spans="1:4" x14ac:dyDescent="0.25">
      <c r="A1515" s="6">
        <v>521405</v>
      </c>
      <c r="B1515" s="7" t="s">
        <v>208</v>
      </c>
      <c r="C1515" s="131"/>
      <c r="D1515" s="131"/>
    </row>
    <row r="1516" spans="1:4" x14ac:dyDescent="0.25">
      <c r="A1516" s="6">
        <v>52140501</v>
      </c>
      <c r="B1516" s="7" t="s">
        <v>209</v>
      </c>
      <c r="C1516" s="131"/>
      <c r="D1516" s="131"/>
    </row>
    <row r="1517" spans="1:4" x14ac:dyDescent="0.25">
      <c r="A1517" s="6">
        <v>52140502</v>
      </c>
      <c r="B1517" s="7" t="s">
        <v>210</v>
      </c>
      <c r="C1517" s="131"/>
      <c r="D1517" s="131"/>
    </row>
    <row r="1518" spans="1:4" x14ac:dyDescent="0.25">
      <c r="A1518" s="6">
        <v>52140503</v>
      </c>
      <c r="B1518" s="7" t="s">
        <v>211</v>
      </c>
      <c r="C1518" s="131"/>
      <c r="D1518" s="131"/>
    </row>
    <row r="1519" spans="1:4" x14ac:dyDescent="0.25">
      <c r="A1519" s="6">
        <v>521406</v>
      </c>
      <c r="B1519" s="7" t="s">
        <v>93</v>
      </c>
      <c r="C1519" s="131"/>
      <c r="D1519" s="131"/>
    </row>
    <row r="1520" spans="1:4" ht="15.75" thickBot="1" x14ac:dyDescent="0.3">
      <c r="A1520" s="6">
        <v>521407</v>
      </c>
      <c r="B1520" s="19" t="s">
        <v>94</v>
      </c>
      <c r="C1520" s="398"/>
      <c r="D1520" s="398"/>
    </row>
    <row r="1521" spans="1:4" ht="15.75" thickBot="1" x14ac:dyDescent="0.3">
      <c r="A1521" s="8" t="s">
        <v>20</v>
      </c>
      <c r="B1521" s="9"/>
      <c r="C1521" s="196">
        <f>SUM(C1511:C1520)</f>
        <v>0</v>
      </c>
      <c r="D1521" s="196">
        <f>SUM(D1511:D1520)</f>
        <v>0</v>
      </c>
    </row>
    <row r="1522" spans="1:4" x14ac:dyDescent="0.25">
      <c r="A1522" s="11">
        <v>5215</v>
      </c>
      <c r="B1522" s="12" t="s">
        <v>413</v>
      </c>
      <c r="C1522" s="390"/>
      <c r="D1522" s="390"/>
    </row>
    <row r="1523" spans="1:4" x14ac:dyDescent="0.25">
      <c r="A1523" s="6">
        <v>521501</v>
      </c>
      <c r="B1523" s="7" t="s">
        <v>88</v>
      </c>
      <c r="C1523" s="131"/>
      <c r="D1523" s="131"/>
    </row>
    <row r="1524" spans="1:4" x14ac:dyDescent="0.25">
      <c r="A1524" s="6">
        <v>521502</v>
      </c>
      <c r="B1524" s="7" t="s">
        <v>89</v>
      </c>
      <c r="C1524" s="131"/>
      <c r="D1524" s="131"/>
    </row>
    <row r="1525" spans="1:4" x14ac:dyDescent="0.25">
      <c r="A1525" s="6">
        <v>521503</v>
      </c>
      <c r="B1525" s="7" t="s">
        <v>90</v>
      </c>
      <c r="C1525" s="131"/>
      <c r="D1525" s="131"/>
    </row>
    <row r="1526" spans="1:4" x14ac:dyDescent="0.25">
      <c r="A1526" s="6">
        <v>521504</v>
      </c>
      <c r="B1526" s="7" t="s">
        <v>91</v>
      </c>
      <c r="C1526" s="131"/>
      <c r="D1526" s="131"/>
    </row>
    <row r="1527" spans="1:4" x14ac:dyDescent="0.25">
      <c r="A1527" s="6">
        <v>521505</v>
      </c>
      <c r="B1527" s="7" t="s">
        <v>208</v>
      </c>
      <c r="C1527" s="131"/>
      <c r="D1527" s="131"/>
    </row>
    <row r="1528" spans="1:4" x14ac:dyDescent="0.25">
      <c r="A1528" s="6">
        <v>52150501</v>
      </c>
      <c r="B1528" s="7" t="s">
        <v>209</v>
      </c>
      <c r="C1528" s="131"/>
      <c r="D1528" s="131"/>
    </row>
    <row r="1529" spans="1:4" x14ac:dyDescent="0.25">
      <c r="A1529" s="6">
        <v>52150502</v>
      </c>
      <c r="B1529" s="7" t="s">
        <v>210</v>
      </c>
      <c r="C1529" s="131"/>
      <c r="D1529" s="131"/>
    </row>
    <row r="1530" spans="1:4" x14ac:dyDescent="0.25">
      <c r="A1530" s="6">
        <v>52150503</v>
      </c>
      <c r="B1530" s="7" t="s">
        <v>211</v>
      </c>
      <c r="C1530" s="131"/>
      <c r="D1530" s="131"/>
    </row>
    <row r="1531" spans="1:4" x14ac:dyDescent="0.25">
      <c r="A1531" s="6">
        <v>521506</v>
      </c>
      <c r="B1531" s="7" t="s">
        <v>93</v>
      </c>
      <c r="C1531" s="131"/>
      <c r="D1531" s="131"/>
    </row>
    <row r="1532" spans="1:4" ht="15.75" thickBot="1" x14ac:dyDescent="0.3">
      <c r="A1532" s="18">
        <v>521507</v>
      </c>
      <c r="B1532" s="19" t="s">
        <v>94</v>
      </c>
      <c r="C1532" s="398"/>
      <c r="D1532" s="398"/>
    </row>
    <row r="1533" spans="1:4" ht="15.75" thickBot="1" x14ac:dyDescent="0.3">
      <c r="A1533" s="8" t="s">
        <v>20</v>
      </c>
      <c r="B1533" s="9"/>
      <c r="C1533" s="196">
        <f>SUM(C1523:C1532)</f>
        <v>0</v>
      </c>
      <c r="D1533" s="196">
        <f>SUM(D1523:D1532)</f>
        <v>0</v>
      </c>
    </row>
    <row r="1534" spans="1:4" x14ac:dyDescent="0.25">
      <c r="A1534" s="11">
        <v>5216</v>
      </c>
      <c r="B1534" s="12" t="s">
        <v>340</v>
      </c>
      <c r="C1534" s="390"/>
      <c r="D1534" s="390"/>
    </row>
    <row r="1535" spans="1:4" x14ac:dyDescent="0.25">
      <c r="A1535" s="6">
        <v>521601</v>
      </c>
      <c r="B1535" s="7" t="s">
        <v>341</v>
      </c>
      <c r="C1535" s="131"/>
      <c r="D1535" s="131"/>
    </row>
    <row r="1536" spans="1:4" x14ac:dyDescent="0.25">
      <c r="A1536" s="6">
        <v>521602</v>
      </c>
      <c r="B1536" s="7" t="s">
        <v>342</v>
      </c>
      <c r="C1536" s="131"/>
      <c r="D1536" s="131"/>
    </row>
    <row r="1537" spans="1:4" x14ac:dyDescent="0.25">
      <c r="A1537" s="6">
        <v>521603</v>
      </c>
      <c r="B1537" s="7" t="s">
        <v>343</v>
      </c>
      <c r="C1537" s="131"/>
      <c r="D1537" s="131"/>
    </row>
    <row r="1538" spans="1:4" x14ac:dyDescent="0.25">
      <c r="A1538" s="6">
        <v>521604</v>
      </c>
      <c r="B1538" s="7" t="s">
        <v>344</v>
      </c>
      <c r="C1538" s="131"/>
      <c r="D1538" s="131"/>
    </row>
    <row r="1539" spans="1:4" x14ac:dyDescent="0.25">
      <c r="A1539" s="6">
        <v>521605</v>
      </c>
      <c r="B1539" s="7" t="s">
        <v>345</v>
      </c>
      <c r="C1539" s="131"/>
      <c r="D1539" s="131"/>
    </row>
    <row r="1540" spans="1:4" x14ac:dyDescent="0.25">
      <c r="A1540" s="6">
        <v>521606</v>
      </c>
      <c r="B1540" s="7" t="s">
        <v>346</v>
      </c>
      <c r="C1540" s="131"/>
      <c r="D1540" s="131"/>
    </row>
    <row r="1541" spans="1:4" x14ac:dyDescent="0.25">
      <c r="A1541" s="6">
        <v>521607</v>
      </c>
      <c r="B1541" s="7" t="s">
        <v>119</v>
      </c>
      <c r="C1541" s="131"/>
      <c r="D1541" s="131"/>
    </row>
    <row r="1542" spans="1:4" x14ac:dyDescent="0.25">
      <c r="A1542" s="6">
        <v>521608</v>
      </c>
      <c r="B1542" s="7" t="s">
        <v>120</v>
      </c>
      <c r="C1542" s="131"/>
      <c r="D1542" s="131"/>
    </row>
    <row r="1543" spans="1:4" x14ac:dyDescent="0.25">
      <c r="A1543" s="6">
        <v>52160801</v>
      </c>
      <c r="B1543" s="7" t="s">
        <v>209</v>
      </c>
      <c r="C1543" s="131"/>
      <c r="D1543" s="131"/>
    </row>
    <row r="1544" spans="1:4" x14ac:dyDescent="0.25">
      <c r="A1544" s="6">
        <v>52160802</v>
      </c>
      <c r="B1544" s="7" t="s">
        <v>210</v>
      </c>
      <c r="C1544" s="131"/>
      <c r="D1544" s="131"/>
    </row>
    <row r="1545" spans="1:4" x14ac:dyDescent="0.25">
      <c r="A1545" s="6">
        <v>52160803</v>
      </c>
      <c r="B1545" s="7" t="s">
        <v>211</v>
      </c>
      <c r="C1545" s="131"/>
      <c r="D1545" s="131"/>
    </row>
    <row r="1546" spans="1:4" x14ac:dyDescent="0.25">
      <c r="A1546" s="6">
        <v>521609</v>
      </c>
      <c r="B1546" s="7" t="s">
        <v>347</v>
      </c>
      <c r="C1546" s="131"/>
      <c r="D1546" s="131"/>
    </row>
    <row r="1547" spans="1:4" x14ac:dyDescent="0.25">
      <c r="A1547" s="6">
        <v>521610</v>
      </c>
      <c r="B1547" s="7" t="s">
        <v>246</v>
      </c>
      <c r="C1547" s="131"/>
      <c r="D1547" s="131"/>
    </row>
    <row r="1548" spans="1:4" ht="15.75" thickBot="1" x14ac:dyDescent="0.3">
      <c r="A1548" s="18">
        <v>521611</v>
      </c>
      <c r="B1548" s="19" t="s">
        <v>123</v>
      </c>
      <c r="C1548" s="398"/>
      <c r="D1548" s="398"/>
    </row>
    <row r="1549" spans="1:4" ht="15.75" thickBot="1" x14ac:dyDescent="0.3">
      <c r="A1549" s="8" t="s">
        <v>20</v>
      </c>
      <c r="B1549" s="9"/>
      <c r="C1549" s="196">
        <f>SUM(C1535:C1548)</f>
        <v>0</v>
      </c>
      <c r="D1549" s="196">
        <f>SUM(D1535:D1548)</f>
        <v>0</v>
      </c>
    </row>
    <row r="1550" spans="1:4" x14ac:dyDescent="0.25">
      <c r="A1550" s="11">
        <v>5217</v>
      </c>
      <c r="B1550" s="12" t="s">
        <v>414</v>
      </c>
      <c r="C1550" s="390"/>
      <c r="D1550" s="390"/>
    </row>
    <row r="1551" spans="1:4" x14ac:dyDescent="0.25">
      <c r="A1551" s="6">
        <v>521701</v>
      </c>
      <c r="B1551" s="7" t="s">
        <v>341</v>
      </c>
      <c r="C1551" s="131"/>
      <c r="D1551" s="131"/>
    </row>
    <row r="1552" spans="1:4" x14ac:dyDescent="0.25">
      <c r="A1552" s="6">
        <v>521702</v>
      </c>
      <c r="B1552" s="7" t="s">
        <v>342</v>
      </c>
      <c r="C1552" s="131"/>
      <c r="D1552" s="131"/>
    </row>
    <row r="1553" spans="1:4" x14ac:dyDescent="0.25">
      <c r="A1553" s="6">
        <v>521703</v>
      </c>
      <c r="B1553" s="7" t="s">
        <v>343</v>
      </c>
      <c r="C1553" s="131"/>
      <c r="D1553" s="131"/>
    </row>
    <row r="1554" spans="1:4" x14ac:dyDescent="0.25">
      <c r="A1554" s="6">
        <v>521704</v>
      </c>
      <c r="B1554" s="7" t="s">
        <v>344</v>
      </c>
      <c r="C1554" s="131"/>
      <c r="D1554" s="131"/>
    </row>
    <row r="1555" spans="1:4" x14ac:dyDescent="0.25">
      <c r="A1555" s="6">
        <v>521705</v>
      </c>
      <c r="B1555" s="7" t="s">
        <v>345</v>
      </c>
      <c r="C1555" s="131"/>
      <c r="D1555" s="131"/>
    </row>
    <row r="1556" spans="1:4" x14ac:dyDescent="0.25">
      <c r="A1556" s="6">
        <v>521706</v>
      </c>
      <c r="B1556" s="7" t="s">
        <v>346</v>
      </c>
      <c r="C1556" s="131"/>
      <c r="D1556" s="131"/>
    </row>
    <row r="1557" spans="1:4" x14ac:dyDescent="0.25">
      <c r="A1557" s="6">
        <v>521707</v>
      </c>
      <c r="B1557" s="7" t="s">
        <v>119</v>
      </c>
      <c r="C1557" s="131"/>
      <c r="D1557" s="131"/>
    </row>
    <row r="1558" spans="1:4" x14ac:dyDescent="0.25">
      <c r="A1558" s="6">
        <v>521708</v>
      </c>
      <c r="B1558" s="7" t="s">
        <v>120</v>
      </c>
      <c r="C1558" s="131"/>
      <c r="D1558" s="131"/>
    </row>
    <row r="1559" spans="1:4" x14ac:dyDescent="0.25">
      <c r="A1559" s="6">
        <v>52170801</v>
      </c>
      <c r="B1559" s="7" t="s">
        <v>209</v>
      </c>
      <c r="C1559" s="131"/>
      <c r="D1559" s="131"/>
    </row>
    <row r="1560" spans="1:4" x14ac:dyDescent="0.25">
      <c r="A1560" s="6">
        <v>52170802</v>
      </c>
      <c r="B1560" s="7" t="s">
        <v>210</v>
      </c>
      <c r="C1560" s="131"/>
      <c r="D1560" s="131"/>
    </row>
    <row r="1561" spans="1:4" x14ac:dyDescent="0.25">
      <c r="A1561" s="6">
        <v>52170803</v>
      </c>
      <c r="B1561" s="7" t="s">
        <v>211</v>
      </c>
      <c r="C1561" s="131"/>
      <c r="D1561" s="131"/>
    </row>
    <row r="1562" spans="1:4" x14ac:dyDescent="0.25">
      <c r="A1562" s="6">
        <v>521709</v>
      </c>
      <c r="B1562" s="7" t="s">
        <v>347</v>
      </c>
      <c r="C1562" s="131"/>
      <c r="D1562" s="131"/>
    </row>
    <row r="1563" spans="1:4" x14ac:dyDescent="0.25">
      <c r="A1563" s="6">
        <v>521710</v>
      </c>
      <c r="B1563" s="7" t="s">
        <v>246</v>
      </c>
      <c r="C1563" s="131"/>
      <c r="D1563" s="131"/>
    </row>
    <row r="1564" spans="1:4" ht="15.75" thickBot="1" x14ac:dyDescent="0.3">
      <c r="A1564" s="18">
        <v>521711</v>
      </c>
      <c r="B1564" s="19" t="s">
        <v>123</v>
      </c>
      <c r="C1564" s="398"/>
      <c r="D1564" s="398"/>
    </row>
    <row r="1565" spans="1:4" ht="15.75" thickBot="1" x14ac:dyDescent="0.3">
      <c r="A1565" s="8" t="s">
        <v>20</v>
      </c>
      <c r="B1565" s="9"/>
      <c r="C1565" s="196">
        <f>SUM(C1551:C1564)</f>
        <v>0</v>
      </c>
      <c r="D1565" s="196">
        <f>SUM(D1551:D1564)</f>
        <v>0</v>
      </c>
    </row>
    <row r="1566" spans="1:4" x14ac:dyDescent="0.25">
      <c r="A1566" s="11">
        <v>5218</v>
      </c>
      <c r="B1566" s="12" t="s">
        <v>349</v>
      </c>
      <c r="C1566" s="390"/>
      <c r="D1566" s="390"/>
    </row>
    <row r="1567" spans="1:4" x14ac:dyDescent="0.25">
      <c r="A1567" s="6">
        <v>521801</v>
      </c>
      <c r="B1567" s="7" t="s">
        <v>350</v>
      </c>
      <c r="C1567" s="131"/>
      <c r="D1567" s="131"/>
    </row>
    <row r="1568" spans="1:4" x14ac:dyDescent="0.25">
      <c r="A1568" s="6">
        <v>521802</v>
      </c>
      <c r="B1568" s="7" t="s">
        <v>354</v>
      </c>
      <c r="C1568" s="131"/>
      <c r="D1568" s="131"/>
    </row>
    <row r="1569" spans="1:4" x14ac:dyDescent="0.25">
      <c r="A1569" s="6">
        <v>521803</v>
      </c>
      <c r="B1569" s="7" t="s">
        <v>355</v>
      </c>
      <c r="C1569" s="131"/>
      <c r="D1569" s="131"/>
    </row>
    <row r="1570" spans="1:4" x14ac:dyDescent="0.25">
      <c r="A1570" s="6">
        <v>521804</v>
      </c>
      <c r="B1570" s="7" t="s">
        <v>356</v>
      </c>
      <c r="C1570" s="131"/>
      <c r="D1570" s="131"/>
    </row>
    <row r="1571" spans="1:4" x14ac:dyDescent="0.25">
      <c r="A1571" s="6">
        <v>521805</v>
      </c>
      <c r="B1571" s="7" t="s">
        <v>357</v>
      </c>
      <c r="C1571" s="131"/>
      <c r="D1571" s="131"/>
    </row>
    <row r="1572" spans="1:4" x14ac:dyDescent="0.25">
      <c r="A1572" s="6">
        <v>521806</v>
      </c>
      <c r="B1572" s="7" t="s">
        <v>358</v>
      </c>
      <c r="C1572" s="131"/>
      <c r="D1572" s="131"/>
    </row>
    <row r="1573" spans="1:4" x14ac:dyDescent="0.25">
      <c r="A1573" s="6">
        <v>521807</v>
      </c>
      <c r="B1573" s="7" t="s">
        <v>359</v>
      </c>
      <c r="C1573" s="131"/>
      <c r="D1573" s="131"/>
    </row>
    <row r="1574" spans="1:4" x14ac:dyDescent="0.25">
      <c r="A1574" s="6">
        <v>521808</v>
      </c>
      <c r="B1574" s="7" t="s">
        <v>360</v>
      </c>
      <c r="C1574" s="131"/>
      <c r="D1574" s="131"/>
    </row>
    <row r="1575" spans="1:4" x14ac:dyDescent="0.25">
      <c r="A1575" s="6">
        <v>521809</v>
      </c>
      <c r="B1575" s="7" t="s">
        <v>363</v>
      </c>
      <c r="C1575" s="131"/>
      <c r="D1575" s="131"/>
    </row>
    <row r="1576" spans="1:4" x14ac:dyDescent="0.25">
      <c r="A1576" s="6">
        <v>521810</v>
      </c>
      <c r="B1576" s="7" t="s">
        <v>364</v>
      </c>
      <c r="C1576" s="131"/>
      <c r="D1576" s="131"/>
    </row>
    <row r="1577" spans="1:4" x14ac:dyDescent="0.25">
      <c r="A1577" s="6">
        <v>521811</v>
      </c>
      <c r="B1577" s="7" t="s">
        <v>365</v>
      </c>
      <c r="C1577" s="131"/>
      <c r="D1577" s="131"/>
    </row>
    <row r="1578" spans="1:4" x14ac:dyDescent="0.25">
      <c r="A1578" s="6">
        <v>521812</v>
      </c>
      <c r="B1578" s="7" t="s">
        <v>366</v>
      </c>
      <c r="C1578" s="131"/>
      <c r="D1578" s="131"/>
    </row>
    <row r="1579" spans="1:4" x14ac:dyDescent="0.25">
      <c r="A1579" s="6">
        <v>521813</v>
      </c>
      <c r="B1579" s="7" t="s">
        <v>367</v>
      </c>
      <c r="C1579" s="131"/>
      <c r="D1579" s="131"/>
    </row>
    <row r="1580" spans="1:4" x14ac:dyDescent="0.25">
      <c r="A1580" s="6">
        <v>521814</v>
      </c>
      <c r="B1580" s="7" t="s">
        <v>368</v>
      </c>
      <c r="C1580" s="131"/>
      <c r="D1580" s="131"/>
    </row>
    <row r="1581" spans="1:4" x14ac:dyDescent="0.25">
      <c r="A1581" s="6">
        <v>521815</v>
      </c>
      <c r="B1581" s="7" t="s">
        <v>369</v>
      </c>
      <c r="C1581" s="131"/>
      <c r="D1581" s="131"/>
    </row>
    <row r="1582" spans="1:4" x14ac:dyDescent="0.25">
      <c r="A1582" s="6">
        <v>521816</v>
      </c>
      <c r="B1582" s="7" t="s">
        <v>371</v>
      </c>
      <c r="C1582" s="131"/>
      <c r="D1582" s="131"/>
    </row>
    <row r="1583" spans="1:4" x14ac:dyDescent="0.25">
      <c r="A1583" s="6">
        <v>521817</v>
      </c>
      <c r="B1583" s="7" t="s">
        <v>372</v>
      </c>
      <c r="C1583" s="131"/>
      <c r="D1583" s="131"/>
    </row>
    <row r="1584" spans="1:4" x14ac:dyDescent="0.25">
      <c r="A1584" s="6">
        <v>521818</v>
      </c>
      <c r="B1584" s="7" t="s">
        <v>373</v>
      </c>
      <c r="C1584" s="131"/>
      <c r="D1584" s="131"/>
    </row>
    <row r="1585" spans="1:4" x14ac:dyDescent="0.25">
      <c r="A1585" s="6">
        <v>521819</v>
      </c>
      <c r="B1585" s="7" t="s">
        <v>374</v>
      </c>
      <c r="C1585" s="131"/>
      <c r="D1585" s="131"/>
    </row>
    <row r="1586" spans="1:4" x14ac:dyDescent="0.25">
      <c r="A1586" s="6">
        <v>521820</v>
      </c>
      <c r="B1586" s="7" t="s">
        <v>375</v>
      </c>
      <c r="C1586" s="131"/>
      <c r="D1586" s="131"/>
    </row>
    <row r="1587" spans="1:4" x14ac:dyDescent="0.25">
      <c r="A1587" s="6">
        <v>521821</v>
      </c>
      <c r="B1587" s="7" t="s">
        <v>376</v>
      </c>
      <c r="C1587" s="131"/>
      <c r="D1587" s="131"/>
    </row>
    <row r="1588" spans="1:4" x14ac:dyDescent="0.25">
      <c r="A1588" s="6">
        <v>521822</v>
      </c>
      <c r="B1588" s="7" t="s">
        <v>377</v>
      </c>
      <c r="C1588" s="131"/>
      <c r="D1588" s="131"/>
    </row>
    <row r="1589" spans="1:4" x14ac:dyDescent="0.25">
      <c r="A1589" s="6">
        <v>521823</v>
      </c>
      <c r="B1589" s="7" t="s">
        <v>380</v>
      </c>
      <c r="C1589" s="131"/>
      <c r="D1589" s="131"/>
    </row>
    <row r="1590" spans="1:4" x14ac:dyDescent="0.25">
      <c r="A1590" s="6">
        <v>521824</v>
      </c>
      <c r="B1590" s="7" t="s">
        <v>381</v>
      </c>
      <c r="C1590" s="131"/>
      <c r="D1590" s="131"/>
    </row>
    <row r="1591" spans="1:4" x14ac:dyDescent="0.25">
      <c r="A1591" s="6">
        <v>521825</v>
      </c>
      <c r="B1591" s="7" t="s">
        <v>382</v>
      </c>
      <c r="C1591" s="131"/>
      <c r="D1591" s="131"/>
    </row>
    <row r="1592" spans="1:4" x14ac:dyDescent="0.25">
      <c r="A1592" s="6">
        <v>521826</v>
      </c>
      <c r="B1592" s="7" t="s">
        <v>383</v>
      </c>
      <c r="C1592" s="131"/>
      <c r="D1592" s="131"/>
    </row>
    <row r="1593" spans="1:4" x14ac:dyDescent="0.25">
      <c r="A1593" s="6">
        <v>521827</v>
      </c>
      <c r="B1593" s="7" t="s">
        <v>384</v>
      </c>
      <c r="C1593" s="131"/>
      <c r="D1593" s="131"/>
    </row>
    <row r="1594" spans="1:4" x14ac:dyDescent="0.25">
      <c r="A1594" s="6">
        <v>521828</v>
      </c>
      <c r="B1594" s="7" t="s">
        <v>415</v>
      </c>
      <c r="C1594" s="131"/>
      <c r="D1594" s="131"/>
    </row>
    <row r="1595" spans="1:4" x14ac:dyDescent="0.25">
      <c r="A1595" s="6">
        <v>521829</v>
      </c>
      <c r="B1595" s="7" t="s">
        <v>387</v>
      </c>
      <c r="C1595" s="131"/>
      <c r="D1595" s="131"/>
    </row>
    <row r="1596" spans="1:4" x14ac:dyDescent="0.25">
      <c r="A1596" s="6">
        <v>521830</v>
      </c>
      <c r="B1596" s="7" t="s">
        <v>416</v>
      </c>
      <c r="C1596" s="131"/>
      <c r="D1596" s="131"/>
    </row>
    <row r="1597" spans="1:4" x14ac:dyDescent="0.25">
      <c r="A1597" s="6">
        <v>521831</v>
      </c>
      <c r="B1597" s="7" t="s">
        <v>417</v>
      </c>
      <c r="C1597" s="131"/>
      <c r="D1597" s="131"/>
    </row>
    <row r="1598" spans="1:4" x14ac:dyDescent="0.25">
      <c r="A1598" s="6">
        <v>521832</v>
      </c>
      <c r="B1598" s="7" t="s">
        <v>361</v>
      </c>
      <c r="C1598" s="131"/>
      <c r="D1598" s="131"/>
    </row>
    <row r="1599" spans="1:4" x14ac:dyDescent="0.25">
      <c r="A1599" s="6">
        <v>521833</v>
      </c>
      <c r="B1599" s="7" t="s">
        <v>362</v>
      </c>
      <c r="C1599" s="131"/>
      <c r="D1599" s="131"/>
    </row>
    <row r="1600" spans="1:4" x14ac:dyDescent="0.25">
      <c r="A1600" s="15">
        <v>521834</v>
      </c>
      <c r="B1600" s="16" t="s">
        <v>390</v>
      </c>
      <c r="C1600" s="392"/>
      <c r="D1600" s="392"/>
    </row>
    <row r="1601" spans="1:4" x14ac:dyDescent="0.25">
      <c r="A1601" s="15">
        <v>521835</v>
      </c>
      <c r="B1601" s="16" t="s">
        <v>391</v>
      </c>
      <c r="C1601" s="392"/>
      <c r="D1601" s="392"/>
    </row>
    <row r="1602" spans="1:4" x14ac:dyDescent="0.25">
      <c r="A1602" s="15">
        <v>521836</v>
      </c>
      <c r="B1602" s="16" t="s">
        <v>169</v>
      </c>
      <c r="C1602" s="392"/>
      <c r="D1602" s="392"/>
    </row>
    <row r="1603" spans="1:4" x14ac:dyDescent="0.25">
      <c r="A1603" s="15">
        <v>521837</v>
      </c>
      <c r="B1603" s="16" t="s">
        <v>161</v>
      </c>
      <c r="C1603" s="392"/>
      <c r="D1603" s="392"/>
    </row>
    <row r="1604" spans="1:4" x14ac:dyDescent="0.25">
      <c r="A1604" s="15">
        <v>521838</v>
      </c>
      <c r="B1604" s="16" t="s">
        <v>171</v>
      </c>
      <c r="C1604" s="392"/>
      <c r="D1604" s="392"/>
    </row>
    <row r="1605" spans="1:4" x14ac:dyDescent="0.25">
      <c r="A1605" s="15">
        <v>521839</v>
      </c>
      <c r="B1605" s="16" t="s">
        <v>172</v>
      </c>
      <c r="C1605" s="392"/>
      <c r="D1605" s="392"/>
    </row>
    <row r="1606" spans="1:4" x14ac:dyDescent="0.25">
      <c r="A1606" s="15">
        <v>521840</v>
      </c>
      <c r="B1606" s="16" t="s">
        <v>173</v>
      </c>
      <c r="C1606" s="392"/>
      <c r="D1606" s="392"/>
    </row>
    <row r="1607" spans="1:4" x14ac:dyDescent="0.25">
      <c r="A1607" s="15">
        <v>521841</v>
      </c>
      <c r="B1607" s="16" t="s">
        <v>393</v>
      </c>
      <c r="C1607" s="392"/>
      <c r="D1607" s="392"/>
    </row>
    <row r="1608" spans="1:4" ht="15.75" thickBot="1" x14ac:dyDescent="0.3">
      <c r="A1608" s="15">
        <v>521860</v>
      </c>
      <c r="B1608" s="16" t="s">
        <v>40</v>
      </c>
      <c r="C1608" s="392"/>
      <c r="D1608" s="392"/>
    </row>
    <row r="1609" spans="1:4" ht="15.75" thickBot="1" x14ac:dyDescent="0.3">
      <c r="A1609" s="8" t="s">
        <v>20</v>
      </c>
      <c r="B1609" s="9"/>
      <c r="C1609" s="196">
        <f>SUM(C1567:C1608)</f>
        <v>0</v>
      </c>
      <c r="D1609" s="196">
        <f>SUM(D1567:D1608)</f>
        <v>0</v>
      </c>
    </row>
    <row r="1610" spans="1:4" x14ac:dyDescent="0.25">
      <c r="A1610" s="11">
        <v>53</v>
      </c>
      <c r="B1610" s="12" t="s">
        <v>418</v>
      </c>
      <c r="C1610" s="390"/>
      <c r="D1610" s="390"/>
    </row>
    <row r="1611" spans="1:4" x14ac:dyDescent="0.25">
      <c r="A1611" s="3">
        <v>5301</v>
      </c>
      <c r="B1611" s="4" t="s">
        <v>419</v>
      </c>
      <c r="C1611" s="131"/>
      <c r="D1611" s="131"/>
    </row>
    <row r="1612" spans="1:4" x14ac:dyDescent="0.25">
      <c r="A1612" s="6">
        <v>530101</v>
      </c>
      <c r="B1612" s="7" t="s">
        <v>96</v>
      </c>
      <c r="C1612" s="131"/>
      <c r="D1612" s="131">
        <v>273619</v>
      </c>
    </row>
    <row r="1613" spans="1:4" x14ac:dyDescent="0.25">
      <c r="A1613" s="6">
        <v>530102</v>
      </c>
      <c r="B1613" s="7" t="s">
        <v>97</v>
      </c>
      <c r="C1613" s="131"/>
      <c r="D1613" s="131"/>
    </row>
    <row r="1614" spans="1:4" x14ac:dyDescent="0.25">
      <c r="A1614" s="6">
        <v>530103</v>
      </c>
      <c r="B1614" s="7" t="s">
        <v>98</v>
      </c>
      <c r="C1614" s="131"/>
      <c r="D1614" s="131"/>
    </row>
    <row r="1615" spans="1:4" x14ac:dyDescent="0.25">
      <c r="A1615" s="6">
        <v>530104</v>
      </c>
      <c r="B1615" s="7" t="s">
        <v>99</v>
      </c>
      <c r="C1615" s="131"/>
      <c r="D1615" s="131"/>
    </row>
    <row r="1616" spans="1:4" x14ac:dyDescent="0.25">
      <c r="A1616" s="6">
        <v>530105</v>
      </c>
      <c r="B1616" s="7" t="s">
        <v>100</v>
      </c>
      <c r="C1616" s="131"/>
      <c r="D1616" s="131"/>
    </row>
    <row r="1617" spans="1:4" x14ac:dyDescent="0.25">
      <c r="A1617" s="6">
        <v>530106</v>
      </c>
      <c r="B1617" s="7" t="s">
        <v>101</v>
      </c>
      <c r="C1617" s="131"/>
      <c r="D1617" s="131"/>
    </row>
    <row r="1618" spans="1:4" x14ac:dyDescent="0.25">
      <c r="A1618" s="6">
        <v>530107</v>
      </c>
      <c r="B1618" s="7" t="s">
        <v>102</v>
      </c>
      <c r="C1618" s="131"/>
      <c r="D1618" s="131"/>
    </row>
    <row r="1619" spans="1:4" x14ac:dyDescent="0.25">
      <c r="A1619" s="6">
        <v>530108</v>
      </c>
      <c r="B1619" s="7" t="s">
        <v>103</v>
      </c>
      <c r="C1619" s="131">
        <v>967</v>
      </c>
      <c r="D1619" s="131"/>
    </row>
    <row r="1620" spans="1:4" x14ac:dyDescent="0.25">
      <c r="A1620" s="6">
        <v>530109</v>
      </c>
      <c r="B1620" s="7" t="s">
        <v>104</v>
      </c>
      <c r="C1620" s="131"/>
      <c r="D1620" s="131"/>
    </row>
    <row r="1621" spans="1:4" x14ac:dyDescent="0.25">
      <c r="A1621" s="6">
        <v>530110</v>
      </c>
      <c r="B1621" s="7" t="s">
        <v>105</v>
      </c>
      <c r="C1621" s="131">
        <v>4203119</v>
      </c>
      <c r="D1621" s="131">
        <v>1137347</v>
      </c>
    </row>
    <row r="1622" spans="1:4" x14ac:dyDescent="0.25">
      <c r="A1622" s="6">
        <v>530111</v>
      </c>
      <c r="B1622" s="7" t="s">
        <v>106</v>
      </c>
      <c r="C1622" s="131"/>
      <c r="D1622" s="131"/>
    </row>
    <row r="1623" spans="1:4" x14ac:dyDescent="0.25">
      <c r="A1623" s="6">
        <v>530112</v>
      </c>
      <c r="B1623" s="7" t="s">
        <v>107</v>
      </c>
      <c r="C1623" s="131"/>
      <c r="D1623" s="131"/>
    </row>
    <row r="1624" spans="1:4" x14ac:dyDescent="0.25">
      <c r="A1624" s="6">
        <v>530113</v>
      </c>
      <c r="B1624" s="7" t="s">
        <v>108</v>
      </c>
      <c r="C1624" s="131"/>
      <c r="D1624" s="131"/>
    </row>
    <row r="1625" spans="1:4" x14ac:dyDescent="0.25">
      <c r="A1625" s="6">
        <v>530114</v>
      </c>
      <c r="B1625" s="7" t="s">
        <v>109</v>
      </c>
      <c r="C1625" s="131"/>
      <c r="D1625" s="131"/>
    </row>
    <row r="1626" spans="1:4" ht="15.75" thickBot="1" x14ac:dyDescent="0.3">
      <c r="A1626" s="18">
        <v>530115</v>
      </c>
      <c r="B1626" s="19" t="s">
        <v>110</v>
      </c>
      <c r="C1626" s="131"/>
      <c r="D1626" s="131"/>
    </row>
    <row r="1627" spans="1:4" ht="15.75" thickBot="1" x14ac:dyDescent="0.3">
      <c r="A1627" s="8" t="s">
        <v>20</v>
      </c>
      <c r="B1627" s="9"/>
      <c r="C1627" s="196">
        <f>SUM(C1612:C1626)</f>
        <v>4204086</v>
      </c>
      <c r="D1627" s="196">
        <f>SUM(D1612:D1626)</f>
        <v>1410966</v>
      </c>
    </row>
    <row r="1628" spans="1:4" x14ac:dyDescent="0.25">
      <c r="A1628" s="11">
        <v>5302</v>
      </c>
      <c r="B1628" s="12" t="s">
        <v>327</v>
      </c>
      <c r="C1628" s="390"/>
      <c r="D1628" s="390"/>
    </row>
    <row r="1629" spans="1:4" x14ac:dyDescent="0.25">
      <c r="A1629" s="6">
        <v>530201</v>
      </c>
      <c r="B1629" s="7" t="s">
        <v>96</v>
      </c>
      <c r="C1629" s="131">
        <v>1478124</v>
      </c>
      <c r="D1629" s="131">
        <v>1278908</v>
      </c>
    </row>
    <row r="1630" spans="1:4" x14ac:dyDescent="0.25">
      <c r="A1630" s="6">
        <v>530202</v>
      </c>
      <c r="B1630" s="7" t="s">
        <v>97</v>
      </c>
      <c r="C1630" s="131">
        <v>2217186</v>
      </c>
      <c r="D1630" s="131">
        <v>1918362</v>
      </c>
    </row>
    <row r="1631" spans="1:4" x14ac:dyDescent="0.25">
      <c r="A1631" s="6">
        <v>530203</v>
      </c>
      <c r="B1631" s="7" t="s">
        <v>98</v>
      </c>
      <c r="C1631" s="131"/>
      <c r="D1631" s="131"/>
    </row>
    <row r="1632" spans="1:4" x14ac:dyDescent="0.25">
      <c r="A1632" s="6">
        <v>530204</v>
      </c>
      <c r="B1632" s="7" t="s">
        <v>99</v>
      </c>
      <c r="C1632" s="131"/>
      <c r="D1632" s="131"/>
    </row>
    <row r="1633" spans="1:4" x14ac:dyDescent="0.25">
      <c r="A1633" s="6">
        <v>530205</v>
      </c>
      <c r="B1633" s="7" t="s">
        <v>100</v>
      </c>
      <c r="C1633" s="131">
        <v>11626</v>
      </c>
      <c r="D1633" s="131"/>
    </row>
    <row r="1634" spans="1:4" x14ac:dyDescent="0.25">
      <c r="A1634" s="6">
        <v>530206</v>
      </c>
      <c r="B1634" s="7" t="s">
        <v>101</v>
      </c>
      <c r="C1634" s="131"/>
      <c r="D1634" s="131"/>
    </row>
    <row r="1635" spans="1:4" x14ac:dyDescent="0.25">
      <c r="A1635" s="6">
        <v>530207</v>
      </c>
      <c r="B1635" s="7" t="s">
        <v>102</v>
      </c>
      <c r="C1635" s="131"/>
      <c r="D1635" s="131"/>
    </row>
    <row r="1636" spans="1:4" x14ac:dyDescent="0.25">
      <c r="A1636" s="6">
        <v>530208</v>
      </c>
      <c r="B1636" s="7" t="s">
        <v>103</v>
      </c>
      <c r="C1636" s="131">
        <v>76954</v>
      </c>
      <c r="D1636" s="131">
        <v>9013</v>
      </c>
    </row>
    <row r="1637" spans="1:4" x14ac:dyDescent="0.25">
      <c r="A1637" s="6">
        <v>530209</v>
      </c>
      <c r="B1637" s="7" t="s">
        <v>104</v>
      </c>
      <c r="C1637" s="131">
        <v>2713</v>
      </c>
      <c r="D1637" s="131">
        <v>4641</v>
      </c>
    </row>
    <row r="1638" spans="1:4" x14ac:dyDescent="0.25">
      <c r="A1638" s="6">
        <v>530210</v>
      </c>
      <c r="B1638" s="7" t="s">
        <v>105</v>
      </c>
      <c r="C1638" s="131">
        <v>2074713</v>
      </c>
      <c r="D1638" s="131">
        <v>20415</v>
      </c>
    </row>
    <row r="1639" spans="1:4" x14ac:dyDescent="0.25">
      <c r="A1639" s="6">
        <v>530211</v>
      </c>
      <c r="B1639" s="7" t="s">
        <v>106</v>
      </c>
      <c r="C1639" s="131"/>
      <c r="D1639" s="131"/>
    </row>
    <row r="1640" spans="1:4" x14ac:dyDescent="0.25">
      <c r="A1640" s="6">
        <v>530212</v>
      </c>
      <c r="B1640" s="7" t="s">
        <v>107</v>
      </c>
      <c r="C1640" s="131"/>
      <c r="D1640" s="131"/>
    </row>
    <row r="1641" spans="1:4" x14ac:dyDescent="0.25">
      <c r="A1641" s="6">
        <v>530213</v>
      </c>
      <c r="B1641" s="7" t="s">
        <v>108</v>
      </c>
      <c r="C1641" s="131"/>
      <c r="D1641" s="131"/>
    </row>
    <row r="1642" spans="1:4" x14ac:dyDescent="0.25">
      <c r="A1642" s="6">
        <v>530214</v>
      </c>
      <c r="B1642" s="7" t="s">
        <v>109</v>
      </c>
      <c r="C1642" s="131"/>
      <c r="D1642" s="131"/>
    </row>
    <row r="1643" spans="1:4" ht="15.75" thickBot="1" x14ac:dyDescent="0.3">
      <c r="A1643" s="18">
        <v>530215</v>
      </c>
      <c r="B1643" s="19" t="s">
        <v>110</v>
      </c>
      <c r="C1643" s="131">
        <v>2700</v>
      </c>
      <c r="D1643" s="131"/>
    </row>
    <row r="1644" spans="1:4" ht="15.75" thickBot="1" x14ac:dyDescent="0.3">
      <c r="A1644" s="8" t="s">
        <v>20</v>
      </c>
      <c r="B1644" s="9"/>
      <c r="C1644" s="196">
        <f>SUM(C1629:C1643)</f>
        <v>5864016</v>
      </c>
      <c r="D1644" s="196">
        <f>SUM(D1629:D1643)</f>
        <v>3231339</v>
      </c>
    </row>
    <row r="1645" spans="1:4" x14ac:dyDescent="0.25">
      <c r="A1645" s="11">
        <v>5303</v>
      </c>
      <c r="B1645" s="12" t="s">
        <v>420</v>
      </c>
      <c r="C1645" s="390"/>
      <c r="D1645" s="390"/>
    </row>
    <row r="1646" spans="1:4" x14ac:dyDescent="0.25">
      <c r="A1646" s="6">
        <v>530301</v>
      </c>
      <c r="B1646" s="7" t="s">
        <v>96</v>
      </c>
      <c r="C1646" s="131"/>
      <c r="D1646" s="131"/>
    </row>
    <row r="1647" spans="1:4" x14ac:dyDescent="0.25">
      <c r="A1647" s="6">
        <v>530302</v>
      </c>
      <c r="B1647" s="7" t="s">
        <v>97</v>
      </c>
      <c r="C1647" s="131"/>
      <c r="D1647" s="131"/>
    </row>
    <row r="1648" spans="1:4" x14ac:dyDescent="0.25">
      <c r="A1648" s="6">
        <v>530303</v>
      </c>
      <c r="B1648" s="7" t="s">
        <v>98</v>
      </c>
      <c r="C1648" s="131"/>
      <c r="D1648" s="131"/>
    </row>
    <row r="1649" spans="1:4" x14ac:dyDescent="0.25">
      <c r="A1649" s="6">
        <v>530304</v>
      </c>
      <c r="B1649" s="7" t="s">
        <v>99</v>
      </c>
      <c r="C1649" s="131"/>
      <c r="D1649" s="131"/>
    </row>
    <row r="1650" spans="1:4" x14ac:dyDescent="0.25">
      <c r="A1650" s="6">
        <v>530305</v>
      </c>
      <c r="B1650" s="7" t="s">
        <v>100</v>
      </c>
      <c r="C1650" s="131"/>
      <c r="D1650" s="131"/>
    </row>
    <row r="1651" spans="1:4" x14ac:dyDescent="0.25">
      <c r="A1651" s="6">
        <v>530306</v>
      </c>
      <c r="B1651" s="7" t="s">
        <v>101</v>
      </c>
      <c r="C1651" s="131"/>
      <c r="D1651" s="131"/>
    </row>
    <row r="1652" spans="1:4" x14ac:dyDescent="0.25">
      <c r="A1652" s="6">
        <v>530307</v>
      </c>
      <c r="B1652" s="7" t="s">
        <v>102</v>
      </c>
      <c r="C1652" s="391"/>
      <c r="D1652" s="131"/>
    </row>
    <row r="1653" spans="1:4" x14ac:dyDescent="0.25">
      <c r="A1653" s="6">
        <v>530308</v>
      </c>
      <c r="B1653" s="7" t="s">
        <v>103</v>
      </c>
      <c r="C1653" s="131"/>
      <c r="D1653" s="131"/>
    </row>
    <row r="1654" spans="1:4" x14ac:dyDescent="0.25">
      <c r="A1654" s="6">
        <v>530309</v>
      </c>
      <c r="B1654" s="7" t="s">
        <v>104</v>
      </c>
      <c r="C1654" s="131"/>
      <c r="D1654" s="131"/>
    </row>
    <row r="1655" spans="1:4" x14ac:dyDescent="0.25">
      <c r="A1655" s="6">
        <v>530310</v>
      </c>
      <c r="B1655" s="7" t="s">
        <v>105</v>
      </c>
      <c r="C1655" s="131"/>
      <c r="D1655" s="131"/>
    </row>
    <row r="1656" spans="1:4" x14ac:dyDescent="0.25">
      <c r="A1656" s="6">
        <v>530311</v>
      </c>
      <c r="B1656" s="7" t="s">
        <v>106</v>
      </c>
      <c r="C1656" s="131"/>
      <c r="D1656" s="131"/>
    </row>
    <row r="1657" spans="1:4" x14ac:dyDescent="0.25">
      <c r="A1657" s="6">
        <v>530312</v>
      </c>
      <c r="B1657" s="7" t="s">
        <v>107</v>
      </c>
      <c r="C1657" s="131"/>
      <c r="D1657" s="131"/>
    </row>
    <row r="1658" spans="1:4" x14ac:dyDescent="0.25">
      <c r="A1658" s="6">
        <v>530313</v>
      </c>
      <c r="B1658" s="7" t="s">
        <v>108</v>
      </c>
      <c r="C1658" s="131"/>
      <c r="D1658" s="131"/>
    </row>
    <row r="1659" spans="1:4" x14ac:dyDescent="0.25">
      <c r="A1659" s="6">
        <v>530314</v>
      </c>
      <c r="B1659" s="7" t="s">
        <v>109</v>
      </c>
      <c r="C1659" s="131"/>
      <c r="D1659" s="131"/>
    </row>
    <row r="1660" spans="1:4" ht="15.75" thickBot="1" x14ac:dyDescent="0.3">
      <c r="A1660" s="18">
        <v>530315</v>
      </c>
      <c r="B1660" s="19" t="s">
        <v>110</v>
      </c>
      <c r="C1660" s="131"/>
      <c r="D1660" s="131"/>
    </row>
    <row r="1661" spans="1:4" ht="15.75" thickBot="1" x14ac:dyDescent="0.3">
      <c r="A1661" s="8" t="s">
        <v>20</v>
      </c>
      <c r="B1661" s="9"/>
      <c r="C1661" s="394">
        <f>SUM(C1646:C1660)</f>
        <v>0</v>
      </c>
      <c r="D1661" s="394">
        <f>SUM(D1646:D1660)</f>
        <v>0</v>
      </c>
    </row>
    <row r="1662" spans="1:4" x14ac:dyDescent="0.25">
      <c r="A1662" s="11">
        <v>5304</v>
      </c>
      <c r="B1662" s="12" t="s">
        <v>421</v>
      </c>
      <c r="C1662" s="131"/>
      <c r="D1662" s="131"/>
    </row>
    <row r="1663" spans="1:4" x14ac:dyDescent="0.25">
      <c r="A1663" s="6">
        <v>530401</v>
      </c>
      <c r="B1663" s="7" t="s">
        <v>96</v>
      </c>
      <c r="C1663" s="131">
        <v>355212</v>
      </c>
      <c r="D1663" s="131">
        <v>270260</v>
      </c>
    </row>
    <row r="1664" spans="1:4" x14ac:dyDescent="0.25">
      <c r="A1664" s="6">
        <v>530402</v>
      </c>
      <c r="B1664" s="7" t="s">
        <v>97</v>
      </c>
      <c r="C1664" s="131">
        <v>382484</v>
      </c>
      <c r="D1664" s="131">
        <v>84846</v>
      </c>
    </row>
    <row r="1665" spans="1:4" x14ac:dyDescent="0.25">
      <c r="A1665" s="6">
        <v>530403</v>
      </c>
      <c r="B1665" s="7" t="s">
        <v>98</v>
      </c>
      <c r="C1665" s="131"/>
      <c r="D1665" s="131"/>
    </row>
    <row r="1666" spans="1:4" x14ac:dyDescent="0.25">
      <c r="A1666" s="6">
        <v>530404</v>
      </c>
      <c r="B1666" s="7" t="s">
        <v>99</v>
      </c>
      <c r="C1666" s="131"/>
      <c r="D1666" s="131"/>
    </row>
    <row r="1667" spans="1:4" x14ac:dyDescent="0.25">
      <c r="A1667" s="6">
        <v>530405</v>
      </c>
      <c r="B1667" s="7" t="s">
        <v>100</v>
      </c>
      <c r="C1667" s="131">
        <v>11889</v>
      </c>
      <c r="D1667" s="131"/>
    </row>
    <row r="1668" spans="1:4" x14ac:dyDescent="0.25">
      <c r="A1668" s="6">
        <v>530406</v>
      </c>
      <c r="B1668" s="7" t="s">
        <v>101</v>
      </c>
      <c r="C1668" s="131"/>
      <c r="D1668" s="131"/>
    </row>
    <row r="1669" spans="1:4" x14ac:dyDescent="0.25">
      <c r="A1669" s="6">
        <v>530407</v>
      </c>
      <c r="B1669" s="7" t="s">
        <v>102</v>
      </c>
      <c r="C1669" s="131"/>
      <c r="D1669" s="131"/>
    </row>
    <row r="1670" spans="1:4" x14ac:dyDescent="0.25">
      <c r="A1670" s="6">
        <v>530408</v>
      </c>
      <c r="B1670" s="7" t="s">
        <v>103</v>
      </c>
      <c r="C1670" s="131"/>
      <c r="D1670" s="131">
        <v>8655</v>
      </c>
    </row>
    <row r="1671" spans="1:4" x14ac:dyDescent="0.25">
      <c r="A1671" s="6">
        <v>530409</v>
      </c>
      <c r="B1671" s="7" t="s">
        <v>104</v>
      </c>
      <c r="C1671" s="131">
        <v>194769</v>
      </c>
      <c r="D1671" s="131">
        <v>2166</v>
      </c>
    </row>
    <row r="1672" spans="1:4" x14ac:dyDescent="0.25">
      <c r="A1672" s="6">
        <v>530410</v>
      </c>
      <c r="B1672" s="7" t="s">
        <v>105</v>
      </c>
      <c r="C1672" s="131">
        <v>211187</v>
      </c>
      <c r="D1672" s="131">
        <v>182983</v>
      </c>
    </row>
    <row r="1673" spans="1:4" x14ac:dyDescent="0.25">
      <c r="A1673" s="6">
        <v>530411</v>
      </c>
      <c r="B1673" s="7" t="s">
        <v>106</v>
      </c>
      <c r="C1673" s="131"/>
      <c r="D1673" s="131">
        <v>1925</v>
      </c>
    </row>
    <row r="1674" spans="1:4" x14ac:dyDescent="0.25">
      <c r="A1674" s="6">
        <v>530412</v>
      </c>
      <c r="B1674" s="7" t="s">
        <v>107</v>
      </c>
      <c r="C1674" s="131"/>
      <c r="D1674" s="131"/>
    </row>
    <row r="1675" spans="1:4" x14ac:dyDescent="0.25">
      <c r="A1675" s="6">
        <v>530413</v>
      </c>
      <c r="B1675" s="7" t="s">
        <v>108</v>
      </c>
      <c r="C1675" s="131"/>
      <c r="D1675" s="131"/>
    </row>
    <row r="1676" spans="1:4" x14ac:dyDescent="0.25">
      <c r="A1676" s="6">
        <v>530414</v>
      </c>
      <c r="B1676" s="7" t="s">
        <v>109</v>
      </c>
      <c r="C1676" s="131"/>
      <c r="D1676" s="131"/>
    </row>
    <row r="1677" spans="1:4" ht="15.75" thickBot="1" x14ac:dyDescent="0.3">
      <c r="A1677" s="18">
        <v>530415</v>
      </c>
      <c r="B1677" s="19" t="s">
        <v>110</v>
      </c>
      <c r="C1677" s="131"/>
      <c r="D1677" s="131"/>
    </row>
    <row r="1678" spans="1:4" ht="15.75" thickBot="1" x14ac:dyDescent="0.3">
      <c r="A1678" s="8" t="s">
        <v>20</v>
      </c>
      <c r="B1678" s="9"/>
      <c r="C1678" s="403">
        <f>SUM(C1663:C1677)</f>
        <v>1155541</v>
      </c>
      <c r="D1678" s="403">
        <f>SUM(D1663:D1677)</f>
        <v>550835</v>
      </c>
    </row>
    <row r="1679" spans="1:4" x14ac:dyDescent="0.25">
      <c r="A1679" s="11">
        <v>5305</v>
      </c>
      <c r="B1679" s="12" t="s">
        <v>422</v>
      </c>
      <c r="C1679" s="131"/>
      <c r="D1679" s="131"/>
    </row>
    <row r="1680" spans="1:4" x14ac:dyDescent="0.25">
      <c r="A1680" s="6">
        <v>530501</v>
      </c>
      <c r="B1680" s="7" t="s">
        <v>96</v>
      </c>
      <c r="C1680" s="131">
        <v>-499806</v>
      </c>
      <c r="D1680" s="131"/>
    </row>
    <row r="1681" spans="1:4" x14ac:dyDescent="0.25">
      <c r="A1681" s="6">
        <v>530502</v>
      </c>
      <c r="B1681" s="7" t="s">
        <v>97</v>
      </c>
      <c r="C1681" s="131">
        <v>-749708</v>
      </c>
      <c r="D1681" s="131"/>
    </row>
    <row r="1682" spans="1:4" x14ac:dyDescent="0.25">
      <c r="A1682" s="6">
        <v>530503</v>
      </c>
      <c r="B1682" s="7" t="s">
        <v>98</v>
      </c>
      <c r="C1682" s="131"/>
      <c r="D1682" s="131"/>
    </row>
    <row r="1683" spans="1:4" x14ac:dyDescent="0.25">
      <c r="A1683" s="6">
        <v>530504</v>
      </c>
      <c r="B1683" s="7" t="s">
        <v>99</v>
      </c>
      <c r="C1683" s="131"/>
      <c r="D1683" s="131"/>
    </row>
    <row r="1684" spans="1:4" x14ac:dyDescent="0.25">
      <c r="A1684" s="6">
        <v>530505</v>
      </c>
      <c r="B1684" s="7" t="s">
        <v>100</v>
      </c>
      <c r="C1684" s="131"/>
      <c r="D1684" s="131"/>
    </row>
    <row r="1685" spans="1:4" x14ac:dyDescent="0.25">
      <c r="A1685" s="6">
        <v>530506</v>
      </c>
      <c r="B1685" s="7" t="s">
        <v>101</v>
      </c>
      <c r="C1685" s="131"/>
      <c r="D1685" s="131"/>
    </row>
    <row r="1686" spans="1:4" x14ac:dyDescent="0.25">
      <c r="A1686" s="6">
        <v>530507</v>
      </c>
      <c r="B1686" s="7" t="s">
        <v>102</v>
      </c>
      <c r="C1686" s="131"/>
      <c r="D1686" s="131"/>
    </row>
    <row r="1687" spans="1:4" x14ac:dyDescent="0.25">
      <c r="A1687" s="6">
        <v>530508</v>
      </c>
      <c r="B1687" s="7" t="s">
        <v>103</v>
      </c>
      <c r="C1687" s="131"/>
      <c r="D1687" s="131"/>
    </row>
    <row r="1688" spans="1:4" x14ac:dyDescent="0.25">
      <c r="A1688" s="6">
        <v>530509</v>
      </c>
      <c r="B1688" s="7" t="s">
        <v>104</v>
      </c>
      <c r="C1688" s="131"/>
      <c r="D1688" s="131"/>
    </row>
    <row r="1689" spans="1:4" x14ac:dyDescent="0.25">
      <c r="A1689" s="6">
        <v>530510</v>
      </c>
      <c r="B1689" s="7" t="s">
        <v>105</v>
      </c>
      <c r="C1689" s="131">
        <v>18567430</v>
      </c>
      <c r="D1689" s="131">
        <v>13070230</v>
      </c>
    </row>
    <row r="1690" spans="1:4" x14ac:dyDescent="0.25">
      <c r="A1690" s="6">
        <v>530511</v>
      </c>
      <c r="B1690" s="7" t="s">
        <v>106</v>
      </c>
      <c r="C1690" s="131"/>
      <c r="D1690" s="131"/>
    </row>
    <row r="1691" spans="1:4" x14ac:dyDescent="0.25">
      <c r="A1691" s="6">
        <v>530512</v>
      </c>
      <c r="B1691" s="7" t="s">
        <v>107</v>
      </c>
      <c r="C1691" s="131"/>
      <c r="D1691" s="131"/>
    </row>
    <row r="1692" spans="1:4" x14ac:dyDescent="0.25">
      <c r="A1692" s="6">
        <v>530513</v>
      </c>
      <c r="B1692" s="7" t="s">
        <v>108</v>
      </c>
      <c r="C1692" s="131"/>
      <c r="D1692" s="131"/>
    </row>
    <row r="1693" spans="1:4" x14ac:dyDescent="0.25">
      <c r="A1693" s="6">
        <v>530514</v>
      </c>
      <c r="B1693" s="7" t="s">
        <v>109</v>
      </c>
      <c r="C1693" s="131"/>
      <c r="D1693" s="131"/>
    </row>
    <row r="1694" spans="1:4" ht="15.75" thickBot="1" x14ac:dyDescent="0.3">
      <c r="A1694" s="18">
        <v>530515</v>
      </c>
      <c r="B1694" s="19" t="s">
        <v>110</v>
      </c>
      <c r="C1694" s="131"/>
      <c r="D1694" s="131"/>
    </row>
    <row r="1695" spans="1:4" ht="15.75" thickBot="1" x14ac:dyDescent="0.3">
      <c r="A1695" s="8" t="s">
        <v>20</v>
      </c>
      <c r="B1695" s="9"/>
      <c r="C1695" s="393">
        <f>SUM(C1680:C1694)</f>
        <v>17317916</v>
      </c>
      <c r="D1695" s="393">
        <f>SUM(D1680:D1694)</f>
        <v>13070230</v>
      </c>
    </row>
    <row r="1696" spans="1:4" x14ac:dyDescent="0.25">
      <c r="A1696" s="11">
        <v>5306</v>
      </c>
      <c r="B1696" s="12" t="s">
        <v>331</v>
      </c>
      <c r="C1696" s="390"/>
      <c r="D1696" s="390"/>
    </row>
    <row r="1697" spans="1:4" x14ac:dyDescent="0.25">
      <c r="A1697" s="6">
        <v>530601</v>
      </c>
      <c r="B1697" s="7" t="s">
        <v>96</v>
      </c>
      <c r="C1697" s="131">
        <v>4646521</v>
      </c>
      <c r="D1697" s="131">
        <v>9331185</v>
      </c>
    </row>
    <row r="1698" spans="1:4" x14ac:dyDescent="0.25">
      <c r="A1698" s="6">
        <v>530602</v>
      </c>
      <c r="B1698" s="7" t="s">
        <v>97</v>
      </c>
      <c r="C1698" s="131">
        <v>7263347</v>
      </c>
      <c r="D1698" s="131">
        <v>6116212</v>
      </c>
    </row>
    <row r="1699" spans="1:4" x14ac:dyDescent="0.25">
      <c r="A1699" s="6">
        <v>530603</v>
      </c>
      <c r="B1699" s="7" t="s">
        <v>98</v>
      </c>
      <c r="C1699" s="131"/>
      <c r="D1699" s="131"/>
    </row>
    <row r="1700" spans="1:4" x14ac:dyDescent="0.25">
      <c r="A1700" s="6">
        <v>530604</v>
      </c>
      <c r="B1700" s="7" t="s">
        <v>99</v>
      </c>
      <c r="C1700" s="131"/>
      <c r="D1700" s="131"/>
    </row>
    <row r="1701" spans="1:4" x14ac:dyDescent="0.25">
      <c r="A1701" s="6">
        <v>530605</v>
      </c>
      <c r="B1701" s="7" t="s">
        <v>100</v>
      </c>
      <c r="C1701" s="131">
        <v>32967</v>
      </c>
      <c r="D1701" s="131"/>
    </row>
    <row r="1702" spans="1:4" x14ac:dyDescent="0.25">
      <c r="A1702" s="6">
        <v>530606</v>
      </c>
      <c r="B1702" s="7" t="s">
        <v>101</v>
      </c>
      <c r="C1702" s="131"/>
      <c r="D1702" s="131"/>
    </row>
    <row r="1703" spans="1:4" x14ac:dyDescent="0.25">
      <c r="A1703" s="6">
        <v>530607</v>
      </c>
      <c r="B1703" s="7" t="s">
        <v>102</v>
      </c>
      <c r="C1703" s="131"/>
      <c r="D1703" s="131"/>
    </row>
    <row r="1704" spans="1:4" x14ac:dyDescent="0.25">
      <c r="A1704" s="6">
        <v>530608</v>
      </c>
      <c r="B1704" s="7" t="s">
        <v>103</v>
      </c>
      <c r="C1704" s="131"/>
      <c r="D1704" s="131"/>
    </row>
    <row r="1705" spans="1:4" x14ac:dyDescent="0.25">
      <c r="A1705" s="6">
        <v>530609</v>
      </c>
      <c r="B1705" s="7" t="s">
        <v>104</v>
      </c>
      <c r="C1705" s="131"/>
      <c r="D1705" s="131"/>
    </row>
    <row r="1706" spans="1:4" x14ac:dyDescent="0.25">
      <c r="A1706" s="6">
        <v>530610</v>
      </c>
      <c r="B1706" s="7" t="s">
        <v>105</v>
      </c>
      <c r="C1706" s="131"/>
      <c r="D1706" s="131"/>
    </row>
    <row r="1707" spans="1:4" x14ac:dyDescent="0.25">
      <c r="A1707" s="6">
        <v>530611</v>
      </c>
      <c r="B1707" s="7" t="s">
        <v>106</v>
      </c>
      <c r="C1707" s="131"/>
      <c r="D1707" s="131"/>
    </row>
    <row r="1708" spans="1:4" x14ac:dyDescent="0.25">
      <c r="A1708" s="6">
        <v>530612</v>
      </c>
      <c r="B1708" s="7" t="s">
        <v>107</v>
      </c>
      <c r="C1708" s="131"/>
      <c r="D1708" s="131"/>
    </row>
    <row r="1709" spans="1:4" x14ac:dyDescent="0.25">
      <c r="A1709" s="6">
        <v>530613</v>
      </c>
      <c r="B1709" s="7" t="s">
        <v>108</v>
      </c>
      <c r="C1709" s="131"/>
      <c r="D1709" s="131"/>
    </row>
    <row r="1710" spans="1:4" x14ac:dyDescent="0.25">
      <c r="A1710" s="6">
        <v>530614</v>
      </c>
      <c r="B1710" s="7" t="s">
        <v>109</v>
      </c>
      <c r="C1710" s="131"/>
      <c r="D1710" s="131"/>
    </row>
    <row r="1711" spans="1:4" ht="15.75" thickBot="1" x14ac:dyDescent="0.3">
      <c r="A1711" s="18">
        <v>530615</v>
      </c>
      <c r="B1711" s="19" t="s">
        <v>110</v>
      </c>
      <c r="C1711" s="131"/>
      <c r="D1711" s="131"/>
    </row>
    <row r="1712" spans="1:4" ht="15.75" thickBot="1" x14ac:dyDescent="0.3">
      <c r="A1712" s="8" t="s">
        <v>20</v>
      </c>
      <c r="B1712" s="9"/>
      <c r="C1712" s="196">
        <f>SUM(C1697:C1711)</f>
        <v>11942835</v>
      </c>
      <c r="D1712" s="196">
        <f>SUM(D1697:D1711)</f>
        <v>15447397</v>
      </c>
    </row>
    <row r="1713" spans="1:4" x14ac:dyDescent="0.25">
      <c r="A1713" s="11">
        <v>5307</v>
      </c>
      <c r="B1713" s="12" t="s">
        <v>333</v>
      </c>
      <c r="C1713" s="390"/>
      <c r="D1713" s="390"/>
    </row>
    <row r="1714" spans="1:4" x14ac:dyDescent="0.25">
      <c r="A1714" s="6">
        <v>530701</v>
      </c>
      <c r="B1714" s="7" t="s">
        <v>96</v>
      </c>
      <c r="C1714" s="131">
        <v>2875675</v>
      </c>
      <c r="D1714" s="131">
        <v>1764728</v>
      </c>
    </row>
    <row r="1715" spans="1:4" x14ac:dyDescent="0.25">
      <c r="A1715" s="6">
        <v>530702</v>
      </c>
      <c r="B1715" s="7" t="s">
        <v>97</v>
      </c>
      <c r="C1715" s="131">
        <v>4313513</v>
      </c>
      <c r="D1715" s="131"/>
    </row>
    <row r="1716" spans="1:4" x14ac:dyDescent="0.25">
      <c r="A1716" s="6">
        <v>530703</v>
      </c>
      <c r="B1716" s="7" t="s">
        <v>98</v>
      </c>
      <c r="C1716" s="131"/>
      <c r="D1716" s="131"/>
    </row>
    <row r="1717" spans="1:4" x14ac:dyDescent="0.25">
      <c r="A1717" s="6">
        <v>530704</v>
      </c>
      <c r="B1717" s="7" t="s">
        <v>99</v>
      </c>
      <c r="C1717" s="131"/>
      <c r="D1717" s="131"/>
    </row>
    <row r="1718" spans="1:4" x14ac:dyDescent="0.25">
      <c r="A1718" s="6">
        <v>530705</v>
      </c>
      <c r="B1718" s="7" t="s">
        <v>100</v>
      </c>
      <c r="C1718" s="131">
        <v>115647</v>
      </c>
      <c r="D1718" s="131"/>
    </row>
    <row r="1719" spans="1:4" x14ac:dyDescent="0.25">
      <c r="A1719" s="6">
        <v>530706</v>
      </c>
      <c r="B1719" s="7" t="s">
        <v>101</v>
      </c>
      <c r="C1719" s="131"/>
      <c r="D1719" s="131"/>
    </row>
    <row r="1720" spans="1:4" x14ac:dyDescent="0.25">
      <c r="A1720" s="6">
        <v>530707</v>
      </c>
      <c r="B1720" s="7" t="s">
        <v>102</v>
      </c>
      <c r="C1720" s="131"/>
      <c r="D1720" s="131"/>
    </row>
    <row r="1721" spans="1:4" x14ac:dyDescent="0.25">
      <c r="A1721" s="6">
        <v>530708</v>
      </c>
      <c r="B1721" s="7" t="s">
        <v>103</v>
      </c>
      <c r="C1721" s="131"/>
      <c r="D1721" s="131">
        <v>123646</v>
      </c>
    </row>
    <row r="1722" spans="1:4" x14ac:dyDescent="0.25">
      <c r="A1722" s="6">
        <v>530709</v>
      </c>
      <c r="B1722" s="7" t="s">
        <v>104</v>
      </c>
      <c r="C1722" s="131">
        <v>386130</v>
      </c>
      <c r="D1722" s="131">
        <v>30939</v>
      </c>
    </row>
    <row r="1723" spans="1:4" x14ac:dyDescent="0.25">
      <c r="A1723" s="6">
        <v>530710</v>
      </c>
      <c r="B1723" s="7" t="s">
        <v>105</v>
      </c>
      <c r="C1723" s="131">
        <v>1732777</v>
      </c>
      <c r="D1723" s="131"/>
    </row>
    <row r="1724" spans="1:4" x14ac:dyDescent="0.25">
      <c r="A1724" s="6">
        <v>530711</v>
      </c>
      <c r="B1724" s="7" t="s">
        <v>106</v>
      </c>
      <c r="C1724" s="131"/>
      <c r="D1724" s="131">
        <v>27500</v>
      </c>
    </row>
    <row r="1725" spans="1:4" x14ac:dyDescent="0.25">
      <c r="A1725" s="6">
        <v>530712</v>
      </c>
      <c r="B1725" s="7" t="s">
        <v>107</v>
      </c>
      <c r="C1725" s="131"/>
      <c r="D1725" s="131"/>
    </row>
    <row r="1726" spans="1:4" x14ac:dyDescent="0.25">
      <c r="A1726" s="6">
        <v>530713</v>
      </c>
      <c r="B1726" s="7" t="s">
        <v>108</v>
      </c>
      <c r="C1726" s="131"/>
      <c r="D1726" s="131"/>
    </row>
    <row r="1727" spans="1:4" x14ac:dyDescent="0.25">
      <c r="A1727" s="6">
        <v>530714</v>
      </c>
      <c r="B1727" s="7" t="s">
        <v>109</v>
      </c>
      <c r="C1727" s="131"/>
      <c r="D1727" s="131"/>
    </row>
    <row r="1728" spans="1:4" ht="15.75" thickBot="1" x14ac:dyDescent="0.3">
      <c r="A1728" s="18">
        <v>530715</v>
      </c>
      <c r="B1728" s="19" t="s">
        <v>110</v>
      </c>
      <c r="C1728" s="131"/>
      <c r="D1728" s="131"/>
    </row>
    <row r="1729" spans="1:4" ht="15.75" thickBot="1" x14ac:dyDescent="0.3">
      <c r="A1729" s="8" t="s">
        <v>20</v>
      </c>
      <c r="B1729" s="9"/>
      <c r="C1729" s="196">
        <f>SUM(C1714:C1728)</f>
        <v>9423742</v>
      </c>
      <c r="D1729" s="196">
        <f>SUM(D1714:D1728)</f>
        <v>1946813</v>
      </c>
    </row>
    <row r="1730" spans="1:4" x14ac:dyDescent="0.25">
      <c r="A1730" s="11">
        <v>5308</v>
      </c>
      <c r="B1730" s="12" t="s">
        <v>334</v>
      </c>
      <c r="C1730" s="390"/>
      <c r="D1730" s="390"/>
    </row>
    <row r="1731" spans="1:4" x14ac:dyDescent="0.25">
      <c r="A1731" s="6">
        <v>530801</v>
      </c>
      <c r="B1731" s="7" t="s">
        <v>96</v>
      </c>
      <c r="C1731" s="131">
        <v>1734</v>
      </c>
      <c r="D1731" s="131"/>
    </row>
    <row r="1732" spans="1:4" x14ac:dyDescent="0.25">
      <c r="A1732" s="6">
        <v>530802</v>
      </c>
      <c r="B1732" s="7" t="s">
        <v>97</v>
      </c>
      <c r="C1732" s="131">
        <v>2601</v>
      </c>
      <c r="D1732" s="131"/>
    </row>
    <row r="1733" spans="1:4" x14ac:dyDescent="0.25">
      <c r="A1733" s="6">
        <v>530803</v>
      </c>
      <c r="B1733" s="7" t="s">
        <v>98</v>
      </c>
      <c r="C1733" s="131"/>
      <c r="D1733" s="131"/>
    </row>
    <row r="1734" spans="1:4" x14ac:dyDescent="0.25">
      <c r="A1734" s="6">
        <v>530804</v>
      </c>
      <c r="B1734" s="7" t="s">
        <v>99</v>
      </c>
      <c r="C1734" s="131"/>
      <c r="D1734" s="131"/>
    </row>
    <row r="1735" spans="1:4" x14ac:dyDescent="0.25">
      <c r="A1735" s="6">
        <v>530805</v>
      </c>
      <c r="B1735" s="7" t="s">
        <v>100</v>
      </c>
      <c r="C1735" s="131"/>
      <c r="D1735" s="131"/>
    </row>
    <row r="1736" spans="1:4" x14ac:dyDescent="0.25">
      <c r="A1736" s="6">
        <v>530806</v>
      </c>
      <c r="B1736" s="7" t="s">
        <v>101</v>
      </c>
      <c r="C1736" s="131"/>
      <c r="D1736" s="131"/>
    </row>
    <row r="1737" spans="1:4" x14ac:dyDescent="0.25">
      <c r="A1737" s="6">
        <v>530807</v>
      </c>
      <c r="B1737" s="7" t="s">
        <v>102</v>
      </c>
      <c r="C1737" s="131"/>
      <c r="D1737" s="131"/>
    </row>
    <row r="1738" spans="1:4" x14ac:dyDescent="0.25">
      <c r="A1738" s="6">
        <v>530808</v>
      </c>
      <c r="B1738" s="7" t="s">
        <v>103</v>
      </c>
      <c r="C1738" s="131"/>
      <c r="D1738" s="131"/>
    </row>
    <row r="1739" spans="1:4" x14ac:dyDescent="0.25">
      <c r="A1739" s="6">
        <v>530809</v>
      </c>
      <c r="B1739" s="7" t="s">
        <v>104</v>
      </c>
      <c r="C1739" s="131">
        <v>900971</v>
      </c>
      <c r="D1739" s="131"/>
    </row>
    <row r="1740" spans="1:4" x14ac:dyDescent="0.25">
      <c r="A1740" s="6">
        <v>530810</v>
      </c>
      <c r="B1740" s="7" t="s">
        <v>105</v>
      </c>
      <c r="C1740" s="131">
        <v>632971</v>
      </c>
      <c r="D1740" s="131"/>
    </row>
    <row r="1741" spans="1:4" x14ac:dyDescent="0.25">
      <c r="A1741" s="6">
        <v>530811</v>
      </c>
      <c r="B1741" s="7" t="s">
        <v>106</v>
      </c>
      <c r="C1741" s="131"/>
      <c r="D1741" s="131"/>
    </row>
    <row r="1742" spans="1:4" x14ac:dyDescent="0.25">
      <c r="A1742" s="6">
        <v>530812</v>
      </c>
      <c r="B1742" s="7" t="s">
        <v>107</v>
      </c>
      <c r="C1742" s="131"/>
      <c r="D1742" s="131"/>
    </row>
    <row r="1743" spans="1:4" x14ac:dyDescent="0.25">
      <c r="A1743" s="6">
        <v>530813</v>
      </c>
      <c r="B1743" s="7" t="s">
        <v>108</v>
      </c>
      <c r="C1743" s="131"/>
      <c r="D1743" s="131"/>
    </row>
    <row r="1744" spans="1:4" x14ac:dyDescent="0.25">
      <c r="A1744" s="6">
        <v>530814</v>
      </c>
      <c r="B1744" s="7" t="s">
        <v>109</v>
      </c>
      <c r="C1744" s="131"/>
      <c r="D1744" s="131"/>
    </row>
    <row r="1745" spans="1:4" ht="15.75" thickBot="1" x14ac:dyDescent="0.3">
      <c r="A1745" s="18">
        <v>530815</v>
      </c>
      <c r="B1745" s="19" t="s">
        <v>110</v>
      </c>
      <c r="C1745" s="131"/>
      <c r="D1745" s="131"/>
    </row>
    <row r="1746" spans="1:4" ht="15.75" thickBot="1" x14ac:dyDescent="0.3">
      <c r="A1746" s="8" t="s">
        <v>20</v>
      </c>
      <c r="B1746" s="9"/>
      <c r="C1746" s="394">
        <f>SUM(C1731:C1745)</f>
        <v>1538277</v>
      </c>
      <c r="D1746" s="394">
        <f>SUM(D1731:D1745)</f>
        <v>0</v>
      </c>
    </row>
    <row r="1747" spans="1:4" x14ac:dyDescent="0.25">
      <c r="A1747" s="11">
        <v>5309</v>
      </c>
      <c r="B1747" s="12" t="s">
        <v>423</v>
      </c>
      <c r="C1747" s="131"/>
      <c r="D1747" s="131"/>
    </row>
    <row r="1748" spans="1:4" x14ac:dyDescent="0.25">
      <c r="A1748" s="6">
        <v>530901</v>
      </c>
      <c r="B1748" s="7" t="s">
        <v>96</v>
      </c>
      <c r="C1748" s="131"/>
      <c r="D1748" s="131"/>
    </row>
    <row r="1749" spans="1:4" x14ac:dyDescent="0.25">
      <c r="A1749" s="6">
        <v>530902</v>
      </c>
      <c r="B1749" s="7" t="s">
        <v>97</v>
      </c>
      <c r="C1749" s="131"/>
      <c r="D1749" s="131"/>
    </row>
    <row r="1750" spans="1:4" x14ac:dyDescent="0.25">
      <c r="A1750" s="6">
        <v>530903</v>
      </c>
      <c r="B1750" s="7" t="s">
        <v>98</v>
      </c>
      <c r="C1750" s="131"/>
      <c r="D1750" s="131"/>
    </row>
    <row r="1751" spans="1:4" x14ac:dyDescent="0.25">
      <c r="A1751" s="6">
        <v>530904</v>
      </c>
      <c r="B1751" s="7" t="s">
        <v>99</v>
      </c>
      <c r="C1751" s="131"/>
      <c r="D1751" s="131"/>
    </row>
    <row r="1752" spans="1:4" x14ac:dyDescent="0.25">
      <c r="A1752" s="6">
        <v>530905</v>
      </c>
      <c r="B1752" s="7" t="s">
        <v>100</v>
      </c>
      <c r="C1752" s="131"/>
      <c r="D1752" s="131"/>
    </row>
    <row r="1753" spans="1:4" x14ac:dyDescent="0.25">
      <c r="A1753" s="6">
        <v>530906</v>
      </c>
      <c r="B1753" s="7" t="s">
        <v>101</v>
      </c>
      <c r="C1753" s="131"/>
      <c r="D1753" s="131"/>
    </row>
    <row r="1754" spans="1:4" x14ac:dyDescent="0.25">
      <c r="A1754" s="6">
        <v>530907</v>
      </c>
      <c r="B1754" s="7" t="s">
        <v>102</v>
      </c>
      <c r="C1754" s="131"/>
      <c r="D1754" s="131"/>
    </row>
    <row r="1755" spans="1:4" x14ac:dyDescent="0.25">
      <c r="A1755" s="6">
        <v>530908</v>
      </c>
      <c r="B1755" s="7" t="s">
        <v>103</v>
      </c>
      <c r="C1755" s="131"/>
      <c r="D1755" s="131"/>
    </row>
    <row r="1756" spans="1:4" x14ac:dyDescent="0.25">
      <c r="A1756" s="6">
        <v>530909</v>
      </c>
      <c r="B1756" s="7" t="s">
        <v>104</v>
      </c>
      <c r="C1756" s="131"/>
      <c r="D1756" s="131"/>
    </row>
    <row r="1757" spans="1:4" x14ac:dyDescent="0.25">
      <c r="A1757" s="6">
        <v>530910</v>
      </c>
      <c r="B1757" s="7" t="s">
        <v>105</v>
      </c>
      <c r="C1757" s="131"/>
      <c r="D1757" s="131"/>
    </row>
    <row r="1758" spans="1:4" x14ac:dyDescent="0.25">
      <c r="A1758" s="6">
        <v>530911</v>
      </c>
      <c r="B1758" s="7" t="s">
        <v>106</v>
      </c>
      <c r="C1758" s="131"/>
      <c r="D1758" s="131"/>
    </row>
    <row r="1759" spans="1:4" x14ac:dyDescent="0.25">
      <c r="A1759" s="6">
        <v>530912</v>
      </c>
      <c r="B1759" s="7" t="s">
        <v>107</v>
      </c>
      <c r="C1759" s="131"/>
      <c r="D1759" s="131"/>
    </row>
    <row r="1760" spans="1:4" x14ac:dyDescent="0.25">
      <c r="A1760" s="6">
        <v>530913</v>
      </c>
      <c r="B1760" s="7" t="s">
        <v>108</v>
      </c>
      <c r="C1760" s="131"/>
      <c r="D1760" s="131"/>
    </row>
    <row r="1761" spans="1:4" x14ac:dyDescent="0.25">
      <c r="A1761" s="6">
        <v>530914</v>
      </c>
      <c r="B1761" s="7" t="s">
        <v>109</v>
      </c>
      <c r="C1761" s="131"/>
      <c r="D1761" s="131"/>
    </row>
    <row r="1762" spans="1:4" ht="15.75" thickBot="1" x14ac:dyDescent="0.3">
      <c r="A1762" s="18">
        <v>530915</v>
      </c>
      <c r="B1762" s="19" t="s">
        <v>110</v>
      </c>
      <c r="C1762" s="131"/>
      <c r="D1762" s="131"/>
    </row>
    <row r="1763" spans="1:4" ht="15.75" thickBot="1" x14ac:dyDescent="0.3">
      <c r="A1763" s="8" t="s">
        <v>20</v>
      </c>
      <c r="B1763" s="9"/>
      <c r="C1763" s="393">
        <f>SUM(C1748:C1762)</f>
        <v>0</v>
      </c>
      <c r="D1763" s="393">
        <f>SUM(D1748:D1762)</f>
        <v>0</v>
      </c>
    </row>
    <row r="1764" spans="1:4" x14ac:dyDescent="0.25">
      <c r="A1764" s="11">
        <v>5310</v>
      </c>
      <c r="B1764" s="12" t="s">
        <v>336</v>
      </c>
      <c r="C1764" s="390"/>
      <c r="D1764" s="390"/>
    </row>
    <row r="1765" spans="1:4" x14ac:dyDescent="0.25">
      <c r="A1765" s="6">
        <v>531001</v>
      </c>
      <c r="B1765" s="7" t="s">
        <v>96</v>
      </c>
      <c r="C1765" s="131"/>
      <c r="D1765" s="131"/>
    </row>
    <row r="1766" spans="1:4" x14ac:dyDescent="0.25">
      <c r="A1766" s="6">
        <v>531002</v>
      </c>
      <c r="B1766" s="7" t="s">
        <v>97</v>
      </c>
      <c r="C1766" s="131">
        <v>19870594</v>
      </c>
      <c r="D1766" s="131">
        <v>13805972</v>
      </c>
    </row>
    <row r="1767" spans="1:4" x14ac:dyDescent="0.25">
      <c r="A1767" s="6">
        <v>531003</v>
      </c>
      <c r="B1767" s="7" t="s">
        <v>98</v>
      </c>
      <c r="C1767" s="131"/>
      <c r="D1767" s="131"/>
    </row>
    <row r="1768" spans="1:4" x14ac:dyDescent="0.25">
      <c r="A1768" s="6">
        <v>531004</v>
      </c>
      <c r="B1768" s="7" t="s">
        <v>99</v>
      </c>
      <c r="C1768" s="131"/>
      <c r="D1768" s="131"/>
    </row>
    <row r="1769" spans="1:4" x14ac:dyDescent="0.25">
      <c r="A1769" s="6">
        <v>531005</v>
      </c>
      <c r="B1769" s="7" t="s">
        <v>100</v>
      </c>
      <c r="C1769" s="131"/>
      <c r="D1769" s="131"/>
    </row>
    <row r="1770" spans="1:4" x14ac:dyDescent="0.25">
      <c r="A1770" s="6">
        <v>531006</v>
      </c>
      <c r="B1770" s="7" t="s">
        <v>101</v>
      </c>
      <c r="C1770" s="131"/>
      <c r="D1770" s="131"/>
    </row>
    <row r="1771" spans="1:4" x14ac:dyDescent="0.25">
      <c r="A1771" s="6">
        <v>531007</v>
      </c>
      <c r="B1771" s="7" t="s">
        <v>102</v>
      </c>
      <c r="C1771" s="131"/>
      <c r="D1771" s="131"/>
    </row>
    <row r="1772" spans="1:4" x14ac:dyDescent="0.25">
      <c r="A1772" s="6">
        <v>531008</v>
      </c>
      <c r="B1772" s="7" t="s">
        <v>103</v>
      </c>
      <c r="C1772" s="131"/>
      <c r="D1772" s="131"/>
    </row>
    <row r="1773" spans="1:4" x14ac:dyDescent="0.25">
      <c r="A1773" s="6">
        <v>531009</v>
      </c>
      <c r="B1773" s="7" t="s">
        <v>104</v>
      </c>
      <c r="C1773" s="131"/>
      <c r="D1773" s="131"/>
    </row>
    <row r="1774" spans="1:4" x14ac:dyDescent="0.25">
      <c r="A1774" s="6">
        <v>531010</v>
      </c>
      <c r="B1774" s="7" t="s">
        <v>105</v>
      </c>
      <c r="C1774" s="131"/>
      <c r="D1774" s="131"/>
    </row>
    <row r="1775" spans="1:4" x14ac:dyDescent="0.25">
      <c r="A1775" s="6">
        <v>531011</v>
      </c>
      <c r="B1775" s="7" t="s">
        <v>106</v>
      </c>
      <c r="C1775" s="131"/>
      <c r="D1775" s="131"/>
    </row>
    <row r="1776" spans="1:4" x14ac:dyDescent="0.25">
      <c r="A1776" s="6">
        <v>531012</v>
      </c>
      <c r="B1776" s="7" t="s">
        <v>107</v>
      </c>
      <c r="C1776" s="131"/>
      <c r="D1776" s="131"/>
    </row>
    <row r="1777" spans="1:4" x14ac:dyDescent="0.25">
      <c r="A1777" s="6">
        <v>531013</v>
      </c>
      <c r="B1777" s="7" t="s">
        <v>108</v>
      </c>
      <c r="C1777" s="131"/>
      <c r="D1777" s="131"/>
    </row>
    <row r="1778" spans="1:4" x14ac:dyDescent="0.25">
      <c r="A1778" s="6">
        <v>531014</v>
      </c>
      <c r="B1778" s="7" t="s">
        <v>109</v>
      </c>
      <c r="C1778" s="131"/>
      <c r="D1778" s="131"/>
    </row>
    <row r="1779" spans="1:4" ht="15.75" thickBot="1" x14ac:dyDescent="0.3">
      <c r="A1779" s="18">
        <v>531015</v>
      </c>
      <c r="B1779" s="19" t="s">
        <v>110</v>
      </c>
      <c r="C1779" s="131"/>
      <c r="D1779" s="131"/>
    </row>
    <row r="1780" spans="1:4" ht="15.75" thickBot="1" x14ac:dyDescent="0.3">
      <c r="A1780" s="8" t="s">
        <v>20</v>
      </c>
      <c r="B1780" s="9"/>
      <c r="C1780" s="196">
        <f>SUM(C1765:C1779)</f>
        <v>19870594</v>
      </c>
      <c r="D1780" s="196">
        <f>SUM(D1765:D1779)</f>
        <v>13805972</v>
      </c>
    </row>
    <row r="1781" spans="1:4" x14ac:dyDescent="0.25">
      <c r="A1781" s="11">
        <v>5311</v>
      </c>
      <c r="B1781" s="12" t="s">
        <v>424</v>
      </c>
      <c r="C1781" s="390"/>
      <c r="D1781" s="390"/>
    </row>
    <row r="1782" spans="1:4" x14ac:dyDescent="0.25">
      <c r="A1782" s="6">
        <v>531101</v>
      </c>
      <c r="B1782" s="7" t="s">
        <v>96</v>
      </c>
      <c r="C1782" s="131">
        <v>30090952</v>
      </c>
      <c r="D1782" s="131">
        <v>20897145</v>
      </c>
    </row>
    <row r="1783" spans="1:4" x14ac:dyDescent="0.25">
      <c r="A1783" s="6">
        <v>531102</v>
      </c>
      <c r="B1783" s="7" t="s">
        <v>97</v>
      </c>
      <c r="C1783" s="131">
        <v>44489030</v>
      </c>
      <c r="D1783" s="131">
        <v>31345717</v>
      </c>
    </row>
    <row r="1784" spans="1:4" x14ac:dyDescent="0.25">
      <c r="A1784" s="6">
        <v>531103</v>
      </c>
      <c r="B1784" s="7" t="s">
        <v>98</v>
      </c>
      <c r="C1784" s="131">
        <v>339576</v>
      </c>
      <c r="D1784" s="131"/>
    </row>
    <row r="1785" spans="1:4" x14ac:dyDescent="0.25">
      <c r="A1785" s="6">
        <v>531104</v>
      </c>
      <c r="B1785" s="7" t="s">
        <v>99</v>
      </c>
      <c r="C1785" s="131"/>
      <c r="D1785" s="131"/>
    </row>
    <row r="1786" spans="1:4" x14ac:dyDescent="0.25">
      <c r="A1786" s="6">
        <v>531105</v>
      </c>
      <c r="B1786" s="7" t="s">
        <v>100</v>
      </c>
      <c r="C1786" s="131">
        <v>113901</v>
      </c>
      <c r="D1786" s="131"/>
    </row>
    <row r="1787" spans="1:4" x14ac:dyDescent="0.25">
      <c r="A1787" s="6">
        <v>531106</v>
      </c>
      <c r="B1787" s="7" t="s">
        <v>101</v>
      </c>
      <c r="C1787" s="131"/>
      <c r="D1787" s="131"/>
    </row>
    <row r="1788" spans="1:4" x14ac:dyDescent="0.25">
      <c r="A1788" s="6">
        <v>531107</v>
      </c>
      <c r="B1788" s="7" t="s">
        <v>102</v>
      </c>
      <c r="C1788" s="391"/>
      <c r="D1788" s="131"/>
    </row>
    <row r="1789" spans="1:4" x14ac:dyDescent="0.25">
      <c r="A1789" s="6">
        <v>531108</v>
      </c>
      <c r="B1789" s="7" t="s">
        <v>103</v>
      </c>
      <c r="C1789" s="131">
        <v>1581441</v>
      </c>
      <c r="D1789" s="131"/>
    </row>
    <row r="1790" spans="1:4" x14ac:dyDescent="0.25">
      <c r="A1790" s="6">
        <v>531109</v>
      </c>
      <c r="B1790" s="7" t="s">
        <v>104</v>
      </c>
      <c r="C1790" s="131">
        <v>3213932</v>
      </c>
      <c r="D1790" s="131"/>
    </row>
    <row r="1791" spans="1:4" x14ac:dyDescent="0.25">
      <c r="A1791" s="6">
        <v>531110</v>
      </c>
      <c r="B1791" s="7" t="s">
        <v>105</v>
      </c>
      <c r="C1791" s="131">
        <v>36480182</v>
      </c>
      <c r="D1791" s="131">
        <v>24756158</v>
      </c>
    </row>
    <row r="1792" spans="1:4" x14ac:dyDescent="0.25">
      <c r="A1792" s="6">
        <v>531111</v>
      </c>
      <c r="B1792" s="7" t="s">
        <v>106</v>
      </c>
      <c r="C1792" s="131">
        <v>402536</v>
      </c>
      <c r="D1792" s="131"/>
    </row>
    <row r="1793" spans="1:4" x14ac:dyDescent="0.25">
      <c r="A1793" s="6">
        <v>531112</v>
      </c>
      <c r="B1793" s="7" t="s">
        <v>107</v>
      </c>
      <c r="C1793" s="131"/>
      <c r="D1793" s="131"/>
    </row>
    <row r="1794" spans="1:4" x14ac:dyDescent="0.25">
      <c r="A1794" s="6">
        <v>531113</v>
      </c>
      <c r="B1794" s="7" t="s">
        <v>108</v>
      </c>
      <c r="C1794" s="131"/>
      <c r="D1794" s="131"/>
    </row>
    <row r="1795" spans="1:4" x14ac:dyDescent="0.25">
      <c r="A1795" s="6">
        <v>531114</v>
      </c>
      <c r="B1795" s="7" t="s">
        <v>109</v>
      </c>
      <c r="C1795" s="131"/>
      <c r="D1795" s="131"/>
    </row>
    <row r="1796" spans="1:4" ht="15.75" thickBot="1" x14ac:dyDescent="0.3">
      <c r="A1796" s="18">
        <v>531115</v>
      </c>
      <c r="B1796" s="19" t="s">
        <v>110</v>
      </c>
      <c r="C1796" s="131"/>
      <c r="D1796" s="131"/>
    </row>
    <row r="1797" spans="1:4" ht="15.75" thickBot="1" x14ac:dyDescent="0.3">
      <c r="A1797" s="8" t="s">
        <v>20</v>
      </c>
      <c r="B1797" s="9"/>
      <c r="C1797" s="196">
        <f>SUM(C1782:C1796)</f>
        <v>116711550</v>
      </c>
      <c r="D1797" s="196">
        <f>SUM(D1782:D1796)</f>
        <v>76999020</v>
      </c>
    </row>
    <row r="1798" spans="1:4" x14ac:dyDescent="0.25">
      <c r="A1798" s="11">
        <v>5312</v>
      </c>
      <c r="B1798" s="12" t="s">
        <v>425</v>
      </c>
      <c r="C1798" s="390"/>
      <c r="D1798" s="390"/>
    </row>
    <row r="1799" spans="1:4" x14ac:dyDescent="0.25">
      <c r="A1799" s="6">
        <v>531201</v>
      </c>
      <c r="B1799" s="7" t="s">
        <v>96</v>
      </c>
      <c r="C1799" s="131">
        <v>22821425</v>
      </c>
      <c r="D1799" s="131">
        <v>18123949</v>
      </c>
    </row>
    <row r="1800" spans="1:4" x14ac:dyDescent="0.25">
      <c r="A1800" s="6">
        <v>531202</v>
      </c>
      <c r="B1800" s="7" t="s">
        <v>97</v>
      </c>
      <c r="C1800" s="131">
        <v>45428426</v>
      </c>
      <c r="D1800" s="131">
        <v>30039407</v>
      </c>
    </row>
    <row r="1801" spans="1:4" x14ac:dyDescent="0.25">
      <c r="A1801" s="6">
        <v>531203</v>
      </c>
      <c r="B1801" s="7" t="s">
        <v>98</v>
      </c>
      <c r="C1801" s="131">
        <v>322599</v>
      </c>
      <c r="D1801" s="131"/>
    </row>
    <row r="1802" spans="1:4" x14ac:dyDescent="0.25">
      <c r="A1802" s="6">
        <v>531204</v>
      </c>
      <c r="B1802" s="7" t="s">
        <v>99</v>
      </c>
      <c r="C1802" s="131"/>
      <c r="D1802" s="131"/>
    </row>
    <row r="1803" spans="1:4" x14ac:dyDescent="0.25">
      <c r="A1803" s="6">
        <v>531205</v>
      </c>
      <c r="B1803" s="7" t="s">
        <v>100</v>
      </c>
      <c r="C1803" s="131">
        <v>19598</v>
      </c>
      <c r="D1803" s="131"/>
    </row>
    <row r="1804" spans="1:4" x14ac:dyDescent="0.25">
      <c r="A1804" s="6">
        <v>531206</v>
      </c>
      <c r="B1804" s="7" t="s">
        <v>101</v>
      </c>
      <c r="C1804" s="131"/>
      <c r="D1804" s="131"/>
    </row>
    <row r="1805" spans="1:4" x14ac:dyDescent="0.25">
      <c r="A1805" s="6">
        <v>531207</v>
      </c>
      <c r="B1805" s="7" t="s">
        <v>102</v>
      </c>
      <c r="C1805" s="391"/>
      <c r="D1805" s="131"/>
    </row>
    <row r="1806" spans="1:4" x14ac:dyDescent="0.25">
      <c r="A1806" s="6">
        <v>531208</v>
      </c>
      <c r="B1806" s="7" t="s">
        <v>103</v>
      </c>
      <c r="C1806" s="131">
        <v>554150</v>
      </c>
      <c r="D1806" s="131"/>
    </row>
    <row r="1807" spans="1:4" x14ac:dyDescent="0.25">
      <c r="A1807" s="6">
        <v>531209</v>
      </c>
      <c r="B1807" s="7" t="s">
        <v>104</v>
      </c>
      <c r="C1807" s="131">
        <v>2002665</v>
      </c>
      <c r="D1807" s="131"/>
    </row>
    <row r="1808" spans="1:4" x14ac:dyDescent="0.25">
      <c r="A1808" s="6">
        <v>531210</v>
      </c>
      <c r="B1808" s="7" t="s">
        <v>105</v>
      </c>
      <c r="C1808" s="131">
        <v>23913718</v>
      </c>
      <c r="D1808" s="131">
        <v>20348590</v>
      </c>
    </row>
    <row r="1809" spans="1:4" x14ac:dyDescent="0.25">
      <c r="A1809" s="6">
        <v>531211</v>
      </c>
      <c r="B1809" s="7" t="s">
        <v>106</v>
      </c>
      <c r="C1809" s="131">
        <v>10999</v>
      </c>
      <c r="D1809" s="131"/>
    </row>
    <row r="1810" spans="1:4" x14ac:dyDescent="0.25">
      <c r="A1810" s="6">
        <v>531212</v>
      </c>
      <c r="B1810" s="7" t="s">
        <v>107</v>
      </c>
      <c r="C1810" s="131"/>
      <c r="D1810" s="131"/>
    </row>
    <row r="1811" spans="1:4" x14ac:dyDescent="0.25">
      <c r="A1811" s="6">
        <v>531213</v>
      </c>
      <c r="B1811" s="7" t="s">
        <v>108</v>
      </c>
      <c r="C1811" s="131"/>
      <c r="D1811" s="131"/>
    </row>
    <row r="1812" spans="1:4" x14ac:dyDescent="0.25">
      <c r="A1812" s="6">
        <v>531214</v>
      </c>
      <c r="B1812" s="7" t="s">
        <v>109</v>
      </c>
      <c r="C1812" s="131"/>
      <c r="D1812" s="131"/>
    </row>
    <row r="1813" spans="1:4" ht="15.75" thickBot="1" x14ac:dyDescent="0.3">
      <c r="A1813" s="18">
        <v>531215</v>
      </c>
      <c r="B1813" s="19" t="s">
        <v>110</v>
      </c>
      <c r="C1813" s="131"/>
      <c r="D1813" s="131"/>
    </row>
    <row r="1814" spans="1:4" ht="15.75" thickBot="1" x14ac:dyDescent="0.3">
      <c r="A1814" s="8" t="s">
        <v>20</v>
      </c>
      <c r="B1814" s="9"/>
      <c r="C1814" s="196">
        <f>SUM(C1799:C1813)</f>
        <v>95073580</v>
      </c>
      <c r="D1814" s="196">
        <f>SUM(D1799:D1813)</f>
        <v>68511946</v>
      </c>
    </row>
    <row r="1815" spans="1:4" x14ac:dyDescent="0.25">
      <c r="A1815" s="11">
        <v>5313</v>
      </c>
      <c r="B1815" s="12" t="s">
        <v>340</v>
      </c>
      <c r="C1815" s="390"/>
      <c r="D1815" s="390"/>
    </row>
    <row r="1816" spans="1:4" x14ac:dyDescent="0.25">
      <c r="A1816" s="6">
        <v>531301</v>
      </c>
      <c r="B1816" s="7" t="s">
        <v>96</v>
      </c>
      <c r="C1816" s="131"/>
      <c r="D1816" s="131"/>
    </row>
    <row r="1817" spans="1:4" x14ac:dyDescent="0.25">
      <c r="A1817" s="6">
        <v>531302</v>
      </c>
      <c r="B1817" s="7" t="s">
        <v>97</v>
      </c>
      <c r="C1817" s="131"/>
      <c r="D1817" s="131"/>
    </row>
    <row r="1818" spans="1:4" x14ac:dyDescent="0.25">
      <c r="A1818" s="6">
        <v>531303</v>
      </c>
      <c r="B1818" s="7" t="s">
        <v>98</v>
      </c>
      <c r="C1818" s="131"/>
      <c r="D1818" s="131"/>
    </row>
    <row r="1819" spans="1:4" x14ac:dyDescent="0.25">
      <c r="A1819" s="6">
        <v>531304</v>
      </c>
      <c r="B1819" s="7" t="s">
        <v>99</v>
      </c>
      <c r="C1819" s="131"/>
      <c r="D1819" s="131"/>
    </row>
    <row r="1820" spans="1:4" x14ac:dyDescent="0.25">
      <c r="A1820" s="6">
        <v>531305</v>
      </c>
      <c r="B1820" s="7" t="s">
        <v>100</v>
      </c>
      <c r="C1820" s="131"/>
      <c r="D1820" s="131"/>
    </row>
    <row r="1821" spans="1:4" x14ac:dyDescent="0.25">
      <c r="A1821" s="6">
        <v>531306</v>
      </c>
      <c r="B1821" s="7" t="s">
        <v>101</v>
      </c>
      <c r="C1821" s="131"/>
      <c r="D1821" s="131"/>
    </row>
    <row r="1822" spans="1:4" x14ac:dyDescent="0.25">
      <c r="A1822" s="6">
        <v>531307</v>
      </c>
      <c r="B1822" s="7" t="s">
        <v>102</v>
      </c>
      <c r="C1822" s="131"/>
      <c r="D1822" s="131"/>
    </row>
    <row r="1823" spans="1:4" x14ac:dyDescent="0.25">
      <c r="A1823" s="6">
        <v>531308</v>
      </c>
      <c r="B1823" s="7" t="s">
        <v>103</v>
      </c>
      <c r="C1823" s="131"/>
      <c r="D1823" s="131"/>
    </row>
    <row r="1824" spans="1:4" x14ac:dyDescent="0.25">
      <c r="A1824" s="6">
        <v>531309</v>
      </c>
      <c r="B1824" s="7" t="s">
        <v>104</v>
      </c>
      <c r="C1824" s="131"/>
      <c r="D1824" s="131"/>
    </row>
    <row r="1825" spans="1:4" x14ac:dyDescent="0.25">
      <c r="A1825" s="6">
        <v>531310</v>
      </c>
      <c r="B1825" s="7" t="s">
        <v>105</v>
      </c>
      <c r="C1825" s="131">
        <v>723758</v>
      </c>
      <c r="D1825" s="131">
        <v>259012</v>
      </c>
    </row>
    <row r="1826" spans="1:4" x14ac:dyDescent="0.25">
      <c r="A1826" s="6">
        <v>531311</v>
      </c>
      <c r="B1826" s="7" t="s">
        <v>106</v>
      </c>
      <c r="C1826" s="131"/>
      <c r="D1826" s="131"/>
    </row>
    <row r="1827" spans="1:4" x14ac:dyDescent="0.25">
      <c r="A1827" s="6">
        <v>531312</v>
      </c>
      <c r="B1827" s="7" t="s">
        <v>107</v>
      </c>
      <c r="C1827" s="131"/>
      <c r="D1827" s="131"/>
    </row>
    <row r="1828" spans="1:4" x14ac:dyDescent="0.25">
      <c r="A1828" s="6">
        <v>531313</v>
      </c>
      <c r="B1828" s="7" t="s">
        <v>108</v>
      </c>
      <c r="C1828" s="131"/>
      <c r="D1828" s="131"/>
    </row>
    <row r="1829" spans="1:4" x14ac:dyDescent="0.25">
      <c r="A1829" s="6">
        <v>531314</v>
      </c>
      <c r="B1829" s="7" t="s">
        <v>109</v>
      </c>
      <c r="C1829" s="131"/>
      <c r="D1829" s="131"/>
    </row>
    <row r="1830" spans="1:4" ht="15.75" thickBot="1" x14ac:dyDescent="0.3">
      <c r="A1830" s="18">
        <v>531315</v>
      </c>
      <c r="B1830" s="19" t="s">
        <v>110</v>
      </c>
      <c r="C1830" s="131"/>
      <c r="D1830" s="131"/>
    </row>
    <row r="1831" spans="1:4" ht="15.75" thickBot="1" x14ac:dyDescent="0.3">
      <c r="A1831" s="8" t="s">
        <v>20</v>
      </c>
      <c r="B1831" s="9"/>
      <c r="C1831" s="196">
        <f>SUM(C1816:C1830)</f>
        <v>723758</v>
      </c>
      <c r="D1831" s="196">
        <f>SUM(D1816:D1830)</f>
        <v>259012</v>
      </c>
    </row>
    <row r="1832" spans="1:4" x14ac:dyDescent="0.25">
      <c r="A1832" s="11">
        <v>5314</v>
      </c>
      <c r="B1832" s="12" t="s">
        <v>426</v>
      </c>
      <c r="C1832" s="390"/>
      <c r="D1832" s="390"/>
    </row>
    <row r="1833" spans="1:4" x14ac:dyDescent="0.25">
      <c r="A1833" s="6">
        <v>531401</v>
      </c>
      <c r="B1833" s="7" t="s">
        <v>96</v>
      </c>
      <c r="C1833" s="131">
        <v>742708</v>
      </c>
      <c r="D1833" s="131"/>
    </row>
    <row r="1834" spans="1:4" x14ac:dyDescent="0.25">
      <c r="A1834" s="6">
        <v>531402</v>
      </c>
      <c r="B1834" s="7" t="s">
        <v>97</v>
      </c>
      <c r="C1834" s="131"/>
      <c r="D1834" s="131"/>
    </row>
    <row r="1835" spans="1:4" x14ac:dyDescent="0.25">
      <c r="A1835" s="6">
        <v>531403</v>
      </c>
      <c r="B1835" s="7" t="s">
        <v>98</v>
      </c>
      <c r="C1835" s="131"/>
      <c r="D1835" s="131"/>
    </row>
    <row r="1836" spans="1:4" x14ac:dyDescent="0.25">
      <c r="A1836" s="6">
        <v>531404</v>
      </c>
      <c r="B1836" s="7" t="s">
        <v>99</v>
      </c>
      <c r="C1836" s="131"/>
      <c r="D1836" s="131"/>
    </row>
    <row r="1837" spans="1:4" x14ac:dyDescent="0.25">
      <c r="A1837" s="6">
        <v>531405</v>
      </c>
      <c r="B1837" s="7" t="s">
        <v>100</v>
      </c>
      <c r="C1837" s="131"/>
      <c r="D1837" s="131"/>
    </row>
    <row r="1838" spans="1:4" x14ac:dyDescent="0.25">
      <c r="A1838" s="6">
        <v>531406</v>
      </c>
      <c r="B1838" s="7" t="s">
        <v>101</v>
      </c>
      <c r="C1838" s="131"/>
      <c r="D1838" s="131"/>
    </row>
    <row r="1839" spans="1:4" x14ac:dyDescent="0.25">
      <c r="A1839" s="6">
        <v>531407</v>
      </c>
      <c r="B1839" s="7" t="s">
        <v>102</v>
      </c>
      <c r="C1839" s="131"/>
      <c r="D1839" s="131"/>
    </row>
    <row r="1840" spans="1:4" x14ac:dyDescent="0.25">
      <c r="A1840" s="15">
        <v>531408</v>
      </c>
      <c r="B1840" s="16" t="s">
        <v>103</v>
      </c>
      <c r="C1840" s="131"/>
      <c r="D1840" s="131"/>
    </row>
    <row r="1841" spans="1:4" x14ac:dyDescent="0.25">
      <c r="A1841" s="6">
        <v>531409</v>
      </c>
      <c r="B1841" s="7" t="s">
        <v>104</v>
      </c>
      <c r="C1841" s="131"/>
      <c r="D1841" s="131"/>
    </row>
    <row r="1842" spans="1:4" x14ac:dyDescent="0.25">
      <c r="A1842" s="6">
        <v>531410</v>
      </c>
      <c r="B1842" s="7" t="s">
        <v>105</v>
      </c>
      <c r="C1842" s="131">
        <v>553878</v>
      </c>
      <c r="D1842" s="131">
        <v>136517</v>
      </c>
    </row>
    <row r="1843" spans="1:4" x14ac:dyDescent="0.25">
      <c r="A1843" s="6">
        <v>531411</v>
      </c>
      <c r="B1843" s="7" t="s">
        <v>106</v>
      </c>
      <c r="C1843" s="131"/>
      <c r="D1843" s="131"/>
    </row>
    <row r="1844" spans="1:4" x14ac:dyDescent="0.25">
      <c r="A1844" s="6">
        <v>531412</v>
      </c>
      <c r="B1844" s="7" t="s">
        <v>107</v>
      </c>
      <c r="C1844" s="131"/>
      <c r="D1844" s="131"/>
    </row>
    <row r="1845" spans="1:4" x14ac:dyDescent="0.25">
      <c r="A1845" s="6">
        <v>531413</v>
      </c>
      <c r="B1845" s="7" t="s">
        <v>108</v>
      </c>
      <c r="C1845" s="131"/>
      <c r="D1845" s="131"/>
    </row>
    <row r="1846" spans="1:4" x14ac:dyDescent="0.25">
      <c r="A1846" s="6">
        <v>531414</v>
      </c>
      <c r="B1846" s="7" t="s">
        <v>109</v>
      </c>
      <c r="C1846" s="131"/>
      <c r="D1846" s="131"/>
    </row>
    <row r="1847" spans="1:4" ht="15.75" thickBot="1" x14ac:dyDescent="0.3">
      <c r="A1847" s="18">
        <v>531415</v>
      </c>
      <c r="B1847" s="19" t="s">
        <v>110</v>
      </c>
      <c r="C1847" s="131"/>
      <c r="D1847" s="131"/>
    </row>
    <row r="1848" spans="1:4" ht="15.75" thickBot="1" x14ac:dyDescent="0.3">
      <c r="A1848" s="8" t="s">
        <v>20</v>
      </c>
      <c r="B1848" s="9"/>
      <c r="C1848" s="196">
        <f>SUM(C1833:C1847)</f>
        <v>1296586</v>
      </c>
      <c r="D1848" s="196">
        <f>SUM(D1833:D1847)</f>
        <v>136517</v>
      </c>
    </row>
    <row r="1849" spans="1:4" x14ac:dyDescent="0.25">
      <c r="A1849" s="11">
        <v>5315</v>
      </c>
      <c r="B1849" s="12" t="s">
        <v>427</v>
      </c>
      <c r="C1849" s="390"/>
      <c r="D1849" s="390"/>
    </row>
    <row r="1850" spans="1:4" x14ac:dyDescent="0.25">
      <c r="A1850" s="6">
        <v>531501</v>
      </c>
      <c r="B1850" s="7" t="s">
        <v>96</v>
      </c>
      <c r="C1850" s="131"/>
      <c r="D1850" s="131"/>
    </row>
    <row r="1851" spans="1:4" x14ac:dyDescent="0.25">
      <c r="A1851" s="6">
        <v>531502</v>
      </c>
      <c r="B1851" s="7" t="s">
        <v>97</v>
      </c>
      <c r="C1851" s="131"/>
      <c r="D1851" s="131"/>
    </row>
    <row r="1852" spans="1:4" x14ac:dyDescent="0.25">
      <c r="A1852" s="6">
        <v>531503</v>
      </c>
      <c r="B1852" s="7" t="s">
        <v>98</v>
      </c>
      <c r="C1852" s="131"/>
      <c r="D1852" s="131"/>
    </row>
    <row r="1853" spans="1:4" x14ac:dyDescent="0.25">
      <c r="A1853" s="6">
        <v>531504</v>
      </c>
      <c r="B1853" s="7" t="s">
        <v>99</v>
      </c>
      <c r="C1853" s="131"/>
      <c r="D1853" s="131"/>
    </row>
    <row r="1854" spans="1:4" x14ac:dyDescent="0.25">
      <c r="A1854" s="6">
        <v>531505</v>
      </c>
      <c r="B1854" s="7" t="s">
        <v>100</v>
      </c>
      <c r="C1854" s="131"/>
      <c r="D1854" s="131"/>
    </row>
    <row r="1855" spans="1:4" x14ac:dyDescent="0.25">
      <c r="A1855" s="6">
        <v>531506</v>
      </c>
      <c r="B1855" s="7" t="s">
        <v>101</v>
      </c>
      <c r="C1855" s="131"/>
      <c r="D1855" s="131"/>
    </row>
    <row r="1856" spans="1:4" x14ac:dyDescent="0.25">
      <c r="A1856" s="6">
        <v>531507</v>
      </c>
      <c r="B1856" s="7" t="s">
        <v>102</v>
      </c>
      <c r="C1856" s="131"/>
      <c r="D1856" s="131"/>
    </row>
    <row r="1857" spans="1:4" x14ac:dyDescent="0.25">
      <c r="A1857" s="6">
        <v>531508</v>
      </c>
      <c r="B1857" s="7" t="s">
        <v>103</v>
      </c>
      <c r="C1857" s="131"/>
      <c r="D1857" s="131"/>
    </row>
    <row r="1858" spans="1:4" x14ac:dyDescent="0.25">
      <c r="A1858" s="6">
        <v>531509</v>
      </c>
      <c r="B1858" s="7" t="s">
        <v>104</v>
      </c>
      <c r="C1858" s="131"/>
      <c r="D1858" s="131"/>
    </row>
    <row r="1859" spans="1:4" x14ac:dyDescent="0.25">
      <c r="A1859" s="6">
        <v>531510</v>
      </c>
      <c r="B1859" s="7" t="s">
        <v>105</v>
      </c>
      <c r="C1859" s="131"/>
      <c r="D1859" s="131"/>
    </row>
    <row r="1860" spans="1:4" x14ac:dyDescent="0.25">
      <c r="A1860" s="6">
        <v>531511</v>
      </c>
      <c r="B1860" s="7" t="s">
        <v>106</v>
      </c>
      <c r="C1860" s="131"/>
      <c r="D1860" s="131"/>
    </row>
    <row r="1861" spans="1:4" x14ac:dyDescent="0.25">
      <c r="A1861" s="6">
        <v>531512</v>
      </c>
      <c r="B1861" s="7" t="s">
        <v>107</v>
      </c>
      <c r="C1861" s="131"/>
      <c r="D1861" s="131"/>
    </row>
    <row r="1862" spans="1:4" x14ac:dyDescent="0.25">
      <c r="A1862" s="6">
        <v>531513</v>
      </c>
      <c r="B1862" s="7" t="s">
        <v>108</v>
      </c>
      <c r="C1862" s="131"/>
      <c r="D1862" s="131"/>
    </row>
    <row r="1863" spans="1:4" x14ac:dyDescent="0.25">
      <c r="A1863" s="6">
        <v>531514</v>
      </c>
      <c r="B1863" s="7" t="s">
        <v>109</v>
      </c>
      <c r="C1863" s="131"/>
      <c r="D1863" s="131"/>
    </row>
    <row r="1864" spans="1:4" ht="15.75" thickBot="1" x14ac:dyDescent="0.3">
      <c r="A1864" s="18">
        <v>531515</v>
      </c>
      <c r="B1864" s="19" t="s">
        <v>110</v>
      </c>
      <c r="C1864" s="398"/>
      <c r="D1864" s="398"/>
    </row>
    <row r="1865" spans="1:4" ht="15.75" thickBot="1" x14ac:dyDescent="0.3">
      <c r="A1865" s="8" t="s">
        <v>20</v>
      </c>
      <c r="B1865" s="9"/>
      <c r="C1865" s="196">
        <f>SUM(C1850:C1864)</f>
        <v>0</v>
      </c>
      <c r="D1865" s="196">
        <f>SUM(D1850:D1864)</f>
        <v>0</v>
      </c>
    </row>
    <row r="1866" spans="1:4" x14ac:dyDescent="0.25">
      <c r="A1866" s="11">
        <v>5316</v>
      </c>
      <c r="B1866" s="12" t="s">
        <v>349</v>
      </c>
      <c r="C1866" s="390"/>
      <c r="D1866" s="390"/>
    </row>
    <row r="1867" spans="1:4" x14ac:dyDescent="0.25">
      <c r="A1867" s="6">
        <v>531601</v>
      </c>
      <c r="B1867" s="7" t="s">
        <v>350</v>
      </c>
      <c r="C1867" s="131"/>
      <c r="D1867" s="131"/>
    </row>
    <row r="1868" spans="1:4" x14ac:dyDescent="0.25">
      <c r="A1868" s="6">
        <v>531602</v>
      </c>
      <c r="B1868" s="7" t="s">
        <v>351</v>
      </c>
      <c r="C1868" s="131"/>
      <c r="D1868" s="131"/>
    </row>
    <row r="1869" spans="1:4" x14ac:dyDescent="0.25">
      <c r="A1869" s="6">
        <v>531603</v>
      </c>
      <c r="B1869" s="7" t="s">
        <v>352</v>
      </c>
      <c r="C1869" s="131"/>
      <c r="D1869" s="131"/>
    </row>
    <row r="1870" spans="1:4" x14ac:dyDescent="0.25">
      <c r="A1870" s="6">
        <v>531604</v>
      </c>
      <c r="B1870" s="7" t="s">
        <v>354</v>
      </c>
      <c r="C1870" s="131"/>
      <c r="D1870" s="131"/>
    </row>
    <row r="1871" spans="1:4" x14ac:dyDescent="0.25">
      <c r="A1871" s="6">
        <v>531605</v>
      </c>
      <c r="B1871" s="7" t="s">
        <v>355</v>
      </c>
      <c r="C1871" s="131"/>
      <c r="D1871" s="131"/>
    </row>
    <row r="1872" spans="1:4" x14ac:dyDescent="0.25">
      <c r="A1872" s="6">
        <v>531606</v>
      </c>
      <c r="B1872" s="7" t="s">
        <v>356</v>
      </c>
      <c r="C1872" s="131"/>
      <c r="D1872" s="131"/>
    </row>
    <row r="1873" spans="1:4" x14ac:dyDescent="0.25">
      <c r="A1873" s="6">
        <v>531607</v>
      </c>
      <c r="B1873" s="7" t="s">
        <v>357</v>
      </c>
      <c r="C1873" s="131"/>
      <c r="D1873" s="131"/>
    </row>
    <row r="1874" spans="1:4" x14ac:dyDescent="0.25">
      <c r="A1874" s="6">
        <v>531608</v>
      </c>
      <c r="B1874" s="7" t="s">
        <v>358</v>
      </c>
      <c r="C1874" s="131"/>
      <c r="D1874" s="131"/>
    </row>
    <row r="1875" spans="1:4" x14ac:dyDescent="0.25">
      <c r="A1875" s="6">
        <v>531609</v>
      </c>
      <c r="B1875" s="7" t="s">
        <v>359</v>
      </c>
      <c r="C1875" s="131"/>
      <c r="D1875" s="131"/>
    </row>
    <row r="1876" spans="1:4" x14ac:dyDescent="0.25">
      <c r="A1876" s="6">
        <v>531610</v>
      </c>
      <c r="B1876" s="7" t="s">
        <v>360</v>
      </c>
      <c r="C1876" s="131"/>
      <c r="D1876" s="131">
        <v>35739</v>
      </c>
    </row>
    <row r="1877" spans="1:4" x14ac:dyDescent="0.25">
      <c r="A1877" s="6">
        <v>531611</v>
      </c>
      <c r="B1877" s="7" t="s">
        <v>361</v>
      </c>
      <c r="C1877" s="131"/>
      <c r="D1877" s="131"/>
    </row>
    <row r="1878" spans="1:4" x14ac:dyDescent="0.25">
      <c r="A1878" s="6">
        <v>531612</v>
      </c>
      <c r="B1878" s="7" t="s">
        <v>362</v>
      </c>
      <c r="C1878" s="131"/>
      <c r="D1878" s="131"/>
    </row>
    <row r="1879" spans="1:4" x14ac:dyDescent="0.25">
      <c r="A1879" s="6">
        <v>531613</v>
      </c>
      <c r="B1879" s="7" t="s">
        <v>363</v>
      </c>
      <c r="C1879" s="131"/>
      <c r="D1879" s="131"/>
    </row>
    <row r="1880" spans="1:4" x14ac:dyDescent="0.25">
      <c r="A1880" s="6">
        <v>531614</v>
      </c>
      <c r="B1880" s="7" t="s">
        <v>364</v>
      </c>
      <c r="C1880" s="131"/>
      <c r="D1880" s="131"/>
    </row>
    <row r="1881" spans="1:4" x14ac:dyDescent="0.25">
      <c r="A1881" s="6">
        <v>531615</v>
      </c>
      <c r="B1881" s="7" t="s">
        <v>365</v>
      </c>
      <c r="C1881" s="131"/>
      <c r="D1881" s="131"/>
    </row>
    <row r="1882" spans="1:4" x14ac:dyDescent="0.25">
      <c r="A1882" s="6">
        <v>531616</v>
      </c>
      <c r="B1882" s="7" t="s">
        <v>366</v>
      </c>
      <c r="C1882" s="131"/>
      <c r="D1882" s="131"/>
    </row>
    <row r="1883" spans="1:4" x14ac:dyDescent="0.25">
      <c r="A1883" s="6">
        <v>531617</v>
      </c>
      <c r="B1883" s="7" t="s">
        <v>367</v>
      </c>
      <c r="C1883" s="131"/>
      <c r="D1883" s="131"/>
    </row>
    <row r="1884" spans="1:4" x14ac:dyDescent="0.25">
      <c r="A1884" s="6">
        <v>531618</v>
      </c>
      <c r="B1884" s="7" t="s">
        <v>368</v>
      </c>
      <c r="C1884" s="131"/>
      <c r="D1884" s="131"/>
    </row>
    <row r="1885" spans="1:4" x14ac:dyDescent="0.25">
      <c r="A1885" s="6">
        <v>531619</v>
      </c>
      <c r="B1885" s="7" t="s">
        <v>369</v>
      </c>
      <c r="C1885" s="131"/>
      <c r="D1885" s="131"/>
    </row>
    <row r="1886" spans="1:4" x14ac:dyDescent="0.25">
      <c r="A1886" s="6">
        <v>531620</v>
      </c>
      <c r="B1886" s="7" t="s">
        <v>370</v>
      </c>
      <c r="C1886" s="131"/>
      <c r="D1886" s="131"/>
    </row>
    <row r="1887" spans="1:4" x14ac:dyDescent="0.25">
      <c r="A1887" s="6">
        <v>531621</v>
      </c>
      <c r="B1887" s="7" t="s">
        <v>371</v>
      </c>
      <c r="C1887" s="131"/>
      <c r="D1887" s="131"/>
    </row>
    <row r="1888" spans="1:4" x14ac:dyDescent="0.25">
      <c r="A1888" s="6">
        <v>531622</v>
      </c>
      <c r="B1888" s="7" t="s">
        <v>372</v>
      </c>
      <c r="C1888" s="131"/>
      <c r="D1888" s="131"/>
    </row>
    <row r="1889" spans="1:4" x14ac:dyDescent="0.25">
      <c r="A1889" s="6">
        <v>531623</v>
      </c>
      <c r="B1889" s="7" t="s">
        <v>373</v>
      </c>
      <c r="C1889" s="131"/>
      <c r="D1889" s="131"/>
    </row>
    <row r="1890" spans="1:4" x14ac:dyDescent="0.25">
      <c r="A1890" s="6">
        <v>531624</v>
      </c>
      <c r="B1890" s="7" t="s">
        <v>374</v>
      </c>
      <c r="C1890" s="131"/>
      <c r="D1890" s="131"/>
    </row>
    <row r="1891" spans="1:4" x14ac:dyDescent="0.25">
      <c r="A1891" s="6">
        <v>531625</v>
      </c>
      <c r="B1891" s="7" t="s">
        <v>375</v>
      </c>
      <c r="C1891" s="131"/>
      <c r="D1891" s="131"/>
    </row>
    <row r="1892" spans="1:4" x14ac:dyDescent="0.25">
      <c r="A1892" s="6">
        <v>531626</v>
      </c>
      <c r="B1892" s="7" t="s">
        <v>376</v>
      </c>
      <c r="C1892" s="131"/>
      <c r="D1892" s="131"/>
    </row>
    <row r="1893" spans="1:4" x14ac:dyDescent="0.25">
      <c r="A1893" s="6">
        <v>531627</v>
      </c>
      <c r="B1893" s="7" t="s">
        <v>377</v>
      </c>
      <c r="C1893" s="131"/>
      <c r="D1893" s="131"/>
    </row>
    <row r="1894" spans="1:4" x14ac:dyDescent="0.25">
      <c r="A1894" s="6">
        <v>531628</v>
      </c>
      <c r="B1894" s="7" t="s">
        <v>378</v>
      </c>
      <c r="C1894" s="131"/>
      <c r="D1894" s="131"/>
    </row>
    <row r="1895" spans="1:4" x14ac:dyDescent="0.25">
      <c r="A1895" s="6">
        <v>531629</v>
      </c>
      <c r="B1895" s="7" t="s">
        <v>379</v>
      </c>
      <c r="C1895" s="131"/>
      <c r="D1895" s="131"/>
    </row>
    <row r="1896" spans="1:4" x14ac:dyDescent="0.25">
      <c r="A1896" s="6">
        <v>531630</v>
      </c>
      <c r="B1896" s="7" t="s">
        <v>380</v>
      </c>
      <c r="C1896" s="131"/>
      <c r="D1896" s="131"/>
    </row>
    <row r="1897" spans="1:4" x14ac:dyDescent="0.25">
      <c r="A1897" s="6">
        <v>531631</v>
      </c>
      <c r="B1897" s="7" t="s">
        <v>381</v>
      </c>
      <c r="C1897" s="131"/>
      <c r="D1897" s="131"/>
    </row>
    <row r="1898" spans="1:4" x14ac:dyDescent="0.25">
      <c r="A1898" s="6">
        <v>531632</v>
      </c>
      <c r="B1898" s="7" t="s">
        <v>382</v>
      </c>
      <c r="C1898" s="131"/>
      <c r="D1898" s="131"/>
    </row>
    <row r="1899" spans="1:4" x14ac:dyDescent="0.25">
      <c r="A1899" s="6">
        <v>531633</v>
      </c>
      <c r="B1899" s="7" t="s">
        <v>383</v>
      </c>
      <c r="C1899" s="131"/>
      <c r="D1899" s="131"/>
    </row>
    <row r="1900" spans="1:4" x14ac:dyDescent="0.25">
      <c r="A1900" s="6">
        <v>531634</v>
      </c>
      <c r="B1900" s="7" t="s">
        <v>384</v>
      </c>
      <c r="C1900" s="131"/>
      <c r="D1900" s="131"/>
    </row>
    <row r="1901" spans="1:4" x14ac:dyDescent="0.25">
      <c r="A1901" s="6">
        <v>531635</v>
      </c>
      <c r="B1901" s="7" t="s">
        <v>385</v>
      </c>
      <c r="C1901" s="131"/>
      <c r="D1901" s="131"/>
    </row>
    <row r="1902" spans="1:4" x14ac:dyDescent="0.25">
      <c r="A1902" s="6">
        <v>531636</v>
      </c>
      <c r="B1902" s="7" t="s">
        <v>386</v>
      </c>
      <c r="C1902" s="131"/>
      <c r="D1902" s="131"/>
    </row>
    <row r="1903" spans="1:4" x14ac:dyDescent="0.25">
      <c r="A1903" s="6">
        <v>531637</v>
      </c>
      <c r="B1903" s="7" t="s">
        <v>387</v>
      </c>
      <c r="C1903" s="131"/>
      <c r="D1903" s="131"/>
    </row>
    <row r="1904" spans="1:4" x14ac:dyDescent="0.25">
      <c r="A1904" s="6">
        <v>531638</v>
      </c>
      <c r="B1904" s="7" t="s">
        <v>416</v>
      </c>
      <c r="C1904" s="131"/>
      <c r="D1904" s="131"/>
    </row>
    <row r="1905" spans="1:4" x14ac:dyDescent="0.25">
      <c r="A1905" s="6">
        <v>531639</v>
      </c>
      <c r="B1905" s="7" t="s">
        <v>389</v>
      </c>
      <c r="C1905" s="131"/>
      <c r="D1905" s="131"/>
    </row>
    <row r="1906" spans="1:4" x14ac:dyDescent="0.25">
      <c r="A1906" s="6">
        <v>531640</v>
      </c>
      <c r="B1906" s="7" t="s">
        <v>390</v>
      </c>
      <c r="C1906" s="131"/>
      <c r="D1906" s="131"/>
    </row>
    <row r="1907" spans="1:4" x14ac:dyDescent="0.25">
      <c r="A1907" s="6">
        <v>531641</v>
      </c>
      <c r="B1907" s="7" t="s">
        <v>391</v>
      </c>
      <c r="C1907" s="131"/>
      <c r="D1907" s="131"/>
    </row>
    <row r="1908" spans="1:4" x14ac:dyDescent="0.25">
      <c r="A1908" s="6">
        <v>531642</v>
      </c>
      <c r="B1908" s="7" t="s">
        <v>169</v>
      </c>
      <c r="C1908" s="131"/>
      <c r="D1908" s="131"/>
    </row>
    <row r="1909" spans="1:4" x14ac:dyDescent="0.25">
      <c r="A1909" s="6">
        <v>531643</v>
      </c>
      <c r="B1909" s="7" t="s">
        <v>161</v>
      </c>
      <c r="C1909" s="131"/>
      <c r="D1909" s="131"/>
    </row>
    <row r="1910" spans="1:4" x14ac:dyDescent="0.25">
      <c r="A1910" s="6">
        <v>531644</v>
      </c>
      <c r="B1910" s="7" t="s">
        <v>171</v>
      </c>
      <c r="C1910" s="131"/>
      <c r="D1910" s="131"/>
    </row>
    <row r="1911" spans="1:4" x14ac:dyDescent="0.25">
      <c r="A1911" s="6">
        <v>531645</v>
      </c>
      <c r="B1911" s="7" t="s">
        <v>172</v>
      </c>
      <c r="C1911" s="131"/>
      <c r="D1911" s="131"/>
    </row>
    <row r="1912" spans="1:4" x14ac:dyDescent="0.25">
      <c r="A1912" s="6">
        <v>531646</v>
      </c>
      <c r="B1912" s="7" t="s">
        <v>173</v>
      </c>
      <c r="C1912" s="131"/>
      <c r="D1912" s="131"/>
    </row>
    <row r="1913" spans="1:4" x14ac:dyDescent="0.25">
      <c r="A1913" s="6">
        <v>531647</v>
      </c>
      <c r="B1913" s="7" t="s">
        <v>392</v>
      </c>
      <c r="C1913" s="131"/>
      <c r="D1913" s="131"/>
    </row>
    <row r="1914" spans="1:4" x14ac:dyDescent="0.25">
      <c r="A1914" s="6">
        <v>531648</v>
      </c>
      <c r="B1914" s="7" t="s">
        <v>393</v>
      </c>
      <c r="C1914" s="131"/>
      <c r="D1914" s="131"/>
    </row>
    <row r="1915" spans="1:4" ht="15.75" thickBot="1" x14ac:dyDescent="0.3">
      <c r="A1915" s="6">
        <v>531660</v>
      </c>
      <c r="B1915" s="7" t="s">
        <v>40</v>
      </c>
      <c r="C1915" s="131"/>
      <c r="D1915" s="131"/>
    </row>
    <row r="1916" spans="1:4" x14ac:dyDescent="0.25">
      <c r="A1916" s="21" t="s">
        <v>20</v>
      </c>
      <c r="B1916" s="22"/>
      <c r="C1916" s="394">
        <f>SUM(C1867:C1915)</f>
        <v>0</v>
      </c>
      <c r="D1916" s="394">
        <f>SUM(D1867:D1915)</f>
        <v>35739</v>
      </c>
    </row>
    <row r="1917" spans="1:4" x14ac:dyDescent="0.25">
      <c r="A1917" s="36">
        <v>5317</v>
      </c>
      <c r="B1917" s="37" t="s">
        <v>284</v>
      </c>
      <c r="C1917" s="401"/>
      <c r="D1917" s="401"/>
    </row>
    <row r="1918" spans="1:4" ht="15.75" thickBot="1" x14ac:dyDescent="0.3">
      <c r="A1918" s="52">
        <v>531701</v>
      </c>
      <c r="B1918" s="53" t="s">
        <v>294</v>
      </c>
      <c r="C1918" s="131">
        <v>-190682</v>
      </c>
      <c r="D1918" s="131">
        <v>281121</v>
      </c>
    </row>
    <row r="1919" spans="1:4" ht="15.75" thickBot="1" x14ac:dyDescent="0.3">
      <c r="A1919" s="8" t="s">
        <v>20</v>
      </c>
      <c r="B1919" s="9"/>
      <c r="C1919" s="196">
        <f>SUM(C1918:C1918)</f>
        <v>-190682</v>
      </c>
      <c r="D1919" s="196">
        <f>SUM(D1918:D1918)</f>
        <v>281121</v>
      </c>
    </row>
    <row r="1920" spans="1:4" x14ac:dyDescent="0.25">
      <c r="A1920" s="11">
        <v>54</v>
      </c>
      <c r="B1920" s="12" t="s">
        <v>428</v>
      </c>
      <c r="C1920" s="390"/>
      <c r="D1920" s="390"/>
    </row>
    <row r="1921" spans="1:4" x14ac:dyDescent="0.25">
      <c r="A1921" s="3">
        <v>5401</v>
      </c>
      <c r="B1921" s="4" t="s">
        <v>429</v>
      </c>
      <c r="C1921" s="131"/>
      <c r="D1921" s="131"/>
    </row>
    <row r="1922" spans="1:4" x14ac:dyDescent="0.25">
      <c r="A1922" s="6">
        <v>540101</v>
      </c>
      <c r="B1922" s="7" t="s">
        <v>96</v>
      </c>
      <c r="C1922" s="131"/>
      <c r="D1922" s="131"/>
    </row>
    <row r="1923" spans="1:4" x14ac:dyDescent="0.25">
      <c r="A1923" s="6">
        <v>540102</v>
      </c>
      <c r="B1923" s="7" t="s">
        <v>97</v>
      </c>
      <c r="C1923" s="131"/>
      <c r="D1923" s="131"/>
    </row>
    <row r="1924" spans="1:4" x14ac:dyDescent="0.25">
      <c r="A1924" s="6">
        <v>540103</v>
      </c>
      <c r="B1924" s="7" t="s">
        <v>98</v>
      </c>
      <c r="C1924" s="131"/>
      <c r="D1924" s="131"/>
    </row>
    <row r="1925" spans="1:4" x14ac:dyDescent="0.25">
      <c r="A1925" s="6">
        <v>540104</v>
      </c>
      <c r="B1925" s="7" t="s">
        <v>99</v>
      </c>
      <c r="C1925" s="131"/>
      <c r="D1925" s="131"/>
    </row>
    <row r="1926" spans="1:4" x14ac:dyDescent="0.25">
      <c r="A1926" s="6">
        <v>540105</v>
      </c>
      <c r="B1926" s="7" t="s">
        <v>100</v>
      </c>
      <c r="C1926" s="131"/>
      <c r="D1926" s="131"/>
    </row>
    <row r="1927" spans="1:4" x14ac:dyDescent="0.25">
      <c r="A1927" s="6">
        <v>540106</v>
      </c>
      <c r="B1927" s="7" t="s">
        <v>101</v>
      </c>
      <c r="C1927" s="131"/>
      <c r="D1927" s="131"/>
    </row>
    <row r="1928" spans="1:4" x14ac:dyDescent="0.25">
      <c r="A1928" s="6">
        <v>540107</v>
      </c>
      <c r="B1928" s="7" t="s">
        <v>102</v>
      </c>
      <c r="C1928" s="131"/>
      <c r="D1928" s="131"/>
    </row>
    <row r="1929" spans="1:4" x14ac:dyDescent="0.25">
      <c r="A1929" s="6">
        <v>540108</v>
      </c>
      <c r="B1929" s="7" t="s">
        <v>103</v>
      </c>
      <c r="C1929" s="131"/>
      <c r="D1929" s="131"/>
    </row>
    <row r="1930" spans="1:4" x14ac:dyDescent="0.25">
      <c r="A1930" s="6">
        <v>540109</v>
      </c>
      <c r="B1930" s="7" t="s">
        <v>104</v>
      </c>
      <c r="C1930" s="131"/>
      <c r="D1930" s="131"/>
    </row>
    <row r="1931" spans="1:4" x14ac:dyDescent="0.25">
      <c r="A1931" s="6">
        <v>540110</v>
      </c>
      <c r="B1931" s="7" t="s">
        <v>105</v>
      </c>
      <c r="C1931" s="131"/>
      <c r="D1931" s="131"/>
    </row>
    <row r="1932" spans="1:4" x14ac:dyDescent="0.25">
      <c r="A1932" s="6">
        <v>540111</v>
      </c>
      <c r="B1932" s="7" t="s">
        <v>106</v>
      </c>
      <c r="C1932" s="131"/>
      <c r="D1932" s="131"/>
    </row>
    <row r="1933" spans="1:4" x14ac:dyDescent="0.25">
      <c r="A1933" s="6">
        <v>540112</v>
      </c>
      <c r="B1933" s="7" t="s">
        <v>107</v>
      </c>
      <c r="C1933" s="131"/>
      <c r="D1933" s="131"/>
    </row>
    <row r="1934" spans="1:4" x14ac:dyDescent="0.25">
      <c r="A1934" s="6">
        <v>540113</v>
      </c>
      <c r="B1934" s="7" t="s">
        <v>108</v>
      </c>
      <c r="C1934" s="131"/>
      <c r="D1934" s="131"/>
    </row>
    <row r="1935" spans="1:4" x14ac:dyDescent="0.25">
      <c r="A1935" s="6">
        <v>540114</v>
      </c>
      <c r="B1935" s="7" t="s">
        <v>109</v>
      </c>
      <c r="C1935" s="131"/>
      <c r="D1935" s="131"/>
    </row>
    <row r="1936" spans="1:4" ht="15.75" thickBot="1" x14ac:dyDescent="0.3">
      <c r="A1936" s="18">
        <v>540115</v>
      </c>
      <c r="B1936" s="19" t="s">
        <v>110</v>
      </c>
      <c r="C1936" s="398"/>
      <c r="D1936" s="398"/>
    </row>
    <row r="1937" spans="1:4" ht="15.75" thickBot="1" x14ac:dyDescent="0.3">
      <c r="A1937" s="8" t="s">
        <v>20</v>
      </c>
      <c r="B1937" s="9"/>
      <c r="C1937" s="196">
        <f>SUM(C1922:C1936)</f>
        <v>0</v>
      </c>
      <c r="D1937" s="196">
        <f>SUM(D1922:D1936)</f>
        <v>0</v>
      </c>
    </row>
    <row r="1938" spans="1:4" x14ac:dyDescent="0.25">
      <c r="A1938" s="11">
        <v>5402</v>
      </c>
      <c r="B1938" s="12" t="s">
        <v>430</v>
      </c>
      <c r="C1938" s="390"/>
      <c r="D1938" s="390"/>
    </row>
    <row r="1939" spans="1:4" x14ac:dyDescent="0.25">
      <c r="A1939" s="6">
        <v>540201</v>
      </c>
      <c r="B1939" s="7" t="s">
        <v>96</v>
      </c>
      <c r="C1939" s="131"/>
      <c r="D1939" s="131"/>
    </row>
    <row r="1940" spans="1:4" x14ac:dyDescent="0.25">
      <c r="A1940" s="6">
        <v>540202</v>
      </c>
      <c r="B1940" s="7" t="s">
        <v>97</v>
      </c>
      <c r="C1940" s="131"/>
      <c r="D1940" s="131"/>
    </row>
    <row r="1941" spans="1:4" x14ac:dyDescent="0.25">
      <c r="A1941" s="6">
        <v>540203</v>
      </c>
      <c r="B1941" s="7" t="s">
        <v>98</v>
      </c>
      <c r="C1941" s="131"/>
      <c r="D1941" s="131"/>
    </row>
    <row r="1942" spans="1:4" x14ac:dyDescent="0.25">
      <c r="A1942" s="6">
        <v>540204</v>
      </c>
      <c r="B1942" s="7" t="s">
        <v>99</v>
      </c>
      <c r="C1942" s="131"/>
      <c r="D1942" s="131"/>
    </row>
    <row r="1943" spans="1:4" x14ac:dyDescent="0.25">
      <c r="A1943" s="6">
        <v>540205</v>
      </c>
      <c r="B1943" s="7" t="s">
        <v>100</v>
      </c>
      <c r="C1943" s="131"/>
      <c r="D1943" s="131"/>
    </row>
    <row r="1944" spans="1:4" x14ac:dyDescent="0.25">
      <c r="A1944" s="6">
        <v>540206</v>
      </c>
      <c r="B1944" s="7" t="s">
        <v>101</v>
      </c>
      <c r="C1944" s="131"/>
      <c r="D1944" s="131"/>
    </row>
    <row r="1945" spans="1:4" x14ac:dyDescent="0.25">
      <c r="A1945" s="6">
        <v>540207</v>
      </c>
      <c r="B1945" s="7" t="s">
        <v>102</v>
      </c>
      <c r="C1945" s="131"/>
      <c r="D1945" s="131"/>
    </row>
    <row r="1946" spans="1:4" x14ac:dyDescent="0.25">
      <c r="A1946" s="6">
        <v>540208</v>
      </c>
      <c r="B1946" s="7" t="s">
        <v>103</v>
      </c>
      <c r="C1946" s="131"/>
      <c r="D1946" s="131"/>
    </row>
    <row r="1947" spans="1:4" x14ac:dyDescent="0.25">
      <c r="A1947" s="6">
        <v>540209</v>
      </c>
      <c r="B1947" s="7" t="s">
        <v>104</v>
      </c>
      <c r="C1947" s="131"/>
      <c r="D1947" s="131"/>
    </row>
    <row r="1948" spans="1:4" x14ac:dyDescent="0.25">
      <c r="A1948" s="6">
        <v>540210</v>
      </c>
      <c r="B1948" s="7" t="s">
        <v>105</v>
      </c>
      <c r="C1948" s="131"/>
      <c r="D1948" s="131"/>
    </row>
    <row r="1949" spans="1:4" x14ac:dyDescent="0.25">
      <c r="A1949" s="6">
        <v>540211</v>
      </c>
      <c r="B1949" s="7" t="s">
        <v>106</v>
      </c>
      <c r="C1949" s="131"/>
      <c r="D1949" s="131"/>
    </row>
    <row r="1950" spans="1:4" x14ac:dyDescent="0.25">
      <c r="A1950" s="6">
        <v>540212</v>
      </c>
      <c r="B1950" s="7" t="s">
        <v>107</v>
      </c>
      <c r="C1950" s="131"/>
      <c r="D1950" s="131"/>
    </row>
    <row r="1951" spans="1:4" x14ac:dyDescent="0.25">
      <c r="A1951" s="6">
        <v>540213</v>
      </c>
      <c r="B1951" s="7" t="s">
        <v>108</v>
      </c>
      <c r="C1951" s="131"/>
      <c r="D1951" s="131"/>
    </row>
    <row r="1952" spans="1:4" x14ac:dyDescent="0.25">
      <c r="A1952" s="6">
        <v>540214</v>
      </c>
      <c r="B1952" s="7" t="s">
        <v>109</v>
      </c>
      <c r="C1952" s="131"/>
      <c r="D1952" s="131"/>
    </row>
    <row r="1953" spans="1:4" ht="15.75" thickBot="1" x14ac:dyDescent="0.3">
      <c r="A1953" s="18">
        <v>540215</v>
      </c>
      <c r="B1953" s="19" t="s">
        <v>110</v>
      </c>
      <c r="C1953" s="398"/>
      <c r="D1953" s="398"/>
    </row>
    <row r="1954" spans="1:4" ht="15.75" thickBot="1" x14ac:dyDescent="0.3">
      <c r="A1954" s="8" t="s">
        <v>20</v>
      </c>
      <c r="B1954" s="9"/>
      <c r="C1954" s="196">
        <f>SUM(C1939:C1953)</f>
        <v>0</v>
      </c>
      <c r="D1954" s="196">
        <f>SUM(D1939:D1953)</f>
        <v>0</v>
      </c>
    </row>
    <row r="1955" spans="1:4" x14ac:dyDescent="0.25">
      <c r="A1955" s="11">
        <v>5403</v>
      </c>
      <c r="B1955" s="12" t="s">
        <v>431</v>
      </c>
      <c r="C1955" s="390"/>
      <c r="D1955" s="390"/>
    </row>
    <row r="1956" spans="1:4" x14ac:dyDescent="0.25">
      <c r="A1956" s="6">
        <v>540301</v>
      </c>
      <c r="B1956" s="7" t="s">
        <v>96</v>
      </c>
      <c r="C1956" s="131"/>
      <c r="D1956" s="131"/>
    </row>
    <row r="1957" spans="1:4" x14ac:dyDescent="0.25">
      <c r="A1957" s="6">
        <v>540302</v>
      </c>
      <c r="B1957" s="7" t="s">
        <v>97</v>
      </c>
      <c r="C1957" s="131"/>
      <c r="D1957" s="131"/>
    </row>
    <row r="1958" spans="1:4" x14ac:dyDescent="0.25">
      <c r="A1958" s="6">
        <v>540303</v>
      </c>
      <c r="B1958" s="7" t="s">
        <v>98</v>
      </c>
      <c r="C1958" s="131"/>
      <c r="D1958" s="131"/>
    </row>
    <row r="1959" spans="1:4" x14ac:dyDescent="0.25">
      <c r="A1959" s="6">
        <v>540304</v>
      </c>
      <c r="B1959" s="7" t="s">
        <v>99</v>
      </c>
      <c r="C1959" s="131"/>
      <c r="D1959" s="131"/>
    </row>
    <row r="1960" spans="1:4" x14ac:dyDescent="0.25">
      <c r="A1960" s="6">
        <v>540305</v>
      </c>
      <c r="B1960" s="7" t="s">
        <v>100</v>
      </c>
      <c r="C1960" s="131"/>
      <c r="D1960" s="131"/>
    </row>
    <row r="1961" spans="1:4" x14ac:dyDescent="0.25">
      <c r="A1961" s="6">
        <v>540306</v>
      </c>
      <c r="B1961" s="7" t="s">
        <v>101</v>
      </c>
      <c r="C1961" s="131"/>
      <c r="D1961" s="131"/>
    </row>
    <row r="1962" spans="1:4" x14ac:dyDescent="0.25">
      <c r="A1962" s="6">
        <v>540307</v>
      </c>
      <c r="B1962" s="7" t="s">
        <v>102</v>
      </c>
      <c r="C1962" s="131"/>
      <c r="D1962" s="131"/>
    </row>
    <row r="1963" spans="1:4" x14ac:dyDescent="0.25">
      <c r="A1963" s="15">
        <v>540308</v>
      </c>
      <c r="B1963" s="16" t="s">
        <v>103</v>
      </c>
      <c r="C1963" s="392"/>
      <c r="D1963" s="392"/>
    </row>
    <row r="1964" spans="1:4" x14ac:dyDescent="0.25">
      <c r="A1964" s="6">
        <v>540309</v>
      </c>
      <c r="B1964" s="7" t="s">
        <v>104</v>
      </c>
      <c r="C1964" s="131"/>
      <c r="D1964" s="131"/>
    </row>
    <row r="1965" spans="1:4" x14ac:dyDescent="0.25">
      <c r="A1965" s="6">
        <v>540310</v>
      </c>
      <c r="B1965" s="7" t="s">
        <v>105</v>
      </c>
      <c r="C1965" s="131"/>
      <c r="D1965" s="131"/>
    </row>
    <row r="1966" spans="1:4" x14ac:dyDescent="0.25">
      <c r="A1966" s="6">
        <v>540311</v>
      </c>
      <c r="B1966" s="7" t="s">
        <v>106</v>
      </c>
      <c r="C1966" s="131"/>
      <c r="D1966" s="131"/>
    </row>
    <row r="1967" spans="1:4" x14ac:dyDescent="0.25">
      <c r="A1967" s="6">
        <v>540312</v>
      </c>
      <c r="B1967" s="7" t="s">
        <v>107</v>
      </c>
      <c r="C1967" s="131"/>
      <c r="D1967" s="131"/>
    </row>
    <row r="1968" spans="1:4" x14ac:dyDescent="0.25">
      <c r="A1968" s="6">
        <v>540313</v>
      </c>
      <c r="B1968" s="7" t="s">
        <v>108</v>
      </c>
      <c r="C1968" s="131"/>
      <c r="D1968" s="131"/>
    </row>
    <row r="1969" spans="1:4" x14ac:dyDescent="0.25">
      <c r="A1969" s="6">
        <v>540314</v>
      </c>
      <c r="B1969" s="7" t="s">
        <v>109</v>
      </c>
      <c r="C1969" s="131"/>
      <c r="D1969" s="131"/>
    </row>
    <row r="1970" spans="1:4" ht="15.75" thickBot="1" x14ac:dyDescent="0.3">
      <c r="A1970" s="18">
        <v>540315</v>
      </c>
      <c r="B1970" s="19" t="s">
        <v>110</v>
      </c>
      <c r="C1970" s="398"/>
      <c r="D1970" s="398"/>
    </row>
    <row r="1971" spans="1:4" ht="15.75" thickBot="1" x14ac:dyDescent="0.3">
      <c r="A1971" s="8" t="s">
        <v>20</v>
      </c>
      <c r="B1971" s="9"/>
      <c r="C1971" s="196">
        <f>SUM(C1956:C1970)</f>
        <v>0</v>
      </c>
      <c r="D1971" s="196">
        <f>SUM(D1956:D1970)</f>
        <v>0</v>
      </c>
    </row>
    <row r="1972" spans="1:4" x14ac:dyDescent="0.25">
      <c r="A1972" s="11">
        <v>5404</v>
      </c>
      <c r="B1972" s="12" t="s">
        <v>327</v>
      </c>
      <c r="C1972" s="390"/>
      <c r="D1972" s="390"/>
    </row>
    <row r="1973" spans="1:4" x14ac:dyDescent="0.25">
      <c r="A1973" s="6">
        <v>540401</v>
      </c>
      <c r="B1973" s="7" t="s">
        <v>96</v>
      </c>
      <c r="C1973" s="131"/>
      <c r="D1973" s="131"/>
    </row>
    <row r="1974" spans="1:4" x14ac:dyDescent="0.25">
      <c r="A1974" s="6">
        <v>540402</v>
      </c>
      <c r="B1974" s="7" t="s">
        <v>97</v>
      </c>
      <c r="C1974" s="131"/>
      <c r="D1974" s="131"/>
    </row>
    <row r="1975" spans="1:4" x14ac:dyDescent="0.25">
      <c r="A1975" s="6">
        <v>540403</v>
      </c>
      <c r="B1975" s="7" t="s">
        <v>98</v>
      </c>
      <c r="C1975" s="131"/>
      <c r="D1975" s="131"/>
    </row>
    <row r="1976" spans="1:4" x14ac:dyDescent="0.25">
      <c r="A1976" s="6">
        <v>540404</v>
      </c>
      <c r="B1976" s="7" t="s">
        <v>99</v>
      </c>
      <c r="C1976" s="131"/>
      <c r="D1976" s="131"/>
    </row>
    <row r="1977" spans="1:4" x14ac:dyDescent="0.25">
      <c r="A1977" s="6">
        <v>540405</v>
      </c>
      <c r="B1977" s="7" t="s">
        <v>100</v>
      </c>
      <c r="C1977" s="131"/>
      <c r="D1977" s="131"/>
    </row>
    <row r="1978" spans="1:4" x14ac:dyDescent="0.25">
      <c r="A1978" s="6">
        <v>540406</v>
      </c>
      <c r="B1978" s="7" t="s">
        <v>101</v>
      </c>
      <c r="C1978" s="131"/>
      <c r="D1978" s="131"/>
    </row>
    <row r="1979" spans="1:4" x14ac:dyDescent="0.25">
      <c r="A1979" s="6">
        <v>540407</v>
      </c>
      <c r="B1979" s="7" t="s">
        <v>102</v>
      </c>
      <c r="C1979" s="131"/>
      <c r="D1979" s="131"/>
    </row>
    <row r="1980" spans="1:4" x14ac:dyDescent="0.25">
      <c r="A1980" s="6">
        <v>540408</v>
      </c>
      <c r="B1980" s="7" t="s">
        <v>103</v>
      </c>
      <c r="C1980" s="131"/>
      <c r="D1980" s="131"/>
    </row>
    <row r="1981" spans="1:4" x14ac:dyDescent="0.25">
      <c r="A1981" s="6">
        <v>540409</v>
      </c>
      <c r="B1981" s="7" t="s">
        <v>104</v>
      </c>
      <c r="C1981" s="131"/>
      <c r="D1981" s="131"/>
    </row>
    <row r="1982" spans="1:4" x14ac:dyDescent="0.25">
      <c r="A1982" s="6">
        <v>540410</v>
      </c>
      <c r="B1982" s="7" t="s">
        <v>105</v>
      </c>
      <c r="C1982" s="131"/>
      <c r="D1982" s="131"/>
    </row>
    <row r="1983" spans="1:4" x14ac:dyDescent="0.25">
      <c r="A1983" s="6">
        <v>540411</v>
      </c>
      <c r="B1983" s="7" t="s">
        <v>106</v>
      </c>
      <c r="C1983" s="131"/>
      <c r="D1983" s="131"/>
    </row>
    <row r="1984" spans="1:4" x14ac:dyDescent="0.25">
      <c r="A1984" s="6">
        <v>540412</v>
      </c>
      <c r="B1984" s="7" t="s">
        <v>107</v>
      </c>
      <c r="C1984" s="131"/>
      <c r="D1984" s="131"/>
    </row>
    <row r="1985" spans="1:4" x14ac:dyDescent="0.25">
      <c r="A1985" s="6">
        <v>540413</v>
      </c>
      <c r="B1985" s="7" t="s">
        <v>108</v>
      </c>
      <c r="C1985" s="131"/>
      <c r="D1985" s="131"/>
    </row>
    <row r="1986" spans="1:4" x14ac:dyDescent="0.25">
      <c r="A1986" s="6">
        <v>540414</v>
      </c>
      <c r="B1986" s="7" t="s">
        <v>109</v>
      </c>
      <c r="C1986" s="131"/>
      <c r="D1986" s="131"/>
    </row>
    <row r="1987" spans="1:4" ht="15.75" thickBot="1" x14ac:dyDescent="0.3">
      <c r="A1987" s="18">
        <v>540415</v>
      </c>
      <c r="B1987" s="19" t="s">
        <v>110</v>
      </c>
      <c r="C1987" s="398"/>
      <c r="D1987" s="398"/>
    </row>
    <row r="1988" spans="1:4" ht="15.75" thickBot="1" x14ac:dyDescent="0.3">
      <c r="A1988" s="8" t="s">
        <v>20</v>
      </c>
      <c r="B1988" s="9"/>
      <c r="C1988" s="196">
        <f>SUM(C1973:C1987)</f>
        <v>0</v>
      </c>
      <c r="D1988" s="196">
        <f>SUM(D1973:D1987)</f>
        <v>0</v>
      </c>
    </row>
    <row r="1989" spans="1:4" x14ac:dyDescent="0.25">
      <c r="A1989" s="11">
        <v>5405</v>
      </c>
      <c r="B1989" s="12" t="s">
        <v>216</v>
      </c>
      <c r="C1989" s="390"/>
      <c r="D1989" s="390"/>
    </row>
    <row r="1990" spans="1:4" x14ac:dyDescent="0.25">
      <c r="A1990" s="6">
        <v>540501</v>
      </c>
      <c r="B1990" s="7" t="s">
        <v>96</v>
      </c>
      <c r="C1990" s="131"/>
      <c r="D1990" s="131"/>
    </row>
    <row r="1991" spans="1:4" x14ac:dyDescent="0.25">
      <c r="A1991" s="6">
        <v>540502</v>
      </c>
      <c r="B1991" s="7" t="s">
        <v>97</v>
      </c>
      <c r="C1991" s="131"/>
      <c r="D1991" s="131"/>
    </row>
    <row r="1992" spans="1:4" x14ac:dyDescent="0.25">
      <c r="A1992" s="6">
        <v>540503</v>
      </c>
      <c r="B1992" s="7" t="s">
        <v>98</v>
      </c>
      <c r="C1992" s="131"/>
      <c r="D1992" s="131"/>
    </row>
    <row r="1993" spans="1:4" x14ac:dyDescent="0.25">
      <c r="A1993" s="6">
        <v>540504</v>
      </c>
      <c r="B1993" s="7" t="s">
        <v>99</v>
      </c>
      <c r="C1993" s="131"/>
      <c r="D1993" s="131"/>
    </row>
    <row r="1994" spans="1:4" x14ac:dyDescent="0.25">
      <c r="A1994" s="6">
        <v>540505</v>
      </c>
      <c r="B1994" s="7" t="s">
        <v>100</v>
      </c>
      <c r="C1994" s="131"/>
      <c r="D1994" s="131"/>
    </row>
    <row r="1995" spans="1:4" x14ac:dyDescent="0.25">
      <c r="A1995" s="6">
        <v>540506</v>
      </c>
      <c r="B1995" s="7" t="s">
        <v>101</v>
      </c>
      <c r="C1995" s="131"/>
      <c r="D1995" s="131"/>
    </row>
    <row r="1996" spans="1:4" x14ac:dyDescent="0.25">
      <c r="A1996" s="6">
        <v>540507</v>
      </c>
      <c r="B1996" s="7" t="s">
        <v>102</v>
      </c>
      <c r="C1996" s="131"/>
      <c r="D1996" s="131"/>
    </row>
    <row r="1997" spans="1:4" x14ac:dyDescent="0.25">
      <c r="A1997" s="6">
        <v>540508</v>
      </c>
      <c r="B1997" s="7" t="s">
        <v>103</v>
      </c>
      <c r="C1997" s="131"/>
      <c r="D1997" s="131"/>
    </row>
    <row r="1998" spans="1:4" x14ac:dyDescent="0.25">
      <c r="A1998" s="6">
        <v>540509</v>
      </c>
      <c r="B1998" s="7" t="s">
        <v>104</v>
      </c>
      <c r="C1998" s="131"/>
      <c r="D1998" s="131"/>
    </row>
    <row r="1999" spans="1:4" x14ac:dyDescent="0.25">
      <c r="A1999" s="6">
        <v>540510</v>
      </c>
      <c r="B1999" s="7" t="s">
        <v>105</v>
      </c>
      <c r="C1999" s="131"/>
      <c r="D1999" s="131"/>
    </row>
    <row r="2000" spans="1:4" x14ac:dyDescent="0.25">
      <c r="A2000" s="6">
        <v>540511</v>
      </c>
      <c r="B2000" s="7" t="s">
        <v>106</v>
      </c>
      <c r="C2000" s="131"/>
      <c r="D2000" s="131"/>
    </row>
    <row r="2001" spans="1:4" x14ac:dyDescent="0.25">
      <c r="A2001" s="6">
        <v>540512</v>
      </c>
      <c r="B2001" s="7" t="s">
        <v>107</v>
      </c>
      <c r="C2001" s="131"/>
      <c r="D2001" s="131"/>
    </row>
    <row r="2002" spans="1:4" x14ac:dyDescent="0.25">
      <c r="A2002" s="6">
        <v>540513</v>
      </c>
      <c r="B2002" s="7" t="s">
        <v>108</v>
      </c>
      <c r="C2002" s="131"/>
      <c r="D2002" s="131"/>
    </row>
    <row r="2003" spans="1:4" x14ac:dyDescent="0.25">
      <c r="A2003" s="6">
        <v>540514</v>
      </c>
      <c r="B2003" s="7" t="s">
        <v>109</v>
      </c>
      <c r="C2003" s="131"/>
      <c r="D2003" s="131"/>
    </row>
    <row r="2004" spans="1:4" ht="15.75" thickBot="1" x14ac:dyDescent="0.3">
      <c r="A2004" s="18">
        <v>540515</v>
      </c>
      <c r="B2004" s="19" t="s">
        <v>110</v>
      </c>
      <c r="C2004" s="398"/>
      <c r="D2004" s="398"/>
    </row>
    <row r="2005" spans="1:4" ht="15.75" thickBot="1" x14ac:dyDescent="0.3">
      <c r="A2005" s="8" t="s">
        <v>20</v>
      </c>
      <c r="B2005" s="9"/>
      <c r="C2005" s="196">
        <f>SUM(C1990:C2004)</f>
        <v>0</v>
      </c>
      <c r="D2005" s="196">
        <f>SUM(D1990:D2004)</f>
        <v>0</v>
      </c>
    </row>
    <row r="2006" spans="1:4" x14ac:dyDescent="0.25">
      <c r="A2006" s="11">
        <v>5406</v>
      </c>
      <c r="B2006" s="12" t="s">
        <v>432</v>
      </c>
      <c r="C2006" s="390"/>
      <c r="D2006" s="390"/>
    </row>
    <row r="2007" spans="1:4" x14ac:dyDescent="0.25">
      <c r="A2007" s="6">
        <v>540601</v>
      </c>
      <c r="B2007" s="7" t="s">
        <v>96</v>
      </c>
      <c r="C2007" s="131"/>
      <c r="D2007" s="131"/>
    </row>
    <row r="2008" spans="1:4" x14ac:dyDescent="0.25">
      <c r="A2008" s="6">
        <v>540602</v>
      </c>
      <c r="B2008" s="7" t="s">
        <v>97</v>
      </c>
      <c r="C2008" s="131"/>
      <c r="D2008" s="131"/>
    </row>
    <row r="2009" spans="1:4" x14ac:dyDescent="0.25">
      <c r="A2009" s="6">
        <v>540603</v>
      </c>
      <c r="B2009" s="7" t="s">
        <v>98</v>
      </c>
      <c r="C2009" s="131"/>
      <c r="D2009" s="131"/>
    </row>
    <row r="2010" spans="1:4" x14ac:dyDescent="0.25">
      <c r="A2010" s="6">
        <v>540604</v>
      </c>
      <c r="B2010" s="7" t="s">
        <v>99</v>
      </c>
      <c r="C2010" s="131"/>
      <c r="D2010" s="131"/>
    </row>
    <row r="2011" spans="1:4" x14ac:dyDescent="0.25">
      <c r="A2011" s="6">
        <v>540605</v>
      </c>
      <c r="B2011" s="7" t="s">
        <v>100</v>
      </c>
      <c r="C2011" s="131"/>
      <c r="D2011" s="131"/>
    </row>
    <row r="2012" spans="1:4" x14ac:dyDescent="0.25">
      <c r="A2012" s="6">
        <v>540606</v>
      </c>
      <c r="B2012" s="7" t="s">
        <v>101</v>
      </c>
      <c r="C2012" s="131"/>
      <c r="D2012" s="131"/>
    </row>
    <row r="2013" spans="1:4" x14ac:dyDescent="0.25">
      <c r="A2013" s="6">
        <v>540607</v>
      </c>
      <c r="B2013" s="7" t="s">
        <v>102</v>
      </c>
      <c r="C2013" s="131"/>
      <c r="D2013" s="131"/>
    </row>
    <row r="2014" spans="1:4" x14ac:dyDescent="0.25">
      <c r="A2014" s="15">
        <v>540608</v>
      </c>
      <c r="B2014" s="16" t="s">
        <v>103</v>
      </c>
      <c r="C2014" s="392"/>
      <c r="D2014" s="392"/>
    </row>
    <row r="2015" spans="1:4" x14ac:dyDescent="0.25">
      <c r="A2015" s="6">
        <v>540609</v>
      </c>
      <c r="B2015" s="7" t="s">
        <v>104</v>
      </c>
      <c r="C2015" s="131"/>
      <c r="D2015" s="131"/>
    </row>
    <row r="2016" spans="1:4" x14ac:dyDescent="0.25">
      <c r="A2016" s="6">
        <v>540610</v>
      </c>
      <c r="B2016" s="7" t="s">
        <v>105</v>
      </c>
      <c r="C2016" s="131"/>
      <c r="D2016" s="131"/>
    </row>
    <row r="2017" spans="1:4" x14ac:dyDescent="0.25">
      <c r="A2017" s="6">
        <v>540611</v>
      </c>
      <c r="B2017" s="7" t="s">
        <v>106</v>
      </c>
      <c r="C2017" s="131"/>
      <c r="D2017" s="131"/>
    </row>
    <row r="2018" spans="1:4" x14ac:dyDescent="0.25">
      <c r="A2018" s="6">
        <v>540612</v>
      </c>
      <c r="B2018" s="7" t="s">
        <v>107</v>
      </c>
      <c r="C2018" s="131"/>
      <c r="D2018" s="131"/>
    </row>
    <row r="2019" spans="1:4" x14ac:dyDescent="0.25">
      <c r="A2019" s="6">
        <v>540613</v>
      </c>
      <c r="B2019" s="7" t="s">
        <v>108</v>
      </c>
      <c r="C2019" s="131"/>
      <c r="D2019" s="131"/>
    </row>
    <row r="2020" spans="1:4" x14ac:dyDescent="0.25">
      <c r="A2020" s="6">
        <v>540614</v>
      </c>
      <c r="B2020" s="7" t="s">
        <v>109</v>
      </c>
      <c r="C2020" s="131"/>
      <c r="D2020" s="131"/>
    </row>
    <row r="2021" spans="1:4" ht="15.75" thickBot="1" x14ac:dyDescent="0.3">
      <c r="A2021" s="18">
        <v>540615</v>
      </c>
      <c r="B2021" s="19" t="s">
        <v>110</v>
      </c>
      <c r="C2021" s="398"/>
      <c r="D2021" s="398"/>
    </row>
    <row r="2022" spans="1:4" ht="15.75" thickBot="1" x14ac:dyDescent="0.3">
      <c r="A2022" s="8" t="s">
        <v>20</v>
      </c>
      <c r="B2022" s="9"/>
      <c r="C2022" s="196">
        <f>SUM(C2007:C2021)</f>
        <v>0</v>
      </c>
      <c r="D2022" s="196">
        <f>SUM(D2007:D2021)</f>
        <v>0</v>
      </c>
    </row>
    <row r="2023" spans="1:4" x14ac:dyDescent="0.25">
      <c r="A2023" s="11">
        <v>5407</v>
      </c>
      <c r="B2023" s="12" t="s">
        <v>433</v>
      </c>
      <c r="C2023" s="390"/>
      <c r="D2023" s="390"/>
    </row>
    <row r="2024" spans="1:4" x14ac:dyDescent="0.25">
      <c r="A2024" s="6">
        <v>540701</v>
      </c>
      <c r="B2024" s="7" t="s">
        <v>96</v>
      </c>
      <c r="C2024" s="131"/>
      <c r="D2024" s="131"/>
    </row>
    <row r="2025" spans="1:4" x14ac:dyDescent="0.25">
      <c r="A2025" s="6">
        <v>540702</v>
      </c>
      <c r="B2025" s="7" t="s">
        <v>97</v>
      </c>
      <c r="C2025" s="131"/>
      <c r="D2025" s="131"/>
    </row>
    <row r="2026" spans="1:4" x14ac:dyDescent="0.25">
      <c r="A2026" s="6">
        <v>540703</v>
      </c>
      <c r="B2026" s="7" t="s">
        <v>98</v>
      </c>
      <c r="C2026" s="131"/>
      <c r="D2026" s="131"/>
    </row>
    <row r="2027" spans="1:4" x14ac:dyDescent="0.25">
      <c r="A2027" s="6">
        <v>540704</v>
      </c>
      <c r="B2027" s="7" t="s">
        <v>99</v>
      </c>
      <c r="C2027" s="131"/>
      <c r="D2027" s="131"/>
    </row>
    <row r="2028" spans="1:4" x14ac:dyDescent="0.25">
      <c r="A2028" s="6">
        <v>540705</v>
      </c>
      <c r="B2028" s="7" t="s">
        <v>100</v>
      </c>
      <c r="C2028" s="131"/>
      <c r="D2028" s="131"/>
    </row>
    <row r="2029" spans="1:4" x14ac:dyDescent="0.25">
      <c r="A2029" s="6">
        <v>540706</v>
      </c>
      <c r="B2029" s="7" t="s">
        <v>101</v>
      </c>
      <c r="C2029" s="131"/>
      <c r="D2029" s="131"/>
    </row>
    <row r="2030" spans="1:4" x14ac:dyDescent="0.25">
      <c r="A2030" s="6">
        <v>540707</v>
      </c>
      <c r="B2030" s="7" t="s">
        <v>102</v>
      </c>
      <c r="C2030" s="131"/>
      <c r="D2030" s="131"/>
    </row>
    <row r="2031" spans="1:4" x14ac:dyDescent="0.25">
      <c r="A2031" s="15">
        <v>540708</v>
      </c>
      <c r="B2031" s="16" t="s">
        <v>103</v>
      </c>
      <c r="C2031" s="392"/>
      <c r="D2031" s="392"/>
    </row>
    <row r="2032" spans="1:4" x14ac:dyDescent="0.25">
      <c r="A2032" s="6">
        <v>540709</v>
      </c>
      <c r="B2032" s="7" t="s">
        <v>104</v>
      </c>
      <c r="C2032" s="131"/>
      <c r="D2032" s="131"/>
    </row>
    <row r="2033" spans="1:4" x14ac:dyDescent="0.25">
      <c r="A2033" s="6">
        <v>540710</v>
      </c>
      <c r="B2033" s="7" t="s">
        <v>105</v>
      </c>
      <c r="C2033" s="131"/>
      <c r="D2033" s="131"/>
    </row>
    <row r="2034" spans="1:4" x14ac:dyDescent="0.25">
      <c r="A2034" s="6">
        <v>540711</v>
      </c>
      <c r="B2034" s="7" t="s">
        <v>106</v>
      </c>
      <c r="C2034" s="131"/>
      <c r="D2034" s="131"/>
    </row>
    <row r="2035" spans="1:4" x14ac:dyDescent="0.25">
      <c r="A2035" s="6">
        <v>540712</v>
      </c>
      <c r="B2035" s="7" t="s">
        <v>107</v>
      </c>
      <c r="C2035" s="131"/>
      <c r="D2035" s="131"/>
    </row>
    <row r="2036" spans="1:4" x14ac:dyDescent="0.25">
      <c r="A2036" s="6">
        <v>540713</v>
      </c>
      <c r="B2036" s="7" t="s">
        <v>108</v>
      </c>
      <c r="C2036" s="131"/>
      <c r="D2036" s="131"/>
    </row>
    <row r="2037" spans="1:4" x14ac:dyDescent="0.25">
      <c r="A2037" s="6">
        <v>540714</v>
      </c>
      <c r="B2037" s="7" t="s">
        <v>109</v>
      </c>
      <c r="C2037" s="131"/>
      <c r="D2037" s="131"/>
    </row>
    <row r="2038" spans="1:4" ht="15.75" thickBot="1" x14ac:dyDescent="0.3">
      <c r="A2038" s="18">
        <v>540715</v>
      </c>
      <c r="B2038" s="19" t="s">
        <v>110</v>
      </c>
      <c r="C2038" s="398"/>
      <c r="D2038" s="398"/>
    </row>
    <row r="2039" spans="1:4" ht="15.75" thickBot="1" x14ac:dyDescent="0.3">
      <c r="A2039" s="8" t="s">
        <v>20</v>
      </c>
      <c r="B2039" s="9"/>
      <c r="C2039" s="196">
        <f>SUM(C2024:C2038)</f>
        <v>0</v>
      </c>
      <c r="D2039" s="196">
        <f>SUM(D2024:D2038)</f>
        <v>0</v>
      </c>
    </row>
    <row r="2040" spans="1:4" x14ac:dyDescent="0.25">
      <c r="A2040" s="11">
        <v>5408</v>
      </c>
      <c r="B2040" s="12" t="s">
        <v>407</v>
      </c>
      <c r="C2040" s="390"/>
      <c r="D2040" s="390"/>
    </row>
    <row r="2041" spans="1:4" x14ac:dyDescent="0.25">
      <c r="A2041" s="6">
        <v>540801</v>
      </c>
      <c r="B2041" s="7" t="s">
        <v>96</v>
      </c>
      <c r="C2041" s="131"/>
      <c r="D2041" s="131"/>
    </row>
    <row r="2042" spans="1:4" x14ac:dyDescent="0.25">
      <c r="A2042" s="6">
        <v>540802</v>
      </c>
      <c r="B2042" s="7" t="s">
        <v>97</v>
      </c>
      <c r="C2042" s="131"/>
      <c r="D2042" s="131"/>
    </row>
    <row r="2043" spans="1:4" x14ac:dyDescent="0.25">
      <c r="A2043" s="6">
        <v>540803</v>
      </c>
      <c r="B2043" s="7" t="s">
        <v>98</v>
      </c>
      <c r="C2043" s="131"/>
      <c r="D2043" s="131"/>
    </row>
    <row r="2044" spans="1:4" x14ac:dyDescent="0.25">
      <c r="A2044" s="6">
        <v>540804</v>
      </c>
      <c r="B2044" s="7" t="s">
        <v>99</v>
      </c>
      <c r="C2044" s="131"/>
      <c r="D2044" s="131"/>
    </row>
    <row r="2045" spans="1:4" x14ac:dyDescent="0.25">
      <c r="A2045" s="6">
        <v>540805</v>
      </c>
      <c r="B2045" s="7" t="s">
        <v>100</v>
      </c>
      <c r="C2045" s="131"/>
      <c r="D2045" s="131"/>
    </row>
    <row r="2046" spans="1:4" x14ac:dyDescent="0.25">
      <c r="A2046" s="6">
        <v>540806</v>
      </c>
      <c r="B2046" s="7" t="s">
        <v>101</v>
      </c>
      <c r="C2046" s="131"/>
      <c r="D2046" s="131"/>
    </row>
    <row r="2047" spans="1:4" x14ac:dyDescent="0.25">
      <c r="A2047" s="6">
        <v>540807</v>
      </c>
      <c r="B2047" s="7" t="s">
        <v>102</v>
      </c>
      <c r="C2047" s="131"/>
      <c r="D2047" s="131"/>
    </row>
    <row r="2048" spans="1:4" x14ac:dyDescent="0.25">
      <c r="A2048" s="6">
        <v>540808</v>
      </c>
      <c r="B2048" s="7" t="s">
        <v>103</v>
      </c>
      <c r="C2048" s="131"/>
      <c r="D2048" s="131"/>
    </row>
    <row r="2049" spans="1:4" x14ac:dyDescent="0.25">
      <c r="A2049" s="6">
        <v>540809</v>
      </c>
      <c r="B2049" s="7" t="s">
        <v>104</v>
      </c>
      <c r="C2049" s="131"/>
      <c r="D2049" s="131"/>
    </row>
    <row r="2050" spans="1:4" x14ac:dyDescent="0.25">
      <c r="A2050" s="6">
        <v>540810</v>
      </c>
      <c r="B2050" s="7" t="s">
        <v>105</v>
      </c>
      <c r="C2050" s="131"/>
      <c r="D2050" s="131"/>
    </row>
    <row r="2051" spans="1:4" x14ac:dyDescent="0.25">
      <c r="A2051" s="6">
        <v>540811</v>
      </c>
      <c r="B2051" s="7" t="s">
        <v>106</v>
      </c>
      <c r="C2051" s="131"/>
      <c r="D2051" s="131"/>
    </row>
    <row r="2052" spans="1:4" x14ac:dyDescent="0.25">
      <c r="A2052" s="6">
        <v>540812</v>
      </c>
      <c r="B2052" s="7" t="s">
        <v>107</v>
      </c>
      <c r="C2052" s="131"/>
      <c r="D2052" s="131"/>
    </row>
    <row r="2053" spans="1:4" x14ac:dyDescent="0.25">
      <c r="A2053" s="6">
        <v>540813</v>
      </c>
      <c r="B2053" s="7" t="s">
        <v>108</v>
      </c>
      <c r="C2053" s="131"/>
      <c r="D2053" s="131"/>
    </row>
    <row r="2054" spans="1:4" x14ac:dyDescent="0.25">
      <c r="A2054" s="6">
        <v>540814</v>
      </c>
      <c r="B2054" s="7" t="s">
        <v>109</v>
      </c>
      <c r="C2054" s="131"/>
      <c r="D2054" s="131"/>
    </row>
    <row r="2055" spans="1:4" ht="15.75" thickBot="1" x14ac:dyDescent="0.3">
      <c r="A2055" s="18">
        <v>540815</v>
      </c>
      <c r="B2055" s="19" t="s">
        <v>110</v>
      </c>
      <c r="C2055" s="398"/>
      <c r="D2055" s="398"/>
    </row>
    <row r="2056" spans="1:4" ht="15.75" thickBot="1" x14ac:dyDescent="0.3">
      <c r="A2056" s="8" t="s">
        <v>20</v>
      </c>
      <c r="B2056" s="9"/>
      <c r="C2056" s="196">
        <f>SUM(C2041:C2055)</f>
        <v>0</v>
      </c>
      <c r="D2056" s="196">
        <f>SUM(D2041:D2055)</f>
        <v>0</v>
      </c>
    </row>
    <row r="2057" spans="1:4" x14ac:dyDescent="0.25">
      <c r="A2057" s="11">
        <v>5409</v>
      </c>
      <c r="B2057" s="12" t="s">
        <v>408</v>
      </c>
      <c r="C2057" s="390"/>
      <c r="D2057" s="390"/>
    </row>
    <row r="2058" spans="1:4" x14ac:dyDescent="0.25">
      <c r="A2058" s="6">
        <v>540901</v>
      </c>
      <c r="B2058" s="7" t="s">
        <v>96</v>
      </c>
      <c r="C2058" s="131"/>
      <c r="D2058" s="131"/>
    </row>
    <row r="2059" spans="1:4" x14ac:dyDescent="0.25">
      <c r="A2059" s="6">
        <v>540902</v>
      </c>
      <c r="B2059" s="7" t="s">
        <v>97</v>
      </c>
      <c r="C2059" s="131"/>
      <c r="D2059" s="131"/>
    </row>
    <row r="2060" spans="1:4" x14ac:dyDescent="0.25">
      <c r="A2060" s="6">
        <v>540903</v>
      </c>
      <c r="B2060" s="7" t="s">
        <v>98</v>
      </c>
      <c r="C2060" s="131"/>
      <c r="D2060" s="131"/>
    </row>
    <row r="2061" spans="1:4" x14ac:dyDescent="0.25">
      <c r="A2061" s="6">
        <v>540904</v>
      </c>
      <c r="B2061" s="7" t="s">
        <v>99</v>
      </c>
      <c r="C2061" s="131"/>
      <c r="D2061" s="131"/>
    </row>
    <row r="2062" spans="1:4" x14ac:dyDescent="0.25">
      <c r="A2062" s="6">
        <v>540905</v>
      </c>
      <c r="B2062" s="7" t="s">
        <v>100</v>
      </c>
      <c r="C2062" s="131"/>
      <c r="D2062" s="131"/>
    </row>
    <row r="2063" spans="1:4" x14ac:dyDescent="0.25">
      <c r="A2063" s="6">
        <v>540906</v>
      </c>
      <c r="B2063" s="7" t="s">
        <v>101</v>
      </c>
      <c r="C2063" s="131"/>
      <c r="D2063" s="131"/>
    </row>
    <row r="2064" spans="1:4" x14ac:dyDescent="0.25">
      <c r="A2064" s="6">
        <v>540907</v>
      </c>
      <c r="B2064" s="7" t="s">
        <v>102</v>
      </c>
      <c r="C2064" s="131"/>
      <c r="D2064" s="131"/>
    </row>
    <row r="2065" spans="1:4" x14ac:dyDescent="0.25">
      <c r="A2065" s="6">
        <v>540908</v>
      </c>
      <c r="B2065" s="7" t="s">
        <v>103</v>
      </c>
      <c r="C2065" s="131"/>
      <c r="D2065" s="131"/>
    </row>
    <row r="2066" spans="1:4" x14ac:dyDescent="0.25">
      <c r="A2066" s="6">
        <v>540909</v>
      </c>
      <c r="B2066" s="7" t="s">
        <v>104</v>
      </c>
      <c r="C2066" s="131"/>
      <c r="D2066" s="131"/>
    </row>
    <row r="2067" spans="1:4" x14ac:dyDescent="0.25">
      <c r="A2067" s="6">
        <v>540910</v>
      </c>
      <c r="B2067" s="7" t="s">
        <v>105</v>
      </c>
      <c r="C2067" s="131"/>
      <c r="D2067" s="131"/>
    </row>
    <row r="2068" spans="1:4" x14ac:dyDescent="0.25">
      <c r="A2068" s="6">
        <v>540911</v>
      </c>
      <c r="B2068" s="7" t="s">
        <v>106</v>
      </c>
      <c r="C2068" s="131"/>
      <c r="D2068" s="131"/>
    </row>
    <row r="2069" spans="1:4" x14ac:dyDescent="0.25">
      <c r="A2069" s="6">
        <v>540912</v>
      </c>
      <c r="B2069" s="7" t="s">
        <v>107</v>
      </c>
      <c r="C2069" s="131"/>
      <c r="D2069" s="131"/>
    </row>
    <row r="2070" spans="1:4" x14ac:dyDescent="0.25">
      <c r="A2070" s="6">
        <v>540913</v>
      </c>
      <c r="B2070" s="7" t="s">
        <v>108</v>
      </c>
      <c r="C2070" s="131"/>
      <c r="D2070" s="131"/>
    </row>
    <row r="2071" spans="1:4" x14ac:dyDescent="0.25">
      <c r="A2071" s="6">
        <v>540914</v>
      </c>
      <c r="B2071" s="7" t="s">
        <v>109</v>
      </c>
      <c r="C2071" s="131"/>
      <c r="D2071" s="131"/>
    </row>
    <row r="2072" spans="1:4" ht="15.75" thickBot="1" x14ac:dyDescent="0.3">
      <c r="A2072" s="18">
        <v>540915</v>
      </c>
      <c r="B2072" s="19" t="s">
        <v>110</v>
      </c>
      <c r="C2072" s="398"/>
      <c r="D2072" s="398"/>
    </row>
    <row r="2073" spans="1:4" ht="15.75" thickBot="1" x14ac:dyDescent="0.3">
      <c r="A2073" s="8" t="s">
        <v>20</v>
      </c>
      <c r="B2073" s="9"/>
      <c r="C2073" s="196">
        <f>SUM(C2058:C2072)</f>
        <v>0</v>
      </c>
      <c r="D2073" s="196">
        <f>SUM(D2058:D2072)</f>
        <v>0</v>
      </c>
    </row>
    <row r="2074" spans="1:4" x14ac:dyDescent="0.25">
      <c r="A2074" s="11">
        <v>5410</v>
      </c>
      <c r="B2074" s="12" t="s">
        <v>409</v>
      </c>
      <c r="C2074" s="390"/>
      <c r="D2074" s="390"/>
    </row>
    <row r="2075" spans="1:4" x14ac:dyDescent="0.25">
      <c r="A2075" s="6">
        <v>541001</v>
      </c>
      <c r="B2075" s="7" t="s">
        <v>96</v>
      </c>
      <c r="C2075" s="131"/>
      <c r="D2075" s="131"/>
    </row>
    <row r="2076" spans="1:4" x14ac:dyDescent="0.25">
      <c r="A2076" s="6">
        <v>541002</v>
      </c>
      <c r="B2076" s="7" t="s">
        <v>97</v>
      </c>
      <c r="C2076" s="131"/>
      <c r="D2076" s="131"/>
    </row>
    <row r="2077" spans="1:4" x14ac:dyDescent="0.25">
      <c r="A2077" s="6">
        <v>541003</v>
      </c>
      <c r="B2077" s="7" t="s">
        <v>98</v>
      </c>
      <c r="C2077" s="131"/>
      <c r="D2077" s="131"/>
    </row>
    <row r="2078" spans="1:4" x14ac:dyDescent="0.25">
      <c r="A2078" s="6">
        <v>541004</v>
      </c>
      <c r="B2078" s="7" t="s">
        <v>99</v>
      </c>
      <c r="C2078" s="131"/>
      <c r="D2078" s="131"/>
    </row>
    <row r="2079" spans="1:4" x14ac:dyDescent="0.25">
      <c r="A2079" s="6">
        <v>541005</v>
      </c>
      <c r="B2079" s="7" t="s">
        <v>100</v>
      </c>
      <c r="C2079" s="131"/>
      <c r="D2079" s="131"/>
    </row>
    <row r="2080" spans="1:4" x14ac:dyDescent="0.25">
      <c r="A2080" s="6">
        <v>541006</v>
      </c>
      <c r="B2080" s="7" t="s">
        <v>101</v>
      </c>
      <c r="C2080" s="131"/>
      <c r="D2080" s="131"/>
    </row>
    <row r="2081" spans="1:4" x14ac:dyDescent="0.25">
      <c r="A2081" s="6">
        <v>541007</v>
      </c>
      <c r="B2081" s="7" t="s">
        <v>102</v>
      </c>
      <c r="C2081" s="131"/>
      <c r="D2081" s="131"/>
    </row>
    <row r="2082" spans="1:4" x14ac:dyDescent="0.25">
      <c r="A2082" s="6">
        <v>541008</v>
      </c>
      <c r="B2082" s="7" t="s">
        <v>103</v>
      </c>
      <c r="C2082" s="131"/>
      <c r="D2082" s="131"/>
    </row>
    <row r="2083" spans="1:4" x14ac:dyDescent="0.25">
      <c r="A2083" s="6">
        <v>541009</v>
      </c>
      <c r="B2083" s="7" t="s">
        <v>104</v>
      </c>
      <c r="C2083" s="131"/>
      <c r="D2083" s="131"/>
    </row>
    <row r="2084" spans="1:4" x14ac:dyDescent="0.25">
      <c r="A2084" s="6">
        <v>541010</v>
      </c>
      <c r="B2084" s="7" t="s">
        <v>105</v>
      </c>
      <c r="C2084" s="131"/>
      <c r="D2084" s="131"/>
    </row>
    <row r="2085" spans="1:4" x14ac:dyDescent="0.25">
      <c r="A2085" s="6">
        <v>541011</v>
      </c>
      <c r="B2085" s="7" t="s">
        <v>106</v>
      </c>
      <c r="C2085" s="131"/>
      <c r="D2085" s="131"/>
    </row>
    <row r="2086" spans="1:4" x14ac:dyDescent="0.25">
      <c r="A2086" s="6">
        <v>541012</v>
      </c>
      <c r="B2086" s="7" t="s">
        <v>107</v>
      </c>
      <c r="C2086" s="131"/>
      <c r="D2086" s="131"/>
    </row>
    <row r="2087" spans="1:4" x14ac:dyDescent="0.25">
      <c r="A2087" s="6">
        <v>541013</v>
      </c>
      <c r="B2087" s="7" t="s">
        <v>108</v>
      </c>
      <c r="C2087" s="131"/>
      <c r="D2087" s="131"/>
    </row>
    <row r="2088" spans="1:4" x14ac:dyDescent="0.25">
      <c r="A2088" s="6">
        <v>541014</v>
      </c>
      <c r="B2088" s="7" t="s">
        <v>109</v>
      </c>
      <c r="C2088" s="131"/>
      <c r="D2088" s="131"/>
    </row>
    <row r="2089" spans="1:4" ht="15.75" thickBot="1" x14ac:dyDescent="0.3">
      <c r="A2089" s="18">
        <v>541015</v>
      </c>
      <c r="B2089" s="19" t="s">
        <v>110</v>
      </c>
      <c r="C2089" s="398"/>
      <c r="D2089" s="398"/>
    </row>
    <row r="2090" spans="1:4" ht="15.75" thickBot="1" x14ac:dyDescent="0.3">
      <c r="A2090" s="8" t="s">
        <v>20</v>
      </c>
      <c r="B2090" s="9"/>
      <c r="C2090" s="196">
        <f>SUM(C2075:C2089)</f>
        <v>0</v>
      </c>
      <c r="D2090" s="196">
        <f>SUM(D2075:D2089)</f>
        <v>0</v>
      </c>
    </row>
    <row r="2091" spans="1:4" x14ac:dyDescent="0.25">
      <c r="A2091" s="11">
        <v>5411</v>
      </c>
      <c r="B2091" s="12" t="s">
        <v>410</v>
      </c>
      <c r="C2091" s="390"/>
      <c r="D2091" s="390"/>
    </row>
    <row r="2092" spans="1:4" x14ac:dyDescent="0.25">
      <c r="A2092" s="6">
        <v>541101</v>
      </c>
      <c r="B2092" s="7" t="s">
        <v>96</v>
      </c>
      <c r="C2092" s="131"/>
      <c r="D2092" s="131"/>
    </row>
    <row r="2093" spans="1:4" x14ac:dyDescent="0.25">
      <c r="A2093" s="6">
        <v>541102</v>
      </c>
      <c r="B2093" s="7" t="s">
        <v>97</v>
      </c>
      <c r="C2093" s="131"/>
      <c r="D2093" s="131"/>
    </row>
    <row r="2094" spans="1:4" x14ac:dyDescent="0.25">
      <c r="A2094" s="6">
        <v>541103</v>
      </c>
      <c r="B2094" s="7" t="s">
        <v>98</v>
      </c>
      <c r="C2094" s="131"/>
      <c r="D2094" s="131"/>
    </row>
    <row r="2095" spans="1:4" x14ac:dyDescent="0.25">
      <c r="A2095" s="6">
        <v>541104</v>
      </c>
      <c r="B2095" s="7" t="s">
        <v>99</v>
      </c>
      <c r="C2095" s="131"/>
      <c r="D2095" s="131"/>
    </row>
    <row r="2096" spans="1:4" x14ac:dyDescent="0.25">
      <c r="A2096" s="6">
        <v>541105</v>
      </c>
      <c r="B2096" s="7" t="s">
        <v>100</v>
      </c>
      <c r="C2096" s="131"/>
      <c r="D2096" s="131"/>
    </row>
    <row r="2097" spans="1:4" x14ac:dyDescent="0.25">
      <c r="A2097" s="6">
        <v>541106</v>
      </c>
      <c r="B2097" s="7" t="s">
        <v>101</v>
      </c>
      <c r="C2097" s="131"/>
      <c r="D2097" s="131"/>
    </row>
    <row r="2098" spans="1:4" x14ac:dyDescent="0.25">
      <c r="A2098" s="6">
        <v>541107</v>
      </c>
      <c r="B2098" s="7" t="s">
        <v>102</v>
      </c>
      <c r="C2098" s="131"/>
      <c r="D2098" s="131"/>
    </row>
    <row r="2099" spans="1:4" x14ac:dyDescent="0.25">
      <c r="A2099" s="6">
        <v>541108</v>
      </c>
      <c r="B2099" s="7" t="s">
        <v>103</v>
      </c>
      <c r="C2099" s="131"/>
      <c r="D2099" s="131"/>
    </row>
    <row r="2100" spans="1:4" x14ac:dyDescent="0.25">
      <c r="A2100" s="6">
        <v>541109</v>
      </c>
      <c r="B2100" s="7" t="s">
        <v>104</v>
      </c>
      <c r="C2100" s="131"/>
      <c r="D2100" s="131"/>
    </row>
    <row r="2101" spans="1:4" x14ac:dyDescent="0.25">
      <c r="A2101" s="6">
        <v>541110</v>
      </c>
      <c r="B2101" s="7" t="s">
        <v>105</v>
      </c>
      <c r="C2101" s="131"/>
      <c r="D2101" s="131"/>
    </row>
    <row r="2102" spans="1:4" x14ac:dyDescent="0.25">
      <c r="A2102" s="6">
        <v>541111</v>
      </c>
      <c r="B2102" s="7" t="s">
        <v>106</v>
      </c>
      <c r="C2102" s="131"/>
      <c r="D2102" s="131"/>
    </row>
    <row r="2103" spans="1:4" x14ac:dyDescent="0.25">
      <c r="A2103" s="6">
        <v>541112</v>
      </c>
      <c r="B2103" s="7" t="s">
        <v>107</v>
      </c>
      <c r="C2103" s="131"/>
      <c r="D2103" s="131"/>
    </row>
    <row r="2104" spans="1:4" x14ac:dyDescent="0.25">
      <c r="A2104" s="6">
        <v>541113</v>
      </c>
      <c r="B2104" s="7" t="s">
        <v>108</v>
      </c>
      <c r="C2104" s="131"/>
      <c r="D2104" s="131"/>
    </row>
    <row r="2105" spans="1:4" x14ac:dyDescent="0.25">
      <c r="A2105" s="6">
        <v>541114</v>
      </c>
      <c r="B2105" s="7" t="s">
        <v>109</v>
      </c>
      <c r="C2105" s="131"/>
      <c r="D2105" s="131"/>
    </row>
    <row r="2106" spans="1:4" ht="15.75" thickBot="1" x14ac:dyDescent="0.3">
      <c r="A2106" s="18">
        <v>541115</v>
      </c>
      <c r="B2106" s="19" t="s">
        <v>110</v>
      </c>
      <c r="C2106" s="398"/>
      <c r="D2106" s="398"/>
    </row>
    <row r="2107" spans="1:4" ht="15.75" thickBot="1" x14ac:dyDescent="0.3">
      <c r="A2107" s="8" t="s">
        <v>20</v>
      </c>
      <c r="B2107" s="9"/>
      <c r="C2107" s="196">
        <f>SUM(C2092:C2106)</f>
        <v>0</v>
      </c>
      <c r="D2107" s="196">
        <f>SUM(D2092:D2106)</f>
        <v>0</v>
      </c>
    </row>
    <row r="2108" spans="1:4" x14ac:dyDescent="0.25">
      <c r="A2108" s="11">
        <v>5412</v>
      </c>
      <c r="B2108" s="12" t="s">
        <v>434</v>
      </c>
      <c r="C2108" s="390"/>
      <c r="D2108" s="390"/>
    </row>
    <row r="2109" spans="1:4" x14ac:dyDescent="0.25">
      <c r="A2109" s="6">
        <v>541201</v>
      </c>
      <c r="B2109" s="7" t="s">
        <v>96</v>
      </c>
      <c r="C2109" s="131"/>
      <c r="D2109" s="131"/>
    </row>
    <row r="2110" spans="1:4" x14ac:dyDescent="0.25">
      <c r="A2110" s="6">
        <v>541202</v>
      </c>
      <c r="B2110" s="7" t="s">
        <v>97</v>
      </c>
      <c r="C2110" s="131"/>
      <c r="D2110" s="131"/>
    </row>
    <row r="2111" spans="1:4" x14ac:dyDescent="0.25">
      <c r="A2111" s="6">
        <v>541203</v>
      </c>
      <c r="B2111" s="7" t="s">
        <v>98</v>
      </c>
      <c r="C2111" s="131"/>
      <c r="D2111" s="131"/>
    </row>
    <row r="2112" spans="1:4" x14ac:dyDescent="0.25">
      <c r="A2112" s="6">
        <v>541204</v>
      </c>
      <c r="B2112" s="7" t="s">
        <v>99</v>
      </c>
      <c r="C2112" s="131"/>
      <c r="D2112" s="131"/>
    </row>
    <row r="2113" spans="1:4" x14ac:dyDescent="0.25">
      <c r="A2113" s="6">
        <v>541205</v>
      </c>
      <c r="B2113" s="7" t="s">
        <v>100</v>
      </c>
      <c r="C2113" s="131"/>
      <c r="D2113" s="131"/>
    </row>
    <row r="2114" spans="1:4" x14ac:dyDescent="0.25">
      <c r="A2114" s="6">
        <v>541206</v>
      </c>
      <c r="B2114" s="7" t="s">
        <v>101</v>
      </c>
      <c r="C2114" s="131"/>
      <c r="D2114" s="131"/>
    </row>
    <row r="2115" spans="1:4" x14ac:dyDescent="0.25">
      <c r="A2115" s="6">
        <v>541207</v>
      </c>
      <c r="B2115" s="7" t="s">
        <v>102</v>
      </c>
      <c r="C2115" s="131"/>
      <c r="D2115" s="131"/>
    </row>
    <row r="2116" spans="1:4" x14ac:dyDescent="0.25">
      <c r="A2116" s="6">
        <v>541208</v>
      </c>
      <c r="B2116" s="7" t="s">
        <v>103</v>
      </c>
      <c r="C2116" s="131"/>
      <c r="D2116" s="131"/>
    </row>
    <row r="2117" spans="1:4" x14ac:dyDescent="0.25">
      <c r="A2117" s="6">
        <v>541209</v>
      </c>
      <c r="B2117" s="7" t="s">
        <v>104</v>
      </c>
      <c r="C2117" s="131"/>
      <c r="D2117" s="131"/>
    </row>
    <row r="2118" spans="1:4" x14ac:dyDescent="0.25">
      <c r="A2118" s="6">
        <v>541210</v>
      </c>
      <c r="B2118" s="7" t="s">
        <v>105</v>
      </c>
      <c r="C2118" s="131"/>
      <c r="D2118" s="131"/>
    </row>
    <row r="2119" spans="1:4" x14ac:dyDescent="0.25">
      <c r="A2119" s="6">
        <v>541211</v>
      </c>
      <c r="B2119" s="7" t="s">
        <v>106</v>
      </c>
      <c r="C2119" s="131"/>
      <c r="D2119" s="131"/>
    </row>
    <row r="2120" spans="1:4" x14ac:dyDescent="0.25">
      <c r="A2120" s="6">
        <v>541212</v>
      </c>
      <c r="B2120" s="7" t="s">
        <v>107</v>
      </c>
      <c r="C2120" s="131"/>
      <c r="D2120" s="131"/>
    </row>
    <row r="2121" spans="1:4" x14ac:dyDescent="0.25">
      <c r="A2121" s="6">
        <v>541213</v>
      </c>
      <c r="B2121" s="7" t="s">
        <v>108</v>
      </c>
      <c r="C2121" s="131"/>
      <c r="D2121" s="131"/>
    </row>
    <row r="2122" spans="1:4" x14ac:dyDescent="0.25">
      <c r="A2122" s="6">
        <v>541214</v>
      </c>
      <c r="B2122" s="7" t="s">
        <v>109</v>
      </c>
      <c r="C2122" s="131"/>
      <c r="D2122" s="131"/>
    </row>
    <row r="2123" spans="1:4" ht="15.75" thickBot="1" x14ac:dyDescent="0.3">
      <c r="A2123" s="18">
        <v>541215</v>
      </c>
      <c r="B2123" s="19" t="s">
        <v>110</v>
      </c>
      <c r="C2123" s="398"/>
      <c r="D2123" s="398"/>
    </row>
    <row r="2124" spans="1:4" ht="15.75" thickBot="1" x14ac:dyDescent="0.3">
      <c r="A2124" s="8" t="s">
        <v>20</v>
      </c>
      <c r="B2124" s="9"/>
      <c r="C2124" s="196">
        <f>SUM(C2109:C2123)</f>
        <v>0</v>
      </c>
      <c r="D2124" s="196">
        <f>SUM(D2109:D2123)</f>
        <v>0</v>
      </c>
    </row>
    <row r="2125" spans="1:4" x14ac:dyDescent="0.25">
      <c r="A2125" s="11">
        <v>5413</v>
      </c>
      <c r="B2125" s="12" t="s">
        <v>412</v>
      </c>
      <c r="C2125" s="390"/>
      <c r="D2125" s="390"/>
    </row>
    <row r="2126" spans="1:4" x14ac:dyDescent="0.25">
      <c r="A2126" s="6">
        <v>541301</v>
      </c>
      <c r="B2126" s="7" t="s">
        <v>96</v>
      </c>
      <c r="C2126" s="131"/>
      <c r="D2126" s="131"/>
    </row>
    <row r="2127" spans="1:4" x14ac:dyDescent="0.25">
      <c r="A2127" s="6">
        <v>541302</v>
      </c>
      <c r="B2127" s="7" t="s">
        <v>97</v>
      </c>
      <c r="C2127" s="131"/>
      <c r="D2127" s="131"/>
    </row>
    <row r="2128" spans="1:4" x14ac:dyDescent="0.25">
      <c r="A2128" s="6">
        <v>541303</v>
      </c>
      <c r="B2128" s="7" t="s">
        <v>98</v>
      </c>
      <c r="C2128" s="131"/>
      <c r="D2128" s="131"/>
    </row>
    <row r="2129" spans="1:4" x14ac:dyDescent="0.25">
      <c r="A2129" s="6">
        <v>541304</v>
      </c>
      <c r="B2129" s="7" t="s">
        <v>99</v>
      </c>
      <c r="C2129" s="131"/>
      <c r="D2129" s="131"/>
    </row>
    <row r="2130" spans="1:4" x14ac:dyDescent="0.25">
      <c r="A2130" s="6">
        <v>541305</v>
      </c>
      <c r="B2130" s="7" t="s">
        <v>100</v>
      </c>
      <c r="C2130" s="131"/>
      <c r="D2130" s="131"/>
    </row>
    <row r="2131" spans="1:4" x14ac:dyDescent="0.25">
      <c r="A2131" s="6">
        <v>541306</v>
      </c>
      <c r="B2131" s="7" t="s">
        <v>101</v>
      </c>
      <c r="C2131" s="131"/>
      <c r="D2131" s="131"/>
    </row>
    <row r="2132" spans="1:4" x14ac:dyDescent="0.25">
      <c r="A2132" s="6">
        <v>541307</v>
      </c>
      <c r="B2132" s="7" t="s">
        <v>102</v>
      </c>
      <c r="C2132" s="131"/>
      <c r="D2132" s="131"/>
    </row>
    <row r="2133" spans="1:4" x14ac:dyDescent="0.25">
      <c r="A2133" s="6">
        <v>541308</v>
      </c>
      <c r="B2133" s="7" t="s">
        <v>103</v>
      </c>
      <c r="C2133" s="131"/>
      <c r="D2133" s="131"/>
    </row>
    <row r="2134" spans="1:4" x14ac:dyDescent="0.25">
      <c r="A2134" s="6">
        <v>541309</v>
      </c>
      <c r="B2134" s="7" t="s">
        <v>104</v>
      </c>
      <c r="C2134" s="131"/>
      <c r="D2134" s="131"/>
    </row>
    <row r="2135" spans="1:4" x14ac:dyDescent="0.25">
      <c r="A2135" s="6">
        <v>541310</v>
      </c>
      <c r="B2135" s="7" t="s">
        <v>105</v>
      </c>
      <c r="C2135" s="131"/>
      <c r="D2135" s="131"/>
    </row>
    <row r="2136" spans="1:4" x14ac:dyDescent="0.25">
      <c r="A2136" s="6">
        <v>541311</v>
      </c>
      <c r="B2136" s="7" t="s">
        <v>106</v>
      </c>
      <c r="C2136" s="131"/>
      <c r="D2136" s="131"/>
    </row>
    <row r="2137" spans="1:4" x14ac:dyDescent="0.25">
      <c r="A2137" s="6">
        <v>541312</v>
      </c>
      <c r="B2137" s="7" t="s">
        <v>107</v>
      </c>
      <c r="C2137" s="131"/>
      <c r="D2137" s="131"/>
    </row>
    <row r="2138" spans="1:4" x14ac:dyDescent="0.25">
      <c r="A2138" s="6">
        <v>541313</v>
      </c>
      <c r="B2138" s="7" t="s">
        <v>108</v>
      </c>
      <c r="C2138" s="131"/>
      <c r="D2138" s="131"/>
    </row>
    <row r="2139" spans="1:4" x14ac:dyDescent="0.25">
      <c r="A2139" s="6">
        <v>541314</v>
      </c>
      <c r="B2139" s="7" t="s">
        <v>109</v>
      </c>
      <c r="C2139" s="131"/>
      <c r="D2139" s="131"/>
    </row>
    <row r="2140" spans="1:4" ht="15.75" thickBot="1" x14ac:dyDescent="0.3">
      <c r="A2140" s="18">
        <v>541315</v>
      </c>
      <c r="B2140" s="19" t="s">
        <v>110</v>
      </c>
      <c r="C2140" s="398"/>
      <c r="D2140" s="398"/>
    </row>
    <row r="2141" spans="1:4" ht="15.75" thickBot="1" x14ac:dyDescent="0.3">
      <c r="A2141" s="8" t="s">
        <v>20</v>
      </c>
      <c r="B2141" s="9"/>
      <c r="C2141" s="196">
        <f>SUM(C2126:C2140)</f>
        <v>0</v>
      </c>
      <c r="D2141" s="196">
        <f>SUM(D2126:D2140)</f>
        <v>0</v>
      </c>
    </row>
    <row r="2142" spans="1:4" x14ac:dyDescent="0.25">
      <c r="A2142" s="11">
        <v>5414</v>
      </c>
      <c r="B2142" s="12" t="s">
        <v>424</v>
      </c>
      <c r="C2142" s="390"/>
      <c r="D2142" s="390"/>
    </row>
    <row r="2143" spans="1:4" x14ac:dyDescent="0.25">
      <c r="A2143" s="6">
        <v>541401</v>
      </c>
      <c r="B2143" s="7" t="s">
        <v>96</v>
      </c>
      <c r="C2143" s="131"/>
      <c r="D2143" s="131"/>
    </row>
    <row r="2144" spans="1:4" x14ac:dyDescent="0.25">
      <c r="A2144" s="6">
        <v>541402</v>
      </c>
      <c r="B2144" s="7" t="s">
        <v>97</v>
      </c>
      <c r="C2144" s="131"/>
      <c r="D2144" s="131"/>
    </row>
    <row r="2145" spans="1:4" x14ac:dyDescent="0.25">
      <c r="A2145" s="6">
        <v>541403</v>
      </c>
      <c r="B2145" s="7" t="s">
        <v>98</v>
      </c>
      <c r="C2145" s="131"/>
      <c r="D2145" s="131"/>
    </row>
    <row r="2146" spans="1:4" x14ac:dyDescent="0.25">
      <c r="A2146" s="6">
        <v>541404</v>
      </c>
      <c r="B2146" s="7" t="s">
        <v>99</v>
      </c>
      <c r="C2146" s="131"/>
      <c r="D2146" s="131"/>
    </row>
    <row r="2147" spans="1:4" x14ac:dyDescent="0.25">
      <c r="A2147" s="6">
        <v>541405</v>
      </c>
      <c r="B2147" s="7" t="s">
        <v>100</v>
      </c>
      <c r="C2147" s="131"/>
      <c r="D2147" s="131"/>
    </row>
    <row r="2148" spans="1:4" x14ac:dyDescent="0.25">
      <c r="A2148" s="6">
        <v>541406</v>
      </c>
      <c r="B2148" s="7" t="s">
        <v>101</v>
      </c>
      <c r="C2148" s="131"/>
      <c r="D2148" s="131"/>
    </row>
    <row r="2149" spans="1:4" x14ac:dyDescent="0.25">
      <c r="A2149" s="6">
        <v>541407</v>
      </c>
      <c r="B2149" s="7" t="s">
        <v>102</v>
      </c>
      <c r="C2149" s="131"/>
      <c r="D2149" s="131"/>
    </row>
    <row r="2150" spans="1:4" x14ac:dyDescent="0.25">
      <c r="A2150" s="6">
        <v>541408</v>
      </c>
      <c r="B2150" s="7" t="s">
        <v>103</v>
      </c>
      <c r="C2150" s="131"/>
      <c r="D2150" s="131"/>
    </row>
    <row r="2151" spans="1:4" x14ac:dyDescent="0.25">
      <c r="A2151" s="6">
        <v>541409</v>
      </c>
      <c r="B2151" s="7" t="s">
        <v>104</v>
      </c>
      <c r="C2151" s="131"/>
      <c r="D2151" s="131"/>
    </row>
    <row r="2152" spans="1:4" x14ac:dyDescent="0.25">
      <c r="A2152" s="6">
        <v>541410</v>
      </c>
      <c r="B2152" s="7" t="s">
        <v>105</v>
      </c>
      <c r="C2152" s="131"/>
      <c r="D2152" s="131"/>
    </row>
    <row r="2153" spans="1:4" x14ac:dyDescent="0.25">
      <c r="A2153" s="6">
        <v>541411</v>
      </c>
      <c r="B2153" s="7" t="s">
        <v>106</v>
      </c>
      <c r="C2153" s="131"/>
      <c r="D2153" s="131"/>
    </row>
    <row r="2154" spans="1:4" x14ac:dyDescent="0.25">
      <c r="A2154" s="6">
        <v>541412</v>
      </c>
      <c r="B2154" s="7" t="s">
        <v>107</v>
      </c>
      <c r="C2154" s="131"/>
      <c r="D2154" s="131"/>
    </row>
    <row r="2155" spans="1:4" x14ac:dyDescent="0.25">
      <c r="A2155" s="6">
        <v>541413</v>
      </c>
      <c r="B2155" s="7" t="s">
        <v>108</v>
      </c>
      <c r="C2155" s="131"/>
      <c r="D2155" s="131"/>
    </row>
    <row r="2156" spans="1:4" x14ac:dyDescent="0.25">
      <c r="A2156" s="6">
        <v>541414</v>
      </c>
      <c r="B2156" s="7" t="s">
        <v>109</v>
      </c>
      <c r="C2156" s="131"/>
      <c r="D2156" s="131"/>
    </row>
    <row r="2157" spans="1:4" ht="15.75" thickBot="1" x14ac:dyDescent="0.3">
      <c r="A2157" s="18">
        <v>541415</v>
      </c>
      <c r="B2157" s="19" t="s">
        <v>110</v>
      </c>
      <c r="C2157" s="398"/>
      <c r="D2157" s="398"/>
    </row>
    <row r="2158" spans="1:4" ht="15.75" thickBot="1" x14ac:dyDescent="0.3">
      <c r="A2158" s="8" t="s">
        <v>20</v>
      </c>
      <c r="B2158" s="9"/>
      <c r="C2158" s="196">
        <f>SUM(C2143:C2157)</f>
        <v>0</v>
      </c>
      <c r="D2158" s="196">
        <f>SUM(D2143:D2157)</f>
        <v>0</v>
      </c>
    </row>
    <row r="2159" spans="1:4" x14ac:dyDescent="0.25">
      <c r="A2159" s="11">
        <v>5415</v>
      </c>
      <c r="B2159" s="12" t="s">
        <v>435</v>
      </c>
      <c r="C2159" s="390"/>
      <c r="D2159" s="390"/>
    </row>
    <row r="2160" spans="1:4" x14ac:dyDescent="0.25">
      <c r="A2160" s="6">
        <v>541501</v>
      </c>
      <c r="B2160" s="7" t="s">
        <v>96</v>
      </c>
      <c r="C2160" s="131"/>
      <c r="D2160" s="131"/>
    </row>
    <row r="2161" spans="1:4" x14ac:dyDescent="0.25">
      <c r="A2161" s="6">
        <v>541502</v>
      </c>
      <c r="B2161" s="7" t="s">
        <v>97</v>
      </c>
      <c r="C2161" s="131"/>
      <c r="D2161" s="131"/>
    </row>
    <row r="2162" spans="1:4" x14ac:dyDescent="0.25">
      <c r="A2162" s="6">
        <v>541503</v>
      </c>
      <c r="B2162" s="7" t="s">
        <v>98</v>
      </c>
      <c r="C2162" s="131"/>
      <c r="D2162" s="131"/>
    </row>
    <row r="2163" spans="1:4" x14ac:dyDescent="0.25">
      <c r="A2163" s="6">
        <v>541504</v>
      </c>
      <c r="B2163" s="7" t="s">
        <v>99</v>
      </c>
      <c r="C2163" s="131"/>
      <c r="D2163" s="131"/>
    </row>
    <row r="2164" spans="1:4" x14ac:dyDescent="0.25">
      <c r="A2164" s="6">
        <v>541505</v>
      </c>
      <c r="B2164" s="7" t="s">
        <v>100</v>
      </c>
      <c r="C2164" s="131"/>
      <c r="D2164" s="131"/>
    </row>
    <row r="2165" spans="1:4" x14ac:dyDescent="0.25">
      <c r="A2165" s="6">
        <v>541506</v>
      </c>
      <c r="B2165" s="7" t="s">
        <v>101</v>
      </c>
      <c r="C2165" s="131"/>
      <c r="D2165" s="131"/>
    </row>
    <row r="2166" spans="1:4" x14ac:dyDescent="0.25">
      <c r="A2166" s="6">
        <v>541507</v>
      </c>
      <c r="B2166" s="7" t="s">
        <v>102</v>
      </c>
      <c r="C2166" s="131"/>
      <c r="D2166" s="131"/>
    </row>
    <row r="2167" spans="1:4" x14ac:dyDescent="0.25">
      <c r="A2167" s="6">
        <v>541508</v>
      </c>
      <c r="B2167" s="7" t="s">
        <v>103</v>
      </c>
      <c r="C2167" s="131"/>
      <c r="D2167" s="131"/>
    </row>
    <row r="2168" spans="1:4" x14ac:dyDescent="0.25">
      <c r="A2168" s="6">
        <v>541509</v>
      </c>
      <c r="B2168" s="7" t="s">
        <v>104</v>
      </c>
      <c r="C2168" s="131"/>
      <c r="D2168" s="131"/>
    </row>
    <row r="2169" spans="1:4" x14ac:dyDescent="0.25">
      <c r="A2169" s="6">
        <v>541510</v>
      </c>
      <c r="B2169" s="7" t="s">
        <v>105</v>
      </c>
      <c r="C2169" s="131"/>
      <c r="D2169" s="131"/>
    </row>
    <row r="2170" spans="1:4" x14ac:dyDescent="0.25">
      <c r="A2170" s="6">
        <v>541511</v>
      </c>
      <c r="B2170" s="7" t="s">
        <v>106</v>
      </c>
      <c r="C2170" s="131"/>
      <c r="D2170" s="131"/>
    </row>
    <row r="2171" spans="1:4" x14ac:dyDescent="0.25">
      <c r="A2171" s="6">
        <v>541512</v>
      </c>
      <c r="B2171" s="7" t="s">
        <v>107</v>
      </c>
      <c r="C2171" s="131"/>
      <c r="D2171" s="131"/>
    </row>
    <row r="2172" spans="1:4" x14ac:dyDescent="0.25">
      <c r="A2172" s="6">
        <v>541513</v>
      </c>
      <c r="B2172" s="7" t="s">
        <v>108</v>
      </c>
      <c r="C2172" s="131"/>
      <c r="D2172" s="131"/>
    </row>
    <row r="2173" spans="1:4" x14ac:dyDescent="0.25">
      <c r="A2173" s="6">
        <v>541514</v>
      </c>
      <c r="B2173" s="7" t="s">
        <v>109</v>
      </c>
      <c r="C2173" s="131"/>
      <c r="D2173" s="131"/>
    </row>
    <row r="2174" spans="1:4" ht="15.75" thickBot="1" x14ac:dyDescent="0.3">
      <c r="A2174" s="18">
        <v>541515</v>
      </c>
      <c r="B2174" s="19" t="s">
        <v>110</v>
      </c>
      <c r="C2174" s="398"/>
      <c r="D2174" s="398"/>
    </row>
    <row r="2175" spans="1:4" ht="15.75" thickBot="1" x14ac:dyDescent="0.3">
      <c r="A2175" s="8" t="s">
        <v>20</v>
      </c>
      <c r="B2175" s="9"/>
      <c r="C2175" s="196">
        <f>SUM(C2160:C2174)</f>
        <v>0</v>
      </c>
      <c r="D2175" s="196">
        <f>SUM(D2160:D2174)</f>
        <v>0</v>
      </c>
    </row>
    <row r="2176" spans="1:4" x14ac:dyDescent="0.25">
      <c r="A2176" s="11">
        <v>5416</v>
      </c>
      <c r="B2176" s="12" t="s">
        <v>340</v>
      </c>
      <c r="C2176" s="390"/>
      <c r="D2176" s="390"/>
    </row>
    <row r="2177" spans="1:4" x14ac:dyDescent="0.25">
      <c r="A2177" s="6">
        <v>541601</v>
      </c>
      <c r="B2177" s="7" t="s">
        <v>96</v>
      </c>
      <c r="C2177" s="131"/>
      <c r="D2177" s="131"/>
    </row>
    <row r="2178" spans="1:4" x14ac:dyDescent="0.25">
      <c r="A2178" s="6">
        <v>541602</v>
      </c>
      <c r="B2178" s="7" t="s">
        <v>97</v>
      </c>
      <c r="C2178" s="131"/>
      <c r="D2178" s="131"/>
    </row>
    <row r="2179" spans="1:4" x14ac:dyDescent="0.25">
      <c r="A2179" s="6">
        <v>541603</v>
      </c>
      <c r="B2179" s="7" t="s">
        <v>98</v>
      </c>
      <c r="C2179" s="131"/>
      <c r="D2179" s="131"/>
    </row>
    <row r="2180" spans="1:4" x14ac:dyDescent="0.25">
      <c r="A2180" s="6">
        <v>541604</v>
      </c>
      <c r="B2180" s="7" t="s">
        <v>99</v>
      </c>
      <c r="C2180" s="131"/>
      <c r="D2180" s="131"/>
    </row>
    <row r="2181" spans="1:4" x14ac:dyDescent="0.25">
      <c r="A2181" s="6">
        <v>541605</v>
      </c>
      <c r="B2181" s="7" t="s">
        <v>100</v>
      </c>
      <c r="C2181" s="131"/>
      <c r="D2181" s="131"/>
    </row>
    <row r="2182" spans="1:4" x14ac:dyDescent="0.25">
      <c r="A2182" s="6">
        <v>541606</v>
      </c>
      <c r="B2182" s="7" t="s">
        <v>101</v>
      </c>
      <c r="C2182" s="131"/>
      <c r="D2182" s="131"/>
    </row>
    <row r="2183" spans="1:4" x14ac:dyDescent="0.25">
      <c r="A2183" s="6">
        <v>541607</v>
      </c>
      <c r="B2183" s="7" t="s">
        <v>102</v>
      </c>
      <c r="C2183" s="131"/>
      <c r="D2183" s="131"/>
    </row>
    <row r="2184" spans="1:4" x14ac:dyDescent="0.25">
      <c r="A2184" s="6">
        <v>541608</v>
      </c>
      <c r="B2184" s="7" t="s">
        <v>103</v>
      </c>
      <c r="C2184" s="131"/>
      <c r="D2184" s="131"/>
    </row>
    <row r="2185" spans="1:4" x14ac:dyDescent="0.25">
      <c r="A2185" s="6">
        <v>541609</v>
      </c>
      <c r="B2185" s="7" t="s">
        <v>104</v>
      </c>
      <c r="C2185" s="131"/>
      <c r="D2185" s="131"/>
    </row>
    <row r="2186" spans="1:4" x14ac:dyDescent="0.25">
      <c r="A2186" s="6">
        <v>541610</v>
      </c>
      <c r="B2186" s="7" t="s">
        <v>105</v>
      </c>
      <c r="C2186" s="131"/>
      <c r="D2186" s="131"/>
    </row>
    <row r="2187" spans="1:4" x14ac:dyDescent="0.25">
      <c r="A2187" s="6">
        <v>541611</v>
      </c>
      <c r="B2187" s="7" t="s">
        <v>106</v>
      </c>
      <c r="C2187" s="131"/>
      <c r="D2187" s="131"/>
    </row>
    <row r="2188" spans="1:4" x14ac:dyDescent="0.25">
      <c r="A2188" s="6">
        <v>541612</v>
      </c>
      <c r="B2188" s="7" t="s">
        <v>107</v>
      </c>
      <c r="C2188" s="131"/>
      <c r="D2188" s="131"/>
    </row>
    <row r="2189" spans="1:4" x14ac:dyDescent="0.25">
      <c r="A2189" s="6">
        <v>541613</v>
      </c>
      <c r="B2189" s="7" t="s">
        <v>108</v>
      </c>
      <c r="C2189" s="131"/>
      <c r="D2189" s="131"/>
    </row>
    <row r="2190" spans="1:4" x14ac:dyDescent="0.25">
      <c r="A2190" s="6">
        <v>541614</v>
      </c>
      <c r="B2190" s="7" t="s">
        <v>109</v>
      </c>
      <c r="C2190" s="131"/>
      <c r="D2190" s="131"/>
    </row>
    <row r="2191" spans="1:4" ht="15.75" thickBot="1" x14ac:dyDescent="0.3">
      <c r="A2191" s="18">
        <v>541615</v>
      </c>
      <c r="B2191" s="19" t="s">
        <v>110</v>
      </c>
      <c r="C2191" s="398"/>
      <c r="D2191" s="398"/>
    </row>
    <row r="2192" spans="1:4" ht="15.75" thickBot="1" x14ac:dyDescent="0.3">
      <c r="A2192" s="8" t="s">
        <v>20</v>
      </c>
      <c r="B2192" s="9"/>
      <c r="C2192" s="196">
        <f>SUM(C2177:C2191)</f>
        <v>0</v>
      </c>
      <c r="D2192" s="196">
        <f>SUM(D2177:D2191)</f>
        <v>0</v>
      </c>
    </row>
    <row r="2193" spans="1:4" x14ac:dyDescent="0.25">
      <c r="A2193" s="11">
        <v>5417</v>
      </c>
      <c r="B2193" s="12" t="s">
        <v>436</v>
      </c>
      <c r="C2193" s="390"/>
      <c r="D2193" s="390"/>
    </row>
    <row r="2194" spans="1:4" x14ac:dyDescent="0.25">
      <c r="A2194" s="6">
        <v>541701</v>
      </c>
      <c r="B2194" s="7" t="s">
        <v>96</v>
      </c>
      <c r="C2194" s="131"/>
      <c r="D2194" s="131"/>
    </row>
    <row r="2195" spans="1:4" x14ac:dyDescent="0.25">
      <c r="A2195" s="6">
        <v>541702</v>
      </c>
      <c r="B2195" s="7" t="s">
        <v>97</v>
      </c>
      <c r="C2195" s="131"/>
      <c r="D2195" s="131"/>
    </row>
    <row r="2196" spans="1:4" x14ac:dyDescent="0.25">
      <c r="A2196" s="6">
        <v>541703</v>
      </c>
      <c r="B2196" s="7" t="s">
        <v>98</v>
      </c>
      <c r="C2196" s="131"/>
      <c r="D2196" s="131"/>
    </row>
    <row r="2197" spans="1:4" x14ac:dyDescent="0.25">
      <c r="A2197" s="6">
        <v>541704</v>
      </c>
      <c r="B2197" s="7" t="s">
        <v>99</v>
      </c>
      <c r="C2197" s="131"/>
      <c r="D2197" s="131"/>
    </row>
    <row r="2198" spans="1:4" x14ac:dyDescent="0.25">
      <c r="A2198" s="6">
        <v>541705</v>
      </c>
      <c r="B2198" s="7" t="s">
        <v>100</v>
      </c>
      <c r="C2198" s="131"/>
      <c r="D2198" s="131"/>
    </row>
    <row r="2199" spans="1:4" x14ac:dyDescent="0.25">
      <c r="A2199" s="6">
        <v>541706</v>
      </c>
      <c r="B2199" s="7" t="s">
        <v>101</v>
      </c>
      <c r="C2199" s="131"/>
      <c r="D2199" s="131"/>
    </row>
    <row r="2200" spans="1:4" x14ac:dyDescent="0.25">
      <c r="A2200" s="6">
        <v>541707</v>
      </c>
      <c r="B2200" s="7" t="s">
        <v>102</v>
      </c>
      <c r="C2200" s="131"/>
      <c r="D2200" s="131"/>
    </row>
    <row r="2201" spans="1:4" x14ac:dyDescent="0.25">
      <c r="A2201" s="6">
        <v>541708</v>
      </c>
      <c r="B2201" s="7" t="s">
        <v>103</v>
      </c>
      <c r="C2201" s="131"/>
      <c r="D2201" s="131"/>
    </row>
    <row r="2202" spans="1:4" x14ac:dyDescent="0.25">
      <c r="A2202" s="6">
        <v>541709</v>
      </c>
      <c r="B2202" s="7" t="s">
        <v>104</v>
      </c>
      <c r="C2202" s="131"/>
      <c r="D2202" s="131"/>
    </row>
    <row r="2203" spans="1:4" x14ac:dyDescent="0.25">
      <c r="A2203" s="6">
        <v>541710</v>
      </c>
      <c r="B2203" s="7" t="s">
        <v>105</v>
      </c>
      <c r="C2203" s="131"/>
      <c r="D2203" s="131"/>
    </row>
    <row r="2204" spans="1:4" x14ac:dyDescent="0.25">
      <c r="A2204" s="6">
        <v>541711</v>
      </c>
      <c r="B2204" s="7" t="s">
        <v>106</v>
      </c>
      <c r="C2204" s="131"/>
      <c r="D2204" s="131"/>
    </row>
    <row r="2205" spans="1:4" x14ac:dyDescent="0.25">
      <c r="A2205" s="6">
        <v>541712</v>
      </c>
      <c r="B2205" s="7" t="s">
        <v>107</v>
      </c>
      <c r="C2205" s="131"/>
      <c r="D2205" s="131"/>
    </row>
    <row r="2206" spans="1:4" x14ac:dyDescent="0.25">
      <c r="A2206" s="6">
        <v>541713</v>
      </c>
      <c r="B2206" s="7" t="s">
        <v>108</v>
      </c>
      <c r="C2206" s="131"/>
      <c r="D2206" s="131"/>
    </row>
    <row r="2207" spans="1:4" x14ac:dyDescent="0.25">
      <c r="A2207" s="6">
        <v>541714</v>
      </c>
      <c r="B2207" s="7" t="s">
        <v>109</v>
      </c>
      <c r="C2207" s="131"/>
      <c r="D2207" s="131"/>
    </row>
    <row r="2208" spans="1:4" ht="15.75" thickBot="1" x14ac:dyDescent="0.3">
      <c r="A2208" s="18">
        <v>541715</v>
      </c>
      <c r="B2208" s="19" t="s">
        <v>110</v>
      </c>
      <c r="C2208" s="398"/>
      <c r="D2208" s="398"/>
    </row>
    <row r="2209" spans="1:4" ht="15.75" thickBot="1" x14ac:dyDescent="0.3">
      <c r="A2209" s="8" t="s">
        <v>20</v>
      </c>
      <c r="B2209" s="9"/>
      <c r="C2209" s="196">
        <f>SUM(C2194:C2208)</f>
        <v>0</v>
      </c>
      <c r="D2209" s="196">
        <f>SUM(D2194:D2208)</f>
        <v>0</v>
      </c>
    </row>
    <row r="2210" spans="1:4" x14ac:dyDescent="0.25">
      <c r="A2210" s="11">
        <v>5418</v>
      </c>
      <c r="B2210" s="12" t="s">
        <v>437</v>
      </c>
      <c r="C2210" s="390"/>
      <c r="D2210" s="390"/>
    </row>
    <row r="2211" spans="1:4" x14ac:dyDescent="0.25">
      <c r="A2211" s="6">
        <v>541801</v>
      </c>
      <c r="B2211" s="7" t="s">
        <v>96</v>
      </c>
      <c r="C2211" s="131"/>
      <c r="D2211" s="131"/>
    </row>
    <row r="2212" spans="1:4" x14ac:dyDescent="0.25">
      <c r="A2212" s="6">
        <v>541802</v>
      </c>
      <c r="B2212" s="7" t="s">
        <v>97</v>
      </c>
      <c r="C2212" s="131"/>
      <c r="D2212" s="131"/>
    </row>
    <row r="2213" spans="1:4" x14ac:dyDescent="0.25">
      <c r="A2213" s="6">
        <v>541803</v>
      </c>
      <c r="B2213" s="7" t="s">
        <v>98</v>
      </c>
      <c r="C2213" s="131"/>
      <c r="D2213" s="131"/>
    </row>
    <row r="2214" spans="1:4" x14ac:dyDescent="0.25">
      <c r="A2214" s="6">
        <v>541804</v>
      </c>
      <c r="B2214" s="7" t="s">
        <v>99</v>
      </c>
      <c r="C2214" s="131"/>
      <c r="D2214" s="131"/>
    </row>
    <row r="2215" spans="1:4" x14ac:dyDescent="0.25">
      <c r="A2215" s="6">
        <v>541805</v>
      </c>
      <c r="B2215" s="7" t="s">
        <v>100</v>
      </c>
      <c r="C2215" s="131"/>
      <c r="D2215" s="131"/>
    </row>
    <row r="2216" spans="1:4" x14ac:dyDescent="0.25">
      <c r="A2216" s="6">
        <v>541806</v>
      </c>
      <c r="B2216" s="7" t="s">
        <v>101</v>
      </c>
      <c r="C2216" s="131"/>
      <c r="D2216" s="131"/>
    </row>
    <row r="2217" spans="1:4" x14ac:dyDescent="0.25">
      <c r="A2217" s="6">
        <v>541807</v>
      </c>
      <c r="B2217" s="7" t="s">
        <v>102</v>
      </c>
      <c r="C2217" s="131"/>
      <c r="D2217" s="131"/>
    </row>
    <row r="2218" spans="1:4" x14ac:dyDescent="0.25">
      <c r="A2218" s="6">
        <v>541808</v>
      </c>
      <c r="B2218" s="7" t="s">
        <v>103</v>
      </c>
      <c r="C2218" s="131"/>
      <c r="D2218" s="131"/>
    </row>
    <row r="2219" spans="1:4" x14ac:dyDescent="0.25">
      <c r="A2219" s="6">
        <v>541809</v>
      </c>
      <c r="B2219" s="7" t="s">
        <v>104</v>
      </c>
      <c r="C2219" s="131"/>
      <c r="D2219" s="131"/>
    </row>
    <row r="2220" spans="1:4" x14ac:dyDescent="0.25">
      <c r="A2220" s="6">
        <v>541810</v>
      </c>
      <c r="B2220" s="7" t="s">
        <v>105</v>
      </c>
      <c r="C2220" s="131"/>
      <c r="D2220" s="131"/>
    </row>
    <row r="2221" spans="1:4" x14ac:dyDescent="0.25">
      <c r="A2221" s="6">
        <v>541811</v>
      </c>
      <c r="B2221" s="7" t="s">
        <v>106</v>
      </c>
      <c r="C2221" s="131"/>
      <c r="D2221" s="131"/>
    </row>
    <row r="2222" spans="1:4" x14ac:dyDescent="0.25">
      <c r="A2222" s="6">
        <v>541812</v>
      </c>
      <c r="B2222" s="7" t="s">
        <v>107</v>
      </c>
      <c r="C2222" s="131"/>
      <c r="D2222" s="131"/>
    </row>
    <row r="2223" spans="1:4" x14ac:dyDescent="0.25">
      <c r="A2223" s="6">
        <v>541813</v>
      </c>
      <c r="B2223" s="7" t="s">
        <v>108</v>
      </c>
      <c r="C2223" s="131"/>
      <c r="D2223" s="131"/>
    </row>
    <row r="2224" spans="1:4" x14ac:dyDescent="0.25">
      <c r="A2224" s="6">
        <v>541814</v>
      </c>
      <c r="B2224" s="7" t="s">
        <v>109</v>
      </c>
      <c r="C2224" s="131"/>
      <c r="D2224" s="131"/>
    </row>
    <row r="2225" spans="1:4" ht="15.75" thickBot="1" x14ac:dyDescent="0.3">
      <c r="A2225" s="18">
        <v>541815</v>
      </c>
      <c r="B2225" s="19" t="s">
        <v>110</v>
      </c>
      <c r="C2225" s="398"/>
      <c r="D2225" s="398"/>
    </row>
    <row r="2226" spans="1:4" ht="15.75" thickBot="1" x14ac:dyDescent="0.3">
      <c r="A2226" s="8" t="s">
        <v>20</v>
      </c>
      <c r="B2226" s="9"/>
      <c r="C2226" s="196">
        <f>SUM(C2211:C2225)</f>
        <v>0</v>
      </c>
      <c r="D2226" s="196">
        <f>SUM(D2211:D2225)</f>
        <v>0</v>
      </c>
    </row>
    <row r="2227" spans="1:4" x14ac:dyDescent="0.25">
      <c r="A2227" s="11">
        <v>5419</v>
      </c>
      <c r="B2227" s="12" t="s">
        <v>349</v>
      </c>
      <c r="C2227" s="390"/>
      <c r="D2227" s="390"/>
    </row>
    <row r="2228" spans="1:4" x14ac:dyDescent="0.25">
      <c r="A2228" s="6">
        <v>541901</v>
      </c>
      <c r="B2228" s="7" t="s">
        <v>438</v>
      </c>
      <c r="C2228" s="131"/>
      <c r="D2228" s="131"/>
    </row>
    <row r="2229" spans="1:4" x14ac:dyDescent="0.25">
      <c r="A2229" s="6">
        <v>541902</v>
      </c>
      <c r="B2229" s="7" t="s">
        <v>354</v>
      </c>
      <c r="C2229" s="131"/>
      <c r="D2229" s="131"/>
    </row>
    <row r="2230" spans="1:4" x14ac:dyDescent="0.25">
      <c r="A2230" s="6">
        <v>541903</v>
      </c>
      <c r="B2230" s="7" t="s">
        <v>355</v>
      </c>
      <c r="C2230" s="131"/>
      <c r="D2230" s="131"/>
    </row>
    <row r="2231" spans="1:4" x14ac:dyDescent="0.25">
      <c r="A2231" s="6">
        <v>541904</v>
      </c>
      <c r="B2231" s="7" t="s">
        <v>356</v>
      </c>
      <c r="C2231" s="131"/>
      <c r="D2231" s="131"/>
    </row>
    <row r="2232" spans="1:4" x14ac:dyDescent="0.25">
      <c r="A2232" s="6">
        <v>541905</v>
      </c>
      <c r="B2232" s="7" t="s">
        <v>357</v>
      </c>
      <c r="C2232" s="131"/>
      <c r="D2232" s="131"/>
    </row>
    <row r="2233" spans="1:4" x14ac:dyDescent="0.25">
      <c r="A2233" s="6">
        <v>541906</v>
      </c>
      <c r="B2233" s="7" t="s">
        <v>358</v>
      </c>
      <c r="C2233" s="131"/>
      <c r="D2233" s="131"/>
    </row>
    <row r="2234" spans="1:4" x14ac:dyDescent="0.25">
      <c r="A2234" s="6">
        <v>541907</v>
      </c>
      <c r="B2234" s="7" t="s">
        <v>359</v>
      </c>
      <c r="C2234" s="131"/>
      <c r="D2234" s="131"/>
    </row>
    <row r="2235" spans="1:4" x14ac:dyDescent="0.25">
      <c r="A2235" s="6">
        <v>541908</v>
      </c>
      <c r="B2235" s="7" t="s">
        <v>360</v>
      </c>
      <c r="C2235" s="131"/>
      <c r="D2235" s="131"/>
    </row>
    <row r="2236" spans="1:4" x14ac:dyDescent="0.25">
      <c r="A2236" s="6">
        <v>541909</v>
      </c>
      <c r="B2236" s="7" t="s">
        <v>363</v>
      </c>
      <c r="C2236" s="131"/>
      <c r="D2236" s="131"/>
    </row>
    <row r="2237" spans="1:4" x14ac:dyDescent="0.25">
      <c r="A2237" s="6">
        <v>541910</v>
      </c>
      <c r="B2237" s="7" t="s">
        <v>364</v>
      </c>
      <c r="C2237" s="131"/>
      <c r="D2237" s="131"/>
    </row>
    <row r="2238" spans="1:4" x14ac:dyDescent="0.25">
      <c r="A2238" s="6">
        <v>541911</v>
      </c>
      <c r="B2238" s="7" t="s">
        <v>365</v>
      </c>
      <c r="C2238" s="131"/>
      <c r="D2238" s="131"/>
    </row>
    <row r="2239" spans="1:4" x14ac:dyDescent="0.25">
      <c r="A2239" s="6">
        <v>541912</v>
      </c>
      <c r="B2239" s="7" t="s">
        <v>366</v>
      </c>
      <c r="C2239" s="131"/>
      <c r="D2239" s="131"/>
    </row>
    <row r="2240" spans="1:4" x14ac:dyDescent="0.25">
      <c r="A2240" s="6">
        <v>541913</v>
      </c>
      <c r="B2240" s="7" t="s">
        <v>367</v>
      </c>
      <c r="C2240" s="131"/>
      <c r="D2240" s="131"/>
    </row>
    <row r="2241" spans="1:4" x14ac:dyDescent="0.25">
      <c r="A2241" s="6">
        <v>541914</v>
      </c>
      <c r="B2241" s="7" t="s">
        <v>368</v>
      </c>
      <c r="C2241" s="131"/>
      <c r="D2241" s="131"/>
    </row>
    <row r="2242" spans="1:4" x14ac:dyDescent="0.25">
      <c r="A2242" s="6">
        <v>541915</v>
      </c>
      <c r="B2242" s="7" t="s">
        <v>369</v>
      </c>
      <c r="C2242" s="131"/>
      <c r="D2242" s="131"/>
    </row>
    <row r="2243" spans="1:4" x14ac:dyDescent="0.25">
      <c r="A2243" s="6">
        <v>541916</v>
      </c>
      <c r="B2243" s="7" t="s">
        <v>371</v>
      </c>
      <c r="C2243" s="131"/>
      <c r="D2243" s="131"/>
    </row>
    <row r="2244" spans="1:4" x14ac:dyDescent="0.25">
      <c r="A2244" s="6">
        <v>541917</v>
      </c>
      <c r="B2244" s="7" t="s">
        <v>372</v>
      </c>
      <c r="C2244" s="131"/>
      <c r="D2244" s="131"/>
    </row>
    <row r="2245" spans="1:4" x14ac:dyDescent="0.25">
      <c r="A2245" s="6">
        <v>541918</v>
      </c>
      <c r="B2245" s="7" t="s">
        <v>373</v>
      </c>
      <c r="C2245" s="131"/>
      <c r="D2245" s="131"/>
    </row>
    <row r="2246" spans="1:4" x14ac:dyDescent="0.25">
      <c r="A2246" s="6">
        <v>541919</v>
      </c>
      <c r="B2246" s="7" t="s">
        <v>374</v>
      </c>
      <c r="C2246" s="131"/>
      <c r="D2246" s="131"/>
    </row>
    <row r="2247" spans="1:4" x14ac:dyDescent="0.25">
      <c r="A2247" s="6">
        <v>541920</v>
      </c>
      <c r="B2247" s="7" t="s">
        <v>375</v>
      </c>
      <c r="C2247" s="131"/>
      <c r="D2247" s="131"/>
    </row>
    <row r="2248" spans="1:4" x14ac:dyDescent="0.25">
      <c r="A2248" s="6">
        <v>541921</v>
      </c>
      <c r="B2248" s="7" t="s">
        <v>376</v>
      </c>
      <c r="C2248" s="131"/>
      <c r="D2248" s="131"/>
    </row>
    <row r="2249" spans="1:4" x14ac:dyDescent="0.25">
      <c r="A2249" s="6">
        <v>541922</v>
      </c>
      <c r="B2249" s="7" t="s">
        <v>377</v>
      </c>
      <c r="C2249" s="131"/>
      <c r="D2249" s="131"/>
    </row>
    <row r="2250" spans="1:4" x14ac:dyDescent="0.25">
      <c r="A2250" s="6">
        <v>541923</v>
      </c>
      <c r="B2250" s="7" t="s">
        <v>439</v>
      </c>
      <c r="C2250" s="131"/>
      <c r="D2250" s="131"/>
    </row>
    <row r="2251" spans="1:4" x14ac:dyDescent="0.25">
      <c r="A2251" s="6">
        <v>541924</v>
      </c>
      <c r="B2251" s="7" t="s">
        <v>381</v>
      </c>
      <c r="C2251" s="131"/>
      <c r="D2251" s="131"/>
    </row>
    <row r="2252" spans="1:4" x14ac:dyDescent="0.25">
      <c r="A2252" s="6">
        <v>541925</v>
      </c>
      <c r="B2252" s="7" t="s">
        <v>382</v>
      </c>
      <c r="C2252" s="131"/>
      <c r="D2252" s="131"/>
    </row>
    <row r="2253" spans="1:4" x14ac:dyDescent="0.25">
      <c r="A2253" s="6">
        <v>541926</v>
      </c>
      <c r="B2253" s="7" t="s">
        <v>383</v>
      </c>
      <c r="C2253" s="131"/>
      <c r="D2253" s="131"/>
    </row>
    <row r="2254" spans="1:4" x14ac:dyDescent="0.25">
      <c r="A2254" s="6">
        <v>541927</v>
      </c>
      <c r="B2254" s="7" t="s">
        <v>384</v>
      </c>
      <c r="C2254" s="131"/>
      <c r="D2254" s="131"/>
    </row>
    <row r="2255" spans="1:4" x14ac:dyDescent="0.25">
      <c r="A2255" s="6">
        <v>541928</v>
      </c>
      <c r="B2255" s="7" t="s">
        <v>415</v>
      </c>
      <c r="C2255" s="131"/>
      <c r="D2255" s="131"/>
    </row>
    <row r="2256" spans="1:4" x14ac:dyDescent="0.25">
      <c r="A2256" s="6">
        <v>541929</v>
      </c>
      <c r="B2256" s="7" t="s">
        <v>387</v>
      </c>
      <c r="C2256" s="131"/>
      <c r="D2256" s="131"/>
    </row>
    <row r="2257" spans="1:4" x14ac:dyDescent="0.25">
      <c r="A2257" s="6">
        <v>541930</v>
      </c>
      <c r="B2257" s="7" t="s">
        <v>416</v>
      </c>
      <c r="C2257" s="131"/>
      <c r="D2257" s="131"/>
    </row>
    <row r="2258" spans="1:4" x14ac:dyDescent="0.25">
      <c r="A2258" s="6">
        <v>541931</v>
      </c>
      <c r="B2258" s="7" t="s">
        <v>417</v>
      </c>
      <c r="C2258" s="131"/>
      <c r="D2258" s="131"/>
    </row>
    <row r="2259" spans="1:4" x14ac:dyDescent="0.25">
      <c r="A2259" s="6">
        <v>541932</v>
      </c>
      <c r="B2259" s="7" t="s">
        <v>361</v>
      </c>
      <c r="C2259" s="131"/>
      <c r="D2259" s="131"/>
    </row>
    <row r="2260" spans="1:4" x14ac:dyDescent="0.25">
      <c r="A2260" s="6">
        <v>541933</v>
      </c>
      <c r="B2260" s="7" t="s">
        <v>390</v>
      </c>
      <c r="C2260" s="131"/>
      <c r="D2260" s="131"/>
    </row>
    <row r="2261" spans="1:4" x14ac:dyDescent="0.25">
      <c r="A2261" s="15">
        <v>541934</v>
      </c>
      <c r="B2261" s="16" t="s">
        <v>391</v>
      </c>
      <c r="C2261" s="392"/>
      <c r="D2261" s="392"/>
    </row>
    <row r="2262" spans="1:4" x14ac:dyDescent="0.25">
      <c r="A2262" s="15">
        <v>541935</v>
      </c>
      <c r="B2262" s="16" t="s">
        <v>169</v>
      </c>
      <c r="C2262" s="392"/>
      <c r="D2262" s="392"/>
    </row>
    <row r="2263" spans="1:4" x14ac:dyDescent="0.25">
      <c r="A2263" s="15">
        <v>541936</v>
      </c>
      <c r="B2263" s="16" t="s">
        <v>161</v>
      </c>
      <c r="C2263" s="392"/>
      <c r="D2263" s="392"/>
    </row>
    <row r="2264" spans="1:4" x14ac:dyDescent="0.25">
      <c r="A2264" s="15">
        <v>541937</v>
      </c>
      <c r="B2264" s="16" t="s">
        <v>171</v>
      </c>
      <c r="C2264" s="392"/>
      <c r="D2264" s="392"/>
    </row>
    <row r="2265" spans="1:4" x14ac:dyDescent="0.25">
      <c r="A2265" s="15">
        <v>541938</v>
      </c>
      <c r="B2265" s="16" t="s">
        <v>172</v>
      </c>
      <c r="C2265" s="392"/>
      <c r="D2265" s="392"/>
    </row>
    <row r="2266" spans="1:4" x14ac:dyDescent="0.25">
      <c r="A2266" s="15">
        <v>541939</v>
      </c>
      <c r="B2266" s="16" t="s">
        <v>173</v>
      </c>
      <c r="C2266" s="392"/>
      <c r="D2266" s="392"/>
    </row>
    <row r="2267" spans="1:4" x14ac:dyDescent="0.25">
      <c r="A2267" s="15">
        <v>541940</v>
      </c>
      <c r="B2267" s="16" t="s">
        <v>393</v>
      </c>
      <c r="C2267" s="392"/>
      <c r="D2267" s="392"/>
    </row>
    <row r="2268" spans="1:4" ht="15.75" thickBot="1" x14ac:dyDescent="0.3">
      <c r="A2268" s="15">
        <v>541960</v>
      </c>
      <c r="B2268" s="16" t="s">
        <v>40</v>
      </c>
      <c r="C2268" s="392"/>
      <c r="D2268" s="392"/>
    </row>
    <row r="2269" spans="1:4" ht="15.75" thickBot="1" x14ac:dyDescent="0.3">
      <c r="A2269" s="8" t="s">
        <v>20</v>
      </c>
      <c r="B2269" s="9"/>
      <c r="C2269" s="196">
        <f>SUM(C2228:C2268)</f>
        <v>0</v>
      </c>
      <c r="D2269" s="196">
        <f>SUM(D2228:D2268)</f>
        <v>0</v>
      </c>
    </row>
    <row r="2270" spans="1:4" x14ac:dyDescent="0.25">
      <c r="A2270" s="42">
        <v>5420</v>
      </c>
      <c r="B2270" s="43" t="s">
        <v>284</v>
      </c>
      <c r="C2270" s="397"/>
      <c r="D2270" s="397"/>
    </row>
    <row r="2271" spans="1:4" ht="15.75" thickBot="1" x14ac:dyDescent="0.3">
      <c r="A2271" s="52">
        <v>542001</v>
      </c>
      <c r="B2271" s="54" t="s">
        <v>285</v>
      </c>
      <c r="C2271" s="404"/>
      <c r="D2271" s="404"/>
    </row>
    <row r="2272" spans="1:4" ht="15.75" thickBot="1" x14ac:dyDescent="0.3">
      <c r="A2272" s="8" t="s">
        <v>20</v>
      </c>
      <c r="B2272" s="9"/>
      <c r="C2272" s="196">
        <f>SUM(C2271)</f>
        <v>0</v>
      </c>
      <c r="D2272" s="196">
        <f>SUM(D2271)</f>
        <v>0</v>
      </c>
    </row>
    <row r="2273" spans="1:4" x14ac:dyDescent="0.25">
      <c r="A2273" s="11">
        <v>55</v>
      </c>
      <c r="B2273" s="12" t="s">
        <v>440</v>
      </c>
      <c r="C2273" s="390"/>
      <c r="D2273" s="390"/>
    </row>
    <row r="2274" spans="1:4" x14ac:dyDescent="0.25">
      <c r="A2274" s="3">
        <v>5501</v>
      </c>
      <c r="B2274" s="4" t="s">
        <v>441</v>
      </c>
      <c r="C2274" s="131"/>
      <c r="D2274" s="131"/>
    </row>
    <row r="2275" spans="1:4" x14ac:dyDescent="0.25">
      <c r="A2275" s="6">
        <v>550101</v>
      </c>
      <c r="B2275" s="7" t="s">
        <v>442</v>
      </c>
      <c r="C2275" s="131"/>
      <c r="D2275" s="131"/>
    </row>
    <row r="2276" spans="1:4" x14ac:dyDescent="0.25">
      <c r="A2276" s="6">
        <v>550102</v>
      </c>
      <c r="B2276" s="7" t="s">
        <v>443</v>
      </c>
      <c r="C2276" s="131">
        <v>3471667</v>
      </c>
      <c r="D2276" s="131">
        <v>2153789</v>
      </c>
    </row>
    <row r="2277" spans="1:4" x14ac:dyDescent="0.25">
      <c r="A2277" s="15">
        <v>550103</v>
      </c>
      <c r="B2277" s="16" t="s">
        <v>444</v>
      </c>
      <c r="C2277" s="131"/>
      <c r="D2277" s="131"/>
    </row>
    <row r="2278" spans="1:4" ht="15.75" thickBot="1" x14ac:dyDescent="0.3">
      <c r="A2278" s="15">
        <v>550110</v>
      </c>
      <c r="B2278" s="16" t="s">
        <v>40</v>
      </c>
      <c r="C2278" s="131">
        <v>32357</v>
      </c>
      <c r="D2278" s="131">
        <v>19081056</v>
      </c>
    </row>
    <row r="2279" spans="1:4" ht="15.75" thickBot="1" x14ac:dyDescent="0.3">
      <c r="A2279" s="8" t="s">
        <v>20</v>
      </c>
      <c r="B2279" s="9"/>
      <c r="C2279" s="196">
        <f>SUM(C2275:C2278)</f>
        <v>3504024</v>
      </c>
      <c r="D2279" s="196">
        <f>SUM(D2275:D2278)</f>
        <v>21234845</v>
      </c>
    </row>
    <row r="2280" spans="1:4" x14ac:dyDescent="0.25">
      <c r="A2280" s="11">
        <v>5502</v>
      </c>
      <c r="B2280" s="12" t="s">
        <v>445</v>
      </c>
      <c r="C2280" s="390"/>
      <c r="D2280" s="390"/>
    </row>
    <row r="2281" spans="1:4" x14ac:dyDescent="0.25">
      <c r="A2281" s="6">
        <v>550201</v>
      </c>
      <c r="B2281" s="7" t="s">
        <v>446</v>
      </c>
      <c r="C2281" s="131"/>
      <c r="D2281" s="131"/>
    </row>
    <row r="2282" spans="1:4" x14ac:dyDescent="0.25">
      <c r="A2282" s="15">
        <v>550202</v>
      </c>
      <c r="B2282" s="16" t="s">
        <v>317</v>
      </c>
      <c r="C2282" s="131">
        <v>16789419</v>
      </c>
      <c r="D2282" s="131"/>
    </row>
    <row r="2283" spans="1:4" x14ac:dyDescent="0.25">
      <c r="A2283" s="15">
        <v>550203</v>
      </c>
      <c r="B2283" s="16" t="s">
        <v>447</v>
      </c>
      <c r="C2283" s="131"/>
      <c r="D2283" s="131"/>
    </row>
    <row r="2284" spans="1:4" ht="15.75" thickBot="1" x14ac:dyDescent="0.3">
      <c r="A2284" s="15">
        <v>550210</v>
      </c>
      <c r="B2284" s="16" t="s">
        <v>40</v>
      </c>
      <c r="C2284" s="131">
        <v>37094728</v>
      </c>
      <c r="D2284" s="131">
        <v>29122657</v>
      </c>
    </row>
    <row r="2285" spans="1:4" ht="15.75" thickBot="1" x14ac:dyDescent="0.3">
      <c r="A2285" s="8" t="s">
        <v>20</v>
      </c>
      <c r="B2285" s="9"/>
      <c r="C2285" s="196">
        <f>SUM(C2281:C2284)</f>
        <v>53884147</v>
      </c>
      <c r="D2285" s="196">
        <f>SUM(D2281:D2284)</f>
        <v>29122657</v>
      </c>
    </row>
    <row r="2286" spans="1:4" x14ac:dyDescent="0.25">
      <c r="A2286" s="56"/>
      <c r="B2286" s="45"/>
      <c r="C2286" s="405"/>
      <c r="D2286" s="405"/>
    </row>
    <row r="2287" spans="1:4" x14ac:dyDescent="0.25">
      <c r="A2287" s="3">
        <v>6</v>
      </c>
      <c r="B2287" s="4" t="s">
        <v>448</v>
      </c>
      <c r="C2287" s="131"/>
      <c r="D2287" s="131"/>
    </row>
    <row r="2288" spans="1:4" x14ac:dyDescent="0.25">
      <c r="A2288" s="3">
        <v>61</v>
      </c>
      <c r="B2288" s="4" t="s">
        <v>449</v>
      </c>
      <c r="C2288" s="131"/>
      <c r="D2288" s="131"/>
    </row>
    <row r="2289" spans="1:4" x14ac:dyDescent="0.25">
      <c r="A2289" s="3">
        <v>6101</v>
      </c>
      <c r="B2289" s="4" t="s">
        <v>203</v>
      </c>
      <c r="C2289" s="131"/>
      <c r="D2289" s="131"/>
    </row>
    <row r="2290" spans="1:4" x14ac:dyDescent="0.25">
      <c r="A2290" s="6">
        <v>610101</v>
      </c>
      <c r="B2290" s="7" t="s">
        <v>88</v>
      </c>
      <c r="C2290" s="131"/>
      <c r="D2290" s="131"/>
    </row>
    <row r="2291" spans="1:4" x14ac:dyDescent="0.25">
      <c r="A2291" s="6">
        <v>610102</v>
      </c>
      <c r="B2291" s="7" t="s">
        <v>89</v>
      </c>
      <c r="C2291" s="131"/>
      <c r="D2291" s="131"/>
    </row>
    <row r="2292" spans="1:4" x14ac:dyDescent="0.25">
      <c r="A2292" s="6">
        <v>610103</v>
      </c>
      <c r="B2292" s="7" t="s">
        <v>90</v>
      </c>
      <c r="C2292" s="131"/>
      <c r="D2292" s="131"/>
    </row>
    <row r="2293" spans="1:4" x14ac:dyDescent="0.25">
      <c r="A2293" s="6">
        <v>610104</v>
      </c>
      <c r="B2293" s="7" t="s">
        <v>91</v>
      </c>
      <c r="C2293" s="131"/>
      <c r="D2293" s="131"/>
    </row>
    <row r="2294" spans="1:4" x14ac:dyDescent="0.25">
      <c r="A2294" s="6">
        <v>610105</v>
      </c>
      <c r="B2294" s="7" t="s">
        <v>208</v>
      </c>
      <c r="C2294" s="131"/>
      <c r="D2294" s="131"/>
    </row>
    <row r="2295" spans="1:4" x14ac:dyDescent="0.25">
      <c r="A2295" s="6"/>
      <c r="B2295" s="7" t="s">
        <v>209</v>
      </c>
      <c r="C2295" s="131"/>
      <c r="D2295" s="131"/>
    </row>
    <row r="2296" spans="1:4" x14ac:dyDescent="0.25">
      <c r="A2296" s="6"/>
      <c r="B2296" s="7" t="s">
        <v>210</v>
      </c>
      <c r="C2296" s="131"/>
      <c r="D2296" s="131"/>
    </row>
    <row r="2297" spans="1:4" x14ac:dyDescent="0.25">
      <c r="A2297" s="6"/>
      <c r="B2297" s="7" t="s">
        <v>211</v>
      </c>
      <c r="C2297" s="131"/>
      <c r="D2297" s="131"/>
    </row>
    <row r="2298" spans="1:4" x14ac:dyDescent="0.25">
      <c r="A2298" s="6">
        <v>610106</v>
      </c>
      <c r="B2298" s="7" t="s">
        <v>93</v>
      </c>
      <c r="C2298" s="131"/>
      <c r="D2298" s="131"/>
    </row>
    <row r="2299" spans="1:4" ht="15.75" thickBot="1" x14ac:dyDescent="0.3">
      <c r="A2299" s="18">
        <v>610107</v>
      </c>
      <c r="B2299" s="19" t="s">
        <v>212</v>
      </c>
      <c r="C2299" s="398"/>
      <c r="D2299" s="398"/>
    </row>
    <row r="2300" spans="1:4" ht="15.75" thickBot="1" x14ac:dyDescent="0.3">
      <c r="A2300" s="8" t="s">
        <v>20</v>
      </c>
      <c r="B2300" s="50"/>
      <c r="C2300" s="196">
        <f>SUM(C2290:C2299)</f>
        <v>0</v>
      </c>
      <c r="D2300" s="196">
        <f>SUM(D2290:D2299)</f>
        <v>0</v>
      </c>
    </row>
    <row r="2301" spans="1:4" x14ac:dyDescent="0.25">
      <c r="A2301" s="11">
        <v>6102</v>
      </c>
      <c r="B2301" s="12" t="s">
        <v>450</v>
      </c>
      <c r="C2301" s="390"/>
      <c r="D2301" s="390"/>
    </row>
    <row r="2302" spans="1:4" x14ac:dyDescent="0.25">
      <c r="A2302" s="6">
        <v>610201</v>
      </c>
      <c r="B2302" s="7" t="s">
        <v>88</v>
      </c>
      <c r="C2302" s="131"/>
      <c r="D2302" s="131"/>
    </row>
    <row r="2303" spans="1:4" x14ac:dyDescent="0.25">
      <c r="A2303" s="6">
        <v>610202</v>
      </c>
      <c r="B2303" s="7" t="s">
        <v>89</v>
      </c>
      <c r="C2303" s="131"/>
      <c r="D2303" s="131"/>
    </row>
    <row r="2304" spans="1:4" x14ac:dyDescent="0.25">
      <c r="A2304" s="6">
        <v>610203</v>
      </c>
      <c r="B2304" s="7" t="s">
        <v>90</v>
      </c>
      <c r="C2304" s="131"/>
      <c r="D2304" s="131"/>
    </row>
    <row r="2305" spans="1:4" x14ac:dyDescent="0.25">
      <c r="A2305" s="6">
        <v>610204</v>
      </c>
      <c r="B2305" s="7" t="s">
        <v>91</v>
      </c>
      <c r="C2305" s="131"/>
      <c r="D2305" s="131"/>
    </row>
    <row r="2306" spans="1:4" x14ac:dyDescent="0.25">
      <c r="A2306" s="6">
        <v>610205</v>
      </c>
      <c r="B2306" s="7" t="s">
        <v>208</v>
      </c>
      <c r="C2306" s="131"/>
      <c r="D2306" s="131"/>
    </row>
    <row r="2307" spans="1:4" x14ac:dyDescent="0.25">
      <c r="A2307" s="6"/>
      <c r="B2307" s="7" t="s">
        <v>209</v>
      </c>
      <c r="C2307" s="131"/>
      <c r="D2307" s="131"/>
    </row>
    <row r="2308" spans="1:4" x14ac:dyDescent="0.25">
      <c r="A2308" s="6"/>
      <c r="B2308" s="7" t="s">
        <v>210</v>
      </c>
      <c r="C2308" s="131"/>
      <c r="D2308" s="131"/>
    </row>
    <row r="2309" spans="1:4" x14ac:dyDescent="0.25">
      <c r="A2309" s="6"/>
      <c r="B2309" s="7" t="s">
        <v>211</v>
      </c>
      <c r="C2309" s="131"/>
      <c r="D2309" s="131"/>
    </row>
    <row r="2310" spans="1:4" x14ac:dyDescent="0.25">
      <c r="A2310" s="6">
        <v>610206</v>
      </c>
      <c r="B2310" s="7" t="s">
        <v>93</v>
      </c>
      <c r="C2310" s="131"/>
      <c r="D2310" s="131"/>
    </row>
    <row r="2311" spans="1:4" ht="15.75" thickBot="1" x14ac:dyDescent="0.3">
      <c r="A2311" s="18">
        <v>610207</v>
      </c>
      <c r="B2311" s="19" t="s">
        <v>212</v>
      </c>
      <c r="C2311" s="398"/>
      <c r="D2311" s="398"/>
    </row>
    <row r="2312" spans="1:4" ht="15.75" thickBot="1" x14ac:dyDescent="0.3">
      <c r="A2312" s="8" t="s">
        <v>20</v>
      </c>
      <c r="B2312" s="9"/>
      <c r="C2312" s="196">
        <f>SUM(C2302:C2311)</f>
        <v>0</v>
      </c>
      <c r="D2312" s="196">
        <f>SUM(D2302:D2311)</f>
        <v>0</v>
      </c>
    </row>
    <row r="2313" spans="1:4" x14ac:dyDescent="0.25">
      <c r="A2313" s="11">
        <v>6103</v>
      </c>
      <c r="B2313" s="12" t="s">
        <v>451</v>
      </c>
      <c r="C2313" s="390"/>
      <c r="D2313" s="390"/>
    </row>
    <row r="2314" spans="1:4" x14ac:dyDescent="0.25">
      <c r="A2314" s="6">
        <v>610301</v>
      </c>
      <c r="B2314" s="7" t="s">
        <v>88</v>
      </c>
      <c r="C2314" s="131"/>
      <c r="D2314" s="131"/>
    </row>
    <row r="2315" spans="1:4" x14ac:dyDescent="0.25">
      <c r="A2315" s="6">
        <v>610302</v>
      </c>
      <c r="B2315" s="7" t="s">
        <v>89</v>
      </c>
      <c r="C2315" s="131"/>
      <c r="D2315" s="131"/>
    </row>
    <row r="2316" spans="1:4" x14ac:dyDescent="0.25">
      <c r="A2316" s="6">
        <v>610303</v>
      </c>
      <c r="B2316" s="7" t="s">
        <v>90</v>
      </c>
      <c r="C2316" s="131"/>
      <c r="D2316" s="131"/>
    </row>
    <row r="2317" spans="1:4" x14ac:dyDescent="0.25">
      <c r="A2317" s="6">
        <v>610304</v>
      </c>
      <c r="B2317" s="7" t="s">
        <v>91</v>
      </c>
      <c r="C2317" s="131"/>
      <c r="D2317" s="131"/>
    </row>
    <row r="2318" spans="1:4" x14ac:dyDescent="0.25">
      <c r="A2318" s="6">
        <v>610305</v>
      </c>
      <c r="B2318" s="7" t="s">
        <v>208</v>
      </c>
      <c r="C2318" s="131"/>
      <c r="D2318" s="131"/>
    </row>
    <row r="2319" spans="1:4" x14ac:dyDescent="0.25">
      <c r="A2319" s="6"/>
      <c r="B2319" s="7" t="s">
        <v>209</v>
      </c>
      <c r="C2319" s="131"/>
      <c r="D2319" s="131"/>
    </row>
    <row r="2320" spans="1:4" x14ac:dyDescent="0.25">
      <c r="A2320" s="6"/>
      <c r="B2320" s="7" t="s">
        <v>210</v>
      </c>
      <c r="C2320" s="131"/>
      <c r="D2320" s="131"/>
    </row>
    <row r="2321" spans="1:4" x14ac:dyDescent="0.25">
      <c r="A2321" s="6"/>
      <c r="B2321" s="7" t="s">
        <v>211</v>
      </c>
      <c r="C2321" s="131"/>
      <c r="D2321" s="131"/>
    </row>
    <row r="2322" spans="1:4" x14ac:dyDescent="0.25">
      <c r="A2322" s="6">
        <v>610306</v>
      </c>
      <c r="B2322" s="7" t="s">
        <v>93</v>
      </c>
      <c r="C2322" s="131"/>
      <c r="D2322" s="131"/>
    </row>
    <row r="2323" spans="1:4" ht="15.75" thickBot="1" x14ac:dyDescent="0.3">
      <c r="A2323" s="18">
        <v>610307</v>
      </c>
      <c r="B2323" s="19" t="s">
        <v>212</v>
      </c>
      <c r="C2323" s="398"/>
      <c r="D2323" s="398"/>
    </row>
    <row r="2324" spans="1:4" ht="15.75" thickBot="1" x14ac:dyDescent="0.3">
      <c r="A2324" s="8" t="s">
        <v>20</v>
      </c>
      <c r="B2324" s="9"/>
      <c r="C2324" s="196">
        <f>SUM(C2314:C2323)</f>
        <v>0</v>
      </c>
      <c r="D2324" s="196">
        <f>SUM(D2314:D2323)</f>
        <v>0</v>
      </c>
    </row>
    <row r="2325" spans="1:4" x14ac:dyDescent="0.25">
      <c r="A2325" s="11">
        <v>6104</v>
      </c>
      <c r="B2325" s="12" t="s">
        <v>273</v>
      </c>
      <c r="C2325" s="390"/>
      <c r="D2325" s="390"/>
    </row>
    <row r="2326" spans="1:4" x14ac:dyDescent="0.25">
      <c r="A2326" s="6">
        <v>610401</v>
      </c>
      <c r="B2326" s="7" t="s">
        <v>96</v>
      </c>
      <c r="C2326" s="131"/>
      <c r="D2326" s="131"/>
    </row>
    <row r="2327" spans="1:4" x14ac:dyDescent="0.25">
      <c r="A2327" s="6">
        <v>610402</v>
      </c>
      <c r="B2327" s="7" t="s">
        <v>97</v>
      </c>
      <c r="C2327" s="131"/>
      <c r="D2327" s="131"/>
    </row>
    <row r="2328" spans="1:4" x14ac:dyDescent="0.25">
      <c r="A2328" s="6">
        <v>610403</v>
      </c>
      <c r="B2328" s="7" t="s">
        <v>98</v>
      </c>
      <c r="C2328" s="131"/>
      <c r="D2328" s="131"/>
    </row>
    <row r="2329" spans="1:4" x14ac:dyDescent="0.25">
      <c r="A2329" s="6">
        <v>610404</v>
      </c>
      <c r="B2329" s="7" t="s">
        <v>99</v>
      </c>
      <c r="C2329" s="131"/>
      <c r="D2329" s="131"/>
    </row>
    <row r="2330" spans="1:4" x14ac:dyDescent="0.25">
      <c r="A2330" s="6">
        <v>610405</v>
      </c>
      <c r="B2330" s="7" t="s">
        <v>100</v>
      </c>
      <c r="C2330" s="131"/>
      <c r="D2330" s="131"/>
    </row>
    <row r="2331" spans="1:4" x14ac:dyDescent="0.25">
      <c r="A2331" s="6">
        <v>610406</v>
      </c>
      <c r="B2331" s="7" t="s">
        <v>101</v>
      </c>
      <c r="C2331" s="131"/>
      <c r="D2331" s="131"/>
    </row>
    <row r="2332" spans="1:4" x14ac:dyDescent="0.25">
      <c r="A2332" s="6">
        <v>610407</v>
      </c>
      <c r="B2332" s="7" t="s">
        <v>102</v>
      </c>
      <c r="C2332" s="131"/>
      <c r="D2332" s="131"/>
    </row>
    <row r="2333" spans="1:4" x14ac:dyDescent="0.25">
      <c r="A2333" s="6">
        <v>610408</v>
      </c>
      <c r="B2333" s="7" t="s">
        <v>103</v>
      </c>
      <c r="C2333" s="131"/>
      <c r="D2333" s="131"/>
    </row>
    <row r="2334" spans="1:4" x14ac:dyDescent="0.25">
      <c r="A2334" s="6">
        <v>610409</v>
      </c>
      <c r="B2334" s="7" t="s">
        <v>104</v>
      </c>
      <c r="C2334" s="131"/>
      <c r="D2334" s="131"/>
    </row>
    <row r="2335" spans="1:4" x14ac:dyDescent="0.25">
      <c r="A2335" s="6">
        <v>610410</v>
      </c>
      <c r="B2335" s="7" t="s">
        <v>105</v>
      </c>
      <c r="C2335" s="131"/>
      <c r="D2335" s="131"/>
    </row>
    <row r="2336" spans="1:4" x14ac:dyDescent="0.25">
      <c r="A2336" s="6">
        <v>610411</v>
      </c>
      <c r="B2336" s="7" t="s">
        <v>106</v>
      </c>
      <c r="C2336" s="131"/>
      <c r="D2336" s="131"/>
    </row>
    <row r="2337" spans="1:4" x14ac:dyDescent="0.25">
      <c r="A2337" s="6">
        <v>610412</v>
      </c>
      <c r="B2337" s="7" t="s">
        <v>107</v>
      </c>
      <c r="C2337" s="131"/>
      <c r="D2337" s="131"/>
    </row>
    <row r="2338" spans="1:4" x14ac:dyDescent="0.25">
      <c r="A2338" s="6">
        <v>610413</v>
      </c>
      <c r="B2338" s="7" t="s">
        <v>108</v>
      </c>
      <c r="C2338" s="131"/>
      <c r="D2338" s="131"/>
    </row>
    <row r="2339" spans="1:4" x14ac:dyDescent="0.25">
      <c r="A2339" s="6">
        <v>610414</v>
      </c>
      <c r="B2339" s="7" t="s">
        <v>109</v>
      </c>
      <c r="C2339" s="131"/>
      <c r="D2339" s="131"/>
    </row>
    <row r="2340" spans="1:4" ht="15.75" thickBot="1" x14ac:dyDescent="0.3">
      <c r="A2340" s="18">
        <v>610415</v>
      </c>
      <c r="B2340" s="19" t="s">
        <v>110</v>
      </c>
      <c r="C2340" s="398"/>
      <c r="D2340" s="398"/>
    </row>
    <row r="2341" spans="1:4" ht="15.75" thickBot="1" x14ac:dyDescent="0.3">
      <c r="A2341" s="8" t="s">
        <v>20</v>
      </c>
      <c r="B2341" s="9"/>
      <c r="C2341" s="196">
        <f>SUM(C2326:C2340)</f>
        <v>0</v>
      </c>
      <c r="D2341" s="196">
        <f>SUM(D2326:D2340)</f>
        <v>0</v>
      </c>
    </row>
    <row r="2342" spans="1:4" x14ac:dyDescent="0.25">
      <c r="A2342" s="11">
        <v>6105</v>
      </c>
      <c r="B2342" s="12" t="s">
        <v>286</v>
      </c>
      <c r="C2342" s="390"/>
      <c r="D2342" s="390"/>
    </row>
    <row r="2343" spans="1:4" x14ac:dyDescent="0.25">
      <c r="A2343" s="6">
        <v>610501</v>
      </c>
      <c r="B2343" s="7" t="s">
        <v>96</v>
      </c>
      <c r="C2343" s="131"/>
      <c r="D2343" s="131"/>
    </row>
    <row r="2344" spans="1:4" x14ac:dyDescent="0.25">
      <c r="A2344" s="6">
        <v>610502</v>
      </c>
      <c r="B2344" s="7" t="s">
        <v>97</v>
      </c>
      <c r="C2344" s="131"/>
      <c r="D2344" s="131"/>
    </row>
    <row r="2345" spans="1:4" x14ac:dyDescent="0.25">
      <c r="A2345" s="6">
        <v>610503</v>
      </c>
      <c r="B2345" s="7" t="s">
        <v>98</v>
      </c>
      <c r="C2345" s="131"/>
      <c r="D2345" s="131"/>
    </row>
    <row r="2346" spans="1:4" x14ac:dyDescent="0.25">
      <c r="A2346" s="6">
        <v>610504</v>
      </c>
      <c r="B2346" s="7" t="s">
        <v>99</v>
      </c>
      <c r="C2346" s="131"/>
      <c r="D2346" s="131"/>
    </row>
    <row r="2347" spans="1:4" x14ac:dyDescent="0.25">
      <c r="A2347" s="6">
        <v>610505</v>
      </c>
      <c r="B2347" s="7" t="s">
        <v>100</v>
      </c>
      <c r="C2347" s="131"/>
      <c r="D2347" s="131"/>
    </row>
    <row r="2348" spans="1:4" x14ac:dyDescent="0.25">
      <c r="A2348" s="6">
        <v>610506</v>
      </c>
      <c r="B2348" s="7" t="s">
        <v>101</v>
      </c>
      <c r="C2348" s="131"/>
      <c r="D2348" s="131"/>
    </row>
    <row r="2349" spans="1:4" x14ac:dyDescent="0.25">
      <c r="A2349" s="6">
        <v>610507</v>
      </c>
      <c r="B2349" s="7" t="s">
        <v>102</v>
      </c>
      <c r="C2349" s="131"/>
      <c r="D2349" s="131"/>
    </row>
    <row r="2350" spans="1:4" x14ac:dyDescent="0.25">
      <c r="A2350" s="6">
        <v>610508</v>
      </c>
      <c r="B2350" s="7" t="s">
        <v>103</v>
      </c>
      <c r="C2350" s="131"/>
      <c r="D2350" s="131"/>
    </row>
    <row r="2351" spans="1:4" x14ac:dyDescent="0.25">
      <c r="A2351" s="6">
        <v>610509</v>
      </c>
      <c r="B2351" s="7" t="s">
        <v>104</v>
      </c>
      <c r="C2351" s="131"/>
      <c r="D2351" s="131"/>
    </row>
    <row r="2352" spans="1:4" x14ac:dyDescent="0.25">
      <c r="A2352" s="6">
        <v>610510</v>
      </c>
      <c r="B2352" s="7" t="s">
        <v>105</v>
      </c>
      <c r="C2352" s="131"/>
      <c r="D2352" s="131"/>
    </row>
    <row r="2353" spans="1:4" x14ac:dyDescent="0.25">
      <c r="A2353" s="6">
        <v>610511</v>
      </c>
      <c r="B2353" s="7" t="s">
        <v>106</v>
      </c>
      <c r="C2353" s="131"/>
      <c r="D2353" s="131"/>
    </row>
    <row r="2354" spans="1:4" x14ac:dyDescent="0.25">
      <c r="A2354" s="6">
        <v>610512</v>
      </c>
      <c r="B2354" s="7" t="s">
        <v>107</v>
      </c>
      <c r="C2354" s="131"/>
      <c r="D2354" s="131"/>
    </row>
    <row r="2355" spans="1:4" x14ac:dyDescent="0.25">
      <c r="A2355" s="6">
        <v>610513</v>
      </c>
      <c r="B2355" s="7" t="s">
        <v>108</v>
      </c>
      <c r="C2355" s="131"/>
      <c r="D2355" s="131"/>
    </row>
    <row r="2356" spans="1:4" x14ac:dyDescent="0.25">
      <c r="A2356" s="6">
        <v>610514</v>
      </c>
      <c r="B2356" s="7" t="s">
        <v>109</v>
      </c>
      <c r="C2356" s="131"/>
      <c r="D2356" s="131"/>
    </row>
    <row r="2357" spans="1:4" ht="15.75" thickBot="1" x14ac:dyDescent="0.3">
      <c r="A2357" s="18">
        <v>610515</v>
      </c>
      <c r="B2357" s="19" t="s">
        <v>110</v>
      </c>
      <c r="C2357" s="398"/>
      <c r="D2357" s="398"/>
    </row>
    <row r="2358" spans="1:4" ht="15.75" thickBot="1" x14ac:dyDescent="0.3">
      <c r="A2358" s="8" t="s">
        <v>20</v>
      </c>
      <c r="B2358" s="9"/>
      <c r="C2358" s="196">
        <f>SUM(C2343:C2357)</f>
        <v>0</v>
      </c>
      <c r="D2358" s="196">
        <f>SUM(D2343:D2357)</f>
        <v>0</v>
      </c>
    </row>
    <row r="2359" spans="1:4" x14ac:dyDescent="0.25">
      <c r="A2359" s="11">
        <v>6106</v>
      </c>
      <c r="B2359" s="12" t="s">
        <v>452</v>
      </c>
      <c r="C2359" s="390"/>
      <c r="D2359" s="390"/>
    </row>
    <row r="2360" spans="1:4" x14ac:dyDescent="0.25">
      <c r="A2360" s="6">
        <v>610601</v>
      </c>
      <c r="B2360" s="7" t="s">
        <v>96</v>
      </c>
      <c r="C2360" s="131"/>
      <c r="D2360" s="131"/>
    </row>
    <row r="2361" spans="1:4" x14ac:dyDescent="0.25">
      <c r="A2361" s="6">
        <v>610602</v>
      </c>
      <c r="B2361" s="7" t="s">
        <v>97</v>
      </c>
      <c r="C2361" s="131"/>
      <c r="D2361" s="131"/>
    </row>
    <row r="2362" spans="1:4" x14ac:dyDescent="0.25">
      <c r="A2362" s="6">
        <v>610603</v>
      </c>
      <c r="B2362" s="7" t="s">
        <v>98</v>
      </c>
      <c r="C2362" s="131"/>
      <c r="D2362" s="131"/>
    </row>
    <row r="2363" spans="1:4" x14ac:dyDescent="0.25">
      <c r="A2363" s="6">
        <v>610604</v>
      </c>
      <c r="B2363" s="7" t="s">
        <v>99</v>
      </c>
      <c r="C2363" s="131"/>
      <c r="D2363" s="131"/>
    </row>
    <row r="2364" spans="1:4" x14ac:dyDescent="0.25">
      <c r="A2364" s="6">
        <v>610605</v>
      </c>
      <c r="B2364" s="7" t="s">
        <v>100</v>
      </c>
      <c r="C2364" s="131"/>
      <c r="D2364" s="131"/>
    </row>
    <row r="2365" spans="1:4" x14ac:dyDescent="0.25">
      <c r="A2365" s="6">
        <v>610606</v>
      </c>
      <c r="B2365" s="7" t="s">
        <v>101</v>
      </c>
      <c r="C2365" s="131"/>
      <c r="D2365" s="131"/>
    </row>
    <row r="2366" spans="1:4" x14ac:dyDescent="0.25">
      <c r="A2366" s="6">
        <v>610607</v>
      </c>
      <c r="B2366" s="7" t="s">
        <v>102</v>
      </c>
      <c r="C2366" s="131"/>
      <c r="D2366" s="131"/>
    </row>
    <row r="2367" spans="1:4" x14ac:dyDescent="0.25">
      <c r="A2367" s="6">
        <v>610608</v>
      </c>
      <c r="B2367" s="7" t="s">
        <v>103</v>
      </c>
      <c r="C2367" s="131"/>
      <c r="D2367" s="131"/>
    </row>
    <row r="2368" spans="1:4" x14ac:dyDescent="0.25">
      <c r="A2368" s="6">
        <v>610609</v>
      </c>
      <c r="B2368" s="7" t="s">
        <v>104</v>
      </c>
      <c r="C2368" s="131"/>
      <c r="D2368" s="131"/>
    </row>
    <row r="2369" spans="1:4" x14ac:dyDescent="0.25">
      <c r="A2369" s="6">
        <v>610610</v>
      </c>
      <c r="B2369" s="7" t="s">
        <v>105</v>
      </c>
      <c r="C2369" s="131"/>
      <c r="D2369" s="131"/>
    </row>
    <row r="2370" spans="1:4" x14ac:dyDescent="0.25">
      <c r="A2370" s="6">
        <v>610611</v>
      </c>
      <c r="B2370" s="7" t="s">
        <v>106</v>
      </c>
      <c r="C2370" s="131"/>
      <c r="D2370" s="131"/>
    </row>
    <row r="2371" spans="1:4" x14ac:dyDescent="0.25">
      <c r="A2371" s="6">
        <v>610612</v>
      </c>
      <c r="B2371" s="7" t="s">
        <v>107</v>
      </c>
      <c r="C2371" s="131"/>
      <c r="D2371" s="131"/>
    </row>
    <row r="2372" spans="1:4" x14ac:dyDescent="0.25">
      <c r="A2372" s="6">
        <v>610613</v>
      </c>
      <c r="B2372" s="7" t="s">
        <v>108</v>
      </c>
      <c r="C2372" s="131"/>
      <c r="D2372" s="131"/>
    </row>
    <row r="2373" spans="1:4" x14ac:dyDescent="0.25">
      <c r="A2373" s="6">
        <v>610614</v>
      </c>
      <c r="B2373" s="7" t="s">
        <v>109</v>
      </c>
      <c r="C2373" s="131"/>
      <c r="D2373" s="131"/>
    </row>
    <row r="2374" spans="1:4" ht="15.75" thickBot="1" x14ac:dyDescent="0.3">
      <c r="A2374" s="18">
        <v>610615</v>
      </c>
      <c r="B2374" s="19" t="s">
        <v>110</v>
      </c>
      <c r="C2374" s="398"/>
      <c r="D2374" s="398"/>
    </row>
    <row r="2375" spans="1:4" ht="15.75" thickBot="1" x14ac:dyDescent="0.3">
      <c r="A2375" s="8" t="s">
        <v>20</v>
      </c>
      <c r="B2375" s="9"/>
      <c r="C2375" s="196">
        <f>SUM(C2360:C2374)</f>
        <v>0</v>
      </c>
      <c r="D2375" s="196">
        <f>SUM(D2360:D2374)</f>
        <v>0</v>
      </c>
    </row>
    <row r="2376" spans="1:4" x14ac:dyDescent="0.25">
      <c r="A2376" s="11">
        <v>62</v>
      </c>
      <c r="B2376" s="12" t="s">
        <v>453</v>
      </c>
      <c r="C2376" s="390"/>
      <c r="D2376" s="390"/>
    </row>
    <row r="2377" spans="1:4" x14ac:dyDescent="0.25">
      <c r="A2377" s="3">
        <v>6201</v>
      </c>
      <c r="B2377" s="4" t="s">
        <v>454</v>
      </c>
      <c r="C2377" s="131"/>
      <c r="D2377" s="131"/>
    </row>
    <row r="2378" spans="1:4" x14ac:dyDescent="0.25">
      <c r="A2378" s="6">
        <v>620101</v>
      </c>
      <c r="B2378" s="7" t="s">
        <v>96</v>
      </c>
      <c r="C2378" s="131"/>
      <c r="D2378" s="131"/>
    </row>
    <row r="2379" spans="1:4" x14ac:dyDescent="0.25">
      <c r="A2379" s="6">
        <v>620102</v>
      </c>
      <c r="B2379" s="7" t="s">
        <v>97</v>
      </c>
      <c r="C2379" s="131"/>
      <c r="D2379" s="131"/>
    </row>
    <row r="2380" spans="1:4" x14ac:dyDescent="0.25">
      <c r="A2380" s="6">
        <v>620103</v>
      </c>
      <c r="B2380" s="7" t="s">
        <v>98</v>
      </c>
      <c r="C2380" s="131"/>
      <c r="D2380" s="131"/>
    </row>
    <row r="2381" spans="1:4" x14ac:dyDescent="0.25">
      <c r="A2381" s="6">
        <v>620104</v>
      </c>
      <c r="B2381" s="7" t="s">
        <v>99</v>
      </c>
      <c r="C2381" s="131"/>
      <c r="D2381" s="131"/>
    </row>
    <row r="2382" spans="1:4" x14ac:dyDescent="0.25">
      <c r="A2382" s="6">
        <v>620105</v>
      </c>
      <c r="B2382" s="7" t="s">
        <v>100</v>
      </c>
      <c r="C2382" s="131"/>
      <c r="D2382" s="131"/>
    </row>
    <row r="2383" spans="1:4" x14ac:dyDescent="0.25">
      <c r="A2383" s="6">
        <v>620106</v>
      </c>
      <c r="B2383" s="7" t="s">
        <v>101</v>
      </c>
      <c r="C2383" s="131"/>
      <c r="D2383" s="131"/>
    </row>
    <row r="2384" spans="1:4" x14ac:dyDescent="0.25">
      <c r="A2384" s="6">
        <v>620107</v>
      </c>
      <c r="B2384" s="7" t="s">
        <v>102</v>
      </c>
      <c r="C2384" s="131"/>
      <c r="D2384" s="131"/>
    </row>
    <row r="2385" spans="1:4" x14ac:dyDescent="0.25">
      <c r="A2385" s="6">
        <v>620108</v>
      </c>
      <c r="B2385" s="7" t="s">
        <v>103</v>
      </c>
      <c r="C2385" s="131"/>
      <c r="D2385" s="131"/>
    </row>
    <row r="2386" spans="1:4" x14ac:dyDescent="0.25">
      <c r="A2386" s="6">
        <v>620109</v>
      </c>
      <c r="B2386" s="7" t="s">
        <v>104</v>
      </c>
      <c r="C2386" s="131"/>
      <c r="D2386" s="131"/>
    </row>
    <row r="2387" spans="1:4" x14ac:dyDescent="0.25">
      <c r="A2387" s="6">
        <v>620110</v>
      </c>
      <c r="B2387" s="7" t="s">
        <v>105</v>
      </c>
      <c r="C2387" s="131"/>
      <c r="D2387" s="131"/>
    </row>
    <row r="2388" spans="1:4" x14ac:dyDescent="0.25">
      <c r="A2388" s="6">
        <v>620111</v>
      </c>
      <c r="B2388" s="7" t="s">
        <v>106</v>
      </c>
      <c r="C2388" s="131"/>
      <c r="D2388" s="131"/>
    </row>
    <row r="2389" spans="1:4" x14ac:dyDescent="0.25">
      <c r="A2389" s="6">
        <v>620112</v>
      </c>
      <c r="B2389" s="7" t="s">
        <v>107</v>
      </c>
      <c r="C2389" s="131"/>
      <c r="D2389" s="131"/>
    </row>
    <row r="2390" spans="1:4" x14ac:dyDescent="0.25">
      <c r="A2390" s="6">
        <v>620113</v>
      </c>
      <c r="B2390" s="7" t="s">
        <v>108</v>
      </c>
      <c r="C2390" s="131"/>
      <c r="D2390" s="131"/>
    </row>
    <row r="2391" spans="1:4" x14ac:dyDescent="0.25">
      <c r="A2391" s="6">
        <v>620114</v>
      </c>
      <c r="B2391" s="7" t="s">
        <v>109</v>
      </c>
      <c r="C2391" s="131"/>
      <c r="D2391" s="131"/>
    </row>
    <row r="2392" spans="1:4" ht="15.75" thickBot="1" x14ac:dyDescent="0.3">
      <c r="A2392" s="58">
        <v>620115</v>
      </c>
      <c r="B2392" s="19" t="s">
        <v>110</v>
      </c>
      <c r="C2392" s="392"/>
      <c r="D2392" s="392"/>
    </row>
    <row r="2393" spans="1:4" ht="15.75" thickBot="1" x14ac:dyDescent="0.3">
      <c r="A2393" s="8" t="s">
        <v>20</v>
      </c>
      <c r="B2393" s="9"/>
      <c r="C2393" s="196">
        <f>SUM(C2378:C2392)</f>
        <v>0</v>
      </c>
      <c r="D2393" s="196">
        <f>SUM(D2378:D2392)</f>
        <v>0</v>
      </c>
    </row>
    <row r="2394" spans="1:4" x14ac:dyDescent="0.25">
      <c r="A2394" s="11">
        <v>69</v>
      </c>
      <c r="B2394" s="12" t="s">
        <v>455</v>
      </c>
      <c r="C2394" s="390"/>
      <c r="D2394" s="390"/>
    </row>
    <row r="2395" spans="1:4" ht="15.75" thickBot="1" x14ac:dyDescent="0.3">
      <c r="A2395" s="3">
        <v>6901</v>
      </c>
      <c r="B2395" s="4" t="s">
        <v>456</v>
      </c>
      <c r="C2395" s="131"/>
      <c r="D2395" s="131"/>
    </row>
    <row r="2396" spans="1:4" ht="15.75" thickBot="1" x14ac:dyDescent="0.3">
      <c r="A2396" s="8" t="s">
        <v>20</v>
      </c>
      <c r="B2396" s="9"/>
      <c r="C2396" s="196">
        <f>SUM(C2395)</f>
        <v>0</v>
      </c>
      <c r="D2396" s="196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390"/>
      <c r="D2397" s="390"/>
    </row>
    <row r="2398" spans="1:4" ht="15.75" thickBot="1" x14ac:dyDescent="0.3">
      <c r="A2398" s="8" t="s">
        <v>20</v>
      </c>
      <c r="B2398" s="9"/>
      <c r="C2398" s="196">
        <f>SUM(C2397)</f>
        <v>0</v>
      </c>
      <c r="D2398" s="196">
        <f>SUM(D2397)</f>
        <v>0</v>
      </c>
    </row>
    <row r="2399" spans="1:4" x14ac:dyDescent="0.25">
      <c r="A2399" s="49"/>
      <c r="B2399" s="30"/>
      <c r="C2399" s="390"/>
      <c r="D2399" s="390"/>
    </row>
    <row r="2400" spans="1:4" x14ac:dyDescent="0.25">
      <c r="A2400" s="59" t="s">
        <v>457</v>
      </c>
      <c r="B2400" s="60"/>
      <c r="C2400" s="40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6802917395</v>
      </c>
      <c r="D2400" s="40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5961163676</v>
      </c>
    </row>
    <row r="2401" spans="1:4" x14ac:dyDescent="0.25">
      <c r="A2401" s="62"/>
      <c r="B2401" s="7"/>
      <c r="C2401" s="407"/>
      <c r="D2401" s="407"/>
    </row>
    <row r="2402" spans="1:4" x14ac:dyDescent="0.25">
      <c r="A2402" s="59" t="s">
        <v>458</v>
      </c>
      <c r="B2402" s="60"/>
      <c r="C2402" s="406">
        <f>C1115-C2400</f>
        <v>297524978</v>
      </c>
      <c r="D2402" s="406">
        <f>D1115-D2400</f>
        <v>77645278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BB7EF-9B08-4484-9A9E-A47A3C71D73D}">
  <dimension ref="A1:D2402"/>
  <sheetViews>
    <sheetView workbookViewId="0">
      <selection activeCell="J7" sqref="J7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324">
        <v>2021</v>
      </c>
      <c r="D1" s="324">
        <v>2020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131"/>
      <c r="D4" s="131"/>
    </row>
    <row r="5" spans="1:4" x14ac:dyDescent="0.25">
      <c r="A5" s="6">
        <v>1102</v>
      </c>
      <c r="B5" s="7" t="s">
        <v>7</v>
      </c>
      <c r="C5" s="131"/>
      <c r="D5" s="131"/>
    </row>
    <row r="6" spans="1:4" x14ac:dyDescent="0.25">
      <c r="A6" s="6">
        <v>1103</v>
      </c>
      <c r="B6" s="7" t="s">
        <v>8</v>
      </c>
      <c r="C6" s="131">
        <v>1074825</v>
      </c>
      <c r="D6" s="131">
        <v>969325</v>
      </c>
    </row>
    <row r="7" spans="1:4" x14ac:dyDescent="0.25">
      <c r="A7" s="6"/>
      <c r="B7" s="7" t="s">
        <v>9</v>
      </c>
      <c r="C7" s="131"/>
      <c r="D7" s="131"/>
    </row>
    <row r="8" spans="1:4" x14ac:dyDescent="0.25">
      <c r="A8" s="6">
        <v>1104</v>
      </c>
      <c r="B8" s="7" t="s">
        <v>10</v>
      </c>
      <c r="C8" s="131">
        <v>83936178</v>
      </c>
      <c r="D8" s="131">
        <v>78027837</v>
      </c>
    </row>
    <row r="9" spans="1:4" x14ac:dyDescent="0.25">
      <c r="A9" s="6">
        <v>1105</v>
      </c>
      <c r="B9" s="7" t="s">
        <v>11</v>
      </c>
      <c r="C9" s="131">
        <v>-8658531</v>
      </c>
      <c r="D9" s="131">
        <v>-7629063</v>
      </c>
    </row>
    <row r="10" spans="1:4" x14ac:dyDescent="0.25">
      <c r="A10" s="6">
        <v>1106</v>
      </c>
      <c r="B10" s="7" t="s">
        <v>12</v>
      </c>
      <c r="C10" s="131"/>
      <c r="D10" s="131"/>
    </row>
    <row r="11" spans="1:4" x14ac:dyDescent="0.25">
      <c r="A11" s="6">
        <v>1107</v>
      </c>
      <c r="B11" s="7" t="s">
        <v>13</v>
      </c>
      <c r="C11" s="131">
        <v>129161859</v>
      </c>
      <c r="D11" s="131">
        <v>101974019</v>
      </c>
    </row>
    <row r="12" spans="1:4" x14ac:dyDescent="0.25">
      <c r="A12" s="6">
        <v>1108</v>
      </c>
      <c r="B12" s="7" t="s">
        <v>14</v>
      </c>
      <c r="C12" s="131">
        <v>5991829</v>
      </c>
      <c r="D12" s="131">
        <v>5991783</v>
      </c>
    </row>
    <row r="13" spans="1:4" x14ac:dyDescent="0.25">
      <c r="A13" s="6"/>
      <c r="B13" s="7" t="s">
        <v>15</v>
      </c>
      <c r="C13" s="131"/>
      <c r="D13" s="131"/>
    </row>
    <row r="14" spans="1:4" x14ac:dyDescent="0.25">
      <c r="A14" s="6">
        <v>1109</v>
      </c>
      <c r="B14" s="7" t="s">
        <v>16</v>
      </c>
      <c r="C14" s="131">
        <v>10000000</v>
      </c>
      <c r="D14" s="131">
        <v>10000000</v>
      </c>
    </row>
    <row r="15" spans="1:4" x14ac:dyDescent="0.25">
      <c r="A15" s="6"/>
      <c r="B15" s="7" t="s">
        <v>17</v>
      </c>
      <c r="C15" s="131"/>
      <c r="D15" s="131"/>
    </row>
    <row r="16" spans="1:4" x14ac:dyDescent="0.25">
      <c r="A16" s="6">
        <v>1110</v>
      </c>
      <c r="B16" s="7" t="s">
        <v>18</v>
      </c>
      <c r="C16" s="131"/>
      <c r="D16" s="131"/>
    </row>
    <row r="17" spans="1:4" ht="15.75" thickBot="1" x14ac:dyDescent="0.3">
      <c r="A17" s="6">
        <v>1111</v>
      </c>
      <c r="B17" s="7" t="s">
        <v>19</v>
      </c>
      <c r="C17" s="131"/>
      <c r="D17" s="131"/>
    </row>
    <row r="18" spans="1:4" ht="15.75" thickBot="1" x14ac:dyDescent="0.3">
      <c r="A18" s="8" t="s">
        <v>20</v>
      </c>
      <c r="B18" s="9"/>
      <c r="C18" s="196">
        <f>SUM(C4:C17)</f>
        <v>221506160</v>
      </c>
      <c r="D18" s="196">
        <f>SUM(D4:D17)</f>
        <v>189333901</v>
      </c>
    </row>
    <row r="19" spans="1:4" x14ac:dyDescent="0.25">
      <c r="A19" s="11">
        <v>12</v>
      </c>
      <c r="B19" s="12" t="s">
        <v>21</v>
      </c>
      <c r="C19" s="390"/>
      <c r="D19" s="390"/>
    </row>
    <row r="20" spans="1:4" x14ac:dyDescent="0.25">
      <c r="A20" s="6">
        <v>1201</v>
      </c>
      <c r="B20" s="7" t="s">
        <v>22</v>
      </c>
      <c r="C20" s="391">
        <v>2000</v>
      </c>
      <c r="D20" s="131">
        <v>2000</v>
      </c>
    </row>
    <row r="21" spans="1:4" x14ac:dyDescent="0.25">
      <c r="A21" s="6">
        <v>1202</v>
      </c>
      <c r="B21" s="7" t="s">
        <v>23</v>
      </c>
      <c r="C21" s="131">
        <v>85000</v>
      </c>
      <c r="D21" s="131">
        <v>105000</v>
      </c>
    </row>
    <row r="22" spans="1:4" x14ac:dyDescent="0.25">
      <c r="A22" s="6">
        <v>1203</v>
      </c>
      <c r="B22" s="7" t="s">
        <v>24</v>
      </c>
      <c r="C22" s="131">
        <v>146990018</v>
      </c>
      <c r="D22" s="131">
        <v>51296748</v>
      </c>
    </row>
    <row r="23" spans="1:4" x14ac:dyDescent="0.25">
      <c r="A23" s="6">
        <v>1204</v>
      </c>
      <c r="B23" s="7" t="s">
        <v>25</v>
      </c>
      <c r="C23" s="131">
        <v>4818707</v>
      </c>
      <c r="D23" s="131">
        <v>3197668</v>
      </c>
    </row>
    <row r="24" spans="1:4" ht="15.75" thickBot="1" x14ac:dyDescent="0.3">
      <c r="A24" s="15">
        <v>1205</v>
      </c>
      <c r="B24" s="16" t="s">
        <v>26</v>
      </c>
      <c r="C24" s="131"/>
      <c r="D24" s="392"/>
    </row>
    <row r="25" spans="1:4" ht="15.75" thickBot="1" x14ac:dyDescent="0.3">
      <c r="A25" s="8" t="s">
        <v>20</v>
      </c>
      <c r="B25" s="9"/>
      <c r="C25" s="196">
        <f>SUM(C20:C24)</f>
        <v>151895725</v>
      </c>
      <c r="D25" s="196">
        <f>SUM(D20:D24)</f>
        <v>54601416</v>
      </c>
    </row>
    <row r="26" spans="1:4" x14ac:dyDescent="0.25">
      <c r="A26" s="11">
        <v>13</v>
      </c>
      <c r="B26" s="12" t="s">
        <v>27</v>
      </c>
      <c r="C26" s="390"/>
      <c r="D26" s="390"/>
    </row>
    <row r="27" spans="1:4" x14ac:dyDescent="0.25">
      <c r="A27" s="6">
        <v>1301</v>
      </c>
      <c r="B27" s="7" t="s">
        <v>28</v>
      </c>
      <c r="C27" s="131"/>
      <c r="D27" s="131"/>
    </row>
    <row r="28" spans="1:4" x14ac:dyDescent="0.25">
      <c r="A28" s="6">
        <v>1302</v>
      </c>
      <c r="B28" s="7" t="s">
        <v>29</v>
      </c>
      <c r="C28" s="131">
        <v>98983284</v>
      </c>
      <c r="D28" s="131">
        <v>130262184</v>
      </c>
    </row>
    <row r="29" spans="1:4" x14ac:dyDescent="0.25">
      <c r="A29" s="6">
        <v>1303</v>
      </c>
      <c r="B29" s="7" t="s">
        <v>30</v>
      </c>
      <c r="C29" s="131"/>
      <c r="D29" s="131"/>
    </row>
    <row r="30" spans="1:4" x14ac:dyDescent="0.25">
      <c r="A30" s="6">
        <v>1304</v>
      </c>
      <c r="B30" s="7" t="s">
        <v>31</v>
      </c>
      <c r="C30" s="131"/>
      <c r="D30" s="131"/>
    </row>
    <row r="31" spans="1:4" x14ac:dyDescent="0.25">
      <c r="A31" s="6">
        <v>1305</v>
      </c>
      <c r="B31" s="7" t="s">
        <v>32</v>
      </c>
      <c r="C31" s="131"/>
      <c r="D31" s="131"/>
    </row>
    <row r="32" spans="1:4" x14ac:dyDescent="0.25">
      <c r="A32" s="6">
        <v>1306</v>
      </c>
      <c r="B32" s="7" t="s">
        <v>33</v>
      </c>
      <c r="C32" s="131">
        <v>589736</v>
      </c>
      <c r="D32" s="131">
        <v>1453354</v>
      </c>
    </row>
    <row r="33" spans="1:4" x14ac:dyDescent="0.25">
      <c r="A33" s="6">
        <v>1307</v>
      </c>
      <c r="B33" s="7" t="s">
        <v>34</v>
      </c>
      <c r="C33" s="131">
        <v>685296</v>
      </c>
      <c r="D33" s="131">
        <v>302962</v>
      </c>
    </row>
    <row r="34" spans="1:4" x14ac:dyDescent="0.25">
      <c r="A34" s="6">
        <v>1308</v>
      </c>
      <c r="B34" s="7" t="s">
        <v>35</v>
      </c>
      <c r="C34" s="131"/>
      <c r="D34" s="131"/>
    </row>
    <row r="35" spans="1:4" x14ac:dyDescent="0.25">
      <c r="A35" s="6">
        <v>1309</v>
      </c>
      <c r="B35" s="7" t="s">
        <v>36</v>
      </c>
      <c r="C35" s="131"/>
      <c r="D35" s="131"/>
    </row>
    <row r="36" spans="1:4" x14ac:dyDescent="0.25">
      <c r="A36" s="6">
        <v>1310</v>
      </c>
      <c r="B36" s="7" t="s">
        <v>37</v>
      </c>
      <c r="C36" s="131"/>
      <c r="D36" s="131"/>
    </row>
    <row r="37" spans="1:4" x14ac:dyDescent="0.25">
      <c r="A37" s="15">
        <v>1311</v>
      </c>
      <c r="B37" s="16" t="s">
        <v>38</v>
      </c>
      <c r="C37" s="131">
        <v>1591186</v>
      </c>
      <c r="D37" s="131">
        <v>589547</v>
      </c>
    </row>
    <row r="38" spans="1:4" x14ac:dyDescent="0.25">
      <c r="A38" s="15">
        <v>1312</v>
      </c>
      <c r="B38" s="16" t="s">
        <v>39</v>
      </c>
      <c r="C38" s="131"/>
      <c r="D38" s="131"/>
    </row>
    <row r="39" spans="1:4" ht="15.75" thickBot="1" x14ac:dyDescent="0.3">
      <c r="A39" s="15">
        <v>1320</v>
      </c>
      <c r="B39" s="16" t="s">
        <v>40</v>
      </c>
      <c r="C39" s="131">
        <v>145355</v>
      </c>
      <c r="D39" s="131">
        <v>171507</v>
      </c>
    </row>
    <row r="40" spans="1:4" ht="15.75" thickBot="1" x14ac:dyDescent="0.3">
      <c r="A40" s="8" t="s">
        <v>20</v>
      </c>
      <c r="B40" s="9"/>
      <c r="C40" s="196">
        <f>SUM(C27:C39)</f>
        <v>101994857</v>
      </c>
      <c r="D40" s="196">
        <f>SUM(D27:D39)</f>
        <v>132779554</v>
      </c>
    </row>
    <row r="41" spans="1:4" x14ac:dyDescent="0.25">
      <c r="A41" s="11">
        <v>14</v>
      </c>
      <c r="B41" s="12" t="s">
        <v>41</v>
      </c>
      <c r="C41" s="390"/>
      <c r="D41" s="390"/>
    </row>
    <row r="42" spans="1:4" x14ac:dyDescent="0.25">
      <c r="A42" s="6">
        <v>1401</v>
      </c>
      <c r="B42" s="7" t="s">
        <v>42</v>
      </c>
      <c r="C42" s="131"/>
      <c r="D42" s="131"/>
    </row>
    <row r="43" spans="1:4" x14ac:dyDescent="0.25">
      <c r="A43" s="6">
        <v>1402</v>
      </c>
      <c r="B43" s="7" t="s">
        <v>43</v>
      </c>
      <c r="C43" s="131"/>
      <c r="D43" s="131"/>
    </row>
    <row r="44" spans="1:4" x14ac:dyDescent="0.25">
      <c r="A44" s="6">
        <v>1403</v>
      </c>
      <c r="B44" s="7" t="s">
        <v>44</v>
      </c>
      <c r="C44" s="131"/>
      <c r="D44" s="131"/>
    </row>
    <row r="45" spans="1:4" x14ac:dyDescent="0.25">
      <c r="A45" s="6">
        <v>1404</v>
      </c>
      <c r="B45" s="7" t="s">
        <v>45</v>
      </c>
      <c r="C45" s="131"/>
      <c r="D45" s="131"/>
    </row>
    <row r="46" spans="1:4" x14ac:dyDescent="0.25">
      <c r="A46" s="6">
        <v>1405</v>
      </c>
      <c r="B46" s="7" t="s">
        <v>46</v>
      </c>
      <c r="C46" s="131"/>
      <c r="D46" s="131"/>
    </row>
    <row r="47" spans="1:4" x14ac:dyDescent="0.25">
      <c r="A47" s="6">
        <v>1406</v>
      </c>
      <c r="B47" s="7" t="s">
        <v>47</v>
      </c>
      <c r="C47" s="131"/>
      <c r="D47" s="131"/>
    </row>
    <row r="48" spans="1:4" x14ac:dyDescent="0.25">
      <c r="A48" s="6">
        <v>1407</v>
      </c>
      <c r="B48" s="7" t="s">
        <v>48</v>
      </c>
      <c r="C48" s="131"/>
      <c r="D48" s="131"/>
    </row>
    <row r="49" spans="1:4" x14ac:dyDescent="0.25">
      <c r="A49" s="6">
        <v>1408</v>
      </c>
      <c r="B49" s="7" t="s">
        <v>49</v>
      </c>
      <c r="C49" s="131"/>
      <c r="D49" s="131"/>
    </row>
    <row r="50" spans="1:4" ht="15.75" thickBot="1" x14ac:dyDescent="0.3">
      <c r="A50" s="18">
        <v>1409</v>
      </c>
      <c r="B50" s="19" t="s">
        <v>50</v>
      </c>
      <c r="C50" s="131"/>
      <c r="D50" s="131"/>
    </row>
    <row r="51" spans="1:4" ht="15.75" thickBot="1" x14ac:dyDescent="0.3">
      <c r="A51" s="8" t="s">
        <v>20</v>
      </c>
      <c r="B51" s="9"/>
      <c r="C51" s="196">
        <f>SUM(C42:C50)</f>
        <v>0</v>
      </c>
      <c r="D51" s="393">
        <f>SUM(D42:D50)</f>
        <v>0</v>
      </c>
    </row>
    <row r="52" spans="1:4" x14ac:dyDescent="0.25">
      <c r="A52" s="11">
        <v>15</v>
      </c>
      <c r="B52" s="12" t="s">
        <v>51</v>
      </c>
      <c r="C52" s="390"/>
      <c r="D52" s="390"/>
    </row>
    <row r="53" spans="1:4" x14ac:dyDescent="0.25">
      <c r="A53" s="6">
        <v>1501</v>
      </c>
      <c r="B53" s="7" t="s">
        <v>52</v>
      </c>
      <c r="C53" s="131"/>
      <c r="D53" s="131"/>
    </row>
    <row r="54" spans="1:4" x14ac:dyDescent="0.25">
      <c r="A54" s="6">
        <v>1502</v>
      </c>
      <c r="B54" s="7" t="s">
        <v>53</v>
      </c>
      <c r="C54" s="131">
        <v>10000</v>
      </c>
      <c r="D54" s="131">
        <v>10000</v>
      </c>
    </row>
    <row r="55" spans="1:4" x14ac:dyDescent="0.25">
      <c r="A55" s="6">
        <v>1503</v>
      </c>
      <c r="B55" s="7" t="s">
        <v>54</v>
      </c>
      <c r="C55" s="131"/>
      <c r="D55" s="131"/>
    </row>
    <row r="56" spans="1:4" x14ac:dyDescent="0.25">
      <c r="A56" s="6">
        <v>1504</v>
      </c>
      <c r="B56" s="7" t="s">
        <v>55</v>
      </c>
      <c r="C56" s="131">
        <v>4260610</v>
      </c>
      <c r="D56" s="131">
        <v>3030247</v>
      </c>
    </row>
    <row r="57" spans="1:4" x14ac:dyDescent="0.25">
      <c r="A57" s="6">
        <v>1505</v>
      </c>
      <c r="B57" s="7" t="s">
        <v>56</v>
      </c>
      <c r="C57" s="131">
        <v>24731990</v>
      </c>
      <c r="D57" s="131">
        <v>21207306</v>
      </c>
    </row>
    <row r="58" spans="1:4" x14ac:dyDescent="0.25">
      <c r="A58" s="6">
        <v>1506</v>
      </c>
      <c r="B58" s="7" t="s">
        <v>57</v>
      </c>
      <c r="C58" s="131"/>
      <c r="D58" s="131"/>
    </row>
    <row r="59" spans="1:4" x14ac:dyDescent="0.25">
      <c r="A59" s="6">
        <v>1507</v>
      </c>
      <c r="B59" s="7" t="s">
        <v>58</v>
      </c>
      <c r="C59" s="131"/>
      <c r="D59" s="131"/>
    </row>
    <row r="60" spans="1:4" x14ac:dyDescent="0.25">
      <c r="A60" s="6">
        <v>1508</v>
      </c>
      <c r="B60" s="7" t="s">
        <v>59</v>
      </c>
      <c r="C60" s="131"/>
      <c r="D60" s="131"/>
    </row>
    <row r="61" spans="1:4" ht="15.75" thickBot="1" x14ac:dyDescent="0.3">
      <c r="A61" s="15">
        <v>1510</v>
      </c>
      <c r="B61" s="16" t="s">
        <v>40</v>
      </c>
      <c r="C61" s="131">
        <v>125597</v>
      </c>
      <c r="D61" s="131">
        <v>142886</v>
      </c>
    </row>
    <row r="62" spans="1:4" x14ac:dyDescent="0.25">
      <c r="A62" s="21" t="s">
        <v>20</v>
      </c>
      <c r="B62" s="22"/>
      <c r="C62" s="394">
        <f>SUM(C53:C61)</f>
        <v>29128197</v>
      </c>
      <c r="D62" s="394">
        <f>SUM(D53:D61)</f>
        <v>24390439</v>
      </c>
    </row>
    <row r="63" spans="1:4" x14ac:dyDescent="0.25">
      <c r="A63" s="3">
        <v>16</v>
      </c>
      <c r="B63" s="4" t="s">
        <v>60</v>
      </c>
      <c r="C63" s="131"/>
      <c r="D63" s="131"/>
    </row>
    <row r="64" spans="1:4" x14ac:dyDescent="0.25">
      <c r="A64" s="6">
        <v>1601</v>
      </c>
      <c r="B64" s="7" t="s">
        <v>61</v>
      </c>
      <c r="C64" s="131">
        <v>1871000</v>
      </c>
      <c r="D64" s="131">
        <v>1871000</v>
      </c>
    </row>
    <row r="65" spans="1:4" x14ac:dyDescent="0.25">
      <c r="A65" s="6">
        <v>1602</v>
      </c>
      <c r="B65" s="7" t="s">
        <v>62</v>
      </c>
      <c r="C65" s="131"/>
      <c r="D65" s="131"/>
    </row>
    <row r="66" spans="1:4" x14ac:dyDescent="0.25">
      <c r="A66" s="6">
        <v>1603</v>
      </c>
      <c r="B66" s="7" t="s">
        <v>63</v>
      </c>
      <c r="C66" s="131"/>
      <c r="D66" s="131"/>
    </row>
    <row r="67" spans="1:4" x14ac:dyDescent="0.25">
      <c r="A67" s="6">
        <v>1604</v>
      </c>
      <c r="B67" s="7" t="s">
        <v>64</v>
      </c>
      <c r="C67" s="131"/>
      <c r="D67" s="131"/>
    </row>
    <row r="68" spans="1:4" ht="15.75" thickBot="1" x14ac:dyDescent="0.3">
      <c r="A68" s="18">
        <v>1605</v>
      </c>
      <c r="B68" s="19" t="s">
        <v>65</v>
      </c>
      <c r="C68" s="131">
        <v>11550012</v>
      </c>
      <c r="D68" s="131">
        <v>14402122</v>
      </c>
    </row>
    <row r="69" spans="1:4" ht="15.75" thickBot="1" x14ac:dyDescent="0.3">
      <c r="A69" s="8" t="s">
        <v>20</v>
      </c>
      <c r="B69" s="9"/>
      <c r="C69" s="196">
        <f>SUM(C64:C68)</f>
        <v>13421012</v>
      </c>
      <c r="D69" s="196">
        <f>SUM(D64:D68)</f>
        <v>16273122</v>
      </c>
    </row>
    <row r="70" spans="1:4" x14ac:dyDescent="0.25">
      <c r="A70" s="11">
        <v>17</v>
      </c>
      <c r="B70" s="12" t="s">
        <v>66</v>
      </c>
      <c r="C70" s="390"/>
      <c r="D70" s="390"/>
    </row>
    <row r="71" spans="1:4" x14ac:dyDescent="0.25">
      <c r="A71" s="6">
        <v>1701</v>
      </c>
      <c r="B71" s="7" t="s">
        <v>67</v>
      </c>
      <c r="C71" s="131">
        <v>64900</v>
      </c>
      <c r="D71" s="131">
        <v>64900</v>
      </c>
    </row>
    <row r="72" spans="1:4" x14ac:dyDescent="0.25">
      <c r="A72" s="6">
        <v>1702</v>
      </c>
      <c r="B72" s="7" t="s">
        <v>68</v>
      </c>
      <c r="C72" s="131"/>
      <c r="D72" s="131"/>
    </row>
    <row r="73" spans="1:4" x14ac:dyDescent="0.25">
      <c r="A73" s="6">
        <v>1703</v>
      </c>
      <c r="B73" s="7" t="s">
        <v>69</v>
      </c>
      <c r="C73" s="131">
        <v>11318258</v>
      </c>
      <c r="D73" s="131">
        <v>11090238</v>
      </c>
    </row>
    <row r="74" spans="1:4" x14ac:dyDescent="0.25">
      <c r="A74" s="6">
        <v>1704</v>
      </c>
      <c r="B74" s="7" t="s">
        <v>70</v>
      </c>
      <c r="C74" s="131">
        <v>-9665167</v>
      </c>
      <c r="D74" s="131">
        <v>-9190618</v>
      </c>
    </row>
    <row r="75" spans="1:4" x14ac:dyDescent="0.25">
      <c r="A75" s="6">
        <v>1705</v>
      </c>
      <c r="B75" s="7" t="s">
        <v>71</v>
      </c>
      <c r="C75" s="131">
        <v>4785453</v>
      </c>
      <c r="D75" s="131">
        <v>4785453</v>
      </c>
    </row>
    <row r="76" spans="1:4" ht="15.75" thickBot="1" x14ac:dyDescent="0.3">
      <c r="A76" s="6">
        <v>1706</v>
      </c>
      <c r="B76" s="7" t="s">
        <v>72</v>
      </c>
      <c r="C76" s="131">
        <v>-2616109</v>
      </c>
      <c r="D76" s="131">
        <v>-2233284</v>
      </c>
    </row>
    <row r="77" spans="1:4" ht="15.75" thickBot="1" x14ac:dyDescent="0.3">
      <c r="A77" s="8" t="s">
        <v>20</v>
      </c>
      <c r="B77" s="9"/>
      <c r="C77" s="196">
        <f>SUM(C71:C76)</f>
        <v>3887335</v>
      </c>
      <c r="D77" s="196">
        <f>SUM(D71:D76)</f>
        <v>4516689</v>
      </c>
    </row>
    <row r="78" spans="1:4" x14ac:dyDescent="0.25">
      <c r="A78" s="11">
        <v>18</v>
      </c>
      <c r="B78" s="12" t="s">
        <v>73</v>
      </c>
      <c r="C78" s="390"/>
      <c r="D78" s="390"/>
    </row>
    <row r="79" spans="1:4" x14ac:dyDescent="0.25">
      <c r="A79" s="6">
        <v>1801</v>
      </c>
      <c r="B79" s="7" t="s">
        <v>74</v>
      </c>
      <c r="C79" s="131"/>
      <c r="D79" s="131"/>
    </row>
    <row r="80" spans="1:4" ht="15.75" thickBot="1" x14ac:dyDescent="0.3">
      <c r="A80" s="15">
        <v>1802</v>
      </c>
      <c r="B80" s="16" t="s">
        <v>40</v>
      </c>
      <c r="C80" s="131"/>
      <c r="D80" s="131"/>
    </row>
    <row r="81" spans="1:4" ht="15.75" thickBot="1" x14ac:dyDescent="0.3">
      <c r="A81" s="8" t="s">
        <v>20</v>
      </c>
      <c r="B81" s="9"/>
      <c r="C81" s="196">
        <f>SUM(C79:C80)</f>
        <v>0</v>
      </c>
      <c r="D81" s="196">
        <f>SUM(D79:D80)</f>
        <v>0</v>
      </c>
    </row>
    <row r="82" spans="1:4" x14ac:dyDescent="0.25">
      <c r="A82" s="11">
        <v>19</v>
      </c>
      <c r="B82" s="12" t="s">
        <v>75</v>
      </c>
      <c r="C82" s="390"/>
      <c r="D82" s="390"/>
    </row>
    <row r="83" spans="1:4" x14ac:dyDescent="0.25">
      <c r="A83" s="6">
        <v>1901</v>
      </c>
      <c r="B83" s="7" t="s">
        <v>76</v>
      </c>
      <c r="C83" s="131"/>
      <c r="D83" s="131"/>
    </row>
    <row r="84" spans="1:4" x14ac:dyDescent="0.25">
      <c r="A84" s="6">
        <v>1902</v>
      </c>
      <c r="B84" s="7" t="s">
        <v>77</v>
      </c>
      <c r="C84" s="131">
        <v>1363889</v>
      </c>
      <c r="D84" s="131">
        <v>1363889</v>
      </c>
    </row>
    <row r="85" spans="1:4" x14ac:dyDescent="0.25">
      <c r="A85" s="6">
        <v>1903</v>
      </c>
      <c r="B85" s="7" t="s">
        <v>78</v>
      </c>
      <c r="C85" s="131">
        <v>37394</v>
      </c>
      <c r="D85" s="131">
        <v>37394</v>
      </c>
    </row>
    <row r="86" spans="1:4" x14ac:dyDescent="0.25">
      <c r="A86" s="6">
        <v>1904</v>
      </c>
      <c r="B86" s="7" t="s">
        <v>79</v>
      </c>
      <c r="C86" s="131">
        <v>4205650</v>
      </c>
      <c r="D86" s="131">
        <v>5651238</v>
      </c>
    </row>
    <row r="87" spans="1:4" x14ac:dyDescent="0.25">
      <c r="A87" s="6">
        <v>1905</v>
      </c>
      <c r="B87" s="7" t="s">
        <v>80</v>
      </c>
      <c r="C87" s="131">
        <v>36270</v>
      </c>
      <c r="D87" s="131">
        <v>36270</v>
      </c>
    </row>
    <row r="88" spans="1:4" x14ac:dyDescent="0.25">
      <c r="A88" s="6">
        <v>1906</v>
      </c>
      <c r="B88" s="7" t="s">
        <v>81</v>
      </c>
      <c r="C88" s="131"/>
      <c r="D88" s="131"/>
    </row>
    <row r="89" spans="1:4" x14ac:dyDescent="0.25">
      <c r="A89" s="6">
        <v>1907</v>
      </c>
      <c r="B89" s="7" t="s">
        <v>82</v>
      </c>
      <c r="C89" s="131">
        <v>12005800</v>
      </c>
      <c r="D89" s="131">
        <v>12005800</v>
      </c>
    </row>
    <row r="90" spans="1:4" x14ac:dyDescent="0.25">
      <c r="A90" s="6">
        <v>1908</v>
      </c>
      <c r="B90" s="7" t="s">
        <v>83</v>
      </c>
      <c r="C90" s="131">
        <v>-4800000</v>
      </c>
      <c r="D90" s="131">
        <v>-3600000</v>
      </c>
    </row>
    <row r="91" spans="1:4" ht="15.75" thickBot="1" x14ac:dyDescent="0.3">
      <c r="A91" s="6">
        <v>1910</v>
      </c>
      <c r="B91" s="7" t="s">
        <v>40</v>
      </c>
      <c r="C91" s="131">
        <v>130922</v>
      </c>
      <c r="D91" s="131">
        <v>2457882</v>
      </c>
    </row>
    <row r="92" spans="1:4" ht="15.75" thickBot="1" x14ac:dyDescent="0.3">
      <c r="A92" s="8" t="s">
        <v>84</v>
      </c>
      <c r="B92" s="9"/>
      <c r="C92" s="196">
        <f>SUM(C83:C91)</f>
        <v>12979925</v>
      </c>
      <c r="D92" s="196">
        <f>SUM(D83:D91)</f>
        <v>17952473</v>
      </c>
    </row>
    <row r="93" spans="1:4" ht="15.75" thickBot="1" x14ac:dyDescent="0.3">
      <c r="A93" s="24"/>
      <c r="B93" s="19"/>
      <c r="C93" s="395"/>
      <c r="D93" s="395"/>
    </row>
    <row r="94" spans="1:4" ht="15.75" thickBot="1" x14ac:dyDescent="0.3">
      <c r="A94" s="26" t="s">
        <v>85</v>
      </c>
      <c r="B94" s="27"/>
      <c r="C94" s="396">
        <f>C18+C25+C40+C51+C62+C69+C77+C81+C92</f>
        <v>534813211</v>
      </c>
      <c r="D94" s="396">
        <f>D18+D25+D40+D51+D62+D69+D77+D81+D92</f>
        <v>439847594</v>
      </c>
    </row>
    <row r="95" spans="1:4" x14ac:dyDescent="0.25">
      <c r="A95" s="29"/>
      <c r="B95" s="30"/>
      <c r="C95" s="397"/>
      <c r="D95" s="397"/>
    </row>
    <row r="96" spans="1:4" x14ac:dyDescent="0.25">
      <c r="A96" s="3">
        <v>2</v>
      </c>
      <c r="B96" s="4" t="s">
        <v>86</v>
      </c>
      <c r="C96" s="131"/>
      <c r="D96" s="131"/>
    </row>
    <row r="97" spans="1:4" x14ac:dyDescent="0.25">
      <c r="A97" s="3">
        <v>21</v>
      </c>
      <c r="B97" s="4" t="s">
        <v>87</v>
      </c>
      <c r="C97" s="131"/>
      <c r="D97" s="131"/>
    </row>
    <row r="98" spans="1:4" x14ac:dyDescent="0.25">
      <c r="A98" s="6">
        <v>2101</v>
      </c>
      <c r="B98" s="7" t="s">
        <v>88</v>
      </c>
      <c r="C98" s="131"/>
      <c r="D98" s="131"/>
    </row>
    <row r="99" spans="1:4" x14ac:dyDescent="0.25">
      <c r="A99" s="6">
        <v>2102</v>
      </c>
      <c r="B99" s="7" t="s">
        <v>89</v>
      </c>
      <c r="C99" s="131"/>
      <c r="D99" s="131"/>
    </row>
    <row r="100" spans="1:4" x14ac:dyDescent="0.25">
      <c r="A100" s="6">
        <v>2103</v>
      </c>
      <c r="B100" s="7" t="s">
        <v>90</v>
      </c>
      <c r="C100" s="131">
        <v>1125</v>
      </c>
      <c r="D100" s="131">
        <v>166</v>
      </c>
    </row>
    <row r="101" spans="1:4" x14ac:dyDescent="0.25">
      <c r="A101" s="6">
        <v>2104</v>
      </c>
      <c r="B101" s="7" t="s">
        <v>91</v>
      </c>
      <c r="C101" s="391"/>
      <c r="D101" s="131"/>
    </row>
    <row r="102" spans="1:4" x14ac:dyDescent="0.25">
      <c r="A102" s="6">
        <v>2105</v>
      </c>
      <c r="B102" s="7" t="s">
        <v>92</v>
      </c>
      <c r="C102" s="131"/>
      <c r="D102" s="131"/>
    </row>
    <row r="103" spans="1:4" x14ac:dyDescent="0.25">
      <c r="A103" s="6">
        <v>2106</v>
      </c>
      <c r="B103" s="7" t="s">
        <v>93</v>
      </c>
      <c r="C103" s="131"/>
      <c r="D103" s="131"/>
    </row>
    <row r="104" spans="1:4" ht="15.75" thickBot="1" x14ac:dyDescent="0.3">
      <c r="A104" s="15">
        <v>2110</v>
      </c>
      <c r="B104" s="16" t="s">
        <v>94</v>
      </c>
      <c r="C104" s="131"/>
      <c r="D104" s="131"/>
    </row>
    <row r="105" spans="1:4" ht="15.75" thickBot="1" x14ac:dyDescent="0.3">
      <c r="A105" s="8" t="s">
        <v>20</v>
      </c>
      <c r="B105" s="9"/>
      <c r="C105" s="196">
        <f>SUM(C98:C104)</f>
        <v>1125</v>
      </c>
      <c r="D105" s="196">
        <f>SUM(D98:D104)</f>
        <v>166</v>
      </c>
    </row>
    <row r="106" spans="1:4" x14ac:dyDescent="0.25">
      <c r="A106" s="11">
        <v>22</v>
      </c>
      <c r="B106" s="12" t="s">
        <v>95</v>
      </c>
      <c r="C106" s="390"/>
      <c r="D106" s="390"/>
    </row>
    <row r="107" spans="1:4" x14ac:dyDescent="0.25">
      <c r="A107" s="6">
        <v>2201</v>
      </c>
      <c r="B107" s="7" t="s">
        <v>96</v>
      </c>
      <c r="C107" s="131">
        <v>6600</v>
      </c>
      <c r="D107" s="131">
        <v>-8600</v>
      </c>
    </row>
    <row r="108" spans="1:4" x14ac:dyDescent="0.25">
      <c r="A108" s="6">
        <v>2202</v>
      </c>
      <c r="B108" s="7" t="s">
        <v>97</v>
      </c>
      <c r="C108" s="131"/>
      <c r="D108" s="131">
        <v>1</v>
      </c>
    </row>
    <row r="109" spans="1:4" x14ac:dyDescent="0.25">
      <c r="A109" s="6">
        <v>2203</v>
      </c>
      <c r="B109" s="32" t="s">
        <v>98</v>
      </c>
      <c r="C109" s="131"/>
      <c r="D109" s="131"/>
    </row>
    <row r="110" spans="1:4" x14ac:dyDescent="0.25">
      <c r="A110" s="6">
        <v>2204</v>
      </c>
      <c r="B110" s="7" t="s">
        <v>99</v>
      </c>
      <c r="C110" s="131"/>
      <c r="D110" s="131"/>
    </row>
    <row r="111" spans="1:4" x14ac:dyDescent="0.25">
      <c r="A111" s="6">
        <v>2205</v>
      </c>
      <c r="B111" s="7" t="s">
        <v>100</v>
      </c>
      <c r="C111" s="131"/>
      <c r="D111" s="131"/>
    </row>
    <row r="112" spans="1:4" x14ac:dyDescent="0.25">
      <c r="A112" s="6">
        <v>2206</v>
      </c>
      <c r="B112" s="7" t="s">
        <v>101</v>
      </c>
      <c r="C112" s="131">
        <v>147261034</v>
      </c>
      <c r="D112" s="131">
        <v>126339266</v>
      </c>
    </row>
    <row r="113" spans="1:4" x14ac:dyDescent="0.25">
      <c r="A113" s="6">
        <v>2207</v>
      </c>
      <c r="B113" s="7" t="s">
        <v>102</v>
      </c>
      <c r="C113" s="391"/>
      <c r="D113" s="131"/>
    </row>
    <row r="114" spans="1:4" x14ac:dyDescent="0.25">
      <c r="A114" s="6">
        <v>2208</v>
      </c>
      <c r="B114" s="7" t="s">
        <v>103</v>
      </c>
      <c r="C114" s="131">
        <v>16034</v>
      </c>
      <c r="D114" s="131">
        <v>31000</v>
      </c>
    </row>
    <row r="115" spans="1:4" x14ac:dyDescent="0.25">
      <c r="A115" s="6">
        <v>2209</v>
      </c>
      <c r="B115" s="7" t="s">
        <v>104</v>
      </c>
      <c r="C115" s="131"/>
      <c r="D115" s="131"/>
    </row>
    <row r="116" spans="1:4" x14ac:dyDescent="0.25">
      <c r="A116" s="6">
        <v>2210</v>
      </c>
      <c r="B116" s="7" t="s">
        <v>105</v>
      </c>
      <c r="C116" s="131"/>
      <c r="D116" s="131">
        <v>6414</v>
      </c>
    </row>
    <row r="117" spans="1:4" x14ac:dyDescent="0.25">
      <c r="A117" s="6">
        <v>2211</v>
      </c>
      <c r="B117" s="7" t="s">
        <v>106</v>
      </c>
      <c r="C117" s="131"/>
      <c r="D117" s="131"/>
    </row>
    <row r="118" spans="1:4" x14ac:dyDescent="0.25">
      <c r="A118" s="6">
        <v>2212</v>
      </c>
      <c r="B118" s="7" t="s">
        <v>107</v>
      </c>
      <c r="C118" s="131"/>
      <c r="D118" s="131"/>
    </row>
    <row r="119" spans="1:4" x14ac:dyDescent="0.25">
      <c r="A119" s="6">
        <v>2213</v>
      </c>
      <c r="B119" s="7" t="s">
        <v>108</v>
      </c>
      <c r="C119" s="131"/>
      <c r="D119" s="131"/>
    </row>
    <row r="120" spans="1:4" x14ac:dyDescent="0.25">
      <c r="A120" s="6">
        <v>2214</v>
      </c>
      <c r="B120" s="7" t="s">
        <v>109</v>
      </c>
      <c r="C120" s="131"/>
      <c r="D120" s="131"/>
    </row>
    <row r="121" spans="1:4" x14ac:dyDescent="0.25">
      <c r="A121" s="6">
        <v>2215</v>
      </c>
      <c r="B121" s="7" t="s">
        <v>110</v>
      </c>
      <c r="C121" s="131">
        <v>4811</v>
      </c>
      <c r="D121" s="131">
        <v>-3511</v>
      </c>
    </row>
    <row r="122" spans="1:4" ht="15.75" thickBot="1" x14ac:dyDescent="0.3">
      <c r="A122" s="18">
        <v>2216</v>
      </c>
      <c r="B122" s="19" t="s">
        <v>111</v>
      </c>
      <c r="C122" s="131">
        <v>518965</v>
      </c>
      <c r="D122" s="131">
        <v>518140</v>
      </c>
    </row>
    <row r="123" spans="1:4" ht="15.75" thickBot="1" x14ac:dyDescent="0.3">
      <c r="A123" s="8" t="s">
        <v>20</v>
      </c>
      <c r="B123" s="9"/>
      <c r="C123" s="196">
        <f>SUM(C107:C122)</f>
        <v>147807444</v>
      </c>
      <c r="D123" s="196">
        <f>SUM(D107:D122)</f>
        <v>126882710</v>
      </c>
    </row>
    <row r="124" spans="1:4" x14ac:dyDescent="0.25">
      <c r="A124" s="11">
        <v>23</v>
      </c>
      <c r="B124" s="12" t="s">
        <v>112</v>
      </c>
      <c r="C124" s="390"/>
      <c r="D124" s="390"/>
    </row>
    <row r="125" spans="1:4" x14ac:dyDescent="0.25">
      <c r="A125" s="6">
        <v>2301</v>
      </c>
      <c r="B125" s="7" t="s">
        <v>113</v>
      </c>
      <c r="C125" s="131"/>
      <c r="D125" s="131"/>
    </row>
    <row r="126" spans="1:4" x14ac:dyDescent="0.25">
      <c r="A126" s="6">
        <v>2302</v>
      </c>
      <c r="B126" s="7" t="s">
        <v>114</v>
      </c>
      <c r="C126" s="131"/>
      <c r="D126" s="131"/>
    </row>
    <row r="127" spans="1:4" x14ac:dyDescent="0.25">
      <c r="A127" s="6">
        <v>2303</v>
      </c>
      <c r="B127" s="7" t="s">
        <v>115</v>
      </c>
      <c r="C127" s="131"/>
      <c r="D127" s="131"/>
    </row>
    <row r="128" spans="1:4" x14ac:dyDescent="0.25">
      <c r="A128" s="6">
        <v>2304</v>
      </c>
      <c r="B128" s="7" t="s">
        <v>116</v>
      </c>
      <c r="C128" s="131"/>
      <c r="D128" s="131"/>
    </row>
    <row r="129" spans="1:4" x14ac:dyDescent="0.25">
      <c r="A129" s="6">
        <v>2305</v>
      </c>
      <c r="B129" s="7" t="s">
        <v>117</v>
      </c>
      <c r="C129" s="131"/>
      <c r="D129" s="131"/>
    </row>
    <row r="130" spans="1:4" x14ac:dyDescent="0.25">
      <c r="A130" s="6">
        <v>2306</v>
      </c>
      <c r="B130" s="7" t="s">
        <v>118</v>
      </c>
      <c r="C130" s="131"/>
      <c r="D130" s="131"/>
    </row>
    <row r="131" spans="1:4" x14ac:dyDescent="0.25">
      <c r="A131" s="6">
        <v>2307</v>
      </c>
      <c r="B131" s="7" t="s">
        <v>119</v>
      </c>
      <c r="C131" s="131"/>
      <c r="D131" s="131"/>
    </row>
    <row r="132" spans="1:4" x14ac:dyDescent="0.25">
      <c r="A132" s="6">
        <v>2308</v>
      </c>
      <c r="B132" s="7" t="s">
        <v>120</v>
      </c>
      <c r="C132" s="131"/>
      <c r="D132" s="131"/>
    </row>
    <row r="133" spans="1:4" x14ac:dyDescent="0.25">
      <c r="A133" s="6">
        <v>2309</v>
      </c>
      <c r="B133" s="7" t="s">
        <v>121</v>
      </c>
      <c r="C133" s="131"/>
      <c r="D133" s="131"/>
    </row>
    <row r="134" spans="1:4" x14ac:dyDescent="0.25">
      <c r="A134" s="6">
        <v>2310</v>
      </c>
      <c r="B134" s="7" t="s">
        <v>122</v>
      </c>
      <c r="C134" s="131"/>
      <c r="D134" s="131"/>
    </row>
    <row r="135" spans="1:4" x14ac:dyDescent="0.25">
      <c r="A135" s="6">
        <v>2311</v>
      </c>
      <c r="B135" s="7" t="s">
        <v>123</v>
      </c>
      <c r="C135" s="131"/>
      <c r="D135" s="131"/>
    </row>
    <row r="136" spans="1:4" x14ac:dyDescent="0.25">
      <c r="A136" s="6">
        <v>2312</v>
      </c>
      <c r="B136" s="7" t="s">
        <v>124</v>
      </c>
      <c r="C136" s="131"/>
      <c r="D136" s="131"/>
    </row>
    <row r="137" spans="1:4" x14ac:dyDescent="0.25">
      <c r="A137" s="6"/>
      <c r="B137" s="7" t="s">
        <v>125</v>
      </c>
      <c r="C137" s="131"/>
      <c r="D137" s="131"/>
    </row>
    <row r="138" spans="1:4" x14ac:dyDescent="0.25">
      <c r="A138" s="6">
        <v>2313</v>
      </c>
      <c r="B138" s="7" t="s">
        <v>126</v>
      </c>
      <c r="C138" s="131">
        <v>51843108</v>
      </c>
      <c r="D138" s="131">
        <v>42144693</v>
      </c>
    </row>
    <row r="139" spans="1:4" x14ac:dyDescent="0.25">
      <c r="A139" s="6">
        <v>2314</v>
      </c>
      <c r="B139" s="7" t="s">
        <v>127</v>
      </c>
      <c r="C139" s="131"/>
      <c r="D139" s="131"/>
    </row>
    <row r="140" spans="1:4" ht="15.75" thickBot="1" x14ac:dyDescent="0.3">
      <c r="A140" s="18"/>
      <c r="B140" s="19" t="s">
        <v>128</v>
      </c>
      <c r="C140" s="398"/>
      <c r="D140" s="398"/>
    </row>
    <row r="141" spans="1:4" ht="15.75" thickBot="1" x14ac:dyDescent="0.3">
      <c r="A141" s="8" t="s">
        <v>20</v>
      </c>
      <c r="B141" s="9"/>
      <c r="C141" s="196">
        <f>SUM(C125:C140)</f>
        <v>51843108</v>
      </c>
      <c r="D141" s="196">
        <f>SUM(D125:D140)</f>
        <v>42144693</v>
      </c>
    </row>
    <row r="142" spans="1:4" x14ac:dyDescent="0.25">
      <c r="A142" s="11">
        <v>24</v>
      </c>
      <c r="B142" s="12" t="s">
        <v>129</v>
      </c>
      <c r="C142" s="390"/>
      <c r="D142" s="390"/>
    </row>
    <row r="143" spans="1:4" x14ac:dyDescent="0.25">
      <c r="A143" s="6">
        <v>2401</v>
      </c>
      <c r="B143" s="7" t="s">
        <v>130</v>
      </c>
      <c r="C143" s="131"/>
      <c r="D143" s="131"/>
    </row>
    <row r="144" spans="1:4" x14ac:dyDescent="0.25">
      <c r="A144" s="6">
        <v>2402</v>
      </c>
      <c r="B144" s="7" t="s">
        <v>131</v>
      </c>
      <c r="C144" s="131"/>
      <c r="D144" s="131"/>
    </row>
    <row r="145" spans="1:4" x14ac:dyDescent="0.25">
      <c r="A145" s="6">
        <v>2403</v>
      </c>
      <c r="B145" s="7" t="s">
        <v>132</v>
      </c>
      <c r="C145" s="131"/>
      <c r="D145" s="131"/>
    </row>
    <row r="146" spans="1:4" x14ac:dyDescent="0.25">
      <c r="A146" s="6">
        <v>2404</v>
      </c>
      <c r="B146" s="7" t="s">
        <v>133</v>
      </c>
      <c r="C146" s="131"/>
      <c r="D146" s="131"/>
    </row>
    <row r="147" spans="1:4" x14ac:dyDescent="0.25">
      <c r="A147" s="6">
        <v>2405</v>
      </c>
      <c r="B147" s="7" t="s">
        <v>134</v>
      </c>
      <c r="C147" s="131"/>
      <c r="D147" s="131"/>
    </row>
    <row r="148" spans="1:4" ht="15.75" thickBot="1" x14ac:dyDescent="0.3">
      <c r="A148" s="6">
        <v>2406</v>
      </c>
      <c r="B148" s="7" t="s">
        <v>135</v>
      </c>
      <c r="C148" s="131"/>
      <c r="D148" s="131"/>
    </row>
    <row r="149" spans="1:4" ht="15.75" thickBot="1" x14ac:dyDescent="0.3">
      <c r="A149" s="8" t="s">
        <v>20</v>
      </c>
      <c r="B149" s="9"/>
      <c r="C149" s="196">
        <f>SUM(C143:C148)</f>
        <v>0</v>
      </c>
      <c r="D149" s="196">
        <f>SUM(D143:D148)</f>
        <v>0</v>
      </c>
    </row>
    <row r="150" spans="1:4" x14ac:dyDescent="0.25">
      <c r="A150" s="11">
        <v>25</v>
      </c>
      <c r="B150" s="12" t="s">
        <v>136</v>
      </c>
      <c r="C150" s="390"/>
      <c r="D150" s="390"/>
    </row>
    <row r="151" spans="1:4" x14ac:dyDescent="0.25">
      <c r="A151" s="6">
        <v>2501</v>
      </c>
      <c r="B151" s="7" t="s">
        <v>137</v>
      </c>
      <c r="C151" s="131"/>
      <c r="D151" s="131"/>
    </row>
    <row r="152" spans="1:4" x14ac:dyDescent="0.25">
      <c r="A152" s="6">
        <v>2502</v>
      </c>
      <c r="B152" s="7" t="s">
        <v>138</v>
      </c>
      <c r="C152" s="131"/>
      <c r="D152" s="131"/>
    </row>
    <row r="153" spans="1:4" x14ac:dyDescent="0.25">
      <c r="A153" s="6">
        <v>2503</v>
      </c>
      <c r="B153" s="7" t="s">
        <v>139</v>
      </c>
      <c r="C153" s="131">
        <v>9299814</v>
      </c>
      <c r="D153" s="131">
        <v>3300314</v>
      </c>
    </row>
    <row r="154" spans="1:4" x14ac:dyDescent="0.25">
      <c r="A154" s="6">
        <v>2504</v>
      </c>
      <c r="B154" s="7" t="s">
        <v>140</v>
      </c>
      <c r="C154" s="131"/>
      <c r="D154" s="131"/>
    </row>
    <row r="155" spans="1:4" x14ac:dyDescent="0.25">
      <c r="A155" s="6">
        <v>2505</v>
      </c>
      <c r="B155" s="7" t="s">
        <v>141</v>
      </c>
      <c r="C155" s="131"/>
      <c r="D155" s="131"/>
    </row>
    <row r="156" spans="1:4" ht="15.75" thickBot="1" x14ac:dyDescent="0.3">
      <c r="A156" s="15">
        <v>2506</v>
      </c>
      <c r="B156" s="16" t="s">
        <v>142</v>
      </c>
      <c r="C156" s="392">
        <v>298078</v>
      </c>
      <c r="D156" s="392">
        <v>-2017</v>
      </c>
    </row>
    <row r="157" spans="1:4" ht="15.75" thickBot="1" x14ac:dyDescent="0.3">
      <c r="A157" s="8" t="s">
        <v>20</v>
      </c>
      <c r="B157" s="9"/>
      <c r="C157" s="196">
        <f>SUM(C151:C156)</f>
        <v>9597892</v>
      </c>
      <c r="D157" s="196">
        <f>SUM(D151:D156)</f>
        <v>3298297</v>
      </c>
    </row>
    <row r="158" spans="1:4" x14ac:dyDescent="0.25">
      <c r="A158" s="11">
        <v>26</v>
      </c>
      <c r="B158" s="12" t="s">
        <v>143</v>
      </c>
      <c r="C158" s="390"/>
      <c r="D158" s="390"/>
    </row>
    <row r="159" spans="1:4" x14ac:dyDescent="0.25">
      <c r="A159" s="6">
        <v>2601</v>
      </c>
      <c r="B159" s="7" t="s">
        <v>144</v>
      </c>
      <c r="C159" s="131"/>
      <c r="D159" s="131"/>
    </row>
    <row r="160" spans="1:4" x14ac:dyDescent="0.25">
      <c r="A160" s="6">
        <v>2602</v>
      </c>
      <c r="B160" s="7" t="s">
        <v>145</v>
      </c>
      <c r="C160" s="131">
        <v>537678</v>
      </c>
      <c r="D160" s="131">
        <v>585969</v>
      </c>
    </row>
    <row r="161" spans="1:4" x14ac:dyDescent="0.25">
      <c r="A161" s="6">
        <v>2603</v>
      </c>
      <c r="B161" s="7" t="s">
        <v>146</v>
      </c>
      <c r="C161" s="131">
        <v>3167</v>
      </c>
      <c r="D161" s="131"/>
    </row>
    <row r="162" spans="1:4" x14ac:dyDescent="0.25">
      <c r="A162" s="6">
        <v>2604</v>
      </c>
      <c r="B162" s="7" t="s">
        <v>147</v>
      </c>
      <c r="C162" s="131"/>
      <c r="D162" s="131"/>
    </row>
    <row r="163" spans="1:4" x14ac:dyDescent="0.25">
      <c r="A163" s="6">
        <v>2605</v>
      </c>
      <c r="B163" s="7" t="s">
        <v>148</v>
      </c>
      <c r="C163" s="131"/>
      <c r="D163" s="131"/>
    </row>
    <row r="164" spans="1:4" x14ac:dyDescent="0.25">
      <c r="A164" s="6">
        <v>2606</v>
      </c>
      <c r="B164" s="7" t="s">
        <v>149</v>
      </c>
      <c r="C164" s="131">
        <v>5340955</v>
      </c>
      <c r="D164" s="131">
        <v>2718248</v>
      </c>
    </row>
    <row r="165" spans="1:4" x14ac:dyDescent="0.25">
      <c r="A165" s="6">
        <v>2607</v>
      </c>
      <c r="B165" s="7" t="s">
        <v>150</v>
      </c>
      <c r="C165" s="131"/>
      <c r="D165" s="131"/>
    </row>
    <row r="166" spans="1:4" ht="15.75" thickBot="1" x14ac:dyDescent="0.3">
      <c r="A166" s="18">
        <v>2608</v>
      </c>
      <c r="B166" s="19" t="s">
        <v>151</v>
      </c>
      <c r="C166" s="398"/>
      <c r="D166" s="398"/>
    </row>
    <row r="167" spans="1:4" ht="15.75" thickBot="1" x14ac:dyDescent="0.3">
      <c r="A167" s="8" t="s">
        <v>20</v>
      </c>
      <c r="B167" s="9"/>
      <c r="C167" s="196">
        <f>SUM(C159:C166)</f>
        <v>5881800</v>
      </c>
      <c r="D167" s="196">
        <f>SUM(D159:D166)</f>
        <v>3304217</v>
      </c>
    </row>
    <row r="168" spans="1:4" x14ac:dyDescent="0.25">
      <c r="A168" s="11">
        <v>27</v>
      </c>
      <c r="B168" s="12" t="s">
        <v>152</v>
      </c>
      <c r="C168" s="390"/>
      <c r="D168" s="390"/>
    </row>
    <row r="169" spans="1:4" x14ac:dyDescent="0.25">
      <c r="A169" s="6">
        <v>2701</v>
      </c>
      <c r="B169" s="7" t="s">
        <v>153</v>
      </c>
      <c r="C169" s="131">
        <v>7096357</v>
      </c>
      <c r="D169" s="131">
        <v>2516150</v>
      </c>
    </row>
    <row r="170" spans="1:4" x14ac:dyDescent="0.25">
      <c r="A170" s="6">
        <v>2702</v>
      </c>
      <c r="B170" s="7" t="s">
        <v>154</v>
      </c>
      <c r="C170" s="131"/>
      <c r="D170" s="131"/>
    </row>
    <row r="171" spans="1:4" x14ac:dyDescent="0.25">
      <c r="A171" s="6">
        <v>2703</v>
      </c>
      <c r="B171" s="7" t="s">
        <v>155</v>
      </c>
      <c r="C171" s="131"/>
      <c r="D171" s="131"/>
    </row>
    <row r="172" spans="1:4" x14ac:dyDescent="0.25">
      <c r="A172" s="6">
        <v>2704</v>
      </c>
      <c r="B172" s="7" t="s">
        <v>156</v>
      </c>
      <c r="C172" s="131">
        <v>16466855</v>
      </c>
      <c r="D172" s="131">
        <v>6717778</v>
      </c>
    </row>
    <row r="173" spans="1:4" x14ac:dyDescent="0.25">
      <c r="A173" s="6">
        <v>2705</v>
      </c>
      <c r="B173" s="7" t="s">
        <v>157</v>
      </c>
      <c r="C173" s="131">
        <v>1178634</v>
      </c>
      <c r="D173" s="131">
        <v>13244</v>
      </c>
    </row>
    <row r="174" spans="1:4" x14ac:dyDescent="0.25">
      <c r="A174" s="6">
        <v>2706</v>
      </c>
      <c r="B174" s="7" t="s">
        <v>158</v>
      </c>
      <c r="C174" s="131">
        <v>454160</v>
      </c>
      <c r="D174" s="131">
        <v>310352</v>
      </c>
    </row>
    <row r="175" spans="1:4" x14ac:dyDescent="0.25">
      <c r="A175" s="6">
        <v>2707</v>
      </c>
      <c r="B175" s="7" t="s">
        <v>159</v>
      </c>
      <c r="C175" s="131">
        <v>370828</v>
      </c>
      <c r="D175" s="131">
        <v>415499</v>
      </c>
    </row>
    <row r="176" spans="1:4" x14ac:dyDescent="0.25">
      <c r="A176" s="6">
        <v>2708</v>
      </c>
      <c r="B176" s="7" t="s">
        <v>160</v>
      </c>
      <c r="C176" s="131"/>
      <c r="D176" s="131"/>
    </row>
    <row r="177" spans="1:4" x14ac:dyDescent="0.25">
      <c r="A177" s="6">
        <v>2709</v>
      </c>
      <c r="B177" s="7" t="s">
        <v>161</v>
      </c>
      <c r="C177" s="131">
        <v>47014</v>
      </c>
      <c r="D177" s="131">
        <v>14883</v>
      </c>
    </row>
    <row r="178" spans="1:4" x14ac:dyDescent="0.25">
      <c r="A178" s="6">
        <v>2710</v>
      </c>
      <c r="B178" s="7" t="s">
        <v>162</v>
      </c>
      <c r="C178" s="131"/>
      <c r="D178" s="131"/>
    </row>
    <row r="179" spans="1:4" x14ac:dyDescent="0.25">
      <c r="A179" s="6">
        <v>2711</v>
      </c>
      <c r="B179" s="7" t="s">
        <v>163</v>
      </c>
      <c r="C179" s="131">
        <v>684</v>
      </c>
      <c r="D179" s="131">
        <v>294</v>
      </c>
    </row>
    <row r="180" spans="1:4" x14ac:dyDescent="0.25">
      <c r="A180" s="6">
        <v>2712</v>
      </c>
      <c r="B180" s="7" t="s">
        <v>164</v>
      </c>
      <c r="C180" s="131"/>
      <c r="D180" s="131"/>
    </row>
    <row r="181" spans="1:4" x14ac:dyDescent="0.25">
      <c r="A181" s="6">
        <v>2713</v>
      </c>
      <c r="B181" s="7" t="s">
        <v>165</v>
      </c>
      <c r="C181" s="131">
        <v>439809</v>
      </c>
      <c r="D181" s="131">
        <v>67905</v>
      </c>
    </row>
    <row r="182" spans="1:4" x14ac:dyDescent="0.25">
      <c r="A182" s="6">
        <v>2714</v>
      </c>
      <c r="B182" s="7" t="s">
        <v>166</v>
      </c>
      <c r="C182" s="131"/>
      <c r="D182" s="131"/>
    </row>
    <row r="183" spans="1:4" x14ac:dyDescent="0.25">
      <c r="A183" s="6">
        <v>2715</v>
      </c>
      <c r="B183" s="7" t="s">
        <v>167</v>
      </c>
      <c r="C183" s="131"/>
      <c r="D183" s="131"/>
    </row>
    <row r="184" spans="1:4" x14ac:dyDescent="0.25">
      <c r="A184" s="6">
        <v>2716</v>
      </c>
      <c r="B184" s="7" t="s">
        <v>168</v>
      </c>
      <c r="C184" s="131">
        <v>799294</v>
      </c>
      <c r="D184" s="131">
        <v>2764518</v>
      </c>
    </row>
    <row r="185" spans="1:4" x14ac:dyDescent="0.25">
      <c r="A185" s="6">
        <v>2717</v>
      </c>
      <c r="B185" s="7" t="s">
        <v>169</v>
      </c>
      <c r="C185" s="131"/>
      <c r="D185" s="131"/>
    </row>
    <row r="186" spans="1:4" x14ac:dyDescent="0.25">
      <c r="A186" s="6">
        <v>2718</v>
      </c>
      <c r="B186" s="7" t="s">
        <v>170</v>
      </c>
      <c r="C186" s="131"/>
      <c r="D186" s="131"/>
    </row>
    <row r="187" spans="1:4" x14ac:dyDescent="0.25">
      <c r="A187" s="6">
        <v>2719</v>
      </c>
      <c r="B187" s="7" t="s">
        <v>171</v>
      </c>
      <c r="C187" s="131"/>
      <c r="D187" s="131"/>
    </row>
    <row r="188" spans="1:4" x14ac:dyDescent="0.25">
      <c r="A188" s="15">
        <v>2720</v>
      </c>
      <c r="B188" s="16" t="s">
        <v>172</v>
      </c>
      <c r="C188" s="131">
        <v>2695</v>
      </c>
      <c r="D188" s="131">
        <v>-1826</v>
      </c>
    </row>
    <row r="189" spans="1:4" x14ac:dyDescent="0.25">
      <c r="A189" s="15">
        <v>2721</v>
      </c>
      <c r="B189" s="16" t="s">
        <v>173</v>
      </c>
      <c r="C189" s="131"/>
      <c r="D189" s="131"/>
    </row>
    <row r="190" spans="1:4" x14ac:dyDescent="0.25">
      <c r="A190" s="15">
        <v>2722</v>
      </c>
      <c r="B190" s="16" t="s">
        <v>174</v>
      </c>
      <c r="C190" s="131"/>
      <c r="D190" s="131"/>
    </row>
    <row r="191" spans="1:4" ht="15.75" thickBot="1" x14ac:dyDescent="0.3">
      <c r="A191" s="15">
        <v>2730</v>
      </c>
      <c r="B191" s="16" t="s">
        <v>175</v>
      </c>
      <c r="C191" s="131"/>
      <c r="D191" s="131"/>
    </row>
    <row r="192" spans="1:4" ht="15.75" thickBot="1" x14ac:dyDescent="0.3">
      <c r="A192" s="8" t="s">
        <v>20</v>
      </c>
      <c r="B192" s="9"/>
      <c r="C192" s="393">
        <f>SUM(C169:C191)</f>
        <v>26856330</v>
      </c>
      <c r="D192" s="393">
        <f>SUM(D169:D191)</f>
        <v>12818797</v>
      </c>
    </row>
    <row r="193" spans="1:4" x14ac:dyDescent="0.25">
      <c r="A193" s="11">
        <v>28</v>
      </c>
      <c r="B193" s="12" t="s">
        <v>176</v>
      </c>
      <c r="C193" s="390"/>
      <c r="D193" s="390"/>
    </row>
    <row r="194" spans="1:4" x14ac:dyDescent="0.25">
      <c r="A194" s="6">
        <v>2801</v>
      </c>
      <c r="B194" s="7" t="s">
        <v>177</v>
      </c>
      <c r="C194" s="131"/>
      <c r="D194" s="131"/>
    </row>
    <row r="195" spans="1:4" x14ac:dyDescent="0.25">
      <c r="A195" s="6">
        <v>2802</v>
      </c>
      <c r="B195" s="7" t="s">
        <v>178</v>
      </c>
      <c r="C195" s="131">
        <v>24850904</v>
      </c>
      <c r="D195" s="131">
        <v>18078164</v>
      </c>
    </row>
    <row r="196" spans="1:4" x14ac:dyDescent="0.25">
      <c r="A196" s="6">
        <v>2803</v>
      </c>
      <c r="B196" s="7" t="s">
        <v>179</v>
      </c>
      <c r="C196" s="131"/>
      <c r="D196" s="131"/>
    </row>
    <row r="197" spans="1:4" x14ac:dyDescent="0.25">
      <c r="A197" s="6">
        <v>2804</v>
      </c>
      <c r="B197" s="7" t="s">
        <v>180</v>
      </c>
      <c r="C197" s="131"/>
      <c r="D197" s="131"/>
    </row>
    <row r="198" spans="1:4" x14ac:dyDescent="0.25">
      <c r="A198" s="6">
        <v>2805</v>
      </c>
      <c r="B198" s="7" t="s">
        <v>181</v>
      </c>
      <c r="C198" s="131"/>
      <c r="D198" s="131"/>
    </row>
    <row r="199" spans="1:4" ht="15.75" thickBot="1" x14ac:dyDescent="0.3">
      <c r="A199" s="15">
        <v>2810</v>
      </c>
      <c r="B199" s="16" t="s">
        <v>40</v>
      </c>
      <c r="C199" s="131">
        <v>185541</v>
      </c>
      <c r="D199" s="131">
        <v>109870</v>
      </c>
    </row>
    <row r="200" spans="1:4" ht="15.75" thickBot="1" x14ac:dyDescent="0.3">
      <c r="A200" s="8" t="s">
        <v>20</v>
      </c>
      <c r="B200" s="9"/>
      <c r="C200" s="196">
        <f>SUM(C194:C199)</f>
        <v>25036445</v>
      </c>
      <c r="D200" s="196">
        <f>SUM(D194:D199)</f>
        <v>18188034</v>
      </c>
    </row>
    <row r="201" spans="1:4" x14ac:dyDescent="0.25">
      <c r="A201" s="11">
        <v>29</v>
      </c>
      <c r="B201" s="12" t="s">
        <v>182</v>
      </c>
      <c r="C201" s="390"/>
      <c r="D201" s="390"/>
    </row>
    <row r="202" spans="1:4" x14ac:dyDescent="0.25">
      <c r="A202" s="6">
        <v>2901</v>
      </c>
      <c r="B202" s="7" t="s">
        <v>183</v>
      </c>
      <c r="C202" s="131">
        <v>13644287</v>
      </c>
      <c r="D202" s="131">
        <v>17967096</v>
      </c>
    </row>
    <row r="203" spans="1:4" x14ac:dyDescent="0.25">
      <c r="A203" s="6">
        <v>2902</v>
      </c>
      <c r="B203" s="7" t="s">
        <v>184</v>
      </c>
      <c r="C203" s="131">
        <v>14845218</v>
      </c>
      <c r="D203" s="131">
        <v>19700877</v>
      </c>
    </row>
    <row r="204" spans="1:4" x14ac:dyDescent="0.25">
      <c r="A204" s="6">
        <v>2903</v>
      </c>
      <c r="B204" s="7" t="s">
        <v>185</v>
      </c>
      <c r="C204" s="391"/>
      <c r="D204" s="131"/>
    </row>
    <row r="205" spans="1:4" x14ac:dyDescent="0.25">
      <c r="A205" s="6">
        <v>2904</v>
      </c>
      <c r="B205" s="7" t="s">
        <v>186</v>
      </c>
      <c r="C205" s="131"/>
      <c r="D205" s="131"/>
    </row>
    <row r="206" spans="1:4" ht="15.75" thickBot="1" x14ac:dyDescent="0.3">
      <c r="A206" s="15">
        <v>2910</v>
      </c>
      <c r="B206" s="16" t="s">
        <v>40</v>
      </c>
      <c r="C206" s="131">
        <v>6021</v>
      </c>
      <c r="D206" s="131">
        <v>7021</v>
      </c>
    </row>
    <row r="207" spans="1:4" ht="15.75" thickBot="1" x14ac:dyDescent="0.3">
      <c r="A207" s="8" t="s">
        <v>20</v>
      </c>
      <c r="B207" s="9"/>
      <c r="C207" s="196">
        <f>SUM(C202:C206)</f>
        <v>28495526</v>
      </c>
      <c r="D207" s="196">
        <f>SUM(D202:D206)</f>
        <v>37674994</v>
      </c>
    </row>
    <row r="208" spans="1:4" ht="15.75" thickBot="1" x14ac:dyDescent="0.3">
      <c r="A208" s="24"/>
      <c r="B208" s="19"/>
      <c r="C208" s="395"/>
      <c r="D208" s="395"/>
    </row>
    <row r="209" spans="1:4" ht="15.75" thickBot="1" x14ac:dyDescent="0.3">
      <c r="A209" s="26" t="s">
        <v>187</v>
      </c>
      <c r="B209" s="27"/>
      <c r="C209" s="396">
        <f>C105+C123+C141+C149+C157+C167+C192+C200+C207</f>
        <v>295519670</v>
      </c>
      <c r="D209" s="396">
        <f>D105+D123+D141+D149+D157+D167+D192+D200+D207</f>
        <v>244311908</v>
      </c>
    </row>
    <row r="210" spans="1:4" x14ac:dyDescent="0.25">
      <c r="A210" s="29"/>
      <c r="B210" s="30"/>
      <c r="C210" s="399"/>
      <c r="D210" s="399"/>
    </row>
    <row r="211" spans="1:4" x14ac:dyDescent="0.25">
      <c r="A211" s="3">
        <v>3</v>
      </c>
      <c r="B211" s="4" t="s">
        <v>188</v>
      </c>
      <c r="C211" s="131"/>
      <c r="D211" s="131"/>
    </row>
    <row r="212" spans="1:4" x14ac:dyDescent="0.25">
      <c r="A212" s="3">
        <v>31</v>
      </c>
      <c r="B212" s="4" t="s">
        <v>189</v>
      </c>
      <c r="C212" s="131"/>
      <c r="D212" s="131"/>
    </row>
    <row r="213" spans="1:4" x14ac:dyDescent="0.25">
      <c r="A213" s="6">
        <v>3101</v>
      </c>
      <c r="B213" s="7" t="s">
        <v>190</v>
      </c>
      <c r="C213" s="131">
        <v>50000000</v>
      </c>
      <c r="D213" s="131">
        <v>50000000</v>
      </c>
    </row>
    <row r="214" spans="1:4" x14ac:dyDescent="0.25">
      <c r="A214" s="6">
        <v>3102</v>
      </c>
      <c r="B214" s="7" t="s">
        <v>191</v>
      </c>
      <c r="C214" s="131">
        <v>-14000000</v>
      </c>
      <c r="D214" s="131">
        <v>-14000000</v>
      </c>
    </row>
    <row r="215" spans="1:4" ht="15.75" thickBot="1" x14ac:dyDescent="0.3">
      <c r="A215" s="6">
        <v>3103</v>
      </c>
      <c r="B215" s="7" t="s">
        <v>192</v>
      </c>
      <c r="C215" s="131"/>
      <c r="D215" s="131"/>
    </row>
    <row r="216" spans="1:4" ht="15.75" thickBot="1" x14ac:dyDescent="0.3">
      <c r="A216" s="8" t="s">
        <v>20</v>
      </c>
      <c r="B216" s="9"/>
      <c r="C216" s="196">
        <f>SUM(C213:C215)</f>
        <v>36000000</v>
      </c>
      <c r="D216" s="196">
        <f>SUM(D213:D215)</f>
        <v>36000000</v>
      </c>
    </row>
    <row r="217" spans="1:4" x14ac:dyDescent="0.25">
      <c r="A217" s="11">
        <v>32</v>
      </c>
      <c r="B217" s="12" t="s">
        <v>193</v>
      </c>
      <c r="C217" s="390"/>
      <c r="D217" s="390"/>
    </row>
    <row r="218" spans="1:4" ht="15.75" thickBot="1" x14ac:dyDescent="0.3">
      <c r="A218" s="15">
        <v>3201</v>
      </c>
      <c r="B218" s="16" t="s">
        <v>194</v>
      </c>
      <c r="C218" s="392"/>
      <c r="D218" s="392"/>
    </row>
    <row r="219" spans="1:4" ht="15.75" thickBot="1" x14ac:dyDescent="0.3">
      <c r="A219" s="8" t="s">
        <v>20</v>
      </c>
      <c r="B219" s="9"/>
      <c r="C219" s="196">
        <f>SUM(C218)</f>
        <v>0</v>
      </c>
      <c r="D219" s="196">
        <f>SUM(D218)</f>
        <v>0</v>
      </c>
    </row>
    <row r="220" spans="1:4" x14ac:dyDescent="0.25">
      <c r="A220" s="11">
        <v>33</v>
      </c>
      <c r="B220" s="12" t="s">
        <v>195</v>
      </c>
      <c r="C220" s="390"/>
      <c r="D220" s="390"/>
    </row>
    <row r="221" spans="1:4" x14ac:dyDescent="0.25">
      <c r="A221" s="6">
        <v>3301</v>
      </c>
      <c r="B221" s="7" t="s">
        <v>196</v>
      </c>
      <c r="C221" s="131">
        <v>17081546</v>
      </c>
      <c r="D221" s="131">
        <v>12629396</v>
      </c>
    </row>
    <row r="222" spans="1:4" x14ac:dyDescent="0.25">
      <c r="A222" s="6">
        <v>3302</v>
      </c>
      <c r="B222" s="7" t="s">
        <v>197</v>
      </c>
      <c r="C222" s="131"/>
      <c r="D222" s="131"/>
    </row>
    <row r="223" spans="1:4" x14ac:dyDescent="0.25">
      <c r="A223" s="6">
        <v>3303</v>
      </c>
      <c r="B223" s="7" t="s">
        <v>198</v>
      </c>
      <c r="C223" s="131">
        <v>113603473</v>
      </c>
      <c r="D223" s="131">
        <v>74297768</v>
      </c>
    </row>
    <row r="224" spans="1:4" ht="15.75" thickBot="1" x14ac:dyDescent="0.3">
      <c r="A224" s="6">
        <v>3304</v>
      </c>
      <c r="B224" s="7" t="s">
        <v>199</v>
      </c>
      <c r="C224" s="131">
        <v>72608522</v>
      </c>
      <c r="D224" s="131">
        <v>72608522</v>
      </c>
    </row>
    <row r="225" spans="1:4" ht="15.75" thickBot="1" x14ac:dyDescent="0.3">
      <c r="A225" s="8" t="s">
        <v>20</v>
      </c>
      <c r="B225" s="9"/>
      <c r="C225" s="196">
        <f>SUM(C221:C224)</f>
        <v>203293541</v>
      </c>
      <c r="D225" s="196">
        <f>SUM(D221:D224)</f>
        <v>159535686</v>
      </c>
    </row>
    <row r="226" spans="1:4" ht="15.75" thickBot="1" x14ac:dyDescent="0.3">
      <c r="A226" s="24"/>
      <c r="B226" s="19"/>
      <c r="C226" s="395"/>
      <c r="D226" s="395"/>
    </row>
    <row r="227" spans="1:4" ht="15.75" thickBot="1" x14ac:dyDescent="0.3">
      <c r="A227" s="26" t="s">
        <v>200</v>
      </c>
      <c r="B227" s="27"/>
      <c r="C227" s="396">
        <f>C216+C219+C225</f>
        <v>239293541</v>
      </c>
      <c r="D227" s="396">
        <f>D216+D219+D225</f>
        <v>195535686</v>
      </c>
    </row>
    <row r="228" spans="1:4" ht="15.75" thickBot="1" x14ac:dyDescent="0.3">
      <c r="A228" s="24"/>
      <c r="B228" s="19"/>
      <c r="C228" s="395"/>
      <c r="D228" s="395"/>
    </row>
    <row r="229" spans="1:4" ht="15.75" thickBot="1" x14ac:dyDescent="0.3">
      <c r="A229" s="26" t="s">
        <v>201</v>
      </c>
      <c r="B229" s="27"/>
      <c r="C229" s="396">
        <f>C209+C227</f>
        <v>534813211</v>
      </c>
      <c r="D229" s="396">
        <f>D209+D227</f>
        <v>439847594</v>
      </c>
    </row>
    <row r="230" spans="1:4" x14ac:dyDescent="0.25">
      <c r="A230" s="29"/>
      <c r="B230" s="30"/>
      <c r="C230" s="399"/>
      <c r="D230" s="399"/>
    </row>
    <row r="231" spans="1:4" x14ac:dyDescent="0.25">
      <c r="A231" s="11">
        <v>4</v>
      </c>
      <c r="B231" s="12" t="s">
        <v>202</v>
      </c>
      <c r="C231" s="390"/>
      <c r="D231" s="390"/>
    </row>
    <row r="232" spans="1:4" x14ac:dyDescent="0.25">
      <c r="A232" s="3">
        <v>41</v>
      </c>
      <c r="B232" s="4" t="s">
        <v>203</v>
      </c>
      <c r="C232" s="131"/>
      <c r="D232" s="131"/>
    </row>
    <row r="233" spans="1:4" x14ac:dyDescent="0.25">
      <c r="A233" s="3">
        <v>4101</v>
      </c>
      <c r="B233" s="4" t="s">
        <v>204</v>
      </c>
      <c r="C233" s="131"/>
      <c r="D233" s="131"/>
    </row>
    <row r="234" spans="1:4" x14ac:dyDescent="0.25">
      <c r="A234" s="6">
        <v>410101</v>
      </c>
      <c r="B234" s="7" t="s">
        <v>205</v>
      </c>
      <c r="C234" s="131"/>
      <c r="D234" s="131"/>
    </row>
    <row r="235" spans="1:4" x14ac:dyDescent="0.25">
      <c r="A235" s="6">
        <v>410102</v>
      </c>
      <c r="B235" s="7" t="s">
        <v>206</v>
      </c>
      <c r="C235" s="131"/>
      <c r="D235" s="131"/>
    </row>
    <row r="236" spans="1:4" x14ac:dyDescent="0.25">
      <c r="A236" s="6">
        <v>410103</v>
      </c>
      <c r="B236" s="7" t="s">
        <v>89</v>
      </c>
      <c r="C236" s="131"/>
      <c r="D236" s="131"/>
    </row>
    <row r="237" spans="1:4" x14ac:dyDescent="0.25">
      <c r="A237" s="6">
        <v>410104</v>
      </c>
      <c r="B237" s="7" t="s">
        <v>207</v>
      </c>
      <c r="C237" s="131"/>
      <c r="D237" s="131"/>
    </row>
    <row r="238" spans="1:4" x14ac:dyDescent="0.25">
      <c r="A238" s="6">
        <v>410105</v>
      </c>
      <c r="B238" s="7" t="s">
        <v>91</v>
      </c>
      <c r="C238" s="131"/>
      <c r="D238" s="131"/>
    </row>
    <row r="239" spans="1:4" x14ac:dyDescent="0.25">
      <c r="A239" s="6">
        <v>410106</v>
      </c>
      <c r="B239" s="7" t="s">
        <v>208</v>
      </c>
      <c r="C239" s="131"/>
      <c r="D239" s="131"/>
    </row>
    <row r="240" spans="1:4" x14ac:dyDescent="0.25">
      <c r="A240" s="6">
        <v>41010601</v>
      </c>
      <c r="B240" s="7" t="s">
        <v>209</v>
      </c>
      <c r="C240" s="131"/>
      <c r="D240" s="131"/>
    </row>
    <row r="241" spans="1:4" x14ac:dyDescent="0.25">
      <c r="A241" s="6">
        <v>41010602</v>
      </c>
      <c r="B241" s="7" t="s">
        <v>210</v>
      </c>
      <c r="C241" s="131"/>
      <c r="D241" s="131"/>
    </row>
    <row r="242" spans="1:4" x14ac:dyDescent="0.25">
      <c r="A242" s="6">
        <v>41010603</v>
      </c>
      <c r="B242" s="7" t="s">
        <v>211</v>
      </c>
      <c r="C242" s="131"/>
      <c r="D242" s="131"/>
    </row>
    <row r="243" spans="1:4" x14ac:dyDescent="0.25">
      <c r="A243" s="6">
        <v>410107</v>
      </c>
      <c r="B243" s="7" t="s">
        <v>93</v>
      </c>
      <c r="C243" s="131"/>
      <c r="D243" s="131"/>
    </row>
    <row r="244" spans="1:4" ht="15.75" thickBot="1" x14ac:dyDescent="0.3">
      <c r="A244" s="18">
        <v>410108</v>
      </c>
      <c r="B244" s="19" t="s">
        <v>212</v>
      </c>
      <c r="C244" s="131"/>
      <c r="D244" s="131"/>
    </row>
    <row r="245" spans="1:4" ht="15.75" thickBot="1" x14ac:dyDescent="0.3">
      <c r="A245" s="8" t="s">
        <v>20</v>
      </c>
      <c r="B245" s="9"/>
      <c r="C245" s="393">
        <f>SUM(C234:C244)</f>
        <v>0</v>
      </c>
      <c r="D245" s="393">
        <f>SUM(D234:D244)</f>
        <v>0</v>
      </c>
    </row>
    <row r="246" spans="1:4" x14ac:dyDescent="0.25">
      <c r="A246" s="11">
        <v>4102</v>
      </c>
      <c r="B246" s="12" t="s">
        <v>213</v>
      </c>
      <c r="C246" s="390"/>
      <c r="D246" s="390"/>
    </row>
    <row r="247" spans="1:4" x14ac:dyDescent="0.25">
      <c r="A247" s="6">
        <v>410201</v>
      </c>
      <c r="B247" s="7" t="s">
        <v>88</v>
      </c>
      <c r="C247" s="131"/>
      <c r="D247" s="131"/>
    </row>
    <row r="248" spans="1:4" x14ac:dyDescent="0.25">
      <c r="A248" s="6">
        <v>410202</v>
      </c>
      <c r="B248" s="7" t="s">
        <v>89</v>
      </c>
      <c r="C248" s="131"/>
      <c r="D248" s="131"/>
    </row>
    <row r="249" spans="1:4" x14ac:dyDescent="0.25">
      <c r="A249" s="6">
        <v>410203</v>
      </c>
      <c r="B249" s="7" t="s">
        <v>90</v>
      </c>
      <c r="C249" s="131"/>
      <c r="D249" s="131"/>
    </row>
    <row r="250" spans="1:4" x14ac:dyDescent="0.25">
      <c r="A250" s="6">
        <v>410204</v>
      </c>
      <c r="B250" s="7" t="s">
        <v>91</v>
      </c>
      <c r="C250" s="131"/>
      <c r="D250" s="131"/>
    </row>
    <row r="251" spans="1:4" x14ac:dyDescent="0.25">
      <c r="A251" s="6">
        <v>410205</v>
      </c>
      <c r="B251" s="7" t="s">
        <v>208</v>
      </c>
      <c r="C251" s="131"/>
      <c r="D251" s="131"/>
    </row>
    <row r="252" spans="1:4" x14ac:dyDescent="0.25">
      <c r="A252" s="6">
        <v>41020501</v>
      </c>
      <c r="B252" s="7" t="s">
        <v>209</v>
      </c>
      <c r="C252" s="131"/>
      <c r="D252" s="131"/>
    </row>
    <row r="253" spans="1:4" x14ac:dyDescent="0.25">
      <c r="A253" s="6">
        <v>41020502</v>
      </c>
      <c r="B253" s="7" t="s">
        <v>214</v>
      </c>
      <c r="C253" s="131"/>
      <c r="D253" s="131"/>
    </row>
    <row r="254" spans="1:4" x14ac:dyDescent="0.25">
      <c r="A254" s="6">
        <v>41020503</v>
      </c>
      <c r="B254" s="7" t="s">
        <v>211</v>
      </c>
      <c r="C254" s="131"/>
      <c r="D254" s="131"/>
    </row>
    <row r="255" spans="1:4" x14ac:dyDescent="0.25">
      <c r="A255" s="6">
        <v>410206</v>
      </c>
      <c r="B255" s="7" t="s">
        <v>93</v>
      </c>
      <c r="C255" s="131"/>
      <c r="D255" s="131"/>
    </row>
    <row r="256" spans="1:4" ht="15.75" thickBot="1" x14ac:dyDescent="0.3">
      <c r="A256" s="18">
        <v>410207</v>
      </c>
      <c r="B256" s="19" t="s">
        <v>212</v>
      </c>
      <c r="C256" s="398"/>
      <c r="D256" s="398"/>
    </row>
    <row r="257" spans="1:4" ht="15.75" thickBot="1" x14ac:dyDescent="0.3">
      <c r="A257" s="8" t="s">
        <v>20</v>
      </c>
      <c r="B257" s="9"/>
      <c r="C257" s="196">
        <f>SUM(C247:C256)</f>
        <v>0</v>
      </c>
      <c r="D257" s="196">
        <f>SUM(D247:D256)</f>
        <v>0</v>
      </c>
    </row>
    <row r="258" spans="1:4" x14ac:dyDescent="0.25">
      <c r="A258" s="11">
        <v>4103</v>
      </c>
      <c r="B258" s="12" t="s">
        <v>215</v>
      </c>
      <c r="C258" s="390"/>
      <c r="D258" s="390"/>
    </row>
    <row r="259" spans="1:4" x14ac:dyDescent="0.25">
      <c r="A259" s="15">
        <v>410301</v>
      </c>
      <c r="B259" s="16" t="s">
        <v>88</v>
      </c>
      <c r="C259" s="131"/>
      <c r="D259" s="131"/>
    </row>
    <row r="260" spans="1:4" x14ac:dyDescent="0.25">
      <c r="A260" s="6">
        <v>410302</v>
      </c>
      <c r="B260" s="7" t="s">
        <v>89</v>
      </c>
      <c r="C260" s="131"/>
      <c r="D260" s="131"/>
    </row>
    <row r="261" spans="1:4" x14ac:dyDescent="0.25">
      <c r="A261" s="6">
        <v>410303</v>
      </c>
      <c r="B261" s="7" t="s">
        <v>90</v>
      </c>
      <c r="C261" s="131"/>
      <c r="D261" s="131"/>
    </row>
    <row r="262" spans="1:4" x14ac:dyDescent="0.25">
      <c r="A262" s="6">
        <v>410304</v>
      </c>
      <c r="B262" s="7" t="s">
        <v>91</v>
      </c>
      <c r="C262" s="131"/>
      <c r="D262" s="131"/>
    </row>
    <row r="263" spans="1:4" x14ac:dyDescent="0.25">
      <c r="A263" s="6">
        <v>410305</v>
      </c>
      <c r="B263" s="7" t="s">
        <v>208</v>
      </c>
      <c r="C263" s="131"/>
      <c r="D263" s="131"/>
    </row>
    <row r="264" spans="1:4" x14ac:dyDescent="0.25">
      <c r="A264" s="6">
        <v>41030501</v>
      </c>
      <c r="B264" s="7" t="s">
        <v>209</v>
      </c>
      <c r="C264" s="131"/>
      <c r="D264" s="131"/>
    </row>
    <row r="265" spans="1:4" x14ac:dyDescent="0.25">
      <c r="A265" s="6">
        <v>41030502</v>
      </c>
      <c r="B265" s="7" t="s">
        <v>210</v>
      </c>
      <c r="C265" s="131"/>
      <c r="D265" s="131"/>
    </row>
    <row r="266" spans="1:4" x14ac:dyDescent="0.25">
      <c r="A266" s="6">
        <v>41030503</v>
      </c>
      <c r="B266" s="7" t="s">
        <v>211</v>
      </c>
      <c r="C266" s="131"/>
      <c r="D266" s="131"/>
    </row>
    <row r="267" spans="1:4" x14ac:dyDescent="0.25">
      <c r="A267" s="6">
        <v>410306</v>
      </c>
      <c r="B267" s="7" t="s">
        <v>93</v>
      </c>
      <c r="C267" s="131"/>
      <c r="D267" s="131"/>
    </row>
    <row r="268" spans="1:4" ht="15.75" thickBot="1" x14ac:dyDescent="0.3">
      <c r="A268" s="18">
        <v>410307</v>
      </c>
      <c r="B268" s="19" t="s">
        <v>212</v>
      </c>
      <c r="C268" s="398"/>
      <c r="D268" s="398"/>
    </row>
    <row r="269" spans="1:4" ht="15.75" thickBot="1" x14ac:dyDescent="0.3">
      <c r="A269" s="8" t="s">
        <v>20</v>
      </c>
      <c r="B269" s="9"/>
      <c r="C269" s="196">
        <f>SUM(C259:C268)</f>
        <v>0</v>
      </c>
      <c r="D269" s="196">
        <f>SUM(D259:D268)</f>
        <v>0</v>
      </c>
    </row>
    <row r="270" spans="1:4" x14ac:dyDescent="0.25">
      <c r="A270" s="11">
        <v>4104</v>
      </c>
      <c r="B270" s="12" t="s">
        <v>216</v>
      </c>
      <c r="C270" s="390"/>
      <c r="D270" s="390"/>
    </row>
    <row r="271" spans="1:4" x14ac:dyDescent="0.25">
      <c r="A271" s="6">
        <v>410401</v>
      </c>
      <c r="B271" s="7" t="s">
        <v>88</v>
      </c>
      <c r="C271" s="131"/>
      <c r="D271" s="131"/>
    </row>
    <row r="272" spans="1:4" x14ac:dyDescent="0.25">
      <c r="A272" s="6">
        <v>410402</v>
      </c>
      <c r="B272" s="7" t="s">
        <v>89</v>
      </c>
      <c r="C272" s="131"/>
      <c r="D272" s="131"/>
    </row>
    <row r="273" spans="1:4" x14ac:dyDescent="0.25">
      <c r="A273" s="6">
        <v>410403</v>
      </c>
      <c r="B273" s="7" t="s">
        <v>90</v>
      </c>
      <c r="C273" s="131"/>
      <c r="D273" s="131"/>
    </row>
    <row r="274" spans="1:4" x14ac:dyDescent="0.25">
      <c r="A274" s="6">
        <v>410404</v>
      </c>
      <c r="B274" s="7" t="s">
        <v>91</v>
      </c>
      <c r="C274" s="131"/>
      <c r="D274" s="131"/>
    </row>
    <row r="275" spans="1:4" x14ac:dyDescent="0.25">
      <c r="A275" s="6">
        <v>410405</v>
      </c>
      <c r="B275" s="7" t="s">
        <v>208</v>
      </c>
      <c r="C275" s="131"/>
      <c r="D275" s="131"/>
    </row>
    <row r="276" spans="1:4" x14ac:dyDescent="0.25">
      <c r="A276" s="6">
        <v>41040501</v>
      </c>
      <c r="B276" s="7" t="s">
        <v>209</v>
      </c>
      <c r="C276" s="131"/>
      <c r="D276" s="131"/>
    </row>
    <row r="277" spans="1:4" x14ac:dyDescent="0.25">
      <c r="A277" s="6">
        <v>41040502</v>
      </c>
      <c r="B277" s="7" t="s">
        <v>210</v>
      </c>
      <c r="C277" s="131"/>
      <c r="D277" s="131"/>
    </row>
    <row r="278" spans="1:4" x14ac:dyDescent="0.25">
      <c r="A278" s="6">
        <v>41040503</v>
      </c>
      <c r="B278" s="7" t="s">
        <v>217</v>
      </c>
      <c r="C278" s="131"/>
      <c r="D278" s="131"/>
    </row>
    <row r="279" spans="1:4" x14ac:dyDescent="0.25">
      <c r="A279" s="6">
        <v>410406</v>
      </c>
      <c r="B279" s="7" t="s">
        <v>93</v>
      </c>
      <c r="C279" s="131"/>
      <c r="D279" s="131"/>
    </row>
    <row r="280" spans="1:4" ht="15.75" thickBot="1" x14ac:dyDescent="0.3">
      <c r="A280" s="18">
        <v>410407</v>
      </c>
      <c r="B280" s="19" t="s">
        <v>212</v>
      </c>
      <c r="C280" s="398"/>
      <c r="D280" s="398"/>
    </row>
    <row r="281" spans="1:4" ht="15.75" thickBot="1" x14ac:dyDescent="0.3">
      <c r="A281" s="8" t="s">
        <v>20</v>
      </c>
      <c r="B281" s="9"/>
      <c r="C281" s="196">
        <f>SUM(C271:C280)</f>
        <v>0</v>
      </c>
      <c r="D281" s="196">
        <f>SUM(D271:D280)</f>
        <v>0</v>
      </c>
    </row>
    <row r="282" spans="1:4" x14ac:dyDescent="0.25">
      <c r="A282" s="11">
        <v>4105</v>
      </c>
      <c r="B282" s="12" t="s">
        <v>218</v>
      </c>
      <c r="C282" s="390"/>
      <c r="D282" s="390"/>
    </row>
    <row r="283" spans="1:4" x14ac:dyDescent="0.25">
      <c r="A283" s="6">
        <v>410501</v>
      </c>
      <c r="B283" s="7" t="s">
        <v>89</v>
      </c>
      <c r="C283" s="131"/>
      <c r="D283" s="131"/>
    </row>
    <row r="284" spans="1:4" x14ac:dyDescent="0.25">
      <c r="A284" s="6">
        <v>410502</v>
      </c>
      <c r="B284" s="7" t="s">
        <v>90</v>
      </c>
      <c r="C284" s="131"/>
      <c r="D284" s="131"/>
    </row>
    <row r="285" spans="1:4" x14ac:dyDescent="0.25">
      <c r="A285" s="6">
        <v>410503</v>
      </c>
      <c r="B285" s="7" t="s">
        <v>91</v>
      </c>
      <c r="C285" s="131"/>
      <c r="D285" s="131"/>
    </row>
    <row r="286" spans="1:4" x14ac:dyDescent="0.25">
      <c r="A286" s="6">
        <v>410504</v>
      </c>
      <c r="B286" s="7" t="s">
        <v>208</v>
      </c>
      <c r="C286" s="131"/>
      <c r="D286" s="131"/>
    </row>
    <row r="287" spans="1:4" x14ac:dyDescent="0.25">
      <c r="A287" s="6">
        <v>41050401</v>
      </c>
      <c r="B287" s="7" t="s">
        <v>209</v>
      </c>
      <c r="C287" s="131"/>
      <c r="D287" s="131"/>
    </row>
    <row r="288" spans="1:4" x14ac:dyDescent="0.25">
      <c r="A288" s="6">
        <v>41050402</v>
      </c>
      <c r="B288" s="7" t="s">
        <v>210</v>
      </c>
      <c r="C288" s="131"/>
      <c r="D288" s="131"/>
    </row>
    <row r="289" spans="1:4" x14ac:dyDescent="0.25">
      <c r="A289" s="6">
        <v>41050403</v>
      </c>
      <c r="B289" s="7" t="s">
        <v>211</v>
      </c>
      <c r="C289" s="131"/>
      <c r="D289" s="131"/>
    </row>
    <row r="290" spans="1:4" x14ac:dyDescent="0.25">
      <c r="A290" s="6">
        <v>410505</v>
      </c>
      <c r="B290" s="7" t="s">
        <v>93</v>
      </c>
      <c r="C290" s="131"/>
      <c r="D290" s="131"/>
    </row>
    <row r="291" spans="1:4" ht="15.75" thickBot="1" x14ac:dyDescent="0.3">
      <c r="A291" s="18">
        <v>410506</v>
      </c>
      <c r="B291" s="19" t="s">
        <v>212</v>
      </c>
      <c r="C291" s="398"/>
      <c r="D291" s="398"/>
    </row>
    <row r="292" spans="1:4" ht="15.75" thickBot="1" x14ac:dyDescent="0.3">
      <c r="A292" s="8" t="s">
        <v>20</v>
      </c>
      <c r="B292" s="9"/>
      <c r="C292" s="196">
        <f>SUM(C283:C291)</f>
        <v>0</v>
      </c>
      <c r="D292" s="196">
        <f>SUM(D283:D291)</f>
        <v>0</v>
      </c>
    </row>
    <row r="293" spans="1:4" x14ac:dyDescent="0.25">
      <c r="A293" s="11">
        <v>4106</v>
      </c>
      <c r="B293" s="12" t="s">
        <v>219</v>
      </c>
      <c r="C293" s="390"/>
      <c r="D293" s="390"/>
    </row>
    <row r="294" spans="1:4" x14ac:dyDescent="0.25">
      <c r="A294" s="6">
        <v>410601</v>
      </c>
      <c r="B294" s="7" t="s">
        <v>89</v>
      </c>
      <c r="C294" s="131"/>
      <c r="D294" s="131"/>
    </row>
    <row r="295" spans="1:4" x14ac:dyDescent="0.25">
      <c r="A295" s="6">
        <v>410602</v>
      </c>
      <c r="B295" s="7" t="s">
        <v>90</v>
      </c>
      <c r="C295" s="131"/>
      <c r="D295" s="131"/>
    </row>
    <row r="296" spans="1:4" x14ac:dyDescent="0.25">
      <c r="A296" s="6">
        <v>410603</v>
      </c>
      <c r="B296" s="7" t="s">
        <v>91</v>
      </c>
      <c r="C296" s="131"/>
      <c r="D296" s="131"/>
    </row>
    <row r="297" spans="1:4" x14ac:dyDescent="0.25">
      <c r="A297" s="6">
        <v>410604</v>
      </c>
      <c r="B297" s="7" t="s">
        <v>208</v>
      </c>
      <c r="C297" s="131"/>
      <c r="D297" s="131"/>
    </row>
    <row r="298" spans="1:4" x14ac:dyDescent="0.25">
      <c r="A298" s="6">
        <v>41060401</v>
      </c>
      <c r="B298" s="7" t="s">
        <v>209</v>
      </c>
      <c r="C298" s="131"/>
      <c r="D298" s="131"/>
    </row>
    <row r="299" spans="1:4" x14ac:dyDescent="0.25">
      <c r="A299" s="6">
        <v>41060402</v>
      </c>
      <c r="B299" s="7" t="s">
        <v>210</v>
      </c>
      <c r="C299" s="131"/>
      <c r="D299" s="131"/>
    </row>
    <row r="300" spans="1:4" x14ac:dyDescent="0.25">
      <c r="A300" s="6">
        <v>41060403</v>
      </c>
      <c r="B300" s="7" t="s">
        <v>211</v>
      </c>
      <c r="C300" s="131"/>
      <c r="D300" s="131"/>
    </row>
    <row r="301" spans="1:4" x14ac:dyDescent="0.25">
      <c r="A301" s="6">
        <v>410605</v>
      </c>
      <c r="B301" s="7" t="s">
        <v>93</v>
      </c>
      <c r="C301" s="131"/>
      <c r="D301" s="131"/>
    </row>
    <row r="302" spans="1:4" ht="15.75" thickBot="1" x14ac:dyDescent="0.3">
      <c r="A302" s="18">
        <v>410606</v>
      </c>
      <c r="B302" s="19" t="s">
        <v>212</v>
      </c>
      <c r="C302" s="131"/>
      <c r="D302" s="131"/>
    </row>
    <row r="303" spans="1:4" ht="15.75" thickBot="1" x14ac:dyDescent="0.3">
      <c r="A303" s="8" t="s">
        <v>20</v>
      </c>
      <c r="B303" s="9"/>
      <c r="C303" s="196">
        <f>SUM(C294:C302)</f>
        <v>0</v>
      </c>
      <c r="D303" s="196">
        <f>SUM(D294:D302)</f>
        <v>0</v>
      </c>
    </row>
    <row r="304" spans="1:4" x14ac:dyDescent="0.25">
      <c r="A304" s="11">
        <v>4107</v>
      </c>
      <c r="B304" s="12" t="s">
        <v>220</v>
      </c>
      <c r="C304" s="390"/>
      <c r="D304" s="390"/>
    </row>
    <row r="305" spans="1:4" x14ac:dyDescent="0.25">
      <c r="A305" s="6">
        <v>410701</v>
      </c>
      <c r="B305" s="7" t="s">
        <v>221</v>
      </c>
      <c r="C305" s="131"/>
      <c r="D305" s="131"/>
    </row>
    <row r="306" spans="1:4" x14ac:dyDescent="0.25">
      <c r="A306" s="6">
        <v>410702</v>
      </c>
      <c r="B306" s="7" t="s">
        <v>222</v>
      </c>
      <c r="C306" s="131"/>
      <c r="D306" s="131"/>
    </row>
    <row r="307" spans="1:4" x14ac:dyDescent="0.25">
      <c r="A307" s="6">
        <v>410703</v>
      </c>
      <c r="B307" s="7" t="s">
        <v>223</v>
      </c>
      <c r="C307" s="131"/>
      <c r="D307" s="131"/>
    </row>
    <row r="308" spans="1:4" x14ac:dyDescent="0.25">
      <c r="A308" s="6">
        <v>410704</v>
      </c>
      <c r="B308" s="7" t="s">
        <v>224</v>
      </c>
      <c r="C308" s="131"/>
      <c r="D308" s="131"/>
    </row>
    <row r="309" spans="1:4" x14ac:dyDescent="0.25">
      <c r="A309" s="6">
        <v>410705</v>
      </c>
      <c r="B309" s="7" t="s">
        <v>225</v>
      </c>
      <c r="C309" s="131"/>
      <c r="D309" s="131"/>
    </row>
    <row r="310" spans="1:4" x14ac:dyDescent="0.25">
      <c r="A310" s="6">
        <v>410706</v>
      </c>
      <c r="B310" s="7" t="s">
        <v>226</v>
      </c>
      <c r="C310" s="131"/>
      <c r="D310" s="131"/>
    </row>
    <row r="311" spans="1:4" x14ac:dyDescent="0.25">
      <c r="A311" s="6">
        <v>410707</v>
      </c>
      <c r="B311" s="7" t="s">
        <v>227</v>
      </c>
      <c r="C311" s="131"/>
      <c r="D311" s="131"/>
    </row>
    <row r="312" spans="1:4" x14ac:dyDescent="0.25">
      <c r="A312" s="6">
        <v>410708</v>
      </c>
      <c r="B312" s="7" t="s">
        <v>120</v>
      </c>
      <c r="C312" s="131"/>
      <c r="D312" s="131"/>
    </row>
    <row r="313" spans="1:4" x14ac:dyDescent="0.25">
      <c r="A313" s="6">
        <v>41070801</v>
      </c>
      <c r="B313" s="7" t="s">
        <v>228</v>
      </c>
      <c r="C313" s="131"/>
      <c r="D313" s="131"/>
    </row>
    <row r="314" spans="1:4" x14ac:dyDescent="0.25">
      <c r="A314" s="6">
        <v>41070802</v>
      </c>
      <c r="B314" s="7" t="s">
        <v>210</v>
      </c>
      <c r="C314" s="131"/>
      <c r="D314" s="131"/>
    </row>
    <row r="315" spans="1:4" x14ac:dyDescent="0.25">
      <c r="A315" s="6">
        <v>41070803</v>
      </c>
      <c r="B315" s="7" t="s">
        <v>211</v>
      </c>
      <c r="C315" s="131"/>
      <c r="D315" s="131"/>
    </row>
    <row r="316" spans="1:4" ht="15.75" thickBot="1" x14ac:dyDescent="0.3">
      <c r="A316" s="18">
        <v>410709</v>
      </c>
      <c r="B316" s="19" t="s">
        <v>229</v>
      </c>
      <c r="C316" s="398"/>
      <c r="D316" s="398"/>
    </row>
    <row r="317" spans="1:4" ht="15.75" thickBot="1" x14ac:dyDescent="0.3">
      <c r="A317" s="8" t="s">
        <v>20</v>
      </c>
      <c r="B317" s="9"/>
      <c r="C317" s="196">
        <f>SUM(C305:C316)</f>
        <v>0</v>
      </c>
      <c r="D317" s="196">
        <f>SUM(D305:D316)</f>
        <v>0</v>
      </c>
    </row>
    <row r="318" spans="1:4" x14ac:dyDescent="0.25">
      <c r="A318" s="11">
        <v>4108</v>
      </c>
      <c r="B318" s="12" t="s">
        <v>230</v>
      </c>
      <c r="C318" s="390"/>
      <c r="D318" s="390"/>
    </row>
    <row r="319" spans="1:4" x14ac:dyDescent="0.25">
      <c r="A319" s="6">
        <v>410801</v>
      </c>
      <c r="B319" s="7" t="s">
        <v>231</v>
      </c>
      <c r="C319" s="131"/>
      <c r="D319" s="131"/>
    </row>
    <row r="320" spans="1:4" x14ac:dyDescent="0.25">
      <c r="A320" s="6">
        <v>410802</v>
      </c>
      <c r="B320" s="7" t="s">
        <v>232</v>
      </c>
      <c r="C320" s="131"/>
      <c r="D320" s="131"/>
    </row>
    <row r="321" spans="1:4" x14ac:dyDescent="0.25">
      <c r="A321" s="6">
        <v>410803</v>
      </c>
      <c r="B321" s="7" t="s">
        <v>233</v>
      </c>
      <c r="C321" s="131"/>
      <c r="D321" s="131"/>
    </row>
    <row r="322" spans="1:4" x14ac:dyDescent="0.25">
      <c r="A322" s="6">
        <v>410804</v>
      </c>
      <c r="B322" s="7" t="s">
        <v>234</v>
      </c>
      <c r="C322" s="131"/>
      <c r="D322" s="131"/>
    </row>
    <row r="323" spans="1:4" x14ac:dyDescent="0.25">
      <c r="A323" s="6">
        <v>410805</v>
      </c>
      <c r="B323" s="7" t="s">
        <v>225</v>
      </c>
      <c r="C323" s="131"/>
      <c r="D323" s="131"/>
    </row>
    <row r="324" spans="1:4" x14ac:dyDescent="0.25">
      <c r="A324" s="6">
        <v>410806</v>
      </c>
      <c r="B324" s="7" t="s">
        <v>226</v>
      </c>
      <c r="C324" s="131"/>
      <c r="D324" s="131"/>
    </row>
    <row r="325" spans="1:4" x14ac:dyDescent="0.25">
      <c r="A325" s="6">
        <v>410807</v>
      </c>
      <c r="B325" s="7" t="s">
        <v>227</v>
      </c>
      <c r="C325" s="131"/>
      <c r="D325" s="131"/>
    </row>
    <row r="326" spans="1:4" x14ac:dyDescent="0.25">
      <c r="A326" s="6">
        <v>410808</v>
      </c>
      <c r="B326" s="7" t="s">
        <v>120</v>
      </c>
      <c r="C326" s="131"/>
      <c r="D326" s="131"/>
    </row>
    <row r="327" spans="1:4" x14ac:dyDescent="0.25">
      <c r="A327" s="6">
        <v>41080801</v>
      </c>
      <c r="B327" s="7" t="s">
        <v>209</v>
      </c>
      <c r="C327" s="131"/>
      <c r="D327" s="131"/>
    </row>
    <row r="328" spans="1:4" x14ac:dyDescent="0.25">
      <c r="A328" s="6">
        <v>41080802</v>
      </c>
      <c r="B328" s="7" t="s">
        <v>210</v>
      </c>
      <c r="C328" s="131"/>
      <c r="D328" s="131"/>
    </row>
    <row r="329" spans="1:4" x14ac:dyDescent="0.25">
      <c r="A329" s="6">
        <v>41080803</v>
      </c>
      <c r="B329" s="7" t="s">
        <v>211</v>
      </c>
      <c r="C329" s="131"/>
      <c r="D329" s="131"/>
    </row>
    <row r="330" spans="1:4" ht="15.75" thickBot="1" x14ac:dyDescent="0.3">
      <c r="A330" s="18">
        <v>410809</v>
      </c>
      <c r="B330" s="19" t="s">
        <v>229</v>
      </c>
      <c r="C330" s="398"/>
      <c r="D330" s="398"/>
    </row>
    <row r="331" spans="1:4" ht="15.75" thickBot="1" x14ac:dyDescent="0.3">
      <c r="A331" s="8" t="s">
        <v>20</v>
      </c>
      <c r="B331" s="9"/>
      <c r="C331" s="196">
        <f>SUM(C319:C330)</f>
        <v>0</v>
      </c>
      <c r="D331" s="196">
        <f>SUM(D319:D330)</f>
        <v>0</v>
      </c>
    </row>
    <row r="332" spans="1:4" x14ac:dyDescent="0.25">
      <c r="A332" s="11">
        <v>4109</v>
      </c>
      <c r="B332" s="12" t="s">
        <v>235</v>
      </c>
      <c r="C332" s="390"/>
      <c r="D332" s="390"/>
    </row>
    <row r="333" spans="1:4" x14ac:dyDescent="0.25">
      <c r="A333" s="6">
        <v>410901</v>
      </c>
      <c r="B333" s="7" t="s">
        <v>88</v>
      </c>
      <c r="C333" s="131"/>
      <c r="D333" s="131"/>
    </row>
    <row r="334" spans="1:4" x14ac:dyDescent="0.25">
      <c r="A334" s="6">
        <v>410902</v>
      </c>
      <c r="B334" s="7" t="s">
        <v>89</v>
      </c>
      <c r="C334" s="131"/>
      <c r="D334" s="131"/>
    </row>
    <row r="335" spans="1:4" x14ac:dyDescent="0.25">
      <c r="A335" s="6">
        <v>410903</v>
      </c>
      <c r="B335" s="7" t="s">
        <v>90</v>
      </c>
      <c r="C335" s="131"/>
      <c r="D335" s="131"/>
    </row>
    <row r="336" spans="1:4" x14ac:dyDescent="0.25">
      <c r="A336" s="6">
        <v>410904</v>
      </c>
      <c r="B336" s="7" t="s">
        <v>91</v>
      </c>
      <c r="C336" s="131"/>
      <c r="D336" s="131"/>
    </row>
    <row r="337" spans="1:4" x14ac:dyDescent="0.25">
      <c r="A337" s="6">
        <v>410905</v>
      </c>
      <c r="B337" s="7" t="s">
        <v>208</v>
      </c>
      <c r="C337" s="131"/>
      <c r="D337" s="131"/>
    </row>
    <row r="338" spans="1:4" x14ac:dyDescent="0.25">
      <c r="A338" s="6">
        <v>410906</v>
      </c>
      <c r="B338" s="4" t="s">
        <v>237</v>
      </c>
      <c r="C338" s="131"/>
      <c r="D338" s="131"/>
    </row>
    <row r="339" spans="1:4" x14ac:dyDescent="0.25">
      <c r="A339" s="6">
        <v>41090501</v>
      </c>
      <c r="B339" s="7" t="s">
        <v>209</v>
      </c>
      <c r="C339" s="131"/>
      <c r="D339" s="131"/>
    </row>
    <row r="340" spans="1:4" x14ac:dyDescent="0.25">
      <c r="A340" s="6">
        <v>41090502</v>
      </c>
      <c r="B340" s="7" t="s">
        <v>210</v>
      </c>
      <c r="C340" s="131"/>
      <c r="D340" s="131"/>
    </row>
    <row r="341" spans="1:4" x14ac:dyDescent="0.25">
      <c r="A341" s="6">
        <v>41090503</v>
      </c>
      <c r="B341" s="7" t="s">
        <v>211</v>
      </c>
      <c r="C341" s="131"/>
      <c r="D341" s="131"/>
    </row>
    <row r="342" spans="1:4" x14ac:dyDescent="0.25">
      <c r="A342" s="6">
        <v>410906</v>
      </c>
      <c r="B342" s="7" t="s">
        <v>93</v>
      </c>
      <c r="C342" s="131"/>
      <c r="D342" s="131"/>
    </row>
    <row r="343" spans="1:4" ht="15.75" thickBot="1" x14ac:dyDescent="0.3">
      <c r="A343" s="18">
        <v>410907</v>
      </c>
      <c r="B343" s="19" t="s">
        <v>94</v>
      </c>
      <c r="C343" s="131"/>
      <c r="D343" s="131"/>
    </row>
    <row r="344" spans="1:4" ht="15.75" thickBot="1" x14ac:dyDescent="0.3">
      <c r="A344" s="8" t="s">
        <v>20</v>
      </c>
      <c r="B344" s="9"/>
      <c r="C344" s="196">
        <f>SUM(C333:C343)</f>
        <v>0</v>
      </c>
      <c r="D344" s="196">
        <f>SUM(D333:D343)</f>
        <v>0</v>
      </c>
    </row>
    <row r="345" spans="1:4" x14ac:dyDescent="0.25">
      <c r="A345" s="11">
        <v>4110</v>
      </c>
      <c r="B345" s="12" t="s">
        <v>238</v>
      </c>
      <c r="C345" s="390"/>
      <c r="D345" s="390"/>
    </row>
    <row r="346" spans="1:4" x14ac:dyDescent="0.25">
      <c r="A346" s="6">
        <v>411001</v>
      </c>
      <c r="B346" s="7" t="s">
        <v>88</v>
      </c>
      <c r="C346" s="131"/>
      <c r="D346" s="131"/>
    </row>
    <row r="347" spans="1:4" x14ac:dyDescent="0.25">
      <c r="A347" s="6">
        <v>411002</v>
      </c>
      <c r="B347" s="7" t="s">
        <v>89</v>
      </c>
      <c r="C347" s="131"/>
      <c r="D347" s="131"/>
    </row>
    <row r="348" spans="1:4" x14ac:dyDescent="0.25">
      <c r="A348" s="6">
        <v>411003</v>
      </c>
      <c r="B348" s="7" t="s">
        <v>90</v>
      </c>
      <c r="C348" s="131"/>
      <c r="D348" s="131"/>
    </row>
    <row r="349" spans="1:4" x14ac:dyDescent="0.25">
      <c r="A349" s="6">
        <v>411004</v>
      </c>
      <c r="B349" s="7" t="s">
        <v>91</v>
      </c>
      <c r="C349" s="391"/>
      <c r="D349" s="131"/>
    </row>
    <row r="350" spans="1:4" x14ac:dyDescent="0.25">
      <c r="A350" s="6">
        <v>411005</v>
      </c>
      <c r="B350" s="7" t="s">
        <v>208</v>
      </c>
      <c r="C350" s="131"/>
      <c r="D350" s="131"/>
    </row>
    <row r="351" spans="1:4" x14ac:dyDescent="0.25">
      <c r="A351" s="6">
        <v>41100501</v>
      </c>
      <c r="B351" s="7" t="s">
        <v>228</v>
      </c>
      <c r="C351" s="131"/>
      <c r="D351" s="131"/>
    </row>
    <row r="352" spans="1:4" x14ac:dyDescent="0.25">
      <c r="A352" s="6">
        <v>41100502</v>
      </c>
      <c r="B352" s="7" t="s">
        <v>210</v>
      </c>
      <c r="C352" s="131"/>
      <c r="D352" s="131"/>
    </row>
    <row r="353" spans="1:4" x14ac:dyDescent="0.25">
      <c r="A353" s="6">
        <v>41100503</v>
      </c>
      <c r="B353" s="7" t="s">
        <v>211</v>
      </c>
      <c r="C353" s="131"/>
      <c r="D353" s="131"/>
    </row>
    <row r="354" spans="1:4" x14ac:dyDescent="0.25">
      <c r="A354" s="6">
        <v>411006</v>
      </c>
      <c r="B354" s="7" t="s">
        <v>93</v>
      </c>
      <c r="C354" s="131"/>
      <c r="D354" s="131"/>
    </row>
    <row r="355" spans="1:4" ht="15.75" thickBot="1" x14ac:dyDescent="0.3">
      <c r="A355" s="18">
        <v>411007</v>
      </c>
      <c r="B355" s="19" t="s">
        <v>94</v>
      </c>
      <c r="C355" s="398"/>
      <c r="D355" s="398"/>
    </row>
    <row r="356" spans="1:4" ht="15.75" thickBot="1" x14ac:dyDescent="0.3">
      <c r="A356" s="8" t="s">
        <v>20</v>
      </c>
      <c r="B356" s="9"/>
      <c r="C356" s="196">
        <f>SUM(C346:C355)</f>
        <v>0</v>
      </c>
      <c r="D356" s="196">
        <f>SUM(D346:D355)</f>
        <v>0</v>
      </c>
    </row>
    <row r="357" spans="1:4" x14ac:dyDescent="0.25">
      <c r="A357" s="11">
        <v>4111</v>
      </c>
      <c r="B357" s="12" t="s">
        <v>239</v>
      </c>
      <c r="C357" s="390"/>
      <c r="D357" s="390"/>
    </row>
    <row r="358" spans="1:4" x14ac:dyDescent="0.25">
      <c r="A358" s="6">
        <v>411101</v>
      </c>
      <c r="B358" s="7" t="s">
        <v>240</v>
      </c>
      <c r="C358" s="131"/>
      <c r="D358" s="131"/>
    </row>
    <row r="359" spans="1:4" x14ac:dyDescent="0.25">
      <c r="A359" s="6">
        <v>411102</v>
      </c>
      <c r="B359" s="7" t="s">
        <v>241</v>
      </c>
      <c r="C359" s="131"/>
      <c r="D359" s="131"/>
    </row>
    <row r="360" spans="1:4" x14ac:dyDescent="0.25">
      <c r="A360" s="6">
        <v>411103</v>
      </c>
      <c r="B360" s="7" t="s">
        <v>242</v>
      </c>
      <c r="C360" s="131"/>
      <c r="D360" s="131"/>
    </row>
    <row r="361" spans="1:4" x14ac:dyDescent="0.25">
      <c r="A361" s="6">
        <v>411104</v>
      </c>
      <c r="B361" s="7" t="s">
        <v>243</v>
      </c>
      <c r="C361" s="131"/>
      <c r="D361" s="131"/>
    </row>
    <row r="362" spans="1:4" x14ac:dyDescent="0.25">
      <c r="A362" s="6">
        <v>411105</v>
      </c>
      <c r="B362" s="7" t="s">
        <v>244</v>
      </c>
      <c r="C362" s="131"/>
      <c r="D362" s="131"/>
    </row>
    <row r="363" spans="1:4" x14ac:dyDescent="0.25">
      <c r="A363" s="6">
        <v>411106</v>
      </c>
      <c r="B363" s="7" t="s">
        <v>118</v>
      </c>
      <c r="C363" s="131"/>
      <c r="D363" s="131"/>
    </row>
    <row r="364" spans="1:4" x14ac:dyDescent="0.25">
      <c r="A364" s="6">
        <v>411107</v>
      </c>
      <c r="B364" s="7" t="s">
        <v>119</v>
      </c>
      <c r="C364" s="131"/>
      <c r="D364" s="131"/>
    </row>
    <row r="365" spans="1:4" x14ac:dyDescent="0.25">
      <c r="A365" s="6">
        <v>411108</v>
      </c>
      <c r="B365" s="7" t="s">
        <v>120</v>
      </c>
      <c r="C365" s="131"/>
      <c r="D365" s="131"/>
    </row>
    <row r="366" spans="1:4" x14ac:dyDescent="0.25">
      <c r="A366" s="6">
        <v>41110801</v>
      </c>
      <c r="B366" s="7" t="s">
        <v>209</v>
      </c>
      <c r="C366" s="131"/>
      <c r="D366" s="131"/>
    </row>
    <row r="367" spans="1:4" x14ac:dyDescent="0.25">
      <c r="A367" s="6">
        <v>41110802</v>
      </c>
      <c r="B367" s="7" t="s">
        <v>210</v>
      </c>
      <c r="C367" s="131"/>
      <c r="D367" s="131"/>
    </row>
    <row r="368" spans="1:4" x14ac:dyDescent="0.25">
      <c r="A368" s="6">
        <v>41110803</v>
      </c>
      <c r="B368" s="7" t="s">
        <v>211</v>
      </c>
      <c r="C368" s="131"/>
      <c r="D368" s="131"/>
    </row>
    <row r="369" spans="1:4" x14ac:dyDescent="0.25">
      <c r="A369" s="6">
        <v>411109</v>
      </c>
      <c r="B369" s="7" t="s">
        <v>245</v>
      </c>
      <c r="C369" s="131"/>
      <c r="D369" s="131"/>
    </row>
    <row r="370" spans="1:4" x14ac:dyDescent="0.25">
      <c r="A370" s="6">
        <v>411110</v>
      </c>
      <c r="B370" s="7" t="s">
        <v>246</v>
      </c>
      <c r="C370" s="131"/>
      <c r="D370" s="131"/>
    </row>
    <row r="371" spans="1:4" ht="15.75" thickBot="1" x14ac:dyDescent="0.3">
      <c r="A371" s="18">
        <v>411111</v>
      </c>
      <c r="B371" s="19" t="s">
        <v>123</v>
      </c>
      <c r="C371" s="398"/>
      <c r="D371" s="398"/>
    </row>
    <row r="372" spans="1:4" ht="15.75" thickBot="1" x14ac:dyDescent="0.3">
      <c r="A372" s="8" t="s">
        <v>20</v>
      </c>
      <c r="B372" s="9"/>
      <c r="C372" s="196">
        <f>SUM(C358:C371)</f>
        <v>0</v>
      </c>
      <c r="D372" s="196">
        <f>SUM(D358:D371)</f>
        <v>0</v>
      </c>
    </row>
    <row r="373" spans="1:4" x14ac:dyDescent="0.25">
      <c r="A373" s="11">
        <v>4112</v>
      </c>
      <c r="B373" s="12" t="s">
        <v>247</v>
      </c>
      <c r="C373" s="390"/>
      <c r="D373" s="390"/>
    </row>
    <row r="374" spans="1:4" x14ac:dyDescent="0.25">
      <c r="A374" s="6">
        <v>411201</v>
      </c>
      <c r="B374" s="7" t="s">
        <v>240</v>
      </c>
      <c r="C374" s="131"/>
      <c r="D374" s="131"/>
    </row>
    <row r="375" spans="1:4" x14ac:dyDescent="0.25">
      <c r="A375" s="6">
        <v>411202</v>
      </c>
      <c r="B375" s="7" t="s">
        <v>241</v>
      </c>
      <c r="C375" s="131"/>
      <c r="D375" s="131"/>
    </row>
    <row r="376" spans="1:4" x14ac:dyDescent="0.25">
      <c r="A376" s="6">
        <v>411203</v>
      </c>
      <c r="B376" s="7" t="s">
        <v>248</v>
      </c>
      <c r="C376" s="131"/>
      <c r="D376" s="131"/>
    </row>
    <row r="377" spans="1:4" x14ac:dyDescent="0.25">
      <c r="A377" s="6">
        <v>411204</v>
      </c>
      <c r="B377" s="7" t="s">
        <v>243</v>
      </c>
      <c r="C377" s="131"/>
      <c r="D377" s="131"/>
    </row>
    <row r="378" spans="1:4" x14ac:dyDescent="0.25">
      <c r="A378" s="6">
        <v>411205</v>
      </c>
      <c r="B378" s="7" t="s">
        <v>244</v>
      </c>
      <c r="C378" s="131"/>
      <c r="D378" s="131"/>
    </row>
    <row r="379" spans="1:4" x14ac:dyDescent="0.25">
      <c r="A379" s="6">
        <v>411206</v>
      </c>
      <c r="B379" s="7" t="s">
        <v>118</v>
      </c>
      <c r="C379" s="131"/>
      <c r="D379" s="131"/>
    </row>
    <row r="380" spans="1:4" x14ac:dyDescent="0.25">
      <c r="A380" s="6">
        <v>411207</v>
      </c>
      <c r="B380" s="7" t="s">
        <v>119</v>
      </c>
      <c r="C380" s="131"/>
      <c r="D380" s="131"/>
    </row>
    <row r="381" spans="1:4" x14ac:dyDescent="0.25">
      <c r="A381" s="6">
        <v>411208</v>
      </c>
      <c r="B381" s="7" t="s">
        <v>249</v>
      </c>
      <c r="C381" s="131"/>
      <c r="D381" s="131"/>
    </row>
    <row r="382" spans="1:4" x14ac:dyDescent="0.25">
      <c r="A382" s="6">
        <v>41120801</v>
      </c>
      <c r="B382" s="7" t="s">
        <v>209</v>
      </c>
      <c r="C382" s="131"/>
      <c r="D382" s="131"/>
    </row>
    <row r="383" spans="1:4" x14ac:dyDescent="0.25">
      <c r="A383" s="6">
        <v>41120802</v>
      </c>
      <c r="B383" s="7" t="s">
        <v>210</v>
      </c>
      <c r="C383" s="131"/>
      <c r="D383" s="131"/>
    </row>
    <row r="384" spans="1:4" x14ac:dyDescent="0.25">
      <c r="A384" s="6">
        <v>41120803</v>
      </c>
      <c r="B384" s="7" t="s">
        <v>211</v>
      </c>
      <c r="C384" s="131"/>
      <c r="D384" s="131"/>
    </row>
    <row r="385" spans="1:4" x14ac:dyDescent="0.25">
      <c r="A385" s="6">
        <v>411209</v>
      </c>
      <c r="B385" s="7" t="s">
        <v>250</v>
      </c>
      <c r="C385" s="131"/>
      <c r="D385" s="131"/>
    </row>
    <row r="386" spans="1:4" x14ac:dyDescent="0.25">
      <c r="A386" s="6">
        <v>411210</v>
      </c>
      <c r="B386" s="7" t="s">
        <v>246</v>
      </c>
      <c r="C386" s="131"/>
      <c r="D386" s="131"/>
    </row>
    <row r="387" spans="1:4" ht="15.75" thickBot="1" x14ac:dyDescent="0.3">
      <c r="A387" s="18">
        <v>411211</v>
      </c>
      <c r="B387" s="19" t="s">
        <v>123</v>
      </c>
      <c r="C387" s="398"/>
      <c r="D387" s="398"/>
    </row>
    <row r="388" spans="1:4" ht="15.75" thickBot="1" x14ac:dyDescent="0.3">
      <c r="A388" s="8" t="s">
        <v>20</v>
      </c>
      <c r="B388" s="9"/>
      <c r="C388" s="196">
        <f>SUM(C374:C387)</f>
        <v>0</v>
      </c>
      <c r="D388" s="196">
        <f>SUM(D374:D387)</f>
        <v>0</v>
      </c>
    </row>
    <row r="389" spans="1:4" x14ac:dyDescent="0.25">
      <c r="A389" s="11">
        <v>42</v>
      </c>
      <c r="B389" s="12" t="s">
        <v>251</v>
      </c>
      <c r="C389" s="390"/>
      <c r="D389" s="390"/>
    </row>
    <row r="390" spans="1:4" x14ac:dyDescent="0.25">
      <c r="A390" s="3">
        <v>4201</v>
      </c>
      <c r="B390" s="4" t="s">
        <v>252</v>
      </c>
      <c r="C390" s="131"/>
      <c r="D390" s="131"/>
    </row>
    <row r="391" spans="1:4" x14ac:dyDescent="0.25">
      <c r="A391" s="6">
        <v>420101</v>
      </c>
      <c r="B391" s="7" t="s">
        <v>205</v>
      </c>
      <c r="C391" s="131"/>
      <c r="D391" s="131"/>
    </row>
    <row r="392" spans="1:4" x14ac:dyDescent="0.25">
      <c r="A392" s="6">
        <v>420102</v>
      </c>
      <c r="B392" s="7" t="s">
        <v>206</v>
      </c>
      <c r="C392" s="131"/>
      <c r="D392" s="131"/>
    </row>
    <row r="393" spans="1:4" x14ac:dyDescent="0.25">
      <c r="A393" s="6">
        <v>420103</v>
      </c>
      <c r="B393" s="7" t="s">
        <v>89</v>
      </c>
      <c r="C393" s="131"/>
      <c r="D393" s="131"/>
    </row>
    <row r="394" spans="1:4" x14ac:dyDescent="0.25">
      <c r="A394" s="6">
        <v>420104</v>
      </c>
      <c r="B394" s="7" t="s">
        <v>90</v>
      </c>
      <c r="C394" s="131"/>
      <c r="D394" s="131"/>
    </row>
    <row r="395" spans="1:4" x14ac:dyDescent="0.25">
      <c r="A395" s="6">
        <v>420105</v>
      </c>
      <c r="B395" s="7" t="s">
        <v>91</v>
      </c>
      <c r="C395" s="131"/>
      <c r="D395" s="131"/>
    </row>
    <row r="396" spans="1:4" x14ac:dyDescent="0.25">
      <c r="A396" s="6">
        <v>420106</v>
      </c>
      <c r="B396" s="7" t="s">
        <v>208</v>
      </c>
      <c r="C396" s="131"/>
      <c r="D396" s="131"/>
    </row>
    <row r="397" spans="1:4" x14ac:dyDescent="0.25">
      <c r="A397" s="6">
        <v>42010601</v>
      </c>
      <c r="B397" s="7" t="s">
        <v>209</v>
      </c>
      <c r="C397" s="131"/>
      <c r="D397" s="131"/>
    </row>
    <row r="398" spans="1:4" x14ac:dyDescent="0.25">
      <c r="A398" s="6">
        <v>42010602</v>
      </c>
      <c r="B398" s="7" t="s">
        <v>210</v>
      </c>
      <c r="C398" s="131"/>
      <c r="D398" s="131"/>
    </row>
    <row r="399" spans="1:4" x14ac:dyDescent="0.25">
      <c r="A399" s="6">
        <v>42010603</v>
      </c>
      <c r="B399" s="7" t="s">
        <v>211</v>
      </c>
      <c r="C399" s="131"/>
      <c r="D399" s="131"/>
    </row>
    <row r="400" spans="1:4" x14ac:dyDescent="0.25">
      <c r="A400" s="6">
        <v>420107</v>
      </c>
      <c r="B400" s="7" t="s">
        <v>93</v>
      </c>
      <c r="C400" s="131"/>
      <c r="D400" s="131"/>
    </row>
    <row r="401" spans="1:4" ht="15.75" thickBot="1" x14ac:dyDescent="0.3">
      <c r="A401" s="18">
        <v>420108</v>
      </c>
      <c r="B401" s="19" t="s">
        <v>212</v>
      </c>
      <c r="C401" s="398"/>
      <c r="D401" s="398"/>
    </row>
    <row r="402" spans="1:4" ht="15.75" thickBot="1" x14ac:dyDescent="0.3">
      <c r="A402" s="8" t="s">
        <v>20</v>
      </c>
      <c r="B402" s="9"/>
      <c r="C402" s="196">
        <f>SUM(C391:C401)</f>
        <v>0</v>
      </c>
      <c r="D402" s="196">
        <f>SUM(D391:D401)</f>
        <v>0</v>
      </c>
    </row>
    <row r="403" spans="1:4" x14ac:dyDescent="0.25">
      <c r="A403" s="11">
        <v>4202</v>
      </c>
      <c r="B403" s="12" t="s">
        <v>253</v>
      </c>
      <c r="C403" s="390"/>
      <c r="D403" s="390"/>
    </row>
    <row r="404" spans="1:4" x14ac:dyDescent="0.25">
      <c r="A404" s="6">
        <v>420201</v>
      </c>
      <c r="B404" s="7" t="s">
        <v>205</v>
      </c>
      <c r="C404" s="131"/>
      <c r="D404" s="131"/>
    </row>
    <row r="405" spans="1:4" x14ac:dyDescent="0.25">
      <c r="A405" s="6">
        <v>420202</v>
      </c>
      <c r="B405" s="7" t="s">
        <v>206</v>
      </c>
      <c r="C405" s="131"/>
      <c r="D405" s="131"/>
    </row>
    <row r="406" spans="1:4" x14ac:dyDescent="0.25">
      <c r="A406" s="6">
        <v>420203</v>
      </c>
      <c r="B406" s="7" t="s">
        <v>89</v>
      </c>
      <c r="C406" s="131"/>
      <c r="D406" s="131"/>
    </row>
    <row r="407" spans="1:4" x14ac:dyDescent="0.25">
      <c r="A407" s="6">
        <v>420204</v>
      </c>
      <c r="B407" s="7" t="s">
        <v>90</v>
      </c>
      <c r="C407" s="131"/>
      <c r="D407" s="131"/>
    </row>
    <row r="408" spans="1:4" x14ac:dyDescent="0.25">
      <c r="A408" s="6">
        <v>420205</v>
      </c>
      <c r="B408" s="7" t="s">
        <v>91</v>
      </c>
      <c r="C408" s="131"/>
      <c r="D408" s="131"/>
    </row>
    <row r="409" spans="1:4" x14ac:dyDescent="0.25">
      <c r="A409" s="6">
        <v>420206</v>
      </c>
      <c r="B409" s="7" t="s">
        <v>208</v>
      </c>
      <c r="C409" s="131"/>
      <c r="D409" s="131"/>
    </row>
    <row r="410" spans="1:4" x14ac:dyDescent="0.25">
      <c r="A410" s="6">
        <v>42020601</v>
      </c>
      <c r="B410" s="7" t="s">
        <v>209</v>
      </c>
      <c r="C410" s="131"/>
      <c r="D410" s="131"/>
    </row>
    <row r="411" spans="1:4" x14ac:dyDescent="0.25">
      <c r="A411" s="6">
        <v>42020602</v>
      </c>
      <c r="B411" s="7" t="s">
        <v>210</v>
      </c>
      <c r="C411" s="131"/>
      <c r="D411" s="131"/>
    </row>
    <row r="412" spans="1:4" x14ac:dyDescent="0.25">
      <c r="A412" s="6">
        <v>42020603</v>
      </c>
      <c r="B412" s="7" t="s">
        <v>211</v>
      </c>
      <c r="C412" s="131"/>
      <c r="D412" s="131"/>
    </row>
    <row r="413" spans="1:4" x14ac:dyDescent="0.25">
      <c r="A413" s="6">
        <v>420207</v>
      </c>
      <c r="B413" s="7" t="s">
        <v>93</v>
      </c>
      <c r="C413" s="131"/>
      <c r="D413" s="131"/>
    </row>
    <row r="414" spans="1:4" ht="15.75" thickBot="1" x14ac:dyDescent="0.3">
      <c r="A414" s="18">
        <v>420208</v>
      </c>
      <c r="B414" s="19" t="s">
        <v>212</v>
      </c>
      <c r="C414" s="398"/>
      <c r="D414" s="398"/>
    </row>
    <row r="415" spans="1:4" ht="15.75" thickBot="1" x14ac:dyDescent="0.3">
      <c r="A415" s="8" t="s">
        <v>20</v>
      </c>
      <c r="B415" s="9"/>
      <c r="C415" s="196">
        <f>SUM(C404:C414)</f>
        <v>0</v>
      </c>
      <c r="D415" s="196">
        <f>SUM(D404:D414)</f>
        <v>0</v>
      </c>
    </row>
    <row r="416" spans="1:4" x14ac:dyDescent="0.25">
      <c r="A416" s="11">
        <v>4203</v>
      </c>
      <c r="B416" s="12" t="s">
        <v>254</v>
      </c>
      <c r="C416" s="390"/>
      <c r="D416" s="390"/>
    </row>
    <row r="417" spans="1:4" x14ac:dyDescent="0.25">
      <c r="A417" s="6">
        <v>420301</v>
      </c>
      <c r="B417" s="7" t="s">
        <v>205</v>
      </c>
      <c r="C417" s="131"/>
      <c r="D417" s="131"/>
    </row>
    <row r="418" spans="1:4" x14ac:dyDescent="0.25">
      <c r="A418" s="6">
        <v>420302</v>
      </c>
      <c r="B418" s="7" t="s">
        <v>206</v>
      </c>
      <c r="C418" s="131"/>
      <c r="D418" s="131"/>
    </row>
    <row r="419" spans="1:4" x14ac:dyDescent="0.25">
      <c r="A419" s="6">
        <v>420303</v>
      </c>
      <c r="B419" s="7" t="s">
        <v>89</v>
      </c>
      <c r="C419" s="131"/>
      <c r="D419" s="131"/>
    </row>
    <row r="420" spans="1:4" x14ac:dyDescent="0.25">
      <c r="A420" s="6">
        <v>420304</v>
      </c>
      <c r="B420" s="7" t="s">
        <v>90</v>
      </c>
      <c r="C420" s="131"/>
      <c r="D420" s="131"/>
    </row>
    <row r="421" spans="1:4" x14ac:dyDescent="0.25">
      <c r="A421" s="6">
        <v>420305</v>
      </c>
      <c r="B421" s="7" t="s">
        <v>91</v>
      </c>
      <c r="C421" s="131"/>
      <c r="D421" s="131"/>
    </row>
    <row r="422" spans="1:4" x14ac:dyDescent="0.25">
      <c r="A422" s="6">
        <v>420306</v>
      </c>
      <c r="B422" s="7" t="s">
        <v>208</v>
      </c>
      <c r="C422" s="131"/>
      <c r="D422" s="131"/>
    </row>
    <row r="423" spans="1:4" x14ac:dyDescent="0.25">
      <c r="A423" s="6">
        <v>42030601</v>
      </c>
      <c r="B423" s="7" t="s">
        <v>209</v>
      </c>
      <c r="C423" s="131"/>
      <c r="D423" s="131"/>
    </row>
    <row r="424" spans="1:4" x14ac:dyDescent="0.25">
      <c r="A424" s="6">
        <v>42030602</v>
      </c>
      <c r="B424" s="7" t="s">
        <v>210</v>
      </c>
      <c r="C424" s="131"/>
      <c r="D424" s="131"/>
    </row>
    <row r="425" spans="1:4" x14ac:dyDescent="0.25">
      <c r="A425" s="6">
        <v>42030603</v>
      </c>
      <c r="B425" s="7" t="s">
        <v>211</v>
      </c>
      <c r="C425" s="131"/>
      <c r="D425" s="131"/>
    </row>
    <row r="426" spans="1:4" x14ac:dyDescent="0.25">
      <c r="A426" s="6">
        <v>420307</v>
      </c>
      <c r="B426" s="7" t="s">
        <v>93</v>
      </c>
      <c r="C426" s="131"/>
      <c r="D426" s="131"/>
    </row>
    <row r="427" spans="1:4" ht="15.75" thickBot="1" x14ac:dyDescent="0.3">
      <c r="A427" s="18">
        <v>420308</v>
      </c>
      <c r="B427" s="19" t="s">
        <v>212</v>
      </c>
      <c r="C427" s="398"/>
      <c r="D427" s="398"/>
    </row>
    <row r="428" spans="1:4" ht="15.75" thickBot="1" x14ac:dyDescent="0.3">
      <c r="A428" s="8" t="s">
        <v>20</v>
      </c>
      <c r="B428" s="9"/>
      <c r="C428" s="196">
        <f>SUM(C417:C427)</f>
        <v>0</v>
      </c>
      <c r="D428" s="196">
        <f>SUM(D417:D427)</f>
        <v>0</v>
      </c>
    </row>
    <row r="429" spans="1:4" x14ac:dyDescent="0.25">
      <c r="A429" s="11">
        <v>4204</v>
      </c>
      <c r="B429" s="12" t="s">
        <v>255</v>
      </c>
      <c r="C429" s="390"/>
      <c r="D429" s="390"/>
    </row>
    <row r="430" spans="1:4" x14ac:dyDescent="0.25">
      <c r="A430" s="6">
        <v>420401</v>
      </c>
      <c r="B430" s="7" t="s">
        <v>205</v>
      </c>
      <c r="C430" s="131"/>
      <c r="D430" s="131"/>
    </row>
    <row r="431" spans="1:4" x14ac:dyDescent="0.25">
      <c r="A431" s="6">
        <v>420402</v>
      </c>
      <c r="B431" s="7" t="s">
        <v>206</v>
      </c>
      <c r="C431" s="131"/>
      <c r="D431" s="131"/>
    </row>
    <row r="432" spans="1:4" x14ac:dyDescent="0.25">
      <c r="A432" s="6">
        <v>420403</v>
      </c>
      <c r="B432" s="7" t="s">
        <v>89</v>
      </c>
      <c r="C432" s="131"/>
      <c r="D432" s="131"/>
    </row>
    <row r="433" spans="1:4" x14ac:dyDescent="0.25">
      <c r="A433" s="6">
        <v>420404</v>
      </c>
      <c r="B433" s="7" t="s">
        <v>90</v>
      </c>
      <c r="C433" s="131"/>
      <c r="D433" s="131"/>
    </row>
    <row r="434" spans="1:4" x14ac:dyDescent="0.25">
      <c r="A434" s="6">
        <v>420405</v>
      </c>
      <c r="B434" s="7" t="s">
        <v>91</v>
      </c>
      <c r="C434" s="131"/>
      <c r="D434" s="131"/>
    </row>
    <row r="435" spans="1:4" x14ac:dyDescent="0.25">
      <c r="A435" s="6">
        <v>420406</v>
      </c>
      <c r="B435" s="7" t="s">
        <v>208</v>
      </c>
      <c r="C435" s="131"/>
      <c r="D435" s="131"/>
    </row>
    <row r="436" spans="1:4" x14ac:dyDescent="0.25">
      <c r="A436" s="6">
        <v>42040601</v>
      </c>
      <c r="B436" s="7" t="s">
        <v>209</v>
      </c>
      <c r="C436" s="131"/>
      <c r="D436" s="131"/>
    </row>
    <row r="437" spans="1:4" x14ac:dyDescent="0.25">
      <c r="A437" s="6">
        <v>42040602</v>
      </c>
      <c r="B437" s="7" t="s">
        <v>210</v>
      </c>
      <c r="C437" s="131"/>
      <c r="D437" s="131"/>
    </row>
    <row r="438" spans="1:4" x14ac:dyDescent="0.25">
      <c r="A438" s="6">
        <v>42040603</v>
      </c>
      <c r="B438" s="7" t="s">
        <v>211</v>
      </c>
      <c r="C438" s="131"/>
      <c r="D438" s="131"/>
    </row>
    <row r="439" spans="1:4" x14ac:dyDescent="0.25">
      <c r="A439" s="6">
        <v>420407</v>
      </c>
      <c r="B439" s="7" t="s">
        <v>93</v>
      </c>
      <c r="C439" s="131"/>
      <c r="D439" s="131"/>
    </row>
    <row r="440" spans="1:4" ht="15.75" thickBot="1" x14ac:dyDescent="0.3">
      <c r="A440" s="18">
        <v>420408</v>
      </c>
      <c r="B440" s="19" t="s">
        <v>212</v>
      </c>
      <c r="C440" s="398"/>
      <c r="D440" s="398"/>
    </row>
    <row r="441" spans="1:4" ht="15.75" thickBot="1" x14ac:dyDescent="0.3">
      <c r="A441" s="8" t="s">
        <v>20</v>
      </c>
      <c r="B441" s="9"/>
      <c r="C441" s="196">
        <f>SUM(C430:C440)</f>
        <v>0</v>
      </c>
      <c r="D441" s="196">
        <f>SUM(D430:D440)</f>
        <v>0</v>
      </c>
    </row>
    <row r="442" spans="1:4" x14ac:dyDescent="0.25">
      <c r="A442" s="11">
        <v>4205</v>
      </c>
      <c r="B442" s="12" t="s">
        <v>256</v>
      </c>
      <c r="C442" s="390"/>
      <c r="D442" s="390"/>
    </row>
    <row r="443" spans="1:4" x14ac:dyDescent="0.25">
      <c r="A443" s="6">
        <v>420501</v>
      </c>
      <c r="B443" s="7" t="s">
        <v>88</v>
      </c>
      <c r="C443" s="131"/>
      <c r="D443" s="131"/>
    </row>
    <row r="444" spans="1:4" x14ac:dyDescent="0.25">
      <c r="A444" s="6">
        <v>420502</v>
      </c>
      <c r="B444" s="7" t="s">
        <v>89</v>
      </c>
      <c r="C444" s="131"/>
      <c r="D444" s="131"/>
    </row>
    <row r="445" spans="1:4" x14ac:dyDescent="0.25">
      <c r="A445" s="6">
        <v>420503</v>
      </c>
      <c r="B445" s="7" t="s">
        <v>90</v>
      </c>
      <c r="C445" s="131"/>
      <c r="D445" s="131"/>
    </row>
    <row r="446" spans="1:4" x14ac:dyDescent="0.25">
      <c r="A446" s="6">
        <v>420504</v>
      </c>
      <c r="B446" s="7" t="s">
        <v>91</v>
      </c>
      <c r="C446" s="131"/>
      <c r="D446" s="131"/>
    </row>
    <row r="447" spans="1:4" x14ac:dyDescent="0.25">
      <c r="A447" s="6">
        <v>420505</v>
      </c>
      <c r="B447" s="7" t="s">
        <v>208</v>
      </c>
      <c r="C447" s="131"/>
      <c r="D447" s="131"/>
    </row>
    <row r="448" spans="1:4" x14ac:dyDescent="0.25">
      <c r="A448" s="6">
        <v>42050501</v>
      </c>
      <c r="B448" s="7" t="s">
        <v>209</v>
      </c>
      <c r="C448" s="131"/>
      <c r="D448" s="131"/>
    </row>
    <row r="449" spans="1:4" x14ac:dyDescent="0.25">
      <c r="A449" s="6">
        <v>42050502</v>
      </c>
      <c r="B449" s="7" t="s">
        <v>210</v>
      </c>
      <c r="C449" s="131"/>
      <c r="D449" s="131"/>
    </row>
    <row r="450" spans="1:4" x14ac:dyDescent="0.25">
      <c r="A450" s="6">
        <v>42050503</v>
      </c>
      <c r="B450" s="7" t="s">
        <v>211</v>
      </c>
      <c r="C450" s="131"/>
      <c r="D450" s="131"/>
    </row>
    <row r="451" spans="1:4" x14ac:dyDescent="0.25">
      <c r="A451" s="6">
        <v>420506</v>
      </c>
      <c r="B451" s="7" t="s">
        <v>93</v>
      </c>
      <c r="C451" s="131"/>
      <c r="D451" s="131"/>
    </row>
    <row r="452" spans="1:4" ht="15.75" thickBot="1" x14ac:dyDescent="0.3">
      <c r="A452" s="18">
        <v>420507</v>
      </c>
      <c r="B452" s="19" t="s">
        <v>212</v>
      </c>
      <c r="C452" s="398"/>
      <c r="D452" s="398"/>
    </row>
    <row r="453" spans="1:4" ht="15.75" thickBot="1" x14ac:dyDescent="0.3">
      <c r="A453" s="8" t="s">
        <v>20</v>
      </c>
      <c r="B453" s="9"/>
      <c r="C453" s="196">
        <f>SUM(C443:C452)</f>
        <v>0</v>
      </c>
      <c r="D453" s="196">
        <f>SUM(D443:D452)</f>
        <v>0</v>
      </c>
    </row>
    <row r="454" spans="1:4" x14ac:dyDescent="0.25">
      <c r="A454" s="11">
        <v>4206</v>
      </c>
      <c r="B454" s="12" t="s">
        <v>257</v>
      </c>
      <c r="C454" s="390"/>
      <c r="D454" s="390"/>
    </row>
    <row r="455" spans="1:4" x14ac:dyDescent="0.25">
      <c r="A455" s="6">
        <v>420601</v>
      </c>
      <c r="B455" s="7" t="s">
        <v>88</v>
      </c>
      <c r="C455" s="131"/>
      <c r="D455" s="131"/>
    </row>
    <row r="456" spans="1:4" x14ac:dyDescent="0.25">
      <c r="A456" s="6">
        <v>420602</v>
      </c>
      <c r="B456" s="7" t="s">
        <v>89</v>
      </c>
      <c r="C456" s="131"/>
      <c r="D456" s="131"/>
    </row>
    <row r="457" spans="1:4" x14ac:dyDescent="0.25">
      <c r="A457" s="6">
        <v>420603</v>
      </c>
      <c r="B457" s="7" t="s">
        <v>90</v>
      </c>
      <c r="C457" s="131"/>
      <c r="D457" s="131"/>
    </row>
    <row r="458" spans="1:4" x14ac:dyDescent="0.25">
      <c r="A458" s="6">
        <v>420604</v>
      </c>
      <c r="B458" s="7" t="s">
        <v>91</v>
      </c>
      <c r="C458" s="131"/>
      <c r="D458" s="131"/>
    </row>
    <row r="459" spans="1:4" x14ac:dyDescent="0.25">
      <c r="A459" s="6">
        <v>420605</v>
      </c>
      <c r="B459" s="7" t="s">
        <v>208</v>
      </c>
      <c r="C459" s="131"/>
      <c r="D459" s="131"/>
    </row>
    <row r="460" spans="1:4" x14ac:dyDescent="0.25">
      <c r="A460" s="6">
        <v>42060501</v>
      </c>
      <c r="B460" s="7" t="s">
        <v>209</v>
      </c>
      <c r="C460" s="131"/>
      <c r="D460" s="131"/>
    </row>
    <row r="461" spans="1:4" x14ac:dyDescent="0.25">
      <c r="A461" s="6">
        <v>42060502</v>
      </c>
      <c r="B461" s="7" t="s">
        <v>210</v>
      </c>
      <c r="C461" s="131"/>
      <c r="D461" s="131"/>
    </row>
    <row r="462" spans="1:4" x14ac:dyDescent="0.25">
      <c r="A462" s="6">
        <v>42060503</v>
      </c>
      <c r="B462" s="7" t="s">
        <v>211</v>
      </c>
      <c r="C462" s="131"/>
      <c r="D462" s="131"/>
    </row>
    <row r="463" spans="1:4" x14ac:dyDescent="0.25">
      <c r="A463" s="6">
        <v>420606</v>
      </c>
      <c r="B463" s="7" t="s">
        <v>93</v>
      </c>
      <c r="C463" s="131"/>
      <c r="D463" s="131"/>
    </row>
    <row r="464" spans="1:4" ht="15.75" thickBot="1" x14ac:dyDescent="0.3">
      <c r="A464" s="18">
        <v>420607</v>
      </c>
      <c r="B464" s="19" t="s">
        <v>212</v>
      </c>
      <c r="C464" s="398"/>
      <c r="D464" s="398"/>
    </row>
    <row r="465" spans="1:4" ht="15.75" thickBot="1" x14ac:dyDescent="0.3">
      <c r="A465" s="8" t="s">
        <v>20</v>
      </c>
      <c r="B465" s="9"/>
      <c r="C465" s="196">
        <f>SUM(C455:C464)</f>
        <v>0</v>
      </c>
      <c r="D465" s="196">
        <f>SUM(D455:D464)</f>
        <v>0</v>
      </c>
    </row>
    <row r="466" spans="1:4" x14ac:dyDescent="0.25">
      <c r="A466" s="11">
        <v>4207</v>
      </c>
      <c r="B466" s="12" t="s">
        <v>216</v>
      </c>
      <c r="C466" s="390"/>
      <c r="D466" s="390"/>
    </row>
    <row r="467" spans="1:4" x14ac:dyDescent="0.25">
      <c r="A467" s="6">
        <v>420701</v>
      </c>
      <c r="B467" s="7" t="s">
        <v>88</v>
      </c>
      <c r="C467" s="131"/>
      <c r="D467" s="131"/>
    </row>
    <row r="468" spans="1:4" x14ac:dyDescent="0.25">
      <c r="A468" s="6">
        <v>420702</v>
      </c>
      <c r="B468" s="7" t="s">
        <v>89</v>
      </c>
      <c r="C468" s="131"/>
      <c r="D468" s="131"/>
    </row>
    <row r="469" spans="1:4" x14ac:dyDescent="0.25">
      <c r="A469" s="6">
        <v>420703</v>
      </c>
      <c r="B469" s="7" t="s">
        <v>90</v>
      </c>
      <c r="C469" s="131"/>
      <c r="D469" s="131"/>
    </row>
    <row r="470" spans="1:4" x14ac:dyDescent="0.25">
      <c r="A470" s="6">
        <v>420704</v>
      </c>
      <c r="B470" s="7" t="s">
        <v>91</v>
      </c>
      <c r="C470" s="131"/>
      <c r="D470" s="131"/>
    </row>
    <row r="471" spans="1:4" x14ac:dyDescent="0.25">
      <c r="A471" s="6">
        <v>420705</v>
      </c>
      <c r="B471" s="7" t="s">
        <v>208</v>
      </c>
      <c r="C471" s="131"/>
      <c r="D471" s="131"/>
    </row>
    <row r="472" spans="1:4" x14ac:dyDescent="0.25">
      <c r="A472" s="6">
        <v>42070501</v>
      </c>
      <c r="B472" s="7" t="s">
        <v>209</v>
      </c>
      <c r="C472" s="131"/>
      <c r="D472" s="131"/>
    </row>
    <row r="473" spans="1:4" x14ac:dyDescent="0.25">
      <c r="A473" s="6">
        <v>42070502</v>
      </c>
      <c r="B473" s="7" t="s">
        <v>210</v>
      </c>
      <c r="C473" s="131"/>
      <c r="D473" s="131"/>
    </row>
    <row r="474" spans="1:4" x14ac:dyDescent="0.25">
      <c r="A474" s="6">
        <v>42070503</v>
      </c>
      <c r="B474" s="7" t="s">
        <v>211</v>
      </c>
      <c r="C474" s="131"/>
      <c r="D474" s="131"/>
    </row>
    <row r="475" spans="1:4" x14ac:dyDescent="0.25">
      <c r="A475" s="6">
        <v>420706</v>
      </c>
      <c r="B475" s="7" t="s">
        <v>93</v>
      </c>
      <c r="C475" s="131"/>
      <c r="D475" s="131"/>
    </row>
    <row r="476" spans="1:4" ht="15.75" thickBot="1" x14ac:dyDescent="0.3">
      <c r="A476" s="18">
        <v>420707</v>
      </c>
      <c r="B476" s="19" t="s">
        <v>212</v>
      </c>
      <c r="C476" s="398"/>
      <c r="D476" s="398"/>
    </row>
    <row r="477" spans="1:4" ht="15.75" thickBot="1" x14ac:dyDescent="0.3">
      <c r="A477" s="8" t="s">
        <v>20</v>
      </c>
      <c r="B477" s="9"/>
      <c r="C477" s="196">
        <f>SUM(C467:C476)</f>
        <v>0</v>
      </c>
      <c r="D477" s="196">
        <f>SUM(D467:D476)</f>
        <v>0</v>
      </c>
    </row>
    <row r="478" spans="1:4" x14ac:dyDescent="0.25">
      <c r="A478" s="11">
        <v>4208</v>
      </c>
      <c r="B478" s="12" t="s">
        <v>258</v>
      </c>
      <c r="C478" s="390"/>
      <c r="D478" s="390"/>
    </row>
    <row r="479" spans="1:4" x14ac:dyDescent="0.25">
      <c r="A479" s="15">
        <v>420801</v>
      </c>
      <c r="B479" s="16" t="s">
        <v>89</v>
      </c>
      <c r="C479" s="392"/>
      <c r="D479" s="392"/>
    </row>
    <row r="480" spans="1:4" x14ac:dyDescent="0.25">
      <c r="A480" s="6">
        <v>420802</v>
      </c>
      <c r="B480" s="7" t="s">
        <v>90</v>
      </c>
      <c r="C480" s="131"/>
      <c r="D480" s="131"/>
    </row>
    <row r="481" spans="1:4" x14ac:dyDescent="0.25">
      <c r="A481" s="6">
        <v>420803</v>
      </c>
      <c r="B481" s="7" t="s">
        <v>91</v>
      </c>
      <c r="C481" s="131"/>
      <c r="D481" s="131"/>
    </row>
    <row r="482" spans="1:4" x14ac:dyDescent="0.25">
      <c r="A482" s="6">
        <v>420804</v>
      </c>
      <c r="B482" s="7" t="s">
        <v>208</v>
      </c>
      <c r="C482" s="131"/>
      <c r="D482" s="131"/>
    </row>
    <row r="483" spans="1:4" x14ac:dyDescent="0.25">
      <c r="A483" s="6">
        <v>42080401</v>
      </c>
      <c r="B483" s="7" t="s">
        <v>209</v>
      </c>
      <c r="C483" s="131"/>
      <c r="D483" s="131"/>
    </row>
    <row r="484" spans="1:4" x14ac:dyDescent="0.25">
      <c r="A484" s="6">
        <v>42080402</v>
      </c>
      <c r="B484" s="7" t="s">
        <v>210</v>
      </c>
      <c r="C484" s="131"/>
      <c r="D484" s="131"/>
    </row>
    <row r="485" spans="1:4" x14ac:dyDescent="0.25">
      <c r="A485" s="6">
        <v>42080403</v>
      </c>
      <c r="B485" s="7" t="s">
        <v>211</v>
      </c>
      <c r="C485" s="131"/>
      <c r="D485" s="131"/>
    </row>
    <row r="486" spans="1:4" x14ac:dyDescent="0.25">
      <c r="A486" s="6">
        <v>420805</v>
      </c>
      <c r="B486" s="7" t="s">
        <v>93</v>
      </c>
      <c r="C486" s="131"/>
      <c r="D486" s="131"/>
    </row>
    <row r="487" spans="1:4" ht="15.75" thickBot="1" x14ac:dyDescent="0.3">
      <c r="A487" s="18">
        <v>420806</v>
      </c>
      <c r="B487" s="19" t="s">
        <v>212</v>
      </c>
      <c r="C487" s="398"/>
      <c r="D487" s="398"/>
    </row>
    <row r="488" spans="1:4" ht="15.75" thickBot="1" x14ac:dyDescent="0.3">
      <c r="A488" s="8" t="s">
        <v>20</v>
      </c>
      <c r="B488" s="9"/>
      <c r="C488" s="196">
        <f>SUM(C479:C487)</f>
        <v>0</v>
      </c>
      <c r="D488" s="196">
        <f>SUM(D479:D487)</f>
        <v>0</v>
      </c>
    </row>
    <row r="489" spans="1:4" x14ac:dyDescent="0.25">
      <c r="A489" s="11">
        <v>4209</v>
      </c>
      <c r="B489" s="12" t="s">
        <v>259</v>
      </c>
      <c r="C489" s="390"/>
      <c r="D489" s="390"/>
    </row>
    <row r="490" spans="1:4" x14ac:dyDescent="0.25">
      <c r="A490" s="6">
        <v>420901</v>
      </c>
      <c r="B490" s="7" t="s">
        <v>89</v>
      </c>
      <c r="C490" s="131"/>
      <c r="D490" s="131"/>
    </row>
    <row r="491" spans="1:4" x14ac:dyDescent="0.25">
      <c r="A491" s="6">
        <v>420902</v>
      </c>
      <c r="B491" s="7" t="s">
        <v>90</v>
      </c>
      <c r="C491" s="131"/>
      <c r="D491" s="131"/>
    </row>
    <row r="492" spans="1:4" x14ac:dyDescent="0.25">
      <c r="A492" s="6">
        <v>420903</v>
      </c>
      <c r="B492" s="7" t="s">
        <v>91</v>
      </c>
      <c r="C492" s="131"/>
      <c r="D492" s="131"/>
    </row>
    <row r="493" spans="1:4" x14ac:dyDescent="0.25">
      <c r="A493" s="6">
        <v>420904</v>
      </c>
      <c r="B493" s="7" t="s">
        <v>208</v>
      </c>
      <c r="C493" s="131"/>
      <c r="D493" s="131"/>
    </row>
    <row r="494" spans="1:4" x14ac:dyDescent="0.25">
      <c r="A494" s="6">
        <v>42090401</v>
      </c>
      <c r="B494" s="7" t="s">
        <v>209</v>
      </c>
      <c r="C494" s="131"/>
      <c r="D494" s="131"/>
    </row>
    <row r="495" spans="1:4" x14ac:dyDescent="0.25">
      <c r="A495" s="6">
        <v>42090402</v>
      </c>
      <c r="B495" s="7" t="s">
        <v>210</v>
      </c>
      <c r="C495" s="131"/>
      <c r="D495" s="131"/>
    </row>
    <row r="496" spans="1:4" x14ac:dyDescent="0.25">
      <c r="A496" s="6">
        <v>42090403</v>
      </c>
      <c r="B496" s="7" t="s">
        <v>211</v>
      </c>
      <c r="C496" s="131"/>
      <c r="D496" s="131"/>
    </row>
    <row r="497" spans="1:4" x14ac:dyDescent="0.25">
      <c r="A497" s="6">
        <v>420905</v>
      </c>
      <c r="B497" s="7" t="s">
        <v>93</v>
      </c>
      <c r="C497" s="131"/>
      <c r="D497" s="131"/>
    </row>
    <row r="498" spans="1:4" ht="15.75" thickBot="1" x14ac:dyDescent="0.3">
      <c r="A498" s="18">
        <v>420906</v>
      </c>
      <c r="B498" s="19" t="s">
        <v>212</v>
      </c>
      <c r="C498" s="398"/>
      <c r="D498" s="398"/>
    </row>
    <row r="499" spans="1:4" ht="15.75" thickBot="1" x14ac:dyDescent="0.3">
      <c r="A499" s="8" t="s">
        <v>20</v>
      </c>
      <c r="B499" s="9"/>
      <c r="C499" s="196">
        <f>SUM(C490:C498)</f>
        <v>0</v>
      </c>
      <c r="D499" s="196">
        <f>SUM(D490:D498)</f>
        <v>0</v>
      </c>
    </row>
    <row r="500" spans="1:4" x14ac:dyDescent="0.25">
      <c r="A500" s="11">
        <v>4210</v>
      </c>
      <c r="B500" s="12" t="s">
        <v>260</v>
      </c>
      <c r="C500" s="390"/>
      <c r="D500" s="390"/>
    </row>
    <row r="501" spans="1:4" x14ac:dyDescent="0.25">
      <c r="A501" s="6">
        <v>421001</v>
      </c>
      <c r="B501" s="7" t="s">
        <v>221</v>
      </c>
      <c r="C501" s="131"/>
      <c r="D501" s="131"/>
    </row>
    <row r="502" spans="1:4" x14ac:dyDescent="0.25">
      <c r="A502" s="6">
        <v>421002</v>
      </c>
      <c r="B502" s="7" t="s">
        <v>261</v>
      </c>
      <c r="C502" s="131"/>
      <c r="D502" s="131"/>
    </row>
    <row r="503" spans="1:4" x14ac:dyDescent="0.25">
      <c r="A503" s="6">
        <v>421003</v>
      </c>
      <c r="B503" s="7" t="s">
        <v>223</v>
      </c>
      <c r="C503" s="131"/>
      <c r="D503" s="131"/>
    </row>
    <row r="504" spans="1:4" x14ac:dyDescent="0.25">
      <c r="A504" s="6">
        <v>421004</v>
      </c>
      <c r="B504" s="7" t="s">
        <v>224</v>
      </c>
      <c r="C504" s="131"/>
      <c r="D504" s="131"/>
    </row>
    <row r="505" spans="1:4" x14ac:dyDescent="0.25">
      <c r="A505" s="6">
        <v>421005</v>
      </c>
      <c r="B505" s="7" t="s">
        <v>262</v>
      </c>
      <c r="C505" s="131"/>
      <c r="D505" s="131"/>
    </row>
    <row r="506" spans="1:4" x14ac:dyDescent="0.25">
      <c r="A506" s="6">
        <v>421006</v>
      </c>
      <c r="B506" s="7" t="s">
        <v>263</v>
      </c>
      <c r="C506" s="131"/>
      <c r="D506" s="131"/>
    </row>
    <row r="507" spans="1:4" x14ac:dyDescent="0.25">
      <c r="A507" s="6">
        <v>421007</v>
      </c>
      <c r="B507" s="7" t="s">
        <v>264</v>
      </c>
      <c r="C507" s="131"/>
      <c r="D507" s="131"/>
    </row>
    <row r="508" spans="1:4" x14ac:dyDescent="0.25">
      <c r="A508" s="6">
        <v>421008</v>
      </c>
      <c r="B508" s="7" t="s">
        <v>120</v>
      </c>
      <c r="C508" s="131"/>
      <c r="D508" s="131"/>
    </row>
    <row r="509" spans="1:4" x14ac:dyDescent="0.25">
      <c r="A509" s="6">
        <v>42100801</v>
      </c>
      <c r="B509" s="7" t="s">
        <v>209</v>
      </c>
      <c r="C509" s="131"/>
      <c r="D509" s="131"/>
    </row>
    <row r="510" spans="1:4" x14ac:dyDescent="0.25">
      <c r="A510" s="6">
        <v>42100802</v>
      </c>
      <c r="B510" s="7" t="s">
        <v>210</v>
      </c>
      <c r="C510" s="131"/>
      <c r="D510" s="131"/>
    </row>
    <row r="511" spans="1:4" x14ac:dyDescent="0.25">
      <c r="A511" s="6">
        <v>42100803</v>
      </c>
      <c r="B511" s="7" t="s">
        <v>211</v>
      </c>
      <c r="C511" s="131"/>
      <c r="D511" s="131"/>
    </row>
    <row r="512" spans="1:4" ht="15.75" thickBot="1" x14ac:dyDescent="0.3">
      <c r="A512" s="18">
        <v>421009</v>
      </c>
      <c r="B512" s="19" t="s">
        <v>229</v>
      </c>
      <c r="C512" s="398"/>
      <c r="D512" s="398"/>
    </row>
    <row r="513" spans="1:4" ht="15.75" thickBot="1" x14ac:dyDescent="0.3">
      <c r="A513" s="8" t="s">
        <v>20</v>
      </c>
      <c r="B513" s="9"/>
      <c r="C513" s="196">
        <f>SUM(C501:C512)</f>
        <v>0</v>
      </c>
      <c r="D513" s="196">
        <f>SUM(D501:D512)</f>
        <v>0</v>
      </c>
    </row>
    <row r="514" spans="1:4" x14ac:dyDescent="0.25">
      <c r="A514" s="11">
        <v>4211</v>
      </c>
      <c r="B514" s="12" t="s">
        <v>265</v>
      </c>
      <c r="C514" s="390"/>
      <c r="D514" s="390"/>
    </row>
    <row r="515" spans="1:4" x14ac:dyDescent="0.25">
      <c r="A515" s="6">
        <v>421101</v>
      </c>
      <c r="B515" s="7" t="s">
        <v>221</v>
      </c>
      <c r="C515" s="131"/>
      <c r="D515" s="131"/>
    </row>
    <row r="516" spans="1:4" x14ac:dyDescent="0.25">
      <c r="A516" s="6">
        <v>421102</v>
      </c>
      <c r="B516" s="7" t="s">
        <v>222</v>
      </c>
      <c r="C516" s="131"/>
      <c r="D516" s="131"/>
    </row>
    <row r="517" spans="1:4" x14ac:dyDescent="0.25">
      <c r="A517" s="6">
        <v>421103</v>
      </c>
      <c r="B517" s="7" t="s">
        <v>223</v>
      </c>
      <c r="C517" s="131"/>
      <c r="D517" s="131"/>
    </row>
    <row r="518" spans="1:4" x14ac:dyDescent="0.25">
      <c r="A518" s="6">
        <v>421104</v>
      </c>
      <c r="B518" s="7" t="s">
        <v>224</v>
      </c>
      <c r="C518" s="131"/>
      <c r="D518" s="131"/>
    </row>
    <row r="519" spans="1:4" x14ac:dyDescent="0.25">
      <c r="A519" s="6">
        <v>421105</v>
      </c>
      <c r="B519" s="7" t="s">
        <v>262</v>
      </c>
      <c r="C519" s="131"/>
      <c r="D519" s="131"/>
    </row>
    <row r="520" spans="1:4" x14ac:dyDescent="0.25">
      <c r="A520" s="6">
        <v>421106</v>
      </c>
      <c r="B520" s="7" t="s">
        <v>263</v>
      </c>
      <c r="C520" s="131"/>
      <c r="D520" s="131"/>
    </row>
    <row r="521" spans="1:4" x14ac:dyDescent="0.25">
      <c r="A521" s="6">
        <v>421107</v>
      </c>
      <c r="B521" s="7" t="s">
        <v>266</v>
      </c>
      <c r="C521" s="131"/>
      <c r="D521" s="131"/>
    </row>
    <row r="522" spans="1:4" x14ac:dyDescent="0.25">
      <c r="A522" s="6">
        <v>421108</v>
      </c>
      <c r="B522" s="7" t="s">
        <v>120</v>
      </c>
      <c r="C522" s="131"/>
      <c r="D522" s="131"/>
    </row>
    <row r="523" spans="1:4" x14ac:dyDescent="0.25">
      <c r="A523" s="6">
        <v>42110801</v>
      </c>
      <c r="B523" s="7" t="s">
        <v>209</v>
      </c>
      <c r="C523" s="131"/>
      <c r="D523" s="131"/>
    </row>
    <row r="524" spans="1:4" x14ac:dyDescent="0.25">
      <c r="A524" s="6">
        <v>42110802</v>
      </c>
      <c r="B524" s="7" t="s">
        <v>210</v>
      </c>
      <c r="C524" s="131"/>
      <c r="D524" s="131"/>
    </row>
    <row r="525" spans="1:4" x14ac:dyDescent="0.25">
      <c r="A525" s="6">
        <v>42110803</v>
      </c>
      <c r="B525" s="7" t="s">
        <v>211</v>
      </c>
      <c r="C525" s="131"/>
      <c r="D525" s="131"/>
    </row>
    <row r="526" spans="1:4" ht="15.75" thickBot="1" x14ac:dyDescent="0.3">
      <c r="A526" s="18">
        <v>421109</v>
      </c>
      <c r="B526" s="19" t="s">
        <v>229</v>
      </c>
      <c r="C526" s="398"/>
      <c r="D526" s="398"/>
    </row>
    <row r="527" spans="1:4" ht="15.75" thickBot="1" x14ac:dyDescent="0.3">
      <c r="A527" s="8" t="s">
        <v>20</v>
      </c>
      <c r="B527" s="9"/>
      <c r="C527" s="196">
        <f>SUM(C515:C526)</f>
        <v>0</v>
      </c>
      <c r="D527" s="196">
        <f>SUM(D515:D526)</f>
        <v>0</v>
      </c>
    </row>
    <row r="528" spans="1:4" x14ac:dyDescent="0.25">
      <c r="A528" s="11">
        <v>4212</v>
      </c>
      <c r="B528" s="12" t="s">
        <v>235</v>
      </c>
      <c r="C528" s="390"/>
      <c r="D528" s="390"/>
    </row>
    <row r="529" spans="1:4" x14ac:dyDescent="0.25">
      <c r="A529" s="6">
        <v>421201</v>
      </c>
      <c r="B529" s="7" t="s">
        <v>88</v>
      </c>
      <c r="C529" s="131"/>
      <c r="D529" s="131"/>
    </row>
    <row r="530" spans="1:4" x14ac:dyDescent="0.25">
      <c r="A530" s="6">
        <v>421202</v>
      </c>
      <c r="B530" s="7" t="s">
        <v>89</v>
      </c>
      <c r="C530" s="131"/>
      <c r="D530" s="131"/>
    </row>
    <row r="531" spans="1:4" x14ac:dyDescent="0.25">
      <c r="A531" s="6">
        <v>421203</v>
      </c>
      <c r="B531" s="7" t="s">
        <v>90</v>
      </c>
      <c r="C531" s="131"/>
      <c r="D531" s="131"/>
    </row>
    <row r="532" spans="1:4" x14ac:dyDescent="0.25">
      <c r="A532" s="6">
        <v>421204</v>
      </c>
      <c r="B532" s="7" t="s">
        <v>91</v>
      </c>
      <c r="C532" s="131"/>
      <c r="D532" s="131"/>
    </row>
    <row r="533" spans="1:4" x14ac:dyDescent="0.25">
      <c r="A533" s="6">
        <v>421205</v>
      </c>
      <c r="B533" s="7" t="s">
        <v>208</v>
      </c>
      <c r="C533" s="131"/>
      <c r="D533" s="131"/>
    </row>
    <row r="534" spans="1:4" x14ac:dyDescent="0.25">
      <c r="A534" s="6">
        <v>42120501</v>
      </c>
      <c r="B534" s="16" t="s">
        <v>209</v>
      </c>
      <c r="C534" s="392"/>
      <c r="D534" s="392"/>
    </row>
    <row r="535" spans="1:4" x14ac:dyDescent="0.25">
      <c r="A535" s="6">
        <v>42120502</v>
      </c>
      <c r="B535" s="16" t="s">
        <v>210</v>
      </c>
      <c r="C535" s="392"/>
      <c r="D535" s="392"/>
    </row>
    <row r="536" spans="1:4" x14ac:dyDescent="0.25">
      <c r="A536" s="6">
        <v>42120503</v>
      </c>
      <c r="B536" s="16" t="s">
        <v>211</v>
      </c>
      <c r="C536" s="392"/>
      <c r="D536" s="392"/>
    </row>
    <row r="537" spans="1:4" x14ac:dyDescent="0.25">
      <c r="A537" s="6">
        <v>421206</v>
      </c>
      <c r="B537" s="7" t="s">
        <v>93</v>
      </c>
      <c r="C537" s="131"/>
      <c r="D537" s="131"/>
    </row>
    <row r="538" spans="1:4" ht="15.75" thickBot="1" x14ac:dyDescent="0.3">
      <c r="A538" s="18">
        <v>421207</v>
      </c>
      <c r="B538" s="19" t="s">
        <v>94</v>
      </c>
      <c r="C538" s="398"/>
      <c r="D538" s="398"/>
    </row>
    <row r="539" spans="1:4" ht="15.75" thickBot="1" x14ac:dyDescent="0.3">
      <c r="A539" s="8" t="s">
        <v>20</v>
      </c>
      <c r="B539" s="9"/>
      <c r="C539" s="196">
        <f>SUM(C529:C538)</f>
        <v>0</v>
      </c>
      <c r="D539" s="196">
        <f>SUM(D529:D538)</f>
        <v>0</v>
      </c>
    </row>
    <row r="540" spans="1:4" x14ac:dyDescent="0.25">
      <c r="A540" s="11">
        <v>4213</v>
      </c>
      <c r="B540" s="12" t="s">
        <v>267</v>
      </c>
      <c r="C540" s="390"/>
      <c r="D540" s="390"/>
    </row>
    <row r="541" spans="1:4" x14ac:dyDescent="0.25">
      <c r="A541" s="6">
        <v>421301</v>
      </c>
      <c r="B541" s="7" t="s">
        <v>88</v>
      </c>
      <c r="C541" s="131"/>
      <c r="D541" s="131"/>
    </row>
    <row r="542" spans="1:4" x14ac:dyDescent="0.25">
      <c r="A542" s="6">
        <v>421302</v>
      </c>
      <c r="B542" s="7" t="s">
        <v>268</v>
      </c>
      <c r="C542" s="131"/>
      <c r="D542" s="131"/>
    </row>
    <row r="543" spans="1:4" x14ac:dyDescent="0.25">
      <c r="A543" s="6">
        <v>421303</v>
      </c>
      <c r="B543" s="7" t="s">
        <v>90</v>
      </c>
      <c r="C543" s="131"/>
      <c r="D543" s="131"/>
    </row>
    <row r="544" spans="1:4" x14ac:dyDescent="0.25">
      <c r="A544" s="6">
        <v>421304</v>
      </c>
      <c r="B544" s="7" t="s">
        <v>91</v>
      </c>
      <c r="C544" s="131"/>
      <c r="D544" s="131"/>
    </row>
    <row r="545" spans="1:4" x14ac:dyDescent="0.25">
      <c r="A545" s="6">
        <v>421305</v>
      </c>
      <c r="B545" s="7" t="s">
        <v>208</v>
      </c>
      <c r="C545" s="131"/>
      <c r="D545" s="131"/>
    </row>
    <row r="546" spans="1:4" x14ac:dyDescent="0.25">
      <c r="A546" s="6">
        <v>42130501</v>
      </c>
      <c r="B546" s="7" t="s">
        <v>209</v>
      </c>
      <c r="C546" s="131"/>
      <c r="D546" s="131"/>
    </row>
    <row r="547" spans="1:4" x14ac:dyDescent="0.25">
      <c r="A547" s="6">
        <v>42130502</v>
      </c>
      <c r="B547" s="7" t="s">
        <v>210</v>
      </c>
      <c r="C547" s="131"/>
      <c r="D547" s="131"/>
    </row>
    <row r="548" spans="1:4" x14ac:dyDescent="0.25">
      <c r="A548" s="6">
        <v>42130503</v>
      </c>
      <c r="B548" s="7" t="s">
        <v>211</v>
      </c>
      <c r="C548" s="131"/>
      <c r="D548" s="131"/>
    </row>
    <row r="549" spans="1:4" x14ac:dyDescent="0.25">
      <c r="A549" s="6">
        <v>421306</v>
      </c>
      <c r="B549" s="7" t="s">
        <v>93</v>
      </c>
      <c r="C549" s="131"/>
      <c r="D549" s="131"/>
    </row>
    <row r="550" spans="1:4" ht="15.75" thickBot="1" x14ac:dyDescent="0.3">
      <c r="A550" s="18">
        <v>421307</v>
      </c>
      <c r="B550" s="19" t="s">
        <v>94</v>
      </c>
      <c r="C550" s="398"/>
      <c r="D550" s="398"/>
    </row>
    <row r="551" spans="1:4" ht="15.75" thickBot="1" x14ac:dyDescent="0.3">
      <c r="A551" s="8" t="s">
        <v>20</v>
      </c>
      <c r="B551" s="9"/>
      <c r="C551" s="196">
        <f>SUM(C541:C550)</f>
        <v>0</v>
      </c>
      <c r="D551" s="196">
        <f>SUM(D541:D550)</f>
        <v>0</v>
      </c>
    </row>
    <row r="552" spans="1:4" x14ac:dyDescent="0.25">
      <c r="A552" s="11">
        <v>4214</v>
      </c>
      <c r="B552" s="12" t="s">
        <v>239</v>
      </c>
      <c r="C552" s="390"/>
      <c r="D552" s="390"/>
    </row>
    <row r="553" spans="1:4" x14ac:dyDescent="0.25">
      <c r="A553" s="6">
        <v>421401</v>
      </c>
      <c r="B553" s="7" t="s">
        <v>240</v>
      </c>
      <c r="C553" s="131"/>
      <c r="D553" s="131"/>
    </row>
    <row r="554" spans="1:4" x14ac:dyDescent="0.25">
      <c r="A554" s="6">
        <v>421402</v>
      </c>
      <c r="B554" s="7" t="s">
        <v>241</v>
      </c>
      <c r="C554" s="131"/>
      <c r="D554" s="131"/>
    </row>
    <row r="555" spans="1:4" x14ac:dyDescent="0.25">
      <c r="A555" s="6">
        <v>421403</v>
      </c>
      <c r="B555" s="7" t="s">
        <v>248</v>
      </c>
      <c r="C555" s="131"/>
      <c r="D555" s="131"/>
    </row>
    <row r="556" spans="1:4" x14ac:dyDescent="0.25">
      <c r="A556" s="6">
        <v>421404</v>
      </c>
      <c r="B556" s="7" t="s">
        <v>243</v>
      </c>
      <c r="C556" s="131"/>
      <c r="D556" s="131"/>
    </row>
    <row r="557" spans="1:4" x14ac:dyDescent="0.25">
      <c r="A557" s="6">
        <v>421405</v>
      </c>
      <c r="B557" s="7" t="s">
        <v>244</v>
      </c>
      <c r="C557" s="131"/>
      <c r="D557" s="131"/>
    </row>
    <row r="558" spans="1:4" x14ac:dyDescent="0.25">
      <c r="A558" s="6">
        <v>421406</v>
      </c>
      <c r="B558" s="7" t="s">
        <v>118</v>
      </c>
      <c r="C558" s="131"/>
      <c r="D558" s="131"/>
    </row>
    <row r="559" spans="1:4" x14ac:dyDescent="0.25">
      <c r="A559" s="6">
        <v>421407</v>
      </c>
      <c r="B559" s="7" t="s">
        <v>269</v>
      </c>
      <c r="C559" s="131"/>
      <c r="D559" s="131"/>
    </row>
    <row r="560" spans="1:4" x14ac:dyDescent="0.25">
      <c r="A560" s="6">
        <v>421408</v>
      </c>
      <c r="B560" s="7" t="s">
        <v>120</v>
      </c>
      <c r="C560" s="131"/>
      <c r="D560" s="131"/>
    </row>
    <row r="561" spans="1:4" x14ac:dyDescent="0.25">
      <c r="A561" s="6">
        <v>42140801</v>
      </c>
      <c r="B561" s="7" t="s">
        <v>209</v>
      </c>
      <c r="C561" s="131"/>
      <c r="D561" s="131"/>
    </row>
    <row r="562" spans="1:4" x14ac:dyDescent="0.25">
      <c r="A562" s="6">
        <v>42140802</v>
      </c>
      <c r="B562" s="7" t="s">
        <v>210</v>
      </c>
      <c r="C562" s="400"/>
      <c r="D562" s="131"/>
    </row>
    <row r="563" spans="1:4" x14ac:dyDescent="0.25">
      <c r="A563" s="6">
        <v>421408</v>
      </c>
      <c r="B563" s="7" t="s">
        <v>211</v>
      </c>
      <c r="C563" s="131"/>
      <c r="D563" s="131"/>
    </row>
    <row r="564" spans="1:4" x14ac:dyDescent="0.25">
      <c r="A564" s="6">
        <v>421409</v>
      </c>
      <c r="B564" s="7" t="s">
        <v>270</v>
      </c>
      <c r="C564" s="131"/>
      <c r="D564" s="131"/>
    </row>
    <row r="565" spans="1:4" x14ac:dyDescent="0.25">
      <c r="A565" s="6">
        <v>421410</v>
      </c>
      <c r="B565" s="7" t="s">
        <v>271</v>
      </c>
      <c r="C565" s="131"/>
      <c r="D565" s="131"/>
    </row>
    <row r="566" spans="1:4" ht="15.75" thickBot="1" x14ac:dyDescent="0.3">
      <c r="A566" s="18">
        <v>421411</v>
      </c>
      <c r="B566" s="19" t="s">
        <v>123</v>
      </c>
      <c r="C566" s="398"/>
      <c r="D566" s="398"/>
    </row>
    <row r="567" spans="1:4" ht="15.75" thickBot="1" x14ac:dyDescent="0.3">
      <c r="A567" s="8" t="s">
        <v>20</v>
      </c>
      <c r="B567" s="9"/>
      <c r="C567" s="196">
        <f>SUM(C553:C566)</f>
        <v>0</v>
      </c>
      <c r="D567" s="196">
        <f>SUM(D553:D566)</f>
        <v>0</v>
      </c>
    </row>
    <row r="568" spans="1:4" x14ac:dyDescent="0.25">
      <c r="A568" s="11">
        <v>4215</v>
      </c>
      <c r="B568" s="12" t="s">
        <v>272</v>
      </c>
      <c r="C568" s="390"/>
      <c r="D568" s="390"/>
    </row>
    <row r="569" spans="1:4" x14ac:dyDescent="0.25">
      <c r="A569" s="6">
        <v>421501</v>
      </c>
      <c r="B569" s="7" t="s">
        <v>240</v>
      </c>
      <c r="C569" s="131"/>
      <c r="D569" s="131"/>
    </row>
    <row r="570" spans="1:4" x14ac:dyDescent="0.25">
      <c r="A570" s="6">
        <v>421502</v>
      </c>
      <c r="B570" s="7" t="s">
        <v>241</v>
      </c>
      <c r="C570" s="131"/>
      <c r="D570" s="131"/>
    </row>
    <row r="571" spans="1:4" x14ac:dyDescent="0.25">
      <c r="A571" s="6">
        <v>421503</v>
      </c>
      <c r="B571" s="7" t="s">
        <v>248</v>
      </c>
      <c r="C571" s="131"/>
      <c r="D571" s="131"/>
    </row>
    <row r="572" spans="1:4" x14ac:dyDescent="0.25">
      <c r="A572" s="6">
        <v>421504</v>
      </c>
      <c r="B572" s="7" t="s">
        <v>243</v>
      </c>
      <c r="C572" s="131"/>
      <c r="D572" s="131"/>
    </row>
    <row r="573" spans="1:4" x14ac:dyDescent="0.25">
      <c r="A573" s="6">
        <v>421505</v>
      </c>
      <c r="B573" s="7" t="s">
        <v>244</v>
      </c>
      <c r="C573" s="131"/>
      <c r="D573" s="131"/>
    </row>
    <row r="574" spans="1:4" x14ac:dyDescent="0.25">
      <c r="A574" s="6">
        <v>421506</v>
      </c>
      <c r="B574" s="7" t="s">
        <v>118</v>
      </c>
      <c r="C574" s="131"/>
      <c r="D574" s="131"/>
    </row>
    <row r="575" spans="1:4" x14ac:dyDescent="0.25">
      <c r="A575" s="6">
        <v>421507</v>
      </c>
      <c r="B575" s="7" t="s">
        <v>269</v>
      </c>
      <c r="C575" s="131"/>
      <c r="D575" s="131"/>
    </row>
    <row r="576" spans="1:4" x14ac:dyDescent="0.25">
      <c r="A576" s="6">
        <v>421508</v>
      </c>
      <c r="B576" s="7" t="s">
        <v>120</v>
      </c>
      <c r="C576" s="131"/>
      <c r="D576" s="131"/>
    </row>
    <row r="577" spans="1:4" x14ac:dyDescent="0.25">
      <c r="A577" s="6">
        <v>42150801</v>
      </c>
      <c r="B577" s="7" t="s">
        <v>209</v>
      </c>
      <c r="C577" s="131"/>
      <c r="D577" s="131"/>
    </row>
    <row r="578" spans="1:4" x14ac:dyDescent="0.25">
      <c r="A578" s="6">
        <v>42150802</v>
      </c>
      <c r="B578" s="7" t="s">
        <v>210</v>
      </c>
      <c r="C578" s="131"/>
      <c r="D578" s="131"/>
    </row>
    <row r="579" spans="1:4" x14ac:dyDescent="0.25">
      <c r="A579" s="6">
        <v>42150803</v>
      </c>
      <c r="B579" s="7" t="s">
        <v>211</v>
      </c>
      <c r="C579" s="131"/>
      <c r="D579" s="131"/>
    </row>
    <row r="580" spans="1:4" x14ac:dyDescent="0.25">
      <c r="A580" s="6">
        <v>421509</v>
      </c>
      <c r="B580" s="7" t="s">
        <v>270</v>
      </c>
      <c r="C580" s="131"/>
      <c r="D580" s="131"/>
    </row>
    <row r="581" spans="1:4" x14ac:dyDescent="0.25">
      <c r="A581" s="6">
        <v>421510</v>
      </c>
      <c r="B581" s="7" t="s">
        <v>246</v>
      </c>
      <c r="C581" s="131"/>
      <c r="D581" s="131"/>
    </row>
    <row r="582" spans="1:4" ht="15.75" thickBot="1" x14ac:dyDescent="0.3">
      <c r="A582" s="18">
        <v>421511</v>
      </c>
      <c r="B582" s="19" t="s">
        <v>123</v>
      </c>
      <c r="C582" s="398"/>
      <c r="D582" s="398"/>
    </row>
    <row r="583" spans="1:4" ht="15.75" thickBot="1" x14ac:dyDescent="0.3">
      <c r="A583" s="8" t="s">
        <v>20</v>
      </c>
      <c r="B583" s="9"/>
      <c r="C583" s="196">
        <f>SUM(C569:C582)</f>
        <v>0</v>
      </c>
      <c r="D583" s="196">
        <f>SUM(D569:D582)</f>
        <v>0</v>
      </c>
    </row>
    <row r="584" spans="1:4" x14ac:dyDescent="0.25">
      <c r="A584" s="11">
        <v>43</v>
      </c>
      <c r="B584" s="12" t="s">
        <v>273</v>
      </c>
      <c r="C584" s="390"/>
      <c r="D584" s="390"/>
    </row>
    <row r="585" spans="1:4" x14ac:dyDescent="0.25">
      <c r="A585" s="3">
        <v>4301</v>
      </c>
      <c r="B585" s="4" t="s">
        <v>204</v>
      </c>
      <c r="C585" s="131"/>
      <c r="D585" s="131"/>
    </row>
    <row r="586" spans="1:4" x14ac:dyDescent="0.25">
      <c r="A586" s="6">
        <v>430101</v>
      </c>
      <c r="B586" s="7" t="s">
        <v>96</v>
      </c>
      <c r="C586" s="131"/>
      <c r="D586" s="131"/>
    </row>
    <row r="587" spans="1:4" x14ac:dyDescent="0.25">
      <c r="A587" s="6">
        <v>430102</v>
      </c>
      <c r="B587" s="7" t="s">
        <v>97</v>
      </c>
      <c r="C587" s="131"/>
      <c r="D587" s="131"/>
    </row>
    <row r="588" spans="1:4" x14ac:dyDescent="0.25">
      <c r="A588" s="6">
        <v>430103</v>
      </c>
      <c r="B588" s="7" t="s">
        <v>98</v>
      </c>
      <c r="C588" s="131"/>
      <c r="D588" s="131"/>
    </row>
    <row r="589" spans="1:4" x14ac:dyDescent="0.25">
      <c r="A589" s="6">
        <v>430104</v>
      </c>
      <c r="B589" s="7" t="s">
        <v>99</v>
      </c>
      <c r="C589" s="131"/>
      <c r="D589" s="131"/>
    </row>
    <row r="590" spans="1:4" x14ac:dyDescent="0.25">
      <c r="A590" s="6">
        <v>430105</v>
      </c>
      <c r="B590" s="7" t="s">
        <v>100</v>
      </c>
      <c r="C590" s="131"/>
      <c r="D590" s="131"/>
    </row>
    <row r="591" spans="1:4" x14ac:dyDescent="0.25">
      <c r="A591" s="6">
        <v>430106</v>
      </c>
      <c r="B591" s="7" t="s">
        <v>274</v>
      </c>
      <c r="C591" s="131">
        <v>111104061</v>
      </c>
      <c r="D591" s="131">
        <v>80971094</v>
      </c>
    </row>
    <row r="592" spans="1:4" x14ac:dyDescent="0.25">
      <c r="A592" s="6">
        <v>430107</v>
      </c>
      <c r="B592" s="7" t="s">
        <v>102</v>
      </c>
      <c r="C592" s="131"/>
      <c r="D592" s="131"/>
    </row>
    <row r="593" spans="1:4" x14ac:dyDescent="0.25">
      <c r="A593" s="6">
        <v>430108</v>
      </c>
      <c r="B593" s="7" t="s">
        <v>103</v>
      </c>
      <c r="C593" s="131"/>
      <c r="D593" s="131"/>
    </row>
    <row r="594" spans="1:4" x14ac:dyDescent="0.25">
      <c r="A594" s="6">
        <v>430109</v>
      </c>
      <c r="B594" s="7" t="s">
        <v>104</v>
      </c>
      <c r="C594" s="131"/>
      <c r="D594" s="131"/>
    </row>
    <row r="595" spans="1:4" x14ac:dyDescent="0.25">
      <c r="A595" s="6">
        <v>430110</v>
      </c>
      <c r="B595" s="7" t="s">
        <v>105</v>
      </c>
      <c r="C595" s="131"/>
      <c r="D595" s="131"/>
    </row>
    <row r="596" spans="1:4" x14ac:dyDescent="0.25">
      <c r="A596" s="6">
        <v>430111</v>
      </c>
      <c r="B596" s="7" t="s">
        <v>106</v>
      </c>
      <c r="C596" s="131"/>
      <c r="D596" s="131"/>
    </row>
    <row r="597" spans="1:4" x14ac:dyDescent="0.25">
      <c r="A597" s="6">
        <v>430112</v>
      </c>
      <c r="B597" s="7" t="s">
        <v>107</v>
      </c>
      <c r="C597" s="131"/>
      <c r="D597" s="131"/>
    </row>
    <row r="598" spans="1:4" x14ac:dyDescent="0.25">
      <c r="A598" s="6">
        <v>430113</v>
      </c>
      <c r="B598" s="7" t="s">
        <v>108</v>
      </c>
      <c r="C598" s="131"/>
      <c r="D598" s="131"/>
    </row>
    <row r="599" spans="1:4" x14ac:dyDescent="0.25">
      <c r="A599" s="6">
        <v>430114</v>
      </c>
      <c r="B599" s="7" t="s">
        <v>109</v>
      </c>
      <c r="C599" s="131">
        <v>7500</v>
      </c>
      <c r="D599" s="131"/>
    </row>
    <row r="600" spans="1:4" ht="15.75" thickBot="1" x14ac:dyDescent="0.3">
      <c r="A600" s="18">
        <v>430115</v>
      </c>
      <c r="B600" s="19" t="s">
        <v>110</v>
      </c>
      <c r="C600" s="131"/>
      <c r="D600" s="131"/>
    </row>
    <row r="601" spans="1:4" ht="15.75" thickBot="1" x14ac:dyDescent="0.3">
      <c r="A601" s="8" t="s">
        <v>20</v>
      </c>
      <c r="B601" s="9"/>
      <c r="C601" s="196">
        <f>SUM(C586:C600)</f>
        <v>111111561</v>
      </c>
      <c r="D601" s="196">
        <f>SUM(D586:D600)</f>
        <v>80971094</v>
      </c>
    </row>
    <row r="602" spans="1:4" x14ac:dyDescent="0.25">
      <c r="A602" s="11">
        <v>4302</v>
      </c>
      <c r="B602" s="12" t="s">
        <v>213</v>
      </c>
      <c r="C602" s="390"/>
      <c r="D602" s="390"/>
    </row>
    <row r="603" spans="1:4" x14ac:dyDescent="0.25">
      <c r="A603" s="6">
        <v>430201</v>
      </c>
      <c r="B603" s="7" t="s">
        <v>96</v>
      </c>
      <c r="C603" s="131"/>
      <c r="D603" s="131"/>
    </row>
    <row r="604" spans="1:4" x14ac:dyDescent="0.25">
      <c r="A604" s="6">
        <v>430202</v>
      </c>
      <c r="B604" s="7" t="s">
        <v>97</v>
      </c>
      <c r="C604" s="131"/>
      <c r="D604" s="131"/>
    </row>
    <row r="605" spans="1:4" x14ac:dyDescent="0.25">
      <c r="A605" s="6">
        <v>430203</v>
      </c>
      <c r="B605" s="7" t="s">
        <v>98</v>
      </c>
      <c r="C605" s="131"/>
      <c r="D605" s="131"/>
    </row>
    <row r="606" spans="1:4" x14ac:dyDescent="0.25">
      <c r="A606" s="6">
        <v>430204</v>
      </c>
      <c r="B606" s="7" t="s">
        <v>99</v>
      </c>
      <c r="C606" s="131"/>
      <c r="D606" s="131"/>
    </row>
    <row r="607" spans="1:4" x14ac:dyDescent="0.25">
      <c r="A607" s="6">
        <v>430205</v>
      </c>
      <c r="B607" s="7" t="s">
        <v>100</v>
      </c>
      <c r="C607" s="131"/>
      <c r="D607" s="131"/>
    </row>
    <row r="608" spans="1:4" x14ac:dyDescent="0.25">
      <c r="A608" s="6">
        <v>430206</v>
      </c>
      <c r="B608" s="7" t="s">
        <v>274</v>
      </c>
      <c r="C608" s="131"/>
      <c r="D608" s="131"/>
    </row>
    <row r="609" spans="1:4" x14ac:dyDescent="0.25">
      <c r="A609" s="6">
        <v>430207</v>
      </c>
      <c r="B609" s="7" t="s">
        <v>102</v>
      </c>
      <c r="C609" s="131"/>
      <c r="D609" s="131"/>
    </row>
    <row r="610" spans="1:4" x14ac:dyDescent="0.25">
      <c r="A610" s="6">
        <v>430208</v>
      </c>
      <c r="B610" s="7" t="s">
        <v>103</v>
      </c>
      <c r="C610" s="131"/>
      <c r="D610" s="131"/>
    </row>
    <row r="611" spans="1:4" x14ac:dyDescent="0.25">
      <c r="A611" s="6">
        <v>430209</v>
      </c>
      <c r="B611" s="7" t="s">
        <v>104</v>
      </c>
      <c r="C611" s="131"/>
      <c r="D611" s="131"/>
    </row>
    <row r="612" spans="1:4" x14ac:dyDescent="0.25">
      <c r="A612" s="6">
        <v>430210</v>
      </c>
      <c r="B612" s="7" t="s">
        <v>105</v>
      </c>
      <c r="C612" s="131"/>
      <c r="D612" s="131"/>
    </row>
    <row r="613" spans="1:4" x14ac:dyDescent="0.25">
      <c r="A613" s="6">
        <v>430211</v>
      </c>
      <c r="B613" s="7" t="s">
        <v>106</v>
      </c>
      <c r="C613" s="131"/>
      <c r="D613" s="131"/>
    </row>
    <row r="614" spans="1:4" x14ac:dyDescent="0.25">
      <c r="A614" s="6">
        <v>430212</v>
      </c>
      <c r="B614" s="7" t="s">
        <v>107</v>
      </c>
      <c r="C614" s="131"/>
      <c r="D614" s="131"/>
    </row>
    <row r="615" spans="1:4" x14ac:dyDescent="0.25">
      <c r="A615" s="6">
        <v>430213</v>
      </c>
      <c r="B615" s="7" t="s">
        <v>108</v>
      </c>
      <c r="C615" s="131"/>
      <c r="D615" s="131"/>
    </row>
    <row r="616" spans="1:4" x14ac:dyDescent="0.25">
      <c r="A616" s="6">
        <v>430214</v>
      </c>
      <c r="B616" s="7" t="s">
        <v>109</v>
      </c>
      <c r="C616" s="131"/>
      <c r="D616" s="131"/>
    </row>
    <row r="617" spans="1:4" ht="15.75" thickBot="1" x14ac:dyDescent="0.3">
      <c r="A617" s="18">
        <v>430215</v>
      </c>
      <c r="B617" s="19" t="s">
        <v>110</v>
      </c>
      <c r="C617" s="131"/>
      <c r="D617" s="131"/>
    </row>
    <row r="618" spans="1:4" ht="15.75" thickBot="1" x14ac:dyDescent="0.3">
      <c r="A618" s="8" t="s">
        <v>20</v>
      </c>
      <c r="B618" s="9"/>
      <c r="C618" s="196">
        <f>SUM(C603:C617)</f>
        <v>0</v>
      </c>
      <c r="D618" s="196">
        <f>SUM(D603:D617)</f>
        <v>0</v>
      </c>
    </row>
    <row r="619" spans="1:4" x14ac:dyDescent="0.25">
      <c r="A619" s="11">
        <v>4303</v>
      </c>
      <c r="B619" s="12" t="s">
        <v>215</v>
      </c>
      <c r="C619" s="390"/>
      <c r="D619" s="390"/>
    </row>
    <row r="620" spans="1:4" x14ac:dyDescent="0.25">
      <c r="A620" s="6">
        <v>430301</v>
      </c>
      <c r="B620" s="7" t="s">
        <v>96</v>
      </c>
      <c r="C620" s="131"/>
      <c r="D620" s="131"/>
    </row>
    <row r="621" spans="1:4" x14ac:dyDescent="0.25">
      <c r="A621" s="6">
        <v>430302</v>
      </c>
      <c r="B621" s="7" t="s">
        <v>97</v>
      </c>
      <c r="C621" s="131"/>
      <c r="D621" s="131"/>
    </row>
    <row r="622" spans="1:4" x14ac:dyDescent="0.25">
      <c r="A622" s="6">
        <v>430303</v>
      </c>
      <c r="B622" s="7" t="s">
        <v>98</v>
      </c>
      <c r="C622" s="131"/>
      <c r="D622" s="131"/>
    </row>
    <row r="623" spans="1:4" x14ac:dyDescent="0.25">
      <c r="A623" s="6">
        <v>430304</v>
      </c>
      <c r="B623" s="7" t="s">
        <v>99</v>
      </c>
      <c r="C623" s="131"/>
      <c r="D623" s="131"/>
    </row>
    <row r="624" spans="1:4" x14ac:dyDescent="0.25">
      <c r="A624" s="6">
        <v>430305</v>
      </c>
      <c r="B624" s="7" t="s">
        <v>100</v>
      </c>
      <c r="C624" s="131"/>
      <c r="D624" s="131"/>
    </row>
    <row r="625" spans="1:4" x14ac:dyDescent="0.25">
      <c r="A625" s="6">
        <v>430306</v>
      </c>
      <c r="B625" s="7" t="s">
        <v>101</v>
      </c>
      <c r="C625" s="131"/>
      <c r="D625" s="131"/>
    </row>
    <row r="626" spans="1:4" x14ac:dyDescent="0.25">
      <c r="A626" s="6">
        <v>430307</v>
      </c>
      <c r="B626" s="7" t="s">
        <v>102</v>
      </c>
      <c r="C626" s="391"/>
      <c r="D626" s="131"/>
    </row>
    <row r="627" spans="1:4" x14ac:dyDescent="0.25">
      <c r="A627" s="6">
        <v>430308</v>
      </c>
      <c r="B627" s="7" t="s">
        <v>103</v>
      </c>
      <c r="C627" s="131"/>
      <c r="D627" s="131"/>
    </row>
    <row r="628" spans="1:4" x14ac:dyDescent="0.25">
      <c r="A628" s="6">
        <v>430309</v>
      </c>
      <c r="B628" s="7" t="s">
        <v>104</v>
      </c>
      <c r="C628" s="131"/>
      <c r="D628" s="131"/>
    </row>
    <row r="629" spans="1:4" x14ac:dyDescent="0.25">
      <c r="A629" s="6">
        <v>430310</v>
      </c>
      <c r="B629" s="7" t="s">
        <v>105</v>
      </c>
      <c r="C629" s="391"/>
      <c r="D629" s="131"/>
    </row>
    <row r="630" spans="1:4" x14ac:dyDescent="0.25">
      <c r="A630" s="6">
        <v>430311</v>
      </c>
      <c r="B630" s="7" t="s">
        <v>106</v>
      </c>
      <c r="C630" s="131"/>
      <c r="D630" s="131"/>
    </row>
    <row r="631" spans="1:4" x14ac:dyDescent="0.25">
      <c r="A631" s="6">
        <v>430312</v>
      </c>
      <c r="B631" s="7" t="s">
        <v>107</v>
      </c>
      <c r="C631" s="131"/>
      <c r="D631" s="131"/>
    </row>
    <row r="632" spans="1:4" x14ac:dyDescent="0.25">
      <c r="A632" s="6">
        <v>430313</v>
      </c>
      <c r="B632" s="7" t="s">
        <v>108</v>
      </c>
      <c r="C632" s="131"/>
      <c r="D632" s="131"/>
    </row>
    <row r="633" spans="1:4" x14ac:dyDescent="0.25">
      <c r="A633" s="6">
        <v>430314</v>
      </c>
      <c r="B633" s="7" t="s">
        <v>109</v>
      </c>
      <c r="C633" s="131"/>
      <c r="D633" s="131"/>
    </row>
    <row r="634" spans="1:4" ht="15.75" thickBot="1" x14ac:dyDescent="0.3">
      <c r="A634" s="18">
        <v>430315</v>
      </c>
      <c r="B634" s="19" t="s">
        <v>110</v>
      </c>
      <c r="C634" s="131"/>
      <c r="D634" s="131"/>
    </row>
    <row r="635" spans="1:4" ht="15.75" thickBot="1" x14ac:dyDescent="0.3">
      <c r="A635" s="8" t="s">
        <v>20</v>
      </c>
      <c r="B635" s="9"/>
      <c r="C635" s="196">
        <f>SUM(C620:C634)</f>
        <v>0</v>
      </c>
      <c r="D635" s="196">
        <f>SUM(D620:D634)</f>
        <v>0</v>
      </c>
    </row>
    <row r="636" spans="1:4" x14ac:dyDescent="0.25">
      <c r="A636" s="11">
        <v>4304</v>
      </c>
      <c r="B636" s="12" t="s">
        <v>216</v>
      </c>
      <c r="C636" s="390"/>
      <c r="D636" s="390"/>
    </row>
    <row r="637" spans="1:4" x14ac:dyDescent="0.25">
      <c r="A637" s="6">
        <v>430401</v>
      </c>
      <c r="B637" s="7" t="s">
        <v>96</v>
      </c>
      <c r="C637" s="131"/>
      <c r="D637" s="131"/>
    </row>
    <row r="638" spans="1:4" x14ac:dyDescent="0.25">
      <c r="A638" s="6">
        <v>430402</v>
      </c>
      <c r="B638" s="7" t="s">
        <v>97</v>
      </c>
      <c r="C638" s="131"/>
      <c r="D638" s="131"/>
    </row>
    <row r="639" spans="1:4" x14ac:dyDescent="0.25">
      <c r="A639" s="6">
        <v>430403</v>
      </c>
      <c r="B639" s="7" t="s">
        <v>98</v>
      </c>
      <c r="C639" s="131"/>
      <c r="D639" s="131"/>
    </row>
    <row r="640" spans="1:4" x14ac:dyDescent="0.25">
      <c r="A640" s="6">
        <v>430404</v>
      </c>
      <c r="B640" s="7" t="s">
        <v>99</v>
      </c>
      <c r="C640" s="131"/>
      <c r="D640" s="131"/>
    </row>
    <row r="641" spans="1:4" x14ac:dyDescent="0.25">
      <c r="A641" s="6">
        <v>430405</v>
      </c>
      <c r="B641" s="7" t="s">
        <v>100</v>
      </c>
      <c r="C641" s="131"/>
      <c r="D641" s="131"/>
    </row>
    <row r="642" spans="1:4" x14ac:dyDescent="0.25">
      <c r="A642" s="6">
        <v>430406</v>
      </c>
      <c r="B642" s="7" t="s">
        <v>101</v>
      </c>
      <c r="C642" s="131"/>
      <c r="D642" s="131"/>
    </row>
    <row r="643" spans="1:4" x14ac:dyDescent="0.25">
      <c r="A643" s="6">
        <v>430407</v>
      </c>
      <c r="B643" s="7" t="s">
        <v>102</v>
      </c>
      <c r="C643" s="391"/>
      <c r="D643" s="131"/>
    </row>
    <row r="644" spans="1:4" x14ac:dyDescent="0.25">
      <c r="A644" s="6">
        <v>430408</v>
      </c>
      <c r="B644" s="7" t="s">
        <v>103</v>
      </c>
      <c r="C644" s="131"/>
      <c r="D644" s="131"/>
    </row>
    <row r="645" spans="1:4" x14ac:dyDescent="0.25">
      <c r="A645" s="6">
        <v>430409</v>
      </c>
      <c r="B645" s="7" t="s">
        <v>104</v>
      </c>
      <c r="C645" s="131"/>
      <c r="D645" s="131"/>
    </row>
    <row r="646" spans="1:4" x14ac:dyDescent="0.25">
      <c r="A646" s="6">
        <v>430410</v>
      </c>
      <c r="B646" s="7" t="s">
        <v>105</v>
      </c>
      <c r="C646" s="391"/>
      <c r="D646" s="131"/>
    </row>
    <row r="647" spans="1:4" x14ac:dyDescent="0.25">
      <c r="A647" s="6">
        <v>430411</v>
      </c>
      <c r="B647" s="7" t="s">
        <v>106</v>
      </c>
      <c r="C647" s="131"/>
      <c r="D647" s="131"/>
    </row>
    <row r="648" spans="1:4" x14ac:dyDescent="0.25">
      <c r="A648" s="6">
        <v>430412</v>
      </c>
      <c r="B648" s="7" t="s">
        <v>107</v>
      </c>
      <c r="C648" s="131"/>
      <c r="D648" s="131"/>
    </row>
    <row r="649" spans="1:4" x14ac:dyDescent="0.25">
      <c r="A649" s="6">
        <v>430413</v>
      </c>
      <c r="B649" s="7" t="s">
        <v>108</v>
      </c>
      <c r="C649" s="131"/>
      <c r="D649" s="131"/>
    </row>
    <row r="650" spans="1:4" x14ac:dyDescent="0.25">
      <c r="A650" s="6">
        <v>430414</v>
      </c>
      <c r="B650" s="7" t="s">
        <v>109</v>
      </c>
      <c r="C650" s="131"/>
      <c r="D650" s="131"/>
    </row>
    <row r="651" spans="1:4" ht="15.75" thickBot="1" x14ac:dyDescent="0.3">
      <c r="A651" s="18">
        <v>430415</v>
      </c>
      <c r="B651" s="19" t="s">
        <v>110</v>
      </c>
      <c r="C651" s="131"/>
      <c r="D651" s="131"/>
    </row>
    <row r="652" spans="1:4" ht="15.75" thickBot="1" x14ac:dyDescent="0.3">
      <c r="A652" s="8" t="s">
        <v>20</v>
      </c>
      <c r="B652" s="9"/>
      <c r="C652" s="196">
        <f>SUM(C637:C651)</f>
        <v>0</v>
      </c>
      <c r="D652" s="196">
        <f>SUM(D637:D651)</f>
        <v>0</v>
      </c>
    </row>
    <row r="653" spans="1:4" x14ac:dyDescent="0.25">
      <c r="A653" s="11">
        <v>4305</v>
      </c>
      <c r="B653" s="12" t="s">
        <v>275</v>
      </c>
      <c r="C653" s="390"/>
      <c r="D653" s="390"/>
    </row>
    <row r="654" spans="1:4" x14ac:dyDescent="0.25">
      <c r="A654" s="6">
        <v>430501</v>
      </c>
      <c r="B654" s="7" t="s">
        <v>96</v>
      </c>
      <c r="C654" s="131"/>
      <c r="D654" s="131"/>
    </row>
    <row r="655" spans="1:4" x14ac:dyDescent="0.25">
      <c r="A655" s="6">
        <v>430502</v>
      </c>
      <c r="B655" s="7" t="s">
        <v>97</v>
      </c>
      <c r="C655" s="131"/>
      <c r="D655" s="131"/>
    </row>
    <row r="656" spans="1:4" x14ac:dyDescent="0.25">
      <c r="A656" s="6">
        <v>430503</v>
      </c>
      <c r="B656" s="7" t="s">
        <v>98</v>
      </c>
      <c r="C656" s="131"/>
      <c r="D656" s="131"/>
    </row>
    <row r="657" spans="1:4" x14ac:dyDescent="0.25">
      <c r="A657" s="6">
        <v>430504</v>
      </c>
      <c r="B657" s="7" t="s">
        <v>99</v>
      </c>
      <c r="C657" s="131"/>
      <c r="D657" s="131"/>
    </row>
    <row r="658" spans="1:4" x14ac:dyDescent="0.25">
      <c r="A658" s="6">
        <v>430505</v>
      </c>
      <c r="B658" s="7" t="s">
        <v>100</v>
      </c>
      <c r="C658" s="131"/>
      <c r="D658" s="131"/>
    </row>
    <row r="659" spans="1:4" x14ac:dyDescent="0.25">
      <c r="A659" s="6">
        <v>430506</v>
      </c>
      <c r="B659" s="7" t="s">
        <v>101</v>
      </c>
      <c r="C659" s="131"/>
      <c r="D659" s="131"/>
    </row>
    <row r="660" spans="1:4" x14ac:dyDescent="0.25">
      <c r="A660" s="6">
        <v>430507</v>
      </c>
      <c r="B660" s="7" t="s">
        <v>102</v>
      </c>
      <c r="C660" s="131"/>
      <c r="D660" s="131"/>
    </row>
    <row r="661" spans="1:4" x14ac:dyDescent="0.25">
      <c r="A661" s="6">
        <v>430508</v>
      </c>
      <c r="B661" s="7" t="s">
        <v>103</v>
      </c>
      <c r="C661" s="131"/>
      <c r="D661" s="131"/>
    </row>
    <row r="662" spans="1:4" x14ac:dyDescent="0.25">
      <c r="A662" s="6">
        <v>430509</v>
      </c>
      <c r="B662" s="7" t="s">
        <v>104</v>
      </c>
      <c r="C662" s="131"/>
      <c r="D662" s="131"/>
    </row>
    <row r="663" spans="1:4" x14ac:dyDescent="0.25">
      <c r="A663" s="6">
        <v>430510</v>
      </c>
      <c r="B663" s="7" t="s">
        <v>105</v>
      </c>
      <c r="C663" s="131"/>
      <c r="D663" s="131"/>
    </row>
    <row r="664" spans="1:4" x14ac:dyDescent="0.25">
      <c r="A664" s="6">
        <v>430511</v>
      </c>
      <c r="B664" s="7" t="s">
        <v>106</v>
      </c>
      <c r="C664" s="131"/>
      <c r="D664" s="131"/>
    </row>
    <row r="665" spans="1:4" x14ac:dyDescent="0.25">
      <c r="A665" s="6">
        <v>430512</v>
      </c>
      <c r="B665" s="7" t="s">
        <v>107</v>
      </c>
      <c r="C665" s="131"/>
      <c r="D665" s="131"/>
    </row>
    <row r="666" spans="1:4" x14ac:dyDescent="0.25">
      <c r="A666" s="6">
        <v>430513</v>
      </c>
      <c r="B666" s="7" t="s">
        <v>108</v>
      </c>
      <c r="C666" s="131"/>
      <c r="D666" s="131"/>
    </row>
    <row r="667" spans="1:4" x14ac:dyDescent="0.25">
      <c r="A667" s="6">
        <v>430514</v>
      </c>
      <c r="B667" s="7" t="s">
        <v>109</v>
      </c>
      <c r="C667" s="131"/>
      <c r="D667" s="131"/>
    </row>
    <row r="668" spans="1:4" ht="15.75" thickBot="1" x14ac:dyDescent="0.3">
      <c r="A668" s="18">
        <v>430515</v>
      </c>
      <c r="B668" s="19" t="s">
        <v>110</v>
      </c>
      <c r="C668" s="131"/>
      <c r="D668" s="131"/>
    </row>
    <row r="669" spans="1:4" ht="15.75" thickBot="1" x14ac:dyDescent="0.3">
      <c r="A669" s="8" t="s">
        <v>20</v>
      </c>
      <c r="B669" s="9"/>
      <c r="C669" s="196">
        <f>SUM(C654:C668)</f>
        <v>0</v>
      </c>
      <c r="D669" s="196">
        <f>SUM(D654:D668)</f>
        <v>0</v>
      </c>
    </row>
    <row r="670" spans="1:4" x14ac:dyDescent="0.25">
      <c r="A670" s="11">
        <v>4306</v>
      </c>
      <c r="B670" s="12" t="s">
        <v>276</v>
      </c>
      <c r="C670" s="390"/>
      <c r="D670" s="390"/>
    </row>
    <row r="671" spans="1:4" x14ac:dyDescent="0.25">
      <c r="A671" s="6">
        <v>430601</v>
      </c>
      <c r="B671" s="7" t="s">
        <v>96</v>
      </c>
      <c r="C671" s="131"/>
      <c r="D671" s="131"/>
    </row>
    <row r="672" spans="1:4" x14ac:dyDescent="0.25">
      <c r="A672" s="6">
        <v>430602</v>
      </c>
      <c r="B672" s="7" t="s">
        <v>97</v>
      </c>
      <c r="C672" s="131"/>
      <c r="D672" s="131"/>
    </row>
    <row r="673" spans="1:4" x14ac:dyDescent="0.25">
      <c r="A673" s="6">
        <v>430603</v>
      </c>
      <c r="B673" s="7" t="s">
        <v>277</v>
      </c>
      <c r="C673" s="131"/>
      <c r="D673" s="131"/>
    </row>
    <row r="674" spans="1:4" x14ac:dyDescent="0.25">
      <c r="A674" s="6">
        <v>430604</v>
      </c>
      <c r="B674" s="7" t="s">
        <v>99</v>
      </c>
      <c r="C674" s="131"/>
      <c r="D674" s="131"/>
    </row>
    <row r="675" spans="1:4" x14ac:dyDescent="0.25">
      <c r="A675" s="6">
        <v>430605</v>
      </c>
      <c r="B675" s="7" t="s">
        <v>100</v>
      </c>
      <c r="C675" s="131"/>
      <c r="D675" s="131"/>
    </row>
    <row r="676" spans="1:4" x14ac:dyDescent="0.25">
      <c r="A676" s="6">
        <v>430606</v>
      </c>
      <c r="B676" s="7" t="s">
        <v>274</v>
      </c>
      <c r="C676" s="14">
        <v>7693302</v>
      </c>
      <c r="D676" s="131">
        <v>5665781</v>
      </c>
    </row>
    <row r="677" spans="1:4" x14ac:dyDescent="0.25">
      <c r="A677" s="6">
        <v>430607</v>
      </c>
      <c r="B677" s="7" t="s">
        <v>102</v>
      </c>
      <c r="C677" s="131"/>
      <c r="D677" s="131"/>
    </row>
    <row r="678" spans="1:4" x14ac:dyDescent="0.25">
      <c r="A678" s="6">
        <v>430608</v>
      </c>
      <c r="B678" s="7" t="s">
        <v>103</v>
      </c>
      <c r="C678" s="131"/>
      <c r="D678" s="131"/>
    </row>
    <row r="679" spans="1:4" x14ac:dyDescent="0.25">
      <c r="A679" s="6">
        <v>430609</v>
      </c>
      <c r="B679" s="7" t="s">
        <v>104</v>
      </c>
      <c r="C679" s="131"/>
      <c r="D679" s="131"/>
    </row>
    <row r="680" spans="1:4" x14ac:dyDescent="0.25">
      <c r="A680" s="6">
        <v>430610</v>
      </c>
      <c r="B680" s="7" t="s">
        <v>105</v>
      </c>
      <c r="C680" s="131"/>
      <c r="D680" s="131"/>
    </row>
    <row r="681" spans="1:4" x14ac:dyDescent="0.25">
      <c r="A681" s="6">
        <v>430611</v>
      </c>
      <c r="B681" s="7" t="s">
        <v>106</v>
      </c>
      <c r="C681" s="131"/>
      <c r="D681" s="131"/>
    </row>
    <row r="682" spans="1:4" x14ac:dyDescent="0.25">
      <c r="A682" s="6">
        <v>430612</v>
      </c>
      <c r="B682" s="7" t="s">
        <v>107</v>
      </c>
      <c r="C682" s="131"/>
      <c r="D682" s="131"/>
    </row>
    <row r="683" spans="1:4" x14ac:dyDescent="0.25">
      <c r="A683" s="6">
        <v>430613</v>
      </c>
      <c r="B683" s="7" t="s">
        <v>108</v>
      </c>
      <c r="C683" s="131"/>
      <c r="D683" s="131"/>
    </row>
    <row r="684" spans="1:4" x14ac:dyDescent="0.25">
      <c r="A684" s="6">
        <v>430614</v>
      </c>
      <c r="B684" s="7" t="s">
        <v>109</v>
      </c>
      <c r="C684" s="131">
        <v>360</v>
      </c>
      <c r="D684" s="131"/>
    </row>
    <row r="685" spans="1:4" ht="15.75" thickBot="1" x14ac:dyDescent="0.3">
      <c r="A685" s="18">
        <v>430615</v>
      </c>
      <c r="B685" s="19" t="s">
        <v>110</v>
      </c>
      <c r="C685" s="131"/>
      <c r="D685" s="131"/>
    </row>
    <row r="686" spans="1:4" ht="15.75" thickBot="1" x14ac:dyDescent="0.3">
      <c r="A686" s="8" t="s">
        <v>20</v>
      </c>
      <c r="B686" s="9"/>
      <c r="C686" s="196">
        <f>SUM(C671:C685)</f>
        <v>7693662</v>
      </c>
      <c r="D686" s="196">
        <f>SUM(D671:D685)</f>
        <v>5665781</v>
      </c>
    </row>
    <row r="687" spans="1:4" x14ac:dyDescent="0.25">
      <c r="A687" s="11">
        <v>4307</v>
      </c>
      <c r="B687" s="12" t="s">
        <v>278</v>
      </c>
      <c r="C687" s="390"/>
      <c r="D687" s="390"/>
    </row>
    <row r="688" spans="1:4" x14ac:dyDescent="0.25">
      <c r="A688" s="6">
        <v>430701</v>
      </c>
      <c r="B688" s="7" t="s">
        <v>96</v>
      </c>
      <c r="C688" s="131"/>
      <c r="D688" s="131"/>
    </row>
    <row r="689" spans="1:4" x14ac:dyDescent="0.25">
      <c r="A689" s="6">
        <v>430702</v>
      </c>
      <c r="B689" s="7" t="s">
        <v>97</v>
      </c>
      <c r="C689" s="131"/>
      <c r="D689" s="131"/>
    </row>
    <row r="690" spans="1:4" x14ac:dyDescent="0.25">
      <c r="A690" s="6">
        <v>430703</v>
      </c>
      <c r="B690" s="7" t="s">
        <v>98</v>
      </c>
      <c r="C690" s="131"/>
      <c r="D690" s="131"/>
    </row>
    <row r="691" spans="1:4" x14ac:dyDescent="0.25">
      <c r="A691" s="6">
        <v>430704</v>
      </c>
      <c r="B691" s="7" t="s">
        <v>99</v>
      </c>
      <c r="C691" s="131"/>
      <c r="D691" s="131"/>
    </row>
    <row r="692" spans="1:4" x14ac:dyDescent="0.25">
      <c r="A692" s="6">
        <v>430705</v>
      </c>
      <c r="B692" s="7" t="s">
        <v>100</v>
      </c>
      <c r="C692" s="131"/>
      <c r="D692" s="131"/>
    </row>
    <row r="693" spans="1:4" x14ac:dyDescent="0.25">
      <c r="A693" s="6">
        <v>430706</v>
      </c>
      <c r="B693" s="7" t="s">
        <v>101</v>
      </c>
      <c r="C693" s="131"/>
      <c r="D693" s="131"/>
    </row>
    <row r="694" spans="1:4" x14ac:dyDescent="0.25">
      <c r="A694" s="6">
        <v>430707</v>
      </c>
      <c r="B694" s="7" t="s">
        <v>102</v>
      </c>
      <c r="C694" s="131"/>
      <c r="D694" s="131"/>
    </row>
    <row r="695" spans="1:4" x14ac:dyDescent="0.25">
      <c r="A695" s="6">
        <v>430708</v>
      </c>
      <c r="B695" s="7" t="s">
        <v>103</v>
      </c>
      <c r="C695" s="131"/>
      <c r="D695" s="131"/>
    </row>
    <row r="696" spans="1:4" x14ac:dyDescent="0.25">
      <c r="A696" s="6">
        <v>430709</v>
      </c>
      <c r="B696" s="7" t="s">
        <v>104</v>
      </c>
      <c r="C696" s="131"/>
      <c r="D696" s="131"/>
    </row>
    <row r="697" spans="1:4" x14ac:dyDescent="0.25">
      <c r="A697" s="6">
        <v>430710</v>
      </c>
      <c r="B697" s="7" t="s">
        <v>105</v>
      </c>
      <c r="C697" s="131"/>
      <c r="D697" s="131"/>
    </row>
    <row r="698" spans="1:4" x14ac:dyDescent="0.25">
      <c r="A698" s="6">
        <v>430711</v>
      </c>
      <c r="B698" s="7" t="s">
        <v>106</v>
      </c>
      <c r="C698" s="131"/>
      <c r="D698" s="131"/>
    </row>
    <row r="699" spans="1:4" x14ac:dyDescent="0.25">
      <c r="A699" s="6">
        <v>430712</v>
      </c>
      <c r="B699" s="7" t="s">
        <v>107</v>
      </c>
      <c r="C699" s="131"/>
      <c r="D699" s="131"/>
    </row>
    <row r="700" spans="1:4" x14ac:dyDescent="0.25">
      <c r="A700" s="6">
        <v>430713</v>
      </c>
      <c r="B700" s="7" t="s">
        <v>108</v>
      </c>
      <c r="C700" s="131"/>
      <c r="D700" s="131"/>
    </row>
    <row r="701" spans="1:4" x14ac:dyDescent="0.25">
      <c r="A701" s="6">
        <v>430714</v>
      </c>
      <c r="B701" s="7" t="s">
        <v>109</v>
      </c>
      <c r="C701" s="131"/>
      <c r="D701" s="131"/>
    </row>
    <row r="702" spans="1:4" ht="15.75" thickBot="1" x14ac:dyDescent="0.3">
      <c r="A702" s="18">
        <v>430715</v>
      </c>
      <c r="B702" s="19" t="s">
        <v>110</v>
      </c>
      <c r="C702" s="131"/>
      <c r="D702" s="131"/>
    </row>
    <row r="703" spans="1:4" ht="15.75" thickBot="1" x14ac:dyDescent="0.3">
      <c r="A703" s="8" t="s">
        <v>20</v>
      </c>
      <c r="B703" s="9"/>
      <c r="C703" s="196">
        <f>SUM(C688:C702)</f>
        <v>0</v>
      </c>
      <c r="D703" s="196">
        <f>SUM(D688:D702)</f>
        <v>0</v>
      </c>
    </row>
    <row r="704" spans="1:4" x14ac:dyDescent="0.25">
      <c r="A704" s="11">
        <v>4308</v>
      </c>
      <c r="B704" s="12" t="s">
        <v>279</v>
      </c>
      <c r="C704" s="390"/>
      <c r="D704" s="390"/>
    </row>
    <row r="705" spans="1:4" x14ac:dyDescent="0.25">
      <c r="A705" s="6">
        <v>430801</v>
      </c>
      <c r="B705" s="7" t="s">
        <v>96</v>
      </c>
      <c r="C705" s="131"/>
      <c r="D705" s="131"/>
    </row>
    <row r="706" spans="1:4" x14ac:dyDescent="0.25">
      <c r="A706" s="6">
        <v>430802</v>
      </c>
      <c r="B706" s="7" t="s">
        <v>97</v>
      </c>
      <c r="C706" s="131"/>
      <c r="D706" s="131"/>
    </row>
    <row r="707" spans="1:4" x14ac:dyDescent="0.25">
      <c r="A707" s="6">
        <v>430803</v>
      </c>
      <c r="B707" s="7" t="s">
        <v>98</v>
      </c>
      <c r="C707" s="131"/>
      <c r="D707" s="131"/>
    </row>
    <row r="708" spans="1:4" x14ac:dyDescent="0.25">
      <c r="A708" s="6">
        <v>430804</v>
      </c>
      <c r="B708" s="7" t="s">
        <v>99</v>
      </c>
      <c r="C708" s="131"/>
      <c r="D708" s="131"/>
    </row>
    <row r="709" spans="1:4" x14ac:dyDescent="0.25">
      <c r="A709" s="6">
        <v>430805</v>
      </c>
      <c r="B709" s="7" t="s">
        <v>100</v>
      </c>
      <c r="C709" s="131"/>
      <c r="D709" s="131"/>
    </row>
    <row r="710" spans="1:4" x14ac:dyDescent="0.25">
      <c r="A710" s="6">
        <v>430806</v>
      </c>
      <c r="B710" s="7" t="s">
        <v>101</v>
      </c>
      <c r="C710" s="131"/>
      <c r="D710" s="131"/>
    </row>
    <row r="711" spans="1:4" x14ac:dyDescent="0.25">
      <c r="A711" s="6">
        <v>430807</v>
      </c>
      <c r="B711" s="7" t="s">
        <v>102</v>
      </c>
      <c r="C711" s="131"/>
      <c r="D711" s="131"/>
    </row>
    <row r="712" spans="1:4" x14ac:dyDescent="0.25">
      <c r="A712" s="6">
        <v>430808</v>
      </c>
      <c r="B712" s="7" t="s">
        <v>103</v>
      </c>
      <c r="C712" s="131"/>
      <c r="D712" s="131"/>
    </row>
    <row r="713" spans="1:4" x14ac:dyDescent="0.25">
      <c r="A713" s="6">
        <v>430809</v>
      </c>
      <c r="B713" s="7" t="s">
        <v>104</v>
      </c>
      <c r="C713" s="131"/>
      <c r="D713" s="131"/>
    </row>
    <row r="714" spans="1:4" x14ac:dyDescent="0.25">
      <c r="A714" s="6">
        <v>430810</v>
      </c>
      <c r="B714" s="7" t="s">
        <v>105</v>
      </c>
      <c r="C714" s="131"/>
      <c r="D714" s="131"/>
    </row>
    <row r="715" spans="1:4" x14ac:dyDescent="0.25">
      <c r="A715" s="6">
        <v>430811</v>
      </c>
      <c r="B715" s="7" t="s">
        <v>106</v>
      </c>
      <c r="C715" s="131"/>
      <c r="D715" s="131"/>
    </row>
    <row r="716" spans="1:4" x14ac:dyDescent="0.25">
      <c r="A716" s="6">
        <v>430812</v>
      </c>
      <c r="B716" s="7" t="s">
        <v>107</v>
      </c>
      <c r="C716" s="131"/>
      <c r="D716" s="131"/>
    </row>
    <row r="717" spans="1:4" x14ac:dyDescent="0.25">
      <c r="A717" s="6">
        <v>430813</v>
      </c>
      <c r="B717" s="7" t="s">
        <v>108</v>
      </c>
      <c r="C717" s="131"/>
      <c r="D717" s="131"/>
    </row>
    <row r="718" spans="1:4" x14ac:dyDescent="0.25">
      <c r="A718" s="6">
        <v>430814</v>
      </c>
      <c r="B718" s="7" t="s">
        <v>109</v>
      </c>
      <c r="C718" s="131"/>
      <c r="D718" s="131"/>
    </row>
    <row r="719" spans="1:4" ht="15.75" thickBot="1" x14ac:dyDescent="0.3">
      <c r="A719" s="18">
        <v>430815</v>
      </c>
      <c r="B719" s="19" t="s">
        <v>110</v>
      </c>
      <c r="C719" s="398"/>
      <c r="D719" s="398"/>
    </row>
    <row r="720" spans="1:4" ht="15.75" thickBot="1" x14ac:dyDescent="0.3">
      <c r="A720" s="8" t="s">
        <v>20</v>
      </c>
      <c r="B720" s="9"/>
      <c r="C720" s="196">
        <f>SUM(C705:C719)</f>
        <v>0</v>
      </c>
      <c r="D720" s="196">
        <f>SUM(D705:D719)</f>
        <v>0</v>
      </c>
    </row>
    <row r="721" spans="1:4" x14ac:dyDescent="0.25">
      <c r="A721" s="11">
        <v>4309</v>
      </c>
      <c r="B721" s="12" t="s">
        <v>280</v>
      </c>
      <c r="C721" s="390"/>
      <c r="D721" s="390"/>
    </row>
    <row r="722" spans="1:4" x14ac:dyDescent="0.25">
      <c r="A722" s="6">
        <v>430901</v>
      </c>
      <c r="B722" s="7" t="s">
        <v>96</v>
      </c>
      <c r="C722" s="131"/>
      <c r="D722" s="131"/>
    </row>
    <row r="723" spans="1:4" x14ac:dyDescent="0.25">
      <c r="A723" s="6">
        <v>430902</v>
      </c>
      <c r="B723" s="7" t="s">
        <v>97</v>
      </c>
      <c r="C723" s="131"/>
      <c r="D723" s="131"/>
    </row>
    <row r="724" spans="1:4" x14ac:dyDescent="0.25">
      <c r="A724" s="6">
        <v>430903</v>
      </c>
      <c r="B724" s="7" t="s">
        <v>277</v>
      </c>
      <c r="C724" s="131"/>
      <c r="D724" s="131"/>
    </row>
    <row r="725" spans="1:4" x14ac:dyDescent="0.25">
      <c r="A725" s="6">
        <v>430904</v>
      </c>
      <c r="B725" s="7" t="s">
        <v>99</v>
      </c>
      <c r="C725" s="131"/>
      <c r="D725" s="131"/>
    </row>
    <row r="726" spans="1:4" x14ac:dyDescent="0.25">
      <c r="A726" s="6">
        <v>430905</v>
      </c>
      <c r="B726" s="7" t="s">
        <v>100</v>
      </c>
      <c r="C726" s="131"/>
      <c r="D726" s="131"/>
    </row>
    <row r="727" spans="1:4" x14ac:dyDescent="0.25">
      <c r="A727" s="6">
        <v>430906</v>
      </c>
      <c r="B727" s="7" t="s">
        <v>101</v>
      </c>
      <c r="C727" s="131">
        <v>1845000</v>
      </c>
      <c r="D727" s="131">
        <v>360000</v>
      </c>
    </row>
    <row r="728" spans="1:4" x14ac:dyDescent="0.25">
      <c r="A728" s="6">
        <v>430907</v>
      </c>
      <c r="B728" s="7" t="s">
        <v>102</v>
      </c>
      <c r="C728" s="131"/>
      <c r="D728" s="131"/>
    </row>
    <row r="729" spans="1:4" x14ac:dyDescent="0.25">
      <c r="A729" s="6">
        <v>430908</v>
      </c>
      <c r="B729" s="7" t="s">
        <v>103</v>
      </c>
      <c r="C729" s="131"/>
      <c r="D729" s="131"/>
    </row>
    <row r="730" spans="1:4" x14ac:dyDescent="0.25">
      <c r="A730" s="6">
        <v>430909</v>
      </c>
      <c r="B730" s="7" t="s">
        <v>104</v>
      </c>
      <c r="C730" s="131"/>
      <c r="D730" s="131"/>
    </row>
    <row r="731" spans="1:4" x14ac:dyDescent="0.25">
      <c r="A731" s="6">
        <v>430910</v>
      </c>
      <c r="B731" s="7" t="s">
        <v>105</v>
      </c>
      <c r="C731" s="131"/>
      <c r="D731" s="131"/>
    </row>
    <row r="732" spans="1:4" x14ac:dyDescent="0.25">
      <c r="A732" s="6">
        <v>430911</v>
      </c>
      <c r="B732" s="7" t="s">
        <v>106</v>
      </c>
      <c r="C732" s="131"/>
      <c r="D732" s="131"/>
    </row>
    <row r="733" spans="1:4" x14ac:dyDescent="0.25">
      <c r="A733" s="6">
        <v>430912</v>
      </c>
      <c r="B733" s="7" t="s">
        <v>107</v>
      </c>
      <c r="C733" s="131"/>
      <c r="D733" s="131"/>
    </row>
    <row r="734" spans="1:4" x14ac:dyDescent="0.25">
      <c r="A734" s="6">
        <v>430913</v>
      </c>
      <c r="B734" s="7" t="s">
        <v>108</v>
      </c>
      <c r="C734" s="131"/>
      <c r="D734" s="131"/>
    </row>
    <row r="735" spans="1:4" x14ac:dyDescent="0.25">
      <c r="A735" s="6">
        <v>430914</v>
      </c>
      <c r="B735" s="7" t="s">
        <v>109</v>
      </c>
      <c r="C735" s="131"/>
      <c r="D735" s="131"/>
    </row>
    <row r="736" spans="1:4" ht="15.75" thickBot="1" x14ac:dyDescent="0.3">
      <c r="A736" s="18">
        <v>430915</v>
      </c>
      <c r="B736" s="19" t="s">
        <v>110</v>
      </c>
      <c r="C736" s="398"/>
      <c r="D736" s="398"/>
    </row>
    <row r="737" spans="1:4" ht="15.75" thickBot="1" x14ac:dyDescent="0.3">
      <c r="A737" s="8" t="s">
        <v>20</v>
      </c>
      <c r="B737" s="9"/>
      <c r="C737" s="196">
        <f>SUM(C722:C736)</f>
        <v>1845000</v>
      </c>
      <c r="D737" s="196">
        <f>SUM(D722:D736)</f>
        <v>360000</v>
      </c>
    </row>
    <row r="738" spans="1:4" x14ac:dyDescent="0.25">
      <c r="A738" s="11">
        <v>4310</v>
      </c>
      <c r="B738" s="12" t="s">
        <v>281</v>
      </c>
      <c r="C738" s="390"/>
      <c r="D738" s="390"/>
    </row>
    <row r="739" spans="1:4" x14ac:dyDescent="0.25">
      <c r="A739" s="6">
        <v>431001</v>
      </c>
      <c r="B739" s="7" t="s">
        <v>96</v>
      </c>
      <c r="C739" s="131"/>
      <c r="D739" s="131"/>
    </row>
    <row r="740" spans="1:4" x14ac:dyDescent="0.25">
      <c r="A740" s="6">
        <v>431002</v>
      </c>
      <c r="B740" s="7" t="s">
        <v>97</v>
      </c>
      <c r="C740" s="131"/>
      <c r="D740" s="131">
        <v>19200</v>
      </c>
    </row>
    <row r="741" spans="1:4" x14ac:dyDescent="0.25">
      <c r="A741" s="6">
        <v>431003</v>
      </c>
      <c r="B741" s="7" t="s">
        <v>277</v>
      </c>
      <c r="C741" s="131"/>
      <c r="D741" s="131"/>
    </row>
    <row r="742" spans="1:4" x14ac:dyDescent="0.25">
      <c r="A742" s="6">
        <v>431004</v>
      </c>
      <c r="B742" s="7" t="s">
        <v>99</v>
      </c>
      <c r="C742" s="131"/>
      <c r="D742" s="131"/>
    </row>
    <row r="743" spans="1:4" x14ac:dyDescent="0.25">
      <c r="A743" s="6">
        <v>431005</v>
      </c>
      <c r="B743" s="7" t="s">
        <v>100</v>
      </c>
      <c r="C743" s="131"/>
      <c r="D743" s="131"/>
    </row>
    <row r="744" spans="1:4" x14ac:dyDescent="0.25">
      <c r="A744" s="6">
        <v>431006</v>
      </c>
      <c r="B744" s="7" t="s">
        <v>101</v>
      </c>
      <c r="C744" s="131">
        <v>32388438</v>
      </c>
      <c r="D744" s="131">
        <v>33700109</v>
      </c>
    </row>
    <row r="745" spans="1:4" x14ac:dyDescent="0.25">
      <c r="A745" s="6">
        <v>431007</v>
      </c>
      <c r="B745" s="7" t="s">
        <v>102</v>
      </c>
      <c r="C745" s="391"/>
      <c r="D745" s="131"/>
    </row>
    <row r="746" spans="1:4" x14ac:dyDescent="0.25">
      <c r="A746" s="6">
        <v>431008</v>
      </c>
      <c r="B746" s="7" t="s">
        <v>103</v>
      </c>
      <c r="C746" s="131"/>
      <c r="D746" s="131"/>
    </row>
    <row r="747" spans="1:4" x14ac:dyDescent="0.25">
      <c r="A747" s="6">
        <v>431009</v>
      </c>
      <c r="B747" s="7" t="s">
        <v>104</v>
      </c>
      <c r="C747" s="131"/>
      <c r="D747" s="131"/>
    </row>
    <row r="748" spans="1:4" x14ac:dyDescent="0.25">
      <c r="A748" s="6">
        <v>431010</v>
      </c>
      <c r="B748" s="7" t="s">
        <v>105</v>
      </c>
      <c r="C748" s="131"/>
      <c r="D748" s="131"/>
    </row>
    <row r="749" spans="1:4" x14ac:dyDescent="0.25">
      <c r="A749" s="6">
        <v>431011</v>
      </c>
      <c r="B749" s="7" t="s">
        <v>106</v>
      </c>
      <c r="C749" s="131"/>
      <c r="D749" s="131"/>
    </row>
    <row r="750" spans="1:4" x14ac:dyDescent="0.25">
      <c r="A750" s="6">
        <v>431012</v>
      </c>
      <c r="B750" s="7" t="s">
        <v>107</v>
      </c>
      <c r="C750" s="131"/>
      <c r="D750" s="131"/>
    </row>
    <row r="751" spans="1:4" x14ac:dyDescent="0.25">
      <c r="A751" s="6">
        <v>431013</v>
      </c>
      <c r="B751" s="7" t="s">
        <v>108</v>
      </c>
      <c r="C751" s="131"/>
      <c r="D751" s="131"/>
    </row>
    <row r="752" spans="1:4" x14ac:dyDescent="0.25">
      <c r="A752" s="6">
        <v>431014</v>
      </c>
      <c r="B752" s="7" t="s">
        <v>109</v>
      </c>
      <c r="C752" s="131"/>
      <c r="D752" s="131"/>
    </row>
    <row r="753" spans="1:4" ht="15.75" thickBot="1" x14ac:dyDescent="0.3">
      <c r="A753" s="18">
        <v>431015</v>
      </c>
      <c r="B753" s="19" t="s">
        <v>110</v>
      </c>
      <c r="C753" s="131"/>
      <c r="D753" s="131">
        <v>138</v>
      </c>
    </row>
    <row r="754" spans="1:4" ht="15.75" thickBot="1" x14ac:dyDescent="0.3">
      <c r="A754" s="8" t="s">
        <v>20</v>
      </c>
      <c r="B754" s="9"/>
      <c r="C754" s="196">
        <f>SUM(C739:C753)</f>
        <v>32388438</v>
      </c>
      <c r="D754" s="196">
        <f>SUM(D739:D753)</f>
        <v>33719447</v>
      </c>
    </row>
    <row r="755" spans="1:4" x14ac:dyDescent="0.25">
      <c r="A755" s="11">
        <v>4311</v>
      </c>
      <c r="B755" s="12" t="s">
        <v>282</v>
      </c>
      <c r="C755" s="390"/>
      <c r="D755" s="390"/>
    </row>
    <row r="756" spans="1:4" x14ac:dyDescent="0.25">
      <c r="A756" s="6">
        <v>431101</v>
      </c>
      <c r="B756" s="7" t="s">
        <v>96</v>
      </c>
      <c r="C756" s="131"/>
      <c r="D756" s="131"/>
    </row>
    <row r="757" spans="1:4" x14ac:dyDescent="0.25">
      <c r="A757" s="6">
        <v>431102</v>
      </c>
      <c r="B757" s="7" t="s">
        <v>97</v>
      </c>
      <c r="C757" s="131"/>
      <c r="D757" s="131"/>
    </row>
    <row r="758" spans="1:4" x14ac:dyDescent="0.25">
      <c r="A758" s="6">
        <v>431103</v>
      </c>
      <c r="B758" s="7" t="s">
        <v>277</v>
      </c>
      <c r="C758" s="131"/>
      <c r="D758" s="131"/>
    </row>
    <row r="759" spans="1:4" x14ac:dyDescent="0.25">
      <c r="A759" s="6">
        <v>431104</v>
      </c>
      <c r="B759" s="7" t="s">
        <v>99</v>
      </c>
      <c r="C759" s="131"/>
      <c r="D759" s="131"/>
    </row>
    <row r="760" spans="1:4" x14ac:dyDescent="0.25">
      <c r="A760" s="6">
        <v>431105</v>
      </c>
      <c r="B760" s="7" t="s">
        <v>100</v>
      </c>
      <c r="C760" s="131"/>
      <c r="D760" s="131"/>
    </row>
    <row r="761" spans="1:4" x14ac:dyDescent="0.25">
      <c r="A761" s="6">
        <v>431106</v>
      </c>
      <c r="B761" s="7" t="s">
        <v>101</v>
      </c>
      <c r="C761" s="131"/>
      <c r="D761" s="131"/>
    </row>
    <row r="762" spans="1:4" x14ac:dyDescent="0.25">
      <c r="A762" s="6">
        <v>431107</v>
      </c>
      <c r="B762" s="7" t="s">
        <v>102</v>
      </c>
      <c r="C762" s="131"/>
      <c r="D762" s="131"/>
    </row>
    <row r="763" spans="1:4" x14ac:dyDescent="0.25">
      <c r="A763" s="6">
        <v>431108</v>
      </c>
      <c r="B763" s="7" t="s">
        <v>103</v>
      </c>
      <c r="C763" s="131"/>
      <c r="D763" s="131"/>
    </row>
    <row r="764" spans="1:4" x14ac:dyDescent="0.25">
      <c r="A764" s="6">
        <v>431109</v>
      </c>
      <c r="B764" s="7" t="s">
        <v>104</v>
      </c>
      <c r="C764" s="131"/>
      <c r="D764" s="131"/>
    </row>
    <row r="765" spans="1:4" x14ac:dyDescent="0.25">
      <c r="A765" s="6">
        <v>431110</v>
      </c>
      <c r="B765" s="7" t="s">
        <v>105</v>
      </c>
      <c r="C765" s="131"/>
      <c r="D765" s="131"/>
    </row>
    <row r="766" spans="1:4" x14ac:dyDescent="0.25">
      <c r="A766" s="6">
        <v>431111</v>
      </c>
      <c r="B766" s="7" t="s">
        <v>106</v>
      </c>
      <c r="C766" s="131"/>
      <c r="D766" s="131"/>
    </row>
    <row r="767" spans="1:4" x14ac:dyDescent="0.25">
      <c r="A767" s="6">
        <v>431112</v>
      </c>
      <c r="B767" s="7" t="s">
        <v>107</v>
      </c>
      <c r="C767" s="131"/>
      <c r="D767" s="131"/>
    </row>
    <row r="768" spans="1:4" x14ac:dyDescent="0.25">
      <c r="A768" s="6">
        <v>431113</v>
      </c>
      <c r="B768" s="7" t="s">
        <v>108</v>
      </c>
      <c r="C768" s="131"/>
      <c r="D768" s="131"/>
    </row>
    <row r="769" spans="1:4" x14ac:dyDescent="0.25">
      <c r="A769" s="6">
        <v>431114</v>
      </c>
      <c r="B769" s="7" t="s">
        <v>109</v>
      </c>
      <c r="C769" s="131"/>
      <c r="D769" s="131"/>
    </row>
    <row r="770" spans="1:4" ht="15.75" thickBot="1" x14ac:dyDescent="0.3">
      <c r="A770" s="18">
        <v>431115</v>
      </c>
      <c r="B770" s="19" t="s">
        <v>110</v>
      </c>
      <c r="C770" s="131"/>
      <c r="D770" s="131"/>
    </row>
    <row r="771" spans="1:4" ht="15.75" thickBot="1" x14ac:dyDescent="0.3">
      <c r="A771" s="8" t="s">
        <v>20</v>
      </c>
      <c r="B771" s="9"/>
      <c r="C771" s="196">
        <f>SUM(C756:C770)</f>
        <v>0</v>
      </c>
      <c r="D771" s="196">
        <f>SUM(D756:D770)</f>
        <v>0</v>
      </c>
    </row>
    <row r="772" spans="1:4" x14ac:dyDescent="0.25">
      <c r="A772" s="11">
        <v>4312</v>
      </c>
      <c r="B772" s="12" t="s">
        <v>239</v>
      </c>
      <c r="C772" s="390"/>
      <c r="D772" s="390"/>
    </row>
    <row r="773" spans="1:4" x14ac:dyDescent="0.25">
      <c r="A773" s="6">
        <v>431201</v>
      </c>
      <c r="B773" s="7" t="s">
        <v>96</v>
      </c>
      <c r="C773" s="131"/>
      <c r="D773" s="131"/>
    </row>
    <row r="774" spans="1:4" x14ac:dyDescent="0.25">
      <c r="A774" s="6">
        <v>431202</v>
      </c>
      <c r="B774" s="7" t="s">
        <v>97</v>
      </c>
      <c r="C774" s="131"/>
      <c r="D774" s="131"/>
    </row>
    <row r="775" spans="1:4" x14ac:dyDescent="0.25">
      <c r="A775" s="6">
        <v>431203</v>
      </c>
      <c r="B775" s="7" t="s">
        <v>98</v>
      </c>
      <c r="C775" s="131"/>
      <c r="D775" s="131"/>
    </row>
    <row r="776" spans="1:4" x14ac:dyDescent="0.25">
      <c r="A776" s="6">
        <v>431204</v>
      </c>
      <c r="B776" s="7" t="s">
        <v>99</v>
      </c>
      <c r="C776" s="131"/>
      <c r="D776" s="131"/>
    </row>
    <row r="777" spans="1:4" x14ac:dyDescent="0.25">
      <c r="A777" s="6">
        <v>431205</v>
      </c>
      <c r="B777" s="7" t="s">
        <v>100</v>
      </c>
      <c r="C777" s="131"/>
      <c r="D777" s="131"/>
    </row>
    <row r="778" spans="1:4" x14ac:dyDescent="0.25">
      <c r="A778" s="6">
        <v>431206</v>
      </c>
      <c r="B778" s="7" t="s">
        <v>101</v>
      </c>
      <c r="C778" s="131">
        <v>41160968</v>
      </c>
      <c r="D778" s="131">
        <v>43034884</v>
      </c>
    </row>
    <row r="779" spans="1:4" x14ac:dyDescent="0.25">
      <c r="A779" s="6">
        <v>431207</v>
      </c>
      <c r="B779" s="7" t="s">
        <v>102</v>
      </c>
      <c r="C779" s="131"/>
      <c r="D779" s="131"/>
    </row>
    <row r="780" spans="1:4" x14ac:dyDescent="0.25">
      <c r="A780" s="6">
        <v>431208</v>
      </c>
      <c r="B780" s="7" t="s">
        <v>103</v>
      </c>
      <c r="C780" s="131"/>
      <c r="D780" s="131"/>
    </row>
    <row r="781" spans="1:4" x14ac:dyDescent="0.25">
      <c r="A781" s="6">
        <v>431209</v>
      </c>
      <c r="B781" s="7" t="s">
        <v>104</v>
      </c>
      <c r="C781" s="131"/>
      <c r="D781" s="131"/>
    </row>
    <row r="782" spans="1:4" x14ac:dyDescent="0.25">
      <c r="A782" s="6">
        <v>431210</v>
      </c>
      <c r="B782" s="7" t="s">
        <v>105</v>
      </c>
      <c r="C782" s="131"/>
      <c r="D782" s="131"/>
    </row>
    <row r="783" spans="1:4" x14ac:dyDescent="0.25">
      <c r="A783" s="6">
        <v>431211</v>
      </c>
      <c r="B783" s="7" t="s">
        <v>106</v>
      </c>
      <c r="C783" s="131"/>
      <c r="D783" s="131"/>
    </row>
    <row r="784" spans="1:4" x14ac:dyDescent="0.25">
      <c r="A784" s="6">
        <v>431212</v>
      </c>
      <c r="B784" s="7" t="s">
        <v>107</v>
      </c>
      <c r="C784" s="391"/>
      <c r="D784" s="131"/>
    </row>
    <row r="785" spans="1:4" x14ac:dyDescent="0.25">
      <c r="A785" s="6">
        <v>431213</v>
      </c>
      <c r="B785" s="7" t="s">
        <v>108</v>
      </c>
      <c r="C785" s="131"/>
      <c r="D785" s="131"/>
    </row>
    <row r="786" spans="1:4" x14ac:dyDescent="0.25">
      <c r="A786" s="6">
        <v>431214</v>
      </c>
      <c r="B786" s="7" t="s">
        <v>109</v>
      </c>
      <c r="C786" s="131"/>
      <c r="D786" s="131"/>
    </row>
    <row r="787" spans="1:4" ht="15.75" thickBot="1" x14ac:dyDescent="0.3">
      <c r="A787" s="18">
        <v>431215</v>
      </c>
      <c r="B787" s="19" t="s">
        <v>110</v>
      </c>
      <c r="C787" s="131"/>
      <c r="D787" s="131"/>
    </row>
    <row r="788" spans="1:4" ht="15.75" thickBot="1" x14ac:dyDescent="0.3">
      <c r="A788" s="8" t="s">
        <v>20</v>
      </c>
      <c r="B788" s="9"/>
      <c r="C788" s="196">
        <f>SUM(C773:C787)</f>
        <v>41160968</v>
      </c>
      <c r="D788" s="196">
        <f>SUM(D773:D787)</f>
        <v>43034884</v>
      </c>
    </row>
    <row r="789" spans="1:4" x14ac:dyDescent="0.25">
      <c r="A789" s="11">
        <v>4313</v>
      </c>
      <c r="B789" s="12" t="s">
        <v>283</v>
      </c>
      <c r="C789" s="390"/>
      <c r="D789" s="390"/>
    </row>
    <row r="790" spans="1:4" x14ac:dyDescent="0.25">
      <c r="A790" s="6">
        <v>431301</v>
      </c>
      <c r="B790" s="7" t="s">
        <v>96</v>
      </c>
      <c r="C790" s="131"/>
      <c r="D790" s="131"/>
    </row>
    <row r="791" spans="1:4" x14ac:dyDescent="0.25">
      <c r="A791" s="6">
        <v>431302</v>
      </c>
      <c r="B791" s="7" t="s">
        <v>97</v>
      </c>
      <c r="C791" s="131"/>
      <c r="D791" s="131"/>
    </row>
    <row r="792" spans="1:4" x14ac:dyDescent="0.25">
      <c r="A792" s="6">
        <v>431303</v>
      </c>
      <c r="B792" s="7" t="s">
        <v>98</v>
      </c>
      <c r="C792" s="131"/>
      <c r="D792" s="131"/>
    </row>
    <row r="793" spans="1:4" x14ac:dyDescent="0.25">
      <c r="A793" s="6">
        <v>431304</v>
      </c>
      <c r="B793" s="7" t="s">
        <v>99</v>
      </c>
      <c r="C793" s="131"/>
      <c r="D793" s="131"/>
    </row>
    <row r="794" spans="1:4" x14ac:dyDescent="0.25">
      <c r="A794" s="6">
        <v>431305</v>
      </c>
      <c r="B794" s="7" t="s">
        <v>100</v>
      </c>
      <c r="C794" s="131"/>
      <c r="D794" s="131"/>
    </row>
    <row r="795" spans="1:4" x14ac:dyDescent="0.25">
      <c r="A795" s="6">
        <v>431306</v>
      </c>
      <c r="B795" s="7" t="s">
        <v>101</v>
      </c>
      <c r="C795" s="131"/>
      <c r="D795" s="131"/>
    </row>
    <row r="796" spans="1:4" x14ac:dyDescent="0.25">
      <c r="A796" s="6">
        <v>431307</v>
      </c>
      <c r="B796" s="7" t="s">
        <v>102</v>
      </c>
      <c r="C796" s="131"/>
      <c r="D796" s="131"/>
    </row>
    <row r="797" spans="1:4" x14ac:dyDescent="0.25">
      <c r="A797" s="6">
        <v>431308</v>
      </c>
      <c r="B797" s="7" t="s">
        <v>103</v>
      </c>
      <c r="C797" s="131"/>
      <c r="D797" s="131"/>
    </row>
    <row r="798" spans="1:4" x14ac:dyDescent="0.25">
      <c r="A798" s="6">
        <v>431309</v>
      </c>
      <c r="B798" s="7" t="s">
        <v>104</v>
      </c>
      <c r="C798" s="131"/>
      <c r="D798" s="131"/>
    </row>
    <row r="799" spans="1:4" x14ac:dyDescent="0.25">
      <c r="A799" s="6">
        <v>431310</v>
      </c>
      <c r="B799" s="7" t="s">
        <v>105</v>
      </c>
      <c r="C799" s="131"/>
      <c r="D799" s="131"/>
    </row>
    <row r="800" spans="1:4" x14ac:dyDescent="0.25">
      <c r="A800" s="6">
        <v>431311</v>
      </c>
      <c r="B800" s="7" t="s">
        <v>106</v>
      </c>
      <c r="C800" s="131"/>
      <c r="D800" s="131"/>
    </row>
    <row r="801" spans="1:4" x14ac:dyDescent="0.25">
      <c r="A801" s="6">
        <v>431312</v>
      </c>
      <c r="B801" s="7" t="s">
        <v>107</v>
      </c>
      <c r="C801" s="131"/>
      <c r="D801" s="131"/>
    </row>
    <row r="802" spans="1:4" x14ac:dyDescent="0.25">
      <c r="A802" s="6">
        <v>431313</v>
      </c>
      <c r="B802" s="7" t="s">
        <v>108</v>
      </c>
      <c r="C802" s="131"/>
      <c r="D802" s="131"/>
    </row>
    <row r="803" spans="1:4" x14ac:dyDescent="0.25">
      <c r="A803" s="6">
        <v>431314</v>
      </c>
      <c r="B803" s="7" t="s">
        <v>109</v>
      </c>
      <c r="C803" s="131"/>
      <c r="D803" s="131"/>
    </row>
    <row r="804" spans="1:4" ht="15.75" thickBot="1" x14ac:dyDescent="0.3">
      <c r="A804" s="18">
        <v>431315</v>
      </c>
      <c r="B804" s="19" t="s">
        <v>110</v>
      </c>
      <c r="C804" s="131"/>
      <c r="D804" s="131"/>
    </row>
    <row r="805" spans="1:4" x14ac:dyDescent="0.25">
      <c r="A805" s="21" t="s">
        <v>20</v>
      </c>
      <c r="B805" s="22"/>
      <c r="C805" s="394">
        <f>SUM(C790:C804)</f>
        <v>0</v>
      </c>
      <c r="D805" s="394">
        <f>SUM(D790:D804)</f>
        <v>0</v>
      </c>
    </row>
    <row r="806" spans="1:4" x14ac:dyDescent="0.25">
      <c r="A806" s="36">
        <v>4314</v>
      </c>
      <c r="B806" s="37" t="s">
        <v>284</v>
      </c>
      <c r="C806" s="401"/>
      <c r="D806" s="401"/>
    </row>
    <row r="807" spans="1:4" ht="15.75" thickBot="1" x14ac:dyDescent="0.3">
      <c r="A807" s="39">
        <v>431401</v>
      </c>
      <c r="B807" s="32" t="s">
        <v>285</v>
      </c>
      <c r="C807" s="401"/>
      <c r="D807" s="401"/>
    </row>
    <row r="808" spans="1:4" ht="15.75" thickBot="1" x14ac:dyDescent="0.3">
      <c r="A808" s="8" t="s">
        <v>20</v>
      </c>
      <c r="B808" s="9"/>
      <c r="C808" s="196">
        <f>SUM(C807)</f>
        <v>0</v>
      </c>
      <c r="D808" s="196">
        <f>SUM(D807)</f>
        <v>0</v>
      </c>
    </row>
    <row r="809" spans="1:4" x14ac:dyDescent="0.25">
      <c r="A809" s="11">
        <v>44</v>
      </c>
      <c r="B809" s="12" t="s">
        <v>286</v>
      </c>
      <c r="C809" s="390"/>
      <c r="D809" s="390"/>
    </row>
    <row r="810" spans="1:4" x14ac:dyDescent="0.25">
      <c r="A810" s="3">
        <v>4401</v>
      </c>
      <c r="B810" s="4" t="s">
        <v>252</v>
      </c>
      <c r="C810" s="131"/>
      <c r="D810" s="131"/>
    </row>
    <row r="811" spans="1:4" x14ac:dyDescent="0.25">
      <c r="A811" s="6">
        <v>440101</v>
      </c>
      <c r="B811" s="7" t="s">
        <v>96</v>
      </c>
      <c r="C811" s="131"/>
      <c r="D811" s="131"/>
    </row>
    <row r="812" spans="1:4" x14ac:dyDescent="0.25">
      <c r="A812" s="6">
        <v>440102</v>
      </c>
      <c r="B812" s="7" t="s">
        <v>97</v>
      </c>
      <c r="C812" s="131"/>
      <c r="D812" s="131"/>
    </row>
    <row r="813" spans="1:4" x14ac:dyDescent="0.25">
      <c r="A813" s="6">
        <v>440103</v>
      </c>
      <c r="B813" s="7" t="s">
        <v>98</v>
      </c>
      <c r="C813" s="131"/>
      <c r="D813" s="131"/>
    </row>
    <row r="814" spans="1:4" x14ac:dyDescent="0.25">
      <c r="A814" s="6">
        <v>440104</v>
      </c>
      <c r="B814" s="7" t="s">
        <v>99</v>
      </c>
      <c r="C814" s="131"/>
      <c r="D814" s="131"/>
    </row>
    <row r="815" spans="1:4" x14ac:dyDescent="0.25">
      <c r="A815" s="6">
        <v>440105</v>
      </c>
      <c r="B815" s="7" t="s">
        <v>100</v>
      </c>
      <c r="C815" s="131"/>
      <c r="D815" s="131"/>
    </row>
    <row r="816" spans="1:4" x14ac:dyDescent="0.25">
      <c r="A816" s="6">
        <v>440106</v>
      </c>
      <c r="B816" s="7" t="s">
        <v>274</v>
      </c>
      <c r="C816" s="131"/>
      <c r="D816" s="131"/>
    </row>
    <row r="817" spans="1:4" x14ac:dyDescent="0.25">
      <c r="A817" s="6">
        <v>440107</v>
      </c>
      <c r="B817" s="7" t="s">
        <v>102</v>
      </c>
      <c r="C817" s="131"/>
      <c r="D817" s="131"/>
    </row>
    <row r="818" spans="1:4" x14ac:dyDescent="0.25">
      <c r="A818" s="6">
        <v>440108</v>
      </c>
      <c r="B818" s="7" t="s">
        <v>103</v>
      </c>
      <c r="C818" s="131"/>
      <c r="D818" s="131"/>
    </row>
    <row r="819" spans="1:4" x14ac:dyDescent="0.25">
      <c r="A819" s="6">
        <v>440109</v>
      </c>
      <c r="B819" s="7" t="s">
        <v>104</v>
      </c>
      <c r="C819" s="131"/>
      <c r="D819" s="131"/>
    </row>
    <row r="820" spans="1:4" x14ac:dyDescent="0.25">
      <c r="A820" s="6">
        <v>440110</v>
      </c>
      <c r="B820" s="7" t="s">
        <v>105</v>
      </c>
      <c r="C820" s="131"/>
      <c r="D820" s="131"/>
    </row>
    <row r="821" spans="1:4" x14ac:dyDescent="0.25">
      <c r="A821" s="6">
        <v>440111</v>
      </c>
      <c r="B821" s="7" t="s">
        <v>106</v>
      </c>
      <c r="C821" s="131"/>
      <c r="D821" s="131"/>
    </row>
    <row r="822" spans="1:4" x14ac:dyDescent="0.25">
      <c r="A822" s="6">
        <v>440112</v>
      </c>
      <c r="B822" s="7" t="s">
        <v>107</v>
      </c>
      <c r="C822" s="131"/>
      <c r="D822" s="131"/>
    </row>
    <row r="823" spans="1:4" x14ac:dyDescent="0.25">
      <c r="A823" s="6">
        <v>440113</v>
      </c>
      <c r="B823" s="7" t="s">
        <v>108</v>
      </c>
      <c r="C823" s="131"/>
      <c r="D823" s="131"/>
    </row>
    <row r="824" spans="1:4" x14ac:dyDescent="0.25">
      <c r="A824" s="6">
        <v>440114</v>
      </c>
      <c r="B824" s="7" t="s">
        <v>109</v>
      </c>
      <c r="C824" s="131"/>
      <c r="D824" s="131"/>
    </row>
    <row r="825" spans="1:4" ht="15.75" thickBot="1" x14ac:dyDescent="0.3">
      <c r="A825" s="18">
        <v>440115</v>
      </c>
      <c r="B825" s="19" t="s">
        <v>110</v>
      </c>
      <c r="C825" s="398"/>
      <c r="D825" s="398"/>
    </row>
    <row r="826" spans="1:4" ht="15.75" thickBot="1" x14ac:dyDescent="0.3">
      <c r="A826" s="8" t="s">
        <v>20</v>
      </c>
      <c r="B826" s="9"/>
      <c r="C826" s="196">
        <f>SUM(C811:C825)</f>
        <v>0</v>
      </c>
      <c r="D826" s="196">
        <f>SUM(D811:D825)</f>
        <v>0</v>
      </c>
    </row>
    <row r="827" spans="1:4" x14ac:dyDescent="0.25">
      <c r="A827" s="11">
        <v>4402</v>
      </c>
      <c r="B827" s="12" t="s">
        <v>287</v>
      </c>
      <c r="C827" s="390"/>
      <c r="D827" s="390"/>
    </row>
    <row r="828" spans="1:4" x14ac:dyDescent="0.25">
      <c r="A828" s="6">
        <v>440201</v>
      </c>
      <c r="B828" s="7" t="s">
        <v>96</v>
      </c>
      <c r="C828" s="131"/>
      <c r="D828" s="131"/>
    </row>
    <row r="829" spans="1:4" x14ac:dyDescent="0.25">
      <c r="A829" s="6">
        <v>440202</v>
      </c>
      <c r="B829" s="7" t="s">
        <v>97</v>
      </c>
      <c r="C829" s="131"/>
      <c r="D829" s="131"/>
    </row>
    <row r="830" spans="1:4" x14ac:dyDescent="0.25">
      <c r="A830" s="6">
        <v>440203</v>
      </c>
      <c r="B830" s="7" t="s">
        <v>98</v>
      </c>
      <c r="C830" s="131"/>
      <c r="D830" s="131"/>
    </row>
    <row r="831" spans="1:4" x14ac:dyDescent="0.25">
      <c r="A831" s="6">
        <v>440204</v>
      </c>
      <c r="B831" s="7" t="s">
        <v>99</v>
      </c>
      <c r="C831" s="131"/>
      <c r="D831" s="131"/>
    </row>
    <row r="832" spans="1:4" x14ac:dyDescent="0.25">
      <c r="A832" s="6">
        <v>440205</v>
      </c>
      <c r="B832" s="7" t="s">
        <v>100</v>
      </c>
      <c r="C832" s="131"/>
      <c r="D832" s="131"/>
    </row>
    <row r="833" spans="1:4" x14ac:dyDescent="0.25">
      <c r="A833" s="6">
        <v>440206</v>
      </c>
      <c r="B833" s="7" t="s">
        <v>101</v>
      </c>
      <c r="C833" s="131"/>
      <c r="D833" s="131"/>
    </row>
    <row r="834" spans="1:4" x14ac:dyDescent="0.25">
      <c r="A834" s="6">
        <v>440207</v>
      </c>
      <c r="B834" s="7" t="s">
        <v>102</v>
      </c>
      <c r="C834" s="131"/>
      <c r="D834" s="131"/>
    </row>
    <row r="835" spans="1:4" x14ac:dyDescent="0.25">
      <c r="A835" s="6">
        <v>440208</v>
      </c>
      <c r="B835" s="7" t="s">
        <v>103</v>
      </c>
      <c r="C835" s="131"/>
      <c r="D835" s="131"/>
    </row>
    <row r="836" spans="1:4" x14ac:dyDescent="0.25">
      <c r="A836" s="6">
        <v>440209</v>
      </c>
      <c r="B836" s="7" t="s">
        <v>104</v>
      </c>
      <c r="C836" s="131"/>
      <c r="D836" s="131"/>
    </row>
    <row r="837" spans="1:4" x14ac:dyDescent="0.25">
      <c r="A837" s="6">
        <v>440210</v>
      </c>
      <c r="B837" s="7" t="s">
        <v>105</v>
      </c>
      <c r="C837" s="131"/>
      <c r="D837" s="131"/>
    </row>
    <row r="838" spans="1:4" x14ac:dyDescent="0.25">
      <c r="A838" s="6">
        <v>440211</v>
      </c>
      <c r="B838" s="7" t="s">
        <v>106</v>
      </c>
      <c r="C838" s="131"/>
      <c r="D838" s="131"/>
    </row>
    <row r="839" spans="1:4" x14ac:dyDescent="0.25">
      <c r="A839" s="6">
        <v>440212</v>
      </c>
      <c r="B839" s="7" t="s">
        <v>107</v>
      </c>
      <c r="C839" s="131"/>
      <c r="D839" s="131"/>
    </row>
    <row r="840" spans="1:4" x14ac:dyDescent="0.25">
      <c r="A840" s="6">
        <v>440213</v>
      </c>
      <c r="B840" s="7" t="s">
        <v>108</v>
      </c>
      <c r="C840" s="131"/>
      <c r="D840" s="131"/>
    </row>
    <row r="841" spans="1:4" x14ac:dyDescent="0.25">
      <c r="A841" s="6">
        <v>440214</v>
      </c>
      <c r="B841" s="7" t="s">
        <v>109</v>
      </c>
      <c r="C841" s="131"/>
      <c r="D841" s="131"/>
    </row>
    <row r="842" spans="1:4" ht="15.75" thickBot="1" x14ac:dyDescent="0.3">
      <c r="A842" s="18">
        <v>440215</v>
      </c>
      <c r="B842" s="19" t="s">
        <v>110</v>
      </c>
      <c r="C842" s="398"/>
      <c r="D842" s="398"/>
    </row>
    <row r="843" spans="1:4" ht="15.75" thickBot="1" x14ac:dyDescent="0.3">
      <c r="A843" s="8" t="s">
        <v>20</v>
      </c>
      <c r="B843" s="9"/>
      <c r="C843" s="196">
        <f>SUM(C828:C842)</f>
        <v>0</v>
      </c>
      <c r="D843" s="196">
        <f>SUM(D828:D842)</f>
        <v>0</v>
      </c>
    </row>
    <row r="844" spans="1:4" x14ac:dyDescent="0.25">
      <c r="A844" s="11">
        <v>4403</v>
      </c>
      <c r="B844" s="12" t="s">
        <v>254</v>
      </c>
      <c r="C844" s="390"/>
      <c r="D844" s="390"/>
    </row>
    <row r="845" spans="1:4" x14ac:dyDescent="0.25">
      <c r="A845" s="6">
        <v>440301</v>
      </c>
      <c r="B845" s="7" t="s">
        <v>96</v>
      </c>
      <c r="C845" s="131"/>
      <c r="D845" s="131"/>
    </row>
    <row r="846" spans="1:4" x14ac:dyDescent="0.25">
      <c r="A846" s="6">
        <v>440302</v>
      </c>
      <c r="B846" s="7" t="s">
        <v>97</v>
      </c>
      <c r="C846" s="131"/>
      <c r="D846" s="131"/>
    </row>
    <row r="847" spans="1:4" x14ac:dyDescent="0.25">
      <c r="A847" s="6">
        <v>440303</v>
      </c>
      <c r="B847" s="7" t="s">
        <v>98</v>
      </c>
      <c r="C847" s="131"/>
      <c r="D847" s="131"/>
    </row>
    <row r="848" spans="1:4" x14ac:dyDescent="0.25">
      <c r="A848" s="6">
        <v>440304</v>
      </c>
      <c r="B848" s="7" t="s">
        <v>99</v>
      </c>
      <c r="C848" s="131"/>
      <c r="D848" s="131"/>
    </row>
    <row r="849" spans="1:4" x14ac:dyDescent="0.25">
      <c r="A849" s="6">
        <v>440305</v>
      </c>
      <c r="B849" s="7" t="s">
        <v>100</v>
      </c>
      <c r="C849" s="131"/>
      <c r="D849" s="131"/>
    </row>
    <row r="850" spans="1:4" x14ac:dyDescent="0.25">
      <c r="A850" s="6">
        <v>440306</v>
      </c>
      <c r="B850" s="7" t="s">
        <v>274</v>
      </c>
      <c r="C850" s="131"/>
      <c r="D850" s="131"/>
    </row>
    <row r="851" spans="1:4" x14ac:dyDescent="0.25">
      <c r="A851" s="6">
        <v>440307</v>
      </c>
      <c r="B851" s="7" t="s">
        <v>102</v>
      </c>
      <c r="C851" s="131"/>
      <c r="D851" s="131"/>
    </row>
    <row r="852" spans="1:4" x14ac:dyDescent="0.25">
      <c r="A852" s="6">
        <v>440308</v>
      </c>
      <c r="B852" s="7" t="s">
        <v>103</v>
      </c>
      <c r="C852" s="131"/>
      <c r="D852" s="131"/>
    </row>
    <row r="853" spans="1:4" x14ac:dyDescent="0.25">
      <c r="A853" s="6">
        <v>440309</v>
      </c>
      <c r="B853" s="7" t="s">
        <v>104</v>
      </c>
      <c r="C853" s="131"/>
      <c r="D853" s="131"/>
    </row>
    <row r="854" spans="1:4" x14ac:dyDescent="0.25">
      <c r="A854" s="6">
        <v>440310</v>
      </c>
      <c r="B854" s="7" t="s">
        <v>105</v>
      </c>
      <c r="C854" s="131"/>
      <c r="D854" s="131"/>
    </row>
    <row r="855" spans="1:4" x14ac:dyDescent="0.25">
      <c r="A855" s="6">
        <v>440311</v>
      </c>
      <c r="B855" s="7" t="s">
        <v>106</v>
      </c>
      <c r="C855" s="131"/>
      <c r="D855" s="131"/>
    </row>
    <row r="856" spans="1:4" x14ac:dyDescent="0.25">
      <c r="A856" s="6">
        <v>440312</v>
      </c>
      <c r="B856" s="7" t="s">
        <v>107</v>
      </c>
      <c r="C856" s="131"/>
      <c r="D856" s="131"/>
    </row>
    <row r="857" spans="1:4" x14ac:dyDescent="0.25">
      <c r="A857" s="6">
        <v>440313</v>
      </c>
      <c r="B857" s="7" t="s">
        <v>108</v>
      </c>
      <c r="C857" s="131"/>
      <c r="D857" s="131"/>
    </row>
    <row r="858" spans="1:4" x14ac:dyDescent="0.25">
      <c r="A858" s="6">
        <v>440314</v>
      </c>
      <c r="B858" s="7" t="s">
        <v>109</v>
      </c>
      <c r="C858" s="131"/>
      <c r="D858" s="131"/>
    </row>
    <row r="859" spans="1:4" ht="15.75" thickBot="1" x14ac:dyDescent="0.3">
      <c r="A859" s="18">
        <v>440315</v>
      </c>
      <c r="B859" s="19" t="s">
        <v>110</v>
      </c>
      <c r="C859" s="398"/>
      <c r="D859" s="398"/>
    </row>
    <row r="860" spans="1:4" ht="15.75" thickBot="1" x14ac:dyDescent="0.3">
      <c r="A860" s="8" t="s">
        <v>20</v>
      </c>
      <c r="B860" s="9"/>
      <c r="C860" s="196">
        <f>SUM(C845:C859)</f>
        <v>0</v>
      </c>
      <c r="D860" s="196">
        <f>SUM(D845:D859)</f>
        <v>0</v>
      </c>
    </row>
    <row r="861" spans="1:4" x14ac:dyDescent="0.25">
      <c r="A861" s="11">
        <v>4404</v>
      </c>
      <c r="B861" s="12" t="s">
        <v>288</v>
      </c>
      <c r="C861" s="390"/>
      <c r="D861" s="390"/>
    </row>
    <row r="862" spans="1:4" x14ac:dyDescent="0.25">
      <c r="A862" s="6">
        <v>440401</v>
      </c>
      <c r="B862" s="7" t="s">
        <v>96</v>
      </c>
      <c r="C862" s="131"/>
      <c r="D862" s="131"/>
    </row>
    <row r="863" spans="1:4" x14ac:dyDescent="0.25">
      <c r="A863" s="6">
        <v>440402</v>
      </c>
      <c r="B863" s="7" t="s">
        <v>97</v>
      </c>
      <c r="C863" s="131"/>
      <c r="D863" s="131"/>
    </row>
    <row r="864" spans="1:4" x14ac:dyDescent="0.25">
      <c r="A864" s="6">
        <v>440403</v>
      </c>
      <c r="B864" s="7" t="s">
        <v>98</v>
      </c>
      <c r="C864" s="131"/>
      <c r="D864" s="131"/>
    </row>
    <row r="865" spans="1:4" x14ac:dyDescent="0.25">
      <c r="A865" s="6">
        <v>440404</v>
      </c>
      <c r="B865" s="7" t="s">
        <v>99</v>
      </c>
      <c r="C865" s="131"/>
      <c r="D865" s="131"/>
    </row>
    <row r="866" spans="1:4" x14ac:dyDescent="0.25">
      <c r="A866" s="6">
        <v>440405</v>
      </c>
      <c r="B866" s="7" t="s">
        <v>100</v>
      </c>
      <c r="C866" s="131"/>
      <c r="D866" s="131"/>
    </row>
    <row r="867" spans="1:4" x14ac:dyDescent="0.25">
      <c r="A867" s="6">
        <v>440406</v>
      </c>
      <c r="B867" s="7" t="s">
        <v>101</v>
      </c>
      <c r="C867" s="131"/>
      <c r="D867" s="131"/>
    </row>
    <row r="868" spans="1:4" x14ac:dyDescent="0.25">
      <c r="A868" s="6">
        <v>440407</v>
      </c>
      <c r="B868" s="7" t="s">
        <v>102</v>
      </c>
      <c r="C868" s="131"/>
      <c r="D868" s="131"/>
    </row>
    <row r="869" spans="1:4" x14ac:dyDescent="0.25">
      <c r="A869" s="6">
        <v>440408</v>
      </c>
      <c r="B869" s="7" t="s">
        <v>103</v>
      </c>
      <c r="C869" s="131"/>
      <c r="D869" s="131"/>
    </row>
    <row r="870" spans="1:4" x14ac:dyDescent="0.25">
      <c r="A870" s="6">
        <v>440409</v>
      </c>
      <c r="B870" s="7" t="s">
        <v>104</v>
      </c>
      <c r="C870" s="131"/>
      <c r="D870" s="131"/>
    </row>
    <row r="871" spans="1:4" x14ac:dyDescent="0.25">
      <c r="A871" s="6">
        <v>440410</v>
      </c>
      <c r="B871" s="7" t="s">
        <v>105</v>
      </c>
      <c r="C871" s="131"/>
      <c r="D871" s="131"/>
    </row>
    <row r="872" spans="1:4" x14ac:dyDescent="0.25">
      <c r="A872" s="6">
        <v>440411</v>
      </c>
      <c r="B872" s="7" t="s">
        <v>106</v>
      </c>
      <c r="C872" s="131"/>
      <c r="D872" s="131"/>
    </row>
    <row r="873" spans="1:4" x14ac:dyDescent="0.25">
      <c r="A873" s="6">
        <v>440412</v>
      </c>
      <c r="B873" s="7" t="s">
        <v>107</v>
      </c>
      <c r="C873" s="131"/>
      <c r="D873" s="131"/>
    </row>
    <row r="874" spans="1:4" x14ac:dyDescent="0.25">
      <c r="A874" s="6">
        <v>440413</v>
      </c>
      <c r="B874" s="7" t="s">
        <v>108</v>
      </c>
      <c r="C874" s="131"/>
      <c r="D874" s="131"/>
    </row>
    <row r="875" spans="1:4" x14ac:dyDescent="0.25">
      <c r="A875" s="6">
        <v>440414</v>
      </c>
      <c r="B875" s="7" t="s">
        <v>109</v>
      </c>
      <c r="C875" s="131"/>
      <c r="D875" s="131"/>
    </row>
    <row r="876" spans="1:4" ht="15.75" thickBot="1" x14ac:dyDescent="0.3">
      <c r="A876" s="18">
        <v>440415</v>
      </c>
      <c r="B876" s="19" t="s">
        <v>110</v>
      </c>
      <c r="C876" s="398"/>
      <c r="D876" s="398"/>
    </row>
    <row r="877" spans="1:4" ht="15.75" thickBot="1" x14ac:dyDescent="0.3">
      <c r="A877" s="8" t="s">
        <v>20</v>
      </c>
      <c r="B877" s="9"/>
      <c r="C877" s="196">
        <f>SUM(C862:C876)</f>
        <v>0</v>
      </c>
      <c r="D877" s="196">
        <f>SUM(D862:D876)</f>
        <v>0</v>
      </c>
    </row>
    <row r="878" spans="1:4" x14ac:dyDescent="0.25">
      <c r="A878" s="11">
        <v>4405</v>
      </c>
      <c r="B878" s="12" t="s">
        <v>256</v>
      </c>
      <c r="C878" s="390"/>
      <c r="D878" s="390"/>
    </row>
    <row r="879" spans="1:4" x14ac:dyDescent="0.25">
      <c r="A879" s="6">
        <v>440501</v>
      </c>
      <c r="B879" s="7" t="s">
        <v>96</v>
      </c>
      <c r="C879" s="131"/>
      <c r="D879" s="131"/>
    </row>
    <row r="880" spans="1:4" x14ac:dyDescent="0.25">
      <c r="A880" s="6">
        <v>440502</v>
      </c>
      <c r="B880" s="7" t="s">
        <v>97</v>
      </c>
      <c r="C880" s="131"/>
      <c r="D880" s="131"/>
    </row>
    <row r="881" spans="1:4" x14ac:dyDescent="0.25">
      <c r="A881" s="6">
        <v>440503</v>
      </c>
      <c r="B881" s="7" t="s">
        <v>98</v>
      </c>
      <c r="C881" s="131"/>
      <c r="D881" s="131"/>
    </row>
    <row r="882" spans="1:4" x14ac:dyDescent="0.25">
      <c r="A882" s="6">
        <v>440504</v>
      </c>
      <c r="B882" s="7" t="s">
        <v>99</v>
      </c>
      <c r="C882" s="131"/>
      <c r="D882" s="131"/>
    </row>
    <row r="883" spans="1:4" x14ac:dyDescent="0.25">
      <c r="A883" s="6">
        <v>440505</v>
      </c>
      <c r="B883" s="7" t="s">
        <v>100</v>
      </c>
      <c r="C883" s="131"/>
      <c r="D883" s="131"/>
    </row>
    <row r="884" spans="1:4" x14ac:dyDescent="0.25">
      <c r="A884" s="6">
        <v>440506</v>
      </c>
      <c r="B884" s="7" t="s">
        <v>101</v>
      </c>
      <c r="C884" s="131"/>
      <c r="D884" s="131"/>
    </row>
    <row r="885" spans="1:4" x14ac:dyDescent="0.25">
      <c r="A885" s="6">
        <v>440507</v>
      </c>
      <c r="B885" s="7" t="s">
        <v>102</v>
      </c>
      <c r="C885" s="131"/>
      <c r="D885" s="131"/>
    </row>
    <row r="886" spans="1:4" x14ac:dyDescent="0.25">
      <c r="A886" s="6">
        <v>440508</v>
      </c>
      <c r="B886" s="7" t="s">
        <v>103</v>
      </c>
      <c r="C886" s="131"/>
      <c r="D886" s="131"/>
    </row>
    <row r="887" spans="1:4" x14ac:dyDescent="0.25">
      <c r="A887" s="6">
        <v>440509</v>
      </c>
      <c r="B887" s="7" t="s">
        <v>104</v>
      </c>
      <c r="C887" s="131"/>
      <c r="D887" s="131"/>
    </row>
    <row r="888" spans="1:4" x14ac:dyDescent="0.25">
      <c r="A888" s="6">
        <v>440510</v>
      </c>
      <c r="B888" s="7" t="s">
        <v>105</v>
      </c>
      <c r="C888" s="131"/>
      <c r="D888" s="131"/>
    </row>
    <row r="889" spans="1:4" x14ac:dyDescent="0.25">
      <c r="A889" s="6">
        <v>440511</v>
      </c>
      <c r="B889" s="7" t="s">
        <v>106</v>
      </c>
      <c r="C889" s="131"/>
      <c r="D889" s="131"/>
    </row>
    <row r="890" spans="1:4" x14ac:dyDescent="0.25">
      <c r="A890" s="6">
        <v>440512</v>
      </c>
      <c r="B890" s="7" t="s">
        <v>107</v>
      </c>
      <c r="C890" s="131"/>
      <c r="D890" s="131"/>
    </row>
    <row r="891" spans="1:4" x14ac:dyDescent="0.25">
      <c r="A891" s="6">
        <v>440513</v>
      </c>
      <c r="B891" s="7" t="s">
        <v>108</v>
      </c>
      <c r="C891" s="131"/>
      <c r="D891" s="131"/>
    </row>
    <row r="892" spans="1:4" x14ac:dyDescent="0.25">
      <c r="A892" s="6">
        <v>440514</v>
      </c>
      <c r="B892" s="7" t="s">
        <v>109</v>
      </c>
      <c r="C892" s="131"/>
      <c r="D892" s="131"/>
    </row>
    <row r="893" spans="1:4" ht="15.75" thickBot="1" x14ac:dyDescent="0.3">
      <c r="A893" s="18">
        <v>440515</v>
      </c>
      <c r="B893" s="19" t="s">
        <v>110</v>
      </c>
      <c r="C893" s="398"/>
      <c r="D893" s="398"/>
    </row>
    <row r="894" spans="1:4" ht="15.75" thickBot="1" x14ac:dyDescent="0.3">
      <c r="A894" s="8" t="s">
        <v>20</v>
      </c>
      <c r="B894" s="9"/>
      <c r="C894" s="196">
        <f>SUM(C879:C893)</f>
        <v>0</v>
      </c>
      <c r="D894" s="196">
        <f>SUM(D879:D893)</f>
        <v>0</v>
      </c>
    </row>
    <row r="895" spans="1:4" x14ac:dyDescent="0.25">
      <c r="A895" s="11">
        <v>4406</v>
      </c>
      <c r="B895" s="12" t="s">
        <v>257</v>
      </c>
      <c r="C895" s="390"/>
      <c r="D895" s="390"/>
    </row>
    <row r="896" spans="1:4" x14ac:dyDescent="0.25">
      <c r="A896" s="6">
        <v>440601</v>
      </c>
      <c r="B896" s="7" t="s">
        <v>96</v>
      </c>
      <c r="C896" s="131"/>
      <c r="D896" s="131"/>
    </row>
    <row r="897" spans="1:4" x14ac:dyDescent="0.25">
      <c r="A897" s="6">
        <v>440602</v>
      </c>
      <c r="B897" s="7" t="s">
        <v>97</v>
      </c>
      <c r="C897" s="131"/>
      <c r="D897" s="131"/>
    </row>
    <row r="898" spans="1:4" x14ac:dyDescent="0.25">
      <c r="A898" s="6">
        <v>440603</v>
      </c>
      <c r="B898" s="7" t="s">
        <v>98</v>
      </c>
      <c r="C898" s="131"/>
      <c r="D898" s="131"/>
    </row>
    <row r="899" spans="1:4" x14ac:dyDescent="0.25">
      <c r="A899" s="6">
        <v>440604</v>
      </c>
      <c r="B899" s="7" t="s">
        <v>99</v>
      </c>
      <c r="C899" s="131"/>
      <c r="D899" s="131"/>
    </row>
    <row r="900" spans="1:4" x14ac:dyDescent="0.25">
      <c r="A900" s="6">
        <v>440605</v>
      </c>
      <c r="B900" s="7" t="s">
        <v>100</v>
      </c>
      <c r="C900" s="131"/>
      <c r="D900" s="131"/>
    </row>
    <row r="901" spans="1:4" x14ac:dyDescent="0.25">
      <c r="A901" s="6">
        <v>440606</v>
      </c>
      <c r="B901" s="7" t="s">
        <v>101</v>
      </c>
      <c r="C901" s="131"/>
      <c r="D901" s="131"/>
    </row>
    <row r="902" spans="1:4" x14ac:dyDescent="0.25">
      <c r="A902" s="6">
        <v>440607</v>
      </c>
      <c r="B902" s="7" t="s">
        <v>102</v>
      </c>
      <c r="C902" s="131"/>
      <c r="D902" s="131"/>
    </row>
    <row r="903" spans="1:4" x14ac:dyDescent="0.25">
      <c r="A903" s="6">
        <v>440608</v>
      </c>
      <c r="B903" s="7" t="s">
        <v>103</v>
      </c>
      <c r="C903" s="131"/>
      <c r="D903" s="131"/>
    </row>
    <row r="904" spans="1:4" x14ac:dyDescent="0.25">
      <c r="A904" s="6">
        <v>440609</v>
      </c>
      <c r="B904" s="7" t="s">
        <v>104</v>
      </c>
      <c r="C904" s="131"/>
      <c r="D904" s="131"/>
    </row>
    <row r="905" spans="1:4" x14ac:dyDescent="0.25">
      <c r="A905" s="6">
        <v>440610</v>
      </c>
      <c r="B905" s="7" t="s">
        <v>105</v>
      </c>
      <c r="C905" s="131"/>
      <c r="D905" s="131"/>
    </row>
    <row r="906" spans="1:4" x14ac:dyDescent="0.25">
      <c r="A906" s="6">
        <v>440611</v>
      </c>
      <c r="B906" s="7" t="s">
        <v>106</v>
      </c>
      <c r="C906" s="131"/>
      <c r="D906" s="131"/>
    </row>
    <row r="907" spans="1:4" x14ac:dyDescent="0.25">
      <c r="A907" s="6">
        <v>440612</v>
      </c>
      <c r="B907" s="7" t="s">
        <v>107</v>
      </c>
      <c r="C907" s="131"/>
      <c r="D907" s="131"/>
    </row>
    <row r="908" spans="1:4" x14ac:dyDescent="0.25">
      <c r="A908" s="6">
        <v>440613</v>
      </c>
      <c r="B908" s="7" t="s">
        <v>108</v>
      </c>
      <c r="C908" s="131"/>
      <c r="D908" s="131"/>
    </row>
    <row r="909" spans="1:4" x14ac:dyDescent="0.25">
      <c r="A909" s="6">
        <v>440614</v>
      </c>
      <c r="B909" s="7" t="s">
        <v>109</v>
      </c>
      <c r="C909" s="131"/>
      <c r="D909" s="131"/>
    </row>
    <row r="910" spans="1:4" ht="15.75" thickBot="1" x14ac:dyDescent="0.3">
      <c r="A910" s="18">
        <v>440615</v>
      </c>
      <c r="B910" s="19" t="s">
        <v>110</v>
      </c>
      <c r="C910" s="398"/>
      <c r="D910" s="398"/>
    </row>
    <row r="911" spans="1:4" ht="15.75" thickBot="1" x14ac:dyDescent="0.3">
      <c r="A911" s="8" t="s">
        <v>20</v>
      </c>
      <c r="B911" s="9"/>
      <c r="C911" s="196">
        <f>SUM(C896:C910)</f>
        <v>0</v>
      </c>
      <c r="D911" s="196">
        <f>SUM(D896:D910)</f>
        <v>0</v>
      </c>
    </row>
    <row r="912" spans="1:4" x14ac:dyDescent="0.25">
      <c r="A912" s="11">
        <v>4407</v>
      </c>
      <c r="B912" s="12" t="s">
        <v>216</v>
      </c>
      <c r="C912" s="390"/>
      <c r="D912" s="390"/>
    </row>
    <row r="913" spans="1:4" x14ac:dyDescent="0.25">
      <c r="A913" s="6">
        <v>440701</v>
      </c>
      <c r="B913" s="7" t="s">
        <v>96</v>
      </c>
      <c r="C913" s="131"/>
      <c r="D913" s="131"/>
    </row>
    <row r="914" spans="1:4" x14ac:dyDescent="0.25">
      <c r="A914" s="6">
        <v>440702</v>
      </c>
      <c r="B914" s="7" t="s">
        <v>97</v>
      </c>
      <c r="C914" s="131"/>
      <c r="D914" s="131"/>
    </row>
    <row r="915" spans="1:4" x14ac:dyDescent="0.25">
      <c r="A915" s="6">
        <v>440703</v>
      </c>
      <c r="B915" s="7" t="s">
        <v>98</v>
      </c>
      <c r="C915" s="131"/>
      <c r="D915" s="131"/>
    </row>
    <row r="916" spans="1:4" x14ac:dyDescent="0.25">
      <c r="A916" s="6">
        <v>440704</v>
      </c>
      <c r="B916" s="7" t="s">
        <v>99</v>
      </c>
      <c r="C916" s="131"/>
      <c r="D916" s="131"/>
    </row>
    <row r="917" spans="1:4" x14ac:dyDescent="0.25">
      <c r="A917" s="6">
        <v>440705</v>
      </c>
      <c r="B917" s="7" t="s">
        <v>100</v>
      </c>
      <c r="C917" s="131"/>
      <c r="D917" s="131"/>
    </row>
    <row r="918" spans="1:4" x14ac:dyDescent="0.25">
      <c r="A918" s="6">
        <v>440706</v>
      </c>
      <c r="B918" s="7" t="s">
        <v>101</v>
      </c>
      <c r="C918" s="131"/>
      <c r="D918" s="131"/>
    </row>
    <row r="919" spans="1:4" x14ac:dyDescent="0.25">
      <c r="A919" s="6">
        <v>440707</v>
      </c>
      <c r="B919" s="7" t="s">
        <v>102</v>
      </c>
      <c r="C919" s="131"/>
      <c r="D919" s="131"/>
    </row>
    <row r="920" spans="1:4" x14ac:dyDescent="0.25">
      <c r="A920" s="6">
        <v>440708</v>
      </c>
      <c r="B920" s="7" t="s">
        <v>103</v>
      </c>
      <c r="C920" s="131"/>
      <c r="D920" s="131"/>
    </row>
    <row r="921" spans="1:4" x14ac:dyDescent="0.25">
      <c r="A921" s="6">
        <v>440709</v>
      </c>
      <c r="B921" s="7" t="s">
        <v>104</v>
      </c>
      <c r="C921" s="131"/>
      <c r="D921" s="131"/>
    </row>
    <row r="922" spans="1:4" x14ac:dyDescent="0.25">
      <c r="A922" s="6">
        <v>440710</v>
      </c>
      <c r="B922" s="7" t="s">
        <v>105</v>
      </c>
      <c r="C922" s="131"/>
      <c r="D922" s="131"/>
    </row>
    <row r="923" spans="1:4" x14ac:dyDescent="0.25">
      <c r="A923" s="6">
        <v>440711</v>
      </c>
      <c r="B923" s="7" t="s">
        <v>106</v>
      </c>
      <c r="C923" s="131"/>
      <c r="D923" s="131"/>
    </row>
    <row r="924" spans="1:4" x14ac:dyDescent="0.25">
      <c r="A924" s="6">
        <v>440712</v>
      </c>
      <c r="B924" s="7" t="s">
        <v>107</v>
      </c>
      <c r="C924" s="131"/>
      <c r="D924" s="131"/>
    </row>
    <row r="925" spans="1:4" x14ac:dyDescent="0.25">
      <c r="A925" s="6">
        <v>440713</v>
      </c>
      <c r="B925" s="7" t="s">
        <v>108</v>
      </c>
      <c r="C925" s="131"/>
      <c r="D925" s="131"/>
    </row>
    <row r="926" spans="1:4" x14ac:dyDescent="0.25">
      <c r="A926" s="6">
        <v>440714</v>
      </c>
      <c r="B926" s="7" t="s">
        <v>109</v>
      </c>
      <c r="C926" s="131"/>
      <c r="D926" s="131"/>
    </row>
    <row r="927" spans="1:4" ht="15.75" thickBot="1" x14ac:dyDescent="0.3">
      <c r="A927" s="18">
        <v>440715</v>
      </c>
      <c r="B927" s="19" t="s">
        <v>110</v>
      </c>
      <c r="C927" s="398"/>
      <c r="D927" s="398"/>
    </row>
    <row r="928" spans="1:4" ht="15.75" thickBot="1" x14ac:dyDescent="0.3">
      <c r="A928" s="8" t="s">
        <v>20</v>
      </c>
      <c r="B928" s="9"/>
      <c r="C928" s="196">
        <f>SUM(C913:C927)</f>
        <v>0</v>
      </c>
      <c r="D928" s="196">
        <f>SUM(D913:D927)</f>
        <v>0</v>
      </c>
    </row>
    <row r="929" spans="1:4" x14ac:dyDescent="0.25">
      <c r="A929" s="11">
        <v>4408</v>
      </c>
      <c r="B929" s="12" t="s">
        <v>289</v>
      </c>
      <c r="C929" s="390"/>
      <c r="D929" s="390"/>
    </row>
    <row r="930" spans="1:4" x14ac:dyDescent="0.25">
      <c r="A930" s="6">
        <v>440801</v>
      </c>
      <c r="B930" s="7" t="s">
        <v>96</v>
      </c>
      <c r="C930" s="131"/>
      <c r="D930" s="131"/>
    </row>
    <row r="931" spans="1:4" x14ac:dyDescent="0.25">
      <c r="A931" s="6">
        <v>440802</v>
      </c>
      <c r="B931" s="7" t="s">
        <v>97</v>
      </c>
      <c r="C931" s="131"/>
      <c r="D931" s="131"/>
    </row>
    <row r="932" spans="1:4" x14ac:dyDescent="0.25">
      <c r="A932" s="6">
        <v>440803</v>
      </c>
      <c r="B932" s="7" t="s">
        <v>98</v>
      </c>
      <c r="C932" s="131"/>
      <c r="D932" s="131"/>
    </row>
    <row r="933" spans="1:4" x14ac:dyDescent="0.25">
      <c r="A933" s="6">
        <v>440804</v>
      </c>
      <c r="B933" s="7" t="s">
        <v>99</v>
      </c>
      <c r="C933" s="131"/>
      <c r="D933" s="131"/>
    </row>
    <row r="934" spans="1:4" x14ac:dyDescent="0.25">
      <c r="A934" s="6">
        <v>440805</v>
      </c>
      <c r="B934" s="7" t="s">
        <v>100</v>
      </c>
      <c r="C934" s="131"/>
      <c r="D934" s="131"/>
    </row>
    <row r="935" spans="1:4" x14ac:dyDescent="0.25">
      <c r="A935" s="6">
        <v>440806</v>
      </c>
      <c r="B935" s="7" t="s">
        <v>101</v>
      </c>
      <c r="C935" s="131"/>
      <c r="D935" s="131"/>
    </row>
    <row r="936" spans="1:4" x14ac:dyDescent="0.25">
      <c r="A936" s="6">
        <v>440807</v>
      </c>
      <c r="B936" s="7" t="s">
        <v>102</v>
      </c>
      <c r="C936" s="131"/>
      <c r="D936" s="131"/>
    </row>
    <row r="937" spans="1:4" x14ac:dyDescent="0.25">
      <c r="A937" s="6">
        <v>440808</v>
      </c>
      <c r="B937" s="7" t="s">
        <v>103</v>
      </c>
      <c r="C937" s="131"/>
      <c r="D937" s="131"/>
    </row>
    <row r="938" spans="1:4" x14ac:dyDescent="0.25">
      <c r="A938" s="6">
        <v>440809</v>
      </c>
      <c r="B938" s="7" t="s">
        <v>104</v>
      </c>
      <c r="C938" s="131"/>
      <c r="D938" s="131"/>
    </row>
    <row r="939" spans="1:4" x14ac:dyDescent="0.25">
      <c r="A939" s="6">
        <v>440810</v>
      </c>
      <c r="B939" s="7" t="s">
        <v>105</v>
      </c>
      <c r="C939" s="131"/>
      <c r="D939" s="131"/>
    </row>
    <row r="940" spans="1:4" x14ac:dyDescent="0.25">
      <c r="A940" s="6">
        <v>440811</v>
      </c>
      <c r="B940" s="7" t="s">
        <v>106</v>
      </c>
      <c r="C940" s="131"/>
      <c r="D940" s="131"/>
    </row>
    <row r="941" spans="1:4" x14ac:dyDescent="0.25">
      <c r="A941" s="6">
        <v>440812</v>
      </c>
      <c r="B941" s="7" t="s">
        <v>107</v>
      </c>
      <c r="C941" s="131"/>
      <c r="D941" s="131"/>
    </row>
    <row r="942" spans="1:4" x14ac:dyDescent="0.25">
      <c r="A942" s="6">
        <v>440813</v>
      </c>
      <c r="B942" s="7" t="s">
        <v>108</v>
      </c>
      <c r="C942" s="131"/>
      <c r="D942" s="131"/>
    </row>
    <row r="943" spans="1:4" x14ac:dyDescent="0.25">
      <c r="A943" s="6">
        <v>440814</v>
      </c>
      <c r="B943" s="7" t="s">
        <v>109</v>
      </c>
      <c r="C943" s="131"/>
      <c r="D943" s="131"/>
    </row>
    <row r="944" spans="1:4" ht="15.75" thickBot="1" x14ac:dyDescent="0.3">
      <c r="A944" s="18">
        <v>440815</v>
      </c>
      <c r="B944" s="19" t="s">
        <v>110</v>
      </c>
      <c r="C944" s="398"/>
      <c r="D944" s="398"/>
    </row>
    <row r="945" spans="1:4" ht="15.75" thickBot="1" x14ac:dyDescent="0.3">
      <c r="A945" s="8" t="s">
        <v>20</v>
      </c>
      <c r="B945" s="9"/>
      <c r="C945" s="196">
        <f>SUM(C930:C944)</f>
        <v>0</v>
      </c>
      <c r="D945" s="196">
        <f>SUM(D930:D944)</f>
        <v>0</v>
      </c>
    </row>
    <row r="946" spans="1:4" x14ac:dyDescent="0.25">
      <c r="A946" s="11">
        <v>4409</v>
      </c>
      <c r="B946" s="12" t="s">
        <v>290</v>
      </c>
      <c r="C946" s="390"/>
      <c r="D946" s="390"/>
    </row>
    <row r="947" spans="1:4" x14ac:dyDescent="0.25">
      <c r="A947" s="6">
        <v>440901</v>
      </c>
      <c r="B947" s="7" t="s">
        <v>96</v>
      </c>
      <c r="C947" s="131"/>
      <c r="D947" s="131"/>
    </row>
    <row r="948" spans="1:4" x14ac:dyDescent="0.25">
      <c r="A948" s="6">
        <v>440902</v>
      </c>
      <c r="B948" s="7" t="s">
        <v>97</v>
      </c>
      <c r="C948" s="131"/>
      <c r="D948" s="131"/>
    </row>
    <row r="949" spans="1:4" x14ac:dyDescent="0.25">
      <c r="A949" s="6">
        <v>440903</v>
      </c>
      <c r="B949" s="7" t="s">
        <v>98</v>
      </c>
      <c r="C949" s="131"/>
      <c r="D949" s="131"/>
    </row>
    <row r="950" spans="1:4" x14ac:dyDescent="0.25">
      <c r="A950" s="6">
        <v>440904</v>
      </c>
      <c r="B950" s="7" t="s">
        <v>99</v>
      </c>
      <c r="C950" s="131"/>
      <c r="D950" s="131"/>
    </row>
    <row r="951" spans="1:4" x14ac:dyDescent="0.25">
      <c r="A951" s="6">
        <v>440905</v>
      </c>
      <c r="B951" s="7" t="s">
        <v>100</v>
      </c>
      <c r="C951" s="131"/>
      <c r="D951" s="131"/>
    </row>
    <row r="952" spans="1:4" x14ac:dyDescent="0.25">
      <c r="A952" s="6">
        <v>440906</v>
      </c>
      <c r="B952" s="7" t="s">
        <v>101</v>
      </c>
      <c r="C952" s="131"/>
      <c r="D952" s="131"/>
    </row>
    <row r="953" spans="1:4" x14ac:dyDescent="0.25">
      <c r="A953" s="6">
        <v>440907</v>
      </c>
      <c r="B953" s="7" t="s">
        <v>102</v>
      </c>
      <c r="C953" s="131"/>
      <c r="D953" s="131"/>
    </row>
    <row r="954" spans="1:4" x14ac:dyDescent="0.25">
      <c r="A954" s="6">
        <v>440908</v>
      </c>
      <c r="B954" s="7" t="s">
        <v>103</v>
      </c>
      <c r="C954" s="131"/>
      <c r="D954" s="131"/>
    </row>
    <row r="955" spans="1:4" x14ac:dyDescent="0.25">
      <c r="A955" s="6">
        <v>440909</v>
      </c>
      <c r="B955" s="7" t="s">
        <v>104</v>
      </c>
      <c r="C955" s="131"/>
      <c r="D955" s="131"/>
    </row>
    <row r="956" spans="1:4" x14ac:dyDescent="0.25">
      <c r="A956" s="6">
        <v>440910</v>
      </c>
      <c r="B956" s="7" t="s">
        <v>105</v>
      </c>
      <c r="C956" s="131"/>
      <c r="D956" s="131"/>
    </row>
    <row r="957" spans="1:4" x14ac:dyDescent="0.25">
      <c r="A957" s="6">
        <v>440911</v>
      </c>
      <c r="B957" s="7" t="s">
        <v>106</v>
      </c>
      <c r="C957" s="131"/>
      <c r="D957" s="131"/>
    </row>
    <row r="958" spans="1:4" x14ac:dyDescent="0.25">
      <c r="A958" s="6">
        <v>440912</v>
      </c>
      <c r="B958" s="7" t="s">
        <v>107</v>
      </c>
      <c r="C958" s="131"/>
      <c r="D958" s="131"/>
    </row>
    <row r="959" spans="1:4" x14ac:dyDescent="0.25">
      <c r="A959" s="6">
        <v>440913</v>
      </c>
      <c r="B959" s="7" t="s">
        <v>108</v>
      </c>
      <c r="C959" s="131"/>
      <c r="D959" s="131"/>
    </row>
    <row r="960" spans="1:4" x14ac:dyDescent="0.25">
      <c r="A960" s="6">
        <v>440914</v>
      </c>
      <c r="B960" s="7" t="s">
        <v>109</v>
      </c>
      <c r="C960" s="131"/>
      <c r="D960" s="131"/>
    </row>
    <row r="961" spans="1:4" ht="15.75" thickBot="1" x14ac:dyDescent="0.3">
      <c r="A961" s="40">
        <v>440915</v>
      </c>
      <c r="B961" s="19" t="s">
        <v>110</v>
      </c>
      <c r="C961" s="398"/>
      <c r="D961" s="398"/>
    </row>
    <row r="962" spans="1:4" ht="15.75" thickBot="1" x14ac:dyDescent="0.3">
      <c r="A962" s="41" t="s">
        <v>20</v>
      </c>
      <c r="B962" s="9"/>
      <c r="C962" s="196">
        <f>SUM(C947:C961)</f>
        <v>0</v>
      </c>
      <c r="D962" s="196">
        <f>SUM(D947:D961)</f>
        <v>0</v>
      </c>
    </row>
    <row r="963" spans="1:4" x14ac:dyDescent="0.25">
      <c r="A963" s="3">
        <v>4410</v>
      </c>
      <c r="B963" s="12" t="s">
        <v>291</v>
      </c>
      <c r="C963" s="390"/>
      <c r="D963" s="390"/>
    </row>
    <row r="964" spans="1:4" x14ac:dyDescent="0.25">
      <c r="A964" s="6">
        <v>441001</v>
      </c>
      <c r="B964" s="7" t="s">
        <v>96</v>
      </c>
      <c r="C964" s="131"/>
      <c r="D964" s="131"/>
    </row>
    <row r="965" spans="1:4" x14ac:dyDescent="0.25">
      <c r="A965" s="6">
        <v>441002</v>
      </c>
      <c r="B965" s="7" t="s">
        <v>97</v>
      </c>
      <c r="C965" s="131"/>
      <c r="D965" s="131"/>
    </row>
    <row r="966" spans="1:4" x14ac:dyDescent="0.25">
      <c r="A966" s="6">
        <v>441003</v>
      </c>
      <c r="B966" s="7" t="s">
        <v>98</v>
      </c>
      <c r="C966" s="131"/>
      <c r="D966" s="131"/>
    </row>
    <row r="967" spans="1:4" x14ac:dyDescent="0.25">
      <c r="A967" s="6">
        <v>441004</v>
      </c>
      <c r="B967" s="7" t="s">
        <v>99</v>
      </c>
      <c r="C967" s="131"/>
      <c r="D967" s="131"/>
    </row>
    <row r="968" spans="1:4" x14ac:dyDescent="0.25">
      <c r="A968" s="6">
        <v>441005</v>
      </c>
      <c r="B968" s="7" t="s">
        <v>100</v>
      </c>
      <c r="C968" s="131"/>
      <c r="D968" s="131"/>
    </row>
    <row r="969" spans="1:4" x14ac:dyDescent="0.25">
      <c r="A969" s="6">
        <v>441006</v>
      </c>
      <c r="B969" s="7" t="s">
        <v>101</v>
      </c>
      <c r="C969" s="131"/>
      <c r="D969" s="131"/>
    </row>
    <row r="970" spans="1:4" x14ac:dyDescent="0.25">
      <c r="A970" s="6">
        <v>441007</v>
      </c>
      <c r="B970" s="7" t="s">
        <v>102</v>
      </c>
      <c r="C970" s="131"/>
      <c r="D970" s="131"/>
    </row>
    <row r="971" spans="1:4" x14ac:dyDescent="0.25">
      <c r="A971" s="6">
        <v>441008</v>
      </c>
      <c r="B971" s="7" t="s">
        <v>103</v>
      </c>
      <c r="C971" s="131"/>
      <c r="D971" s="131"/>
    </row>
    <row r="972" spans="1:4" x14ac:dyDescent="0.25">
      <c r="A972" s="6">
        <v>441009</v>
      </c>
      <c r="B972" s="7" t="s">
        <v>104</v>
      </c>
      <c r="C972" s="131"/>
      <c r="D972" s="131"/>
    </row>
    <row r="973" spans="1:4" x14ac:dyDescent="0.25">
      <c r="A973" s="6">
        <v>441010</v>
      </c>
      <c r="B973" s="7" t="s">
        <v>105</v>
      </c>
      <c r="C973" s="131"/>
      <c r="D973" s="131"/>
    </row>
    <row r="974" spans="1:4" x14ac:dyDescent="0.25">
      <c r="A974" s="6">
        <v>441011</v>
      </c>
      <c r="B974" s="7" t="s">
        <v>106</v>
      </c>
      <c r="C974" s="131"/>
      <c r="D974" s="131"/>
    </row>
    <row r="975" spans="1:4" x14ac:dyDescent="0.25">
      <c r="A975" s="6">
        <v>441012</v>
      </c>
      <c r="B975" s="7" t="s">
        <v>107</v>
      </c>
      <c r="C975" s="131"/>
      <c r="D975" s="131"/>
    </row>
    <row r="976" spans="1:4" x14ac:dyDescent="0.25">
      <c r="A976" s="6">
        <v>441013</v>
      </c>
      <c r="B976" s="7" t="s">
        <v>108</v>
      </c>
      <c r="C976" s="131"/>
      <c r="D976" s="131"/>
    </row>
    <row r="977" spans="1:4" x14ac:dyDescent="0.25">
      <c r="A977" s="6">
        <v>441014</v>
      </c>
      <c r="B977" s="7" t="s">
        <v>109</v>
      </c>
      <c r="C977" s="131"/>
      <c r="D977" s="131"/>
    </row>
    <row r="978" spans="1:4" ht="15.75" thickBot="1" x14ac:dyDescent="0.3">
      <c r="A978" s="18">
        <v>441015</v>
      </c>
      <c r="B978" s="19" t="s">
        <v>110</v>
      </c>
      <c r="C978" s="398"/>
      <c r="D978" s="398"/>
    </row>
    <row r="979" spans="1:4" ht="15.75" thickBot="1" x14ac:dyDescent="0.3">
      <c r="A979" s="8" t="s">
        <v>20</v>
      </c>
      <c r="B979" s="9"/>
      <c r="C979" s="196">
        <f>SUM(C964:C978)</f>
        <v>0</v>
      </c>
      <c r="D979" s="196">
        <f>SUM(D964:D978)</f>
        <v>0</v>
      </c>
    </row>
    <row r="980" spans="1:4" x14ac:dyDescent="0.25">
      <c r="A980" s="11">
        <v>4411</v>
      </c>
      <c r="B980" s="12" t="s">
        <v>292</v>
      </c>
      <c r="C980" s="390"/>
      <c r="D980" s="390"/>
    </row>
    <row r="981" spans="1:4" x14ac:dyDescent="0.25">
      <c r="A981" s="6">
        <v>441101</v>
      </c>
      <c r="B981" s="7" t="s">
        <v>96</v>
      </c>
      <c r="C981" s="131"/>
      <c r="D981" s="131"/>
    </row>
    <row r="982" spans="1:4" x14ac:dyDescent="0.25">
      <c r="A982" s="6">
        <v>441102</v>
      </c>
      <c r="B982" s="7" t="s">
        <v>97</v>
      </c>
      <c r="C982" s="131"/>
      <c r="D982" s="131"/>
    </row>
    <row r="983" spans="1:4" x14ac:dyDescent="0.25">
      <c r="A983" s="6">
        <v>441103</v>
      </c>
      <c r="B983" s="7" t="s">
        <v>98</v>
      </c>
      <c r="C983" s="131"/>
      <c r="D983" s="131"/>
    </row>
    <row r="984" spans="1:4" x14ac:dyDescent="0.25">
      <c r="A984" s="6">
        <v>441104</v>
      </c>
      <c r="B984" s="7" t="s">
        <v>99</v>
      </c>
      <c r="C984" s="131"/>
      <c r="D984" s="131"/>
    </row>
    <row r="985" spans="1:4" x14ac:dyDescent="0.25">
      <c r="A985" s="6">
        <v>441105</v>
      </c>
      <c r="B985" s="7" t="s">
        <v>100</v>
      </c>
      <c r="C985" s="131"/>
      <c r="D985" s="131"/>
    </row>
    <row r="986" spans="1:4" x14ac:dyDescent="0.25">
      <c r="A986" s="6">
        <v>441106</v>
      </c>
      <c r="B986" s="7" t="s">
        <v>101</v>
      </c>
      <c r="C986" s="131"/>
      <c r="D986" s="131"/>
    </row>
    <row r="987" spans="1:4" x14ac:dyDescent="0.25">
      <c r="A987" s="6">
        <v>441107</v>
      </c>
      <c r="B987" s="7" t="s">
        <v>102</v>
      </c>
      <c r="C987" s="131"/>
      <c r="D987" s="131"/>
    </row>
    <row r="988" spans="1:4" x14ac:dyDescent="0.25">
      <c r="A988" s="6">
        <v>441108</v>
      </c>
      <c r="B988" s="7" t="s">
        <v>103</v>
      </c>
      <c r="C988" s="131"/>
      <c r="D988" s="131"/>
    </row>
    <row r="989" spans="1:4" x14ac:dyDescent="0.25">
      <c r="A989" s="6">
        <v>441109</v>
      </c>
      <c r="B989" s="7" t="s">
        <v>104</v>
      </c>
      <c r="C989" s="131"/>
      <c r="D989" s="131"/>
    </row>
    <row r="990" spans="1:4" x14ac:dyDescent="0.25">
      <c r="A990" s="6">
        <v>441110</v>
      </c>
      <c r="B990" s="7" t="s">
        <v>105</v>
      </c>
      <c r="C990" s="131"/>
      <c r="D990" s="131"/>
    </row>
    <row r="991" spans="1:4" x14ac:dyDescent="0.25">
      <c r="A991" s="6">
        <v>441111</v>
      </c>
      <c r="B991" s="7" t="s">
        <v>106</v>
      </c>
      <c r="C991" s="131"/>
      <c r="D991" s="131"/>
    </row>
    <row r="992" spans="1:4" x14ac:dyDescent="0.25">
      <c r="A992" s="6">
        <v>441112</v>
      </c>
      <c r="B992" s="7" t="s">
        <v>107</v>
      </c>
      <c r="C992" s="131"/>
      <c r="D992" s="131"/>
    </row>
    <row r="993" spans="1:4" x14ac:dyDescent="0.25">
      <c r="A993" s="6">
        <v>441113</v>
      </c>
      <c r="B993" s="7" t="s">
        <v>108</v>
      </c>
      <c r="C993" s="131"/>
      <c r="D993" s="131"/>
    </row>
    <row r="994" spans="1:4" x14ac:dyDescent="0.25">
      <c r="A994" s="6">
        <v>441114</v>
      </c>
      <c r="B994" s="7" t="s">
        <v>109</v>
      </c>
      <c r="C994" s="131"/>
      <c r="D994" s="131"/>
    </row>
    <row r="995" spans="1:4" ht="15.75" thickBot="1" x14ac:dyDescent="0.3">
      <c r="A995" s="18">
        <v>441115</v>
      </c>
      <c r="B995" s="19" t="s">
        <v>110</v>
      </c>
      <c r="C995" s="398"/>
      <c r="D995" s="398"/>
    </row>
    <row r="996" spans="1:4" ht="15.75" thickBot="1" x14ac:dyDescent="0.3">
      <c r="A996" s="8" t="s">
        <v>20</v>
      </c>
      <c r="B996" s="9"/>
      <c r="C996" s="196">
        <f>SUM(C981:C995)</f>
        <v>0</v>
      </c>
      <c r="D996" s="196">
        <f>SUM(D981:D995)</f>
        <v>0</v>
      </c>
    </row>
    <row r="997" spans="1:4" x14ac:dyDescent="0.25">
      <c r="A997" s="11">
        <v>4412</v>
      </c>
      <c r="B997" s="12" t="s">
        <v>280</v>
      </c>
      <c r="C997" s="390"/>
      <c r="D997" s="390"/>
    </row>
    <row r="998" spans="1:4" x14ac:dyDescent="0.25">
      <c r="A998" s="6">
        <v>441201</v>
      </c>
      <c r="B998" s="7" t="s">
        <v>96</v>
      </c>
      <c r="C998" s="131"/>
      <c r="D998" s="131"/>
    </row>
    <row r="999" spans="1:4" x14ac:dyDescent="0.25">
      <c r="A999" s="6">
        <v>441202</v>
      </c>
      <c r="B999" s="7" t="s">
        <v>97</v>
      </c>
      <c r="C999" s="131"/>
      <c r="D999" s="131"/>
    </row>
    <row r="1000" spans="1:4" x14ac:dyDescent="0.25">
      <c r="A1000" s="6">
        <v>441203</v>
      </c>
      <c r="B1000" s="7" t="s">
        <v>98</v>
      </c>
      <c r="C1000" s="131"/>
      <c r="D1000" s="131"/>
    </row>
    <row r="1001" spans="1:4" x14ac:dyDescent="0.25">
      <c r="A1001" s="6">
        <v>441204</v>
      </c>
      <c r="B1001" s="7" t="s">
        <v>99</v>
      </c>
      <c r="C1001" s="131"/>
      <c r="D1001" s="131"/>
    </row>
    <row r="1002" spans="1:4" x14ac:dyDescent="0.25">
      <c r="A1002" s="6">
        <v>441205</v>
      </c>
      <c r="B1002" s="7" t="s">
        <v>100</v>
      </c>
      <c r="C1002" s="131"/>
      <c r="D1002" s="131"/>
    </row>
    <row r="1003" spans="1:4" x14ac:dyDescent="0.25">
      <c r="A1003" s="6">
        <v>441206</v>
      </c>
      <c r="B1003" s="7" t="s">
        <v>101</v>
      </c>
      <c r="C1003" s="131"/>
      <c r="D1003" s="131"/>
    </row>
    <row r="1004" spans="1:4" x14ac:dyDescent="0.25">
      <c r="A1004" s="6">
        <v>441207</v>
      </c>
      <c r="B1004" s="7" t="s">
        <v>102</v>
      </c>
      <c r="C1004" s="131"/>
      <c r="D1004" s="131"/>
    </row>
    <row r="1005" spans="1:4" x14ac:dyDescent="0.25">
      <c r="A1005" s="6">
        <v>441208</v>
      </c>
      <c r="B1005" s="7" t="s">
        <v>103</v>
      </c>
      <c r="C1005" s="131"/>
      <c r="D1005" s="131"/>
    </row>
    <row r="1006" spans="1:4" x14ac:dyDescent="0.25">
      <c r="A1006" s="6">
        <v>441209</v>
      </c>
      <c r="B1006" s="7" t="s">
        <v>104</v>
      </c>
      <c r="C1006" s="131"/>
      <c r="D1006" s="131"/>
    </row>
    <row r="1007" spans="1:4" x14ac:dyDescent="0.25">
      <c r="A1007" s="6">
        <v>441210</v>
      </c>
      <c r="B1007" s="7" t="s">
        <v>105</v>
      </c>
      <c r="C1007" s="131"/>
      <c r="D1007" s="131"/>
    </row>
    <row r="1008" spans="1:4" x14ac:dyDescent="0.25">
      <c r="A1008" s="6">
        <v>441211</v>
      </c>
      <c r="B1008" s="7" t="s">
        <v>106</v>
      </c>
      <c r="C1008" s="131"/>
      <c r="D1008" s="131"/>
    </row>
    <row r="1009" spans="1:4" x14ac:dyDescent="0.25">
      <c r="A1009" s="6">
        <v>441212</v>
      </c>
      <c r="B1009" s="7" t="s">
        <v>107</v>
      </c>
      <c r="C1009" s="131"/>
      <c r="D1009" s="131"/>
    </row>
    <row r="1010" spans="1:4" x14ac:dyDescent="0.25">
      <c r="A1010" s="6">
        <v>441213</v>
      </c>
      <c r="B1010" s="7" t="s">
        <v>108</v>
      </c>
      <c r="C1010" s="131"/>
      <c r="D1010" s="131"/>
    </row>
    <row r="1011" spans="1:4" x14ac:dyDescent="0.25">
      <c r="A1011" s="6">
        <v>441214</v>
      </c>
      <c r="B1011" s="7" t="s">
        <v>109</v>
      </c>
      <c r="C1011" s="131"/>
      <c r="D1011" s="131"/>
    </row>
    <row r="1012" spans="1:4" ht="15.75" thickBot="1" x14ac:dyDescent="0.3">
      <c r="A1012" s="18">
        <v>441215</v>
      </c>
      <c r="B1012" s="19" t="s">
        <v>110</v>
      </c>
      <c r="C1012" s="398"/>
      <c r="D1012" s="398"/>
    </row>
    <row r="1013" spans="1:4" ht="15.75" thickBot="1" x14ac:dyDescent="0.3">
      <c r="A1013" s="8" t="s">
        <v>20</v>
      </c>
      <c r="B1013" s="9"/>
      <c r="C1013" s="196">
        <f>SUM(C998:C1012)</f>
        <v>0</v>
      </c>
      <c r="D1013" s="196">
        <f>SUM(D998:D1012)</f>
        <v>0</v>
      </c>
    </row>
    <row r="1014" spans="1:4" x14ac:dyDescent="0.25">
      <c r="A1014" s="11">
        <v>4413</v>
      </c>
      <c r="B1014" s="12" t="s">
        <v>281</v>
      </c>
      <c r="C1014" s="390"/>
      <c r="D1014" s="390"/>
    </row>
    <row r="1015" spans="1:4" x14ac:dyDescent="0.25">
      <c r="A1015" s="6">
        <v>441301</v>
      </c>
      <c r="B1015" s="7" t="s">
        <v>96</v>
      </c>
      <c r="C1015" s="131"/>
      <c r="D1015" s="131"/>
    </row>
    <row r="1016" spans="1:4" x14ac:dyDescent="0.25">
      <c r="A1016" s="6">
        <v>441302</v>
      </c>
      <c r="B1016" s="7" t="s">
        <v>97</v>
      </c>
      <c r="C1016" s="131"/>
      <c r="D1016" s="131"/>
    </row>
    <row r="1017" spans="1:4" x14ac:dyDescent="0.25">
      <c r="A1017" s="6">
        <v>441303</v>
      </c>
      <c r="B1017" s="7" t="s">
        <v>98</v>
      </c>
      <c r="C1017" s="131"/>
      <c r="D1017" s="131"/>
    </row>
    <row r="1018" spans="1:4" x14ac:dyDescent="0.25">
      <c r="A1018" s="6">
        <v>441304</v>
      </c>
      <c r="B1018" s="7" t="s">
        <v>99</v>
      </c>
      <c r="C1018" s="131"/>
      <c r="D1018" s="131"/>
    </row>
    <row r="1019" spans="1:4" x14ac:dyDescent="0.25">
      <c r="A1019" s="6">
        <v>441305</v>
      </c>
      <c r="B1019" s="7" t="s">
        <v>100</v>
      </c>
      <c r="C1019" s="131"/>
      <c r="D1019" s="131"/>
    </row>
    <row r="1020" spans="1:4" x14ac:dyDescent="0.25">
      <c r="A1020" s="6">
        <v>441306</v>
      </c>
      <c r="B1020" s="7" t="s">
        <v>101</v>
      </c>
      <c r="C1020" s="131"/>
      <c r="D1020" s="131"/>
    </row>
    <row r="1021" spans="1:4" x14ac:dyDescent="0.25">
      <c r="A1021" s="6">
        <v>441307</v>
      </c>
      <c r="B1021" s="7" t="s">
        <v>102</v>
      </c>
      <c r="C1021" s="131"/>
      <c r="D1021" s="131"/>
    </row>
    <row r="1022" spans="1:4" x14ac:dyDescent="0.25">
      <c r="A1022" s="6">
        <v>441308</v>
      </c>
      <c r="B1022" s="7" t="s">
        <v>103</v>
      </c>
      <c r="C1022" s="131"/>
      <c r="D1022" s="131"/>
    </row>
    <row r="1023" spans="1:4" x14ac:dyDescent="0.25">
      <c r="A1023" s="6">
        <v>441309</v>
      </c>
      <c r="B1023" s="7" t="s">
        <v>104</v>
      </c>
      <c r="C1023" s="131"/>
      <c r="D1023" s="131"/>
    </row>
    <row r="1024" spans="1:4" x14ac:dyDescent="0.25">
      <c r="A1024" s="6">
        <v>441310</v>
      </c>
      <c r="B1024" s="7" t="s">
        <v>105</v>
      </c>
      <c r="C1024" s="131"/>
      <c r="D1024" s="131"/>
    </row>
    <row r="1025" spans="1:4" x14ac:dyDescent="0.25">
      <c r="A1025" s="6">
        <v>441311</v>
      </c>
      <c r="B1025" s="7" t="s">
        <v>106</v>
      </c>
      <c r="C1025" s="131"/>
      <c r="D1025" s="131"/>
    </row>
    <row r="1026" spans="1:4" x14ac:dyDescent="0.25">
      <c r="A1026" s="6">
        <v>441312</v>
      </c>
      <c r="B1026" s="7" t="s">
        <v>107</v>
      </c>
      <c r="C1026" s="131"/>
      <c r="D1026" s="131"/>
    </row>
    <row r="1027" spans="1:4" x14ac:dyDescent="0.25">
      <c r="A1027" s="6">
        <v>441313</v>
      </c>
      <c r="B1027" s="7" t="s">
        <v>108</v>
      </c>
      <c r="C1027" s="131"/>
      <c r="D1027" s="131"/>
    </row>
    <row r="1028" spans="1:4" x14ac:dyDescent="0.25">
      <c r="A1028" s="6">
        <v>441314</v>
      </c>
      <c r="B1028" s="7" t="s">
        <v>109</v>
      </c>
      <c r="C1028" s="131"/>
      <c r="D1028" s="131"/>
    </row>
    <row r="1029" spans="1:4" ht="15.75" thickBot="1" x14ac:dyDescent="0.3">
      <c r="A1029" s="18">
        <v>441315</v>
      </c>
      <c r="B1029" s="19" t="s">
        <v>110</v>
      </c>
      <c r="C1029" s="398"/>
      <c r="D1029" s="398"/>
    </row>
    <row r="1030" spans="1:4" ht="15.75" thickBot="1" x14ac:dyDescent="0.3">
      <c r="A1030" s="8" t="s">
        <v>20</v>
      </c>
      <c r="B1030" s="9"/>
      <c r="C1030" s="196">
        <f>SUM(C1015:C1029)</f>
        <v>0</v>
      </c>
      <c r="D1030" s="196">
        <f>SUM(D1015:D1029)</f>
        <v>0</v>
      </c>
    </row>
    <row r="1031" spans="1:4" x14ac:dyDescent="0.25">
      <c r="A1031" s="11">
        <v>4414</v>
      </c>
      <c r="B1031" s="12" t="s">
        <v>293</v>
      </c>
      <c r="C1031" s="390"/>
      <c r="D1031" s="390"/>
    </row>
    <row r="1032" spans="1:4" x14ac:dyDescent="0.25">
      <c r="A1032" s="6">
        <v>441401</v>
      </c>
      <c r="B1032" s="7" t="s">
        <v>96</v>
      </c>
      <c r="C1032" s="131"/>
      <c r="D1032" s="131"/>
    </row>
    <row r="1033" spans="1:4" x14ac:dyDescent="0.25">
      <c r="A1033" s="6">
        <v>441402</v>
      </c>
      <c r="B1033" s="7" t="s">
        <v>97</v>
      </c>
      <c r="C1033" s="131"/>
      <c r="D1033" s="131"/>
    </row>
    <row r="1034" spans="1:4" x14ac:dyDescent="0.25">
      <c r="A1034" s="6">
        <v>441403</v>
      </c>
      <c r="B1034" s="7" t="s">
        <v>98</v>
      </c>
      <c r="C1034" s="131"/>
      <c r="D1034" s="131"/>
    </row>
    <row r="1035" spans="1:4" x14ac:dyDescent="0.25">
      <c r="A1035" s="6">
        <v>441404</v>
      </c>
      <c r="B1035" s="7" t="s">
        <v>99</v>
      </c>
      <c r="C1035" s="131"/>
      <c r="D1035" s="131"/>
    </row>
    <row r="1036" spans="1:4" x14ac:dyDescent="0.25">
      <c r="A1036" s="6">
        <v>441405</v>
      </c>
      <c r="B1036" s="7" t="s">
        <v>100</v>
      </c>
      <c r="C1036" s="131"/>
      <c r="D1036" s="131"/>
    </row>
    <row r="1037" spans="1:4" x14ac:dyDescent="0.25">
      <c r="A1037" s="6">
        <v>441406</v>
      </c>
      <c r="B1037" s="7" t="s">
        <v>101</v>
      </c>
      <c r="C1037" s="131"/>
      <c r="D1037" s="131"/>
    </row>
    <row r="1038" spans="1:4" x14ac:dyDescent="0.25">
      <c r="A1038" s="6">
        <v>441407</v>
      </c>
      <c r="B1038" s="7" t="s">
        <v>102</v>
      </c>
      <c r="C1038" s="131"/>
      <c r="D1038" s="131"/>
    </row>
    <row r="1039" spans="1:4" x14ac:dyDescent="0.25">
      <c r="A1039" s="6">
        <v>441408</v>
      </c>
      <c r="B1039" s="7" t="s">
        <v>103</v>
      </c>
      <c r="C1039" s="131"/>
      <c r="D1039" s="131"/>
    </row>
    <row r="1040" spans="1:4" x14ac:dyDescent="0.25">
      <c r="A1040" s="6">
        <v>441409</v>
      </c>
      <c r="B1040" s="7" t="s">
        <v>104</v>
      </c>
      <c r="C1040" s="131"/>
      <c r="D1040" s="131"/>
    </row>
    <row r="1041" spans="1:4" x14ac:dyDescent="0.25">
      <c r="A1041" s="6">
        <v>441410</v>
      </c>
      <c r="B1041" s="7" t="s">
        <v>105</v>
      </c>
      <c r="C1041" s="131"/>
      <c r="D1041" s="131"/>
    </row>
    <row r="1042" spans="1:4" x14ac:dyDescent="0.25">
      <c r="A1042" s="6">
        <v>441411</v>
      </c>
      <c r="B1042" s="7" t="s">
        <v>106</v>
      </c>
      <c r="C1042" s="131"/>
      <c r="D1042" s="131"/>
    </row>
    <row r="1043" spans="1:4" x14ac:dyDescent="0.25">
      <c r="A1043" s="6">
        <v>441412</v>
      </c>
      <c r="B1043" s="7" t="s">
        <v>107</v>
      </c>
      <c r="C1043" s="131"/>
      <c r="D1043" s="131"/>
    </row>
    <row r="1044" spans="1:4" x14ac:dyDescent="0.25">
      <c r="A1044" s="6">
        <v>441413</v>
      </c>
      <c r="B1044" s="7" t="s">
        <v>108</v>
      </c>
      <c r="C1044" s="131"/>
      <c r="D1044" s="131"/>
    </row>
    <row r="1045" spans="1:4" x14ac:dyDescent="0.25">
      <c r="A1045" s="6">
        <v>441414</v>
      </c>
      <c r="B1045" s="7" t="s">
        <v>109</v>
      </c>
      <c r="C1045" s="131"/>
      <c r="D1045" s="131"/>
    </row>
    <row r="1046" spans="1:4" ht="15.75" thickBot="1" x14ac:dyDescent="0.3">
      <c r="A1046" s="18">
        <v>441415</v>
      </c>
      <c r="B1046" s="19" t="s">
        <v>110</v>
      </c>
      <c r="C1046" s="398"/>
      <c r="D1046" s="398"/>
    </row>
    <row r="1047" spans="1:4" ht="15.75" thickBot="1" x14ac:dyDescent="0.3">
      <c r="A1047" s="8" t="s">
        <v>20</v>
      </c>
      <c r="B1047" s="9"/>
      <c r="C1047" s="196">
        <f>SUM(C1032:C1046)</f>
        <v>0</v>
      </c>
      <c r="D1047" s="196">
        <f>SUM(D1032:D1046)</f>
        <v>0</v>
      </c>
    </row>
    <row r="1048" spans="1:4" x14ac:dyDescent="0.25">
      <c r="A1048" s="11">
        <v>4415</v>
      </c>
      <c r="B1048" s="12" t="s">
        <v>239</v>
      </c>
      <c r="C1048" s="390"/>
      <c r="D1048" s="390"/>
    </row>
    <row r="1049" spans="1:4" x14ac:dyDescent="0.25">
      <c r="A1049" s="6">
        <v>441501</v>
      </c>
      <c r="B1049" s="7" t="s">
        <v>96</v>
      </c>
      <c r="C1049" s="131"/>
      <c r="D1049" s="131"/>
    </row>
    <row r="1050" spans="1:4" x14ac:dyDescent="0.25">
      <c r="A1050" s="6">
        <v>441502</v>
      </c>
      <c r="B1050" s="7" t="s">
        <v>97</v>
      </c>
      <c r="C1050" s="131"/>
      <c r="D1050" s="131"/>
    </row>
    <row r="1051" spans="1:4" x14ac:dyDescent="0.25">
      <c r="A1051" s="6">
        <v>441503</v>
      </c>
      <c r="B1051" s="7" t="s">
        <v>98</v>
      </c>
      <c r="C1051" s="131"/>
      <c r="D1051" s="131"/>
    </row>
    <row r="1052" spans="1:4" x14ac:dyDescent="0.25">
      <c r="A1052" s="6">
        <v>441504</v>
      </c>
      <c r="B1052" s="7" t="s">
        <v>99</v>
      </c>
      <c r="C1052" s="131"/>
      <c r="D1052" s="131"/>
    </row>
    <row r="1053" spans="1:4" x14ac:dyDescent="0.25">
      <c r="A1053" s="6">
        <v>441505</v>
      </c>
      <c r="B1053" s="7" t="s">
        <v>100</v>
      </c>
      <c r="C1053" s="131"/>
      <c r="D1053" s="131"/>
    </row>
    <row r="1054" spans="1:4" x14ac:dyDescent="0.25">
      <c r="A1054" s="6">
        <v>441506</v>
      </c>
      <c r="B1054" s="7" t="s">
        <v>101</v>
      </c>
      <c r="C1054" s="131"/>
      <c r="D1054" s="131"/>
    </row>
    <row r="1055" spans="1:4" x14ac:dyDescent="0.25">
      <c r="A1055" s="6">
        <v>441507</v>
      </c>
      <c r="B1055" s="7" t="s">
        <v>102</v>
      </c>
      <c r="C1055" s="131"/>
      <c r="D1055" s="131"/>
    </row>
    <row r="1056" spans="1:4" x14ac:dyDescent="0.25">
      <c r="A1056" s="6">
        <v>441508</v>
      </c>
      <c r="B1056" s="7" t="s">
        <v>103</v>
      </c>
      <c r="C1056" s="131"/>
      <c r="D1056" s="131"/>
    </row>
    <row r="1057" spans="1:4" x14ac:dyDescent="0.25">
      <c r="A1057" s="6">
        <v>441509</v>
      </c>
      <c r="B1057" s="7" t="s">
        <v>104</v>
      </c>
      <c r="C1057" s="131"/>
      <c r="D1057" s="131"/>
    </row>
    <row r="1058" spans="1:4" x14ac:dyDescent="0.25">
      <c r="A1058" s="6">
        <v>441510</v>
      </c>
      <c r="B1058" s="7" t="s">
        <v>105</v>
      </c>
      <c r="C1058" s="131"/>
      <c r="D1058" s="131"/>
    </row>
    <row r="1059" spans="1:4" x14ac:dyDescent="0.25">
      <c r="A1059" s="6">
        <v>441511</v>
      </c>
      <c r="B1059" s="7" t="s">
        <v>106</v>
      </c>
      <c r="C1059" s="131"/>
      <c r="D1059" s="131"/>
    </row>
    <row r="1060" spans="1:4" x14ac:dyDescent="0.25">
      <c r="A1060" s="6">
        <v>441512</v>
      </c>
      <c r="B1060" s="7" t="s">
        <v>107</v>
      </c>
      <c r="C1060" s="131"/>
      <c r="D1060" s="131"/>
    </row>
    <row r="1061" spans="1:4" x14ac:dyDescent="0.25">
      <c r="A1061" s="6">
        <v>441513</v>
      </c>
      <c r="B1061" s="7" t="s">
        <v>108</v>
      </c>
      <c r="C1061" s="131"/>
      <c r="D1061" s="131"/>
    </row>
    <row r="1062" spans="1:4" x14ac:dyDescent="0.25">
      <c r="A1062" s="6">
        <v>441514</v>
      </c>
      <c r="B1062" s="7" t="s">
        <v>109</v>
      </c>
      <c r="C1062" s="131"/>
      <c r="D1062" s="131"/>
    </row>
    <row r="1063" spans="1:4" ht="15.75" thickBot="1" x14ac:dyDescent="0.3">
      <c r="A1063" s="18">
        <v>441515</v>
      </c>
      <c r="B1063" s="19" t="s">
        <v>110</v>
      </c>
      <c r="C1063" s="398"/>
      <c r="D1063" s="398"/>
    </row>
    <row r="1064" spans="1:4" ht="15.75" thickBot="1" x14ac:dyDescent="0.3">
      <c r="A1064" s="8" t="s">
        <v>20</v>
      </c>
      <c r="B1064" s="9"/>
      <c r="C1064" s="196">
        <f>SUM(C1049:C1063)</f>
        <v>0</v>
      </c>
      <c r="D1064" s="196">
        <f>SUM(D1049:D1063)</f>
        <v>0</v>
      </c>
    </row>
    <row r="1065" spans="1:4" x14ac:dyDescent="0.25">
      <c r="A1065" s="11">
        <v>4416</v>
      </c>
      <c r="B1065" s="12" t="s">
        <v>272</v>
      </c>
      <c r="C1065" s="390"/>
      <c r="D1065" s="390"/>
    </row>
    <row r="1066" spans="1:4" x14ac:dyDescent="0.25">
      <c r="A1066" s="6">
        <v>441601</v>
      </c>
      <c r="B1066" s="7" t="s">
        <v>96</v>
      </c>
      <c r="C1066" s="131"/>
      <c r="D1066" s="131"/>
    </row>
    <row r="1067" spans="1:4" x14ac:dyDescent="0.25">
      <c r="A1067" s="6">
        <v>441602</v>
      </c>
      <c r="B1067" s="7" t="s">
        <v>97</v>
      </c>
      <c r="C1067" s="131"/>
      <c r="D1067" s="131"/>
    </row>
    <row r="1068" spans="1:4" x14ac:dyDescent="0.25">
      <c r="A1068" s="6">
        <v>441603</v>
      </c>
      <c r="B1068" s="7" t="s">
        <v>98</v>
      </c>
      <c r="C1068" s="131"/>
      <c r="D1068" s="131"/>
    </row>
    <row r="1069" spans="1:4" x14ac:dyDescent="0.25">
      <c r="A1069" s="6">
        <v>441604</v>
      </c>
      <c r="B1069" s="7" t="s">
        <v>99</v>
      </c>
      <c r="C1069" s="131"/>
      <c r="D1069" s="131"/>
    </row>
    <row r="1070" spans="1:4" x14ac:dyDescent="0.25">
      <c r="A1070" s="6">
        <v>441605</v>
      </c>
      <c r="B1070" s="7" t="s">
        <v>100</v>
      </c>
      <c r="C1070" s="131"/>
      <c r="D1070" s="131"/>
    </row>
    <row r="1071" spans="1:4" x14ac:dyDescent="0.25">
      <c r="A1071" s="6">
        <v>441606</v>
      </c>
      <c r="B1071" s="7" t="s">
        <v>101</v>
      </c>
      <c r="C1071" s="131"/>
      <c r="D1071" s="131"/>
    </row>
    <row r="1072" spans="1:4" x14ac:dyDescent="0.25">
      <c r="A1072" s="6">
        <v>441607</v>
      </c>
      <c r="B1072" s="7" t="s">
        <v>102</v>
      </c>
      <c r="C1072" s="131"/>
      <c r="D1072" s="131"/>
    </row>
    <row r="1073" spans="1:4" x14ac:dyDescent="0.25">
      <c r="A1073" s="6">
        <v>441608</v>
      </c>
      <c r="B1073" s="7" t="s">
        <v>103</v>
      </c>
      <c r="C1073" s="131"/>
      <c r="D1073" s="131"/>
    </row>
    <row r="1074" spans="1:4" x14ac:dyDescent="0.25">
      <c r="A1074" s="6">
        <v>441609</v>
      </c>
      <c r="B1074" s="7" t="s">
        <v>104</v>
      </c>
      <c r="C1074" s="131"/>
      <c r="D1074" s="131"/>
    </row>
    <row r="1075" spans="1:4" x14ac:dyDescent="0.25">
      <c r="A1075" s="6">
        <v>441610</v>
      </c>
      <c r="B1075" s="7" t="s">
        <v>105</v>
      </c>
      <c r="C1075" s="131"/>
      <c r="D1075" s="131"/>
    </row>
    <row r="1076" spans="1:4" x14ac:dyDescent="0.25">
      <c r="A1076" s="6">
        <v>441611</v>
      </c>
      <c r="B1076" s="7" t="s">
        <v>106</v>
      </c>
      <c r="C1076" s="131"/>
      <c r="D1076" s="131"/>
    </row>
    <row r="1077" spans="1:4" x14ac:dyDescent="0.25">
      <c r="A1077" s="6">
        <v>441612</v>
      </c>
      <c r="B1077" s="7" t="s">
        <v>107</v>
      </c>
      <c r="C1077" s="131"/>
      <c r="D1077" s="131"/>
    </row>
    <row r="1078" spans="1:4" x14ac:dyDescent="0.25">
      <c r="A1078" s="6">
        <v>441613</v>
      </c>
      <c r="B1078" s="7" t="s">
        <v>108</v>
      </c>
      <c r="C1078" s="131"/>
      <c r="D1078" s="131"/>
    </row>
    <row r="1079" spans="1:4" x14ac:dyDescent="0.25">
      <c r="A1079" s="6">
        <v>441614</v>
      </c>
      <c r="B1079" s="7" t="s">
        <v>109</v>
      </c>
      <c r="C1079" s="131"/>
      <c r="D1079" s="131"/>
    </row>
    <row r="1080" spans="1:4" ht="15.75" thickBot="1" x14ac:dyDescent="0.3">
      <c r="A1080" s="18">
        <v>441615</v>
      </c>
      <c r="B1080" s="19" t="s">
        <v>110</v>
      </c>
      <c r="C1080" s="398"/>
      <c r="D1080" s="398"/>
    </row>
    <row r="1081" spans="1:4" ht="15.75" thickBot="1" x14ac:dyDescent="0.3">
      <c r="A1081" s="8" t="s">
        <v>20</v>
      </c>
      <c r="B1081" s="9"/>
      <c r="C1081" s="196">
        <f>SUM(C1066:C1080)</f>
        <v>0</v>
      </c>
      <c r="D1081" s="196">
        <f>SUM(D1066:D1080)</f>
        <v>0</v>
      </c>
    </row>
    <row r="1082" spans="1:4" x14ac:dyDescent="0.25">
      <c r="A1082" s="42">
        <v>4417</v>
      </c>
      <c r="B1082" s="43" t="s">
        <v>284</v>
      </c>
      <c r="C1082" s="397"/>
      <c r="D1082" s="397"/>
    </row>
    <row r="1083" spans="1:4" ht="15.75" thickBot="1" x14ac:dyDescent="0.3">
      <c r="A1083" s="44">
        <v>441701</v>
      </c>
      <c r="B1083" s="45" t="s">
        <v>294</v>
      </c>
      <c r="C1083" s="402"/>
      <c r="D1083" s="402"/>
    </row>
    <row r="1084" spans="1:4" ht="15.75" thickBot="1" x14ac:dyDescent="0.3">
      <c r="A1084" s="8" t="s">
        <v>20</v>
      </c>
      <c r="B1084" s="9"/>
      <c r="C1084" s="196">
        <f>SUM(C1083)</f>
        <v>0</v>
      </c>
      <c r="D1084" s="196">
        <f>SUM(D1083)</f>
        <v>0</v>
      </c>
    </row>
    <row r="1085" spans="1:4" x14ac:dyDescent="0.25">
      <c r="A1085" s="11">
        <v>45</v>
      </c>
      <c r="B1085" s="12" t="s">
        <v>295</v>
      </c>
      <c r="C1085" s="390"/>
      <c r="D1085" s="390"/>
    </row>
    <row r="1086" spans="1:4" x14ac:dyDescent="0.25">
      <c r="A1086" s="3">
        <v>4501</v>
      </c>
      <c r="B1086" s="4" t="s">
        <v>296</v>
      </c>
      <c r="C1086" s="131"/>
      <c r="D1086" s="131"/>
    </row>
    <row r="1087" spans="1:4" x14ac:dyDescent="0.25">
      <c r="A1087" s="6">
        <v>450101</v>
      </c>
      <c r="B1087" s="7" t="s">
        <v>297</v>
      </c>
      <c r="C1087" s="131"/>
      <c r="D1087" s="131"/>
    </row>
    <row r="1088" spans="1:4" x14ac:dyDescent="0.25">
      <c r="A1088" s="6">
        <v>450102</v>
      </c>
      <c r="B1088" s="7" t="s">
        <v>298</v>
      </c>
      <c r="C1088" s="131"/>
      <c r="D1088" s="131"/>
    </row>
    <row r="1089" spans="1:4" x14ac:dyDescent="0.25">
      <c r="A1089" s="6">
        <v>450103</v>
      </c>
      <c r="B1089" s="7" t="s">
        <v>299</v>
      </c>
      <c r="C1089" s="131"/>
      <c r="D1089" s="131"/>
    </row>
    <row r="1090" spans="1:4" x14ac:dyDescent="0.25">
      <c r="A1090" s="6"/>
      <c r="B1090" s="7" t="s">
        <v>300</v>
      </c>
      <c r="C1090" s="131"/>
      <c r="D1090" s="131"/>
    </row>
    <row r="1091" spans="1:4" x14ac:dyDescent="0.25">
      <c r="A1091" s="6">
        <v>450104</v>
      </c>
      <c r="B1091" s="7" t="s">
        <v>301</v>
      </c>
      <c r="C1091" s="131"/>
      <c r="D1091" s="131"/>
    </row>
    <row r="1092" spans="1:4" x14ac:dyDescent="0.25">
      <c r="A1092" s="6">
        <v>450105</v>
      </c>
      <c r="B1092" s="7" t="s">
        <v>302</v>
      </c>
      <c r="C1092" s="131">
        <v>2565020</v>
      </c>
      <c r="D1092" s="131">
        <v>2053515</v>
      </c>
    </row>
    <row r="1093" spans="1:4" x14ac:dyDescent="0.25">
      <c r="A1093" s="6">
        <v>450106</v>
      </c>
      <c r="B1093" s="7" t="s">
        <v>303</v>
      </c>
      <c r="C1093" s="131">
        <v>35941</v>
      </c>
      <c r="D1093" s="131">
        <v>97121</v>
      </c>
    </row>
    <row r="1094" spans="1:4" x14ac:dyDescent="0.25">
      <c r="A1094" s="6"/>
      <c r="B1094" s="7" t="s">
        <v>304</v>
      </c>
      <c r="C1094" s="131"/>
      <c r="D1094" s="131"/>
    </row>
    <row r="1095" spans="1:4" x14ac:dyDescent="0.25">
      <c r="A1095" s="6">
        <v>450107</v>
      </c>
      <c r="B1095" s="7" t="s">
        <v>305</v>
      </c>
      <c r="C1095" s="131">
        <v>35326</v>
      </c>
      <c r="D1095" s="131">
        <v>35326</v>
      </c>
    </row>
    <row r="1096" spans="1:4" x14ac:dyDescent="0.25">
      <c r="A1096" s="6"/>
      <c r="B1096" s="7" t="s">
        <v>306</v>
      </c>
      <c r="C1096" s="131"/>
      <c r="D1096" s="131"/>
    </row>
    <row r="1097" spans="1:4" x14ac:dyDescent="0.25">
      <c r="A1097" s="6">
        <v>450108</v>
      </c>
      <c r="B1097" s="7" t="s">
        <v>307</v>
      </c>
      <c r="C1097" s="131"/>
      <c r="D1097" s="131"/>
    </row>
    <row r="1098" spans="1:4" x14ac:dyDescent="0.25">
      <c r="A1098" s="6">
        <v>450109</v>
      </c>
      <c r="B1098" s="7" t="s">
        <v>308</v>
      </c>
      <c r="C1098" s="131"/>
      <c r="D1098" s="131"/>
    </row>
    <row r="1099" spans="1:4" x14ac:dyDescent="0.25">
      <c r="A1099" s="6">
        <v>450110</v>
      </c>
      <c r="B1099" s="7" t="s">
        <v>309</v>
      </c>
      <c r="C1099" s="131"/>
      <c r="D1099" s="131"/>
    </row>
    <row r="1100" spans="1:4" x14ac:dyDescent="0.25">
      <c r="A1100" s="6"/>
      <c r="B1100" s="7" t="s">
        <v>310</v>
      </c>
      <c r="C1100" s="131"/>
      <c r="D1100" s="131"/>
    </row>
    <row r="1101" spans="1:4" ht="15.75" thickBot="1" x14ac:dyDescent="0.3">
      <c r="A1101" s="15">
        <v>450120</v>
      </c>
      <c r="B1101" s="16" t="s">
        <v>40</v>
      </c>
      <c r="C1101" s="131"/>
      <c r="D1101" s="131"/>
    </row>
    <row r="1102" spans="1:4" ht="15.75" thickBot="1" x14ac:dyDescent="0.3">
      <c r="A1102" s="8" t="s">
        <v>20</v>
      </c>
      <c r="B1102" s="9"/>
      <c r="C1102" s="196">
        <f>SUM(C1087:C1101)</f>
        <v>2636287</v>
      </c>
      <c r="D1102" s="196">
        <f>SUM(D1087:D1101)</f>
        <v>2185962</v>
      </c>
    </row>
    <row r="1103" spans="1:4" x14ac:dyDescent="0.25">
      <c r="A1103" s="11">
        <v>4502</v>
      </c>
      <c r="B1103" s="12" t="s">
        <v>311</v>
      </c>
      <c r="C1103" s="390"/>
      <c r="D1103" s="390"/>
    </row>
    <row r="1104" spans="1:4" x14ac:dyDescent="0.25">
      <c r="A1104" s="6">
        <v>450201</v>
      </c>
      <c r="B1104" s="7" t="s">
        <v>312</v>
      </c>
      <c r="C1104" s="131"/>
      <c r="D1104" s="131"/>
    </row>
    <row r="1105" spans="1:4" ht="15.75" thickBot="1" x14ac:dyDescent="0.3">
      <c r="A1105" s="15">
        <v>450202</v>
      </c>
      <c r="B1105" s="16" t="s">
        <v>40</v>
      </c>
      <c r="C1105" s="392"/>
      <c r="D1105" s="392"/>
    </row>
    <row r="1106" spans="1:4" ht="15.75" thickBot="1" x14ac:dyDescent="0.3">
      <c r="A1106" s="8" t="s">
        <v>20</v>
      </c>
      <c r="B1106" s="9"/>
      <c r="C1106" s="196">
        <f>SUM(C1104:C1105)</f>
        <v>0</v>
      </c>
      <c r="D1106" s="196">
        <f>SUM(D1104:D1105)</f>
        <v>0</v>
      </c>
    </row>
    <row r="1107" spans="1:4" x14ac:dyDescent="0.25">
      <c r="A1107" s="11">
        <v>4503</v>
      </c>
      <c r="B1107" s="12" t="s">
        <v>313</v>
      </c>
      <c r="C1107" s="390"/>
      <c r="D1107" s="390"/>
    </row>
    <row r="1108" spans="1:4" x14ac:dyDescent="0.25">
      <c r="A1108" s="6">
        <v>450301</v>
      </c>
      <c r="B1108" s="7" t="s">
        <v>314</v>
      </c>
      <c r="C1108" s="131"/>
      <c r="D1108" s="131"/>
    </row>
    <row r="1109" spans="1:4" x14ac:dyDescent="0.25">
      <c r="A1109" s="6">
        <v>450302</v>
      </c>
      <c r="B1109" s="7" t="s">
        <v>315</v>
      </c>
      <c r="C1109" s="131"/>
      <c r="D1109" s="131"/>
    </row>
    <row r="1110" spans="1:4" x14ac:dyDescent="0.25">
      <c r="A1110" s="6">
        <v>450303</v>
      </c>
      <c r="B1110" s="7" t="s">
        <v>316</v>
      </c>
      <c r="C1110" s="131"/>
      <c r="D1110" s="131"/>
    </row>
    <row r="1111" spans="1:4" x14ac:dyDescent="0.25">
      <c r="A1111" s="6">
        <v>450304</v>
      </c>
      <c r="B1111" s="7" t="s">
        <v>317</v>
      </c>
      <c r="C1111" s="131">
        <v>450</v>
      </c>
      <c r="D1111" s="131"/>
    </row>
    <row r="1112" spans="1:4" ht="15.75" thickBot="1" x14ac:dyDescent="0.3">
      <c r="A1112" s="15">
        <v>450310</v>
      </c>
      <c r="B1112" s="16" t="s">
        <v>40</v>
      </c>
      <c r="C1112" s="131">
        <v>734590</v>
      </c>
      <c r="D1112" s="131">
        <v>963895</v>
      </c>
    </row>
    <row r="1113" spans="1:4" ht="15.75" thickBot="1" x14ac:dyDescent="0.3">
      <c r="A1113" s="8" t="s">
        <v>20</v>
      </c>
      <c r="B1113" s="9"/>
      <c r="C1113" s="196">
        <f>SUM(C1108:C1112)</f>
        <v>735040</v>
      </c>
      <c r="D1113" s="196">
        <f>SUM(D1108:D1112)</f>
        <v>963895</v>
      </c>
    </row>
    <row r="1114" spans="1:4" ht="15.75" thickBot="1" x14ac:dyDescent="0.3">
      <c r="A1114" s="24"/>
      <c r="B1114" s="19"/>
      <c r="C1114" s="395"/>
      <c r="D1114" s="395"/>
    </row>
    <row r="1115" spans="1:4" ht="15.75" thickBot="1" x14ac:dyDescent="0.3">
      <c r="A1115" s="26" t="s">
        <v>318</v>
      </c>
      <c r="B1115" s="27"/>
      <c r="C1115" s="39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197570956</v>
      </c>
      <c r="D1115" s="39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166901063</v>
      </c>
    </row>
    <row r="1116" spans="1:4" x14ac:dyDescent="0.25">
      <c r="A1116" s="47"/>
      <c r="B1116" s="48"/>
      <c r="C1116" s="397"/>
      <c r="D1116" s="397"/>
    </row>
    <row r="1117" spans="1:4" x14ac:dyDescent="0.25">
      <c r="A1117" s="3">
        <v>5</v>
      </c>
      <c r="B1117" s="4" t="s">
        <v>319</v>
      </c>
      <c r="C1117" s="131"/>
      <c r="D1117" s="131"/>
    </row>
    <row r="1118" spans="1:4" x14ac:dyDescent="0.25">
      <c r="A1118" s="3">
        <v>51</v>
      </c>
      <c r="B1118" s="4" t="s">
        <v>203</v>
      </c>
      <c r="C1118" s="131"/>
      <c r="D1118" s="131"/>
    </row>
    <row r="1119" spans="1:4" x14ac:dyDescent="0.25">
      <c r="A1119" s="3">
        <v>5101</v>
      </c>
      <c r="B1119" s="4" t="s">
        <v>320</v>
      </c>
      <c r="C1119" s="131"/>
      <c r="D1119" s="131"/>
    </row>
    <row r="1120" spans="1:4" x14ac:dyDescent="0.25">
      <c r="A1120" s="6">
        <v>510101</v>
      </c>
      <c r="B1120" s="7" t="s">
        <v>321</v>
      </c>
      <c r="C1120" s="131"/>
      <c r="D1120" s="131"/>
    </row>
    <row r="1121" spans="1:4" x14ac:dyDescent="0.25">
      <c r="A1121" s="6">
        <v>510102</v>
      </c>
      <c r="B1121" s="7" t="s">
        <v>322</v>
      </c>
      <c r="C1121" s="131"/>
      <c r="D1121" s="131"/>
    </row>
    <row r="1122" spans="1:4" x14ac:dyDescent="0.25">
      <c r="A1122" s="6">
        <v>510103</v>
      </c>
      <c r="B1122" s="7" t="s">
        <v>323</v>
      </c>
      <c r="C1122" s="131"/>
      <c r="D1122" s="131"/>
    </row>
    <row r="1123" spans="1:4" x14ac:dyDescent="0.25">
      <c r="A1123" s="6">
        <v>510104</v>
      </c>
      <c r="B1123" s="7" t="s">
        <v>324</v>
      </c>
      <c r="C1123" s="131"/>
      <c r="D1123" s="131"/>
    </row>
    <row r="1124" spans="1:4" ht="15.75" thickBot="1" x14ac:dyDescent="0.3">
      <c r="A1124" s="18">
        <v>510105</v>
      </c>
      <c r="B1124" s="19" t="s">
        <v>325</v>
      </c>
      <c r="C1124" s="131"/>
      <c r="D1124" s="131"/>
    </row>
    <row r="1125" spans="1:4" ht="15.75" thickBot="1" x14ac:dyDescent="0.3">
      <c r="A1125" s="8" t="s">
        <v>20</v>
      </c>
      <c r="B1125" s="9"/>
      <c r="C1125" s="196">
        <f>SUM(C1120:C1124)</f>
        <v>0</v>
      </c>
      <c r="D1125" s="196">
        <f>SUM(D1120:D1124)</f>
        <v>0</v>
      </c>
    </row>
    <row r="1126" spans="1:4" x14ac:dyDescent="0.25">
      <c r="A1126" s="11">
        <v>5102</v>
      </c>
      <c r="B1126" s="12" t="s">
        <v>229</v>
      </c>
      <c r="C1126" s="390"/>
      <c r="D1126" s="390"/>
    </row>
    <row r="1127" spans="1:4" x14ac:dyDescent="0.25">
      <c r="A1127" s="6">
        <v>510201</v>
      </c>
      <c r="B1127" s="7" t="s">
        <v>263</v>
      </c>
      <c r="C1127" s="131"/>
      <c r="D1127" s="131"/>
    </row>
    <row r="1128" spans="1:4" x14ac:dyDescent="0.25">
      <c r="A1128" s="6">
        <v>510202</v>
      </c>
      <c r="B1128" s="7" t="s">
        <v>326</v>
      </c>
      <c r="C1128" s="131"/>
      <c r="D1128" s="131"/>
    </row>
    <row r="1129" spans="1:4" x14ac:dyDescent="0.25">
      <c r="A1129" s="6">
        <v>510203</v>
      </c>
      <c r="B1129" s="7" t="s">
        <v>120</v>
      </c>
      <c r="C1129" s="131"/>
      <c r="D1129" s="131"/>
    </row>
    <row r="1130" spans="1:4" x14ac:dyDescent="0.25">
      <c r="A1130" s="6">
        <v>51020301</v>
      </c>
      <c r="B1130" s="7" t="s">
        <v>209</v>
      </c>
      <c r="C1130" s="131"/>
      <c r="D1130" s="131"/>
    </row>
    <row r="1131" spans="1:4" x14ac:dyDescent="0.25">
      <c r="A1131" s="6">
        <v>51020302</v>
      </c>
      <c r="B1131" s="7" t="s">
        <v>210</v>
      </c>
      <c r="C1131" s="131"/>
      <c r="D1131" s="131"/>
    </row>
    <row r="1132" spans="1:4" x14ac:dyDescent="0.25">
      <c r="A1132" s="6">
        <v>51020303</v>
      </c>
      <c r="B1132" s="7" t="s">
        <v>211</v>
      </c>
      <c r="C1132" s="131"/>
      <c r="D1132" s="131"/>
    </row>
    <row r="1133" spans="1:4" ht="15.75" thickBot="1" x14ac:dyDescent="0.3">
      <c r="A1133" s="6">
        <v>510204</v>
      </c>
      <c r="B1133" s="7" t="s">
        <v>229</v>
      </c>
      <c r="C1133" s="131"/>
      <c r="D1133" s="131"/>
    </row>
    <row r="1134" spans="1:4" ht="15.75" thickBot="1" x14ac:dyDescent="0.3">
      <c r="A1134" s="8" t="s">
        <v>20</v>
      </c>
      <c r="B1134" s="9"/>
      <c r="C1134" s="196">
        <f>SUM(C1127:C1133)</f>
        <v>0</v>
      </c>
      <c r="D1134" s="196">
        <f>SUM(D1127:D1133)</f>
        <v>0</v>
      </c>
    </row>
    <row r="1135" spans="1:4" x14ac:dyDescent="0.25">
      <c r="A1135" s="11">
        <v>5103</v>
      </c>
      <c r="B1135" s="12" t="s">
        <v>327</v>
      </c>
      <c r="C1135" s="390"/>
      <c r="D1135" s="390"/>
    </row>
    <row r="1136" spans="1:4" x14ac:dyDescent="0.25">
      <c r="A1136" s="6">
        <v>510301</v>
      </c>
      <c r="B1136" s="7" t="s">
        <v>205</v>
      </c>
      <c r="C1136" s="131"/>
      <c r="D1136" s="131"/>
    </row>
    <row r="1137" spans="1:4" x14ac:dyDescent="0.25">
      <c r="A1137" s="6">
        <v>510302</v>
      </c>
      <c r="B1137" s="7" t="s">
        <v>206</v>
      </c>
      <c r="C1137" s="131"/>
      <c r="D1137" s="131"/>
    </row>
    <row r="1138" spans="1:4" x14ac:dyDescent="0.25">
      <c r="A1138" s="6">
        <v>510303</v>
      </c>
      <c r="B1138" s="7" t="s">
        <v>89</v>
      </c>
      <c r="C1138" s="131"/>
      <c r="D1138" s="131"/>
    </row>
    <row r="1139" spans="1:4" x14ac:dyDescent="0.25">
      <c r="A1139" s="6">
        <v>510304</v>
      </c>
      <c r="B1139" s="7" t="s">
        <v>90</v>
      </c>
      <c r="C1139" s="131"/>
      <c r="D1139" s="131"/>
    </row>
    <row r="1140" spans="1:4" x14ac:dyDescent="0.25">
      <c r="A1140" s="6">
        <v>510305</v>
      </c>
      <c r="B1140" s="7" t="s">
        <v>91</v>
      </c>
      <c r="C1140" s="131"/>
      <c r="D1140" s="131"/>
    </row>
    <row r="1141" spans="1:4" x14ac:dyDescent="0.25">
      <c r="A1141" s="6">
        <v>510306</v>
      </c>
      <c r="B1141" s="7" t="s">
        <v>208</v>
      </c>
      <c r="C1141" s="131"/>
      <c r="D1141" s="131"/>
    </row>
    <row r="1142" spans="1:4" x14ac:dyDescent="0.25">
      <c r="A1142" s="6">
        <v>51030601</v>
      </c>
      <c r="B1142" s="7" t="s">
        <v>209</v>
      </c>
      <c r="C1142" s="131"/>
      <c r="D1142" s="131"/>
    </row>
    <row r="1143" spans="1:4" x14ac:dyDescent="0.25">
      <c r="A1143" s="6">
        <v>51030602</v>
      </c>
      <c r="B1143" s="7" t="s">
        <v>210</v>
      </c>
      <c r="C1143" s="131"/>
      <c r="D1143" s="131"/>
    </row>
    <row r="1144" spans="1:4" x14ac:dyDescent="0.25">
      <c r="A1144" s="6">
        <v>51030603</v>
      </c>
      <c r="B1144" s="7" t="s">
        <v>211</v>
      </c>
      <c r="C1144" s="131"/>
      <c r="D1144" s="131"/>
    </row>
    <row r="1145" spans="1:4" x14ac:dyDescent="0.25">
      <c r="A1145" s="6">
        <v>510307</v>
      </c>
      <c r="B1145" s="7" t="s">
        <v>93</v>
      </c>
      <c r="C1145" s="131"/>
      <c r="D1145" s="131"/>
    </row>
    <row r="1146" spans="1:4" ht="15.75" thickBot="1" x14ac:dyDescent="0.3">
      <c r="A1146" s="18">
        <v>510308</v>
      </c>
      <c r="B1146" s="19" t="s">
        <v>212</v>
      </c>
      <c r="C1146" s="131"/>
      <c r="D1146" s="131"/>
    </row>
    <row r="1147" spans="1:4" ht="15.75" thickBot="1" x14ac:dyDescent="0.3">
      <c r="A1147" s="8" t="s">
        <v>20</v>
      </c>
      <c r="B1147" s="9"/>
      <c r="C1147" s="196">
        <f>SUM(C1136:C1146)</f>
        <v>0</v>
      </c>
      <c r="D1147" s="196">
        <f>SUM(D1136:D1146)</f>
        <v>0</v>
      </c>
    </row>
    <row r="1148" spans="1:4" x14ac:dyDescent="0.25">
      <c r="A1148" s="11">
        <v>5104</v>
      </c>
      <c r="B1148" s="12" t="s">
        <v>328</v>
      </c>
      <c r="C1148" s="390"/>
      <c r="D1148" s="390"/>
    </row>
    <row r="1149" spans="1:4" x14ac:dyDescent="0.25">
      <c r="A1149" s="6">
        <v>510401</v>
      </c>
      <c r="B1149" s="7" t="s">
        <v>89</v>
      </c>
      <c r="C1149" s="131"/>
      <c r="D1149" s="131"/>
    </row>
    <row r="1150" spans="1:4" x14ac:dyDescent="0.25">
      <c r="A1150" s="6">
        <v>510402</v>
      </c>
      <c r="B1150" s="7" t="s">
        <v>90</v>
      </c>
      <c r="C1150" s="131"/>
      <c r="D1150" s="131"/>
    </row>
    <row r="1151" spans="1:4" x14ac:dyDescent="0.25">
      <c r="A1151" s="6">
        <v>510403</v>
      </c>
      <c r="B1151" s="7" t="s">
        <v>91</v>
      </c>
      <c r="C1151" s="131"/>
      <c r="D1151" s="131"/>
    </row>
    <row r="1152" spans="1:4" x14ac:dyDescent="0.25">
      <c r="A1152" s="6">
        <v>510404</v>
      </c>
      <c r="B1152" s="7" t="s">
        <v>208</v>
      </c>
      <c r="C1152" s="131"/>
      <c r="D1152" s="131"/>
    </row>
    <row r="1153" spans="1:4" x14ac:dyDescent="0.25">
      <c r="A1153" s="6">
        <v>51040401</v>
      </c>
      <c r="B1153" s="7" t="s">
        <v>209</v>
      </c>
      <c r="C1153" s="131"/>
      <c r="D1153" s="131"/>
    </row>
    <row r="1154" spans="1:4" x14ac:dyDescent="0.25">
      <c r="A1154" s="6">
        <v>51040402</v>
      </c>
      <c r="B1154" s="7" t="s">
        <v>210</v>
      </c>
      <c r="C1154" s="131"/>
      <c r="D1154" s="131"/>
    </row>
    <row r="1155" spans="1:4" x14ac:dyDescent="0.25">
      <c r="A1155" s="6">
        <v>51040403</v>
      </c>
      <c r="B1155" s="7" t="s">
        <v>211</v>
      </c>
      <c r="C1155" s="131"/>
      <c r="D1155" s="131"/>
    </row>
    <row r="1156" spans="1:4" x14ac:dyDescent="0.25">
      <c r="A1156" s="6">
        <v>510405</v>
      </c>
      <c r="B1156" s="7" t="s">
        <v>93</v>
      </c>
      <c r="C1156" s="131"/>
      <c r="D1156" s="131"/>
    </row>
    <row r="1157" spans="1:4" ht="15.75" thickBot="1" x14ac:dyDescent="0.3">
      <c r="A1157" s="18">
        <v>510406</v>
      </c>
      <c r="B1157" s="19" t="s">
        <v>212</v>
      </c>
      <c r="C1157" s="131"/>
      <c r="D1157" s="131"/>
    </row>
    <row r="1158" spans="1:4" ht="15.75" thickBot="1" x14ac:dyDescent="0.3">
      <c r="A1158" s="8" t="s">
        <v>20</v>
      </c>
      <c r="B1158" s="9"/>
      <c r="C1158" s="196">
        <f>SUM(C1149:C1157)</f>
        <v>0</v>
      </c>
      <c r="D1158" s="196">
        <f>SUM(D1149:D1157)</f>
        <v>0</v>
      </c>
    </row>
    <row r="1159" spans="1:4" x14ac:dyDescent="0.25">
      <c r="A1159" s="11">
        <v>5105</v>
      </c>
      <c r="B1159" s="12" t="s">
        <v>329</v>
      </c>
      <c r="C1159" s="390"/>
      <c r="D1159" s="390"/>
    </row>
    <row r="1160" spans="1:4" x14ac:dyDescent="0.25">
      <c r="A1160" s="6">
        <v>510501</v>
      </c>
      <c r="B1160" s="7" t="s">
        <v>89</v>
      </c>
      <c r="C1160" s="131"/>
      <c r="D1160" s="131"/>
    </row>
    <row r="1161" spans="1:4" x14ac:dyDescent="0.25">
      <c r="A1161" s="6">
        <v>510502</v>
      </c>
      <c r="B1161" s="7" t="s">
        <v>90</v>
      </c>
      <c r="C1161" s="131"/>
      <c r="D1161" s="131"/>
    </row>
    <row r="1162" spans="1:4" x14ac:dyDescent="0.25">
      <c r="A1162" s="6">
        <v>510503</v>
      </c>
      <c r="B1162" s="7" t="s">
        <v>91</v>
      </c>
      <c r="C1162" s="131"/>
      <c r="D1162" s="131"/>
    </row>
    <row r="1163" spans="1:4" x14ac:dyDescent="0.25">
      <c r="A1163" s="6">
        <v>510504</v>
      </c>
      <c r="B1163" s="7" t="s">
        <v>208</v>
      </c>
      <c r="C1163" s="131"/>
      <c r="D1163" s="131"/>
    </row>
    <row r="1164" spans="1:4" x14ac:dyDescent="0.25">
      <c r="A1164" s="6">
        <v>51050401</v>
      </c>
      <c r="B1164" s="7" t="s">
        <v>209</v>
      </c>
      <c r="C1164" s="131"/>
      <c r="D1164" s="131"/>
    </row>
    <row r="1165" spans="1:4" x14ac:dyDescent="0.25">
      <c r="A1165" s="6">
        <v>51050402</v>
      </c>
      <c r="B1165" s="7" t="s">
        <v>210</v>
      </c>
      <c r="C1165" s="131"/>
      <c r="D1165" s="131"/>
    </row>
    <row r="1166" spans="1:4" x14ac:dyDescent="0.25">
      <c r="A1166" s="6">
        <v>51050403</v>
      </c>
      <c r="B1166" s="7" t="s">
        <v>211</v>
      </c>
      <c r="C1166" s="131"/>
      <c r="D1166" s="131"/>
    </row>
    <row r="1167" spans="1:4" x14ac:dyDescent="0.25">
      <c r="A1167" s="6">
        <v>510505</v>
      </c>
      <c r="B1167" s="7" t="s">
        <v>93</v>
      </c>
      <c r="C1167" s="131"/>
      <c r="D1167" s="131"/>
    </row>
    <row r="1168" spans="1:4" ht="15.75" thickBot="1" x14ac:dyDescent="0.3">
      <c r="A1168" s="18">
        <v>510506</v>
      </c>
      <c r="B1168" s="19" t="s">
        <v>212</v>
      </c>
      <c r="C1168" s="131"/>
      <c r="D1168" s="131"/>
    </row>
    <row r="1169" spans="1:4" ht="15.75" thickBot="1" x14ac:dyDescent="0.3">
      <c r="A1169" s="8" t="s">
        <v>20</v>
      </c>
      <c r="B1169" s="9"/>
      <c r="C1169" s="196">
        <f>SUM(C1160:C1168)</f>
        <v>0</v>
      </c>
      <c r="D1169" s="196">
        <f>SUM(D1160:D1168)</f>
        <v>0</v>
      </c>
    </row>
    <row r="1170" spans="1:4" x14ac:dyDescent="0.25">
      <c r="A1170" s="11">
        <v>5106</v>
      </c>
      <c r="B1170" s="12" t="s">
        <v>330</v>
      </c>
      <c r="C1170" s="390"/>
      <c r="D1170" s="390"/>
    </row>
    <row r="1171" spans="1:4" x14ac:dyDescent="0.25">
      <c r="A1171" s="6">
        <v>510601</v>
      </c>
      <c r="B1171" s="7" t="s">
        <v>88</v>
      </c>
      <c r="C1171" s="131"/>
      <c r="D1171" s="131"/>
    </row>
    <row r="1172" spans="1:4" x14ac:dyDescent="0.25">
      <c r="A1172" s="6">
        <v>510602</v>
      </c>
      <c r="B1172" s="7" t="s">
        <v>89</v>
      </c>
      <c r="C1172" s="131"/>
      <c r="D1172" s="131"/>
    </row>
    <row r="1173" spans="1:4" x14ac:dyDescent="0.25">
      <c r="A1173" s="6">
        <v>510603</v>
      </c>
      <c r="B1173" s="7" t="s">
        <v>90</v>
      </c>
      <c r="C1173" s="131"/>
      <c r="D1173" s="131"/>
    </row>
    <row r="1174" spans="1:4" x14ac:dyDescent="0.25">
      <c r="A1174" s="6">
        <v>510604</v>
      </c>
      <c r="B1174" s="7" t="s">
        <v>91</v>
      </c>
      <c r="C1174" s="131"/>
      <c r="D1174" s="131"/>
    </row>
    <row r="1175" spans="1:4" x14ac:dyDescent="0.25">
      <c r="A1175" s="6">
        <v>510605</v>
      </c>
      <c r="B1175" s="7" t="s">
        <v>208</v>
      </c>
      <c r="C1175" s="131"/>
      <c r="D1175" s="131"/>
    </row>
    <row r="1176" spans="1:4" x14ac:dyDescent="0.25">
      <c r="A1176" s="6">
        <v>51060501</v>
      </c>
      <c r="B1176" s="7" t="s">
        <v>209</v>
      </c>
      <c r="C1176" s="131"/>
      <c r="D1176" s="131"/>
    </row>
    <row r="1177" spans="1:4" x14ac:dyDescent="0.25">
      <c r="A1177" s="6">
        <v>51060502</v>
      </c>
      <c r="B1177" s="7" t="s">
        <v>210</v>
      </c>
      <c r="C1177" s="131"/>
      <c r="D1177" s="131"/>
    </row>
    <row r="1178" spans="1:4" x14ac:dyDescent="0.25">
      <c r="A1178" s="6">
        <v>51060503</v>
      </c>
      <c r="B1178" s="7" t="s">
        <v>211</v>
      </c>
      <c r="C1178" s="131"/>
      <c r="D1178" s="131"/>
    </row>
    <row r="1179" spans="1:4" x14ac:dyDescent="0.25">
      <c r="A1179" s="6">
        <v>510606</v>
      </c>
      <c r="B1179" s="7" t="s">
        <v>93</v>
      </c>
      <c r="C1179" s="131"/>
      <c r="D1179" s="131"/>
    </row>
    <row r="1180" spans="1:4" ht="15.75" thickBot="1" x14ac:dyDescent="0.3">
      <c r="A1180" s="18">
        <v>510607</v>
      </c>
      <c r="B1180" s="19" t="s">
        <v>212</v>
      </c>
      <c r="C1180" s="392"/>
      <c r="D1180" s="392"/>
    </row>
    <row r="1181" spans="1:4" ht="15.75" thickBot="1" x14ac:dyDescent="0.3">
      <c r="A1181" s="8" t="s">
        <v>20</v>
      </c>
      <c r="B1181" s="9"/>
      <c r="C1181" s="196">
        <f>SUM(C1171:C1180)</f>
        <v>0</v>
      </c>
      <c r="D1181" s="196">
        <f>SUM(D1171:D1180)</f>
        <v>0</v>
      </c>
    </row>
    <row r="1182" spans="1:4" x14ac:dyDescent="0.25">
      <c r="A1182" s="11">
        <v>5107</v>
      </c>
      <c r="B1182" s="12" t="s">
        <v>331</v>
      </c>
      <c r="C1182" s="390"/>
      <c r="D1182" s="390"/>
    </row>
    <row r="1183" spans="1:4" x14ac:dyDescent="0.25">
      <c r="A1183" s="6">
        <v>510701</v>
      </c>
      <c r="B1183" s="7" t="s">
        <v>332</v>
      </c>
      <c r="C1183" s="131"/>
      <c r="D1183" s="131"/>
    </row>
    <row r="1184" spans="1:4" x14ac:dyDescent="0.25">
      <c r="A1184" s="6">
        <v>510702</v>
      </c>
      <c r="B1184" s="7" t="s">
        <v>89</v>
      </c>
      <c r="C1184" s="131"/>
      <c r="D1184" s="131"/>
    </row>
    <row r="1185" spans="1:4" x14ac:dyDescent="0.25">
      <c r="A1185" s="6">
        <v>510703</v>
      </c>
      <c r="B1185" s="7" t="s">
        <v>90</v>
      </c>
      <c r="C1185" s="131"/>
      <c r="D1185" s="131"/>
    </row>
    <row r="1186" spans="1:4" x14ac:dyDescent="0.25">
      <c r="A1186" s="6">
        <v>510704</v>
      </c>
      <c r="B1186" s="7" t="s">
        <v>91</v>
      </c>
      <c r="C1186" s="131"/>
      <c r="D1186" s="131"/>
    </row>
    <row r="1187" spans="1:4" x14ac:dyDescent="0.25">
      <c r="A1187" s="6">
        <v>510705</v>
      </c>
      <c r="B1187" s="7" t="s">
        <v>208</v>
      </c>
      <c r="C1187" s="131"/>
      <c r="D1187" s="131"/>
    </row>
    <row r="1188" spans="1:4" x14ac:dyDescent="0.25">
      <c r="A1188" s="6">
        <v>51070501</v>
      </c>
      <c r="B1188" s="7" t="s">
        <v>209</v>
      </c>
      <c r="C1188" s="131"/>
      <c r="D1188" s="131"/>
    </row>
    <row r="1189" spans="1:4" x14ac:dyDescent="0.25">
      <c r="A1189" s="6">
        <v>51070502</v>
      </c>
      <c r="B1189" s="7" t="s">
        <v>210</v>
      </c>
      <c r="C1189" s="131"/>
      <c r="D1189" s="131"/>
    </row>
    <row r="1190" spans="1:4" x14ac:dyDescent="0.25">
      <c r="A1190" s="6">
        <v>51070503</v>
      </c>
      <c r="B1190" s="7" t="s">
        <v>211</v>
      </c>
      <c r="C1190" s="131"/>
      <c r="D1190" s="131"/>
    </row>
    <row r="1191" spans="1:4" x14ac:dyDescent="0.25">
      <c r="A1191" s="6">
        <v>510706</v>
      </c>
      <c r="B1191" s="7" t="s">
        <v>93</v>
      </c>
      <c r="C1191" s="131"/>
      <c r="D1191" s="131"/>
    </row>
    <row r="1192" spans="1:4" ht="15.75" thickBot="1" x14ac:dyDescent="0.3">
      <c r="A1192" s="18">
        <v>510707</v>
      </c>
      <c r="B1192" s="19" t="s">
        <v>212</v>
      </c>
      <c r="C1192" s="398"/>
      <c r="D1192" s="398"/>
    </row>
    <row r="1193" spans="1:4" ht="15.75" thickBot="1" x14ac:dyDescent="0.3">
      <c r="A1193" s="8" t="s">
        <v>20</v>
      </c>
      <c r="B1193" s="9"/>
      <c r="C1193" s="196">
        <f>SUM(C1183:C1192)</f>
        <v>0</v>
      </c>
      <c r="D1193" s="196">
        <f>SUM(D1183:D1192)</f>
        <v>0</v>
      </c>
    </row>
    <row r="1194" spans="1:4" x14ac:dyDescent="0.25">
      <c r="A1194" s="11">
        <v>5108</v>
      </c>
      <c r="B1194" s="12" t="s">
        <v>333</v>
      </c>
      <c r="C1194" s="390"/>
      <c r="D1194" s="390"/>
    </row>
    <row r="1195" spans="1:4" x14ac:dyDescent="0.25">
      <c r="A1195" s="6">
        <v>510801</v>
      </c>
      <c r="B1195" s="7" t="s">
        <v>88</v>
      </c>
      <c r="C1195" s="131"/>
      <c r="D1195" s="131"/>
    </row>
    <row r="1196" spans="1:4" x14ac:dyDescent="0.25">
      <c r="A1196" s="6">
        <v>510802</v>
      </c>
      <c r="B1196" s="7" t="s">
        <v>89</v>
      </c>
      <c r="C1196" s="131"/>
      <c r="D1196" s="131"/>
    </row>
    <row r="1197" spans="1:4" x14ac:dyDescent="0.25">
      <c r="A1197" s="6">
        <v>510803</v>
      </c>
      <c r="B1197" s="7" t="s">
        <v>90</v>
      </c>
      <c r="C1197" s="131"/>
      <c r="D1197" s="131"/>
    </row>
    <row r="1198" spans="1:4" x14ac:dyDescent="0.25">
      <c r="A1198" s="6">
        <v>510804</v>
      </c>
      <c r="B1198" s="7" t="s">
        <v>91</v>
      </c>
      <c r="C1198" s="131"/>
      <c r="D1198" s="131"/>
    </row>
    <row r="1199" spans="1:4" x14ac:dyDescent="0.25">
      <c r="A1199" s="6">
        <v>510805</v>
      </c>
      <c r="B1199" s="7" t="s">
        <v>208</v>
      </c>
      <c r="C1199" s="131"/>
      <c r="D1199" s="131"/>
    </row>
    <row r="1200" spans="1:4" x14ac:dyDescent="0.25">
      <c r="A1200" s="6">
        <v>51080501</v>
      </c>
      <c r="B1200" s="7" t="s">
        <v>209</v>
      </c>
      <c r="C1200" s="131"/>
      <c r="D1200" s="131"/>
    </row>
    <row r="1201" spans="1:4" x14ac:dyDescent="0.25">
      <c r="A1201" s="6">
        <v>51080502</v>
      </c>
      <c r="B1201" s="7" t="s">
        <v>210</v>
      </c>
      <c r="C1201" s="131"/>
      <c r="D1201" s="131"/>
    </row>
    <row r="1202" spans="1:4" x14ac:dyDescent="0.25">
      <c r="A1202" s="6">
        <v>51080503</v>
      </c>
      <c r="B1202" s="7" t="s">
        <v>211</v>
      </c>
      <c r="C1202" s="131"/>
      <c r="D1202" s="131"/>
    </row>
    <row r="1203" spans="1:4" x14ac:dyDescent="0.25">
      <c r="A1203" s="6">
        <v>510806</v>
      </c>
      <c r="B1203" s="7" t="s">
        <v>93</v>
      </c>
      <c r="C1203" s="131"/>
      <c r="D1203" s="131"/>
    </row>
    <row r="1204" spans="1:4" ht="15.75" thickBot="1" x14ac:dyDescent="0.3">
      <c r="A1204" s="18">
        <v>510807</v>
      </c>
      <c r="B1204" s="19" t="s">
        <v>212</v>
      </c>
      <c r="C1204" s="398"/>
      <c r="D1204" s="398"/>
    </row>
    <row r="1205" spans="1:4" ht="15.75" thickBot="1" x14ac:dyDescent="0.3">
      <c r="A1205" s="8" t="s">
        <v>20</v>
      </c>
      <c r="B1205" s="9"/>
      <c r="C1205" s="196">
        <f>SUM(C1195:C1204)</f>
        <v>0</v>
      </c>
      <c r="D1205" s="196">
        <f>SUM(D1195:D1204)</f>
        <v>0</v>
      </c>
    </row>
    <row r="1206" spans="1:4" x14ac:dyDescent="0.25">
      <c r="A1206" s="11">
        <v>5109</v>
      </c>
      <c r="B1206" s="12" t="s">
        <v>334</v>
      </c>
      <c r="C1206" s="390"/>
      <c r="D1206" s="390"/>
    </row>
    <row r="1207" spans="1:4" x14ac:dyDescent="0.25">
      <c r="A1207" s="6">
        <v>510901</v>
      </c>
      <c r="B1207" s="7" t="s">
        <v>88</v>
      </c>
      <c r="C1207" s="131"/>
      <c r="D1207" s="131"/>
    </row>
    <row r="1208" spans="1:4" x14ac:dyDescent="0.25">
      <c r="A1208" s="6">
        <v>510902</v>
      </c>
      <c r="B1208" s="7" t="s">
        <v>89</v>
      </c>
      <c r="C1208" s="131"/>
      <c r="D1208" s="131"/>
    </row>
    <row r="1209" spans="1:4" x14ac:dyDescent="0.25">
      <c r="A1209" s="6">
        <v>510903</v>
      </c>
      <c r="B1209" s="7" t="s">
        <v>90</v>
      </c>
      <c r="C1209" s="131"/>
      <c r="D1209" s="131"/>
    </row>
    <row r="1210" spans="1:4" x14ac:dyDescent="0.25">
      <c r="A1210" s="6">
        <v>510904</v>
      </c>
      <c r="B1210" s="7" t="s">
        <v>91</v>
      </c>
      <c r="C1210" s="131"/>
      <c r="D1210" s="131"/>
    </row>
    <row r="1211" spans="1:4" x14ac:dyDescent="0.25">
      <c r="A1211" s="6">
        <v>510905</v>
      </c>
      <c r="B1211" s="7" t="s">
        <v>208</v>
      </c>
      <c r="C1211" s="131"/>
      <c r="D1211" s="131"/>
    </row>
    <row r="1212" spans="1:4" x14ac:dyDescent="0.25">
      <c r="A1212" s="6">
        <v>51090501</v>
      </c>
      <c r="B1212" s="7" t="s">
        <v>209</v>
      </c>
      <c r="C1212" s="131"/>
      <c r="D1212" s="131"/>
    </row>
    <row r="1213" spans="1:4" x14ac:dyDescent="0.25">
      <c r="A1213" s="6">
        <v>51090502</v>
      </c>
      <c r="B1213" s="7" t="s">
        <v>210</v>
      </c>
      <c r="C1213" s="131"/>
      <c r="D1213" s="131"/>
    </row>
    <row r="1214" spans="1:4" x14ac:dyDescent="0.25">
      <c r="A1214" s="6">
        <v>51090503</v>
      </c>
      <c r="B1214" s="7" t="s">
        <v>211</v>
      </c>
      <c r="C1214" s="131"/>
      <c r="D1214" s="131"/>
    </row>
    <row r="1215" spans="1:4" x14ac:dyDescent="0.25">
      <c r="A1215" s="6">
        <v>510906</v>
      </c>
      <c r="B1215" s="7" t="s">
        <v>93</v>
      </c>
      <c r="C1215" s="131"/>
      <c r="D1215" s="131"/>
    </row>
    <row r="1216" spans="1:4" ht="15.75" thickBot="1" x14ac:dyDescent="0.3">
      <c r="A1216" s="18">
        <v>510907</v>
      </c>
      <c r="B1216" s="19" t="s">
        <v>212</v>
      </c>
      <c r="C1216" s="398"/>
      <c r="D1216" s="398"/>
    </row>
    <row r="1217" spans="1:4" ht="15.75" thickBot="1" x14ac:dyDescent="0.3">
      <c r="A1217" s="8" t="s">
        <v>20</v>
      </c>
      <c r="B1217" s="9"/>
      <c r="C1217" s="196">
        <f>SUM(C1207:C1216)</f>
        <v>0</v>
      </c>
      <c r="D1217" s="196">
        <f>SUM(D1207:D1216)</f>
        <v>0</v>
      </c>
    </row>
    <row r="1218" spans="1:4" x14ac:dyDescent="0.25">
      <c r="A1218" s="11">
        <v>5110</v>
      </c>
      <c r="B1218" s="12" t="s">
        <v>335</v>
      </c>
      <c r="C1218" s="390"/>
      <c r="D1218" s="390"/>
    </row>
    <row r="1219" spans="1:4" x14ac:dyDescent="0.25">
      <c r="A1219" s="6">
        <v>511001</v>
      </c>
      <c r="B1219" s="7" t="s">
        <v>88</v>
      </c>
      <c r="C1219" s="131"/>
      <c r="D1219" s="131"/>
    </row>
    <row r="1220" spans="1:4" x14ac:dyDescent="0.25">
      <c r="A1220" s="6">
        <v>511002</v>
      </c>
      <c r="B1220" s="7" t="s">
        <v>89</v>
      </c>
      <c r="C1220" s="131"/>
      <c r="D1220" s="131"/>
    </row>
    <row r="1221" spans="1:4" x14ac:dyDescent="0.25">
      <c r="A1221" s="6">
        <v>511003</v>
      </c>
      <c r="B1221" s="7" t="s">
        <v>90</v>
      </c>
      <c r="C1221" s="131"/>
      <c r="D1221" s="131"/>
    </row>
    <row r="1222" spans="1:4" x14ac:dyDescent="0.25">
      <c r="A1222" s="6">
        <v>511004</v>
      </c>
      <c r="B1222" s="7" t="s">
        <v>91</v>
      </c>
      <c r="C1222" s="131"/>
      <c r="D1222" s="131"/>
    </row>
    <row r="1223" spans="1:4" x14ac:dyDescent="0.25">
      <c r="A1223" s="6">
        <v>511005</v>
      </c>
      <c r="B1223" s="7" t="s">
        <v>208</v>
      </c>
      <c r="C1223" s="131"/>
      <c r="D1223" s="131"/>
    </row>
    <row r="1224" spans="1:4" x14ac:dyDescent="0.25">
      <c r="A1224" s="6">
        <v>51100501</v>
      </c>
      <c r="B1224" s="7" t="s">
        <v>209</v>
      </c>
      <c r="C1224" s="131"/>
      <c r="D1224" s="131"/>
    </row>
    <row r="1225" spans="1:4" x14ac:dyDescent="0.25">
      <c r="A1225" s="6">
        <v>51100502</v>
      </c>
      <c r="B1225" s="7" t="s">
        <v>210</v>
      </c>
      <c r="C1225" s="131"/>
      <c r="D1225" s="131"/>
    </row>
    <row r="1226" spans="1:4" x14ac:dyDescent="0.25">
      <c r="A1226" s="6">
        <v>51100503</v>
      </c>
      <c r="B1226" s="7" t="s">
        <v>211</v>
      </c>
      <c r="C1226" s="131"/>
      <c r="D1226" s="131"/>
    </row>
    <row r="1227" spans="1:4" x14ac:dyDescent="0.25">
      <c r="A1227" s="6">
        <v>511006</v>
      </c>
      <c r="B1227" s="7" t="s">
        <v>93</v>
      </c>
      <c r="C1227" s="131"/>
      <c r="D1227" s="131"/>
    </row>
    <row r="1228" spans="1:4" ht="15.75" thickBot="1" x14ac:dyDescent="0.3">
      <c r="A1228" s="18">
        <v>511007</v>
      </c>
      <c r="B1228" s="19" t="s">
        <v>212</v>
      </c>
      <c r="C1228" s="398"/>
      <c r="D1228" s="398"/>
    </row>
    <row r="1229" spans="1:4" ht="15.75" thickBot="1" x14ac:dyDescent="0.3">
      <c r="A1229" s="8" t="s">
        <v>20</v>
      </c>
      <c r="B1229" s="9"/>
      <c r="C1229" s="196">
        <f>SUM(C1219:C1228)</f>
        <v>0</v>
      </c>
      <c r="D1229" s="196">
        <f>SUM(D1219:D1228)</f>
        <v>0</v>
      </c>
    </row>
    <row r="1230" spans="1:4" x14ac:dyDescent="0.25">
      <c r="A1230" s="11">
        <v>5111</v>
      </c>
      <c r="B1230" s="12" t="s">
        <v>336</v>
      </c>
      <c r="C1230" s="390"/>
      <c r="D1230" s="390"/>
    </row>
    <row r="1231" spans="1:4" x14ac:dyDescent="0.25">
      <c r="A1231" s="6">
        <v>511101</v>
      </c>
      <c r="B1231" s="7" t="s">
        <v>88</v>
      </c>
      <c r="C1231" s="131"/>
      <c r="D1231" s="131"/>
    </row>
    <row r="1232" spans="1:4" x14ac:dyDescent="0.25">
      <c r="A1232" s="6">
        <v>511102</v>
      </c>
      <c r="B1232" s="7" t="s">
        <v>89</v>
      </c>
      <c r="C1232" s="131"/>
      <c r="D1232" s="131"/>
    </row>
    <row r="1233" spans="1:4" x14ac:dyDescent="0.25">
      <c r="A1233" s="6">
        <v>511103</v>
      </c>
      <c r="B1233" s="7" t="s">
        <v>337</v>
      </c>
      <c r="C1233" s="131"/>
      <c r="D1233" s="131"/>
    </row>
    <row r="1234" spans="1:4" x14ac:dyDescent="0.25">
      <c r="A1234" s="6">
        <v>511104</v>
      </c>
      <c r="B1234" s="7" t="s">
        <v>91</v>
      </c>
      <c r="C1234" s="131"/>
      <c r="D1234" s="131"/>
    </row>
    <row r="1235" spans="1:4" x14ac:dyDescent="0.25">
      <c r="A1235" s="6">
        <v>511105</v>
      </c>
      <c r="B1235" s="7" t="s">
        <v>208</v>
      </c>
      <c r="C1235" s="131"/>
      <c r="D1235" s="131"/>
    </row>
    <row r="1236" spans="1:4" x14ac:dyDescent="0.25">
      <c r="A1236" s="6">
        <v>51110501</v>
      </c>
      <c r="B1236" s="7" t="s">
        <v>209</v>
      </c>
      <c r="C1236" s="131"/>
      <c r="D1236" s="131"/>
    </row>
    <row r="1237" spans="1:4" x14ac:dyDescent="0.25">
      <c r="A1237" s="6">
        <v>51110502</v>
      </c>
      <c r="B1237" s="7" t="s">
        <v>210</v>
      </c>
      <c r="C1237" s="131"/>
      <c r="D1237" s="131"/>
    </row>
    <row r="1238" spans="1:4" x14ac:dyDescent="0.25">
      <c r="A1238" s="6">
        <v>51110503</v>
      </c>
      <c r="B1238" s="7" t="s">
        <v>211</v>
      </c>
      <c r="C1238" s="131"/>
      <c r="D1238" s="131"/>
    </row>
    <row r="1239" spans="1:4" x14ac:dyDescent="0.25">
      <c r="A1239" s="6">
        <v>511106</v>
      </c>
      <c r="B1239" s="7" t="s">
        <v>93</v>
      </c>
      <c r="C1239" s="131"/>
      <c r="D1239" s="131"/>
    </row>
    <row r="1240" spans="1:4" ht="15.75" thickBot="1" x14ac:dyDescent="0.3">
      <c r="A1240" s="18">
        <v>511107</v>
      </c>
      <c r="B1240" s="19" t="s">
        <v>212</v>
      </c>
      <c r="C1240" s="398"/>
      <c r="D1240" s="398"/>
    </row>
    <row r="1241" spans="1:4" ht="15.75" thickBot="1" x14ac:dyDescent="0.3">
      <c r="A1241" s="8" t="s">
        <v>20</v>
      </c>
      <c r="B1241" s="9"/>
      <c r="C1241" s="196">
        <f>SUM(C1231:C1240)</f>
        <v>0</v>
      </c>
      <c r="D1241" s="196">
        <f>SUM(D1231:D1240)</f>
        <v>0</v>
      </c>
    </row>
    <row r="1242" spans="1:4" x14ac:dyDescent="0.25">
      <c r="A1242" s="11">
        <v>5112</v>
      </c>
      <c r="B1242" s="12" t="s">
        <v>338</v>
      </c>
      <c r="C1242" s="390"/>
      <c r="D1242" s="390"/>
    </row>
    <row r="1243" spans="1:4" x14ac:dyDescent="0.25">
      <c r="A1243" s="49">
        <v>511201</v>
      </c>
      <c r="B1243" s="7" t="s">
        <v>88</v>
      </c>
      <c r="C1243" s="131"/>
      <c r="D1243" s="131"/>
    </row>
    <row r="1244" spans="1:4" x14ac:dyDescent="0.25">
      <c r="A1244" s="49">
        <v>511202</v>
      </c>
      <c r="B1244" s="7" t="s">
        <v>89</v>
      </c>
      <c r="C1244" s="131"/>
      <c r="D1244" s="131"/>
    </row>
    <row r="1245" spans="1:4" x14ac:dyDescent="0.25">
      <c r="A1245" s="49">
        <v>511203</v>
      </c>
      <c r="B1245" s="7" t="s">
        <v>337</v>
      </c>
      <c r="C1245" s="131"/>
      <c r="D1245" s="131"/>
    </row>
    <row r="1246" spans="1:4" x14ac:dyDescent="0.25">
      <c r="A1246" s="49">
        <v>511204</v>
      </c>
      <c r="B1246" s="7" t="s">
        <v>91</v>
      </c>
      <c r="C1246" s="131"/>
      <c r="D1246" s="131"/>
    </row>
    <row r="1247" spans="1:4" x14ac:dyDescent="0.25">
      <c r="A1247" s="6">
        <v>511205</v>
      </c>
      <c r="B1247" s="7" t="s">
        <v>208</v>
      </c>
      <c r="C1247" s="131"/>
      <c r="D1247" s="131"/>
    </row>
    <row r="1248" spans="1:4" x14ac:dyDescent="0.25">
      <c r="A1248" s="6">
        <v>51120501</v>
      </c>
      <c r="B1248" s="7" t="s">
        <v>209</v>
      </c>
      <c r="C1248" s="131"/>
      <c r="D1248" s="131"/>
    </row>
    <row r="1249" spans="1:4" x14ac:dyDescent="0.25">
      <c r="A1249" s="6">
        <v>51120502</v>
      </c>
      <c r="B1249" s="7" t="s">
        <v>210</v>
      </c>
      <c r="C1249" s="131"/>
      <c r="D1249" s="131"/>
    </row>
    <row r="1250" spans="1:4" x14ac:dyDescent="0.25">
      <c r="A1250" s="6">
        <v>51120503</v>
      </c>
      <c r="B1250" s="7" t="s">
        <v>211</v>
      </c>
      <c r="C1250" s="131"/>
      <c r="D1250" s="131"/>
    </row>
    <row r="1251" spans="1:4" x14ac:dyDescent="0.25">
      <c r="A1251" s="6">
        <v>511206</v>
      </c>
      <c r="B1251" s="7" t="s">
        <v>93</v>
      </c>
      <c r="C1251" s="131"/>
      <c r="D1251" s="131"/>
    </row>
    <row r="1252" spans="1:4" ht="15.75" thickBot="1" x14ac:dyDescent="0.3">
      <c r="A1252" s="15">
        <v>511207</v>
      </c>
      <c r="B1252" s="19" t="s">
        <v>94</v>
      </c>
      <c r="C1252" s="131"/>
      <c r="D1252" s="131"/>
    </row>
    <row r="1253" spans="1:4" ht="15.75" thickBot="1" x14ac:dyDescent="0.3">
      <c r="A1253" s="8" t="s">
        <v>20</v>
      </c>
      <c r="B1253" s="9"/>
      <c r="C1253" s="196">
        <f>SUM(C1243:C1252)</f>
        <v>0</v>
      </c>
      <c r="D1253" s="196">
        <f>SUM(D1243:D1252)</f>
        <v>0</v>
      </c>
    </row>
    <row r="1254" spans="1:4" x14ac:dyDescent="0.25">
      <c r="A1254" s="11">
        <v>5113</v>
      </c>
      <c r="B1254" s="12" t="s">
        <v>339</v>
      </c>
      <c r="C1254" s="390"/>
      <c r="D1254" s="390"/>
    </row>
    <row r="1255" spans="1:4" x14ac:dyDescent="0.25">
      <c r="A1255" s="6">
        <v>511301</v>
      </c>
      <c r="B1255" s="7" t="s">
        <v>88</v>
      </c>
      <c r="C1255" s="131"/>
      <c r="D1255" s="131"/>
    </row>
    <row r="1256" spans="1:4" x14ac:dyDescent="0.25">
      <c r="A1256" s="6">
        <v>511302</v>
      </c>
      <c r="B1256" s="7" t="s">
        <v>89</v>
      </c>
      <c r="C1256" s="131"/>
      <c r="D1256" s="131"/>
    </row>
    <row r="1257" spans="1:4" x14ac:dyDescent="0.25">
      <c r="A1257" s="6">
        <v>511303</v>
      </c>
      <c r="B1257" s="7" t="s">
        <v>337</v>
      </c>
      <c r="C1257" s="131"/>
      <c r="D1257" s="131"/>
    </row>
    <row r="1258" spans="1:4" x14ac:dyDescent="0.25">
      <c r="A1258" s="6">
        <v>511304</v>
      </c>
      <c r="B1258" s="7" t="s">
        <v>91</v>
      </c>
      <c r="C1258" s="131"/>
      <c r="D1258" s="131"/>
    </row>
    <row r="1259" spans="1:4" x14ac:dyDescent="0.25">
      <c r="A1259" s="6">
        <v>511305</v>
      </c>
      <c r="B1259" s="7" t="s">
        <v>208</v>
      </c>
      <c r="C1259" s="131"/>
      <c r="D1259" s="131"/>
    </row>
    <row r="1260" spans="1:4" x14ac:dyDescent="0.25">
      <c r="A1260" s="6">
        <v>51130501</v>
      </c>
      <c r="B1260" s="7" t="s">
        <v>209</v>
      </c>
      <c r="C1260" s="131"/>
      <c r="D1260" s="131"/>
    </row>
    <row r="1261" spans="1:4" x14ac:dyDescent="0.25">
      <c r="A1261" s="6">
        <v>51130502</v>
      </c>
      <c r="B1261" s="7" t="s">
        <v>210</v>
      </c>
      <c r="C1261" s="131"/>
      <c r="D1261" s="131"/>
    </row>
    <row r="1262" spans="1:4" x14ac:dyDescent="0.25">
      <c r="A1262" s="6">
        <v>51130503</v>
      </c>
      <c r="B1262" s="7" t="s">
        <v>211</v>
      </c>
      <c r="C1262" s="131"/>
      <c r="D1262" s="131"/>
    </row>
    <row r="1263" spans="1:4" x14ac:dyDescent="0.25">
      <c r="A1263" s="6">
        <v>511306</v>
      </c>
      <c r="B1263" s="7" t="s">
        <v>93</v>
      </c>
      <c r="C1263" s="131"/>
      <c r="D1263" s="131"/>
    </row>
    <row r="1264" spans="1:4" ht="15.75" thickBot="1" x14ac:dyDescent="0.3">
      <c r="A1264" s="18">
        <v>511307</v>
      </c>
      <c r="B1264" s="19" t="s">
        <v>94</v>
      </c>
      <c r="C1264" s="392"/>
      <c r="D1264" s="392"/>
    </row>
    <row r="1265" spans="1:4" ht="15.75" thickBot="1" x14ac:dyDescent="0.3">
      <c r="A1265" s="8" t="s">
        <v>20</v>
      </c>
      <c r="B1265" s="9"/>
      <c r="C1265" s="196">
        <f>SUM(C1255:C1264)</f>
        <v>0</v>
      </c>
      <c r="D1265" s="196">
        <f>SUM(D1255:D1264)</f>
        <v>0</v>
      </c>
    </row>
    <row r="1266" spans="1:4" x14ac:dyDescent="0.25">
      <c r="A1266" s="11">
        <v>5114</v>
      </c>
      <c r="B1266" s="12" t="s">
        <v>340</v>
      </c>
      <c r="C1266" s="390"/>
      <c r="D1266" s="390"/>
    </row>
    <row r="1267" spans="1:4" x14ac:dyDescent="0.25">
      <c r="A1267" s="6">
        <v>511401</v>
      </c>
      <c r="B1267" s="7" t="s">
        <v>341</v>
      </c>
      <c r="C1267" s="131"/>
      <c r="D1267" s="131"/>
    </row>
    <row r="1268" spans="1:4" x14ac:dyDescent="0.25">
      <c r="A1268" s="6">
        <v>511402</v>
      </c>
      <c r="B1268" s="7" t="s">
        <v>342</v>
      </c>
      <c r="C1268" s="131"/>
      <c r="D1268" s="131"/>
    </row>
    <row r="1269" spans="1:4" x14ac:dyDescent="0.25">
      <c r="A1269" s="6">
        <v>511403</v>
      </c>
      <c r="B1269" s="7" t="s">
        <v>343</v>
      </c>
      <c r="C1269" s="131"/>
      <c r="D1269" s="131"/>
    </row>
    <row r="1270" spans="1:4" x14ac:dyDescent="0.25">
      <c r="A1270" s="6">
        <v>511404</v>
      </c>
      <c r="B1270" s="7" t="s">
        <v>344</v>
      </c>
      <c r="C1270" s="131"/>
      <c r="D1270" s="131"/>
    </row>
    <row r="1271" spans="1:4" x14ac:dyDescent="0.25">
      <c r="A1271" s="6">
        <v>511405</v>
      </c>
      <c r="B1271" s="7" t="s">
        <v>345</v>
      </c>
      <c r="C1271" s="131"/>
      <c r="D1271" s="131"/>
    </row>
    <row r="1272" spans="1:4" x14ac:dyDescent="0.25">
      <c r="A1272" s="6">
        <v>511406</v>
      </c>
      <c r="B1272" s="7" t="s">
        <v>346</v>
      </c>
      <c r="C1272" s="131"/>
      <c r="D1272" s="131"/>
    </row>
    <row r="1273" spans="1:4" x14ac:dyDescent="0.25">
      <c r="A1273" s="6">
        <v>511407</v>
      </c>
      <c r="B1273" s="7" t="s">
        <v>119</v>
      </c>
      <c r="C1273" s="131"/>
      <c r="D1273" s="131"/>
    </row>
    <row r="1274" spans="1:4" x14ac:dyDescent="0.25">
      <c r="A1274" s="6">
        <v>511408</v>
      </c>
      <c r="B1274" s="7" t="s">
        <v>120</v>
      </c>
      <c r="C1274" s="131"/>
      <c r="D1274" s="131"/>
    </row>
    <row r="1275" spans="1:4" x14ac:dyDescent="0.25">
      <c r="A1275" s="6">
        <v>51140801</v>
      </c>
      <c r="B1275" s="7" t="s">
        <v>209</v>
      </c>
      <c r="C1275" s="131"/>
      <c r="D1275" s="131"/>
    </row>
    <row r="1276" spans="1:4" x14ac:dyDescent="0.25">
      <c r="A1276" s="6">
        <v>51140802</v>
      </c>
      <c r="B1276" s="7" t="s">
        <v>210</v>
      </c>
      <c r="C1276" s="131"/>
      <c r="D1276" s="131"/>
    </row>
    <row r="1277" spans="1:4" x14ac:dyDescent="0.25">
      <c r="A1277" s="6">
        <v>51140803</v>
      </c>
      <c r="B1277" s="7" t="s">
        <v>211</v>
      </c>
      <c r="C1277" s="131"/>
      <c r="D1277" s="131"/>
    </row>
    <row r="1278" spans="1:4" x14ac:dyDescent="0.25">
      <c r="A1278" s="6">
        <v>511409</v>
      </c>
      <c r="B1278" s="7" t="s">
        <v>347</v>
      </c>
      <c r="C1278" s="131"/>
      <c r="D1278" s="131"/>
    </row>
    <row r="1279" spans="1:4" x14ac:dyDescent="0.25">
      <c r="A1279" s="6">
        <v>511410</v>
      </c>
      <c r="B1279" s="7" t="s">
        <v>246</v>
      </c>
      <c r="C1279" s="131"/>
      <c r="D1279" s="131"/>
    </row>
    <row r="1280" spans="1:4" ht="15.75" thickBot="1" x14ac:dyDescent="0.3">
      <c r="A1280" s="15">
        <v>511411</v>
      </c>
      <c r="B1280" s="16" t="s">
        <v>123</v>
      </c>
      <c r="C1280" s="392"/>
      <c r="D1280" s="392"/>
    </row>
    <row r="1281" spans="1:4" ht="15.75" thickBot="1" x14ac:dyDescent="0.3">
      <c r="A1281" s="8" t="s">
        <v>20</v>
      </c>
      <c r="B1281" s="50"/>
      <c r="C1281" s="196">
        <f>SUM(C1267:C1280)</f>
        <v>0</v>
      </c>
      <c r="D1281" s="196">
        <f>SUM(D1267:D1280)</f>
        <v>0</v>
      </c>
    </row>
    <row r="1282" spans="1:4" x14ac:dyDescent="0.25">
      <c r="A1282" s="11">
        <v>5115</v>
      </c>
      <c r="B1282" s="12" t="s">
        <v>348</v>
      </c>
      <c r="C1282" s="390"/>
      <c r="D1282" s="390"/>
    </row>
    <row r="1283" spans="1:4" x14ac:dyDescent="0.25">
      <c r="A1283" s="6">
        <v>511501</v>
      </c>
      <c r="B1283" s="7" t="s">
        <v>341</v>
      </c>
      <c r="C1283" s="131"/>
      <c r="D1283" s="131"/>
    </row>
    <row r="1284" spans="1:4" x14ac:dyDescent="0.25">
      <c r="A1284" s="6">
        <v>511502</v>
      </c>
      <c r="B1284" s="7" t="s">
        <v>342</v>
      </c>
      <c r="C1284" s="131"/>
      <c r="D1284" s="131"/>
    </row>
    <row r="1285" spans="1:4" x14ac:dyDescent="0.25">
      <c r="A1285" s="6">
        <v>511503</v>
      </c>
      <c r="B1285" s="7" t="s">
        <v>343</v>
      </c>
      <c r="C1285" s="131"/>
      <c r="D1285" s="131"/>
    </row>
    <row r="1286" spans="1:4" x14ac:dyDescent="0.25">
      <c r="A1286" s="6">
        <v>511504</v>
      </c>
      <c r="B1286" s="7" t="s">
        <v>344</v>
      </c>
      <c r="C1286" s="131"/>
      <c r="D1286" s="131"/>
    </row>
    <row r="1287" spans="1:4" x14ac:dyDescent="0.25">
      <c r="A1287" s="6">
        <v>511505</v>
      </c>
      <c r="B1287" s="7" t="s">
        <v>345</v>
      </c>
      <c r="C1287" s="131"/>
      <c r="D1287" s="131"/>
    </row>
    <row r="1288" spans="1:4" x14ac:dyDescent="0.25">
      <c r="A1288" s="6">
        <v>511506</v>
      </c>
      <c r="B1288" s="7" t="s">
        <v>346</v>
      </c>
      <c r="C1288" s="131"/>
      <c r="D1288" s="131"/>
    </row>
    <row r="1289" spans="1:4" x14ac:dyDescent="0.25">
      <c r="A1289" s="15">
        <v>511507</v>
      </c>
      <c r="B1289" s="7" t="s">
        <v>119</v>
      </c>
      <c r="C1289" s="392"/>
      <c r="D1289" s="392"/>
    </row>
    <row r="1290" spans="1:4" x14ac:dyDescent="0.25">
      <c r="A1290" s="15">
        <v>511508</v>
      </c>
      <c r="B1290" s="7" t="s">
        <v>120</v>
      </c>
      <c r="C1290" s="392"/>
      <c r="D1290" s="392"/>
    </row>
    <row r="1291" spans="1:4" x14ac:dyDescent="0.25">
      <c r="A1291" s="15">
        <v>51150801</v>
      </c>
      <c r="B1291" s="7" t="s">
        <v>209</v>
      </c>
      <c r="C1291" s="392"/>
      <c r="D1291" s="392"/>
    </row>
    <row r="1292" spans="1:4" x14ac:dyDescent="0.25">
      <c r="A1292" s="15">
        <v>51150802</v>
      </c>
      <c r="B1292" s="7" t="s">
        <v>210</v>
      </c>
      <c r="C1292" s="392"/>
      <c r="D1292" s="392"/>
    </row>
    <row r="1293" spans="1:4" x14ac:dyDescent="0.25">
      <c r="A1293" s="15">
        <v>51150803</v>
      </c>
      <c r="B1293" s="7" t="s">
        <v>211</v>
      </c>
      <c r="C1293" s="392"/>
      <c r="D1293" s="392"/>
    </row>
    <row r="1294" spans="1:4" x14ac:dyDescent="0.25">
      <c r="A1294" s="15">
        <v>511509</v>
      </c>
      <c r="B1294" s="7" t="s">
        <v>347</v>
      </c>
      <c r="C1294" s="392"/>
      <c r="D1294" s="392"/>
    </row>
    <row r="1295" spans="1:4" x14ac:dyDescent="0.25">
      <c r="A1295" s="15">
        <v>511510</v>
      </c>
      <c r="B1295" s="7" t="s">
        <v>246</v>
      </c>
      <c r="C1295" s="392"/>
      <c r="D1295" s="392"/>
    </row>
    <row r="1296" spans="1:4" ht="15.75" thickBot="1" x14ac:dyDescent="0.3">
      <c r="A1296" s="15">
        <v>511511</v>
      </c>
      <c r="B1296" s="16" t="s">
        <v>123</v>
      </c>
      <c r="C1296" s="392"/>
      <c r="D1296" s="392"/>
    </row>
    <row r="1297" spans="1:4" ht="15.75" thickBot="1" x14ac:dyDescent="0.3">
      <c r="A1297" s="8" t="s">
        <v>20</v>
      </c>
      <c r="B1297" s="9"/>
      <c r="C1297" s="196">
        <f>SUM(C1283:C1296)</f>
        <v>0</v>
      </c>
      <c r="D1297" s="196">
        <f>SUM(D1283:D1296)</f>
        <v>0</v>
      </c>
    </row>
    <row r="1298" spans="1:4" x14ac:dyDescent="0.25">
      <c r="A1298" s="11">
        <v>5116</v>
      </c>
      <c r="B1298" s="12" t="s">
        <v>349</v>
      </c>
      <c r="C1298" s="390"/>
      <c r="D1298" s="390"/>
    </row>
    <row r="1299" spans="1:4" x14ac:dyDescent="0.25">
      <c r="A1299" s="6">
        <v>511601</v>
      </c>
      <c r="B1299" s="7" t="s">
        <v>350</v>
      </c>
      <c r="C1299" s="131"/>
      <c r="D1299" s="131"/>
    </row>
    <row r="1300" spans="1:4" x14ac:dyDescent="0.25">
      <c r="A1300" s="6">
        <v>511602</v>
      </c>
      <c r="B1300" s="7" t="s">
        <v>351</v>
      </c>
      <c r="C1300" s="131"/>
      <c r="D1300" s="131"/>
    </row>
    <row r="1301" spans="1:4" x14ac:dyDescent="0.25">
      <c r="A1301" s="6">
        <v>511603</v>
      </c>
      <c r="B1301" s="7" t="s">
        <v>352</v>
      </c>
      <c r="C1301" s="131"/>
      <c r="D1301" s="131"/>
    </row>
    <row r="1302" spans="1:4" x14ac:dyDescent="0.25">
      <c r="A1302" s="6">
        <v>511604</v>
      </c>
      <c r="B1302" s="7" t="s">
        <v>353</v>
      </c>
      <c r="C1302" s="131"/>
      <c r="D1302" s="131"/>
    </row>
    <row r="1303" spans="1:4" x14ac:dyDescent="0.25">
      <c r="A1303" s="6">
        <v>511605</v>
      </c>
      <c r="B1303" s="7" t="s">
        <v>354</v>
      </c>
      <c r="C1303" s="131"/>
      <c r="D1303" s="131"/>
    </row>
    <row r="1304" spans="1:4" x14ac:dyDescent="0.25">
      <c r="A1304" s="6">
        <v>511606</v>
      </c>
      <c r="B1304" s="7" t="s">
        <v>355</v>
      </c>
      <c r="C1304" s="131"/>
      <c r="D1304" s="131"/>
    </row>
    <row r="1305" spans="1:4" x14ac:dyDescent="0.25">
      <c r="A1305" s="6">
        <v>511607</v>
      </c>
      <c r="B1305" s="7" t="s">
        <v>356</v>
      </c>
      <c r="C1305" s="131"/>
      <c r="D1305" s="131"/>
    </row>
    <row r="1306" spans="1:4" x14ac:dyDescent="0.25">
      <c r="A1306" s="6">
        <v>511608</v>
      </c>
      <c r="B1306" s="7" t="s">
        <v>357</v>
      </c>
      <c r="C1306" s="131"/>
      <c r="D1306" s="131"/>
    </row>
    <row r="1307" spans="1:4" x14ac:dyDescent="0.25">
      <c r="A1307" s="6">
        <v>511609</v>
      </c>
      <c r="B1307" s="7" t="s">
        <v>358</v>
      </c>
      <c r="C1307" s="131"/>
      <c r="D1307" s="131"/>
    </row>
    <row r="1308" spans="1:4" x14ac:dyDescent="0.25">
      <c r="A1308" s="6">
        <v>511610</v>
      </c>
      <c r="B1308" s="7" t="s">
        <v>359</v>
      </c>
      <c r="C1308" s="131"/>
      <c r="D1308" s="131"/>
    </row>
    <row r="1309" spans="1:4" x14ac:dyDescent="0.25">
      <c r="A1309" s="6">
        <v>511611</v>
      </c>
      <c r="B1309" s="7" t="s">
        <v>360</v>
      </c>
      <c r="C1309" s="131"/>
      <c r="D1309" s="131"/>
    </row>
    <row r="1310" spans="1:4" x14ac:dyDescent="0.25">
      <c r="A1310" s="6">
        <v>511612</v>
      </c>
      <c r="B1310" s="7" t="s">
        <v>361</v>
      </c>
      <c r="C1310" s="131"/>
      <c r="D1310" s="131"/>
    </row>
    <row r="1311" spans="1:4" x14ac:dyDescent="0.25">
      <c r="A1311" s="6">
        <v>511613</v>
      </c>
      <c r="B1311" s="7" t="s">
        <v>362</v>
      </c>
      <c r="C1311" s="131"/>
      <c r="D1311" s="131"/>
    </row>
    <row r="1312" spans="1:4" x14ac:dyDescent="0.25">
      <c r="A1312" s="6">
        <v>511614</v>
      </c>
      <c r="B1312" s="7" t="s">
        <v>363</v>
      </c>
      <c r="C1312" s="131"/>
      <c r="D1312" s="131"/>
    </row>
    <row r="1313" spans="1:4" x14ac:dyDescent="0.25">
      <c r="A1313" s="6">
        <v>511615</v>
      </c>
      <c r="B1313" s="7" t="s">
        <v>364</v>
      </c>
      <c r="C1313" s="131"/>
      <c r="D1313" s="131"/>
    </row>
    <row r="1314" spans="1:4" x14ac:dyDescent="0.25">
      <c r="A1314" s="6">
        <v>511616</v>
      </c>
      <c r="B1314" s="7" t="s">
        <v>365</v>
      </c>
      <c r="C1314" s="131"/>
      <c r="D1314" s="131"/>
    </row>
    <row r="1315" spans="1:4" x14ac:dyDescent="0.25">
      <c r="A1315" s="6">
        <v>511617</v>
      </c>
      <c r="B1315" s="7" t="s">
        <v>366</v>
      </c>
      <c r="C1315" s="131"/>
      <c r="D1315" s="131"/>
    </row>
    <row r="1316" spans="1:4" x14ac:dyDescent="0.25">
      <c r="A1316" s="6">
        <v>511618</v>
      </c>
      <c r="B1316" s="7" t="s">
        <v>367</v>
      </c>
      <c r="C1316" s="131"/>
      <c r="D1316" s="131"/>
    </row>
    <row r="1317" spans="1:4" x14ac:dyDescent="0.25">
      <c r="A1317" s="6">
        <v>511619</v>
      </c>
      <c r="B1317" s="7" t="s">
        <v>368</v>
      </c>
      <c r="C1317" s="131"/>
      <c r="D1317" s="131"/>
    </row>
    <row r="1318" spans="1:4" x14ac:dyDescent="0.25">
      <c r="A1318" s="6">
        <v>511620</v>
      </c>
      <c r="B1318" s="7" t="s">
        <v>369</v>
      </c>
      <c r="C1318" s="131"/>
      <c r="D1318" s="131"/>
    </row>
    <row r="1319" spans="1:4" x14ac:dyDescent="0.25">
      <c r="A1319" s="6">
        <v>511621</v>
      </c>
      <c r="B1319" s="7" t="s">
        <v>370</v>
      </c>
      <c r="C1319" s="131"/>
      <c r="D1319" s="131"/>
    </row>
    <row r="1320" spans="1:4" x14ac:dyDescent="0.25">
      <c r="A1320" s="6">
        <v>511622</v>
      </c>
      <c r="B1320" s="7" t="s">
        <v>371</v>
      </c>
      <c r="C1320" s="131"/>
      <c r="D1320" s="131"/>
    </row>
    <row r="1321" spans="1:4" x14ac:dyDescent="0.25">
      <c r="A1321" s="6">
        <v>511623</v>
      </c>
      <c r="B1321" s="7" t="s">
        <v>372</v>
      </c>
      <c r="C1321" s="131"/>
      <c r="D1321" s="131"/>
    </row>
    <row r="1322" spans="1:4" x14ac:dyDescent="0.25">
      <c r="A1322" s="6">
        <v>511624</v>
      </c>
      <c r="B1322" s="7" t="s">
        <v>373</v>
      </c>
      <c r="C1322" s="131"/>
      <c r="D1322" s="131"/>
    </row>
    <row r="1323" spans="1:4" x14ac:dyDescent="0.25">
      <c r="A1323" s="6">
        <v>511625</v>
      </c>
      <c r="B1323" s="7" t="s">
        <v>374</v>
      </c>
      <c r="C1323" s="131"/>
      <c r="D1323" s="131"/>
    </row>
    <row r="1324" spans="1:4" x14ac:dyDescent="0.25">
      <c r="A1324" s="6">
        <v>511626</v>
      </c>
      <c r="B1324" s="7" t="s">
        <v>375</v>
      </c>
      <c r="C1324" s="131"/>
      <c r="D1324" s="131"/>
    </row>
    <row r="1325" spans="1:4" x14ac:dyDescent="0.25">
      <c r="A1325" s="6">
        <v>511627</v>
      </c>
      <c r="B1325" s="7" t="s">
        <v>376</v>
      </c>
      <c r="C1325" s="131"/>
      <c r="D1325" s="131"/>
    </row>
    <row r="1326" spans="1:4" x14ac:dyDescent="0.25">
      <c r="A1326" s="6">
        <v>511628</v>
      </c>
      <c r="B1326" s="7" t="s">
        <v>377</v>
      </c>
      <c r="C1326" s="131"/>
      <c r="D1326" s="131"/>
    </row>
    <row r="1327" spans="1:4" x14ac:dyDescent="0.25">
      <c r="A1327" s="6">
        <v>511629</v>
      </c>
      <c r="B1327" s="7" t="s">
        <v>378</v>
      </c>
      <c r="C1327" s="131"/>
      <c r="D1327" s="131"/>
    </row>
    <row r="1328" spans="1:4" x14ac:dyDescent="0.25">
      <c r="A1328" s="6">
        <v>511630</v>
      </c>
      <c r="B1328" s="7" t="s">
        <v>379</v>
      </c>
      <c r="C1328" s="131"/>
      <c r="D1328" s="131"/>
    </row>
    <row r="1329" spans="1:4" x14ac:dyDescent="0.25">
      <c r="A1329" s="6">
        <v>511631</v>
      </c>
      <c r="B1329" s="7" t="s">
        <v>380</v>
      </c>
      <c r="C1329" s="131"/>
      <c r="D1329" s="131"/>
    </row>
    <row r="1330" spans="1:4" x14ac:dyDescent="0.25">
      <c r="A1330" s="6">
        <v>511632</v>
      </c>
      <c r="B1330" s="7" t="s">
        <v>381</v>
      </c>
      <c r="C1330" s="131"/>
      <c r="D1330" s="131"/>
    </row>
    <row r="1331" spans="1:4" x14ac:dyDescent="0.25">
      <c r="A1331" s="6">
        <v>511633</v>
      </c>
      <c r="B1331" s="7" t="s">
        <v>382</v>
      </c>
      <c r="C1331" s="131"/>
      <c r="D1331" s="131"/>
    </row>
    <row r="1332" spans="1:4" x14ac:dyDescent="0.25">
      <c r="A1332" s="6">
        <v>511634</v>
      </c>
      <c r="B1332" s="7" t="s">
        <v>383</v>
      </c>
      <c r="C1332" s="131"/>
      <c r="D1332" s="131"/>
    </row>
    <row r="1333" spans="1:4" x14ac:dyDescent="0.25">
      <c r="A1333" s="6">
        <v>511635</v>
      </c>
      <c r="B1333" s="7" t="s">
        <v>384</v>
      </c>
      <c r="C1333" s="131"/>
      <c r="D1333" s="131"/>
    </row>
    <row r="1334" spans="1:4" x14ac:dyDescent="0.25">
      <c r="A1334" s="6">
        <v>511636</v>
      </c>
      <c r="B1334" s="7" t="s">
        <v>385</v>
      </c>
      <c r="C1334" s="131"/>
      <c r="D1334" s="131"/>
    </row>
    <row r="1335" spans="1:4" x14ac:dyDescent="0.25">
      <c r="A1335" s="6">
        <v>511637</v>
      </c>
      <c r="B1335" s="7" t="s">
        <v>386</v>
      </c>
      <c r="C1335" s="131"/>
      <c r="D1335" s="131"/>
    </row>
    <row r="1336" spans="1:4" x14ac:dyDescent="0.25">
      <c r="A1336" s="6">
        <v>511638</v>
      </c>
      <c r="B1336" s="7" t="s">
        <v>387</v>
      </c>
      <c r="C1336" s="131"/>
      <c r="D1336" s="131"/>
    </row>
    <row r="1337" spans="1:4" x14ac:dyDescent="0.25">
      <c r="A1337" s="6">
        <v>511639</v>
      </c>
      <c r="B1337" s="7" t="s">
        <v>388</v>
      </c>
      <c r="C1337" s="131"/>
      <c r="D1337" s="131"/>
    </row>
    <row r="1338" spans="1:4" x14ac:dyDescent="0.25">
      <c r="A1338" s="6">
        <v>511640</v>
      </c>
      <c r="B1338" s="7" t="s">
        <v>389</v>
      </c>
      <c r="C1338" s="131"/>
      <c r="D1338" s="131"/>
    </row>
    <row r="1339" spans="1:4" x14ac:dyDescent="0.25">
      <c r="A1339" s="6">
        <v>511641</v>
      </c>
      <c r="B1339" s="7" t="s">
        <v>390</v>
      </c>
      <c r="C1339" s="131"/>
      <c r="D1339" s="131"/>
    </row>
    <row r="1340" spans="1:4" x14ac:dyDescent="0.25">
      <c r="A1340" s="6">
        <v>511642</v>
      </c>
      <c r="B1340" s="7" t="s">
        <v>391</v>
      </c>
      <c r="C1340" s="131"/>
      <c r="D1340" s="131"/>
    </row>
    <row r="1341" spans="1:4" x14ac:dyDescent="0.25">
      <c r="A1341" s="6">
        <v>511643</v>
      </c>
      <c r="B1341" s="7" t="s">
        <v>169</v>
      </c>
      <c r="C1341" s="131"/>
      <c r="D1341" s="131"/>
    </row>
    <row r="1342" spans="1:4" x14ac:dyDescent="0.25">
      <c r="A1342" s="6">
        <v>511644</v>
      </c>
      <c r="B1342" s="7" t="s">
        <v>161</v>
      </c>
      <c r="C1342" s="131"/>
      <c r="D1342" s="131"/>
    </row>
    <row r="1343" spans="1:4" x14ac:dyDescent="0.25">
      <c r="A1343" s="15">
        <v>511645</v>
      </c>
      <c r="B1343" s="16" t="s">
        <v>171</v>
      </c>
      <c r="C1343" s="392"/>
      <c r="D1343" s="392"/>
    </row>
    <row r="1344" spans="1:4" x14ac:dyDescent="0.25">
      <c r="A1344" s="15">
        <v>511646</v>
      </c>
      <c r="B1344" s="16" t="s">
        <v>172</v>
      </c>
      <c r="C1344" s="392"/>
      <c r="D1344" s="392"/>
    </row>
    <row r="1345" spans="1:4" x14ac:dyDescent="0.25">
      <c r="A1345" s="15">
        <v>511647</v>
      </c>
      <c r="B1345" s="16" t="s">
        <v>173</v>
      </c>
      <c r="C1345" s="392"/>
      <c r="D1345" s="392"/>
    </row>
    <row r="1346" spans="1:4" x14ac:dyDescent="0.25">
      <c r="A1346" s="15">
        <v>511648</v>
      </c>
      <c r="B1346" s="16" t="s">
        <v>392</v>
      </c>
      <c r="C1346" s="392"/>
      <c r="D1346" s="392"/>
    </row>
    <row r="1347" spans="1:4" x14ac:dyDescent="0.25">
      <c r="A1347" s="15">
        <v>511649</v>
      </c>
      <c r="B1347" s="16" t="s">
        <v>393</v>
      </c>
      <c r="C1347" s="392"/>
      <c r="D1347" s="392"/>
    </row>
    <row r="1348" spans="1:4" ht="15.75" thickBot="1" x14ac:dyDescent="0.3">
      <c r="A1348" s="15">
        <v>511660</v>
      </c>
      <c r="B1348" s="16" t="s">
        <v>40</v>
      </c>
      <c r="C1348" s="392"/>
      <c r="D1348" s="392"/>
    </row>
    <row r="1349" spans="1:4" ht="15.75" thickBot="1" x14ac:dyDescent="0.3">
      <c r="A1349" s="8" t="s">
        <v>20</v>
      </c>
      <c r="B1349" s="9"/>
      <c r="C1349" s="196">
        <f>SUM(C1299:C1348)</f>
        <v>0</v>
      </c>
      <c r="D1349" s="196">
        <f>SUM(D1299:D1348)</f>
        <v>0</v>
      </c>
    </row>
    <row r="1350" spans="1:4" x14ac:dyDescent="0.25">
      <c r="A1350" s="11">
        <v>52</v>
      </c>
      <c r="B1350" s="12" t="s">
        <v>394</v>
      </c>
      <c r="C1350" s="390"/>
      <c r="D1350" s="390"/>
    </row>
    <row r="1351" spans="1:4" x14ac:dyDescent="0.25">
      <c r="A1351" s="3">
        <v>5201</v>
      </c>
      <c r="B1351" s="4" t="s">
        <v>395</v>
      </c>
      <c r="C1351" s="131"/>
      <c r="D1351" s="131"/>
    </row>
    <row r="1352" spans="1:4" x14ac:dyDescent="0.25">
      <c r="A1352" s="6">
        <v>520101</v>
      </c>
      <c r="B1352" s="7" t="s">
        <v>231</v>
      </c>
      <c r="C1352" s="131"/>
      <c r="D1352" s="131"/>
    </row>
    <row r="1353" spans="1:4" x14ac:dyDescent="0.25">
      <c r="A1353" s="6">
        <v>520102</v>
      </c>
      <c r="B1353" s="7" t="s">
        <v>396</v>
      </c>
      <c r="C1353" s="131"/>
      <c r="D1353" s="131"/>
    </row>
    <row r="1354" spans="1:4" x14ac:dyDescent="0.25">
      <c r="A1354" s="6">
        <v>520103</v>
      </c>
      <c r="B1354" s="7" t="s">
        <v>233</v>
      </c>
      <c r="C1354" s="131"/>
      <c r="D1354" s="131"/>
    </row>
    <row r="1355" spans="1:4" x14ac:dyDescent="0.25">
      <c r="A1355" s="6">
        <v>520104</v>
      </c>
      <c r="B1355" s="7" t="s">
        <v>234</v>
      </c>
      <c r="C1355" s="131"/>
      <c r="D1355" s="131"/>
    </row>
    <row r="1356" spans="1:4" x14ac:dyDescent="0.25">
      <c r="A1356" s="6">
        <v>520105</v>
      </c>
      <c r="B1356" s="7" t="s">
        <v>225</v>
      </c>
      <c r="C1356" s="131"/>
      <c r="D1356" s="131"/>
    </row>
    <row r="1357" spans="1:4" x14ac:dyDescent="0.25">
      <c r="A1357" s="6">
        <v>520106</v>
      </c>
      <c r="B1357" s="7" t="s">
        <v>397</v>
      </c>
      <c r="C1357" s="131"/>
      <c r="D1357" s="131"/>
    </row>
    <row r="1358" spans="1:4" x14ac:dyDescent="0.25">
      <c r="A1358" s="6">
        <v>520107</v>
      </c>
      <c r="B1358" s="7" t="s">
        <v>398</v>
      </c>
      <c r="C1358" s="131"/>
      <c r="D1358" s="131"/>
    </row>
    <row r="1359" spans="1:4" x14ac:dyDescent="0.25">
      <c r="A1359" s="6">
        <v>520108</v>
      </c>
      <c r="B1359" s="7" t="s">
        <v>120</v>
      </c>
      <c r="C1359" s="131"/>
      <c r="D1359" s="131"/>
    </row>
    <row r="1360" spans="1:4" x14ac:dyDescent="0.25">
      <c r="A1360" s="6">
        <v>52010801</v>
      </c>
      <c r="B1360" s="7" t="s">
        <v>209</v>
      </c>
      <c r="C1360" s="131"/>
      <c r="D1360" s="131"/>
    </row>
    <row r="1361" spans="1:4" x14ac:dyDescent="0.25">
      <c r="A1361" s="6">
        <v>52010802</v>
      </c>
      <c r="B1361" s="7" t="s">
        <v>210</v>
      </c>
      <c r="C1361" s="131"/>
      <c r="D1361" s="131"/>
    </row>
    <row r="1362" spans="1:4" x14ac:dyDescent="0.25">
      <c r="A1362" s="6">
        <v>52010803</v>
      </c>
      <c r="B1362" s="7" t="s">
        <v>211</v>
      </c>
      <c r="C1362" s="131"/>
      <c r="D1362" s="131"/>
    </row>
    <row r="1363" spans="1:4" ht="15.75" thickBot="1" x14ac:dyDescent="0.3">
      <c r="A1363" s="18">
        <v>520109</v>
      </c>
      <c r="B1363" s="19" t="s">
        <v>229</v>
      </c>
      <c r="C1363" s="398"/>
      <c r="D1363" s="398"/>
    </row>
    <row r="1364" spans="1:4" ht="15.75" thickBot="1" x14ac:dyDescent="0.3">
      <c r="A1364" s="8" t="s">
        <v>20</v>
      </c>
      <c r="B1364" s="9"/>
      <c r="C1364" s="196">
        <f>SUM(C1352:C1363)</f>
        <v>0</v>
      </c>
      <c r="D1364" s="196">
        <f>SUM(D1352:D1363)</f>
        <v>0</v>
      </c>
    </row>
    <row r="1365" spans="1:4" x14ac:dyDescent="0.25">
      <c r="A1365" s="11">
        <v>5202</v>
      </c>
      <c r="B1365" s="12" t="s">
        <v>399</v>
      </c>
      <c r="C1365" s="390"/>
      <c r="D1365" s="390"/>
    </row>
    <row r="1366" spans="1:4" x14ac:dyDescent="0.25">
      <c r="A1366" s="6">
        <v>520201</v>
      </c>
      <c r="B1366" s="7" t="s">
        <v>231</v>
      </c>
      <c r="C1366" s="131"/>
      <c r="D1366" s="131"/>
    </row>
    <row r="1367" spans="1:4" x14ac:dyDescent="0.25">
      <c r="A1367" s="6">
        <v>520202</v>
      </c>
      <c r="B1367" s="7" t="s">
        <v>396</v>
      </c>
      <c r="C1367" s="131"/>
      <c r="D1367" s="131"/>
    </row>
    <row r="1368" spans="1:4" x14ac:dyDescent="0.25">
      <c r="A1368" s="6">
        <v>520203</v>
      </c>
      <c r="B1368" s="7" t="s">
        <v>233</v>
      </c>
      <c r="C1368" s="131"/>
      <c r="D1368" s="131"/>
    </row>
    <row r="1369" spans="1:4" x14ac:dyDescent="0.25">
      <c r="A1369" s="6">
        <v>520204</v>
      </c>
      <c r="B1369" s="7" t="s">
        <v>234</v>
      </c>
      <c r="C1369" s="131"/>
      <c r="D1369" s="131"/>
    </row>
    <row r="1370" spans="1:4" x14ac:dyDescent="0.25">
      <c r="A1370" s="6">
        <v>520205</v>
      </c>
      <c r="B1370" s="7" t="s">
        <v>225</v>
      </c>
      <c r="C1370" s="131"/>
      <c r="D1370" s="131"/>
    </row>
    <row r="1371" spans="1:4" x14ac:dyDescent="0.25">
      <c r="A1371" s="6">
        <v>520206</v>
      </c>
      <c r="B1371" s="7" t="s">
        <v>397</v>
      </c>
      <c r="C1371" s="131"/>
      <c r="D1371" s="131"/>
    </row>
    <row r="1372" spans="1:4" x14ac:dyDescent="0.25">
      <c r="A1372" s="6">
        <v>520207</v>
      </c>
      <c r="B1372" s="7" t="s">
        <v>398</v>
      </c>
      <c r="C1372" s="131"/>
      <c r="D1372" s="131"/>
    </row>
    <row r="1373" spans="1:4" x14ac:dyDescent="0.25">
      <c r="A1373" s="6">
        <v>520208</v>
      </c>
      <c r="B1373" s="7" t="s">
        <v>120</v>
      </c>
      <c r="C1373" s="131"/>
      <c r="D1373" s="131"/>
    </row>
    <row r="1374" spans="1:4" x14ac:dyDescent="0.25">
      <c r="A1374" s="6">
        <v>52020801</v>
      </c>
      <c r="B1374" s="7" t="s">
        <v>209</v>
      </c>
      <c r="C1374" s="131"/>
      <c r="D1374" s="131"/>
    </row>
    <row r="1375" spans="1:4" x14ac:dyDescent="0.25">
      <c r="A1375" s="6">
        <v>52020802</v>
      </c>
      <c r="B1375" s="7" t="s">
        <v>210</v>
      </c>
      <c r="C1375" s="131"/>
      <c r="D1375" s="131"/>
    </row>
    <row r="1376" spans="1:4" x14ac:dyDescent="0.25">
      <c r="A1376" s="6">
        <v>52020803</v>
      </c>
      <c r="B1376" s="7" t="s">
        <v>211</v>
      </c>
      <c r="C1376" s="131"/>
      <c r="D1376" s="131"/>
    </row>
    <row r="1377" spans="1:4" ht="15.75" thickBot="1" x14ac:dyDescent="0.3">
      <c r="A1377" s="18">
        <v>520209</v>
      </c>
      <c r="B1377" s="19" t="s">
        <v>229</v>
      </c>
      <c r="C1377" s="398"/>
      <c r="D1377" s="398"/>
    </row>
    <row r="1378" spans="1:4" ht="15.75" thickBot="1" x14ac:dyDescent="0.3">
      <c r="A1378" s="8" t="s">
        <v>20</v>
      </c>
      <c r="B1378" s="9"/>
      <c r="C1378" s="196">
        <f>SUM(C1366:C1377)</f>
        <v>0</v>
      </c>
      <c r="D1378" s="196">
        <f>SUM(D1366:D1377)</f>
        <v>0</v>
      </c>
    </row>
    <row r="1379" spans="1:4" x14ac:dyDescent="0.25">
      <c r="A1379" s="11">
        <v>5203</v>
      </c>
      <c r="B1379" s="12" t="s">
        <v>400</v>
      </c>
      <c r="C1379" s="390"/>
      <c r="D1379" s="390"/>
    </row>
    <row r="1380" spans="1:4" x14ac:dyDescent="0.25">
      <c r="A1380" s="6">
        <v>520301</v>
      </c>
      <c r="B1380" s="7" t="s">
        <v>88</v>
      </c>
      <c r="C1380" s="131"/>
      <c r="D1380" s="131"/>
    </row>
    <row r="1381" spans="1:4" x14ac:dyDescent="0.25">
      <c r="A1381" s="6">
        <v>520302</v>
      </c>
      <c r="B1381" s="7" t="s">
        <v>89</v>
      </c>
      <c r="C1381" s="131"/>
      <c r="D1381" s="131"/>
    </row>
    <row r="1382" spans="1:4" x14ac:dyDescent="0.25">
      <c r="A1382" s="6">
        <v>520303</v>
      </c>
      <c r="B1382" s="7" t="s">
        <v>90</v>
      </c>
      <c r="C1382" s="131"/>
      <c r="D1382" s="131"/>
    </row>
    <row r="1383" spans="1:4" x14ac:dyDescent="0.25">
      <c r="A1383" s="6">
        <v>520304</v>
      </c>
      <c r="B1383" s="7" t="s">
        <v>91</v>
      </c>
      <c r="C1383" s="131"/>
      <c r="D1383" s="131"/>
    </row>
    <row r="1384" spans="1:4" x14ac:dyDescent="0.25">
      <c r="A1384" s="6">
        <v>520305</v>
      </c>
      <c r="B1384" s="7" t="s">
        <v>208</v>
      </c>
      <c r="C1384" s="131"/>
      <c r="D1384" s="131"/>
    </row>
    <row r="1385" spans="1:4" x14ac:dyDescent="0.25">
      <c r="A1385" s="6">
        <v>52030501</v>
      </c>
      <c r="B1385" s="7" t="s">
        <v>209</v>
      </c>
      <c r="C1385" s="131"/>
      <c r="D1385" s="131"/>
    </row>
    <row r="1386" spans="1:4" x14ac:dyDescent="0.25">
      <c r="A1386" s="6">
        <v>52030502</v>
      </c>
      <c r="B1386" s="7" t="s">
        <v>210</v>
      </c>
      <c r="C1386" s="131"/>
      <c r="D1386" s="131"/>
    </row>
    <row r="1387" spans="1:4" x14ac:dyDescent="0.25">
      <c r="A1387" s="6">
        <v>52030503</v>
      </c>
      <c r="B1387" s="7" t="s">
        <v>211</v>
      </c>
      <c r="C1387" s="131"/>
      <c r="D1387" s="131"/>
    </row>
    <row r="1388" spans="1:4" x14ac:dyDescent="0.25">
      <c r="A1388" s="6">
        <v>520306</v>
      </c>
      <c r="B1388" s="7" t="s">
        <v>93</v>
      </c>
      <c r="C1388" s="131"/>
      <c r="D1388" s="131"/>
    </row>
    <row r="1389" spans="1:4" ht="15.75" thickBot="1" x14ac:dyDescent="0.3">
      <c r="A1389" s="18">
        <v>520307</v>
      </c>
      <c r="B1389" s="19" t="s">
        <v>212</v>
      </c>
      <c r="C1389" s="398"/>
      <c r="D1389" s="398"/>
    </row>
    <row r="1390" spans="1:4" ht="15.75" thickBot="1" x14ac:dyDescent="0.3">
      <c r="A1390" s="8" t="s">
        <v>20</v>
      </c>
      <c r="B1390" s="9"/>
      <c r="C1390" s="196">
        <f>SUM(C1380:C1389)</f>
        <v>0</v>
      </c>
      <c r="D1390" s="196">
        <f>SUM(D1380:D1389)</f>
        <v>0</v>
      </c>
    </row>
    <row r="1391" spans="1:4" x14ac:dyDescent="0.25">
      <c r="A1391" s="11">
        <v>5204</v>
      </c>
      <c r="B1391" s="12" t="s">
        <v>401</v>
      </c>
      <c r="C1391" s="390"/>
      <c r="D1391" s="390"/>
    </row>
    <row r="1392" spans="1:4" x14ac:dyDescent="0.25">
      <c r="A1392" s="6">
        <v>520401</v>
      </c>
      <c r="B1392" s="7" t="s">
        <v>402</v>
      </c>
      <c r="C1392" s="131"/>
      <c r="D1392" s="131"/>
    </row>
    <row r="1393" spans="1:4" x14ac:dyDescent="0.25">
      <c r="A1393" s="6">
        <v>520402</v>
      </c>
      <c r="B1393" s="7" t="s">
        <v>403</v>
      </c>
      <c r="C1393" s="131"/>
      <c r="D1393" s="131"/>
    </row>
    <row r="1394" spans="1:4" x14ac:dyDescent="0.25">
      <c r="A1394" s="6">
        <v>520403</v>
      </c>
      <c r="B1394" s="7" t="s">
        <v>404</v>
      </c>
      <c r="C1394" s="131"/>
      <c r="D1394" s="131"/>
    </row>
    <row r="1395" spans="1:4" x14ac:dyDescent="0.25">
      <c r="A1395" s="6">
        <v>520404</v>
      </c>
      <c r="B1395" s="7" t="s">
        <v>90</v>
      </c>
      <c r="C1395" s="131"/>
      <c r="D1395" s="131"/>
    </row>
    <row r="1396" spans="1:4" x14ac:dyDescent="0.25">
      <c r="A1396" s="6">
        <v>520405</v>
      </c>
      <c r="B1396" s="7" t="s">
        <v>91</v>
      </c>
      <c r="C1396" s="131"/>
      <c r="D1396" s="131"/>
    </row>
    <row r="1397" spans="1:4" x14ac:dyDescent="0.25">
      <c r="A1397" s="6">
        <v>520406</v>
      </c>
      <c r="B1397" s="7" t="s">
        <v>208</v>
      </c>
      <c r="C1397" s="131"/>
      <c r="D1397" s="131"/>
    </row>
    <row r="1398" spans="1:4" x14ac:dyDescent="0.25">
      <c r="A1398" s="6">
        <v>52040601</v>
      </c>
      <c r="B1398" s="7" t="s">
        <v>209</v>
      </c>
      <c r="C1398" s="131"/>
      <c r="D1398" s="131"/>
    </row>
    <row r="1399" spans="1:4" x14ac:dyDescent="0.25">
      <c r="A1399" s="6">
        <v>52040602</v>
      </c>
      <c r="B1399" s="7" t="s">
        <v>210</v>
      </c>
      <c r="C1399" s="131"/>
      <c r="D1399" s="131"/>
    </row>
    <row r="1400" spans="1:4" x14ac:dyDescent="0.25">
      <c r="A1400" s="6">
        <v>52040603</v>
      </c>
      <c r="B1400" s="7" t="s">
        <v>211</v>
      </c>
      <c r="C1400" s="131"/>
      <c r="D1400" s="131"/>
    </row>
    <row r="1401" spans="1:4" x14ac:dyDescent="0.25">
      <c r="A1401" s="6">
        <v>520407</v>
      </c>
      <c r="B1401" s="7" t="s">
        <v>93</v>
      </c>
      <c r="C1401" s="131"/>
      <c r="D1401" s="131"/>
    </row>
    <row r="1402" spans="1:4" ht="15.75" thickBot="1" x14ac:dyDescent="0.3">
      <c r="A1402" s="18">
        <v>520408</v>
      </c>
      <c r="B1402" s="19" t="s">
        <v>212</v>
      </c>
      <c r="C1402" s="398"/>
      <c r="D1402" s="398"/>
    </row>
    <row r="1403" spans="1:4" ht="15.75" thickBot="1" x14ac:dyDescent="0.3">
      <c r="A1403" s="8" t="s">
        <v>20</v>
      </c>
      <c r="B1403" s="9"/>
      <c r="C1403" s="196">
        <f>SUM(C1392:C1402)</f>
        <v>0</v>
      </c>
      <c r="D1403" s="196">
        <f>SUM(D1392:D1402)</f>
        <v>0</v>
      </c>
    </row>
    <row r="1404" spans="1:4" x14ac:dyDescent="0.25">
      <c r="A1404" s="11">
        <v>5205</v>
      </c>
      <c r="B1404" s="12" t="s">
        <v>216</v>
      </c>
      <c r="C1404" s="390"/>
      <c r="D1404" s="390"/>
    </row>
    <row r="1405" spans="1:4" x14ac:dyDescent="0.25">
      <c r="A1405" s="6">
        <v>520501</v>
      </c>
      <c r="B1405" s="7" t="s">
        <v>88</v>
      </c>
      <c r="C1405" s="131"/>
      <c r="D1405" s="131"/>
    </row>
    <row r="1406" spans="1:4" x14ac:dyDescent="0.25">
      <c r="A1406" s="6">
        <v>520502</v>
      </c>
      <c r="B1406" s="7" t="s">
        <v>89</v>
      </c>
      <c r="C1406" s="131"/>
      <c r="D1406" s="131"/>
    </row>
    <row r="1407" spans="1:4" x14ac:dyDescent="0.25">
      <c r="A1407" s="6">
        <v>520503</v>
      </c>
      <c r="B1407" s="7" t="s">
        <v>90</v>
      </c>
      <c r="C1407" s="131"/>
      <c r="D1407" s="131"/>
    </row>
    <row r="1408" spans="1:4" x14ac:dyDescent="0.25">
      <c r="A1408" s="6">
        <v>520504</v>
      </c>
      <c r="B1408" s="7" t="s">
        <v>91</v>
      </c>
      <c r="C1408" s="131"/>
      <c r="D1408" s="131"/>
    </row>
    <row r="1409" spans="1:4" x14ac:dyDescent="0.25">
      <c r="A1409" s="6">
        <v>520505</v>
      </c>
      <c r="B1409" s="7" t="s">
        <v>208</v>
      </c>
      <c r="C1409" s="131"/>
      <c r="D1409" s="131"/>
    </row>
    <row r="1410" spans="1:4" x14ac:dyDescent="0.25">
      <c r="A1410" s="6">
        <v>52050501</v>
      </c>
      <c r="B1410" s="7" t="s">
        <v>209</v>
      </c>
      <c r="C1410" s="131"/>
      <c r="D1410" s="131"/>
    </row>
    <row r="1411" spans="1:4" x14ac:dyDescent="0.25">
      <c r="A1411" s="6">
        <v>52050502</v>
      </c>
      <c r="B1411" s="7" t="s">
        <v>210</v>
      </c>
      <c r="C1411" s="131"/>
      <c r="D1411" s="131"/>
    </row>
    <row r="1412" spans="1:4" x14ac:dyDescent="0.25">
      <c r="A1412" s="6">
        <v>52050503</v>
      </c>
      <c r="B1412" s="7" t="s">
        <v>211</v>
      </c>
      <c r="C1412" s="131"/>
      <c r="D1412" s="131"/>
    </row>
    <row r="1413" spans="1:4" x14ac:dyDescent="0.25">
      <c r="A1413" s="6">
        <v>520506</v>
      </c>
      <c r="B1413" s="7" t="s">
        <v>93</v>
      </c>
      <c r="C1413" s="131"/>
      <c r="D1413" s="131"/>
    </row>
    <row r="1414" spans="1:4" ht="15.75" thickBot="1" x14ac:dyDescent="0.3">
      <c r="A1414" s="15">
        <v>520507</v>
      </c>
      <c r="B1414" s="19" t="s">
        <v>212</v>
      </c>
      <c r="C1414" s="392"/>
      <c r="D1414" s="392"/>
    </row>
    <row r="1415" spans="1:4" ht="15.75" thickBot="1" x14ac:dyDescent="0.3">
      <c r="A1415" s="8" t="s">
        <v>20</v>
      </c>
      <c r="B1415" s="9"/>
      <c r="C1415" s="196">
        <f>SUM(C1405:C1414)</f>
        <v>0</v>
      </c>
      <c r="D1415" s="196">
        <f>SUM(D1405:D1414)</f>
        <v>0</v>
      </c>
    </row>
    <row r="1416" spans="1:4" x14ac:dyDescent="0.25">
      <c r="A1416" s="11">
        <v>5206</v>
      </c>
      <c r="B1416" s="12" t="s">
        <v>405</v>
      </c>
      <c r="C1416" s="390"/>
      <c r="D1416" s="390"/>
    </row>
    <row r="1417" spans="1:4" x14ac:dyDescent="0.25">
      <c r="A1417" s="6">
        <v>520601</v>
      </c>
      <c r="B1417" s="7" t="s">
        <v>89</v>
      </c>
      <c r="C1417" s="131"/>
      <c r="D1417" s="131"/>
    </row>
    <row r="1418" spans="1:4" x14ac:dyDescent="0.25">
      <c r="A1418" s="6">
        <v>520602</v>
      </c>
      <c r="B1418" s="7" t="s">
        <v>90</v>
      </c>
      <c r="C1418" s="131"/>
      <c r="D1418" s="131"/>
    </row>
    <row r="1419" spans="1:4" x14ac:dyDescent="0.25">
      <c r="A1419" s="6">
        <v>520603</v>
      </c>
      <c r="B1419" s="7" t="s">
        <v>91</v>
      </c>
      <c r="C1419" s="131"/>
      <c r="D1419" s="131"/>
    </row>
    <row r="1420" spans="1:4" x14ac:dyDescent="0.25">
      <c r="A1420" s="6">
        <v>520604</v>
      </c>
      <c r="B1420" s="7" t="s">
        <v>208</v>
      </c>
      <c r="C1420" s="131"/>
      <c r="D1420" s="131"/>
    </row>
    <row r="1421" spans="1:4" x14ac:dyDescent="0.25">
      <c r="A1421" s="6">
        <v>52060401</v>
      </c>
      <c r="B1421" s="7" t="s">
        <v>209</v>
      </c>
      <c r="C1421" s="131"/>
      <c r="D1421" s="131"/>
    </row>
    <row r="1422" spans="1:4" x14ac:dyDescent="0.25">
      <c r="A1422" s="6">
        <v>52060402</v>
      </c>
      <c r="B1422" s="7" t="s">
        <v>210</v>
      </c>
      <c r="C1422" s="131"/>
      <c r="D1422" s="131"/>
    </row>
    <row r="1423" spans="1:4" x14ac:dyDescent="0.25">
      <c r="A1423" s="6">
        <v>52060403</v>
      </c>
      <c r="B1423" s="7" t="s">
        <v>211</v>
      </c>
      <c r="C1423" s="131"/>
      <c r="D1423" s="131"/>
    </row>
    <row r="1424" spans="1:4" x14ac:dyDescent="0.25">
      <c r="A1424" s="6">
        <v>520605</v>
      </c>
      <c r="B1424" s="7" t="s">
        <v>93</v>
      </c>
      <c r="C1424" s="131"/>
      <c r="D1424" s="131"/>
    </row>
    <row r="1425" spans="1:4" ht="15.75" thickBot="1" x14ac:dyDescent="0.3">
      <c r="A1425" s="18">
        <v>520606</v>
      </c>
      <c r="B1425" s="19" t="s">
        <v>212</v>
      </c>
      <c r="C1425" s="398"/>
      <c r="D1425" s="398"/>
    </row>
    <row r="1426" spans="1:4" ht="15.75" thickBot="1" x14ac:dyDescent="0.3">
      <c r="A1426" s="8" t="s">
        <v>20</v>
      </c>
      <c r="B1426" s="9"/>
      <c r="C1426" s="196">
        <f>SUM(C1417:C1425)</f>
        <v>0</v>
      </c>
      <c r="D1426" s="196">
        <f>SUM(D1417:D1425)</f>
        <v>0</v>
      </c>
    </row>
    <row r="1427" spans="1:4" x14ac:dyDescent="0.25">
      <c r="A1427" s="11">
        <v>5207</v>
      </c>
      <c r="B1427" s="12" t="s">
        <v>406</v>
      </c>
      <c r="C1427" s="390"/>
      <c r="D1427" s="390"/>
    </row>
    <row r="1428" spans="1:4" x14ac:dyDescent="0.25">
      <c r="A1428" s="6">
        <v>520701</v>
      </c>
      <c r="B1428" s="7" t="s">
        <v>89</v>
      </c>
      <c r="C1428" s="131"/>
      <c r="D1428" s="131"/>
    </row>
    <row r="1429" spans="1:4" x14ac:dyDescent="0.25">
      <c r="A1429" s="6">
        <v>520702</v>
      </c>
      <c r="B1429" s="7" t="s">
        <v>90</v>
      </c>
      <c r="C1429" s="131"/>
      <c r="D1429" s="131"/>
    </row>
    <row r="1430" spans="1:4" x14ac:dyDescent="0.25">
      <c r="A1430" s="6">
        <v>520703</v>
      </c>
      <c r="B1430" s="7" t="s">
        <v>91</v>
      </c>
      <c r="C1430" s="131"/>
      <c r="D1430" s="131"/>
    </row>
    <row r="1431" spans="1:4" x14ac:dyDescent="0.25">
      <c r="A1431" s="6">
        <v>520704</v>
      </c>
      <c r="B1431" s="7" t="s">
        <v>208</v>
      </c>
      <c r="C1431" s="131"/>
      <c r="D1431" s="131"/>
    </row>
    <row r="1432" spans="1:4" x14ac:dyDescent="0.25">
      <c r="A1432" s="6">
        <v>52070401</v>
      </c>
      <c r="B1432" s="7" t="s">
        <v>209</v>
      </c>
      <c r="C1432" s="131"/>
      <c r="D1432" s="131"/>
    </row>
    <row r="1433" spans="1:4" x14ac:dyDescent="0.25">
      <c r="A1433" s="6">
        <v>52070402</v>
      </c>
      <c r="B1433" s="7" t="s">
        <v>210</v>
      </c>
      <c r="C1433" s="131"/>
      <c r="D1433" s="131"/>
    </row>
    <row r="1434" spans="1:4" x14ac:dyDescent="0.25">
      <c r="A1434" s="6">
        <v>52070403</v>
      </c>
      <c r="B1434" s="7" t="s">
        <v>211</v>
      </c>
      <c r="C1434" s="131"/>
      <c r="D1434" s="131"/>
    </row>
    <row r="1435" spans="1:4" x14ac:dyDescent="0.25">
      <c r="A1435" s="6">
        <v>520705</v>
      </c>
      <c r="B1435" s="7" t="s">
        <v>93</v>
      </c>
      <c r="C1435" s="131"/>
      <c r="D1435" s="131"/>
    </row>
    <row r="1436" spans="1:4" ht="15.75" thickBot="1" x14ac:dyDescent="0.3">
      <c r="A1436" s="18">
        <v>520706</v>
      </c>
      <c r="B1436" s="19" t="s">
        <v>212</v>
      </c>
      <c r="C1436" s="398"/>
      <c r="D1436" s="398"/>
    </row>
    <row r="1437" spans="1:4" ht="15.75" thickBot="1" x14ac:dyDescent="0.3">
      <c r="A1437" s="8" t="s">
        <v>20</v>
      </c>
      <c r="B1437" s="9"/>
      <c r="C1437" s="196">
        <f>SUM(C1428:C1436)</f>
        <v>0</v>
      </c>
      <c r="D1437" s="196">
        <f>SUM(D1428:D1436)</f>
        <v>0</v>
      </c>
    </row>
    <row r="1438" spans="1:4" x14ac:dyDescent="0.25">
      <c r="A1438" s="11">
        <v>5208</v>
      </c>
      <c r="B1438" s="12" t="s">
        <v>407</v>
      </c>
      <c r="C1438" s="390"/>
      <c r="D1438" s="390"/>
    </row>
    <row r="1439" spans="1:4" x14ac:dyDescent="0.25">
      <c r="A1439" s="6">
        <v>520801</v>
      </c>
      <c r="B1439" s="7" t="s">
        <v>88</v>
      </c>
      <c r="C1439" s="131"/>
      <c r="D1439" s="131"/>
    </row>
    <row r="1440" spans="1:4" x14ac:dyDescent="0.25">
      <c r="A1440" s="6">
        <v>520802</v>
      </c>
      <c r="B1440" s="7" t="s">
        <v>89</v>
      </c>
      <c r="C1440" s="131"/>
      <c r="D1440" s="131"/>
    </row>
    <row r="1441" spans="1:4" x14ac:dyDescent="0.25">
      <c r="A1441" s="6">
        <v>520803</v>
      </c>
      <c r="B1441" s="7" t="s">
        <v>90</v>
      </c>
      <c r="C1441" s="131"/>
      <c r="D1441" s="131"/>
    </row>
    <row r="1442" spans="1:4" x14ac:dyDescent="0.25">
      <c r="A1442" s="6">
        <v>520804</v>
      </c>
      <c r="B1442" s="7" t="s">
        <v>91</v>
      </c>
      <c r="C1442" s="131"/>
      <c r="D1442" s="131"/>
    </row>
    <row r="1443" spans="1:4" x14ac:dyDescent="0.25">
      <c r="A1443" s="6">
        <v>520805</v>
      </c>
      <c r="B1443" s="7" t="s">
        <v>208</v>
      </c>
      <c r="C1443" s="131"/>
      <c r="D1443" s="131"/>
    </row>
    <row r="1444" spans="1:4" x14ac:dyDescent="0.25">
      <c r="A1444" s="6">
        <v>52080501</v>
      </c>
      <c r="B1444" s="7" t="s">
        <v>209</v>
      </c>
      <c r="C1444" s="131"/>
      <c r="D1444" s="131"/>
    </row>
    <row r="1445" spans="1:4" x14ac:dyDescent="0.25">
      <c r="A1445" s="6">
        <v>52080502</v>
      </c>
      <c r="B1445" s="7" t="s">
        <v>210</v>
      </c>
      <c r="C1445" s="131"/>
      <c r="D1445" s="131"/>
    </row>
    <row r="1446" spans="1:4" x14ac:dyDescent="0.25">
      <c r="A1446" s="6">
        <v>52080503</v>
      </c>
      <c r="B1446" s="7" t="s">
        <v>211</v>
      </c>
      <c r="C1446" s="131"/>
      <c r="D1446" s="131"/>
    </row>
    <row r="1447" spans="1:4" x14ac:dyDescent="0.25">
      <c r="A1447" s="6">
        <v>520806</v>
      </c>
      <c r="B1447" s="7" t="s">
        <v>93</v>
      </c>
      <c r="C1447" s="131"/>
      <c r="D1447" s="131"/>
    </row>
    <row r="1448" spans="1:4" ht="15.75" thickBot="1" x14ac:dyDescent="0.3">
      <c r="A1448" s="18">
        <v>520807</v>
      </c>
      <c r="B1448" s="19" t="s">
        <v>212</v>
      </c>
      <c r="C1448" s="398"/>
      <c r="D1448" s="398"/>
    </row>
    <row r="1449" spans="1:4" ht="15.75" thickBot="1" x14ac:dyDescent="0.3">
      <c r="A1449" s="8" t="s">
        <v>20</v>
      </c>
      <c r="B1449" s="9"/>
      <c r="C1449" s="196">
        <f>SUM(C1439:C1448)</f>
        <v>0</v>
      </c>
      <c r="D1449" s="196">
        <f>SUM(D1439:D1448)</f>
        <v>0</v>
      </c>
    </row>
    <row r="1450" spans="1:4" x14ac:dyDescent="0.25">
      <c r="A1450" s="11">
        <v>5209</v>
      </c>
      <c r="B1450" s="12" t="s">
        <v>408</v>
      </c>
      <c r="C1450" s="390"/>
      <c r="D1450" s="390"/>
    </row>
    <row r="1451" spans="1:4" x14ac:dyDescent="0.25">
      <c r="A1451" s="6">
        <v>520901</v>
      </c>
      <c r="B1451" s="7" t="s">
        <v>88</v>
      </c>
      <c r="C1451" s="131"/>
      <c r="D1451" s="131"/>
    </row>
    <row r="1452" spans="1:4" x14ac:dyDescent="0.25">
      <c r="A1452" s="6">
        <v>520902</v>
      </c>
      <c r="B1452" s="7" t="s">
        <v>89</v>
      </c>
      <c r="C1452" s="131"/>
      <c r="D1452" s="131"/>
    </row>
    <row r="1453" spans="1:4" x14ac:dyDescent="0.25">
      <c r="A1453" s="6">
        <v>520903</v>
      </c>
      <c r="B1453" s="7" t="s">
        <v>90</v>
      </c>
      <c r="C1453" s="131"/>
      <c r="D1453" s="131"/>
    </row>
    <row r="1454" spans="1:4" x14ac:dyDescent="0.25">
      <c r="A1454" s="6">
        <v>520904</v>
      </c>
      <c r="B1454" s="7" t="s">
        <v>91</v>
      </c>
      <c r="C1454" s="131"/>
      <c r="D1454" s="131"/>
    </row>
    <row r="1455" spans="1:4" x14ac:dyDescent="0.25">
      <c r="A1455" s="6">
        <v>520905</v>
      </c>
      <c r="B1455" s="7" t="s">
        <v>208</v>
      </c>
      <c r="C1455" s="131"/>
      <c r="D1455" s="131"/>
    </row>
    <row r="1456" spans="1:4" x14ac:dyDescent="0.25">
      <c r="A1456" s="6">
        <v>52090501</v>
      </c>
      <c r="B1456" s="7" t="s">
        <v>209</v>
      </c>
      <c r="C1456" s="131"/>
      <c r="D1456" s="131"/>
    </row>
    <row r="1457" spans="1:4" x14ac:dyDescent="0.25">
      <c r="A1457" s="6">
        <v>52090502</v>
      </c>
      <c r="B1457" s="7" t="s">
        <v>210</v>
      </c>
      <c r="C1457" s="131"/>
      <c r="D1457" s="131"/>
    </row>
    <row r="1458" spans="1:4" x14ac:dyDescent="0.25">
      <c r="A1458" s="6">
        <v>52090503</v>
      </c>
      <c r="B1458" s="7" t="s">
        <v>211</v>
      </c>
      <c r="C1458" s="131"/>
      <c r="D1458" s="131"/>
    </row>
    <row r="1459" spans="1:4" x14ac:dyDescent="0.25">
      <c r="A1459" s="6">
        <v>520906</v>
      </c>
      <c r="B1459" s="7" t="s">
        <v>93</v>
      </c>
      <c r="C1459" s="131"/>
      <c r="D1459" s="131"/>
    </row>
    <row r="1460" spans="1:4" ht="15.75" thickBot="1" x14ac:dyDescent="0.3">
      <c r="A1460" s="18">
        <v>520907</v>
      </c>
      <c r="B1460" s="19" t="s">
        <v>212</v>
      </c>
      <c r="C1460" s="398"/>
      <c r="D1460" s="398"/>
    </row>
    <row r="1461" spans="1:4" ht="15.75" thickBot="1" x14ac:dyDescent="0.3">
      <c r="A1461" s="8" t="s">
        <v>20</v>
      </c>
      <c r="B1461" s="9"/>
      <c r="C1461" s="196">
        <f>SUM(C1451:C1460)</f>
        <v>0</v>
      </c>
      <c r="D1461" s="196">
        <f>SUM(D1451:D1460)</f>
        <v>0</v>
      </c>
    </row>
    <row r="1462" spans="1:4" x14ac:dyDescent="0.25">
      <c r="A1462" s="11">
        <v>5210</v>
      </c>
      <c r="B1462" s="12" t="s">
        <v>409</v>
      </c>
      <c r="C1462" s="390"/>
      <c r="D1462" s="390"/>
    </row>
    <row r="1463" spans="1:4" x14ac:dyDescent="0.25">
      <c r="A1463" s="6">
        <v>521001</v>
      </c>
      <c r="B1463" s="7" t="s">
        <v>88</v>
      </c>
      <c r="C1463" s="131"/>
      <c r="D1463" s="131"/>
    </row>
    <row r="1464" spans="1:4" x14ac:dyDescent="0.25">
      <c r="A1464" s="6">
        <v>521002</v>
      </c>
      <c r="B1464" s="7" t="s">
        <v>89</v>
      </c>
      <c r="C1464" s="131"/>
      <c r="D1464" s="131"/>
    </row>
    <row r="1465" spans="1:4" x14ac:dyDescent="0.25">
      <c r="A1465" s="6">
        <v>521003</v>
      </c>
      <c r="B1465" s="7" t="s">
        <v>90</v>
      </c>
      <c r="C1465" s="131"/>
      <c r="D1465" s="131"/>
    </row>
    <row r="1466" spans="1:4" x14ac:dyDescent="0.25">
      <c r="A1466" s="6">
        <v>521004</v>
      </c>
      <c r="B1466" s="7" t="s">
        <v>91</v>
      </c>
      <c r="C1466" s="131"/>
      <c r="D1466" s="131"/>
    </row>
    <row r="1467" spans="1:4" x14ac:dyDescent="0.25">
      <c r="A1467" s="6">
        <v>521005</v>
      </c>
      <c r="B1467" s="7" t="s">
        <v>208</v>
      </c>
      <c r="C1467" s="131"/>
      <c r="D1467" s="131"/>
    </row>
    <row r="1468" spans="1:4" x14ac:dyDescent="0.25">
      <c r="A1468" s="6">
        <v>52100501</v>
      </c>
      <c r="B1468" s="7" t="s">
        <v>209</v>
      </c>
      <c r="C1468" s="131"/>
      <c r="D1468" s="131"/>
    </row>
    <row r="1469" spans="1:4" x14ac:dyDescent="0.25">
      <c r="A1469" s="6">
        <v>52100502</v>
      </c>
      <c r="B1469" s="7" t="s">
        <v>210</v>
      </c>
      <c r="C1469" s="131"/>
      <c r="D1469" s="131"/>
    </row>
    <row r="1470" spans="1:4" x14ac:dyDescent="0.25">
      <c r="A1470" s="6">
        <v>52100503</v>
      </c>
      <c r="B1470" s="7" t="s">
        <v>211</v>
      </c>
      <c r="C1470" s="131"/>
      <c r="D1470" s="131"/>
    </row>
    <row r="1471" spans="1:4" x14ac:dyDescent="0.25">
      <c r="A1471" s="6">
        <v>521006</v>
      </c>
      <c r="B1471" s="7" t="s">
        <v>93</v>
      </c>
      <c r="C1471" s="131"/>
      <c r="D1471" s="131"/>
    </row>
    <row r="1472" spans="1:4" ht="15.75" thickBot="1" x14ac:dyDescent="0.3">
      <c r="A1472" s="18">
        <v>521007</v>
      </c>
      <c r="B1472" s="19" t="s">
        <v>212</v>
      </c>
      <c r="C1472" s="398"/>
      <c r="D1472" s="398"/>
    </row>
    <row r="1473" spans="1:4" ht="15.75" thickBot="1" x14ac:dyDescent="0.3">
      <c r="A1473" s="8" t="s">
        <v>20</v>
      </c>
      <c r="B1473" s="9"/>
      <c r="C1473" s="196">
        <f>SUM(C1463:C1472)</f>
        <v>0</v>
      </c>
      <c r="D1473" s="196">
        <f>SUM(D1463:D1472)</f>
        <v>0</v>
      </c>
    </row>
    <row r="1474" spans="1:4" x14ac:dyDescent="0.25">
      <c r="A1474" s="11">
        <v>5211</v>
      </c>
      <c r="B1474" s="12" t="s">
        <v>410</v>
      </c>
      <c r="C1474" s="390"/>
      <c r="D1474" s="390"/>
    </row>
    <row r="1475" spans="1:4" x14ac:dyDescent="0.25">
      <c r="A1475" s="6">
        <v>521101</v>
      </c>
      <c r="B1475" s="7" t="s">
        <v>88</v>
      </c>
      <c r="C1475" s="131"/>
      <c r="D1475" s="131"/>
    </row>
    <row r="1476" spans="1:4" x14ac:dyDescent="0.25">
      <c r="A1476" s="6">
        <v>521102</v>
      </c>
      <c r="B1476" s="7" t="s">
        <v>89</v>
      </c>
      <c r="C1476" s="131"/>
      <c r="D1476" s="131"/>
    </row>
    <row r="1477" spans="1:4" x14ac:dyDescent="0.25">
      <c r="A1477" s="6">
        <v>521103</v>
      </c>
      <c r="B1477" s="7" t="s">
        <v>90</v>
      </c>
      <c r="C1477" s="131"/>
      <c r="D1477" s="131"/>
    </row>
    <row r="1478" spans="1:4" x14ac:dyDescent="0.25">
      <c r="A1478" s="6">
        <v>521104</v>
      </c>
      <c r="B1478" s="7" t="s">
        <v>91</v>
      </c>
      <c r="C1478" s="131"/>
      <c r="D1478" s="131"/>
    </row>
    <row r="1479" spans="1:4" x14ac:dyDescent="0.25">
      <c r="A1479" s="6">
        <v>521105</v>
      </c>
      <c r="B1479" s="7" t="s">
        <v>208</v>
      </c>
      <c r="C1479" s="131"/>
      <c r="D1479" s="131"/>
    </row>
    <row r="1480" spans="1:4" x14ac:dyDescent="0.25">
      <c r="A1480" s="6">
        <v>52110501</v>
      </c>
      <c r="B1480" s="7" t="s">
        <v>209</v>
      </c>
      <c r="C1480" s="131"/>
      <c r="D1480" s="131"/>
    </row>
    <row r="1481" spans="1:4" x14ac:dyDescent="0.25">
      <c r="A1481" s="6">
        <v>52110502</v>
      </c>
      <c r="B1481" s="7" t="s">
        <v>210</v>
      </c>
      <c r="C1481" s="131"/>
      <c r="D1481" s="131"/>
    </row>
    <row r="1482" spans="1:4" x14ac:dyDescent="0.25">
      <c r="A1482" s="6">
        <v>52110503</v>
      </c>
      <c r="B1482" s="7" t="s">
        <v>211</v>
      </c>
      <c r="C1482" s="131"/>
      <c r="D1482" s="131"/>
    </row>
    <row r="1483" spans="1:4" x14ac:dyDescent="0.25">
      <c r="A1483" s="6">
        <v>521106</v>
      </c>
      <c r="B1483" s="7" t="s">
        <v>93</v>
      </c>
      <c r="C1483" s="131"/>
      <c r="D1483" s="131"/>
    </row>
    <row r="1484" spans="1:4" ht="15.75" thickBot="1" x14ac:dyDescent="0.3">
      <c r="A1484" s="18">
        <v>521107</v>
      </c>
      <c r="B1484" s="19" t="s">
        <v>212</v>
      </c>
      <c r="C1484" s="398"/>
      <c r="D1484" s="398"/>
    </row>
    <row r="1485" spans="1:4" ht="15.75" thickBot="1" x14ac:dyDescent="0.3">
      <c r="A1485" s="8" t="s">
        <v>20</v>
      </c>
      <c r="B1485" s="9"/>
      <c r="C1485" s="196">
        <f>SUM(C1475:C1484)</f>
        <v>0</v>
      </c>
      <c r="D1485" s="196">
        <f>SUM(D1475:D1484)</f>
        <v>0</v>
      </c>
    </row>
    <row r="1486" spans="1:4" x14ac:dyDescent="0.25">
      <c r="A1486" s="11">
        <v>5212</v>
      </c>
      <c r="B1486" s="12" t="s">
        <v>411</v>
      </c>
      <c r="C1486" s="390"/>
      <c r="D1486" s="390"/>
    </row>
    <row r="1487" spans="1:4" x14ac:dyDescent="0.25">
      <c r="A1487" s="6">
        <v>521201</v>
      </c>
      <c r="B1487" s="7" t="s">
        <v>88</v>
      </c>
      <c r="C1487" s="131"/>
      <c r="D1487" s="131"/>
    </row>
    <row r="1488" spans="1:4" x14ac:dyDescent="0.25">
      <c r="A1488" s="6">
        <v>521202</v>
      </c>
      <c r="B1488" s="7" t="s">
        <v>89</v>
      </c>
      <c r="C1488" s="131"/>
      <c r="D1488" s="131"/>
    </row>
    <row r="1489" spans="1:4" x14ac:dyDescent="0.25">
      <c r="A1489" s="6">
        <v>521203</v>
      </c>
      <c r="B1489" s="7" t="s">
        <v>90</v>
      </c>
      <c r="C1489" s="131"/>
      <c r="D1489" s="131"/>
    </row>
    <row r="1490" spans="1:4" x14ac:dyDescent="0.25">
      <c r="A1490" s="6">
        <v>521204</v>
      </c>
      <c r="B1490" s="7" t="s">
        <v>91</v>
      </c>
      <c r="C1490" s="131"/>
      <c r="D1490" s="131"/>
    </row>
    <row r="1491" spans="1:4" x14ac:dyDescent="0.25">
      <c r="A1491" s="6">
        <v>521205</v>
      </c>
      <c r="B1491" s="7" t="s">
        <v>208</v>
      </c>
      <c r="C1491" s="131"/>
      <c r="D1491" s="131"/>
    </row>
    <row r="1492" spans="1:4" x14ac:dyDescent="0.25">
      <c r="A1492" s="6">
        <v>52120501</v>
      </c>
      <c r="B1492" s="7" t="s">
        <v>209</v>
      </c>
      <c r="C1492" s="131"/>
      <c r="D1492" s="131"/>
    </row>
    <row r="1493" spans="1:4" x14ac:dyDescent="0.25">
      <c r="A1493" s="6">
        <v>52120502</v>
      </c>
      <c r="B1493" s="7" t="s">
        <v>210</v>
      </c>
      <c r="C1493" s="131"/>
      <c r="D1493" s="131"/>
    </row>
    <row r="1494" spans="1:4" x14ac:dyDescent="0.25">
      <c r="A1494" s="6">
        <v>52120503</v>
      </c>
      <c r="B1494" s="7" t="s">
        <v>211</v>
      </c>
      <c r="C1494" s="131"/>
      <c r="D1494" s="131"/>
    </row>
    <row r="1495" spans="1:4" x14ac:dyDescent="0.25">
      <c r="A1495" s="6">
        <v>521206</v>
      </c>
      <c r="B1495" s="7" t="s">
        <v>93</v>
      </c>
      <c r="C1495" s="131"/>
      <c r="D1495" s="131"/>
    </row>
    <row r="1496" spans="1:4" ht="15.75" thickBot="1" x14ac:dyDescent="0.3">
      <c r="A1496" s="18">
        <v>521207</v>
      </c>
      <c r="B1496" s="19" t="s">
        <v>212</v>
      </c>
      <c r="C1496" s="398"/>
      <c r="D1496" s="398"/>
    </row>
    <row r="1497" spans="1:4" ht="15.75" thickBot="1" x14ac:dyDescent="0.3">
      <c r="A1497" s="8" t="s">
        <v>20</v>
      </c>
      <c r="B1497" s="9"/>
      <c r="C1497" s="196">
        <f>SUM(C1487:C1496)</f>
        <v>0</v>
      </c>
      <c r="D1497" s="196">
        <f>SUM(D1487:D1496)</f>
        <v>0</v>
      </c>
    </row>
    <row r="1498" spans="1:4" x14ac:dyDescent="0.25">
      <c r="A1498" s="11">
        <v>5213</v>
      </c>
      <c r="B1498" s="12" t="s">
        <v>412</v>
      </c>
      <c r="C1498" s="390"/>
      <c r="D1498" s="390"/>
    </row>
    <row r="1499" spans="1:4" x14ac:dyDescent="0.25">
      <c r="A1499" s="6">
        <v>521301</v>
      </c>
      <c r="B1499" s="7" t="s">
        <v>88</v>
      </c>
      <c r="C1499" s="131"/>
      <c r="D1499" s="131"/>
    </row>
    <row r="1500" spans="1:4" x14ac:dyDescent="0.25">
      <c r="A1500" s="6">
        <v>521302</v>
      </c>
      <c r="B1500" s="7" t="s">
        <v>89</v>
      </c>
      <c r="C1500" s="131"/>
      <c r="D1500" s="131"/>
    </row>
    <row r="1501" spans="1:4" x14ac:dyDescent="0.25">
      <c r="A1501" s="6">
        <v>521303</v>
      </c>
      <c r="B1501" s="7" t="s">
        <v>90</v>
      </c>
      <c r="C1501" s="131"/>
      <c r="D1501" s="131"/>
    </row>
    <row r="1502" spans="1:4" x14ac:dyDescent="0.25">
      <c r="A1502" s="6">
        <v>521304</v>
      </c>
      <c r="B1502" s="7" t="s">
        <v>91</v>
      </c>
      <c r="C1502" s="131"/>
      <c r="D1502" s="131"/>
    </row>
    <row r="1503" spans="1:4" x14ac:dyDescent="0.25">
      <c r="A1503" s="6">
        <v>521305</v>
      </c>
      <c r="B1503" s="7" t="s">
        <v>208</v>
      </c>
      <c r="C1503" s="131"/>
      <c r="D1503" s="131"/>
    </row>
    <row r="1504" spans="1:4" x14ac:dyDescent="0.25">
      <c r="A1504" s="6">
        <v>52130501</v>
      </c>
      <c r="B1504" s="7" t="s">
        <v>209</v>
      </c>
      <c r="C1504" s="131"/>
      <c r="D1504" s="131"/>
    </row>
    <row r="1505" spans="1:4" x14ac:dyDescent="0.25">
      <c r="A1505" s="6">
        <v>52130502</v>
      </c>
      <c r="B1505" s="7" t="s">
        <v>210</v>
      </c>
      <c r="C1505" s="131"/>
      <c r="D1505" s="131"/>
    </row>
    <row r="1506" spans="1:4" x14ac:dyDescent="0.25">
      <c r="A1506" s="6">
        <v>52130503</v>
      </c>
      <c r="B1506" s="7" t="s">
        <v>211</v>
      </c>
      <c r="C1506" s="131"/>
      <c r="D1506" s="131"/>
    </row>
    <row r="1507" spans="1:4" x14ac:dyDescent="0.25">
      <c r="A1507" s="6">
        <v>521306</v>
      </c>
      <c r="B1507" s="7" t="s">
        <v>93</v>
      </c>
      <c r="C1507" s="131"/>
      <c r="D1507" s="131"/>
    </row>
    <row r="1508" spans="1:4" ht="15.75" thickBot="1" x14ac:dyDescent="0.3">
      <c r="A1508" s="18">
        <v>521307</v>
      </c>
      <c r="B1508" s="19" t="s">
        <v>212</v>
      </c>
      <c r="C1508" s="398"/>
      <c r="D1508" s="398"/>
    </row>
    <row r="1509" spans="1:4" ht="15.75" thickBot="1" x14ac:dyDescent="0.3">
      <c r="A1509" s="8" t="s">
        <v>20</v>
      </c>
      <c r="B1509" s="9"/>
      <c r="C1509" s="196">
        <f>SUM(C1499:C1508)</f>
        <v>0</v>
      </c>
      <c r="D1509" s="196">
        <f>SUM(D1499:D1508)</f>
        <v>0</v>
      </c>
    </row>
    <row r="1510" spans="1:4" x14ac:dyDescent="0.25">
      <c r="A1510" s="11">
        <v>5214</v>
      </c>
      <c r="B1510" s="12" t="s">
        <v>338</v>
      </c>
      <c r="C1510" s="390"/>
      <c r="D1510" s="390"/>
    </row>
    <row r="1511" spans="1:4" x14ac:dyDescent="0.25">
      <c r="A1511" s="6">
        <v>521401</v>
      </c>
      <c r="B1511" s="7" t="s">
        <v>88</v>
      </c>
      <c r="C1511" s="131"/>
      <c r="D1511" s="131"/>
    </row>
    <row r="1512" spans="1:4" x14ac:dyDescent="0.25">
      <c r="A1512" s="6">
        <v>521402</v>
      </c>
      <c r="B1512" s="7" t="s">
        <v>89</v>
      </c>
      <c r="C1512" s="131"/>
      <c r="D1512" s="131"/>
    </row>
    <row r="1513" spans="1:4" x14ac:dyDescent="0.25">
      <c r="A1513" s="6">
        <v>521403</v>
      </c>
      <c r="B1513" s="7" t="s">
        <v>90</v>
      </c>
      <c r="C1513" s="131"/>
      <c r="D1513" s="131"/>
    </row>
    <row r="1514" spans="1:4" x14ac:dyDescent="0.25">
      <c r="A1514" s="6">
        <v>521404</v>
      </c>
      <c r="B1514" s="7" t="s">
        <v>91</v>
      </c>
      <c r="C1514" s="131"/>
      <c r="D1514" s="131"/>
    </row>
    <row r="1515" spans="1:4" x14ac:dyDescent="0.25">
      <c r="A1515" s="6">
        <v>521405</v>
      </c>
      <c r="B1515" s="7" t="s">
        <v>208</v>
      </c>
      <c r="C1515" s="131"/>
      <c r="D1515" s="131"/>
    </row>
    <row r="1516" spans="1:4" x14ac:dyDescent="0.25">
      <c r="A1516" s="6">
        <v>52140501</v>
      </c>
      <c r="B1516" s="7" t="s">
        <v>209</v>
      </c>
      <c r="C1516" s="131"/>
      <c r="D1516" s="131"/>
    </row>
    <row r="1517" spans="1:4" x14ac:dyDescent="0.25">
      <c r="A1517" s="6">
        <v>52140502</v>
      </c>
      <c r="B1517" s="7" t="s">
        <v>210</v>
      </c>
      <c r="C1517" s="131"/>
      <c r="D1517" s="131"/>
    </row>
    <row r="1518" spans="1:4" x14ac:dyDescent="0.25">
      <c r="A1518" s="6">
        <v>52140503</v>
      </c>
      <c r="B1518" s="7" t="s">
        <v>211</v>
      </c>
      <c r="C1518" s="131"/>
      <c r="D1518" s="131"/>
    </row>
    <row r="1519" spans="1:4" x14ac:dyDescent="0.25">
      <c r="A1519" s="6">
        <v>521406</v>
      </c>
      <c r="B1519" s="7" t="s">
        <v>93</v>
      </c>
      <c r="C1519" s="131"/>
      <c r="D1519" s="131"/>
    </row>
    <row r="1520" spans="1:4" ht="15.75" thickBot="1" x14ac:dyDescent="0.3">
      <c r="A1520" s="6">
        <v>521407</v>
      </c>
      <c r="B1520" s="19" t="s">
        <v>94</v>
      </c>
      <c r="C1520" s="398"/>
      <c r="D1520" s="398"/>
    </row>
    <row r="1521" spans="1:4" ht="15.75" thickBot="1" x14ac:dyDescent="0.3">
      <c r="A1521" s="8" t="s">
        <v>20</v>
      </c>
      <c r="B1521" s="9"/>
      <c r="C1521" s="196">
        <f>SUM(C1511:C1520)</f>
        <v>0</v>
      </c>
      <c r="D1521" s="196">
        <f>SUM(D1511:D1520)</f>
        <v>0</v>
      </c>
    </row>
    <row r="1522" spans="1:4" x14ac:dyDescent="0.25">
      <c r="A1522" s="11">
        <v>5215</v>
      </c>
      <c r="B1522" s="12" t="s">
        <v>413</v>
      </c>
      <c r="C1522" s="390"/>
      <c r="D1522" s="390"/>
    </row>
    <row r="1523" spans="1:4" x14ac:dyDescent="0.25">
      <c r="A1523" s="6">
        <v>521501</v>
      </c>
      <c r="B1523" s="7" t="s">
        <v>88</v>
      </c>
      <c r="C1523" s="131"/>
      <c r="D1523" s="131"/>
    </row>
    <row r="1524" spans="1:4" x14ac:dyDescent="0.25">
      <c r="A1524" s="6">
        <v>521502</v>
      </c>
      <c r="B1524" s="7" t="s">
        <v>89</v>
      </c>
      <c r="C1524" s="131"/>
      <c r="D1524" s="131"/>
    </row>
    <row r="1525" spans="1:4" x14ac:dyDescent="0.25">
      <c r="A1525" s="6">
        <v>521503</v>
      </c>
      <c r="B1525" s="7" t="s">
        <v>90</v>
      </c>
      <c r="C1525" s="131"/>
      <c r="D1525" s="131"/>
    </row>
    <row r="1526" spans="1:4" x14ac:dyDescent="0.25">
      <c r="A1526" s="6">
        <v>521504</v>
      </c>
      <c r="B1526" s="7" t="s">
        <v>91</v>
      </c>
      <c r="C1526" s="131"/>
      <c r="D1526" s="131"/>
    </row>
    <row r="1527" spans="1:4" x14ac:dyDescent="0.25">
      <c r="A1527" s="6">
        <v>521505</v>
      </c>
      <c r="B1527" s="7" t="s">
        <v>208</v>
      </c>
      <c r="C1527" s="131"/>
      <c r="D1527" s="131"/>
    </row>
    <row r="1528" spans="1:4" x14ac:dyDescent="0.25">
      <c r="A1528" s="6">
        <v>52150501</v>
      </c>
      <c r="B1528" s="7" t="s">
        <v>209</v>
      </c>
      <c r="C1528" s="131"/>
      <c r="D1528" s="131"/>
    </row>
    <row r="1529" spans="1:4" x14ac:dyDescent="0.25">
      <c r="A1529" s="6">
        <v>52150502</v>
      </c>
      <c r="B1529" s="7" t="s">
        <v>210</v>
      </c>
      <c r="C1529" s="131"/>
      <c r="D1529" s="131"/>
    </row>
    <row r="1530" spans="1:4" x14ac:dyDescent="0.25">
      <c r="A1530" s="6">
        <v>52150503</v>
      </c>
      <c r="B1530" s="7" t="s">
        <v>211</v>
      </c>
      <c r="C1530" s="131"/>
      <c r="D1530" s="131"/>
    </row>
    <row r="1531" spans="1:4" x14ac:dyDescent="0.25">
      <c r="A1531" s="6">
        <v>521506</v>
      </c>
      <c r="B1531" s="7" t="s">
        <v>93</v>
      </c>
      <c r="C1531" s="131"/>
      <c r="D1531" s="131"/>
    </row>
    <row r="1532" spans="1:4" ht="15.75" thickBot="1" x14ac:dyDescent="0.3">
      <c r="A1532" s="18">
        <v>521507</v>
      </c>
      <c r="B1532" s="19" t="s">
        <v>94</v>
      </c>
      <c r="C1532" s="398"/>
      <c r="D1532" s="398"/>
    </row>
    <row r="1533" spans="1:4" ht="15.75" thickBot="1" x14ac:dyDescent="0.3">
      <c r="A1533" s="8" t="s">
        <v>20</v>
      </c>
      <c r="B1533" s="9"/>
      <c r="C1533" s="196">
        <f>SUM(C1523:C1532)</f>
        <v>0</v>
      </c>
      <c r="D1533" s="196">
        <f>SUM(D1523:D1532)</f>
        <v>0</v>
      </c>
    </row>
    <row r="1534" spans="1:4" x14ac:dyDescent="0.25">
      <c r="A1534" s="11">
        <v>5216</v>
      </c>
      <c r="B1534" s="12" t="s">
        <v>340</v>
      </c>
      <c r="C1534" s="390"/>
      <c r="D1534" s="390"/>
    </row>
    <row r="1535" spans="1:4" x14ac:dyDescent="0.25">
      <c r="A1535" s="6">
        <v>521601</v>
      </c>
      <c r="B1535" s="7" t="s">
        <v>341</v>
      </c>
      <c r="C1535" s="131"/>
      <c r="D1535" s="131"/>
    </row>
    <row r="1536" spans="1:4" x14ac:dyDescent="0.25">
      <c r="A1536" s="6">
        <v>521602</v>
      </c>
      <c r="B1536" s="7" t="s">
        <v>342</v>
      </c>
      <c r="C1536" s="131"/>
      <c r="D1536" s="131"/>
    </row>
    <row r="1537" spans="1:4" x14ac:dyDescent="0.25">
      <c r="A1537" s="6">
        <v>521603</v>
      </c>
      <c r="B1537" s="7" t="s">
        <v>343</v>
      </c>
      <c r="C1537" s="131"/>
      <c r="D1537" s="131"/>
    </row>
    <row r="1538" spans="1:4" x14ac:dyDescent="0.25">
      <c r="A1538" s="6">
        <v>521604</v>
      </c>
      <c r="B1538" s="7" t="s">
        <v>344</v>
      </c>
      <c r="C1538" s="131"/>
      <c r="D1538" s="131"/>
    </row>
    <row r="1539" spans="1:4" x14ac:dyDescent="0.25">
      <c r="A1539" s="6">
        <v>521605</v>
      </c>
      <c r="B1539" s="7" t="s">
        <v>345</v>
      </c>
      <c r="C1539" s="131"/>
      <c r="D1539" s="131"/>
    </row>
    <row r="1540" spans="1:4" x14ac:dyDescent="0.25">
      <c r="A1540" s="6">
        <v>521606</v>
      </c>
      <c r="B1540" s="7" t="s">
        <v>346</v>
      </c>
      <c r="C1540" s="131"/>
      <c r="D1540" s="131"/>
    </row>
    <row r="1541" spans="1:4" x14ac:dyDescent="0.25">
      <c r="A1541" s="6">
        <v>521607</v>
      </c>
      <c r="B1541" s="7" t="s">
        <v>119</v>
      </c>
      <c r="C1541" s="131"/>
      <c r="D1541" s="131"/>
    </row>
    <row r="1542" spans="1:4" x14ac:dyDescent="0.25">
      <c r="A1542" s="6">
        <v>521608</v>
      </c>
      <c r="B1542" s="7" t="s">
        <v>120</v>
      </c>
      <c r="C1542" s="131"/>
      <c r="D1542" s="131"/>
    </row>
    <row r="1543" spans="1:4" x14ac:dyDescent="0.25">
      <c r="A1543" s="6">
        <v>52160801</v>
      </c>
      <c r="B1543" s="7" t="s">
        <v>209</v>
      </c>
      <c r="C1543" s="131"/>
      <c r="D1543" s="131"/>
    </row>
    <row r="1544" spans="1:4" x14ac:dyDescent="0.25">
      <c r="A1544" s="6">
        <v>52160802</v>
      </c>
      <c r="B1544" s="7" t="s">
        <v>210</v>
      </c>
      <c r="C1544" s="131"/>
      <c r="D1544" s="131"/>
    </row>
    <row r="1545" spans="1:4" x14ac:dyDescent="0.25">
      <c r="A1545" s="6">
        <v>52160803</v>
      </c>
      <c r="B1545" s="7" t="s">
        <v>211</v>
      </c>
      <c r="C1545" s="131"/>
      <c r="D1545" s="131"/>
    </row>
    <row r="1546" spans="1:4" x14ac:dyDescent="0.25">
      <c r="A1546" s="6">
        <v>521609</v>
      </c>
      <c r="B1546" s="7" t="s">
        <v>347</v>
      </c>
      <c r="C1546" s="131"/>
      <c r="D1546" s="131"/>
    </row>
    <row r="1547" spans="1:4" x14ac:dyDescent="0.25">
      <c r="A1547" s="6">
        <v>521610</v>
      </c>
      <c r="B1547" s="7" t="s">
        <v>246</v>
      </c>
      <c r="C1547" s="131"/>
      <c r="D1547" s="131"/>
    </row>
    <row r="1548" spans="1:4" ht="15.75" thickBot="1" x14ac:dyDescent="0.3">
      <c r="A1548" s="18">
        <v>521611</v>
      </c>
      <c r="B1548" s="19" t="s">
        <v>123</v>
      </c>
      <c r="C1548" s="398"/>
      <c r="D1548" s="398"/>
    </row>
    <row r="1549" spans="1:4" ht="15.75" thickBot="1" x14ac:dyDescent="0.3">
      <c r="A1549" s="8" t="s">
        <v>20</v>
      </c>
      <c r="B1549" s="9"/>
      <c r="C1549" s="196">
        <f>SUM(C1535:C1548)</f>
        <v>0</v>
      </c>
      <c r="D1549" s="196">
        <f>SUM(D1535:D1548)</f>
        <v>0</v>
      </c>
    </row>
    <row r="1550" spans="1:4" x14ac:dyDescent="0.25">
      <c r="A1550" s="11">
        <v>5217</v>
      </c>
      <c r="B1550" s="12" t="s">
        <v>414</v>
      </c>
      <c r="C1550" s="390"/>
      <c r="D1550" s="390"/>
    </row>
    <row r="1551" spans="1:4" x14ac:dyDescent="0.25">
      <c r="A1551" s="6">
        <v>521701</v>
      </c>
      <c r="B1551" s="7" t="s">
        <v>341</v>
      </c>
      <c r="C1551" s="131"/>
      <c r="D1551" s="131"/>
    </row>
    <row r="1552" spans="1:4" x14ac:dyDescent="0.25">
      <c r="A1552" s="6">
        <v>521702</v>
      </c>
      <c r="B1552" s="7" t="s">
        <v>342</v>
      </c>
      <c r="C1552" s="131"/>
      <c r="D1552" s="131"/>
    </row>
    <row r="1553" spans="1:4" x14ac:dyDescent="0.25">
      <c r="A1553" s="6">
        <v>521703</v>
      </c>
      <c r="B1553" s="7" t="s">
        <v>343</v>
      </c>
      <c r="C1553" s="131"/>
      <c r="D1553" s="131"/>
    </row>
    <row r="1554" spans="1:4" x14ac:dyDescent="0.25">
      <c r="A1554" s="6">
        <v>521704</v>
      </c>
      <c r="B1554" s="7" t="s">
        <v>344</v>
      </c>
      <c r="C1554" s="131"/>
      <c r="D1554" s="131"/>
    </row>
    <row r="1555" spans="1:4" x14ac:dyDescent="0.25">
      <c r="A1555" s="6">
        <v>521705</v>
      </c>
      <c r="B1555" s="7" t="s">
        <v>345</v>
      </c>
      <c r="C1555" s="131"/>
      <c r="D1555" s="131"/>
    </row>
    <row r="1556" spans="1:4" x14ac:dyDescent="0.25">
      <c r="A1556" s="6">
        <v>521706</v>
      </c>
      <c r="B1556" s="7" t="s">
        <v>346</v>
      </c>
      <c r="C1556" s="131"/>
      <c r="D1556" s="131"/>
    </row>
    <row r="1557" spans="1:4" x14ac:dyDescent="0.25">
      <c r="A1557" s="6">
        <v>521707</v>
      </c>
      <c r="B1557" s="7" t="s">
        <v>119</v>
      </c>
      <c r="C1557" s="131"/>
      <c r="D1557" s="131"/>
    </row>
    <row r="1558" spans="1:4" x14ac:dyDescent="0.25">
      <c r="A1558" s="6">
        <v>521708</v>
      </c>
      <c r="B1558" s="7" t="s">
        <v>120</v>
      </c>
      <c r="C1558" s="131"/>
      <c r="D1558" s="131"/>
    </row>
    <row r="1559" spans="1:4" x14ac:dyDescent="0.25">
      <c r="A1559" s="6">
        <v>52170801</v>
      </c>
      <c r="B1559" s="7" t="s">
        <v>209</v>
      </c>
      <c r="C1559" s="131"/>
      <c r="D1559" s="131"/>
    </row>
    <row r="1560" spans="1:4" x14ac:dyDescent="0.25">
      <c r="A1560" s="6">
        <v>52170802</v>
      </c>
      <c r="B1560" s="7" t="s">
        <v>210</v>
      </c>
      <c r="C1560" s="131"/>
      <c r="D1560" s="131"/>
    </row>
    <row r="1561" spans="1:4" x14ac:dyDescent="0.25">
      <c r="A1561" s="6">
        <v>52170803</v>
      </c>
      <c r="B1561" s="7" t="s">
        <v>211</v>
      </c>
      <c r="C1561" s="131"/>
      <c r="D1561" s="131"/>
    </row>
    <row r="1562" spans="1:4" x14ac:dyDescent="0.25">
      <c r="A1562" s="6">
        <v>521709</v>
      </c>
      <c r="B1562" s="7" t="s">
        <v>347</v>
      </c>
      <c r="C1562" s="131"/>
      <c r="D1562" s="131"/>
    </row>
    <row r="1563" spans="1:4" x14ac:dyDescent="0.25">
      <c r="A1563" s="6">
        <v>521710</v>
      </c>
      <c r="B1563" s="7" t="s">
        <v>246</v>
      </c>
      <c r="C1563" s="131"/>
      <c r="D1563" s="131"/>
    </row>
    <row r="1564" spans="1:4" ht="15.75" thickBot="1" x14ac:dyDescent="0.3">
      <c r="A1564" s="18">
        <v>521711</v>
      </c>
      <c r="B1564" s="19" t="s">
        <v>123</v>
      </c>
      <c r="C1564" s="398"/>
      <c r="D1564" s="398"/>
    </row>
    <row r="1565" spans="1:4" ht="15.75" thickBot="1" x14ac:dyDescent="0.3">
      <c r="A1565" s="8" t="s">
        <v>20</v>
      </c>
      <c r="B1565" s="9"/>
      <c r="C1565" s="196">
        <f>SUM(C1551:C1564)</f>
        <v>0</v>
      </c>
      <c r="D1565" s="196">
        <f>SUM(D1551:D1564)</f>
        <v>0</v>
      </c>
    </row>
    <row r="1566" spans="1:4" x14ac:dyDescent="0.25">
      <c r="A1566" s="11">
        <v>5218</v>
      </c>
      <c r="B1566" s="12" t="s">
        <v>349</v>
      </c>
      <c r="C1566" s="390"/>
      <c r="D1566" s="390"/>
    </row>
    <row r="1567" spans="1:4" x14ac:dyDescent="0.25">
      <c r="A1567" s="6">
        <v>521801</v>
      </c>
      <c r="B1567" s="7" t="s">
        <v>350</v>
      </c>
      <c r="C1567" s="131"/>
      <c r="D1567" s="131"/>
    </row>
    <row r="1568" spans="1:4" x14ac:dyDescent="0.25">
      <c r="A1568" s="6">
        <v>521802</v>
      </c>
      <c r="B1568" s="7" t="s">
        <v>354</v>
      </c>
      <c r="C1568" s="131"/>
      <c r="D1568" s="131"/>
    </row>
    <row r="1569" spans="1:4" x14ac:dyDescent="0.25">
      <c r="A1569" s="6">
        <v>521803</v>
      </c>
      <c r="B1569" s="7" t="s">
        <v>355</v>
      </c>
      <c r="C1569" s="131"/>
      <c r="D1569" s="131"/>
    </row>
    <row r="1570" spans="1:4" x14ac:dyDescent="0.25">
      <c r="A1570" s="6">
        <v>521804</v>
      </c>
      <c r="B1570" s="7" t="s">
        <v>356</v>
      </c>
      <c r="C1570" s="131"/>
      <c r="D1570" s="131"/>
    </row>
    <row r="1571" spans="1:4" x14ac:dyDescent="0.25">
      <c r="A1571" s="6">
        <v>521805</v>
      </c>
      <c r="B1571" s="7" t="s">
        <v>357</v>
      </c>
      <c r="C1571" s="131"/>
      <c r="D1571" s="131"/>
    </row>
    <row r="1572" spans="1:4" x14ac:dyDescent="0.25">
      <c r="A1572" s="6">
        <v>521806</v>
      </c>
      <c r="B1572" s="7" t="s">
        <v>358</v>
      </c>
      <c r="C1572" s="131"/>
      <c r="D1572" s="131"/>
    </row>
    <row r="1573" spans="1:4" x14ac:dyDescent="0.25">
      <c r="A1573" s="6">
        <v>521807</v>
      </c>
      <c r="B1573" s="7" t="s">
        <v>359</v>
      </c>
      <c r="C1573" s="131"/>
      <c r="D1573" s="131"/>
    </row>
    <row r="1574" spans="1:4" x14ac:dyDescent="0.25">
      <c r="A1574" s="6">
        <v>521808</v>
      </c>
      <c r="B1574" s="7" t="s">
        <v>360</v>
      </c>
      <c r="C1574" s="131"/>
      <c r="D1574" s="131"/>
    </row>
    <row r="1575" spans="1:4" x14ac:dyDescent="0.25">
      <c r="A1575" s="6">
        <v>521809</v>
      </c>
      <c r="B1575" s="7" t="s">
        <v>363</v>
      </c>
      <c r="C1575" s="131"/>
      <c r="D1575" s="131"/>
    </row>
    <row r="1576" spans="1:4" x14ac:dyDescent="0.25">
      <c r="A1576" s="6">
        <v>521810</v>
      </c>
      <c r="B1576" s="7" t="s">
        <v>364</v>
      </c>
      <c r="C1576" s="131"/>
      <c r="D1576" s="131"/>
    </row>
    <row r="1577" spans="1:4" x14ac:dyDescent="0.25">
      <c r="A1577" s="6">
        <v>521811</v>
      </c>
      <c r="B1577" s="7" t="s">
        <v>365</v>
      </c>
      <c r="C1577" s="131"/>
      <c r="D1577" s="131"/>
    </row>
    <row r="1578" spans="1:4" x14ac:dyDescent="0.25">
      <c r="A1578" s="6">
        <v>521812</v>
      </c>
      <c r="B1578" s="7" t="s">
        <v>366</v>
      </c>
      <c r="C1578" s="131"/>
      <c r="D1578" s="131"/>
    </row>
    <row r="1579" spans="1:4" x14ac:dyDescent="0.25">
      <c r="A1579" s="6">
        <v>521813</v>
      </c>
      <c r="B1579" s="7" t="s">
        <v>367</v>
      </c>
      <c r="C1579" s="131"/>
      <c r="D1579" s="131"/>
    </row>
    <row r="1580" spans="1:4" x14ac:dyDescent="0.25">
      <c r="A1580" s="6">
        <v>521814</v>
      </c>
      <c r="B1580" s="7" t="s">
        <v>368</v>
      </c>
      <c r="C1580" s="131"/>
      <c r="D1580" s="131"/>
    </row>
    <row r="1581" spans="1:4" x14ac:dyDescent="0.25">
      <c r="A1581" s="6">
        <v>521815</v>
      </c>
      <c r="B1581" s="7" t="s">
        <v>369</v>
      </c>
      <c r="C1581" s="131"/>
      <c r="D1581" s="131"/>
    </row>
    <row r="1582" spans="1:4" x14ac:dyDescent="0.25">
      <c r="A1582" s="6">
        <v>521816</v>
      </c>
      <c r="B1582" s="7" t="s">
        <v>371</v>
      </c>
      <c r="C1582" s="131"/>
      <c r="D1582" s="131"/>
    </row>
    <row r="1583" spans="1:4" x14ac:dyDescent="0.25">
      <c r="A1583" s="6">
        <v>521817</v>
      </c>
      <c r="B1583" s="7" t="s">
        <v>372</v>
      </c>
      <c r="C1583" s="131"/>
      <c r="D1583" s="131"/>
    </row>
    <row r="1584" spans="1:4" x14ac:dyDescent="0.25">
      <c r="A1584" s="6">
        <v>521818</v>
      </c>
      <c r="B1584" s="7" t="s">
        <v>373</v>
      </c>
      <c r="C1584" s="131"/>
      <c r="D1584" s="131"/>
    </row>
    <row r="1585" spans="1:4" x14ac:dyDescent="0.25">
      <c r="A1585" s="6">
        <v>521819</v>
      </c>
      <c r="B1585" s="7" t="s">
        <v>374</v>
      </c>
      <c r="C1585" s="131"/>
      <c r="D1585" s="131"/>
    </row>
    <row r="1586" spans="1:4" x14ac:dyDescent="0.25">
      <c r="A1586" s="6">
        <v>521820</v>
      </c>
      <c r="B1586" s="7" t="s">
        <v>375</v>
      </c>
      <c r="C1586" s="131"/>
      <c r="D1586" s="131"/>
    </row>
    <row r="1587" spans="1:4" x14ac:dyDescent="0.25">
      <c r="A1587" s="6">
        <v>521821</v>
      </c>
      <c r="B1587" s="7" t="s">
        <v>376</v>
      </c>
      <c r="C1587" s="131"/>
      <c r="D1587" s="131"/>
    </row>
    <row r="1588" spans="1:4" x14ac:dyDescent="0.25">
      <c r="A1588" s="6">
        <v>521822</v>
      </c>
      <c r="B1588" s="7" t="s">
        <v>377</v>
      </c>
      <c r="C1588" s="131"/>
      <c r="D1588" s="131"/>
    </row>
    <row r="1589" spans="1:4" x14ac:dyDescent="0.25">
      <c r="A1589" s="6">
        <v>521823</v>
      </c>
      <c r="B1589" s="7" t="s">
        <v>380</v>
      </c>
      <c r="C1589" s="131"/>
      <c r="D1589" s="131"/>
    </row>
    <row r="1590" spans="1:4" x14ac:dyDescent="0.25">
      <c r="A1590" s="6">
        <v>521824</v>
      </c>
      <c r="B1590" s="7" t="s">
        <v>381</v>
      </c>
      <c r="C1590" s="131"/>
      <c r="D1590" s="131"/>
    </row>
    <row r="1591" spans="1:4" x14ac:dyDescent="0.25">
      <c r="A1591" s="6">
        <v>521825</v>
      </c>
      <c r="B1591" s="7" t="s">
        <v>382</v>
      </c>
      <c r="C1591" s="131"/>
      <c r="D1591" s="131"/>
    </row>
    <row r="1592" spans="1:4" x14ac:dyDescent="0.25">
      <c r="A1592" s="6">
        <v>521826</v>
      </c>
      <c r="B1592" s="7" t="s">
        <v>383</v>
      </c>
      <c r="C1592" s="131"/>
      <c r="D1592" s="131"/>
    </row>
    <row r="1593" spans="1:4" x14ac:dyDescent="0.25">
      <c r="A1593" s="6">
        <v>521827</v>
      </c>
      <c r="B1593" s="7" t="s">
        <v>384</v>
      </c>
      <c r="C1593" s="131"/>
      <c r="D1593" s="131"/>
    </row>
    <row r="1594" spans="1:4" x14ac:dyDescent="0.25">
      <c r="A1594" s="6">
        <v>521828</v>
      </c>
      <c r="B1594" s="7" t="s">
        <v>415</v>
      </c>
      <c r="C1594" s="131"/>
      <c r="D1594" s="131"/>
    </row>
    <row r="1595" spans="1:4" x14ac:dyDescent="0.25">
      <c r="A1595" s="6">
        <v>521829</v>
      </c>
      <c r="B1595" s="7" t="s">
        <v>387</v>
      </c>
      <c r="C1595" s="131"/>
      <c r="D1595" s="131"/>
    </row>
    <row r="1596" spans="1:4" x14ac:dyDescent="0.25">
      <c r="A1596" s="6">
        <v>521830</v>
      </c>
      <c r="B1596" s="7" t="s">
        <v>416</v>
      </c>
      <c r="C1596" s="131"/>
      <c r="D1596" s="131"/>
    </row>
    <row r="1597" spans="1:4" x14ac:dyDescent="0.25">
      <c r="A1597" s="6">
        <v>521831</v>
      </c>
      <c r="B1597" s="7" t="s">
        <v>417</v>
      </c>
      <c r="C1597" s="131"/>
      <c r="D1597" s="131"/>
    </row>
    <row r="1598" spans="1:4" x14ac:dyDescent="0.25">
      <c r="A1598" s="6">
        <v>521832</v>
      </c>
      <c r="B1598" s="7" t="s">
        <v>361</v>
      </c>
      <c r="C1598" s="131"/>
      <c r="D1598" s="131"/>
    </row>
    <row r="1599" spans="1:4" x14ac:dyDescent="0.25">
      <c r="A1599" s="6">
        <v>521833</v>
      </c>
      <c r="B1599" s="7" t="s">
        <v>362</v>
      </c>
      <c r="C1599" s="131"/>
      <c r="D1599" s="131"/>
    </row>
    <row r="1600" spans="1:4" x14ac:dyDescent="0.25">
      <c r="A1600" s="15">
        <v>521834</v>
      </c>
      <c r="B1600" s="16" t="s">
        <v>390</v>
      </c>
      <c r="C1600" s="392"/>
      <c r="D1600" s="392"/>
    </row>
    <row r="1601" spans="1:4" x14ac:dyDescent="0.25">
      <c r="A1601" s="15">
        <v>521835</v>
      </c>
      <c r="B1601" s="16" t="s">
        <v>391</v>
      </c>
      <c r="C1601" s="392"/>
      <c r="D1601" s="392"/>
    </row>
    <row r="1602" spans="1:4" x14ac:dyDescent="0.25">
      <c r="A1602" s="15">
        <v>521836</v>
      </c>
      <c r="B1602" s="16" t="s">
        <v>169</v>
      </c>
      <c r="C1602" s="392"/>
      <c r="D1602" s="392"/>
    </row>
    <row r="1603" spans="1:4" x14ac:dyDescent="0.25">
      <c r="A1603" s="15">
        <v>521837</v>
      </c>
      <c r="B1603" s="16" t="s">
        <v>161</v>
      </c>
      <c r="C1603" s="392"/>
      <c r="D1603" s="392"/>
    </row>
    <row r="1604" spans="1:4" x14ac:dyDescent="0.25">
      <c r="A1604" s="15">
        <v>521838</v>
      </c>
      <c r="B1604" s="16" t="s">
        <v>171</v>
      </c>
      <c r="C1604" s="392"/>
      <c r="D1604" s="392"/>
    </row>
    <row r="1605" spans="1:4" x14ac:dyDescent="0.25">
      <c r="A1605" s="15">
        <v>521839</v>
      </c>
      <c r="B1605" s="16" t="s">
        <v>172</v>
      </c>
      <c r="C1605" s="392"/>
      <c r="D1605" s="392"/>
    </row>
    <row r="1606" spans="1:4" x14ac:dyDescent="0.25">
      <c r="A1606" s="15">
        <v>521840</v>
      </c>
      <c r="B1606" s="16" t="s">
        <v>173</v>
      </c>
      <c r="C1606" s="392"/>
      <c r="D1606" s="392"/>
    </row>
    <row r="1607" spans="1:4" x14ac:dyDescent="0.25">
      <c r="A1607" s="15">
        <v>521841</v>
      </c>
      <c r="B1607" s="16" t="s">
        <v>393</v>
      </c>
      <c r="C1607" s="392"/>
      <c r="D1607" s="392"/>
    </row>
    <row r="1608" spans="1:4" ht="15.75" thickBot="1" x14ac:dyDescent="0.3">
      <c r="A1608" s="15">
        <v>521860</v>
      </c>
      <c r="B1608" s="16" t="s">
        <v>40</v>
      </c>
      <c r="C1608" s="392"/>
      <c r="D1608" s="392"/>
    </row>
    <row r="1609" spans="1:4" ht="15.75" thickBot="1" x14ac:dyDescent="0.3">
      <c r="A1609" s="8" t="s">
        <v>20</v>
      </c>
      <c r="B1609" s="9"/>
      <c r="C1609" s="196">
        <f>SUM(C1567:C1608)</f>
        <v>0</v>
      </c>
      <c r="D1609" s="196">
        <f>SUM(D1567:D1608)</f>
        <v>0</v>
      </c>
    </row>
    <row r="1610" spans="1:4" x14ac:dyDescent="0.25">
      <c r="A1610" s="11">
        <v>53</v>
      </c>
      <c r="B1610" s="12" t="s">
        <v>418</v>
      </c>
      <c r="C1610" s="390"/>
      <c r="D1610" s="390"/>
    </row>
    <row r="1611" spans="1:4" x14ac:dyDescent="0.25">
      <c r="A1611" s="3">
        <v>5301</v>
      </c>
      <c r="B1611" s="4" t="s">
        <v>419</v>
      </c>
      <c r="C1611" s="131"/>
      <c r="D1611" s="131"/>
    </row>
    <row r="1612" spans="1:4" x14ac:dyDescent="0.25">
      <c r="A1612" s="6">
        <v>530101</v>
      </c>
      <c r="B1612" s="7" t="s">
        <v>96</v>
      </c>
      <c r="C1612" s="131"/>
      <c r="D1612" s="131"/>
    </row>
    <row r="1613" spans="1:4" x14ac:dyDescent="0.25">
      <c r="A1613" s="6">
        <v>530102</v>
      </c>
      <c r="B1613" s="7" t="s">
        <v>97</v>
      </c>
      <c r="C1613" s="131"/>
      <c r="D1613" s="131"/>
    </row>
    <row r="1614" spans="1:4" x14ac:dyDescent="0.25">
      <c r="A1614" s="6">
        <v>530103</v>
      </c>
      <c r="B1614" s="7" t="s">
        <v>98</v>
      </c>
      <c r="C1614" s="131"/>
      <c r="D1614" s="131"/>
    </row>
    <row r="1615" spans="1:4" x14ac:dyDescent="0.25">
      <c r="A1615" s="6">
        <v>530104</v>
      </c>
      <c r="B1615" s="7" t="s">
        <v>99</v>
      </c>
      <c r="C1615" s="131"/>
      <c r="D1615" s="131"/>
    </row>
    <row r="1616" spans="1:4" x14ac:dyDescent="0.25">
      <c r="A1616" s="6">
        <v>530105</v>
      </c>
      <c r="B1616" s="7" t="s">
        <v>100</v>
      </c>
      <c r="C1616" s="131"/>
      <c r="D1616" s="131"/>
    </row>
    <row r="1617" spans="1:4" x14ac:dyDescent="0.25">
      <c r="A1617" s="6">
        <v>530106</v>
      </c>
      <c r="B1617" s="7" t="s">
        <v>101</v>
      </c>
      <c r="C1617" s="131">
        <v>41524679</v>
      </c>
      <c r="D1617" s="131">
        <v>45061884</v>
      </c>
    </row>
    <row r="1618" spans="1:4" x14ac:dyDescent="0.25">
      <c r="A1618" s="6">
        <v>530107</v>
      </c>
      <c r="B1618" s="7" t="s">
        <v>102</v>
      </c>
      <c r="C1618" s="131"/>
      <c r="D1618" s="131"/>
    </row>
    <row r="1619" spans="1:4" x14ac:dyDescent="0.25">
      <c r="A1619" s="6">
        <v>530108</v>
      </c>
      <c r="B1619" s="7" t="s">
        <v>103</v>
      </c>
      <c r="C1619" s="131"/>
      <c r="D1619" s="131"/>
    </row>
    <row r="1620" spans="1:4" x14ac:dyDescent="0.25">
      <c r="A1620" s="6">
        <v>530109</v>
      </c>
      <c r="B1620" s="7" t="s">
        <v>104</v>
      </c>
      <c r="C1620" s="131"/>
      <c r="D1620" s="131"/>
    </row>
    <row r="1621" spans="1:4" x14ac:dyDescent="0.25">
      <c r="A1621" s="6">
        <v>530110</v>
      </c>
      <c r="B1621" s="7" t="s">
        <v>105</v>
      </c>
      <c r="C1621" s="131"/>
      <c r="D1621" s="131"/>
    </row>
    <row r="1622" spans="1:4" x14ac:dyDescent="0.25">
      <c r="A1622" s="6">
        <v>530111</v>
      </c>
      <c r="B1622" s="7" t="s">
        <v>106</v>
      </c>
      <c r="C1622" s="131"/>
      <c r="D1622" s="131"/>
    </row>
    <row r="1623" spans="1:4" x14ac:dyDescent="0.25">
      <c r="A1623" s="6">
        <v>530112</v>
      </c>
      <c r="B1623" s="7" t="s">
        <v>107</v>
      </c>
      <c r="C1623" s="131"/>
      <c r="D1623" s="131"/>
    </row>
    <row r="1624" spans="1:4" x14ac:dyDescent="0.25">
      <c r="A1624" s="6">
        <v>530113</v>
      </c>
      <c r="B1624" s="7" t="s">
        <v>108</v>
      </c>
      <c r="C1624" s="131"/>
      <c r="D1624" s="131"/>
    </row>
    <row r="1625" spans="1:4" x14ac:dyDescent="0.25">
      <c r="A1625" s="6">
        <v>530114</v>
      </c>
      <c r="B1625" s="7" t="s">
        <v>109</v>
      </c>
      <c r="C1625" s="131"/>
      <c r="D1625" s="131"/>
    </row>
    <row r="1626" spans="1:4" ht="15.75" thickBot="1" x14ac:dyDescent="0.3">
      <c r="A1626" s="18">
        <v>530115</v>
      </c>
      <c r="B1626" s="19" t="s">
        <v>110</v>
      </c>
      <c r="C1626" s="131"/>
      <c r="D1626" s="131"/>
    </row>
    <row r="1627" spans="1:4" ht="15.75" thickBot="1" x14ac:dyDescent="0.3">
      <c r="A1627" s="8" t="s">
        <v>20</v>
      </c>
      <c r="B1627" s="9"/>
      <c r="C1627" s="196">
        <f>SUM(C1612:C1626)</f>
        <v>41524679</v>
      </c>
      <c r="D1627" s="196">
        <f>SUM(D1612:D1626)</f>
        <v>45061884</v>
      </c>
    </row>
    <row r="1628" spans="1:4" x14ac:dyDescent="0.25">
      <c r="A1628" s="11">
        <v>5302</v>
      </c>
      <c r="B1628" s="12" t="s">
        <v>327</v>
      </c>
      <c r="C1628" s="390"/>
      <c r="D1628" s="390"/>
    </row>
    <row r="1629" spans="1:4" x14ac:dyDescent="0.25">
      <c r="A1629" s="6">
        <v>530201</v>
      </c>
      <c r="B1629" s="7" t="s">
        <v>96</v>
      </c>
      <c r="C1629" s="131"/>
      <c r="D1629" s="131"/>
    </row>
    <row r="1630" spans="1:4" x14ac:dyDescent="0.25">
      <c r="A1630" s="6">
        <v>530202</v>
      </c>
      <c r="B1630" s="7" t="s">
        <v>97</v>
      </c>
      <c r="C1630" s="131"/>
      <c r="D1630" s="131"/>
    </row>
    <row r="1631" spans="1:4" x14ac:dyDescent="0.25">
      <c r="A1631" s="6">
        <v>530203</v>
      </c>
      <c r="B1631" s="7" t="s">
        <v>98</v>
      </c>
      <c r="C1631" s="131"/>
      <c r="D1631" s="131"/>
    </row>
    <row r="1632" spans="1:4" x14ac:dyDescent="0.25">
      <c r="A1632" s="6">
        <v>530204</v>
      </c>
      <c r="B1632" s="7" t="s">
        <v>99</v>
      </c>
      <c r="C1632" s="131"/>
      <c r="D1632" s="131"/>
    </row>
    <row r="1633" spans="1:4" x14ac:dyDescent="0.25">
      <c r="A1633" s="6">
        <v>530205</v>
      </c>
      <c r="B1633" s="7" t="s">
        <v>100</v>
      </c>
      <c r="C1633" s="131"/>
      <c r="D1633" s="131"/>
    </row>
    <row r="1634" spans="1:4" x14ac:dyDescent="0.25">
      <c r="A1634" s="6">
        <v>530206</v>
      </c>
      <c r="B1634" s="7" t="s">
        <v>101</v>
      </c>
      <c r="C1634" s="131">
        <v>19233255</v>
      </c>
      <c r="D1634" s="131">
        <v>14164453</v>
      </c>
    </row>
    <row r="1635" spans="1:4" x14ac:dyDescent="0.25">
      <c r="A1635" s="6">
        <v>530207</v>
      </c>
      <c r="B1635" s="7" t="s">
        <v>102</v>
      </c>
      <c r="C1635" s="131"/>
      <c r="D1635" s="131"/>
    </row>
    <row r="1636" spans="1:4" x14ac:dyDescent="0.25">
      <c r="A1636" s="6">
        <v>530208</v>
      </c>
      <c r="B1636" s="7" t="s">
        <v>103</v>
      </c>
      <c r="C1636" s="131"/>
      <c r="D1636" s="131"/>
    </row>
    <row r="1637" spans="1:4" x14ac:dyDescent="0.25">
      <c r="A1637" s="6">
        <v>530209</v>
      </c>
      <c r="B1637" s="7" t="s">
        <v>104</v>
      </c>
      <c r="C1637" s="131"/>
      <c r="D1637" s="131"/>
    </row>
    <row r="1638" spans="1:4" x14ac:dyDescent="0.25">
      <c r="A1638" s="6">
        <v>530210</v>
      </c>
      <c r="B1638" s="7" t="s">
        <v>105</v>
      </c>
      <c r="C1638" s="131"/>
      <c r="D1638" s="131"/>
    </row>
    <row r="1639" spans="1:4" x14ac:dyDescent="0.25">
      <c r="A1639" s="6">
        <v>530211</v>
      </c>
      <c r="B1639" s="7" t="s">
        <v>106</v>
      </c>
      <c r="C1639" s="131"/>
      <c r="D1639" s="131"/>
    </row>
    <row r="1640" spans="1:4" x14ac:dyDescent="0.25">
      <c r="A1640" s="6">
        <v>530212</v>
      </c>
      <c r="B1640" s="7" t="s">
        <v>107</v>
      </c>
      <c r="C1640" s="131"/>
      <c r="D1640" s="131"/>
    </row>
    <row r="1641" spans="1:4" x14ac:dyDescent="0.25">
      <c r="A1641" s="6">
        <v>530213</v>
      </c>
      <c r="B1641" s="7" t="s">
        <v>108</v>
      </c>
      <c r="C1641" s="131"/>
      <c r="D1641" s="131"/>
    </row>
    <row r="1642" spans="1:4" x14ac:dyDescent="0.25">
      <c r="A1642" s="6">
        <v>530214</v>
      </c>
      <c r="B1642" s="7" t="s">
        <v>109</v>
      </c>
      <c r="C1642" s="131">
        <v>900</v>
      </c>
      <c r="D1642" s="131"/>
    </row>
    <row r="1643" spans="1:4" ht="15.75" thickBot="1" x14ac:dyDescent="0.3">
      <c r="A1643" s="18">
        <v>530215</v>
      </c>
      <c r="B1643" s="19" t="s">
        <v>110</v>
      </c>
      <c r="C1643" s="131"/>
      <c r="D1643" s="131"/>
    </row>
    <row r="1644" spans="1:4" ht="15.75" thickBot="1" x14ac:dyDescent="0.3">
      <c r="A1644" s="8" t="s">
        <v>20</v>
      </c>
      <c r="B1644" s="9"/>
      <c r="C1644" s="196">
        <f>SUM(C1629:C1643)</f>
        <v>19234155</v>
      </c>
      <c r="D1644" s="196">
        <f>SUM(D1629:D1643)</f>
        <v>14164453</v>
      </c>
    </row>
    <row r="1645" spans="1:4" x14ac:dyDescent="0.25">
      <c r="A1645" s="11">
        <v>5303</v>
      </c>
      <c r="B1645" s="12" t="s">
        <v>420</v>
      </c>
      <c r="C1645" s="390"/>
      <c r="D1645" s="390"/>
    </row>
    <row r="1646" spans="1:4" x14ac:dyDescent="0.25">
      <c r="A1646" s="6">
        <v>530301</v>
      </c>
      <c r="B1646" s="7" t="s">
        <v>96</v>
      </c>
      <c r="C1646" s="131"/>
      <c r="D1646" s="131"/>
    </row>
    <row r="1647" spans="1:4" x14ac:dyDescent="0.25">
      <c r="A1647" s="6">
        <v>530302</v>
      </c>
      <c r="B1647" s="7" t="s">
        <v>97</v>
      </c>
      <c r="C1647" s="131"/>
      <c r="D1647" s="131">
        <v>3840</v>
      </c>
    </row>
    <row r="1648" spans="1:4" x14ac:dyDescent="0.25">
      <c r="A1648" s="6">
        <v>530303</v>
      </c>
      <c r="B1648" s="7" t="s">
        <v>98</v>
      </c>
      <c r="C1648" s="131"/>
      <c r="D1648" s="131"/>
    </row>
    <row r="1649" spans="1:4" x14ac:dyDescent="0.25">
      <c r="A1649" s="6">
        <v>530304</v>
      </c>
      <c r="B1649" s="7" t="s">
        <v>99</v>
      </c>
      <c r="C1649" s="131"/>
      <c r="D1649" s="131"/>
    </row>
    <row r="1650" spans="1:4" x14ac:dyDescent="0.25">
      <c r="A1650" s="6">
        <v>530305</v>
      </c>
      <c r="B1650" s="7" t="s">
        <v>100</v>
      </c>
      <c r="C1650" s="131"/>
      <c r="D1650" s="131"/>
    </row>
    <row r="1651" spans="1:4" x14ac:dyDescent="0.25">
      <c r="A1651" s="6">
        <v>530306</v>
      </c>
      <c r="B1651" s="7" t="s">
        <v>101</v>
      </c>
      <c r="C1651" s="131">
        <v>5665781</v>
      </c>
      <c r="D1651" s="131">
        <v>5988583</v>
      </c>
    </row>
    <row r="1652" spans="1:4" x14ac:dyDescent="0.25">
      <c r="A1652" s="6">
        <v>530307</v>
      </c>
      <c r="B1652" s="7" t="s">
        <v>102</v>
      </c>
      <c r="C1652" s="391"/>
      <c r="D1652" s="131"/>
    </row>
    <row r="1653" spans="1:4" x14ac:dyDescent="0.25">
      <c r="A1653" s="6">
        <v>530308</v>
      </c>
      <c r="B1653" s="7" t="s">
        <v>103</v>
      </c>
      <c r="C1653" s="131"/>
      <c r="D1653" s="131"/>
    </row>
    <row r="1654" spans="1:4" x14ac:dyDescent="0.25">
      <c r="A1654" s="6">
        <v>530309</v>
      </c>
      <c r="B1654" s="7" t="s">
        <v>104</v>
      </c>
      <c r="C1654" s="131"/>
      <c r="D1654" s="131"/>
    </row>
    <row r="1655" spans="1:4" x14ac:dyDescent="0.25">
      <c r="A1655" s="6">
        <v>530310</v>
      </c>
      <c r="B1655" s="7" t="s">
        <v>105</v>
      </c>
      <c r="C1655" s="131"/>
      <c r="D1655" s="131"/>
    </row>
    <row r="1656" spans="1:4" x14ac:dyDescent="0.25">
      <c r="A1656" s="6">
        <v>530311</v>
      </c>
      <c r="B1656" s="7" t="s">
        <v>106</v>
      </c>
      <c r="C1656" s="131"/>
      <c r="D1656" s="131"/>
    </row>
    <row r="1657" spans="1:4" x14ac:dyDescent="0.25">
      <c r="A1657" s="6">
        <v>530312</v>
      </c>
      <c r="B1657" s="7" t="s">
        <v>107</v>
      </c>
      <c r="C1657" s="131"/>
      <c r="D1657" s="131"/>
    </row>
    <row r="1658" spans="1:4" x14ac:dyDescent="0.25">
      <c r="A1658" s="6">
        <v>530313</v>
      </c>
      <c r="B1658" s="7" t="s">
        <v>108</v>
      </c>
      <c r="C1658" s="131"/>
      <c r="D1658" s="131"/>
    </row>
    <row r="1659" spans="1:4" x14ac:dyDescent="0.25">
      <c r="A1659" s="6">
        <v>530314</v>
      </c>
      <c r="B1659" s="7" t="s">
        <v>109</v>
      </c>
      <c r="C1659" s="131"/>
      <c r="D1659" s="131"/>
    </row>
    <row r="1660" spans="1:4" ht="15.75" thickBot="1" x14ac:dyDescent="0.3">
      <c r="A1660" s="18">
        <v>530315</v>
      </c>
      <c r="B1660" s="19" t="s">
        <v>110</v>
      </c>
      <c r="C1660" s="131"/>
      <c r="D1660" s="131">
        <v>16</v>
      </c>
    </row>
    <row r="1661" spans="1:4" ht="15.75" thickBot="1" x14ac:dyDescent="0.3">
      <c r="A1661" s="8" t="s">
        <v>20</v>
      </c>
      <c r="B1661" s="9"/>
      <c r="C1661" s="394">
        <f>SUM(C1646:C1660)</f>
        <v>5665781</v>
      </c>
      <c r="D1661" s="394">
        <f>SUM(D1646:D1660)</f>
        <v>5992439</v>
      </c>
    </row>
    <row r="1662" spans="1:4" x14ac:dyDescent="0.25">
      <c r="A1662" s="11">
        <v>5304</v>
      </c>
      <c r="B1662" s="12" t="s">
        <v>421</v>
      </c>
      <c r="C1662" s="131"/>
      <c r="D1662" s="131"/>
    </row>
    <row r="1663" spans="1:4" x14ac:dyDescent="0.25">
      <c r="A1663" s="6">
        <v>530401</v>
      </c>
      <c r="B1663" s="7" t="s">
        <v>96</v>
      </c>
      <c r="C1663" s="131"/>
      <c r="D1663" s="131"/>
    </row>
    <row r="1664" spans="1:4" x14ac:dyDescent="0.25">
      <c r="A1664" s="6">
        <v>530402</v>
      </c>
      <c r="B1664" s="7" t="s">
        <v>97</v>
      </c>
      <c r="C1664" s="131"/>
      <c r="D1664" s="131"/>
    </row>
    <row r="1665" spans="1:4" x14ac:dyDescent="0.25">
      <c r="A1665" s="6">
        <v>530403</v>
      </c>
      <c r="B1665" s="7" t="s">
        <v>98</v>
      </c>
      <c r="C1665" s="131"/>
      <c r="D1665" s="131"/>
    </row>
    <row r="1666" spans="1:4" x14ac:dyDescent="0.25">
      <c r="A1666" s="6">
        <v>530404</v>
      </c>
      <c r="B1666" s="7" t="s">
        <v>99</v>
      </c>
      <c r="C1666" s="131"/>
      <c r="D1666" s="131"/>
    </row>
    <row r="1667" spans="1:4" x14ac:dyDescent="0.25">
      <c r="A1667" s="6">
        <v>530405</v>
      </c>
      <c r="B1667" s="7" t="s">
        <v>100</v>
      </c>
      <c r="C1667" s="131"/>
      <c r="D1667" s="131"/>
    </row>
    <row r="1668" spans="1:4" x14ac:dyDescent="0.25">
      <c r="A1668" s="6">
        <v>530406</v>
      </c>
      <c r="B1668" s="7" t="s">
        <v>101</v>
      </c>
      <c r="C1668" s="131"/>
      <c r="D1668" s="131"/>
    </row>
    <row r="1669" spans="1:4" x14ac:dyDescent="0.25">
      <c r="A1669" s="6">
        <v>530407</v>
      </c>
      <c r="B1669" s="7" t="s">
        <v>102</v>
      </c>
      <c r="C1669" s="131"/>
      <c r="D1669" s="131"/>
    </row>
    <row r="1670" spans="1:4" x14ac:dyDescent="0.25">
      <c r="A1670" s="6">
        <v>530408</v>
      </c>
      <c r="B1670" s="7" t="s">
        <v>103</v>
      </c>
      <c r="C1670" s="131"/>
      <c r="D1670" s="131"/>
    </row>
    <row r="1671" spans="1:4" x14ac:dyDescent="0.25">
      <c r="A1671" s="6">
        <v>530409</v>
      </c>
      <c r="B1671" s="7" t="s">
        <v>104</v>
      </c>
      <c r="C1671" s="131"/>
      <c r="D1671" s="131"/>
    </row>
    <row r="1672" spans="1:4" x14ac:dyDescent="0.25">
      <c r="A1672" s="6">
        <v>530410</v>
      </c>
      <c r="B1672" s="7" t="s">
        <v>105</v>
      </c>
      <c r="C1672" s="131"/>
      <c r="D1672" s="131"/>
    </row>
    <row r="1673" spans="1:4" x14ac:dyDescent="0.25">
      <c r="A1673" s="6">
        <v>530411</v>
      </c>
      <c r="B1673" s="7" t="s">
        <v>106</v>
      </c>
      <c r="C1673" s="131"/>
      <c r="D1673" s="131"/>
    </row>
    <row r="1674" spans="1:4" x14ac:dyDescent="0.25">
      <c r="A1674" s="6">
        <v>530412</v>
      </c>
      <c r="B1674" s="7" t="s">
        <v>107</v>
      </c>
      <c r="C1674" s="131"/>
      <c r="D1674" s="131"/>
    </row>
    <row r="1675" spans="1:4" x14ac:dyDescent="0.25">
      <c r="A1675" s="6">
        <v>530413</v>
      </c>
      <c r="B1675" s="7" t="s">
        <v>108</v>
      </c>
      <c r="C1675" s="131"/>
      <c r="D1675" s="131"/>
    </row>
    <row r="1676" spans="1:4" x14ac:dyDescent="0.25">
      <c r="A1676" s="6">
        <v>530414</v>
      </c>
      <c r="B1676" s="7" t="s">
        <v>109</v>
      </c>
      <c r="C1676" s="131"/>
      <c r="D1676" s="131"/>
    </row>
    <row r="1677" spans="1:4" ht="15.75" thickBot="1" x14ac:dyDescent="0.3">
      <c r="A1677" s="18">
        <v>530415</v>
      </c>
      <c r="B1677" s="19" t="s">
        <v>110</v>
      </c>
      <c r="C1677" s="131"/>
      <c r="D1677" s="131"/>
    </row>
    <row r="1678" spans="1:4" ht="15.75" thickBot="1" x14ac:dyDescent="0.3">
      <c r="A1678" s="8" t="s">
        <v>20</v>
      </c>
      <c r="B1678" s="9"/>
      <c r="C1678" s="403">
        <f>SUM(C1663:C1677)</f>
        <v>0</v>
      </c>
      <c r="D1678" s="403">
        <f>SUM(D1663:D1677)</f>
        <v>0</v>
      </c>
    </row>
    <row r="1679" spans="1:4" x14ac:dyDescent="0.25">
      <c r="A1679" s="11">
        <v>5305</v>
      </c>
      <c r="B1679" s="12" t="s">
        <v>422</v>
      </c>
      <c r="C1679" s="131"/>
      <c r="D1679" s="131"/>
    </row>
    <row r="1680" spans="1:4" x14ac:dyDescent="0.25">
      <c r="A1680" s="6">
        <v>530501</v>
      </c>
      <c r="B1680" s="7" t="s">
        <v>96</v>
      </c>
      <c r="C1680" s="131"/>
      <c r="D1680" s="131"/>
    </row>
    <row r="1681" spans="1:4" x14ac:dyDescent="0.25">
      <c r="A1681" s="6">
        <v>530502</v>
      </c>
      <c r="B1681" s="7" t="s">
        <v>97</v>
      </c>
      <c r="C1681" s="131"/>
      <c r="D1681" s="131"/>
    </row>
    <row r="1682" spans="1:4" x14ac:dyDescent="0.25">
      <c r="A1682" s="6">
        <v>530503</v>
      </c>
      <c r="B1682" s="7" t="s">
        <v>98</v>
      </c>
      <c r="C1682" s="131"/>
      <c r="D1682" s="131"/>
    </row>
    <row r="1683" spans="1:4" x14ac:dyDescent="0.25">
      <c r="A1683" s="6">
        <v>530504</v>
      </c>
      <c r="B1683" s="7" t="s">
        <v>99</v>
      </c>
      <c r="C1683" s="131"/>
      <c r="D1683" s="131"/>
    </row>
    <row r="1684" spans="1:4" x14ac:dyDescent="0.25">
      <c r="A1684" s="6">
        <v>530505</v>
      </c>
      <c r="B1684" s="7" t="s">
        <v>100</v>
      </c>
      <c r="C1684" s="131"/>
      <c r="D1684" s="131"/>
    </row>
    <row r="1685" spans="1:4" x14ac:dyDescent="0.25">
      <c r="A1685" s="6">
        <v>530506</v>
      </c>
      <c r="B1685" s="7" t="s">
        <v>101</v>
      </c>
      <c r="C1685" s="131"/>
      <c r="D1685" s="131"/>
    </row>
    <row r="1686" spans="1:4" x14ac:dyDescent="0.25">
      <c r="A1686" s="6">
        <v>530507</v>
      </c>
      <c r="B1686" s="7" t="s">
        <v>102</v>
      </c>
      <c r="C1686" s="131"/>
      <c r="D1686" s="131"/>
    </row>
    <row r="1687" spans="1:4" x14ac:dyDescent="0.25">
      <c r="A1687" s="6">
        <v>530508</v>
      </c>
      <c r="B1687" s="7" t="s">
        <v>103</v>
      </c>
      <c r="C1687" s="131"/>
      <c r="D1687" s="131"/>
    </row>
    <row r="1688" spans="1:4" x14ac:dyDescent="0.25">
      <c r="A1688" s="6">
        <v>530509</v>
      </c>
      <c r="B1688" s="7" t="s">
        <v>104</v>
      </c>
      <c r="C1688" s="131"/>
      <c r="D1688" s="131"/>
    </row>
    <row r="1689" spans="1:4" x14ac:dyDescent="0.25">
      <c r="A1689" s="6">
        <v>530510</v>
      </c>
      <c r="B1689" s="7" t="s">
        <v>105</v>
      </c>
      <c r="C1689" s="131"/>
      <c r="D1689" s="131"/>
    </row>
    <row r="1690" spans="1:4" x14ac:dyDescent="0.25">
      <c r="A1690" s="6">
        <v>530511</v>
      </c>
      <c r="B1690" s="7" t="s">
        <v>106</v>
      </c>
      <c r="C1690" s="131"/>
      <c r="D1690" s="131"/>
    </row>
    <row r="1691" spans="1:4" x14ac:dyDescent="0.25">
      <c r="A1691" s="6">
        <v>530512</v>
      </c>
      <c r="B1691" s="7" t="s">
        <v>107</v>
      </c>
      <c r="C1691" s="131"/>
      <c r="D1691" s="131"/>
    </row>
    <row r="1692" spans="1:4" x14ac:dyDescent="0.25">
      <c r="A1692" s="6">
        <v>530513</v>
      </c>
      <c r="B1692" s="7" t="s">
        <v>108</v>
      </c>
      <c r="C1692" s="131"/>
      <c r="D1692" s="131"/>
    </row>
    <row r="1693" spans="1:4" x14ac:dyDescent="0.25">
      <c r="A1693" s="6">
        <v>530514</v>
      </c>
      <c r="B1693" s="7" t="s">
        <v>109</v>
      </c>
      <c r="C1693" s="131"/>
      <c r="D1693" s="131"/>
    </row>
    <row r="1694" spans="1:4" ht="15.75" thickBot="1" x14ac:dyDescent="0.3">
      <c r="A1694" s="18">
        <v>530515</v>
      </c>
      <c r="B1694" s="19" t="s">
        <v>110</v>
      </c>
      <c r="C1694" s="131"/>
      <c r="D1694" s="131"/>
    </row>
    <row r="1695" spans="1:4" ht="15.75" thickBot="1" x14ac:dyDescent="0.3">
      <c r="A1695" s="8" t="s">
        <v>20</v>
      </c>
      <c r="B1695" s="9"/>
      <c r="C1695" s="393">
        <f>SUM(C1680:C1694)</f>
        <v>0</v>
      </c>
      <c r="D1695" s="393">
        <f>SUM(D1680:D1694)</f>
        <v>0</v>
      </c>
    </row>
    <row r="1696" spans="1:4" x14ac:dyDescent="0.25">
      <c r="A1696" s="11">
        <v>5306</v>
      </c>
      <c r="B1696" s="12" t="s">
        <v>331</v>
      </c>
      <c r="C1696" s="390"/>
      <c r="D1696" s="390"/>
    </row>
    <row r="1697" spans="1:4" x14ac:dyDescent="0.25">
      <c r="A1697" s="6">
        <v>530601</v>
      </c>
      <c r="B1697" s="7" t="s">
        <v>96</v>
      </c>
      <c r="C1697" s="131"/>
      <c r="D1697" s="131"/>
    </row>
    <row r="1698" spans="1:4" x14ac:dyDescent="0.25">
      <c r="A1698" s="6">
        <v>530602</v>
      </c>
      <c r="B1698" s="7" t="s">
        <v>97</v>
      </c>
      <c r="C1698" s="131"/>
      <c r="D1698" s="131"/>
    </row>
    <row r="1699" spans="1:4" x14ac:dyDescent="0.25">
      <c r="A1699" s="6">
        <v>530603</v>
      </c>
      <c r="B1699" s="7" t="s">
        <v>98</v>
      </c>
      <c r="C1699" s="131"/>
      <c r="D1699" s="131"/>
    </row>
    <row r="1700" spans="1:4" x14ac:dyDescent="0.25">
      <c r="A1700" s="6">
        <v>530604</v>
      </c>
      <c r="B1700" s="7" t="s">
        <v>99</v>
      </c>
      <c r="C1700" s="131"/>
      <c r="D1700" s="131"/>
    </row>
    <row r="1701" spans="1:4" x14ac:dyDescent="0.25">
      <c r="A1701" s="6">
        <v>530605</v>
      </c>
      <c r="B1701" s="7" t="s">
        <v>100</v>
      </c>
      <c r="C1701" s="131"/>
      <c r="D1701" s="131"/>
    </row>
    <row r="1702" spans="1:4" x14ac:dyDescent="0.25">
      <c r="A1702" s="6">
        <v>530606</v>
      </c>
      <c r="B1702" s="7" t="s">
        <v>101</v>
      </c>
      <c r="C1702" s="131"/>
      <c r="D1702" s="131"/>
    </row>
    <row r="1703" spans="1:4" x14ac:dyDescent="0.25">
      <c r="A1703" s="6">
        <v>530607</v>
      </c>
      <c r="B1703" s="7" t="s">
        <v>102</v>
      </c>
      <c r="C1703" s="131"/>
      <c r="D1703" s="131"/>
    </row>
    <row r="1704" spans="1:4" x14ac:dyDescent="0.25">
      <c r="A1704" s="6">
        <v>530608</v>
      </c>
      <c r="B1704" s="7" t="s">
        <v>103</v>
      </c>
      <c r="C1704" s="131"/>
      <c r="D1704" s="131"/>
    </row>
    <row r="1705" spans="1:4" x14ac:dyDescent="0.25">
      <c r="A1705" s="6">
        <v>530609</v>
      </c>
      <c r="B1705" s="7" t="s">
        <v>104</v>
      </c>
      <c r="C1705" s="131"/>
      <c r="D1705" s="131"/>
    </row>
    <row r="1706" spans="1:4" x14ac:dyDescent="0.25">
      <c r="A1706" s="6">
        <v>530610</v>
      </c>
      <c r="B1706" s="7" t="s">
        <v>105</v>
      </c>
      <c r="C1706" s="131"/>
      <c r="D1706" s="131"/>
    </row>
    <row r="1707" spans="1:4" x14ac:dyDescent="0.25">
      <c r="A1707" s="6">
        <v>530611</v>
      </c>
      <c r="B1707" s="7" t="s">
        <v>106</v>
      </c>
      <c r="C1707" s="131"/>
      <c r="D1707" s="131"/>
    </row>
    <row r="1708" spans="1:4" x14ac:dyDescent="0.25">
      <c r="A1708" s="6">
        <v>530612</v>
      </c>
      <c r="B1708" s="7" t="s">
        <v>107</v>
      </c>
      <c r="C1708" s="131"/>
      <c r="D1708" s="131"/>
    </row>
    <row r="1709" spans="1:4" x14ac:dyDescent="0.25">
      <c r="A1709" s="6">
        <v>530613</v>
      </c>
      <c r="B1709" s="7" t="s">
        <v>108</v>
      </c>
      <c r="C1709" s="131"/>
      <c r="D1709" s="131"/>
    </row>
    <row r="1710" spans="1:4" x14ac:dyDescent="0.25">
      <c r="A1710" s="6">
        <v>530614</v>
      </c>
      <c r="B1710" s="7" t="s">
        <v>109</v>
      </c>
      <c r="C1710" s="131"/>
      <c r="D1710" s="131"/>
    </row>
    <row r="1711" spans="1:4" ht="15.75" thickBot="1" x14ac:dyDescent="0.3">
      <c r="A1711" s="18">
        <v>530615</v>
      </c>
      <c r="B1711" s="19" t="s">
        <v>110</v>
      </c>
      <c r="C1711" s="131"/>
      <c r="D1711" s="131"/>
    </row>
    <row r="1712" spans="1:4" ht="15.75" thickBot="1" x14ac:dyDescent="0.3">
      <c r="A1712" s="8" t="s">
        <v>20</v>
      </c>
      <c r="B1712" s="9"/>
      <c r="C1712" s="196">
        <f>SUM(C1697:C1711)</f>
        <v>0</v>
      </c>
      <c r="D1712" s="196">
        <f>SUM(D1697:D1711)</f>
        <v>0</v>
      </c>
    </row>
    <row r="1713" spans="1:4" x14ac:dyDescent="0.25">
      <c r="A1713" s="11">
        <v>5307</v>
      </c>
      <c r="B1713" s="12" t="s">
        <v>333</v>
      </c>
      <c r="C1713" s="390"/>
      <c r="D1713" s="390"/>
    </row>
    <row r="1714" spans="1:4" x14ac:dyDescent="0.25">
      <c r="A1714" s="6">
        <v>530701</v>
      </c>
      <c r="B1714" s="7" t="s">
        <v>96</v>
      </c>
      <c r="C1714" s="131"/>
      <c r="D1714" s="131"/>
    </row>
    <row r="1715" spans="1:4" x14ac:dyDescent="0.25">
      <c r="A1715" s="6">
        <v>530702</v>
      </c>
      <c r="B1715" s="7" t="s">
        <v>97</v>
      </c>
      <c r="C1715" s="131"/>
      <c r="D1715" s="131"/>
    </row>
    <row r="1716" spans="1:4" x14ac:dyDescent="0.25">
      <c r="A1716" s="6">
        <v>530703</v>
      </c>
      <c r="B1716" s="7" t="s">
        <v>98</v>
      </c>
      <c r="C1716" s="131"/>
      <c r="D1716" s="131"/>
    </row>
    <row r="1717" spans="1:4" x14ac:dyDescent="0.25">
      <c r="A1717" s="6">
        <v>530704</v>
      </c>
      <c r="B1717" s="7" t="s">
        <v>99</v>
      </c>
      <c r="C1717" s="131"/>
      <c r="D1717" s="131"/>
    </row>
    <row r="1718" spans="1:4" x14ac:dyDescent="0.25">
      <c r="A1718" s="6">
        <v>530705</v>
      </c>
      <c r="B1718" s="7" t="s">
        <v>100</v>
      </c>
      <c r="C1718" s="131"/>
      <c r="D1718" s="131"/>
    </row>
    <row r="1719" spans="1:4" x14ac:dyDescent="0.25">
      <c r="A1719" s="6">
        <v>530706</v>
      </c>
      <c r="B1719" s="7" t="s">
        <v>101</v>
      </c>
      <c r="C1719" s="131"/>
      <c r="D1719" s="131"/>
    </row>
    <row r="1720" spans="1:4" x14ac:dyDescent="0.25">
      <c r="A1720" s="6">
        <v>530707</v>
      </c>
      <c r="B1720" s="7" t="s">
        <v>102</v>
      </c>
      <c r="C1720" s="131"/>
      <c r="D1720" s="131"/>
    </row>
    <row r="1721" spans="1:4" x14ac:dyDescent="0.25">
      <c r="A1721" s="6">
        <v>530708</v>
      </c>
      <c r="B1721" s="7" t="s">
        <v>103</v>
      </c>
      <c r="C1721" s="131"/>
      <c r="D1721" s="131"/>
    </row>
    <row r="1722" spans="1:4" x14ac:dyDescent="0.25">
      <c r="A1722" s="6">
        <v>530709</v>
      </c>
      <c r="B1722" s="7" t="s">
        <v>104</v>
      </c>
      <c r="C1722" s="131"/>
      <c r="D1722" s="131"/>
    </row>
    <row r="1723" spans="1:4" x14ac:dyDescent="0.25">
      <c r="A1723" s="6">
        <v>530710</v>
      </c>
      <c r="B1723" s="7" t="s">
        <v>105</v>
      </c>
      <c r="C1723" s="131"/>
      <c r="D1723" s="131"/>
    </row>
    <row r="1724" spans="1:4" x14ac:dyDescent="0.25">
      <c r="A1724" s="6">
        <v>530711</v>
      </c>
      <c r="B1724" s="7" t="s">
        <v>106</v>
      </c>
      <c r="C1724" s="131"/>
      <c r="D1724" s="131"/>
    </row>
    <row r="1725" spans="1:4" x14ac:dyDescent="0.25">
      <c r="A1725" s="6">
        <v>530712</v>
      </c>
      <c r="B1725" s="7" t="s">
        <v>107</v>
      </c>
      <c r="C1725" s="131"/>
      <c r="D1725" s="131"/>
    </row>
    <row r="1726" spans="1:4" x14ac:dyDescent="0.25">
      <c r="A1726" s="6">
        <v>530713</v>
      </c>
      <c r="B1726" s="7" t="s">
        <v>108</v>
      </c>
      <c r="C1726" s="131"/>
      <c r="D1726" s="131"/>
    </row>
    <row r="1727" spans="1:4" x14ac:dyDescent="0.25">
      <c r="A1727" s="6">
        <v>530714</v>
      </c>
      <c r="B1727" s="7" t="s">
        <v>109</v>
      </c>
      <c r="C1727" s="131"/>
      <c r="D1727" s="131"/>
    </row>
    <row r="1728" spans="1:4" ht="15.75" thickBot="1" x14ac:dyDescent="0.3">
      <c r="A1728" s="18">
        <v>530715</v>
      </c>
      <c r="B1728" s="19" t="s">
        <v>110</v>
      </c>
      <c r="C1728" s="131"/>
      <c r="D1728" s="131"/>
    </row>
    <row r="1729" spans="1:4" ht="15.75" thickBot="1" x14ac:dyDescent="0.3">
      <c r="A1729" s="8" t="s">
        <v>20</v>
      </c>
      <c r="B1729" s="9"/>
      <c r="C1729" s="196">
        <f>SUM(C1714:C1728)</f>
        <v>0</v>
      </c>
      <c r="D1729" s="196">
        <f>SUM(D1714:D1728)</f>
        <v>0</v>
      </c>
    </row>
    <row r="1730" spans="1:4" x14ac:dyDescent="0.25">
      <c r="A1730" s="11">
        <v>5308</v>
      </c>
      <c r="B1730" s="12" t="s">
        <v>334</v>
      </c>
      <c r="C1730" s="390"/>
      <c r="D1730" s="390"/>
    </row>
    <row r="1731" spans="1:4" x14ac:dyDescent="0.25">
      <c r="A1731" s="6">
        <v>530801</v>
      </c>
      <c r="B1731" s="7" t="s">
        <v>96</v>
      </c>
      <c r="C1731" s="131"/>
      <c r="D1731" s="131"/>
    </row>
    <row r="1732" spans="1:4" x14ac:dyDescent="0.25">
      <c r="A1732" s="6">
        <v>530802</v>
      </c>
      <c r="B1732" s="7" t="s">
        <v>97</v>
      </c>
      <c r="C1732" s="131"/>
      <c r="D1732" s="131"/>
    </row>
    <row r="1733" spans="1:4" x14ac:dyDescent="0.25">
      <c r="A1733" s="6">
        <v>530803</v>
      </c>
      <c r="B1733" s="7" t="s">
        <v>98</v>
      </c>
      <c r="C1733" s="131"/>
      <c r="D1733" s="131"/>
    </row>
    <row r="1734" spans="1:4" x14ac:dyDescent="0.25">
      <c r="A1734" s="6">
        <v>530804</v>
      </c>
      <c r="B1734" s="7" t="s">
        <v>99</v>
      </c>
      <c r="C1734" s="131"/>
      <c r="D1734" s="131"/>
    </row>
    <row r="1735" spans="1:4" x14ac:dyDescent="0.25">
      <c r="A1735" s="6">
        <v>530805</v>
      </c>
      <c r="B1735" s="7" t="s">
        <v>100</v>
      </c>
      <c r="C1735" s="131"/>
      <c r="D1735" s="131"/>
    </row>
    <row r="1736" spans="1:4" x14ac:dyDescent="0.25">
      <c r="A1736" s="6">
        <v>530806</v>
      </c>
      <c r="B1736" s="7" t="s">
        <v>101</v>
      </c>
      <c r="C1736" s="131"/>
      <c r="D1736" s="131"/>
    </row>
    <row r="1737" spans="1:4" x14ac:dyDescent="0.25">
      <c r="A1737" s="6">
        <v>530807</v>
      </c>
      <c r="B1737" s="7" t="s">
        <v>102</v>
      </c>
      <c r="C1737" s="131"/>
      <c r="D1737" s="131"/>
    </row>
    <row r="1738" spans="1:4" x14ac:dyDescent="0.25">
      <c r="A1738" s="6">
        <v>530808</v>
      </c>
      <c r="B1738" s="7" t="s">
        <v>103</v>
      </c>
      <c r="C1738" s="131"/>
      <c r="D1738" s="131"/>
    </row>
    <row r="1739" spans="1:4" x14ac:dyDescent="0.25">
      <c r="A1739" s="6">
        <v>530809</v>
      </c>
      <c r="B1739" s="7" t="s">
        <v>104</v>
      </c>
      <c r="C1739" s="131"/>
      <c r="D1739" s="131"/>
    </row>
    <row r="1740" spans="1:4" x14ac:dyDescent="0.25">
      <c r="A1740" s="6">
        <v>530810</v>
      </c>
      <c r="B1740" s="7" t="s">
        <v>105</v>
      </c>
      <c r="C1740" s="131"/>
      <c r="D1740" s="131"/>
    </row>
    <row r="1741" spans="1:4" x14ac:dyDescent="0.25">
      <c r="A1741" s="6">
        <v>530811</v>
      </c>
      <c r="B1741" s="7" t="s">
        <v>106</v>
      </c>
      <c r="C1741" s="131"/>
      <c r="D1741" s="131"/>
    </row>
    <row r="1742" spans="1:4" x14ac:dyDescent="0.25">
      <c r="A1742" s="6">
        <v>530812</v>
      </c>
      <c r="B1742" s="7" t="s">
        <v>107</v>
      </c>
      <c r="C1742" s="131"/>
      <c r="D1742" s="131"/>
    </row>
    <row r="1743" spans="1:4" x14ac:dyDescent="0.25">
      <c r="A1743" s="6">
        <v>530813</v>
      </c>
      <c r="B1743" s="7" t="s">
        <v>108</v>
      </c>
      <c r="C1743" s="131"/>
      <c r="D1743" s="131"/>
    </row>
    <row r="1744" spans="1:4" x14ac:dyDescent="0.25">
      <c r="A1744" s="6">
        <v>530814</v>
      </c>
      <c r="B1744" s="7" t="s">
        <v>109</v>
      </c>
      <c r="C1744" s="131"/>
      <c r="D1744" s="131"/>
    </row>
    <row r="1745" spans="1:4" ht="15.75" thickBot="1" x14ac:dyDescent="0.3">
      <c r="A1745" s="18">
        <v>530815</v>
      </c>
      <c r="B1745" s="19" t="s">
        <v>110</v>
      </c>
      <c r="C1745" s="131"/>
      <c r="D1745" s="131"/>
    </row>
    <row r="1746" spans="1:4" ht="15.75" thickBot="1" x14ac:dyDescent="0.3">
      <c r="A1746" s="8" t="s">
        <v>20</v>
      </c>
      <c r="B1746" s="9"/>
      <c r="C1746" s="394">
        <f>SUM(C1731:C1745)</f>
        <v>0</v>
      </c>
      <c r="D1746" s="394">
        <f>SUM(D1731:D1745)</f>
        <v>0</v>
      </c>
    </row>
    <row r="1747" spans="1:4" x14ac:dyDescent="0.25">
      <c r="A1747" s="11">
        <v>5309</v>
      </c>
      <c r="B1747" s="12" t="s">
        <v>423</v>
      </c>
      <c r="C1747" s="131"/>
      <c r="D1747" s="131"/>
    </row>
    <row r="1748" spans="1:4" x14ac:dyDescent="0.25">
      <c r="A1748" s="6">
        <v>530901</v>
      </c>
      <c r="B1748" s="7" t="s">
        <v>96</v>
      </c>
      <c r="C1748" s="131"/>
      <c r="D1748" s="131"/>
    </row>
    <row r="1749" spans="1:4" x14ac:dyDescent="0.25">
      <c r="A1749" s="6">
        <v>530902</v>
      </c>
      <c r="B1749" s="7" t="s">
        <v>97</v>
      </c>
      <c r="C1749" s="131"/>
      <c r="D1749" s="131"/>
    </row>
    <row r="1750" spans="1:4" x14ac:dyDescent="0.25">
      <c r="A1750" s="6">
        <v>530903</v>
      </c>
      <c r="B1750" s="7" t="s">
        <v>98</v>
      </c>
      <c r="C1750" s="131"/>
      <c r="D1750" s="131"/>
    </row>
    <row r="1751" spans="1:4" x14ac:dyDescent="0.25">
      <c r="A1751" s="6">
        <v>530904</v>
      </c>
      <c r="B1751" s="7" t="s">
        <v>99</v>
      </c>
      <c r="C1751" s="131"/>
      <c r="D1751" s="131"/>
    </row>
    <row r="1752" spans="1:4" x14ac:dyDescent="0.25">
      <c r="A1752" s="6">
        <v>530905</v>
      </c>
      <c r="B1752" s="7" t="s">
        <v>100</v>
      </c>
      <c r="C1752" s="131"/>
      <c r="D1752" s="131"/>
    </row>
    <row r="1753" spans="1:4" x14ac:dyDescent="0.25">
      <c r="A1753" s="6">
        <v>530906</v>
      </c>
      <c r="B1753" s="7" t="s">
        <v>101</v>
      </c>
      <c r="C1753" s="131"/>
      <c r="D1753" s="131"/>
    </row>
    <row r="1754" spans="1:4" x14ac:dyDescent="0.25">
      <c r="A1754" s="6">
        <v>530907</v>
      </c>
      <c r="B1754" s="7" t="s">
        <v>102</v>
      </c>
      <c r="C1754" s="131"/>
      <c r="D1754" s="131"/>
    </row>
    <row r="1755" spans="1:4" x14ac:dyDescent="0.25">
      <c r="A1755" s="6">
        <v>530908</v>
      </c>
      <c r="B1755" s="7" t="s">
        <v>103</v>
      </c>
      <c r="C1755" s="131"/>
      <c r="D1755" s="131"/>
    </row>
    <row r="1756" spans="1:4" x14ac:dyDescent="0.25">
      <c r="A1756" s="6">
        <v>530909</v>
      </c>
      <c r="B1756" s="7" t="s">
        <v>104</v>
      </c>
      <c r="C1756" s="131"/>
      <c r="D1756" s="131"/>
    </row>
    <row r="1757" spans="1:4" x14ac:dyDescent="0.25">
      <c r="A1757" s="6">
        <v>530910</v>
      </c>
      <c r="B1757" s="7" t="s">
        <v>105</v>
      </c>
      <c r="C1757" s="131"/>
      <c r="D1757" s="131"/>
    </row>
    <row r="1758" spans="1:4" x14ac:dyDescent="0.25">
      <c r="A1758" s="6">
        <v>530911</v>
      </c>
      <c r="B1758" s="7" t="s">
        <v>106</v>
      </c>
      <c r="C1758" s="131"/>
      <c r="D1758" s="131"/>
    </row>
    <row r="1759" spans="1:4" x14ac:dyDescent="0.25">
      <c r="A1759" s="6">
        <v>530912</v>
      </c>
      <c r="B1759" s="7" t="s">
        <v>107</v>
      </c>
      <c r="C1759" s="131"/>
      <c r="D1759" s="131"/>
    </row>
    <row r="1760" spans="1:4" x14ac:dyDescent="0.25">
      <c r="A1760" s="6">
        <v>530913</v>
      </c>
      <c r="B1760" s="7" t="s">
        <v>108</v>
      </c>
      <c r="C1760" s="131"/>
      <c r="D1760" s="131"/>
    </row>
    <row r="1761" spans="1:4" x14ac:dyDescent="0.25">
      <c r="A1761" s="6">
        <v>530914</v>
      </c>
      <c r="B1761" s="7" t="s">
        <v>109</v>
      </c>
      <c r="C1761" s="131"/>
      <c r="D1761" s="131"/>
    </row>
    <row r="1762" spans="1:4" ht="15.75" thickBot="1" x14ac:dyDescent="0.3">
      <c r="A1762" s="18">
        <v>530915</v>
      </c>
      <c r="B1762" s="19" t="s">
        <v>110</v>
      </c>
      <c r="C1762" s="131"/>
      <c r="D1762" s="131"/>
    </row>
    <row r="1763" spans="1:4" ht="15.75" thickBot="1" x14ac:dyDescent="0.3">
      <c r="A1763" s="8" t="s">
        <v>20</v>
      </c>
      <c r="B1763" s="9"/>
      <c r="C1763" s="393">
        <f>SUM(C1748:C1762)</f>
        <v>0</v>
      </c>
      <c r="D1763" s="393">
        <f>SUM(D1748:D1762)</f>
        <v>0</v>
      </c>
    </row>
    <row r="1764" spans="1:4" x14ac:dyDescent="0.25">
      <c r="A1764" s="11">
        <v>5310</v>
      </c>
      <c r="B1764" s="12" t="s">
        <v>336</v>
      </c>
      <c r="C1764" s="390"/>
      <c r="D1764" s="390"/>
    </row>
    <row r="1765" spans="1:4" x14ac:dyDescent="0.25">
      <c r="A1765" s="6">
        <v>531001</v>
      </c>
      <c r="B1765" s="7" t="s">
        <v>96</v>
      </c>
      <c r="C1765" s="131"/>
      <c r="D1765" s="131"/>
    </row>
    <row r="1766" spans="1:4" x14ac:dyDescent="0.25">
      <c r="A1766" s="6">
        <v>531002</v>
      </c>
      <c r="B1766" s="7" t="s">
        <v>97</v>
      </c>
      <c r="C1766" s="131"/>
      <c r="D1766" s="131"/>
    </row>
    <row r="1767" spans="1:4" x14ac:dyDescent="0.25">
      <c r="A1767" s="6">
        <v>531003</v>
      </c>
      <c r="B1767" s="7" t="s">
        <v>98</v>
      </c>
      <c r="C1767" s="131"/>
      <c r="D1767" s="131"/>
    </row>
    <row r="1768" spans="1:4" x14ac:dyDescent="0.25">
      <c r="A1768" s="6">
        <v>531004</v>
      </c>
      <c r="B1768" s="7" t="s">
        <v>99</v>
      </c>
      <c r="C1768" s="131"/>
      <c r="D1768" s="131"/>
    </row>
    <row r="1769" spans="1:4" x14ac:dyDescent="0.25">
      <c r="A1769" s="6">
        <v>531005</v>
      </c>
      <c r="B1769" s="7" t="s">
        <v>100</v>
      </c>
      <c r="C1769" s="131"/>
      <c r="D1769" s="131"/>
    </row>
    <row r="1770" spans="1:4" x14ac:dyDescent="0.25">
      <c r="A1770" s="6">
        <v>531006</v>
      </c>
      <c r="B1770" s="7" t="s">
        <v>101</v>
      </c>
      <c r="C1770" s="131"/>
      <c r="D1770" s="131"/>
    </row>
    <row r="1771" spans="1:4" x14ac:dyDescent="0.25">
      <c r="A1771" s="6">
        <v>531007</v>
      </c>
      <c r="B1771" s="7" t="s">
        <v>102</v>
      </c>
      <c r="C1771" s="131"/>
      <c r="D1771" s="131"/>
    </row>
    <row r="1772" spans="1:4" x14ac:dyDescent="0.25">
      <c r="A1772" s="6">
        <v>531008</v>
      </c>
      <c r="B1772" s="7" t="s">
        <v>103</v>
      </c>
      <c r="C1772" s="131"/>
      <c r="D1772" s="131"/>
    </row>
    <row r="1773" spans="1:4" x14ac:dyDescent="0.25">
      <c r="A1773" s="6">
        <v>531009</v>
      </c>
      <c r="B1773" s="7" t="s">
        <v>104</v>
      </c>
      <c r="C1773" s="131"/>
      <c r="D1773" s="131"/>
    </row>
    <row r="1774" spans="1:4" x14ac:dyDescent="0.25">
      <c r="A1774" s="6">
        <v>531010</v>
      </c>
      <c r="B1774" s="7" t="s">
        <v>105</v>
      </c>
      <c r="C1774" s="131"/>
      <c r="D1774" s="131"/>
    </row>
    <row r="1775" spans="1:4" x14ac:dyDescent="0.25">
      <c r="A1775" s="6">
        <v>531011</v>
      </c>
      <c r="B1775" s="7" t="s">
        <v>106</v>
      </c>
      <c r="C1775" s="131"/>
      <c r="D1775" s="131"/>
    </row>
    <row r="1776" spans="1:4" x14ac:dyDescent="0.25">
      <c r="A1776" s="6">
        <v>531012</v>
      </c>
      <c r="B1776" s="7" t="s">
        <v>107</v>
      </c>
      <c r="C1776" s="131"/>
      <c r="D1776" s="131"/>
    </row>
    <row r="1777" spans="1:4" x14ac:dyDescent="0.25">
      <c r="A1777" s="6">
        <v>531013</v>
      </c>
      <c r="B1777" s="7" t="s">
        <v>108</v>
      </c>
      <c r="C1777" s="131"/>
      <c r="D1777" s="131"/>
    </row>
    <row r="1778" spans="1:4" x14ac:dyDescent="0.25">
      <c r="A1778" s="6">
        <v>531014</v>
      </c>
      <c r="B1778" s="7" t="s">
        <v>109</v>
      </c>
      <c r="C1778" s="131"/>
      <c r="D1778" s="131"/>
    </row>
    <row r="1779" spans="1:4" ht="15.75" thickBot="1" x14ac:dyDescent="0.3">
      <c r="A1779" s="18">
        <v>531015</v>
      </c>
      <c r="B1779" s="19" t="s">
        <v>110</v>
      </c>
      <c r="C1779" s="131"/>
      <c r="D1779" s="131"/>
    </row>
    <row r="1780" spans="1:4" ht="15.75" thickBot="1" x14ac:dyDescent="0.3">
      <c r="A1780" s="8" t="s">
        <v>20</v>
      </c>
      <c r="B1780" s="9"/>
      <c r="C1780" s="196">
        <f>SUM(C1765:C1779)</f>
        <v>0</v>
      </c>
      <c r="D1780" s="196">
        <f>SUM(D1765:D1779)</f>
        <v>0</v>
      </c>
    </row>
    <row r="1781" spans="1:4" x14ac:dyDescent="0.25">
      <c r="A1781" s="11">
        <v>5311</v>
      </c>
      <c r="B1781" s="12" t="s">
        <v>424</v>
      </c>
      <c r="C1781" s="390"/>
      <c r="D1781" s="390"/>
    </row>
    <row r="1782" spans="1:4" x14ac:dyDescent="0.25">
      <c r="A1782" s="6">
        <v>531101</v>
      </c>
      <c r="B1782" s="7" t="s">
        <v>96</v>
      </c>
      <c r="C1782" s="131"/>
      <c r="D1782" s="131"/>
    </row>
    <row r="1783" spans="1:4" x14ac:dyDescent="0.25">
      <c r="A1783" s="6">
        <v>531102</v>
      </c>
      <c r="B1783" s="7" t="s">
        <v>97</v>
      </c>
      <c r="C1783" s="131"/>
      <c r="D1783" s="131"/>
    </row>
    <row r="1784" spans="1:4" x14ac:dyDescent="0.25">
      <c r="A1784" s="6">
        <v>531103</v>
      </c>
      <c r="B1784" s="7" t="s">
        <v>98</v>
      </c>
      <c r="C1784" s="131"/>
      <c r="D1784" s="131"/>
    </row>
    <row r="1785" spans="1:4" x14ac:dyDescent="0.25">
      <c r="A1785" s="6">
        <v>531104</v>
      </c>
      <c r="B1785" s="7" t="s">
        <v>99</v>
      </c>
      <c r="C1785" s="131"/>
      <c r="D1785" s="131"/>
    </row>
    <row r="1786" spans="1:4" x14ac:dyDescent="0.25">
      <c r="A1786" s="6">
        <v>531105</v>
      </c>
      <c r="B1786" s="7" t="s">
        <v>100</v>
      </c>
      <c r="C1786" s="131"/>
      <c r="D1786" s="131"/>
    </row>
    <row r="1787" spans="1:4" x14ac:dyDescent="0.25">
      <c r="A1787" s="6">
        <v>531106</v>
      </c>
      <c r="B1787" s="7" t="s">
        <v>101</v>
      </c>
      <c r="C1787" s="131">
        <v>44441624</v>
      </c>
      <c r="D1787" s="131">
        <v>32388438</v>
      </c>
    </row>
    <row r="1788" spans="1:4" x14ac:dyDescent="0.25">
      <c r="A1788" s="6">
        <v>531107</v>
      </c>
      <c r="B1788" s="7" t="s">
        <v>102</v>
      </c>
      <c r="C1788" s="391"/>
      <c r="D1788" s="131"/>
    </row>
    <row r="1789" spans="1:4" x14ac:dyDescent="0.25">
      <c r="A1789" s="6">
        <v>531108</v>
      </c>
      <c r="B1789" s="7" t="s">
        <v>103</v>
      </c>
      <c r="C1789" s="131"/>
      <c r="D1789" s="131"/>
    </row>
    <row r="1790" spans="1:4" x14ac:dyDescent="0.25">
      <c r="A1790" s="6">
        <v>531109</v>
      </c>
      <c r="B1790" s="7" t="s">
        <v>104</v>
      </c>
      <c r="C1790" s="131"/>
      <c r="D1790" s="131"/>
    </row>
    <row r="1791" spans="1:4" x14ac:dyDescent="0.25">
      <c r="A1791" s="6">
        <v>531110</v>
      </c>
      <c r="B1791" s="7" t="s">
        <v>105</v>
      </c>
      <c r="C1791" s="131"/>
      <c r="D1791" s="131"/>
    </row>
    <row r="1792" spans="1:4" x14ac:dyDescent="0.25">
      <c r="A1792" s="6">
        <v>531111</v>
      </c>
      <c r="B1792" s="7" t="s">
        <v>106</v>
      </c>
      <c r="C1792" s="131"/>
      <c r="D1792" s="131"/>
    </row>
    <row r="1793" spans="1:4" x14ac:dyDescent="0.25">
      <c r="A1793" s="6">
        <v>531112</v>
      </c>
      <c r="B1793" s="7" t="s">
        <v>107</v>
      </c>
      <c r="C1793" s="131"/>
      <c r="D1793" s="131"/>
    </row>
    <row r="1794" spans="1:4" x14ac:dyDescent="0.25">
      <c r="A1794" s="6">
        <v>531113</v>
      </c>
      <c r="B1794" s="7" t="s">
        <v>108</v>
      </c>
      <c r="C1794" s="131"/>
      <c r="D1794" s="131"/>
    </row>
    <row r="1795" spans="1:4" x14ac:dyDescent="0.25">
      <c r="A1795" s="6">
        <v>531114</v>
      </c>
      <c r="B1795" s="7" t="s">
        <v>109</v>
      </c>
      <c r="C1795" s="131">
        <v>3000</v>
      </c>
      <c r="D1795" s="131"/>
    </row>
    <row r="1796" spans="1:4" ht="15.75" thickBot="1" x14ac:dyDescent="0.3">
      <c r="A1796" s="18">
        <v>531115</v>
      </c>
      <c r="B1796" s="19" t="s">
        <v>110</v>
      </c>
      <c r="C1796" s="131"/>
      <c r="D1796" s="131"/>
    </row>
    <row r="1797" spans="1:4" ht="15.75" thickBot="1" x14ac:dyDescent="0.3">
      <c r="A1797" s="8" t="s">
        <v>20</v>
      </c>
      <c r="B1797" s="9"/>
      <c r="C1797" s="196">
        <f>SUM(C1782:C1796)</f>
        <v>44444624</v>
      </c>
      <c r="D1797" s="196">
        <f>SUM(D1782:D1796)</f>
        <v>32388438</v>
      </c>
    </row>
    <row r="1798" spans="1:4" x14ac:dyDescent="0.25">
      <c r="A1798" s="11">
        <v>5312</v>
      </c>
      <c r="B1798" s="12" t="s">
        <v>425</v>
      </c>
      <c r="C1798" s="390"/>
      <c r="D1798" s="390"/>
    </row>
    <row r="1799" spans="1:4" x14ac:dyDescent="0.25">
      <c r="A1799" s="6">
        <v>531201</v>
      </c>
      <c r="B1799" s="7" t="s">
        <v>96</v>
      </c>
      <c r="C1799" s="131"/>
      <c r="D1799" s="131"/>
    </row>
    <row r="1800" spans="1:4" x14ac:dyDescent="0.25">
      <c r="A1800" s="6">
        <v>531202</v>
      </c>
      <c r="B1800" s="7" t="s">
        <v>97</v>
      </c>
      <c r="C1800" s="131"/>
      <c r="D1800" s="131"/>
    </row>
    <row r="1801" spans="1:4" x14ac:dyDescent="0.25">
      <c r="A1801" s="6">
        <v>531203</v>
      </c>
      <c r="B1801" s="7" t="s">
        <v>98</v>
      </c>
      <c r="C1801" s="131"/>
      <c r="D1801" s="131"/>
    </row>
    <row r="1802" spans="1:4" x14ac:dyDescent="0.25">
      <c r="A1802" s="6">
        <v>531204</v>
      </c>
      <c r="B1802" s="7" t="s">
        <v>99</v>
      </c>
      <c r="C1802" s="131"/>
      <c r="D1802" s="131"/>
    </row>
    <row r="1803" spans="1:4" x14ac:dyDescent="0.25">
      <c r="A1803" s="6">
        <v>531205</v>
      </c>
      <c r="B1803" s="7" t="s">
        <v>100</v>
      </c>
      <c r="C1803" s="131"/>
      <c r="D1803" s="131"/>
    </row>
    <row r="1804" spans="1:4" x14ac:dyDescent="0.25">
      <c r="A1804" s="6">
        <v>531206</v>
      </c>
      <c r="B1804" s="7" t="s">
        <v>101</v>
      </c>
      <c r="C1804" s="131"/>
      <c r="D1804" s="131"/>
    </row>
    <row r="1805" spans="1:4" x14ac:dyDescent="0.25">
      <c r="A1805" s="6">
        <v>531207</v>
      </c>
      <c r="B1805" s="7" t="s">
        <v>102</v>
      </c>
      <c r="C1805" s="391"/>
      <c r="D1805" s="131"/>
    </row>
    <row r="1806" spans="1:4" x14ac:dyDescent="0.25">
      <c r="A1806" s="6">
        <v>531208</v>
      </c>
      <c r="B1806" s="7" t="s">
        <v>103</v>
      </c>
      <c r="C1806" s="131"/>
      <c r="D1806" s="131"/>
    </row>
    <row r="1807" spans="1:4" x14ac:dyDescent="0.25">
      <c r="A1807" s="6">
        <v>531209</v>
      </c>
      <c r="B1807" s="7" t="s">
        <v>104</v>
      </c>
      <c r="C1807" s="131"/>
      <c r="D1807" s="131"/>
    </row>
    <row r="1808" spans="1:4" x14ac:dyDescent="0.25">
      <c r="A1808" s="6">
        <v>531210</v>
      </c>
      <c r="B1808" s="7" t="s">
        <v>105</v>
      </c>
      <c r="C1808" s="131"/>
      <c r="D1808" s="131"/>
    </row>
    <row r="1809" spans="1:4" x14ac:dyDescent="0.25">
      <c r="A1809" s="6">
        <v>531211</v>
      </c>
      <c r="B1809" s="7" t="s">
        <v>106</v>
      </c>
      <c r="C1809" s="131"/>
      <c r="D1809" s="131"/>
    </row>
    <row r="1810" spans="1:4" x14ac:dyDescent="0.25">
      <c r="A1810" s="6">
        <v>531212</v>
      </c>
      <c r="B1810" s="7" t="s">
        <v>107</v>
      </c>
      <c r="C1810" s="131"/>
      <c r="D1810" s="131"/>
    </row>
    <row r="1811" spans="1:4" x14ac:dyDescent="0.25">
      <c r="A1811" s="6">
        <v>531213</v>
      </c>
      <c r="B1811" s="7" t="s">
        <v>108</v>
      </c>
      <c r="C1811" s="131"/>
      <c r="D1811" s="131"/>
    </row>
    <row r="1812" spans="1:4" x14ac:dyDescent="0.25">
      <c r="A1812" s="6">
        <v>531214</v>
      </c>
      <c r="B1812" s="7" t="s">
        <v>109</v>
      </c>
      <c r="C1812" s="131"/>
      <c r="D1812" s="131"/>
    </row>
    <row r="1813" spans="1:4" ht="15.75" thickBot="1" x14ac:dyDescent="0.3">
      <c r="A1813" s="18">
        <v>531215</v>
      </c>
      <c r="B1813" s="19" t="s">
        <v>110</v>
      </c>
      <c r="C1813" s="131"/>
      <c r="D1813" s="131"/>
    </row>
    <row r="1814" spans="1:4" ht="15.75" thickBot="1" x14ac:dyDescent="0.3">
      <c r="A1814" s="8" t="s">
        <v>20</v>
      </c>
      <c r="B1814" s="9"/>
      <c r="C1814" s="196">
        <f>SUM(C1799:C1813)</f>
        <v>0</v>
      </c>
      <c r="D1814" s="196">
        <f>SUM(D1799:D1813)</f>
        <v>0</v>
      </c>
    </row>
    <row r="1815" spans="1:4" x14ac:dyDescent="0.25">
      <c r="A1815" s="11">
        <v>5313</v>
      </c>
      <c r="B1815" s="12" t="s">
        <v>340</v>
      </c>
      <c r="C1815" s="390"/>
      <c r="D1815" s="390"/>
    </row>
    <row r="1816" spans="1:4" x14ac:dyDescent="0.25">
      <c r="A1816" s="6">
        <v>531301</v>
      </c>
      <c r="B1816" s="7" t="s">
        <v>96</v>
      </c>
      <c r="C1816" s="131"/>
      <c r="D1816" s="131"/>
    </row>
    <row r="1817" spans="1:4" x14ac:dyDescent="0.25">
      <c r="A1817" s="6">
        <v>531302</v>
      </c>
      <c r="B1817" s="7" t="s">
        <v>97</v>
      </c>
      <c r="C1817" s="131"/>
      <c r="D1817" s="131"/>
    </row>
    <row r="1818" spans="1:4" x14ac:dyDescent="0.25">
      <c r="A1818" s="6">
        <v>531303</v>
      </c>
      <c r="B1818" s="7" t="s">
        <v>98</v>
      </c>
      <c r="C1818" s="131"/>
      <c r="D1818" s="131"/>
    </row>
    <row r="1819" spans="1:4" x14ac:dyDescent="0.25">
      <c r="A1819" s="6">
        <v>531304</v>
      </c>
      <c r="B1819" s="7" t="s">
        <v>99</v>
      </c>
      <c r="C1819" s="131"/>
      <c r="D1819" s="131"/>
    </row>
    <row r="1820" spans="1:4" x14ac:dyDescent="0.25">
      <c r="A1820" s="6">
        <v>531305</v>
      </c>
      <c r="B1820" s="7" t="s">
        <v>100</v>
      </c>
      <c r="C1820" s="131"/>
      <c r="D1820" s="131"/>
    </row>
    <row r="1821" spans="1:4" x14ac:dyDescent="0.25">
      <c r="A1821" s="6">
        <v>531306</v>
      </c>
      <c r="B1821" s="7" t="s">
        <v>101</v>
      </c>
      <c r="C1821" s="131">
        <v>51843108</v>
      </c>
      <c r="D1821" s="131">
        <v>42144693</v>
      </c>
    </row>
    <row r="1822" spans="1:4" x14ac:dyDescent="0.25">
      <c r="A1822" s="6">
        <v>531307</v>
      </c>
      <c r="B1822" s="7" t="s">
        <v>102</v>
      </c>
      <c r="C1822" s="131"/>
      <c r="D1822" s="131"/>
    </row>
    <row r="1823" spans="1:4" x14ac:dyDescent="0.25">
      <c r="A1823" s="6">
        <v>531308</v>
      </c>
      <c r="B1823" s="7" t="s">
        <v>103</v>
      </c>
      <c r="C1823" s="131"/>
      <c r="D1823" s="131"/>
    </row>
    <row r="1824" spans="1:4" x14ac:dyDescent="0.25">
      <c r="A1824" s="6">
        <v>531309</v>
      </c>
      <c r="B1824" s="7" t="s">
        <v>104</v>
      </c>
      <c r="C1824" s="131"/>
      <c r="D1824" s="131"/>
    </row>
    <row r="1825" spans="1:4" x14ac:dyDescent="0.25">
      <c r="A1825" s="6">
        <v>531310</v>
      </c>
      <c r="B1825" s="7" t="s">
        <v>105</v>
      </c>
      <c r="C1825" s="131"/>
      <c r="D1825" s="131"/>
    </row>
    <row r="1826" spans="1:4" x14ac:dyDescent="0.25">
      <c r="A1826" s="6">
        <v>531311</v>
      </c>
      <c r="B1826" s="7" t="s">
        <v>106</v>
      </c>
      <c r="C1826" s="131"/>
      <c r="D1826" s="131"/>
    </row>
    <row r="1827" spans="1:4" x14ac:dyDescent="0.25">
      <c r="A1827" s="6">
        <v>531312</v>
      </c>
      <c r="B1827" s="7" t="s">
        <v>107</v>
      </c>
      <c r="C1827" s="131"/>
      <c r="D1827" s="131"/>
    </row>
    <row r="1828" spans="1:4" x14ac:dyDescent="0.25">
      <c r="A1828" s="6">
        <v>531313</v>
      </c>
      <c r="B1828" s="7" t="s">
        <v>108</v>
      </c>
      <c r="C1828" s="131"/>
      <c r="D1828" s="131"/>
    </row>
    <row r="1829" spans="1:4" x14ac:dyDescent="0.25">
      <c r="A1829" s="6">
        <v>531314</v>
      </c>
      <c r="B1829" s="7" t="s">
        <v>109</v>
      </c>
      <c r="C1829" s="131"/>
      <c r="D1829" s="131"/>
    </row>
    <row r="1830" spans="1:4" ht="15.75" thickBot="1" x14ac:dyDescent="0.3">
      <c r="A1830" s="18">
        <v>531315</v>
      </c>
      <c r="B1830" s="19" t="s">
        <v>110</v>
      </c>
      <c r="C1830" s="131"/>
      <c r="D1830" s="131"/>
    </row>
    <row r="1831" spans="1:4" ht="15.75" thickBot="1" x14ac:dyDescent="0.3">
      <c r="A1831" s="8" t="s">
        <v>20</v>
      </c>
      <c r="B1831" s="9"/>
      <c r="C1831" s="196">
        <f>SUM(C1816:C1830)</f>
        <v>51843108</v>
      </c>
      <c r="D1831" s="196">
        <f>SUM(D1816:D1830)</f>
        <v>42144693</v>
      </c>
    </row>
    <row r="1832" spans="1:4" x14ac:dyDescent="0.25">
      <c r="A1832" s="11">
        <v>5314</v>
      </c>
      <c r="B1832" s="12" t="s">
        <v>426</v>
      </c>
      <c r="C1832" s="390"/>
      <c r="D1832" s="390"/>
    </row>
    <row r="1833" spans="1:4" x14ac:dyDescent="0.25">
      <c r="A1833" s="6">
        <v>531401</v>
      </c>
      <c r="B1833" s="7" t="s">
        <v>96</v>
      </c>
      <c r="C1833" s="131"/>
      <c r="D1833" s="131"/>
    </row>
    <row r="1834" spans="1:4" x14ac:dyDescent="0.25">
      <c r="A1834" s="6">
        <v>531402</v>
      </c>
      <c r="B1834" s="7" t="s">
        <v>97</v>
      </c>
      <c r="C1834" s="131"/>
      <c r="D1834" s="131"/>
    </row>
    <row r="1835" spans="1:4" x14ac:dyDescent="0.25">
      <c r="A1835" s="6">
        <v>531403</v>
      </c>
      <c r="B1835" s="7" t="s">
        <v>98</v>
      </c>
      <c r="C1835" s="131"/>
      <c r="D1835" s="131"/>
    </row>
    <row r="1836" spans="1:4" x14ac:dyDescent="0.25">
      <c r="A1836" s="6">
        <v>531404</v>
      </c>
      <c r="B1836" s="7" t="s">
        <v>99</v>
      </c>
      <c r="C1836" s="131"/>
      <c r="D1836" s="131"/>
    </row>
    <row r="1837" spans="1:4" x14ac:dyDescent="0.25">
      <c r="A1837" s="6">
        <v>531405</v>
      </c>
      <c r="B1837" s="7" t="s">
        <v>100</v>
      </c>
      <c r="C1837" s="131"/>
      <c r="D1837" s="131"/>
    </row>
    <row r="1838" spans="1:4" x14ac:dyDescent="0.25">
      <c r="A1838" s="6">
        <v>531406</v>
      </c>
      <c r="B1838" s="7" t="s">
        <v>101</v>
      </c>
      <c r="C1838" s="131"/>
      <c r="D1838" s="131"/>
    </row>
    <row r="1839" spans="1:4" x14ac:dyDescent="0.25">
      <c r="A1839" s="6">
        <v>531407</v>
      </c>
      <c r="B1839" s="7" t="s">
        <v>102</v>
      </c>
      <c r="C1839" s="131"/>
      <c r="D1839" s="131"/>
    </row>
    <row r="1840" spans="1:4" x14ac:dyDescent="0.25">
      <c r="A1840" s="15">
        <v>531408</v>
      </c>
      <c r="B1840" s="16" t="s">
        <v>103</v>
      </c>
      <c r="C1840" s="131"/>
      <c r="D1840" s="131"/>
    </row>
    <row r="1841" spans="1:4" x14ac:dyDescent="0.25">
      <c r="A1841" s="6">
        <v>531409</v>
      </c>
      <c r="B1841" s="7" t="s">
        <v>104</v>
      </c>
      <c r="C1841" s="131"/>
      <c r="D1841" s="131"/>
    </row>
    <row r="1842" spans="1:4" x14ac:dyDescent="0.25">
      <c r="A1842" s="6">
        <v>531410</v>
      </c>
      <c r="B1842" s="7" t="s">
        <v>105</v>
      </c>
      <c r="C1842" s="131"/>
      <c r="D1842" s="131"/>
    </row>
    <row r="1843" spans="1:4" x14ac:dyDescent="0.25">
      <c r="A1843" s="6">
        <v>531411</v>
      </c>
      <c r="B1843" s="7" t="s">
        <v>106</v>
      </c>
      <c r="C1843" s="131"/>
      <c r="D1843" s="131"/>
    </row>
    <row r="1844" spans="1:4" x14ac:dyDescent="0.25">
      <c r="A1844" s="6">
        <v>531412</v>
      </c>
      <c r="B1844" s="7" t="s">
        <v>107</v>
      </c>
      <c r="C1844" s="131"/>
      <c r="D1844" s="131"/>
    </row>
    <row r="1845" spans="1:4" x14ac:dyDescent="0.25">
      <c r="A1845" s="6">
        <v>531413</v>
      </c>
      <c r="B1845" s="7" t="s">
        <v>108</v>
      </c>
      <c r="C1845" s="131"/>
      <c r="D1845" s="131"/>
    </row>
    <row r="1846" spans="1:4" x14ac:dyDescent="0.25">
      <c r="A1846" s="6">
        <v>531414</v>
      </c>
      <c r="B1846" s="7" t="s">
        <v>109</v>
      </c>
      <c r="C1846" s="131"/>
      <c r="D1846" s="131"/>
    </row>
    <row r="1847" spans="1:4" ht="15.75" thickBot="1" x14ac:dyDescent="0.3">
      <c r="A1847" s="18">
        <v>531415</v>
      </c>
      <c r="B1847" s="19" t="s">
        <v>110</v>
      </c>
      <c r="C1847" s="131"/>
      <c r="D1847" s="131"/>
    </row>
    <row r="1848" spans="1:4" ht="15.75" thickBot="1" x14ac:dyDescent="0.3">
      <c r="A1848" s="8" t="s">
        <v>20</v>
      </c>
      <c r="B1848" s="9"/>
      <c r="C1848" s="196">
        <f>SUM(C1833:C1847)</f>
        <v>0</v>
      </c>
      <c r="D1848" s="196">
        <f>SUM(D1833:D1847)</f>
        <v>0</v>
      </c>
    </row>
    <row r="1849" spans="1:4" x14ac:dyDescent="0.25">
      <c r="A1849" s="11">
        <v>5315</v>
      </c>
      <c r="B1849" s="12" t="s">
        <v>427</v>
      </c>
      <c r="C1849" s="390"/>
      <c r="D1849" s="390"/>
    </row>
    <row r="1850" spans="1:4" x14ac:dyDescent="0.25">
      <c r="A1850" s="6">
        <v>531501</v>
      </c>
      <c r="B1850" s="7" t="s">
        <v>96</v>
      </c>
      <c r="C1850" s="131"/>
      <c r="D1850" s="131"/>
    </row>
    <row r="1851" spans="1:4" x14ac:dyDescent="0.25">
      <c r="A1851" s="6">
        <v>531502</v>
      </c>
      <c r="B1851" s="7" t="s">
        <v>97</v>
      </c>
      <c r="C1851" s="131"/>
      <c r="D1851" s="131"/>
    </row>
    <row r="1852" spans="1:4" x14ac:dyDescent="0.25">
      <c r="A1852" s="6">
        <v>531503</v>
      </c>
      <c r="B1852" s="7" t="s">
        <v>98</v>
      </c>
      <c r="C1852" s="131"/>
      <c r="D1852" s="131"/>
    </row>
    <row r="1853" spans="1:4" x14ac:dyDescent="0.25">
      <c r="A1853" s="6">
        <v>531504</v>
      </c>
      <c r="B1853" s="7" t="s">
        <v>99</v>
      </c>
      <c r="C1853" s="131"/>
      <c r="D1853" s="131"/>
    </row>
    <row r="1854" spans="1:4" x14ac:dyDescent="0.25">
      <c r="A1854" s="6">
        <v>531505</v>
      </c>
      <c r="B1854" s="7" t="s">
        <v>100</v>
      </c>
      <c r="C1854" s="131"/>
      <c r="D1854" s="131"/>
    </row>
    <row r="1855" spans="1:4" x14ac:dyDescent="0.25">
      <c r="A1855" s="6">
        <v>531506</v>
      </c>
      <c r="B1855" s="7" t="s">
        <v>101</v>
      </c>
      <c r="C1855" s="131"/>
      <c r="D1855" s="131"/>
    </row>
    <row r="1856" spans="1:4" x14ac:dyDescent="0.25">
      <c r="A1856" s="6">
        <v>531507</v>
      </c>
      <c r="B1856" s="7" t="s">
        <v>102</v>
      </c>
      <c r="C1856" s="131"/>
      <c r="D1856" s="131"/>
    </row>
    <row r="1857" spans="1:4" x14ac:dyDescent="0.25">
      <c r="A1857" s="6">
        <v>531508</v>
      </c>
      <c r="B1857" s="7" t="s">
        <v>103</v>
      </c>
      <c r="C1857" s="131"/>
      <c r="D1857" s="131"/>
    </row>
    <row r="1858" spans="1:4" x14ac:dyDescent="0.25">
      <c r="A1858" s="6">
        <v>531509</v>
      </c>
      <c r="B1858" s="7" t="s">
        <v>104</v>
      </c>
      <c r="C1858" s="131"/>
      <c r="D1858" s="131"/>
    </row>
    <row r="1859" spans="1:4" x14ac:dyDescent="0.25">
      <c r="A1859" s="6">
        <v>531510</v>
      </c>
      <c r="B1859" s="7" t="s">
        <v>105</v>
      </c>
      <c r="C1859" s="131"/>
      <c r="D1859" s="131"/>
    </row>
    <row r="1860" spans="1:4" x14ac:dyDescent="0.25">
      <c r="A1860" s="6">
        <v>531511</v>
      </c>
      <c r="B1860" s="7" t="s">
        <v>106</v>
      </c>
      <c r="C1860" s="131"/>
      <c r="D1860" s="131"/>
    </row>
    <row r="1861" spans="1:4" x14ac:dyDescent="0.25">
      <c r="A1861" s="6">
        <v>531512</v>
      </c>
      <c r="B1861" s="7" t="s">
        <v>107</v>
      </c>
      <c r="C1861" s="131"/>
      <c r="D1861" s="131"/>
    </row>
    <row r="1862" spans="1:4" x14ac:dyDescent="0.25">
      <c r="A1862" s="6">
        <v>531513</v>
      </c>
      <c r="B1862" s="7" t="s">
        <v>108</v>
      </c>
      <c r="C1862" s="131"/>
      <c r="D1862" s="131"/>
    </row>
    <row r="1863" spans="1:4" x14ac:dyDescent="0.25">
      <c r="A1863" s="6">
        <v>531514</v>
      </c>
      <c r="B1863" s="7" t="s">
        <v>109</v>
      </c>
      <c r="C1863" s="131"/>
      <c r="D1863" s="131"/>
    </row>
    <row r="1864" spans="1:4" ht="15.75" thickBot="1" x14ac:dyDescent="0.3">
      <c r="A1864" s="18">
        <v>531515</v>
      </c>
      <c r="B1864" s="19" t="s">
        <v>110</v>
      </c>
      <c r="C1864" s="398"/>
      <c r="D1864" s="398"/>
    </row>
    <row r="1865" spans="1:4" ht="15.75" thickBot="1" x14ac:dyDescent="0.3">
      <c r="A1865" s="8" t="s">
        <v>20</v>
      </c>
      <c r="B1865" s="9"/>
      <c r="C1865" s="196">
        <f>SUM(C1850:C1864)</f>
        <v>0</v>
      </c>
      <c r="D1865" s="196">
        <f>SUM(D1850:D1864)</f>
        <v>0</v>
      </c>
    </row>
    <row r="1866" spans="1:4" x14ac:dyDescent="0.25">
      <c r="A1866" s="11">
        <v>5316</v>
      </c>
      <c r="B1866" s="12" t="s">
        <v>349</v>
      </c>
      <c r="C1866" s="390"/>
      <c r="D1866" s="390"/>
    </row>
    <row r="1867" spans="1:4" x14ac:dyDescent="0.25">
      <c r="A1867" s="6">
        <v>531601</v>
      </c>
      <c r="B1867" s="7" t="s">
        <v>350</v>
      </c>
      <c r="C1867" s="131">
        <v>4337964</v>
      </c>
      <c r="D1867" s="131">
        <v>3830833</v>
      </c>
    </row>
    <row r="1868" spans="1:4" x14ac:dyDescent="0.25">
      <c r="A1868" s="6">
        <v>531602</v>
      </c>
      <c r="B1868" s="7" t="s">
        <v>351</v>
      </c>
      <c r="C1868" s="131">
        <v>3000</v>
      </c>
      <c r="D1868" s="131"/>
    </row>
    <row r="1869" spans="1:4" x14ac:dyDescent="0.25">
      <c r="A1869" s="6">
        <v>531603</v>
      </c>
      <c r="B1869" s="7" t="s">
        <v>352</v>
      </c>
      <c r="C1869" s="131"/>
      <c r="D1869" s="131"/>
    </row>
    <row r="1870" spans="1:4" x14ac:dyDescent="0.25">
      <c r="A1870" s="6">
        <v>531604</v>
      </c>
      <c r="B1870" s="7" t="s">
        <v>354</v>
      </c>
      <c r="C1870" s="131">
        <v>194585</v>
      </c>
      <c r="D1870" s="131">
        <v>73174</v>
      </c>
    </row>
    <row r="1871" spans="1:4" x14ac:dyDescent="0.25">
      <c r="A1871" s="6">
        <v>531605</v>
      </c>
      <c r="B1871" s="7" t="s">
        <v>355</v>
      </c>
      <c r="C1871" s="131">
        <v>388540</v>
      </c>
      <c r="D1871" s="131">
        <v>200744</v>
      </c>
    </row>
    <row r="1872" spans="1:4" x14ac:dyDescent="0.25">
      <c r="A1872" s="6">
        <v>531606</v>
      </c>
      <c r="B1872" s="7" t="s">
        <v>356</v>
      </c>
      <c r="C1872" s="131"/>
      <c r="D1872" s="131"/>
    </row>
    <row r="1873" spans="1:4" x14ac:dyDescent="0.25">
      <c r="A1873" s="6">
        <v>531607</v>
      </c>
      <c r="B1873" s="7" t="s">
        <v>357</v>
      </c>
      <c r="C1873" s="131">
        <v>11643</v>
      </c>
      <c r="D1873" s="131">
        <v>3767</v>
      </c>
    </row>
    <row r="1874" spans="1:4" x14ac:dyDescent="0.25">
      <c r="A1874" s="6">
        <v>531608</v>
      </c>
      <c r="B1874" s="7" t="s">
        <v>358</v>
      </c>
      <c r="C1874" s="131">
        <v>207353</v>
      </c>
      <c r="D1874" s="131">
        <v>448339</v>
      </c>
    </row>
    <row r="1875" spans="1:4" x14ac:dyDescent="0.25">
      <c r="A1875" s="6">
        <v>531609</v>
      </c>
      <c r="B1875" s="7" t="s">
        <v>359</v>
      </c>
      <c r="C1875" s="131">
        <v>68250</v>
      </c>
      <c r="D1875" s="131">
        <v>53084</v>
      </c>
    </row>
    <row r="1876" spans="1:4" x14ac:dyDescent="0.25">
      <c r="A1876" s="6">
        <v>531610</v>
      </c>
      <c r="B1876" s="7" t="s">
        <v>360</v>
      </c>
      <c r="C1876" s="131">
        <v>69733</v>
      </c>
      <c r="D1876" s="131">
        <v>69666</v>
      </c>
    </row>
    <row r="1877" spans="1:4" x14ac:dyDescent="0.25">
      <c r="A1877" s="6">
        <v>531611</v>
      </c>
      <c r="B1877" s="7" t="s">
        <v>361</v>
      </c>
      <c r="C1877" s="131">
        <v>499580</v>
      </c>
      <c r="D1877" s="131">
        <v>385247</v>
      </c>
    </row>
    <row r="1878" spans="1:4" x14ac:dyDescent="0.25">
      <c r="A1878" s="6">
        <v>531612</v>
      </c>
      <c r="B1878" s="7" t="s">
        <v>362</v>
      </c>
      <c r="C1878" s="131"/>
      <c r="D1878" s="131"/>
    </row>
    <row r="1879" spans="1:4" x14ac:dyDescent="0.25">
      <c r="A1879" s="6">
        <v>531613</v>
      </c>
      <c r="B1879" s="7" t="s">
        <v>363</v>
      </c>
      <c r="C1879" s="131"/>
      <c r="D1879" s="131"/>
    </row>
    <row r="1880" spans="1:4" x14ac:dyDescent="0.25">
      <c r="A1880" s="6">
        <v>531614</v>
      </c>
      <c r="B1880" s="7" t="s">
        <v>364</v>
      </c>
      <c r="C1880" s="131"/>
      <c r="D1880" s="131"/>
    </row>
    <row r="1881" spans="1:4" x14ac:dyDescent="0.25">
      <c r="A1881" s="6">
        <v>531615</v>
      </c>
      <c r="B1881" s="7" t="s">
        <v>365</v>
      </c>
      <c r="C1881" s="131"/>
      <c r="D1881" s="131"/>
    </row>
    <row r="1882" spans="1:4" x14ac:dyDescent="0.25">
      <c r="A1882" s="6">
        <v>531616</v>
      </c>
      <c r="B1882" s="7" t="s">
        <v>366</v>
      </c>
      <c r="C1882" s="131">
        <v>170500</v>
      </c>
      <c r="D1882" s="131">
        <v>125967</v>
      </c>
    </row>
    <row r="1883" spans="1:4" x14ac:dyDescent="0.25">
      <c r="A1883" s="6">
        <v>531617</v>
      </c>
      <c r="B1883" s="7" t="s">
        <v>367</v>
      </c>
      <c r="C1883" s="131">
        <v>467647</v>
      </c>
      <c r="D1883" s="131">
        <v>539299</v>
      </c>
    </row>
    <row r="1884" spans="1:4" x14ac:dyDescent="0.25">
      <c r="A1884" s="6">
        <v>531618</v>
      </c>
      <c r="B1884" s="7" t="s">
        <v>368</v>
      </c>
      <c r="C1884" s="131"/>
      <c r="D1884" s="131"/>
    </row>
    <row r="1885" spans="1:4" x14ac:dyDescent="0.25">
      <c r="A1885" s="6">
        <v>531619</v>
      </c>
      <c r="B1885" s="7" t="s">
        <v>369</v>
      </c>
      <c r="C1885" s="131"/>
      <c r="D1885" s="131"/>
    </row>
    <row r="1886" spans="1:4" x14ac:dyDescent="0.25">
      <c r="A1886" s="6">
        <v>531620</v>
      </c>
      <c r="B1886" s="7" t="s">
        <v>370</v>
      </c>
      <c r="C1886" s="131">
        <v>1785801</v>
      </c>
      <c r="D1886" s="131">
        <v>1722846</v>
      </c>
    </row>
    <row r="1887" spans="1:4" x14ac:dyDescent="0.25">
      <c r="A1887" s="6">
        <v>531621</v>
      </c>
      <c r="B1887" s="7" t="s">
        <v>371</v>
      </c>
      <c r="C1887" s="131"/>
      <c r="D1887" s="131"/>
    </row>
    <row r="1888" spans="1:4" x14ac:dyDescent="0.25">
      <c r="A1888" s="6">
        <v>531622</v>
      </c>
      <c r="B1888" s="7" t="s">
        <v>372</v>
      </c>
      <c r="C1888" s="131">
        <v>105119</v>
      </c>
      <c r="D1888" s="131">
        <v>35000</v>
      </c>
    </row>
    <row r="1889" spans="1:4" x14ac:dyDescent="0.25">
      <c r="A1889" s="6">
        <v>531623</v>
      </c>
      <c r="B1889" s="7" t="s">
        <v>373</v>
      </c>
      <c r="C1889" s="131">
        <v>434130</v>
      </c>
      <c r="D1889" s="131">
        <v>29635</v>
      </c>
    </row>
    <row r="1890" spans="1:4" x14ac:dyDescent="0.25">
      <c r="A1890" s="6">
        <v>531624</v>
      </c>
      <c r="B1890" s="7" t="s">
        <v>374</v>
      </c>
      <c r="C1890" s="131">
        <v>580715</v>
      </c>
      <c r="D1890" s="131">
        <v>824310</v>
      </c>
    </row>
    <row r="1891" spans="1:4" x14ac:dyDescent="0.25">
      <c r="A1891" s="6">
        <v>531625</v>
      </c>
      <c r="B1891" s="7" t="s">
        <v>375</v>
      </c>
      <c r="C1891" s="131">
        <v>510435</v>
      </c>
      <c r="D1891" s="131">
        <v>467090</v>
      </c>
    </row>
    <row r="1892" spans="1:4" x14ac:dyDescent="0.25">
      <c r="A1892" s="6">
        <v>531626</v>
      </c>
      <c r="B1892" s="7" t="s">
        <v>376</v>
      </c>
      <c r="C1892" s="131">
        <v>68082</v>
      </c>
      <c r="D1892" s="131">
        <v>45388</v>
      </c>
    </row>
    <row r="1893" spans="1:4" x14ac:dyDescent="0.25">
      <c r="A1893" s="6">
        <v>531627</v>
      </c>
      <c r="B1893" s="7" t="s">
        <v>377</v>
      </c>
      <c r="C1893" s="131"/>
      <c r="D1893" s="131">
        <v>2034</v>
      </c>
    </row>
    <row r="1894" spans="1:4" x14ac:dyDescent="0.25">
      <c r="A1894" s="6">
        <v>531628</v>
      </c>
      <c r="B1894" s="7" t="s">
        <v>378</v>
      </c>
      <c r="C1894" s="131"/>
      <c r="D1894" s="131"/>
    </row>
    <row r="1895" spans="1:4" x14ac:dyDescent="0.25">
      <c r="A1895" s="6">
        <v>531629</v>
      </c>
      <c r="B1895" s="7" t="s">
        <v>379</v>
      </c>
      <c r="C1895" s="131">
        <v>350</v>
      </c>
      <c r="D1895" s="131">
        <v>1020</v>
      </c>
    </row>
    <row r="1896" spans="1:4" x14ac:dyDescent="0.25">
      <c r="A1896" s="6">
        <v>531630</v>
      </c>
      <c r="B1896" s="7" t="s">
        <v>380</v>
      </c>
      <c r="C1896" s="131">
        <v>242016</v>
      </c>
      <c r="D1896" s="131">
        <v>145333</v>
      </c>
    </row>
    <row r="1897" spans="1:4" x14ac:dyDescent="0.25">
      <c r="A1897" s="6">
        <v>531631</v>
      </c>
      <c r="B1897" s="7" t="s">
        <v>381</v>
      </c>
      <c r="C1897" s="131">
        <v>41810</v>
      </c>
      <c r="D1897" s="131">
        <v>32305</v>
      </c>
    </row>
    <row r="1898" spans="1:4" x14ac:dyDescent="0.25">
      <c r="A1898" s="6">
        <v>531632</v>
      </c>
      <c r="B1898" s="7" t="s">
        <v>382</v>
      </c>
      <c r="C1898" s="131"/>
      <c r="D1898" s="131"/>
    </row>
    <row r="1899" spans="1:4" x14ac:dyDescent="0.25">
      <c r="A1899" s="6">
        <v>531633</v>
      </c>
      <c r="B1899" s="7" t="s">
        <v>383</v>
      </c>
      <c r="C1899" s="131">
        <v>20300</v>
      </c>
      <c r="D1899" s="131">
        <v>2000</v>
      </c>
    </row>
    <row r="1900" spans="1:4" x14ac:dyDescent="0.25">
      <c r="A1900" s="6">
        <v>531634</v>
      </c>
      <c r="B1900" s="7" t="s">
        <v>384</v>
      </c>
      <c r="C1900" s="131">
        <v>13500</v>
      </c>
      <c r="D1900" s="131"/>
    </row>
    <row r="1901" spans="1:4" x14ac:dyDescent="0.25">
      <c r="A1901" s="6">
        <v>531635</v>
      </c>
      <c r="B1901" s="7" t="s">
        <v>385</v>
      </c>
      <c r="C1901" s="131">
        <v>44889</v>
      </c>
      <c r="D1901" s="131">
        <v>33053</v>
      </c>
    </row>
    <row r="1902" spans="1:4" x14ac:dyDescent="0.25">
      <c r="A1902" s="6">
        <v>531636</v>
      </c>
      <c r="B1902" s="7" t="s">
        <v>386</v>
      </c>
      <c r="C1902" s="131"/>
      <c r="D1902" s="131"/>
    </row>
    <row r="1903" spans="1:4" x14ac:dyDescent="0.25">
      <c r="A1903" s="6">
        <v>531637</v>
      </c>
      <c r="B1903" s="7" t="s">
        <v>387</v>
      </c>
      <c r="C1903" s="131">
        <v>169737</v>
      </c>
      <c r="D1903" s="131">
        <v>4167</v>
      </c>
    </row>
    <row r="1904" spans="1:4" x14ac:dyDescent="0.25">
      <c r="A1904" s="6">
        <v>531638</v>
      </c>
      <c r="B1904" s="7" t="s">
        <v>416</v>
      </c>
      <c r="C1904" s="131">
        <v>91868</v>
      </c>
      <c r="D1904" s="131">
        <v>21583</v>
      </c>
    </row>
    <row r="1905" spans="1:4" x14ac:dyDescent="0.25">
      <c r="A1905" s="6">
        <v>531639</v>
      </c>
      <c r="B1905" s="7" t="s">
        <v>389</v>
      </c>
      <c r="C1905" s="131">
        <v>87420</v>
      </c>
      <c r="D1905" s="131">
        <v>114285</v>
      </c>
    </row>
    <row r="1906" spans="1:4" x14ac:dyDescent="0.25">
      <c r="A1906" s="6">
        <v>531640</v>
      </c>
      <c r="B1906" s="7" t="s">
        <v>390</v>
      </c>
      <c r="C1906" s="131">
        <v>834</v>
      </c>
      <c r="D1906" s="131"/>
    </row>
    <row r="1907" spans="1:4" x14ac:dyDescent="0.25">
      <c r="A1907" s="6">
        <v>531641</v>
      </c>
      <c r="B1907" s="7" t="s">
        <v>391</v>
      </c>
      <c r="C1907" s="131"/>
      <c r="D1907" s="131"/>
    </row>
    <row r="1908" spans="1:4" x14ac:dyDescent="0.25">
      <c r="A1908" s="6">
        <v>531642</v>
      </c>
      <c r="B1908" s="7" t="s">
        <v>169</v>
      </c>
      <c r="C1908" s="131"/>
      <c r="D1908" s="131"/>
    </row>
    <row r="1909" spans="1:4" x14ac:dyDescent="0.25">
      <c r="A1909" s="6">
        <v>531643</v>
      </c>
      <c r="B1909" s="7" t="s">
        <v>161</v>
      </c>
      <c r="C1909" s="131">
        <v>50281</v>
      </c>
      <c r="D1909" s="131">
        <v>45619</v>
      </c>
    </row>
    <row r="1910" spans="1:4" x14ac:dyDescent="0.25">
      <c r="A1910" s="6">
        <v>531644</v>
      </c>
      <c r="B1910" s="7" t="s">
        <v>171</v>
      </c>
      <c r="C1910" s="131">
        <v>352961</v>
      </c>
      <c r="D1910" s="131">
        <v>369019</v>
      </c>
    </row>
    <row r="1911" spans="1:4" x14ac:dyDescent="0.25">
      <c r="A1911" s="6">
        <v>531645</v>
      </c>
      <c r="B1911" s="7" t="s">
        <v>172</v>
      </c>
      <c r="C1911" s="131">
        <v>48627</v>
      </c>
      <c r="D1911" s="131">
        <v>51278</v>
      </c>
    </row>
    <row r="1912" spans="1:4" x14ac:dyDescent="0.25">
      <c r="A1912" s="6">
        <v>531646</v>
      </c>
      <c r="B1912" s="7" t="s">
        <v>173</v>
      </c>
      <c r="C1912" s="131">
        <v>352463</v>
      </c>
      <c r="D1912" s="131">
        <v>368500</v>
      </c>
    </row>
    <row r="1913" spans="1:4" x14ac:dyDescent="0.25">
      <c r="A1913" s="6">
        <v>531647</v>
      </c>
      <c r="B1913" s="7" t="s">
        <v>392</v>
      </c>
      <c r="C1913" s="131"/>
      <c r="D1913" s="131"/>
    </row>
    <row r="1914" spans="1:4" x14ac:dyDescent="0.25">
      <c r="A1914" s="6">
        <v>531648</v>
      </c>
      <c r="B1914" s="7" t="s">
        <v>393</v>
      </c>
      <c r="C1914" s="131">
        <v>195201</v>
      </c>
      <c r="D1914" s="131">
        <v>189369</v>
      </c>
    </row>
    <row r="1915" spans="1:4" ht="15.75" thickBot="1" x14ac:dyDescent="0.3">
      <c r="A1915" s="6">
        <v>531660</v>
      </c>
      <c r="B1915" s="7" t="s">
        <v>40</v>
      </c>
      <c r="C1915" s="131">
        <v>52133</v>
      </c>
      <c r="D1915" s="131">
        <v>89502</v>
      </c>
    </row>
    <row r="1916" spans="1:4" x14ac:dyDescent="0.25">
      <c r="A1916" s="21" t="s">
        <v>20</v>
      </c>
      <c r="B1916" s="22"/>
      <c r="C1916" s="394">
        <f>SUM(C1867:C1915)</f>
        <v>11667467</v>
      </c>
      <c r="D1916" s="394">
        <f>SUM(D1867:D1915)</f>
        <v>10323456</v>
      </c>
    </row>
    <row r="1917" spans="1:4" x14ac:dyDescent="0.25">
      <c r="A1917" s="36">
        <v>5317</v>
      </c>
      <c r="B1917" s="37" t="s">
        <v>284</v>
      </c>
      <c r="C1917" s="401"/>
      <c r="D1917" s="401"/>
    </row>
    <row r="1918" spans="1:4" ht="15.75" thickBot="1" x14ac:dyDescent="0.3">
      <c r="A1918" s="52">
        <v>531701</v>
      </c>
      <c r="B1918" s="53" t="s">
        <v>294</v>
      </c>
      <c r="C1918" s="131"/>
      <c r="D1918" s="131"/>
    </row>
    <row r="1919" spans="1:4" ht="15.75" thickBot="1" x14ac:dyDescent="0.3">
      <c r="A1919" s="8" t="s">
        <v>20</v>
      </c>
      <c r="B1919" s="9"/>
      <c r="C1919" s="196">
        <f>SUM(C1918:C1918)</f>
        <v>0</v>
      </c>
      <c r="D1919" s="196">
        <f>SUM(D1918:D1918)</f>
        <v>0</v>
      </c>
    </row>
    <row r="1920" spans="1:4" x14ac:dyDescent="0.25">
      <c r="A1920" s="11">
        <v>54</v>
      </c>
      <c r="B1920" s="12" t="s">
        <v>428</v>
      </c>
      <c r="C1920" s="390"/>
      <c r="D1920" s="390"/>
    </row>
    <row r="1921" spans="1:4" x14ac:dyDescent="0.25">
      <c r="A1921" s="3">
        <v>5401</v>
      </c>
      <c r="B1921" s="4" t="s">
        <v>429</v>
      </c>
      <c r="C1921" s="131"/>
      <c r="D1921" s="131"/>
    </row>
    <row r="1922" spans="1:4" x14ac:dyDescent="0.25">
      <c r="A1922" s="6">
        <v>540101</v>
      </c>
      <c r="B1922" s="7" t="s">
        <v>96</v>
      </c>
      <c r="C1922" s="131"/>
      <c r="D1922" s="131"/>
    </row>
    <row r="1923" spans="1:4" x14ac:dyDescent="0.25">
      <c r="A1923" s="6">
        <v>540102</v>
      </c>
      <c r="B1923" s="7" t="s">
        <v>97</v>
      </c>
      <c r="C1923" s="131"/>
      <c r="D1923" s="131"/>
    </row>
    <row r="1924" spans="1:4" x14ac:dyDescent="0.25">
      <c r="A1924" s="6">
        <v>540103</v>
      </c>
      <c r="B1924" s="7" t="s">
        <v>98</v>
      </c>
      <c r="C1924" s="131"/>
      <c r="D1924" s="131"/>
    </row>
    <row r="1925" spans="1:4" x14ac:dyDescent="0.25">
      <c r="A1925" s="6">
        <v>540104</v>
      </c>
      <c r="B1925" s="7" t="s">
        <v>99</v>
      </c>
      <c r="C1925" s="131"/>
      <c r="D1925" s="131"/>
    </row>
    <row r="1926" spans="1:4" x14ac:dyDescent="0.25">
      <c r="A1926" s="6">
        <v>540105</v>
      </c>
      <c r="B1926" s="7" t="s">
        <v>100</v>
      </c>
      <c r="C1926" s="131"/>
      <c r="D1926" s="131"/>
    </row>
    <row r="1927" spans="1:4" x14ac:dyDescent="0.25">
      <c r="A1927" s="6">
        <v>540106</v>
      </c>
      <c r="B1927" s="7" t="s">
        <v>101</v>
      </c>
      <c r="C1927" s="131"/>
      <c r="D1927" s="131"/>
    </row>
    <row r="1928" spans="1:4" x14ac:dyDescent="0.25">
      <c r="A1928" s="6">
        <v>540107</v>
      </c>
      <c r="B1928" s="7" t="s">
        <v>102</v>
      </c>
      <c r="C1928" s="131"/>
      <c r="D1928" s="131"/>
    </row>
    <row r="1929" spans="1:4" x14ac:dyDescent="0.25">
      <c r="A1929" s="6">
        <v>540108</v>
      </c>
      <c r="B1929" s="7" t="s">
        <v>103</v>
      </c>
      <c r="C1929" s="131"/>
      <c r="D1929" s="131"/>
    </row>
    <row r="1930" spans="1:4" x14ac:dyDescent="0.25">
      <c r="A1930" s="6">
        <v>540109</v>
      </c>
      <c r="B1930" s="7" t="s">
        <v>104</v>
      </c>
      <c r="C1930" s="131"/>
      <c r="D1930" s="131"/>
    </row>
    <row r="1931" spans="1:4" x14ac:dyDescent="0.25">
      <c r="A1931" s="6">
        <v>540110</v>
      </c>
      <c r="B1931" s="7" t="s">
        <v>105</v>
      </c>
      <c r="C1931" s="131"/>
      <c r="D1931" s="131"/>
    </row>
    <row r="1932" spans="1:4" x14ac:dyDescent="0.25">
      <c r="A1932" s="6">
        <v>540111</v>
      </c>
      <c r="B1932" s="7" t="s">
        <v>106</v>
      </c>
      <c r="C1932" s="131"/>
      <c r="D1932" s="131"/>
    </row>
    <row r="1933" spans="1:4" x14ac:dyDescent="0.25">
      <c r="A1933" s="6">
        <v>540112</v>
      </c>
      <c r="B1933" s="7" t="s">
        <v>107</v>
      </c>
      <c r="C1933" s="131"/>
      <c r="D1933" s="131"/>
    </row>
    <row r="1934" spans="1:4" x14ac:dyDescent="0.25">
      <c r="A1934" s="6">
        <v>540113</v>
      </c>
      <c r="B1934" s="7" t="s">
        <v>108</v>
      </c>
      <c r="C1934" s="131"/>
      <c r="D1934" s="131"/>
    </row>
    <row r="1935" spans="1:4" x14ac:dyDescent="0.25">
      <c r="A1935" s="6">
        <v>540114</v>
      </c>
      <c r="B1935" s="7" t="s">
        <v>109</v>
      </c>
      <c r="C1935" s="131"/>
      <c r="D1935" s="131"/>
    </row>
    <row r="1936" spans="1:4" ht="15.75" thickBot="1" x14ac:dyDescent="0.3">
      <c r="A1936" s="18">
        <v>540115</v>
      </c>
      <c r="B1936" s="19" t="s">
        <v>110</v>
      </c>
      <c r="C1936" s="398"/>
      <c r="D1936" s="398"/>
    </row>
    <row r="1937" spans="1:4" ht="15.75" thickBot="1" x14ac:dyDescent="0.3">
      <c r="A1937" s="8" t="s">
        <v>20</v>
      </c>
      <c r="B1937" s="9"/>
      <c r="C1937" s="196">
        <f>SUM(C1922:C1936)</f>
        <v>0</v>
      </c>
      <c r="D1937" s="196">
        <f>SUM(D1922:D1936)</f>
        <v>0</v>
      </c>
    </row>
    <row r="1938" spans="1:4" x14ac:dyDescent="0.25">
      <c r="A1938" s="11">
        <v>5402</v>
      </c>
      <c r="B1938" s="12" t="s">
        <v>430</v>
      </c>
      <c r="C1938" s="390"/>
      <c r="D1938" s="390"/>
    </row>
    <row r="1939" spans="1:4" x14ac:dyDescent="0.25">
      <c r="A1939" s="6">
        <v>540201</v>
      </c>
      <c r="B1939" s="7" t="s">
        <v>96</v>
      </c>
      <c r="C1939" s="131"/>
      <c r="D1939" s="131"/>
    </row>
    <row r="1940" spans="1:4" x14ac:dyDescent="0.25">
      <c r="A1940" s="6">
        <v>540202</v>
      </c>
      <c r="B1940" s="7" t="s">
        <v>97</v>
      </c>
      <c r="C1940" s="131"/>
      <c r="D1940" s="131"/>
    </row>
    <row r="1941" spans="1:4" x14ac:dyDescent="0.25">
      <c r="A1941" s="6">
        <v>540203</v>
      </c>
      <c r="B1941" s="7" t="s">
        <v>98</v>
      </c>
      <c r="C1941" s="131"/>
      <c r="D1941" s="131"/>
    </row>
    <row r="1942" spans="1:4" x14ac:dyDescent="0.25">
      <c r="A1942" s="6">
        <v>540204</v>
      </c>
      <c r="B1942" s="7" t="s">
        <v>99</v>
      </c>
      <c r="C1942" s="131"/>
      <c r="D1942" s="131"/>
    </row>
    <row r="1943" spans="1:4" x14ac:dyDescent="0.25">
      <c r="A1943" s="6">
        <v>540205</v>
      </c>
      <c r="B1943" s="7" t="s">
        <v>100</v>
      </c>
      <c r="C1943" s="131"/>
      <c r="D1943" s="131"/>
    </row>
    <row r="1944" spans="1:4" x14ac:dyDescent="0.25">
      <c r="A1944" s="6">
        <v>540206</v>
      </c>
      <c r="B1944" s="7" t="s">
        <v>101</v>
      </c>
      <c r="C1944" s="131"/>
      <c r="D1944" s="131"/>
    </row>
    <row r="1945" spans="1:4" x14ac:dyDescent="0.25">
      <c r="A1945" s="6">
        <v>540207</v>
      </c>
      <c r="B1945" s="7" t="s">
        <v>102</v>
      </c>
      <c r="C1945" s="131"/>
      <c r="D1945" s="131"/>
    </row>
    <row r="1946" spans="1:4" x14ac:dyDescent="0.25">
      <c r="A1946" s="6">
        <v>540208</v>
      </c>
      <c r="B1946" s="7" t="s">
        <v>103</v>
      </c>
      <c r="C1946" s="131"/>
      <c r="D1946" s="131"/>
    </row>
    <row r="1947" spans="1:4" x14ac:dyDescent="0.25">
      <c r="A1947" s="6">
        <v>540209</v>
      </c>
      <c r="B1947" s="7" t="s">
        <v>104</v>
      </c>
      <c r="C1947" s="131"/>
      <c r="D1947" s="131"/>
    </row>
    <row r="1948" spans="1:4" x14ac:dyDescent="0.25">
      <c r="A1948" s="6">
        <v>540210</v>
      </c>
      <c r="B1948" s="7" t="s">
        <v>105</v>
      </c>
      <c r="C1948" s="131"/>
      <c r="D1948" s="131"/>
    </row>
    <row r="1949" spans="1:4" x14ac:dyDescent="0.25">
      <c r="A1949" s="6">
        <v>540211</v>
      </c>
      <c r="B1949" s="7" t="s">
        <v>106</v>
      </c>
      <c r="C1949" s="131"/>
      <c r="D1949" s="131"/>
    </row>
    <row r="1950" spans="1:4" x14ac:dyDescent="0.25">
      <c r="A1950" s="6">
        <v>540212</v>
      </c>
      <c r="B1950" s="7" t="s">
        <v>107</v>
      </c>
      <c r="C1950" s="131"/>
      <c r="D1950" s="131"/>
    </row>
    <row r="1951" spans="1:4" x14ac:dyDescent="0.25">
      <c r="A1951" s="6">
        <v>540213</v>
      </c>
      <c r="B1951" s="7" t="s">
        <v>108</v>
      </c>
      <c r="C1951" s="131"/>
      <c r="D1951" s="131"/>
    </row>
    <row r="1952" spans="1:4" x14ac:dyDescent="0.25">
      <c r="A1952" s="6">
        <v>540214</v>
      </c>
      <c r="B1952" s="7" t="s">
        <v>109</v>
      </c>
      <c r="C1952" s="131"/>
      <c r="D1952" s="131"/>
    </row>
    <row r="1953" spans="1:4" ht="15.75" thickBot="1" x14ac:dyDescent="0.3">
      <c r="A1953" s="18">
        <v>540215</v>
      </c>
      <c r="B1953" s="19" t="s">
        <v>110</v>
      </c>
      <c r="C1953" s="398"/>
      <c r="D1953" s="398"/>
    </row>
    <row r="1954" spans="1:4" ht="15.75" thickBot="1" x14ac:dyDescent="0.3">
      <c r="A1954" s="8" t="s">
        <v>20</v>
      </c>
      <c r="B1954" s="9"/>
      <c r="C1954" s="196">
        <f>SUM(C1939:C1953)</f>
        <v>0</v>
      </c>
      <c r="D1954" s="196">
        <f>SUM(D1939:D1953)</f>
        <v>0</v>
      </c>
    </row>
    <row r="1955" spans="1:4" x14ac:dyDescent="0.25">
      <c r="A1955" s="11">
        <v>5403</v>
      </c>
      <c r="B1955" s="12" t="s">
        <v>431</v>
      </c>
      <c r="C1955" s="390"/>
      <c r="D1955" s="390"/>
    </row>
    <row r="1956" spans="1:4" x14ac:dyDescent="0.25">
      <c r="A1956" s="6">
        <v>540301</v>
      </c>
      <c r="B1956" s="7" t="s">
        <v>96</v>
      </c>
      <c r="C1956" s="131"/>
      <c r="D1956" s="131"/>
    </row>
    <row r="1957" spans="1:4" x14ac:dyDescent="0.25">
      <c r="A1957" s="6">
        <v>540302</v>
      </c>
      <c r="B1957" s="7" t="s">
        <v>97</v>
      </c>
      <c r="C1957" s="131"/>
      <c r="D1957" s="131"/>
    </row>
    <row r="1958" spans="1:4" x14ac:dyDescent="0.25">
      <c r="A1958" s="6">
        <v>540303</v>
      </c>
      <c r="B1958" s="7" t="s">
        <v>98</v>
      </c>
      <c r="C1958" s="131"/>
      <c r="D1958" s="131"/>
    </row>
    <row r="1959" spans="1:4" x14ac:dyDescent="0.25">
      <c r="A1959" s="6">
        <v>540304</v>
      </c>
      <c r="B1959" s="7" t="s">
        <v>99</v>
      </c>
      <c r="C1959" s="131"/>
      <c r="D1959" s="131"/>
    </row>
    <row r="1960" spans="1:4" x14ac:dyDescent="0.25">
      <c r="A1960" s="6">
        <v>540305</v>
      </c>
      <c r="B1960" s="7" t="s">
        <v>100</v>
      </c>
      <c r="C1960" s="131"/>
      <c r="D1960" s="131"/>
    </row>
    <row r="1961" spans="1:4" x14ac:dyDescent="0.25">
      <c r="A1961" s="6">
        <v>540306</v>
      </c>
      <c r="B1961" s="7" t="s">
        <v>101</v>
      </c>
      <c r="C1961" s="131"/>
      <c r="D1961" s="131"/>
    </row>
    <row r="1962" spans="1:4" x14ac:dyDescent="0.25">
      <c r="A1962" s="6">
        <v>540307</v>
      </c>
      <c r="B1962" s="7" t="s">
        <v>102</v>
      </c>
      <c r="C1962" s="131"/>
      <c r="D1962" s="131"/>
    </row>
    <row r="1963" spans="1:4" x14ac:dyDescent="0.25">
      <c r="A1963" s="15">
        <v>540308</v>
      </c>
      <c r="B1963" s="16" t="s">
        <v>103</v>
      </c>
      <c r="C1963" s="392"/>
      <c r="D1963" s="392"/>
    </row>
    <row r="1964" spans="1:4" x14ac:dyDescent="0.25">
      <c r="A1964" s="6">
        <v>540309</v>
      </c>
      <c r="B1964" s="7" t="s">
        <v>104</v>
      </c>
      <c r="C1964" s="131"/>
      <c r="D1964" s="131"/>
    </row>
    <row r="1965" spans="1:4" x14ac:dyDescent="0.25">
      <c r="A1965" s="6">
        <v>540310</v>
      </c>
      <c r="B1965" s="7" t="s">
        <v>105</v>
      </c>
      <c r="C1965" s="131"/>
      <c r="D1965" s="131"/>
    </row>
    <row r="1966" spans="1:4" x14ac:dyDescent="0.25">
      <c r="A1966" s="6">
        <v>540311</v>
      </c>
      <c r="B1966" s="7" t="s">
        <v>106</v>
      </c>
      <c r="C1966" s="131"/>
      <c r="D1966" s="131"/>
    </row>
    <row r="1967" spans="1:4" x14ac:dyDescent="0.25">
      <c r="A1967" s="6">
        <v>540312</v>
      </c>
      <c r="B1967" s="7" t="s">
        <v>107</v>
      </c>
      <c r="C1967" s="131"/>
      <c r="D1967" s="131"/>
    </row>
    <row r="1968" spans="1:4" x14ac:dyDescent="0.25">
      <c r="A1968" s="6">
        <v>540313</v>
      </c>
      <c r="B1968" s="7" t="s">
        <v>108</v>
      </c>
      <c r="C1968" s="131"/>
      <c r="D1968" s="131"/>
    </row>
    <row r="1969" spans="1:4" x14ac:dyDescent="0.25">
      <c r="A1969" s="6">
        <v>540314</v>
      </c>
      <c r="B1969" s="7" t="s">
        <v>109</v>
      </c>
      <c r="C1969" s="131"/>
      <c r="D1969" s="131"/>
    </row>
    <row r="1970" spans="1:4" ht="15.75" thickBot="1" x14ac:dyDescent="0.3">
      <c r="A1970" s="18">
        <v>540315</v>
      </c>
      <c r="B1970" s="19" t="s">
        <v>110</v>
      </c>
      <c r="C1970" s="398"/>
      <c r="D1970" s="398"/>
    </row>
    <row r="1971" spans="1:4" ht="15.75" thickBot="1" x14ac:dyDescent="0.3">
      <c r="A1971" s="8" t="s">
        <v>20</v>
      </c>
      <c r="B1971" s="9"/>
      <c r="C1971" s="196">
        <f>SUM(C1956:C1970)</f>
        <v>0</v>
      </c>
      <c r="D1971" s="196">
        <f>SUM(D1956:D1970)</f>
        <v>0</v>
      </c>
    </row>
    <row r="1972" spans="1:4" x14ac:dyDescent="0.25">
      <c r="A1972" s="11">
        <v>5404</v>
      </c>
      <c r="B1972" s="12" t="s">
        <v>327</v>
      </c>
      <c r="C1972" s="390"/>
      <c r="D1972" s="390"/>
    </row>
    <row r="1973" spans="1:4" x14ac:dyDescent="0.25">
      <c r="A1973" s="6">
        <v>540401</v>
      </c>
      <c r="B1973" s="7" t="s">
        <v>96</v>
      </c>
      <c r="C1973" s="131"/>
      <c r="D1973" s="131"/>
    </row>
    <row r="1974" spans="1:4" x14ac:dyDescent="0.25">
      <c r="A1974" s="6">
        <v>540402</v>
      </c>
      <c r="B1974" s="7" t="s">
        <v>97</v>
      </c>
      <c r="C1974" s="131"/>
      <c r="D1974" s="131"/>
    </row>
    <row r="1975" spans="1:4" x14ac:dyDescent="0.25">
      <c r="A1975" s="6">
        <v>540403</v>
      </c>
      <c r="B1975" s="7" t="s">
        <v>98</v>
      </c>
      <c r="C1975" s="131"/>
      <c r="D1975" s="131"/>
    </row>
    <row r="1976" spans="1:4" x14ac:dyDescent="0.25">
      <c r="A1976" s="6">
        <v>540404</v>
      </c>
      <c r="B1976" s="7" t="s">
        <v>99</v>
      </c>
      <c r="C1976" s="131"/>
      <c r="D1976" s="131"/>
    </row>
    <row r="1977" spans="1:4" x14ac:dyDescent="0.25">
      <c r="A1977" s="6">
        <v>540405</v>
      </c>
      <c r="B1977" s="7" t="s">
        <v>100</v>
      </c>
      <c r="C1977" s="131"/>
      <c r="D1977" s="131"/>
    </row>
    <row r="1978" spans="1:4" x14ac:dyDescent="0.25">
      <c r="A1978" s="6">
        <v>540406</v>
      </c>
      <c r="B1978" s="7" t="s">
        <v>101</v>
      </c>
      <c r="C1978" s="131"/>
      <c r="D1978" s="131"/>
    </row>
    <row r="1979" spans="1:4" x14ac:dyDescent="0.25">
      <c r="A1979" s="6">
        <v>540407</v>
      </c>
      <c r="B1979" s="7" t="s">
        <v>102</v>
      </c>
      <c r="C1979" s="131"/>
      <c r="D1979" s="131"/>
    </row>
    <row r="1980" spans="1:4" x14ac:dyDescent="0.25">
      <c r="A1980" s="6">
        <v>540408</v>
      </c>
      <c r="B1980" s="7" t="s">
        <v>103</v>
      </c>
      <c r="C1980" s="131"/>
      <c r="D1980" s="131"/>
    </row>
    <row r="1981" spans="1:4" x14ac:dyDescent="0.25">
      <c r="A1981" s="6">
        <v>540409</v>
      </c>
      <c r="B1981" s="7" t="s">
        <v>104</v>
      </c>
      <c r="C1981" s="131"/>
      <c r="D1981" s="131"/>
    </row>
    <row r="1982" spans="1:4" x14ac:dyDescent="0.25">
      <c r="A1982" s="6">
        <v>540410</v>
      </c>
      <c r="B1982" s="7" t="s">
        <v>105</v>
      </c>
      <c r="C1982" s="131"/>
      <c r="D1982" s="131"/>
    </row>
    <row r="1983" spans="1:4" x14ac:dyDescent="0.25">
      <c r="A1983" s="6">
        <v>540411</v>
      </c>
      <c r="B1983" s="7" t="s">
        <v>106</v>
      </c>
      <c r="C1983" s="131"/>
      <c r="D1983" s="131"/>
    </row>
    <row r="1984" spans="1:4" x14ac:dyDescent="0.25">
      <c r="A1984" s="6">
        <v>540412</v>
      </c>
      <c r="B1984" s="7" t="s">
        <v>107</v>
      </c>
      <c r="C1984" s="131"/>
      <c r="D1984" s="131"/>
    </row>
    <row r="1985" spans="1:4" x14ac:dyDescent="0.25">
      <c r="A1985" s="6">
        <v>540413</v>
      </c>
      <c r="B1985" s="7" t="s">
        <v>108</v>
      </c>
      <c r="C1985" s="131"/>
      <c r="D1985" s="131"/>
    </row>
    <row r="1986" spans="1:4" x14ac:dyDescent="0.25">
      <c r="A1986" s="6">
        <v>540414</v>
      </c>
      <c r="B1986" s="7" t="s">
        <v>109</v>
      </c>
      <c r="C1986" s="131"/>
      <c r="D1986" s="131"/>
    </row>
    <row r="1987" spans="1:4" ht="15.75" thickBot="1" x14ac:dyDescent="0.3">
      <c r="A1987" s="18">
        <v>540415</v>
      </c>
      <c r="B1987" s="19" t="s">
        <v>110</v>
      </c>
      <c r="C1987" s="398"/>
      <c r="D1987" s="398"/>
    </row>
    <row r="1988" spans="1:4" ht="15.75" thickBot="1" x14ac:dyDescent="0.3">
      <c r="A1988" s="8" t="s">
        <v>20</v>
      </c>
      <c r="B1988" s="9"/>
      <c r="C1988" s="196">
        <f>SUM(C1973:C1987)</f>
        <v>0</v>
      </c>
      <c r="D1988" s="196">
        <f>SUM(D1973:D1987)</f>
        <v>0</v>
      </c>
    </row>
    <row r="1989" spans="1:4" x14ac:dyDescent="0.25">
      <c r="A1989" s="11">
        <v>5405</v>
      </c>
      <c r="B1989" s="12" t="s">
        <v>216</v>
      </c>
      <c r="C1989" s="390"/>
      <c r="D1989" s="390"/>
    </row>
    <row r="1990" spans="1:4" x14ac:dyDescent="0.25">
      <c r="A1990" s="6">
        <v>540501</v>
      </c>
      <c r="B1990" s="7" t="s">
        <v>96</v>
      </c>
      <c r="C1990" s="131"/>
      <c r="D1990" s="131"/>
    </row>
    <row r="1991" spans="1:4" x14ac:dyDescent="0.25">
      <c r="A1991" s="6">
        <v>540502</v>
      </c>
      <c r="B1991" s="7" t="s">
        <v>97</v>
      </c>
      <c r="C1991" s="131"/>
      <c r="D1991" s="131"/>
    </row>
    <row r="1992" spans="1:4" x14ac:dyDescent="0.25">
      <c r="A1992" s="6">
        <v>540503</v>
      </c>
      <c r="B1992" s="7" t="s">
        <v>98</v>
      </c>
      <c r="C1992" s="131"/>
      <c r="D1992" s="131"/>
    </row>
    <row r="1993" spans="1:4" x14ac:dyDescent="0.25">
      <c r="A1993" s="6">
        <v>540504</v>
      </c>
      <c r="B1993" s="7" t="s">
        <v>99</v>
      </c>
      <c r="C1993" s="131"/>
      <c r="D1993" s="131"/>
    </row>
    <row r="1994" spans="1:4" x14ac:dyDescent="0.25">
      <c r="A1994" s="6">
        <v>540505</v>
      </c>
      <c r="B1994" s="7" t="s">
        <v>100</v>
      </c>
      <c r="C1994" s="131"/>
      <c r="D1994" s="131"/>
    </row>
    <row r="1995" spans="1:4" x14ac:dyDescent="0.25">
      <c r="A1995" s="6">
        <v>540506</v>
      </c>
      <c r="B1995" s="7" t="s">
        <v>101</v>
      </c>
      <c r="C1995" s="131"/>
      <c r="D1995" s="131"/>
    </row>
    <row r="1996" spans="1:4" x14ac:dyDescent="0.25">
      <c r="A1996" s="6">
        <v>540507</v>
      </c>
      <c r="B1996" s="7" t="s">
        <v>102</v>
      </c>
      <c r="C1996" s="131"/>
      <c r="D1996" s="131"/>
    </row>
    <row r="1997" spans="1:4" x14ac:dyDescent="0.25">
      <c r="A1997" s="6">
        <v>540508</v>
      </c>
      <c r="B1997" s="7" t="s">
        <v>103</v>
      </c>
      <c r="C1997" s="131"/>
      <c r="D1997" s="131"/>
    </row>
    <row r="1998" spans="1:4" x14ac:dyDescent="0.25">
      <c r="A1998" s="6">
        <v>540509</v>
      </c>
      <c r="B1998" s="7" t="s">
        <v>104</v>
      </c>
      <c r="C1998" s="131"/>
      <c r="D1998" s="131"/>
    </row>
    <row r="1999" spans="1:4" x14ac:dyDescent="0.25">
      <c r="A1999" s="6">
        <v>540510</v>
      </c>
      <c r="B1999" s="7" t="s">
        <v>105</v>
      </c>
      <c r="C1999" s="131"/>
      <c r="D1999" s="131"/>
    </row>
    <row r="2000" spans="1:4" x14ac:dyDescent="0.25">
      <c r="A2000" s="6">
        <v>540511</v>
      </c>
      <c r="B2000" s="7" t="s">
        <v>106</v>
      </c>
      <c r="C2000" s="131"/>
      <c r="D2000" s="131"/>
    </row>
    <row r="2001" spans="1:4" x14ac:dyDescent="0.25">
      <c r="A2001" s="6">
        <v>540512</v>
      </c>
      <c r="B2001" s="7" t="s">
        <v>107</v>
      </c>
      <c r="C2001" s="131"/>
      <c r="D2001" s="131"/>
    </row>
    <row r="2002" spans="1:4" x14ac:dyDescent="0.25">
      <c r="A2002" s="6">
        <v>540513</v>
      </c>
      <c r="B2002" s="7" t="s">
        <v>108</v>
      </c>
      <c r="C2002" s="131"/>
      <c r="D2002" s="131"/>
    </row>
    <row r="2003" spans="1:4" x14ac:dyDescent="0.25">
      <c r="A2003" s="6">
        <v>540514</v>
      </c>
      <c r="B2003" s="7" t="s">
        <v>109</v>
      </c>
      <c r="C2003" s="131"/>
      <c r="D2003" s="131"/>
    </row>
    <row r="2004" spans="1:4" ht="15.75" thickBot="1" x14ac:dyDescent="0.3">
      <c r="A2004" s="18">
        <v>540515</v>
      </c>
      <c r="B2004" s="19" t="s">
        <v>110</v>
      </c>
      <c r="C2004" s="398"/>
      <c r="D2004" s="398"/>
    </row>
    <row r="2005" spans="1:4" ht="15.75" thickBot="1" x14ac:dyDescent="0.3">
      <c r="A2005" s="8" t="s">
        <v>20</v>
      </c>
      <c r="B2005" s="9"/>
      <c r="C2005" s="196">
        <f>SUM(C1990:C2004)</f>
        <v>0</v>
      </c>
      <c r="D2005" s="196">
        <f>SUM(D1990:D2004)</f>
        <v>0</v>
      </c>
    </row>
    <row r="2006" spans="1:4" x14ac:dyDescent="0.25">
      <c r="A2006" s="11">
        <v>5406</v>
      </c>
      <c r="B2006" s="12" t="s">
        <v>432</v>
      </c>
      <c r="C2006" s="390"/>
      <c r="D2006" s="390"/>
    </row>
    <row r="2007" spans="1:4" x14ac:dyDescent="0.25">
      <c r="A2007" s="6">
        <v>540601</v>
      </c>
      <c r="B2007" s="7" t="s">
        <v>96</v>
      </c>
      <c r="C2007" s="131"/>
      <c r="D2007" s="131"/>
    </row>
    <row r="2008" spans="1:4" x14ac:dyDescent="0.25">
      <c r="A2008" s="6">
        <v>540602</v>
      </c>
      <c r="B2008" s="7" t="s">
        <v>97</v>
      </c>
      <c r="C2008" s="131"/>
      <c r="D2008" s="131"/>
    </row>
    <row r="2009" spans="1:4" x14ac:dyDescent="0.25">
      <c r="A2009" s="6">
        <v>540603</v>
      </c>
      <c r="B2009" s="7" t="s">
        <v>98</v>
      </c>
      <c r="C2009" s="131"/>
      <c r="D2009" s="131"/>
    </row>
    <row r="2010" spans="1:4" x14ac:dyDescent="0.25">
      <c r="A2010" s="6">
        <v>540604</v>
      </c>
      <c r="B2010" s="7" t="s">
        <v>99</v>
      </c>
      <c r="C2010" s="131"/>
      <c r="D2010" s="131"/>
    </row>
    <row r="2011" spans="1:4" x14ac:dyDescent="0.25">
      <c r="A2011" s="6">
        <v>540605</v>
      </c>
      <c r="B2011" s="7" t="s">
        <v>100</v>
      </c>
      <c r="C2011" s="131"/>
      <c r="D2011" s="131"/>
    </row>
    <row r="2012" spans="1:4" x14ac:dyDescent="0.25">
      <c r="A2012" s="6">
        <v>540606</v>
      </c>
      <c r="B2012" s="7" t="s">
        <v>101</v>
      </c>
      <c r="C2012" s="131"/>
      <c r="D2012" s="131"/>
    </row>
    <row r="2013" spans="1:4" x14ac:dyDescent="0.25">
      <c r="A2013" s="6">
        <v>540607</v>
      </c>
      <c r="B2013" s="7" t="s">
        <v>102</v>
      </c>
      <c r="C2013" s="131"/>
      <c r="D2013" s="131"/>
    </row>
    <row r="2014" spans="1:4" x14ac:dyDescent="0.25">
      <c r="A2014" s="15">
        <v>540608</v>
      </c>
      <c r="B2014" s="16" t="s">
        <v>103</v>
      </c>
      <c r="C2014" s="392"/>
      <c r="D2014" s="392"/>
    </row>
    <row r="2015" spans="1:4" x14ac:dyDescent="0.25">
      <c r="A2015" s="6">
        <v>540609</v>
      </c>
      <c r="B2015" s="7" t="s">
        <v>104</v>
      </c>
      <c r="C2015" s="131"/>
      <c r="D2015" s="131"/>
    </row>
    <row r="2016" spans="1:4" x14ac:dyDescent="0.25">
      <c r="A2016" s="6">
        <v>540610</v>
      </c>
      <c r="B2016" s="7" t="s">
        <v>105</v>
      </c>
      <c r="C2016" s="131"/>
      <c r="D2016" s="131"/>
    </row>
    <row r="2017" spans="1:4" x14ac:dyDescent="0.25">
      <c r="A2017" s="6">
        <v>540611</v>
      </c>
      <c r="B2017" s="7" t="s">
        <v>106</v>
      </c>
      <c r="C2017" s="131"/>
      <c r="D2017" s="131"/>
    </row>
    <row r="2018" spans="1:4" x14ac:dyDescent="0.25">
      <c r="A2018" s="6">
        <v>540612</v>
      </c>
      <c r="B2018" s="7" t="s">
        <v>107</v>
      </c>
      <c r="C2018" s="131"/>
      <c r="D2018" s="131"/>
    </row>
    <row r="2019" spans="1:4" x14ac:dyDescent="0.25">
      <c r="A2019" s="6">
        <v>540613</v>
      </c>
      <c r="B2019" s="7" t="s">
        <v>108</v>
      </c>
      <c r="C2019" s="131"/>
      <c r="D2019" s="131"/>
    </row>
    <row r="2020" spans="1:4" x14ac:dyDescent="0.25">
      <c r="A2020" s="6">
        <v>540614</v>
      </c>
      <c r="B2020" s="7" t="s">
        <v>109</v>
      </c>
      <c r="C2020" s="131"/>
      <c r="D2020" s="131"/>
    </row>
    <row r="2021" spans="1:4" ht="15.75" thickBot="1" x14ac:dyDescent="0.3">
      <c r="A2021" s="18">
        <v>540615</v>
      </c>
      <c r="B2021" s="19" t="s">
        <v>110</v>
      </c>
      <c r="C2021" s="398"/>
      <c r="D2021" s="398"/>
    </row>
    <row r="2022" spans="1:4" ht="15.75" thickBot="1" x14ac:dyDescent="0.3">
      <c r="A2022" s="8" t="s">
        <v>20</v>
      </c>
      <c r="B2022" s="9"/>
      <c r="C2022" s="196">
        <f>SUM(C2007:C2021)</f>
        <v>0</v>
      </c>
      <c r="D2022" s="196">
        <f>SUM(D2007:D2021)</f>
        <v>0</v>
      </c>
    </row>
    <row r="2023" spans="1:4" x14ac:dyDescent="0.25">
      <c r="A2023" s="11">
        <v>5407</v>
      </c>
      <c r="B2023" s="12" t="s">
        <v>433</v>
      </c>
      <c r="C2023" s="390"/>
      <c r="D2023" s="390"/>
    </row>
    <row r="2024" spans="1:4" x14ac:dyDescent="0.25">
      <c r="A2024" s="6">
        <v>540701</v>
      </c>
      <c r="B2024" s="7" t="s">
        <v>96</v>
      </c>
      <c r="C2024" s="131"/>
      <c r="D2024" s="131"/>
    </row>
    <row r="2025" spans="1:4" x14ac:dyDescent="0.25">
      <c r="A2025" s="6">
        <v>540702</v>
      </c>
      <c r="B2025" s="7" t="s">
        <v>97</v>
      </c>
      <c r="C2025" s="131"/>
      <c r="D2025" s="131"/>
    </row>
    <row r="2026" spans="1:4" x14ac:dyDescent="0.25">
      <c r="A2026" s="6">
        <v>540703</v>
      </c>
      <c r="B2026" s="7" t="s">
        <v>98</v>
      </c>
      <c r="C2026" s="131"/>
      <c r="D2026" s="131"/>
    </row>
    <row r="2027" spans="1:4" x14ac:dyDescent="0.25">
      <c r="A2027" s="6">
        <v>540704</v>
      </c>
      <c r="B2027" s="7" t="s">
        <v>99</v>
      </c>
      <c r="C2027" s="131"/>
      <c r="D2027" s="131"/>
    </row>
    <row r="2028" spans="1:4" x14ac:dyDescent="0.25">
      <c r="A2028" s="6">
        <v>540705</v>
      </c>
      <c r="B2028" s="7" t="s">
        <v>100</v>
      </c>
      <c r="C2028" s="131"/>
      <c r="D2028" s="131"/>
    </row>
    <row r="2029" spans="1:4" x14ac:dyDescent="0.25">
      <c r="A2029" s="6">
        <v>540706</v>
      </c>
      <c r="B2029" s="7" t="s">
        <v>101</v>
      </c>
      <c r="C2029" s="131"/>
      <c r="D2029" s="131"/>
    </row>
    <row r="2030" spans="1:4" x14ac:dyDescent="0.25">
      <c r="A2030" s="6">
        <v>540707</v>
      </c>
      <c r="B2030" s="7" t="s">
        <v>102</v>
      </c>
      <c r="C2030" s="131"/>
      <c r="D2030" s="131"/>
    </row>
    <row r="2031" spans="1:4" x14ac:dyDescent="0.25">
      <c r="A2031" s="15">
        <v>540708</v>
      </c>
      <c r="B2031" s="16" t="s">
        <v>103</v>
      </c>
      <c r="C2031" s="392"/>
      <c r="D2031" s="392"/>
    </row>
    <row r="2032" spans="1:4" x14ac:dyDescent="0.25">
      <c r="A2032" s="6">
        <v>540709</v>
      </c>
      <c r="B2032" s="7" t="s">
        <v>104</v>
      </c>
      <c r="C2032" s="131"/>
      <c r="D2032" s="131"/>
    </row>
    <row r="2033" spans="1:4" x14ac:dyDescent="0.25">
      <c r="A2033" s="6">
        <v>540710</v>
      </c>
      <c r="B2033" s="7" t="s">
        <v>105</v>
      </c>
      <c r="C2033" s="131"/>
      <c r="D2033" s="131"/>
    </row>
    <row r="2034" spans="1:4" x14ac:dyDescent="0.25">
      <c r="A2034" s="6">
        <v>540711</v>
      </c>
      <c r="B2034" s="7" t="s">
        <v>106</v>
      </c>
      <c r="C2034" s="131"/>
      <c r="D2034" s="131"/>
    </row>
    <row r="2035" spans="1:4" x14ac:dyDescent="0.25">
      <c r="A2035" s="6">
        <v>540712</v>
      </c>
      <c r="B2035" s="7" t="s">
        <v>107</v>
      </c>
      <c r="C2035" s="131"/>
      <c r="D2035" s="131"/>
    </row>
    <row r="2036" spans="1:4" x14ac:dyDescent="0.25">
      <c r="A2036" s="6">
        <v>540713</v>
      </c>
      <c r="B2036" s="7" t="s">
        <v>108</v>
      </c>
      <c r="C2036" s="131"/>
      <c r="D2036" s="131"/>
    </row>
    <row r="2037" spans="1:4" x14ac:dyDescent="0.25">
      <c r="A2037" s="6">
        <v>540714</v>
      </c>
      <c r="B2037" s="7" t="s">
        <v>109</v>
      </c>
      <c r="C2037" s="131"/>
      <c r="D2037" s="131"/>
    </row>
    <row r="2038" spans="1:4" ht="15.75" thickBot="1" x14ac:dyDescent="0.3">
      <c r="A2038" s="18">
        <v>540715</v>
      </c>
      <c r="B2038" s="19" t="s">
        <v>110</v>
      </c>
      <c r="C2038" s="398"/>
      <c r="D2038" s="398"/>
    </row>
    <row r="2039" spans="1:4" ht="15.75" thickBot="1" x14ac:dyDescent="0.3">
      <c r="A2039" s="8" t="s">
        <v>20</v>
      </c>
      <c r="B2039" s="9"/>
      <c r="C2039" s="196">
        <f>SUM(C2024:C2038)</f>
        <v>0</v>
      </c>
      <c r="D2039" s="196">
        <f>SUM(D2024:D2038)</f>
        <v>0</v>
      </c>
    </row>
    <row r="2040" spans="1:4" x14ac:dyDescent="0.25">
      <c r="A2040" s="11">
        <v>5408</v>
      </c>
      <c r="B2040" s="12" t="s">
        <v>407</v>
      </c>
      <c r="C2040" s="390"/>
      <c r="D2040" s="390"/>
    </row>
    <row r="2041" spans="1:4" x14ac:dyDescent="0.25">
      <c r="A2041" s="6">
        <v>540801</v>
      </c>
      <c r="B2041" s="7" t="s">
        <v>96</v>
      </c>
      <c r="C2041" s="131"/>
      <c r="D2041" s="131"/>
    </row>
    <row r="2042" spans="1:4" x14ac:dyDescent="0.25">
      <c r="A2042" s="6">
        <v>540802</v>
      </c>
      <c r="B2042" s="7" t="s">
        <v>97</v>
      </c>
      <c r="C2042" s="131"/>
      <c r="D2042" s="131"/>
    </row>
    <row r="2043" spans="1:4" x14ac:dyDescent="0.25">
      <c r="A2043" s="6">
        <v>540803</v>
      </c>
      <c r="B2043" s="7" t="s">
        <v>98</v>
      </c>
      <c r="C2043" s="131"/>
      <c r="D2043" s="131"/>
    </row>
    <row r="2044" spans="1:4" x14ac:dyDescent="0.25">
      <c r="A2044" s="6">
        <v>540804</v>
      </c>
      <c r="B2044" s="7" t="s">
        <v>99</v>
      </c>
      <c r="C2044" s="131"/>
      <c r="D2044" s="131"/>
    </row>
    <row r="2045" spans="1:4" x14ac:dyDescent="0.25">
      <c r="A2045" s="6">
        <v>540805</v>
      </c>
      <c r="B2045" s="7" t="s">
        <v>100</v>
      </c>
      <c r="C2045" s="131"/>
      <c r="D2045" s="131"/>
    </row>
    <row r="2046" spans="1:4" x14ac:dyDescent="0.25">
      <c r="A2046" s="6">
        <v>540806</v>
      </c>
      <c r="B2046" s="7" t="s">
        <v>101</v>
      </c>
      <c r="C2046" s="131"/>
      <c r="D2046" s="131"/>
    </row>
    <row r="2047" spans="1:4" x14ac:dyDescent="0.25">
      <c r="A2047" s="6">
        <v>540807</v>
      </c>
      <c r="B2047" s="7" t="s">
        <v>102</v>
      </c>
      <c r="C2047" s="131"/>
      <c r="D2047" s="131"/>
    </row>
    <row r="2048" spans="1:4" x14ac:dyDescent="0.25">
      <c r="A2048" s="6">
        <v>540808</v>
      </c>
      <c r="B2048" s="7" t="s">
        <v>103</v>
      </c>
      <c r="C2048" s="131"/>
      <c r="D2048" s="131"/>
    </row>
    <row r="2049" spans="1:4" x14ac:dyDescent="0.25">
      <c r="A2049" s="6">
        <v>540809</v>
      </c>
      <c r="B2049" s="7" t="s">
        <v>104</v>
      </c>
      <c r="C2049" s="131"/>
      <c r="D2049" s="131"/>
    </row>
    <row r="2050" spans="1:4" x14ac:dyDescent="0.25">
      <c r="A2050" s="6">
        <v>540810</v>
      </c>
      <c r="B2050" s="7" t="s">
        <v>105</v>
      </c>
      <c r="C2050" s="131"/>
      <c r="D2050" s="131"/>
    </row>
    <row r="2051" spans="1:4" x14ac:dyDescent="0.25">
      <c r="A2051" s="6">
        <v>540811</v>
      </c>
      <c r="B2051" s="7" t="s">
        <v>106</v>
      </c>
      <c r="C2051" s="131"/>
      <c r="D2051" s="131"/>
    </row>
    <row r="2052" spans="1:4" x14ac:dyDescent="0.25">
      <c r="A2052" s="6">
        <v>540812</v>
      </c>
      <c r="B2052" s="7" t="s">
        <v>107</v>
      </c>
      <c r="C2052" s="131"/>
      <c r="D2052" s="131"/>
    </row>
    <row r="2053" spans="1:4" x14ac:dyDescent="0.25">
      <c r="A2053" s="6">
        <v>540813</v>
      </c>
      <c r="B2053" s="7" t="s">
        <v>108</v>
      </c>
      <c r="C2053" s="131"/>
      <c r="D2053" s="131"/>
    </row>
    <row r="2054" spans="1:4" x14ac:dyDescent="0.25">
      <c r="A2054" s="6">
        <v>540814</v>
      </c>
      <c r="B2054" s="7" t="s">
        <v>109</v>
      </c>
      <c r="C2054" s="131"/>
      <c r="D2054" s="131"/>
    </row>
    <row r="2055" spans="1:4" ht="15.75" thickBot="1" x14ac:dyDescent="0.3">
      <c r="A2055" s="18">
        <v>540815</v>
      </c>
      <c r="B2055" s="19" t="s">
        <v>110</v>
      </c>
      <c r="C2055" s="398"/>
      <c r="D2055" s="398"/>
    </row>
    <row r="2056" spans="1:4" ht="15.75" thickBot="1" x14ac:dyDescent="0.3">
      <c r="A2056" s="8" t="s">
        <v>20</v>
      </c>
      <c r="B2056" s="9"/>
      <c r="C2056" s="196">
        <f>SUM(C2041:C2055)</f>
        <v>0</v>
      </c>
      <c r="D2056" s="196">
        <f>SUM(D2041:D2055)</f>
        <v>0</v>
      </c>
    </row>
    <row r="2057" spans="1:4" x14ac:dyDescent="0.25">
      <c r="A2057" s="11">
        <v>5409</v>
      </c>
      <c r="B2057" s="12" t="s">
        <v>408</v>
      </c>
      <c r="C2057" s="390"/>
      <c r="D2057" s="390"/>
    </row>
    <row r="2058" spans="1:4" x14ac:dyDescent="0.25">
      <c r="A2058" s="6">
        <v>540901</v>
      </c>
      <c r="B2058" s="7" t="s">
        <v>96</v>
      </c>
      <c r="C2058" s="131"/>
      <c r="D2058" s="131"/>
    </row>
    <row r="2059" spans="1:4" x14ac:dyDescent="0.25">
      <c r="A2059" s="6">
        <v>540902</v>
      </c>
      <c r="B2059" s="7" t="s">
        <v>97</v>
      </c>
      <c r="C2059" s="131"/>
      <c r="D2059" s="131"/>
    </row>
    <row r="2060" spans="1:4" x14ac:dyDescent="0.25">
      <c r="A2060" s="6">
        <v>540903</v>
      </c>
      <c r="B2060" s="7" t="s">
        <v>98</v>
      </c>
      <c r="C2060" s="131"/>
      <c r="D2060" s="131"/>
    </row>
    <row r="2061" spans="1:4" x14ac:dyDescent="0.25">
      <c r="A2061" s="6">
        <v>540904</v>
      </c>
      <c r="B2061" s="7" t="s">
        <v>99</v>
      </c>
      <c r="C2061" s="131"/>
      <c r="D2061" s="131"/>
    </row>
    <row r="2062" spans="1:4" x14ac:dyDescent="0.25">
      <c r="A2062" s="6">
        <v>540905</v>
      </c>
      <c r="B2062" s="7" t="s">
        <v>100</v>
      </c>
      <c r="C2062" s="131"/>
      <c r="D2062" s="131"/>
    </row>
    <row r="2063" spans="1:4" x14ac:dyDescent="0.25">
      <c r="A2063" s="6">
        <v>540906</v>
      </c>
      <c r="B2063" s="7" t="s">
        <v>101</v>
      </c>
      <c r="C2063" s="131"/>
      <c r="D2063" s="131"/>
    </row>
    <row r="2064" spans="1:4" x14ac:dyDescent="0.25">
      <c r="A2064" s="6">
        <v>540907</v>
      </c>
      <c r="B2064" s="7" t="s">
        <v>102</v>
      </c>
      <c r="C2064" s="131"/>
      <c r="D2064" s="131"/>
    </row>
    <row r="2065" spans="1:4" x14ac:dyDescent="0.25">
      <c r="A2065" s="6">
        <v>540908</v>
      </c>
      <c r="B2065" s="7" t="s">
        <v>103</v>
      </c>
      <c r="C2065" s="131"/>
      <c r="D2065" s="131"/>
    </row>
    <row r="2066" spans="1:4" x14ac:dyDescent="0.25">
      <c r="A2066" s="6">
        <v>540909</v>
      </c>
      <c r="B2066" s="7" t="s">
        <v>104</v>
      </c>
      <c r="C2066" s="131"/>
      <c r="D2066" s="131"/>
    </row>
    <row r="2067" spans="1:4" x14ac:dyDescent="0.25">
      <c r="A2067" s="6">
        <v>540910</v>
      </c>
      <c r="B2067" s="7" t="s">
        <v>105</v>
      </c>
      <c r="C2067" s="131"/>
      <c r="D2067" s="131"/>
    </row>
    <row r="2068" spans="1:4" x14ac:dyDescent="0.25">
      <c r="A2068" s="6">
        <v>540911</v>
      </c>
      <c r="B2068" s="7" t="s">
        <v>106</v>
      </c>
      <c r="C2068" s="131"/>
      <c r="D2068" s="131"/>
    </row>
    <row r="2069" spans="1:4" x14ac:dyDescent="0.25">
      <c r="A2069" s="6">
        <v>540912</v>
      </c>
      <c r="B2069" s="7" t="s">
        <v>107</v>
      </c>
      <c r="C2069" s="131"/>
      <c r="D2069" s="131"/>
    </row>
    <row r="2070" spans="1:4" x14ac:dyDescent="0.25">
      <c r="A2070" s="6">
        <v>540913</v>
      </c>
      <c r="B2070" s="7" t="s">
        <v>108</v>
      </c>
      <c r="C2070" s="131"/>
      <c r="D2070" s="131"/>
    </row>
    <row r="2071" spans="1:4" x14ac:dyDescent="0.25">
      <c r="A2071" s="6">
        <v>540914</v>
      </c>
      <c r="B2071" s="7" t="s">
        <v>109</v>
      </c>
      <c r="C2071" s="131"/>
      <c r="D2071" s="131"/>
    </row>
    <row r="2072" spans="1:4" ht="15.75" thickBot="1" x14ac:dyDescent="0.3">
      <c r="A2072" s="18">
        <v>540915</v>
      </c>
      <c r="B2072" s="19" t="s">
        <v>110</v>
      </c>
      <c r="C2072" s="398"/>
      <c r="D2072" s="398"/>
    </row>
    <row r="2073" spans="1:4" ht="15.75" thickBot="1" x14ac:dyDescent="0.3">
      <c r="A2073" s="8" t="s">
        <v>20</v>
      </c>
      <c r="B2073" s="9"/>
      <c r="C2073" s="196">
        <f>SUM(C2058:C2072)</f>
        <v>0</v>
      </c>
      <c r="D2073" s="196">
        <f>SUM(D2058:D2072)</f>
        <v>0</v>
      </c>
    </row>
    <row r="2074" spans="1:4" x14ac:dyDescent="0.25">
      <c r="A2074" s="11">
        <v>5410</v>
      </c>
      <c r="B2074" s="12" t="s">
        <v>409</v>
      </c>
      <c r="C2074" s="390"/>
      <c r="D2074" s="390"/>
    </row>
    <row r="2075" spans="1:4" x14ac:dyDescent="0.25">
      <c r="A2075" s="6">
        <v>541001</v>
      </c>
      <c r="B2075" s="7" t="s">
        <v>96</v>
      </c>
      <c r="C2075" s="131"/>
      <c r="D2075" s="131"/>
    </row>
    <row r="2076" spans="1:4" x14ac:dyDescent="0.25">
      <c r="A2076" s="6">
        <v>541002</v>
      </c>
      <c r="B2076" s="7" t="s">
        <v>97</v>
      </c>
      <c r="C2076" s="131"/>
      <c r="D2076" s="131"/>
    </row>
    <row r="2077" spans="1:4" x14ac:dyDescent="0.25">
      <c r="A2077" s="6">
        <v>541003</v>
      </c>
      <c r="B2077" s="7" t="s">
        <v>98</v>
      </c>
      <c r="C2077" s="131"/>
      <c r="D2077" s="131"/>
    </row>
    <row r="2078" spans="1:4" x14ac:dyDescent="0.25">
      <c r="A2078" s="6">
        <v>541004</v>
      </c>
      <c r="B2078" s="7" t="s">
        <v>99</v>
      </c>
      <c r="C2078" s="131"/>
      <c r="D2078" s="131"/>
    </row>
    <row r="2079" spans="1:4" x14ac:dyDescent="0.25">
      <c r="A2079" s="6">
        <v>541005</v>
      </c>
      <c r="B2079" s="7" t="s">
        <v>100</v>
      </c>
      <c r="C2079" s="131"/>
      <c r="D2079" s="131"/>
    </row>
    <row r="2080" spans="1:4" x14ac:dyDescent="0.25">
      <c r="A2080" s="6">
        <v>541006</v>
      </c>
      <c r="B2080" s="7" t="s">
        <v>101</v>
      </c>
      <c r="C2080" s="131"/>
      <c r="D2080" s="131"/>
    </row>
    <row r="2081" spans="1:4" x14ac:dyDescent="0.25">
      <c r="A2081" s="6">
        <v>541007</v>
      </c>
      <c r="B2081" s="7" t="s">
        <v>102</v>
      </c>
      <c r="C2081" s="131"/>
      <c r="D2081" s="131"/>
    </row>
    <row r="2082" spans="1:4" x14ac:dyDescent="0.25">
      <c r="A2082" s="6">
        <v>541008</v>
      </c>
      <c r="B2082" s="7" t="s">
        <v>103</v>
      </c>
      <c r="C2082" s="131"/>
      <c r="D2082" s="131"/>
    </row>
    <row r="2083" spans="1:4" x14ac:dyDescent="0.25">
      <c r="A2083" s="6">
        <v>541009</v>
      </c>
      <c r="B2083" s="7" t="s">
        <v>104</v>
      </c>
      <c r="C2083" s="131"/>
      <c r="D2083" s="131"/>
    </row>
    <row r="2084" spans="1:4" x14ac:dyDescent="0.25">
      <c r="A2084" s="6">
        <v>541010</v>
      </c>
      <c r="B2084" s="7" t="s">
        <v>105</v>
      </c>
      <c r="C2084" s="131"/>
      <c r="D2084" s="131"/>
    </row>
    <row r="2085" spans="1:4" x14ac:dyDescent="0.25">
      <c r="A2085" s="6">
        <v>541011</v>
      </c>
      <c r="B2085" s="7" t="s">
        <v>106</v>
      </c>
      <c r="C2085" s="131"/>
      <c r="D2085" s="131"/>
    </row>
    <row r="2086" spans="1:4" x14ac:dyDescent="0.25">
      <c r="A2086" s="6">
        <v>541012</v>
      </c>
      <c r="B2086" s="7" t="s">
        <v>107</v>
      </c>
      <c r="C2086" s="131"/>
      <c r="D2086" s="131"/>
    </row>
    <row r="2087" spans="1:4" x14ac:dyDescent="0.25">
      <c r="A2087" s="6">
        <v>541013</v>
      </c>
      <c r="B2087" s="7" t="s">
        <v>108</v>
      </c>
      <c r="C2087" s="131"/>
      <c r="D2087" s="131"/>
    </row>
    <row r="2088" spans="1:4" x14ac:dyDescent="0.25">
      <c r="A2088" s="6">
        <v>541014</v>
      </c>
      <c r="B2088" s="7" t="s">
        <v>109</v>
      </c>
      <c r="C2088" s="131"/>
      <c r="D2088" s="131"/>
    </row>
    <row r="2089" spans="1:4" ht="15.75" thickBot="1" x14ac:dyDescent="0.3">
      <c r="A2089" s="18">
        <v>541015</v>
      </c>
      <c r="B2089" s="19" t="s">
        <v>110</v>
      </c>
      <c r="C2089" s="398"/>
      <c r="D2089" s="398"/>
    </row>
    <row r="2090" spans="1:4" ht="15.75" thickBot="1" x14ac:dyDescent="0.3">
      <c r="A2090" s="8" t="s">
        <v>20</v>
      </c>
      <c r="B2090" s="9"/>
      <c r="C2090" s="196">
        <f>SUM(C2075:C2089)</f>
        <v>0</v>
      </c>
      <c r="D2090" s="196">
        <f>SUM(D2075:D2089)</f>
        <v>0</v>
      </c>
    </row>
    <row r="2091" spans="1:4" x14ac:dyDescent="0.25">
      <c r="A2091" s="11">
        <v>5411</v>
      </c>
      <c r="B2091" s="12" t="s">
        <v>410</v>
      </c>
      <c r="C2091" s="390"/>
      <c r="D2091" s="390"/>
    </row>
    <row r="2092" spans="1:4" x14ac:dyDescent="0.25">
      <c r="A2092" s="6">
        <v>541101</v>
      </c>
      <c r="B2092" s="7" t="s">
        <v>96</v>
      </c>
      <c r="C2092" s="131"/>
      <c r="D2092" s="131"/>
    </row>
    <row r="2093" spans="1:4" x14ac:dyDescent="0.25">
      <c r="A2093" s="6">
        <v>541102</v>
      </c>
      <c r="B2093" s="7" t="s">
        <v>97</v>
      </c>
      <c r="C2093" s="131"/>
      <c r="D2093" s="131"/>
    </row>
    <row r="2094" spans="1:4" x14ac:dyDescent="0.25">
      <c r="A2094" s="6">
        <v>541103</v>
      </c>
      <c r="B2094" s="7" t="s">
        <v>98</v>
      </c>
      <c r="C2094" s="131"/>
      <c r="D2094" s="131"/>
    </row>
    <row r="2095" spans="1:4" x14ac:dyDescent="0.25">
      <c r="A2095" s="6">
        <v>541104</v>
      </c>
      <c r="B2095" s="7" t="s">
        <v>99</v>
      </c>
      <c r="C2095" s="131"/>
      <c r="D2095" s="131"/>
    </row>
    <row r="2096" spans="1:4" x14ac:dyDescent="0.25">
      <c r="A2096" s="6">
        <v>541105</v>
      </c>
      <c r="B2096" s="7" t="s">
        <v>100</v>
      </c>
      <c r="C2096" s="131"/>
      <c r="D2096" s="131"/>
    </row>
    <row r="2097" spans="1:4" x14ac:dyDescent="0.25">
      <c r="A2097" s="6">
        <v>541106</v>
      </c>
      <c r="B2097" s="7" t="s">
        <v>101</v>
      </c>
      <c r="C2097" s="131"/>
      <c r="D2097" s="131"/>
    </row>
    <row r="2098" spans="1:4" x14ac:dyDescent="0.25">
      <c r="A2098" s="6">
        <v>541107</v>
      </c>
      <c r="B2098" s="7" t="s">
        <v>102</v>
      </c>
      <c r="C2098" s="131"/>
      <c r="D2098" s="131"/>
    </row>
    <row r="2099" spans="1:4" x14ac:dyDescent="0.25">
      <c r="A2099" s="6">
        <v>541108</v>
      </c>
      <c r="B2099" s="7" t="s">
        <v>103</v>
      </c>
      <c r="C2099" s="131"/>
      <c r="D2099" s="131"/>
    </row>
    <row r="2100" spans="1:4" x14ac:dyDescent="0.25">
      <c r="A2100" s="6">
        <v>541109</v>
      </c>
      <c r="B2100" s="7" t="s">
        <v>104</v>
      </c>
      <c r="C2100" s="131"/>
      <c r="D2100" s="131"/>
    </row>
    <row r="2101" spans="1:4" x14ac:dyDescent="0.25">
      <c r="A2101" s="6">
        <v>541110</v>
      </c>
      <c r="B2101" s="7" t="s">
        <v>105</v>
      </c>
      <c r="C2101" s="131"/>
      <c r="D2101" s="131"/>
    </row>
    <row r="2102" spans="1:4" x14ac:dyDescent="0.25">
      <c r="A2102" s="6">
        <v>541111</v>
      </c>
      <c r="B2102" s="7" t="s">
        <v>106</v>
      </c>
      <c r="C2102" s="131"/>
      <c r="D2102" s="131"/>
    </row>
    <row r="2103" spans="1:4" x14ac:dyDescent="0.25">
      <c r="A2103" s="6">
        <v>541112</v>
      </c>
      <c r="B2103" s="7" t="s">
        <v>107</v>
      </c>
      <c r="C2103" s="131"/>
      <c r="D2103" s="131"/>
    </row>
    <row r="2104" spans="1:4" x14ac:dyDescent="0.25">
      <c r="A2104" s="6">
        <v>541113</v>
      </c>
      <c r="B2104" s="7" t="s">
        <v>108</v>
      </c>
      <c r="C2104" s="131"/>
      <c r="D2104" s="131"/>
    </row>
    <row r="2105" spans="1:4" x14ac:dyDescent="0.25">
      <c r="A2105" s="6">
        <v>541114</v>
      </c>
      <c r="B2105" s="7" t="s">
        <v>109</v>
      </c>
      <c r="C2105" s="131"/>
      <c r="D2105" s="131"/>
    </row>
    <row r="2106" spans="1:4" ht="15.75" thickBot="1" x14ac:dyDescent="0.3">
      <c r="A2106" s="18">
        <v>541115</v>
      </c>
      <c r="B2106" s="19" t="s">
        <v>110</v>
      </c>
      <c r="C2106" s="398"/>
      <c r="D2106" s="398"/>
    </row>
    <row r="2107" spans="1:4" ht="15.75" thickBot="1" x14ac:dyDescent="0.3">
      <c r="A2107" s="8" t="s">
        <v>20</v>
      </c>
      <c r="B2107" s="9"/>
      <c r="C2107" s="196">
        <f>SUM(C2092:C2106)</f>
        <v>0</v>
      </c>
      <c r="D2107" s="196">
        <f>SUM(D2092:D2106)</f>
        <v>0</v>
      </c>
    </row>
    <row r="2108" spans="1:4" x14ac:dyDescent="0.25">
      <c r="A2108" s="11">
        <v>5412</v>
      </c>
      <c r="B2108" s="12" t="s">
        <v>434</v>
      </c>
      <c r="C2108" s="390"/>
      <c r="D2108" s="390"/>
    </row>
    <row r="2109" spans="1:4" x14ac:dyDescent="0.25">
      <c r="A2109" s="6">
        <v>541201</v>
      </c>
      <c r="B2109" s="7" t="s">
        <v>96</v>
      </c>
      <c r="C2109" s="131"/>
      <c r="D2109" s="131"/>
    </row>
    <row r="2110" spans="1:4" x14ac:dyDescent="0.25">
      <c r="A2110" s="6">
        <v>541202</v>
      </c>
      <c r="B2110" s="7" t="s">
        <v>97</v>
      </c>
      <c r="C2110" s="131"/>
      <c r="D2110" s="131"/>
    </row>
    <row r="2111" spans="1:4" x14ac:dyDescent="0.25">
      <c r="A2111" s="6">
        <v>541203</v>
      </c>
      <c r="B2111" s="7" t="s">
        <v>98</v>
      </c>
      <c r="C2111" s="131"/>
      <c r="D2111" s="131"/>
    </row>
    <row r="2112" spans="1:4" x14ac:dyDescent="0.25">
      <c r="A2112" s="6">
        <v>541204</v>
      </c>
      <c r="B2112" s="7" t="s">
        <v>99</v>
      </c>
      <c r="C2112" s="131"/>
      <c r="D2112" s="131"/>
    </row>
    <row r="2113" spans="1:4" x14ac:dyDescent="0.25">
      <c r="A2113" s="6">
        <v>541205</v>
      </c>
      <c r="B2113" s="7" t="s">
        <v>100</v>
      </c>
      <c r="C2113" s="131"/>
      <c r="D2113" s="131"/>
    </row>
    <row r="2114" spans="1:4" x14ac:dyDescent="0.25">
      <c r="A2114" s="6">
        <v>541206</v>
      </c>
      <c r="B2114" s="7" t="s">
        <v>101</v>
      </c>
      <c r="C2114" s="131"/>
      <c r="D2114" s="131"/>
    </row>
    <row r="2115" spans="1:4" x14ac:dyDescent="0.25">
      <c r="A2115" s="6">
        <v>541207</v>
      </c>
      <c r="B2115" s="7" t="s">
        <v>102</v>
      </c>
      <c r="C2115" s="131"/>
      <c r="D2115" s="131"/>
    </row>
    <row r="2116" spans="1:4" x14ac:dyDescent="0.25">
      <c r="A2116" s="6">
        <v>541208</v>
      </c>
      <c r="B2116" s="7" t="s">
        <v>103</v>
      </c>
      <c r="C2116" s="131"/>
      <c r="D2116" s="131"/>
    </row>
    <row r="2117" spans="1:4" x14ac:dyDescent="0.25">
      <c r="A2117" s="6">
        <v>541209</v>
      </c>
      <c r="B2117" s="7" t="s">
        <v>104</v>
      </c>
      <c r="C2117" s="131"/>
      <c r="D2117" s="131"/>
    </row>
    <row r="2118" spans="1:4" x14ac:dyDescent="0.25">
      <c r="A2118" s="6">
        <v>541210</v>
      </c>
      <c r="B2118" s="7" t="s">
        <v>105</v>
      </c>
      <c r="C2118" s="131"/>
      <c r="D2118" s="131"/>
    </row>
    <row r="2119" spans="1:4" x14ac:dyDescent="0.25">
      <c r="A2119" s="6">
        <v>541211</v>
      </c>
      <c r="B2119" s="7" t="s">
        <v>106</v>
      </c>
      <c r="C2119" s="131"/>
      <c r="D2119" s="131"/>
    </row>
    <row r="2120" spans="1:4" x14ac:dyDescent="0.25">
      <c r="A2120" s="6">
        <v>541212</v>
      </c>
      <c r="B2120" s="7" t="s">
        <v>107</v>
      </c>
      <c r="C2120" s="131"/>
      <c r="D2120" s="131"/>
    </row>
    <row r="2121" spans="1:4" x14ac:dyDescent="0.25">
      <c r="A2121" s="6">
        <v>541213</v>
      </c>
      <c r="B2121" s="7" t="s">
        <v>108</v>
      </c>
      <c r="C2121" s="131"/>
      <c r="D2121" s="131"/>
    </row>
    <row r="2122" spans="1:4" x14ac:dyDescent="0.25">
      <c r="A2122" s="6">
        <v>541214</v>
      </c>
      <c r="B2122" s="7" t="s">
        <v>109</v>
      </c>
      <c r="C2122" s="131"/>
      <c r="D2122" s="131"/>
    </row>
    <row r="2123" spans="1:4" ht="15.75" thickBot="1" x14ac:dyDescent="0.3">
      <c r="A2123" s="18">
        <v>541215</v>
      </c>
      <c r="B2123" s="19" t="s">
        <v>110</v>
      </c>
      <c r="C2123" s="398"/>
      <c r="D2123" s="398"/>
    </row>
    <row r="2124" spans="1:4" ht="15.75" thickBot="1" x14ac:dyDescent="0.3">
      <c r="A2124" s="8" t="s">
        <v>20</v>
      </c>
      <c r="B2124" s="9"/>
      <c r="C2124" s="196">
        <f>SUM(C2109:C2123)</f>
        <v>0</v>
      </c>
      <c r="D2124" s="196">
        <f>SUM(D2109:D2123)</f>
        <v>0</v>
      </c>
    </row>
    <row r="2125" spans="1:4" x14ac:dyDescent="0.25">
      <c r="A2125" s="11">
        <v>5413</v>
      </c>
      <c r="B2125" s="12" t="s">
        <v>412</v>
      </c>
      <c r="C2125" s="390"/>
      <c r="D2125" s="390"/>
    </row>
    <row r="2126" spans="1:4" x14ac:dyDescent="0.25">
      <c r="A2126" s="6">
        <v>541301</v>
      </c>
      <c r="B2126" s="7" t="s">
        <v>96</v>
      </c>
      <c r="C2126" s="131"/>
      <c r="D2126" s="131"/>
    </row>
    <row r="2127" spans="1:4" x14ac:dyDescent="0.25">
      <c r="A2127" s="6">
        <v>541302</v>
      </c>
      <c r="B2127" s="7" t="s">
        <v>97</v>
      </c>
      <c r="C2127" s="131"/>
      <c r="D2127" s="131"/>
    </row>
    <row r="2128" spans="1:4" x14ac:dyDescent="0.25">
      <c r="A2128" s="6">
        <v>541303</v>
      </c>
      <c r="B2128" s="7" t="s">
        <v>98</v>
      </c>
      <c r="C2128" s="131"/>
      <c r="D2128" s="131"/>
    </row>
    <row r="2129" spans="1:4" x14ac:dyDescent="0.25">
      <c r="A2129" s="6">
        <v>541304</v>
      </c>
      <c r="B2129" s="7" t="s">
        <v>99</v>
      </c>
      <c r="C2129" s="131"/>
      <c r="D2129" s="131"/>
    </row>
    <row r="2130" spans="1:4" x14ac:dyDescent="0.25">
      <c r="A2130" s="6">
        <v>541305</v>
      </c>
      <c r="B2130" s="7" t="s">
        <v>100</v>
      </c>
      <c r="C2130" s="131"/>
      <c r="D2130" s="131"/>
    </row>
    <row r="2131" spans="1:4" x14ac:dyDescent="0.25">
      <c r="A2131" s="6">
        <v>541306</v>
      </c>
      <c r="B2131" s="7" t="s">
        <v>101</v>
      </c>
      <c r="C2131" s="131"/>
      <c r="D2131" s="131"/>
    </row>
    <row r="2132" spans="1:4" x14ac:dyDescent="0.25">
      <c r="A2132" s="6">
        <v>541307</v>
      </c>
      <c r="B2132" s="7" t="s">
        <v>102</v>
      </c>
      <c r="C2132" s="131"/>
      <c r="D2132" s="131"/>
    </row>
    <row r="2133" spans="1:4" x14ac:dyDescent="0.25">
      <c r="A2133" s="6">
        <v>541308</v>
      </c>
      <c r="B2133" s="7" t="s">
        <v>103</v>
      </c>
      <c r="C2133" s="131"/>
      <c r="D2133" s="131"/>
    </row>
    <row r="2134" spans="1:4" x14ac:dyDescent="0.25">
      <c r="A2134" s="6">
        <v>541309</v>
      </c>
      <c r="B2134" s="7" t="s">
        <v>104</v>
      </c>
      <c r="C2134" s="131"/>
      <c r="D2134" s="131"/>
    </row>
    <row r="2135" spans="1:4" x14ac:dyDescent="0.25">
      <c r="A2135" s="6">
        <v>541310</v>
      </c>
      <c r="B2135" s="7" t="s">
        <v>105</v>
      </c>
      <c r="C2135" s="131"/>
      <c r="D2135" s="131"/>
    </row>
    <row r="2136" spans="1:4" x14ac:dyDescent="0.25">
      <c r="A2136" s="6">
        <v>541311</v>
      </c>
      <c r="B2136" s="7" t="s">
        <v>106</v>
      </c>
      <c r="C2136" s="131"/>
      <c r="D2136" s="131"/>
    </row>
    <row r="2137" spans="1:4" x14ac:dyDescent="0.25">
      <c r="A2137" s="6">
        <v>541312</v>
      </c>
      <c r="B2137" s="7" t="s">
        <v>107</v>
      </c>
      <c r="C2137" s="131"/>
      <c r="D2137" s="131"/>
    </row>
    <row r="2138" spans="1:4" x14ac:dyDescent="0.25">
      <c r="A2138" s="6">
        <v>541313</v>
      </c>
      <c r="B2138" s="7" t="s">
        <v>108</v>
      </c>
      <c r="C2138" s="131"/>
      <c r="D2138" s="131"/>
    </row>
    <row r="2139" spans="1:4" x14ac:dyDescent="0.25">
      <c r="A2139" s="6">
        <v>541314</v>
      </c>
      <c r="B2139" s="7" t="s">
        <v>109</v>
      </c>
      <c r="C2139" s="131"/>
      <c r="D2139" s="131"/>
    </row>
    <row r="2140" spans="1:4" ht="15.75" thickBot="1" x14ac:dyDescent="0.3">
      <c r="A2140" s="18">
        <v>541315</v>
      </c>
      <c r="B2140" s="19" t="s">
        <v>110</v>
      </c>
      <c r="C2140" s="398"/>
      <c r="D2140" s="398"/>
    </row>
    <row r="2141" spans="1:4" ht="15.75" thickBot="1" x14ac:dyDescent="0.3">
      <c r="A2141" s="8" t="s">
        <v>20</v>
      </c>
      <c r="B2141" s="9"/>
      <c r="C2141" s="196">
        <f>SUM(C2126:C2140)</f>
        <v>0</v>
      </c>
      <c r="D2141" s="196">
        <f>SUM(D2126:D2140)</f>
        <v>0</v>
      </c>
    </row>
    <row r="2142" spans="1:4" x14ac:dyDescent="0.25">
      <c r="A2142" s="11">
        <v>5414</v>
      </c>
      <c r="B2142" s="12" t="s">
        <v>424</v>
      </c>
      <c r="C2142" s="390"/>
      <c r="D2142" s="390"/>
    </row>
    <row r="2143" spans="1:4" x14ac:dyDescent="0.25">
      <c r="A2143" s="6">
        <v>541401</v>
      </c>
      <c r="B2143" s="7" t="s">
        <v>96</v>
      </c>
      <c r="C2143" s="131"/>
      <c r="D2143" s="131"/>
    </row>
    <row r="2144" spans="1:4" x14ac:dyDescent="0.25">
      <c r="A2144" s="6">
        <v>541402</v>
      </c>
      <c r="B2144" s="7" t="s">
        <v>97</v>
      </c>
      <c r="C2144" s="131"/>
      <c r="D2144" s="131"/>
    </row>
    <row r="2145" spans="1:4" x14ac:dyDescent="0.25">
      <c r="A2145" s="6">
        <v>541403</v>
      </c>
      <c r="B2145" s="7" t="s">
        <v>98</v>
      </c>
      <c r="C2145" s="131"/>
      <c r="D2145" s="131"/>
    </row>
    <row r="2146" spans="1:4" x14ac:dyDescent="0.25">
      <c r="A2146" s="6">
        <v>541404</v>
      </c>
      <c r="B2146" s="7" t="s">
        <v>99</v>
      </c>
      <c r="C2146" s="131"/>
      <c r="D2146" s="131"/>
    </row>
    <row r="2147" spans="1:4" x14ac:dyDescent="0.25">
      <c r="A2147" s="6">
        <v>541405</v>
      </c>
      <c r="B2147" s="7" t="s">
        <v>100</v>
      </c>
      <c r="C2147" s="131"/>
      <c r="D2147" s="131"/>
    </row>
    <row r="2148" spans="1:4" x14ac:dyDescent="0.25">
      <c r="A2148" s="6">
        <v>541406</v>
      </c>
      <c r="B2148" s="7" t="s">
        <v>101</v>
      </c>
      <c r="C2148" s="131"/>
      <c r="D2148" s="131"/>
    </row>
    <row r="2149" spans="1:4" x14ac:dyDescent="0.25">
      <c r="A2149" s="6">
        <v>541407</v>
      </c>
      <c r="B2149" s="7" t="s">
        <v>102</v>
      </c>
      <c r="C2149" s="131"/>
      <c r="D2149" s="131"/>
    </row>
    <row r="2150" spans="1:4" x14ac:dyDescent="0.25">
      <c r="A2150" s="6">
        <v>541408</v>
      </c>
      <c r="B2150" s="7" t="s">
        <v>103</v>
      </c>
      <c r="C2150" s="131"/>
      <c r="D2150" s="131"/>
    </row>
    <row r="2151" spans="1:4" x14ac:dyDescent="0.25">
      <c r="A2151" s="6">
        <v>541409</v>
      </c>
      <c r="B2151" s="7" t="s">
        <v>104</v>
      </c>
      <c r="C2151" s="131"/>
      <c r="D2151" s="131"/>
    </row>
    <row r="2152" spans="1:4" x14ac:dyDescent="0.25">
      <c r="A2152" s="6">
        <v>541410</v>
      </c>
      <c r="B2152" s="7" t="s">
        <v>105</v>
      </c>
      <c r="C2152" s="131"/>
      <c r="D2152" s="131"/>
    </row>
    <row r="2153" spans="1:4" x14ac:dyDescent="0.25">
      <c r="A2153" s="6">
        <v>541411</v>
      </c>
      <c r="B2153" s="7" t="s">
        <v>106</v>
      </c>
      <c r="C2153" s="131"/>
      <c r="D2153" s="131"/>
    </row>
    <row r="2154" spans="1:4" x14ac:dyDescent="0.25">
      <c r="A2154" s="6">
        <v>541412</v>
      </c>
      <c r="B2154" s="7" t="s">
        <v>107</v>
      </c>
      <c r="C2154" s="131"/>
      <c r="D2154" s="131"/>
    </row>
    <row r="2155" spans="1:4" x14ac:dyDescent="0.25">
      <c r="A2155" s="6">
        <v>541413</v>
      </c>
      <c r="B2155" s="7" t="s">
        <v>108</v>
      </c>
      <c r="C2155" s="131"/>
      <c r="D2155" s="131"/>
    </row>
    <row r="2156" spans="1:4" x14ac:dyDescent="0.25">
      <c r="A2156" s="6">
        <v>541414</v>
      </c>
      <c r="B2156" s="7" t="s">
        <v>109</v>
      </c>
      <c r="C2156" s="131"/>
      <c r="D2156" s="131"/>
    </row>
    <row r="2157" spans="1:4" ht="15.75" thickBot="1" x14ac:dyDescent="0.3">
      <c r="A2157" s="18">
        <v>541415</v>
      </c>
      <c r="B2157" s="19" t="s">
        <v>110</v>
      </c>
      <c r="C2157" s="398"/>
      <c r="D2157" s="398"/>
    </row>
    <row r="2158" spans="1:4" ht="15.75" thickBot="1" x14ac:dyDescent="0.3">
      <c r="A2158" s="8" t="s">
        <v>20</v>
      </c>
      <c r="B2158" s="9"/>
      <c r="C2158" s="196">
        <f>SUM(C2143:C2157)</f>
        <v>0</v>
      </c>
      <c r="D2158" s="196">
        <f>SUM(D2143:D2157)</f>
        <v>0</v>
      </c>
    </row>
    <row r="2159" spans="1:4" x14ac:dyDescent="0.25">
      <c r="A2159" s="11">
        <v>5415</v>
      </c>
      <c r="B2159" s="12" t="s">
        <v>435</v>
      </c>
      <c r="C2159" s="390"/>
      <c r="D2159" s="390"/>
    </row>
    <row r="2160" spans="1:4" x14ac:dyDescent="0.25">
      <c r="A2160" s="6">
        <v>541501</v>
      </c>
      <c r="B2160" s="7" t="s">
        <v>96</v>
      </c>
      <c r="C2160" s="131"/>
      <c r="D2160" s="131"/>
    </row>
    <row r="2161" spans="1:4" x14ac:dyDescent="0.25">
      <c r="A2161" s="6">
        <v>541502</v>
      </c>
      <c r="B2161" s="7" t="s">
        <v>97</v>
      </c>
      <c r="C2161" s="131"/>
      <c r="D2161" s="131"/>
    </row>
    <row r="2162" spans="1:4" x14ac:dyDescent="0.25">
      <c r="A2162" s="6">
        <v>541503</v>
      </c>
      <c r="B2162" s="7" t="s">
        <v>98</v>
      </c>
      <c r="C2162" s="131"/>
      <c r="D2162" s="131"/>
    </row>
    <row r="2163" spans="1:4" x14ac:dyDescent="0.25">
      <c r="A2163" s="6">
        <v>541504</v>
      </c>
      <c r="B2163" s="7" t="s">
        <v>99</v>
      </c>
      <c r="C2163" s="131"/>
      <c r="D2163" s="131"/>
    </row>
    <row r="2164" spans="1:4" x14ac:dyDescent="0.25">
      <c r="A2164" s="6">
        <v>541505</v>
      </c>
      <c r="B2164" s="7" t="s">
        <v>100</v>
      </c>
      <c r="C2164" s="131"/>
      <c r="D2164" s="131"/>
    </row>
    <row r="2165" spans="1:4" x14ac:dyDescent="0.25">
      <c r="A2165" s="6">
        <v>541506</v>
      </c>
      <c r="B2165" s="7" t="s">
        <v>101</v>
      </c>
      <c r="C2165" s="131"/>
      <c r="D2165" s="131"/>
    </row>
    <row r="2166" spans="1:4" x14ac:dyDescent="0.25">
      <c r="A2166" s="6">
        <v>541507</v>
      </c>
      <c r="B2166" s="7" t="s">
        <v>102</v>
      </c>
      <c r="C2166" s="131"/>
      <c r="D2166" s="131"/>
    </row>
    <row r="2167" spans="1:4" x14ac:dyDescent="0.25">
      <c r="A2167" s="6">
        <v>541508</v>
      </c>
      <c r="B2167" s="7" t="s">
        <v>103</v>
      </c>
      <c r="C2167" s="131"/>
      <c r="D2167" s="131"/>
    </row>
    <row r="2168" spans="1:4" x14ac:dyDescent="0.25">
      <c r="A2168" s="6">
        <v>541509</v>
      </c>
      <c r="B2168" s="7" t="s">
        <v>104</v>
      </c>
      <c r="C2168" s="131"/>
      <c r="D2168" s="131"/>
    </row>
    <row r="2169" spans="1:4" x14ac:dyDescent="0.25">
      <c r="A2169" s="6">
        <v>541510</v>
      </c>
      <c r="B2169" s="7" t="s">
        <v>105</v>
      </c>
      <c r="C2169" s="131"/>
      <c r="D2169" s="131"/>
    </row>
    <row r="2170" spans="1:4" x14ac:dyDescent="0.25">
      <c r="A2170" s="6">
        <v>541511</v>
      </c>
      <c r="B2170" s="7" t="s">
        <v>106</v>
      </c>
      <c r="C2170" s="131"/>
      <c r="D2170" s="131"/>
    </row>
    <row r="2171" spans="1:4" x14ac:dyDescent="0.25">
      <c r="A2171" s="6">
        <v>541512</v>
      </c>
      <c r="B2171" s="7" t="s">
        <v>107</v>
      </c>
      <c r="C2171" s="131"/>
      <c r="D2171" s="131"/>
    </row>
    <row r="2172" spans="1:4" x14ac:dyDescent="0.25">
      <c r="A2172" s="6">
        <v>541513</v>
      </c>
      <c r="B2172" s="7" t="s">
        <v>108</v>
      </c>
      <c r="C2172" s="131"/>
      <c r="D2172" s="131"/>
    </row>
    <row r="2173" spans="1:4" x14ac:dyDescent="0.25">
      <c r="A2173" s="6">
        <v>541514</v>
      </c>
      <c r="B2173" s="7" t="s">
        <v>109</v>
      </c>
      <c r="C2173" s="131"/>
      <c r="D2173" s="131"/>
    </row>
    <row r="2174" spans="1:4" ht="15.75" thickBot="1" x14ac:dyDescent="0.3">
      <c r="A2174" s="18">
        <v>541515</v>
      </c>
      <c r="B2174" s="19" t="s">
        <v>110</v>
      </c>
      <c r="C2174" s="398"/>
      <c r="D2174" s="398"/>
    </row>
    <row r="2175" spans="1:4" ht="15.75" thickBot="1" x14ac:dyDescent="0.3">
      <c r="A2175" s="8" t="s">
        <v>20</v>
      </c>
      <c r="B2175" s="9"/>
      <c r="C2175" s="196">
        <f>SUM(C2160:C2174)</f>
        <v>0</v>
      </c>
      <c r="D2175" s="196">
        <f>SUM(D2160:D2174)</f>
        <v>0</v>
      </c>
    </row>
    <row r="2176" spans="1:4" x14ac:dyDescent="0.25">
      <c r="A2176" s="11">
        <v>5416</v>
      </c>
      <c r="B2176" s="12" t="s">
        <v>340</v>
      </c>
      <c r="C2176" s="390"/>
      <c r="D2176" s="390"/>
    </row>
    <row r="2177" spans="1:4" x14ac:dyDescent="0.25">
      <c r="A2177" s="6">
        <v>541601</v>
      </c>
      <c r="B2177" s="7" t="s">
        <v>96</v>
      </c>
      <c r="C2177" s="131"/>
      <c r="D2177" s="131"/>
    </row>
    <row r="2178" spans="1:4" x14ac:dyDescent="0.25">
      <c r="A2178" s="6">
        <v>541602</v>
      </c>
      <c r="B2178" s="7" t="s">
        <v>97</v>
      </c>
      <c r="C2178" s="131"/>
      <c r="D2178" s="131"/>
    </row>
    <row r="2179" spans="1:4" x14ac:dyDescent="0.25">
      <c r="A2179" s="6">
        <v>541603</v>
      </c>
      <c r="B2179" s="7" t="s">
        <v>98</v>
      </c>
      <c r="C2179" s="131"/>
      <c r="D2179" s="131"/>
    </row>
    <row r="2180" spans="1:4" x14ac:dyDescent="0.25">
      <c r="A2180" s="6">
        <v>541604</v>
      </c>
      <c r="B2180" s="7" t="s">
        <v>99</v>
      </c>
      <c r="C2180" s="131"/>
      <c r="D2180" s="131"/>
    </row>
    <row r="2181" spans="1:4" x14ac:dyDescent="0.25">
      <c r="A2181" s="6">
        <v>541605</v>
      </c>
      <c r="B2181" s="7" t="s">
        <v>100</v>
      </c>
      <c r="C2181" s="131"/>
      <c r="D2181" s="131"/>
    </row>
    <row r="2182" spans="1:4" x14ac:dyDescent="0.25">
      <c r="A2182" s="6">
        <v>541606</v>
      </c>
      <c r="B2182" s="7" t="s">
        <v>101</v>
      </c>
      <c r="C2182" s="131"/>
      <c r="D2182" s="131"/>
    </row>
    <row r="2183" spans="1:4" x14ac:dyDescent="0.25">
      <c r="A2183" s="6">
        <v>541607</v>
      </c>
      <c r="B2183" s="7" t="s">
        <v>102</v>
      </c>
      <c r="C2183" s="131"/>
      <c r="D2183" s="131"/>
    </row>
    <row r="2184" spans="1:4" x14ac:dyDescent="0.25">
      <c r="A2184" s="6">
        <v>541608</v>
      </c>
      <c r="B2184" s="7" t="s">
        <v>103</v>
      </c>
      <c r="C2184" s="131"/>
      <c r="D2184" s="131"/>
    </row>
    <row r="2185" spans="1:4" x14ac:dyDescent="0.25">
      <c r="A2185" s="6">
        <v>541609</v>
      </c>
      <c r="B2185" s="7" t="s">
        <v>104</v>
      </c>
      <c r="C2185" s="131"/>
      <c r="D2185" s="131"/>
    </row>
    <row r="2186" spans="1:4" x14ac:dyDescent="0.25">
      <c r="A2186" s="6">
        <v>541610</v>
      </c>
      <c r="B2186" s="7" t="s">
        <v>105</v>
      </c>
      <c r="C2186" s="131"/>
      <c r="D2186" s="131"/>
    </row>
    <row r="2187" spans="1:4" x14ac:dyDescent="0.25">
      <c r="A2187" s="6">
        <v>541611</v>
      </c>
      <c r="B2187" s="7" t="s">
        <v>106</v>
      </c>
      <c r="C2187" s="131"/>
      <c r="D2187" s="131"/>
    </row>
    <row r="2188" spans="1:4" x14ac:dyDescent="0.25">
      <c r="A2188" s="6">
        <v>541612</v>
      </c>
      <c r="B2188" s="7" t="s">
        <v>107</v>
      </c>
      <c r="C2188" s="131"/>
      <c r="D2188" s="131"/>
    </row>
    <row r="2189" spans="1:4" x14ac:dyDescent="0.25">
      <c r="A2189" s="6">
        <v>541613</v>
      </c>
      <c r="B2189" s="7" t="s">
        <v>108</v>
      </c>
      <c r="C2189" s="131"/>
      <c r="D2189" s="131"/>
    </row>
    <row r="2190" spans="1:4" x14ac:dyDescent="0.25">
      <c r="A2190" s="6">
        <v>541614</v>
      </c>
      <c r="B2190" s="7" t="s">
        <v>109</v>
      </c>
      <c r="C2190" s="131"/>
      <c r="D2190" s="131"/>
    </row>
    <row r="2191" spans="1:4" ht="15.75" thickBot="1" x14ac:dyDescent="0.3">
      <c r="A2191" s="18">
        <v>541615</v>
      </c>
      <c r="B2191" s="19" t="s">
        <v>110</v>
      </c>
      <c r="C2191" s="398"/>
      <c r="D2191" s="398"/>
    </row>
    <row r="2192" spans="1:4" ht="15.75" thickBot="1" x14ac:dyDescent="0.3">
      <c r="A2192" s="8" t="s">
        <v>20</v>
      </c>
      <c r="B2192" s="9"/>
      <c r="C2192" s="196">
        <f>SUM(C2177:C2191)</f>
        <v>0</v>
      </c>
      <c r="D2192" s="196">
        <f>SUM(D2177:D2191)</f>
        <v>0</v>
      </c>
    </row>
    <row r="2193" spans="1:4" x14ac:dyDescent="0.25">
      <c r="A2193" s="11">
        <v>5417</v>
      </c>
      <c r="B2193" s="12" t="s">
        <v>436</v>
      </c>
      <c r="C2193" s="390"/>
      <c r="D2193" s="390"/>
    </row>
    <row r="2194" spans="1:4" x14ac:dyDescent="0.25">
      <c r="A2194" s="6">
        <v>541701</v>
      </c>
      <c r="B2194" s="7" t="s">
        <v>96</v>
      </c>
      <c r="C2194" s="131"/>
      <c r="D2194" s="131"/>
    </row>
    <row r="2195" spans="1:4" x14ac:dyDescent="0.25">
      <c r="A2195" s="6">
        <v>541702</v>
      </c>
      <c r="B2195" s="7" t="s">
        <v>97</v>
      </c>
      <c r="C2195" s="131"/>
      <c r="D2195" s="131"/>
    </row>
    <row r="2196" spans="1:4" x14ac:dyDescent="0.25">
      <c r="A2196" s="6">
        <v>541703</v>
      </c>
      <c r="B2196" s="7" t="s">
        <v>98</v>
      </c>
      <c r="C2196" s="131"/>
      <c r="D2196" s="131"/>
    </row>
    <row r="2197" spans="1:4" x14ac:dyDescent="0.25">
      <c r="A2197" s="6">
        <v>541704</v>
      </c>
      <c r="B2197" s="7" t="s">
        <v>99</v>
      </c>
      <c r="C2197" s="131"/>
      <c r="D2197" s="131"/>
    </row>
    <row r="2198" spans="1:4" x14ac:dyDescent="0.25">
      <c r="A2198" s="6">
        <v>541705</v>
      </c>
      <c r="B2198" s="7" t="s">
        <v>100</v>
      </c>
      <c r="C2198" s="131"/>
      <c r="D2198" s="131"/>
    </row>
    <row r="2199" spans="1:4" x14ac:dyDescent="0.25">
      <c r="A2199" s="6">
        <v>541706</v>
      </c>
      <c r="B2199" s="7" t="s">
        <v>101</v>
      </c>
      <c r="C2199" s="131"/>
      <c r="D2199" s="131"/>
    </row>
    <row r="2200" spans="1:4" x14ac:dyDescent="0.25">
      <c r="A2200" s="6">
        <v>541707</v>
      </c>
      <c r="B2200" s="7" t="s">
        <v>102</v>
      </c>
      <c r="C2200" s="131"/>
      <c r="D2200" s="131"/>
    </row>
    <row r="2201" spans="1:4" x14ac:dyDescent="0.25">
      <c r="A2201" s="6">
        <v>541708</v>
      </c>
      <c r="B2201" s="7" t="s">
        <v>103</v>
      </c>
      <c r="C2201" s="131"/>
      <c r="D2201" s="131"/>
    </row>
    <row r="2202" spans="1:4" x14ac:dyDescent="0.25">
      <c r="A2202" s="6">
        <v>541709</v>
      </c>
      <c r="B2202" s="7" t="s">
        <v>104</v>
      </c>
      <c r="C2202" s="131"/>
      <c r="D2202" s="131"/>
    </row>
    <row r="2203" spans="1:4" x14ac:dyDescent="0.25">
      <c r="A2203" s="6">
        <v>541710</v>
      </c>
      <c r="B2203" s="7" t="s">
        <v>105</v>
      </c>
      <c r="C2203" s="131"/>
      <c r="D2203" s="131"/>
    </row>
    <row r="2204" spans="1:4" x14ac:dyDescent="0.25">
      <c r="A2204" s="6">
        <v>541711</v>
      </c>
      <c r="B2204" s="7" t="s">
        <v>106</v>
      </c>
      <c r="C2204" s="131"/>
      <c r="D2204" s="131"/>
    </row>
    <row r="2205" spans="1:4" x14ac:dyDescent="0.25">
      <c r="A2205" s="6">
        <v>541712</v>
      </c>
      <c r="B2205" s="7" t="s">
        <v>107</v>
      </c>
      <c r="C2205" s="131"/>
      <c r="D2205" s="131"/>
    </row>
    <row r="2206" spans="1:4" x14ac:dyDescent="0.25">
      <c r="A2206" s="6">
        <v>541713</v>
      </c>
      <c r="B2206" s="7" t="s">
        <v>108</v>
      </c>
      <c r="C2206" s="131"/>
      <c r="D2206" s="131"/>
    </row>
    <row r="2207" spans="1:4" x14ac:dyDescent="0.25">
      <c r="A2207" s="6">
        <v>541714</v>
      </c>
      <c r="B2207" s="7" t="s">
        <v>109</v>
      </c>
      <c r="C2207" s="131"/>
      <c r="D2207" s="131"/>
    </row>
    <row r="2208" spans="1:4" ht="15.75" thickBot="1" x14ac:dyDescent="0.3">
      <c r="A2208" s="18">
        <v>541715</v>
      </c>
      <c r="B2208" s="19" t="s">
        <v>110</v>
      </c>
      <c r="C2208" s="398"/>
      <c r="D2208" s="398"/>
    </row>
    <row r="2209" spans="1:4" ht="15.75" thickBot="1" x14ac:dyDescent="0.3">
      <c r="A2209" s="8" t="s">
        <v>20</v>
      </c>
      <c r="B2209" s="9"/>
      <c r="C2209" s="196">
        <f>SUM(C2194:C2208)</f>
        <v>0</v>
      </c>
      <c r="D2209" s="196">
        <f>SUM(D2194:D2208)</f>
        <v>0</v>
      </c>
    </row>
    <row r="2210" spans="1:4" x14ac:dyDescent="0.25">
      <c r="A2210" s="11">
        <v>5418</v>
      </c>
      <c r="B2210" s="12" t="s">
        <v>437</v>
      </c>
      <c r="C2210" s="390"/>
      <c r="D2210" s="390"/>
    </row>
    <row r="2211" spans="1:4" x14ac:dyDescent="0.25">
      <c r="A2211" s="6">
        <v>541801</v>
      </c>
      <c r="B2211" s="7" t="s">
        <v>96</v>
      </c>
      <c r="C2211" s="131"/>
      <c r="D2211" s="131"/>
    </row>
    <row r="2212" spans="1:4" x14ac:dyDescent="0.25">
      <c r="A2212" s="6">
        <v>541802</v>
      </c>
      <c r="B2212" s="7" t="s">
        <v>97</v>
      </c>
      <c r="C2212" s="131"/>
      <c r="D2212" s="131"/>
    </row>
    <row r="2213" spans="1:4" x14ac:dyDescent="0.25">
      <c r="A2213" s="6">
        <v>541803</v>
      </c>
      <c r="B2213" s="7" t="s">
        <v>98</v>
      </c>
      <c r="C2213" s="131"/>
      <c r="D2213" s="131"/>
    </row>
    <row r="2214" spans="1:4" x14ac:dyDescent="0.25">
      <c r="A2214" s="6">
        <v>541804</v>
      </c>
      <c r="B2214" s="7" t="s">
        <v>99</v>
      </c>
      <c r="C2214" s="131"/>
      <c r="D2214" s="131"/>
    </row>
    <row r="2215" spans="1:4" x14ac:dyDescent="0.25">
      <c r="A2215" s="6">
        <v>541805</v>
      </c>
      <c r="B2215" s="7" t="s">
        <v>100</v>
      </c>
      <c r="C2215" s="131"/>
      <c r="D2215" s="131"/>
    </row>
    <row r="2216" spans="1:4" x14ac:dyDescent="0.25">
      <c r="A2216" s="6">
        <v>541806</v>
      </c>
      <c r="B2216" s="7" t="s">
        <v>101</v>
      </c>
      <c r="C2216" s="131"/>
      <c r="D2216" s="131"/>
    </row>
    <row r="2217" spans="1:4" x14ac:dyDescent="0.25">
      <c r="A2217" s="6">
        <v>541807</v>
      </c>
      <c r="B2217" s="7" t="s">
        <v>102</v>
      </c>
      <c r="C2217" s="131"/>
      <c r="D2217" s="131"/>
    </row>
    <row r="2218" spans="1:4" x14ac:dyDescent="0.25">
      <c r="A2218" s="6">
        <v>541808</v>
      </c>
      <c r="B2218" s="7" t="s">
        <v>103</v>
      </c>
      <c r="C2218" s="131"/>
      <c r="D2218" s="131"/>
    </row>
    <row r="2219" spans="1:4" x14ac:dyDescent="0.25">
      <c r="A2219" s="6">
        <v>541809</v>
      </c>
      <c r="B2219" s="7" t="s">
        <v>104</v>
      </c>
      <c r="C2219" s="131"/>
      <c r="D2219" s="131"/>
    </row>
    <row r="2220" spans="1:4" x14ac:dyDescent="0.25">
      <c r="A2220" s="6">
        <v>541810</v>
      </c>
      <c r="B2220" s="7" t="s">
        <v>105</v>
      </c>
      <c r="C2220" s="131"/>
      <c r="D2220" s="131"/>
    </row>
    <row r="2221" spans="1:4" x14ac:dyDescent="0.25">
      <c r="A2221" s="6">
        <v>541811</v>
      </c>
      <c r="B2221" s="7" t="s">
        <v>106</v>
      </c>
      <c r="C2221" s="131"/>
      <c r="D2221" s="131"/>
    </row>
    <row r="2222" spans="1:4" x14ac:dyDescent="0.25">
      <c r="A2222" s="6">
        <v>541812</v>
      </c>
      <c r="B2222" s="7" t="s">
        <v>107</v>
      </c>
      <c r="C2222" s="131"/>
      <c r="D2222" s="131"/>
    </row>
    <row r="2223" spans="1:4" x14ac:dyDescent="0.25">
      <c r="A2223" s="6">
        <v>541813</v>
      </c>
      <c r="B2223" s="7" t="s">
        <v>108</v>
      </c>
      <c r="C2223" s="131"/>
      <c r="D2223" s="131"/>
    </row>
    <row r="2224" spans="1:4" x14ac:dyDescent="0.25">
      <c r="A2224" s="6">
        <v>541814</v>
      </c>
      <c r="B2224" s="7" t="s">
        <v>109</v>
      </c>
      <c r="C2224" s="131"/>
      <c r="D2224" s="131"/>
    </row>
    <row r="2225" spans="1:4" ht="15.75" thickBot="1" x14ac:dyDescent="0.3">
      <c r="A2225" s="18">
        <v>541815</v>
      </c>
      <c r="B2225" s="19" t="s">
        <v>110</v>
      </c>
      <c r="C2225" s="398"/>
      <c r="D2225" s="398"/>
    </row>
    <row r="2226" spans="1:4" ht="15.75" thickBot="1" x14ac:dyDescent="0.3">
      <c r="A2226" s="8" t="s">
        <v>20</v>
      </c>
      <c r="B2226" s="9"/>
      <c r="C2226" s="196">
        <f>SUM(C2211:C2225)</f>
        <v>0</v>
      </c>
      <c r="D2226" s="196">
        <f>SUM(D2211:D2225)</f>
        <v>0</v>
      </c>
    </row>
    <row r="2227" spans="1:4" x14ac:dyDescent="0.25">
      <c r="A2227" s="11">
        <v>5419</v>
      </c>
      <c r="B2227" s="12" t="s">
        <v>349</v>
      </c>
      <c r="C2227" s="390"/>
      <c r="D2227" s="390"/>
    </row>
    <row r="2228" spans="1:4" x14ac:dyDescent="0.25">
      <c r="A2228" s="6">
        <v>541901</v>
      </c>
      <c r="B2228" s="7" t="s">
        <v>438</v>
      </c>
      <c r="C2228" s="131"/>
      <c r="D2228" s="131"/>
    </row>
    <row r="2229" spans="1:4" x14ac:dyDescent="0.25">
      <c r="A2229" s="6">
        <v>541902</v>
      </c>
      <c r="B2229" s="7" t="s">
        <v>354</v>
      </c>
      <c r="C2229" s="131"/>
      <c r="D2229" s="131"/>
    </row>
    <row r="2230" spans="1:4" x14ac:dyDescent="0.25">
      <c r="A2230" s="6">
        <v>541903</v>
      </c>
      <c r="B2230" s="7" t="s">
        <v>355</v>
      </c>
      <c r="C2230" s="131"/>
      <c r="D2230" s="131"/>
    </row>
    <row r="2231" spans="1:4" x14ac:dyDescent="0.25">
      <c r="A2231" s="6">
        <v>541904</v>
      </c>
      <c r="B2231" s="7" t="s">
        <v>356</v>
      </c>
      <c r="C2231" s="131"/>
      <c r="D2231" s="131"/>
    </row>
    <row r="2232" spans="1:4" x14ac:dyDescent="0.25">
      <c r="A2232" s="6">
        <v>541905</v>
      </c>
      <c r="B2232" s="7" t="s">
        <v>357</v>
      </c>
      <c r="C2232" s="131"/>
      <c r="D2232" s="131"/>
    </row>
    <row r="2233" spans="1:4" x14ac:dyDescent="0.25">
      <c r="A2233" s="6">
        <v>541906</v>
      </c>
      <c r="B2233" s="7" t="s">
        <v>358</v>
      </c>
      <c r="C2233" s="131"/>
      <c r="D2233" s="131"/>
    </row>
    <row r="2234" spans="1:4" x14ac:dyDescent="0.25">
      <c r="A2234" s="6">
        <v>541907</v>
      </c>
      <c r="B2234" s="7" t="s">
        <v>359</v>
      </c>
      <c r="C2234" s="131"/>
      <c r="D2234" s="131"/>
    </row>
    <row r="2235" spans="1:4" x14ac:dyDescent="0.25">
      <c r="A2235" s="6">
        <v>541908</v>
      </c>
      <c r="B2235" s="7" t="s">
        <v>360</v>
      </c>
      <c r="C2235" s="131"/>
      <c r="D2235" s="131"/>
    </row>
    <row r="2236" spans="1:4" x14ac:dyDescent="0.25">
      <c r="A2236" s="6">
        <v>541909</v>
      </c>
      <c r="B2236" s="7" t="s">
        <v>363</v>
      </c>
      <c r="C2236" s="131"/>
      <c r="D2236" s="131"/>
    </row>
    <row r="2237" spans="1:4" x14ac:dyDescent="0.25">
      <c r="A2237" s="6">
        <v>541910</v>
      </c>
      <c r="B2237" s="7" t="s">
        <v>364</v>
      </c>
      <c r="C2237" s="131"/>
      <c r="D2237" s="131"/>
    </row>
    <row r="2238" spans="1:4" x14ac:dyDescent="0.25">
      <c r="A2238" s="6">
        <v>541911</v>
      </c>
      <c r="B2238" s="7" t="s">
        <v>365</v>
      </c>
      <c r="C2238" s="131"/>
      <c r="D2238" s="131"/>
    </row>
    <row r="2239" spans="1:4" x14ac:dyDescent="0.25">
      <c r="A2239" s="6">
        <v>541912</v>
      </c>
      <c r="B2239" s="7" t="s">
        <v>366</v>
      </c>
      <c r="C2239" s="131"/>
      <c r="D2239" s="131"/>
    </row>
    <row r="2240" spans="1:4" x14ac:dyDescent="0.25">
      <c r="A2240" s="6">
        <v>541913</v>
      </c>
      <c r="B2240" s="7" t="s">
        <v>367</v>
      </c>
      <c r="C2240" s="131"/>
      <c r="D2240" s="131"/>
    </row>
    <row r="2241" spans="1:4" x14ac:dyDescent="0.25">
      <c r="A2241" s="6">
        <v>541914</v>
      </c>
      <c r="B2241" s="7" t="s">
        <v>368</v>
      </c>
      <c r="C2241" s="131"/>
      <c r="D2241" s="131"/>
    </row>
    <row r="2242" spans="1:4" x14ac:dyDescent="0.25">
      <c r="A2242" s="6">
        <v>541915</v>
      </c>
      <c r="B2242" s="7" t="s">
        <v>369</v>
      </c>
      <c r="C2242" s="131"/>
      <c r="D2242" s="131"/>
    </row>
    <row r="2243" spans="1:4" x14ac:dyDescent="0.25">
      <c r="A2243" s="6">
        <v>541916</v>
      </c>
      <c r="B2243" s="7" t="s">
        <v>371</v>
      </c>
      <c r="C2243" s="131"/>
      <c r="D2243" s="131"/>
    </row>
    <row r="2244" spans="1:4" x14ac:dyDescent="0.25">
      <c r="A2244" s="6">
        <v>541917</v>
      </c>
      <c r="B2244" s="7" t="s">
        <v>372</v>
      </c>
      <c r="C2244" s="131"/>
      <c r="D2244" s="131"/>
    </row>
    <row r="2245" spans="1:4" x14ac:dyDescent="0.25">
      <c r="A2245" s="6">
        <v>541918</v>
      </c>
      <c r="B2245" s="7" t="s">
        <v>373</v>
      </c>
      <c r="C2245" s="131"/>
      <c r="D2245" s="131"/>
    </row>
    <row r="2246" spans="1:4" x14ac:dyDescent="0.25">
      <c r="A2246" s="6">
        <v>541919</v>
      </c>
      <c r="B2246" s="7" t="s">
        <v>374</v>
      </c>
      <c r="C2246" s="131"/>
      <c r="D2246" s="131"/>
    </row>
    <row r="2247" spans="1:4" x14ac:dyDescent="0.25">
      <c r="A2247" s="6">
        <v>541920</v>
      </c>
      <c r="B2247" s="7" t="s">
        <v>375</v>
      </c>
      <c r="C2247" s="131"/>
      <c r="D2247" s="131"/>
    </row>
    <row r="2248" spans="1:4" x14ac:dyDescent="0.25">
      <c r="A2248" s="6">
        <v>541921</v>
      </c>
      <c r="B2248" s="7" t="s">
        <v>376</v>
      </c>
      <c r="C2248" s="131"/>
      <c r="D2248" s="131"/>
    </row>
    <row r="2249" spans="1:4" x14ac:dyDescent="0.25">
      <c r="A2249" s="6">
        <v>541922</v>
      </c>
      <c r="B2249" s="7" t="s">
        <v>377</v>
      </c>
      <c r="C2249" s="131"/>
      <c r="D2249" s="131"/>
    </row>
    <row r="2250" spans="1:4" x14ac:dyDescent="0.25">
      <c r="A2250" s="6">
        <v>541923</v>
      </c>
      <c r="B2250" s="7" t="s">
        <v>439</v>
      </c>
      <c r="C2250" s="131"/>
      <c r="D2250" s="131"/>
    </row>
    <row r="2251" spans="1:4" x14ac:dyDescent="0.25">
      <c r="A2251" s="6">
        <v>541924</v>
      </c>
      <c r="B2251" s="7" t="s">
        <v>381</v>
      </c>
      <c r="C2251" s="131"/>
      <c r="D2251" s="131"/>
    </row>
    <row r="2252" spans="1:4" x14ac:dyDescent="0.25">
      <c r="A2252" s="6">
        <v>541925</v>
      </c>
      <c r="B2252" s="7" t="s">
        <v>382</v>
      </c>
      <c r="C2252" s="131"/>
      <c r="D2252" s="131"/>
    </row>
    <row r="2253" spans="1:4" x14ac:dyDescent="0.25">
      <c r="A2253" s="6">
        <v>541926</v>
      </c>
      <c r="B2253" s="7" t="s">
        <v>383</v>
      </c>
      <c r="C2253" s="131"/>
      <c r="D2253" s="131"/>
    </row>
    <row r="2254" spans="1:4" x14ac:dyDescent="0.25">
      <c r="A2254" s="6">
        <v>541927</v>
      </c>
      <c r="B2254" s="7" t="s">
        <v>384</v>
      </c>
      <c r="C2254" s="131"/>
      <c r="D2254" s="131"/>
    </row>
    <row r="2255" spans="1:4" x14ac:dyDescent="0.25">
      <c r="A2255" s="6">
        <v>541928</v>
      </c>
      <c r="B2255" s="7" t="s">
        <v>415</v>
      </c>
      <c r="C2255" s="131"/>
      <c r="D2255" s="131"/>
    </row>
    <row r="2256" spans="1:4" x14ac:dyDescent="0.25">
      <c r="A2256" s="6">
        <v>541929</v>
      </c>
      <c r="B2256" s="7" t="s">
        <v>387</v>
      </c>
      <c r="C2256" s="131"/>
      <c r="D2256" s="131"/>
    </row>
    <row r="2257" spans="1:4" x14ac:dyDescent="0.25">
      <c r="A2257" s="6">
        <v>541930</v>
      </c>
      <c r="B2257" s="7" t="s">
        <v>416</v>
      </c>
      <c r="C2257" s="131"/>
      <c r="D2257" s="131"/>
    </row>
    <row r="2258" spans="1:4" x14ac:dyDescent="0.25">
      <c r="A2258" s="6">
        <v>541931</v>
      </c>
      <c r="B2258" s="7" t="s">
        <v>417</v>
      </c>
      <c r="C2258" s="131"/>
      <c r="D2258" s="131"/>
    </row>
    <row r="2259" spans="1:4" x14ac:dyDescent="0.25">
      <c r="A2259" s="6">
        <v>541932</v>
      </c>
      <c r="B2259" s="7" t="s">
        <v>361</v>
      </c>
      <c r="C2259" s="131"/>
      <c r="D2259" s="131"/>
    </row>
    <row r="2260" spans="1:4" x14ac:dyDescent="0.25">
      <c r="A2260" s="6">
        <v>541933</v>
      </c>
      <c r="B2260" s="7" t="s">
        <v>390</v>
      </c>
      <c r="C2260" s="131"/>
      <c r="D2260" s="131"/>
    </row>
    <row r="2261" spans="1:4" x14ac:dyDescent="0.25">
      <c r="A2261" s="15">
        <v>541934</v>
      </c>
      <c r="B2261" s="16" t="s">
        <v>391</v>
      </c>
      <c r="C2261" s="392"/>
      <c r="D2261" s="392"/>
    </row>
    <row r="2262" spans="1:4" x14ac:dyDescent="0.25">
      <c r="A2262" s="15">
        <v>541935</v>
      </c>
      <c r="B2262" s="16" t="s">
        <v>169</v>
      </c>
      <c r="C2262" s="392"/>
      <c r="D2262" s="392"/>
    </row>
    <row r="2263" spans="1:4" x14ac:dyDescent="0.25">
      <c r="A2263" s="15">
        <v>541936</v>
      </c>
      <c r="B2263" s="16" t="s">
        <v>161</v>
      </c>
      <c r="C2263" s="392"/>
      <c r="D2263" s="392"/>
    </row>
    <row r="2264" spans="1:4" x14ac:dyDescent="0.25">
      <c r="A2264" s="15">
        <v>541937</v>
      </c>
      <c r="B2264" s="16" t="s">
        <v>171</v>
      </c>
      <c r="C2264" s="392"/>
      <c r="D2264" s="392"/>
    </row>
    <row r="2265" spans="1:4" x14ac:dyDescent="0.25">
      <c r="A2265" s="15">
        <v>541938</v>
      </c>
      <c r="B2265" s="16" t="s">
        <v>172</v>
      </c>
      <c r="C2265" s="392"/>
      <c r="D2265" s="392"/>
    </row>
    <row r="2266" spans="1:4" x14ac:dyDescent="0.25">
      <c r="A2266" s="15">
        <v>541939</v>
      </c>
      <c r="B2266" s="16" t="s">
        <v>173</v>
      </c>
      <c r="C2266" s="392"/>
      <c r="D2266" s="392"/>
    </row>
    <row r="2267" spans="1:4" x14ac:dyDescent="0.25">
      <c r="A2267" s="15">
        <v>541940</v>
      </c>
      <c r="B2267" s="16" t="s">
        <v>393</v>
      </c>
      <c r="C2267" s="392"/>
      <c r="D2267" s="392"/>
    </row>
    <row r="2268" spans="1:4" ht="15.75" thickBot="1" x14ac:dyDescent="0.3">
      <c r="A2268" s="15">
        <v>541960</v>
      </c>
      <c r="B2268" s="16" t="s">
        <v>40</v>
      </c>
      <c r="C2268" s="392"/>
      <c r="D2268" s="392"/>
    </row>
    <row r="2269" spans="1:4" ht="15.75" thickBot="1" x14ac:dyDescent="0.3">
      <c r="A2269" s="8" t="s">
        <v>20</v>
      </c>
      <c r="B2269" s="9"/>
      <c r="C2269" s="196">
        <f>SUM(C2228:C2268)</f>
        <v>0</v>
      </c>
      <c r="D2269" s="196">
        <f>SUM(D2228:D2268)</f>
        <v>0</v>
      </c>
    </row>
    <row r="2270" spans="1:4" x14ac:dyDescent="0.25">
      <c r="A2270" s="42">
        <v>5420</v>
      </c>
      <c r="B2270" s="43" t="s">
        <v>284</v>
      </c>
      <c r="C2270" s="397"/>
      <c r="D2270" s="397"/>
    </row>
    <row r="2271" spans="1:4" ht="15.75" thickBot="1" x14ac:dyDescent="0.3">
      <c r="A2271" s="52">
        <v>542001</v>
      </c>
      <c r="B2271" s="54" t="s">
        <v>285</v>
      </c>
      <c r="C2271" s="404"/>
      <c r="D2271" s="404"/>
    </row>
    <row r="2272" spans="1:4" ht="15.75" thickBot="1" x14ac:dyDescent="0.3">
      <c r="A2272" s="8" t="s">
        <v>20</v>
      </c>
      <c r="B2272" s="9"/>
      <c r="C2272" s="196">
        <f>SUM(C2271)</f>
        <v>0</v>
      </c>
      <c r="D2272" s="196">
        <f>SUM(D2271)</f>
        <v>0</v>
      </c>
    </row>
    <row r="2273" spans="1:4" x14ac:dyDescent="0.25">
      <c r="A2273" s="11">
        <v>55</v>
      </c>
      <c r="B2273" s="12" t="s">
        <v>440</v>
      </c>
      <c r="C2273" s="390"/>
      <c r="D2273" s="390"/>
    </row>
    <row r="2274" spans="1:4" x14ac:dyDescent="0.25">
      <c r="A2274" s="3">
        <v>5501</v>
      </c>
      <c r="B2274" s="4" t="s">
        <v>441</v>
      </c>
      <c r="C2274" s="131"/>
      <c r="D2274" s="131"/>
    </row>
    <row r="2275" spans="1:4" x14ac:dyDescent="0.25">
      <c r="A2275" s="6">
        <v>550101</v>
      </c>
      <c r="B2275" s="7" t="s">
        <v>442</v>
      </c>
      <c r="C2275" s="131"/>
      <c r="D2275" s="131">
        <v>33444</v>
      </c>
    </row>
    <row r="2276" spans="1:4" x14ac:dyDescent="0.25">
      <c r="A2276" s="6">
        <v>550102</v>
      </c>
      <c r="B2276" s="7" t="s">
        <v>443</v>
      </c>
      <c r="C2276" s="131">
        <v>378450</v>
      </c>
      <c r="D2276" s="131">
        <v>523039</v>
      </c>
    </row>
    <row r="2277" spans="1:4" x14ac:dyDescent="0.25">
      <c r="A2277" s="15">
        <v>550103</v>
      </c>
      <c r="B2277" s="16" t="s">
        <v>444</v>
      </c>
      <c r="C2277" s="131"/>
      <c r="D2277" s="131"/>
    </row>
    <row r="2278" spans="1:4" ht="15.75" thickBot="1" x14ac:dyDescent="0.3">
      <c r="A2278" s="15">
        <v>550110</v>
      </c>
      <c r="B2278" s="16" t="s">
        <v>40</v>
      </c>
      <c r="C2278" s="131">
        <v>4406</v>
      </c>
      <c r="D2278" s="131"/>
    </row>
    <row r="2279" spans="1:4" ht="15.75" thickBot="1" x14ac:dyDescent="0.3">
      <c r="A2279" s="8" t="s">
        <v>20</v>
      </c>
      <c r="B2279" s="9"/>
      <c r="C2279" s="196">
        <f>SUM(C2275:C2278)</f>
        <v>382856</v>
      </c>
      <c r="D2279" s="196">
        <f>SUM(D2275:D2278)</f>
        <v>556483</v>
      </c>
    </row>
    <row r="2280" spans="1:4" x14ac:dyDescent="0.25">
      <c r="A2280" s="11">
        <v>5502</v>
      </c>
      <c r="B2280" s="12" t="s">
        <v>445</v>
      </c>
      <c r="C2280" s="390"/>
      <c r="D2280" s="390"/>
    </row>
    <row r="2281" spans="1:4" x14ac:dyDescent="0.25">
      <c r="A2281" s="6">
        <v>550201</v>
      </c>
      <c r="B2281" s="7" t="s">
        <v>446</v>
      </c>
      <c r="C2281" s="131"/>
      <c r="D2281" s="131"/>
    </row>
    <row r="2282" spans="1:4" x14ac:dyDescent="0.25">
      <c r="A2282" s="15">
        <v>550202</v>
      </c>
      <c r="B2282" s="16" t="s">
        <v>317</v>
      </c>
      <c r="C2282" s="131"/>
      <c r="D2282" s="131"/>
    </row>
    <row r="2283" spans="1:4" x14ac:dyDescent="0.25">
      <c r="A2283" s="15">
        <v>550203</v>
      </c>
      <c r="B2283" s="16" t="s">
        <v>447</v>
      </c>
      <c r="C2283" s="131"/>
      <c r="D2283" s="131"/>
    </row>
    <row r="2284" spans="1:4" ht="15.75" thickBot="1" x14ac:dyDescent="0.3">
      <c r="A2284" s="15">
        <v>550210</v>
      </c>
      <c r="B2284" s="16" t="s">
        <v>40</v>
      </c>
      <c r="C2284" s="131"/>
      <c r="D2284" s="131"/>
    </row>
    <row r="2285" spans="1:4" ht="15.75" thickBot="1" x14ac:dyDescent="0.3">
      <c r="A2285" s="8" t="s">
        <v>20</v>
      </c>
      <c r="B2285" s="9"/>
      <c r="C2285" s="196">
        <f>SUM(C2281:C2284)</f>
        <v>0</v>
      </c>
      <c r="D2285" s="196">
        <f>SUM(D2281:D2284)</f>
        <v>0</v>
      </c>
    </row>
    <row r="2286" spans="1:4" x14ac:dyDescent="0.25">
      <c r="A2286" s="56"/>
      <c r="B2286" s="45"/>
      <c r="C2286" s="405"/>
      <c r="D2286" s="405"/>
    </row>
    <row r="2287" spans="1:4" x14ac:dyDescent="0.25">
      <c r="A2287" s="3">
        <v>6</v>
      </c>
      <c r="B2287" s="4" t="s">
        <v>448</v>
      </c>
      <c r="C2287" s="131"/>
      <c r="D2287" s="131"/>
    </row>
    <row r="2288" spans="1:4" x14ac:dyDescent="0.25">
      <c r="A2288" s="3">
        <v>61</v>
      </c>
      <c r="B2288" s="4" t="s">
        <v>449</v>
      </c>
      <c r="C2288" s="131"/>
      <c r="D2288" s="131"/>
    </row>
    <row r="2289" spans="1:4" x14ac:dyDescent="0.25">
      <c r="A2289" s="3">
        <v>6101</v>
      </c>
      <c r="B2289" s="4" t="s">
        <v>203</v>
      </c>
      <c r="C2289" s="131"/>
      <c r="D2289" s="131"/>
    </row>
    <row r="2290" spans="1:4" x14ac:dyDescent="0.25">
      <c r="A2290" s="6">
        <v>610101</v>
      </c>
      <c r="B2290" s="7" t="s">
        <v>88</v>
      </c>
      <c r="C2290" s="131"/>
      <c r="D2290" s="131"/>
    </row>
    <row r="2291" spans="1:4" x14ac:dyDescent="0.25">
      <c r="A2291" s="6">
        <v>610102</v>
      </c>
      <c r="B2291" s="7" t="s">
        <v>89</v>
      </c>
      <c r="C2291" s="131"/>
      <c r="D2291" s="131"/>
    </row>
    <row r="2292" spans="1:4" x14ac:dyDescent="0.25">
      <c r="A2292" s="6">
        <v>610103</v>
      </c>
      <c r="B2292" s="7" t="s">
        <v>90</v>
      </c>
      <c r="C2292" s="131"/>
      <c r="D2292" s="131"/>
    </row>
    <row r="2293" spans="1:4" x14ac:dyDescent="0.25">
      <c r="A2293" s="6">
        <v>610104</v>
      </c>
      <c r="B2293" s="7" t="s">
        <v>91</v>
      </c>
      <c r="C2293" s="131"/>
      <c r="D2293" s="131"/>
    </row>
    <row r="2294" spans="1:4" x14ac:dyDescent="0.25">
      <c r="A2294" s="6">
        <v>610105</v>
      </c>
      <c r="B2294" s="7" t="s">
        <v>208</v>
      </c>
      <c r="C2294" s="131"/>
      <c r="D2294" s="131"/>
    </row>
    <row r="2295" spans="1:4" x14ac:dyDescent="0.25">
      <c r="A2295" s="6"/>
      <c r="B2295" s="7" t="s">
        <v>209</v>
      </c>
      <c r="C2295" s="131"/>
      <c r="D2295" s="131"/>
    </row>
    <row r="2296" spans="1:4" x14ac:dyDescent="0.25">
      <c r="A2296" s="6"/>
      <c r="B2296" s="7" t="s">
        <v>210</v>
      </c>
      <c r="C2296" s="131"/>
      <c r="D2296" s="131"/>
    </row>
    <row r="2297" spans="1:4" x14ac:dyDescent="0.25">
      <c r="A2297" s="6"/>
      <c r="B2297" s="7" t="s">
        <v>211</v>
      </c>
      <c r="C2297" s="131"/>
      <c r="D2297" s="131"/>
    </row>
    <row r="2298" spans="1:4" x14ac:dyDescent="0.25">
      <c r="A2298" s="6">
        <v>610106</v>
      </c>
      <c r="B2298" s="7" t="s">
        <v>93</v>
      </c>
      <c r="C2298" s="131"/>
      <c r="D2298" s="131"/>
    </row>
    <row r="2299" spans="1:4" ht="15.75" thickBot="1" x14ac:dyDescent="0.3">
      <c r="A2299" s="18">
        <v>610107</v>
      </c>
      <c r="B2299" s="19" t="s">
        <v>212</v>
      </c>
      <c r="C2299" s="398"/>
      <c r="D2299" s="398"/>
    </row>
    <row r="2300" spans="1:4" ht="15.75" thickBot="1" x14ac:dyDescent="0.3">
      <c r="A2300" s="8" t="s">
        <v>20</v>
      </c>
      <c r="B2300" s="50"/>
      <c r="C2300" s="196">
        <f>SUM(C2290:C2299)</f>
        <v>0</v>
      </c>
      <c r="D2300" s="196">
        <f>SUM(D2290:D2299)</f>
        <v>0</v>
      </c>
    </row>
    <row r="2301" spans="1:4" x14ac:dyDescent="0.25">
      <c r="A2301" s="11">
        <v>6102</v>
      </c>
      <c r="B2301" s="12" t="s">
        <v>450</v>
      </c>
      <c r="C2301" s="390"/>
      <c r="D2301" s="390"/>
    </row>
    <row r="2302" spans="1:4" x14ac:dyDescent="0.25">
      <c r="A2302" s="6">
        <v>610201</v>
      </c>
      <c r="B2302" s="7" t="s">
        <v>88</v>
      </c>
      <c r="C2302" s="131"/>
      <c r="D2302" s="131"/>
    </row>
    <row r="2303" spans="1:4" x14ac:dyDescent="0.25">
      <c r="A2303" s="6">
        <v>610202</v>
      </c>
      <c r="B2303" s="7" t="s">
        <v>89</v>
      </c>
      <c r="C2303" s="131"/>
      <c r="D2303" s="131"/>
    </row>
    <row r="2304" spans="1:4" x14ac:dyDescent="0.25">
      <c r="A2304" s="6">
        <v>610203</v>
      </c>
      <c r="B2304" s="7" t="s">
        <v>90</v>
      </c>
      <c r="C2304" s="131"/>
      <c r="D2304" s="131"/>
    </row>
    <row r="2305" spans="1:4" x14ac:dyDescent="0.25">
      <c r="A2305" s="6">
        <v>610204</v>
      </c>
      <c r="B2305" s="7" t="s">
        <v>91</v>
      </c>
      <c r="C2305" s="131"/>
      <c r="D2305" s="131"/>
    </row>
    <row r="2306" spans="1:4" x14ac:dyDescent="0.25">
      <c r="A2306" s="6">
        <v>610205</v>
      </c>
      <c r="B2306" s="7" t="s">
        <v>208</v>
      </c>
      <c r="C2306" s="131"/>
      <c r="D2306" s="131"/>
    </row>
    <row r="2307" spans="1:4" x14ac:dyDescent="0.25">
      <c r="A2307" s="6"/>
      <c r="B2307" s="7" t="s">
        <v>209</v>
      </c>
      <c r="C2307" s="131"/>
      <c r="D2307" s="131"/>
    </row>
    <row r="2308" spans="1:4" x14ac:dyDescent="0.25">
      <c r="A2308" s="6"/>
      <c r="B2308" s="7" t="s">
        <v>210</v>
      </c>
      <c r="C2308" s="131"/>
      <c r="D2308" s="131"/>
    </row>
    <row r="2309" spans="1:4" x14ac:dyDescent="0.25">
      <c r="A2309" s="6"/>
      <c r="B2309" s="7" t="s">
        <v>211</v>
      </c>
      <c r="C2309" s="131"/>
      <c r="D2309" s="131"/>
    </row>
    <row r="2310" spans="1:4" x14ac:dyDescent="0.25">
      <c r="A2310" s="6">
        <v>610206</v>
      </c>
      <c r="B2310" s="7" t="s">
        <v>93</v>
      </c>
      <c r="C2310" s="131"/>
      <c r="D2310" s="131"/>
    </row>
    <row r="2311" spans="1:4" ht="15.75" thickBot="1" x14ac:dyDescent="0.3">
      <c r="A2311" s="18">
        <v>610207</v>
      </c>
      <c r="B2311" s="19" t="s">
        <v>212</v>
      </c>
      <c r="C2311" s="398"/>
      <c r="D2311" s="398"/>
    </row>
    <row r="2312" spans="1:4" ht="15.75" thickBot="1" x14ac:dyDescent="0.3">
      <c r="A2312" s="8" t="s">
        <v>20</v>
      </c>
      <c r="B2312" s="9"/>
      <c r="C2312" s="196">
        <f>SUM(C2302:C2311)</f>
        <v>0</v>
      </c>
      <c r="D2312" s="196">
        <f>SUM(D2302:D2311)</f>
        <v>0</v>
      </c>
    </row>
    <row r="2313" spans="1:4" x14ac:dyDescent="0.25">
      <c r="A2313" s="11">
        <v>6103</v>
      </c>
      <c r="B2313" s="12" t="s">
        <v>451</v>
      </c>
      <c r="C2313" s="390"/>
      <c r="D2313" s="390"/>
    </row>
    <row r="2314" spans="1:4" x14ac:dyDescent="0.25">
      <c r="A2314" s="6">
        <v>610301</v>
      </c>
      <c r="B2314" s="7" t="s">
        <v>88</v>
      </c>
      <c r="C2314" s="131"/>
      <c r="D2314" s="131"/>
    </row>
    <row r="2315" spans="1:4" x14ac:dyDescent="0.25">
      <c r="A2315" s="6">
        <v>610302</v>
      </c>
      <c r="B2315" s="7" t="s">
        <v>89</v>
      </c>
      <c r="C2315" s="131"/>
      <c r="D2315" s="131"/>
    </row>
    <row r="2316" spans="1:4" x14ac:dyDescent="0.25">
      <c r="A2316" s="6">
        <v>610303</v>
      </c>
      <c r="B2316" s="7" t="s">
        <v>90</v>
      </c>
      <c r="C2316" s="131"/>
      <c r="D2316" s="131"/>
    </row>
    <row r="2317" spans="1:4" x14ac:dyDescent="0.25">
      <c r="A2317" s="6">
        <v>610304</v>
      </c>
      <c r="B2317" s="7" t="s">
        <v>91</v>
      </c>
      <c r="C2317" s="131"/>
      <c r="D2317" s="131"/>
    </row>
    <row r="2318" spans="1:4" x14ac:dyDescent="0.25">
      <c r="A2318" s="6">
        <v>610305</v>
      </c>
      <c r="B2318" s="7" t="s">
        <v>208</v>
      </c>
      <c r="C2318" s="131"/>
      <c r="D2318" s="131"/>
    </row>
    <row r="2319" spans="1:4" x14ac:dyDescent="0.25">
      <c r="A2319" s="6"/>
      <c r="B2319" s="7" t="s">
        <v>209</v>
      </c>
      <c r="C2319" s="131"/>
      <c r="D2319" s="131"/>
    </row>
    <row r="2320" spans="1:4" x14ac:dyDescent="0.25">
      <c r="A2320" s="6"/>
      <c r="B2320" s="7" t="s">
        <v>210</v>
      </c>
      <c r="C2320" s="131"/>
      <c r="D2320" s="131"/>
    </row>
    <row r="2321" spans="1:4" x14ac:dyDescent="0.25">
      <c r="A2321" s="6"/>
      <c r="B2321" s="7" t="s">
        <v>211</v>
      </c>
      <c r="C2321" s="131"/>
      <c r="D2321" s="131"/>
    </row>
    <row r="2322" spans="1:4" x14ac:dyDescent="0.25">
      <c r="A2322" s="6">
        <v>610306</v>
      </c>
      <c r="B2322" s="7" t="s">
        <v>93</v>
      </c>
      <c r="C2322" s="131"/>
      <c r="D2322" s="131"/>
    </row>
    <row r="2323" spans="1:4" ht="15.75" thickBot="1" x14ac:dyDescent="0.3">
      <c r="A2323" s="18">
        <v>610307</v>
      </c>
      <c r="B2323" s="19" t="s">
        <v>212</v>
      </c>
      <c r="C2323" s="398"/>
      <c r="D2323" s="398"/>
    </row>
    <row r="2324" spans="1:4" ht="15.75" thickBot="1" x14ac:dyDescent="0.3">
      <c r="A2324" s="8" t="s">
        <v>20</v>
      </c>
      <c r="B2324" s="9"/>
      <c r="C2324" s="196">
        <f>SUM(C2314:C2323)</f>
        <v>0</v>
      </c>
      <c r="D2324" s="196">
        <f>SUM(D2314:D2323)</f>
        <v>0</v>
      </c>
    </row>
    <row r="2325" spans="1:4" x14ac:dyDescent="0.25">
      <c r="A2325" s="11">
        <v>6104</v>
      </c>
      <c r="B2325" s="12" t="s">
        <v>273</v>
      </c>
      <c r="C2325" s="390"/>
      <c r="D2325" s="390"/>
    </row>
    <row r="2326" spans="1:4" x14ac:dyDescent="0.25">
      <c r="A2326" s="6">
        <v>610401</v>
      </c>
      <c r="B2326" s="7" t="s">
        <v>96</v>
      </c>
      <c r="C2326" s="131"/>
      <c r="D2326" s="131"/>
    </row>
    <row r="2327" spans="1:4" x14ac:dyDescent="0.25">
      <c r="A2327" s="6">
        <v>610402</v>
      </c>
      <c r="B2327" s="7" t="s">
        <v>97</v>
      </c>
      <c r="C2327" s="131"/>
      <c r="D2327" s="131"/>
    </row>
    <row r="2328" spans="1:4" x14ac:dyDescent="0.25">
      <c r="A2328" s="6">
        <v>610403</v>
      </c>
      <c r="B2328" s="7" t="s">
        <v>98</v>
      </c>
      <c r="C2328" s="131"/>
      <c r="D2328" s="131"/>
    </row>
    <row r="2329" spans="1:4" x14ac:dyDescent="0.25">
      <c r="A2329" s="6">
        <v>610404</v>
      </c>
      <c r="B2329" s="7" t="s">
        <v>99</v>
      </c>
      <c r="C2329" s="131"/>
      <c r="D2329" s="131"/>
    </row>
    <row r="2330" spans="1:4" x14ac:dyDescent="0.25">
      <c r="A2330" s="6">
        <v>610405</v>
      </c>
      <c r="B2330" s="7" t="s">
        <v>100</v>
      </c>
      <c r="C2330" s="131"/>
      <c r="D2330" s="131"/>
    </row>
    <row r="2331" spans="1:4" x14ac:dyDescent="0.25">
      <c r="A2331" s="6">
        <v>610406</v>
      </c>
      <c r="B2331" s="7" t="s">
        <v>101</v>
      </c>
      <c r="C2331" s="131"/>
      <c r="D2331" s="131"/>
    </row>
    <row r="2332" spans="1:4" x14ac:dyDescent="0.25">
      <c r="A2332" s="6">
        <v>610407</v>
      </c>
      <c r="B2332" s="7" t="s">
        <v>102</v>
      </c>
      <c r="C2332" s="131"/>
      <c r="D2332" s="131"/>
    </row>
    <row r="2333" spans="1:4" x14ac:dyDescent="0.25">
      <c r="A2333" s="6">
        <v>610408</v>
      </c>
      <c r="B2333" s="7" t="s">
        <v>103</v>
      </c>
      <c r="C2333" s="131"/>
      <c r="D2333" s="131"/>
    </row>
    <row r="2334" spans="1:4" x14ac:dyDescent="0.25">
      <c r="A2334" s="6">
        <v>610409</v>
      </c>
      <c r="B2334" s="7" t="s">
        <v>104</v>
      </c>
      <c r="C2334" s="131"/>
      <c r="D2334" s="131"/>
    </row>
    <row r="2335" spans="1:4" x14ac:dyDescent="0.25">
      <c r="A2335" s="6">
        <v>610410</v>
      </c>
      <c r="B2335" s="7" t="s">
        <v>105</v>
      </c>
      <c r="C2335" s="131"/>
      <c r="D2335" s="131"/>
    </row>
    <row r="2336" spans="1:4" x14ac:dyDescent="0.25">
      <c r="A2336" s="6">
        <v>610411</v>
      </c>
      <c r="B2336" s="7" t="s">
        <v>106</v>
      </c>
      <c r="C2336" s="131"/>
      <c r="D2336" s="131"/>
    </row>
    <row r="2337" spans="1:4" x14ac:dyDescent="0.25">
      <c r="A2337" s="6">
        <v>610412</v>
      </c>
      <c r="B2337" s="7" t="s">
        <v>107</v>
      </c>
      <c r="C2337" s="131"/>
      <c r="D2337" s="131"/>
    </row>
    <row r="2338" spans="1:4" x14ac:dyDescent="0.25">
      <c r="A2338" s="6">
        <v>610413</v>
      </c>
      <c r="B2338" s="7" t="s">
        <v>108</v>
      </c>
      <c r="C2338" s="131"/>
      <c r="D2338" s="131"/>
    </row>
    <row r="2339" spans="1:4" x14ac:dyDescent="0.25">
      <c r="A2339" s="6">
        <v>610414</v>
      </c>
      <c r="B2339" s="7" t="s">
        <v>109</v>
      </c>
      <c r="C2339" s="131"/>
      <c r="D2339" s="131"/>
    </row>
    <row r="2340" spans="1:4" ht="15.75" thickBot="1" x14ac:dyDescent="0.3">
      <c r="A2340" s="18">
        <v>610415</v>
      </c>
      <c r="B2340" s="19" t="s">
        <v>110</v>
      </c>
      <c r="C2340" s="398"/>
      <c r="D2340" s="398"/>
    </row>
    <row r="2341" spans="1:4" ht="15.75" thickBot="1" x14ac:dyDescent="0.3">
      <c r="A2341" s="8" t="s">
        <v>20</v>
      </c>
      <c r="B2341" s="9"/>
      <c r="C2341" s="196">
        <f>SUM(C2326:C2340)</f>
        <v>0</v>
      </c>
      <c r="D2341" s="196">
        <f>SUM(D2326:D2340)</f>
        <v>0</v>
      </c>
    </row>
    <row r="2342" spans="1:4" x14ac:dyDescent="0.25">
      <c r="A2342" s="11">
        <v>6105</v>
      </c>
      <c r="B2342" s="12" t="s">
        <v>286</v>
      </c>
      <c r="C2342" s="390"/>
      <c r="D2342" s="390"/>
    </row>
    <row r="2343" spans="1:4" x14ac:dyDescent="0.25">
      <c r="A2343" s="6">
        <v>610501</v>
      </c>
      <c r="B2343" s="7" t="s">
        <v>96</v>
      </c>
      <c r="C2343" s="131"/>
      <c r="D2343" s="131"/>
    </row>
    <row r="2344" spans="1:4" x14ac:dyDescent="0.25">
      <c r="A2344" s="6">
        <v>610502</v>
      </c>
      <c r="B2344" s="7" t="s">
        <v>97</v>
      </c>
      <c r="C2344" s="131"/>
      <c r="D2344" s="131"/>
    </row>
    <row r="2345" spans="1:4" x14ac:dyDescent="0.25">
      <c r="A2345" s="6">
        <v>610503</v>
      </c>
      <c r="B2345" s="7" t="s">
        <v>98</v>
      </c>
      <c r="C2345" s="131"/>
      <c r="D2345" s="131"/>
    </row>
    <row r="2346" spans="1:4" x14ac:dyDescent="0.25">
      <c r="A2346" s="6">
        <v>610504</v>
      </c>
      <c r="B2346" s="7" t="s">
        <v>99</v>
      </c>
      <c r="C2346" s="131"/>
      <c r="D2346" s="131"/>
    </row>
    <row r="2347" spans="1:4" x14ac:dyDescent="0.25">
      <c r="A2347" s="6">
        <v>610505</v>
      </c>
      <c r="B2347" s="7" t="s">
        <v>100</v>
      </c>
      <c r="C2347" s="131"/>
      <c r="D2347" s="131"/>
    </row>
    <row r="2348" spans="1:4" x14ac:dyDescent="0.25">
      <c r="A2348" s="6">
        <v>610506</v>
      </c>
      <c r="B2348" s="7" t="s">
        <v>101</v>
      </c>
      <c r="C2348" s="131"/>
      <c r="D2348" s="131"/>
    </row>
    <row r="2349" spans="1:4" x14ac:dyDescent="0.25">
      <c r="A2349" s="6">
        <v>610507</v>
      </c>
      <c r="B2349" s="7" t="s">
        <v>102</v>
      </c>
      <c r="C2349" s="131"/>
      <c r="D2349" s="131"/>
    </row>
    <row r="2350" spans="1:4" x14ac:dyDescent="0.25">
      <c r="A2350" s="6">
        <v>610508</v>
      </c>
      <c r="B2350" s="7" t="s">
        <v>103</v>
      </c>
      <c r="C2350" s="131"/>
      <c r="D2350" s="131"/>
    </row>
    <row r="2351" spans="1:4" x14ac:dyDescent="0.25">
      <c r="A2351" s="6">
        <v>610509</v>
      </c>
      <c r="B2351" s="7" t="s">
        <v>104</v>
      </c>
      <c r="C2351" s="131"/>
      <c r="D2351" s="131"/>
    </row>
    <row r="2352" spans="1:4" x14ac:dyDescent="0.25">
      <c r="A2352" s="6">
        <v>610510</v>
      </c>
      <c r="B2352" s="7" t="s">
        <v>105</v>
      </c>
      <c r="C2352" s="131"/>
      <c r="D2352" s="131"/>
    </row>
    <row r="2353" spans="1:4" x14ac:dyDescent="0.25">
      <c r="A2353" s="6">
        <v>610511</v>
      </c>
      <c r="B2353" s="7" t="s">
        <v>106</v>
      </c>
      <c r="C2353" s="131"/>
      <c r="D2353" s="131"/>
    </row>
    <row r="2354" spans="1:4" x14ac:dyDescent="0.25">
      <c r="A2354" s="6">
        <v>610512</v>
      </c>
      <c r="B2354" s="7" t="s">
        <v>107</v>
      </c>
      <c r="C2354" s="131"/>
      <c r="D2354" s="131"/>
    </row>
    <row r="2355" spans="1:4" x14ac:dyDescent="0.25">
      <c r="A2355" s="6">
        <v>610513</v>
      </c>
      <c r="B2355" s="7" t="s">
        <v>108</v>
      </c>
      <c r="C2355" s="131"/>
      <c r="D2355" s="131"/>
    </row>
    <row r="2356" spans="1:4" x14ac:dyDescent="0.25">
      <c r="A2356" s="6">
        <v>610514</v>
      </c>
      <c r="B2356" s="7" t="s">
        <v>109</v>
      </c>
      <c r="C2356" s="131"/>
      <c r="D2356" s="131"/>
    </row>
    <row r="2357" spans="1:4" ht="15.75" thickBot="1" x14ac:dyDescent="0.3">
      <c r="A2357" s="18">
        <v>610515</v>
      </c>
      <c r="B2357" s="19" t="s">
        <v>110</v>
      </c>
      <c r="C2357" s="398"/>
      <c r="D2357" s="398"/>
    </row>
    <row r="2358" spans="1:4" ht="15.75" thickBot="1" x14ac:dyDescent="0.3">
      <c r="A2358" s="8" t="s">
        <v>20</v>
      </c>
      <c r="B2358" s="9"/>
      <c r="C2358" s="196">
        <f>SUM(C2343:C2357)</f>
        <v>0</v>
      </c>
      <c r="D2358" s="196">
        <f>SUM(D2343:D2357)</f>
        <v>0</v>
      </c>
    </row>
    <row r="2359" spans="1:4" x14ac:dyDescent="0.25">
      <c r="A2359" s="11">
        <v>6106</v>
      </c>
      <c r="B2359" s="12" t="s">
        <v>452</v>
      </c>
      <c r="C2359" s="390"/>
      <c r="D2359" s="390"/>
    </row>
    <row r="2360" spans="1:4" x14ac:dyDescent="0.25">
      <c r="A2360" s="6">
        <v>610601</v>
      </c>
      <c r="B2360" s="7" t="s">
        <v>96</v>
      </c>
      <c r="C2360" s="131"/>
      <c r="D2360" s="131"/>
    </row>
    <row r="2361" spans="1:4" x14ac:dyDescent="0.25">
      <c r="A2361" s="6">
        <v>610602</v>
      </c>
      <c r="B2361" s="7" t="s">
        <v>97</v>
      </c>
      <c r="C2361" s="131"/>
      <c r="D2361" s="131"/>
    </row>
    <row r="2362" spans="1:4" x14ac:dyDescent="0.25">
      <c r="A2362" s="6">
        <v>610603</v>
      </c>
      <c r="B2362" s="7" t="s">
        <v>98</v>
      </c>
      <c r="C2362" s="131"/>
      <c r="D2362" s="131"/>
    </row>
    <row r="2363" spans="1:4" x14ac:dyDescent="0.25">
      <c r="A2363" s="6">
        <v>610604</v>
      </c>
      <c r="B2363" s="7" t="s">
        <v>99</v>
      </c>
      <c r="C2363" s="131"/>
      <c r="D2363" s="131"/>
    </row>
    <row r="2364" spans="1:4" x14ac:dyDescent="0.25">
      <c r="A2364" s="6">
        <v>610605</v>
      </c>
      <c r="B2364" s="7" t="s">
        <v>100</v>
      </c>
      <c r="C2364" s="131"/>
      <c r="D2364" s="131"/>
    </row>
    <row r="2365" spans="1:4" x14ac:dyDescent="0.25">
      <c r="A2365" s="6">
        <v>610606</v>
      </c>
      <c r="B2365" s="7" t="s">
        <v>101</v>
      </c>
      <c r="C2365" s="131"/>
      <c r="D2365" s="131"/>
    </row>
    <row r="2366" spans="1:4" x14ac:dyDescent="0.25">
      <c r="A2366" s="6">
        <v>610607</v>
      </c>
      <c r="B2366" s="7" t="s">
        <v>102</v>
      </c>
      <c r="C2366" s="131"/>
      <c r="D2366" s="131"/>
    </row>
    <row r="2367" spans="1:4" x14ac:dyDescent="0.25">
      <c r="A2367" s="6">
        <v>610608</v>
      </c>
      <c r="B2367" s="7" t="s">
        <v>103</v>
      </c>
      <c r="C2367" s="131"/>
      <c r="D2367" s="131"/>
    </row>
    <row r="2368" spans="1:4" x14ac:dyDescent="0.25">
      <c r="A2368" s="6">
        <v>610609</v>
      </c>
      <c r="B2368" s="7" t="s">
        <v>104</v>
      </c>
      <c r="C2368" s="131"/>
      <c r="D2368" s="131"/>
    </row>
    <row r="2369" spans="1:4" x14ac:dyDescent="0.25">
      <c r="A2369" s="6">
        <v>610610</v>
      </c>
      <c r="B2369" s="7" t="s">
        <v>105</v>
      </c>
      <c r="C2369" s="131"/>
      <c r="D2369" s="131"/>
    </row>
    <row r="2370" spans="1:4" x14ac:dyDescent="0.25">
      <c r="A2370" s="6">
        <v>610611</v>
      </c>
      <c r="B2370" s="7" t="s">
        <v>106</v>
      </c>
      <c r="C2370" s="131"/>
      <c r="D2370" s="131"/>
    </row>
    <row r="2371" spans="1:4" x14ac:dyDescent="0.25">
      <c r="A2371" s="6">
        <v>610612</v>
      </c>
      <c r="B2371" s="7" t="s">
        <v>107</v>
      </c>
      <c r="C2371" s="131"/>
      <c r="D2371" s="131"/>
    </row>
    <row r="2372" spans="1:4" x14ac:dyDescent="0.25">
      <c r="A2372" s="6">
        <v>610613</v>
      </c>
      <c r="B2372" s="7" t="s">
        <v>108</v>
      </c>
      <c r="C2372" s="131"/>
      <c r="D2372" s="131"/>
    </row>
    <row r="2373" spans="1:4" x14ac:dyDescent="0.25">
      <c r="A2373" s="6">
        <v>610614</v>
      </c>
      <c r="B2373" s="7" t="s">
        <v>109</v>
      </c>
      <c r="C2373" s="131"/>
      <c r="D2373" s="131"/>
    </row>
    <row r="2374" spans="1:4" ht="15.75" thickBot="1" x14ac:dyDescent="0.3">
      <c r="A2374" s="18">
        <v>610615</v>
      </c>
      <c r="B2374" s="19" t="s">
        <v>110</v>
      </c>
      <c r="C2374" s="398"/>
      <c r="D2374" s="398"/>
    </row>
    <row r="2375" spans="1:4" ht="15.75" thickBot="1" x14ac:dyDescent="0.3">
      <c r="A2375" s="8" t="s">
        <v>20</v>
      </c>
      <c r="B2375" s="9"/>
      <c r="C2375" s="196">
        <f>SUM(C2360:C2374)</f>
        <v>0</v>
      </c>
      <c r="D2375" s="196">
        <f>SUM(D2360:D2374)</f>
        <v>0</v>
      </c>
    </row>
    <row r="2376" spans="1:4" x14ac:dyDescent="0.25">
      <c r="A2376" s="11">
        <v>62</v>
      </c>
      <c r="B2376" s="12" t="s">
        <v>453</v>
      </c>
      <c r="C2376" s="390"/>
      <c r="D2376" s="390"/>
    </row>
    <row r="2377" spans="1:4" x14ac:dyDescent="0.25">
      <c r="A2377" s="3">
        <v>6201</v>
      </c>
      <c r="B2377" s="4" t="s">
        <v>454</v>
      </c>
      <c r="C2377" s="131"/>
      <c r="D2377" s="131"/>
    </row>
    <row r="2378" spans="1:4" x14ac:dyDescent="0.25">
      <c r="A2378" s="6">
        <v>620101</v>
      </c>
      <c r="B2378" s="7" t="s">
        <v>96</v>
      </c>
      <c r="C2378" s="131"/>
      <c r="D2378" s="131"/>
    </row>
    <row r="2379" spans="1:4" x14ac:dyDescent="0.25">
      <c r="A2379" s="6">
        <v>620102</v>
      </c>
      <c r="B2379" s="7" t="s">
        <v>97</v>
      </c>
      <c r="C2379" s="131"/>
      <c r="D2379" s="131"/>
    </row>
    <row r="2380" spans="1:4" x14ac:dyDescent="0.25">
      <c r="A2380" s="6">
        <v>620103</v>
      </c>
      <c r="B2380" s="7" t="s">
        <v>98</v>
      </c>
      <c r="C2380" s="131"/>
      <c r="D2380" s="131"/>
    </row>
    <row r="2381" spans="1:4" x14ac:dyDescent="0.25">
      <c r="A2381" s="6">
        <v>620104</v>
      </c>
      <c r="B2381" s="7" t="s">
        <v>99</v>
      </c>
      <c r="C2381" s="131"/>
      <c r="D2381" s="131"/>
    </row>
    <row r="2382" spans="1:4" x14ac:dyDescent="0.25">
      <c r="A2382" s="6">
        <v>620105</v>
      </c>
      <c r="B2382" s="7" t="s">
        <v>100</v>
      </c>
      <c r="C2382" s="131"/>
      <c r="D2382" s="131"/>
    </row>
    <row r="2383" spans="1:4" x14ac:dyDescent="0.25">
      <c r="A2383" s="6">
        <v>620106</v>
      </c>
      <c r="B2383" s="7" t="s">
        <v>101</v>
      </c>
      <c r="C2383" s="131"/>
      <c r="D2383" s="131"/>
    </row>
    <row r="2384" spans="1:4" x14ac:dyDescent="0.25">
      <c r="A2384" s="6">
        <v>620107</v>
      </c>
      <c r="B2384" s="7" t="s">
        <v>102</v>
      </c>
      <c r="C2384" s="131"/>
      <c r="D2384" s="131"/>
    </row>
    <row r="2385" spans="1:4" x14ac:dyDescent="0.25">
      <c r="A2385" s="6">
        <v>620108</v>
      </c>
      <c r="B2385" s="7" t="s">
        <v>103</v>
      </c>
      <c r="C2385" s="131"/>
      <c r="D2385" s="131"/>
    </row>
    <row r="2386" spans="1:4" x14ac:dyDescent="0.25">
      <c r="A2386" s="6">
        <v>620109</v>
      </c>
      <c r="B2386" s="7" t="s">
        <v>104</v>
      </c>
      <c r="C2386" s="131"/>
      <c r="D2386" s="131"/>
    </row>
    <row r="2387" spans="1:4" x14ac:dyDescent="0.25">
      <c r="A2387" s="6">
        <v>620110</v>
      </c>
      <c r="B2387" s="7" t="s">
        <v>105</v>
      </c>
      <c r="C2387" s="131"/>
      <c r="D2387" s="131"/>
    </row>
    <row r="2388" spans="1:4" x14ac:dyDescent="0.25">
      <c r="A2388" s="6">
        <v>620111</v>
      </c>
      <c r="B2388" s="7" t="s">
        <v>106</v>
      </c>
      <c r="C2388" s="131"/>
      <c r="D2388" s="131"/>
    </row>
    <row r="2389" spans="1:4" x14ac:dyDescent="0.25">
      <c r="A2389" s="6">
        <v>620112</v>
      </c>
      <c r="B2389" s="7" t="s">
        <v>107</v>
      </c>
      <c r="C2389" s="131"/>
      <c r="D2389" s="131"/>
    </row>
    <row r="2390" spans="1:4" x14ac:dyDescent="0.25">
      <c r="A2390" s="6">
        <v>620113</v>
      </c>
      <c r="B2390" s="7" t="s">
        <v>108</v>
      </c>
      <c r="C2390" s="131"/>
      <c r="D2390" s="131"/>
    </row>
    <row r="2391" spans="1:4" x14ac:dyDescent="0.25">
      <c r="A2391" s="6">
        <v>620114</v>
      </c>
      <c r="B2391" s="7" t="s">
        <v>109</v>
      </c>
      <c r="C2391" s="131"/>
      <c r="D2391" s="131"/>
    </row>
    <row r="2392" spans="1:4" ht="15.75" thickBot="1" x14ac:dyDescent="0.3">
      <c r="A2392" s="58">
        <v>620115</v>
      </c>
      <c r="B2392" s="19" t="s">
        <v>110</v>
      </c>
      <c r="C2392" s="392"/>
      <c r="D2392" s="392"/>
    </row>
    <row r="2393" spans="1:4" ht="15.75" thickBot="1" x14ac:dyDescent="0.3">
      <c r="A2393" s="8" t="s">
        <v>20</v>
      </c>
      <c r="B2393" s="9"/>
      <c r="C2393" s="196">
        <f>SUM(C2378:C2392)</f>
        <v>0</v>
      </c>
      <c r="D2393" s="196">
        <f>SUM(D2378:D2392)</f>
        <v>0</v>
      </c>
    </row>
    <row r="2394" spans="1:4" x14ac:dyDescent="0.25">
      <c r="A2394" s="11">
        <v>69</v>
      </c>
      <c r="B2394" s="12" t="s">
        <v>455</v>
      </c>
      <c r="C2394" s="390"/>
      <c r="D2394" s="390"/>
    </row>
    <row r="2395" spans="1:4" ht="15.75" thickBot="1" x14ac:dyDescent="0.3">
      <c r="A2395" s="3">
        <v>6901</v>
      </c>
      <c r="B2395" s="4" t="s">
        <v>456</v>
      </c>
      <c r="C2395" s="131"/>
      <c r="D2395" s="131"/>
    </row>
    <row r="2396" spans="1:4" ht="15.75" thickBot="1" x14ac:dyDescent="0.3">
      <c r="A2396" s="8" t="s">
        <v>20</v>
      </c>
      <c r="B2396" s="9"/>
      <c r="C2396" s="196">
        <f>SUM(C2395)</f>
        <v>0</v>
      </c>
      <c r="D2396" s="196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390"/>
      <c r="D2397" s="390"/>
    </row>
    <row r="2398" spans="1:4" ht="15.75" thickBot="1" x14ac:dyDescent="0.3">
      <c r="A2398" s="8" t="s">
        <v>20</v>
      </c>
      <c r="B2398" s="9"/>
      <c r="C2398" s="196">
        <f>SUM(C2397)</f>
        <v>0</v>
      </c>
      <c r="D2398" s="196">
        <f>SUM(D2397)</f>
        <v>0</v>
      </c>
    </row>
    <row r="2399" spans="1:4" x14ac:dyDescent="0.25">
      <c r="A2399" s="49"/>
      <c r="B2399" s="30"/>
      <c r="C2399" s="390"/>
      <c r="D2399" s="390"/>
    </row>
    <row r="2400" spans="1:4" x14ac:dyDescent="0.25">
      <c r="A2400" s="59" t="s">
        <v>457</v>
      </c>
      <c r="B2400" s="60"/>
      <c r="C2400" s="40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174762670</v>
      </c>
      <c r="D2400" s="40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150631846</v>
      </c>
    </row>
    <row r="2401" spans="1:4" x14ac:dyDescent="0.25">
      <c r="A2401" s="62"/>
      <c r="B2401" s="7"/>
      <c r="C2401" s="407"/>
      <c r="D2401" s="407"/>
    </row>
    <row r="2402" spans="1:4" x14ac:dyDescent="0.25">
      <c r="A2402" s="59" t="s">
        <v>458</v>
      </c>
      <c r="B2402" s="60"/>
      <c r="C2402" s="406">
        <f>C1115-C2400</f>
        <v>22808286</v>
      </c>
      <c r="D2402" s="406">
        <f>D1115-D2400</f>
        <v>16269217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32BF9-7EC9-4F0A-92D8-CD7244BB8491}">
  <dimension ref="A1:D2402"/>
  <sheetViews>
    <sheetView workbookViewId="0">
      <selection activeCell="E10" sqref="E10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324">
        <v>2021</v>
      </c>
      <c r="D1" s="324">
        <v>2020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131"/>
      <c r="D4" s="131"/>
    </row>
    <row r="5" spans="1:4" x14ac:dyDescent="0.25">
      <c r="A5" s="6">
        <v>1102</v>
      </c>
      <c r="B5" s="7" t="s">
        <v>7</v>
      </c>
      <c r="C5" s="131"/>
      <c r="D5" s="131"/>
    </row>
    <row r="6" spans="1:4" x14ac:dyDescent="0.25">
      <c r="A6" s="6">
        <v>1103</v>
      </c>
      <c r="B6" s="7" t="s">
        <v>8</v>
      </c>
      <c r="C6" s="131">
        <v>18665000</v>
      </c>
      <c r="D6" s="131">
        <v>18665000</v>
      </c>
    </row>
    <row r="7" spans="1:4" x14ac:dyDescent="0.25">
      <c r="A7" s="6"/>
      <c r="B7" s="7" t="s">
        <v>9</v>
      </c>
      <c r="C7" s="131"/>
      <c r="D7" s="131"/>
    </row>
    <row r="8" spans="1:4" x14ac:dyDescent="0.25">
      <c r="A8" s="6">
        <v>1104</v>
      </c>
      <c r="B8" s="7" t="s">
        <v>10</v>
      </c>
      <c r="C8" s="131">
        <v>252918404.49000001</v>
      </c>
      <c r="D8" s="131">
        <v>252918404.49000001</v>
      </c>
    </row>
    <row r="9" spans="1:4" x14ac:dyDescent="0.25">
      <c r="A9" s="6">
        <v>1105</v>
      </c>
      <c r="B9" s="7" t="s">
        <v>11</v>
      </c>
      <c r="C9" s="131">
        <v>-37361775.920000002</v>
      </c>
      <c r="D9" s="131">
        <v>-32589440.949999999</v>
      </c>
    </row>
    <row r="10" spans="1:4" x14ac:dyDescent="0.25">
      <c r="A10" s="6">
        <v>1106</v>
      </c>
      <c r="B10" s="7" t="s">
        <v>12</v>
      </c>
      <c r="C10" s="131"/>
      <c r="D10" s="131"/>
    </row>
    <row r="11" spans="1:4" x14ac:dyDescent="0.25">
      <c r="A11" s="6">
        <v>1107</v>
      </c>
      <c r="B11" s="7" t="s">
        <v>13</v>
      </c>
      <c r="C11" s="131">
        <v>469187585.72000003</v>
      </c>
      <c r="D11" s="131">
        <v>432424147.83999997</v>
      </c>
    </row>
    <row r="12" spans="1:4" x14ac:dyDescent="0.25">
      <c r="A12" s="6">
        <v>1108</v>
      </c>
      <c r="B12" s="7" t="s">
        <v>14</v>
      </c>
      <c r="C12" s="131">
        <v>414924013.83999997</v>
      </c>
      <c r="D12" s="131">
        <v>181200000</v>
      </c>
    </row>
    <row r="13" spans="1:4" x14ac:dyDescent="0.25">
      <c r="A13" s="6"/>
      <c r="B13" s="7" t="s">
        <v>15</v>
      </c>
      <c r="C13" s="131"/>
      <c r="D13" s="131"/>
    </row>
    <row r="14" spans="1:4" x14ac:dyDescent="0.25">
      <c r="A14" s="6">
        <v>1109</v>
      </c>
      <c r="B14" s="7" t="s">
        <v>16</v>
      </c>
      <c r="C14" s="131">
        <v>220311421.88</v>
      </c>
      <c r="D14" s="131">
        <v>243714533.90000001</v>
      </c>
    </row>
    <row r="15" spans="1:4" x14ac:dyDescent="0.25">
      <c r="A15" s="6"/>
      <c r="B15" s="7" t="s">
        <v>17</v>
      </c>
      <c r="C15" s="131"/>
      <c r="D15" s="131"/>
    </row>
    <row r="16" spans="1:4" x14ac:dyDescent="0.25">
      <c r="A16" s="6">
        <v>1110</v>
      </c>
      <c r="B16" s="7" t="s">
        <v>18</v>
      </c>
      <c r="C16" s="131"/>
      <c r="D16" s="131"/>
    </row>
    <row r="17" spans="1:4" ht="15.75" thickBot="1" x14ac:dyDescent="0.3">
      <c r="A17" s="6">
        <v>1111</v>
      </c>
      <c r="B17" s="7" t="s">
        <v>19</v>
      </c>
      <c r="C17" s="131">
        <v>18323000</v>
      </c>
      <c r="D17" s="131">
        <v>15512200</v>
      </c>
    </row>
    <row r="18" spans="1:4" ht="15.75" thickBot="1" x14ac:dyDescent="0.3">
      <c r="A18" s="8" t="s">
        <v>20</v>
      </c>
      <c r="B18" s="9"/>
      <c r="C18" s="196">
        <f>SUM(C4:C17)</f>
        <v>1356967650.0099998</v>
      </c>
      <c r="D18" s="196">
        <f>SUM(D4:D17)</f>
        <v>1111844845.28</v>
      </c>
    </row>
    <row r="19" spans="1:4" x14ac:dyDescent="0.25">
      <c r="A19" s="11">
        <v>12</v>
      </c>
      <c r="B19" s="12" t="s">
        <v>21</v>
      </c>
      <c r="C19" s="390"/>
      <c r="D19" s="390"/>
    </row>
    <row r="20" spans="1:4" x14ac:dyDescent="0.25">
      <c r="A20" s="6">
        <v>1201</v>
      </c>
      <c r="B20" s="7" t="s">
        <v>22</v>
      </c>
      <c r="C20" s="391">
        <v>10000</v>
      </c>
      <c r="D20" s="131">
        <v>10000</v>
      </c>
    </row>
    <row r="21" spans="1:4" x14ac:dyDescent="0.25">
      <c r="A21" s="6">
        <v>1202</v>
      </c>
      <c r="B21" s="7" t="s">
        <v>23</v>
      </c>
      <c r="C21" s="131">
        <v>122900</v>
      </c>
      <c r="D21" s="131">
        <v>122900</v>
      </c>
    </row>
    <row r="22" spans="1:4" x14ac:dyDescent="0.25">
      <c r="A22" s="6">
        <v>1203</v>
      </c>
      <c r="B22" s="7" t="s">
        <v>24</v>
      </c>
      <c r="C22" s="131">
        <v>81280660.090000004</v>
      </c>
      <c r="D22" s="131">
        <v>43586892.259999998</v>
      </c>
    </row>
    <row r="23" spans="1:4" x14ac:dyDescent="0.25">
      <c r="A23" s="6">
        <v>1204</v>
      </c>
      <c r="B23" s="7" t="s">
        <v>25</v>
      </c>
      <c r="C23" s="131">
        <v>25369599.190000001</v>
      </c>
      <c r="D23" s="131">
        <v>30598764.52</v>
      </c>
    </row>
    <row r="24" spans="1:4" ht="15.75" thickBot="1" x14ac:dyDescent="0.3">
      <c r="A24" s="15">
        <v>1205</v>
      </c>
      <c r="B24" s="16" t="s">
        <v>26</v>
      </c>
      <c r="C24" s="131"/>
      <c r="D24" s="392"/>
    </row>
    <row r="25" spans="1:4" ht="15.75" thickBot="1" x14ac:dyDescent="0.3">
      <c r="A25" s="8" t="s">
        <v>20</v>
      </c>
      <c r="B25" s="9"/>
      <c r="C25" s="196">
        <f>SUM(C20:C24)</f>
        <v>106783159.28</v>
      </c>
      <c r="D25" s="196">
        <f>SUM(D20:D24)</f>
        <v>74318556.780000001</v>
      </c>
    </row>
    <row r="26" spans="1:4" x14ac:dyDescent="0.25">
      <c r="A26" s="11">
        <v>13</v>
      </c>
      <c r="B26" s="12" t="s">
        <v>27</v>
      </c>
      <c r="C26" s="390"/>
      <c r="D26" s="390"/>
    </row>
    <row r="27" spans="1:4" x14ac:dyDescent="0.25">
      <c r="A27" s="6">
        <v>1301</v>
      </c>
      <c r="B27" s="7" t="s">
        <v>28</v>
      </c>
      <c r="C27" s="131"/>
      <c r="D27" s="131">
        <v>2757488.32</v>
      </c>
    </row>
    <row r="28" spans="1:4" x14ac:dyDescent="0.25">
      <c r="A28" s="6">
        <v>1302</v>
      </c>
      <c r="B28" s="7" t="s">
        <v>29</v>
      </c>
      <c r="C28" s="131">
        <v>193324144.02000001</v>
      </c>
      <c r="D28" s="131">
        <v>259073869.5</v>
      </c>
    </row>
    <row r="29" spans="1:4" x14ac:dyDescent="0.25">
      <c r="A29" s="6">
        <v>1303</v>
      </c>
      <c r="B29" s="7" t="s">
        <v>30</v>
      </c>
      <c r="C29" s="131">
        <v>89231810.75</v>
      </c>
      <c r="D29" s="131">
        <v>34558804.030000001</v>
      </c>
    </row>
    <row r="30" spans="1:4" x14ac:dyDescent="0.25">
      <c r="A30" s="6">
        <v>1304</v>
      </c>
      <c r="B30" s="7" t="s">
        <v>31</v>
      </c>
      <c r="C30" s="131">
        <v>1293682.6100000001</v>
      </c>
      <c r="D30" s="131">
        <v>1855866.58</v>
      </c>
    </row>
    <row r="31" spans="1:4" x14ac:dyDescent="0.25">
      <c r="A31" s="6">
        <v>1305</v>
      </c>
      <c r="B31" s="7" t="s">
        <v>32</v>
      </c>
      <c r="C31" s="131"/>
      <c r="D31" s="131"/>
    </row>
    <row r="32" spans="1:4" x14ac:dyDescent="0.25">
      <c r="A32" s="6">
        <v>1306</v>
      </c>
      <c r="B32" s="7" t="s">
        <v>33</v>
      </c>
      <c r="C32" s="131">
        <v>46716084.700000003</v>
      </c>
      <c r="D32" s="131">
        <v>38696328</v>
      </c>
    </row>
    <row r="33" spans="1:4" x14ac:dyDescent="0.25">
      <c r="A33" s="6">
        <v>1307</v>
      </c>
      <c r="B33" s="7" t="s">
        <v>34</v>
      </c>
      <c r="C33" s="131">
        <v>39314874.399999999</v>
      </c>
      <c r="D33" s="131">
        <v>23160920.699999999</v>
      </c>
    </row>
    <row r="34" spans="1:4" x14ac:dyDescent="0.25">
      <c r="A34" s="6">
        <v>1308</v>
      </c>
      <c r="B34" s="7" t="s">
        <v>35</v>
      </c>
      <c r="C34" s="131"/>
      <c r="D34" s="131"/>
    </row>
    <row r="35" spans="1:4" x14ac:dyDescent="0.25">
      <c r="A35" s="6">
        <v>1309</v>
      </c>
      <c r="B35" s="7" t="s">
        <v>36</v>
      </c>
      <c r="C35" s="131"/>
      <c r="D35" s="131"/>
    </row>
    <row r="36" spans="1:4" x14ac:dyDescent="0.25">
      <c r="A36" s="6">
        <v>1310</v>
      </c>
      <c r="B36" s="7" t="s">
        <v>37</v>
      </c>
      <c r="C36" s="131"/>
      <c r="D36" s="131"/>
    </row>
    <row r="37" spans="1:4" x14ac:dyDescent="0.25">
      <c r="A37" s="15">
        <v>1311</v>
      </c>
      <c r="B37" s="16" t="s">
        <v>38</v>
      </c>
      <c r="C37" s="131">
        <v>43092.98</v>
      </c>
      <c r="D37" s="131"/>
    </row>
    <row r="38" spans="1:4" x14ac:dyDescent="0.25">
      <c r="A38" s="15">
        <v>1312</v>
      </c>
      <c r="B38" s="16" t="s">
        <v>39</v>
      </c>
      <c r="C38" s="131"/>
      <c r="D38" s="131">
        <v>8735315.0999999996</v>
      </c>
    </row>
    <row r="39" spans="1:4" ht="15.75" thickBot="1" x14ac:dyDescent="0.3">
      <c r="A39" s="15">
        <v>1320</v>
      </c>
      <c r="B39" s="16" t="s">
        <v>40</v>
      </c>
      <c r="C39" s="131"/>
      <c r="D39" s="131"/>
    </row>
    <row r="40" spans="1:4" ht="15.75" thickBot="1" x14ac:dyDescent="0.3">
      <c r="A40" s="8" t="s">
        <v>20</v>
      </c>
      <c r="B40" s="9"/>
      <c r="C40" s="196">
        <f>SUM(C27:C39)</f>
        <v>369923689.45999998</v>
      </c>
      <c r="D40" s="196">
        <f>SUM(D27:D39)</f>
        <v>368838592.23000002</v>
      </c>
    </row>
    <row r="41" spans="1:4" x14ac:dyDescent="0.25">
      <c r="A41" s="11">
        <v>14</v>
      </c>
      <c r="B41" s="12" t="s">
        <v>41</v>
      </c>
      <c r="C41" s="390"/>
      <c r="D41" s="390"/>
    </row>
    <row r="42" spans="1:4" x14ac:dyDescent="0.25">
      <c r="A42" s="6">
        <v>1401</v>
      </c>
      <c r="B42" s="7" t="s">
        <v>42</v>
      </c>
      <c r="C42" s="131">
        <v>9483818.3399999999</v>
      </c>
      <c r="D42" s="131">
        <v>4568569.3899999997</v>
      </c>
    </row>
    <row r="43" spans="1:4" x14ac:dyDescent="0.25">
      <c r="A43" s="6">
        <v>1402</v>
      </c>
      <c r="B43" s="7" t="s">
        <v>43</v>
      </c>
      <c r="C43" s="131"/>
      <c r="D43" s="131"/>
    </row>
    <row r="44" spans="1:4" x14ac:dyDescent="0.25">
      <c r="A44" s="6">
        <v>1403</v>
      </c>
      <c r="B44" s="7" t="s">
        <v>44</v>
      </c>
      <c r="C44" s="131"/>
      <c r="D44" s="131"/>
    </row>
    <row r="45" spans="1:4" x14ac:dyDescent="0.25">
      <c r="A45" s="6">
        <v>1404</v>
      </c>
      <c r="B45" s="7" t="s">
        <v>45</v>
      </c>
      <c r="C45" s="131"/>
      <c r="D45" s="131"/>
    </row>
    <row r="46" spans="1:4" x14ac:dyDescent="0.25">
      <c r="A46" s="6">
        <v>1405</v>
      </c>
      <c r="B46" s="7" t="s">
        <v>46</v>
      </c>
      <c r="C46" s="131"/>
      <c r="D46" s="131"/>
    </row>
    <row r="47" spans="1:4" x14ac:dyDescent="0.25">
      <c r="A47" s="6">
        <v>1406</v>
      </c>
      <c r="B47" s="7" t="s">
        <v>47</v>
      </c>
      <c r="C47" s="131">
        <v>3075620.25</v>
      </c>
      <c r="D47" s="131">
        <v>2376477.65</v>
      </c>
    </row>
    <row r="48" spans="1:4" x14ac:dyDescent="0.25">
      <c r="A48" s="6">
        <v>1407</v>
      </c>
      <c r="B48" s="7" t="s">
        <v>48</v>
      </c>
      <c r="C48" s="131"/>
      <c r="D48" s="131"/>
    </row>
    <row r="49" spans="1:4" x14ac:dyDescent="0.25">
      <c r="A49" s="6">
        <v>1408</v>
      </c>
      <c r="B49" s="7" t="s">
        <v>49</v>
      </c>
      <c r="C49" s="131"/>
      <c r="D49" s="131"/>
    </row>
    <row r="50" spans="1:4" ht="15.75" thickBot="1" x14ac:dyDescent="0.3">
      <c r="A50" s="18">
        <v>1409</v>
      </c>
      <c r="B50" s="19" t="s">
        <v>50</v>
      </c>
      <c r="C50" s="131"/>
      <c r="D50" s="131"/>
    </row>
    <row r="51" spans="1:4" ht="15.75" thickBot="1" x14ac:dyDescent="0.3">
      <c r="A51" s="8" t="s">
        <v>20</v>
      </c>
      <c r="B51" s="9"/>
      <c r="C51" s="196">
        <f>SUM(C42:C50)</f>
        <v>12559438.59</v>
      </c>
      <c r="D51" s="393">
        <f>SUM(D42:D50)</f>
        <v>6945047.0399999991</v>
      </c>
    </row>
    <row r="52" spans="1:4" x14ac:dyDescent="0.25">
      <c r="A52" s="11">
        <v>15</v>
      </c>
      <c r="B52" s="12" t="s">
        <v>51</v>
      </c>
      <c r="C52" s="390"/>
      <c r="D52" s="390"/>
    </row>
    <row r="53" spans="1:4" x14ac:dyDescent="0.25">
      <c r="A53" s="6">
        <v>1501</v>
      </c>
      <c r="B53" s="7" t="s">
        <v>52</v>
      </c>
      <c r="C53" s="131">
        <v>1049550.48</v>
      </c>
      <c r="D53" s="131">
        <v>1035594.27</v>
      </c>
    </row>
    <row r="54" spans="1:4" x14ac:dyDescent="0.25">
      <c r="A54" s="6">
        <v>1502</v>
      </c>
      <c r="B54" s="7" t="s">
        <v>53</v>
      </c>
      <c r="C54" s="131">
        <v>331480</v>
      </c>
      <c r="D54" s="131">
        <v>331480</v>
      </c>
    </row>
    <row r="55" spans="1:4" x14ac:dyDescent="0.25">
      <c r="A55" s="6">
        <v>1503</v>
      </c>
      <c r="B55" s="7" t="s">
        <v>54</v>
      </c>
      <c r="C55" s="131"/>
      <c r="D55" s="131"/>
    </row>
    <row r="56" spans="1:4" x14ac:dyDescent="0.25">
      <c r="A56" s="6">
        <v>1504</v>
      </c>
      <c r="B56" s="7" t="s">
        <v>55</v>
      </c>
      <c r="C56" s="131"/>
      <c r="D56" s="131"/>
    </row>
    <row r="57" spans="1:4" x14ac:dyDescent="0.25">
      <c r="A57" s="6">
        <v>1505</v>
      </c>
      <c r="B57" s="7" t="s">
        <v>56</v>
      </c>
      <c r="C57" s="131">
        <v>79842300.140000001</v>
      </c>
      <c r="D57" s="131">
        <v>51054433.380000003</v>
      </c>
    </row>
    <row r="58" spans="1:4" x14ac:dyDescent="0.25">
      <c r="A58" s="6">
        <v>1506</v>
      </c>
      <c r="B58" s="7" t="s">
        <v>57</v>
      </c>
      <c r="C58" s="131"/>
      <c r="D58" s="131"/>
    </row>
    <row r="59" spans="1:4" x14ac:dyDescent="0.25">
      <c r="A59" s="6">
        <v>1507</v>
      </c>
      <c r="B59" s="7" t="s">
        <v>58</v>
      </c>
      <c r="C59" s="131"/>
      <c r="D59" s="131"/>
    </row>
    <row r="60" spans="1:4" x14ac:dyDescent="0.25">
      <c r="A60" s="6">
        <v>1508</v>
      </c>
      <c r="B60" s="7" t="s">
        <v>59</v>
      </c>
      <c r="C60" s="131"/>
      <c r="D60" s="131"/>
    </row>
    <row r="61" spans="1:4" ht="15.75" thickBot="1" x14ac:dyDescent="0.3">
      <c r="A61" s="15">
        <v>1510</v>
      </c>
      <c r="B61" s="16" t="s">
        <v>40</v>
      </c>
      <c r="C61" s="131"/>
      <c r="D61" s="131"/>
    </row>
    <row r="62" spans="1:4" x14ac:dyDescent="0.25">
      <c r="A62" s="21" t="s">
        <v>20</v>
      </c>
      <c r="B62" s="22"/>
      <c r="C62" s="394">
        <f>SUM(C53:C61)</f>
        <v>81223330.620000005</v>
      </c>
      <c r="D62" s="394">
        <f>SUM(D53:D61)</f>
        <v>52421507.650000006</v>
      </c>
    </row>
    <row r="63" spans="1:4" x14ac:dyDescent="0.25">
      <c r="A63" s="3">
        <v>16</v>
      </c>
      <c r="B63" s="4" t="s">
        <v>60</v>
      </c>
      <c r="C63" s="131"/>
      <c r="D63" s="131"/>
    </row>
    <row r="64" spans="1:4" x14ac:dyDescent="0.25">
      <c r="A64" s="6">
        <v>1601</v>
      </c>
      <c r="B64" s="7" t="s">
        <v>61</v>
      </c>
      <c r="C64" s="131">
        <v>12511836.1</v>
      </c>
      <c r="D64" s="131">
        <v>11498759.74</v>
      </c>
    </row>
    <row r="65" spans="1:4" x14ac:dyDescent="0.25">
      <c r="A65" s="6">
        <v>1602</v>
      </c>
      <c r="B65" s="7" t="s">
        <v>62</v>
      </c>
      <c r="C65" s="131"/>
      <c r="D65" s="131"/>
    </row>
    <row r="66" spans="1:4" x14ac:dyDescent="0.25">
      <c r="A66" s="6">
        <v>1603</v>
      </c>
      <c r="B66" s="7" t="s">
        <v>63</v>
      </c>
      <c r="C66" s="131"/>
      <c r="D66" s="131"/>
    </row>
    <row r="67" spans="1:4" x14ac:dyDescent="0.25">
      <c r="A67" s="6">
        <v>1604</v>
      </c>
      <c r="B67" s="7" t="s">
        <v>64</v>
      </c>
      <c r="C67" s="131"/>
      <c r="D67" s="131"/>
    </row>
    <row r="68" spans="1:4" ht="15.75" thickBot="1" x14ac:dyDescent="0.3">
      <c r="A68" s="18">
        <v>1605</v>
      </c>
      <c r="B68" s="19" t="s">
        <v>65</v>
      </c>
      <c r="C68" s="131"/>
      <c r="D68" s="131"/>
    </row>
    <row r="69" spans="1:4" ht="15.75" thickBot="1" x14ac:dyDescent="0.3">
      <c r="A69" s="8" t="s">
        <v>20</v>
      </c>
      <c r="B69" s="9"/>
      <c r="C69" s="196">
        <f>SUM(C64:C68)</f>
        <v>12511836.1</v>
      </c>
      <c r="D69" s="196">
        <f>SUM(D64:D68)</f>
        <v>11498759.74</v>
      </c>
    </row>
    <row r="70" spans="1:4" x14ac:dyDescent="0.25">
      <c r="A70" s="11">
        <v>17</v>
      </c>
      <c r="B70" s="12" t="s">
        <v>66</v>
      </c>
      <c r="C70" s="390"/>
      <c r="D70" s="390"/>
    </row>
    <row r="71" spans="1:4" x14ac:dyDescent="0.25">
      <c r="A71" s="6">
        <v>1701</v>
      </c>
      <c r="B71" s="7" t="s">
        <v>67</v>
      </c>
      <c r="C71" s="131">
        <v>163062383.03999999</v>
      </c>
      <c r="D71" s="131">
        <v>163842383.03999999</v>
      </c>
    </row>
    <row r="72" spans="1:4" x14ac:dyDescent="0.25">
      <c r="A72" s="6">
        <v>1702</v>
      </c>
      <c r="B72" s="7" t="s">
        <v>68</v>
      </c>
      <c r="C72" s="131">
        <v>-142973132.05000001</v>
      </c>
      <c r="D72" s="131">
        <v>-142334196.49000001</v>
      </c>
    </row>
    <row r="73" spans="1:4" x14ac:dyDescent="0.25">
      <c r="A73" s="6">
        <v>1703</v>
      </c>
      <c r="B73" s="7" t="s">
        <v>69</v>
      </c>
      <c r="C73" s="131">
        <v>114343041.48999999</v>
      </c>
      <c r="D73" s="131">
        <v>130043684.05</v>
      </c>
    </row>
    <row r="74" spans="1:4" x14ac:dyDescent="0.25">
      <c r="A74" s="6">
        <v>1704</v>
      </c>
      <c r="B74" s="7" t="s">
        <v>70</v>
      </c>
      <c r="C74" s="131">
        <v>-96250315.700000003</v>
      </c>
      <c r="D74" s="131">
        <v>-110981649.91</v>
      </c>
    </row>
    <row r="75" spans="1:4" x14ac:dyDescent="0.25">
      <c r="A75" s="6">
        <v>1705</v>
      </c>
      <c r="B75" s="7" t="s">
        <v>71</v>
      </c>
      <c r="C75" s="131">
        <v>1466884.55</v>
      </c>
      <c r="D75" s="131">
        <v>9507935.7100000009</v>
      </c>
    </row>
    <row r="76" spans="1:4" ht="15.75" thickBot="1" x14ac:dyDescent="0.3">
      <c r="A76" s="6">
        <v>1706</v>
      </c>
      <c r="B76" s="7" t="s">
        <v>72</v>
      </c>
      <c r="C76" s="131">
        <v>-1466884.55</v>
      </c>
      <c r="D76" s="131">
        <v>-7296646.6699999999</v>
      </c>
    </row>
    <row r="77" spans="1:4" ht="15.75" thickBot="1" x14ac:dyDescent="0.3">
      <c r="A77" s="8" t="s">
        <v>20</v>
      </c>
      <c r="B77" s="9"/>
      <c r="C77" s="196">
        <f>SUM(C71:C76)</f>
        <v>38181976.779999956</v>
      </c>
      <c r="D77" s="196">
        <f>SUM(D71:D76)</f>
        <v>42781509.729999967</v>
      </c>
    </row>
    <row r="78" spans="1:4" x14ac:dyDescent="0.25">
      <c r="A78" s="11">
        <v>18</v>
      </c>
      <c r="B78" s="12" t="s">
        <v>73</v>
      </c>
      <c r="C78" s="390"/>
      <c r="D78" s="390"/>
    </row>
    <row r="79" spans="1:4" x14ac:dyDescent="0.25">
      <c r="A79" s="6">
        <v>1801</v>
      </c>
      <c r="B79" s="7" t="s">
        <v>74</v>
      </c>
      <c r="C79" s="131"/>
      <c r="D79" s="131"/>
    </row>
    <row r="80" spans="1:4" ht="15.75" thickBot="1" x14ac:dyDescent="0.3">
      <c r="A80" s="15">
        <v>1802</v>
      </c>
      <c r="B80" s="16" t="s">
        <v>40</v>
      </c>
      <c r="C80" s="131"/>
      <c r="D80" s="131"/>
    </row>
    <row r="81" spans="1:4" ht="15.75" thickBot="1" x14ac:dyDescent="0.3">
      <c r="A81" s="8" t="s">
        <v>20</v>
      </c>
      <c r="B81" s="9"/>
      <c r="C81" s="196">
        <f>SUM(C79:C80)</f>
        <v>0</v>
      </c>
      <c r="D81" s="196">
        <f>SUM(D79:D80)</f>
        <v>0</v>
      </c>
    </row>
    <row r="82" spans="1:4" x14ac:dyDescent="0.25">
      <c r="A82" s="11">
        <v>19</v>
      </c>
      <c r="B82" s="12" t="s">
        <v>75</v>
      </c>
      <c r="C82" s="390"/>
      <c r="D82" s="390"/>
    </row>
    <row r="83" spans="1:4" x14ac:dyDescent="0.25">
      <c r="A83" s="6">
        <v>1901</v>
      </c>
      <c r="B83" s="7" t="s">
        <v>76</v>
      </c>
      <c r="C83" s="131"/>
      <c r="D83" s="131"/>
    </row>
    <row r="84" spans="1:4" x14ac:dyDescent="0.25">
      <c r="A84" s="6">
        <v>1902</v>
      </c>
      <c r="B84" s="7" t="s">
        <v>77</v>
      </c>
      <c r="C84" s="131">
        <v>198749.96</v>
      </c>
      <c r="D84" s="131">
        <v>285925.88</v>
      </c>
    </row>
    <row r="85" spans="1:4" x14ac:dyDescent="0.25">
      <c r="A85" s="6">
        <v>1903</v>
      </c>
      <c r="B85" s="7" t="s">
        <v>78</v>
      </c>
      <c r="C85" s="131">
        <v>433312.04</v>
      </c>
      <c r="D85" s="131">
        <v>433312.04</v>
      </c>
    </row>
    <row r="86" spans="1:4" x14ac:dyDescent="0.25">
      <c r="A86" s="6">
        <v>1904</v>
      </c>
      <c r="B86" s="7" t="s">
        <v>79</v>
      </c>
      <c r="C86" s="131">
        <v>5051064.54</v>
      </c>
      <c r="D86" s="131">
        <v>5974367.7199999997</v>
      </c>
    </row>
    <row r="87" spans="1:4" x14ac:dyDescent="0.25">
      <c r="A87" s="6">
        <v>1905</v>
      </c>
      <c r="B87" s="7" t="s">
        <v>80</v>
      </c>
      <c r="C87" s="131"/>
      <c r="D87" s="131"/>
    </row>
    <row r="88" spans="1:4" x14ac:dyDescent="0.25">
      <c r="A88" s="6">
        <v>1906</v>
      </c>
      <c r="B88" s="7" t="s">
        <v>81</v>
      </c>
      <c r="C88" s="131"/>
      <c r="D88" s="131"/>
    </row>
    <row r="89" spans="1:4" x14ac:dyDescent="0.25">
      <c r="A89" s="6">
        <v>1907</v>
      </c>
      <c r="B89" s="7" t="s">
        <v>82</v>
      </c>
      <c r="C89" s="131">
        <v>7754551.9800000004</v>
      </c>
      <c r="D89" s="131">
        <v>7170494.54</v>
      </c>
    </row>
    <row r="90" spans="1:4" x14ac:dyDescent="0.25">
      <c r="A90" s="6">
        <v>1908</v>
      </c>
      <c r="B90" s="7" t="s">
        <v>83</v>
      </c>
      <c r="C90" s="131">
        <v>-7534656.29</v>
      </c>
      <c r="D90" s="131">
        <v>-7864343.7300000004</v>
      </c>
    </row>
    <row r="91" spans="1:4" ht="15.75" thickBot="1" x14ac:dyDescent="0.3">
      <c r="A91" s="6">
        <v>1910</v>
      </c>
      <c r="B91" s="7" t="s">
        <v>40</v>
      </c>
      <c r="C91" s="131">
        <v>17963611.379999999</v>
      </c>
      <c r="D91" s="131">
        <v>11031994.220000001</v>
      </c>
    </row>
    <row r="92" spans="1:4" ht="15.75" thickBot="1" x14ac:dyDescent="0.3">
      <c r="A92" s="8" t="s">
        <v>84</v>
      </c>
      <c r="B92" s="9"/>
      <c r="C92" s="196">
        <f>SUM(C83:C91)</f>
        <v>23866633.609999999</v>
      </c>
      <c r="D92" s="196">
        <f>SUM(D83:D91)</f>
        <v>17031750.670000002</v>
      </c>
    </row>
    <row r="93" spans="1:4" ht="15.75" thickBot="1" x14ac:dyDescent="0.3">
      <c r="A93" s="24"/>
      <c r="B93" s="19"/>
      <c r="C93" s="395"/>
      <c r="D93" s="395"/>
    </row>
    <row r="94" spans="1:4" ht="15.75" thickBot="1" x14ac:dyDescent="0.3">
      <c r="A94" s="26" t="s">
        <v>85</v>
      </c>
      <c r="B94" s="27"/>
      <c r="C94" s="396">
        <f>C18+C25+C40+C51+C62+C69+C77+C81+C92</f>
        <v>2002017714.4499993</v>
      </c>
      <c r="D94" s="396">
        <f>D18+D25+D40+D51+D62+D69+D77+D81+D92</f>
        <v>1685680569.1200001</v>
      </c>
    </row>
    <row r="95" spans="1:4" x14ac:dyDescent="0.25">
      <c r="A95" s="29"/>
      <c r="B95" s="30"/>
      <c r="C95" s="397"/>
      <c r="D95" s="397"/>
    </row>
    <row r="96" spans="1:4" x14ac:dyDescent="0.25">
      <c r="A96" s="3">
        <v>2</v>
      </c>
      <c r="B96" s="4" t="s">
        <v>86</v>
      </c>
      <c r="C96" s="131"/>
      <c r="D96" s="131"/>
    </row>
    <row r="97" spans="1:4" x14ac:dyDescent="0.25">
      <c r="A97" s="3">
        <v>21</v>
      </c>
      <c r="B97" s="4" t="s">
        <v>87</v>
      </c>
      <c r="C97" s="131"/>
      <c r="D97" s="131"/>
    </row>
    <row r="98" spans="1:4" x14ac:dyDescent="0.25">
      <c r="A98" s="6">
        <v>2101</v>
      </c>
      <c r="B98" s="7" t="s">
        <v>88</v>
      </c>
      <c r="C98" s="131">
        <v>0.13</v>
      </c>
      <c r="D98" s="131">
        <v>-11746.27</v>
      </c>
    </row>
    <row r="99" spans="1:4" x14ac:dyDescent="0.25">
      <c r="A99" s="6">
        <v>2102</v>
      </c>
      <c r="B99" s="7" t="s">
        <v>89</v>
      </c>
      <c r="C99" s="131">
        <v>49732.160000000003</v>
      </c>
      <c r="D99" s="131">
        <v>267060.73</v>
      </c>
    </row>
    <row r="100" spans="1:4" x14ac:dyDescent="0.25">
      <c r="A100" s="6">
        <v>2103</v>
      </c>
      <c r="B100" s="7" t="s">
        <v>90</v>
      </c>
      <c r="C100" s="131">
        <v>5905.63</v>
      </c>
      <c r="D100" s="131">
        <v>-5110.59</v>
      </c>
    </row>
    <row r="101" spans="1:4" x14ac:dyDescent="0.25">
      <c r="A101" s="6">
        <v>2104</v>
      </c>
      <c r="B101" s="7" t="s">
        <v>91</v>
      </c>
      <c r="C101" s="391"/>
      <c r="D101" s="131"/>
    </row>
    <row r="102" spans="1:4" x14ac:dyDescent="0.25">
      <c r="A102" s="6">
        <v>2105</v>
      </c>
      <c r="B102" s="7" t="s">
        <v>92</v>
      </c>
      <c r="C102" s="131"/>
      <c r="D102" s="131"/>
    </row>
    <row r="103" spans="1:4" x14ac:dyDescent="0.25">
      <c r="A103" s="6">
        <v>2106</v>
      </c>
      <c r="B103" s="7" t="s">
        <v>93</v>
      </c>
      <c r="C103" s="131"/>
      <c r="D103" s="131"/>
    </row>
    <row r="104" spans="1:4" ht="15.75" thickBot="1" x14ac:dyDescent="0.3">
      <c r="A104" s="15">
        <v>2110</v>
      </c>
      <c r="B104" s="16" t="s">
        <v>94</v>
      </c>
      <c r="C104" s="131"/>
      <c r="D104" s="131"/>
    </row>
    <row r="105" spans="1:4" ht="15.75" thickBot="1" x14ac:dyDescent="0.3">
      <c r="A105" s="8" t="s">
        <v>20</v>
      </c>
      <c r="B105" s="9"/>
      <c r="C105" s="196">
        <f>SUM(C98:C104)</f>
        <v>55637.919999999998</v>
      </c>
      <c r="D105" s="196">
        <f>SUM(D98:D104)</f>
        <v>250203.87</v>
      </c>
    </row>
    <row r="106" spans="1:4" x14ac:dyDescent="0.25">
      <c r="A106" s="11">
        <v>22</v>
      </c>
      <c r="B106" s="12" t="s">
        <v>95</v>
      </c>
      <c r="C106" s="390"/>
      <c r="D106" s="390"/>
    </row>
    <row r="107" spans="1:4" x14ac:dyDescent="0.25">
      <c r="A107" s="6">
        <v>2201</v>
      </c>
      <c r="B107" s="7" t="s">
        <v>96</v>
      </c>
      <c r="C107" s="131">
        <v>-737951.36</v>
      </c>
      <c r="D107" s="131">
        <v>-517978.7</v>
      </c>
    </row>
    <row r="108" spans="1:4" x14ac:dyDescent="0.25">
      <c r="A108" s="6">
        <v>2202</v>
      </c>
      <c r="B108" s="7" t="s">
        <v>97</v>
      </c>
      <c r="C108" s="131">
        <v>869373.25</v>
      </c>
      <c r="D108" s="131">
        <v>1291528.47</v>
      </c>
    </row>
    <row r="109" spans="1:4" x14ac:dyDescent="0.25">
      <c r="A109" s="6">
        <v>2203</v>
      </c>
      <c r="B109" s="32" t="s">
        <v>98</v>
      </c>
      <c r="C109" s="131">
        <v>342211.17</v>
      </c>
      <c r="D109" s="131">
        <v>303346.78000000003</v>
      </c>
    </row>
    <row r="110" spans="1:4" x14ac:dyDescent="0.25">
      <c r="A110" s="6">
        <v>2204</v>
      </c>
      <c r="B110" s="7" t="s">
        <v>99</v>
      </c>
      <c r="C110" s="131"/>
      <c r="D110" s="131"/>
    </row>
    <row r="111" spans="1:4" x14ac:dyDescent="0.25">
      <c r="A111" s="6">
        <v>2205</v>
      </c>
      <c r="B111" s="7" t="s">
        <v>100</v>
      </c>
      <c r="C111" s="131">
        <v>1027798.14</v>
      </c>
      <c r="D111" s="131">
        <v>1347389.16</v>
      </c>
    </row>
    <row r="112" spans="1:4" x14ac:dyDescent="0.25">
      <c r="A112" s="6">
        <v>2206</v>
      </c>
      <c r="B112" s="7" t="s">
        <v>101</v>
      </c>
      <c r="C112" s="131">
        <v>447121238.44</v>
      </c>
      <c r="D112" s="131">
        <v>377924286.44</v>
      </c>
    </row>
    <row r="113" spans="1:4" x14ac:dyDescent="0.25">
      <c r="A113" s="6">
        <v>2207</v>
      </c>
      <c r="B113" s="7" t="s">
        <v>102</v>
      </c>
      <c r="C113" s="391"/>
      <c r="D113" s="131"/>
    </row>
    <row r="114" spans="1:4" x14ac:dyDescent="0.25">
      <c r="A114" s="6">
        <v>2208</v>
      </c>
      <c r="B114" s="7" t="s">
        <v>103</v>
      </c>
      <c r="C114" s="391">
        <v>6164205.4500000002</v>
      </c>
      <c r="D114" s="131">
        <v>6055060.5899999999</v>
      </c>
    </row>
    <row r="115" spans="1:4" x14ac:dyDescent="0.25">
      <c r="A115" s="6">
        <v>2209</v>
      </c>
      <c r="B115" s="7" t="s">
        <v>104</v>
      </c>
      <c r="C115" s="131">
        <v>-5777.94</v>
      </c>
      <c r="D115" s="131">
        <v>-15829.62</v>
      </c>
    </row>
    <row r="116" spans="1:4" x14ac:dyDescent="0.25">
      <c r="A116" s="6">
        <v>2210</v>
      </c>
      <c r="B116" s="7" t="s">
        <v>105</v>
      </c>
      <c r="C116" s="131">
        <v>44158.91</v>
      </c>
      <c r="D116" s="131">
        <v>-4252.05</v>
      </c>
    </row>
    <row r="117" spans="1:4" x14ac:dyDescent="0.25">
      <c r="A117" s="6">
        <v>2211</v>
      </c>
      <c r="B117" s="7" t="s">
        <v>106</v>
      </c>
      <c r="C117" s="131">
        <v>-3727.72</v>
      </c>
      <c r="D117" s="131">
        <v>-157499.29999999999</v>
      </c>
    </row>
    <row r="118" spans="1:4" x14ac:dyDescent="0.25">
      <c r="A118" s="6">
        <v>2212</v>
      </c>
      <c r="B118" s="7" t="s">
        <v>107</v>
      </c>
      <c r="C118" s="131">
        <v>593542.99</v>
      </c>
      <c r="D118" s="131">
        <v>831379.2</v>
      </c>
    </row>
    <row r="119" spans="1:4" x14ac:dyDescent="0.25">
      <c r="A119" s="6">
        <v>2213</v>
      </c>
      <c r="B119" s="7" t="s">
        <v>108</v>
      </c>
      <c r="C119" s="131">
        <v>26667.43</v>
      </c>
      <c r="D119" s="131">
        <v>20989.06</v>
      </c>
    </row>
    <row r="120" spans="1:4" x14ac:dyDescent="0.25">
      <c r="A120" s="6">
        <v>2214</v>
      </c>
      <c r="B120" s="7" t="s">
        <v>109</v>
      </c>
      <c r="C120" s="131">
        <v>888025.76</v>
      </c>
      <c r="D120" s="131">
        <v>1913897.31</v>
      </c>
    </row>
    <row r="121" spans="1:4" x14ac:dyDescent="0.25">
      <c r="A121" s="6">
        <v>2215</v>
      </c>
      <c r="B121" s="7" t="s">
        <v>110</v>
      </c>
      <c r="C121" s="131">
        <v>1288751.99</v>
      </c>
      <c r="D121" s="131">
        <v>1449304.07</v>
      </c>
    </row>
    <row r="122" spans="1:4" ht="15.75" thickBot="1" x14ac:dyDescent="0.3">
      <c r="A122" s="18">
        <v>2216</v>
      </c>
      <c r="B122" s="19" t="s">
        <v>111</v>
      </c>
      <c r="C122" s="131">
        <v>1404109.41</v>
      </c>
      <c r="D122" s="131">
        <v>1311337.48</v>
      </c>
    </row>
    <row r="123" spans="1:4" ht="15.75" thickBot="1" x14ac:dyDescent="0.3">
      <c r="A123" s="8" t="s">
        <v>20</v>
      </c>
      <c r="B123" s="9"/>
      <c r="C123" s="196">
        <f>SUM(C107:C122)</f>
        <v>459022625.92000002</v>
      </c>
      <c r="D123" s="196">
        <f>SUM(D107:D122)</f>
        <v>391752958.88999993</v>
      </c>
    </row>
    <row r="124" spans="1:4" x14ac:dyDescent="0.25">
      <c r="A124" s="11">
        <v>23</v>
      </c>
      <c r="B124" s="12" t="s">
        <v>112</v>
      </c>
      <c r="C124" s="390"/>
      <c r="D124" s="390"/>
    </row>
    <row r="125" spans="1:4" x14ac:dyDescent="0.25">
      <c r="A125" s="6">
        <v>2301</v>
      </c>
      <c r="B125" s="7" t="s">
        <v>113</v>
      </c>
      <c r="C125" s="131"/>
      <c r="D125" s="131"/>
    </row>
    <row r="126" spans="1:4" x14ac:dyDescent="0.25">
      <c r="A126" s="6">
        <v>2302</v>
      </c>
      <c r="B126" s="7" t="s">
        <v>114</v>
      </c>
      <c r="C126" s="131"/>
      <c r="D126" s="131"/>
    </row>
    <row r="127" spans="1:4" x14ac:dyDescent="0.25">
      <c r="A127" s="6">
        <v>2303</v>
      </c>
      <c r="B127" s="7" t="s">
        <v>115</v>
      </c>
      <c r="C127" s="131"/>
      <c r="D127" s="131"/>
    </row>
    <row r="128" spans="1:4" x14ac:dyDescent="0.25">
      <c r="A128" s="6">
        <v>2304</v>
      </c>
      <c r="B128" s="7" t="s">
        <v>116</v>
      </c>
      <c r="C128" s="131"/>
      <c r="D128" s="131"/>
    </row>
    <row r="129" spans="1:4" x14ac:dyDescent="0.25">
      <c r="A129" s="6">
        <v>2305</v>
      </c>
      <c r="B129" s="7" t="s">
        <v>117</v>
      </c>
      <c r="C129" s="131"/>
      <c r="D129" s="131"/>
    </row>
    <row r="130" spans="1:4" x14ac:dyDescent="0.25">
      <c r="A130" s="6">
        <v>2306</v>
      </c>
      <c r="B130" s="7" t="s">
        <v>118</v>
      </c>
      <c r="C130" s="131"/>
      <c r="D130" s="131"/>
    </row>
    <row r="131" spans="1:4" x14ac:dyDescent="0.25">
      <c r="A131" s="6">
        <v>2307</v>
      </c>
      <c r="B131" s="7" t="s">
        <v>119</v>
      </c>
      <c r="C131" s="131"/>
      <c r="D131" s="131"/>
    </row>
    <row r="132" spans="1:4" x14ac:dyDescent="0.25">
      <c r="A132" s="6">
        <v>2308</v>
      </c>
      <c r="B132" s="7" t="s">
        <v>120</v>
      </c>
      <c r="C132" s="131"/>
      <c r="D132" s="131"/>
    </row>
    <row r="133" spans="1:4" x14ac:dyDescent="0.25">
      <c r="A133" s="6">
        <v>2309</v>
      </c>
      <c r="B133" s="7" t="s">
        <v>121</v>
      </c>
      <c r="C133" s="131"/>
      <c r="D133" s="131"/>
    </row>
    <row r="134" spans="1:4" x14ac:dyDescent="0.25">
      <c r="A134" s="6">
        <v>2310</v>
      </c>
      <c r="B134" s="7" t="s">
        <v>122</v>
      </c>
      <c r="C134" s="131"/>
      <c r="D134" s="131"/>
    </row>
    <row r="135" spans="1:4" x14ac:dyDescent="0.25">
      <c r="A135" s="6">
        <v>2311</v>
      </c>
      <c r="B135" s="7" t="s">
        <v>123</v>
      </c>
      <c r="C135" s="131"/>
      <c r="D135" s="131"/>
    </row>
    <row r="136" spans="1:4" x14ac:dyDescent="0.25">
      <c r="A136" s="6">
        <v>2312</v>
      </c>
      <c r="B136" s="7" t="s">
        <v>124</v>
      </c>
      <c r="C136" s="131"/>
      <c r="D136" s="131"/>
    </row>
    <row r="137" spans="1:4" x14ac:dyDescent="0.25">
      <c r="A137" s="6"/>
      <c r="B137" s="7" t="s">
        <v>125</v>
      </c>
      <c r="C137" s="131"/>
      <c r="D137" s="131"/>
    </row>
    <row r="138" spans="1:4" x14ac:dyDescent="0.25">
      <c r="A138" s="6">
        <v>2313</v>
      </c>
      <c r="B138" s="7" t="s">
        <v>126</v>
      </c>
      <c r="C138" s="131">
        <v>428708546.02999997</v>
      </c>
      <c r="D138" s="131">
        <v>497297168.06999999</v>
      </c>
    </row>
    <row r="139" spans="1:4" x14ac:dyDescent="0.25">
      <c r="A139" s="6">
        <v>2314</v>
      </c>
      <c r="B139" s="7" t="s">
        <v>127</v>
      </c>
      <c r="C139" s="131"/>
      <c r="D139" s="131"/>
    </row>
    <row r="140" spans="1:4" ht="15.75" thickBot="1" x14ac:dyDescent="0.3">
      <c r="A140" s="18"/>
      <c r="B140" s="19" t="s">
        <v>128</v>
      </c>
      <c r="C140" s="398"/>
      <c r="D140" s="398"/>
    </row>
    <row r="141" spans="1:4" ht="15.75" thickBot="1" x14ac:dyDescent="0.3">
      <c r="A141" s="8" t="s">
        <v>20</v>
      </c>
      <c r="B141" s="9"/>
      <c r="C141" s="196">
        <f>SUM(C125:C140)</f>
        <v>428708546.02999997</v>
      </c>
      <c r="D141" s="196">
        <f>SUM(D125:D140)</f>
        <v>497297168.06999999</v>
      </c>
    </row>
    <row r="142" spans="1:4" x14ac:dyDescent="0.25">
      <c r="A142" s="11">
        <v>24</v>
      </c>
      <c r="B142" s="12" t="s">
        <v>129</v>
      </c>
      <c r="C142" s="390"/>
      <c r="D142" s="390"/>
    </row>
    <row r="143" spans="1:4" x14ac:dyDescent="0.25">
      <c r="A143" s="6">
        <v>2401</v>
      </c>
      <c r="B143" s="7" t="s">
        <v>130</v>
      </c>
      <c r="C143" s="131">
        <v>463830.27</v>
      </c>
      <c r="D143" s="131">
        <v>5535938.6699999999</v>
      </c>
    </row>
    <row r="144" spans="1:4" x14ac:dyDescent="0.25">
      <c r="A144" s="6">
        <v>2402</v>
      </c>
      <c r="B144" s="7" t="s">
        <v>131</v>
      </c>
      <c r="C144" s="131"/>
      <c r="D144" s="131"/>
    </row>
    <row r="145" spans="1:4" x14ac:dyDescent="0.25">
      <c r="A145" s="6">
        <v>2403</v>
      </c>
      <c r="B145" s="7" t="s">
        <v>132</v>
      </c>
      <c r="C145" s="131">
        <v>1892895.77</v>
      </c>
      <c r="D145" s="131">
        <v>1393336.23</v>
      </c>
    </row>
    <row r="146" spans="1:4" x14ac:dyDescent="0.25">
      <c r="A146" s="6">
        <v>2404</v>
      </c>
      <c r="B146" s="7" t="s">
        <v>133</v>
      </c>
      <c r="C146" s="131"/>
      <c r="D146" s="131"/>
    </row>
    <row r="147" spans="1:4" x14ac:dyDescent="0.25">
      <c r="A147" s="6">
        <v>2405</v>
      </c>
      <c r="B147" s="7" t="s">
        <v>134</v>
      </c>
      <c r="C147" s="131"/>
      <c r="D147" s="131"/>
    </row>
    <row r="148" spans="1:4" ht="15.75" thickBot="1" x14ac:dyDescent="0.3">
      <c r="A148" s="6">
        <v>2406</v>
      </c>
      <c r="B148" s="7" t="s">
        <v>135</v>
      </c>
      <c r="C148" s="131"/>
      <c r="D148" s="131"/>
    </row>
    <row r="149" spans="1:4" ht="15.75" thickBot="1" x14ac:dyDescent="0.3">
      <c r="A149" s="8" t="s">
        <v>20</v>
      </c>
      <c r="B149" s="9"/>
      <c r="C149" s="196">
        <f>SUM(C143:C148)</f>
        <v>2356726.04</v>
      </c>
      <c r="D149" s="196">
        <f>SUM(D143:D148)</f>
        <v>6929274.9000000004</v>
      </c>
    </row>
    <row r="150" spans="1:4" x14ac:dyDescent="0.25">
      <c r="A150" s="11">
        <v>25</v>
      </c>
      <c r="B150" s="12" t="s">
        <v>136</v>
      </c>
      <c r="C150" s="390"/>
      <c r="D150" s="390"/>
    </row>
    <row r="151" spans="1:4" x14ac:dyDescent="0.25">
      <c r="A151" s="6">
        <v>2501</v>
      </c>
      <c r="B151" s="7" t="s">
        <v>137</v>
      </c>
      <c r="C151" s="131"/>
      <c r="D151" s="131"/>
    </row>
    <row r="152" spans="1:4" x14ac:dyDescent="0.25">
      <c r="A152" s="6">
        <v>2502</v>
      </c>
      <c r="B152" s="7" t="s">
        <v>138</v>
      </c>
      <c r="C152" s="131"/>
      <c r="D152" s="131"/>
    </row>
    <row r="153" spans="1:4" x14ac:dyDescent="0.25">
      <c r="A153" s="6">
        <v>2503</v>
      </c>
      <c r="B153" s="7" t="s">
        <v>139</v>
      </c>
      <c r="C153" s="131">
        <v>15442490.82</v>
      </c>
      <c r="D153" s="131">
        <v>8548804.6699999999</v>
      </c>
    </row>
    <row r="154" spans="1:4" x14ac:dyDescent="0.25">
      <c r="A154" s="6">
        <v>2504</v>
      </c>
      <c r="B154" s="7" t="s">
        <v>140</v>
      </c>
      <c r="C154" s="131"/>
      <c r="D154" s="131"/>
    </row>
    <row r="155" spans="1:4" x14ac:dyDescent="0.25">
      <c r="A155" s="6">
        <v>2505</v>
      </c>
      <c r="B155" s="7" t="s">
        <v>141</v>
      </c>
      <c r="C155" s="131">
        <v>948050.71</v>
      </c>
      <c r="D155" s="131">
        <v>724111.01</v>
      </c>
    </row>
    <row r="156" spans="1:4" ht="15.75" thickBot="1" x14ac:dyDescent="0.3">
      <c r="A156" s="15">
        <v>2506</v>
      </c>
      <c r="B156" s="16" t="s">
        <v>142</v>
      </c>
      <c r="C156" s="392"/>
      <c r="D156" s="392"/>
    </row>
    <row r="157" spans="1:4" ht="15.75" thickBot="1" x14ac:dyDescent="0.3">
      <c r="A157" s="8" t="s">
        <v>20</v>
      </c>
      <c r="B157" s="9"/>
      <c r="C157" s="196">
        <f>SUM(C151:C156)</f>
        <v>16390541.530000001</v>
      </c>
      <c r="D157" s="196">
        <f>SUM(D151:D156)</f>
        <v>9272915.6799999997</v>
      </c>
    </row>
    <row r="158" spans="1:4" x14ac:dyDescent="0.25">
      <c r="A158" s="11">
        <v>26</v>
      </c>
      <c r="B158" s="12" t="s">
        <v>143</v>
      </c>
      <c r="C158" s="390"/>
      <c r="D158" s="390"/>
    </row>
    <row r="159" spans="1:4" x14ac:dyDescent="0.25">
      <c r="A159" s="6">
        <v>2601</v>
      </c>
      <c r="B159" s="7" t="s">
        <v>144</v>
      </c>
      <c r="C159" s="131"/>
      <c r="D159" s="131"/>
    </row>
    <row r="160" spans="1:4" x14ac:dyDescent="0.25">
      <c r="A160" s="6">
        <v>2602</v>
      </c>
      <c r="B160" s="7" t="s">
        <v>145</v>
      </c>
      <c r="C160" s="131">
        <v>14061845.470000001</v>
      </c>
      <c r="D160" s="131">
        <v>2078244.14</v>
      </c>
    </row>
    <row r="161" spans="1:4" x14ac:dyDescent="0.25">
      <c r="A161" s="6">
        <v>2603</v>
      </c>
      <c r="B161" s="7" t="s">
        <v>146</v>
      </c>
      <c r="C161" s="131">
        <v>2384092.73</v>
      </c>
      <c r="D161" s="131">
        <v>2104827.4300000002</v>
      </c>
    </row>
    <row r="162" spans="1:4" x14ac:dyDescent="0.25">
      <c r="A162" s="6">
        <v>2604</v>
      </c>
      <c r="B162" s="7" t="s">
        <v>147</v>
      </c>
      <c r="C162" s="131"/>
      <c r="D162" s="131"/>
    </row>
    <row r="163" spans="1:4" x14ac:dyDescent="0.25">
      <c r="A163" s="6">
        <v>2605</v>
      </c>
      <c r="B163" s="7" t="s">
        <v>148</v>
      </c>
      <c r="C163" s="131"/>
      <c r="D163" s="131"/>
    </row>
    <row r="164" spans="1:4" x14ac:dyDescent="0.25">
      <c r="A164" s="6">
        <v>2606</v>
      </c>
      <c r="B164" s="7" t="s">
        <v>149</v>
      </c>
      <c r="C164" s="131">
        <v>25995524.780000001</v>
      </c>
      <c r="D164" s="131">
        <v>24539259.739999998</v>
      </c>
    </row>
    <row r="165" spans="1:4" x14ac:dyDescent="0.25">
      <c r="A165" s="6">
        <v>2607</v>
      </c>
      <c r="B165" s="7" t="s">
        <v>150</v>
      </c>
      <c r="C165" s="131">
        <v>2263416.2400000002</v>
      </c>
      <c r="D165" s="131">
        <v>20897566.530000001</v>
      </c>
    </row>
    <row r="166" spans="1:4" ht="15.75" thickBot="1" x14ac:dyDescent="0.3">
      <c r="A166" s="18">
        <v>2608</v>
      </c>
      <c r="B166" s="19" t="s">
        <v>151</v>
      </c>
      <c r="C166" s="398">
        <v>4692494.43</v>
      </c>
      <c r="D166" s="398">
        <v>5828839.1200000001</v>
      </c>
    </row>
    <row r="167" spans="1:4" ht="15.75" thickBot="1" x14ac:dyDescent="0.3">
      <c r="A167" s="8" t="s">
        <v>20</v>
      </c>
      <c r="B167" s="9"/>
      <c r="C167" s="196">
        <f>SUM(C159:C166)</f>
        <v>49397373.650000006</v>
      </c>
      <c r="D167" s="196">
        <f>SUM(D159:D166)</f>
        <v>55448736.960000001</v>
      </c>
    </row>
    <row r="168" spans="1:4" x14ac:dyDescent="0.25">
      <c r="A168" s="11">
        <v>27</v>
      </c>
      <c r="B168" s="12" t="s">
        <v>152</v>
      </c>
      <c r="C168" s="390"/>
      <c r="D168" s="390"/>
    </row>
    <row r="169" spans="1:4" x14ac:dyDescent="0.25">
      <c r="A169" s="6">
        <v>2701</v>
      </c>
      <c r="B169" s="7" t="s">
        <v>153</v>
      </c>
      <c r="C169" s="131">
        <v>18714439.789999999</v>
      </c>
      <c r="D169" s="131">
        <v>10002156.42</v>
      </c>
    </row>
    <row r="170" spans="1:4" x14ac:dyDescent="0.25">
      <c r="A170" s="6">
        <v>2702</v>
      </c>
      <c r="B170" s="7" t="s">
        <v>154</v>
      </c>
      <c r="C170" s="131"/>
      <c r="D170" s="131"/>
    </row>
    <row r="171" spans="1:4" x14ac:dyDescent="0.25">
      <c r="A171" s="6">
        <v>2703</v>
      </c>
      <c r="B171" s="7" t="s">
        <v>155</v>
      </c>
      <c r="C171" s="131">
        <v>8.33</v>
      </c>
      <c r="D171" s="131">
        <v>8.33</v>
      </c>
    </row>
    <row r="172" spans="1:4" x14ac:dyDescent="0.25">
      <c r="A172" s="6">
        <v>2704</v>
      </c>
      <c r="B172" s="7" t="s">
        <v>156</v>
      </c>
      <c r="C172" s="131">
        <v>36496092.109999999</v>
      </c>
      <c r="D172" s="131">
        <v>65985.320000000007</v>
      </c>
    </row>
    <row r="173" spans="1:4" x14ac:dyDescent="0.25">
      <c r="A173" s="6">
        <v>2705</v>
      </c>
      <c r="B173" s="7" t="s">
        <v>157</v>
      </c>
      <c r="C173" s="131">
        <v>7530178.9400000004</v>
      </c>
      <c r="D173" s="131">
        <v>4756125.43</v>
      </c>
    </row>
    <row r="174" spans="1:4" x14ac:dyDescent="0.25">
      <c r="A174" s="6">
        <v>2706</v>
      </c>
      <c r="B174" s="7" t="s">
        <v>158</v>
      </c>
      <c r="C174" s="131">
        <v>1093509.04</v>
      </c>
      <c r="D174" s="131">
        <v>930482.4</v>
      </c>
    </row>
    <row r="175" spans="1:4" x14ac:dyDescent="0.25">
      <c r="A175" s="6">
        <v>2707</v>
      </c>
      <c r="B175" s="7" t="s">
        <v>159</v>
      </c>
      <c r="C175" s="131"/>
      <c r="D175" s="131"/>
    </row>
    <row r="176" spans="1:4" x14ac:dyDescent="0.25">
      <c r="A176" s="6">
        <v>2708</v>
      </c>
      <c r="B176" s="7" t="s">
        <v>160</v>
      </c>
      <c r="C176" s="131"/>
      <c r="D176" s="131"/>
    </row>
    <row r="177" spans="1:4" x14ac:dyDescent="0.25">
      <c r="A177" s="6">
        <v>2709</v>
      </c>
      <c r="B177" s="7" t="s">
        <v>161</v>
      </c>
      <c r="C177" s="131">
        <v>681151.95</v>
      </c>
      <c r="D177" s="131">
        <v>446844.59</v>
      </c>
    </row>
    <row r="178" spans="1:4" x14ac:dyDescent="0.25">
      <c r="A178" s="6">
        <v>2710</v>
      </c>
      <c r="B178" s="7" t="s">
        <v>162</v>
      </c>
      <c r="C178" s="131"/>
      <c r="D178" s="131"/>
    </row>
    <row r="179" spans="1:4" x14ac:dyDescent="0.25">
      <c r="A179" s="6">
        <v>2711</v>
      </c>
      <c r="B179" s="7" t="s">
        <v>163</v>
      </c>
      <c r="C179" s="131">
        <v>600</v>
      </c>
      <c r="D179" s="131">
        <v>600</v>
      </c>
    </row>
    <row r="180" spans="1:4" x14ac:dyDescent="0.25">
      <c r="A180" s="6">
        <v>2712</v>
      </c>
      <c r="B180" s="7" t="s">
        <v>164</v>
      </c>
      <c r="C180" s="131"/>
      <c r="D180" s="131"/>
    </row>
    <row r="181" spans="1:4" x14ac:dyDescent="0.25">
      <c r="A181" s="6">
        <v>2713</v>
      </c>
      <c r="B181" s="7" t="s">
        <v>165</v>
      </c>
      <c r="C181" s="131">
        <v>879920.89</v>
      </c>
      <c r="D181" s="131">
        <v>840617.21</v>
      </c>
    </row>
    <row r="182" spans="1:4" x14ac:dyDescent="0.25">
      <c r="A182" s="6">
        <v>2714</v>
      </c>
      <c r="B182" s="7" t="s">
        <v>166</v>
      </c>
      <c r="C182" s="131"/>
      <c r="D182" s="131"/>
    </row>
    <row r="183" spans="1:4" x14ac:dyDescent="0.25">
      <c r="A183" s="6">
        <v>2715</v>
      </c>
      <c r="B183" s="7" t="s">
        <v>167</v>
      </c>
      <c r="C183" s="131">
        <v>4294659.18</v>
      </c>
      <c r="D183" s="131">
        <v>4217591.5999999996</v>
      </c>
    </row>
    <row r="184" spans="1:4" x14ac:dyDescent="0.25">
      <c r="A184" s="6">
        <v>2716</v>
      </c>
      <c r="B184" s="7" t="s">
        <v>168</v>
      </c>
      <c r="C184" s="131"/>
      <c r="D184" s="131">
        <v>4217591.8</v>
      </c>
    </row>
    <row r="185" spans="1:4" x14ac:dyDescent="0.25">
      <c r="A185" s="6">
        <v>2717</v>
      </c>
      <c r="B185" s="7" t="s">
        <v>169</v>
      </c>
      <c r="C185" s="131"/>
      <c r="D185" s="131"/>
    </row>
    <row r="186" spans="1:4" x14ac:dyDescent="0.25">
      <c r="A186" s="6">
        <v>2718</v>
      </c>
      <c r="B186" s="7" t="s">
        <v>170</v>
      </c>
      <c r="C186" s="131"/>
      <c r="D186" s="131"/>
    </row>
    <row r="187" spans="1:4" x14ac:dyDescent="0.25">
      <c r="A187" s="6">
        <v>2719</v>
      </c>
      <c r="B187" s="7" t="s">
        <v>171</v>
      </c>
      <c r="C187" s="131"/>
      <c r="D187" s="131"/>
    </row>
    <row r="188" spans="1:4" x14ac:dyDescent="0.25">
      <c r="A188" s="15">
        <v>2720</v>
      </c>
      <c r="B188" s="16" t="s">
        <v>172</v>
      </c>
      <c r="C188" s="131"/>
      <c r="D188" s="131"/>
    </row>
    <row r="189" spans="1:4" x14ac:dyDescent="0.25">
      <c r="A189" s="15">
        <v>2721</v>
      </c>
      <c r="B189" s="16" t="s">
        <v>173</v>
      </c>
      <c r="C189" s="131"/>
      <c r="D189" s="131"/>
    </row>
    <row r="190" spans="1:4" x14ac:dyDescent="0.25">
      <c r="A190" s="15">
        <v>2722</v>
      </c>
      <c r="B190" s="16" t="s">
        <v>174</v>
      </c>
      <c r="C190" s="131"/>
      <c r="D190" s="131"/>
    </row>
    <row r="191" spans="1:4" ht="15.75" thickBot="1" x14ac:dyDescent="0.3">
      <c r="A191" s="15">
        <v>2730</v>
      </c>
      <c r="B191" s="16" t="s">
        <v>175</v>
      </c>
      <c r="C191" s="131">
        <v>14031308.800000001</v>
      </c>
      <c r="D191" s="131">
        <v>1869924.68</v>
      </c>
    </row>
    <row r="192" spans="1:4" ht="15.75" thickBot="1" x14ac:dyDescent="0.3">
      <c r="A192" s="8" t="s">
        <v>20</v>
      </c>
      <c r="B192" s="9"/>
      <c r="C192" s="393">
        <f>SUM(C169:C191)</f>
        <v>83721869.029999986</v>
      </c>
      <c r="D192" s="393">
        <f>SUM(D169:D191)</f>
        <v>27347927.779999997</v>
      </c>
    </row>
    <row r="193" spans="1:4" x14ac:dyDescent="0.25">
      <c r="A193" s="11">
        <v>28</v>
      </c>
      <c r="B193" s="12" t="s">
        <v>176</v>
      </c>
      <c r="C193" s="390"/>
      <c r="D193" s="390"/>
    </row>
    <row r="194" spans="1:4" x14ac:dyDescent="0.25">
      <c r="A194" s="6">
        <v>2801</v>
      </c>
      <c r="B194" s="7" t="s">
        <v>177</v>
      </c>
      <c r="C194" s="131"/>
      <c r="D194" s="131"/>
    </row>
    <row r="195" spans="1:4" x14ac:dyDescent="0.25">
      <c r="A195" s="6">
        <v>2802</v>
      </c>
      <c r="B195" s="7" t="s">
        <v>178</v>
      </c>
      <c r="C195" s="131"/>
      <c r="D195" s="131"/>
    </row>
    <row r="196" spans="1:4" x14ac:dyDescent="0.25">
      <c r="A196" s="6">
        <v>2803</v>
      </c>
      <c r="B196" s="7" t="s">
        <v>179</v>
      </c>
      <c r="C196" s="131"/>
      <c r="D196" s="131"/>
    </row>
    <row r="197" spans="1:4" x14ac:dyDescent="0.25">
      <c r="A197" s="6">
        <v>2804</v>
      </c>
      <c r="B197" s="7" t="s">
        <v>180</v>
      </c>
      <c r="C197" s="131"/>
      <c r="D197" s="131"/>
    </row>
    <row r="198" spans="1:4" x14ac:dyDescent="0.25">
      <c r="A198" s="6">
        <v>2805</v>
      </c>
      <c r="B198" s="7" t="s">
        <v>181</v>
      </c>
      <c r="C198" s="131"/>
      <c r="D198" s="131"/>
    </row>
    <row r="199" spans="1:4" ht="15.75" thickBot="1" x14ac:dyDescent="0.3">
      <c r="A199" s="15">
        <v>2810</v>
      </c>
      <c r="B199" s="16" t="s">
        <v>40</v>
      </c>
      <c r="C199" s="131"/>
      <c r="D199" s="131"/>
    </row>
    <row r="200" spans="1:4" ht="15.75" thickBot="1" x14ac:dyDescent="0.3">
      <c r="A200" s="8" t="s">
        <v>20</v>
      </c>
      <c r="B200" s="9"/>
      <c r="C200" s="196">
        <f>SUM(C194:C199)</f>
        <v>0</v>
      </c>
      <c r="D200" s="196">
        <f>SUM(D194:D199)</f>
        <v>0</v>
      </c>
    </row>
    <row r="201" spans="1:4" x14ac:dyDescent="0.25">
      <c r="A201" s="11">
        <v>29</v>
      </c>
      <c r="B201" s="12" t="s">
        <v>182</v>
      </c>
      <c r="C201" s="390"/>
      <c r="D201" s="390"/>
    </row>
    <row r="202" spans="1:4" x14ac:dyDescent="0.25">
      <c r="A202" s="6">
        <v>2901</v>
      </c>
      <c r="B202" s="7" t="s">
        <v>183</v>
      </c>
      <c r="C202" s="131">
        <v>38602635.399999999</v>
      </c>
      <c r="D202" s="131">
        <v>41316970.030000001</v>
      </c>
    </row>
    <row r="203" spans="1:4" x14ac:dyDescent="0.25">
      <c r="A203" s="6">
        <v>2902</v>
      </c>
      <c r="B203" s="7" t="s">
        <v>184</v>
      </c>
      <c r="C203" s="131">
        <v>34416969.57</v>
      </c>
      <c r="D203" s="131">
        <v>3392664.09</v>
      </c>
    </row>
    <row r="204" spans="1:4" x14ac:dyDescent="0.25">
      <c r="A204" s="6">
        <v>2903</v>
      </c>
      <c r="B204" s="7" t="s">
        <v>185</v>
      </c>
      <c r="C204" s="391"/>
      <c r="D204" s="131"/>
    </row>
    <row r="205" spans="1:4" x14ac:dyDescent="0.25">
      <c r="A205" s="6">
        <v>2904</v>
      </c>
      <c r="B205" s="7" t="s">
        <v>186</v>
      </c>
      <c r="C205" s="131">
        <v>980.28</v>
      </c>
      <c r="D205" s="131">
        <v>980.28</v>
      </c>
    </row>
    <row r="206" spans="1:4" ht="15.75" thickBot="1" x14ac:dyDescent="0.3">
      <c r="A206" s="15">
        <v>2910</v>
      </c>
      <c r="B206" s="16" t="s">
        <v>40</v>
      </c>
      <c r="C206" s="131"/>
      <c r="D206" s="131"/>
    </row>
    <row r="207" spans="1:4" ht="15.75" thickBot="1" x14ac:dyDescent="0.3">
      <c r="A207" s="8" t="s">
        <v>20</v>
      </c>
      <c r="B207" s="9"/>
      <c r="C207" s="196">
        <f>SUM(C202:C206)</f>
        <v>73020585.25</v>
      </c>
      <c r="D207" s="196">
        <f>SUM(D202:D206)</f>
        <v>44710614.400000006</v>
      </c>
    </row>
    <row r="208" spans="1:4" ht="15.75" thickBot="1" x14ac:dyDescent="0.3">
      <c r="A208" s="24"/>
      <c r="B208" s="19"/>
      <c r="C208" s="395"/>
      <c r="D208" s="395"/>
    </row>
    <row r="209" spans="1:4" ht="15.75" thickBot="1" x14ac:dyDescent="0.3">
      <c r="A209" s="26" t="s">
        <v>187</v>
      </c>
      <c r="B209" s="27"/>
      <c r="C209" s="396">
        <f>C105+C123+C141+C149+C157+C167+C192+C200+C207</f>
        <v>1112673905.3699999</v>
      </c>
      <c r="D209" s="396">
        <f>D105+D123+D141+D149+D157+D167+D192+D200+D207</f>
        <v>1033009800.5499998</v>
      </c>
    </row>
    <row r="210" spans="1:4" x14ac:dyDescent="0.25">
      <c r="A210" s="29"/>
      <c r="B210" s="30"/>
      <c r="C210" s="399"/>
      <c r="D210" s="399"/>
    </row>
    <row r="211" spans="1:4" x14ac:dyDescent="0.25">
      <c r="A211" s="3">
        <v>3</v>
      </c>
      <c r="B211" s="4" t="s">
        <v>188</v>
      </c>
      <c r="C211" s="131"/>
      <c r="D211" s="131"/>
    </row>
    <row r="212" spans="1:4" x14ac:dyDescent="0.25">
      <c r="A212" s="3">
        <v>31</v>
      </c>
      <c r="B212" s="4" t="s">
        <v>189</v>
      </c>
      <c r="C212" s="131"/>
      <c r="D212" s="131"/>
    </row>
    <row r="213" spans="1:4" x14ac:dyDescent="0.25">
      <c r="A213" s="6">
        <v>3101</v>
      </c>
      <c r="B213" s="7" t="s">
        <v>190</v>
      </c>
      <c r="C213" s="131">
        <v>100000000</v>
      </c>
      <c r="D213" s="131">
        <v>50000000</v>
      </c>
    </row>
    <row r="214" spans="1:4" x14ac:dyDescent="0.25">
      <c r="A214" s="6">
        <v>3102</v>
      </c>
      <c r="B214" s="7" t="s">
        <v>191</v>
      </c>
      <c r="C214" s="131">
        <v>-50055460</v>
      </c>
      <c r="D214" s="131">
        <v>-55460</v>
      </c>
    </row>
    <row r="215" spans="1:4" ht="15.75" thickBot="1" x14ac:dyDescent="0.3">
      <c r="A215" s="6">
        <v>3103</v>
      </c>
      <c r="B215" s="7" t="s">
        <v>192</v>
      </c>
      <c r="C215" s="131">
        <v>-662700</v>
      </c>
      <c r="D215" s="131">
        <v>-662700</v>
      </c>
    </row>
    <row r="216" spans="1:4" ht="15.75" thickBot="1" x14ac:dyDescent="0.3">
      <c r="A216" s="8" t="s">
        <v>20</v>
      </c>
      <c r="B216" s="9"/>
      <c r="C216" s="196">
        <f>SUM(C213:C215)</f>
        <v>49281840</v>
      </c>
      <c r="D216" s="196">
        <f>SUM(D213:D215)</f>
        <v>49281840</v>
      </c>
    </row>
    <row r="217" spans="1:4" x14ac:dyDescent="0.25">
      <c r="A217" s="11">
        <v>32</v>
      </c>
      <c r="B217" s="12" t="s">
        <v>193</v>
      </c>
      <c r="C217" s="390"/>
      <c r="D217" s="390"/>
    </row>
    <row r="218" spans="1:4" ht="15.75" thickBot="1" x14ac:dyDescent="0.3">
      <c r="A218" s="15">
        <v>3201</v>
      </c>
      <c r="B218" s="16" t="s">
        <v>194</v>
      </c>
      <c r="C218" s="392"/>
      <c r="D218" s="392"/>
    </row>
    <row r="219" spans="1:4" ht="15.75" thickBot="1" x14ac:dyDescent="0.3">
      <c r="A219" s="8" t="s">
        <v>20</v>
      </c>
      <c r="B219" s="9"/>
      <c r="C219" s="196">
        <f>SUM(C218)</f>
        <v>0</v>
      </c>
      <c r="D219" s="196">
        <f>SUM(D218)</f>
        <v>0</v>
      </c>
    </row>
    <row r="220" spans="1:4" x14ac:dyDescent="0.25">
      <c r="A220" s="11">
        <v>33</v>
      </c>
      <c r="B220" s="12" t="s">
        <v>195</v>
      </c>
      <c r="C220" s="390"/>
      <c r="D220" s="390"/>
    </row>
    <row r="221" spans="1:4" x14ac:dyDescent="0.25">
      <c r="A221" s="6">
        <v>3301</v>
      </c>
      <c r="B221" s="7" t="s">
        <v>196</v>
      </c>
      <c r="C221" s="131">
        <v>36691716.43</v>
      </c>
      <c r="D221" s="131">
        <v>36691716.43</v>
      </c>
    </row>
    <row r="222" spans="1:4" x14ac:dyDescent="0.25">
      <c r="A222" s="6">
        <v>3302</v>
      </c>
      <c r="B222" s="7" t="s">
        <v>197</v>
      </c>
      <c r="C222" s="131">
        <v>120000000</v>
      </c>
      <c r="D222" s="131">
        <v>20000000</v>
      </c>
    </row>
    <row r="223" spans="1:4" x14ac:dyDescent="0.25">
      <c r="A223" s="6">
        <v>3303</v>
      </c>
      <c r="B223" s="7" t="s">
        <v>198</v>
      </c>
      <c r="C223" s="131">
        <v>450857305</v>
      </c>
      <c r="D223" s="131">
        <v>314184265.88999999</v>
      </c>
    </row>
    <row r="224" spans="1:4" ht="15.75" thickBot="1" x14ac:dyDescent="0.3">
      <c r="A224" s="6">
        <v>3304</v>
      </c>
      <c r="B224" s="7" t="s">
        <v>199</v>
      </c>
      <c r="C224" s="131">
        <v>232512946.94</v>
      </c>
      <c r="D224" s="131">
        <v>232512946.94</v>
      </c>
    </row>
    <row r="225" spans="1:4" ht="15.75" thickBot="1" x14ac:dyDescent="0.3">
      <c r="A225" s="8" t="s">
        <v>20</v>
      </c>
      <c r="B225" s="9"/>
      <c r="C225" s="196">
        <f>SUM(C221:C224)</f>
        <v>840061968.37000012</v>
      </c>
      <c r="D225" s="196">
        <f>SUM(D221:D224)</f>
        <v>603388929.25999999</v>
      </c>
    </row>
    <row r="226" spans="1:4" ht="15.75" thickBot="1" x14ac:dyDescent="0.3">
      <c r="A226" s="24"/>
      <c r="B226" s="19"/>
      <c r="C226" s="395"/>
      <c r="D226" s="395"/>
    </row>
    <row r="227" spans="1:4" ht="15.75" thickBot="1" x14ac:dyDescent="0.3">
      <c r="A227" s="26" t="s">
        <v>200</v>
      </c>
      <c r="B227" s="27"/>
      <c r="C227" s="396">
        <f>C216+C219+C225</f>
        <v>889343808.37000012</v>
      </c>
      <c r="D227" s="396">
        <f>D216+D219+D225</f>
        <v>652670769.25999999</v>
      </c>
    </row>
    <row r="228" spans="1:4" ht="15.75" thickBot="1" x14ac:dyDescent="0.3">
      <c r="A228" s="24"/>
      <c r="B228" s="19"/>
      <c r="C228" s="395"/>
      <c r="D228" s="395"/>
    </row>
    <row r="229" spans="1:4" ht="15.75" thickBot="1" x14ac:dyDescent="0.3">
      <c r="A229" s="26" t="s">
        <v>201</v>
      </c>
      <c r="B229" s="27"/>
      <c r="C229" s="396">
        <f>C209+C227</f>
        <v>2002017713.74</v>
      </c>
      <c r="D229" s="396">
        <f>D209+D227</f>
        <v>1685680569.8099999</v>
      </c>
    </row>
    <row r="230" spans="1:4" x14ac:dyDescent="0.25">
      <c r="A230" s="29"/>
      <c r="B230" s="30"/>
      <c r="C230" s="399"/>
      <c r="D230" s="399"/>
    </row>
    <row r="231" spans="1:4" x14ac:dyDescent="0.25">
      <c r="A231" s="11">
        <v>4</v>
      </c>
      <c r="B231" s="12" t="s">
        <v>202</v>
      </c>
      <c r="C231" s="390"/>
      <c r="D231" s="390"/>
    </row>
    <row r="232" spans="1:4" x14ac:dyDescent="0.25">
      <c r="A232" s="3">
        <v>41</v>
      </c>
      <c r="B232" s="4" t="s">
        <v>203</v>
      </c>
      <c r="C232" s="131"/>
      <c r="D232" s="131"/>
    </row>
    <row r="233" spans="1:4" x14ac:dyDescent="0.25">
      <c r="A233" s="3">
        <v>4101</v>
      </c>
      <c r="B233" s="4" t="s">
        <v>204</v>
      </c>
      <c r="C233" s="131"/>
      <c r="D233" s="131"/>
    </row>
    <row r="234" spans="1:4" x14ac:dyDescent="0.25">
      <c r="A234" s="6">
        <v>410101</v>
      </c>
      <c r="B234" s="7" t="s">
        <v>205</v>
      </c>
      <c r="C234" s="131"/>
      <c r="D234" s="131"/>
    </row>
    <row r="235" spans="1:4" x14ac:dyDescent="0.25">
      <c r="A235" s="6">
        <v>410102</v>
      </c>
      <c r="B235" s="7" t="s">
        <v>206</v>
      </c>
      <c r="C235" s="131"/>
      <c r="D235" s="131"/>
    </row>
    <row r="236" spans="1:4" x14ac:dyDescent="0.25">
      <c r="A236" s="6">
        <v>410103</v>
      </c>
      <c r="B236" s="7" t="s">
        <v>89</v>
      </c>
      <c r="C236" s="131">
        <v>90893.83</v>
      </c>
      <c r="D236" s="131">
        <v>78083.41</v>
      </c>
    </row>
    <row r="237" spans="1:4" x14ac:dyDescent="0.25">
      <c r="A237" s="6">
        <v>410104</v>
      </c>
      <c r="B237" s="7" t="s">
        <v>207</v>
      </c>
      <c r="C237" s="131">
        <v>1388.49</v>
      </c>
      <c r="D237" s="131">
        <v>4023.41</v>
      </c>
    </row>
    <row r="238" spans="1:4" x14ac:dyDescent="0.25">
      <c r="A238" s="6">
        <v>410105</v>
      </c>
      <c r="B238" s="7" t="s">
        <v>91</v>
      </c>
      <c r="C238" s="131"/>
      <c r="D238" s="131"/>
    </row>
    <row r="239" spans="1:4" x14ac:dyDescent="0.25">
      <c r="A239" s="6">
        <v>410106</v>
      </c>
      <c r="B239" s="7" t="s">
        <v>208</v>
      </c>
      <c r="C239" s="131"/>
      <c r="D239" s="131"/>
    </row>
    <row r="240" spans="1:4" x14ac:dyDescent="0.25">
      <c r="A240" s="6">
        <v>41010601</v>
      </c>
      <c r="B240" s="7" t="s">
        <v>209</v>
      </c>
      <c r="C240" s="131"/>
      <c r="D240" s="131"/>
    </row>
    <row r="241" spans="1:4" x14ac:dyDescent="0.25">
      <c r="A241" s="6">
        <v>41010602</v>
      </c>
      <c r="B241" s="7" t="s">
        <v>210</v>
      </c>
      <c r="C241" s="131"/>
      <c r="D241" s="131"/>
    </row>
    <row r="242" spans="1:4" x14ac:dyDescent="0.25">
      <c r="A242" s="6">
        <v>41010603</v>
      </c>
      <c r="B242" s="7" t="s">
        <v>211</v>
      </c>
      <c r="C242" s="131"/>
      <c r="D242" s="131"/>
    </row>
    <row r="243" spans="1:4" x14ac:dyDescent="0.25">
      <c r="A243" s="6">
        <v>410107</v>
      </c>
      <c r="B243" s="7" t="s">
        <v>93</v>
      </c>
      <c r="C243" s="131"/>
      <c r="D243" s="131"/>
    </row>
    <row r="244" spans="1:4" ht="15.75" thickBot="1" x14ac:dyDescent="0.3">
      <c r="A244" s="18">
        <v>410108</v>
      </c>
      <c r="B244" s="19" t="s">
        <v>212</v>
      </c>
      <c r="C244" s="131"/>
      <c r="D244" s="131"/>
    </row>
    <row r="245" spans="1:4" ht="15.75" thickBot="1" x14ac:dyDescent="0.3">
      <c r="A245" s="8" t="s">
        <v>20</v>
      </c>
      <c r="B245" s="9"/>
      <c r="C245" s="393">
        <f>SUM(C234:C244)</f>
        <v>92282.32</v>
      </c>
      <c r="D245" s="393">
        <f>SUM(D234:D244)</f>
        <v>82106.820000000007</v>
      </c>
    </row>
    <row r="246" spans="1:4" x14ac:dyDescent="0.25">
      <c r="A246" s="11">
        <v>4102</v>
      </c>
      <c r="B246" s="12" t="s">
        <v>213</v>
      </c>
      <c r="C246" s="390"/>
      <c r="D246" s="390"/>
    </row>
    <row r="247" spans="1:4" x14ac:dyDescent="0.25">
      <c r="A247" s="6">
        <v>410201</v>
      </c>
      <c r="B247" s="7" t="s">
        <v>88</v>
      </c>
      <c r="C247" s="131"/>
      <c r="D247" s="131"/>
    </row>
    <row r="248" spans="1:4" x14ac:dyDescent="0.25">
      <c r="A248" s="6">
        <v>410202</v>
      </c>
      <c r="B248" s="7" t="s">
        <v>89</v>
      </c>
      <c r="C248" s="131"/>
      <c r="D248" s="131"/>
    </row>
    <row r="249" spans="1:4" x14ac:dyDescent="0.25">
      <c r="A249" s="6">
        <v>410203</v>
      </c>
      <c r="B249" s="7" t="s">
        <v>90</v>
      </c>
      <c r="C249" s="131"/>
      <c r="D249" s="131"/>
    </row>
    <row r="250" spans="1:4" x14ac:dyDescent="0.25">
      <c r="A250" s="6">
        <v>410204</v>
      </c>
      <c r="B250" s="7" t="s">
        <v>91</v>
      </c>
      <c r="C250" s="131"/>
      <c r="D250" s="131"/>
    </row>
    <row r="251" spans="1:4" x14ac:dyDescent="0.25">
      <c r="A251" s="6">
        <v>410205</v>
      </c>
      <c r="B251" s="7" t="s">
        <v>208</v>
      </c>
      <c r="C251" s="131"/>
      <c r="D251" s="131"/>
    </row>
    <row r="252" spans="1:4" x14ac:dyDescent="0.25">
      <c r="A252" s="6">
        <v>41020501</v>
      </c>
      <c r="B252" s="7" t="s">
        <v>209</v>
      </c>
      <c r="C252" s="131"/>
      <c r="D252" s="131"/>
    </row>
    <row r="253" spans="1:4" x14ac:dyDescent="0.25">
      <c r="A253" s="6">
        <v>41020502</v>
      </c>
      <c r="B253" s="7" t="s">
        <v>214</v>
      </c>
      <c r="C253" s="131"/>
      <c r="D253" s="131"/>
    </row>
    <row r="254" spans="1:4" x14ac:dyDescent="0.25">
      <c r="A254" s="6">
        <v>41020503</v>
      </c>
      <c r="B254" s="7" t="s">
        <v>211</v>
      </c>
      <c r="C254" s="131"/>
      <c r="D254" s="131"/>
    </row>
    <row r="255" spans="1:4" x14ac:dyDescent="0.25">
      <c r="A255" s="6">
        <v>410206</v>
      </c>
      <c r="B255" s="7" t="s">
        <v>93</v>
      </c>
      <c r="C255" s="131"/>
      <c r="D255" s="131"/>
    </row>
    <row r="256" spans="1:4" ht="15.75" thickBot="1" x14ac:dyDescent="0.3">
      <c r="A256" s="18">
        <v>410207</v>
      </c>
      <c r="B256" s="19" t="s">
        <v>212</v>
      </c>
      <c r="C256" s="398"/>
      <c r="D256" s="398"/>
    </row>
    <row r="257" spans="1:4" ht="15.75" thickBot="1" x14ac:dyDescent="0.3">
      <c r="A257" s="8" t="s">
        <v>20</v>
      </c>
      <c r="B257" s="9"/>
      <c r="C257" s="196">
        <f>SUM(C247:C256)</f>
        <v>0</v>
      </c>
      <c r="D257" s="196">
        <f>SUM(D247:D256)</f>
        <v>0</v>
      </c>
    </row>
    <row r="258" spans="1:4" x14ac:dyDescent="0.25">
      <c r="A258" s="11">
        <v>4103</v>
      </c>
      <c r="B258" s="12" t="s">
        <v>215</v>
      </c>
      <c r="C258" s="390"/>
      <c r="D258" s="390"/>
    </row>
    <row r="259" spans="1:4" x14ac:dyDescent="0.25">
      <c r="A259" s="15">
        <v>410301</v>
      </c>
      <c r="B259" s="16" t="s">
        <v>88</v>
      </c>
      <c r="C259" s="131"/>
      <c r="D259" s="131"/>
    </row>
    <row r="260" spans="1:4" x14ac:dyDescent="0.25">
      <c r="A260" s="6">
        <v>410302</v>
      </c>
      <c r="B260" s="7" t="s">
        <v>89</v>
      </c>
      <c r="C260" s="131"/>
      <c r="D260" s="131"/>
    </row>
    <row r="261" spans="1:4" x14ac:dyDescent="0.25">
      <c r="A261" s="6">
        <v>410303</v>
      </c>
      <c r="B261" s="7" t="s">
        <v>90</v>
      </c>
      <c r="C261" s="131"/>
      <c r="D261" s="131"/>
    </row>
    <row r="262" spans="1:4" x14ac:dyDescent="0.25">
      <c r="A262" s="6">
        <v>410304</v>
      </c>
      <c r="B262" s="7" t="s">
        <v>91</v>
      </c>
      <c r="C262" s="131"/>
      <c r="D262" s="131"/>
    </row>
    <row r="263" spans="1:4" x14ac:dyDescent="0.25">
      <c r="A263" s="6">
        <v>410305</v>
      </c>
      <c r="B263" s="7" t="s">
        <v>208</v>
      </c>
      <c r="C263" s="131"/>
      <c r="D263" s="131"/>
    </row>
    <row r="264" spans="1:4" x14ac:dyDescent="0.25">
      <c r="A264" s="6">
        <v>41030501</v>
      </c>
      <c r="B264" s="7" t="s">
        <v>209</v>
      </c>
      <c r="C264" s="131"/>
      <c r="D264" s="131"/>
    </row>
    <row r="265" spans="1:4" x14ac:dyDescent="0.25">
      <c r="A265" s="6">
        <v>41030502</v>
      </c>
      <c r="B265" s="7" t="s">
        <v>210</v>
      </c>
      <c r="C265" s="131"/>
      <c r="D265" s="131"/>
    </row>
    <row r="266" spans="1:4" x14ac:dyDescent="0.25">
      <c r="A266" s="6">
        <v>41030503</v>
      </c>
      <c r="B266" s="7" t="s">
        <v>211</v>
      </c>
      <c r="C266" s="131"/>
      <c r="D266" s="131"/>
    </row>
    <row r="267" spans="1:4" x14ac:dyDescent="0.25">
      <c r="A267" s="6">
        <v>410306</v>
      </c>
      <c r="B267" s="7" t="s">
        <v>93</v>
      </c>
      <c r="C267" s="131"/>
      <c r="D267" s="131"/>
    </row>
    <row r="268" spans="1:4" ht="15.75" thickBot="1" x14ac:dyDescent="0.3">
      <c r="A268" s="18">
        <v>410307</v>
      </c>
      <c r="B268" s="19" t="s">
        <v>212</v>
      </c>
      <c r="C268" s="398"/>
      <c r="D268" s="398"/>
    </row>
    <row r="269" spans="1:4" ht="15.75" thickBot="1" x14ac:dyDescent="0.3">
      <c r="A269" s="8" t="s">
        <v>20</v>
      </c>
      <c r="B269" s="9"/>
      <c r="C269" s="196">
        <f>SUM(C259:C268)</f>
        <v>0</v>
      </c>
      <c r="D269" s="196">
        <f>SUM(D259:D268)</f>
        <v>0</v>
      </c>
    </row>
    <row r="270" spans="1:4" x14ac:dyDescent="0.25">
      <c r="A270" s="11">
        <v>4104</v>
      </c>
      <c r="B270" s="12" t="s">
        <v>216</v>
      </c>
      <c r="C270" s="390"/>
      <c r="D270" s="390"/>
    </row>
    <row r="271" spans="1:4" x14ac:dyDescent="0.25">
      <c r="A271" s="6">
        <v>410401</v>
      </c>
      <c r="B271" s="7" t="s">
        <v>88</v>
      </c>
      <c r="C271" s="131"/>
      <c r="D271" s="131"/>
    </row>
    <row r="272" spans="1:4" x14ac:dyDescent="0.25">
      <c r="A272" s="6">
        <v>410402</v>
      </c>
      <c r="B272" s="7" t="s">
        <v>89</v>
      </c>
      <c r="C272" s="131"/>
      <c r="D272" s="131"/>
    </row>
    <row r="273" spans="1:4" x14ac:dyDescent="0.25">
      <c r="A273" s="6">
        <v>410403</v>
      </c>
      <c r="B273" s="7" t="s">
        <v>90</v>
      </c>
      <c r="C273" s="131"/>
      <c r="D273" s="131"/>
    </row>
    <row r="274" spans="1:4" x14ac:dyDescent="0.25">
      <c r="A274" s="6">
        <v>410404</v>
      </c>
      <c r="B274" s="7" t="s">
        <v>91</v>
      </c>
      <c r="C274" s="131"/>
      <c r="D274" s="131"/>
    </row>
    <row r="275" spans="1:4" x14ac:dyDescent="0.25">
      <c r="A275" s="6">
        <v>410405</v>
      </c>
      <c r="B275" s="7" t="s">
        <v>208</v>
      </c>
      <c r="C275" s="131"/>
      <c r="D275" s="131"/>
    </row>
    <row r="276" spans="1:4" x14ac:dyDescent="0.25">
      <c r="A276" s="6">
        <v>41040501</v>
      </c>
      <c r="B276" s="7" t="s">
        <v>209</v>
      </c>
      <c r="C276" s="131"/>
      <c r="D276" s="131"/>
    </row>
    <row r="277" spans="1:4" x14ac:dyDescent="0.25">
      <c r="A277" s="6">
        <v>41040502</v>
      </c>
      <c r="B277" s="7" t="s">
        <v>210</v>
      </c>
      <c r="C277" s="131"/>
      <c r="D277" s="131"/>
    </row>
    <row r="278" spans="1:4" x14ac:dyDescent="0.25">
      <c r="A278" s="6">
        <v>41040503</v>
      </c>
      <c r="B278" s="7" t="s">
        <v>217</v>
      </c>
      <c r="C278" s="131"/>
      <c r="D278" s="131"/>
    </row>
    <row r="279" spans="1:4" x14ac:dyDescent="0.25">
      <c r="A279" s="6">
        <v>410406</v>
      </c>
      <c r="B279" s="7" t="s">
        <v>93</v>
      </c>
      <c r="C279" s="131"/>
      <c r="D279" s="131"/>
    </row>
    <row r="280" spans="1:4" ht="15.75" thickBot="1" x14ac:dyDescent="0.3">
      <c r="A280" s="18">
        <v>410407</v>
      </c>
      <c r="B280" s="19" t="s">
        <v>212</v>
      </c>
      <c r="C280" s="398"/>
      <c r="D280" s="398"/>
    </row>
    <row r="281" spans="1:4" ht="15.75" thickBot="1" x14ac:dyDescent="0.3">
      <c r="A281" s="8" t="s">
        <v>20</v>
      </c>
      <c r="B281" s="9"/>
      <c r="C281" s="196">
        <f>SUM(C271:C280)</f>
        <v>0</v>
      </c>
      <c r="D281" s="196">
        <f>SUM(D271:D280)</f>
        <v>0</v>
      </c>
    </row>
    <row r="282" spans="1:4" x14ac:dyDescent="0.25">
      <c r="A282" s="11">
        <v>4105</v>
      </c>
      <c r="B282" s="12" t="s">
        <v>218</v>
      </c>
      <c r="C282" s="390"/>
      <c r="D282" s="390"/>
    </row>
    <row r="283" spans="1:4" x14ac:dyDescent="0.25">
      <c r="A283" s="6">
        <v>410501</v>
      </c>
      <c r="B283" s="7" t="s">
        <v>89</v>
      </c>
      <c r="C283" s="131"/>
      <c r="D283" s="131"/>
    </row>
    <row r="284" spans="1:4" x14ac:dyDescent="0.25">
      <c r="A284" s="6">
        <v>410502</v>
      </c>
      <c r="B284" s="7" t="s">
        <v>90</v>
      </c>
      <c r="C284" s="131"/>
      <c r="D284" s="131"/>
    </row>
    <row r="285" spans="1:4" x14ac:dyDescent="0.25">
      <c r="A285" s="6">
        <v>410503</v>
      </c>
      <c r="B285" s="7" t="s">
        <v>91</v>
      </c>
      <c r="C285" s="131"/>
      <c r="D285" s="131"/>
    </row>
    <row r="286" spans="1:4" x14ac:dyDescent="0.25">
      <c r="A286" s="6">
        <v>410504</v>
      </c>
      <c r="B286" s="7" t="s">
        <v>208</v>
      </c>
      <c r="C286" s="131"/>
      <c r="D286" s="131"/>
    </row>
    <row r="287" spans="1:4" x14ac:dyDescent="0.25">
      <c r="A287" s="6">
        <v>41050401</v>
      </c>
      <c r="B287" s="7" t="s">
        <v>209</v>
      </c>
      <c r="C287" s="131"/>
      <c r="D287" s="131"/>
    </row>
    <row r="288" spans="1:4" x14ac:dyDescent="0.25">
      <c r="A288" s="6">
        <v>41050402</v>
      </c>
      <c r="B288" s="7" t="s">
        <v>210</v>
      </c>
      <c r="C288" s="131"/>
      <c r="D288" s="131"/>
    </row>
    <row r="289" spans="1:4" x14ac:dyDescent="0.25">
      <c r="A289" s="6">
        <v>41050403</v>
      </c>
      <c r="B289" s="7" t="s">
        <v>211</v>
      </c>
      <c r="C289" s="131"/>
      <c r="D289" s="131"/>
    </row>
    <row r="290" spans="1:4" x14ac:dyDescent="0.25">
      <c r="A290" s="6">
        <v>410505</v>
      </c>
      <c r="B290" s="7" t="s">
        <v>93</v>
      </c>
      <c r="C290" s="131"/>
      <c r="D290" s="131"/>
    </row>
    <row r="291" spans="1:4" ht="15.75" thickBot="1" x14ac:dyDescent="0.3">
      <c r="A291" s="18">
        <v>410506</v>
      </c>
      <c r="B291" s="19" t="s">
        <v>212</v>
      </c>
      <c r="C291" s="398"/>
      <c r="D291" s="398"/>
    </row>
    <row r="292" spans="1:4" ht="15.75" thickBot="1" x14ac:dyDescent="0.3">
      <c r="A292" s="8" t="s">
        <v>20</v>
      </c>
      <c r="B292" s="9"/>
      <c r="C292" s="196">
        <f>SUM(C283:C291)</f>
        <v>0</v>
      </c>
      <c r="D292" s="196">
        <f>SUM(D283:D291)</f>
        <v>0</v>
      </c>
    </row>
    <row r="293" spans="1:4" x14ac:dyDescent="0.25">
      <c r="A293" s="11">
        <v>4106</v>
      </c>
      <c r="B293" s="12" t="s">
        <v>219</v>
      </c>
      <c r="C293" s="390"/>
      <c r="D293" s="390"/>
    </row>
    <row r="294" spans="1:4" x14ac:dyDescent="0.25">
      <c r="A294" s="6">
        <v>410601</v>
      </c>
      <c r="B294" s="7" t="s">
        <v>89</v>
      </c>
      <c r="C294" s="131"/>
      <c r="D294" s="131">
        <v>4.5</v>
      </c>
    </row>
    <row r="295" spans="1:4" x14ac:dyDescent="0.25">
      <c r="A295" s="6">
        <v>410602</v>
      </c>
      <c r="B295" s="7" t="s">
        <v>90</v>
      </c>
      <c r="C295" s="131"/>
      <c r="D295" s="131"/>
    </row>
    <row r="296" spans="1:4" x14ac:dyDescent="0.25">
      <c r="A296" s="6">
        <v>410603</v>
      </c>
      <c r="B296" s="7" t="s">
        <v>91</v>
      </c>
      <c r="C296" s="131"/>
      <c r="D296" s="131"/>
    </row>
    <row r="297" spans="1:4" x14ac:dyDescent="0.25">
      <c r="A297" s="6">
        <v>410604</v>
      </c>
      <c r="B297" s="7" t="s">
        <v>208</v>
      </c>
      <c r="C297" s="131"/>
      <c r="D297" s="131"/>
    </row>
    <row r="298" spans="1:4" x14ac:dyDescent="0.25">
      <c r="A298" s="6">
        <v>41060401</v>
      </c>
      <c r="B298" s="7" t="s">
        <v>209</v>
      </c>
      <c r="C298" s="131"/>
      <c r="D298" s="131"/>
    </row>
    <row r="299" spans="1:4" x14ac:dyDescent="0.25">
      <c r="A299" s="6">
        <v>41060402</v>
      </c>
      <c r="B299" s="7" t="s">
        <v>210</v>
      </c>
      <c r="C299" s="131"/>
      <c r="D299" s="131"/>
    </row>
    <row r="300" spans="1:4" x14ac:dyDescent="0.25">
      <c r="A300" s="6">
        <v>41060403</v>
      </c>
      <c r="B300" s="7" t="s">
        <v>211</v>
      </c>
      <c r="C300" s="131"/>
      <c r="D300" s="131"/>
    </row>
    <row r="301" spans="1:4" x14ac:dyDescent="0.25">
      <c r="A301" s="6">
        <v>410605</v>
      </c>
      <c r="B301" s="7" t="s">
        <v>93</v>
      </c>
      <c r="C301" s="131"/>
      <c r="D301" s="131"/>
    </row>
    <row r="302" spans="1:4" ht="15.75" thickBot="1" x14ac:dyDescent="0.3">
      <c r="A302" s="18">
        <v>410606</v>
      </c>
      <c r="B302" s="19" t="s">
        <v>212</v>
      </c>
      <c r="C302" s="131"/>
      <c r="D302" s="131"/>
    </row>
    <row r="303" spans="1:4" ht="15.75" thickBot="1" x14ac:dyDescent="0.3">
      <c r="A303" s="8" t="s">
        <v>20</v>
      </c>
      <c r="B303" s="9"/>
      <c r="C303" s="196">
        <f>SUM(C294:C302)</f>
        <v>0</v>
      </c>
      <c r="D303" s="196">
        <f>SUM(D294:D302)</f>
        <v>4.5</v>
      </c>
    </row>
    <row r="304" spans="1:4" x14ac:dyDescent="0.25">
      <c r="A304" s="11">
        <v>4107</v>
      </c>
      <c r="B304" s="12" t="s">
        <v>220</v>
      </c>
      <c r="C304" s="390"/>
      <c r="D304" s="390"/>
    </row>
    <row r="305" spans="1:4" x14ac:dyDescent="0.25">
      <c r="A305" s="6">
        <v>410701</v>
      </c>
      <c r="B305" s="7" t="s">
        <v>221</v>
      </c>
      <c r="C305" s="131"/>
      <c r="D305" s="131"/>
    </row>
    <row r="306" spans="1:4" x14ac:dyDescent="0.25">
      <c r="A306" s="6">
        <v>410702</v>
      </c>
      <c r="B306" s="7" t="s">
        <v>222</v>
      </c>
      <c r="C306" s="131"/>
      <c r="D306" s="131"/>
    </row>
    <row r="307" spans="1:4" x14ac:dyDescent="0.25">
      <c r="A307" s="6">
        <v>410703</v>
      </c>
      <c r="B307" s="7" t="s">
        <v>223</v>
      </c>
      <c r="C307" s="131"/>
      <c r="D307" s="131"/>
    </row>
    <row r="308" spans="1:4" x14ac:dyDescent="0.25">
      <c r="A308" s="6">
        <v>410704</v>
      </c>
      <c r="B308" s="7" t="s">
        <v>224</v>
      </c>
      <c r="C308" s="131"/>
      <c r="D308" s="131"/>
    </row>
    <row r="309" spans="1:4" x14ac:dyDescent="0.25">
      <c r="A309" s="6">
        <v>410705</v>
      </c>
      <c r="B309" s="7" t="s">
        <v>225</v>
      </c>
      <c r="C309" s="131"/>
      <c r="D309" s="131"/>
    </row>
    <row r="310" spans="1:4" x14ac:dyDescent="0.25">
      <c r="A310" s="6">
        <v>410706</v>
      </c>
      <c r="B310" s="7" t="s">
        <v>226</v>
      </c>
      <c r="C310" s="131"/>
      <c r="D310" s="131"/>
    </row>
    <row r="311" spans="1:4" x14ac:dyDescent="0.25">
      <c r="A311" s="6">
        <v>410707</v>
      </c>
      <c r="B311" s="7" t="s">
        <v>227</v>
      </c>
      <c r="C311" s="131"/>
      <c r="D311" s="131"/>
    </row>
    <row r="312" spans="1:4" x14ac:dyDescent="0.25">
      <c r="A312" s="6">
        <v>410708</v>
      </c>
      <c r="B312" s="7" t="s">
        <v>120</v>
      </c>
      <c r="C312" s="131"/>
      <c r="D312" s="131"/>
    </row>
    <row r="313" spans="1:4" x14ac:dyDescent="0.25">
      <c r="A313" s="6">
        <v>41070801</v>
      </c>
      <c r="B313" s="7" t="s">
        <v>228</v>
      </c>
      <c r="C313" s="131"/>
      <c r="D313" s="131"/>
    </row>
    <row r="314" spans="1:4" x14ac:dyDescent="0.25">
      <c r="A314" s="6">
        <v>41070802</v>
      </c>
      <c r="B314" s="7" t="s">
        <v>210</v>
      </c>
      <c r="C314" s="131"/>
      <c r="D314" s="131"/>
    </row>
    <row r="315" spans="1:4" x14ac:dyDescent="0.25">
      <c r="A315" s="6">
        <v>41070803</v>
      </c>
      <c r="B315" s="7" t="s">
        <v>211</v>
      </c>
      <c r="C315" s="131"/>
      <c r="D315" s="131"/>
    </row>
    <row r="316" spans="1:4" ht="15.75" thickBot="1" x14ac:dyDescent="0.3">
      <c r="A316" s="18">
        <v>410709</v>
      </c>
      <c r="B316" s="19" t="s">
        <v>229</v>
      </c>
      <c r="C316" s="398"/>
      <c r="D316" s="398"/>
    </row>
    <row r="317" spans="1:4" ht="15.75" thickBot="1" x14ac:dyDescent="0.3">
      <c r="A317" s="8" t="s">
        <v>20</v>
      </c>
      <c r="B317" s="9"/>
      <c r="C317" s="196">
        <f>SUM(C305:C316)</f>
        <v>0</v>
      </c>
      <c r="D317" s="196">
        <f>SUM(D305:D316)</f>
        <v>0</v>
      </c>
    </row>
    <row r="318" spans="1:4" x14ac:dyDescent="0.25">
      <c r="A318" s="11">
        <v>4108</v>
      </c>
      <c r="B318" s="12" t="s">
        <v>230</v>
      </c>
      <c r="C318" s="390"/>
      <c r="D318" s="390"/>
    </row>
    <row r="319" spans="1:4" x14ac:dyDescent="0.25">
      <c r="A319" s="6">
        <v>410801</v>
      </c>
      <c r="B319" s="7" t="s">
        <v>231</v>
      </c>
      <c r="C319" s="131"/>
      <c r="D319" s="131"/>
    </row>
    <row r="320" spans="1:4" x14ac:dyDescent="0.25">
      <c r="A320" s="6">
        <v>410802</v>
      </c>
      <c r="B320" s="7" t="s">
        <v>232</v>
      </c>
      <c r="C320" s="131">
        <v>12497.9</v>
      </c>
      <c r="D320" s="131">
        <v>304220.82</v>
      </c>
    </row>
    <row r="321" spans="1:4" x14ac:dyDescent="0.25">
      <c r="A321" s="6">
        <v>410803</v>
      </c>
      <c r="B321" s="7" t="s">
        <v>233</v>
      </c>
      <c r="C321" s="131"/>
      <c r="D321" s="131"/>
    </row>
    <row r="322" spans="1:4" x14ac:dyDescent="0.25">
      <c r="A322" s="6">
        <v>410804</v>
      </c>
      <c r="B322" s="7" t="s">
        <v>234</v>
      </c>
      <c r="C322" s="131"/>
      <c r="D322" s="131"/>
    </row>
    <row r="323" spans="1:4" x14ac:dyDescent="0.25">
      <c r="A323" s="6">
        <v>410805</v>
      </c>
      <c r="B323" s="7" t="s">
        <v>225</v>
      </c>
      <c r="C323" s="131"/>
      <c r="D323" s="131"/>
    </row>
    <row r="324" spans="1:4" x14ac:dyDescent="0.25">
      <c r="A324" s="6">
        <v>410806</v>
      </c>
      <c r="B324" s="7" t="s">
        <v>226</v>
      </c>
      <c r="C324" s="131"/>
      <c r="D324" s="131"/>
    </row>
    <row r="325" spans="1:4" x14ac:dyDescent="0.25">
      <c r="A325" s="6">
        <v>410807</v>
      </c>
      <c r="B325" s="7" t="s">
        <v>227</v>
      </c>
      <c r="C325" s="131"/>
      <c r="D325" s="131"/>
    </row>
    <row r="326" spans="1:4" x14ac:dyDescent="0.25">
      <c r="A326" s="6">
        <v>410808</v>
      </c>
      <c r="B326" s="7" t="s">
        <v>120</v>
      </c>
      <c r="C326" s="131"/>
      <c r="D326" s="131"/>
    </row>
    <row r="327" spans="1:4" x14ac:dyDescent="0.25">
      <c r="A327" s="6">
        <v>41080801</v>
      </c>
      <c r="B327" s="7" t="s">
        <v>209</v>
      </c>
      <c r="C327" s="131"/>
      <c r="D327" s="131"/>
    </row>
    <row r="328" spans="1:4" x14ac:dyDescent="0.25">
      <c r="A328" s="6">
        <v>41080802</v>
      </c>
      <c r="B328" s="7" t="s">
        <v>210</v>
      </c>
      <c r="C328" s="131"/>
      <c r="D328" s="131"/>
    </row>
    <row r="329" spans="1:4" x14ac:dyDescent="0.25">
      <c r="A329" s="6">
        <v>41080803</v>
      </c>
      <c r="B329" s="7" t="s">
        <v>211</v>
      </c>
      <c r="C329" s="131"/>
      <c r="D329" s="131"/>
    </row>
    <row r="330" spans="1:4" ht="15.75" thickBot="1" x14ac:dyDescent="0.3">
      <c r="A330" s="18">
        <v>410809</v>
      </c>
      <c r="B330" s="19" t="s">
        <v>229</v>
      </c>
      <c r="C330" s="398"/>
      <c r="D330" s="398"/>
    </row>
    <row r="331" spans="1:4" ht="15.75" thickBot="1" x14ac:dyDescent="0.3">
      <c r="A331" s="8" t="s">
        <v>20</v>
      </c>
      <c r="B331" s="9"/>
      <c r="C331" s="196">
        <f>SUM(C319:C330)</f>
        <v>12497.9</v>
      </c>
      <c r="D331" s="196">
        <f>SUM(D319:D330)</f>
        <v>304220.82</v>
      </c>
    </row>
    <row r="332" spans="1:4" x14ac:dyDescent="0.25">
      <c r="A332" s="11">
        <v>4109</v>
      </c>
      <c r="B332" s="12" t="s">
        <v>235</v>
      </c>
      <c r="C332" s="390"/>
      <c r="D332" s="390"/>
    </row>
    <row r="333" spans="1:4" x14ac:dyDescent="0.25">
      <c r="A333" s="6">
        <v>410901</v>
      </c>
      <c r="B333" s="7" t="s">
        <v>88</v>
      </c>
      <c r="C333" s="131"/>
      <c r="D333" s="131"/>
    </row>
    <row r="334" spans="1:4" x14ac:dyDescent="0.25">
      <c r="A334" s="6">
        <v>410902</v>
      </c>
      <c r="B334" s="7" t="s">
        <v>89</v>
      </c>
      <c r="C334" s="131">
        <v>31233.35</v>
      </c>
      <c r="D334" s="131">
        <v>32240.47</v>
      </c>
    </row>
    <row r="335" spans="1:4" x14ac:dyDescent="0.25">
      <c r="A335" s="6">
        <v>410903</v>
      </c>
      <c r="B335" s="7" t="s">
        <v>90</v>
      </c>
      <c r="C335" s="131">
        <v>1609.41</v>
      </c>
      <c r="D335" s="131">
        <v>1242.29</v>
      </c>
    </row>
    <row r="336" spans="1:4" x14ac:dyDescent="0.25">
      <c r="A336" s="6">
        <v>410904</v>
      </c>
      <c r="B336" s="7" t="s">
        <v>91</v>
      </c>
      <c r="C336" s="131"/>
      <c r="D336" s="131"/>
    </row>
    <row r="337" spans="1:4" x14ac:dyDescent="0.25">
      <c r="A337" s="6">
        <v>410905</v>
      </c>
      <c r="B337" s="7" t="s">
        <v>208</v>
      </c>
      <c r="C337" s="131"/>
      <c r="D337" s="131"/>
    </row>
    <row r="338" spans="1:4" x14ac:dyDescent="0.25">
      <c r="A338" s="6">
        <v>410906</v>
      </c>
      <c r="B338" s="4" t="s">
        <v>237</v>
      </c>
      <c r="C338" s="131"/>
      <c r="D338" s="131"/>
    </row>
    <row r="339" spans="1:4" x14ac:dyDescent="0.25">
      <c r="A339" s="6">
        <v>41090501</v>
      </c>
      <c r="B339" s="7" t="s">
        <v>209</v>
      </c>
      <c r="C339" s="131"/>
      <c r="D339" s="131"/>
    </row>
    <row r="340" spans="1:4" x14ac:dyDescent="0.25">
      <c r="A340" s="6">
        <v>41090502</v>
      </c>
      <c r="B340" s="7" t="s">
        <v>210</v>
      </c>
      <c r="C340" s="131"/>
      <c r="D340" s="131"/>
    </row>
    <row r="341" spans="1:4" x14ac:dyDescent="0.25">
      <c r="A341" s="6">
        <v>41090503</v>
      </c>
      <c r="B341" s="7" t="s">
        <v>211</v>
      </c>
      <c r="C341" s="131"/>
      <c r="D341" s="131"/>
    </row>
    <row r="342" spans="1:4" x14ac:dyDescent="0.25">
      <c r="A342" s="6">
        <v>410906</v>
      </c>
      <c r="B342" s="7" t="s">
        <v>93</v>
      </c>
      <c r="C342" s="131"/>
      <c r="D342" s="131"/>
    </row>
    <row r="343" spans="1:4" ht="15.75" thickBot="1" x14ac:dyDescent="0.3">
      <c r="A343" s="18">
        <v>410907</v>
      </c>
      <c r="B343" s="19" t="s">
        <v>94</v>
      </c>
      <c r="C343" s="131"/>
      <c r="D343" s="131"/>
    </row>
    <row r="344" spans="1:4" ht="15.75" thickBot="1" x14ac:dyDescent="0.3">
      <c r="A344" s="8" t="s">
        <v>20</v>
      </c>
      <c r="B344" s="9"/>
      <c r="C344" s="196">
        <f>SUM(C333:C343)</f>
        <v>32842.76</v>
      </c>
      <c r="D344" s="196">
        <f>SUM(D333:D343)</f>
        <v>33482.76</v>
      </c>
    </row>
    <row r="345" spans="1:4" x14ac:dyDescent="0.25">
      <c r="A345" s="11">
        <v>4110</v>
      </c>
      <c r="B345" s="12" t="s">
        <v>238</v>
      </c>
      <c r="C345" s="390"/>
      <c r="D345" s="390"/>
    </row>
    <row r="346" spans="1:4" x14ac:dyDescent="0.25">
      <c r="A346" s="6">
        <v>411001</v>
      </c>
      <c r="B346" s="7" t="s">
        <v>88</v>
      </c>
      <c r="C346" s="131"/>
      <c r="D346" s="131"/>
    </row>
    <row r="347" spans="1:4" x14ac:dyDescent="0.25">
      <c r="A347" s="6">
        <v>411002</v>
      </c>
      <c r="B347" s="7" t="s">
        <v>89</v>
      </c>
      <c r="C347" s="131">
        <v>16582.27</v>
      </c>
      <c r="D347" s="131"/>
    </row>
    <row r="348" spans="1:4" x14ac:dyDescent="0.25">
      <c r="A348" s="6">
        <v>411003</v>
      </c>
      <c r="B348" s="7" t="s">
        <v>90</v>
      </c>
      <c r="C348" s="131"/>
      <c r="D348" s="131"/>
    </row>
    <row r="349" spans="1:4" x14ac:dyDescent="0.25">
      <c r="A349" s="6">
        <v>411004</v>
      </c>
      <c r="B349" s="7" t="s">
        <v>91</v>
      </c>
      <c r="C349" s="391"/>
      <c r="D349" s="131"/>
    </row>
    <row r="350" spans="1:4" x14ac:dyDescent="0.25">
      <c r="A350" s="6">
        <v>411005</v>
      </c>
      <c r="B350" s="7" t="s">
        <v>208</v>
      </c>
      <c r="C350" s="131"/>
      <c r="D350" s="131"/>
    </row>
    <row r="351" spans="1:4" x14ac:dyDescent="0.25">
      <c r="A351" s="6">
        <v>41100501</v>
      </c>
      <c r="B351" s="7" t="s">
        <v>228</v>
      </c>
      <c r="C351" s="131"/>
      <c r="D351" s="131"/>
    </row>
    <row r="352" spans="1:4" x14ac:dyDescent="0.25">
      <c r="A352" s="6">
        <v>41100502</v>
      </c>
      <c r="B352" s="7" t="s">
        <v>210</v>
      </c>
      <c r="C352" s="131"/>
      <c r="D352" s="131"/>
    </row>
    <row r="353" spans="1:4" x14ac:dyDescent="0.25">
      <c r="A353" s="6">
        <v>41100503</v>
      </c>
      <c r="B353" s="7" t="s">
        <v>211</v>
      </c>
      <c r="C353" s="131"/>
      <c r="D353" s="131"/>
    </row>
    <row r="354" spans="1:4" x14ac:dyDescent="0.25">
      <c r="A354" s="6">
        <v>411006</v>
      </c>
      <c r="B354" s="7" t="s">
        <v>93</v>
      </c>
      <c r="C354" s="131"/>
      <c r="D354" s="131"/>
    </row>
    <row r="355" spans="1:4" ht="15.75" thickBot="1" x14ac:dyDescent="0.3">
      <c r="A355" s="18">
        <v>411007</v>
      </c>
      <c r="B355" s="19" t="s">
        <v>94</v>
      </c>
      <c r="C355" s="398"/>
      <c r="D355" s="398"/>
    </row>
    <row r="356" spans="1:4" ht="15.75" thickBot="1" x14ac:dyDescent="0.3">
      <c r="A356" s="8" t="s">
        <v>20</v>
      </c>
      <c r="B356" s="9"/>
      <c r="C356" s="196">
        <f>SUM(C346:C355)</f>
        <v>16582.27</v>
      </c>
      <c r="D356" s="196">
        <f>SUM(D346:D355)</f>
        <v>0</v>
      </c>
    </row>
    <row r="357" spans="1:4" x14ac:dyDescent="0.25">
      <c r="A357" s="11">
        <v>4111</v>
      </c>
      <c r="B357" s="12" t="s">
        <v>239</v>
      </c>
      <c r="C357" s="390"/>
      <c r="D357" s="390"/>
    </row>
    <row r="358" spans="1:4" x14ac:dyDescent="0.25">
      <c r="A358" s="6">
        <v>411101</v>
      </c>
      <c r="B358" s="7" t="s">
        <v>240</v>
      </c>
      <c r="C358" s="131"/>
      <c r="D358" s="131"/>
    </row>
    <row r="359" spans="1:4" x14ac:dyDescent="0.25">
      <c r="A359" s="6">
        <v>411102</v>
      </c>
      <c r="B359" s="7" t="s">
        <v>241</v>
      </c>
      <c r="C359" s="131"/>
      <c r="D359" s="131"/>
    </row>
    <row r="360" spans="1:4" x14ac:dyDescent="0.25">
      <c r="A360" s="6">
        <v>411103</v>
      </c>
      <c r="B360" s="7" t="s">
        <v>242</v>
      </c>
      <c r="C360" s="131"/>
      <c r="D360" s="131"/>
    </row>
    <row r="361" spans="1:4" x14ac:dyDescent="0.25">
      <c r="A361" s="6">
        <v>411104</v>
      </c>
      <c r="B361" s="7" t="s">
        <v>243</v>
      </c>
      <c r="C361" s="131"/>
      <c r="D361" s="131"/>
    </row>
    <row r="362" spans="1:4" x14ac:dyDescent="0.25">
      <c r="A362" s="6">
        <v>411105</v>
      </c>
      <c r="B362" s="7" t="s">
        <v>244</v>
      </c>
      <c r="C362" s="131"/>
      <c r="D362" s="131"/>
    </row>
    <row r="363" spans="1:4" x14ac:dyDescent="0.25">
      <c r="A363" s="6">
        <v>411106</v>
      </c>
      <c r="B363" s="7" t="s">
        <v>118</v>
      </c>
      <c r="C363" s="131"/>
      <c r="D363" s="131"/>
    </row>
    <row r="364" spans="1:4" x14ac:dyDescent="0.25">
      <c r="A364" s="6">
        <v>411107</v>
      </c>
      <c r="B364" s="7" t="s">
        <v>119</v>
      </c>
      <c r="C364" s="131"/>
      <c r="D364" s="131"/>
    </row>
    <row r="365" spans="1:4" x14ac:dyDescent="0.25">
      <c r="A365" s="6">
        <v>411108</v>
      </c>
      <c r="B365" s="7" t="s">
        <v>120</v>
      </c>
      <c r="C365" s="131"/>
      <c r="D365" s="131"/>
    </row>
    <row r="366" spans="1:4" x14ac:dyDescent="0.25">
      <c r="A366" s="6">
        <v>41110801</v>
      </c>
      <c r="B366" s="7" t="s">
        <v>209</v>
      </c>
      <c r="C366" s="131"/>
      <c r="D366" s="131"/>
    </row>
    <row r="367" spans="1:4" x14ac:dyDescent="0.25">
      <c r="A367" s="6">
        <v>41110802</v>
      </c>
      <c r="B367" s="7" t="s">
        <v>210</v>
      </c>
      <c r="C367" s="131"/>
      <c r="D367" s="131"/>
    </row>
    <row r="368" spans="1:4" x14ac:dyDescent="0.25">
      <c r="A368" s="6">
        <v>41110803</v>
      </c>
      <c r="B368" s="7" t="s">
        <v>211</v>
      </c>
      <c r="C368" s="131"/>
      <c r="D368" s="131"/>
    </row>
    <row r="369" spans="1:4" x14ac:dyDescent="0.25">
      <c r="A369" s="6">
        <v>411109</v>
      </c>
      <c r="B369" s="7" t="s">
        <v>245</v>
      </c>
      <c r="C369" s="131"/>
      <c r="D369" s="131"/>
    </row>
    <row r="370" spans="1:4" x14ac:dyDescent="0.25">
      <c r="A370" s="6">
        <v>411110</v>
      </c>
      <c r="B370" s="7" t="s">
        <v>246</v>
      </c>
      <c r="C370" s="131"/>
      <c r="D370" s="131"/>
    </row>
    <row r="371" spans="1:4" ht="15.75" thickBot="1" x14ac:dyDescent="0.3">
      <c r="A371" s="18">
        <v>411111</v>
      </c>
      <c r="B371" s="19" t="s">
        <v>123</v>
      </c>
      <c r="C371" s="398"/>
      <c r="D371" s="398"/>
    </row>
    <row r="372" spans="1:4" ht="15.75" thickBot="1" x14ac:dyDescent="0.3">
      <c r="A372" s="8" t="s">
        <v>20</v>
      </c>
      <c r="B372" s="9"/>
      <c r="C372" s="196">
        <f>SUM(C358:C371)</f>
        <v>0</v>
      </c>
      <c r="D372" s="196">
        <f>SUM(D358:D371)</f>
        <v>0</v>
      </c>
    </row>
    <row r="373" spans="1:4" x14ac:dyDescent="0.25">
      <c r="A373" s="11">
        <v>4112</v>
      </c>
      <c r="B373" s="12" t="s">
        <v>247</v>
      </c>
      <c r="C373" s="390"/>
      <c r="D373" s="390"/>
    </row>
    <row r="374" spans="1:4" x14ac:dyDescent="0.25">
      <c r="A374" s="6">
        <v>411201</v>
      </c>
      <c r="B374" s="7" t="s">
        <v>240</v>
      </c>
      <c r="C374" s="131"/>
      <c r="D374" s="131"/>
    </row>
    <row r="375" spans="1:4" x14ac:dyDescent="0.25">
      <c r="A375" s="6">
        <v>411202</v>
      </c>
      <c r="B375" s="7" t="s">
        <v>241</v>
      </c>
      <c r="C375" s="131"/>
      <c r="D375" s="131"/>
    </row>
    <row r="376" spans="1:4" x14ac:dyDescent="0.25">
      <c r="A376" s="6">
        <v>411203</v>
      </c>
      <c r="B376" s="7" t="s">
        <v>248</v>
      </c>
      <c r="C376" s="131"/>
      <c r="D376" s="131"/>
    </row>
    <row r="377" spans="1:4" x14ac:dyDescent="0.25">
      <c r="A377" s="6">
        <v>411204</v>
      </c>
      <c r="B377" s="7" t="s">
        <v>243</v>
      </c>
      <c r="C377" s="131"/>
      <c r="D377" s="131"/>
    </row>
    <row r="378" spans="1:4" x14ac:dyDescent="0.25">
      <c r="A378" s="6">
        <v>411205</v>
      </c>
      <c r="B378" s="7" t="s">
        <v>244</v>
      </c>
      <c r="C378" s="131"/>
      <c r="D378" s="131"/>
    </row>
    <row r="379" spans="1:4" x14ac:dyDescent="0.25">
      <c r="A379" s="6">
        <v>411206</v>
      </c>
      <c r="B379" s="7" t="s">
        <v>118</v>
      </c>
      <c r="C379" s="131"/>
      <c r="D379" s="131"/>
    </row>
    <row r="380" spans="1:4" x14ac:dyDescent="0.25">
      <c r="A380" s="6">
        <v>411207</v>
      </c>
      <c r="B380" s="7" t="s">
        <v>119</v>
      </c>
      <c r="C380" s="131"/>
      <c r="D380" s="131"/>
    </row>
    <row r="381" spans="1:4" x14ac:dyDescent="0.25">
      <c r="A381" s="6">
        <v>411208</v>
      </c>
      <c r="B381" s="7" t="s">
        <v>249</v>
      </c>
      <c r="C381" s="131"/>
      <c r="D381" s="131"/>
    </row>
    <row r="382" spans="1:4" x14ac:dyDescent="0.25">
      <c r="A382" s="6">
        <v>41120801</v>
      </c>
      <c r="B382" s="7" t="s">
        <v>209</v>
      </c>
      <c r="C382" s="131"/>
      <c r="D382" s="131"/>
    </row>
    <row r="383" spans="1:4" x14ac:dyDescent="0.25">
      <c r="A383" s="6">
        <v>41120802</v>
      </c>
      <c r="B383" s="7" t="s">
        <v>210</v>
      </c>
      <c r="C383" s="131"/>
      <c r="D383" s="131"/>
    </row>
    <row r="384" spans="1:4" x14ac:dyDescent="0.25">
      <c r="A384" s="6">
        <v>41120803</v>
      </c>
      <c r="B384" s="7" t="s">
        <v>211</v>
      </c>
      <c r="C384" s="131"/>
      <c r="D384" s="131"/>
    </row>
    <row r="385" spans="1:4" x14ac:dyDescent="0.25">
      <c r="A385" s="6">
        <v>411209</v>
      </c>
      <c r="B385" s="7" t="s">
        <v>250</v>
      </c>
      <c r="C385" s="131"/>
      <c r="D385" s="131"/>
    </row>
    <row r="386" spans="1:4" x14ac:dyDescent="0.25">
      <c r="A386" s="6">
        <v>411210</v>
      </c>
      <c r="B386" s="7" t="s">
        <v>246</v>
      </c>
      <c r="C386" s="131"/>
      <c r="D386" s="131"/>
    </row>
    <row r="387" spans="1:4" ht="15.75" thickBot="1" x14ac:dyDescent="0.3">
      <c r="A387" s="18">
        <v>411211</v>
      </c>
      <c r="B387" s="19" t="s">
        <v>123</v>
      </c>
      <c r="C387" s="398"/>
      <c r="D387" s="398"/>
    </row>
    <row r="388" spans="1:4" ht="15.75" thickBot="1" x14ac:dyDescent="0.3">
      <c r="A388" s="8" t="s">
        <v>20</v>
      </c>
      <c r="B388" s="9"/>
      <c r="C388" s="196">
        <f>SUM(C374:C387)</f>
        <v>0</v>
      </c>
      <c r="D388" s="196">
        <f>SUM(D374:D387)</f>
        <v>0</v>
      </c>
    </row>
    <row r="389" spans="1:4" x14ac:dyDescent="0.25">
      <c r="A389" s="11">
        <v>42</v>
      </c>
      <c r="B389" s="12" t="s">
        <v>251</v>
      </c>
      <c r="C389" s="390"/>
      <c r="D389" s="390"/>
    </row>
    <row r="390" spans="1:4" x14ac:dyDescent="0.25">
      <c r="A390" s="3">
        <v>4201</v>
      </c>
      <c r="B390" s="4" t="s">
        <v>252</v>
      </c>
      <c r="C390" s="131"/>
      <c r="D390" s="131"/>
    </row>
    <row r="391" spans="1:4" x14ac:dyDescent="0.25">
      <c r="A391" s="6">
        <v>420101</v>
      </c>
      <c r="B391" s="7" t="s">
        <v>205</v>
      </c>
      <c r="C391" s="131"/>
      <c r="D391" s="131"/>
    </row>
    <row r="392" spans="1:4" x14ac:dyDescent="0.25">
      <c r="A392" s="6">
        <v>420102</v>
      </c>
      <c r="B392" s="7" t="s">
        <v>206</v>
      </c>
      <c r="C392" s="131"/>
      <c r="D392" s="131"/>
    </row>
    <row r="393" spans="1:4" x14ac:dyDescent="0.25">
      <c r="A393" s="6">
        <v>420103</v>
      </c>
      <c r="B393" s="7" t="s">
        <v>89</v>
      </c>
      <c r="C393" s="131"/>
      <c r="D393" s="131"/>
    </row>
    <row r="394" spans="1:4" x14ac:dyDescent="0.25">
      <c r="A394" s="6">
        <v>420104</v>
      </c>
      <c r="B394" s="7" t="s">
        <v>90</v>
      </c>
      <c r="C394" s="131"/>
      <c r="D394" s="131"/>
    </row>
    <row r="395" spans="1:4" x14ac:dyDescent="0.25">
      <c r="A395" s="6">
        <v>420105</v>
      </c>
      <c r="B395" s="7" t="s">
        <v>91</v>
      </c>
      <c r="C395" s="131"/>
      <c r="D395" s="131"/>
    </row>
    <row r="396" spans="1:4" x14ac:dyDescent="0.25">
      <c r="A396" s="6">
        <v>420106</v>
      </c>
      <c r="B396" s="7" t="s">
        <v>208</v>
      </c>
      <c r="C396" s="131"/>
      <c r="D396" s="131"/>
    </row>
    <row r="397" spans="1:4" x14ac:dyDescent="0.25">
      <c r="A397" s="6">
        <v>42010601</v>
      </c>
      <c r="B397" s="7" t="s">
        <v>209</v>
      </c>
      <c r="C397" s="131"/>
      <c r="D397" s="131"/>
    </row>
    <row r="398" spans="1:4" x14ac:dyDescent="0.25">
      <c r="A398" s="6">
        <v>42010602</v>
      </c>
      <c r="B398" s="7" t="s">
        <v>210</v>
      </c>
      <c r="C398" s="131"/>
      <c r="D398" s="131"/>
    </row>
    <row r="399" spans="1:4" x14ac:dyDescent="0.25">
      <c r="A399" s="6">
        <v>42010603</v>
      </c>
      <c r="B399" s="7" t="s">
        <v>211</v>
      </c>
      <c r="C399" s="131"/>
      <c r="D399" s="131"/>
    </row>
    <row r="400" spans="1:4" x14ac:dyDescent="0.25">
      <c r="A400" s="6">
        <v>420107</v>
      </c>
      <c r="B400" s="7" t="s">
        <v>93</v>
      </c>
      <c r="C400" s="131"/>
      <c r="D400" s="131"/>
    </row>
    <row r="401" spans="1:4" ht="15.75" thickBot="1" x14ac:dyDescent="0.3">
      <c r="A401" s="18">
        <v>420108</v>
      </c>
      <c r="B401" s="19" t="s">
        <v>212</v>
      </c>
      <c r="C401" s="398"/>
      <c r="D401" s="398"/>
    </row>
    <row r="402" spans="1:4" ht="15.75" thickBot="1" x14ac:dyDescent="0.3">
      <c r="A402" s="8" t="s">
        <v>20</v>
      </c>
      <c r="B402" s="9"/>
      <c r="C402" s="196">
        <f>SUM(C391:C401)</f>
        <v>0</v>
      </c>
      <c r="D402" s="196">
        <f>SUM(D391:D401)</f>
        <v>0</v>
      </c>
    </row>
    <row r="403" spans="1:4" x14ac:dyDescent="0.25">
      <c r="A403" s="11">
        <v>4202</v>
      </c>
      <c r="B403" s="12" t="s">
        <v>253</v>
      </c>
      <c r="C403" s="390"/>
      <c r="D403" s="390"/>
    </row>
    <row r="404" spans="1:4" x14ac:dyDescent="0.25">
      <c r="A404" s="6">
        <v>420201</v>
      </c>
      <c r="B404" s="7" t="s">
        <v>205</v>
      </c>
      <c r="C404" s="131"/>
      <c r="D404" s="131"/>
    </row>
    <row r="405" spans="1:4" x14ac:dyDescent="0.25">
      <c r="A405" s="6">
        <v>420202</v>
      </c>
      <c r="B405" s="7" t="s">
        <v>206</v>
      </c>
      <c r="C405" s="131"/>
      <c r="D405" s="131"/>
    </row>
    <row r="406" spans="1:4" x14ac:dyDescent="0.25">
      <c r="A406" s="6">
        <v>420203</v>
      </c>
      <c r="B406" s="7" t="s">
        <v>89</v>
      </c>
      <c r="C406" s="131"/>
      <c r="D406" s="131"/>
    </row>
    <row r="407" spans="1:4" x14ac:dyDescent="0.25">
      <c r="A407" s="6">
        <v>420204</v>
      </c>
      <c r="B407" s="7" t="s">
        <v>90</v>
      </c>
      <c r="C407" s="131"/>
      <c r="D407" s="131"/>
    </row>
    <row r="408" spans="1:4" x14ac:dyDescent="0.25">
      <c r="A408" s="6">
        <v>420205</v>
      </c>
      <c r="B408" s="7" t="s">
        <v>91</v>
      </c>
      <c r="C408" s="131"/>
      <c r="D408" s="131"/>
    </row>
    <row r="409" spans="1:4" x14ac:dyDescent="0.25">
      <c r="A409" s="6">
        <v>420206</v>
      </c>
      <c r="B409" s="7" t="s">
        <v>208</v>
      </c>
      <c r="C409" s="131"/>
      <c r="D409" s="131"/>
    </row>
    <row r="410" spans="1:4" x14ac:dyDescent="0.25">
      <c r="A410" s="6">
        <v>42020601</v>
      </c>
      <c r="B410" s="7" t="s">
        <v>209</v>
      </c>
      <c r="C410" s="131"/>
      <c r="D410" s="131"/>
    </row>
    <row r="411" spans="1:4" x14ac:dyDescent="0.25">
      <c r="A411" s="6">
        <v>42020602</v>
      </c>
      <c r="B411" s="7" t="s">
        <v>210</v>
      </c>
      <c r="C411" s="131"/>
      <c r="D411" s="131"/>
    </row>
    <row r="412" spans="1:4" x14ac:dyDescent="0.25">
      <c r="A412" s="6">
        <v>42020603</v>
      </c>
      <c r="B412" s="7" t="s">
        <v>211</v>
      </c>
      <c r="C412" s="131"/>
      <c r="D412" s="131"/>
    </row>
    <row r="413" spans="1:4" x14ac:dyDescent="0.25">
      <c r="A413" s="6">
        <v>420207</v>
      </c>
      <c r="B413" s="7" t="s">
        <v>93</v>
      </c>
      <c r="C413" s="131"/>
      <c r="D413" s="131"/>
    </row>
    <row r="414" spans="1:4" ht="15.75" thickBot="1" x14ac:dyDescent="0.3">
      <c r="A414" s="18">
        <v>420208</v>
      </c>
      <c r="B414" s="19" t="s">
        <v>212</v>
      </c>
      <c r="C414" s="398"/>
      <c r="D414" s="398"/>
    </row>
    <row r="415" spans="1:4" ht="15.75" thickBot="1" x14ac:dyDescent="0.3">
      <c r="A415" s="8" t="s">
        <v>20</v>
      </c>
      <c r="B415" s="9"/>
      <c r="C415" s="196">
        <f>SUM(C404:C414)</f>
        <v>0</v>
      </c>
      <c r="D415" s="196">
        <f>SUM(D404:D414)</f>
        <v>0</v>
      </c>
    </row>
    <row r="416" spans="1:4" x14ac:dyDescent="0.25">
      <c r="A416" s="11">
        <v>4203</v>
      </c>
      <c r="B416" s="12" t="s">
        <v>254</v>
      </c>
      <c r="C416" s="390"/>
      <c r="D416" s="390"/>
    </row>
    <row r="417" spans="1:4" x14ac:dyDescent="0.25">
      <c r="A417" s="6">
        <v>420301</v>
      </c>
      <c r="B417" s="7" t="s">
        <v>205</v>
      </c>
      <c r="C417" s="131"/>
      <c r="D417" s="131"/>
    </row>
    <row r="418" spans="1:4" x14ac:dyDescent="0.25">
      <c r="A418" s="6">
        <v>420302</v>
      </c>
      <c r="B418" s="7" t="s">
        <v>206</v>
      </c>
      <c r="C418" s="131"/>
      <c r="D418" s="131"/>
    </row>
    <row r="419" spans="1:4" x14ac:dyDescent="0.25">
      <c r="A419" s="6">
        <v>420303</v>
      </c>
      <c r="B419" s="7" t="s">
        <v>89</v>
      </c>
      <c r="C419" s="131"/>
      <c r="D419" s="131"/>
    </row>
    <row r="420" spans="1:4" x14ac:dyDescent="0.25">
      <c r="A420" s="6">
        <v>420304</v>
      </c>
      <c r="B420" s="7" t="s">
        <v>90</v>
      </c>
      <c r="C420" s="131"/>
      <c r="D420" s="131"/>
    </row>
    <row r="421" spans="1:4" x14ac:dyDescent="0.25">
      <c r="A421" s="6">
        <v>420305</v>
      </c>
      <c r="B421" s="7" t="s">
        <v>91</v>
      </c>
      <c r="C421" s="131"/>
      <c r="D421" s="131"/>
    </row>
    <row r="422" spans="1:4" x14ac:dyDescent="0.25">
      <c r="A422" s="6">
        <v>420306</v>
      </c>
      <c r="B422" s="7" t="s">
        <v>208</v>
      </c>
      <c r="C422" s="131"/>
      <c r="D422" s="131"/>
    </row>
    <row r="423" spans="1:4" x14ac:dyDescent="0.25">
      <c r="A423" s="6">
        <v>42030601</v>
      </c>
      <c r="B423" s="7" t="s">
        <v>209</v>
      </c>
      <c r="C423" s="131"/>
      <c r="D423" s="131"/>
    </row>
    <row r="424" spans="1:4" x14ac:dyDescent="0.25">
      <c r="A424" s="6">
        <v>42030602</v>
      </c>
      <c r="B424" s="7" t="s">
        <v>210</v>
      </c>
      <c r="C424" s="131"/>
      <c r="D424" s="131"/>
    </row>
    <row r="425" spans="1:4" x14ac:dyDescent="0.25">
      <c r="A425" s="6">
        <v>42030603</v>
      </c>
      <c r="B425" s="7" t="s">
        <v>211</v>
      </c>
      <c r="C425" s="131"/>
      <c r="D425" s="131"/>
    </row>
    <row r="426" spans="1:4" x14ac:dyDescent="0.25">
      <c r="A426" s="6">
        <v>420307</v>
      </c>
      <c r="B426" s="7" t="s">
        <v>93</v>
      </c>
      <c r="C426" s="131"/>
      <c r="D426" s="131"/>
    </row>
    <row r="427" spans="1:4" ht="15.75" thickBot="1" x14ac:dyDescent="0.3">
      <c r="A427" s="18">
        <v>420308</v>
      </c>
      <c r="B427" s="19" t="s">
        <v>212</v>
      </c>
      <c r="C427" s="398"/>
      <c r="D427" s="398"/>
    </row>
    <row r="428" spans="1:4" ht="15.75" thickBot="1" x14ac:dyDescent="0.3">
      <c r="A428" s="8" t="s">
        <v>20</v>
      </c>
      <c r="B428" s="9"/>
      <c r="C428" s="196">
        <f>SUM(C417:C427)</f>
        <v>0</v>
      </c>
      <c r="D428" s="196">
        <f>SUM(D417:D427)</f>
        <v>0</v>
      </c>
    </row>
    <row r="429" spans="1:4" x14ac:dyDescent="0.25">
      <c r="A429" s="11">
        <v>4204</v>
      </c>
      <c r="B429" s="12" t="s">
        <v>255</v>
      </c>
      <c r="C429" s="390"/>
      <c r="D429" s="390"/>
    </row>
    <row r="430" spans="1:4" x14ac:dyDescent="0.25">
      <c r="A430" s="6">
        <v>420401</v>
      </c>
      <c r="B430" s="7" t="s">
        <v>205</v>
      </c>
      <c r="C430" s="131"/>
      <c r="D430" s="131"/>
    </row>
    <row r="431" spans="1:4" x14ac:dyDescent="0.25">
      <c r="A431" s="6">
        <v>420402</v>
      </c>
      <c r="B431" s="7" t="s">
        <v>206</v>
      </c>
      <c r="C431" s="131"/>
      <c r="D431" s="131"/>
    </row>
    <row r="432" spans="1:4" x14ac:dyDescent="0.25">
      <c r="A432" s="6">
        <v>420403</v>
      </c>
      <c r="B432" s="7" t="s">
        <v>89</v>
      </c>
      <c r="C432" s="131"/>
      <c r="D432" s="131"/>
    </row>
    <row r="433" spans="1:4" x14ac:dyDescent="0.25">
      <c r="A433" s="6">
        <v>420404</v>
      </c>
      <c r="B433" s="7" t="s">
        <v>90</v>
      </c>
      <c r="C433" s="131"/>
      <c r="D433" s="131"/>
    </row>
    <row r="434" spans="1:4" x14ac:dyDescent="0.25">
      <c r="A434" s="6">
        <v>420405</v>
      </c>
      <c r="B434" s="7" t="s">
        <v>91</v>
      </c>
      <c r="C434" s="131"/>
      <c r="D434" s="131"/>
    </row>
    <row r="435" spans="1:4" x14ac:dyDescent="0.25">
      <c r="A435" s="6">
        <v>420406</v>
      </c>
      <c r="B435" s="7" t="s">
        <v>208</v>
      </c>
      <c r="C435" s="131"/>
      <c r="D435" s="131"/>
    </row>
    <row r="436" spans="1:4" x14ac:dyDescent="0.25">
      <c r="A436" s="6">
        <v>42040601</v>
      </c>
      <c r="B436" s="7" t="s">
        <v>209</v>
      </c>
      <c r="C436" s="131"/>
      <c r="D436" s="131"/>
    </row>
    <row r="437" spans="1:4" x14ac:dyDescent="0.25">
      <c r="A437" s="6">
        <v>42040602</v>
      </c>
      <c r="B437" s="7" t="s">
        <v>210</v>
      </c>
      <c r="C437" s="131"/>
      <c r="D437" s="131"/>
    </row>
    <row r="438" spans="1:4" x14ac:dyDescent="0.25">
      <c r="A438" s="6">
        <v>42040603</v>
      </c>
      <c r="B438" s="7" t="s">
        <v>211</v>
      </c>
      <c r="C438" s="131"/>
      <c r="D438" s="131"/>
    </row>
    <row r="439" spans="1:4" x14ac:dyDescent="0.25">
      <c r="A439" s="6">
        <v>420407</v>
      </c>
      <c r="B439" s="7" t="s">
        <v>93</v>
      </c>
      <c r="C439" s="131"/>
      <c r="D439" s="131"/>
    </row>
    <row r="440" spans="1:4" ht="15.75" thickBot="1" x14ac:dyDescent="0.3">
      <c r="A440" s="18">
        <v>420408</v>
      </c>
      <c r="B440" s="19" t="s">
        <v>212</v>
      </c>
      <c r="C440" s="398"/>
      <c r="D440" s="398"/>
    </row>
    <row r="441" spans="1:4" ht="15.75" thickBot="1" x14ac:dyDescent="0.3">
      <c r="A441" s="8" t="s">
        <v>20</v>
      </c>
      <c r="B441" s="9"/>
      <c r="C441" s="196">
        <f>SUM(C430:C440)</f>
        <v>0</v>
      </c>
      <c r="D441" s="196">
        <f>SUM(D430:D440)</f>
        <v>0</v>
      </c>
    </row>
    <row r="442" spans="1:4" x14ac:dyDescent="0.25">
      <c r="A442" s="11">
        <v>4205</v>
      </c>
      <c r="B442" s="12" t="s">
        <v>256</v>
      </c>
      <c r="C442" s="390"/>
      <c r="D442" s="390"/>
    </row>
    <row r="443" spans="1:4" x14ac:dyDescent="0.25">
      <c r="A443" s="6">
        <v>420501</v>
      </c>
      <c r="B443" s="7" t="s">
        <v>88</v>
      </c>
      <c r="C443" s="131"/>
      <c r="D443" s="131"/>
    </row>
    <row r="444" spans="1:4" x14ac:dyDescent="0.25">
      <c r="A444" s="6">
        <v>420502</v>
      </c>
      <c r="B444" s="7" t="s">
        <v>89</v>
      </c>
      <c r="C444" s="131"/>
      <c r="D444" s="131"/>
    </row>
    <row r="445" spans="1:4" x14ac:dyDescent="0.25">
      <c r="A445" s="6">
        <v>420503</v>
      </c>
      <c r="B445" s="7" t="s">
        <v>90</v>
      </c>
      <c r="C445" s="131"/>
      <c r="D445" s="131"/>
    </row>
    <row r="446" spans="1:4" x14ac:dyDescent="0.25">
      <c r="A446" s="6">
        <v>420504</v>
      </c>
      <c r="B446" s="7" t="s">
        <v>91</v>
      </c>
      <c r="C446" s="131"/>
      <c r="D446" s="131"/>
    </row>
    <row r="447" spans="1:4" x14ac:dyDescent="0.25">
      <c r="A447" s="6">
        <v>420505</v>
      </c>
      <c r="B447" s="7" t="s">
        <v>208</v>
      </c>
      <c r="C447" s="131"/>
      <c r="D447" s="131"/>
    </row>
    <row r="448" spans="1:4" x14ac:dyDescent="0.25">
      <c r="A448" s="6">
        <v>42050501</v>
      </c>
      <c r="B448" s="7" t="s">
        <v>209</v>
      </c>
      <c r="C448" s="131"/>
      <c r="D448" s="131"/>
    </row>
    <row r="449" spans="1:4" x14ac:dyDescent="0.25">
      <c r="A449" s="6">
        <v>42050502</v>
      </c>
      <c r="B449" s="7" t="s">
        <v>210</v>
      </c>
      <c r="C449" s="131"/>
      <c r="D449" s="131"/>
    </row>
    <row r="450" spans="1:4" x14ac:dyDescent="0.25">
      <c r="A450" s="6">
        <v>42050503</v>
      </c>
      <c r="B450" s="7" t="s">
        <v>211</v>
      </c>
      <c r="C450" s="131"/>
      <c r="D450" s="131"/>
    </row>
    <row r="451" spans="1:4" x14ac:dyDescent="0.25">
      <c r="A451" s="6">
        <v>420506</v>
      </c>
      <c r="B451" s="7" t="s">
        <v>93</v>
      </c>
      <c r="C451" s="131"/>
      <c r="D451" s="131"/>
    </row>
    <row r="452" spans="1:4" ht="15.75" thickBot="1" x14ac:dyDescent="0.3">
      <c r="A452" s="18">
        <v>420507</v>
      </c>
      <c r="B452" s="19" t="s">
        <v>212</v>
      </c>
      <c r="C452" s="398"/>
      <c r="D452" s="398"/>
    </row>
    <row r="453" spans="1:4" ht="15.75" thickBot="1" x14ac:dyDescent="0.3">
      <c r="A453" s="8" t="s">
        <v>20</v>
      </c>
      <c r="B453" s="9"/>
      <c r="C453" s="196">
        <f>SUM(C443:C452)</f>
        <v>0</v>
      </c>
      <c r="D453" s="196">
        <f>SUM(D443:D452)</f>
        <v>0</v>
      </c>
    </row>
    <row r="454" spans="1:4" x14ac:dyDescent="0.25">
      <c r="A454" s="11">
        <v>4206</v>
      </c>
      <c r="B454" s="12" t="s">
        <v>257</v>
      </c>
      <c r="C454" s="390"/>
      <c r="D454" s="390"/>
    </row>
    <row r="455" spans="1:4" x14ac:dyDescent="0.25">
      <c r="A455" s="6">
        <v>420601</v>
      </c>
      <c r="B455" s="7" t="s">
        <v>88</v>
      </c>
      <c r="C455" s="131"/>
      <c r="D455" s="131"/>
    </row>
    <row r="456" spans="1:4" x14ac:dyDescent="0.25">
      <c r="A456" s="6">
        <v>420602</v>
      </c>
      <c r="B456" s="7" t="s">
        <v>89</v>
      </c>
      <c r="C456" s="131"/>
      <c r="D456" s="131"/>
    </row>
    <row r="457" spans="1:4" x14ac:dyDescent="0.25">
      <c r="A457" s="6">
        <v>420603</v>
      </c>
      <c r="B457" s="7" t="s">
        <v>90</v>
      </c>
      <c r="C457" s="131"/>
      <c r="D457" s="131"/>
    </row>
    <row r="458" spans="1:4" x14ac:dyDescent="0.25">
      <c r="A458" s="6">
        <v>420604</v>
      </c>
      <c r="B458" s="7" t="s">
        <v>91</v>
      </c>
      <c r="C458" s="131"/>
      <c r="D458" s="131"/>
    </row>
    <row r="459" spans="1:4" x14ac:dyDescent="0.25">
      <c r="A459" s="6">
        <v>420605</v>
      </c>
      <c r="B459" s="7" t="s">
        <v>208</v>
      </c>
      <c r="C459" s="131"/>
      <c r="D459" s="131"/>
    </row>
    <row r="460" spans="1:4" x14ac:dyDescent="0.25">
      <c r="A460" s="6">
        <v>42060501</v>
      </c>
      <c r="B460" s="7" t="s">
        <v>209</v>
      </c>
      <c r="C460" s="131"/>
      <c r="D460" s="131"/>
    </row>
    <row r="461" spans="1:4" x14ac:dyDescent="0.25">
      <c r="A461" s="6">
        <v>42060502</v>
      </c>
      <c r="B461" s="7" t="s">
        <v>210</v>
      </c>
      <c r="C461" s="131"/>
      <c r="D461" s="131"/>
    </row>
    <row r="462" spans="1:4" x14ac:dyDescent="0.25">
      <c r="A462" s="6">
        <v>42060503</v>
      </c>
      <c r="B462" s="7" t="s">
        <v>211</v>
      </c>
      <c r="C462" s="131"/>
      <c r="D462" s="131"/>
    </row>
    <row r="463" spans="1:4" x14ac:dyDescent="0.25">
      <c r="A463" s="6">
        <v>420606</v>
      </c>
      <c r="B463" s="7" t="s">
        <v>93</v>
      </c>
      <c r="C463" s="131"/>
      <c r="D463" s="131"/>
    </row>
    <row r="464" spans="1:4" ht="15.75" thickBot="1" x14ac:dyDescent="0.3">
      <c r="A464" s="18">
        <v>420607</v>
      </c>
      <c r="B464" s="19" t="s">
        <v>212</v>
      </c>
      <c r="C464" s="398"/>
      <c r="D464" s="398"/>
    </row>
    <row r="465" spans="1:4" ht="15.75" thickBot="1" x14ac:dyDescent="0.3">
      <c r="A465" s="8" t="s">
        <v>20</v>
      </c>
      <c r="B465" s="9"/>
      <c r="C465" s="196">
        <f>SUM(C455:C464)</f>
        <v>0</v>
      </c>
      <c r="D465" s="196">
        <f>SUM(D455:D464)</f>
        <v>0</v>
      </c>
    </row>
    <row r="466" spans="1:4" x14ac:dyDescent="0.25">
      <c r="A466" s="11">
        <v>4207</v>
      </c>
      <c r="B466" s="12" t="s">
        <v>216</v>
      </c>
      <c r="C466" s="390"/>
      <c r="D466" s="390"/>
    </row>
    <row r="467" spans="1:4" x14ac:dyDescent="0.25">
      <c r="A467" s="6">
        <v>420701</v>
      </c>
      <c r="B467" s="7" t="s">
        <v>88</v>
      </c>
      <c r="C467" s="131"/>
      <c r="D467" s="131"/>
    </row>
    <row r="468" spans="1:4" x14ac:dyDescent="0.25">
      <c r="A468" s="6">
        <v>420702</v>
      </c>
      <c r="B468" s="7" t="s">
        <v>89</v>
      </c>
      <c r="C468" s="131"/>
      <c r="D468" s="131"/>
    </row>
    <row r="469" spans="1:4" x14ac:dyDescent="0.25">
      <c r="A469" s="6">
        <v>420703</v>
      </c>
      <c r="B469" s="7" t="s">
        <v>90</v>
      </c>
      <c r="C469" s="131"/>
      <c r="D469" s="131"/>
    </row>
    <row r="470" spans="1:4" x14ac:dyDescent="0.25">
      <c r="A470" s="6">
        <v>420704</v>
      </c>
      <c r="B470" s="7" t="s">
        <v>91</v>
      </c>
      <c r="C470" s="131"/>
      <c r="D470" s="131"/>
    </row>
    <row r="471" spans="1:4" x14ac:dyDescent="0.25">
      <c r="A471" s="6">
        <v>420705</v>
      </c>
      <c r="B471" s="7" t="s">
        <v>208</v>
      </c>
      <c r="C471" s="131"/>
      <c r="D471" s="131"/>
    </row>
    <row r="472" spans="1:4" x14ac:dyDescent="0.25">
      <c r="A472" s="6">
        <v>42070501</v>
      </c>
      <c r="B472" s="7" t="s">
        <v>209</v>
      </c>
      <c r="C472" s="131"/>
      <c r="D472" s="131"/>
    </row>
    <row r="473" spans="1:4" x14ac:dyDescent="0.25">
      <c r="A473" s="6">
        <v>42070502</v>
      </c>
      <c r="B473" s="7" t="s">
        <v>210</v>
      </c>
      <c r="C473" s="131"/>
      <c r="D473" s="131"/>
    </row>
    <row r="474" spans="1:4" x14ac:dyDescent="0.25">
      <c r="A474" s="6">
        <v>42070503</v>
      </c>
      <c r="B474" s="7" t="s">
        <v>211</v>
      </c>
      <c r="C474" s="131"/>
      <c r="D474" s="131"/>
    </row>
    <row r="475" spans="1:4" x14ac:dyDescent="0.25">
      <c r="A475" s="6">
        <v>420706</v>
      </c>
      <c r="B475" s="7" t="s">
        <v>93</v>
      </c>
      <c r="C475" s="131"/>
      <c r="D475" s="131"/>
    </row>
    <row r="476" spans="1:4" ht="15.75" thickBot="1" x14ac:dyDescent="0.3">
      <c r="A476" s="18">
        <v>420707</v>
      </c>
      <c r="B476" s="19" t="s">
        <v>212</v>
      </c>
      <c r="C476" s="398"/>
      <c r="D476" s="398"/>
    </row>
    <row r="477" spans="1:4" ht="15.75" thickBot="1" x14ac:dyDescent="0.3">
      <c r="A477" s="8" t="s">
        <v>20</v>
      </c>
      <c r="B477" s="9"/>
      <c r="C477" s="196">
        <f>SUM(C467:C476)</f>
        <v>0</v>
      </c>
      <c r="D477" s="196">
        <f>SUM(D467:D476)</f>
        <v>0</v>
      </c>
    </row>
    <row r="478" spans="1:4" x14ac:dyDescent="0.25">
      <c r="A478" s="11">
        <v>4208</v>
      </c>
      <c r="B478" s="12" t="s">
        <v>258</v>
      </c>
      <c r="C478" s="390"/>
      <c r="D478" s="390"/>
    </row>
    <row r="479" spans="1:4" x14ac:dyDescent="0.25">
      <c r="A479" s="15">
        <v>420801</v>
      </c>
      <c r="B479" s="16" t="s">
        <v>89</v>
      </c>
      <c r="C479" s="392"/>
      <c r="D479" s="392"/>
    </row>
    <row r="480" spans="1:4" x14ac:dyDescent="0.25">
      <c r="A480" s="6">
        <v>420802</v>
      </c>
      <c r="B480" s="7" t="s">
        <v>90</v>
      </c>
      <c r="C480" s="131"/>
      <c r="D480" s="131"/>
    </row>
    <row r="481" spans="1:4" x14ac:dyDescent="0.25">
      <c r="A481" s="6">
        <v>420803</v>
      </c>
      <c r="B481" s="7" t="s">
        <v>91</v>
      </c>
      <c r="C481" s="131"/>
      <c r="D481" s="131"/>
    </row>
    <row r="482" spans="1:4" x14ac:dyDescent="0.25">
      <c r="A482" s="6">
        <v>420804</v>
      </c>
      <c r="B482" s="7" t="s">
        <v>208</v>
      </c>
      <c r="C482" s="131"/>
      <c r="D482" s="131"/>
    </row>
    <row r="483" spans="1:4" x14ac:dyDescent="0.25">
      <c r="A483" s="6">
        <v>42080401</v>
      </c>
      <c r="B483" s="7" t="s">
        <v>209</v>
      </c>
      <c r="C483" s="131"/>
      <c r="D483" s="131"/>
    </row>
    <row r="484" spans="1:4" x14ac:dyDescent="0.25">
      <c r="A484" s="6">
        <v>42080402</v>
      </c>
      <c r="B484" s="7" t="s">
        <v>210</v>
      </c>
      <c r="C484" s="131"/>
      <c r="D484" s="131"/>
    </row>
    <row r="485" spans="1:4" x14ac:dyDescent="0.25">
      <c r="A485" s="6">
        <v>42080403</v>
      </c>
      <c r="B485" s="7" t="s">
        <v>211</v>
      </c>
      <c r="C485" s="131"/>
      <c r="D485" s="131"/>
    </row>
    <row r="486" spans="1:4" x14ac:dyDescent="0.25">
      <c r="A486" s="6">
        <v>420805</v>
      </c>
      <c r="B486" s="7" t="s">
        <v>93</v>
      </c>
      <c r="C486" s="131"/>
      <c r="D486" s="131"/>
    </row>
    <row r="487" spans="1:4" ht="15.75" thickBot="1" x14ac:dyDescent="0.3">
      <c r="A487" s="18">
        <v>420806</v>
      </c>
      <c r="B487" s="19" t="s">
        <v>212</v>
      </c>
      <c r="C487" s="398"/>
      <c r="D487" s="398"/>
    </row>
    <row r="488" spans="1:4" ht="15.75" thickBot="1" x14ac:dyDescent="0.3">
      <c r="A488" s="8" t="s">
        <v>20</v>
      </c>
      <c r="B488" s="9"/>
      <c r="C488" s="196">
        <f>SUM(C479:C487)</f>
        <v>0</v>
      </c>
      <c r="D488" s="196">
        <f>SUM(D479:D487)</f>
        <v>0</v>
      </c>
    </row>
    <row r="489" spans="1:4" x14ac:dyDescent="0.25">
      <c r="A489" s="11">
        <v>4209</v>
      </c>
      <c r="B489" s="12" t="s">
        <v>259</v>
      </c>
      <c r="C489" s="390"/>
      <c r="D489" s="390"/>
    </row>
    <row r="490" spans="1:4" x14ac:dyDescent="0.25">
      <c r="A490" s="6">
        <v>420901</v>
      </c>
      <c r="B490" s="7" t="s">
        <v>89</v>
      </c>
      <c r="C490" s="131"/>
      <c r="D490" s="131"/>
    </row>
    <row r="491" spans="1:4" x14ac:dyDescent="0.25">
      <c r="A491" s="6">
        <v>420902</v>
      </c>
      <c r="B491" s="7" t="s">
        <v>90</v>
      </c>
      <c r="C491" s="131"/>
      <c r="D491" s="131"/>
    </row>
    <row r="492" spans="1:4" x14ac:dyDescent="0.25">
      <c r="A492" s="6">
        <v>420903</v>
      </c>
      <c r="B492" s="7" t="s">
        <v>91</v>
      </c>
      <c r="C492" s="131"/>
      <c r="D492" s="131"/>
    </row>
    <row r="493" spans="1:4" x14ac:dyDescent="0.25">
      <c r="A493" s="6">
        <v>420904</v>
      </c>
      <c r="B493" s="7" t="s">
        <v>208</v>
      </c>
      <c r="C493" s="131"/>
      <c r="D493" s="131"/>
    </row>
    <row r="494" spans="1:4" x14ac:dyDescent="0.25">
      <c r="A494" s="6">
        <v>42090401</v>
      </c>
      <c r="B494" s="7" t="s">
        <v>209</v>
      </c>
      <c r="C494" s="131"/>
      <c r="D494" s="131"/>
    </row>
    <row r="495" spans="1:4" x14ac:dyDescent="0.25">
      <c r="A495" s="6">
        <v>42090402</v>
      </c>
      <c r="B495" s="7" t="s">
        <v>210</v>
      </c>
      <c r="C495" s="131"/>
      <c r="D495" s="131"/>
    </row>
    <row r="496" spans="1:4" x14ac:dyDescent="0.25">
      <c r="A496" s="6">
        <v>42090403</v>
      </c>
      <c r="B496" s="7" t="s">
        <v>211</v>
      </c>
      <c r="C496" s="131"/>
      <c r="D496" s="131"/>
    </row>
    <row r="497" spans="1:4" x14ac:dyDescent="0.25">
      <c r="A497" s="6">
        <v>420905</v>
      </c>
      <c r="B497" s="7" t="s">
        <v>93</v>
      </c>
      <c r="C497" s="131"/>
      <c r="D497" s="131"/>
    </row>
    <row r="498" spans="1:4" ht="15.75" thickBot="1" x14ac:dyDescent="0.3">
      <c r="A498" s="18">
        <v>420906</v>
      </c>
      <c r="B498" s="19" t="s">
        <v>212</v>
      </c>
      <c r="C498" s="398"/>
      <c r="D498" s="398"/>
    </row>
    <row r="499" spans="1:4" ht="15.75" thickBot="1" x14ac:dyDescent="0.3">
      <c r="A499" s="8" t="s">
        <v>20</v>
      </c>
      <c r="B499" s="9"/>
      <c r="C499" s="196">
        <f>SUM(C490:C498)</f>
        <v>0</v>
      </c>
      <c r="D499" s="196">
        <f>SUM(D490:D498)</f>
        <v>0</v>
      </c>
    </row>
    <row r="500" spans="1:4" x14ac:dyDescent="0.25">
      <c r="A500" s="11">
        <v>4210</v>
      </c>
      <c r="B500" s="12" t="s">
        <v>260</v>
      </c>
      <c r="C500" s="390"/>
      <c r="D500" s="390"/>
    </row>
    <row r="501" spans="1:4" x14ac:dyDescent="0.25">
      <c r="A501" s="6">
        <v>421001</v>
      </c>
      <c r="B501" s="7" t="s">
        <v>221</v>
      </c>
      <c r="C501" s="131"/>
      <c r="D501" s="131"/>
    </row>
    <row r="502" spans="1:4" x14ac:dyDescent="0.25">
      <c r="A502" s="6">
        <v>421002</v>
      </c>
      <c r="B502" s="7" t="s">
        <v>261</v>
      </c>
      <c r="C502" s="131"/>
      <c r="D502" s="131"/>
    </row>
    <row r="503" spans="1:4" x14ac:dyDescent="0.25">
      <c r="A503" s="6">
        <v>421003</v>
      </c>
      <c r="B503" s="7" t="s">
        <v>223</v>
      </c>
      <c r="C503" s="131"/>
      <c r="D503" s="131"/>
    </row>
    <row r="504" spans="1:4" x14ac:dyDescent="0.25">
      <c r="A504" s="6">
        <v>421004</v>
      </c>
      <c r="B504" s="7" t="s">
        <v>224</v>
      </c>
      <c r="C504" s="131"/>
      <c r="D504" s="131"/>
    </row>
    <row r="505" spans="1:4" x14ac:dyDescent="0.25">
      <c r="A505" s="6">
        <v>421005</v>
      </c>
      <c r="B505" s="7" t="s">
        <v>262</v>
      </c>
      <c r="C505" s="131"/>
      <c r="D505" s="131"/>
    </row>
    <row r="506" spans="1:4" x14ac:dyDescent="0.25">
      <c r="A506" s="6">
        <v>421006</v>
      </c>
      <c r="B506" s="7" t="s">
        <v>263</v>
      </c>
      <c r="C506" s="131"/>
      <c r="D506" s="131"/>
    </row>
    <row r="507" spans="1:4" x14ac:dyDescent="0.25">
      <c r="A507" s="6">
        <v>421007</v>
      </c>
      <c r="B507" s="7" t="s">
        <v>264</v>
      </c>
      <c r="C507" s="131"/>
      <c r="D507" s="131"/>
    </row>
    <row r="508" spans="1:4" x14ac:dyDescent="0.25">
      <c r="A508" s="6">
        <v>421008</v>
      </c>
      <c r="B508" s="7" t="s">
        <v>120</v>
      </c>
      <c r="C508" s="131"/>
      <c r="D508" s="131"/>
    </row>
    <row r="509" spans="1:4" x14ac:dyDescent="0.25">
      <c r="A509" s="6">
        <v>42100801</v>
      </c>
      <c r="B509" s="7" t="s">
        <v>209</v>
      </c>
      <c r="C509" s="131"/>
      <c r="D509" s="131"/>
    </row>
    <row r="510" spans="1:4" x14ac:dyDescent="0.25">
      <c r="A510" s="6">
        <v>42100802</v>
      </c>
      <c r="B510" s="7" t="s">
        <v>210</v>
      </c>
      <c r="C510" s="131"/>
      <c r="D510" s="131"/>
    </row>
    <row r="511" spans="1:4" x14ac:dyDescent="0.25">
      <c r="A511" s="6">
        <v>42100803</v>
      </c>
      <c r="B511" s="7" t="s">
        <v>211</v>
      </c>
      <c r="C511" s="131"/>
      <c r="D511" s="131"/>
    </row>
    <row r="512" spans="1:4" ht="15.75" thickBot="1" x14ac:dyDescent="0.3">
      <c r="A512" s="18">
        <v>421009</v>
      </c>
      <c r="B512" s="19" t="s">
        <v>229</v>
      </c>
      <c r="C512" s="398"/>
      <c r="D512" s="398"/>
    </row>
    <row r="513" spans="1:4" ht="15.75" thickBot="1" x14ac:dyDescent="0.3">
      <c r="A513" s="8" t="s">
        <v>20</v>
      </c>
      <c r="B513" s="9"/>
      <c r="C513" s="196">
        <f>SUM(C501:C512)</f>
        <v>0</v>
      </c>
      <c r="D513" s="196">
        <f>SUM(D501:D512)</f>
        <v>0</v>
      </c>
    </row>
    <row r="514" spans="1:4" x14ac:dyDescent="0.25">
      <c r="A514" s="11">
        <v>4211</v>
      </c>
      <c r="B514" s="12" t="s">
        <v>265</v>
      </c>
      <c r="C514" s="390"/>
      <c r="D514" s="390"/>
    </row>
    <row r="515" spans="1:4" x14ac:dyDescent="0.25">
      <c r="A515" s="6">
        <v>421101</v>
      </c>
      <c r="B515" s="7" t="s">
        <v>221</v>
      </c>
      <c r="C515" s="131"/>
      <c r="D515" s="131"/>
    </row>
    <row r="516" spans="1:4" x14ac:dyDescent="0.25">
      <c r="A516" s="6">
        <v>421102</v>
      </c>
      <c r="B516" s="7" t="s">
        <v>222</v>
      </c>
      <c r="C516" s="131"/>
      <c r="D516" s="131"/>
    </row>
    <row r="517" spans="1:4" x14ac:dyDescent="0.25">
      <c r="A517" s="6">
        <v>421103</v>
      </c>
      <c r="B517" s="7" t="s">
        <v>223</v>
      </c>
      <c r="C517" s="131"/>
      <c r="D517" s="131"/>
    </row>
    <row r="518" spans="1:4" x14ac:dyDescent="0.25">
      <c r="A518" s="6">
        <v>421104</v>
      </c>
      <c r="B518" s="7" t="s">
        <v>224</v>
      </c>
      <c r="C518" s="131"/>
      <c r="D518" s="131"/>
    </row>
    <row r="519" spans="1:4" x14ac:dyDescent="0.25">
      <c r="A519" s="6">
        <v>421105</v>
      </c>
      <c r="B519" s="7" t="s">
        <v>262</v>
      </c>
      <c r="C519" s="131"/>
      <c r="D519" s="131"/>
    </row>
    <row r="520" spans="1:4" x14ac:dyDescent="0.25">
      <c r="A520" s="6">
        <v>421106</v>
      </c>
      <c r="B520" s="7" t="s">
        <v>263</v>
      </c>
      <c r="C520" s="131"/>
      <c r="D520" s="131"/>
    </row>
    <row r="521" spans="1:4" x14ac:dyDescent="0.25">
      <c r="A521" s="6">
        <v>421107</v>
      </c>
      <c r="B521" s="7" t="s">
        <v>266</v>
      </c>
      <c r="C521" s="131"/>
      <c r="D521" s="131"/>
    </row>
    <row r="522" spans="1:4" x14ac:dyDescent="0.25">
      <c r="A522" s="6">
        <v>421108</v>
      </c>
      <c r="B522" s="7" t="s">
        <v>120</v>
      </c>
      <c r="C522" s="131"/>
      <c r="D522" s="131"/>
    </row>
    <row r="523" spans="1:4" x14ac:dyDescent="0.25">
      <c r="A523" s="6">
        <v>42110801</v>
      </c>
      <c r="B523" s="7" t="s">
        <v>209</v>
      </c>
      <c r="C523" s="131"/>
      <c r="D523" s="131"/>
    </row>
    <row r="524" spans="1:4" x14ac:dyDescent="0.25">
      <c r="A524" s="6">
        <v>42110802</v>
      </c>
      <c r="B524" s="7" t="s">
        <v>210</v>
      </c>
      <c r="C524" s="131"/>
      <c r="D524" s="131"/>
    </row>
    <row r="525" spans="1:4" x14ac:dyDescent="0.25">
      <c r="A525" s="6">
        <v>42110803</v>
      </c>
      <c r="B525" s="7" t="s">
        <v>211</v>
      </c>
      <c r="C525" s="131"/>
      <c r="D525" s="131"/>
    </row>
    <row r="526" spans="1:4" ht="15.75" thickBot="1" x14ac:dyDescent="0.3">
      <c r="A526" s="18">
        <v>421109</v>
      </c>
      <c r="B526" s="19" t="s">
        <v>229</v>
      </c>
      <c r="C526" s="398"/>
      <c r="D526" s="398"/>
    </row>
    <row r="527" spans="1:4" ht="15.75" thickBot="1" x14ac:dyDescent="0.3">
      <c r="A527" s="8" t="s">
        <v>20</v>
      </c>
      <c r="B527" s="9"/>
      <c r="C527" s="196">
        <f>SUM(C515:C526)</f>
        <v>0</v>
      </c>
      <c r="D527" s="196">
        <f>SUM(D515:D526)</f>
        <v>0</v>
      </c>
    </row>
    <row r="528" spans="1:4" x14ac:dyDescent="0.25">
      <c r="A528" s="11">
        <v>4212</v>
      </c>
      <c r="B528" s="12" t="s">
        <v>235</v>
      </c>
      <c r="C528" s="390"/>
      <c r="D528" s="390"/>
    </row>
    <row r="529" spans="1:4" x14ac:dyDescent="0.25">
      <c r="A529" s="6">
        <v>421201</v>
      </c>
      <c r="B529" s="7" t="s">
        <v>88</v>
      </c>
      <c r="C529" s="131"/>
      <c r="D529" s="131"/>
    </row>
    <row r="530" spans="1:4" x14ac:dyDescent="0.25">
      <c r="A530" s="6">
        <v>421202</v>
      </c>
      <c r="B530" s="7" t="s">
        <v>89</v>
      </c>
      <c r="C530" s="131"/>
      <c r="D530" s="131"/>
    </row>
    <row r="531" spans="1:4" x14ac:dyDescent="0.25">
      <c r="A531" s="6">
        <v>421203</v>
      </c>
      <c r="B531" s="7" t="s">
        <v>90</v>
      </c>
      <c r="C531" s="131"/>
      <c r="D531" s="131"/>
    </row>
    <row r="532" spans="1:4" x14ac:dyDescent="0.25">
      <c r="A532" s="6">
        <v>421204</v>
      </c>
      <c r="B532" s="7" t="s">
        <v>91</v>
      </c>
      <c r="C532" s="131"/>
      <c r="D532" s="131"/>
    </row>
    <row r="533" spans="1:4" x14ac:dyDescent="0.25">
      <c r="A533" s="6">
        <v>421205</v>
      </c>
      <c r="B533" s="7" t="s">
        <v>208</v>
      </c>
      <c r="C533" s="131"/>
      <c r="D533" s="131"/>
    </row>
    <row r="534" spans="1:4" x14ac:dyDescent="0.25">
      <c r="A534" s="6">
        <v>42120501</v>
      </c>
      <c r="B534" s="16" t="s">
        <v>209</v>
      </c>
      <c r="C534" s="392"/>
      <c r="D534" s="392"/>
    </row>
    <row r="535" spans="1:4" x14ac:dyDescent="0.25">
      <c r="A535" s="6">
        <v>42120502</v>
      </c>
      <c r="B535" s="16" t="s">
        <v>210</v>
      </c>
      <c r="C535" s="392"/>
      <c r="D535" s="392"/>
    </row>
    <row r="536" spans="1:4" x14ac:dyDescent="0.25">
      <c r="A536" s="6">
        <v>42120503</v>
      </c>
      <c r="B536" s="16" t="s">
        <v>211</v>
      </c>
      <c r="C536" s="392"/>
      <c r="D536" s="392"/>
    </row>
    <row r="537" spans="1:4" x14ac:dyDescent="0.25">
      <c r="A537" s="6">
        <v>421206</v>
      </c>
      <c r="B537" s="7" t="s">
        <v>93</v>
      </c>
      <c r="C537" s="131"/>
      <c r="D537" s="131"/>
    </row>
    <row r="538" spans="1:4" ht="15.75" thickBot="1" x14ac:dyDescent="0.3">
      <c r="A538" s="18">
        <v>421207</v>
      </c>
      <c r="B538" s="19" t="s">
        <v>94</v>
      </c>
      <c r="C538" s="398"/>
      <c r="D538" s="398"/>
    </row>
    <row r="539" spans="1:4" ht="15.75" thickBot="1" x14ac:dyDescent="0.3">
      <c r="A539" s="8" t="s">
        <v>20</v>
      </c>
      <c r="B539" s="9"/>
      <c r="C539" s="196">
        <f>SUM(C529:C538)</f>
        <v>0</v>
      </c>
      <c r="D539" s="196">
        <f>SUM(D529:D538)</f>
        <v>0</v>
      </c>
    </row>
    <row r="540" spans="1:4" x14ac:dyDescent="0.25">
      <c r="A540" s="11">
        <v>4213</v>
      </c>
      <c r="B540" s="12" t="s">
        <v>267</v>
      </c>
      <c r="C540" s="390"/>
      <c r="D540" s="390"/>
    </row>
    <row r="541" spans="1:4" x14ac:dyDescent="0.25">
      <c r="A541" s="6">
        <v>421301</v>
      </c>
      <c r="B541" s="7" t="s">
        <v>88</v>
      </c>
      <c r="C541" s="131"/>
      <c r="D541" s="131"/>
    </row>
    <row r="542" spans="1:4" x14ac:dyDescent="0.25">
      <c r="A542" s="6">
        <v>421302</v>
      </c>
      <c r="B542" s="7" t="s">
        <v>268</v>
      </c>
      <c r="C542" s="131"/>
      <c r="D542" s="131"/>
    </row>
    <row r="543" spans="1:4" x14ac:dyDescent="0.25">
      <c r="A543" s="6">
        <v>421303</v>
      </c>
      <c r="B543" s="7" t="s">
        <v>90</v>
      </c>
      <c r="C543" s="131"/>
      <c r="D543" s="131"/>
    </row>
    <row r="544" spans="1:4" x14ac:dyDescent="0.25">
      <c r="A544" s="6">
        <v>421304</v>
      </c>
      <c r="B544" s="7" t="s">
        <v>91</v>
      </c>
      <c r="C544" s="131"/>
      <c r="D544" s="131"/>
    </row>
    <row r="545" spans="1:4" x14ac:dyDescent="0.25">
      <c r="A545" s="6">
        <v>421305</v>
      </c>
      <c r="B545" s="7" t="s">
        <v>208</v>
      </c>
      <c r="C545" s="131"/>
      <c r="D545" s="131"/>
    </row>
    <row r="546" spans="1:4" x14ac:dyDescent="0.25">
      <c r="A546" s="6">
        <v>42130501</v>
      </c>
      <c r="B546" s="7" t="s">
        <v>209</v>
      </c>
      <c r="C546" s="131"/>
      <c r="D546" s="131"/>
    </row>
    <row r="547" spans="1:4" x14ac:dyDescent="0.25">
      <c r="A547" s="6">
        <v>42130502</v>
      </c>
      <c r="B547" s="7" t="s">
        <v>210</v>
      </c>
      <c r="C547" s="131"/>
      <c r="D547" s="131"/>
    </row>
    <row r="548" spans="1:4" x14ac:dyDescent="0.25">
      <c r="A548" s="6">
        <v>42130503</v>
      </c>
      <c r="B548" s="7" t="s">
        <v>211</v>
      </c>
      <c r="C548" s="131"/>
      <c r="D548" s="131"/>
    </row>
    <row r="549" spans="1:4" x14ac:dyDescent="0.25">
      <c r="A549" s="6">
        <v>421306</v>
      </c>
      <c r="B549" s="7" t="s">
        <v>93</v>
      </c>
      <c r="C549" s="131"/>
      <c r="D549" s="131"/>
    </row>
    <row r="550" spans="1:4" ht="15.75" thickBot="1" x14ac:dyDescent="0.3">
      <c r="A550" s="18">
        <v>421307</v>
      </c>
      <c r="B550" s="19" t="s">
        <v>94</v>
      </c>
      <c r="C550" s="398"/>
      <c r="D550" s="398"/>
    </row>
    <row r="551" spans="1:4" ht="15.75" thickBot="1" x14ac:dyDescent="0.3">
      <c r="A551" s="8" t="s">
        <v>20</v>
      </c>
      <c r="B551" s="9"/>
      <c r="C551" s="196">
        <f>SUM(C541:C550)</f>
        <v>0</v>
      </c>
      <c r="D551" s="196">
        <f>SUM(D541:D550)</f>
        <v>0</v>
      </c>
    </row>
    <row r="552" spans="1:4" x14ac:dyDescent="0.25">
      <c r="A552" s="11">
        <v>4214</v>
      </c>
      <c r="B552" s="12" t="s">
        <v>239</v>
      </c>
      <c r="C552" s="390"/>
      <c r="D552" s="390"/>
    </row>
    <row r="553" spans="1:4" x14ac:dyDescent="0.25">
      <c r="A553" s="6">
        <v>421401</v>
      </c>
      <c r="B553" s="7" t="s">
        <v>240</v>
      </c>
      <c r="C553" s="131"/>
      <c r="D553" s="131"/>
    </row>
    <row r="554" spans="1:4" x14ac:dyDescent="0.25">
      <c r="A554" s="6">
        <v>421402</v>
      </c>
      <c r="B554" s="7" t="s">
        <v>241</v>
      </c>
      <c r="C554" s="131"/>
      <c r="D554" s="131"/>
    </row>
    <row r="555" spans="1:4" x14ac:dyDescent="0.25">
      <c r="A555" s="6">
        <v>421403</v>
      </c>
      <c r="B555" s="7" t="s">
        <v>248</v>
      </c>
      <c r="C555" s="131"/>
      <c r="D555" s="131"/>
    </row>
    <row r="556" spans="1:4" x14ac:dyDescent="0.25">
      <c r="A556" s="6">
        <v>421404</v>
      </c>
      <c r="B556" s="7" t="s">
        <v>243</v>
      </c>
      <c r="C556" s="131"/>
      <c r="D556" s="131"/>
    </row>
    <row r="557" spans="1:4" x14ac:dyDescent="0.25">
      <c r="A557" s="6">
        <v>421405</v>
      </c>
      <c r="B557" s="7" t="s">
        <v>244</v>
      </c>
      <c r="C557" s="131"/>
      <c r="D557" s="131"/>
    </row>
    <row r="558" spans="1:4" x14ac:dyDescent="0.25">
      <c r="A558" s="6">
        <v>421406</v>
      </c>
      <c r="B558" s="7" t="s">
        <v>118</v>
      </c>
      <c r="C558" s="131"/>
      <c r="D558" s="131"/>
    </row>
    <row r="559" spans="1:4" x14ac:dyDescent="0.25">
      <c r="A559" s="6">
        <v>421407</v>
      </c>
      <c r="B559" s="7" t="s">
        <v>269</v>
      </c>
      <c r="C559" s="131"/>
      <c r="D559" s="131"/>
    </row>
    <row r="560" spans="1:4" x14ac:dyDescent="0.25">
      <c r="A560" s="6">
        <v>421408</v>
      </c>
      <c r="B560" s="7" t="s">
        <v>120</v>
      </c>
      <c r="C560" s="131"/>
      <c r="D560" s="131"/>
    </row>
    <row r="561" spans="1:4" x14ac:dyDescent="0.25">
      <c r="A561" s="6">
        <v>42140801</v>
      </c>
      <c r="B561" s="7" t="s">
        <v>209</v>
      </c>
      <c r="C561" s="131"/>
      <c r="D561" s="131"/>
    </row>
    <row r="562" spans="1:4" x14ac:dyDescent="0.25">
      <c r="A562" s="6">
        <v>42140802</v>
      </c>
      <c r="B562" s="7" t="s">
        <v>210</v>
      </c>
      <c r="C562" s="408"/>
      <c r="D562" s="131"/>
    </row>
    <row r="563" spans="1:4" x14ac:dyDescent="0.25">
      <c r="A563" s="6">
        <v>421408</v>
      </c>
      <c r="B563" s="7" t="s">
        <v>211</v>
      </c>
      <c r="C563" s="131"/>
      <c r="D563" s="131"/>
    </row>
    <row r="564" spans="1:4" x14ac:dyDescent="0.25">
      <c r="A564" s="6">
        <v>421409</v>
      </c>
      <c r="B564" s="7" t="s">
        <v>270</v>
      </c>
      <c r="C564" s="131"/>
      <c r="D564" s="131"/>
    </row>
    <row r="565" spans="1:4" x14ac:dyDescent="0.25">
      <c r="A565" s="6">
        <v>421410</v>
      </c>
      <c r="B565" s="7" t="s">
        <v>271</v>
      </c>
      <c r="C565" s="131"/>
      <c r="D565" s="131"/>
    </row>
    <row r="566" spans="1:4" ht="15.75" thickBot="1" x14ac:dyDescent="0.3">
      <c r="A566" s="18">
        <v>421411</v>
      </c>
      <c r="B566" s="19" t="s">
        <v>123</v>
      </c>
      <c r="C566" s="398"/>
      <c r="D566" s="398"/>
    </row>
    <row r="567" spans="1:4" ht="15.75" thickBot="1" x14ac:dyDescent="0.3">
      <c r="A567" s="8" t="s">
        <v>20</v>
      </c>
      <c r="B567" s="9"/>
      <c r="C567" s="196">
        <f>SUM(C553:C566)</f>
        <v>0</v>
      </c>
      <c r="D567" s="196">
        <f>SUM(D553:D566)</f>
        <v>0</v>
      </c>
    </row>
    <row r="568" spans="1:4" x14ac:dyDescent="0.25">
      <c r="A568" s="11">
        <v>4215</v>
      </c>
      <c r="B568" s="12" t="s">
        <v>272</v>
      </c>
      <c r="C568" s="390"/>
      <c r="D568" s="390"/>
    </row>
    <row r="569" spans="1:4" x14ac:dyDescent="0.25">
      <c r="A569" s="6">
        <v>421501</v>
      </c>
      <c r="B569" s="7" t="s">
        <v>240</v>
      </c>
      <c r="C569" s="131"/>
      <c r="D569" s="131"/>
    </row>
    <row r="570" spans="1:4" x14ac:dyDescent="0.25">
      <c r="A570" s="6">
        <v>421502</v>
      </c>
      <c r="B570" s="7" t="s">
        <v>241</v>
      </c>
      <c r="C570" s="131"/>
      <c r="D570" s="131"/>
    </row>
    <row r="571" spans="1:4" x14ac:dyDescent="0.25">
      <c r="A571" s="6">
        <v>421503</v>
      </c>
      <c r="B571" s="7" t="s">
        <v>248</v>
      </c>
      <c r="C571" s="131"/>
      <c r="D571" s="131"/>
    </row>
    <row r="572" spans="1:4" x14ac:dyDescent="0.25">
      <c r="A572" s="6">
        <v>421504</v>
      </c>
      <c r="B572" s="7" t="s">
        <v>243</v>
      </c>
      <c r="C572" s="131"/>
      <c r="D572" s="131"/>
    </row>
    <row r="573" spans="1:4" x14ac:dyDescent="0.25">
      <c r="A573" s="6">
        <v>421505</v>
      </c>
      <c r="B573" s="7" t="s">
        <v>244</v>
      </c>
      <c r="C573" s="131"/>
      <c r="D573" s="131"/>
    </row>
    <row r="574" spans="1:4" x14ac:dyDescent="0.25">
      <c r="A574" s="6">
        <v>421506</v>
      </c>
      <c r="B574" s="7" t="s">
        <v>118</v>
      </c>
      <c r="C574" s="131"/>
      <c r="D574" s="131"/>
    </row>
    <row r="575" spans="1:4" x14ac:dyDescent="0.25">
      <c r="A575" s="6">
        <v>421507</v>
      </c>
      <c r="B575" s="7" t="s">
        <v>269</v>
      </c>
      <c r="C575" s="131"/>
      <c r="D575" s="131"/>
    </row>
    <row r="576" spans="1:4" x14ac:dyDescent="0.25">
      <c r="A576" s="6">
        <v>421508</v>
      </c>
      <c r="B576" s="7" t="s">
        <v>120</v>
      </c>
      <c r="C576" s="131"/>
      <c r="D576" s="131"/>
    </row>
    <row r="577" spans="1:4" x14ac:dyDescent="0.25">
      <c r="A577" s="6">
        <v>42150801</v>
      </c>
      <c r="B577" s="7" t="s">
        <v>209</v>
      </c>
      <c r="C577" s="131"/>
      <c r="D577" s="131"/>
    </row>
    <row r="578" spans="1:4" x14ac:dyDescent="0.25">
      <c r="A578" s="6">
        <v>42150802</v>
      </c>
      <c r="B578" s="7" t="s">
        <v>210</v>
      </c>
      <c r="C578" s="131"/>
      <c r="D578" s="131"/>
    </row>
    <row r="579" spans="1:4" x14ac:dyDescent="0.25">
      <c r="A579" s="6">
        <v>42150803</v>
      </c>
      <c r="B579" s="7" t="s">
        <v>211</v>
      </c>
      <c r="C579" s="131"/>
      <c r="D579" s="131"/>
    </row>
    <row r="580" spans="1:4" x14ac:dyDescent="0.25">
      <c r="A580" s="6">
        <v>421509</v>
      </c>
      <c r="B580" s="7" t="s">
        <v>270</v>
      </c>
      <c r="C580" s="131"/>
      <c r="D580" s="131"/>
    </row>
    <row r="581" spans="1:4" x14ac:dyDescent="0.25">
      <c r="A581" s="6">
        <v>421510</v>
      </c>
      <c r="B581" s="7" t="s">
        <v>246</v>
      </c>
      <c r="C581" s="131"/>
      <c r="D581" s="131"/>
    </row>
    <row r="582" spans="1:4" ht="15.75" thickBot="1" x14ac:dyDescent="0.3">
      <c r="A582" s="18">
        <v>421511</v>
      </c>
      <c r="B582" s="19" t="s">
        <v>123</v>
      </c>
      <c r="C582" s="398"/>
      <c r="D582" s="398"/>
    </row>
    <row r="583" spans="1:4" ht="15.75" thickBot="1" x14ac:dyDescent="0.3">
      <c r="A583" s="8" t="s">
        <v>20</v>
      </c>
      <c r="B583" s="9"/>
      <c r="C583" s="196">
        <f>SUM(C569:C582)</f>
        <v>0</v>
      </c>
      <c r="D583" s="196">
        <f>SUM(D569:D582)</f>
        <v>0</v>
      </c>
    </row>
    <row r="584" spans="1:4" x14ac:dyDescent="0.25">
      <c r="A584" s="11">
        <v>43</v>
      </c>
      <c r="B584" s="12" t="s">
        <v>273</v>
      </c>
      <c r="C584" s="390"/>
      <c r="D584" s="390"/>
    </row>
    <row r="585" spans="1:4" x14ac:dyDescent="0.25">
      <c r="A585" s="3">
        <v>4301</v>
      </c>
      <c r="B585" s="4" t="s">
        <v>204</v>
      </c>
      <c r="C585" s="131"/>
      <c r="D585" s="131"/>
    </row>
    <row r="586" spans="1:4" x14ac:dyDescent="0.25">
      <c r="A586" s="6">
        <v>430101</v>
      </c>
      <c r="B586" s="7" t="s">
        <v>96</v>
      </c>
      <c r="C586" s="131"/>
      <c r="D586" s="131"/>
    </row>
    <row r="587" spans="1:4" x14ac:dyDescent="0.25">
      <c r="A587" s="6">
        <v>430102</v>
      </c>
      <c r="B587" s="7" t="s">
        <v>97</v>
      </c>
      <c r="C587" s="131">
        <v>905149.85</v>
      </c>
      <c r="D587" s="131">
        <v>587155.28</v>
      </c>
    </row>
    <row r="588" spans="1:4" x14ac:dyDescent="0.25">
      <c r="A588" s="6">
        <v>430103</v>
      </c>
      <c r="B588" s="7" t="s">
        <v>98</v>
      </c>
      <c r="C588" s="131">
        <v>88717.19</v>
      </c>
      <c r="D588" s="131">
        <v>130978.1</v>
      </c>
    </row>
    <row r="589" spans="1:4" x14ac:dyDescent="0.25">
      <c r="A589" s="6">
        <v>430104</v>
      </c>
      <c r="B589" s="7" t="s">
        <v>99</v>
      </c>
      <c r="C589" s="131"/>
      <c r="D589" s="131"/>
    </row>
    <row r="590" spans="1:4" x14ac:dyDescent="0.25">
      <c r="A590" s="6">
        <v>430105</v>
      </c>
      <c r="B590" s="7" t="s">
        <v>100</v>
      </c>
      <c r="C590" s="131">
        <v>6348116.7999999998</v>
      </c>
      <c r="D590" s="131">
        <v>5218558.8</v>
      </c>
    </row>
    <row r="591" spans="1:4" x14ac:dyDescent="0.25">
      <c r="A591" s="6">
        <v>430106</v>
      </c>
      <c r="B591" s="7" t="s">
        <v>274</v>
      </c>
      <c r="C591" s="131">
        <v>303263022.37</v>
      </c>
      <c r="D591" s="131">
        <v>239952287.61000001</v>
      </c>
    </row>
    <row r="592" spans="1:4" x14ac:dyDescent="0.25">
      <c r="A592" s="6">
        <v>430107</v>
      </c>
      <c r="B592" s="7" t="s">
        <v>102</v>
      </c>
      <c r="C592" s="131"/>
      <c r="D592" s="131"/>
    </row>
    <row r="593" spans="1:4" x14ac:dyDescent="0.25">
      <c r="A593" s="6">
        <v>430108</v>
      </c>
      <c r="B593" s="7" t="s">
        <v>103</v>
      </c>
      <c r="C593" s="131">
        <v>5729944.9699999997</v>
      </c>
      <c r="D593" s="131">
        <v>4594764.3899999997</v>
      </c>
    </row>
    <row r="594" spans="1:4" x14ac:dyDescent="0.25">
      <c r="A594" s="6">
        <v>430109</v>
      </c>
      <c r="B594" s="7" t="s">
        <v>104</v>
      </c>
      <c r="C594" s="131"/>
      <c r="D594" s="131"/>
    </row>
    <row r="595" spans="1:4" x14ac:dyDescent="0.25">
      <c r="A595" s="6">
        <v>430110</v>
      </c>
      <c r="B595" s="7" t="s">
        <v>105</v>
      </c>
      <c r="C595" s="131">
        <v>85669.74</v>
      </c>
      <c r="D595" s="131">
        <v>46282.35</v>
      </c>
    </row>
    <row r="596" spans="1:4" x14ac:dyDescent="0.25">
      <c r="A596" s="6">
        <v>430111</v>
      </c>
      <c r="B596" s="7" t="s">
        <v>106</v>
      </c>
      <c r="C596" s="131">
        <v>29637.919999999998</v>
      </c>
      <c r="D596" s="131">
        <v>28000</v>
      </c>
    </row>
    <row r="597" spans="1:4" x14ac:dyDescent="0.25">
      <c r="A597" s="6">
        <v>430112</v>
      </c>
      <c r="B597" s="7" t="s">
        <v>107</v>
      </c>
      <c r="C597" s="131">
        <v>176425.71</v>
      </c>
      <c r="D597" s="131">
        <v>275880.90999999997</v>
      </c>
    </row>
    <row r="598" spans="1:4" x14ac:dyDescent="0.25">
      <c r="A598" s="6">
        <v>430113</v>
      </c>
      <c r="B598" s="7" t="s">
        <v>108</v>
      </c>
      <c r="C598" s="131">
        <v>7094.39</v>
      </c>
      <c r="D598" s="131">
        <v>37540.089999999997</v>
      </c>
    </row>
    <row r="599" spans="1:4" x14ac:dyDescent="0.25">
      <c r="A599" s="6">
        <v>430114</v>
      </c>
      <c r="B599" s="7" t="s">
        <v>109</v>
      </c>
      <c r="C599" s="131">
        <v>942945</v>
      </c>
      <c r="D599" s="131">
        <v>1731539.73</v>
      </c>
    </row>
    <row r="600" spans="1:4" ht="15.75" thickBot="1" x14ac:dyDescent="0.3">
      <c r="A600" s="18">
        <v>430115</v>
      </c>
      <c r="B600" s="19" t="s">
        <v>110</v>
      </c>
      <c r="C600" s="131">
        <v>765887.41</v>
      </c>
      <c r="D600" s="131">
        <v>836259.01</v>
      </c>
    </row>
    <row r="601" spans="1:4" ht="15.75" thickBot="1" x14ac:dyDescent="0.3">
      <c r="A601" s="8" t="s">
        <v>20</v>
      </c>
      <c r="B601" s="9"/>
      <c r="C601" s="196">
        <f>SUM(C586:C600)</f>
        <v>318342611.35000002</v>
      </c>
      <c r="D601" s="196">
        <f>SUM(D586:D600)</f>
        <v>253439246.26999998</v>
      </c>
    </row>
    <row r="602" spans="1:4" x14ac:dyDescent="0.25">
      <c r="A602" s="11">
        <v>4302</v>
      </c>
      <c r="B602" s="12" t="s">
        <v>213</v>
      </c>
      <c r="C602" s="390"/>
      <c r="D602" s="390"/>
    </row>
    <row r="603" spans="1:4" x14ac:dyDescent="0.25">
      <c r="A603" s="6">
        <v>430201</v>
      </c>
      <c r="B603" s="7" t="s">
        <v>96</v>
      </c>
      <c r="C603" s="131">
        <v>168364.7</v>
      </c>
      <c r="D603" s="131"/>
    </row>
    <row r="604" spans="1:4" x14ac:dyDescent="0.25">
      <c r="A604" s="6">
        <v>430202</v>
      </c>
      <c r="B604" s="7" t="s">
        <v>97</v>
      </c>
      <c r="C604" s="131"/>
      <c r="D604" s="131"/>
    </row>
    <row r="605" spans="1:4" x14ac:dyDescent="0.25">
      <c r="A605" s="6">
        <v>430203</v>
      </c>
      <c r="B605" s="7" t="s">
        <v>98</v>
      </c>
      <c r="C605" s="131"/>
      <c r="D605" s="131"/>
    </row>
    <row r="606" spans="1:4" x14ac:dyDescent="0.25">
      <c r="A606" s="6">
        <v>430204</v>
      </c>
      <c r="B606" s="7" t="s">
        <v>99</v>
      </c>
      <c r="C606" s="131"/>
      <c r="D606" s="131"/>
    </row>
    <row r="607" spans="1:4" x14ac:dyDescent="0.25">
      <c r="A607" s="6">
        <v>430205</v>
      </c>
      <c r="B607" s="7" t="s">
        <v>100</v>
      </c>
      <c r="C607" s="131">
        <v>744052.21</v>
      </c>
      <c r="D607" s="131"/>
    </row>
    <row r="608" spans="1:4" x14ac:dyDescent="0.25">
      <c r="A608" s="6">
        <v>430206</v>
      </c>
      <c r="B608" s="7" t="s">
        <v>274</v>
      </c>
      <c r="C608" s="131">
        <v>924660.99</v>
      </c>
      <c r="D608" s="131">
        <v>490431.93</v>
      </c>
    </row>
    <row r="609" spans="1:4" x14ac:dyDescent="0.25">
      <c r="A609" s="6">
        <v>430207</v>
      </c>
      <c r="B609" s="7" t="s">
        <v>102</v>
      </c>
      <c r="C609" s="131"/>
      <c r="D609" s="131"/>
    </row>
    <row r="610" spans="1:4" x14ac:dyDescent="0.25">
      <c r="A610" s="6">
        <v>430208</v>
      </c>
      <c r="B610" s="7" t="s">
        <v>103</v>
      </c>
      <c r="C610" s="131"/>
      <c r="D610" s="131"/>
    </row>
    <row r="611" spans="1:4" x14ac:dyDescent="0.25">
      <c r="A611" s="6">
        <v>430209</v>
      </c>
      <c r="B611" s="7" t="s">
        <v>104</v>
      </c>
      <c r="C611" s="131"/>
      <c r="D611" s="131"/>
    </row>
    <row r="612" spans="1:4" x14ac:dyDescent="0.25">
      <c r="A612" s="6">
        <v>430210</v>
      </c>
      <c r="B612" s="7" t="s">
        <v>105</v>
      </c>
      <c r="C612" s="131"/>
      <c r="D612" s="131"/>
    </row>
    <row r="613" spans="1:4" x14ac:dyDescent="0.25">
      <c r="A613" s="6">
        <v>430211</v>
      </c>
      <c r="B613" s="7" t="s">
        <v>106</v>
      </c>
      <c r="C613" s="131"/>
      <c r="D613" s="131"/>
    </row>
    <row r="614" spans="1:4" x14ac:dyDescent="0.25">
      <c r="A614" s="6">
        <v>430212</v>
      </c>
      <c r="B614" s="7" t="s">
        <v>107</v>
      </c>
      <c r="C614" s="131"/>
      <c r="D614" s="131"/>
    </row>
    <row r="615" spans="1:4" x14ac:dyDescent="0.25">
      <c r="A615" s="6">
        <v>430213</v>
      </c>
      <c r="B615" s="7" t="s">
        <v>108</v>
      </c>
      <c r="C615" s="131"/>
      <c r="D615" s="131"/>
    </row>
    <row r="616" spans="1:4" x14ac:dyDescent="0.25">
      <c r="A616" s="6">
        <v>430214</v>
      </c>
      <c r="B616" s="7" t="s">
        <v>109</v>
      </c>
      <c r="C616" s="131"/>
      <c r="D616" s="131"/>
    </row>
    <row r="617" spans="1:4" ht="15.75" thickBot="1" x14ac:dyDescent="0.3">
      <c r="A617" s="18">
        <v>430215</v>
      </c>
      <c r="B617" s="19" t="s">
        <v>110</v>
      </c>
      <c r="C617" s="131">
        <v>5697.44</v>
      </c>
      <c r="D617" s="131"/>
    </row>
    <row r="618" spans="1:4" ht="15.75" thickBot="1" x14ac:dyDescent="0.3">
      <c r="A618" s="8" t="s">
        <v>20</v>
      </c>
      <c r="B618" s="9"/>
      <c r="C618" s="196">
        <f>SUM(C603:C617)</f>
        <v>1842775.3399999999</v>
      </c>
      <c r="D618" s="196">
        <f>SUM(D603:D617)</f>
        <v>490431.93</v>
      </c>
    </row>
    <row r="619" spans="1:4" x14ac:dyDescent="0.25">
      <c r="A619" s="11">
        <v>4303</v>
      </c>
      <c r="B619" s="12" t="s">
        <v>215</v>
      </c>
      <c r="C619" s="390"/>
      <c r="D619" s="390"/>
    </row>
    <row r="620" spans="1:4" x14ac:dyDescent="0.25">
      <c r="A620" s="6">
        <v>430301</v>
      </c>
      <c r="B620" s="7" t="s">
        <v>96</v>
      </c>
      <c r="C620" s="131">
        <v>24655.69</v>
      </c>
      <c r="D620" s="131">
        <v>10274.98</v>
      </c>
    </row>
    <row r="621" spans="1:4" x14ac:dyDescent="0.25">
      <c r="A621" s="6">
        <v>430302</v>
      </c>
      <c r="B621" s="7" t="s">
        <v>97</v>
      </c>
      <c r="C621" s="131">
        <v>24655.69</v>
      </c>
      <c r="D621" s="131">
        <v>47258.6</v>
      </c>
    </row>
    <row r="622" spans="1:4" x14ac:dyDescent="0.25">
      <c r="A622" s="6">
        <v>430303</v>
      </c>
      <c r="B622" s="7" t="s">
        <v>98</v>
      </c>
      <c r="C622" s="131"/>
      <c r="D622" s="131"/>
    </row>
    <row r="623" spans="1:4" x14ac:dyDescent="0.25">
      <c r="A623" s="6">
        <v>430304</v>
      </c>
      <c r="B623" s="7" t="s">
        <v>99</v>
      </c>
      <c r="C623" s="131"/>
      <c r="D623" s="131"/>
    </row>
    <row r="624" spans="1:4" x14ac:dyDescent="0.25">
      <c r="A624" s="6">
        <v>430305</v>
      </c>
      <c r="B624" s="7" t="s">
        <v>100</v>
      </c>
      <c r="C624" s="131">
        <v>2887.5</v>
      </c>
      <c r="D624" s="131">
        <v>587683.65</v>
      </c>
    </row>
    <row r="625" spans="1:4" x14ac:dyDescent="0.25">
      <c r="A625" s="6">
        <v>430306</v>
      </c>
      <c r="B625" s="7" t="s">
        <v>101</v>
      </c>
      <c r="C625" s="131"/>
      <c r="D625" s="131"/>
    </row>
    <row r="626" spans="1:4" x14ac:dyDescent="0.25">
      <c r="A626" s="6">
        <v>430307</v>
      </c>
      <c r="B626" s="7" t="s">
        <v>102</v>
      </c>
      <c r="C626" s="391"/>
      <c r="D626" s="131"/>
    </row>
    <row r="627" spans="1:4" x14ac:dyDescent="0.25">
      <c r="A627" s="6">
        <v>430308</v>
      </c>
      <c r="B627" s="7" t="s">
        <v>103</v>
      </c>
      <c r="C627" s="131"/>
      <c r="D627" s="131"/>
    </row>
    <row r="628" spans="1:4" x14ac:dyDescent="0.25">
      <c r="A628" s="6">
        <v>430309</v>
      </c>
      <c r="B628" s="7" t="s">
        <v>104</v>
      </c>
      <c r="C628" s="131"/>
      <c r="D628" s="131"/>
    </row>
    <row r="629" spans="1:4" x14ac:dyDescent="0.25">
      <c r="A629" s="6">
        <v>430310</v>
      </c>
      <c r="B629" s="7" t="s">
        <v>105</v>
      </c>
      <c r="C629" s="391"/>
      <c r="D629" s="131">
        <v>2362.5</v>
      </c>
    </row>
    <row r="630" spans="1:4" x14ac:dyDescent="0.25">
      <c r="A630" s="6">
        <v>430311</v>
      </c>
      <c r="B630" s="7" t="s">
        <v>106</v>
      </c>
      <c r="C630" s="131"/>
      <c r="D630" s="131">
        <v>10992.19</v>
      </c>
    </row>
    <row r="631" spans="1:4" x14ac:dyDescent="0.25">
      <c r="A631" s="6">
        <v>430312</v>
      </c>
      <c r="B631" s="7" t="s">
        <v>107</v>
      </c>
      <c r="C631" s="131"/>
      <c r="D631" s="131"/>
    </row>
    <row r="632" spans="1:4" x14ac:dyDescent="0.25">
      <c r="A632" s="6">
        <v>430313</v>
      </c>
      <c r="B632" s="7" t="s">
        <v>108</v>
      </c>
      <c r="C632" s="131"/>
      <c r="D632" s="131"/>
    </row>
    <row r="633" spans="1:4" x14ac:dyDescent="0.25">
      <c r="A633" s="6">
        <v>430314</v>
      </c>
      <c r="B633" s="7" t="s">
        <v>109</v>
      </c>
      <c r="C633" s="131"/>
      <c r="D633" s="131"/>
    </row>
    <row r="634" spans="1:4" ht="15.75" thickBot="1" x14ac:dyDescent="0.3">
      <c r="A634" s="18">
        <v>430315</v>
      </c>
      <c r="B634" s="19" t="s">
        <v>110</v>
      </c>
      <c r="C634" s="131"/>
      <c r="D634" s="131">
        <v>385</v>
      </c>
    </row>
    <row r="635" spans="1:4" ht="15.75" thickBot="1" x14ac:dyDescent="0.3">
      <c r="A635" s="8" t="s">
        <v>20</v>
      </c>
      <c r="B635" s="9"/>
      <c r="C635" s="196">
        <f>SUM(C620:C634)</f>
        <v>52198.879999999997</v>
      </c>
      <c r="D635" s="196">
        <f>SUM(D620:D634)</f>
        <v>658956.91999999993</v>
      </c>
    </row>
    <row r="636" spans="1:4" x14ac:dyDescent="0.25">
      <c r="A636" s="11">
        <v>4304</v>
      </c>
      <c r="B636" s="12" t="s">
        <v>216</v>
      </c>
      <c r="C636" s="390"/>
      <c r="D636" s="390"/>
    </row>
    <row r="637" spans="1:4" x14ac:dyDescent="0.25">
      <c r="A637" s="6">
        <v>430401</v>
      </c>
      <c r="B637" s="7" t="s">
        <v>96</v>
      </c>
      <c r="C637" s="131"/>
      <c r="D637" s="131"/>
    </row>
    <row r="638" spans="1:4" x14ac:dyDescent="0.25">
      <c r="A638" s="6">
        <v>430402</v>
      </c>
      <c r="B638" s="7" t="s">
        <v>97</v>
      </c>
      <c r="C638" s="131"/>
      <c r="D638" s="131"/>
    </row>
    <row r="639" spans="1:4" x14ac:dyDescent="0.25">
      <c r="A639" s="6">
        <v>430403</v>
      </c>
      <c r="B639" s="7" t="s">
        <v>98</v>
      </c>
      <c r="C639" s="131"/>
      <c r="D639" s="131"/>
    </row>
    <row r="640" spans="1:4" x14ac:dyDescent="0.25">
      <c r="A640" s="6">
        <v>430404</v>
      </c>
      <c r="B640" s="7" t="s">
        <v>99</v>
      </c>
      <c r="C640" s="131"/>
      <c r="D640" s="131"/>
    </row>
    <row r="641" spans="1:4" x14ac:dyDescent="0.25">
      <c r="A641" s="6">
        <v>430405</v>
      </c>
      <c r="B641" s="7" t="s">
        <v>100</v>
      </c>
      <c r="C641" s="131"/>
      <c r="D641" s="131">
        <v>3624262.98</v>
      </c>
    </row>
    <row r="642" spans="1:4" x14ac:dyDescent="0.25">
      <c r="A642" s="6">
        <v>430406</v>
      </c>
      <c r="B642" s="7" t="s">
        <v>101</v>
      </c>
      <c r="C642" s="131"/>
      <c r="D642" s="131"/>
    </row>
    <row r="643" spans="1:4" x14ac:dyDescent="0.25">
      <c r="A643" s="6">
        <v>430407</v>
      </c>
      <c r="B643" s="7" t="s">
        <v>102</v>
      </c>
      <c r="C643" s="391"/>
      <c r="D643" s="131"/>
    </row>
    <row r="644" spans="1:4" x14ac:dyDescent="0.25">
      <c r="A644" s="6">
        <v>430408</v>
      </c>
      <c r="B644" s="7" t="s">
        <v>103</v>
      </c>
      <c r="C644" s="131"/>
      <c r="D644" s="131"/>
    </row>
    <row r="645" spans="1:4" x14ac:dyDescent="0.25">
      <c r="A645" s="6">
        <v>430409</v>
      </c>
      <c r="B645" s="7" t="s">
        <v>104</v>
      </c>
      <c r="C645" s="131"/>
      <c r="D645" s="131"/>
    </row>
    <row r="646" spans="1:4" x14ac:dyDescent="0.25">
      <c r="A646" s="6">
        <v>430410</v>
      </c>
      <c r="B646" s="7" t="s">
        <v>105</v>
      </c>
      <c r="C646" s="391"/>
      <c r="D646" s="131"/>
    </row>
    <row r="647" spans="1:4" x14ac:dyDescent="0.25">
      <c r="A647" s="6">
        <v>430411</v>
      </c>
      <c r="B647" s="7" t="s">
        <v>106</v>
      </c>
      <c r="C647" s="131"/>
      <c r="D647" s="131"/>
    </row>
    <row r="648" spans="1:4" x14ac:dyDescent="0.25">
      <c r="A648" s="6">
        <v>430412</v>
      </c>
      <c r="B648" s="7" t="s">
        <v>107</v>
      </c>
      <c r="C648" s="131"/>
      <c r="D648" s="131"/>
    </row>
    <row r="649" spans="1:4" x14ac:dyDescent="0.25">
      <c r="A649" s="6">
        <v>430413</v>
      </c>
      <c r="B649" s="7" t="s">
        <v>108</v>
      </c>
      <c r="C649" s="131"/>
      <c r="D649" s="131"/>
    </row>
    <row r="650" spans="1:4" x14ac:dyDescent="0.25">
      <c r="A650" s="6">
        <v>430414</v>
      </c>
      <c r="B650" s="7" t="s">
        <v>109</v>
      </c>
      <c r="C650" s="131"/>
      <c r="D650" s="131"/>
    </row>
    <row r="651" spans="1:4" ht="15.75" thickBot="1" x14ac:dyDescent="0.3">
      <c r="A651" s="18">
        <v>430415</v>
      </c>
      <c r="B651" s="19" t="s">
        <v>110</v>
      </c>
      <c r="C651" s="131"/>
      <c r="D651" s="131"/>
    </row>
    <row r="652" spans="1:4" ht="15.75" thickBot="1" x14ac:dyDescent="0.3">
      <c r="A652" s="8" t="s">
        <v>20</v>
      </c>
      <c r="B652" s="9"/>
      <c r="C652" s="196">
        <f>SUM(C637:C651)</f>
        <v>0</v>
      </c>
      <c r="D652" s="196">
        <f>SUM(D637:D651)</f>
        <v>3624262.98</v>
      </c>
    </row>
    <row r="653" spans="1:4" x14ac:dyDescent="0.25">
      <c r="A653" s="11">
        <v>4305</v>
      </c>
      <c r="B653" s="12" t="s">
        <v>275</v>
      </c>
      <c r="C653" s="390"/>
      <c r="D653" s="390"/>
    </row>
    <row r="654" spans="1:4" x14ac:dyDescent="0.25">
      <c r="A654" s="6">
        <v>430501</v>
      </c>
      <c r="B654" s="7" t="s">
        <v>96</v>
      </c>
      <c r="C654" s="131"/>
      <c r="D654" s="131"/>
    </row>
    <row r="655" spans="1:4" x14ac:dyDescent="0.25">
      <c r="A655" s="6">
        <v>430502</v>
      </c>
      <c r="B655" s="7" t="s">
        <v>97</v>
      </c>
      <c r="C655" s="131"/>
      <c r="D655" s="131"/>
    </row>
    <row r="656" spans="1:4" x14ac:dyDescent="0.25">
      <c r="A656" s="6">
        <v>430503</v>
      </c>
      <c r="B656" s="7" t="s">
        <v>98</v>
      </c>
      <c r="C656" s="131"/>
      <c r="D656" s="131"/>
    </row>
    <row r="657" spans="1:4" x14ac:dyDescent="0.25">
      <c r="A657" s="6">
        <v>430504</v>
      </c>
      <c r="B657" s="7" t="s">
        <v>99</v>
      </c>
      <c r="C657" s="131"/>
      <c r="D657" s="131"/>
    </row>
    <row r="658" spans="1:4" x14ac:dyDescent="0.25">
      <c r="A658" s="6">
        <v>430505</v>
      </c>
      <c r="B658" s="7" t="s">
        <v>100</v>
      </c>
      <c r="C658" s="131"/>
      <c r="D658" s="131"/>
    </row>
    <row r="659" spans="1:4" x14ac:dyDescent="0.25">
      <c r="A659" s="6">
        <v>430506</v>
      </c>
      <c r="B659" s="7" t="s">
        <v>101</v>
      </c>
      <c r="C659" s="131"/>
      <c r="D659" s="131"/>
    </row>
    <row r="660" spans="1:4" x14ac:dyDescent="0.25">
      <c r="A660" s="6">
        <v>430507</v>
      </c>
      <c r="B660" s="7" t="s">
        <v>102</v>
      </c>
      <c r="C660" s="131"/>
      <c r="D660" s="131"/>
    </row>
    <row r="661" spans="1:4" x14ac:dyDescent="0.25">
      <c r="A661" s="6">
        <v>430508</v>
      </c>
      <c r="B661" s="7" t="s">
        <v>103</v>
      </c>
      <c r="C661" s="131"/>
      <c r="D661" s="131"/>
    </row>
    <row r="662" spans="1:4" x14ac:dyDescent="0.25">
      <c r="A662" s="6">
        <v>430509</v>
      </c>
      <c r="B662" s="7" t="s">
        <v>104</v>
      </c>
      <c r="C662" s="131"/>
      <c r="D662" s="131"/>
    </row>
    <row r="663" spans="1:4" x14ac:dyDescent="0.25">
      <c r="A663" s="6">
        <v>430510</v>
      </c>
      <c r="B663" s="7" t="s">
        <v>105</v>
      </c>
      <c r="C663" s="131"/>
      <c r="D663" s="131"/>
    </row>
    <row r="664" spans="1:4" x14ac:dyDescent="0.25">
      <c r="A664" s="6">
        <v>430511</v>
      </c>
      <c r="B664" s="7" t="s">
        <v>106</v>
      </c>
      <c r="C664" s="131"/>
      <c r="D664" s="131"/>
    </row>
    <row r="665" spans="1:4" x14ac:dyDescent="0.25">
      <c r="A665" s="6">
        <v>430512</v>
      </c>
      <c r="B665" s="7" t="s">
        <v>107</v>
      </c>
      <c r="C665" s="131"/>
      <c r="D665" s="131"/>
    </row>
    <row r="666" spans="1:4" x14ac:dyDescent="0.25">
      <c r="A666" s="6">
        <v>430513</v>
      </c>
      <c r="B666" s="7" t="s">
        <v>108</v>
      </c>
      <c r="C666" s="131"/>
      <c r="D666" s="131"/>
    </row>
    <row r="667" spans="1:4" x14ac:dyDescent="0.25">
      <c r="A667" s="6">
        <v>430514</v>
      </c>
      <c r="B667" s="7" t="s">
        <v>109</v>
      </c>
      <c r="C667" s="131"/>
      <c r="D667" s="131"/>
    </row>
    <row r="668" spans="1:4" ht="15.75" thickBot="1" x14ac:dyDescent="0.3">
      <c r="A668" s="18">
        <v>430515</v>
      </c>
      <c r="B668" s="19" t="s">
        <v>110</v>
      </c>
      <c r="C668" s="131"/>
      <c r="D668" s="131"/>
    </row>
    <row r="669" spans="1:4" ht="15.75" thickBot="1" x14ac:dyDescent="0.3">
      <c r="A669" s="8" t="s">
        <v>20</v>
      </c>
      <c r="B669" s="9"/>
      <c r="C669" s="196">
        <f>SUM(C654:C668)</f>
        <v>0</v>
      </c>
      <c r="D669" s="196">
        <f>SUM(D654:D668)</f>
        <v>0</v>
      </c>
    </row>
    <row r="670" spans="1:4" x14ac:dyDescent="0.25">
      <c r="A670" s="11">
        <v>4306</v>
      </c>
      <c r="B670" s="12" t="s">
        <v>276</v>
      </c>
      <c r="C670" s="390"/>
      <c r="D670" s="390"/>
    </row>
    <row r="671" spans="1:4" x14ac:dyDescent="0.25">
      <c r="A671" s="6">
        <v>430601</v>
      </c>
      <c r="B671" s="7" t="s">
        <v>96</v>
      </c>
      <c r="C671" s="131"/>
      <c r="D671" s="131"/>
    </row>
    <row r="672" spans="1:4" x14ac:dyDescent="0.25">
      <c r="A672" s="6">
        <v>430602</v>
      </c>
      <c r="B672" s="7" t="s">
        <v>97</v>
      </c>
      <c r="C672" s="131">
        <v>7611.99</v>
      </c>
      <c r="D672" s="131">
        <v>14815.96</v>
      </c>
    </row>
    <row r="673" spans="1:4" x14ac:dyDescent="0.25">
      <c r="A673" s="6">
        <v>430603</v>
      </c>
      <c r="B673" s="7" t="s">
        <v>277</v>
      </c>
      <c r="C673" s="131">
        <v>3476.96</v>
      </c>
      <c r="D673" s="131">
        <v>2012.88</v>
      </c>
    </row>
    <row r="674" spans="1:4" x14ac:dyDescent="0.25">
      <c r="A674" s="6">
        <v>430604</v>
      </c>
      <c r="B674" s="7" t="s">
        <v>99</v>
      </c>
      <c r="C674" s="131"/>
      <c r="D674" s="131"/>
    </row>
    <row r="675" spans="1:4" x14ac:dyDescent="0.25">
      <c r="A675" s="6">
        <v>430605</v>
      </c>
      <c r="B675" s="7" t="s">
        <v>100</v>
      </c>
      <c r="C675" s="131">
        <v>99869.96</v>
      </c>
      <c r="D675" s="131">
        <v>83726.600000000006</v>
      </c>
    </row>
    <row r="676" spans="1:4" x14ac:dyDescent="0.25">
      <c r="A676" s="6">
        <v>430606</v>
      </c>
      <c r="B676" s="7" t="s">
        <v>274</v>
      </c>
      <c r="C676" s="131">
        <v>15962981.91</v>
      </c>
      <c r="D676" s="131">
        <v>12558637.15</v>
      </c>
    </row>
    <row r="677" spans="1:4" x14ac:dyDescent="0.25">
      <c r="A677" s="6">
        <v>430607</v>
      </c>
      <c r="B677" s="7" t="s">
        <v>102</v>
      </c>
      <c r="C677" s="391"/>
      <c r="D677" s="131"/>
    </row>
    <row r="678" spans="1:4" x14ac:dyDescent="0.25">
      <c r="A678" s="6">
        <v>430608</v>
      </c>
      <c r="B678" s="7" t="s">
        <v>103</v>
      </c>
      <c r="C678" s="131">
        <v>206131.69</v>
      </c>
      <c r="D678" s="131">
        <v>166108.84</v>
      </c>
    </row>
    <row r="679" spans="1:4" x14ac:dyDescent="0.25">
      <c r="A679" s="6">
        <v>430609</v>
      </c>
      <c r="B679" s="7" t="s">
        <v>104</v>
      </c>
      <c r="C679" s="131"/>
      <c r="D679" s="131"/>
    </row>
    <row r="680" spans="1:4" x14ac:dyDescent="0.25">
      <c r="A680" s="6">
        <v>430610</v>
      </c>
      <c r="B680" s="7" t="s">
        <v>105</v>
      </c>
      <c r="C680" s="131">
        <v>44.43</v>
      </c>
      <c r="D680" s="131">
        <v>281.70999999999998</v>
      </c>
    </row>
    <row r="681" spans="1:4" x14ac:dyDescent="0.25">
      <c r="A681" s="6">
        <v>430611</v>
      </c>
      <c r="B681" s="7" t="s">
        <v>106</v>
      </c>
      <c r="C681" s="131">
        <v>720</v>
      </c>
      <c r="D681" s="131">
        <v>1220</v>
      </c>
    </row>
    <row r="682" spans="1:4" x14ac:dyDescent="0.25">
      <c r="A682" s="6">
        <v>430612</v>
      </c>
      <c r="B682" s="7" t="s">
        <v>107</v>
      </c>
      <c r="C682" s="131">
        <v>915.58</v>
      </c>
      <c r="D682" s="131">
        <v>135.6</v>
      </c>
    </row>
    <row r="683" spans="1:4" x14ac:dyDescent="0.25">
      <c r="A683" s="6">
        <v>430613</v>
      </c>
      <c r="B683" s="7" t="s">
        <v>108</v>
      </c>
      <c r="C683" s="131">
        <v>122.37</v>
      </c>
      <c r="D683" s="131">
        <v>1057.9000000000001</v>
      </c>
    </row>
    <row r="684" spans="1:4" x14ac:dyDescent="0.25">
      <c r="A684" s="6">
        <v>430614</v>
      </c>
      <c r="B684" s="7" t="s">
        <v>109</v>
      </c>
      <c r="C684" s="131">
        <v>15894.22</v>
      </c>
      <c r="D684" s="131">
        <v>41018.71</v>
      </c>
    </row>
    <row r="685" spans="1:4" ht="15.75" thickBot="1" x14ac:dyDescent="0.3">
      <c r="A685" s="18">
        <v>430615</v>
      </c>
      <c r="B685" s="19" t="s">
        <v>110</v>
      </c>
      <c r="C685" s="131">
        <v>33338.65</v>
      </c>
      <c r="D685" s="131">
        <v>39316.050000000003</v>
      </c>
    </row>
    <row r="686" spans="1:4" ht="15.75" thickBot="1" x14ac:dyDescent="0.3">
      <c r="A686" s="8" t="s">
        <v>20</v>
      </c>
      <c r="B686" s="9"/>
      <c r="C686" s="196">
        <f>SUM(C671:C685)</f>
        <v>16331107.76</v>
      </c>
      <c r="D686" s="196">
        <f>SUM(D671:D685)</f>
        <v>12908331.400000002</v>
      </c>
    </row>
    <row r="687" spans="1:4" x14ac:dyDescent="0.25">
      <c r="A687" s="11">
        <v>4307</v>
      </c>
      <c r="B687" s="12" t="s">
        <v>278</v>
      </c>
      <c r="C687" s="390"/>
      <c r="D687" s="390"/>
    </row>
    <row r="688" spans="1:4" x14ac:dyDescent="0.25">
      <c r="A688" s="6">
        <v>430701</v>
      </c>
      <c r="B688" s="7" t="s">
        <v>96</v>
      </c>
      <c r="C688" s="131"/>
      <c r="D688" s="131"/>
    </row>
    <row r="689" spans="1:4" x14ac:dyDescent="0.25">
      <c r="A689" s="6">
        <v>430702</v>
      </c>
      <c r="B689" s="7" t="s">
        <v>97</v>
      </c>
      <c r="C689" s="131"/>
      <c r="D689" s="131"/>
    </row>
    <row r="690" spans="1:4" x14ac:dyDescent="0.25">
      <c r="A690" s="6">
        <v>430703</v>
      </c>
      <c r="B690" s="7" t="s">
        <v>98</v>
      </c>
      <c r="C690" s="131"/>
      <c r="D690" s="131"/>
    </row>
    <row r="691" spans="1:4" x14ac:dyDescent="0.25">
      <c r="A691" s="6">
        <v>430704</v>
      </c>
      <c r="B691" s="7" t="s">
        <v>99</v>
      </c>
      <c r="C691" s="131"/>
      <c r="D691" s="131"/>
    </row>
    <row r="692" spans="1:4" x14ac:dyDescent="0.25">
      <c r="A692" s="6">
        <v>430705</v>
      </c>
      <c r="B692" s="7" t="s">
        <v>100</v>
      </c>
      <c r="C692" s="131"/>
      <c r="D692" s="131"/>
    </row>
    <row r="693" spans="1:4" x14ac:dyDescent="0.25">
      <c r="A693" s="6">
        <v>430706</v>
      </c>
      <c r="B693" s="7" t="s">
        <v>101</v>
      </c>
      <c r="C693" s="131"/>
      <c r="D693" s="131"/>
    </row>
    <row r="694" spans="1:4" x14ac:dyDescent="0.25">
      <c r="A694" s="6">
        <v>430707</v>
      </c>
      <c r="B694" s="7" t="s">
        <v>102</v>
      </c>
      <c r="C694" s="131"/>
      <c r="D694" s="131"/>
    </row>
    <row r="695" spans="1:4" x14ac:dyDescent="0.25">
      <c r="A695" s="6">
        <v>430708</v>
      </c>
      <c r="B695" s="7" t="s">
        <v>103</v>
      </c>
      <c r="C695" s="131"/>
      <c r="D695" s="131"/>
    </row>
    <row r="696" spans="1:4" x14ac:dyDescent="0.25">
      <c r="A696" s="6">
        <v>430709</v>
      </c>
      <c r="B696" s="7" t="s">
        <v>104</v>
      </c>
      <c r="C696" s="131"/>
      <c r="D696" s="131"/>
    </row>
    <row r="697" spans="1:4" x14ac:dyDescent="0.25">
      <c r="A697" s="6">
        <v>430710</v>
      </c>
      <c r="B697" s="7" t="s">
        <v>105</v>
      </c>
      <c r="C697" s="131"/>
      <c r="D697" s="131"/>
    </row>
    <row r="698" spans="1:4" x14ac:dyDescent="0.25">
      <c r="A698" s="6">
        <v>430711</v>
      </c>
      <c r="B698" s="7" t="s">
        <v>106</v>
      </c>
      <c r="C698" s="131"/>
      <c r="D698" s="131"/>
    </row>
    <row r="699" spans="1:4" x14ac:dyDescent="0.25">
      <c r="A699" s="6">
        <v>430712</v>
      </c>
      <c r="B699" s="7" t="s">
        <v>107</v>
      </c>
      <c r="C699" s="131"/>
      <c r="D699" s="131"/>
    </row>
    <row r="700" spans="1:4" x14ac:dyDescent="0.25">
      <c r="A700" s="6">
        <v>430713</v>
      </c>
      <c r="B700" s="7" t="s">
        <v>108</v>
      </c>
      <c r="C700" s="131"/>
      <c r="D700" s="131"/>
    </row>
    <row r="701" spans="1:4" x14ac:dyDescent="0.25">
      <c r="A701" s="6">
        <v>430714</v>
      </c>
      <c r="B701" s="7" t="s">
        <v>109</v>
      </c>
      <c r="C701" s="131"/>
      <c r="D701" s="131"/>
    </row>
    <row r="702" spans="1:4" ht="15.75" thickBot="1" x14ac:dyDescent="0.3">
      <c r="A702" s="18">
        <v>430715</v>
      </c>
      <c r="B702" s="19" t="s">
        <v>110</v>
      </c>
      <c r="C702" s="131"/>
      <c r="D702" s="131"/>
    </row>
    <row r="703" spans="1:4" ht="15.75" thickBot="1" x14ac:dyDescent="0.3">
      <c r="A703" s="8" t="s">
        <v>20</v>
      </c>
      <c r="B703" s="9"/>
      <c r="C703" s="196">
        <f>SUM(C688:C702)</f>
        <v>0</v>
      </c>
      <c r="D703" s="196">
        <f>SUM(D688:D702)</f>
        <v>0</v>
      </c>
    </row>
    <row r="704" spans="1:4" x14ac:dyDescent="0.25">
      <c r="A704" s="11">
        <v>4308</v>
      </c>
      <c r="B704" s="12" t="s">
        <v>279</v>
      </c>
      <c r="C704" s="390"/>
      <c r="D704" s="390"/>
    </row>
    <row r="705" spans="1:4" x14ac:dyDescent="0.25">
      <c r="A705" s="6">
        <v>430801</v>
      </c>
      <c r="B705" s="7" t="s">
        <v>96</v>
      </c>
      <c r="C705" s="131"/>
      <c r="D705" s="131"/>
    </row>
    <row r="706" spans="1:4" x14ac:dyDescent="0.25">
      <c r="A706" s="6">
        <v>430802</v>
      </c>
      <c r="B706" s="7" t="s">
        <v>97</v>
      </c>
      <c r="C706" s="131"/>
      <c r="D706" s="131"/>
    </row>
    <row r="707" spans="1:4" x14ac:dyDescent="0.25">
      <c r="A707" s="6">
        <v>430803</v>
      </c>
      <c r="B707" s="7" t="s">
        <v>98</v>
      </c>
      <c r="C707" s="131"/>
      <c r="D707" s="131"/>
    </row>
    <row r="708" spans="1:4" x14ac:dyDescent="0.25">
      <c r="A708" s="6">
        <v>430804</v>
      </c>
      <c r="B708" s="7" t="s">
        <v>99</v>
      </c>
      <c r="C708" s="131"/>
      <c r="D708" s="131"/>
    </row>
    <row r="709" spans="1:4" x14ac:dyDescent="0.25">
      <c r="A709" s="6">
        <v>430805</v>
      </c>
      <c r="B709" s="7" t="s">
        <v>100</v>
      </c>
      <c r="C709" s="131">
        <v>1441464.43</v>
      </c>
      <c r="D709" s="131"/>
    </row>
    <row r="710" spans="1:4" x14ac:dyDescent="0.25">
      <c r="A710" s="6">
        <v>430806</v>
      </c>
      <c r="B710" s="7" t="s">
        <v>101</v>
      </c>
      <c r="C710" s="131">
        <v>775091.82</v>
      </c>
      <c r="D710" s="131">
        <v>166517.6</v>
      </c>
    </row>
    <row r="711" spans="1:4" x14ac:dyDescent="0.25">
      <c r="A711" s="6">
        <v>430807</v>
      </c>
      <c r="B711" s="7" t="s">
        <v>102</v>
      </c>
      <c r="C711" s="131"/>
      <c r="D711" s="131"/>
    </row>
    <row r="712" spans="1:4" x14ac:dyDescent="0.25">
      <c r="A712" s="6">
        <v>430808</v>
      </c>
      <c r="B712" s="7" t="s">
        <v>103</v>
      </c>
      <c r="C712" s="131"/>
      <c r="D712" s="131"/>
    </row>
    <row r="713" spans="1:4" x14ac:dyDescent="0.25">
      <c r="A713" s="6">
        <v>430809</v>
      </c>
      <c r="B713" s="7" t="s">
        <v>104</v>
      </c>
      <c r="C713" s="131"/>
      <c r="D713" s="131"/>
    </row>
    <row r="714" spans="1:4" x14ac:dyDescent="0.25">
      <c r="A714" s="6">
        <v>430810</v>
      </c>
      <c r="B714" s="7" t="s">
        <v>105</v>
      </c>
      <c r="C714" s="131"/>
      <c r="D714" s="131"/>
    </row>
    <row r="715" spans="1:4" x14ac:dyDescent="0.25">
      <c r="A715" s="6">
        <v>430811</v>
      </c>
      <c r="B715" s="7" t="s">
        <v>106</v>
      </c>
      <c r="C715" s="131"/>
      <c r="D715" s="131">
        <v>22500</v>
      </c>
    </row>
    <row r="716" spans="1:4" x14ac:dyDescent="0.25">
      <c r="A716" s="6">
        <v>430812</v>
      </c>
      <c r="B716" s="7" t="s">
        <v>107</v>
      </c>
      <c r="C716" s="131"/>
      <c r="D716" s="131"/>
    </row>
    <row r="717" spans="1:4" x14ac:dyDescent="0.25">
      <c r="A717" s="6">
        <v>430813</v>
      </c>
      <c r="B717" s="7" t="s">
        <v>108</v>
      </c>
      <c r="C717" s="131"/>
      <c r="D717" s="131"/>
    </row>
    <row r="718" spans="1:4" x14ac:dyDescent="0.25">
      <c r="A718" s="6">
        <v>430814</v>
      </c>
      <c r="B718" s="7" t="s">
        <v>109</v>
      </c>
      <c r="C718" s="131"/>
      <c r="D718" s="131"/>
    </row>
    <row r="719" spans="1:4" ht="15.75" thickBot="1" x14ac:dyDescent="0.3">
      <c r="A719" s="18">
        <v>430815</v>
      </c>
      <c r="B719" s="19" t="s">
        <v>110</v>
      </c>
      <c r="C719" s="398"/>
      <c r="D719" s="398"/>
    </row>
    <row r="720" spans="1:4" ht="15.75" thickBot="1" x14ac:dyDescent="0.3">
      <c r="A720" s="8" t="s">
        <v>20</v>
      </c>
      <c r="B720" s="9"/>
      <c r="C720" s="196">
        <f>SUM(C705:C719)</f>
        <v>2216556.25</v>
      </c>
      <c r="D720" s="196">
        <f>SUM(D705:D719)</f>
        <v>189017.60000000001</v>
      </c>
    </row>
    <row r="721" spans="1:4" x14ac:dyDescent="0.25">
      <c r="A721" s="11">
        <v>4309</v>
      </c>
      <c r="B721" s="12" t="s">
        <v>280</v>
      </c>
      <c r="C721" s="390"/>
      <c r="D721" s="390"/>
    </row>
    <row r="722" spans="1:4" x14ac:dyDescent="0.25">
      <c r="A722" s="6">
        <v>430901</v>
      </c>
      <c r="B722" s="7" t="s">
        <v>96</v>
      </c>
      <c r="C722" s="131"/>
      <c r="D722" s="131"/>
    </row>
    <row r="723" spans="1:4" x14ac:dyDescent="0.25">
      <c r="A723" s="6">
        <v>430902</v>
      </c>
      <c r="B723" s="7" t="s">
        <v>97</v>
      </c>
      <c r="C723" s="131"/>
      <c r="D723" s="131"/>
    </row>
    <row r="724" spans="1:4" x14ac:dyDescent="0.25">
      <c r="A724" s="6">
        <v>430903</v>
      </c>
      <c r="B724" s="7" t="s">
        <v>277</v>
      </c>
      <c r="C724" s="131"/>
      <c r="D724" s="131"/>
    </row>
    <row r="725" spans="1:4" x14ac:dyDescent="0.25">
      <c r="A725" s="6">
        <v>430904</v>
      </c>
      <c r="B725" s="7" t="s">
        <v>99</v>
      </c>
      <c r="C725" s="131"/>
      <c r="D725" s="131"/>
    </row>
    <row r="726" spans="1:4" x14ac:dyDescent="0.25">
      <c r="A726" s="6">
        <v>430905</v>
      </c>
      <c r="B726" s="7" t="s">
        <v>100</v>
      </c>
      <c r="C726" s="131"/>
      <c r="D726" s="131"/>
    </row>
    <row r="727" spans="1:4" x14ac:dyDescent="0.25">
      <c r="A727" s="6">
        <v>430906</v>
      </c>
      <c r="B727" s="7" t="s">
        <v>101</v>
      </c>
      <c r="C727" s="131">
        <v>2035864.41</v>
      </c>
      <c r="D727" s="131">
        <v>498282.21</v>
      </c>
    </row>
    <row r="728" spans="1:4" x14ac:dyDescent="0.25">
      <c r="A728" s="6">
        <v>430907</v>
      </c>
      <c r="B728" s="7" t="s">
        <v>102</v>
      </c>
      <c r="C728" s="131"/>
      <c r="D728" s="131"/>
    </row>
    <row r="729" spans="1:4" x14ac:dyDescent="0.25">
      <c r="A729" s="6">
        <v>430908</v>
      </c>
      <c r="B729" s="7" t="s">
        <v>103</v>
      </c>
      <c r="C729" s="131"/>
      <c r="D729" s="131"/>
    </row>
    <row r="730" spans="1:4" x14ac:dyDescent="0.25">
      <c r="A730" s="6">
        <v>430909</v>
      </c>
      <c r="B730" s="7" t="s">
        <v>104</v>
      </c>
      <c r="C730" s="131"/>
      <c r="D730" s="131"/>
    </row>
    <row r="731" spans="1:4" x14ac:dyDescent="0.25">
      <c r="A731" s="6">
        <v>430910</v>
      </c>
      <c r="B731" s="7" t="s">
        <v>105</v>
      </c>
      <c r="C731" s="131"/>
      <c r="D731" s="131"/>
    </row>
    <row r="732" spans="1:4" x14ac:dyDescent="0.25">
      <c r="A732" s="6">
        <v>430911</v>
      </c>
      <c r="B732" s="7" t="s">
        <v>106</v>
      </c>
      <c r="C732" s="131"/>
      <c r="D732" s="131"/>
    </row>
    <row r="733" spans="1:4" x14ac:dyDescent="0.25">
      <c r="A733" s="6">
        <v>430912</v>
      </c>
      <c r="B733" s="7" t="s">
        <v>107</v>
      </c>
      <c r="C733" s="131"/>
      <c r="D733" s="131"/>
    </row>
    <row r="734" spans="1:4" x14ac:dyDescent="0.25">
      <c r="A734" s="6">
        <v>430913</v>
      </c>
      <c r="B734" s="7" t="s">
        <v>108</v>
      </c>
      <c r="C734" s="131"/>
      <c r="D734" s="131"/>
    </row>
    <row r="735" spans="1:4" x14ac:dyDescent="0.25">
      <c r="A735" s="6">
        <v>430914</v>
      </c>
      <c r="B735" s="7" t="s">
        <v>109</v>
      </c>
      <c r="C735" s="131"/>
      <c r="D735" s="131"/>
    </row>
    <row r="736" spans="1:4" ht="15.75" thickBot="1" x14ac:dyDescent="0.3">
      <c r="A736" s="18">
        <v>430915</v>
      </c>
      <c r="B736" s="19" t="s">
        <v>110</v>
      </c>
      <c r="C736" s="398"/>
      <c r="D736" s="398"/>
    </row>
    <row r="737" spans="1:4" ht="15.75" thickBot="1" x14ac:dyDescent="0.3">
      <c r="A737" s="8" t="s">
        <v>20</v>
      </c>
      <c r="B737" s="9"/>
      <c r="C737" s="196">
        <f>SUM(C722:C736)</f>
        <v>2035864.41</v>
      </c>
      <c r="D737" s="196">
        <f>SUM(D722:D736)</f>
        <v>498282.21</v>
      </c>
    </row>
    <row r="738" spans="1:4" x14ac:dyDescent="0.25">
      <c r="A738" s="11">
        <v>4310</v>
      </c>
      <c r="B738" s="12" t="s">
        <v>281</v>
      </c>
      <c r="C738" s="390"/>
      <c r="D738" s="390"/>
    </row>
    <row r="739" spans="1:4" x14ac:dyDescent="0.25">
      <c r="A739" s="6">
        <v>431001</v>
      </c>
      <c r="B739" s="7" t="s">
        <v>96</v>
      </c>
      <c r="C739" s="131"/>
      <c r="D739" s="131"/>
    </row>
    <row r="740" spans="1:4" x14ac:dyDescent="0.25">
      <c r="A740" s="6">
        <v>431002</v>
      </c>
      <c r="B740" s="7" t="s">
        <v>97</v>
      </c>
      <c r="C740" s="131">
        <v>234862.1</v>
      </c>
      <c r="D740" s="131">
        <v>102561.91</v>
      </c>
    </row>
    <row r="741" spans="1:4" x14ac:dyDescent="0.25">
      <c r="A741" s="6">
        <v>431003</v>
      </c>
      <c r="B741" s="7" t="s">
        <v>277</v>
      </c>
      <c r="C741" s="131">
        <v>52391.23</v>
      </c>
      <c r="D741" s="131">
        <v>12056.13</v>
      </c>
    </row>
    <row r="742" spans="1:4" x14ac:dyDescent="0.25">
      <c r="A742" s="6">
        <v>431004</v>
      </c>
      <c r="B742" s="7" t="s">
        <v>99</v>
      </c>
      <c r="C742" s="131"/>
      <c r="D742" s="131"/>
    </row>
    <row r="743" spans="1:4" x14ac:dyDescent="0.25">
      <c r="A743" s="6">
        <v>431005</v>
      </c>
      <c r="B743" s="7" t="s">
        <v>100</v>
      </c>
      <c r="C743" s="131">
        <v>782783.81</v>
      </c>
      <c r="D743" s="131">
        <v>804973.59</v>
      </c>
    </row>
    <row r="744" spans="1:4" x14ac:dyDescent="0.25">
      <c r="A744" s="6">
        <v>431006</v>
      </c>
      <c r="B744" s="7" t="s">
        <v>101</v>
      </c>
      <c r="C744" s="131">
        <v>95980915.030000001</v>
      </c>
      <c r="D744" s="131">
        <v>104579704.09999999</v>
      </c>
    </row>
    <row r="745" spans="1:4" x14ac:dyDescent="0.25">
      <c r="A745" s="6">
        <v>431007</v>
      </c>
      <c r="B745" s="7" t="s">
        <v>102</v>
      </c>
      <c r="C745" s="391"/>
      <c r="D745" s="131"/>
    </row>
    <row r="746" spans="1:4" x14ac:dyDescent="0.25">
      <c r="A746" s="6">
        <v>431008</v>
      </c>
      <c r="B746" s="7" t="s">
        <v>103</v>
      </c>
      <c r="C746" s="131">
        <v>1837905.75</v>
      </c>
      <c r="D746" s="131">
        <v>1625564.1</v>
      </c>
    </row>
    <row r="747" spans="1:4" x14ac:dyDescent="0.25">
      <c r="A747" s="6">
        <v>431009</v>
      </c>
      <c r="B747" s="7" t="s">
        <v>104</v>
      </c>
      <c r="C747" s="131"/>
      <c r="D747" s="131"/>
    </row>
    <row r="748" spans="1:4" x14ac:dyDescent="0.25">
      <c r="A748" s="6">
        <v>431010</v>
      </c>
      <c r="B748" s="7" t="s">
        <v>105</v>
      </c>
      <c r="C748" s="131">
        <v>18512.93</v>
      </c>
      <c r="D748" s="131">
        <v>15100.27</v>
      </c>
    </row>
    <row r="749" spans="1:4" x14ac:dyDescent="0.25">
      <c r="A749" s="6">
        <v>431011</v>
      </c>
      <c r="B749" s="7" t="s">
        <v>106</v>
      </c>
      <c r="C749" s="131">
        <v>11200</v>
      </c>
      <c r="D749" s="131">
        <v>148060.12</v>
      </c>
    </row>
    <row r="750" spans="1:4" x14ac:dyDescent="0.25">
      <c r="A750" s="6">
        <v>431012</v>
      </c>
      <c r="B750" s="7" t="s">
        <v>107</v>
      </c>
      <c r="C750" s="131">
        <v>110352.35</v>
      </c>
      <c r="D750" s="131">
        <v>184604.19</v>
      </c>
    </row>
    <row r="751" spans="1:4" x14ac:dyDescent="0.25">
      <c r="A751" s="6">
        <v>431013</v>
      </c>
      <c r="B751" s="7" t="s">
        <v>108</v>
      </c>
      <c r="C751" s="131">
        <v>15016.02</v>
      </c>
      <c r="D751" s="131">
        <v>5842.1</v>
      </c>
    </row>
    <row r="752" spans="1:4" x14ac:dyDescent="0.25">
      <c r="A752" s="6">
        <v>431014</v>
      </c>
      <c r="B752" s="7" t="s">
        <v>109</v>
      </c>
      <c r="C752" s="131">
        <v>692615.89</v>
      </c>
      <c r="D752" s="131">
        <v>-654661.18000000005</v>
      </c>
    </row>
    <row r="753" spans="1:4" ht="15.75" thickBot="1" x14ac:dyDescent="0.3">
      <c r="A753" s="18">
        <v>431015</v>
      </c>
      <c r="B753" s="19" t="s">
        <v>110</v>
      </c>
      <c r="C753" s="131">
        <v>334503.59000000003</v>
      </c>
      <c r="D753" s="131">
        <v>262096.49</v>
      </c>
    </row>
    <row r="754" spans="1:4" ht="15.75" thickBot="1" x14ac:dyDescent="0.3">
      <c r="A754" s="8" t="s">
        <v>20</v>
      </c>
      <c r="B754" s="9"/>
      <c r="C754" s="196">
        <f>SUM(C739:C753)</f>
        <v>100071058.7</v>
      </c>
      <c r="D754" s="196">
        <f>SUM(D739:D753)</f>
        <v>107085901.81999996</v>
      </c>
    </row>
    <row r="755" spans="1:4" x14ac:dyDescent="0.25">
      <c r="A755" s="11">
        <v>4311</v>
      </c>
      <c r="B755" s="12" t="s">
        <v>282</v>
      </c>
      <c r="C755" s="390"/>
      <c r="D755" s="390"/>
    </row>
    <row r="756" spans="1:4" x14ac:dyDescent="0.25">
      <c r="A756" s="6">
        <v>431101</v>
      </c>
      <c r="B756" s="7" t="s">
        <v>96</v>
      </c>
      <c r="C756" s="131"/>
      <c r="D756" s="131"/>
    </row>
    <row r="757" spans="1:4" x14ac:dyDescent="0.25">
      <c r="A757" s="6">
        <v>431102</v>
      </c>
      <c r="B757" s="7" t="s">
        <v>97</v>
      </c>
      <c r="C757" s="131"/>
      <c r="D757" s="131"/>
    </row>
    <row r="758" spans="1:4" x14ac:dyDescent="0.25">
      <c r="A758" s="6">
        <v>431103</v>
      </c>
      <c r="B758" s="7" t="s">
        <v>277</v>
      </c>
      <c r="C758" s="131"/>
      <c r="D758" s="131"/>
    </row>
    <row r="759" spans="1:4" x14ac:dyDescent="0.25">
      <c r="A759" s="6">
        <v>431104</v>
      </c>
      <c r="B759" s="7" t="s">
        <v>99</v>
      </c>
      <c r="C759" s="131"/>
      <c r="D759" s="131"/>
    </row>
    <row r="760" spans="1:4" x14ac:dyDescent="0.25">
      <c r="A760" s="6">
        <v>431105</v>
      </c>
      <c r="B760" s="7" t="s">
        <v>100</v>
      </c>
      <c r="C760" s="131"/>
      <c r="D760" s="131"/>
    </row>
    <row r="761" spans="1:4" x14ac:dyDescent="0.25">
      <c r="A761" s="6">
        <v>431106</v>
      </c>
      <c r="B761" s="7" t="s">
        <v>101</v>
      </c>
      <c r="C761" s="131"/>
      <c r="D761" s="131"/>
    </row>
    <row r="762" spans="1:4" x14ac:dyDescent="0.25">
      <c r="A762" s="6">
        <v>431107</v>
      </c>
      <c r="B762" s="7" t="s">
        <v>102</v>
      </c>
      <c r="C762" s="131"/>
      <c r="D762" s="131"/>
    </row>
    <row r="763" spans="1:4" x14ac:dyDescent="0.25">
      <c r="A763" s="6">
        <v>431108</v>
      </c>
      <c r="B763" s="7" t="s">
        <v>103</v>
      </c>
      <c r="C763" s="131"/>
      <c r="D763" s="131"/>
    </row>
    <row r="764" spans="1:4" x14ac:dyDescent="0.25">
      <c r="A764" s="6">
        <v>431109</v>
      </c>
      <c r="B764" s="7" t="s">
        <v>104</v>
      </c>
      <c r="C764" s="131"/>
      <c r="D764" s="131"/>
    </row>
    <row r="765" spans="1:4" x14ac:dyDescent="0.25">
      <c r="A765" s="6">
        <v>431110</v>
      </c>
      <c r="B765" s="7" t="s">
        <v>105</v>
      </c>
      <c r="C765" s="131"/>
      <c r="D765" s="131"/>
    </row>
    <row r="766" spans="1:4" x14ac:dyDescent="0.25">
      <c r="A766" s="6">
        <v>431111</v>
      </c>
      <c r="B766" s="7" t="s">
        <v>106</v>
      </c>
      <c r="C766" s="131"/>
      <c r="D766" s="131"/>
    </row>
    <row r="767" spans="1:4" x14ac:dyDescent="0.25">
      <c r="A767" s="6">
        <v>431112</v>
      </c>
      <c r="B767" s="7" t="s">
        <v>107</v>
      </c>
      <c r="C767" s="131"/>
      <c r="D767" s="131"/>
    </row>
    <row r="768" spans="1:4" x14ac:dyDescent="0.25">
      <c r="A768" s="6">
        <v>431113</v>
      </c>
      <c r="B768" s="7" t="s">
        <v>108</v>
      </c>
      <c r="C768" s="131"/>
      <c r="D768" s="131"/>
    </row>
    <row r="769" spans="1:4" x14ac:dyDescent="0.25">
      <c r="A769" s="6">
        <v>431114</v>
      </c>
      <c r="B769" s="7" t="s">
        <v>109</v>
      </c>
      <c r="C769" s="131"/>
      <c r="D769" s="131"/>
    </row>
    <row r="770" spans="1:4" ht="15.75" thickBot="1" x14ac:dyDescent="0.3">
      <c r="A770" s="18">
        <v>431115</v>
      </c>
      <c r="B770" s="19" t="s">
        <v>110</v>
      </c>
      <c r="C770" s="131"/>
      <c r="D770" s="131"/>
    </row>
    <row r="771" spans="1:4" ht="15.75" thickBot="1" x14ac:dyDescent="0.3">
      <c r="A771" s="8" t="s">
        <v>20</v>
      </c>
      <c r="B771" s="9"/>
      <c r="C771" s="196">
        <f>SUM(C756:C770)</f>
        <v>0</v>
      </c>
      <c r="D771" s="196">
        <f>SUM(D756:D770)</f>
        <v>0</v>
      </c>
    </row>
    <row r="772" spans="1:4" x14ac:dyDescent="0.25">
      <c r="A772" s="11">
        <v>4312</v>
      </c>
      <c r="B772" s="12" t="s">
        <v>239</v>
      </c>
      <c r="C772" s="390"/>
      <c r="D772" s="390"/>
    </row>
    <row r="773" spans="1:4" x14ac:dyDescent="0.25">
      <c r="A773" s="6">
        <v>431201</v>
      </c>
      <c r="B773" s="7" t="s">
        <v>96</v>
      </c>
      <c r="C773" s="131"/>
      <c r="D773" s="131"/>
    </row>
    <row r="774" spans="1:4" x14ac:dyDescent="0.25">
      <c r="A774" s="6">
        <v>431202</v>
      </c>
      <c r="B774" s="7" t="s">
        <v>97</v>
      </c>
      <c r="C774" s="131"/>
      <c r="D774" s="131"/>
    </row>
    <row r="775" spans="1:4" x14ac:dyDescent="0.25">
      <c r="A775" s="6">
        <v>431203</v>
      </c>
      <c r="B775" s="7" t="s">
        <v>98</v>
      </c>
      <c r="C775" s="131"/>
      <c r="D775" s="131"/>
    </row>
    <row r="776" spans="1:4" x14ac:dyDescent="0.25">
      <c r="A776" s="6">
        <v>431204</v>
      </c>
      <c r="B776" s="7" t="s">
        <v>99</v>
      </c>
      <c r="C776" s="131"/>
      <c r="D776" s="131"/>
    </row>
    <row r="777" spans="1:4" x14ac:dyDescent="0.25">
      <c r="A777" s="6">
        <v>431205</v>
      </c>
      <c r="B777" s="7" t="s">
        <v>100</v>
      </c>
      <c r="C777" s="131">
        <v>504169060.44999999</v>
      </c>
      <c r="D777" s="131"/>
    </row>
    <row r="778" spans="1:4" x14ac:dyDescent="0.25">
      <c r="A778" s="6">
        <v>431206</v>
      </c>
      <c r="B778" s="7" t="s">
        <v>101</v>
      </c>
      <c r="C778" s="131"/>
      <c r="D778" s="131"/>
    </row>
    <row r="779" spans="1:4" x14ac:dyDescent="0.25">
      <c r="A779" s="6">
        <v>431207</v>
      </c>
      <c r="B779" s="7" t="s">
        <v>102</v>
      </c>
      <c r="C779" s="131"/>
      <c r="D779" s="131"/>
    </row>
    <row r="780" spans="1:4" x14ac:dyDescent="0.25">
      <c r="A780" s="6">
        <v>431208</v>
      </c>
      <c r="B780" s="7" t="s">
        <v>103</v>
      </c>
      <c r="C780" s="131"/>
      <c r="D780" s="131"/>
    </row>
    <row r="781" spans="1:4" x14ac:dyDescent="0.25">
      <c r="A781" s="6">
        <v>431209</v>
      </c>
      <c r="B781" s="7" t="s">
        <v>104</v>
      </c>
      <c r="C781" s="131"/>
      <c r="D781" s="131"/>
    </row>
    <row r="782" spans="1:4" x14ac:dyDescent="0.25">
      <c r="A782" s="6">
        <v>431210</v>
      </c>
      <c r="B782" s="7" t="s">
        <v>105</v>
      </c>
      <c r="C782" s="131"/>
      <c r="D782" s="131"/>
    </row>
    <row r="783" spans="1:4" x14ac:dyDescent="0.25">
      <c r="A783" s="6">
        <v>431211</v>
      </c>
      <c r="B783" s="7" t="s">
        <v>106</v>
      </c>
      <c r="C783" s="131"/>
      <c r="D783" s="131"/>
    </row>
    <row r="784" spans="1:4" x14ac:dyDescent="0.25">
      <c r="A784" s="6">
        <v>431212</v>
      </c>
      <c r="B784" s="7" t="s">
        <v>107</v>
      </c>
      <c r="C784" s="391"/>
      <c r="D784" s="131"/>
    </row>
    <row r="785" spans="1:4" x14ac:dyDescent="0.25">
      <c r="A785" s="6">
        <v>431213</v>
      </c>
      <c r="B785" s="7" t="s">
        <v>108</v>
      </c>
      <c r="C785" s="131"/>
      <c r="D785" s="131"/>
    </row>
    <row r="786" spans="1:4" x14ac:dyDescent="0.25">
      <c r="A786" s="6">
        <v>431214</v>
      </c>
      <c r="B786" s="7" t="s">
        <v>109</v>
      </c>
      <c r="C786" s="131"/>
      <c r="D786" s="131"/>
    </row>
    <row r="787" spans="1:4" ht="15.75" thickBot="1" x14ac:dyDescent="0.3">
      <c r="A787" s="18">
        <v>431215</v>
      </c>
      <c r="B787" s="19" t="s">
        <v>110</v>
      </c>
      <c r="C787" s="131"/>
      <c r="D787" s="131"/>
    </row>
    <row r="788" spans="1:4" ht="15.75" thickBot="1" x14ac:dyDescent="0.3">
      <c r="A788" s="8" t="s">
        <v>20</v>
      </c>
      <c r="B788" s="9"/>
      <c r="C788" s="196">
        <f>SUM(C773:C787)</f>
        <v>504169060.44999999</v>
      </c>
      <c r="D788" s="196">
        <f>SUM(D773:D787)</f>
        <v>0</v>
      </c>
    </row>
    <row r="789" spans="1:4" x14ac:dyDescent="0.25">
      <c r="A789" s="11">
        <v>4313</v>
      </c>
      <c r="B789" s="12" t="s">
        <v>283</v>
      </c>
      <c r="C789" s="390"/>
      <c r="D789" s="390"/>
    </row>
    <row r="790" spans="1:4" x14ac:dyDescent="0.25">
      <c r="A790" s="6">
        <v>431301</v>
      </c>
      <c r="B790" s="7" t="s">
        <v>96</v>
      </c>
      <c r="C790" s="131"/>
      <c r="D790" s="131"/>
    </row>
    <row r="791" spans="1:4" x14ac:dyDescent="0.25">
      <c r="A791" s="6">
        <v>431302</v>
      </c>
      <c r="B791" s="7" t="s">
        <v>97</v>
      </c>
      <c r="C791" s="131"/>
      <c r="D791" s="131"/>
    </row>
    <row r="792" spans="1:4" x14ac:dyDescent="0.25">
      <c r="A792" s="6">
        <v>431303</v>
      </c>
      <c r="B792" s="7" t="s">
        <v>98</v>
      </c>
      <c r="C792" s="131"/>
      <c r="D792" s="131"/>
    </row>
    <row r="793" spans="1:4" x14ac:dyDescent="0.25">
      <c r="A793" s="6">
        <v>431304</v>
      </c>
      <c r="B793" s="7" t="s">
        <v>99</v>
      </c>
      <c r="C793" s="131"/>
      <c r="D793" s="131"/>
    </row>
    <row r="794" spans="1:4" x14ac:dyDescent="0.25">
      <c r="A794" s="6">
        <v>431305</v>
      </c>
      <c r="B794" s="7" t="s">
        <v>100</v>
      </c>
      <c r="C794" s="131"/>
      <c r="D794" s="131"/>
    </row>
    <row r="795" spans="1:4" x14ac:dyDescent="0.25">
      <c r="A795" s="6">
        <v>431306</v>
      </c>
      <c r="B795" s="7" t="s">
        <v>101</v>
      </c>
      <c r="C795" s="131"/>
      <c r="D795" s="131"/>
    </row>
    <row r="796" spans="1:4" x14ac:dyDescent="0.25">
      <c r="A796" s="6">
        <v>431307</v>
      </c>
      <c r="B796" s="7" t="s">
        <v>102</v>
      </c>
      <c r="C796" s="131"/>
      <c r="D796" s="131"/>
    </row>
    <row r="797" spans="1:4" x14ac:dyDescent="0.25">
      <c r="A797" s="6">
        <v>431308</v>
      </c>
      <c r="B797" s="7" t="s">
        <v>103</v>
      </c>
      <c r="C797" s="131"/>
      <c r="D797" s="131"/>
    </row>
    <row r="798" spans="1:4" x14ac:dyDescent="0.25">
      <c r="A798" s="6">
        <v>431309</v>
      </c>
      <c r="B798" s="7" t="s">
        <v>104</v>
      </c>
      <c r="C798" s="131"/>
      <c r="D798" s="131"/>
    </row>
    <row r="799" spans="1:4" x14ac:dyDescent="0.25">
      <c r="A799" s="6">
        <v>431310</v>
      </c>
      <c r="B799" s="7" t="s">
        <v>105</v>
      </c>
      <c r="C799" s="131"/>
      <c r="D799" s="131"/>
    </row>
    <row r="800" spans="1:4" x14ac:dyDescent="0.25">
      <c r="A800" s="6">
        <v>431311</v>
      </c>
      <c r="B800" s="7" t="s">
        <v>106</v>
      </c>
      <c r="C800" s="131"/>
      <c r="D800" s="131"/>
    </row>
    <row r="801" spans="1:4" x14ac:dyDescent="0.25">
      <c r="A801" s="6">
        <v>431312</v>
      </c>
      <c r="B801" s="7" t="s">
        <v>107</v>
      </c>
      <c r="C801" s="131"/>
      <c r="D801" s="131"/>
    </row>
    <row r="802" spans="1:4" x14ac:dyDescent="0.25">
      <c r="A802" s="6">
        <v>431313</v>
      </c>
      <c r="B802" s="7" t="s">
        <v>108</v>
      </c>
      <c r="C802" s="131"/>
      <c r="D802" s="131"/>
    </row>
    <row r="803" spans="1:4" x14ac:dyDescent="0.25">
      <c r="A803" s="6">
        <v>431314</v>
      </c>
      <c r="B803" s="7" t="s">
        <v>109</v>
      </c>
      <c r="C803" s="131"/>
      <c r="D803" s="131"/>
    </row>
    <row r="804" spans="1:4" ht="15.75" thickBot="1" x14ac:dyDescent="0.3">
      <c r="A804" s="18">
        <v>431315</v>
      </c>
      <c r="B804" s="19" t="s">
        <v>110</v>
      </c>
      <c r="C804" s="131"/>
      <c r="D804" s="131"/>
    </row>
    <row r="805" spans="1:4" x14ac:dyDescent="0.25">
      <c r="A805" s="21" t="s">
        <v>20</v>
      </c>
      <c r="B805" s="22"/>
      <c r="C805" s="394">
        <f>SUM(C790:C804)</f>
        <v>0</v>
      </c>
      <c r="D805" s="394">
        <f>SUM(D790:D804)</f>
        <v>0</v>
      </c>
    </row>
    <row r="806" spans="1:4" x14ac:dyDescent="0.25">
      <c r="A806" s="36">
        <v>4314</v>
      </c>
      <c r="B806" s="37" t="s">
        <v>284</v>
      </c>
      <c r="C806" s="401"/>
      <c r="D806" s="401"/>
    </row>
    <row r="807" spans="1:4" ht="15.75" thickBot="1" x14ac:dyDescent="0.3">
      <c r="A807" s="39">
        <v>431401</v>
      </c>
      <c r="B807" s="32" t="s">
        <v>285</v>
      </c>
      <c r="C807" s="401"/>
      <c r="D807" s="401"/>
    </row>
    <row r="808" spans="1:4" ht="15.75" thickBot="1" x14ac:dyDescent="0.3">
      <c r="A808" s="8" t="s">
        <v>20</v>
      </c>
      <c r="B808" s="9"/>
      <c r="C808" s="196">
        <f>SUM(C807)</f>
        <v>0</v>
      </c>
      <c r="D808" s="196">
        <f>SUM(D807)</f>
        <v>0</v>
      </c>
    </row>
    <row r="809" spans="1:4" x14ac:dyDescent="0.25">
      <c r="A809" s="11">
        <v>44</v>
      </c>
      <c r="B809" s="12" t="s">
        <v>286</v>
      </c>
      <c r="C809" s="390"/>
      <c r="D809" s="390"/>
    </row>
    <row r="810" spans="1:4" x14ac:dyDescent="0.25">
      <c r="A810" s="3">
        <v>4401</v>
      </c>
      <c r="B810" s="4" t="s">
        <v>252</v>
      </c>
      <c r="C810" s="131"/>
      <c r="D810" s="131"/>
    </row>
    <row r="811" spans="1:4" x14ac:dyDescent="0.25">
      <c r="A811" s="6">
        <v>440101</v>
      </c>
      <c r="B811" s="7" t="s">
        <v>96</v>
      </c>
      <c r="C811" s="131"/>
      <c r="D811" s="131"/>
    </row>
    <row r="812" spans="1:4" x14ac:dyDescent="0.25">
      <c r="A812" s="6">
        <v>440102</v>
      </c>
      <c r="B812" s="7" t="s">
        <v>97</v>
      </c>
      <c r="C812" s="131"/>
      <c r="D812" s="131"/>
    </row>
    <row r="813" spans="1:4" x14ac:dyDescent="0.25">
      <c r="A813" s="6">
        <v>440103</v>
      </c>
      <c r="B813" s="7" t="s">
        <v>98</v>
      </c>
      <c r="C813" s="131"/>
      <c r="D813" s="131"/>
    </row>
    <row r="814" spans="1:4" x14ac:dyDescent="0.25">
      <c r="A814" s="6">
        <v>440104</v>
      </c>
      <c r="B814" s="7" t="s">
        <v>99</v>
      </c>
      <c r="C814" s="131"/>
      <c r="D814" s="131"/>
    </row>
    <row r="815" spans="1:4" x14ac:dyDescent="0.25">
      <c r="A815" s="6">
        <v>440105</v>
      </c>
      <c r="B815" s="7" t="s">
        <v>100</v>
      </c>
      <c r="C815" s="131"/>
      <c r="D815" s="131"/>
    </row>
    <row r="816" spans="1:4" x14ac:dyDescent="0.25">
      <c r="A816" s="6">
        <v>440106</v>
      </c>
      <c r="B816" s="7" t="s">
        <v>274</v>
      </c>
      <c r="C816" s="131"/>
      <c r="D816" s="131"/>
    </row>
    <row r="817" spans="1:4" x14ac:dyDescent="0.25">
      <c r="A817" s="6">
        <v>440107</v>
      </c>
      <c r="B817" s="7" t="s">
        <v>102</v>
      </c>
      <c r="C817" s="131"/>
      <c r="D817" s="131"/>
    </row>
    <row r="818" spans="1:4" x14ac:dyDescent="0.25">
      <c r="A818" s="6">
        <v>440108</v>
      </c>
      <c r="B818" s="7" t="s">
        <v>103</v>
      </c>
      <c r="C818" s="131"/>
      <c r="D818" s="131"/>
    </row>
    <row r="819" spans="1:4" x14ac:dyDescent="0.25">
      <c r="A819" s="6">
        <v>440109</v>
      </c>
      <c r="B819" s="7" t="s">
        <v>104</v>
      </c>
      <c r="C819" s="131"/>
      <c r="D819" s="131"/>
    </row>
    <row r="820" spans="1:4" x14ac:dyDescent="0.25">
      <c r="A820" s="6">
        <v>440110</v>
      </c>
      <c r="B820" s="7" t="s">
        <v>105</v>
      </c>
      <c r="C820" s="131"/>
      <c r="D820" s="131"/>
    </row>
    <row r="821" spans="1:4" x14ac:dyDescent="0.25">
      <c r="A821" s="6">
        <v>440111</v>
      </c>
      <c r="B821" s="7" t="s">
        <v>106</v>
      </c>
      <c r="C821" s="131"/>
      <c r="D821" s="131"/>
    </row>
    <row r="822" spans="1:4" x14ac:dyDescent="0.25">
      <c r="A822" s="6">
        <v>440112</v>
      </c>
      <c r="B822" s="7" t="s">
        <v>107</v>
      </c>
      <c r="C822" s="131"/>
      <c r="D822" s="131"/>
    </row>
    <row r="823" spans="1:4" x14ac:dyDescent="0.25">
      <c r="A823" s="6">
        <v>440113</v>
      </c>
      <c r="B823" s="7" t="s">
        <v>108</v>
      </c>
      <c r="C823" s="131"/>
      <c r="D823" s="131"/>
    </row>
    <row r="824" spans="1:4" x14ac:dyDescent="0.25">
      <c r="A824" s="6">
        <v>440114</v>
      </c>
      <c r="B824" s="7" t="s">
        <v>109</v>
      </c>
      <c r="C824" s="131"/>
      <c r="D824" s="131"/>
    </row>
    <row r="825" spans="1:4" ht="15.75" thickBot="1" x14ac:dyDescent="0.3">
      <c r="A825" s="18">
        <v>440115</v>
      </c>
      <c r="B825" s="19" t="s">
        <v>110</v>
      </c>
      <c r="C825" s="398"/>
      <c r="D825" s="398"/>
    </row>
    <row r="826" spans="1:4" ht="15.75" thickBot="1" x14ac:dyDescent="0.3">
      <c r="A826" s="8" t="s">
        <v>20</v>
      </c>
      <c r="B826" s="9"/>
      <c r="C826" s="196">
        <f>SUM(C811:C825)</f>
        <v>0</v>
      </c>
      <c r="D826" s="196">
        <f>SUM(D811:D825)</f>
        <v>0</v>
      </c>
    </row>
    <row r="827" spans="1:4" x14ac:dyDescent="0.25">
      <c r="A827" s="11">
        <v>4402</v>
      </c>
      <c r="B827" s="12" t="s">
        <v>287</v>
      </c>
      <c r="C827" s="390"/>
      <c r="D827" s="390"/>
    </row>
    <row r="828" spans="1:4" x14ac:dyDescent="0.25">
      <c r="A828" s="6">
        <v>440201</v>
      </c>
      <c r="B828" s="7" t="s">
        <v>96</v>
      </c>
      <c r="C828" s="131"/>
      <c r="D828" s="131"/>
    </row>
    <row r="829" spans="1:4" x14ac:dyDescent="0.25">
      <c r="A829" s="6">
        <v>440202</v>
      </c>
      <c r="B829" s="7" t="s">
        <v>97</v>
      </c>
      <c r="C829" s="131"/>
      <c r="D829" s="131"/>
    </row>
    <row r="830" spans="1:4" x14ac:dyDescent="0.25">
      <c r="A830" s="6">
        <v>440203</v>
      </c>
      <c r="B830" s="7" t="s">
        <v>98</v>
      </c>
      <c r="C830" s="131"/>
      <c r="D830" s="131"/>
    </row>
    <row r="831" spans="1:4" x14ac:dyDescent="0.25">
      <c r="A831" s="6">
        <v>440204</v>
      </c>
      <c r="B831" s="7" t="s">
        <v>99</v>
      </c>
      <c r="C831" s="131"/>
      <c r="D831" s="131"/>
    </row>
    <row r="832" spans="1:4" x14ac:dyDescent="0.25">
      <c r="A832" s="6">
        <v>440205</v>
      </c>
      <c r="B832" s="7" t="s">
        <v>100</v>
      </c>
      <c r="C832" s="131"/>
      <c r="D832" s="131"/>
    </row>
    <row r="833" spans="1:4" x14ac:dyDescent="0.25">
      <c r="A833" s="6">
        <v>440206</v>
      </c>
      <c r="B833" s="7" t="s">
        <v>101</v>
      </c>
      <c r="C833" s="131"/>
      <c r="D833" s="131"/>
    </row>
    <row r="834" spans="1:4" x14ac:dyDescent="0.25">
      <c r="A834" s="6">
        <v>440207</v>
      </c>
      <c r="B834" s="7" t="s">
        <v>102</v>
      </c>
      <c r="C834" s="131"/>
      <c r="D834" s="131"/>
    </row>
    <row r="835" spans="1:4" x14ac:dyDescent="0.25">
      <c r="A835" s="6">
        <v>440208</v>
      </c>
      <c r="B835" s="7" t="s">
        <v>103</v>
      </c>
      <c r="C835" s="131"/>
      <c r="D835" s="131"/>
    </row>
    <row r="836" spans="1:4" x14ac:dyDescent="0.25">
      <c r="A836" s="6">
        <v>440209</v>
      </c>
      <c r="B836" s="7" t="s">
        <v>104</v>
      </c>
      <c r="C836" s="131"/>
      <c r="D836" s="131"/>
    </row>
    <row r="837" spans="1:4" x14ac:dyDescent="0.25">
      <c r="A837" s="6">
        <v>440210</v>
      </c>
      <c r="B837" s="7" t="s">
        <v>105</v>
      </c>
      <c r="C837" s="131"/>
      <c r="D837" s="131"/>
    </row>
    <row r="838" spans="1:4" x14ac:dyDescent="0.25">
      <c r="A838" s="6">
        <v>440211</v>
      </c>
      <c r="B838" s="7" t="s">
        <v>106</v>
      </c>
      <c r="C838" s="131"/>
      <c r="D838" s="131"/>
    </row>
    <row r="839" spans="1:4" x14ac:dyDescent="0.25">
      <c r="A839" s="6">
        <v>440212</v>
      </c>
      <c r="B839" s="7" t="s">
        <v>107</v>
      </c>
      <c r="C839" s="131"/>
      <c r="D839" s="131"/>
    </row>
    <row r="840" spans="1:4" x14ac:dyDescent="0.25">
      <c r="A840" s="6">
        <v>440213</v>
      </c>
      <c r="B840" s="7" t="s">
        <v>108</v>
      </c>
      <c r="C840" s="131"/>
      <c r="D840" s="131"/>
    </row>
    <row r="841" spans="1:4" x14ac:dyDescent="0.25">
      <c r="A841" s="6">
        <v>440214</v>
      </c>
      <c r="B841" s="7" t="s">
        <v>109</v>
      </c>
      <c r="C841" s="131"/>
      <c r="D841" s="131"/>
    </row>
    <row r="842" spans="1:4" ht="15.75" thickBot="1" x14ac:dyDescent="0.3">
      <c r="A842" s="18">
        <v>440215</v>
      </c>
      <c r="B842" s="19" t="s">
        <v>110</v>
      </c>
      <c r="C842" s="398"/>
      <c r="D842" s="398"/>
    </row>
    <row r="843" spans="1:4" ht="15.75" thickBot="1" x14ac:dyDescent="0.3">
      <c r="A843" s="8" t="s">
        <v>20</v>
      </c>
      <c r="B843" s="9"/>
      <c r="C843" s="196">
        <f>SUM(C828:C842)</f>
        <v>0</v>
      </c>
      <c r="D843" s="196">
        <f>SUM(D828:D842)</f>
        <v>0</v>
      </c>
    </row>
    <row r="844" spans="1:4" x14ac:dyDescent="0.25">
      <c r="A844" s="11">
        <v>4403</v>
      </c>
      <c r="B844" s="12" t="s">
        <v>254</v>
      </c>
      <c r="C844" s="390"/>
      <c r="D844" s="390"/>
    </row>
    <row r="845" spans="1:4" x14ac:dyDescent="0.25">
      <c r="A845" s="6">
        <v>440301</v>
      </c>
      <c r="B845" s="7" t="s">
        <v>96</v>
      </c>
      <c r="C845" s="131"/>
      <c r="D845" s="131"/>
    </row>
    <row r="846" spans="1:4" x14ac:dyDescent="0.25">
      <c r="A846" s="6">
        <v>440302</v>
      </c>
      <c r="B846" s="7" t="s">
        <v>97</v>
      </c>
      <c r="C846" s="131"/>
      <c r="D846" s="131"/>
    </row>
    <row r="847" spans="1:4" x14ac:dyDescent="0.25">
      <c r="A847" s="6">
        <v>440303</v>
      </c>
      <c r="B847" s="7" t="s">
        <v>98</v>
      </c>
      <c r="C847" s="131"/>
      <c r="D847" s="131"/>
    </row>
    <row r="848" spans="1:4" x14ac:dyDescent="0.25">
      <c r="A848" s="6">
        <v>440304</v>
      </c>
      <c r="B848" s="7" t="s">
        <v>99</v>
      </c>
      <c r="C848" s="131"/>
      <c r="D848" s="131"/>
    </row>
    <row r="849" spans="1:4" x14ac:dyDescent="0.25">
      <c r="A849" s="6">
        <v>440305</v>
      </c>
      <c r="B849" s="7" t="s">
        <v>100</v>
      </c>
      <c r="C849" s="131"/>
      <c r="D849" s="131"/>
    </row>
    <row r="850" spans="1:4" x14ac:dyDescent="0.25">
      <c r="A850" s="6">
        <v>440306</v>
      </c>
      <c r="B850" s="7" t="s">
        <v>274</v>
      </c>
      <c r="C850" s="131"/>
      <c r="D850" s="131"/>
    </row>
    <row r="851" spans="1:4" x14ac:dyDescent="0.25">
      <c r="A851" s="6">
        <v>440307</v>
      </c>
      <c r="B851" s="7" t="s">
        <v>102</v>
      </c>
      <c r="C851" s="131"/>
      <c r="D851" s="131"/>
    </row>
    <row r="852" spans="1:4" x14ac:dyDescent="0.25">
      <c r="A852" s="6">
        <v>440308</v>
      </c>
      <c r="B852" s="7" t="s">
        <v>103</v>
      </c>
      <c r="C852" s="131"/>
      <c r="D852" s="131"/>
    </row>
    <row r="853" spans="1:4" x14ac:dyDescent="0.25">
      <c r="A853" s="6">
        <v>440309</v>
      </c>
      <c r="B853" s="7" t="s">
        <v>104</v>
      </c>
      <c r="C853" s="131"/>
      <c r="D853" s="131"/>
    </row>
    <row r="854" spans="1:4" x14ac:dyDescent="0.25">
      <c r="A854" s="6">
        <v>440310</v>
      </c>
      <c r="B854" s="7" t="s">
        <v>105</v>
      </c>
      <c r="C854" s="131"/>
      <c r="D854" s="131"/>
    </row>
    <row r="855" spans="1:4" x14ac:dyDescent="0.25">
      <c r="A855" s="6">
        <v>440311</v>
      </c>
      <c r="B855" s="7" t="s">
        <v>106</v>
      </c>
      <c r="C855" s="131"/>
      <c r="D855" s="131"/>
    </row>
    <row r="856" spans="1:4" x14ac:dyDescent="0.25">
      <c r="A856" s="6">
        <v>440312</v>
      </c>
      <c r="B856" s="7" t="s">
        <v>107</v>
      </c>
      <c r="C856" s="131"/>
      <c r="D856" s="131"/>
    </row>
    <row r="857" spans="1:4" x14ac:dyDescent="0.25">
      <c r="A857" s="6">
        <v>440313</v>
      </c>
      <c r="B857" s="7" t="s">
        <v>108</v>
      </c>
      <c r="C857" s="131"/>
      <c r="D857" s="131"/>
    </row>
    <row r="858" spans="1:4" x14ac:dyDescent="0.25">
      <c r="A858" s="6">
        <v>440314</v>
      </c>
      <c r="B858" s="7" t="s">
        <v>109</v>
      </c>
      <c r="C858" s="131"/>
      <c r="D858" s="131"/>
    </row>
    <row r="859" spans="1:4" ht="15.75" thickBot="1" x14ac:dyDescent="0.3">
      <c r="A859" s="18">
        <v>440315</v>
      </c>
      <c r="B859" s="19" t="s">
        <v>110</v>
      </c>
      <c r="C859" s="398"/>
      <c r="D859" s="398"/>
    </row>
    <row r="860" spans="1:4" ht="15.75" thickBot="1" x14ac:dyDescent="0.3">
      <c r="A860" s="8" t="s">
        <v>20</v>
      </c>
      <c r="B860" s="9"/>
      <c r="C860" s="196">
        <f>SUM(C845:C859)</f>
        <v>0</v>
      </c>
      <c r="D860" s="196">
        <f>SUM(D845:D859)</f>
        <v>0</v>
      </c>
    </row>
    <row r="861" spans="1:4" x14ac:dyDescent="0.25">
      <c r="A861" s="11">
        <v>4404</v>
      </c>
      <c r="B861" s="12" t="s">
        <v>288</v>
      </c>
      <c r="C861" s="390"/>
      <c r="D861" s="390"/>
    </row>
    <row r="862" spans="1:4" x14ac:dyDescent="0.25">
      <c r="A862" s="6">
        <v>440401</v>
      </c>
      <c r="B862" s="7" t="s">
        <v>96</v>
      </c>
      <c r="C862" s="131"/>
      <c r="D862" s="131"/>
    </row>
    <row r="863" spans="1:4" x14ac:dyDescent="0.25">
      <c r="A863" s="6">
        <v>440402</v>
      </c>
      <c r="B863" s="7" t="s">
        <v>97</v>
      </c>
      <c r="C863" s="131"/>
      <c r="D863" s="131"/>
    </row>
    <row r="864" spans="1:4" x14ac:dyDescent="0.25">
      <c r="A864" s="6">
        <v>440403</v>
      </c>
      <c r="B864" s="7" t="s">
        <v>98</v>
      </c>
      <c r="C864" s="131"/>
      <c r="D864" s="131"/>
    </row>
    <row r="865" spans="1:4" x14ac:dyDescent="0.25">
      <c r="A865" s="6">
        <v>440404</v>
      </c>
      <c r="B865" s="7" t="s">
        <v>99</v>
      </c>
      <c r="C865" s="131"/>
      <c r="D865" s="131"/>
    </row>
    <row r="866" spans="1:4" x14ac:dyDescent="0.25">
      <c r="A866" s="6">
        <v>440405</v>
      </c>
      <c r="B866" s="7" t="s">
        <v>100</v>
      </c>
      <c r="C866" s="131"/>
      <c r="D866" s="131"/>
    </row>
    <row r="867" spans="1:4" x14ac:dyDescent="0.25">
      <c r="A867" s="6">
        <v>440406</v>
      </c>
      <c r="B867" s="7" t="s">
        <v>101</v>
      </c>
      <c r="C867" s="131"/>
      <c r="D867" s="131"/>
    </row>
    <row r="868" spans="1:4" x14ac:dyDescent="0.25">
      <c r="A868" s="6">
        <v>440407</v>
      </c>
      <c r="B868" s="7" t="s">
        <v>102</v>
      </c>
      <c r="C868" s="131"/>
      <c r="D868" s="131"/>
    </row>
    <row r="869" spans="1:4" x14ac:dyDescent="0.25">
      <c r="A869" s="6">
        <v>440408</v>
      </c>
      <c r="B869" s="7" t="s">
        <v>103</v>
      </c>
      <c r="C869" s="131"/>
      <c r="D869" s="131"/>
    </row>
    <row r="870" spans="1:4" x14ac:dyDescent="0.25">
      <c r="A870" s="6">
        <v>440409</v>
      </c>
      <c r="B870" s="7" t="s">
        <v>104</v>
      </c>
      <c r="C870" s="131"/>
      <c r="D870" s="131"/>
    </row>
    <row r="871" spans="1:4" x14ac:dyDescent="0.25">
      <c r="A871" s="6">
        <v>440410</v>
      </c>
      <c r="B871" s="7" t="s">
        <v>105</v>
      </c>
      <c r="C871" s="131"/>
      <c r="D871" s="131"/>
    </row>
    <row r="872" spans="1:4" x14ac:dyDescent="0.25">
      <c r="A872" s="6">
        <v>440411</v>
      </c>
      <c r="B872" s="7" t="s">
        <v>106</v>
      </c>
      <c r="C872" s="131"/>
      <c r="D872" s="131"/>
    </row>
    <row r="873" spans="1:4" x14ac:dyDescent="0.25">
      <c r="A873" s="6">
        <v>440412</v>
      </c>
      <c r="B873" s="7" t="s">
        <v>107</v>
      </c>
      <c r="C873" s="131"/>
      <c r="D873" s="131"/>
    </row>
    <row r="874" spans="1:4" x14ac:dyDescent="0.25">
      <c r="A874" s="6">
        <v>440413</v>
      </c>
      <c r="B874" s="7" t="s">
        <v>108</v>
      </c>
      <c r="C874" s="131"/>
      <c r="D874" s="131"/>
    </row>
    <row r="875" spans="1:4" x14ac:dyDescent="0.25">
      <c r="A875" s="6">
        <v>440414</v>
      </c>
      <c r="B875" s="7" t="s">
        <v>109</v>
      </c>
      <c r="C875" s="131"/>
      <c r="D875" s="131"/>
    </row>
    <row r="876" spans="1:4" ht="15.75" thickBot="1" x14ac:dyDescent="0.3">
      <c r="A876" s="18">
        <v>440415</v>
      </c>
      <c r="B876" s="19" t="s">
        <v>110</v>
      </c>
      <c r="C876" s="398"/>
      <c r="D876" s="398"/>
    </row>
    <row r="877" spans="1:4" ht="15.75" thickBot="1" x14ac:dyDescent="0.3">
      <c r="A877" s="8" t="s">
        <v>20</v>
      </c>
      <c r="B877" s="9"/>
      <c r="C877" s="196">
        <f>SUM(C862:C876)</f>
        <v>0</v>
      </c>
      <c r="D877" s="196">
        <f>SUM(D862:D876)</f>
        <v>0</v>
      </c>
    </row>
    <row r="878" spans="1:4" x14ac:dyDescent="0.25">
      <c r="A878" s="11">
        <v>4405</v>
      </c>
      <c r="B878" s="12" t="s">
        <v>256</v>
      </c>
      <c r="C878" s="390"/>
      <c r="D878" s="390"/>
    </row>
    <row r="879" spans="1:4" x14ac:dyDescent="0.25">
      <c r="A879" s="6">
        <v>440501</v>
      </c>
      <c r="B879" s="7" t="s">
        <v>96</v>
      </c>
      <c r="C879" s="131"/>
      <c r="D879" s="131"/>
    </row>
    <row r="880" spans="1:4" x14ac:dyDescent="0.25">
      <c r="A880" s="6">
        <v>440502</v>
      </c>
      <c r="B880" s="7" t="s">
        <v>97</v>
      </c>
      <c r="C880" s="131"/>
      <c r="D880" s="131"/>
    </row>
    <row r="881" spans="1:4" x14ac:dyDescent="0.25">
      <c r="A881" s="6">
        <v>440503</v>
      </c>
      <c r="B881" s="7" t="s">
        <v>98</v>
      </c>
      <c r="C881" s="131"/>
      <c r="D881" s="131"/>
    </row>
    <row r="882" spans="1:4" x14ac:dyDescent="0.25">
      <c r="A882" s="6">
        <v>440504</v>
      </c>
      <c r="B882" s="7" t="s">
        <v>99</v>
      </c>
      <c r="C882" s="131"/>
      <c r="D882" s="131"/>
    </row>
    <row r="883" spans="1:4" x14ac:dyDescent="0.25">
      <c r="A883" s="6">
        <v>440505</v>
      </c>
      <c r="B883" s="7" t="s">
        <v>100</v>
      </c>
      <c r="C883" s="131"/>
      <c r="D883" s="131"/>
    </row>
    <row r="884" spans="1:4" x14ac:dyDescent="0.25">
      <c r="A884" s="6">
        <v>440506</v>
      </c>
      <c r="B884" s="7" t="s">
        <v>101</v>
      </c>
      <c r="C884" s="131"/>
      <c r="D884" s="131"/>
    </row>
    <row r="885" spans="1:4" x14ac:dyDescent="0.25">
      <c r="A885" s="6">
        <v>440507</v>
      </c>
      <c r="B885" s="7" t="s">
        <v>102</v>
      </c>
      <c r="C885" s="131"/>
      <c r="D885" s="131"/>
    </row>
    <row r="886" spans="1:4" x14ac:dyDescent="0.25">
      <c r="A886" s="6">
        <v>440508</v>
      </c>
      <c r="B886" s="7" t="s">
        <v>103</v>
      </c>
      <c r="C886" s="131"/>
      <c r="D886" s="131"/>
    </row>
    <row r="887" spans="1:4" x14ac:dyDescent="0.25">
      <c r="A887" s="6">
        <v>440509</v>
      </c>
      <c r="B887" s="7" t="s">
        <v>104</v>
      </c>
      <c r="C887" s="131"/>
      <c r="D887" s="131"/>
    </row>
    <row r="888" spans="1:4" x14ac:dyDescent="0.25">
      <c r="A888" s="6">
        <v>440510</v>
      </c>
      <c r="B888" s="7" t="s">
        <v>105</v>
      </c>
      <c r="C888" s="131"/>
      <c r="D888" s="131"/>
    </row>
    <row r="889" spans="1:4" x14ac:dyDescent="0.25">
      <c r="A889" s="6">
        <v>440511</v>
      </c>
      <c r="B889" s="7" t="s">
        <v>106</v>
      </c>
      <c r="C889" s="131"/>
      <c r="D889" s="131"/>
    </row>
    <row r="890" spans="1:4" x14ac:dyDescent="0.25">
      <c r="A890" s="6">
        <v>440512</v>
      </c>
      <c r="B890" s="7" t="s">
        <v>107</v>
      </c>
      <c r="C890" s="131"/>
      <c r="D890" s="131"/>
    </row>
    <row r="891" spans="1:4" x14ac:dyDescent="0.25">
      <c r="A891" s="6">
        <v>440513</v>
      </c>
      <c r="B891" s="7" t="s">
        <v>108</v>
      </c>
      <c r="C891" s="131"/>
      <c r="D891" s="131"/>
    </row>
    <row r="892" spans="1:4" x14ac:dyDescent="0.25">
      <c r="A892" s="6">
        <v>440514</v>
      </c>
      <c r="B892" s="7" t="s">
        <v>109</v>
      </c>
      <c r="C892" s="131"/>
      <c r="D892" s="131"/>
    </row>
    <row r="893" spans="1:4" ht="15.75" thickBot="1" x14ac:dyDescent="0.3">
      <c r="A893" s="18">
        <v>440515</v>
      </c>
      <c r="B893" s="19" t="s">
        <v>110</v>
      </c>
      <c r="C893" s="398"/>
      <c r="D893" s="398"/>
    </row>
    <row r="894" spans="1:4" ht="15.75" thickBot="1" x14ac:dyDescent="0.3">
      <c r="A894" s="8" t="s">
        <v>20</v>
      </c>
      <c r="B894" s="9"/>
      <c r="C894" s="196">
        <f>SUM(C879:C893)</f>
        <v>0</v>
      </c>
      <c r="D894" s="196">
        <f>SUM(D879:D893)</f>
        <v>0</v>
      </c>
    </row>
    <row r="895" spans="1:4" x14ac:dyDescent="0.25">
      <c r="A895" s="11">
        <v>4406</v>
      </c>
      <c r="B895" s="12" t="s">
        <v>257</v>
      </c>
      <c r="C895" s="390"/>
      <c r="D895" s="390"/>
    </row>
    <row r="896" spans="1:4" x14ac:dyDescent="0.25">
      <c r="A896" s="6">
        <v>440601</v>
      </c>
      <c r="B896" s="7" t="s">
        <v>96</v>
      </c>
      <c r="C896" s="131"/>
      <c r="D896" s="131"/>
    </row>
    <row r="897" spans="1:4" x14ac:dyDescent="0.25">
      <c r="A897" s="6">
        <v>440602</v>
      </c>
      <c r="B897" s="7" t="s">
        <v>97</v>
      </c>
      <c r="C897" s="131"/>
      <c r="D897" s="131"/>
    </row>
    <row r="898" spans="1:4" x14ac:dyDescent="0.25">
      <c r="A898" s="6">
        <v>440603</v>
      </c>
      <c r="B898" s="7" t="s">
        <v>98</v>
      </c>
      <c r="C898" s="131"/>
      <c r="D898" s="131"/>
    </row>
    <row r="899" spans="1:4" x14ac:dyDescent="0.25">
      <c r="A899" s="6">
        <v>440604</v>
      </c>
      <c r="B899" s="7" t="s">
        <v>99</v>
      </c>
      <c r="C899" s="131"/>
      <c r="D899" s="131"/>
    </row>
    <row r="900" spans="1:4" x14ac:dyDescent="0.25">
      <c r="A900" s="6">
        <v>440605</v>
      </c>
      <c r="B900" s="7" t="s">
        <v>100</v>
      </c>
      <c r="C900" s="131"/>
      <c r="D900" s="131"/>
    </row>
    <row r="901" spans="1:4" x14ac:dyDescent="0.25">
      <c r="A901" s="6">
        <v>440606</v>
      </c>
      <c r="B901" s="7" t="s">
        <v>101</v>
      </c>
      <c r="C901" s="131"/>
      <c r="D901" s="131"/>
    </row>
    <row r="902" spans="1:4" x14ac:dyDescent="0.25">
      <c r="A902" s="6">
        <v>440607</v>
      </c>
      <c r="B902" s="7" t="s">
        <v>102</v>
      </c>
      <c r="C902" s="131"/>
      <c r="D902" s="131"/>
    </row>
    <row r="903" spans="1:4" x14ac:dyDescent="0.25">
      <c r="A903" s="6">
        <v>440608</v>
      </c>
      <c r="B903" s="7" t="s">
        <v>103</v>
      </c>
      <c r="C903" s="131"/>
      <c r="D903" s="131"/>
    </row>
    <row r="904" spans="1:4" x14ac:dyDescent="0.25">
      <c r="A904" s="6">
        <v>440609</v>
      </c>
      <c r="B904" s="7" t="s">
        <v>104</v>
      </c>
      <c r="C904" s="131"/>
      <c r="D904" s="131"/>
    </row>
    <row r="905" spans="1:4" x14ac:dyDescent="0.25">
      <c r="A905" s="6">
        <v>440610</v>
      </c>
      <c r="B905" s="7" t="s">
        <v>105</v>
      </c>
      <c r="C905" s="131"/>
      <c r="D905" s="131"/>
    </row>
    <row r="906" spans="1:4" x14ac:dyDescent="0.25">
      <c r="A906" s="6">
        <v>440611</v>
      </c>
      <c r="B906" s="7" t="s">
        <v>106</v>
      </c>
      <c r="C906" s="131"/>
      <c r="D906" s="131"/>
    </row>
    <row r="907" spans="1:4" x14ac:dyDescent="0.25">
      <c r="A907" s="6">
        <v>440612</v>
      </c>
      <c r="B907" s="7" t="s">
        <v>107</v>
      </c>
      <c r="C907" s="131"/>
      <c r="D907" s="131"/>
    </row>
    <row r="908" spans="1:4" x14ac:dyDescent="0.25">
      <c r="A908" s="6">
        <v>440613</v>
      </c>
      <c r="B908" s="7" t="s">
        <v>108</v>
      </c>
      <c r="C908" s="131"/>
      <c r="D908" s="131"/>
    </row>
    <row r="909" spans="1:4" x14ac:dyDescent="0.25">
      <c r="A909" s="6">
        <v>440614</v>
      </c>
      <c r="B909" s="7" t="s">
        <v>109</v>
      </c>
      <c r="C909" s="131"/>
      <c r="D909" s="131"/>
    </row>
    <row r="910" spans="1:4" ht="15.75" thickBot="1" x14ac:dyDescent="0.3">
      <c r="A910" s="18">
        <v>440615</v>
      </c>
      <c r="B910" s="19" t="s">
        <v>110</v>
      </c>
      <c r="C910" s="398"/>
      <c r="D910" s="398"/>
    </row>
    <row r="911" spans="1:4" ht="15.75" thickBot="1" x14ac:dyDescent="0.3">
      <c r="A911" s="8" t="s">
        <v>20</v>
      </c>
      <c r="B911" s="9"/>
      <c r="C911" s="196">
        <f>SUM(C896:C910)</f>
        <v>0</v>
      </c>
      <c r="D911" s="196">
        <f>SUM(D896:D910)</f>
        <v>0</v>
      </c>
    </row>
    <row r="912" spans="1:4" x14ac:dyDescent="0.25">
      <c r="A912" s="11">
        <v>4407</v>
      </c>
      <c r="B912" s="12" t="s">
        <v>216</v>
      </c>
      <c r="C912" s="390"/>
      <c r="D912" s="390"/>
    </row>
    <row r="913" spans="1:4" x14ac:dyDescent="0.25">
      <c r="A913" s="6">
        <v>440701</v>
      </c>
      <c r="B913" s="7" t="s">
        <v>96</v>
      </c>
      <c r="C913" s="131"/>
      <c r="D913" s="131"/>
    </row>
    <row r="914" spans="1:4" x14ac:dyDescent="0.25">
      <c r="A914" s="6">
        <v>440702</v>
      </c>
      <c r="B914" s="7" t="s">
        <v>97</v>
      </c>
      <c r="C914" s="131"/>
      <c r="D914" s="131"/>
    </row>
    <row r="915" spans="1:4" x14ac:dyDescent="0.25">
      <c r="A915" s="6">
        <v>440703</v>
      </c>
      <c r="B915" s="7" t="s">
        <v>98</v>
      </c>
      <c r="C915" s="131"/>
      <c r="D915" s="131"/>
    </row>
    <row r="916" spans="1:4" x14ac:dyDescent="0.25">
      <c r="A916" s="6">
        <v>440704</v>
      </c>
      <c r="B916" s="7" t="s">
        <v>99</v>
      </c>
      <c r="C916" s="131"/>
      <c r="D916" s="131"/>
    </row>
    <row r="917" spans="1:4" x14ac:dyDescent="0.25">
      <c r="A917" s="6">
        <v>440705</v>
      </c>
      <c r="B917" s="7" t="s">
        <v>100</v>
      </c>
      <c r="C917" s="131"/>
      <c r="D917" s="131"/>
    </row>
    <row r="918" spans="1:4" x14ac:dyDescent="0.25">
      <c r="A918" s="6">
        <v>440706</v>
      </c>
      <c r="B918" s="7" t="s">
        <v>101</v>
      </c>
      <c r="C918" s="131"/>
      <c r="D918" s="131"/>
    </row>
    <row r="919" spans="1:4" x14ac:dyDescent="0.25">
      <c r="A919" s="6">
        <v>440707</v>
      </c>
      <c r="B919" s="7" t="s">
        <v>102</v>
      </c>
      <c r="C919" s="131"/>
      <c r="D919" s="131"/>
    </row>
    <row r="920" spans="1:4" x14ac:dyDescent="0.25">
      <c r="A920" s="6">
        <v>440708</v>
      </c>
      <c r="B920" s="7" t="s">
        <v>103</v>
      </c>
      <c r="C920" s="131"/>
      <c r="D920" s="131"/>
    </row>
    <row r="921" spans="1:4" x14ac:dyDescent="0.25">
      <c r="A921" s="6">
        <v>440709</v>
      </c>
      <c r="B921" s="7" t="s">
        <v>104</v>
      </c>
      <c r="C921" s="131"/>
      <c r="D921" s="131"/>
    </row>
    <row r="922" spans="1:4" x14ac:dyDescent="0.25">
      <c r="A922" s="6">
        <v>440710</v>
      </c>
      <c r="B922" s="7" t="s">
        <v>105</v>
      </c>
      <c r="C922" s="131"/>
      <c r="D922" s="131"/>
    </row>
    <row r="923" spans="1:4" x14ac:dyDescent="0.25">
      <c r="A923" s="6">
        <v>440711</v>
      </c>
      <c r="B923" s="7" t="s">
        <v>106</v>
      </c>
      <c r="C923" s="131"/>
      <c r="D923" s="131"/>
    </row>
    <row r="924" spans="1:4" x14ac:dyDescent="0.25">
      <c r="A924" s="6">
        <v>440712</v>
      </c>
      <c r="B924" s="7" t="s">
        <v>107</v>
      </c>
      <c r="C924" s="131"/>
      <c r="D924" s="131"/>
    </row>
    <row r="925" spans="1:4" x14ac:dyDescent="0.25">
      <c r="A925" s="6">
        <v>440713</v>
      </c>
      <c r="B925" s="7" t="s">
        <v>108</v>
      </c>
      <c r="C925" s="131"/>
      <c r="D925" s="131"/>
    </row>
    <row r="926" spans="1:4" x14ac:dyDescent="0.25">
      <c r="A926" s="6">
        <v>440714</v>
      </c>
      <c r="B926" s="7" t="s">
        <v>109</v>
      </c>
      <c r="C926" s="131"/>
      <c r="D926" s="131"/>
    </row>
    <row r="927" spans="1:4" ht="15.75" thickBot="1" x14ac:dyDescent="0.3">
      <c r="A927" s="18">
        <v>440715</v>
      </c>
      <c r="B927" s="19" t="s">
        <v>110</v>
      </c>
      <c r="C927" s="398"/>
      <c r="D927" s="398"/>
    </row>
    <row r="928" spans="1:4" ht="15.75" thickBot="1" x14ac:dyDescent="0.3">
      <c r="A928" s="8" t="s">
        <v>20</v>
      </c>
      <c r="B928" s="9"/>
      <c r="C928" s="196">
        <f>SUM(C913:C927)</f>
        <v>0</v>
      </c>
      <c r="D928" s="196">
        <f>SUM(D913:D927)</f>
        <v>0</v>
      </c>
    </row>
    <row r="929" spans="1:4" x14ac:dyDescent="0.25">
      <c r="A929" s="11">
        <v>4408</v>
      </c>
      <c r="B929" s="12" t="s">
        <v>289</v>
      </c>
      <c r="C929" s="390"/>
      <c r="D929" s="390"/>
    </row>
    <row r="930" spans="1:4" x14ac:dyDescent="0.25">
      <c r="A930" s="6">
        <v>440801</v>
      </c>
      <c r="B930" s="7" t="s">
        <v>96</v>
      </c>
      <c r="C930" s="131"/>
      <c r="D930" s="131"/>
    </row>
    <row r="931" spans="1:4" x14ac:dyDescent="0.25">
      <c r="A931" s="6">
        <v>440802</v>
      </c>
      <c r="B931" s="7" t="s">
        <v>97</v>
      </c>
      <c r="C931" s="131"/>
      <c r="D931" s="131"/>
    </row>
    <row r="932" spans="1:4" x14ac:dyDescent="0.25">
      <c r="A932" s="6">
        <v>440803</v>
      </c>
      <c r="B932" s="7" t="s">
        <v>98</v>
      </c>
      <c r="C932" s="131"/>
      <c r="D932" s="131"/>
    </row>
    <row r="933" spans="1:4" x14ac:dyDescent="0.25">
      <c r="A933" s="6">
        <v>440804</v>
      </c>
      <c r="B933" s="7" t="s">
        <v>99</v>
      </c>
      <c r="C933" s="131"/>
      <c r="D933" s="131"/>
    </row>
    <row r="934" spans="1:4" x14ac:dyDescent="0.25">
      <c r="A934" s="6">
        <v>440805</v>
      </c>
      <c r="B934" s="7" t="s">
        <v>100</v>
      </c>
      <c r="C934" s="131"/>
      <c r="D934" s="131"/>
    </row>
    <row r="935" spans="1:4" x14ac:dyDescent="0.25">
      <c r="A935" s="6">
        <v>440806</v>
      </c>
      <c r="B935" s="7" t="s">
        <v>101</v>
      </c>
      <c r="C935" s="131"/>
      <c r="D935" s="131"/>
    </row>
    <row r="936" spans="1:4" x14ac:dyDescent="0.25">
      <c r="A936" s="6">
        <v>440807</v>
      </c>
      <c r="B936" s="7" t="s">
        <v>102</v>
      </c>
      <c r="C936" s="131"/>
      <c r="D936" s="131"/>
    </row>
    <row r="937" spans="1:4" x14ac:dyDescent="0.25">
      <c r="A937" s="6">
        <v>440808</v>
      </c>
      <c r="B937" s="7" t="s">
        <v>103</v>
      </c>
      <c r="C937" s="131"/>
      <c r="D937" s="131"/>
    </row>
    <row r="938" spans="1:4" x14ac:dyDescent="0.25">
      <c r="A938" s="6">
        <v>440809</v>
      </c>
      <c r="B938" s="7" t="s">
        <v>104</v>
      </c>
      <c r="C938" s="131"/>
      <c r="D938" s="131"/>
    </row>
    <row r="939" spans="1:4" x14ac:dyDescent="0.25">
      <c r="A939" s="6">
        <v>440810</v>
      </c>
      <c r="B939" s="7" t="s">
        <v>105</v>
      </c>
      <c r="C939" s="131"/>
      <c r="D939" s="131"/>
    </row>
    <row r="940" spans="1:4" x14ac:dyDescent="0.25">
      <c r="A940" s="6">
        <v>440811</v>
      </c>
      <c r="B940" s="7" t="s">
        <v>106</v>
      </c>
      <c r="C940" s="131"/>
      <c r="D940" s="131"/>
    </row>
    <row r="941" spans="1:4" x14ac:dyDescent="0.25">
      <c r="A941" s="6">
        <v>440812</v>
      </c>
      <c r="B941" s="7" t="s">
        <v>107</v>
      </c>
      <c r="C941" s="131"/>
      <c r="D941" s="131"/>
    </row>
    <row r="942" spans="1:4" x14ac:dyDescent="0.25">
      <c r="A942" s="6">
        <v>440813</v>
      </c>
      <c r="B942" s="7" t="s">
        <v>108</v>
      </c>
      <c r="C942" s="131"/>
      <c r="D942" s="131"/>
    </row>
    <row r="943" spans="1:4" x14ac:dyDescent="0.25">
      <c r="A943" s="6">
        <v>440814</v>
      </c>
      <c r="B943" s="7" t="s">
        <v>109</v>
      </c>
      <c r="C943" s="131"/>
      <c r="D943" s="131"/>
    </row>
    <row r="944" spans="1:4" ht="15.75" thickBot="1" x14ac:dyDescent="0.3">
      <c r="A944" s="18">
        <v>440815</v>
      </c>
      <c r="B944" s="19" t="s">
        <v>110</v>
      </c>
      <c r="C944" s="398"/>
      <c r="D944" s="398"/>
    </row>
    <row r="945" spans="1:4" ht="15.75" thickBot="1" x14ac:dyDescent="0.3">
      <c r="A945" s="8" t="s">
        <v>20</v>
      </c>
      <c r="B945" s="9"/>
      <c r="C945" s="196">
        <f>SUM(C930:C944)</f>
        <v>0</v>
      </c>
      <c r="D945" s="196">
        <f>SUM(D930:D944)</f>
        <v>0</v>
      </c>
    </row>
    <row r="946" spans="1:4" x14ac:dyDescent="0.25">
      <c r="A946" s="11">
        <v>4409</v>
      </c>
      <c r="B946" s="12" t="s">
        <v>290</v>
      </c>
      <c r="C946" s="390"/>
      <c r="D946" s="390"/>
    </row>
    <row r="947" spans="1:4" x14ac:dyDescent="0.25">
      <c r="A947" s="6">
        <v>440901</v>
      </c>
      <c r="B947" s="7" t="s">
        <v>96</v>
      </c>
      <c r="C947" s="131"/>
      <c r="D947" s="131"/>
    </row>
    <row r="948" spans="1:4" x14ac:dyDescent="0.25">
      <c r="A948" s="6">
        <v>440902</v>
      </c>
      <c r="B948" s="7" t="s">
        <v>97</v>
      </c>
      <c r="C948" s="131"/>
      <c r="D948" s="131"/>
    </row>
    <row r="949" spans="1:4" x14ac:dyDescent="0.25">
      <c r="A949" s="6">
        <v>440903</v>
      </c>
      <c r="B949" s="7" t="s">
        <v>98</v>
      </c>
      <c r="C949" s="131"/>
      <c r="D949" s="131"/>
    </row>
    <row r="950" spans="1:4" x14ac:dyDescent="0.25">
      <c r="A950" s="6">
        <v>440904</v>
      </c>
      <c r="B950" s="7" t="s">
        <v>99</v>
      </c>
      <c r="C950" s="131"/>
      <c r="D950" s="131"/>
    </row>
    <row r="951" spans="1:4" x14ac:dyDescent="0.25">
      <c r="A951" s="6">
        <v>440905</v>
      </c>
      <c r="B951" s="7" t="s">
        <v>100</v>
      </c>
      <c r="C951" s="131"/>
      <c r="D951" s="131"/>
    </row>
    <row r="952" spans="1:4" x14ac:dyDescent="0.25">
      <c r="A952" s="6">
        <v>440906</v>
      </c>
      <c r="B952" s="7" t="s">
        <v>101</v>
      </c>
      <c r="C952" s="131"/>
      <c r="D952" s="131"/>
    </row>
    <row r="953" spans="1:4" x14ac:dyDescent="0.25">
      <c r="A953" s="6">
        <v>440907</v>
      </c>
      <c r="B953" s="7" t="s">
        <v>102</v>
      </c>
      <c r="C953" s="131"/>
      <c r="D953" s="131"/>
    </row>
    <row r="954" spans="1:4" x14ac:dyDescent="0.25">
      <c r="A954" s="6">
        <v>440908</v>
      </c>
      <c r="B954" s="7" t="s">
        <v>103</v>
      </c>
      <c r="C954" s="131"/>
      <c r="D954" s="131"/>
    </row>
    <row r="955" spans="1:4" x14ac:dyDescent="0.25">
      <c r="A955" s="6">
        <v>440909</v>
      </c>
      <c r="B955" s="7" t="s">
        <v>104</v>
      </c>
      <c r="C955" s="131"/>
      <c r="D955" s="131"/>
    </row>
    <row r="956" spans="1:4" x14ac:dyDescent="0.25">
      <c r="A956" s="6">
        <v>440910</v>
      </c>
      <c r="B956" s="7" t="s">
        <v>105</v>
      </c>
      <c r="C956" s="131"/>
      <c r="D956" s="131"/>
    </row>
    <row r="957" spans="1:4" x14ac:dyDescent="0.25">
      <c r="A957" s="6">
        <v>440911</v>
      </c>
      <c r="B957" s="7" t="s">
        <v>106</v>
      </c>
      <c r="C957" s="131"/>
      <c r="D957" s="131"/>
    </row>
    <row r="958" spans="1:4" x14ac:dyDescent="0.25">
      <c r="A958" s="6">
        <v>440912</v>
      </c>
      <c r="B958" s="7" t="s">
        <v>107</v>
      </c>
      <c r="C958" s="131"/>
      <c r="D958" s="131"/>
    </row>
    <row r="959" spans="1:4" x14ac:dyDescent="0.25">
      <c r="A959" s="6">
        <v>440913</v>
      </c>
      <c r="B959" s="7" t="s">
        <v>108</v>
      </c>
      <c r="C959" s="131"/>
      <c r="D959" s="131"/>
    </row>
    <row r="960" spans="1:4" x14ac:dyDescent="0.25">
      <c r="A960" s="6">
        <v>440914</v>
      </c>
      <c r="B960" s="7" t="s">
        <v>109</v>
      </c>
      <c r="C960" s="131"/>
      <c r="D960" s="131"/>
    </row>
    <row r="961" spans="1:4" ht="15.75" thickBot="1" x14ac:dyDescent="0.3">
      <c r="A961" s="40">
        <v>440915</v>
      </c>
      <c r="B961" s="19" t="s">
        <v>110</v>
      </c>
      <c r="C961" s="398"/>
      <c r="D961" s="398"/>
    </row>
    <row r="962" spans="1:4" ht="15.75" thickBot="1" x14ac:dyDescent="0.3">
      <c r="A962" s="41" t="s">
        <v>20</v>
      </c>
      <c r="B962" s="9"/>
      <c r="C962" s="196">
        <f>SUM(C947:C961)</f>
        <v>0</v>
      </c>
      <c r="D962" s="196">
        <f>SUM(D947:D961)</f>
        <v>0</v>
      </c>
    </row>
    <row r="963" spans="1:4" x14ac:dyDescent="0.25">
      <c r="A963" s="3">
        <v>4410</v>
      </c>
      <c r="B963" s="12" t="s">
        <v>291</v>
      </c>
      <c r="C963" s="390"/>
      <c r="D963" s="390"/>
    </row>
    <row r="964" spans="1:4" x14ac:dyDescent="0.25">
      <c r="A964" s="6">
        <v>441001</v>
      </c>
      <c r="B964" s="7" t="s">
        <v>96</v>
      </c>
      <c r="C964" s="131"/>
      <c r="D964" s="131"/>
    </row>
    <row r="965" spans="1:4" x14ac:dyDescent="0.25">
      <c r="A965" s="6">
        <v>441002</v>
      </c>
      <c r="B965" s="7" t="s">
        <v>97</v>
      </c>
      <c r="C965" s="131"/>
      <c r="D965" s="131"/>
    </row>
    <row r="966" spans="1:4" x14ac:dyDescent="0.25">
      <c r="A966" s="6">
        <v>441003</v>
      </c>
      <c r="B966" s="7" t="s">
        <v>98</v>
      </c>
      <c r="C966" s="131"/>
      <c r="D966" s="131"/>
    </row>
    <row r="967" spans="1:4" x14ac:dyDescent="0.25">
      <c r="A967" s="6">
        <v>441004</v>
      </c>
      <c r="B967" s="7" t="s">
        <v>99</v>
      </c>
      <c r="C967" s="131"/>
      <c r="D967" s="131"/>
    </row>
    <row r="968" spans="1:4" x14ac:dyDescent="0.25">
      <c r="A968" s="6">
        <v>441005</v>
      </c>
      <c r="B968" s="7" t="s">
        <v>100</v>
      </c>
      <c r="C968" s="131"/>
      <c r="D968" s="131"/>
    </row>
    <row r="969" spans="1:4" x14ac:dyDescent="0.25">
      <c r="A969" s="6">
        <v>441006</v>
      </c>
      <c r="B969" s="7" t="s">
        <v>101</v>
      </c>
      <c r="C969" s="131"/>
      <c r="D969" s="131"/>
    </row>
    <row r="970" spans="1:4" x14ac:dyDescent="0.25">
      <c r="A970" s="6">
        <v>441007</v>
      </c>
      <c r="B970" s="7" t="s">
        <v>102</v>
      </c>
      <c r="C970" s="131"/>
      <c r="D970" s="131"/>
    </row>
    <row r="971" spans="1:4" x14ac:dyDescent="0.25">
      <c r="A971" s="6">
        <v>441008</v>
      </c>
      <c r="B971" s="7" t="s">
        <v>103</v>
      </c>
      <c r="C971" s="131"/>
      <c r="D971" s="131"/>
    </row>
    <row r="972" spans="1:4" x14ac:dyDescent="0.25">
      <c r="A972" s="6">
        <v>441009</v>
      </c>
      <c r="B972" s="7" t="s">
        <v>104</v>
      </c>
      <c r="C972" s="131"/>
      <c r="D972" s="131"/>
    </row>
    <row r="973" spans="1:4" x14ac:dyDescent="0.25">
      <c r="A973" s="6">
        <v>441010</v>
      </c>
      <c r="B973" s="7" t="s">
        <v>105</v>
      </c>
      <c r="C973" s="131"/>
      <c r="D973" s="131"/>
    </row>
    <row r="974" spans="1:4" x14ac:dyDescent="0.25">
      <c r="A974" s="6">
        <v>441011</v>
      </c>
      <c r="B974" s="7" t="s">
        <v>106</v>
      </c>
      <c r="C974" s="131"/>
      <c r="D974" s="131"/>
    </row>
    <row r="975" spans="1:4" x14ac:dyDescent="0.25">
      <c r="A975" s="6">
        <v>441012</v>
      </c>
      <c r="B975" s="7" t="s">
        <v>107</v>
      </c>
      <c r="C975" s="131"/>
      <c r="D975" s="131"/>
    </row>
    <row r="976" spans="1:4" x14ac:dyDescent="0.25">
      <c r="A976" s="6">
        <v>441013</v>
      </c>
      <c r="B976" s="7" t="s">
        <v>108</v>
      </c>
      <c r="C976" s="131"/>
      <c r="D976" s="131"/>
    </row>
    <row r="977" spans="1:4" x14ac:dyDescent="0.25">
      <c r="A977" s="6">
        <v>441014</v>
      </c>
      <c r="B977" s="7" t="s">
        <v>109</v>
      </c>
      <c r="C977" s="131"/>
      <c r="D977" s="131"/>
    </row>
    <row r="978" spans="1:4" ht="15.75" thickBot="1" x14ac:dyDescent="0.3">
      <c r="A978" s="18">
        <v>441015</v>
      </c>
      <c r="B978" s="19" t="s">
        <v>110</v>
      </c>
      <c r="C978" s="398"/>
      <c r="D978" s="398"/>
    </row>
    <row r="979" spans="1:4" ht="15.75" thickBot="1" x14ac:dyDescent="0.3">
      <c r="A979" s="8" t="s">
        <v>20</v>
      </c>
      <c r="B979" s="9"/>
      <c r="C979" s="196">
        <f>SUM(C964:C978)</f>
        <v>0</v>
      </c>
      <c r="D979" s="196">
        <f>SUM(D964:D978)</f>
        <v>0</v>
      </c>
    </row>
    <row r="980" spans="1:4" x14ac:dyDescent="0.25">
      <c r="A980" s="11">
        <v>4411</v>
      </c>
      <c r="B980" s="12" t="s">
        <v>292</v>
      </c>
      <c r="C980" s="390"/>
      <c r="D980" s="390"/>
    </row>
    <row r="981" spans="1:4" x14ac:dyDescent="0.25">
      <c r="A981" s="6">
        <v>441101</v>
      </c>
      <c r="B981" s="7" t="s">
        <v>96</v>
      </c>
      <c r="C981" s="131"/>
      <c r="D981" s="131"/>
    </row>
    <row r="982" spans="1:4" x14ac:dyDescent="0.25">
      <c r="A982" s="6">
        <v>441102</v>
      </c>
      <c r="B982" s="7" t="s">
        <v>97</v>
      </c>
      <c r="C982" s="131"/>
      <c r="D982" s="131"/>
    </row>
    <row r="983" spans="1:4" x14ac:dyDescent="0.25">
      <c r="A983" s="6">
        <v>441103</v>
      </c>
      <c r="B983" s="7" t="s">
        <v>98</v>
      </c>
      <c r="C983" s="131"/>
      <c r="D983" s="131"/>
    </row>
    <row r="984" spans="1:4" x14ac:dyDescent="0.25">
      <c r="A984" s="6">
        <v>441104</v>
      </c>
      <c r="B984" s="7" t="s">
        <v>99</v>
      </c>
      <c r="C984" s="131"/>
      <c r="D984" s="131"/>
    </row>
    <row r="985" spans="1:4" x14ac:dyDescent="0.25">
      <c r="A985" s="6">
        <v>441105</v>
      </c>
      <c r="B985" s="7" t="s">
        <v>100</v>
      </c>
      <c r="C985" s="131"/>
      <c r="D985" s="131"/>
    </row>
    <row r="986" spans="1:4" x14ac:dyDescent="0.25">
      <c r="A986" s="6">
        <v>441106</v>
      </c>
      <c r="B986" s="7" t="s">
        <v>101</v>
      </c>
      <c r="C986" s="131"/>
      <c r="D986" s="131"/>
    </row>
    <row r="987" spans="1:4" x14ac:dyDescent="0.25">
      <c r="A987" s="6">
        <v>441107</v>
      </c>
      <c r="B987" s="7" t="s">
        <v>102</v>
      </c>
      <c r="C987" s="131"/>
      <c r="D987" s="131"/>
    </row>
    <row r="988" spans="1:4" x14ac:dyDescent="0.25">
      <c r="A988" s="6">
        <v>441108</v>
      </c>
      <c r="B988" s="7" t="s">
        <v>103</v>
      </c>
      <c r="C988" s="131"/>
      <c r="D988" s="131"/>
    </row>
    <row r="989" spans="1:4" x14ac:dyDescent="0.25">
      <c r="A989" s="6">
        <v>441109</v>
      </c>
      <c r="B989" s="7" t="s">
        <v>104</v>
      </c>
      <c r="C989" s="131"/>
      <c r="D989" s="131"/>
    </row>
    <row r="990" spans="1:4" x14ac:dyDescent="0.25">
      <c r="A990" s="6">
        <v>441110</v>
      </c>
      <c r="B990" s="7" t="s">
        <v>105</v>
      </c>
      <c r="C990" s="131"/>
      <c r="D990" s="131"/>
    </row>
    <row r="991" spans="1:4" x14ac:dyDescent="0.25">
      <c r="A991" s="6">
        <v>441111</v>
      </c>
      <c r="B991" s="7" t="s">
        <v>106</v>
      </c>
      <c r="C991" s="131"/>
      <c r="D991" s="131"/>
    </row>
    <row r="992" spans="1:4" x14ac:dyDescent="0.25">
      <c r="A992" s="6">
        <v>441112</v>
      </c>
      <c r="B992" s="7" t="s">
        <v>107</v>
      </c>
      <c r="C992" s="131"/>
      <c r="D992" s="131"/>
    </row>
    <row r="993" spans="1:4" x14ac:dyDescent="0.25">
      <c r="A993" s="6">
        <v>441113</v>
      </c>
      <c r="B993" s="7" t="s">
        <v>108</v>
      </c>
      <c r="C993" s="131"/>
      <c r="D993" s="131"/>
    </row>
    <row r="994" spans="1:4" x14ac:dyDescent="0.25">
      <c r="A994" s="6">
        <v>441114</v>
      </c>
      <c r="B994" s="7" t="s">
        <v>109</v>
      </c>
      <c r="C994" s="131"/>
      <c r="D994" s="131"/>
    </row>
    <row r="995" spans="1:4" ht="15.75" thickBot="1" x14ac:dyDescent="0.3">
      <c r="A995" s="18">
        <v>441115</v>
      </c>
      <c r="B995" s="19" t="s">
        <v>110</v>
      </c>
      <c r="C995" s="398"/>
      <c r="D995" s="398"/>
    </row>
    <row r="996" spans="1:4" ht="15.75" thickBot="1" x14ac:dyDescent="0.3">
      <c r="A996" s="8" t="s">
        <v>20</v>
      </c>
      <c r="B996" s="9"/>
      <c r="C996" s="196">
        <f>SUM(C981:C995)</f>
        <v>0</v>
      </c>
      <c r="D996" s="196">
        <f>SUM(D981:D995)</f>
        <v>0</v>
      </c>
    </row>
    <row r="997" spans="1:4" x14ac:dyDescent="0.25">
      <c r="A997" s="11">
        <v>4412</v>
      </c>
      <c r="B997" s="12" t="s">
        <v>280</v>
      </c>
      <c r="C997" s="390"/>
      <c r="D997" s="390"/>
    </row>
    <row r="998" spans="1:4" x14ac:dyDescent="0.25">
      <c r="A998" s="6">
        <v>441201</v>
      </c>
      <c r="B998" s="7" t="s">
        <v>96</v>
      </c>
      <c r="C998" s="131"/>
      <c r="D998" s="131"/>
    </row>
    <row r="999" spans="1:4" x14ac:dyDescent="0.25">
      <c r="A999" s="6">
        <v>441202</v>
      </c>
      <c r="B999" s="7" t="s">
        <v>97</v>
      </c>
      <c r="C999" s="131"/>
      <c r="D999" s="131"/>
    </row>
    <row r="1000" spans="1:4" x14ac:dyDescent="0.25">
      <c r="A1000" s="6">
        <v>441203</v>
      </c>
      <c r="B1000" s="7" t="s">
        <v>98</v>
      </c>
      <c r="C1000" s="131"/>
      <c r="D1000" s="131"/>
    </row>
    <row r="1001" spans="1:4" x14ac:dyDescent="0.25">
      <c r="A1001" s="6">
        <v>441204</v>
      </c>
      <c r="B1001" s="7" t="s">
        <v>99</v>
      </c>
      <c r="C1001" s="131"/>
      <c r="D1001" s="131"/>
    </row>
    <row r="1002" spans="1:4" x14ac:dyDescent="0.25">
      <c r="A1002" s="6">
        <v>441205</v>
      </c>
      <c r="B1002" s="7" t="s">
        <v>100</v>
      </c>
      <c r="C1002" s="131"/>
      <c r="D1002" s="131"/>
    </row>
    <row r="1003" spans="1:4" x14ac:dyDescent="0.25">
      <c r="A1003" s="6">
        <v>441206</v>
      </c>
      <c r="B1003" s="7" t="s">
        <v>101</v>
      </c>
      <c r="C1003" s="131"/>
      <c r="D1003" s="131"/>
    </row>
    <row r="1004" spans="1:4" x14ac:dyDescent="0.25">
      <c r="A1004" s="6">
        <v>441207</v>
      </c>
      <c r="B1004" s="7" t="s">
        <v>102</v>
      </c>
      <c r="C1004" s="131"/>
      <c r="D1004" s="131"/>
    </row>
    <row r="1005" spans="1:4" x14ac:dyDescent="0.25">
      <c r="A1005" s="6">
        <v>441208</v>
      </c>
      <c r="B1005" s="7" t="s">
        <v>103</v>
      </c>
      <c r="C1005" s="131"/>
      <c r="D1005" s="131"/>
    </row>
    <row r="1006" spans="1:4" x14ac:dyDescent="0.25">
      <c r="A1006" s="6">
        <v>441209</v>
      </c>
      <c r="B1006" s="7" t="s">
        <v>104</v>
      </c>
      <c r="C1006" s="131"/>
      <c r="D1006" s="131"/>
    </row>
    <row r="1007" spans="1:4" x14ac:dyDescent="0.25">
      <c r="A1007" s="6">
        <v>441210</v>
      </c>
      <c r="B1007" s="7" t="s">
        <v>105</v>
      </c>
      <c r="C1007" s="131"/>
      <c r="D1007" s="131"/>
    </row>
    <row r="1008" spans="1:4" x14ac:dyDescent="0.25">
      <c r="A1008" s="6">
        <v>441211</v>
      </c>
      <c r="B1008" s="7" t="s">
        <v>106</v>
      </c>
      <c r="C1008" s="131"/>
      <c r="D1008" s="131"/>
    </row>
    <row r="1009" spans="1:4" x14ac:dyDescent="0.25">
      <c r="A1009" s="6">
        <v>441212</v>
      </c>
      <c r="B1009" s="7" t="s">
        <v>107</v>
      </c>
      <c r="C1009" s="131"/>
      <c r="D1009" s="131"/>
    </row>
    <row r="1010" spans="1:4" x14ac:dyDescent="0.25">
      <c r="A1010" s="6">
        <v>441213</v>
      </c>
      <c r="B1010" s="7" t="s">
        <v>108</v>
      </c>
      <c r="C1010" s="131"/>
      <c r="D1010" s="131"/>
    </row>
    <row r="1011" spans="1:4" x14ac:dyDescent="0.25">
      <c r="A1011" s="6">
        <v>441214</v>
      </c>
      <c r="B1011" s="7" t="s">
        <v>109</v>
      </c>
      <c r="C1011" s="131"/>
      <c r="D1011" s="131"/>
    </row>
    <row r="1012" spans="1:4" ht="15.75" thickBot="1" x14ac:dyDescent="0.3">
      <c r="A1012" s="18">
        <v>441215</v>
      </c>
      <c r="B1012" s="19" t="s">
        <v>110</v>
      </c>
      <c r="C1012" s="398"/>
      <c r="D1012" s="398"/>
    </row>
    <row r="1013" spans="1:4" ht="15.75" thickBot="1" x14ac:dyDescent="0.3">
      <c r="A1013" s="8" t="s">
        <v>20</v>
      </c>
      <c r="B1013" s="9"/>
      <c r="C1013" s="196">
        <f>SUM(C998:C1012)</f>
        <v>0</v>
      </c>
      <c r="D1013" s="196">
        <f>SUM(D998:D1012)</f>
        <v>0</v>
      </c>
    </row>
    <row r="1014" spans="1:4" x14ac:dyDescent="0.25">
      <c r="A1014" s="11">
        <v>4413</v>
      </c>
      <c r="B1014" s="12" t="s">
        <v>281</v>
      </c>
      <c r="C1014" s="390"/>
      <c r="D1014" s="390"/>
    </row>
    <row r="1015" spans="1:4" x14ac:dyDescent="0.25">
      <c r="A1015" s="6">
        <v>441301</v>
      </c>
      <c r="B1015" s="7" t="s">
        <v>96</v>
      </c>
      <c r="C1015" s="131"/>
      <c r="D1015" s="131"/>
    </row>
    <row r="1016" spans="1:4" x14ac:dyDescent="0.25">
      <c r="A1016" s="6">
        <v>441302</v>
      </c>
      <c r="B1016" s="7" t="s">
        <v>97</v>
      </c>
      <c r="C1016" s="131"/>
      <c r="D1016" s="131"/>
    </row>
    <row r="1017" spans="1:4" x14ac:dyDescent="0.25">
      <c r="A1017" s="6">
        <v>441303</v>
      </c>
      <c r="B1017" s="7" t="s">
        <v>98</v>
      </c>
      <c r="C1017" s="131"/>
      <c r="D1017" s="131"/>
    </row>
    <row r="1018" spans="1:4" x14ac:dyDescent="0.25">
      <c r="A1018" s="6">
        <v>441304</v>
      </c>
      <c r="B1018" s="7" t="s">
        <v>99</v>
      </c>
      <c r="C1018" s="131"/>
      <c r="D1018" s="131"/>
    </row>
    <row r="1019" spans="1:4" x14ac:dyDescent="0.25">
      <c r="A1019" s="6">
        <v>441305</v>
      </c>
      <c r="B1019" s="7" t="s">
        <v>100</v>
      </c>
      <c r="C1019" s="131"/>
      <c r="D1019" s="131"/>
    </row>
    <row r="1020" spans="1:4" x14ac:dyDescent="0.25">
      <c r="A1020" s="6">
        <v>441306</v>
      </c>
      <c r="B1020" s="7" t="s">
        <v>101</v>
      </c>
      <c r="C1020" s="131"/>
      <c r="D1020" s="131"/>
    </row>
    <row r="1021" spans="1:4" x14ac:dyDescent="0.25">
      <c r="A1021" s="6">
        <v>441307</v>
      </c>
      <c r="B1021" s="7" t="s">
        <v>102</v>
      </c>
      <c r="C1021" s="131"/>
      <c r="D1021" s="131"/>
    </row>
    <row r="1022" spans="1:4" x14ac:dyDescent="0.25">
      <c r="A1022" s="6">
        <v>441308</v>
      </c>
      <c r="B1022" s="7" t="s">
        <v>103</v>
      </c>
      <c r="C1022" s="131"/>
      <c r="D1022" s="131"/>
    </row>
    <row r="1023" spans="1:4" x14ac:dyDescent="0.25">
      <c r="A1023" s="6">
        <v>441309</v>
      </c>
      <c r="B1023" s="7" t="s">
        <v>104</v>
      </c>
      <c r="C1023" s="131"/>
      <c r="D1023" s="131"/>
    </row>
    <row r="1024" spans="1:4" x14ac:dyDescent="0.25">
      <c r="A1024" s="6">
        <v>441310</v>
      </c>
      <c r="B1024" s="7" t="s">
        <v>105</v>
      </c>
      <c r="C1024" s="131"/>
      <c r="D1024" s="131"/>
    </row>
    <row r="1025" spans="1:4" x14ac:dyDescent="0.25">
      <c r="A1025" s="6">
        <v>441311</v>
      </c>
      <c r="B1025" s="7" t="s">
        <v>106</v>
      </c>
      <c r="C1025" s="131"/>
      <c r="D1025" s="131"/>
    </row>
    <row r="1026" spans="1:4" x14ac:dyDescent="0.25">
      <c r="A1026" s="6">
        <v>441312</v>
      </c>
      <c r="B1026" s="7" t="s">
        <v>107</v>
      </c>
      <c r="C1026" s="131"/>
      <c r="D1026" s="131"/>
    </row>
    <row r="1027" spans="1:4" x14ac:dyDescent="0.25">
      <c r="A1027" s="6">
        <v>441313</v>
      </c>
      <c r="B1027" s="7" t="s">
        <v>108</v>
      </c>
      <c r="C1027" s="131"/>
      <c r="D1027" s="131"/>
    </row>
    <row r="1028" spans="1:4" x14ac:dyDescent="0.25">
      <c r="A1028" s="6">
        <v>441314</v>
      </c>
      <c r="B1028" s="7" t="s">
        <v>109</v>
      </c>
      <c r="C1028" s="131"/>
      <c r="D1028" s="131"/>
    </row>
    <row r="1029" spans="1:4" ht="15.75" thickBot="1" x14ac:dyDescent="0.3">
      <c r="A1029" s="18">
        <v>441315</v>
      </c>
      <c r="B1029" s="19" t="s">
        <v>110</v>
      </c>
      <c r="C1029" s="398"/>
      <c r="D1029" s="398"/>
    </row>
    <row r="1030" spans="1:4" ht="15.75" thickBot="1" x14ac:dyDescent="0.3">
      <c r="A1030" s="8" t="s">
        <v>20</v>
      </c>
      <c r="B1030" s="9"/>
      <c r="C1030" s="196">
        <f>SUM(C1015:C1029)</f>
        <v>0</v>
      </c>
      <c r="D1030" s="196">
        <f>SUM(D1015:D1029)</f>
        <v>0</v>
      </c>
    </row>
    <row r="1031" spans="1:4" x14ac:dyDescent="0.25">
      <c r="A1031" s="11">
        <v>4414</v>
      </c>
      <c r="B1031" s="12" t="s">
        <v>293</v>
      </c>
      <c r="C1031" s="390"/>
      <c r="D1031" s="390"/>
    </row>
    <row r="1032" spans="1:4" x14ac:dyDescent="0.25">
      <c r="A1032" s="6">
        <v>441401</v>
      </c>
      <c r="B1032" s="7" t="s">
        <v>96</v>
      </c>
      <c r="C1032" s="131"/>
      <c r="D1032" s="131"/>
    </row>
    <row r="1033" spans="1:4" x14ac:dyDescent="0.25">
      <c r="A1033" s="6">
        <v>441402</v>
      </c>
      <c r="B1033" s="7" t="s">
        <v>97</v>
      </c>
      <c r="C1033" s="131"/>
      <c r="D1033" s="131"/>
    </row>
    <row r="1034" spans="1:4" x14ac:dyDescent="0.25">
      <c r="A1034" s="6">
        <v>441403</v>
      </c>
      <c r="B1034" s="7" t="s">
        <v>98</v>
      </c>
      <c r="C1034" s="131"/>
      <c r="D1034" s="131"/>
    </row>
    <row r="1035" spans="1:4" x14ac:dyDescent="0.25">
      <c r="A1035" s="6">
        <v>441404</v>
      </c>
      <c r="B1035" s="7" t="s">
        <v>99</v>
      </c>
      <c r="C1035" s="131"/>
      <c r="D1035" s="131"/>
    </row>
    <row r="1036" spans="1:4" x14ac:dyDescent="0.25">
      <c r="A1036" s="6">
        <v>441405</v>
      </c>
      <c r="B1036" s="7" t="s">
        <v>100</v>
      </c>
      <c r="C1036" s="131"/>
      <c r="D1036" s="131"/>
    </row>
    <row r="1037" spans="1:4" x14ac:dyDescent="0.25">
      <c r="A1037" s="6">
        <v>441406</v>
      </c>
      <c r="B1037" s="7" t="s">
        <v>101</v>
      </c>
      <c r="C1037" s="131"/>
      <c r="D1037" s="131"/>
    </row>
    <row r="1038" spans="1:4" x14ac:dyDescent="0.25">
      <c r="A1038" s="6">
        <v>441407</v>
      </c>
      <c r="B1038" s="7" t="s">
        <v>102</v>
      </c>
      <c r="C1038" s="131"/>
      <c r="D1038" s="131"/>
    </row>
    <row r="1039" spans="1:4" x14ac:dyDescent="0.25">
      <c r="A1039" s="6">
        <v>441408</v>
      </c>
      <c r="B1039" s="7" t="s">
        <v>103</v>
      </c>
      <c r="C1039" s="131"/>
      <c r="D1039" s="131"/>
    </row>
    <row r="1040" spans="1:4" x14ac:dyDescent="0.25">
      <c r="A1040" s="6">
        <v>441409</v>
      </c>
      <c r="B1040" s="7" t="s">
        <v>104</v>
      </c>
      <c r="C1040" s="131"/>
      <c r="D1040" s="131"/>
    </row>
    <row r="1041" spans="1:4" x14ac:dyDescent="0.25">
      <c r="A1041" s="6">
        <v>441410</v>
      </c>
      <c r="B1041" s="7" t="s">
        <v>105</v>
      </c>
      <c r="C1041" s="131"/>
      <c r="D1041" s="131"/>
    </row>
    <row r="1042" spans="1:4" x14ac:dyDescent="0.25">
      <c r="A1042" s="6">
        <v>441411</v>
      </c>
      <c r="B1042" s="7" t="s">
        <v>106</v>
      </c>
      <c r="C1042" s="131"/>
      <c r="D1042" s="131"/>
    </row>
    <row r="1043" spans="1:4" x14ac:dyDescent="0.25">
      <c r="A1043" s="6">
        <v>441412</v>
      </c>
      <c r="B1043" s="7" t="s">
        <v>107</v>
      </c>
      <c r="C1043" s="131"/>
      <c r="D1043" s="131"/>
    </row>
    <row r="1044" spans="1:4" x14ac:dyDescent="0.25">
      <c r="A1044" s="6">
        <v>441413</v>
      </c>
      <c r="B1044" s="7" t="s">
        <v>108</v>
      </c>
      <c r="C1044" s="131"/>
      <c r="D1044" s="131"/>
    </row>
    <row r="1045" spans="1:4" x14ac:dyDescent="0.25">
      <c r="A1045" s="6">
        <v>441414</v>
      </c>
      <c r="B1045" s="7" t="s">
        <v>109</v>
      </c>
      <c r="C1045" s="131"/>
      <c r="D1045" s="131"/>
    </row>
    <row r="1046" spans="1:4" ht="15.75" thickBot="1" x14ac:dyDescent="0.3">
      <c r="A1046" s="18">
        <v>441415</v>
      </c>
      <c r="B1046" s="19" t="s">
        <v>110</v>
      </c>
      <c r="C1046" s="398"/>
      <c r="D1046" s="398"/>
    </row>
    <row r="1047" spans="1:4" ht="15.75" thickBot="1" x14ac:dyDescent="0.3">
      <c r="A1047" s="8" t="s">
        <v>20</v>
      </c>
      <c r="B1047" s="9"/>
      <c r="C1047" s="196">
        <f>SUM(C1032:C1046)</f>
        <v>0</v>
      </c>
      <c r="D1047" s="196">
        <f>SUM(D1032:D1046)</f>
        <v>0</v>
      </c>
    </row>
    <row r="1048" spans="1:4" x14ac:dyDescent="0.25">
      <c r="A1048" s="11">
        <v>4415</v>
      </c>
      <c r="B1048" s="12" t="s">
        <v>239</v>
      </c>
      <c r="C1048" s="390"/>
      <c r="D1048" s="390"/>
    </row>
    <row r="1049" spans="1:4" x14ac:dyDescent="0.25">
      <c r="A1049" s="6">
        <v>441501</v>
      </c>
      <c r="B1049" s="7" t="s">
        <v>96</v>
      </c>
      <c r="C1049" s="131"/>
      <c r="D1049" s="131"/>
    </row>
    <row r="1050" spans="1:4" x14ac:dyDescent="0.25">
      <c r="A1050" s="6">
        <v>441502</v>
      </c>
      <c r="B1050" s="7" t="s">
        <v>97</v>
      </c>
      <c r="C1050" s="131"/>
      <c r="D1050" s="131"/>
    </row>
    <row r="1051" spans="1:4" x14ac:dyDescent="0.25">
      <c r="A1051" s="6">
        <v>441503</v>
      </c>
      <c r="B1051" s="7" t="s">
        <v>98</v>
      </c>
      <c r="C1051" s="131"/>
      <c r="D1051" s="131"/>
    </row>
    <row r="1052" spans="1:4" x14ac:dyDescent="0.25">
      <c r="A1052" s="6">
        <v>441504</v>
      </c>
      <c r="B1052" s="7" t="s">
        <v>99</v>
      </c>
      <c r="C1052" s="131"/>
      <c r="D1052" s="131"/>
    </row>
    <row r="1053" spans="1:4" x14ac:dyDescent="0.25">
      <c r="A1053" s="6">
        <v>441505</v>
      </c>
      <c r="B1053" s="7" t="s">
        <v>100</v>
      </c>
      <c r="C1053" s="131"/>
      <c r="D1053" s="131"/>
    </row>
    <row r="1054" spans="1:4" x14ac:dyDescent="0.25">
      <c r="A1054" s="6">
        <v>441506</v>
      </c>
      <c r="B1054" s="7" t="s">
        <v>101</v>
      </c>
      <c r="C1054" s="131"/>
      <c r="D1054" s="131"/>
    </row>
    <row r="1055" spans="1:4" x14ac:dyDescent="0.25">
      <c r="A1055" s="6">
        <v>441507</v>
      </c>
      <c r="B1055" s="7" t="s">
        <v>102</v>
      </c>
      <c r="C1055" s="131"/>
      <c r="D1055" s="131"/>
    </row>
    <row r="1056" spans="1:4" x14ac:dyDescent="0.25">
      <c r="A1056" s="6">
        <v>441508</v>
      </c>
      <c r="B1056" s="7" t="s">
        <v>103</v>
      </c>
      <c r="C1056" s="131"/>
      <c r="D1056" s="131"/>
    </row>
    <row r="1057" spans="1:4" x14ac:dyDescent="0.25">
      <c r="A1057" s="6">
        <v>441509</v>
      </c>
      <c r="B1057" s="7" t="s">
        <v>104</v>
      </c>
      <c r="C1057" s="131"/>
      <c r="D1057" s="131"/>
    </row>
    <row r="1058" spans="1:4" x14ac:dyDescent="0.25">
      <c r="A1058" s="6">
        <v>441510</v>
      </c>
      <c r="B1058" s="7" t="s">
        <v>105</v>
      </c>
      <c r="C1058" s="131"/>
      <c r="D1058" s="131"/>
    </row>
    <row r="1059" spans="1:4" x14ac:dyDescent="0.25">
      <c r="A1059" s="6">
        <v>441511</v>
      </c>
      <c r="B1059" s="7" t="s">
        <v>106</v>
      </c>
      <c r="C1059" s="131"/>
      <c r="D1059" s="131"/>
    </row>
    <row r="1060" spans="1:4" x14ac:dyDescent="0.25">
      <c r="A1060" s="6">
        <v>441512</v>
      </c>
      <c r="B1060" s="7" t="s">
        <v>107</v>
      </c>
      <c r="C1060" s="131"/>
      <c r="D1060" s="131"/>
    </row>
    <row r="1061" spans="1:4" x14ac:dyDescent="0.25">
      <c r="A1061" s="6">
        <v>441513</v>
      </c>
      <c r="B1061" s="7" t="s">
        <v>108</v>
      </c>
      <c r="C1061" s="131"/>
      <c r="D1061" s="131"/>
    </row>
    <row r="1062" spans="1:4" x14ac:dyDescent="0.25">
      <c r="A1062" s="6">
        <v>441514</v>
      </c>
      <c r="B1062" s="7" t="s">
        <v>109</v>
      </c>
      <c r="C1062" s="131"/>
      <c r="D1062" s="131"/>
    </row>
    <row r="1063" spans="1:4" ht="15.75" thickBot="1" x14ac:dyDescent="0.3">
      <c r="A1063" s="18">
        <v>441515</v>
      </c>
      <c r="B1063" s="19" t="s">
        <v>110</v>
      </c>
      <c r="C1063" s="398"/>
      <c r="D1063" s="398"/>
    </row>
    <row r="1064" spans="1:4" ht="15.75" thickBot="1" x14ac:dyDescent="0.3">
      <c r="A1064" s="8" t="s">
        <v>20</v>
      </c>
      <c r="B1064" s="9"/>
      <c r="C1064" s="196">
        <f>SUM(C1049:C1063)</f>
        <v>0</v>
      </c>
      <c r="D1064" s="196">
        <f>SUM(D1049:D1063)</f>
        <v>0</v>
      </c>
    </row>
    <row r="1065" spans="1:4" x14ac:dyDescent="0.25">
      <c r="A1065" s="11">
        <v>4416</v>
      </c>
      <c r="B1065" s="12" t="s">
        <v>272</v>
      </c>
      <c r="C1065" s="390"/>
      <c r="D1065" s="390"/>
    </row>
    <row r="1066" spans="1:4" x14ac:dyDescent="0.25">
      <c r="A1066" s="6">
        <v>441601</v>
      </c>
      <c r="B1066" s="7" t="s">
        <v>96</v>
      </c>
      <c r="C1066" s="131"/>
      <c r="D1066" s="131"/>
    </row>
    <row r="1067" spans="1:4" x14ac:dyDescent="0.25">
      <c r="A1067" s="6">
        <v>441602</v>
      </c>
      <c r="B1067" s="7" t="s">
        <v>97</v>
      </c>
      <c r="C1067" s="131"/>
      <c r="D1067" s="131"/>
    </row>
    <row r="1068" spans="1:4" x14ac:dyDescent="0.25">
      <c r="A1068" s="6">
        <v>441603</v>
      </c>
      <c r="B1068" s="7" t="s">
        <v>98</v>
      </c>
      <c r="C1068" s="131"/>
      <c r="D1068" s="131"/>
    </row>
    <row r="1069" spans="1:4" x14ac:dyDescent="0.25">
      <c r="A1069" s="6">
        <v>441604</v>
      </c>
      <c r="B1069" s="7" t="s">
        <v>99</v>
      </c>
      <c r="C1069" s="131"/>
      <c r="D1069" s="131"/>
    </row>
    <row r="1070" spans="1:4" x14ac:dyDescent="0.25">
      <c r="A1070" s="6">
        <v>441605</v>
      </c>
      <c r="B1070" s="7" t="s">
        <v>100</v>
      </c>
      <c r="C1070" s="131"/>
      <c r="D1070" s="131"/>
    </row>
    <row r="1071" spans="1:4" x14ac:dyDescent="0.25">
      <c r="A1071" s="6">
        <v>441606</v>
      </c>
      <c r="B1071" s="7" t="s">
        <v>101</v>
      </c>
      <c r="C1071" s="131"/>
      <c r="D1071" s="131"/>
    </row>
    <row r="1072" spans="1:4" x14ac:dyDescent="0.25">
      <c r="A1072" s="6">
        <v>441607</v>
      </c>
      <c r="B1072" s="7" t="s">
        <v>102</v>
      </c>
      <c r="C1072" s="131"/>
      <c r="D1072" s="131"/>
    </row>
    <row r="1073" spans="1:4" x14ac:dyDescent="0.25">
      <c r="A1073" s="6">
        <v>441608</v>
      </c>
      <c r="B1073" s="7" t="s">
        <v>103</v>
      </c>
      <c r="C1073" s="131"/>
      <c r="D1073" s="131"/>
    </row>
    <row r="1074" spans="1:4" x14ac:dyDescent="0.25">
      <c r="A1074" s="6">
        <v>441609</v>
      </c>
      <c r="B1074" s="7" t="s">
        <v>104</v>
      </c>
      <c r="C1074" s="131"/>
      <c r="D1074" s="131"/>
    </row>
    <row r="1075" spans="1:4" x14ac:dyDescent="0.25">
      <c r="A1075" s="6">
        <v>441610</v>
      </c>
      <c r="B1075" s="7" t="s">
        <v>105</v>
      </c>
      <c r="C1075" s="131"/>
      <c r="D1075" s="131"/>
    </row>
    <row r="1076" spans="1:4" x14ac:dyDescent="0.25">
      <c r="A1076" s="6">
        <v>441611</v>
      </c>
      <c r="B1076" s="7" t="s">
        <v>106</v>
      </c>
      <c r="C1076" s="131"/>
      <c r="D1076" s="131"/>
    </row>
    <row r="1077" spans="1:4" x14ac:dyDescent="0.25">
      <c r="A1077" s="6">
        <v>441612</v>
      </c>
      <c r="B1077" s="7" t="s">
        <v>107</v>
      </c>
      <c r="C1077" s="131"/>
      <c r="D1077" s="131"/>
    </row>
    <row r="1078" spans="1:4" x14ac:dyDescent="0.25">
      <c r="A1078" s="6">
        <v>441613</v>
      </c>
      <c r="B1078" s="7" t="s">
        <v>108</v>
      </c>
      <c r="C1078" s="131"/>
      <c r="D1078" s="131"/>
    </row>
    <row r="1079" spans="1:4" x14ac:dyDescent="0.25">
      <c r="A1079" s="6">
        <v>441614</v>
      </c>
      <c r="B1079" s="7" t="s">
        <v>109</v>
      </c>
      <c r="C1079" s="131"/>
      <c r="D1079" s="131"/>
    </row>
    <row r="1080" spans="1:4" ht="15.75" thickBot="1" x14ac:dyDescent="0.3">
      <c r="A1080" s="18">
        <v>441615</v>
      </c>
      <c r="B1080" s="19" t="s">
        <v>110</v>
      </c>
      <c r="C1080" s="398"/>
      <c r="D1080" s="398"/>
    </row>
    <row r="1081" spans="1:4" ht="15.75" thickBot="1" x14ac:dyDescent="0.3">
      <c r="A1081" s="8" t="s">
        <v>20</v>
      </c>
      <c r="B1081" s="9"/>
      <c r="C1081" s="196">
        <f>SUM(C1066:C1080)</f>
        <v>0</v>
      </c>
      <c r="D1081" s="196">
        <f>SUM(D1066:D1080)</f>
        <v>0</v>
      </c>
    </row>
    <row r="1082" spans="1:4" x14ac:dyDescent="0.25">
      <c r="A1082" s="42">
        <v>4417</v>
      </c>
      <c r="B1082" s="43" t="s">
        <v>284</v>
      </c>
      <c r="C1082" s="397"/>
      <c r="D1082" s="397"/>
    </row>
    <row r="1083" spans="1:4" ht="15.75" thickBot="1" x14ac:dyDescent="0.3">
      <c r="A1083" s="44">
        <v>441701</v>
      </c>
      <c r="B1083" s="45" t="s">
        <v>294</v>
      </c>
      <c r="C1083" s="402"/>
      <c r="D1083" s="402"/>
    </row>
    <row r="1084" spans="1:4" ht="15.75" thickBot="1" x14ac:dyDescent="0.3">
      <c r="A1084" s="8" t="s">
        <v>20</v>
      </c>
      <c r="B1084" s="9"/>
      <c r="C1084" s="196">
        <f>SUM(C1083)</f>
        <v>0</v>
      </c>
      <c r="D1084" s="196">
        <f>SUM(D1083)</f>
        <v>0</v>
      </c>
    </row>
    <row r="1085" spans="1:4" x14ac:dyDescent="0.25">
      <c r="A1085" s="11">
        <v>45</v>
      </c>
      <c r="B1085" s="12" t="s">
        <v>295</v>
      </c>
      <c r="C1085" s="390"/>
      <c r="D1085" s="390"/>
    </row>
    <row r="1086" spans="1:4" x14ac:dyDescent="0.25">
      <c r="A1086" s="3">
        <v>4501</v>
      </c>
      <c r="B1086" s="4" t="s">
        <v>296</v>
      </c>
      <c r="C1086" s="131"/>
      <c r="D1086" s="131"/>
    </row>
    <row r="1087" spans="1:4" x14ac:dyDescent="0.25">
      <c r="A1087" s="6">
        <v>450101</v>
      </c>
      <c r="B1087" s="7" t="s">
        <v>297</v>
      </c>
      <c r="C1087" s="131"/>
      <c r="D1087" s="131"/>
    </row>
    <row r="1088" spans="1:4" x14ac:dyDescent="0.25">
      <c r="A1088" s="6">
        <v>450102</v>
      </c>
      <c r="B1088" s="7" t="s">
        <v>298</v>
      </c>
      <c r="C1088" s="131"/>
      <c r="D1088" s="131"/>
    </row>
    <row r="1089" spans="1:4" x14ac:dyDescent="0.25">
      <c r="A1089" s="6">
        <v>450103</v>
      </c>
      <c r="B1089" s="7" t="s">
        <v>299</v>
      </c>
      <c r="C1089" s="131"/>
      <c r="D1089" s="131"/>
    </row>
    <row r="1090" spans="1:4" x14ac:dyDescent="0.25">
      <c r="A1090" s="6"/>
      <c r="B1090" s="7" t="s">
        <v>300</v>
      </c>
      <c r="C1090" s="131"/>
      <c r="D1090" s="131"/>
    </row>
    <row r="1091" spans="1:4" x14ac:dyDescent="0.25">
      <c r="A1091" s="6">
        <v>450104</v>
      </c>
      <c r="B1091" s="7" t="s">
        <v>301</v>
      </c>
      <c r="C1091" s="131"/>
      <c r="D1091" s="131"/>
    </row>
    <row r="1092" spans="1:4" x14ac:dyDescent="0.25">
      <c r="A1092" s="6">
        <v>450105</v>
      </c>
      <c r="B1092" s="7" t="s">
        <v>302</v>
      </c>
      <c r="C1092" s="131"/>
      <c r="D1092" s="131"/>
    </row>
    <row r="1093" spans="1:4" x14ac:dyDescent="0.25">
      <c r="A1093" s="6">
        <v>450106</v>
      </c>
      <c r="B1093" s="7" t="s">
        <v>303</v>
      </c>
      <c r="C1093" s="131"/>
      <c r="D1093" s="131"/>
    </row>
    <row r="1094" spans="1:4" x14ac:dyDescent="0.25">
      <c r="A1094" s="6"/>
      <c r="B1094" s="7" t="s">
        <v>304</v>
      </c>
      <c r="C1094" s="131"/>
      <c r="D1094" s="131"/>
    </row>
    <row r="1095" spans="1:4" x14ac:dyDescent="0.25">
      <c r="A1095" s="6">
        <v>450107</v>
      </c>
      <c r="B1095" s="7" t="s">
        <v>305</v>
      </c>
      <c r="C1095" s="131">
        <v>17023017.390000001</v>
      </c>
      <c r="D1095" s="131">
        <v>10221081.66</v>
      </c>
    </row>
    <row r="1096" spans="1:4" x14ac:dyDescent="0.25">
      <c r="A1096" s="6"/>
      <c r="B1096" s="7" t="s">
        <v>306</v>
      </c>
      <c r="C1096" s="131"/>
      <c r="D1096" s="131"/>
    </row>
    <row r="1097" spans="1:4" x14ac:dyDescent="0.25">
      <c r="A1097" s="6">
        <v>450108</v>
      </c>
      <c r="B1097" s="7" t="s">
        <v>307</v>
      </c>
      <c r="C1097" s="131"/>
      <c r="D1097" s="131"/>
    </row>
    <row r="1098" spans="1:4" x14ac:dyDescent="0.25">
      <c r="A1098" s="6">
        <v>450109</v>
      </c>
      <c r="B1098" s="7" t="s">
        <v>308</v>
      </c>
      <c r="C1098" s="131"/>
      <c r="D1098" s="131"/>
    </row>
    <row r="1099" spans="1:4" x14ac:dyDescent="0.25">
      <c r="A1099" s="6">
        <v>450110</v>
      </c>
      <c r="B1099" s="7" t="s">
        <v>309</v>
      </c>
      <c r="C1099" s="131"/>
      <c r="D1099" s="131"/>
    </row>
    <row r="1100" spans="1:4" x14ac:dyDescent="0.25">
      <c r="A1100" s="6"/>
      <c r="B1100" s="7" t="s">
        <v>310</v>
      </c>
      <c r="C1100" s="131"/>
      <c r="D1100" s="131"/>
    </row>
    <row r="1101" spans="1:4" ht="15.75" thickBot="1" x14ac:dyDescent="0.3">
      <c r="A1101" s="15">
        <v>450120</v>
      </c>
      <c r="B1101" s="16" t="s">
        <v>40</v>
      </c>
      <c r="C1101" s="131">
        <v>461897.14</v>
      </c>
      <c r="D1101" s="131">
        <v>1560658.67</v>
      </c>
    </row>
    <row r="1102" spans="1:4" ht="15.75" thickBot="1" x14ac:dyDescent="0.3">
      <c r="A1102" s="8" t="s">
        <v>20</v>
      </c>
      <c r="B1102" s="9"/>
      <c r="C1102" s="196">
        <f>SUM(C1087:C1101)</f>
        <v>17484914.530000001</v>
      </c>
      <c r="D1102" s="196">
        <f>SUM(D1087:D1101)</f>
        <v>11781740.33</v>
      </c>
    </row>
    <row r="1103" spans="1:4" x14ac:dyDescent="0.25">
      <c r="A1103" s="11">
        <v>4502</v>
      </c>
      <c r="B1103" s="12" t="s">
        <v>311</v>
      </c>
      <c r="C1103" s="390"/>
      <c r="D1103" s="390"/>
    </row>
    <row r="1104" spans="1:4" x14ac:dyDescent="0.25">
      <c r="A1104" s="6">
        <v>450201</v>
      </c>
      <c r="B1104" s="7" t="s">
        <v>312</v>
      </c>
      <c r="C1104" s="131"/>
      <c r="D1104" s="131"/>
    </row>
    <row r="1105" spans="1:4" ht="15.75" thickBot="1" x14ac:dyDescent="0.3">
      <c r="A1105" s="15">
        <v>450202</v>
      </c>
      <c r="B1105" s="16" t="s">
        <v>40</v>
      </c>
      <c r="C1105" s="392"/>
      <c r="D1105" s="392"/>
    </row>
    <row r="1106" spans="1:4" ht="15.75" thickBot="1" x14ac:dyDescent="0.3">
      <c r="A1106" s="8" t="s">
        <v>20</v>
      </c>
      <c r="B1106" s="9"/>
      <c r="C1106" s="196">
        <f>SUM(C1104:C1105)</f>
        <v>0</v>
      </c>
      <c r="D1106" s="196">
        <f>SUM(D1104:D1105)</f>
        <v>0</v>
      </c>
    </row>
    <row r="1107" spans="1:4" x14ac:dyDescent="0.25">
      <c r="A1107" s="11">
        <v>4503</v>
      </c>
      <c r="B1107" s="12" t="s">
        <v>313</v>
      </c>
      <c r="C1107" s="390"/>
      <c r="D1107" s="390"/>
    </row>
    <row r="1108" spans="1:4" x14ac:dyDescent="0.25">
      <c r="A1108" s="6">
        <v>450301</v>
      </c>
      <c r="B1108" s="7" t="s">
        <v>314</v>
      </c>
      <c r="C1108" s="131"/>
      <c r="D1108" s="131"/>
    </row>
    <row r="1109" spans="1:4" x14ac:dyDescent="0.25">
      <c r="A1109" s="6">
        <v>450302</v>
      </c>
      <c r="B1109" s="7" t="s">
        <v>315</v>
      </c>
      <c r="C1109" s="131"/>
      <c r="D1109" s="131">
        <v>640.16</v>
      </c>
    </row>
    <row r="1110" spans="1:4" x14ac:dyDescent="0.25">
      <c r="A1110" s="6">
        <v>450303</v>
      </c>
      <c r="B1110" s="7" t="s">
        <v>316</v>
      </c>
      <c r="C1110" s="131">
        <v>320000</v>
      </c>
      <c r="D1110" s="131"/>
    </row>
    <row r="1111" spans="1:4" x14ac:dyDescent="0.25">
      <c r="A1111" s="6">
        <v>450304</v>
      </c>
      <c r="B1111" s="7" t="s">
        <v>317</v>
      </c>
      <c r="C1111" s="131">
        <v>2792.21</v>
      </c>
      <c r="D1111" s="131">
        <v>15190.11</v>
      </c>
    </row>
    <row r="1112" spans="1:4" ht="15.75" thickBot="1" x14ac:dyDescent="0.3">
      <c r="A1112" s="15">
        <v>450310</v>
      </c>
      <c r="B1112" s="16" t="s">
        <v>40</v>
      </c>
      <c r="C1112" s="131">
        <v>8073426.1699999999</v>
      </c>
      <c r="D1112" s="131">
        <v>5729818.0099999998</v>
      </c>
    </row>
    <row r="1113" spans="1:4" ht="15.75" thickBot="1" x14ac:dyDescent="0.3">
      <c r="A1113" s="8" t="s">
        <v>20</v>
      </c>
      <c r="B1113" s="9"/>
      <c r="C1113" s="196">
        <f>SUM(C1108:C1112)</f>
        <v>8396218.3800000008</v>
      </c>
      <c r="D1113" s="196">
        <f>SUM(D1108:D1112)</f>
        <v>5745648.2799999993</v>
      </c>
    </row>
    <row r="1114" spans="1:4" ht="15.75" thickBot="1" x14ac:dyDescent="0.3">
      <c r="A1114" s="24"/>
      <c r="B1114" s="19"/>
      <c r="C1114" s="395"/>
      <c r="D1114" s="395"/>
    </row>
    <row r="1115" spans="1:4" ht="15.75" thickBot="1" x14ac:dyDescent="0.3">
      <c r="A1115" s="26" t="s">
        <v>318</v>
      </c>
      <c r="B1115" s="27"/>
      <c r="C1115" s="39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971096571.29999995</v>
      </c>
      <c r="D1115" s="39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396841634.63999993</v>
      </c>
    </row>
    <row r="1116" spans="1:4" x14ac:dyDescent="0.25">
      <c r="A1116" s="47"/>
      <c r="B1116" s="48"/>
      <c r="C1116" s="397"/>
      <c r="D1116" s="397"/>
    </row>
    <row r="1117" spans="1:4" x14ac:dyDescent="0.25">
      <c r="A1117" s="3">
        <v>5</v>
      </c>
      <c r="B1117" s="4" t="s">
        <v>319</v>
      </c>
      <c r="C1117" s="131"/>
      <c r="D1117" s="131"/>
    </row>
    <row r="1118" spans="1:4" x14ac:dyDescent="0.25">
      <c r="A1118" s="3">
        <v>51</v>
      </c>
      <c r="B1118" s="4" t="s">
        <v>203</v>
      </c>
      <c r="C1118" s="131"/>
      <c r="D1118" s="131"/>
    </row>
    <row r="1119" spans="1:4" x14ac:dyDescent="0.25">
      <c r="A1119" s="3">
        <v>5101</v>
      </c>
      <c r="B1119" s="4" t="s">
        <v>320</v>
      </c>
      <c r="C1119" s="131"/>
      <c r="D1119" s="131"/>
    </row>
    <row r="1120" spans="1:4" x14ac:dyDescent="0.25">
      <c r="A1120" s="6">
        <v>510101</v>
      </c>
      <c r="B1120" s="7" t="s">
        <v>321</v>
      </c>
      <c r="C1120" s="131"/>
      <c r="D1120" s="131"/>
    </row>
    <row r="1121" spans="1:4" x14ac:dyDescent="0.25">
      <c r="A1121" s="6">
        <v>510102</v>
      </c>
      <c r="B1121" s="7" t="s">
        <v>322</v>
      </c>
      <c r="C1121" s="131"/>
      <c r="D1121" s="131">
        <v>104098</v>
      </c>
    </row>
    <row r="1122" spans="1:4" x14ac:dyDescent="0.25">
      <c r="A1122" s="6">
        <v>510103</v>
      </c>
      <c r="B1122" s="7" t="s">
        <v>323</v>
      </c>
      <c r="C1122" s="131"/>
      <c r="D1122" s="131"/>
    </row>
    <row r="1123" spans="1:4" x14ac:dyDescent="0.25">
      <c r="A1123" s="6">
        <v>510104</v>
      </c>
      <c r="B1123" s="7" t="s">
        <v>324</v>
      </c>
      <c r="C1123" s="131"/>
      <c r="D1123" s="131"/>
    </row>
    <row r="1124" spans="1:4" ht="15.75" thickBot="1" x14ac:dyDescent="0.3">
      <c r="A1124" s="18">
        <v>510105</v>
      </c>
      <c r="B1124" s="19" t="s">
        <v>325</v>
      </c>
      <c r="C1124" s="131"/>
      <c r="D1124" s="131"/>
    </row>
    <row r="1125" spans="1:4" ht="15.75" thickBot="1" x14ac:dyDescent="0.3">
      <c r="A1125" s="8" t="s">
        <v>20</v>
      </c>
      <c r="B1125" s="9"/>
      <c r="C1125" s="196">
        <f>SUM(C1120:C1124)</f>
        <v>0</v>
      </c>
      <c r="D1125" s="196">
        <f>SUM(D1120:D1124)</f>
        <v>104098</v>
      </c>
    </row>
    <row r="1126" spans="1:4" x14ac:dyDescent="0.25">
      <c r="A1126" s="11">
        <v>5102</v>
      </c>
      <c r="B1126" s="12" t="s">
        <v>229</v>
      </c>
      <c r="C1126" s="390"/>
      <c r="D1126" s="390"/>
    </row>
    <row r="1127" spans="1:4" x14ac:dyDescent="0.25">
      <c r="A1127" s="6">
        <v>510201</v>
      </c>
      <c r="B1127" s="7" t="s">
        <v>263</v>
      </c>
      <c r="C1127" s="131"/>
      <c r="D1127" s="131"/>
    </row>
    <row r="1128" spans="1:4" x14ac:dyDescent="0.25">
      <c r="A1128" s="6">
        <v>510202</v>
      </c>
      <c r="B1128" s="7" t="s">
        <v>326</v>
      </c>
      <c r="C1128" s="131"/>
      <c r="D1128" s="131"/>
    </row>
    <row r="1129" spans="1:4" x14ac:dyDescent="0.25">
      <c r="A1129" s="6">
        <v>510203</v>
      </c>
      <c r="B1129" s="7" t="s">
        <v>120</v>
      </c>
      <c r="C1129" s="131"/>
      <c r="D1129" s="131"/>
    </row>
    <row r="1130" spans="1:4" x14ac:dyDescent="0.25">
      <c r="A1130" s="6">
        <v>51020301</v>
      </c>
      <c r="B1130" s="7" t="s">
        <v>209</v>
      </c>
      <c r="C1130" s="131"/>
      <c r="D1130" s="131"/>
    </row>
    <row r="1131" spans="1:4" x14ac:dyDescent="0.25">
      <c r="A1131" s="6">
        <v>51020302</v>
      </c>
      <c r="B1131" s="7" t="s">
        <v>210</v>
      </c>
      <c r="C1131" s="131"/>
      <c r="D1131" s="131"/>
    </row>
    <row r="1132" spans="1:4" x14ac:dyDescent="0.25">
      <c r="A1132" s="6">
        <v>51020303</v>
      </c>
      <c r="B1132" s="7" t="s">
        <v>211</v>
      </c>
      <c r="C1132" s="131"/>
      <c r="D1132" s="131"/>
    </row>
    <row r="1133" spans="1:4" ht="15.75" thickBot="1" x14ac:dyDescent="0.3">
      <c r="A1133" s="6">
        <v>510204</v>
      </c>
      <c r="B1133" s="7" t="s">
        <v>229</v>
      </c>
      <c r="C1133" s="131"/>
      <c r="D1133" s="131"/>
    </row>
    <row r="1134" spans="1:4" ht="15.75" thickBot="1" x14ac:dyDescent="0.3">
      <c r="A1134" s="8" t="s">
        <v>20</v>
      </c>
      <c r="B1134" s="9"/>
      <c r="C1134" s="196">
        <f>SUM(C1127:C1133)</f>
        <v>0</v>
      </c>
      <c r="D1134" s="196">
        <f>SUM(D1127:D1133)</f>
        <v>0</v>
      </c>
    </row>
    <row r="1135" spans="1:4" x14ac:dyDescent="0.25">
      <c r="A1135" s="11">
        <v>5103</v>
      </c>
      <c r="B1135" s="12" t="s">
        <v>327</v>
      </c>
      <c r="C1135" s="390"/>
      <c r="D1135" s="390"/>
    </row>
    <row r="1136" spans="1:4" x14ac:dyDescent="0.25">
      <c r="A1136" s="6">
        <v>510301</v>
      </c>
      <c r="B1136" s="7" t="s">
        <v>205</v>
      </c>
      <c r="C1136" s="131"/>
      <c r="D1136" s="131"/>
    </row>
    <row r="1137" spans="1:4" x14ac:dyDescent="0.25">
      <c r="A1137" s="6">
        <v>510302</v>
      </c>
      <c r="B1137" s="7" t="s">
        <v>206</v>
      </c>
      <c r="C1137" s="131"/>
      <c r="D1137" s="131"/>
    </row>
    <row r="1138" spans="1:4" x14ac:dyDescent="0.25">
      <c r="A1138" s="6">
        <v>510303</v>
      </c>
      <c r="B1138" s="7" t="s">
        <v>89</v>
      </c>
      <c r="C1138" s="131">
        <v>-4.5</v>
      </c>
      <c r="D1138" s="131">
        <v>-1790.91</v>
      </c>
    </row>
    <row r="1139" spans="1:4" x14ac:dyDescent="0.25">
      <c r="A1139" s="6">
        <v>510304</v>
      </c>
      <c r="B1139" s="7" t="s">
        <v>90</v>
      </c>
      <c r="C1139" s="131"/>
      <c r="D1139" s="131"/>
    </row>
    <row r="1140" spans="1:4" x14ac:dyDescent="0.25">
      <c r="A1140" s="6">
        <v>510305</v>
      </c>
      <c r="B1140" s="7" t="s">
        <v>91</v>
      </c>
      <c r="C1140" s="131"/>
      <c r="D1140" s="131"/>
    </row>
    <row r="1141" spans="1:4" x14ac:dyDescent="0.25">
      <c r="A1141" s="6">
        <v>510306</v>
      </c>
      <c r="B1141" s="7" t="s">
        <v>208</v>
      </c>
      <c r="C1141" s="131"/>
      <c r="D1141" s="131"/>
    </row>
    <row r="1142" spans="1:4" x14ac:dyDescent="0.25">
      <c r="A1142" s="6">
        <v>51030601</v>
      </c>
      <c r="B1142" s="7" t="s">
        <v>209</v>
      </c>
      <c r="C1142" s="131"/>
      <c r="D1142" s="131"/>
    </row>
    <row r="1143" spans="1:4" x14ac:dyDescent="0.25">
      <c r="A1143" s="6">
        <v>51030602</v>
      </c>
      <c r="B1143" s="7" t="s">
        <v>210</v>
      </c>
      <c r="C1143" s="131"/>
      <c r="D1143" s="131"/>
    </row>
    <row r="1144" spans="1:4" x14ac:dyDescent="0.25">
      <c r="A1144" s="6">
        <v>51030603</v>
      </c>
      <c r="B1144" s="7" t="s">
        <v>211</v>
      </c>
      <c r="C1144" s="131"/>
      <c r="D1144" s="131"/>
    </row>
    <row r="1145" spans="1:4" x14ac:dyDescent="0.25">
      <c r="A1145" s="6">
        <v>510307</v>
      </c>
      <c r="B1145" s="7" t="s">
        <v>93</v>
      </c>
      <c r="C1145" s="131"/>
      <c r="D1145" s="131"/>
    </row>
    <row r="1146" spans="1:4" ht="15.75" thickBot="1" x14ac:dyDescent="0.3">
      <c r="A1146" s="18">
        <v>510308</v>
      </c>
      <c r="B1146" s="19" t="s">
        <v>212</v>
      </c>
      <c r="C1146" s="131"/>
      <c r="D1146" s="131"/>
    </row>
    <row r="1147" spans="1:4" ht="15.75" thickBot="1" x14ac:dyDescent="0.3">
      <c r="A1147" s="8" t="s">
        <v>20</v>
      </c>
      <c r="B1147" s="9"/>
      <c r="C1147" s="196">
        <f>SUM(C1136:C1146)</f>
        <v>-4.5</v>
      </c>
      <c r="D1147" s="196">
        <f>SUM(D1136:D1146)</f>
        <v>-1790.91</v>
      </c>
    </row>
    <row r="1148" spans="1:4" x14ac:dyDescent="0.25">
      <c r="A1148" s="11">
        <v>5104</v>
      </c>
      <c r="B1148" s="12" t="s">
        <v>328</v>
      </c>
      <c r="C1148" s="390"/>
      <c r="D1148" s="390"/>
    </row>
    <row r="1149" spans="1:4" x14ac:dyDescent="0.25">
      <c r="A1149" s="6">
        <v>510401</v>
      </c>
      <c r="B1149" s="7" t="s">
        <v>89</v>
      </c>
      <c r="C1149" s="131"/>
      <c r="D1149" s="131"/>
    </row>
    <row r="1150" spans="1:4" x14ac:dyDescent="0.25">
      <c r="A1150" s="6">
        <v>510402</v>
      </c>
      <c r="B1150" s="7" t="s">
        <v>90</v>
      </c>
      <c r="C1150" s="131"/>
      <c r="D1150" s="131"/>
    </row>
    <row r="1151" spans="1:4" x14ac:dyDescent="0.25">
      <c r="A1151" s="6">
        <v>510403</v>
      </c>
      <c r="B1151" s="7" t="s">
        <v>91</v>
      </c>
      <c r="C1151" s="131"/>
      <c r="D1151" s="131"/>
    </row>
    <row r="1152" spans="1:4" x14ac:dyDescent="0.25">
      <c r="A1152" s="6">
        <v>510404</v>
      </c>
      <c r="B1152" s="7" t="s">
        <v>208</v>
      </c>
      <c r="C1152" s="131"/>
      <c r="D1152" s="131"/>
    </row>
    <row r="1153" spans="1:4" x14ac:dyDescent="0.25">
      <c r="A1153" s="6">
        <v>51040401</v>
      </c>
      <c r="B1153" s="7" t="s">
        <v>209</v>
      </c>
      <c r="C1153" s="131"/>
      <c r="D1153" s="131"/>
    </row>
    <row r="1154" spans="1:4" x14ac:dyDescent="0.25">
      <c r="A1154" s="6">
        <v>51040402</v>
      </c>
      <c r="B1154" s="7" t="s">
        <v>210</v>
      </c>
      <c r="C1154" s="131"/>
      <c r="D1154" s="131"/>
    </row>
    <row r="1155" spans="1:4" x14ac:dyDescent="0.25">
      <c r="A1155" s="6">
        <v>51040403</v>
      </c>
      <c r="B1155" s="7" t="s">
        <v>211</v>
      </c>
      <c r="C1155" s="131"/>
      <c r="D1155" s="131"/>
    </row>
    <row r="1156" spans="1:4" x14ac:dyDescent="0.25">
      <c r="A1156" s="6">
        <v>510405</v>
      </c>
      <c r="B1156" s="7" t="s">
        <v>93</v>
      </c>
      <c r="C1156" s="131"/>
      <c r="D1156" s="131"/>
    </row>
    <row r="1157" spans="1:4" ht="15.75" thickBot="1" x14ac:dyDescent="0.3">
      <c r="A1157" s="18">
        <v>510406</v>
      </c>
      <c r="B1157" s="19" t="s">
        <v>212</v>
      </c>
      <c r="C1157" s="131"/>
      <c r="D1157" s="131"/>
    </row>
    <row r="1158" spans="1:4" ht="15.75" thickBot="1" x14ac:dyDescent="0.3">
      <c r="A1158" s="8" t="s">
        <v>20</v>
      </c>
      <c r="B1158" s="9"/>
      <c r="C1158" s="196">
        <f>SUM(C1149:C1157)</f>
        <v>0</v>
      </c>
      <c r="D1158" s="196">
        <f>SUM(D1149:D1157)</f>
        <v>0</v>
      </c>
    </row>
    <row r="1159" spans="1:4" x14ac:dyDescent="0.25">
      <c r="A1159" s="11">
        <v>5105</v>
      </c>
      <c r="B1159" s="12" t="s">
        <v>329</v>
      </c>
      <c r="C1159" s="390"/>
      <c r="D1159" s="390"/>
    </row>
    <row r="1160" spans="1:4" x14ac:dyDescent="0.25">
      <c r="A1160" s="6">
        <v>510501</v>
      </c>
      <c r="B1160" s="7" t="s">
        <v>89</v>
      </c>
      <c r="C1160" s="131"/>
      <c r="D1160" s="131"/>
    </row>
    <row r="1161" spans="1:4" x14ac:dyDescent="0.25">
      <c r="A1161" s="6">
        <v>510502</v>
      </c>
      <c r="B1161" s="7" t="s">
        <v>90</v>
      </c>
      <c r="C1161" s="131"/>
      <c r="D1161" s="131"/>
    </row>
    <row r="1162" spans="1:4" x14ac:dyDescent="0.25">
      <c r="A1162" s="6">
        <v>510503</v>
      </c>
      <c r="B1162" s="7" t="s">
        <v>91</v>
      </c>
      <c r="C1162" s="131"/>
      <c r="D1162" s="131"/>
    </row>
    <row r="1163" spans="1:4" x14ac:dyDescent="0.25">
      <c r="A1163" s="6">
        <v>510504</v>
      </c>
      <c r="B1163" s="7" t="s">
        <v>208</v>
      </c>
      <c r="C1163" s="131"/>
      <c r="D1163" s="131"/>
    </row>
    <row r="1164" spans="1:4" x14ac:dyDescent="0.25">
      <c r="A1164" s="6">
        <v>51050401</v>
      </c>
      <c r="B1164" s="7" t="s">
        <v>209</v>
      </c>
      <c r="C1164" s="131"/>
      <c r="D1164" s="131"/>
    </row>
    <row r="1165" spans="1:4" x14ac:dyDescent="0.25">
      <c r="A1165" s="6">
        <v>51050402</v>
      </c>
      <c r="B1165" s="7" t="s">
        <v>210</v>
      </c>
      <c r="C1165" s="131"/>
      <c r="D1165" s="131"/>
    </row>
    <row r="1166" spans="1:4" x14ac:dyDescent="0.25">
      <c r="A1166" s="6">
        <v>51050403</v>
      </c>
      <c r="B1166" s="7" t="s">
        <v>211</v>
      </c>
      <c r="C1166" s="131"/>
      <c r="D1166" s="131"/>
    </row>
    <row r="1167" spans="1:4" x14ac:dyDescent="0.25">
      <c r="A1167" s="6">
        <v>510505</v>
      </c>
      <c r="B1167" s="7" t="s">
        <v>93</v>
      </c>
      <c r="C1167" s="131"/>
      <c r="D1167" s="131"/>
    </row>
    <row r="1168" spans="1:4" ht="15.75" thickBot="1" x14ac:dyDescent="0.3">
      <c r="A1168" s="18">
        <v>510506</v>
      </c>
      <c r="B1168" s="19" t="s">
        <v>212</v>
      </c>
      <c r="C1168" s="131"/>
      <c r="D1168" s="131"/>
    </row>
    <row r="1169" spans="1:4" ht="15.75" thickBot="1" x14ac:dyDescent="0.3">
      <c r="A1169" s="8" t="s">
        <v>20</v>
      </c>
      <c r="B1169" s="9"/>
      <c r="C1169" s="196">
        <f>SUM(C1160:C1168)</f>
        <v>0</v>
      </c>
      <c r="D1169" s="196">
        <f>SUM(D1160:D1168)</f>
        <v>0</v>
      </c>
    </row>
    <row r="1170" spans="1:4" x14ac:dyDescent="0.25">
      <c r="A1170" s="11">
        <v>5106</v>
      </c>
      <c r="B1170" s="12" t="s">
        <v>330</v>
      </c>
      <c r="C1170" s="390"/>
      <c r="D1170" s="390"/>
    </row>
    <row r="1171" spans="1:4" x14ac:dyDescent="0.25">
      <c r="A1171" s="6">
        <v>510601</v>
      </c>
      <c r="B1171" s="7" t="s">
        <v>88</v>
      </c>
      <c r="C1171" s="131"/>
      <c r="D1171" s="131"/>
    </row>
    <row r="1172" spans="1:4" x14ac:dyDescent="0.25">
      <c r="A1172" s="6">
        <v>510602</v>
      </c>
      <c r="B1172" s="7" t="s">
        <v>89</v>
      </c>
      <c r="C1172" s="131">
        <v>45446.92</v>
      </c>
      <c r="D1172" s="131">
        <v>44037.37</v>
      </c>
    </row>
    <row r="1173" spans="1:4" x14ac:dyDescent="0.25">
      <c r="A1173" s="6">
        <v>510603</v>
      </c>
      <c r="B1173" s="7" t="s">
        <v>90</v>
      </c>
      <c r="C1173" s="131"/>
      <c r="D1173" s="131"/>
    </row>
    <row r="1174" spans="1:4" x14ac:dyDescent="0.25">
      <c r="A1174" s="6">
        <v>510604</v>
      </c>
      <c r="B1174" s="7" t="s">
        <v>91</v>
      </c>
      <c r="C1174" s="131"/>
      <c r="D1174" s="131"/>
    </row>
    <row r="1175" spans="1:4" x14ac:dyDescent="0.25">
      <c r="A1175" s="6">
        <v>510605</v>
      </c>
      <c r="B1175" s="7" t="s">
        <v>208</v>
      </c>
      <c r="C1175" s="131"/>
      <c r="D1175" s="131"/>
    </row>
    <row r="1176" spans="1:4" x14ac:dyDescent="0.25">
      <c r="A1176" s="6">
        <v>51060501</v>
      </c>
      <c r="B1176" s="7" t="s">
        <v>209</v>
      </c>
      <c r="C1176" s="131"/>
      <c r="D1176" s="131"/>
    </row>
    <row r="1177" spans="1:4" x14ac:dyDescent="0.25">
      <c r="A1177" s="6">
        <v>51060502</v>
      </c>
      <c r="B1177" s="7" t="s">
        <v>210</v>
      </c>
      <c r="C1177" s="131"/>
      <c r="D1177" s="131"/>
    </row>
    <row r="1178" spans="1:4" x14ac:dyDescent="0.25">
      <c r="A1178" s="6">
        <v>51060503</v>
      </c>
      <c r="B1178" s="7" t="s">
        <v>211</v>
      </c>
      <c r="C1178" s="131"/>
      <c r="D1178" s="131"/>
    </row>
    <row r="1179" spans="1:4" x14ac:dyDescent="0.25">
      <c r="A1179" s="6">
        <v>510606</v>
      </c>
      <c r="B1179" s="7" t="s">
        <v>93</v>
      </c>
      <c r="C1179" s="131"/>
      <c r="D1179" s="131"/>
    </row>
    <row r="1180" spans="1:4" ht="15.75" thickBot="1" x14ac:dyDescent="0.3">
      <c r="A1180" s="18">
        <v>510607</v>
      </c>
      <c r="B1180" s="19" t="s">
        <v>212</v>
      </c>
      <c r="C1180" s="392"/>
      <c r="D1180" s="392"/>
    </row>
    <row r="1181" spans="1:4" ht="15.75" thickBot="1" x14ac:dyDescent="0.3">
      <c r="A1181" s="8" t="s">
        <v>20</v>
      </c>
      <c r="B1181" s="9"/>
      <c r="C1181" s="196">
        <f>SUM(C1171:C1180)</f>
        <v>45446.92</v>
      </c>
      <c r="D1181" s="196">
        <f>SUM(D1171:D1180)</f>
        <v>44037.37</v>
      </c>
    </row>
    <row r="1182" spans="1:4" x14ac:dyDescent="0.25">
      <c r="A1182" s="11">
        <v>5107</v>
      </c>
      <c r="B1182" s="12" t="s">
        <v>331</v>
      </c>
      <c r="C1182" s="390"/>
      <c r="D1182" s="390"/>
    </row>
    <row r="1183" spans="1:4" x14ac:dyDescent="0.25">
      <c r="A1183" s="6">
        <v>510701</v>
      </c>
      <c r="B1183" s="7" t="s">
        <v>332</v>
      </c>
      <c r="C1183" s="131"/>
      <c r="D1183" s="131"/>
    </row>
    <row r="1184" spans="1:4" x14ac:dyDescent="0.25">
      <c r="A1184" s="6">
        <v>510702</v>
      </c>
      <c r="B1184" s="7" t="s">
        <v>89</v>
      </c>
      <c r="C1184" s="131"/>
      <c r="D1184" s="131"/>
    </row>
    <row r="1185" spans="1:4" x14ac:dyDescent="0.25">
      <c r="A1185" s="6">
        <v>510703</v>
      </c>
      <c r="B1185" s="7" t="s">
        <v>90</v>
      </c>
      <c r="C1185" s="131"/>
      <c r="D1185" s="131"/>
    </row>
    <row r="1186" spans="1:4" x14ac:dyDescent="0.25">
      <c r="A1186" s="6">
        <v>510704</v>
      </c>
      <c r="B1186" s="7" t="s">
        <v>91</v>
      </c>
      <c r="C1186" s="131"/>
      <c r="D1186" s="131"/>
    </row>
    <row r="1187" spans="1:4" x14ac:dyDescent="0.25">
      <c r="A1187" s="6">
        <v>510705</v>
      </c>
      <c r="B1187" s="7" t="s">
        <v>208</v>
      </c>
      <c r="C1187" s="131"/>
      <c r="D1187" s="131"/>
    </row>
    <row r="1188" spans="1:4" x14ac:dyDescent="0.25">
      <c r="A1188" s="6">
        <v>51070501</v>
      </c>
      <c r="B1188" s="7" t="s">
        <v>209</v>
      </c>
      <c r="C1188" s="131"/>
      <c r="D1188" s="131"/>
    </row>
    <row r="1189" spans="1:4" x14ac:dyDescent="0.25">
      <c r="A1189" s="6">
        <v>51070502</v>
      </c>
      <c r="B1189" s="7" t="s">
        <v>210</v>
      </c>
      <c r="C1189" s="131"/>
      <c r="D1189" s="131"/>
    </row>
    <row r="1190" spans="1:4" x14ac:dyDescent="0.25">
      <c r="A1190" s="6">
        <v>51070503</v>
      </c>
      <c r="B1190" s="7" t="s">
        <v>211</v>
      </c>
      <c r="C1190" s="131"/>
      <c r="D1190" s="131"/>
    </row>
    <row r="1191" spans="1:4" x14ac:dyDescent="0.25">
      <c r="A1191" s="6">
        <v>510706</v>
      </c>
      <c r="B1191" s="7" t="s">
        <v>93</v>
      </c>
      <c r="C1191" s="131"/>
      <c r="D1191" s="131"/>
    </row>
    <row r="1192" spans="1:4" ht="15.75" thickBot="1" x14ac:dyDescent="0.3">
      <c r="A1192" s="18">
        <v>510707</v>
      </c>
      <c r="B1192" s="19" t="s">
        <v>212</v>
      </c>
      <c r="C1192" s="398"/>
      <c r="D1192" s="398"/>
    </row>
    <row r="1193" spans="1:4" ht="15.75" thickBot="1" x14ac:dyDescent="0.3">
      <c r="A1193" s="8" t="s">
        <v>20</v>
      </c>
      <c r="B1193" s="9"/>
      <c r="C1193" s="196">
        <f>SUM(C1183:C1192)</f>
        <v>0</v>
      </c>
      <c r="D1193" s="196">
        <f>SUM(D1183:D1192)</f>
        <v>0</v>
      </c>
    </row>
    <row r="1194" spans="1:4" x14ac:dyDescent="0.25">
      <c r="A1194" s="11">
        <v>5108</v>
      </c>
      <c r="B1194" s="12" t="s">
        <v>333</v>
      </c>
      <c r="C1194" s="390"/>
      <c r="D1194" s="390"/>
    </row>
    <row r="1195" spans="1:4" x14ac:dyDescent="0.25">
      <c r="A1195" s="6">
        <v>510801</v>
      </c>
      <c r="B1195" s="7" t="s">
        <v>88</v>
      </c>
      <c r="C1195" s="131"/>
      <c r="D1195" s="131"/>
    </row>
    <row r="1196" spans="1:4" x14ac:dyDescent="0.25">
      <c r="A1196" s="6">
        <v>510802</v>
      </c>
      <c r="B1196" s="7" t="s">
        <v>89</v>
      </c>
      <c r="C1196" s="131"/>
      <c r="D1196" s="131"/>
    </row>
    <row r="1197" spans="1:4" x14ac:dyDescent="0.25">
      <c r="A1197" s="6">
        <v>510803</v>
      </c>
      <c r="B1197" s="7" t="s">
        <v>90</v>
      </c>
      <c r="C1197" s="131"/>
      <c r="D1197" s="131"/>
    </row>
    <row r="1198" spans="1:4" x14ac:dyDescent="0.25">
      <c r="A1198" s="6">
        <v>510804</v>
      </c>
      <c r="B1198" s="7" t="s">
        <v>91</v>
      </c>
      <c r="C1198" s="131"/>
      <c r="D1198" s="131"/>
    </row>
    <row r="1199" spans="1:4" x14ac:dyDescent="0.25">
      <c r="A1199" s="6">
        <v>510805</v>
      </c>
      <c r="B1199" s="7" t="s">
        <v>208</v>
      </c>
      <c r="C1199" s="131"/>
      <c r="D1199" s="131"/>
    </row>
    <row r="1200" spans="1:4" x14ac:dyDescent="0.25">
      <c r="A1200" s="6">
        <v>51080501</v>
      </c>
      <c r="B1200" s="7" t="s">
        <v>209</v>
      </c>
      <c r="C1200" s="131"/>
      <c r="D1200" s="131"/>
    </row>
    <row r="1201" spans="1:4" x14ac:dyDescent="0.25">
      <c r="A1201" s="6">
        <v>51080502</v>
      </c>
      <c r="B1201" s="7" t="s">
        <v>210</v>
      </c>
      <c r="C1201" s="131"/>
      <c r="D1201" s="131"/>
    </row>
    <row r="1202" spans="1:4" x14ac:dyDescent="0.25">
      <c r="A1202" s="6">
        <v>51080503</v>
      </c>
      <c r="B1202" s="7" t="s">
        <v>211</v>
      </c>
      <c r="C1202" s="131"/>
      <c r="D1202" s="131"/>
    </row>
    <row r="1203" spans="1:4" x14ac:dyDescent="0.25">
      <c r="A1203" s="6">
        <v>510806</v>
      </c>
      <c r="B1203" s="7" t="s">
        <v>93</v>
      </c>
      <c r="C1203" s="131"/>
      <c r="D1203" s="131"/>
    </row>
    <row r="1204" spans="1:4" ht="15.75" thickBot="1" x14ac:dyDescent="0.3">
      <c r="A1204" s="18">
        <v>510807</v>
      </c>
      <c r="B1204" s="19" t="s">
        <v>212</v>
      </c>
      <c r="C1204" s="398"/>
      <c r="D1204" s="398"/>
    </row>
    <row r="1205" spans="1:4" ht="15.75" thickBot="1" x14ac:dyDescent="0.3">
      <c r="A1205" s="8" t="s">
        <v>20</v>
      </c>
      <c r="B1205" s="9"/>
      <c r="C1205" s="196">
        <f>SUM(C1195:C1204)</f>
        <v>0</v>
      </c>
      <c r="D1205" s="196">
        <f>SUM(D1195:D1204)</f>
        <v>0</v>
      </c>
    </row>
    <row r="1206" spans="1:4" x14ac:dyDescent="0.25">
      <c r="A1206" s="11">
        <v>5109</v>
      </c>
      <c r="B1206" s="12" t="s">
        <v>334</v>
      </c>
      <c r="C1206" s="390"/>
      <c r="D1206" s="390"/>
    </row>
    <row r="1207" spans="1:4" x14ac:dyDescent="0.25">
      <c r="A1207" s="6">
        <v>510901</v>
      </c>
      <c r="B1207" s="7" t="s">
        <v>88</v>
      </c>
      <c r="C1207" s="131"/>
      <c r="D1207" s="131"/>
    </row>
    <row r="1208" spans="1:4" x14ac:dyDescent="0.25">
      <c r="A1208" s="6">
        <v>510902</v>
      </c>
      <c r="B1208" s="7" t="s">
        <v>89</v>
      </c>
      <c r="C1208" s="131"/>
      <c r="D1208" s="131"/>
    </row>
    <row r="1209" spans="1:4" x14ac:dyDescent="0.25">
      <c r="A1209" s="6">
        <v>510903</v>
      </c>
      <c r="B1209" s="7" t="s">
        <v>90</v>
      </c>
      <c r="C1209" s="131"/>
      <c r="D1209" s="131"/>
    </row>
    <row r="1210" spans="1:4" x14ac:dyDescent="0.25">
      <c r="A1210" s="6">
        <v>510904</v>
      </c>
      <c r="B1210" s="7" t="s">
        <v>91</v>
      </c>
      <c r="C1210" s="131"/>
      <c r="D1210" s="131"/>
    </row>
    <row r="1211" spans="1:4" x14ac:dyDescent="0.25">
      <c r="A1211" s="6">
        <v>510905</v>
      </c>
      <c r="B1211" s="7" t="s">
        <v>208</v>
      </c>
      <c r="C1211" s="131"/>
      <c r="D1211" s="131"/>
    </row>
    <row r="1212" spans="1:4" x14ac:dyDescent="0.25">
      <c r="A1212" s="6">
        <v>51090501</v>
      </c>
      <c r="B1212" s="7" t="s">
        <v>209</v>
      </c>
      <c r="C1212" s="131"/>
      <c r="D1212" s="131"/>
    </row>
    <row r="1213" spans="1:4" x14ac:dyDescent="0.25">
      <c r="A1213" s="6">
        <v>51090502</v>
      </c>
      <c r="B1213" s="7" t="s">
        <v>210</v>
      </c>
      <c r="C1213" s="131"/>
      <c r="D1213" s="131"/>
    </row>
    <row r="1214" spans="1:4" x14ac:dyDescent="0.25">
      <c r="A1214" s="6">
        <v>51090503</v>
      </c>
      <c r="B1214" s="7" t="s">
        <v>211</v>
      </c>
      <c r="C1214" s="131"/>
      <c r="D1214" s="131"/>
    </row>
    <row r="1215" spans="1:4" x14ac:dyDescent="0.25">
      <c r="A1215" s="6">
        <v>510906</v>
      </c>
      <c r="B1215" s="7" t="s">
        <v>93</v>
      </c>
      <c r="C1215" s="131"/>
      <c r="D1215" s="131"/>
    </row>
    <row r="1216" spans="1:4" ht="15.75" thickBot="1" x14ac:dyDescent="0.3">
      <c r="A1216" s="18">
        <v>510907</v>
      </c>
      <c r="B1216" s="19" t="s">
        <v>212</v>
      </c>
      <c r="C1216" s="398"/>
      <c r="D1216" s="398"/>
    </row>
    <row r="1217" spans="1:4" ht="15.75" thickBot="1" x14ac:dyDescent="0.3">
      <c r="A1217" s="8" t="s">
        <v>20</v>
      </c>
      <c r="B1217" s="9"/>
      <c r="C1217" s="196">
        <f>SUM(C1207:C1216)</f>
        <v>0</v>
      </c>
      <c r="D1217" s="196">
        <f>SUM(D1207:D1216)</f>
        <v>0</v>
      </c>
    </row>
    <row r="1218" spans="1:4" x14ac:dyDescent="0.25">
      <c r="A1218" s="11">
        <v>5110</v>
      </c>
      <c r="B1218" s="12" t="s">
        <v>335</v>
      </c>
      <c r="C1218" s="390"/>
      <c r="D1218" s="390"/>
    </row>
    <row r="1219" spans="1:4" x14ac:dyDescent="0.25">
      <c r="A1219" s="6">
        <v>511001</v>
      </c>
      <c r="B1219" s="7" t="s">
        <v>88</v>
      </c>
      <c r="C1219" s="131"/>
      <c r="D1219" s="131"/>
    </row>
    <row r="1220" spans="1:4" x14ac:dyDescent="0.25">
      <c r="A1220" s="6">
        <v>511002</v>
      </c>
      <c r="B1220" s="7" t="s">
        <v>89</v>
      </c>
      <c r="C1220" s="131"/>
      <c r="D1220" s="131"/>
    </row>
    <row r="1221" spans="1:4" x14ac:dyDescent="0.25">
      <c r="A1221" s="6">
        <v>511003</v>
      </c>
      <c r="B1221" s="7" t="s">
        <v>90</v>
      </c>
      <c r="C1221" s="131"/>
      <c r="D1221" s="131"/>
    </row>
    <row r="1222" spans="1:4" x14ac:dyDescent="0.25">
      <c r="A1222" s="6">
        <v>511004</v>
      </c>
      <c r="B1222" s="7" t="s">
        <v>91</v>
      </c>
      <c r="C1222" s="131"/>
      <c r="D1222" s="131"/>
    </row>
    <row r="1223" spans="1:4" x14ac:dyDescent="0.25">
      <c r="A1223" s="6">
        <v>511005</v>
      </c>
      <c r="B1223" s="7" t="s">
        <v>208</v>
      </c>
      <c r="C1223" s="131"/>
      <c r="D1223" s="131"/>
    </row>
    <row r="1224" spans="1:4" x14ac:dyDescent="0.25">
      <c r="A1224" s="6">
        <v>51100501</v>
      </c>
      <c r="B1224" s="7" t="s">
        <v>209</v>
      </c>
      <c r="C1224" s="131"/>
      <c r="D1224" s="131"/>
    </row>
    <row r="1225" spans="1:4" x14ac:dyDescent="0.25">
      <c r="A1225" s="6">
        <v>51100502</v>
      </c>
      <c r="B1225" s="7" t="s">
        <v>210</v>
      </c>
      <c r="C1225" s="131"/>
      <c r="D1225" s="131"/>
    </row>
    <row r="1226" spans="1:4" x14ac:dyDescent="0.25">
      <c r="A1226" s="6">
        <v>51100503</v>
      </c>
      <c r="B1226" s="7" t="s">
        <v>211</v>
      </c>
      <c r="C1226" s="131"/>
      <c r="D1226" s="131"/>
    </row>
    <row r="1227" spans="1:4" x14ac:dyDescent="0.25">
      <c r="A1227" s="6">
        <v>511006</v>
      </c>
      <c r="B1227" s="7" t="s">
        <v>93</v>
      </c>
      <c r="C1227" s="131"/>
      <c r="D1227" s="131"/>
    </row>
    <row r="1228" spans="1:4" ht="15.75" thickBot="1" x14ac:dyDescent="0.3">
      <c r="A1228" s="18">
        <v>511007</v>
      </c>
      <c r="B1228" s="19" t="s">
        <v>212</v>
      </c>
      <c r="C1228" s="398"/>
      <c r="D1228" s="398"/>
    </row>
    <row r="1229" spans="1:4" ht="15.75" thickBot="1" x14ac:dyDescent="0.3">
      <c r="A1229" s="8" t="s">
        <v>20</v>
      </c>
      <c r="B1229" s="9"/>
      <c r="C1229" s="196">
        <f>SUM(C1219:C1228)</f>
        <v>0</v>
      </c>
      <c r="D1229" s="196">
        <f>SUM(D1219:D1228)</f>
        <v>0</v>
      </c>
    </row>
    <row r="1230" spans="1:4" x14ac:dyDescent="0.25">
      <c r="A1230" s="11">
        <v>5111</v>
      </c>
      <c r="B1230" s="12" t="s">
        <v>336</v>
      </c>
      <c r="C1230" s="390"/>
      <c r="D1230" s="390"/>
    </row>
    <row r="1231" spans="1:4" x14ac:dyDescent="0.25">
      <c r="A1231" s="6">
        <v>511101</v>
      </c>
      <c r="B1231" s="7" t="s">
        <v>88</v>
      </c>
      <c r="C1231" s="131"/>
      <c r="D1231" s="131"/>
    </row>
    <row r="1232" spans="1:4" x14ac:dyDescent="0.25">
      <c r="A1232" s="6">
        <v>511102</v>
      </c>
      <c r="B1232" s="7" t="s">
        <v>89</v>
      </c>
      <c r="C1232" s="131"/>
      <c r="D1232" s="131"/>
    </row>
    <row r="1233" spans="1:4" x14ac:dyDescent="0.25">
      <c r="A1233" s="6">
        <v>511103</v>
      </c>
      <c r="B1233" s="7" t="s">
        <v>337</v>
      </c>
      <c r="C1233" s="131"/>
      <c r="D1233" s="131"/>
    </row>
    <row r="1234" spans="1:4" x14ac:dyDescent="0.25">
      <c r="A1234" s="6">
        <v>511104</v>
      </c>
      <c r="B1234" s="7" t="s">
        <v>91</v>
      </c>
      <c r="C1234" s="131"/>
      <c r="D1234" s="131"/>
    </row>
    <row r="1235" spans="1:4" x14ac:dyDescent="0.25">
      <c r="A1235" s="6">
        <v>511105</v>
      </c>
      <c r="B1235" s="7" t="s">
        <v>208</v>
      </c>
      <c r="C1235" s="131"/>
      <c r="D1235" s="131"/>
    </row>
    <row r="1236" spans="1:4" x14ac:dyDescent="0.25">
      <c r="A1236" s="6">
        <v>51110501</v>
      </c>
      <c r="B1236" s="7" t="s">
        <v>209</v>
      </c>
      <c r="C1236" s="131"/>
      <c r="D1236" s="131"/>
    </row>
    <row r="1237" spans="1:4" x14ac:dyDescent="0.25">
      <c r="A1237" s="6">
        <v>51110502</v>
      </c>
      <c r="B1237" s="7" t="s">
        <v>210</v>
      </c>
      <c r="C1237" s="131"/>
      <c r="D1237" s="131"/>
    </row>
    <row r="1238" spans="1:4" x14ac:dyDescent="0.25">
      <c r="A1238" s="6">
        <v>51110503</v>
      </c>
      <c r="B1238" s="7" t="s">
        <v>211</v>
      </c>
      <c r="C1238" s="131"/>
      <c r="D1238" s="131"/>
    </row>
    <row r="1239" spans="1:4" x14ac:dyDescent="0.25">
      <c r="A1239" s="6">
        <v>511106</v>
      </c>
      <c r="B1239" s="7" t="s">
        <v>93</v>
      </c>
      <c r="C1239" s="131"/>
      <c r="D1239" s="131"/>
    </row>
    <row r="1240" spans="1:4" ht="15.75" thickBot="1" x14ac:dyDescent="0.3">
      <c r="A1240" s="18">
        <v>511107</v>
      </c>
      <c r="B1240" s="19" t="s">
        <v>212</v>
      </c>
      <c r="C1240" s="398"/>
      <c r="D1240" s="398"/>
    </row>
    <row r="1241" spans="1:4" ht="15.75" thickBot="1" x14ac:dyDescent="0.3">
      <c r="A1241" s="8" t="s">
        <v>20</v>
      </c>
      <c r="B1241" s="9"/>
      <c r="C1241" s="196">
        <f>SUM(C1231:C1240)</f>
        <v>0</v>
      </c>
      <c r="D1241" s="196">
        <f>SUM(D1231:D1240)</f>
        <v>0</v>
      </c>
    </row>
    <row r="1242" spans="1:4" x14ac:dyDescent="0.25">
      <c r="A1242" s="11">
        <v>5112</v>
      </c>
      <c r="B1242" s="12" t="s">
        <v>338</v>
      </c>
      <c r="C1242" s="390"/>
      <c r="D1242" s="390"/>
    </row>
    <row r="1243" spans="1:4" x14ac:dyDescent="0.25">
      <c r="A1243" s="49">
        <v>511201</v>
      </c>
      <c r="B1243" s="7" t="s">
        <v>88</v>
      </c>
      <c r="C1243" s="131"/>
      <c r="D1243" s="131"/>
    </row>
    <row r="1244" spans="1:4" x14ac:dyDescent="0.25">
      <c r="A1244" s="49">
        <v>511202</v>
      </c>
      <c r="B1244" s="7" t="s">
        <v>89</v>
      </c>
      <c r="C1244" s="131">
        <v>36357.519999999997</v>
      </c>
      <c r="D1244" s="131">
        <v>31233.35</v>
      </c>
    </row>
    <row r="1245" spans="1:4" x14ac:dyDescent="0.25">
      <c r="A1245" s="49">
        <v>511203</v>
      </c>
      <c r="B1245" s="7" t="s">
        <v>337</v>
      </c>
      <c r="C1245" s="131">
        <v>555.39</v>
      </c>
      <c r="D1245" s="131">
        <v>1609.41</v>
      </c>
    </row>
    <row r="1246" spans="1:4" x14ac:dyDescent="0.25">
      <c r="A1246" s="49">
        <v>511204</v>
      </c>
      <c r="B1246" s="7" t="s">
        <v>91</v>
      </c>
      <c r="C1246" s="131"/>
      <c r="D1246" s="131"/>
    </row>
    <row r="1247" spans="1:4" x14ac:dyDescent="0.25">
      <c r="A1247" s="6">
        <v>511205</v>
      </c>
      <c r="B1247" s="7" t="s">
        <v>208</v>
      </c>
      <c r="C1247" s="131"/>
      <c r="D1247" s="131"/>
    </row>
    <row r="1248" spans="1:4" x14ac:dyDescent="0.25">
      <c r="A1248" s="6">
        <v>51120501</v>
      </c>
      <c r="B1248" s="7" t="s">
        <v>209</v>
      </c>
      <c r="C1248" s="131"/>
      <c r="D1248" s="131"/>
    </row>
    <row r="1249" spans="1:4" x14ac:dyDescent="0.25">
      <c r="A1249" s="6">
        <v>51120502</v>
      </c>
      <c r="B1249" s="7" t="s">
        <v>210</v>
      </c>
      <c r="C1249" s="131"/>
      <c r="D1249" s="131"/>
    </row>
    <row r="1250" spans="1:4" x14ac:dyDescent="0.25">
      <c r="A1250" s="6">
        <v>51120503</v>
      </c>
      <c r="B1250" s="7" t="s">
        <v>211</v>
      </c>
      <c r="C1250" s="131"/>
      <c r="D1250" s="131"/>
    </row>
    <row r="1251" spans="1:4" x14ac:dyDescent="0.25">
      <c r="A1251" s="6">
        <v>511206</v>
      </c>
      <c r="B1251" s="7" t="s">
        <v>93</v>
      </c>
      <c r="C1251" s="131"/>
      <c r="D1251" s="131"/>
    </row>
    <row r="1252" spans="1:4" ht="15.75" thickBot="1" x14ac:dyDescent="0.3">
      <c r="A1252" s="15">
        <v>511207</v>
      </c>
      <c r="B1252" s="19" t="s">
        <v>94</v>
      </c>
      <c r="C1252" s="131"/>
      <c r="D1252" s="131"/>
    </row>
    <row r="1253" spans="1:4" ht="15.75" thickBot="1" x14ac:dyDescent="0.3">
      <c r="A1253" s="8" t="s">
        <v>20</v>
      </c>
      <c r="B1253" s="9"/>
      <c r="C1253" s="196">
        <f>SUM(C1243:C1252)</f>
        <v>36912.909999999996</v>
      </c>
      <c r="D1253" s="196">
        <f>SUM(D1243:D1252)</f>
        <v>32842.76</v>
      </c>
    </row>
    <row r="1254" spans="1:4" x14ac:dyDescent="0.25">
      <c r="A1254" s="11">
        <v>5113</v>
      </c>
      <c r="B1254" s="12" t="s">
        <v>339</v>
      </c>
      <c r="C1254" s="390"/>
      <c r="D1254" s="390"/>
    </row>
    <row r="1255" spans="1:4" x14ac:dyDescent="0.25">
      <c r="A1255" s="6">
        <v>511301</v>
      </c>
      <c r="B1255" s="7" t="s">
        <v>88</v>
      </c>
      <c r="C1255" s="131"/>
      <c r="D1255" s="131"/>
    </row>
    <row r="1256" spans="1:4" x14ac:dyDescent="0.25">
      <c r="A1256" s="6">
        <v>511302</v>
      </c>
      <c r="B1256" s="7" t="s">
        <v>89</v>
      </c>
      <c r="C1256" s="131"/>
      <c r="D1256" s="131"/>
    </row>
    <row r="1257" spans="1:4" x14ac:dyDescent="0.25">
      <c r="A1257" s="6">
        <v>511303</v>
      </c>
      <c r="B1257" s="7" t="s">
        <v>337</v>
      </c>
      <c r="C1257" s="131"/>
      <c r="D1257" s="131"/>
    </row>
    <row r="1258" spans="1:4" x14ac:dyDescent="0.25">
      <c r="A1258" s="6">
        <v>511304</v>
      </c>
      <c r="B1258" s="7" t="s">
        <v>91</v>
      </c>
      <c r="C1258" s="131"/>
      <c r="D1258" s="131"/>
    </row>
    <row r="1259" spans="1:4" x14ac:dyDescent="0.25">
      <c r="A1259" s="6">
        <v>511305</v>
      </c>
      <c r="B1259" s="7" t="s">
        <v>208</v>
      </c>
      <c r="C1259" s="131"/>
      <c r="D1259" s="131"/>
    </row>
    <row r="1260" spans="1:4" x14ac:dyDescent="0.25">
      <c r="A1260" s="6">
        <v>51130501</v>
      </c>
      <c r="B1260" s="7" t="s">
        <v>209</v>
      </c>
      <c r="C1260" s="131"/>
      <c r="D1260" s="131"/>
    </row>
    <row r="1261" spans="1:4" x14ac:dyDescent="0.25">
      <c r="A1261" s="6">
        <v>51130502</v>
      </c>
      <c r="B1261" s="7" t="s">
        <v>210</v>
      </c>
      <c r="C1261" s="131"/>
      <c r="D1261" s="131"/>
    </row>
    <row r="1262" spans="1:4" x14ac:dyDescent="0.25">
      <c r="A1262" s="6">
        <v>51130503</v>
      </c>
      <c r="B1262" s="7" t="s">
        <v>211</v>
      </c>
      <c r="C1262" s="131"/>
      <c r="D1262" s="131"/>
    </row>
    <row r="1263" spans="1:4" x14ac:dyDescent="0.25">
      <c r="A1263" s="6">
        <v>511306</v>
      </c>
      <c r="B1263" s="7" t="s">
        <v>93</v>
      </c>
      <c r="C1263" s="131"/>
      <c r="D1263" s="131"/>
    </row>
    <row r="1264" spans="1:4" ht="15.75" thickBot="1" x14ac:dyDescent="0.3">
      <c r="A1264" s="18">
        <v>511307</v>
      </c>
      <c r="B1264" s="19" t="s">
        <v>94</v>
      </c>
      <c r="C1264" s="392"/>
      <c r="D1264" s="392"/>
    </row>
    <row r="1265" spans="1:4" ht="15.75" thickBot="1" x14ac:dyDescent="0.3">
      <c r="A1265" s="8" t="s">
        <v>20</v>
      </c>
      <c r="B1265" s="9"/>
      <c r="C1265" s="196">
        <f>SUM(C1255:C1264)</f>
        <v>0</v>
      </c>
      <c r="D1265" s="196">
        <f>SUM(D1255:D1264)</f>
        <v>0</v>
      </c>
    </row>
    <row r="1266" spans="1:4" x14ac:dyDescent="0.25">
      <c r="A1266" s="11">
        <v>5114</v>
      </c>
      <c r="B1266" s="12" t="s">
        <v>340</v>
      </c>
      <c r="C1266" s="390"/>
      <c r="D1266" s="390"/>
    </row>
    <row r="1267" spans="1:4" x14ac:dyDescent="0.25">
      <c r="A1267" s="6">
        <v>511401</v>
      </c>
      <c r="B1267" s="7" t="s">
        <v>341</v>
      </c>
      <c r="C1267" s="131"/>
      <c r="D1267" s="131"/>
    </row>
    <row r="1268" spans="1:4" x14ac:dyDescent="0.25">
      <c r="A1268" s="6">
        <v>511402</v>
      </c>
      <c r="B1268" s="7" t="s">
        <v>342</v>
      </c>
      <c r="C1268" s="131"/>
      <c r="D1268" s="131"/>
    </row>
    <row r="1269" spans="1:4" x14ac:dyDescent="0.25">
      <c r="A1269" s="6">
        <v>511403</v>
      </c>
      <c r="B1269" s="7" t="s">
        <v>343</v>
      </c>
      <c r="C1269" s="131"/>
      <c r="D1269" s="131"/>
    </row>
    <row r="1270" spans="1:4" x14ac:dyDescent="0.25">
      <c r="A1270" s="6">
        <v>511404</v>
      </c>
      <c r="B1270" s="7" t="s">
        <v>344</v>
      </c>
      <c r="C1270" s="131"/>
      <c r="D1270" s="131"/>
    </row>
    <row r="1271" spans="1:4" x14ac:dyDescent="0.25">
      <c r="A1271" s="6">
        <v>511405</v>
      </c>
      <c r="B1271" s="7" t="s">
        <v>345</v>
      </c>
      <c r="C1271" s="131"/>
      <c r="D1271" s="131"/>
    </row>
    <row r="1272" spans="1:4" x14ac:dyDescent="0.25">
      <c r="A1272" s="6">
        <v>511406</v>
      </c>
      <c r="B1272" s="7" t="s">
        <v>346</v>
      </c>
      <c r="C1272" s="131"/>
      <c r="D1272" s="131"/>
    </row>
    <row r="1273" spans="1:4" x14ac:dyDescent="0.25">
      <c r="A1273" s="6">
        <v>511407</v>
      </c>
      <c r="B1273" s="7" t="s">
        <v>119</v>
      </c>
      <c r="C1273" s="131"/>
      <c r="D1273" s="131"/>
    </row>
    <row r="1274" spans="1:4" x14ac:dyDescent="0.25">
      <c r="A1274" s="6">
        <v>511408</v>
      </c>
      <c r="B1274" s="7" t="s">
        <v>120</v>
      </c>
      <c r="C1274" s="131"/>
      <c r="D1274" s="131"/>
    </row>
    <row r="1275" spans="1:4" x14ac:dyDescent="0.25">
      <c r="A1275" s="6">
        <v>51140801</v>
      </c>
      <c r="B1275" s="7" t="s">
        <v>209</v>
      </c>
      <c r="C1275" s="131"/>
      <c r="D1275" s="131"/>
    </row>
    <row r="1276" spans="1:4" x14ac:dyDescent="0.25">
      <c r="A1276" s="6">
        <v>51140802</v>
      </c>
      <c r="B1276" s="7" t="s">
        <v>210</v>
      </c>
      <c r="C1276" s="131"/>
      <c r="D1276" s="131"/>
    </row>
    <row r="1277" spans="1:4" x14ac:dyDescent="0.25">
      <c r="A1277" s="6">
        <v>51140803</v>
      </c>
      <c r="B1277" s="7" t="s">
        <v>211</v>
      </c>
      <c r="C1277" s="131"/>
      <c r="D1277" s="131"/>
    </row>
    <row r="1278" spans="1:4" x14ac:dyDescent="0.25">
      <c r="A1278" s="6">
        <v>511409</v>
      </c>
      <c r="B1278" s="7" t="s">
        <v>347</v>
      </c>
      <c r="C1278" s="131"/>
      <c r="D1278" s="131"/>
    </row>
    <row r="1279" spans="1:4" x14ac:dyDescent="0.25">
      <c r="A1279" s="6">
        <v>511410</v>
      </c>
      <c r="B1279" s="7" t="s">
        <v>246</v>
      </c>
      <c r="C1279" s="131"/>
      <c r="D1279" s="131"/>
    </row>
    <row r="1280" spans="1:4" ht="15.75" thickBot="1" x14ac:dyDescent="0.3">
      <c r="A1280" s="15">
        <v>511411</v>
      </c>
      <c r="B1280" s="16" t="s">
        <v>123</v>
      </c>
      <c r="C1280" s="392"/>
      <c r="D1280" s="392"/>
    </row>
    <row r="1281" spans="1:4" ht="15.75" thickBot="1" x14ac:dyDescent="0.3">
      <c r="A1281" s="8" t="s">
        <v>20</v>
      </c>
      <c r="B1281" s="50"/>
      <c r="C1281" s="196">
        <f>SUM(C1267:C1280)</f>
        <v>0</v>
      </c>
      <c r="D1281" s="196">
        <f>SUM(D1267:D1280)</f>
        <v>0</v>
      </c>
    </row>
    <row r="1282" spans="1:4" x14ac:dyDescent="0.25">
      <c r="A1282" s="11">
        <v>5115</v>
      </c>
      <c r="B1282" s="12" t="s">
        <v>348</v>
      </c>
      <c r="C1282" s="390"/>
      <c r="D1282" s="390"/>
    </row>
    <row r="1283" spans="1:4" x14ac:dyDescent="0.25">
      <c r="A1283" s="6">
        <v>511501</v>
      </c>
      <c r="B1283" s="7" t="s">
        <v>341</v>
      </c>
      <c r="C1283" s="131"/>
      <c r="D1283" s="131"/>
    </row>
    <row r="1284" spans="1:4" x14ac:dyDescent="0.25">
      <c r="A1284" s="6">
        <v>511502</v>
      </c>
      <c r="B1284" s="7" t="s">
        <v>342</v>
      </c>
      <c r="C1284" s="131"/>
      <c r="D1284" s="131"/>
    </row>
    <row r="1285" spans="1:4" x14ac:dyDescent="0.25">
      <c r="A1285" s="6">
        <v>511503</v>
      </c>
      <c r="B1285" s="7" t="s">
        <v>343</v>
      </c>
      <c r="C1285" s="131"/>
      <c r="D1285" s="131"/>
    </row>
    <row r="1286" spans="1:4" x14ac:dyDescent="0.25">
      <c r="A1286" s="6">
        <v>511504</v>
      </c>
      <c r="B1286" s="7" t="s">
        <v>344</v>
      </c>
      <c r="C1286" s="131"/>
      <c r="D1286" s="131"/>
    </row>
    <row r="1287" spans="1:4" x14ac:dyDescent="0.25">
      <c r="A1287" s="6">
        <v>511505</v>
      </c>
      <c r="B1287" s="7" t="s">
        <v>345</v>
      </c>
      <c r="C1287" s="131"/>
      <c r="D1287" s="131"/>
    </row>
    <row r="1288" spans="1:4" x14ac:dyDescent="0.25">
      <c r="A1288" s="6">
        <v>511506</v>
      </c>
      <c r="B1288" s="7" t="s">
        <v>346</v>
      </c>
      <c r="C1288" s="131"/>
      <c r="D1288" s="131"/>
    </row>
    <row r="1289" spans="1:4" x14ac:dyDescent="0.25">
      <c r="A1289" s="15">
        <v>511507</v>
      </c>
      <c r="B1289" s="7" t="s">
        <v>119</v>
      </c>
      <c r="C1289" s="392"/>
      <c r="D1289" s="392"/>
    </row>
    <row r="1290" spans="1:4" x14ac:dyDescent="0.25">
      <c r="A1290" s="15">
        <v>511508</v>
      </c>
      <c r="B1290" s="7" t="s">
        <v>120</v>
      </c>
      <c r="C1290" s="392"/>
      <c r="D1290" s="392"/>
    </row>
    <row r="1291" spans="1:4" x14ac:dyDescent="0.25">
      <c r="A1291" s="15">
        <v>51150801</v>
      </c>
      <c r="B1291" s="7" t="s">
        <v>209</v>
      </c>
      <c r="C1291" s="392"/>
      <c r="D1291" s="392"/>
    </row>
    <row r="1292" spans="1:4" x14ac:dyDescent="0.25">
      <c r="A1292" s="15">
        <v>51150802</v>
      </c>
      <c r="B1292" s="7" t="s">
        <v>210</v>
      </c>
      <c r="C1292" s="392"/>
      <c r="D1292" s="392"/>
    </row>
    <row r="1293" spans="1:4" x14ac:dyDescent="0.25">
      <c r="A1293" s="15">
        <v>51150803</v>
      </c>
      <c r="B1293" s="7" t="s">
        <v>211</v>
      </c>
      <c r="C1293" s="392"/>
      <c r="D1293" s="392"/>
    </row>
    <row r="1294" spans="1:4" x14ac:dyDescent="0.25">
      <c r="A1294" s="15">
        <v>511509</v>
      </c>
      <c r="B1294" s="7" t="s">
        <v>347</v>
      </c>
      <c r="C1294" s="392"/>
      <c r="D1294" s="392"/>
    </row>
    <row r="1295" spans="1:4" x14ac:dyDescent="0.25">
      <c r="A1295" s="15">
        <v>511510</v>
      </c>
      <c r="B1295" s="7" t="s">
        <v>246</v>
      </c>
      <c r="C1295" s="392"/>
      <c r="D1295" s="392"/>
    </row>
    <row r="1296" spans="1:4" ht="15.75" thickBot="1" x14ac:dyDescent="0.3">
      <c r="A1296" s="15">
        <v>511511</v>
      </c>
      <c r="B1296" s="16" t="s">
        <v>123</v>
      </c>
      <c r="C1296" s="392"/>
      <c r="D1296" s="392"/>
    </row>
    <row r="1297" spans="1:4" ht="15.75" thickBot="1" x14ac:dyDescent="0.3">
      <c r="A1297" s="8" t="s">
        <v>20</v>
      </c>
      <c r="B1297" s="9"/>
      <c r="C1297" s="196">
        <f>SUM(C1283:C1296)</f>
        <v>0</v>
      </c>
      <c r="D1297" s="196">
        <f>SUM(D1283:D1296)</f>
        <v>0</v>
      </c>
    </row>
    <row r="1298" spans="1:4" x14ac:dyDescent="0.25">
      <c r="A1298" s="11">
        <v>5116</v>
      </c>
      <c r="B1298" s="12" t="s">
        <v>349</v>
      </c>
      <c r="C1298" s="390"/>
      <c r="D1298" s="390"/>
    </row>
    <row r="1299" spans="1:4" x14ac:dyDescent="0.25">
      <c r="A1299" s="6">
        <v>511601</v>
      </c>
      <c r="B1299" s="7" t="s">
        <v>350</v>
      </c>
      <c r="C1299" s="131"/>
      <c r="D1299" s="131"/>
    </row>
    <row r="1300" spans="1:4" x14ac:dyDescent="0.25">
      <c r="A1300" s="6">
        <v>511602</v>
      </c>
      <c r="B1300" s="7" t="s">
        <v>351</v>
      </c>
      <c r="C1300" s="131"/>
      <c r="D1300" s="131"/>
    </row>
    <row r="1301" spans="1:4" x14ac:dyDescent="0.25">
      <c r="A1301" s="6">
        <v>511603</v>
      </c>
      <c r="B1301" s="7" t="s">
        <v>352</v>
      </c>
      <c r="C1301" s="131"/>
      <c r="D1301" s="131"/>
    </row>
    <row r="1302" spans="1:4" x14ac:dyDescent="0.25">
      <c r="A1302" s="6">
        <v>511604</v>
      </c>
      <c r="B1302" s="7" t="s">
        <v>353</v>
      </c>
      <c r="C1302" s="131"/>
      <c r="D1302" s="131"/>
    </row>
    <row r="1303" spans="1:4" x14ac:dyDescent="0.25">
      <c r="A1303" s="6">
        <v>511605</v>
      </c>
      <c r="B1303" s="7" t="s">
        <v>354</v>
      </c>
      <c r="C1303" s="131"/>
      <c r="D1303" s="131"/>
    </row>
    <row r="1304" spans="1:4" x14ac:dyDescent="0.25">
      <c r="A1304" s="6">
        <v>511606</v>
      </c>
      <c r="B1304" s="7" t="s">
        <v>355</v>
      </c>
      <c r="C1304" s="131"/>
      <c r="D1304" s="131"/>
    </row>
    <row r="1305" spans="1:4" x14ac:dyDescent="0.25">
      <c r="A1305" s="6">
        <v>511607</v>
      </c>
      <c r="B1305" s="7" t="s">
        <v>356</v>
      </c>
      <c r="C1305" s="131"/>
      <c r="D1305" s="131"/>
    </row>
    <row r="1306" spans="1:4" x14ac:dyDescent="0.25">
      <c r="A1306" s="6">
        <v>511608</v>
      </c>
      <c r="B1306" s="7" t="s">
        <v>357</v>
      </c>
      <c r="C1306" s="131"/>
      <c r="D1306" s="131"/>
    </row>
    <row r="1307" spans="1:4" x14ac:dyDescent="0.25">
      <c r="A1307" s="6">
        <v>511609</v>
      </c>
      <c r="B1307" s="7" t="s">
        <v>358</v>
      </c>
      <c r="C1307" s="131"/>
      <c r="D1307" s="131"/>
    </row>
    <row r="1308" spans="1:4" x14ac:dyDescent="0.25">
      <c r="A1308" s="6">
        <v>511610</v>
      </c>
      <c r="B1308" s="7" t="s">
        <v>359</v>
      </c>
      <c r="C1308" s="131"/>
      <c r="D1308" s="131"/>
    </row>
    <row r="1309" spans="1:4" x14ac:dyDescent="0.25">
      <c r="A1309" s="6">
        <v>511611</v>
      </c>
      <c r="B1309" s="7" t="s">
        <v>360</v>
      </c>
      <c r="C1309" s="131"/>
      <c r="D1309" s="131"/>
    </row>
    <row r="1310" spans="1:4" x14ac:dyDescent="0.25">
      <c r="A1310" s="6">
        <v>511612</v>
      </c>
      <c r="B1310" s="7" t="s">
        <v>361</v>
      </c>
      <c r="C1310" s="131"/>
      <c r="D1310" s="131"/>
    </row>
    <row r="1311" spans="1:4" x14ac:dyDescent="0.25">
      <c r="A1311" s="6">
        <v>511613</v>
      </c>
      <c r="B1311" s="7" t="s">
        <v>362</v>
      </c>
      <c r="C1311" s="131"/>
      <c r="D1311" s="131"/>
    </row>
    <row r="1312" spans="1:4" x14ac:dyDescent="0.25">
      <c r="A1312" s="6">
        <v>511614</v>
      </c>
      <c r="B1312" s="7" t="s">
        <v>363</v>
      </c>
      <c r="C1312" s="131"/>
      <c r="D1312" s="131"/>
    </row>
    <row r="1313" spans="1:4" x14ac:dyDescent="0.25">
      <c r="A1313" s="6">
        <v>511615</v>
      </c>
      <c r="B1313" s="7" t="s">
        <v>364</v>
      </c>
      <c r="C1313" s="131"/>
      <c r="D1313" s="131"/>
    </row>
    <row r="1314" spans="1:4" x14ac:dyDescent="0.25">
      <c r="A1314" s="6">
        <v>511616</v>
      </c>
      <c r="B1314" s="7" t="s">
        <v>365</v>
      </c>
      <c r="C1314" s="131"/>
      <c r="D1314" s="131"/>
    </row>
    <row r="1315" spans="1:4" x14ac:dyDescent="0.25">
      <c r="A1315" s="6">
        <v>511617</v>
      </c>
      <c r="B1315" s="7" t="s">
        <v>366</v>
      </c>
      <c r="C1315" s="131"/>
      <c r="D1315" s="131"/>
    </row>
    <row r="1316" spans="1:4" x14ac:dyDescent="0.25">
      <c r="A1316" s="6">
        <v>511618</v>
      </c>
      <c r="B1316" s="7" t="s">
        <v>367</v>
      </c>
      <c r="C1316" s="131"/>
      <c r="D1316" s="131"/>
    </row>
    <row r="1317" spans="1:4" x14ac:dyDescent="0.25">
      <c r="A1317" s="6">
        <v>511619</v>
      </c>
      <c r="B1317" s="7" t="s">
        <v>368</v>
      </c>
      <c r="C1317" s="131"/>
      <c r="D1317" s="131"/>
    </row>
    <row r="1318" spans="1:4" x14ac:dyDescent="0.25">
      <c r="A1318" s="6">
        <v>511620</v>
      </c>
      <c r="B1318" s="7" t="s">
        <v>369</v>
      </c>
      <c r="C1318" s="131"/>
      <c r="D1318" s="131"/>
    </row>
    <row r="1319" spans="1:4" x14ac:dyDescent="0.25">
      <c r="A1319" s="6">
        <v>511621</v>
      </c>
      <c r="B1319" s="7" t="s">
        <v>370</v>
      </c>
      <c r="C1319" s="131"/>
      <c r="D1319" s="131"/>
    </row>
    <row r="1320" spans="1:4" x14ac:dyDescent="0.25">
      <c r="A1320" s="6">
        <v>511622</v>
      </c>
      <c r="B1320" s="7" t="s">
        <v>371</v>
      </c>
      <c r="C1320" s="131"/>
      <c r="D1320" s="131"/>
    </row>
    <row r="1321" spans="1:4" x14ac:dyDescent="0.25">
      <c r="A1321" s="6">
        <v>511623</v>
      </c>
      <c r="B1321" s="7" t="s">
        <v>372</v>
      </c>
      <c r="C1321" s="131"/>
      <c r="D1321" s="131"/>
    </row>
    <row r="1322" spans="1:4" x14ac:dyDescent="0.25">
      <c r="A1322" s="6">
        <v>511624</v>
      </c>
      <c r="B1322" s="7" t="s">
        <v>373</v>
      </c>
      <c r="C1322" s="131"/>
      <c r="D1322" s="131"/>
    </row>
    <row r="1323" spans="1:4" x14ac:dyDescent="0.25">
      <c r="A1323" s="6">
        <v>511625</v>
      </c>
      <c r="B1323" s="7" t="s">
        <v>374</v>
      </c>
      <c r="C1323" s="131"/>
      <c r="D1323" s="131"/>
    </row>
    <row r="1324" spans="1:4" x14ac:dyDescent="0.25">
      <c r="A1324" s="6">
        <v>511626</v>
      </c>
      <c r="B1324" s="7" t="s">
        <v>375</v>
      </c>
      <c r="C1324" s="131"/>
      <c r="D1324" s="131"/>
    </row>
    <row r="1325" spans="1:4" x14ac:dyDescent="0.25">
      <c r="A1325" s="6">
        <v>511627</v>
      </c>
      <c r="B1325" s="7" t="s">
        <v>376</v>
      </c>
      <c r="C1325" s="131"/>
      <c r="D1325" s="131"/>
    </row>
    <row r="1326" spans="1:4" x14ac:dyDescent="0.25">
      <c r="A1326" s="6">
        <v>511628</v>
      </c>
      <c r="B1326" s="7" t="s">
        <v>377</v>
      </c>
      <c r="C1326" s="131"/>
      <c r="D1326" s="131"/>
    </row>
    <row r="1327" spans="1:4" x14ac:dyDescent="0.25">
      <c r="A1327" s="6">
        <v>511629</v>
      </c>
      <c r="B1327" s="7" t="s">
        <v>378</v>
      </c>
      <c r="C1327" s="131"/>
      <c r="D1327" s="131"/>
    </row>
    <row r="1328" spans="1:4" x14ac:dyDescent="0.25">
      <c r="A1328" s="6">
        <v>511630</v>
      </c>
      <c r="B1328" s="7" t="s">
        <v>379</v>
      </c>
      <c r="C1328" s="131"/>
      <c r="D1328" s="131"/>
    </row>
    <row r="1329" spans="1:4" x14ac:dyDescent="0.25">
      <c r="A1329" s="6">
        <v>511631</v>
      </c>
      <c r="B1329" s="7" t="s">
        <v>380</v>
      </c>
      <c r="C1329" s="131"/>
      <c r="D1329" s="131"/>
    </row>
    <row r="1330" spans="1:4" x14ac:dyDescent="0.25">
      <c r="A1330" s="6">
        <v>511632</v>
      </c>
      <c r="B1330" s="7" t="s">
        <v>381</v>
      </c>
      <c r="C1330" s="131"/>
      <c r="D1330" s="131"/>
    </row>
    <row r="1331" spans="1:4" x14ac:dyDescent="0.25">
      <c r="A1331" s="6">
        <v>511633</v>
      </c>
      <c r="B1331" s="7" t="s">
        <v>382</v>
      </c>
      <c r="C1331" s="131"/>
      <c r="D1331" s="131"/>
    </row>
    <row r="1332" spans="1:4" x14ac:dyDescent="0.25">
      <c r="A1332" s="6">
        <v>511634</v>
      </c>
      <c r="B1332" s="7" t="s">
        <v>383</v>
      </c>
      <c r="C1332" s="131"/>
      <c r="D1332" s="131"/>
    </row>
    <row r="1333" spans="1:4" x14ac:dyDescent="0.25">
      <c r="A1333" s="6">
        <v>511635</v>
      </c>
      <c r="B1333" s="7" t="s">
        <v>384</v>
      </c>
      <c r="C1333" s="131"/>
      <c r="D1333" s="131"/>
    </row>
    <row r="1334" spans="1:4" x14ac:dyDescent="0.25">
      <c r="A1334" s="6">
        <v>511636</v>
      </c>
      <c r="B1334" s="7" t="s">
        <v>385</v>
      </c>
      <c r="C1334" s="131"/>
      <c r="D1334" s="131"/>
    </row>
    <row r="1335" spans="1:4" x14ac:dyDescent="0.25">
      <c r="A1335" s="6">
        <v>511637</v>
      </c>
      <c r="B1335" s="7" t="s">
        <v>386</v>
      </c>
      <c r="C1335" s="131"/>
      <c r="D1335" s="131"/>
    </row>
    <row r="1336" spans="1:4" x14ac:dyDescent="0.25">
      <c r="A1336" s="6">
        <v>511638</v>
      </c>
      <c r="B1336" s="7" t="s">
        <v>387</v>
      </c>
      <c r="C1336" s="131"/>
      <c r="D1336" s="131"/>
    </row>
    <row r="1337" spans="1:4" x14ac:dyDescent="0.25">
      <c r="A1337" s="6">
        <v>511639</v>
      </c>
      <c r="B1337" s="7" t="s">
        <v>388</v>
      </c>
      <c r="C1337" s="131"/>
      <c r="D1337" s="131"/>
    </row>
    <row r="1338" spans="1:4" x14ac:dyDescent="0.25">
      <c r="A1338" s="6">
        <v>511640</v>
      </c>
      <c r="B1338" s="7" t="s">
        <v>389</v>
      </c>
      <c r="C1338" s="131"/>
      <c r="D1338" s="131"/>
    </row>
    <row r="1339" spans="1:4" x14ac:dyDescent="0.25">
      <c r="A1339" s="6">
        <v>511641</v>
      </c>
      <c r="B1339" s="7" t="s">
        <v>390</v>
      </c>
      <c r="C1339" s="131"/>
      <c r="D1339" s="131"/>
    </row>
    <row r="1340" spans="1:4" x14ac:dyDescent="0.25">
      <c r="A1340" s="6">
        <v>511642</v>
      </c>
      <c r="B1340" s="7" t="s">
        <v>391</v>
      </c>
      <c r="C1340" s="131"/>
      <c r="D1340" s="131"/>
    </row>
    <row r="1341" spans="1:4" x14ac:dyDescent="0.25">
      <c r="A1341" s="6">
        <v>511643</v>
      </c>
      <c r="B1341" s="7" t="s">
        <v>169</v>
      </c>
      <c r="C1341" s="131"/>
      <c r="D1341" s="131"/>
    </row>
    <row r="1342" spans="1:4" x14ac:dyDescent="0.25">
      <c r="A1342" s="6">
        <v>511644</v>
      </c>
      <c r="B1342" s="7" t="s">
        <v>161</v>
      </c>
      <c r="C1342" s="131"/>
      <c r="D1342" s="131"/>
    </row>
    <row r="1343" spans="1:4" x14ac:dyDescent="0.25">
      <c r="A1343" s="15">
        <v>511645</v>
      </c>
      <c r="B1343" s="16" t="s">
        <v>171</v>
      </c>
      <c r="C1343" s="392"/>
      <c r="D1343" s="392"/>
    </row>
    <row r="1344" spans="1:4" x14ac:dyDescent="0.25">
      <c r="A1344" s="15">
        <v>511646</v>
      </c>
      <c r="B1344" s="16" t="s">
        <v>172</v>
      </c>
      <c r="C1344" s="392"/>
      <c r="D1344" s="392"/>
    </row>
    <row r="1345" spans="1:4" x14ac:dyDescent="0.25">
      <c r="A1345" s="15">
        <v>511647</v>
      </c>
      <c r="B1345" s="16" t="s">
        <v>173</v>
      </c>
      <c r="C1345" s="392"/>
      <c r="D1345" s="392"/>
    </row>
    <row r="1346" spans="1:4" x14ac:dyDescent="0.25">
      <c r="A1346" s="15">
        <v>511648</v>
      </c>
      <c r="B1346" s="16" t="s">
        <v>392</v>
      </c>
      <c r="C1346" s="392"/>
      <c r="D1346" s="392"/>
    </row>
    <row r="1347" spans="1:4" x14ac:dyDescent="0.25">
      <c r="A1347" s="15">
        <v>511649</v>
      </c>
      <c r="B1347" s="16" t="s">
        <v>393</v>
      </c>
      <c r="C1347" s="392"/>
      <c r="D1347" s="392"/>
    </row>
    <row r="1348" spans="1:4" ht="15.75" thickBot="1" x14ac:dyDescent="0.3">
      <c r="A1348" s="15">
        <v>511660</v>
      </c>
      <c r="B1348" s="16" t="s">
        <v>40</v>
      </c>
      <c r="C1348" s="392"/>
      <c r="D1348" s="392"/>
    </row>
    <row r="1349" spans="1:4" ht="15.75" thickBot="1" x14ac:dyDescent="0.3">
      <c r="A1349" s="8" t="s">
        <v>20</v>
      </c>
      <c r="B1349" s="9"/>
      <c r="C1349" s="196">
        <f>SUM(C1299:C1348)</f>
        <v>0</v>
      </c>
      <c r="D1349" s="196">
        <f>SUM(D1299:D1348)</f>
        <v>0</v>
      </c>
    </row>
    <row r="1350" spans="1:4" x14ac:dyDescent="0.25">
      <c r="A1350" s="11">
        <v>52</v>
      </c>
      <c r="B1350" s="12" t="s">
        <v>394</v>
      </c>
      <c r="C1350" s="390"/>
      <c r="D1350" s="390"/>
    </row>
    <row r="1351" spans="1:4" x14ac:dyDescent="0.25">
      <c r="A1351" s="3">
        <v>5201</v>
      </c>
      <c r="B1351" s="4" t="s">
        <v>395</v>
      </c>
      <c r="C1351" s="131"/>
      <c r="D1351" s="131"/>
    </row>
    <row r="1352" spans="1:4" x14ac:dyDescent="0.25">
      <c r="A1352" s="6">
        <v>520101</v>
      </c>
      <c r="B1352" s="7" t="s">
        <v>231</v>
      </c>
      <c r="C1352" s="131"/>
      <c r="D1352" s="131"/>
    </row>
    <row r="1353" spans="1:4" x14ac:dyDescent="0.25">
      <c r="A1353" s="6">
        <v>520102</v>
      </c>
      <c r="B1353" s="7" t="s">
        <v>396</v>
      </c>
      <c r="C1353" s="131"/>
      <c r="D1353" s="131"/>
    </row>
    <row r="1354" spans="1:4" x14ac:dyDescent="0.25">
      <c r="A1354" s="6">
        <v>520103</v>
      </c>
      <c r="B1354" s="7" t="s">
        <v>233</v>
      </c>
      <c r="C1354" s="131"/>
      <c r="D1354" s="131"/>
    </row>
    <row r="1355" spans="1:4" x14ac:dyDescent="0.25">
      <c r="A1355" s="6">
        <v>520104</v>
      </c>
      <c r="B1355" s="7" t="s">
        <v>234</v>
      </c>
      <c r="C1355" s="131"/>
      <c r="D1355" s="131"/>
    </row>
    <row r="1356" spans="1:4" x14ac:dyDescent="0.25">
      <c r="A1356" s="6">
        <v>520105</v>
      </c>
      <c r="B1356" s="7" t="s">
        <v>225</v>
      </c>
      <c r="C1356" s="131"/>
      <c r="D1356" s="131"/>
    </row>
    <row r="1357" spans="1:4" x14ac:dyDescent="0.25">
      <c r="A1357" s="6">
        <v>520106</v>
      </c>
      <c r="B1357" s="7" t="s">
        <v>397</v>
      </c>
      <c r="C1357" s="131"/>
      <c r="D1357" s="131"/>
    </row>
    <row r="1358" spans="1:4" x14ac:dyDescent="0.25">
      <c r="A1358" s="6">
        <v>520107</v>
      </c>
      <c r="B1358" s="7" t="s">
        <v>398</v>
      </c>
      <c r="C1358" s="131"/>
      <c r="D1358" s="131"/>
    </row>
    <row r="1359" spans="1:4" x14ac:dyDescent="0.25">
      <c r="A1359" s="6">
        <v>520108</v>
      </c>
      <c r="B1359" s="7" t="s">
        <v>120</v>
      </c>
      <c r="C1359" s="131"/>
      <c r="D1359" s="131"/>
    </row>
    <row r="1360" spans="1:4" x14ac:dyDescent="0.25">
      <c r="A1360" s="6">
        <v>52010801</v>
      </c>
      <c r="B1360" s="7" t="s">
        <v>209</v>
      </c>
      <c r="C1360" s="131"/>
      <c r="D1360" s="131"/>
    </row>
    <row r="1361" spans="1:4" x14ac:dyDescent="0.25">
      <c r="A1361" s="6">
        <v>52010802</v>
      </c>
      <c r="B1361" s="7" t="s">
        <v>210</v>
      </c>
      <c r="C1361" s="131"/>
      <c r="D1361" s="131"/>
    </row>
    <row r="1362" spans="1:4" x14ac:dyDescent="0.25">
      <c r="A1362" s="6">
        <v>52010803</v>
      </c>
      <c r="B1362" s="7" t="s">
        <v>211</v>
      </c>
      <c r="C1362" s="131"/>
      <c r="D1362" s="131"/>
    </row>
    <row r="1363" spans="1:4" ht="15.75" thickBot="1" x14ac:dyDescent="0.3">
      <c r="A1363" s="18">
        <v>520109</v>
      </c>
      <c r="B1363" s="19" t="s">
        <v>229</v>
      </c>
      <c r="C1363" s="398"/>
      <c r="D1363" s="398"/>
    </row>
    <row r="1364" spans="1:4" ht="15.75" thickBot="1" x14ac:dyDescent="0.3">
      <c r="A1364" s="8" t="s">
        <v>20</v>
      </c>
      <c r="B1364" s="9"/>
      <c r="C1364" s="196">
        <f>SUM(C1352:C1363)</f>
        <v>0</v>
      </c>
      <c r="D1364" s="196">
        <f>SUM(D1352:D1363)</f>
        <v>0</v>
      </c>
    </row>
    <row r="1365" spans="1:4" x14ac:dyDescent="0.25">
      <c r="A1365" s="11">
        <v>5202</v>
      </c>
      <c r="B1365" s="12" t="s">
        <v>399</v>
      </c>
      <c r="C1365" s="390"/>
      <c r="D1365" s="390"/>
    </row>
    <row r="1366" spans="1:4" x14ac:dyDescent="0.25">
      <c r="A1366" s="6">
        <v>520201</v>
      </c>
      <c r="B1366" s="7" t="s">
        <v>231</v>
      </c>
      <c r="C1366" s="131"/>
      <c r="D1366" s="131"/>
    </row>
    <row r="1367" spans="1:4" x14ac:dyDescent="0.25">
      <c r="A1367" s="6">
        <v>520202</v>
      </c>
      <c r="B1367" s="7" t="s">
        <v>396</v>
      </c>
      <c r="C1367" s="131"/>
      <c r="D1367" s="131"/>
    </row>
    <row r="1368" spans="1:4" x14ac:dyDescent="0.25">
      <c r="A1368" s="6">
        <v>520203</v>
      </c>
      <c r="B1368" s="7" t="s">
        <v>233</v>
      </c>
      <c r="C1368" s="131"/>
      <c r="D1368" s="131"/>
    </row>
    <row r="1369" spans="1:4" x14ac:dyDescent="0.25">
      <c r="A1369" s="6">
        <v>520204</v>
      </c>
      <c r="B1369" s="7" t="s">
        <v>234</v>
      </c>
      <c r="C1369" s="131"/>
      <c r="D1369" s="131"/>
    </row>
    <row r="1370" spans="1:4" x14ac:dyDescent="0.25">
      <c r="A1370" s="6">
        <v>520205</v>
      </c>
      <c r="B1370" s="7" t="s">
        <v>225</v>
      </c>
      <c r="C1370" s="131"/>
      <c r="D1370" s="131"/>
    </row>
    <row r="1371" spans="1:4" x14ac:dyDescent="0.25">
      <c r="A1371" s="6">
        <v>520206</v>
      </c>
      <c r="B1371" s="7" t="s">
        <v>397</v>
      </c>
      <c r="C1371" s="131"/>
      <c r="D1371" s="131"/>
    </row>
    <row r="1372" spans="1:4" x14ac:dyDescent="0.25">
      <c r="A1372" s="6">
        <v>520207</v>
      </c>
      <c r="B1372" s="7" t="s">
        <v>398</v>
      </c>
      <c r="C1372" s="131"/>
      <c r="D1372" s="131"/>
    </row>
    <row r="1373" spans="1:4" x14ac:dyDescent="0.25">
      <c r="A1373" s="6">
        <v>520208</v>
      </c>
      <c r="B1373" s="7" t="s">
        <v>120</v>
      </c>
      <c r="C1373" s="131"/>
      <c r="D1373" s="131"/>
    </row>
    <row r="1374" spans="1:4" x14ac:dyDescent="0.25">
      <c r="A1374" s="6">
        <v>52020801</v>
      </c>
      <c r="B1374" s="7" t="s">
        <v>209</v>
      </c>
      <c r="C1374" s="131"/>
      <c r="D1374" s="131"/>
    </row>
    <row r="1375" spans="1:4" x14ac:dyDescent="0.25">
      <c r="A1375" s="6">
        <v>52020802</v>
      </c>
      <c r="B1375" s="7" t="s">
        <v>210</v>
      </c>
      <c r="C1375" s="131"/>
      <c r="D1375" s="131"/>
    </row>
    <row r="1376" spans="1:4" x14ac:dyDescent="0.25">
      <c r="A1376" s="6">
        <v>52020803</v>
      </c>
      <c r="B1376" s="7" t="s">
        <v>211</v>
      </c>
      <c r="C1376" s="131"/>
      <c r="D1376" s="131"/>
    </row>
    <row r="1377" spans="1:4" ht="15.75" thickBot="1" x14ac:dyDescent="0.3">
      <c r="A1377" s="18">
        <v>520209</v>
      </c>
      <c r="B1377" s="19" t="s">
        <v>229</v>
      </c>
      <c r="C1377" s="398"/>
      <c r="D1377" s="398"/>
    </row>
    <row r="1378" spans="1:4" ht="15.75" thickBot="1" x14ac:dyDescent="0.3">
      <c r="A1378" s="8" t="s">
        <v>20</v>
      </c>
      <c r="B1378" s="9"/>
      <c r="C1378" s="196">
        <f>SUM(C1366:C1377)</f>
        <v>0</v>
      </c>
      <c r="D1378" s="196">
        <f>SUM(D1366:D1377)</f>
        <v>0</v>
      </c>
    </row>
    <row r="1379" spans="1:4" x14ac:dyDescent="0.25">
      <c r="A1379" s="11">
        <v>5203</v>
      </c>
      <c r="B1379" s="12" t="s">
        <v>400</v>
      </c>
      <c r="C1379" s="390"/>
      <c r="D1379" s="390"/>
    </row>
    <row r="1380" spans="1:4" x14ac:dyDescent="0.25">
      <c r="A1380" s="6">
        <v>520301</v>
      </c>
      <c r="B1380" s="7" t="s">
        <v>88</v>
      </c>
      <c r="C1380" s="131"/>
      <c r="D1380" s="131"/>
    </row>
    <row r="1381" spans="1:4" x14ac:dyDescent="0.25">
      <c r="A1381" s="6">
        <v>520302</v>
      </c>
      <c r="B1381" s="7" t="s">
        <v>89</v>
      </c>
      <c r="C1381" s="131"/>
      <c r="D1381" s="131"/>
    </row>
    <row r="1382" spans="1:4" x14ac:dyDescent="0.25">
      <c r="A1382" s="6">
        <v>520303</v>
      </c>
      <c r="B1382" s="7" t="s">
        <v>90</v>
      </c>
      <c r="C1382" s="131"/>
      <c r="D1382" s="131"/>
    </row>
    <row r="1383" spans="1:4" x14ac:dyDescent="0.25">
      <c r="A1383" s="6">
        <v>520304</v>
      </c>
      <c r="B1383" s="7" t="s">
        <v>91</v>
      </c>
      <c r="C1383" s="131"/>
      <c r="D1383" s="131"/>
    </row>
    <row r="1384" spans="1:4" x14ac:dyDescent="0.25">
      <c r="A1384" s="6">
        <v>520305</v>
      </c>
      <c r="B1384" s="7" t="s">
        <v>208</v>
      </c>
      <c r="C1384" s="131"/>
      <c r="D1384" s="131"/>
    </row>
    <row r="1385" spans="1:4" x14ac:dyDescent="0.25">
      <c r="A1385" s="6">
        <v>52030501</v>
      </c>
      <c r="B1385" s="7" t="s">
        <v>209</v>
      </c>
      <c r="C1385" s="131"/>
      <c r="D1385" s="131"/>
    </row>
    <row r="1386" spans="1:4" x14ac:dyDescent="0.25">
      <c r="A1386" s="6">
        <v>52030502</v>
      </c>
      <c r="B1386" s="7" t="s">
        <v>210</v>
      </c>
      <c r="C1386" s="131"/>
      <c r="D1386" s="131"/>
    </row>
    <row r="1387" spans="1:4" x14ac:dyDescent="0.25">
      <c r="A1387" s="6">
        <v>52030503</v>
      </c>
      <c r="B1387" s="7" t="s">
        <v>211</v>
      </c>
      <c r="C1387" s="131"/>
      <c r="D1387" s="131"/>
    </row>
    <row r="1388" spans="1:4" x14ac:dyDescent="0.25">
      <c r="A1388" s="6">
        <v>520306</v>
      </c>
      <c r="B1388" s="7" t="s">
        <v>93</v>
      </c>
      <c r="C1388" s="131"/>
      <c r="D1388" s="131"/>
    </row>
    <row r="1389" spans="1:4" ht="15.75" thickBot="1" x14ac:dyDescent="0.3">
      <c r="A1389" s="18">
        <v>520307</v>
      </c>
      <c r="B1389" s="19" t="s">
        <v>212</v>
      </c>
      <c r="C1389" s="398"/>
      <c r="D1389" s="398"/>
    </row>
    <row r="1390" spans="1:4" ht="15.75" thickBot="1" x14ac:dyDescent="0.3">
      <c r="A1390" s="8" t="s">
        <v>20</v>
      </c>
      <c r="B1390" s="9"/>
      <c r="C1390" s="196">
        <f>SUM(C1380:C1389)</f>
        <v>0</v>
      </c>
      <c r="D1390" s="196">
        <f>SUM(D1380:D1389)</f>
        <v>0</v>
      </c>
    </row>
    <row r="1391" spans="1:4" x14ac:dyDescent="0.25">
      <c r="A1391" s="11">
        <v>5204</v>
      </c>
      <c r="B1391" s="12" t="s">
        <v>401</v>
      </c>
      <c r="C1391" s="390"/>
      <c r="D1391" s="390"/>
    </row>
    <row r="1392" spans="1:4" x14ac:dyDescent="0.25">
      <c r="A1392" s="6">
        <v>520401</v>
      </c>
      <c r="B1392" s="7" t="s">
        <v>402</v>
      </c>
      <c r="C1392" s="131"/>
      <c r="D1392" s="131"/>
    </row>
    <row r="1393" spans="1:4" x14ac:dyDescent="0.25">
      <c r="A1393" s="6">
        <v>520402</v>
      </c>
      <c r="B1393" s="7" t="s">
        <v>403</v>
      </c>
      <c r="C1393" s="131"/>
      <c r="D1393" s="131"/>
    </row>
    <row r="1394" spans="1:4" x14ac:dyDescent="0.25">
      <c r="A1394" s="6">
        <v>520403</v>
      </c>
      <c r="B1394" s="7" t="s">
        <v>404</v>
      </c>
      <c r="C1394" s="131"/>
      <c r="D1394" s="131"/>
    </row>
    <row r="1395" spans="1:4" x14ac:dyDescent="0.25">
      <c r="A1395" s="6">
        <v>520404</v>
      </c>
      <c r="B1395" s="7" t="s">
        <v>90</v>
      </c>
      <c r="C1395" s="131"/>
      <c r="D1395" s="131"/>
    </row>
    <row r="1396" spans="1:4" x14ac:dyDescent="0.25">
      <c r="A1396" s="6">
        <v>520405</v>
      </c>
      <c r="B1396" s="7" t="s">
        <v>91</v>
      </c>
      <c r="C1396" s="131"/>
      <c r="D1396" s="131"/>
    </row>
    <row r="1397" spans="1:4" x14ac:dyDescent="0.25">
      <c r="A1397" s="6">
        <v>520406</v>
      </c>
      <c r="B1397" s="7" t="s">
        <v>208</v>
      </c>
      <c r="C1397" s="131"/>
      <c r="D1397" s="131"/>
    </row>
    <row r="1398" spans="1:4" x14ac:dyDescent="0.25">
      <c r="A1398" s="6">
        <v>52040601</v>
      </c>
      <c r="B1398" s="7" t="s">
        <v>209</v>
      </c>
      <c r="C1398" s="131"/>
      <c r="D1398" s="131"/>
    </row>
    <row r="1399" spans="1:4" x14ac:dyDescent="0.25">
      <c r="A1399" s="6">
        <v>52040602</v>
      </c>
      <c r="B1399" s="7" t="s">
        <v>210</v>
      </c>
      <c r="C1399" s="131"/>
      <c r="D1399" s="131"/>
    </row>
    <row r="1400" spans="1:4" x14ac:dyDescent="0.25">
      <c r="A1400" s="6">
        <v>52040603</v>
      </c>
      <c r="B1400" s="7" t="s">
        <v>211</v>
      </c>
      <c r="C1400" s="131"/>
      <c r="D1400" s="131"/>
    </row>
    <row r="1401" spans="1:4" x14ac:dyDescent="0.25">
      <c r="A1401" s="6">
        <v>520407</v>
      </c>
      <c r="B1401" s="7" t="s">
        <v>93</v>
      </c>
      <c r="C1401" s="131"/>
      <c r="D1401" s="131"/>
    </row>
    <row r="1402" spans="1:4" ht="15.75" thickBot="1" x14ac:dyDescent="0.3">
      <c r="A1402" s="18">
        <v>520408</v>
      </c>
      <c r="B1402" s="19" t="s">
        <v>212</v>
      </c>
      <c r="C1402" s="398"/>
      <c r="D1402" s="398"/>
    </row>
    <row r="1403" spans="1:4" ht="15.75" thickBot="1" x14ac:dyDescent="0.3">
      <c r="A1403" s="8" t="s">
        <v>20</v>
      </c>
      <c r="B1403" s="9"/>
      <c r="C1403" s="196">
        <f>SUM(C1392:C1402)</f>
        <v>0</v>
      </c>
      <c r="D1403" s="196">
        <f>SUM(D1392:D1402)</f>
        <v>0</v>
      </c>
    </row>
    <row r="1404" spans="1:4" x14ac:dyDescent="0.25">
      <c r="A1404" s="11">
        <v>5205</v>
      </c>
      <c r="B1404" s="12" t="s">
        <v>216</v>
      </c>
      <c r="C1404" s="390"/>
      <c r="D1404" s="390"/>
    </row>
    <row r="1405" spans="1:4" x14ac:dyDescent="0.25">
      <c r="A1405" s="6">
        <v>520501</v>
      </c>
      <c r="B1405" s="7" t="s">
        <v>88</v>
      </c>
      <c r="C1405" s="131"/>
      <c r="D1405" s="131"/>
    </row>
    <row r="1406" spans="1:4" x14ac:dyDescent="0.25">
      <c r="A1406" s="6">
        <v>520502</v>
      </c>
      <c r="B1406" s="7" t="s">
        <v>89</v>
      </c>
      <c r="C1406" s="131"/>
      <c r="D1406" s="131"/>
    </row>
    <row r="1407" spans="1:4" x14ac:dyDescent="0.25">
      <c r="A1407" s="6">
        <v>520503</v>
      </c>
      <c r="B1407" s="7" t="s">
        <v>90</v>
      </c>
      <c r="C1407" s="131"/>
      <c r="D1407" s="131"/>
    </row>
    <row r="1408" spans="1:4" x14ac:dyDescent="0.25">
      <c r="A1408" s="6">
        <v>520504</v>
      </c>
      <c r="B1408" s="7" t="s">
        <v>91</v>
      </c>
      <c r="C1408" s="131"/>
      <c r="D1408" s="131"/>
    </row>
    <row r="1409" spans="1:4" x14ac:dyDescent="0.25">
      <c r="A1409" s="6">
        <v>520505</v>
      </c>
      <c r="B1409" s="7" t="s">
        <v>208</v>
      </c>
      <c r="C1409" s="131"/>
      <c r="D1409" s="131"/>
    </row>
    <row r="1410" spans="1:4" x14ac:dyDescent="0.25">
      <c r="A1410" s="6">
        <v>52050501</v>
      </c>
      <c r="B1410" s="7" t="s">
        <v>209</v>
      </c>
      <c r="C1410" s="131"/>
      <c r="D1410" s="131"/>
    </row>
    <row r="1411" spans="1:4" x14ac:dyDescent="0.25">
      <c r="A1411" s="6">
        <v>52050502</v>
      </c>
      <c r="B1411" s="7" t="s">
        <v>210</v>
      </c>
      <c r="C1411" s="131"/>
      <c r="D1411" s="131"/>
    </row>
    <row r="1412" spans="1:4" x14ac:dyDescent="0.25">
      <c r="A1412" s="6">
        <v>52050503</v>
      </c>
      <c r="B1412" s="7" t="s">
        <v>211</v>
      </c>
      <c r="C1412" s="131"/>
      <c r="D1412" s="131"/>
    </row>
    <row r="1413" spans="1:4" x14ac:dyDescent="0.25">
      <c r="A1413" s="6">
        <v>520506</v>
      </c>
      <c r="B1413" s="7" t="s">
        <v>93</v>
      </c>
      <c r="C1413" s="131"/>
      <c r="D1413" s="131"/>
    </row>
    <row r="1414" spans="1:4" ht="15.75" thickBot="1" x14ac:dyDescent="0.3">
      <c r="A1414" s="15">
        <v>520507</v>
      </c>
      <c r="B1414" s="19" t="s">
        <v>212</v>
      </c>
      <c r="C1414" s="392"/>
      <c r="D1414" s="392"/>
    </row>
    <row r="1415" spans="1:4" ht="15.75" thickBot="1" x14ac:dyDescent="0.3">
      <c r="A1415" s="8" t="s">
        <v>20</v>
      </c>
      <c r="B1415" s="9"/>
      <c r="C1415" s="196">
        <f>SUM(C1405:C1414)</f>
        <v>0</v>
      </c>
      <c r="D1415" s="196">
        <f>SUM(D1405:D1414)</f>
        <v>0</v>
      </c>
    </row>
    <row r="1416" spans="1:4" x14ac:dyDescent="0.25">
      <c r="A1416" s="11">
        <v>5206</v>
      </c>
      <c r="B1416" s="12" t="s">
        <v>405</v>
      </c>
      <c r="C1416" s="390"/>
      <c r="D1416" s="390"/>
    </row>
    <row r="1417" spans="1:4" x14ac:dyDescent="0.25">
      <c r="A1417" s="6">
        <v>520601</v>
      </c>
      <c r="B1417" s="7" t="s">
        <v>89</v>
      </c>
      <c r="C1417" s="131"/>
      <c r="D1417" s="131"/>
    </row>
    <row r="1418" spans="1:4" x14ac:dyDescent="0.25">
      <c r="A1418" s="6">
        <v>520602</v>
      </c>
      <c r="B1418" s="7" t="s">
        <v>90</v>
      </c>
      <c r="C1418" s="131"/>
      <c r="D1418" s="131"/>
    </row>
    <row r="1419" spans="1:4" x14ac:dyDescent="0.25">
      <c r="A1419" s="6">
        <v>520603</v>
      </c>
      <c r="B1419" s="7" t="s">
        <v>91</v>
      </c>
      <c r="C1419" s="131"/>
      <c r="D1419" s="131"/>
    </row>
    <row r="1420" spans="1:4" x14ac:dyDescent="0.25">
      <c r="A1420" s="6">
        <v>520604</v>
      </c>
      <c r="B1420" s="7" t="s">
        <v>208</v>
      </c>
      <c r="C1420" s="131"/>
      <c r="D1420" s="131"/>
    </row>
    <row r="1421" spans="1:4" x14ac:dyDescent="0.25">
      <c r="A1421" s="6">
        <v>52060401</v>
      </c>
      <c r="B1421" s="7" t="s">
        <v>209</v>
      </c>
      <c r="C1421" s="131"/>
      <c r="D1421" s="131"/>
    </row>
    <row r="1422" spans="1:4" x14ac:dyDescent="0.25">
      <c r="A1422" s="6">
        <v>52060402</v>
      </c>
      <c r="B1422" s="7" t="s">
        <v>210</v>
      </c>
      <c r="C1422" s="131"/>
      <c r="D1422" s="131"/>
    </row>
    <row r="1423" spans="1:4" x14ac:dyDescent="0.25">
      <c r="A1423" s="6">
        <v>52060403</v>
      </c>
      <c r="B1423" s="7" t="s">
        <v>211</v>
      </c>
      <c r="C1423" s="131"/>
      <c r="D1423" s="131"/>
    </row>
    <row r="1424" spans="1:4" x14ac:dyDescent="0.25">
      <c r="A1424" s="6">
        <v>520605</v>
      </c>
      <c r="B1424" s="7" t="s">
        <v>93</v>
      </c>
      <c r="C1424" s="131"/>
      <c r="D1424" s="131"/>
    </row>
    <row r="1425" spans="1:4" ht="15.75" thickBot="1" x14ac:dyDescent="0.3">
      <c r="A1425" s="18">
        <v>520606</v>
      </c>
      <c r="B1425" s="19" t="s">
        <v>212</v>
      </c>
      <c r="C1425" s="398"/>
      <c r="D1425" s="398"/>
    </row>
    <row r="1426" spans="1:4" ht="15.75" thickBot="1" x14ac:dyDescent="0.3">
      <c r="A1426" s="8" t="s">
        <v>20</v>
      </c>
      <c r="B1426" s="9"/>
      <c r="C1426" s="196">
        <f>SUM(C1417:C1425)</f>
        <v>0</v>
      </c>
      <c r="D1426" s="196">
        <f>SUM(D1417:D1425)</f>
        <v>0</v>
      </c>
    </row>
    <row r="1427" spans="1:4" x14ac:dyDescent="0.25">
      <c r="A1427" s="11">
        <v>5207</v>
      </c>
      <c r="B1427" s="12" t="s">
        <v>406</v>
      </c>
      <c r="C1427" s="390"/>
      <c r="D1427" s="390"/>
    </row>
    <row r="1428" spans="1:4" x14ac:dyDescent="0.25">
      <c r="A1428" s="6">
        <v>520701</v>
      </c>
      <c r="B1428" s="7" t="s">
        <v>89</v>
      </c>
      <c r="C1428" s="131"/>
      <c r="D1428" s="131"/>
    </row>
    <row r="1429" spans="1:4" x14ac:dyDescent="0.25">
      <c r="A1429" s="6">
        <v>520702</v>
      </c>
      <c r="B1429" s="7" t="s">
        <v>90</v>
      </c>
      <c r="C1429" s="131"/>
      <c r="D1429" s="131"/>
    </row>
    <row r="1430" spans="1:4" x14ac:dyDescent="0.25">
      <c r="A1430" s="6">
        <v>520703</v>
      </c>
      <c r="B1430" s="7" t="s">
        <v>91</v>
      </c>
      <c r="C1430" s="131"/>
      <c r="D1430" s="131"/>
    </row>
    <row r="1431" spans="1:4" x14ac:dyDescent="0.25">
      <c r="A1431" s="6">
        <v>520704</v>
      </c>
      <c r="B1431" s="7" t="s">
        <v>208</v>
      </c>
      <c r="C1431" s="131"/>
      <c r="D1431" s="131"/>
    </row>
    <row r="1432" spans="1:4" x14ac:dyDescent="0.25">
      <c r="A1432" s="6">
        <v>52070401</v>
      </c>
      <c r="B1432" s="7" t="s">
        <v>209</v>
      </c>
      <c r="C1432" s="131"/>
      <c r="D1432" s="131"/>
    </row>
    <row r="1433" spans="1:4" x14ac:dyDescent="0.25">
      <c r="A1433" s="6">
        <v>52070402</v>
      </c>
      <c r="B1433" s="7" t="s">
        <v>210</v>
      </c>
      <c r="C1433" s="131"/>
      <c r="D1433" s="131"/>
    </row>
    <row r="1434" spans="1:4" x14ac:dyDescent="0.25">
      <c r="A1434" s="6">
        <v>52070403</v>
      </c>
      <c r="B1434" s="7" t="s">
        <v>211</v>
      </c>
      <c r="C1434" s="131"/>
      <c r="D1434" s="131"/>
    </row>
    <row r="1435" spans="1:4" x14ac:dyDescent="0.25">
      <c r="A1435" s="6">
        <v>520705</v>
      </c>
      <c r="B1435" s="7" t="s">
        <v>93</v>
      </c>
      <c r="C1435" s="131"/>
      <c r="D1435" s="131"/>
    </row>
    <row r="1436" spans="1:4" ht="15.75" thickBot="1" x14ac:dyDescent="0.3">
      <c r="A1436" s="18">
        <v>520706</v>
      </c>
      <c r="B1436" s="19" t="s">
        <v>212</v>
      </c>
      <c r="C1436" s="398"/>
      <c r="D1436" s="398"/>
    </row>
    <row r="1437" spans="1:4" ht="15.75" thickBot="1" x14ac:dyDescent="0.3">
      <c r="A1437" s="8" t="s">
        <v>20</v>
      </c>
      <c r="B1437" s="9"/>
      <c r="C1437" s="196">
        <f>SUM(C1428:C1436)</f>
        <v>0</v>
      </c>
      <c r="D1437" s="196">
        <f>SUM(D1428:D1436)</f>
        <v>0</v>
      </c>
    </row>
    <row r="1438" spans="1:4" x14ac:dyDescent="0.25">
      <c r="A1438" s="11">
        <v>5208</v>
      </c>
      <c r="B1438" s="12" t="s">
        <v>407</v>
      </c>
      <c r="C1438" s="390"/>
      <c r="D1438" s="390"/>
    </row>
    <row r="1439" spans="1:4" x14ac:dyDescent="0.25">
      <c r="A1439" s="6">
        <v>520801</v>
      </c>
      <c r="B1439" s="7" t="s">
        <v>88</v>
      </c>
      <c r="C1439" s="131"/>
      <c r="D1439" s="131"/>
    </row>
    <row r="1440" spans="1:4" x14ac:dyDescent="0.25">
      <c r="A1440" s="6">
        <v>520802</v>
      </c>
      <c r="B1440" s="7" t="s">
        <v>89</v>
      </c>
      <c r="C1440" s="131"/>
      <c r="D1440" s="131"/>
    </row>
    <row r="1441" spans="1:4" x14ac:dyDescent="0.25">
      <c r="A1441" s="6">
        <v>520803</v>
      </c>
      <c r="B1441" s="7" t="s">
        <v>90</v>
      </c>
      <c r="C1441" s="131"/>
      <c r="D1441" s="131"/>
    </row>
    <row r="1442" spans="1:4" x14ac:dyDescent="0.25">
      <c r="A1442" s="6">
        <v>520804</v>
      </c>
      <c r="B1442" s="7" t="s">
        <v>91</v>
      </c>
      <c r="C1442" s="131"/>
      <c r="D1442" s="131"/>
    </row>
    <row r="1443" spans="1:4" x14ac:dyDescent="0.25">
      <c r="A1443" s="6">
        <v>520805</v>
      </c>
      <c r="B1443" s="7" t="s">
        <v>208</v>
      </c>
      <c r="C1443" s="131"/>
      <c r="D1443" s="131"/>
    </row>
    <row r="1444" spans="1:4" x14ac:dyDescent="0.25">
      <c r="A1444" s="6">
        <v>52080501</v>
      </c>
      <c r="B1444" s="7" t="s">
        <v>209</v>
      </c>
      <c r="C1444" s="131"/>
      <c r="D1444" s="131"/>
    </row>
    <row r="1445" spans="1:4" x14ac:dyDescent="0.25">
      <c r="A1445" s="6">
        <v>52080502</v>
      </c>
      <c r="B1445" s="7" t="s">
        <v>210</v>
      </c>
      <c r="C1445" s="131"/>
      <c r="D1445" s="131"/>
    </row>
    <row r="1446" spans="1:4" x14ac:dyDescent="0.25">
      <c r="A1446" s="6">
        <v>52080503</v>
      </c>
      <c r="B1446" s="7" t="s">
        <v>211</v>
      </c>
      <c r="C1446" s="131"/>
      <c r="D1446" s="131"/>
    </row>
    <row r="1447" spans="1:4" x14ac:dyDescent="0.25">
      <c r="A1447" s="6">
        <v>520806</v>
      </c>
      <c r="B1447" s="7" t="s">
        <v>93</v>
      </c>
      <c r="C1447" s="131"/>
      <c r="D1447" s="131"/>
    </row>
    <row r="1448" spans="1:4" ht="15.75" thickBot="1" x14ac:dyDescent="0.3">
      <c r="A1448" s="18">
        <v>520807</v>
      </c>
      <c r="B1448" s="19" t="s">
        <v>212</v>
      </c>
      <c r="C1448" s="398"/>
      <c r="D1448" s="398"/>
    </row>
    <row r="1449" spans="1:4" ht="15.75" thickBot="1" x14ac:dyDescent="0.3">
      <c r="A1449" s="8" t="s">
        <v>20</v>
      </c>
      <c r="B1449" s="9"/>
      <c r="C1449" s="196">
        <f>SUM(C1439:C1448)</f>
        <v>0</v>
      </c>
      <c r="D1449" s="196">
        <f>SUM(D1439:D1448)</f>
        <v>0</v>
      </c>
    </row>
    <row r="1450" spans="1:4" x14ac:dyDescent="0.25">
      <c r="A1450" s="11">
        <v>5209</v>
      </c>
      <c r="B1450" s="12" t="s">
        <v>408</v>
      </c>
      <c r="C1450" s="390"/>
      <c r="D1450" s="390"/>
    </row>
    <row r="1451" spans="1:4" x14ac:dyDescent="0.25">
      <c r="A1451" s="6">
        <v>520901</v>
      </c>
      <c r="B1451" s="7" t="s">
        <v>88</v>
      </c>
      <c r="C1451" s="131"/>
      <c r="D1451" s="131"/>
    </row>
    <row r="1452" spans="1:4" x14ac:dyDescent="0.25">
      <c r="A1452" s="6">
        <v>520902</v>
      </c>
      <c r="B1452" s="7" t="s">
        <v>89</v>
      </c>
      <c r="C1452" s="131"/>
      <c r="D1452" s="131"/>
    </row>
    <row r="1453" spans="1:4" x14ac:dyDescent="0.25">
      <c r="A1453" s="6">
        <v>520903</v>
      </c>
      <c r="B1453" s="7" t="s">
        <v>90</v>
      </c>
      <c r="C1453" s="131"/>
      <c r="D1453" s="131"/>
    </row>
    <row r="1454" spans="1:4" x14ac:dyDescent="0.25">
      <c r="A1454" s="6">
        <v>520904</v>
      </c>
      <c r="B1454" s="7" t="s">
        <v>91</v>
      </c>
      <c r="C1454" s="131"/>
      <c r="D1454" s="131"/>
    </row>
    <row r="1455" spans="1:4" x14ac:dyDescent="0.25">
      <c r="A1455" s="6">
        <v>520905</v>
      </c>
      <c r="B1455" s="7" t="s">
        <v>208</v>
      </c>
      <c r="C1455" s="131"/>
      <c r="D1455" s="131"/>
    </row>
    <row r="1456" spans="1:4" x14ac:dyDescent="0.25">
      <c r="A1456" s="6">
        <v>52090501</v>
      </c>
      <c r="B1456" s="7" t="s">
        <v>209</v>
      </c>
      <c r="C1456" s="131"/>
      <c r="D1456" s="131"/>
    </row>
    <row r="1457" spans="1:4" x14ac:dyDescent="0.25">
      <c r="A1457" s="6">
        <v>52090502</v>
      </c>
      <c r="B1457" s="7" t="s">
        <v>210</v>
      </c>
      <c r="C1457" s="131"/>
      <c r="D1457" s="131"/>
    </row>
    <row r="1458" spans="1:4" x14ac:dyDescent="0.25">
      <c r="A1458" s="6">
        <v>52090503</v>
      </c>
      <c r="B1458" s="7" t="s">
        <v>211</v>
      </c>
      <c r="C1458" s="131"/>
      <c r="D1458" s="131"/>
    </row>
    <row r="1459" spans="1:4" x14ac:dyDescent="0.25">
      <c r="A1459" s="6">
        <v>520906</v>
      </c>
      <c r="B1459" s="7" t="s">
        <v>93</v>
      </c>
      <c r="C1459" s="131"/>
      <c r="D1459" s="131"/>
    </row>
    <row r="1460" spans="1:4" ht="15.75" thickBot="1" x14ac:dyDescent="0.3">
      <c r="A1460" s="18">
        <v>520907</v>
      </c>
      <c r="B1460" s="19" t="s">
        <v>212</v>
      </c>
      <c r="C1460" s="398"/>
      <c r="D1460" s="398"/>
    </row>
    <row r="1461" spans="1:4" ht="15.75" thickBot="1" x14ac:dyDescent="0.3">
      <c r="A1461" s="8" t="s">
        <v>20</v>
      </c>
      <c r="B1461" s="9"/>
      <c r="C1461" s="196">
        <f>SUM(C1451:C1460)</f>
        <v>0</v>
      </c>
      <c r="D1461" s="196">
        <f>SUM(D1451:D1460)</f>
        <v>0</v>
      </c>
    </row>
    <row r="1462" spans="1:4" x14ac:dyDescent="0.25">
      <c r="A1462" s="11">
        <v>5210</v>
      </c>
      <c r="B1462" s="12" t="s">
        <v>409</v>
      </c>
      <c r="C1462" s="390"/>
      <c r="D1462" s="390"/>
    </row>
    <row r="1463" spans="1:4" x14ac:dyDescent="0.25">
      <c r="A1463" s="6">
        <v>521001</v>
      </c>
      <c r="B1463" s="7" t="s">
        <v>88</v>
      </c>
      <c r="C1463" s="131"/>
      <c r="D1463" s="131"/>
    </row>
    <row r="1464" spans="1:4" x14ac:dyDescent="0.25">
      <c r="A1464" s="6">
        <v>521002</v>
      </c>
      <c r="B1464" s="7" t="s">
        <v>89</v>
      </c>
      <c r="C1464" s="131"/>
      <c r="D1464" s="131"/>
    </row>
    <row r="1465" spans="1:4" x14ac:dyDescent="0.25">
      <c r="A1465" s="6">
        <v>521003</v>
      </c>
      <c r="B1465" s="7" t="s">
        <v>90</v>
      </c>
      <c r="C1465" s="131"/>
      <c r="D1465" s="131"/>
    </row>
    <row r="1466" spans="1:4" x14ac:dyDescent="0.25">
      <c r="A1466" s="6">
        <v>521004</v>
      </c>
      <c r="B1466" s="7" t="s">
        <v>91</v>
      </c>
      <c r="C1466" s="131"/>
      <c r="D1466" s="131"/>
    </row>
    <row r="1467" spans="1:4" x14ac:dyDescent="0.25">
      <c r="A1467" s="6">
        <v>521005</v>
      </c>
      <c r="B1467" s="7" t="s">
        <v>208</v>
      </c>
      <c r="C1467" s="131"/>
      <c r="D1467" s="131"/>
    </row>
    <row r="1468" spans="1:4" x14ac:dyDescent="0.25">
      <c r="A1468" s="6">
        <v>52100501</v>
      </c>
      <c r="B1468" s="7" t="s">
        <v>209</v>
      </c>
      <c r="C1468" s="131"/>
      <c r="D1468" s="131"/>
    </row>
    <row r="1469" spans="1:4" x14ac:dyDescent="0.25">
      <c r="A1469" s="6">
        <v>52100502</v>
      </c>
      <c r="B1469" s="7" t="s">
        <v>210</v>
      </c>
      <c r="C1469" s="131"/>
      <c r="D1469" s="131"/>
    </row>
    <row r="1470" spans="1:4" x14ac:dyDescent="0.25">
      <c r="A1470" s="6">
        <v>52100503</v>
      </c>
      <c r="B1470" s="7" t="s">
        <v>211</v>
      </c>
      <c r="C1470" s="131"/>
      <c r="D1470" s="131"/>
    </row>
    <row r="1471" spans="1:4" x14ac:dyDescent="0.25">
      <c r="A1471" s="6">
        <v>521006</v>
      </c>
      <c r="B1471" s="7" t="s">
        <v>93</v>
      </c>
      <c r="C1471" s="131"/>
      <c r="D1471" s="131"/>
    </row>
    <row r="1472" spans="1:4" ht="15.75" thickBot="1" x14ac:dyDescent="0.3">
      <c r="A1472" s="18">
        <v>521007</v>
      </c>
      <c r="B1472" s="19" t="s">
        <v>212</v>
      </c>
      <c r="C1472" s="398"/>
      <c r="D1472" s="398"/>
    </row>
    <row r="1473" spans="1:4" ht="15.75" thickBot="1" x14ac:dyDescent="0.3">
      <c r="A1473" s="8" t="s">
        <v>20</v>
      </c>
      <c r="B1473" s="9"/>
      <c r="C1473" s="196">
        <f>SUM(C1463:C1472)</f>
        <v>0</v>
      </c>
      <c r="D1473" s="196">
        <f>SUM(D1463:D1472)</f>
        <v>0</v>
      </c>
    </row>
    <row r="1474" spans="1:4" x14ac:dyDescent="0.25">
      <c r="A1474" s="11">
        <v>5211</v>
      </c>
      <c r="B1474" s="12" t="s">
        <v>410</v>
      </c>
      <c r="C1474" s="390"/>
      <c r="D1474" s="390"/>
    </row>
    <row r="1475" spans="1:4" x14ac:dyDescent="0.25">
      <c r="A1475" s="6">
        <v>521101</v>
      </c>
      <c r="B1475" s="7" t="s">
        <v>88</v>
      </c>
      <c r="C1475" s="131"/>
      <c r="D1475" s="131"/>
    </row>
    <row r="1476" spans="1:4" x14ac:dyDescent="0.25">
      <c r="A1476" s="6">
        <v>521102</v>
      </c>
      <c r="B1476" s="7" t="s">
        <v>89</v>
      </c>
      <c r="C1476" s="131"/>
      <c r="D1476" s="131"/>
    </row>
    <row r="1477" spans="1:4" x14ac:dyDescent="0.25">
      <c r="A1477" s="6">
        <v>521103</v>
      </c>
      <c r="B1477" s="7" t="s">
        <v>90</v>
      </c>
      <c r="C1477" s="131"/>
      <c r="D1477" s="131"/>
    </row>
    <row r="1478" spans="1:4" x14ac:dyDescent="0.25">
      <c r="A1478" s="6">
        <v>521104</v>
      </c>
      <c r="B1478" s="7" t="s">
        <v>91</v>
      </c>
      <c r="C1478" s="131"/>
      <c r="D1478" s="131"/>
    </row>
    <row r="1479" spans="1:4" x14ac:dyDescent="0.25">
      <c r="A1479" s="6">
        <v>521105</v>
      </c>
      <c r="B1479" s="7" t="s">
        <v>208</v>
      </c>
      <c r="C1479" s="131"/>
      <c r="D1479" s="131"/>
    </row>
    <row r="1480" spans="1:4" x14ac:dyDescent="0.25">
      <c r="A1480" s="6">
        <v>52110501</v>
      </c>
      <c r="B1480" s="7" t="s">
        <v>209</v>
      </c>
      <c r="C1480" s="131"/>
      <c r="D1480" s="131"/>
    </row>
    <row r="1481" spans="1:4" x14ac:dyDescent="0.25">
      <c r="A1481" s="6">
        <v>52110502</v>
      </c>
      <c r="B1481" s="7" t="s">
        <v>210</v>
      </c>
      <c r="C1481" s="131"/>
      <c r="D1481" s="131"/>
    </row>
    <row r="1482" spans="1:4" x14ac:dyDescent="0.25">
      <c r="A1482" s="6">
        <v>52110503</v>
      </c>
      <c r="B1482" s="7" t="s">
        <v>211</v>
      </c>
      <c r="C1482" s="131"/>
      <c r="D1482" s="131"/>
    </row>
    <row r="1483" spans="1:4" x14ac:dyDescent="0.25">
      <c r="A1483" s="6">
        <v>521106</v>
      </c>
      <c r="B1483" s="7" t="s">
        <v>93</v>
      </c>
      <c r="C1483" s="131"/>
      <c r="D1483" s="131"/>
    </row>
    <row r="1484" spans="1:4" ht="15.75" thickBot="1" x14ac:dyDescent="0.3">
      <c r="A1484" s="18">
        <v>521107</v>
      </c>
      <c r="B1484" s="19" t="s">
        <v>212</v>
      </c>
      <c r="C1484" s="398"/>
      <c r="D1484" s="398"/>
    </row>
    <row r="1485" spans="1:4" ht="15.75" thickBot="1" x14ac:dyDescent="0.3">
      <c r="A1485" s="8" t="s">
        <v>20</v>
      </c>
      <c r="B1485" s="9"/>
      <c r="C1485" s="196">
        <f>SUM(C1475:C1484)</f>
        <v>0</v>
      </c>
      <c r="D1485" s="196">
        <f>SUM(D1475:D1484)</f>
        <v>0</v>
      </c>
    </row>
    <row r="1486" spans="1:4" x14ac:dyDescent="0.25">
      <c r="A1486" s="11">
        <v>5212</v>
      </c>
      <c r="B1486" s="12" t="s">
        <v>411</v>
      </c>
      <c r="C1486" s="390"/>
      <c r="D1486" s="390"/>
    </row>
    <row r="1487" spans="1:4" x14ac:dyDescent="0.25">
      <c r="A1487" s="6">
        <v>521201</v>
      </c>
      <c r="B1487" s="7" t="s">
        <v>88</v>
      </c>
      <c r="C1487" s="131"/>
      <c r="D1487" s="131"/>
    </row>
    <row r="1488" spans="1:4" x14ac:dyDescent="0.25">
      <c r="A1488" s="6">
        <v>521202</v>
      </c>
      <c r="B1488" s="7" t="s">
        <v>89</v>
      </c>
      <c r="C1488" s="131"/>
      <c r="D1488" s="131"/>
    </row>
    <row r="1489" spans="1:4" x14ac:dyDescent="0.25">
      <c r="A1489" s="6">
        <v>521203</v>
      </c>
      <c r="B1489" s="7" t="s">
        <v>90</v>
      </c>
      <c r="C1489" s="131"/>
      <c r="D1489" s="131"/>
    </row>
    <row r="1490" spans="1:4" x14ac:dyDescent="0.25">
      <c r="A1490" s="6">
        <v>521204</v>
      </c>
      <c r="B1490" s="7" t="s">
        <v>91</v>
      </c>
      <c r="C1490" s="131"/>
      <c r="D1490" s="131"/>
    </row>
    <row r="1491" spans="1:4" x14ac:dyDescent="0.25">
      <c r="A1491" s="6">
        <v>521205</v>
      </c>
      <c r="B1491" s="7" t="s">
        <v>208</v>
      </c>
      <c r="C1491" s="131"/>
      <c r="D1491" s="131"/>
    </row>
    <row r="1492" spans="1:4" x14ac:dyDescent="0.25">
      <c r="A1492" s="6">
        <v>52120501</v>
      </c>
      <c r="B1492" s="7" t="s">
        <v>209</v>
      </c>
      <c r="C1492" s="131"/>
      <c r="D1492" s="131"/>
    </row>
    <row r="1493" spans="1:4" x14ac:dyDescent="0.25">
      <c r="A1493" s="6">
        <v>52120502</v>
      </c>
      <c r="B1493" s="7" t="s">
        <v>210</v>
      </c>
      <c r="C1493" s="131"/>
      <c r="D1493" s="131"/>
    </row>
    <row r="1494" spans="1:4" x14ac:dyDescent="0.25">
      <c r="A1494" s="6">
        <v>52120503</v>
      </c>
      <c r="B1494" s="7" t="s">
        <v>211</v>
      </c>
      <c r="C1494" s="131"/>
      <c r="D1494" s="131"/>
    </row>
    <row r="1495" spans="1:4" x14ac:dyDescent="0.25">
      <c r="A1495" s="6">
        <v>521206</v>
      </c>
      <c r="B1495" s="7" t="s">
        <v>93</v>
      </c>
      <c r="C1495" s="131"/>
      <c r="D1495" s="131"/>
    </row>
    <row r="1496" spans="1:4" ht="15.75" thickBot="1" x14ac:dyDescent="0.3">
      <c r="A1496" s="18">
        <v>521207</v>
      </c>
      <c r="B1496" s="19" t="s">
        <v>212</v>
      </c>
      <c r="C1496" s="398"/>
      <c r="D1496" s="398"/>
    </row>
    <row r="1497" spans="1:4" ht="15.75" thickBot="1" x14ac:dyDescent="0.3">
      <c r="A1497" s="8" t="s">
        <v>20</v>
      </c>
      <c r="B1497" s="9"/>
      <c r="C1497" s="196">
        <f>SUM(C1487:C1496)</f>
        <v>0</v>
      </c>
      <c r="D1497" s="196">
        <f>SUM(D1487:D1496)</f>
        <v>0</v>
      </c>
    </row>
    <row r="1498" spans="1:4" x14ac:dyDescent="0.25">
      <c r="A1498" s="11">
        <v>5213</v>
      </c>
      <c r="B1498" s="12" t="s">
        <v>412</v>
      </c>
      <c r="C1498" s="390"/>
      <c r="D1498" s="390"/>
    </row>
    <row r="1499" spans="1:4" x14ac:dyDescent="0.25">
      <c r="A1499" s="6">
        <v>521301</v>
      </c>
      <c r="B1499" s="7" t="s">
        <v>88</v>
      </c>
      <c r="C1499" s="131"/>
      <c r="D1499" s="131"/>
    </row>
    <row r="1500" spans="1:4" x14ac:dyDescent="0.25">
      <c r="A1500" s="6">
        <v>521302</v>
      </c>
      <c r="B1500" s="7" t="s">
        <v>89</v>
      </c>
      <c r="C1500" s="131"/>
      <c r="D1500" s="131"/>
    </row>
    <row r="1501" spans="1:4" x14ac:dyDescent="0.25">
      <c r="A1501" s="6">
        <v>521303</v>
      </c>
      <c r="B1501" s="7" t="s">
        <v>90</v>
      </c>
      <c r="C1501" s="131"/>
      <c r="D1501" s="131"/>
    </row>
    <row r="1502" spans="1:4" x14ac:dyDescent="0.25">
      <c r="A1502" s="6">
        <v>521304</v>
      </c>
      <c r="B1502" s="7" t="s">
        <v>91</v>
      </c>
      <c r="C1502" s="131"/>
      <c r="D1502" s="131"/>
    </row>
    <row r="1503" spans="1:4" x14ac:dyDescent="0.25">
      <c r="A1503" s="6">
        <v>521305</v>
      </c>
      <c r="B1503" s="7" t="s">
        <v>208</v>
      </c>
      <c r="C1503" s="131"/>
      <c r="D1503" s="131"/>
    </row>
    <row r="1504" spans="1:4" x14ac:dyDescent="0.25">
      <c r="A1504" s="6">
        <v>52130501</v>
      </c>
      <c r="B1504" s="7" t="s">
        <v>209</v>
      </c>
      <c r="C1504" s="131"/>
      <c r="D1504" s="131"/>
    </row>
    <row r="1505" spans="1:4" x14ac:dyDescent="0.25">
      <c r="A1505" s="6">
        <v>52130502</v>
      </c>
      <c r="B1505" s="7" t="s">
        <v>210</v>
      </c>
      <c r="C1505" s="131"/>
      <c r="D1505" s="131"/>
    </row>
    <row r="1506" spans="1:4" x14ac:dyDescent="0.25">
      <c r="A1506" s="6">
        <v>52130503</v>
      </c>
      <c r="B1506" s="7" t="s">
        <v>211</v>
      </c>
      <c r="C1506" s="131"/>
      <c r="D1506" s="131"/>
    </row>
    <row r="1507" spans="1:4" x14ac:dyDescent="0.25">
      <c r="A1507" s="6">
        <v>521306</v>
      </c>
      <c r="B1507" s="7" t="s">
        <v>93</v>
      </c>
      <c r="C1507" s="131"/>
      <c r="D1507" s="131"/>
    </row>
    <row r="1508" spans="1:4" ht="15.75" thickBot="1" x14ac:dyDescent="0.3">
      <c r="A1508" s="18">
        <v>521307</v>
      </c>
      <c r="B1508" s="19" t="s">
        <v>212</v>
      </c>
      <c r="C1508" s="398"/>
      <c r="D1508" s="398"/>
    </row>
    <row r="1509" spans="1:4" ht="15.75" thickBot="1" x14ac:dyDescent="0.3">
      <c r="A1509" s="8" t="s">
        <v>20</v>
      </c>
      <c r="B1509" s="9"/>
      <c r="C1509" s="196">
        <f>SUM(C1499:C1508)</f>
        <v>0</v>
      </c>
      <c r="D1509" s="196">
        <f>SUM(D1499:D1508)</f>
        <v>0</v>
      </c>
    </row>
    <row r="1510" spans="1:4" x14ac:dyDescent="0.25">
      <c r="A1510" s="11">
        <v>5214</v>
      </c>
      <c r="B1510" s="12" t="s">
        <v>338</v>
      </c>
      <c r="C1510" s="390"/>
      <c r="D1510" s="390"/>
    </row>
    <row r="1511" spans="1:4" x14ac:dyDescent="0.25">
      <c r="A1511" s="6">
        <v>521401</v>
      </c>
      <c r="B1511" s="7" t="s">
        <v>88</v>
      </c>
      <c r="C1511" s="131"/>
      <c r="D1511" s="131"/>
    </row>
    <row r="1512" spans="1:4" x14ac:dyDescent="0.25">
      <c r="A1512" s="6">
        <v>521402</v>
      </c>
      <c r="B1512" s="7" t="s">
        <v>89</v>
      </c>
      <c r="C1512" s="131"/>
      <c r="D1512" s="131"/>
    </row>
    <row r="1513" spans="1:4" x14ac:dyDescent="0.25">
      <c r="A1513" s="6">
        <v>521403</v>
      </c>
      <c r="B1513" s="7" t="s">
        <v>90</v>
      </c>
      <c r="C1513" s="131"/>
      <c r="D1513" s="131"/>
    </row>
    <row r="1514" spans="1:4" x14ac:dyDescent="0.25">
      <c r="A1514" s="6">
        <v>521404</v>
      </c>
      <c r="B1514" s="7" t="s">
        <v>91</v>
      </c>
      <c r="C1514" s="131"/>
      <c r="D1514" s="131"/>
    </row>
    <row r="1515" spans="1:4" x14ac:dyDescent="0.25">
      <c r="A1515" s="6">
        <v>521405</v>
      </c>
      <c r="B1515" s="7" t="s">
        <v>208</v>
      </c>
      <c r="C1515" s="131"/>
      <c r="D1515" s="131"/>
    </row>
    <row r="1516" spans="1:4" x14ac:dyDescent="0.25">
      <c r="A1516" s="6">
        <v>52140501</v>
      </c>
      <c r="B1516" s="7" t="s">
        <v>209</v>
      </c>
      <c r="C1516" s="131"/>
      <c r="D1516" s="131"/>
    </row>
    <row r="1517" spans="1:4" x14ac:dyDescent="0.25">
      <c r="A1517" s="6">
        <v>52140502</v>
      </c>
      <c r="B1517" s="7" t="s">
        <v>210</v>
      </c>
      <c r="C1517" s="131"/>
      <c r="D1517" s="131"/>
    </row>
    <row r="1518" spans="1:4" x14ac:dyDescent="0.25">
      <c r="A1518" s="6">
        <v>52140503</v>
      </c>
      <c r="B1518" s="7" t="s">
        <v>211</v>
      </c>
      <c r="C1518" s="131"/>
      <c r="D1518" s="131"/>
    </row>
    <row r="1519" spans="1:4" x14ac:dyDescent="0.25">
      <c r="A1519" s="6">
        <v>521406</v>
      </c>
      <c r="B1519" s="7" t="s">
        <v>93</v>
      </c>
      <c r="C1519" s="131"/>
      <c r="D1519" s="131"/>
    </row>
    <row r="1520" spans="1:4" ht="15.75" thickBot="1" x14ac:dyDescent="0.3">
      <c r="A1520" s="6">
        <v>521407</v>
      </c>
      <c r="B1520" s="19" t="s">
        <v>94</v>
      </c>
      <c r="C1520" s="398"/>
      <c r="D1520" s="398"/>
    </row>
    <row r="1521" spans="1:4" ht="15.75" thickBot="1" x14ac:dyDescent="0.3">
      <c r="A1521" s="8" t="s">
        <v>20</v>
      </c>
      <c r="B1521" s="9"/>
      <c r="C1521" s="196">
        <f>SUM(C1511:C1520)</f>
        <v>0</v>
      </c>
      <c r="D1521" s="196">
        <f>SUM(D1511:D1520)</f>
        <v>0</v>
      </c>
    </row>
    <row r="1522" spans="1:4" x14ac:dyDescent="0.25">
      <c r="A1522" s="11">
        <v>5215</v>
      </c>
      <c r="B1522" s="12" t="s">
        <v>413</v>
      </c>
      <c r="C1522" s="390"/>
      <c r="D1522" s="390"/>
    </row>
    <row r="1523" spans="1:4" x14ac:dyDescent="0.25">
      <c r="A1523" s="6">
        <v>521501</v>
      </c>
      <c r="B1523" s="7" t="s">
        <v>88</v>
      </c>
      <c r="C1523" s="131"/>
      <c r="D1523" s="131"/>
    </row>
    <row r="1524" spans="1:4" x14ac:dyDescent="0.25">
      <c r="A1524" s="6">
        <v>521502</v>
      </c>
      <c r="B1524" s="7" t="s">
        <v>89</v>
      </c>
      <c r="C1524" s="131"/>
      <c r="D1524" s="131"/>
    </row>
    <row r="1525" spans="1:4" x14ac:dyDescent="0.25">
      <c r="A1525" s="6">
        <v>521503</v>
      </c>
      <c r="B1525" s="7" t="s">
        <v>90</v>
      </c>
      <c r="C1525" s="131"/>
      <c r="D1525" s="131"/>
    </row>
    <row r="1526" spans="1:4" x14ac:dyDescent="0.25">
      <c r="A1526" s="6">
        <v>521504</v>
      </c>
      <c r="B1526" s="7" t="s">
        <v>91</v>
      </c>
      <c r="C1526" s="131"/>
      <c r="D1526" s="131"/>
    </row>
    <row r="1527" spans="1:4" x14ac:dyDescent="0.25">
      <c r="A1527" s="6">
        <v>521505</v>
      </c>
      <c r="B1527" s="7" t="s">
        <v>208</v>
      </c>
      <c r="C1527" s="131"/>
      <c r="D1527" s="131"/>
    </row>
    <row r="1528" spans="1:4" x14ac:dyDescent="0.25">
      <c r="A1528" s="6">
        <v>52150501</v>
      </c>
      <c r="B1528" s="7" t="s">
        <v>209</v>
      </c>
      <c r="C1528" s="131"/>
      <c r="D1528" s="131"/>
    </row>
    <row r="1529" spans="1:4" x14ac:dyDescent="0.25">
      <c r="A1529" s="6">
        <v>52150502</v>
      </c>
      <c r="B1529" s="7" t="s">
        <v>210</v>
      </c>
      <c r="C1529" s="131"/>
      <c r="D1529" s="131"/>
    </row>
    <row r="1530" spans="1:4" x14ac:dyDescent="0.25">
      <c r="A1530" s="6">
        <v>52150503</v>
      </c>
      <c r="B1530" s="7" t="s">
        <v>211</v>
      </c>
      <c r="C1530" s="131"/>
      <c r="D1530" s="131"/>
    </row>
    <row r="1531" spans="1:4" x14ac:dyDescent="0.25">
      <c r="A1531" s="6">
        <v>521506</v>
      </c>
      <c r="B1531" s="7" t="s">
        <v>93</v>
      </c>
      <c r="C1531" s="131"/>
      <c r="D1531" s="131"/>
    </row>
    <row r="1532" spans="1:4" ht="15.75" thickBot="1" x14ac:dyDescent="0.3">
      <c r="A1532" s="18">
        <v>521507</v>
      </c>
      <c r="B1532" s="19" t="s">
        <v>94</v>
      </c>
      <c r="C1532" s="398"/>
      <c r="D1532" s="398"/>
    </row>
    <row r="1533" spans="1:4" ht="15.75" thickBot="1" x14ac:dyDescent="0.3">
      <c r="A1533" s="8" t="s">
        <v>20</v>
      </c>
      <c r="B1533" s="9"/>
      <c r="C1533" s="196">
        <f>SUM(C1523:C1532)</f>
        <v>0</v>
      </c>
      <c r="D1533" s="196">
        <f>SUM(D1523:D1532)</f>
        <v>0</v>
      </c>
    </row>
    <row r="1534" spans="1:4" x14ac:dyDescent="0.25">
      <c r="A1534" s="11">
        <v>5216</v>
      </c>
      <c r="B1534" s="12" t="s">
        <v>340</v>
      </c>
      <c r="C1534" s="390"/>
      <c r="D1534" s="390"/>
    </row>
    <row r="1535" spans="1:4" x14ac:dyDescent="0.25">
      <c r="A1535" s="6">
        <v>521601</v>
      </c>
      <c r="B1535" s="7" t="s">
        <v>341</v>
      </c>
      <c r="C1535" s="131"/>
      <c r="D1535" s="131"/>
    </row>
    <row r="1536" spans="1:4" x14ac:dyDescent="0.25">
      <c r="A1536" s="6">
        <v>521602</v>
      </c>
      <c r="B1536" s="7" t="s">
        <v>342</v>
      </c>
      <c r="C1536" s="131"/>
      <c r="D1536" s="131"/>
    </row>
    <row r="1537" spans="1:4" x14ac:dyDescent="0.25">
      <c r="A1537" s="6">
        <v>521603</v>
      </c>
      <c r="B1537" s="7" t="s">
        <v>343</v>
      </c>
      <c r="C1537" s="131"/>
      <c r="D1537" s="131"/>
    </row>
    <row r="1538" spans="1:4" x14ac:dyDescent="0.25">
      <c r="A1538" s="6">
        <v>521604</v>
      </c>
      <c r="B1538" s="7" t="s">
        <v>344</v>
      </c>
      <c r="C1538" s="131"/>
      <c r="D1538" s="131"/>
    </row>
    <row r="1539" spans="1:4" x14ac:dyDescent="0.25">
      <c r="A1539" s="6">
        <v>521605</v>
      </c>
      <c r="B1539" s="7" t="s">
        <v>345</v>
      </c>
      <c r="C1539" s="131"/>
      <c r="D1539" s="131"/>
    </row>
    <row r="1540" spans="1:4" x14ac:dyDescent="0.25">
      <c r="A1540" s="6">
        <v>521606</v>
      </c>
      <c r="B1540" s="7" t="s">
        <v>346</v>
      </c>
      <c r="C1540" s="131"/>
      <c r="D1540" s="131"/>
    </row>
    <row r="1541" spans="1:4" x14ac:dyDescent="0.25">
      <c r="A1541" s="6">
        <v>521607</v>
      </c>
      <c r="B1541" s="7" t="s">
        <v>119</v>
      </c>
      <c r="C1541" s="131"/>
      <c r="D1541" s="131"/>
    </row>
    <row r="1542" spans="1:4" x14ac:dyDescent="0.25">
      <c r="A1542" s="6">
        <v>521608</v>
      </c>
      <c r="B1542" s="7" t="s">
        <v>120</v>
      </c>
      <c r="C1542" s="131"/>
      <c r="D1542" s="131"/>
    </row>
    <row r="1543" spans="1:4" x14ac:dyDescent="0.25">
      <c r="A1543" s="6">
        <v>52160801</v>
      </c>
      <c r="B1543" s="7" t="s">
        <v>209</v>
      </c>
      <c r="C1543" s="131"/>
      <c r="D1543" s="131"/>
    </row>
    <row r="1544" spans="1:4" x14ac:dyDescent="0.25">
      <c r="A1544" s="6">
        <v>52160802</v>
      </c>
      <c r="B1544" s="7" t="s">
        <v>210</v>
      </c>
      <c r="C1544" s="131"/>
      <c r="D1544" s="131"/>
    </row>
    <row r="1545" spans="1:4" x14ac:dyDescent="0.25">
      <c r="A1545" s="6">
        <v>52160803</v>
      </c>
      <c r="B1545" s="7" t="s">
        <v>211</v>
      </c>
      <c r="C1545" s="131"/>
      <c r="D1545" s="131"/>
    </row>
    <row r="1546" spans="1:4" x14ac:dyDescent="0.25">
      <c r="A1546" s="6">
        <v>521609</v>
      </c>
      <c r="B1546" s="7" t="s">
        <v>347</v>
      </c>
      <c r="C1546" s="131"/>
      <c r="D1546" s="131"/>
    </row>
    <row r="1547" spans="1:4" x14ac:dyDescent="0.25">
      <c r="A1547" s="6">
        <v>521610</v>
      </c>
      <c r="B1547" s="7" t="s">
        <v>246</v>
      </c>
      <c r="C1547" s="131"/>
      <c r="D1547" s="131"/>
    </row>
    <row r="1548" spans="1:4" ht="15.75" thickBot="1" x14ac:dyDescent="0.3">
      <c r="A1548" s="18">
        <v>521611</v>
      </c>
      <c r="B1548" s="19" t="s">
        <v>123</v>
      </c>
      <c r="C1548" s="398"/>
      <c r="D1548" s="398"/>
    </row>
    <row r="1549" spans="1:4" ht="15.75" thickBot="1" x14ac:dyDescent="0.3">
      <c r="A1549" s="8" t="s">
        <v>20</v>
      </c>
      <c r="B1549" s="9"/>
      <c r="C1549" s="196">
        <f>SUM(C1535:C1548)</f>
        <v>0</v>
      </c>
      <c r="D1549" s="196">
        <f>SUM(D1535:D1548)</f>
        <v>0</v>
      </c>
    </row>
    <row r="1550" spans="1:4" x14ac:dyDescent="0.25">
      <c r="A1550" s="11">
        <v>5217</v>
      </c>
      <c r="B1550" s="12" t="s">
        <v>414</v>
      </c>
      <c r="C1550" s="390"/>
      <c r="D1550" s="390"/>
    </row>
    <row r="1551" spans="1:4" x14ac:dyDescent="0.25">
      <c r="A1551" s="6">
        <v>521701</v>
      </c>
      <c r="B1551" s="7" t="s">
        <v>341</v>
      </c>
      <c r="C1551" s="131"/>
      <c r="D1551" s="131"/>
    </row>
    <row r="1552" spans="1:4" x14ac:dyDescent="0.25">
      <c r="A1552" s="6">
        <v>521702</v>
      </c>
      <c r="B1552" s="7" t="s">
        <v>342</v>
      </c>
      <c r="C1552" s="131"/>
      <c r="D1552" s="131"/>
    </row>
    <row r="1553" spans="1:4" x14ac:dyDescent="0.25">
      <c r="A1553" s="6">
        <v>521703</v>
      </c>
      <c r="B1553" s="7" t="s">
        <v>343</v>
      </c>
      <c r="C1553" s="131"/>
      <c r="D1553" s="131"/>
    </row>
    <row r="1554" spans="1:4" x14ac:dyDescent="0.25">
      <c r="A1554" s="6">
        <v>521704</v>
      </c>
      <c r="B1554" s="7" t="s">
        <v>344</v>
      </c>
      <c r="C1554" s="131"/>
      <c r="D1554" s="131"/>
    </row>
    <row r="1555" spans="1:4" x14ac:dyDescent="0.25">
      <c r="A1555" s="6">
        <v>521705</v>
      </c>
      <c r="B1555" s="7" t="s">
        <v>345</v>
      </c>
      <c r="C1555" s="131"/>
      <c r="D1555" s="131"/>
    </row>
    <row r="1556" spans="1:4" x14ac:dyDescent="0.25">
      <c r="A1556" s="6">
        <v>521706</v>
      </c>
      <c r="B1556" s="7" t="s">
        <v>346</v>
      </c>
      <c r="C1556" s="131"/>
      <c r="D1556" s="131"/>
    </row>
    <row r="1557" spans="1:4" x14ac:dyDescent="0.25">
      <c r="A1557" s="6">
        <v>521707</v>
      </c>
      <c r="B1557" s="7" t="s">
        <v>119</v>
      </c>
      <c r="C1557" s="131"/>
      <c r="D1557" s="131"/>
    </row>
    <row r="1558" spans="1:4" x14ac:dyDescent="0.25">
      <c r="A1558" s="6">
        <v>521708</v>
      </c>
      <c r="B1558" s="7" t="s">
        <v>120</v>
      </c>
      <c r="C1558" s="131"/>
      <c r="D1558" s="131"/>
    </row>
    <row r="1559" spans="1:4" x14ac:dyDescent="0.25">
      <c r="A1559" s="6">
        <v>52170801</v>
      </c>
      <c r="B1559" s="7" t="s">
        <v>209</v>
      </c>
      <c r="C1559" s="131"/>
      <c r="D1559" s="131"/>
    </row>
    <row r="1560" spans="1:4" x14ac:dyDescent="0.25">
      <c r="A1560" s="6">
        <v>52170802</v>
      </c>
      <c r="B1560" s="7" t="s">
        <v>210</v>
      </c>
      <c r="C1560" s="131"/>
      <c r="D1560" s="131"/>
    </row>
    <row r="1561" spans="1:4" x14ac:dyDescent="0.25">
      <c r="A1561" s="6">
        <v>52170803</v>
      </c>
      <c r="B1561" s="7" t="s">
        <v>211</v>
      </c>
      <c r="C1561" s="131"/>
      <c r="D1561" s="131"/>
    </row>
    <row r="1562" spans="1:4" x14ac:dyDescent="0.25">
      <c r="A1562" s="6">
        <v>521709</v>
      </c>
      <c r="B1562" s="7" t="s">
        <v>347</v>
      </c>
      <c r="C1562" s="131"/>
      <c r="D1562" s="131"/>
    </row>
    <row r="1563" spans="1:4" x14ac:dyDescent="0.25">
      <c r="A1563" s="6">
        <v>521710</v>
      </c>
      <c r="B1563" s="7" t="s">
        <v>246</v>
      </c>
      <c r="C1563" s="131"/>
      <c r="D1563" s="131"/>
    </row>
    <row r="1564" spans="1:4" ht="15.75" thickBot="1" x14ac:dyDescent="0.3">
      <c r="A1564" s="18">
        <v>521711</v>
      </c>
      <c r="B1564" s="19" t="s">
        <v>123</v>
      </c>
      <c r="C1564" s="398"/>
      <c r="D1564" s="398"/>
    </row>
    <row r="1565" spans="1:4" ht="15.75" thickBot="1" x14ac:dyDescent="0.3">
      <c r="A1565" s="8" t="s">
        <v>20</v>
      </c>
      <c r="B1565" s="9"/>
      <c r="C1565" s="196">
        <f>SUM(C1551:C1564)</f>
        <v>0</v>
      </c>
      <c r="D1565" s="196">
        <f>SUM(D1551:D1564)</f>
        <v>0</v>
      </c>
    </row>
    <row r="1566" spans="1:4" x14ac:dyDescent="0.25">
      <c r="A1566" s="11">
        <v>5218</v>
      </c>
      <c r="B1566" s="12" t="s">
        <v>349</v>
      </c>
      <c r="C1566" s="390"/>
      <c r="D1566" s="390"/>
    </row>
    <row r="1567" spans="1:4" x14ac:dyDescent="0.25">
      <c r="A1567" s="6">
        <v>521801</v>
      </c>
      <c r="B1567" s="7" t="s">
        <v>350</v>
      </c>
      <c r="C1567" s="131"/>
      <c r="D1567" s="131"/>
    </row>
    <row r="1568" spans="1:4" x14ac:dyDescent="0.25">
      <c r="A1568" s="6">
        <v>521802</v>
      </c>
      <c r="B1568" s="7" t="s">
        <v>354</v>
      </c>
      <c r="C1568" s="131"/>
      <c r="D1568" s="131"/>
    </row>
    <row r="1569" spans="1:4" x14ac:dyDescent="0.25">
      <c r="A1569" s="6">
        <v>521803</v>
      </c>
      <c r="B1569" s="7" t="s">
        <v>355</v>
      </c>
      <c r="C1569" s="131"/>
      <c r="D1569" s="131"/>
    </row>
    <row r="1570" spans="1:4" x14ac:dyDescent="0.25">
      <c r="A1570" s="6">
        <v>521804</v>
      </c>
      <c r="B1570" s="7" t="s">
        <v>356</v>
      </c>
      <c r="C1570" s="131"/>
      <c r="D1570" s="131"/>
    </row>
    <row r="1571" spans="1:4" x14ac:dyDescent="0.25">
      <c r="A1571" s="6">
        <v>521805</v>
      </c>
      <c r="B1571" s="7" t="s">
        <v>357</v>
      </c>
      <c r="C1571" s="131"/>
      <c r="D1571" s="131"/>
    </row>
    <row r="1572" spans="1:4" x14ac:dyDescent="0.25">
      <c r="A1572" s="6">
        <v>521806</v>
      </c>
      <c r="B1572" s="7" t="s">
        <v>358</v>
      </c>
      <c r="C1572" s="131"/>
      <c r="D1572" s="131"/>
    </row>
    <row r="1573" spans="1:4" x14ac:dyDescent="0.25">
      <c r="A1573" s="6">
        <v>521807</v>
      </c>
      <c r="B1573" s="7" t="s">
        <v>359</v>
      </c>
      <c r="C1573" s="131"/>
      <c r="D1573" s="131"/>
    </row>
    <row r="1574" spans="1:4" x14ac:dyDescent="0.25">
      <c r="A1574" s="6">
        <v>521808</v>
      </c>
      <c r="B1574" s="7" t="s">
        <v>360</v>
      </c>
      <c r="C1574" s="131"/>
      <c r="D1574" s="131"/>
    </row>
    <row r="1575" spans="1:4" x14ac:dyDescent="0.25">
      <c r="A1575" s="6">
        <v>521809</v>
      </c>
      <c r="B1575" s="7" t="s">
        <v>363</v>
      </c>
      <c r="C1575" s="131"/>
      <c r="D1575" s="131"/>
    </row>
    <row r="1576" spans="1:4" x14ac:dyDescent="0.25">
      <c r="A1576" s="6">
        <v>521810</v>
      </c>
      <c r="B1576" s="7" t="s">
        <v>364</v>
      </c>
      <c r="C1576" s="131"/>
      <c r="D1576" s="131"/>
    </row>
    <row r="1577" spans="1:4" x14ac:dyDescent="0.25">
      <c r="A1577" s="6">
        <v>521811</v>
      </c>
      <c r="B1577" s="7" t="s">
        <v>365</v>
      </c>
      <c r="C1577" s="131"/>
      <c r="D1577" s="131"/>
    </row>
    <row r="1578" spans="1:4" x14ac:dyDescent="0.25">
      <c r="A1578" s="6">
        <v>521812</v>
      </c>
      <c r="B1578" s="7" t="s">
        <v>366</v>
      </c>
      <c r="C1578" s="131"/>
      <c r="D1578" s="131"/>
    </row>
    <row r="1579" spans="1:4" x14ac:dyDescent="0.25">
      <c r="A1579" s="6">
        <v>521813</v>
      </c>
      <c r="B1579" s="7" t="s">
        <v>367</v>
      </c>
      <c r="C1579" s="131"/>
      <c r="D1579" s="131"/>
    </row>
    <row r="1580" spans="1:4" x14ac:dyDescent="0.25">
      <c r="A1580" s="6">
        <v>521814</v>
      </c>
      <c r="B1580" s="7" t="s">
        <v>368</v>
      </c>
      <c r="C1580" s="131"/>
      <c r="D1580" s="131"/>
    </row>
    <row r="1581" spans="1:4" x14ac:dyDescent="0.25">
      <c r="A1581" s="6">
        <v>521815</v>
      </c>
      <c r="B1581" s="7" t="s">
        <v>369</v>
      </c>
      <c r="C1581" s="131"/>
      <c r="D1581" s="131"/>
    </row>
    <row r="1582" spans="1:4" x14ac:dyDescent="0.25">
      <c r="A1582" s="6">
        <v>521816</v>
      </c>
      <c r="B1582" s="7" t="s">
        <v>371</v>
      </c>
      <c r="C1582" s="131"/>
      <c r="D1582" s="131"/>
    </row>
    <row r="1583" spans="1:4" x14ac:dyDescent="0.25">
      <c r="A1583" s="6">
        <v>521817</v>
      </c>
      <c r="B1583" s="7" t="s">
        <v>372</v>
      </c>
      <c r="C1583" s="131"/>
      <c r="D1583" s="131"/>
    </row>
    <row r="1584" spans="1:4" x14ac:dyDescent="0.25">
      <c r="A1584" s="6">
        <v>521818</v>
      </c>
      <c r="B1584" s="7" t="s">
        <v>373</v>
      </c>
      <c r="C1584" s="131"/>
      <c r="D1584" s="131"/>
    </row>
    <row r="1585" spans="1:4" x14ac:dyDescent="0.25">
      <c r="A1585" s="6">
        <v>521819</v>
      </c>
      <c r="B1585" s="7" t="s">
        <v>374</v>
      </c>
      <c r="C1585" s="131"/>
      <c r="D1585" s="131"/>
    </row>
    <row r="1586" spans="1:4" x14ac:dyDescent="0.25">
      <c r="A1586" s="6">
        <v>521820</v>
      </c>
      <c r="B1586" s="7" t="s">
        <v>375</v>
      </c>
      <c r="C1586" s="131"/>
      <c r="D1586" s="131"/>
    </row>
    <row r="1587" spans="1:4" x14ac:dyDescent="0.25">
      <c r="A1587" s="6">
        <v>521821</v>
      </c>
      <c r="B1587" s="7" t="s">
        <v>376</v>
      </c>
      <c r="C1587" s="131"/>
      <c r="D1587" s="131"/>
    </row>
    <row r="1588" spans="1:4" x14ac:dyDescent="0.25">
      <c r="A1588" s="6">
        <v>521822</v>
      </c>
      <c r="B1588" s="7" t="s">
        <v>377</v>
      </c>
      <c r="C1588" s="131"/>
      <c r="D1588" s="131"/>
    </row>
    <row r="1589" spans="1:4" x14ac:dyDescent="0.25">
      <c r="A1589" s="6">
        <v>521823</v>
      </c>
      <c r="B1589" s="7" t="s">
        <v>380</v>
      </c>
      <c r="C1589" s="131"/>
      <c r="D1589" s="131"/>
    </row>
    <row r="1590" spans="1:4" x14ac:dyDescent="0.25">
      <c r="A1590" s="6">
        <v>521824</v>
      </c>
      <c r="B1590" s="7" t="s">
        <v>381</v>
      </c>
      <c r="C1590" s="131"/>
      <c r="D1590" s="131"/>
    </row>
    <row r="1591" spans="1:4" x14ac:dyDescent="0.25">
      <c r="A1591" s="6">
        <v>521825</v>
      </c>
      <c r="B1591" s="7" t="s">
        <v>382</v>
      </c>
      <c r="C1591" s="131"/>
      <c r="D1591" s="131"/>
    </row>
    <row r="1592" spans="1:4" x14ac:dyDescent="0.25">
      <c r="A1592" s="6">
        <v>521826</v>
      </c>
      <c r="B1592" s="7" t="s">
        <v>383</v>
      </c>
      <c r="C1592" s="131"/>
      <c r="D1592" s="131"/>
    </row>
    <row r="1593" spans="1:4" x14ac:dyDescent="0.25">
      <c r="A1593" s="6">
        <v>521827</v>
      </c>
      <c r="B1593" s="7" t="s">
        <v>384</v>
      </c>
      <c r="C1593" s="131"/>
      <c r="D1593" s="131"/>
    </row>
    <row r="1594" spans="1:4" x14ac:dyDescent="0.25">
      <c r="A1594" s="6">
        <v>521828</v>
      </c>
      <c r="B1594" s="7" t="s">
        <v>415</v>
      </c>
      <c r="C1594" s="131"/>
      <c r="D1594" s="131"/>
    </row>
    <row r="1595" spans="1:4" x14ac:dyDescent="0.25">
      <c r="A1595" s="6">
        <v>521829</v>
      </c>
      <c r="B1595" s="7" t="s">
        <v>387</v>
      </c>
      <c r="C1595" s="131"/>
      <c r="D1595" s="131"/>
    </row>
    <row r="1596" spans="1:4" x14ac:dyDescent="0.25">
      <c r="A1596" s="6">
        <v>521830</v>
      </c>
      <c r="B1596" s="7" t="s">
        <v>416</v>
      </c>
      <c r="C1596" s="131"/>
      <c r="D1596" s="131"/>
    </row>
    <row r="1597" spans="1:4" x14ac:dyDescent="0.25">
      <c r="A1597" s="6">
        <v>521831</v>
      </c>
      <c r="B1597" s="7" t="s">
        <v>417</v>
      </c>
      <c r="C1597" s="131"/>
      <c r="D1597" s="131"/>
    </row>
    <row r="1598" spans="1:4" x14ac:dyDescent="0.25">
      <c r="A1598" s="6">
        <v>521832</v>
      </c>
      <c r="B1598" s="7" t="s">
        <v>361</v>
      </c>
      <c r="C1598" s="131"/>
      <c r="D1598" s="131"/>
    </row>
    <row r="1599" spans="1:4" x14ac:dyDescent="0.25">
      <c r="A1599" s="6">
        <v>521833</v>
      </c>
      <c r="B1599" s="7" t="s">
        <v>362</v>
      </c>
      <c r="C1599" s="131"/>
      <c r="D1599" s="131"/>
    </row>
    <row r="1600" spans="1:4" x14ac:dyDescent="0.25">
      <c r="A1600" s="15">
        <v>521834</v>
      </c>
      <c r="B1600" s="16" t="s">
        <v>390</v>
      </c>
      <c r="C1600" s="392"/>
      <c r="D1600" s="392"/>
    </row>
    <row r="1601" spans="1:4" x14ac:dyDescent="0.25">
      <c r="A1601" s="15">
        <v>521835</v>
      </c>
      <c r="B1601" s="16" t="s">
        <v>391</v>
      </c>
      <c r="C1601" s="392"/>
      <c r="D1601" s="392"/>
    </row>
    <row r="1602" spans="1:4" x14ac:dyDescent="0.25">
      <c r="A1602" s="15">
        <v>521836</v>
      </c>
      <c r="B1602" s="16" t="s">
        <v>169</v>
      </c>
      <c r="C1602" s="392"/>
      <c r="D1602" s="392"/>
    </row>
    <row r="1603" spans="1:4" x14ac:dyDescent="0.25">
      <c r="A1603" s="15">
        <v>521837</v>
      </c>
      <c r="B1603" s="16" t="s">
        <v>161</v>
      </c>
      <c r="C1603" s="392"/>
      <c r="D1603" s="392"/>
    </row>
    <row r="1604" spans="1:4" x14ac:dyDescent="0.25">
      <c r="A1604" s="15">
        <v>521838</v>
      </c>
      <c r="B1604" s="16" t="s">
        <v>171</v>
      </c>
      <c r="C1604" s="392"/>
      <c r="D1604" s="392"/>
    </row>
    <row r="1605" spans="1:4" x14ac:dyDescent="0.25">
      <c r="A1605" s="15">
        <v>521839</v>
      </c>
      <c r="B1605" s="16" t="s">
        <v>172</v>
      </c>
      <c r="C1605" s="392"/>
      <c r="D1605" s="392"/>
    </row>
    <row r="1606" spans="1:4" x14ac:dyDescent="0.25">
      <c r="A1606" s="15">
        <v>521840</v>
      </c>
      <c r="B1606" s="16" t="s">
        <v>173</v>
      </c>
      <c r="C1606" s="392"/>
      <c r="D1606" s="392"/>
    </row>
    <row r="1607" spans="1:4" x14ac:dyDescent="0.25">
      <c r="A1607" s="15">
        <v>521841</v>
      </c>
      <c r="B1607" s="16" t="s">
        <v>393</v>
      </c>
      <c r="C1607" s="392"/>
      <c r="D1607" s="392"/>
    </row>
    <row r="1608" spans="1:4" ht="15.75" thickBot="1" x14ac:dyDescent="0.3">
      <c r="A1608" s="15">
        <v>521860</v>
      </c>
      <c r="B1608" s="16" t="s">
        <v>40</v>
      </c>
      <c r="C1608" s="392"/>
      <c r="D1608" s="392"/>
    </row>
    <row r="1609" spans="1:4" ht="15.75" thickBot="1" x14ac:dyDescent="0.3">
      <c r="A1609" s="8" t="s">
        <v>20</v>
      </c>
      <c r="B1609" s="9"/>
      <c r="C1609" s="196">
        <f>SUM(C1567:C1608)</f>
        <v>0</v>
      </c>
      <c r="D1609" s="196">
        <f>SUM(D1567:D1608)</f>
        <v>0</v>
      </c>
    </row>
    <row r="1610" spans="1:4" x14ac:dyDescent="0.25">
      <c r="A1610" s="11">
        <v>53</v>
      </c>
      <c r="B1610" s="12" t="s">
        <v>418</v>
      </c>
      <c r="C1610" s="390"/>
      <c r="D1610" s="390"/>
    </row>
    <row r="1611" spans="1:4" x14ac:dyDescent="0.25">
      <c r="A1611" s="3">
        <v>5301</v>
      </c>
      <c r="B1611" s="4" t="s">
        <v>419</v>
      </c>
      <c r="C1611" s="131"/>
      <c r="D1611" s="131"/>
    </row>
    <row r="1612" spans="1:4" x14ac:dyDescent="0.25">
      <c r="A1612" s="6">
        <v>530101</v>
      </c>
      <c r="B1612" s="7" t="s">
        <v>96</v>
      </c>
      <c r="C1612" s="131"/>
      <c r="D1612" s="131"/>
    </row>
    <row r="1613" spans="1:4" x14ac:dyDescent="0.25">
      <c r="A1613" s="6">
        <v>530102</v>
      </c>
      <c r="B1613" s="7" t="s">
        <v>97</v>
      </c>
      <c r="C1613" s="131"/>
      <c r="D1613" s="131"/>
    </row>
    <row r="1614" spans="1:4" x14ac:dyDescent="0.25">
      <c r="A1614" s="6">
        <v>530103</v>
      </c>
      <c r="B1614" s="7" t="s">
        <v>98</v>
      </c>
      <c r="C1614" s="131"/>
      <c r="D1614" s="131"/>
    </row>
    <row r="1615" spans="1:4" x14ac:dyDescent="0.25">
      <c r="A1615" s="6">
        <v>530104</v>
      </c>
      <c r="B1615" s="7" t="s">
        <v>99</v>
      </c>
      <c r="C1615" s="131"/>
      <c r="D1615" s="131"/>
    </row>
    <row r="1616" spans="1:4" x14ac:dyDescent="0.25">
      <c r="A1616" s="6">
        <v>530105</v>
      </c>
      <c r="B1616" s="7" t="s">
        <v>100</v>
      </c>
      <c r="C1616" s="131">
        <v>4317021.55</v>
      </c>
      <c r="D1616" s="131">
        <v>3625492.16</v>
      </c>
    </row>
    <row r="1617" spans="1:4" x14ac:dyDescent="0.25">
      <c r="A1617" s="6">
        <v>530106</v>
      </c>
      <c r="B1617" s="7" t="s">
        <v>101</v>
      </c>
      <c r="C1617" s="131">
        <v>79029468.299999997</v>
      </c>
      <c r="D1617" s="131">
        <v>83903421.609999999</v>
      </c>
    </row>
    <row r="1618" spans="1:4" x14ac:dyDescent="0.25">
      <c r="A1618" s="6">
        <v>530107</v>
      </c>
      <c r="B1618" s="7" t="s">
        <v>102</v>
      </c>
      <c r="C1618" s="131"/>
      <c r="D1618" s="131"/>
    </row>
    <row r="1619" spans="1:4" x14ac:dyDescent="0.25">
      <c r="A1619" s="6">
        <v>530108</v>
      </c>
      <c r="B1619" s="7" t="s">
        <v>103</v>
      </c>
      <c r="C1619" s="131"/>
      <c r="D1619" s="131"/>
    </row>
    <row r="1620" spans="1:4" x14ac:dyDescent="0.25">
      <c r="A1620" s="6">
        <v>530109</v>
      </c>
      <c r="B1620" s="7" t="s">
        <v>104</v>
      </c>
      <c r="C1620" s="131">
        <v>111660.7</v>
      </c>
      <c r="D1620" s="131">
        <v>10690</v>
      </c>
    </row>
    <row r="1621" spans="1:4" x14ac:dyDescent="0.25">
      <c r="A1621" s="6">
        <v>530110</v>
      </c>
      <c r="B1621" s="7" t="s">
        <v>105</v>
      </c>
      <c r="C1621" s="131"/>
      <c r="D1621" s="131"/>
    </row>
    <row r="1622" spans="1:4" x14ac:dyDescent="0.25">
      <c r="A1622" s="6">
        <v>530111</v>
      </c>
      <c r="B1622" s="7" t="s">
        <v>106</v>
      </c>
      <c r="C1622" s="131"/>
      <c r="D1622" s="131"/>
    </row>
    <row r="1623" spans="1:4" x14ac:dyDescent="0.25">
      <c r="A1623" s="6">
        <v>530112</v>
      </c>
      <c r="B1623" s="7" t="s">
        <v>107</v>
      </c>
      <c r="C1623" s="131">
        <v>29299500</v>
      </c>
      <c r="D1623" s="131"/>
    </row>
    <row r="1624" spans="1:4" x14ac:dyDescent="0.25">
      <c r="A1624" s="6">
        <v>530113</v>
      </c>
      <c r="B1624" s="7" t="s">
        <v>108</v>
      </c>
      <c r="C1624" s="131"/>
      <c r="D1624" s="131"/>
    </row>
    <row r="1625" spans="1:4" x14ac:dyDescent="0.25">
      <c r="A1625" s="6">
        <v>530114</v>
      </c>
      <c r="B1625" s="7" t="s">
        <v>109</v>
      </c>
      <c r="C1625" s="131">
        <v>19500</v>
      </c>
      <c r="D1625" s="131">
        <v>113020</v>
      </c>
    </row>
    <row r="1626" spans="1:4" ht="15.75" thickBot="1" x14ac:dyDescent="0.3">
      <c r="A1626" s="18">
        <v>530115</v>
      </c>
      <c r="B1626" s="19" t="s">
        <v>110</v>
      </c>
      <c r="C1626" s="131">
        <v>650000</v>
      </c>
      <c r="D1626" s="131"/>
    </row>
    <row r="1627" spans="1:4" ht="15.75" thickBot="1" x14ac:dyDescent="0.3">
      <c r="A1627" s="8" t="s">
        <v>20</v>
      </c>
      <c r="B1627" s="9"/>
      <c r="C1627" s="196">
        <f>SUM(C1612:C1626)</f>
        <v>113427150.55</v>
      </c>
      <c r="D1627" s="196">
        <f>SUM(D1612:D1626)</f>
        <v>87652623.769999996</v>
      </c>
    </row>
    <row r="1628" spans="1:4" x14ac:dyDescent="0.25">
      <c r="A1628" s="11">
        <v>5302</v>
      </c>
      <c r="B1628" s="12" t="s">
        <v>327</v>
      </c>
      <c r="C1628" s="390"/>
      <c r="D1628" s="390"/>
    </row>
    <row r="1629" spans="1:4" x14ac:dyDescent="0.25">
      <c r="A1629" s="6">
        <v>530201</v>
      </c>
      <c r="B1629" s="7" t="s">
        <v>96</v>
      </c>
      <c r="C1629" s="131"/>
      <c r="D1629" s="131"/>
    </row>
    <row r="1630" spans="1:4" x14ac:dyDescent="0.25">
      <c r="A1630" s="6">
        <v>530202</v>
      </c>
      <c r="B1630" s="7" t="s">
        <v>97</v>
      </c>
      <c r="C1630" s="131">
        <v>19030.009999999998</v>
      </c>
      <c r="D1630" s="131">
        <v>37039.919999999998</v>
      </c>
    </row>
    <row r="1631" spans="1:4" x14ac:dyDescent="0.25">
      <c r="A1631" s="6">
        <v>530203</v>
      </c>
      <c r="B1631" s="7" t="s">
        <v>98</v>
      </c>
      <c r="C1631" s="131">
        <v>8692.3799999999992</v>
      </c>
      <c r="D1631" s="131">
        <v>5032.22</v>
      </c>
    </row>
    <row r="1632" spans="1:4" x14ac:dyDescent="0.25">
      <c r="A1632" s="6">
        <v>530204</v>
      </c>
      <c r="B1632" s="7" t="s">
        <v>99</v>
      </c>
      <c r="C1632" s="131"/>
      <c r="D1632" s="131"/>
    </row>
    <row r="1633" spans="1:4" x14ac:dyDescent="0.25">
      <c r="A1633" s="6">
        <v>530205</v>
      </c>
      <c r="B1633" s="7" t="s">
        <v>100</v>
      </c>
      <c r="C1633" s="131">
        <v>665799.79</v>
      </c>
      <c r="D1633" s="131">
        <v>558177.41</v>
      </c>
    </row>
    <row r="1634" spans="1:4" x14ac:dyDescent="0.25">
      <c r="A1634" s="6">
        <v>530206</v>
      </c>
      <c r="B1634" s="7" t="s">
        <v>101</v>
      </c>
      <c r="C1634" s="131">
        <v>43774868.700000003</v>
      </c>
      <c r="D1634" s="131">
        <v>31396593.140000001</v>
      </c>
    </row>
    <row r="1635" spans="1:4" x14ac:dyDescent="0.25">
      <c r="A1635" s="6">
        <v>530207</v>
      </c>
      <c r="B1635" s="7" t="s">
        <v>102</v>
      </c>
      <c r="C1635" s="131"/>
      <c r="D1635" s="131"/>
    </row>
    <row r="1636" spans="1:4" x14ac:dyDescent="0.25">
      <c r="A1636" s="6">
        <v>530208</v>
      </c>
      <c r="B1636" s="7" t="s">
        <v>103</v>
      </c>
      <c r="C1636" s="131">
        <v>515329.25</v>
      </c>
      <c r="D1636" s="131">
        <v>415272.12</v>
      </c>
    </row>
    <row r="1637" spans="1:4" x14ac:dyDescent="0.25">
      <c r="A1637" s="6">
        <v>530209</v>
      </c>
      <c r="B1637" s="7" t="s">
        <v>104</v>
      </c>
      <c r="C1637" s="131"/>
      <c r="D1637" s="131"/>
    </row>
    <row r="1638" spans="1:4" x14ac:dyDescent="0.25">
      <c r="A1638" s="6">
        <v>530210</v>
      </c>
      <c r="B1638" s="7" t="s">
        <v>105</v>
      </c>
      <c r="C1638" s="131">
        <v>6814.24</v>
      </c>
      <c r="D1638" s="131">
        <v>704.28</v>
      </c>
    </row>
    <row r="1639" spans="1:4" x14ac:dyDescent="0.25">
      <c r="A1639" s="6">
        <v>530211</v>
      </c>
      <c r="B1639" s="7" t="s">
        <v>106</v>
      </c>
      <c r="C1639" s="131">
        <v>1800</v>
      </c>
      <c r="D1639" s="131">
        <v>3050</v>
      </c>
    </row>
    <row r="1640" spans="1:4" x14ac:dyDescent="0.25">
      <c r="A1640" s="6">
        <v>530212</v>
      </c>
      <c r="B1640" s="7" t="s">
        <v>107</v>
      </c>
      <c r="C1640" s="131">
        <v>2288.98</v>
      </c>
      <c r="D1640" s="131">
        <v>339.01</v>
      </c>
    </row>
    <row r="1641" spans="1:4" x14ac:dyDescent="0.25">
      <c r="A1641" s="6">
        <v>530213</v>
      </c>
      <c r="B1641" s="7" t="s">
        <v>108</v>
      </c>
      <c r="C1641" s="131">
        <v>305.93</v>
      </c>
      <c r="D1641" s="131">
        <v>2644.75</v>
      </c>
    </row>
    <row r="1642" spans="1:4" x14ac:dyDescent="0.25">
      <c r="A1642" s="6">
        <v>530214</v>
      </c>
      <c r="B1642" s="7" t="s">
        <v>109</v>
      </c>
      <c r="C1642" s="131">
        <v>54425.56</v>
      </c>
      <c r="D1642" s="131">
        <v>102546.8</v>
      </c>
    </row>
    <row r="1643" spans="1:4" ht="15.75" thickBot="1" x14ac:dyDescent="0.3">
      <c r="A1643" s="18">
        <v>530215</v>
      </c>
      <c r="B1643" s="19" t="s">
        <v>110</v>
      </c>
      <c r="C1643" s="131">
        <v>83346.66</v>
      </c>
      <c r="D1643" s="131">
        <v>98290.15</v>
      </c>
    </row>
    <row r="1644" spans="1:4" ht="15.75" thickBot="1" x14ac:dyDescent="0.3">
      <c r="A1644" s="8" t="s">
        <v>20</v>
      </c>
      <c r="B1644" s="9"/>
      <c r="C1644" s="196">
        <f>SUM(C1629:C1643)</f>
        <v>45132701.5</v>
      </c>
      <c r="D1644" s="196">
        <f>SUM(D1629:D1643)</f>
        <v>32619689.800000004</v>
      </c>
    </row>
    <row r="1645" spans="1:4" x14ac:dyDescent="0.25">
      <c r="A1645" s="11">
        <v>5303</v>
      </c>
      <c r="B1645" s="12" t="s">
        <v>420</v>
      </c>
      <c r="C1645" s="390"/>
      <c r="D1645" s="390"/>
    </row>
    <row r="1646" spans="1:4" x14ac:dyDescent="0.25">
      <c r="A1646" s="6">
        <v>530301</v>
      </c>
      <c r="B1646" s="7" t="s">
        <v>96</v>
      </c>
      <c r="C1646" s="131"/>
      <c r="D1646" s="131"/>
    </row>
    <row r="1647" spans="1:4" x14ac:dyDescent="0.25">
      <c r="A1647" s="6">
        <v>530302</v>
      </c>
      <c r="B1647" s="7" t="s">
        <v>97</v>
      </c>
      <c r="C1647" s="131">
        <v>14815.96</v>
      </c>
      <c r="D1647" s="131">
        <v>4100.46</v>
      </c>
    </row>
    <row r="1648" spans="1:4" x14ac:dyDescent="0.25">
      <c r="A1648" s="6">
        <v>530303</v>
      </c>
      <c r="B1648" s="7" t="s">
        <v>98</v>
      </c>
      <c r="C1648" s="131">
        <v>2012.88</v>
      </c>
      <c r="D1648" s="131">
        <v>415.81</v>
      </c>
    </row>
    <row r="1649" spans="1:4" x14ac:dyDescent="0.25">
      <c r="A1649" s="6">
        <v>530304</v>
      </c>
      <c r="B1649" s="7" t="s">
        <v>99</v>
      </c>
      <c r="C1649" s="131"/>
      <c r="D1649" s="131"/>
    </row>
    <row r="1650" spans="1:4" x14ac:dyDescent="0.25">
      <c r="A1650" s="6">
        <v>530305</v>
      </c>
      <c r="B1650" s="7" t="s">
        <v>100</v>
      </c>
      <c r="C1650" s="131">
        <v>83726.600000000006</v>
      </c>
      <c r="D1650" s="131">
        <v>83568.39</v>
      </c>
    </row>
    <row r="1651" spans="1:4" x14ac:dyDescent="0.25">
      <c r="A1651" s="6">
        <v>530306</v>
      </c>
      <c r="B1651" s="7" t="s">
        <v>101</v>
      </c>
      <c r="C1651" s="131">
        <v>12558637.15</v>
      </c>
      <c r="D1651" s="131">
        <v>13479395.4</v>
      </c>
    </row>
    <row r="1652" spans="1:4" x14ac:dyDescent="0.25">
      <c r="A1652" s="6">
        <v>530307</v>
      </c>
      <c r="B1652" s="7" t="s">
        <v>102</v>
      </c>
      <c r="C1652" s="391"/>
      <c r="D1652" s="131"/>
    </row>
    <row r="1653" spans="1:4" x14ac:dyDescent="0.25">
      <c r="A1653" s="6">
        <v>530308</v>
      </c>
      <c r="B1653" s="7" t="s">
        <v>103</v>
      </c>
      <c r="C1653" s="131">
        <v>166108.84</v>
      </c>
      <c r="D1653" s="131">
        <v>142881.09</v>
      </c>
    </row>
    <row r="1654" spans="1:4" x14ac:dyDescent="0.25">
      <c r="A1654" s="6">
        <v>530309</v>
      </c>
      <c r="B1654" s="7" t="s">
        <v>104</v>
      </c>
      <c r="C1654" s="131"/>
      <c r="D1654" s="131"/>
    </row>
    <row r="1655" spans="1:4" x14ac:dyDescent="0.25">
      <c r="A1655" s="6">
        <v>530310</v>
      </c>
      <c r="B1655" s="7" t="s">
        <v>105</v>
      </c>
      <c r="C1655" s="131">
        <v>281.70999999999998</v>
      </c>
      <c r="D1655" s="131"/>
    </row>
    <row r="1656" spans="1:4" x14ac:dyDescent="0.25">
      <c r="A1656" s="6">
        <v>530311</v>
      </c>
      <c r="B1656" s="7" t="s">
        <v>106</v>
      </c>
      <c r="C1656" s="131">
        <v>1220</v>
      </c>
      <c r="D1656" s="131">
        <v>14836</v>
      </c>
    </row>
    <row r="1657" spans="1:4" x14ac:dyDescent="0.25">
      <c r="A1657" s="6">
        <v>530312</v>
      </c>
      <c r="B1657" s="7" t="s">
        <v>107</v>
      </c>
      <c r="C1657" s="131">
        <v>135.6</v>
      </c>
      <c r="D1657" s="131">
        <v>1605.17</v>
      </c>
    </row>
    <row r="1658" spans="1:4" x14ac:dyDescent="0.25">
      <c r="A1658" s="6">
        <v>530313</v>
      </c>
      <c r="B1658" s="7" t="s">
        <v>108</v>
      </c>
      <c r="C1658" s="131">
        <v>1057.9000000000001</v>
      </c>
      <c r="D1658" s="131"/>
    </row>
    <row r="1659" spans="1:4" x14ac:dyDescent="0.25">
      <c r="A1659" s="6">
        <v>530314</v>
      </c>
      <c r="B1659" s="7" t="s">
        <v>109</v>
      </c>
      <c r="C1659" s="131">
        <v>41018.71</v>
      </c>
      <c r="D1659" s="131">
        <v>-56793.9</v>
      </c>
    </row>
    <row r="1660" spans="1:4" ht="15.75" thickBot="1" x14ac:dyDescent="0.3">
      <c r="A1660" s="18">
        <v>530315</v>
      </c>
      <c r="B1660" s="19" t="s">
        <v>110</v>
      </c>
      <c r="C1660" s="131">
        <v>39316.050000000003</v>
      </c>
      <c r="D1660" s="131">
        <v>29270.67</v>
      </c>
    </row>
    <row r="1661" spans="1:4" ht="15.75" thickBot="1" x14ac:dyDescent="0.3">
      <c r="A1661" s="8" t="s">
        <v>20</v>
      </c>
      <c r="B1661" s="9"/>
      <c r="C1661" s="394">
        <f>SUM(C1646:C1660)</f>
        <v>12908331.400000002</v>
      </c>
      <c r="D1661" s="394">
        <f>SUM(D1646:D1660)</f>
        <v>13699279.09</v>
      </c>
    </row>
    <row r="1662" spans="1:4" x14ac:dyDescent="0.25">
      <c r="A1662" s="11">
        <v>5304</v>
      </c>
      <c r="B1662" s="12" t="s">
        <v>421</v>
      </c>
      <c r="C1662" s="131"/>
      <c r="D1662" s="131"/>
    </row>
    <row r="1663" spans="1:4" x14ac:dyDescent="0.25">
      <c r="A1663" s="6">
        <v>530401</v>
      </c>
      <c r="B1663" s="7" t="s">
        <v>96</v>
      </c>
      <c r="C1663" s="131"/>
      <c r="D1663" s="131"/>
    </row>
    <row r="1664" spans="1:4" x14ac:dyDescent="0.25">
      <c r="A1664" s="6">
        <v>530402</v>
      </c>
      <c r="B1664" s="7" t="s">
        <v>97</v>
      </c>
      <c r="C1664" s="131"/>
      <c r="D1664" s="131"/>
    </row>
    <row r="1665" spans="1:4" x14ac:dyDescent="0.25">
      <c r="A1665" s="6">
        <v>530403</v>
      </c>
      <c r="B1665" s="7" t="s">
        <v>98</v>
      </c>
      <c r="C1665" s="131"/>
      <c r="D1665" s="131"/>
    </row>
    <row r="1666" spans="1:4" x14ac:dyDescent="0.25">
      <c r="A1666" s="6">
        <v>530404</v>
      </c>
      <c r="B1666" s="7" t="s">
        <v>99</v>
      </c>
      <c r="C1666" s="131"/>
      <c r="D1666" s="131"/>
    </row>
    <row r="1667" spans="1:4" x14ac:dyDescent="0.25">
      <c r="A1667" s="6">
        <v>530405</v>
      </c>
      <c r="B1667" s="7" t="s">
        <v>100</v>
      </c>
      <c r="C1667" s="131"/>
      <c r="D1667" s="131"/>
    </row>
    <row r="1668" spans="1:4" x14ac:dyDescent="0.25">
      <c r="A1668" s="6">
        <v>530406</v>
      </c>
      <c r="B1668" s="7" t="s">
        <v>101</v>
      </c>
      <c r="C1668" s="131"/>
      <c r="D1668" s="131"/>
    </row>
    <row r="1669" spans="1:4" x14ac:dyDescent="0.25">
      <c r="A1669" s="6">
        <v>530407</v>
      </c>
      <c r="B1669" s="7" t="s">
        <v>102</v>
      </c>
      <c r="C1669" s="131"/>
      <c r="D1669" s="131"/>
    </row>
    <row r="1670" spans="1:4" x14ac:dyDescent="0.25">
      <c r="A1670" s="6">
        <v>530408</v>
      </c>
      <c r="B1670" s="7" t="s">
        <v>103</v>
      </c>
      <c r="C1670" s="131"/>
      <c r="D1670" s="131"/>
    </row>
    <row r="1671" spans="1:4" x14ac:dyDescent="0.25">
      <c r="A1671" s="6">
        <v>530409</v>
      </c>
      <c r="B1671" s="7" t="s">
        <v>104</v>
      </c>
      <c r="C1671" s="131"/>
      <c r="D1671" s="131"/>
    </row>
    <row r="1672" spans="1:4" x14ac:dyDescent="0.25">
      <c r="A1672" s="6">
        <v>530410</v>
      </c>
      <c r="B1672" s="7" t="s">
        <v>105</v>
      </c>
      <c r="C1672" s="131"/>
      <c r="D1672" s="131"/>
    </row>
    <row r="1673" spans="1:4" x14ac:dyDescent="0.25">
      <c r="A1673" s="6">
        <v>530411</v>
      </c>
      <c r="B1673" s="7" t="s">
        <v>106</v>
      </c>
      <c r="C1673" s="131"/>
      <c r="D1673" s="131"/>
    </row>
    <row r="1674" spans="1:4" x14ac:dyDescent="0.25">
      <c r="A1674" s="6">
        <v>530412</v>
      </c>
      <c r="B1674" s="7" t="s">
        <v>107</v>
      </c>
      <c r="C1674" s="131"/>
      <c r="D1674" s="131"/>
    </row>
    <row r="1675" spans="1:4" x14ac:dyDescent="0.25">
      <c r="A1675" s="6">
        <v>530413</v>
      </c>
      <c r="B1675" s="7" t="s">
        <v>108</v>
      </c>
      <c r="C1675" s="131"/>
      <c r="D1675" s="131"/>
    </row>
    <row r="1676" spans="1:4" x14ac:dyDescent="0.25">
      <c r="A1676" s="6">
        <v>530414</v>
      </c>
      <c r="B1676" s="7" t="s">
        <v>109</v>
      </c>
      <c r="C1676" s="131"/>
      <c r="D1676" s="131"/>
    </row>
    <row r="1677" spans="1:4" ht="15.75" thickBot="1" x14ac:dyDescent="0.3">
      <c r="A1677" s="18">
        <v>530415</v>
      </c>
      <c r="B1677" s="19" t="s">
        <v>110</v>
      </c>
      <c r="C1677" s="131"/>
      <c r="D1677" s="131"/>
    </row>
    <row r="1678" spans="1:4" ht="15.75" thickBot="1" x14ac:dyDescent="0.3">
      <c r="A1678" s="8" t="s">
        <v>20</v>
      </c>
      <c r="B1678" s="9"/>
      <c r="C1678" s="403">
        <f>SUM(C1663:C1677)</f>
        <v>0</v>
      </c>
      <c r="D1678" s="403">
        <f>SUM(D1663:D1677)</f>
        <v>0</v>
      </c>
    </row>
    <row r="1679" spans="1:4" x14ac:dyDescent="0.25">
      <c r="A1679" s="11">
        <v>5305</v>
      </c>
      <c r="B1679" s="12" t="s">
        <v>422</v>
      </c>
      <c r="C1679" s="131"/>
      <c r="D1679" s="131"/>
    </row>
    <row r="1680" spans="1:4" x14ac:dyDescent="0.25">
      <c r="A1680" s="6">
        <v>530501</v>
      </c>
      <c r="B1680" s="7" t="s">
        <v>96</v>
      </c>
      <c r="C1680" s="131">
        <v>748287.54</v>
      </c>
      <c r="D1680" s="131"/>
    </row>
    <row r="1681" spans="1:4" x14ac:dyDescent="0.25">
      <c r="A1681" s="6">
        <v>530502</v>
      </c>
      <c r="B1681" s="7" t="s">
        <v>97</v>
      </c>
      <c r="C1681" s="131"/>
      <c r="D1681" s="131"/>
    </row>
    <row r="1682" spans="1:4" x14ac:dyDescent="0.25">
      <c r="A1682" s="6">
        <v>530503</v>
      </c>
      <c r="B1682" s="7" t="s">
        <v>98</v>
      </c>
      <c r="C1682" s="131"/>
      <c r="D1682" s="131"/>
    </row>
    <row r="1683" spans="1:4" x14ac:dyDescent="0.25">
      <c r="A1683" s="6">
        <v>530504</v>
      </c>
      <c r="B1683" s="7" t="s">
        <v>99</v>
      </c>
      <c r="C1683" s="131"/>
      <c r="D1683" s="131"/>
    </row>
    <row r="1684" spans="1:4" x14ac:dyDescent="0.25">
      <c r="A1684" s="6">
        <v>530505</v>
      </c>
      <c r="B1684" s="7" t="s">
        <v>100</v>
      </c>
      <c r="C1684" s="131">
        <v>3741853.67</v>
      </c>
      <c r="D1684" s="131"/>
    </row>
    <row r="1685" spans="1:4" x14ac:dyDescent="0.25">
      <c r="A1685" s="6">
        <v>530506</v>
      </c>
      <c r="B1685" s="7" t="s">
        <v>101</v>
      </c>
      <c r="C1685" s="131">
        <v>4623304.95</v>
      </c>
      <c r="D1685" s="131"/>
    </row>
    <row r="1686" spans="1:4" x14ac:dyDescent="0.25">
      <c r="A1686" s="6">
        <v>530507</v>
      </c>
      <c r="B1686" s="7" t="s">
        <v>102</v>
      </c>
      <c r="C1686" s="131"/>
      <c r="D1686" s="131"/>
    </row>
    <row r="1687" spans="1:4" x14ac:dyDescent="0.25">
      <c r="A1687" s="6">
        <v>530508</v>
      </c>
      <c r="B1687" s="7" t="s">
        <v>103</v>
      </c>
      <c r="C1687" s="131"/>
      <c r="D1687" s="131"/>
    </row>
    <row r="1688" spans="1:4" x14ac:dyDescent="0.25">
      <c r="A1688" s="6">
        <v>530509</v>
      </c>
      <c r="B1688" s="7" t="s">
        <v>104</v>
      </c>
      <c r="C1688" s="131"/>
      <c r="D1688" s="131"/>
    </row>
    <row r="1689" spans="1:4" x14ac:dyDescent="0.25">
      <c r="A1689" s="6">
        <v>530510</v>
      </c>
      <c r="B1689" s="7" t="s">
        <v>105</v>
      </c>
      <c r="C1689" s="131"/>
      <c r="D1689" s="131"/>
    </row>
    <row r="1690" spans="1:4" x14ac:dyDescent="0.25">
      <c r="A1690" s="6">
        <v>530511</v>
      </c>
      <c r="B1690" s="7" t="s">
        <v>106</v>
      </c>
      <c r="C1690" s="131"/>
      <c r="D1690" s="131"/>
    </row>
    <row r="1691" spans="1:4" x14ac:dyDescent="0.25">
      <c r="A1691" s="6">
        <v>530512</v>
      </c>
      <c r="B1691" s="7" t="s">
        <v>107</v>
      </c>
      <c r="C1691" s="131"/>
      <c r="D1691" s="131"/>
    </row>
    <row r="1692" spans="1:4" x14ac:dyDescent="0.25">
      <c r="A1692" s="6">
        <v>530513</v>
      </c>
      <c r="B1692" s="7" t="s">
        <v>108</v>
      </c>
      <c r="C1692" s="131"/>
      <c r="D1692" s="131"/>
    </row>
    <row r="1693" spans="1:4" x14ac:dyDescent="0.25">
      <c r="A1693" s="6">
        <v>530514</v>
      </c>
      <c r="B1693" s="7" t="s">
        <v>109</v>
      </c>
      <c r="C1693" s="131"/>
      <c r="D1693" s="131"/>
    </row>
    <row r="1694" spans="1:4" ht="15.75" thickBot="1" x14ac:dyDescent="0.3">
      <c r="A1694" s="18">
        <v>530515</v>
      </c>
      <c r="B1694" s="19" t="s">
        <v>110</v>
      </c>
      <c r="C1694" s="131">
        <v>30107.32</v>
      </c>
      <c r="D1694" s="131"/>
    </row>
    <row r="1695" spans="1:4" ht="15.75" thickBot="1" x14ac:dyDescent="0.3">
      <c r="A1695" s="8" t="s">
        <v>20</v>
      </c>
      <c r="B1695" s="9"/>
      <c r="C1695" s="393">
        <f>SUM(C1680:C1694)</f>
        <v>9143553.4800000004</v>
      </c>
      <c r="D1695" s="393">
        <f>SUM(D1680:D1694)</f>
        <v>0</v>
      </c>
    </row>
    <row r="1696" spans="1:4" x14ac:dyDescent="0.25">
      <c r="A1696" s="11">
        <v>5306</v>
      </c>
      <c r="B1696" s="12" t="s">
        <v>331</v>
      </c>
      <c r="C1696" s="390"/>
      <c r="D1696" s="390"/>
    </row>
    <row r="1697" spans="1:4" x14ac:dyDescent="0.25">
      <c r="A1697" s="6">
        <v>530601</v>
      </c>
      <c r="B1697" s="7" t="s">
        <v>96</v>
      </c>
      <c r="C1697" s="131"/>
      <c r="D1697" s="131"/>
    </row>
    <row r="1698" spans="1:4" x14ac:dyDescent="0.25">
      <c r="A1698" s="6">
        <v>530602</v>
      </c>
      <c r="B1698" s="7" t="s">
        <v>97</v>
      </c>
      <c r="C1698" s="131"/>
      <c r="D1698" s="131"/>
    </row>
    <row r="1699" spans="1:4" x14ac:dyDescent="0.25">
      <c r="A1699" s="6">
        <v>530603</v>
      </c>
      <c r="B1699" s="7" t="s">
        <v>98</v>
      </c>
      <c r="C1699" s="131"/>
      <c r="D1699" s="131"/>
    </row>
    <row r="1700" spans="1:4" x14ac:dyDescent="0.25">
      <c r="A1700" s="6">
        <v>530604</v>
      </c>
      <c r="B1700" s="7" t="s">
        <v>99</v>
      </c>
      <c r="C1700" s="131"/>
      <c r="D1700" s="131"/>
    </row>
    <row r="1701" spans="1:4" x14ac:dyDescent="0.25">
      <c r="A1701" s="6">
        <v>530605</v>
      </c>
      <c r="B1701" s="7" t="s">
        <v>100</v>
      </c>
      <c r="C1701" s="131"/>
      <c r="D1701" s="131"/>
    </row>
    <row r="1702" spans="1:4" x14ac:dyDescent="0.25">
      <c r="A1702" s="6">
        <v>530606</v>
      </c>
      <c r="B1702" s="7" t="s">
        <v>101</v>
      </c>
      <c r="C1702" s="131"/>
      <c r="D1702" s="131"/>
    </row>
    <row r="1703" spans="1:4" x14ac:dyDescent="0.25">
      <c r="A1703" s="6">
        <v>530607</v>
      </c>
      <c r="B1703" s="7" t="s">
        <v>102</v>
      </c>
      <c r="C1703" s="131"/>
      <c r="D1703" s="131"/>
    </row>
    <row r="1704" spans="1:4" x14ac:dyDescent="0.25">
      <c r="A1704" s="6">
        <v>530608</v>
      </c>
      <c r="B1704" s="7" t="s">
        <v>103</v>
      </c>
      <c r="C1704" s="131"/>
      <c r="D1704" s="131"/>
    </row>
    <row r="1705" spans="1:4" x14ac:dyDescent="0.25">
      <c r="A1705" s="6">
        <v>530609</v>
      </c>
      <c r="B1705" s="7" t="s">
        <v>104</v>
      </c>
      <c r="C1705" s="131"/>
      <c r="D1705" s="131"/>
    </row>
    <row r="1706" spans="1:4" x14ac:dyDescent="0.25">
      <c r="A1706" s="6">
        <v>530610</v>
      </c>
      <c r="B1706" s="7" t="s">
        <v>105</v>
      </c>
      <c r="C1706" s="131"/>
      <c r="D1706" s="131"/>
    </row>
    <row r="1707" spans="1:4" x14ac:dyDescent="0.25">
      <c r="A1707" s="6">
        <v>530611</v>
      </c>
      <c r="B1707" s="7" t="s">
        <v>106</v>
      </c>
      <c r="C1707" s="131"/>
      <c r="D1707" s="131"/>
    </row>
    <row r="1708" spans="1:4" x14ac:dyDescent="0.25">
      <c r="A1708" s="6">
        <v>530612</v>
      </c>
      <c r="B1708" s="7" t="s">
        <v>107</v>
      </c>
      <c r="C1708" s="131"/>
      <c r="D1708" s="131"/>
    </row>
    <row r="1709" spans="1:4" x14ac:dyDescent="0.25">
      <c r="A1709" s="6">
        <v>530613</v>
      </c>
      <c r="B1709" s="7" t="s">
        <v>108</v>
      </c>
      <c r="C1709" s="131"/>
      <c r="D1709" s="131"/>
    </row>
    <row r="1710" spans="1:4" x14ac:dyDescent="0.25">
      <c r="A1710" s="6">
        <v>530614</v>
      </c>
      <c r="B1710" s="7" t="s">
        <v>109</v>
      </c>
      <c r="C1710" s="131"/>
      <c r="D1710" s="131"/>
    </row>
    <row r="1711" spans="1:4" ht="15.75" thickBot="1" x14ac:dyDescent="0.3">
      <c r="A1711" s="18">
        <v>530615</v>
      </c>
      <c r="B1711" s="19" t="s">
        <v>110</v>
      </c>
      <c r="C1711" s="131"/>
      <c r="D1711" s="131"/>
    </row>
    <row r="1712" spans="1:4" ht="15.75" thickBot="1" x14ac:dyDescent="0.3">
      <c r="A1712" s="8" t="s">
        <v>20</v>
      </c>
      <c r="B1712" s="9"/>
      <c r="C1712" s="196">
        <f>SUM(C1697:C1711)</f>
        <v>0</v>
      </c>
      <c r="D1712" s="196">
        <f>SUM(D1697:D1711)</f>
        <v>0</v>
      </c>
    </row>
    <row r="1713" spans="1:4" x14ac:dyDescent="0.25">
      <c r="A1713" s="11">
        <v>5307</v>
      </c>
      <c r="B1713" s="12" t="s">
        <v>333</v>
      </c>
      <c r="C1713" s="390"/>
      <c r="D1713" s="390"/>
    </row>
    <row r="1714" spans="1:4" x14ac:dyDescent="0.25">
      <c r="A1714" s="6">
        <v>530701</v>
      </c>
      <c r="B1714" s="7" t="s">
        <v>96</v>
      </c>
      <c r="C1714" s="131">
        <v>180292.42</v>
      </c>
      <c r="D1714" s="131">
        <v>48793.63</v>
      </c>
    </row>
    <row r="1715" spans="1:4" x14ac:dyDescent="0.25">
      <c r="A1715" s="6">
        <v>530702</v>
      </c>
      <c r="B1715" s="7" t="s">
        <v>97</v>
      </c>
      <c r="C1715" s="131">
        <v>149929.71</v>
      </c>
      <c r="D1715" s="131">
        <v>213165.28</v>
      </c>
    </row>
    <row r="1716" spans="1:4" x14ac:dyDescent="0.25">
      <c r="A1716" s="6">
        <v>530703</v>
      </c>
      <c r="B1716" s="7" t="s">
        <v>98</v>
      </c>
      <c r="C1716" s="131"/>
      <c r="D1716" s="131"/>
    </row>
    <row r="1717" spans="1:4" x14ac:dyDescent="0.25">
      <c r="A1717" s="6">
        <v>530704</v>
      </c>
      <c r="B1717" s="7" t="s">
        <v>99</v>
      </c>
      <c r="C1717" s="131"/>
      <c r="D1717" s="131"/>
    </row>
    <row r="1718" spans="1:4" x14ac:dyDescent="0.25">
      <c r="A1718" s="6">
        <v>530705</v>
      </c>
      <c r="B1718" s="7" t="s">
        <v>100</v>
      </c>
      <c r="C1718" s="131">
        <v>16500</v>
      </c>
      <c r="D1718" s="131">
        <v>3074496.37</v>
      </c>
    </row>
    <row r="1719" spans="1:4" x14ac:dyDescent="0.25">
      <c r="A1719" s="6">
        <v>530706</v>
      </c>
      <c r="B1719" s="7" t="s">
        <v>101</v>
      </c>
      <c r="C1719" s="131">
        <v>359490.23</v>
      </c>
      <c r="D1719" s="131">
        <v>2752509.98</v>
      </c>
    </row>
    <row r="1720" spans="1:4" x14ac:dyDescent="0.25">
      <c r="A1720" s="6">
        <v>530707</v>
      </c>
      <c r="B1720" s="7" t="s">
        <v>102</v>
      </c>
      <c r="C1720" s="131"/>
      <c r="D1720" s="131"/>
    </row>
    <row r="1721" spans="1:4" x14ac:dyDescent="0.25">
      <c r="A1721" s="6">
        <v>530708</v>
      </c>
      <c r="B1721" s="7" t="s">
        <v>103</v>
      </c>
      <c r="C1721" s="131"/>
      <c r="D1721" s="131"/>
    </row>
    <row r="1722" spans="1:4" x14ac:dyDescent="0.25">
      <c r="A1722" s="6">
        <v>530709</v>
      </c>
      <c r="B1722" s="7" t="s">
        <v>104</v>
      </c>
      <c r="C1722" s="131"/>
      <c r="D1722" s="131"/>
    </row>
    <row r="1723" spans="1:4" x14ac:dyDescent="0.25">
      <c r="A1723" s="6">
        <v>530710</v>
      </c>
      <c r="B1723" s="7" t="s">
        <v>105</v>
      </c>
      <c r="C1723" s="131"/>
      <c r="D1723" s="131">
        <v>13500</v>
      </c>
    </row>
    <row r="1724" spans="1:4" x14ac:dyDescent="0.25">
      <c r="A1724" s="6">
        <v>530711</v>
      </c>
      <c r="B1724" s="7" t="s">
        <v>106</v>
      </c>
      <c r="C1724" s="131"/>
      <c r="D1724" s="131">
        <v>62812.5</v>
      </c>
    </row>
    <row r="1725" spans="1:4" x14ac:dyDescent="0.25">
      <c r="A1725" s="6">
        <v>530712</v>
      </c>
      <c r="B1725" s="7" t="s">
        <v>107</v>
      </c>
      <c r="C1725" s="131"/>
      <c r="D1725" s="131"/>
    </row>
    <row r="1726" spans="1:4" x14ac:dyDescent="0.25">
      <c r="A1726" s="6">
        <v>530713</v>
      </c>
      <c r="B1726" s="7" t="s">
        <v>108</v>
      </c>
      <c r="C1726" s="131"/>
      <c r="D1726" s="131"/>
    </row>
    <row r="1727" spans="1:4" x14ac:dyDescent="0.25">
      <c r="A1727" s="6">
        <v>530714</v>
      </c>
      <c r="B1727" s="7" t="s">
        <v>109</v>
      </c>
      <c r="C1727" s="131"/>
      <c r="D1727" s="131"/>
    </row>
    <row r="1728" spans="1:4" ht="15.75" thickBot="1" x14ac:dyDescent="0.3">
      <c r="A1728" s="18">
        <v>530715</v>
      </c>
      <c r="B1728" s="19" t="s">
        <v>110</v>
      </c>
      <c r="C1728" s="131"/>
      <c r="D1728" s="131">
        <v>1400</v>
      </c>
    </row>
    <row r="1729" spans="1:4" ht="15.75" thickBot="1" x14ac:dyDescent="0.3">
      <c r="A1729" s="8" t="s">
        <v>20</v>
      </c>
      <c r="B1729" s="9"/>
      <c r="C1729" s="196">
        <f>SUM(C1714:C1728)</f>
        <v>706212.36</v>
      </c>
      <c r="D1729" s="196">
        <f>SUM(D1714:D1728)</f>
        <v>6166677.7599999998</v>
      </c>
    </row>
    <row r="1730" spans="1:4" x14ac:dyDescent="0.25">
      <c r="A1730" s="11">
        <v>5308</v>
      </c>
      <c r="B1730" s="12" t="s">
        <v>334</v>
      </c>
      <c r="C1730" s="390"/>
      <c r="D1730" s="390"/>
    </row>
    <row r="1731" spans="1:4" x14ac:dyDescent="0.25">
      <c r="A1731" s="6">
        <v>530801</v>
      </c>
      <c r="B1731" s="7" t="s">
        <v>96</v>
      </c>
      <c r="C1731" s="131"/>
      <c r="D1731" s="131"/>
    </row>
    <row r="1732" spans="1:4" x14ac:dyDescent="0.25">
      <c r="A1732" s="6">
        <v>530802</v>
      </c>
      <c r="B1732" s="7" t="s">
        <v>97</v>
      </c>
      <c r="C1732" s="131"/>
      <c r="D1732" s="131"/>
    </row>
    <row r="1733" spans="1:4" x14ac:dyDescent="0.25">
      <c r="A1733" s="6">
        <v>530803</v>
      </c>
      <c r="B1733" s="7" t="s">
        <v>98</v>
      </c>
      <c r="C1733" s="131"/>
      <c r="D1733" s="131"/>
    </row>
    <row r="1734" spans="1:4" x14ac:dyDescent="0.25">
      <c r="A1734" s="6">
        <v>530804</v>
      </c>
      <c r="B1734" s="7" t="s">
        <v>99</v>
      </c>
      <c r="C1734" s="131"/>
      <c r="D1734" s="131"/>
    </row>
    <row r="1735" spans="1:4" x14ac:dyDescent="0.25">
      <c r="A1735" s="6">
        <v>530805</v>
      </c>
      <c r="B1735" s="7" t="s">
        <v>100</v>
      </c>
      <c r="C1735" s="131"/>
      <c r="D1735" s="131"/>
    </row>
    <row r="1736" spans="1:4" x14ac:dyDescent="0.25">
      <c r="A1736" s="6">
        <v>530806</v>
      </c>
      <c r="B1736" s="7" t="s">
        <v>101</v>
      </c>
      <c r="C1736" s="131"/>
      <c r="D1736" s="131"/>
    </row>
    <row r="1737" spans="1:4" x14ac:dyDescent="0.25">
      <c r="A1737" s="6">
        <v>530807</v>
      </c>
      <c r="B1737" s="7" t="s">
        <v>102</v>
      </c>
      <c r="C1737" s="131"/>
      <c r="D1737" s="131"/>
    </row>
    <row r="1738" spans="1:4" x14ac:dyDescent="0.25">
      <c r="A1738" s="6">
        <v>530808</v>
      </c>
      <c r="B1738" s="7" t="s">
        <v>103</v>
      </c>
      <c r="C1738" s="131"/>
      <c r="D1738" s="131"/>
    </row>
    <row r="1739" spans="1:4" x14ac:dyDescent="0.25">
      <c r="A1739" s="6">
        <v>530809</v>
      </c>
      <c r="B1739" s="7" t="s">
        <v>104</v>
      </c>
      <c r="C1739" s="131"/>
      <c r="D1739" s="131"/>
    </row>
    <row r="1740" spans="1:4" x14ac:dyDescent="0.25">
      <c r="A1740" s="6">
        <v>530810</v>
      </c>
      <c r="B1740" s="7" t="s">
        <v>105</v>
      </c>
      <c r="C1740" s="131"/>
      <c r="D1740" s="131"/>
    </row>
    <row r="1741" spans="1:4" x14ac:dyDescent="0.25">
      <c r="A1741" s="6">
        <v>530811</v>
      </c>
      <c r="B1741" s="7" t="s">
        <v>106</v>
      </c>
      <c r="C1741" s="131"/>
      <c r="D1741" s="131"/>
    </row>
    <row r="1742" spans="1:4" x14ac:dyDescent="0.25">
      <c r="A1742" s="6">
        <v>530812</v>
      </c>
      <c r="B1742" s="7" t="s">
        <v>107</v>
      </c>
      <c r="C1742" s="131"/>
      <c r="D1742" s="131"/>
    </row>
    <row r="1743" spans="1:4" x14ac:dyDescent="0.25">
      <c r="A1743" s="6">
        <v>530813</v>
      </c>
      <c r="B1743" s="7" t="s">
        <v>108</v>
      </c>
      <c r="C1743" s="131"/>
      <c r="D1743" s="131"/>
    </row>
    <row r="1744" spans="1:4" x14ac:dyDescent="0.25">
      <c r="A1744" s="6">
        <v>530814</v>
      </c>
      <c r="B1744" s="7" t="s">
        <v>109</v>
      </c>
      <c r="C1744" s="131"/>
      <c r="D1744" s="131"/>
    </row>
    <row r="1745" spans="1:4" ht="15.75" thickBot="1" x14ac:dyDescent="0.3">
      <c r="A1745" s="18">
        <v>530815</v>
      </c>
      <c r="B1745" s="19" t="s">
        <v>110</v>
      </c>
      <c r="C1745" s="131"/>
      <c r="D1745" s="131"/>
    </row>
    <row r="1746" spans="1:4" ht="15.75" thickBot="1" x14ac:dyDescent="0.3">
      <c r="A1746" s="8" t="s">
        <v>20</v>
      </c>
      <c r="B1746" s="9"/>
      <c r="C1746" s="394">
        <f>SUM(C1731:C1745)</f>
        <v>0</v>
      </c>
      <c r="D1746" s="394">
        <f>SUM(D1731:D1745)</f>
        <v>0</v>
      </c>
    </row>
    <row r="1747" spans="1:4" x14ac:dyDescent="0.25">
      <c r="A1747" s="11">
        <v>5309</v>
      </c>
      <c r="B1747" s="12" t="s">
        <v>423</v>
      </c>
      <c r="C1747" s="131"/>
      <c r="D1747" s="131"/>
    </row>
    <row r="1748" spans="1:4" x14ac:dyDescent="0.25">
      <c r="A1748" s="6">
        <v>530901</v>
      </c>
      <c r="B1748" s="7" t="s">
        <v>96</v>
      </c>
      <c r="C1748" s="131"/>
      <c r="D1748" s="131"/>
    </row>
    <row r="1749" spans="1:4" x14ac:dyDescent="0.25">
      <c r="A1749" s="6">
        <v>530902</v>
      </c>
      <c r="B1749" s="7" t="s">
        <v>97</v>
      </c>
      <c r="C1749" s="131"/>
      <c r="D1749" s="131"/>
    </row>
    <row r="1750" spans="1:4" x14ac:dyDescent="0.25">
      <c r="A1750" s="6">
        <v>530903</v>
      </c>
      <c r="B1750" s="7" t="s">
        <v>98</v>
      </c>
      <c r="C1750" s="131"/>
      <c r="D1750" s="131"/>
    </row>
    <row r="1751" spans="1:4" x14ac:dyDescent="0.25">
      <c r="A1751" s="6">
        <v>530904</v>
      </c>
      <c r="B1751" s="7" t="s">
        <v>99</v>
      </c>
      <c r="C1751" s="131"/>
      <c r="D1751" s="131"/>
    </row>
    <row r="1752" spans="1:4" x14ac:dyDescent="0.25">
      <c r="A1752" s="6">
        <v>530905</v>
      </c>
      <c r="B1752" s="7" t="s">
        <v>100</v>
      </c>
      <c r="C1752" s="131"/>
      <c r="D1752" s="131"/>
    </row>
    <row r="1753" spans="1:4" x14ac:dyDescent="0.25">
      <c r="A1753" s="6">
        <v>530906</v>
      </c>
      <c r="B1753" s="7" t="s">
        <v>101</v>
      </c>
      <c r="C1753" s="131">
        <v>583750</v>
      </c>
      <c r="D1753" s="131">
        <v>550000</v>
      </c>
    </row>
    <row r="1754" spans="1:4" x14ac:dyDescent="0.25">
      <c r="A1754" s="6">
        <v>530907</v>
      </c>
      <c r="B1754" s="7" t="s">
        <v>102</v>
      </c>
      <c r="C1754" s="131"/>
      <c r="D1754" s="131"/>
    </row>
    <row r="1755" spans="1:4" x14ac:dyDescent="0.25">
      <c r="A1755" s="6">
        <v>530908</v>
      </c>
      <c r="B1755" s="7" t="s">
        <v>103</v>
      </c>
      <c r="C1755" s="131"/>
      <c r="D1755" s="131"/>
    </row>
    <row r="1756" spans="1:4" x14ac:dyDescent="0.25">
      <c r="A1756" s="6">
        <v>530909</v>
      </c>
      <c r="B1756" s="7" t="s">
        <v>104</v>
      </c>
      <c r="C1756" s="131"/>
      <c r="D1756" s="131"/>
    </row>
    <row r="1757" spans="1:4" x14ac:dyDescent="0.25">
      <c r="A1757" s="6">
        <v>530910</v>
      </c>
      <c r="B1757" s="7" t="s">
        <v>105</v>
      </c>
      <c r="C1757" s="131"/>
      <c r="D1757" s="131"/>
    </row>
    <row r="1758" spans="1:4" x14ac:dyDescent="0.25">
      <c r="A1758" s="6">
        <v>530911</v>
      </c>
      <c r="B1758" s="7" t="s">
        <v>106</v>
      </c>
      <c r="C1758" s="131"/>
      <c r="D1758" s="131"/>
    </row>
    <row r="1759" spans="1:4" x14ac:dyDescent="0.25">
      <c r="A1759" s="6">
        <v>530912</v>
      </c>
      <c r="B1759" s="7" t="s">
        <v>107</v>
      </c>
      <c r="C1759" s="131"/>
      <c r="D1759" s="131"/>
    </row>
    <row r="1760" spans="1:4" x14ac:dyDescent="0.25">
      <c r="A1760" s="6">
        <v>530913</v>
      </c>
      <c r="B1760" s="7" t="s">
        <v>108</v>
      </c>
      <c r="C1760" s="131"/>
      <c r="D1760" s="131"/>
    </row>
    <row r="1761" spans="1:4" x14ac:dyDescent="0.25">
      <c r="A1761" s="6">
        <v>530914</v>
      </c>
      <c r="B1761" s="7" t="s">
        <v>109</v>
      </c>
      <c r="C1761" s="131"/>
      <c r="D1761" s="131"/>
    </row>
    <row r="1762" spans="1:4" ht="15.75" thickBot="1" x14ac:dyDescent="0.3">
      <c r="A1762" s="18">
        <v>530915</v>
      </c>
      <c r="B1762" s="19" t="s">
        <v>110</v>
      </c>
      <c r="C1762" s="131"/>
      <c r="D1762" s="131"/>
    </row>
    <row r="1763" spans="1:4" ht="15.75" thickBot="1" x14ac:dyDescent="0.3">
      <c r="A1763" s="8" t="s">
        <v>20</v>
      </c>
      <c r="B1763" s="9"/>
      <c r="C1763" s="393">
        <f>SUM(C1748:C1762)</f>
        <v>583750</v>
      </c>
      <c r="D1763" s="393">
        <f>SUM(D1748:D1762)</f>
        <v>550000</v>
      </c>
    </row>
    <row r="1764" spans="1:4" x14ac:dyDescent="0.25">
      <c r="A1764" s="11">
        <v>5310</v>
      </c>
      <c r="B1764" s="12" t="s">
        <v>336</v>
      </c>
      <c r="C1764" s="390"/>
      <c r="D1764" s="390"/>
    </row>
    <row r="1765" spans="1:4" x14ac:dyDescent="0.25">
      <c r="A1765" s="6">
        <v>531001</v>
      </c>
      <c r="B1765" s="7" t="s">
        <v>96</v>
      </c>
      <c r="C1765" s="131"/>
      <c r="D1765" s="131"/>
    </row>
    <row r="1766" spans="1:4" x14ac:dyDescent="0.25">
      <c r="A1766" s="6">
        <v>531002</v>
      </c>
      <c r="B1766" s="7" t="s">
        <v>97</v>
      </c>
      <c r="C1766" s="131"/>
      <c r="D1766" s="131"/>
    </row>
    <row r="1767" spans="1:4" x14ac:dyDescent="0.25">
      <c r="A1767" s="6">
        <v>531003</v>
      </c>
      <c r="B1767" s="7" t="s">
        <v>98</v>
      </c>
      <c r="C1767" s="131"/>
      <c r="D1767" s="131"/>
    </row>
    <row r="1768" spans="1:4" x14ac:dyDescent="0.25">
      <c r="A1768" s="6">
        <v>531004</v>
      </c>
      <c r="B1768" s="7" t="s">
        <v>99</v>
      </c>
      <c r="C1768" s="131"/>
      <c r="D1768" s="131"/>
    </row>
    <row r="1769" spans="1:4" x14ac:dyDescent="0.25">
      <c r="A1769" s="6">
        <v>531005</v>
      </c>
      <c r="B1769" s="7" t="s">
        <v>100</v>
      </c>
      <c r="C1769" s="131"/>
      <c r="D1769" s="131"/>
    </row>
    <row r="1770" spans="1:4" x14ac:dyDescent="0.25">
      <c r="A1770" s="6">
        <v>531006</v>
      </c>
      <c r="B1770" s="7" t="s">
        <v>101</v>
      </c>
      <c r="C1770" s="131"/>
      <c r="D1770" s="131"/>
    </row>
    <row r="1771" spans="1:4" x14ac:dyDescent="0.25">
      <c r="A1771" s="6">
        <v>531007</v>
      </c>
      <c r="B1771" s="7" t="s">
        <v>102</v>
      </c>
      <c r="C1771" s="131"/>
      <c r="D1771" s="131"/>
    </row>
    <row r="1772" spans="1:4" x14ac:dyDescent="0.25">
      <c r="A1772" s="6">
        <v>531008</v>
      </c>
      <c r="B1772" s="7" t="s">
        <v>103</v>
      </c>
      <c r="C1772" s="131"/>
      <c r="D1772" s="131"/>
    </row>
    <row r="1773" spans="1:4" x14ac:dyDescent="0.25">
      <c r="A1773" s="6">
        <v>531009</v>
      </c>
      <c r="B1773" s="7" t="s">
        <v>104</v>
      </c>
      <c r="C1773" s="131"/>
      <c r="D1773" s="131"/>
    </row>
    <row r="1774" spans="1:4" x14ac:dyDescent="0.25">
      <c r="A1774" s="6">
        <v>531010</v>
      </c>
      <c r="B1774" s="7" t="s">
        <v>105</v>
      </c>
      <c r="C1774" s="131"/>
      <c r="D1774" s="131"/>
    </row>
    <row r="1775" spans="1:4" x14ac:dyDescent="0.25">
      <c r="A1775" s="6">
        <v>531011</v>
      </c>
      <c r="B1775" s="7" t="s">
        <v>106</v>
      </c>
      <c r="C1775" s="131"/>
      <c r="D1775" s="131"/>
    </row>
    <row r="1776" spans="1:4" x14ac:dyDescent="0.25">
      <c r="A1776" s="6">
        <v>531012</v>
      </c>
      <c r="B1776" s="7" t="s">
        <v>107</v>
      </c>
      <c r="C1776" s="131"/>
      <c r="D1776" s="131"/>
    </row>
    <row r="1777" spans="1:4" x14ac:dyDescent="0.25">
      <c r="A1777" s="6">
        <v>531013</v>
      </c>
      <c r="B1777" s="7" t="s">
        <v>108</v>
      </c>
      <c r="C1777" s="131"/>
      <c r="D1777" s="131"/>
    </row>
    <row r="1778" spans="1:4" x14ac:dyDescent="0.25">
      <c r="A1778" s="6">
        <v>531014</v>
      </c>
      <c r="B1778" s="7" t="s">
        <v>109</v>
      </c>
      <c r="C1778" s="131"/>
      <c r="D1778" s="131"/>
    </row>
    <row r="1779" spans="1:4" ht="15.75" thickBot="1" x14ac:dyDescent="0.3">
      <c r="A1779" s="18">
        <v>531015</v>
      </c>
      <c r="B1779" s="19" t="s">
        <v>110</v>
      </c>
      <c r="C1779" s="131"/>
      <c r="D1779" s="131"/>
    </row>
    <row r="1780" spans="1:4" ht="15.75" thickBot="1" x14ac:dyDescent="0.3">
      <c r="A1780" s="8" t="s">
        <v>20</v>
      </c>
      <c r="B1780" s="9"/>
      <c r="C1780" s="196">
        <f>SUM(C1765:C1779)</f>
        <v>0</v>
      </c>
      <c r="D1780" s="196">
        <f>SUM(D1765:D1779)</f>
        <v>0</v>
      </c>
    </row>
    <row r="1781" spans="1:4" x14ac:dyDescent="0.25">
      <c r="A1781" s="11">
        <v>5311</v>
      </c>
      <c r="B1781" s="12" t="s">
        <v>424</v>
      </c>
      <c r="C1781" s="390"/>
      <c r="D1781" s="390"/>
    </row>
    <row r="1782" spans="1:4" x14ac:dyDescent="0.25">
      <c r="A1782" s="6">
        <v>531101</v>
      </c>
      <c r="B1782" s="7" t="s">
        <v>96</v>
      </c>
      <c r="C1782" s="131"/>
      <c r="D1782" s="131"/>
    </row>
    <row r="1783" spans="1:4" x14ac:dyDescent="0.25">
      <c r="A1783" s="6">
        <v>531102</v>
      </c>
      <c r="B1783" s="7" t="s">
        <v>97</v>
      </c>
      <c r="C1783" s="131">
        <v>362059.93</v>
      </c>
      <c r="D1783" s="131">
        <v>234862.1</v>
      </c>
    </row>
    <row r="1784" spans="1:4" x14ac:dyDescent="0.25">
      <c r="A1784" s="6">
        <v>531103</v>
      </c>
      <c r="B1784" s="7" t="s">
        <v>98</v>
      </c>
      <c r="C1784" s="131">
        <v>35486.879999999997</v>
      </c>
      <c r="D1784" s="131">
        <v>52391.23</v>
      </c>
    </row>
    <row r="1785" spans="1:4" x14ac:dyDescent="0.25">
      <c r="A1785" s="6">
        <v>531104</v>
      </c>
      <c r="B1785" s="7" t="s">
        <v>99</v>
      </c>
      <c r="C1785" s="131"/>
      <c r="D1785" s="131"/>
    </row>
    <row r="1786" spans="1:4" x14ac:dyDescent="0.25">
      <c r="A1786" s="6">
        <v>531105</v>
      </c>
      <c r="B1786" s="7" t="s">
        <v>100</v>
      </c>
      <c r="C1786" s="131">
        <v>952217.5</v>
      </c>
      <c r="D1786" s="131">
        <v>782783.81</v>
      </c>
    </row>
    <row r="1787" spans="1:4" x14ac:dyDescent="0.25">
      <c r="A1787" s="6">
        <v>531106</v>
      </c>
      <c r="B1787" s="7" t="s">
        <v>101</v>
      </c>
      <c r="C1787" s="131">
        <v>121305208.94</v>
      </c>
      <c r="D1787" s="131">
        <v>95980915.030000001</v>
      </c>
    </row>
    <row r="1788" spans="1:4" x14ac:dyDescent="0.25">
      <c r="A1788" s="6">
        <v>531107</v>
      </c>
      <c r="B1788" s="7" t="s">
        <v>102</v>
      </c>
      <c r="C1788" s="391"/>
      <c r="D1788" s="131"/>
    </row>
    <row r="1789" spans="1:4" x14ac:dyDescent="0.25">
      <c r="A1789" s="6">
        <v>531108</v>
      </c>
      <c r="B1789" s="7" t="s">
        <v>103</v>
      </c>
      <c r="C1789" s="131">
        <v>2291977.9700000002</v>
      </c>
      <c r="D1789" s="131">
        <v>1837905.75</v>
      </c>
    </row>
    <row r="1790" spans="1:4" x14ac:dyDescent="0.25">
      <c r="A1790" s="6">
        <v>531109</v>
      </c>
      <c r="B1790" s="7" t="s">
        <v>104</v>
      </c>
      <c r="C1790" s="131"/>
      <c r="D1790" s="131"/>
    </row>
    <row r="1791" spans="1:4" x14ac:dyDescent="0.25">
      <c r="A1791" s="6">
        <v>531110</v>
      </c>
      <c r="B1791" s="7" t="s">
        <v>105</v>
      </c>
      <c r="C1791" s="131">
        <v>34267.89</v>
      </c>
      <c r="D1791" s="131">
        <v>18512.93</v>
      </c>
    </row>
    <row r="1792" spans="1:4" x14ac:dyDescent="0.25">
      <c r="A1792" s="6">
        <v>531111</v>
      </c>
      <c r="B1792" s="7" t="s">
        <v>106</v>
      </c>
      <c r="C1792" s="131">
        <v>11855.16</v>
      </c>
      <c r="D1792" s="131">
        <v>11200</v>
      </c>
    </row>
    <row r="1793" spans="1:4" x14ac:dyDescent="0.25">
      <c r="A1793" s="6">
        <v>531112</v>
      </c>
      <c r="B1793" s="7" t="s">
        <v>107</v>
      </c>
      <c r="C1793" s="131">
        <v>70570.27</v>
      </c>
      <c r="D1793" s="131">
        <v>110352.35</v>
      </c>
    </row>
    <row r="1794" spans="1:4" x14ac:dyDescent="0.25">
      <c r="A1794" s="6">
        <v>531113</v>
      </c>
      <c r="B1794" s="7" t="s">
        <v>108</v>
      </c>
      <c r="C1794" s="131">
        <v>2837.75</v>
      </c>
      <c r="D1794" s="131">
        <v>15016.02</v>
      </c>
    </row>
    <row r="1795" spans="1:4" x14ac:dyDescent="0.25">
      <c r="A1795" s="6">
        <v>531114</v>
      </c>
      <c r="B1795" s="7" t="s">
        <v>109</v>
      </c>
      <c r="C1795" s="131">
        <v>377178</v>
      </c>
      <c r="D1795" s="131">
        <v>692615.89</v>
      </c>
    </row>
    <row r="1796" spans="1:4" ht="15.75" thickBot="1" x14ac:dyDescent="0.3">
      <c r="A1796" s="18">
        <v>531115</v>
      </c>
      <c r="B1796" s="19" t="s">
        <v>110</v>
      </c>
      <c r="C1796" s="131">
        <v>306354.95</v>
      </c>
      <c r="D1796" s="131">
        <v>334503.59000000003</v>
      </c>
    </row>
    <row r="1797" spans="1:4" ht="15.75" thickBot="1" x14ac:dyDescent="0.3">
      <c r="A1797" s="8" t="s">
        <v>20</v>
      </c>
      <c r="B1797" s="9"/>
      <c r="C1797" s="196">
        <f>SUM(C1782:C1796)</f>
        <v>125750015.23999999</v>
      </c>
      <c r="D1797" s="196">
        <f>SUM(D1782:D1796)</f>
        <v>100071058.7</v>
      </c>
    </row>
    <row r="1798" spans="1:4" x14ac:dyDescent="0.25">
      <c r="A1798" s="11">
        <v>5312</v>
      </c>
      <c r="B1798" s="12" t="s">
        <v>425</v>
      </c>
      <c r="C1798" s="390"/>
      <c r="D1798" s="390"/>
    </row>
    <row r="1799" spans="1:4" x14ac:dyDescent="0.25">
      <c r="A1799" s="6">
        <v>531201</v>
      </c>
      <c r="B1799" s="7" t="s">
        <v>96</v>
      </c>
      <c r="C1799" s="131"/>
      <c r="D1799" s="131"/>
    </row>
    <row r="1800" spans="1:4" x14ac:dyDescent="0.25">
      <c r="A1800" s="6">
        <v>531202</v>
      </c>
      <c r="B1800" s="7" t="s">
        <v>97</v>
      </c>
      <c r="C1800" s="131"/>
      <c r="D1800" s="131"/>
    </row>
    <row r="1801" spans="1:4" x14ac:dyDescent="0.25">
      <c r="A1801" s="6">
        <v>531203</v>
      </c>
      <c r="B1801" s="7" t="s">
        <v>98</v>
      </c>
      <c r="C1801" s="131"/>
      <c r="D1801" s="131"/>
    </row>
    <row r="1802" spans="1:4" x14ac:dyDescent="0.25">
      <c r="A1802" s="6">
        <v>531204</v>
      </c>
      <c r="B1802" s="7" t="s">
        <v>99</v>
      </c>
      <c r="C1802" s="131"/>
      <c r="D1802" s="131"/>
    </row>
    <row r="1803" spans="1:4" x14ac:dyDescent="0.25">
      <c r="A1803" s="6">
        <v>531205</v>
      </c>
      <c r="B1803" s="7" t="s">
        <v>100</v>
      </c>
      <c r="C1803" s="131"/>
      <c r="D1803" s="131"/>
    </row>
    <row r="1804" spans="1:4" x14ac:dyDescent="0.25">
      <c r="A1804" s="6">
        <v>531206</v>
      </c>
      <c r="B1804" s="7" t="s">
        <v>101</v>
      </c>
      <c r="C1804" s="131"/>
      <c r="D1804" s="131"/>
    </row>
    <row r="1805" spans="1:4" x14ac:dyDescent="0.25">
      <c r="A1805" s="6">
        <v>531207</v>
      </c>
      <c r="B1805" s="7" t="s">
        <v>102</v>
      </c>
      <c r="C1805" s="391"/>
      <c r="D1805" s="131"/>
    </row>
    <row r="1806" spans="1:4" x14ac:dyDescent="0.25">
      <c r="A1806" s="6">
        <v>531208</v>
      </c>
      <c r="B1806" s="7" t="s">
        <v>103</v>
      </c>
      <c r="C1806" s="131"/>
      <c r="D1806" s="131"/>
    </row>
    <row r="1807" spans="1:4" x14ac:dyDescent="0.25">
      <c r="A1807" s="6">
        <v>531209</v>
      </c>
      <c r="B1807" s="7" t="s">
        <v>104</v>
      </c>
      <c r="C1807" s="131"/>
      <c r="D1807" s="131"/>
    </row>
    <row r="1808" spans="1:4" x14ac:dyDescent="0.25">
      <c r="A1808" s="6">
        <v>531210</v>
      </c>
      <c r="B1808" s="7" t="s">
        <v>105</v>
      </c>
      <c r="C1808" s="131"/>
      <c r="D1808" s="131"/>
    </row>
    <row r="1809" spans="1:4" x14ac:dyDescent="0.25">
      <c r="A1809" s="6">
        <v>531211</v>
      </c>
      <c r="B1809" s="7" t="s">
        <v>106</v>
      </c>
      <c r="C1809" s="131"/>
      <c r="D1809" s="131"/>
    </row>
    <row r="1810" spans="1:4" x14ac:dyDescent="0.25">
      <c r="A1810" s="6">
        <v>531212</v>
      </c>
      <c r="B1810" s="7" t="s">
        <v>107</v>
      </c>
      <c r="C1810" s="131"/>
      <c r="D1810" s="131"/>
    </row>
    <row r="1811" spans="1:4" x14ac:dyDescent="0.25">
      <c r="A1811" s="6">
        <v>531213</v>
      </c>
      <c r="B1811" s="7" t="s">
        <v>108</v>
      </c>
      <c r="C1811" s="131"/>
      <c r="D1811" s="131"/>
    </row>
    <row r="1812" spans="1:4" x14ac:dyDescent="0.25">
      <c r="A1812" s="6">
        <v>531214</v>
      </c>
      <c r="B1812" s="7" t="s">
        <v>109</v>
      </c>
      <c r="C1812" s="131"/>
      <c r="D1812" s="131"/>
    </row>
    <row r="1813" spans="1:4" ht="15.75" thickBot="1" x14ac:dyDescent="0.3">
      <c r="A1813" s="18">
        <v>531215</v>
      </c>
      <c r="B1813" s="19" t="s">
        <v>110</v>
      </c>
      <c r="C1813" s="131"/>
      <c r="D1813" s="131"/>
    </row>
    <row r="1814" spans="1:4" ht="15.75" thickBot="1" x14ac:dyDescent="0.3">
      <c r="A1814" s="8" t="s">
        <v>20</v>
      </c>
      <c r="B1814" s="9"/>
      <c r="C1814" s="196">
        <f>SUM(C1799:C1813)</f>
        <v>0</v>
      </c>
      <c r="D1814" s="196">
        <f>SUM(D1799:D1813)</f>
        <v>0</v>
      </c>
    </row>
    <row r="1815" spans="1:4" x14ac:dyDescent="0.25">
      <c r="A1815" s="11">
        <v>5313</v>
      </c>
      <c r="B1815" s="12" t="s">
        <v>340</v>
      </c>
      <c r="C1815" s="390"/>
      <c r="D1815" s="390"/>
    </row>
    <row r="1816" spans="1:4" x14ac:dyDescent="0.25">
      <c r="A1816" s="6">
        <v>531301</v>
      </c>
      <c r="B1816" s="7" t="s">
        <v>96</v>
      </c>
      <c r="C1816" s="131"/>
      <c r="D1816" s="131"/>
    </row>
    <row r="1817" spans="1:4" x14ac:dyDescent="0.25">
      <c r="A1817" s="6">
        <v>531302</v>
      </c>
      <c r="B1817" s="7" t="s">
        <v>97</v>
      </c>
      <c r="C1817" s="131"/>
      <c r="D1817" s="131"/>
    </row>
    <row r="1818" spans="1:4" x14ac:dyDescent="0.25">
      <c r="A1818" s="6">
        <v>531303</v>
      </c>
      <c r="B1818" s="7" t="s">
        <v>98</v>
      </c>
      <c r="C1818" s="131"/>
      <c r="D1818" s="131"/>
    </row>
    <row r="1819" spans="1:4" x14ac:dyDescent="0.25">
      <c r="A1819" s="6">
        <v>531304</v>
      </c>
      <c r="B1819" s="7" t="s">
        <v>99</v>
      </c>
      <c r="C1819" s="131"/>
      <c r="D1819" s="131"/>
    </row>
    <row r="1820" spans="1:4" x14ac:dyDescent="0.25">
      <c r="A1820" s="6">
        <v>531305</v>
      </c>
      <c r="B1820" s="7" t="s">
        <v>100</v>
      </c>
      <c r="C1820" s="131"/>
      <c r="D1820" s="131"/>
    </row>
    <row r="1821" spans="1:4" x14ac:dyDescent="0.25">
      <c r="A1821" s="6">
        <v>531306</v>
      </c>
      <c r="B1821" s="7" t="s">
        <v>101</v>
      </c>
      <c r="C1821" s="131">
        <v>428708546.02999997</v>
      </c>
      <c r="D1821" s="131"/>
    </row>
    <row r="1822" spans="1:4" x14ac:dyDescent="0.25">
      <c r="A1822" s="6">
        <v>531307</v>
      </c>
      <c r="B1822" s="7" t="s">
        <v>102</v>
      </c>
      <c r="C1822" s="131"/>
      <c r="D1822" s="131"/>
    </row>
    <row r="1823" spans="1:4" x14ac:dyDescent="0.25">
      <c r="A1823" s="6">
        <v>531308</v>
      </c>
      <c r="B1823" s="7" t="s">
        <v>103</v>
      </c>
      <c r="C1823" s="131"/>
      <c r="D1823" s="131"/>
    </row>
    <row r="1824" spans="1:4" x14ac:dyDescent="0.25">
      <c r="A1824" s="6">
        <v>531309</v>
      </c>
      <c r="B1824" s="7" t="s">
        <v>104</v>
      </c>
      <c r="C1824" s="131"/>
      <c r="D1824" s="131"/>
    </row>
    <row r="1825" spans="1:4" x14ac:dyDescent="0.25">
      <c r="A1825" s="6">
        <v>531310</v>
      </c>
      <c r="B1825" s="7" t="s">
        <v>105</v>
      </c>
      <c r="C1825" s="131"/>
      <c r="D1825" s="131"/>
    </row>
    <row r="1826" spans="1:4" x14ac:dyDescent="0.25">
      <c r="A1826" s="6">
        <v>531311</v>
      </c>
      <c r="B1826" s="7" t="s">
        <v>106</v>
      </c>
      <c r="C1826" s="131"/>
      <c r="D1826" s="131"/>
    </row>
    <row r="1827" spans="1:4" x14ac:dyDescent="0.25">
      <c r="A1827" s="6">
        <v>531312</v>
      </c>
      <c r="B1827" s="7" t="s">
        <v>107</v>
      </c>
      <c r="C1827" s="131"/>
      <c r="D1827" s="131"/>
    </row>
    <row r="1828" spans="1:4" x14ac:dyDescent="0.25">
      <c r="A1828" s="6">
        <v>531313</v>
      </c>
      <c r="B1828" s="7" t="s">
        <v>108</v>
      </c>
      <c r="C1828" s="131"/>
      <c r="D1828" s="131"/>
    </row>
    <row r="1829" spans="1:4" x14ac:dyDescent="0.25">
      <c r="A1829" s="6">
        <v>531314</v>
      </c>
      <c r="B1829" s="7" t="s">
        <v>109</v>
      </c>
      <c r="C1829" s="131"/>
      <c r="D1829" s="131"/>
    </row>
    <row r="1830" spans="1:4" ht="15.75" thickBot="1" x14ac:dyDescent="0.3">
      <c r="A1830" s="18">
        <v>531315</v>
      </c>
      <c r="B1830" s="19" t="s">
        <v>110</v>
      </c>
      <c r="C1830" s="131"/>
      <c r="D1830" s="131"/>
    </row>
    <row r="1831" spans="1:4" ht="15.75" thickBot="1" x14ac:dyDescent="0.3">
      <c r="A1831" s="8" t="s">
        <v>20</v>
      </c>
      <c r="B1831" s="9"/>
      <c r="C1831" s="196">
        <f>SUM(C1816:C1830)</f>
        <v>428708546.02999997</v>
      </c>
      <c r="D1831" s="196">
        <f>SUM(D1816:D1830)</f>
        <v>0</v>
      </c>
    </row>
    <row r="1832" spans="1:4" x14ac:dyDescent="0.25">
      <c r="A1832" s="11">
        <v>5314</v>
      </c>
      <c r="B1832" s="12" t="s">
        <v>426</v>
      </c>
      <c r="C1832" s="390"/>
      <c r="D1832" s="390"/>
    </row>
    <row r="1833" spans="1:4" x14ac:dyDescent="0.25">
      <c r="A1833" s="6">
        <v>531401</v>
      </c>
      <c r="B1833" s="7" t="s">
        <v>96</v>
      </c>
      <c r="C1833" s="131"/>
      <c r="D1833" s="131"/>
    </row>
    <row r="1834" spans="1:4" x14ac:dyDescent="0.25">
      <c r="A1834" s="6">
        <v>531402</v>
      </c>
      <c r="B1834" s="7" t="s">
        <v>97</v>
      </c>
      <c r="C1834" s="131"/>
      <c r="D1834" s="131"/>
    </row>
    <row r="1835" spans="1:4" x14ac:dyDescent="0.25">
      <c r="A1835" s="6">
        <v>531403</v>
      </c>
      <c r="B1835" s="7" t="s">
        <v>98</v>
      </c>
      <c r="C1835" s="131"/>
      <c r="D1835" s="131"/>
    </row>
    <row r="1836" spans="1:4" x14ac:dyDescent="0.25">
      <c r="A1836" s="6">
        <v>531404</v>
      </c>
      <c r="B1836" s="7" t="s">
        <v>99</v>
      </c>
      <c r="C1836" s="131"/>
      <c r="D1836" s="131"/>
    </row>
    <row r="1837" spans="1:4" x14ac:dyDescent="0.25">
      <c r="A1837" s="6">
        <v>531405</v>
      </c>
      <c r="B1837" s="7" t="s">
        <v>100</v>
      </c>
      <c r="C1837" s="131"/>
      <c r="D1837" s="131"/>
    </row>
    <row r="1838" spans="1:4" x14ac:dyDescent="0.25">
      <c r="A1838" s="6">
        <v>531406</v>
      </c>
      <c r="B1838" s="7" t="s">
        <v>101</v>
      </c>
      <c r="C1838" s="131"/>
      <c r="D1838" s="131"/>
    </row>
    <row r="1839" spans="1:4" x14ac:dyDescent="0.25">
      <c r="A1839" s="6">
        <v>531407</v>
      </c>
      <c r="B1839" s="7" t="s">
        <v>102</v>
      </c>
      <c r="C1839" s="131"/>
      <c r="D1839" s="131"/>
    </row>
    <row r="1840" spans="1:4" x14ac:dyDescent="0.25">
      <c r="A1840" s="15">
        <v>531408</v>
      </c>
      <c r="B1840" s="16" t="s">
        <v>103</v>
      </c>
      <c r="C1840" s="131"/>
      <c r="D1840" s="131"/>
    </row>
    <row r="1841" spans="1:4" x14ac:dyDescent="0.25">
      <c r="A1841" s="6">
        <v>531409</v>
      </c>
      <c r="B1841" s="7" t="s">
        <v>104</v>
      </c>
      <c r="C1841" s="131"/>
      <c r="D1841" s="131"/>
    </row>
    <row r="1842" spans="1:4" x14ac:dyDescent="0.25">
      <c r="A1842" s="6">
        <v>531410</v>
      </c>
      <c r="B1842" s="7" t="s">
        <v>105</v>
      </c>
      <c r="C1842" s="131"/>
      <c r="D1842" s="131"/>
    </row>
    <row r="1843" spans="1:4" x14ac:dyDescent="0.25">
      <c r="A1843" s="6">
        <v>531411</v>
      </c>
      <c r="B1843" s="7" t="s">
        <v>106</v>
      </c>
      <c r="C1843" s="131"/>
      <c r="D1843" s="131"/>
    </row>
    <row r="1844" spans="1:4" x14ac:dyDescent="0.25">
      <c r="A1844" s="6">
        <v>531412</v>
      </c>
      <c r="B1844" s="7" t="s">
        <v>107</v>
      </c>
      <c r="C1844" s="131"/>
      <c r="D1844" s="131"/>
    </row>
    <row r="1845" spans="1:4" x14ac:dyDescent="0.25">
      <c r="A1845" s="6">
        <v>531413</v>
      </c>
      <c r="B1845" s="7" t="s">
        <v>108</v>
      </c>
      <c r="C1845" s="131"/>
      <c r="D1845" s="131"/>
    </row>
    <row r="1846" spans="1:4" x14ac:dyDescent="0.25">
      <c r="A1846" s="6">
        <v>531414</v>
      </c>
      <c r="B1846" s="7" t="s">
        <v>109</v>
      </c>
      <c r="C1846" s="131"/>
      <c r="D1846" s="131"/>
    </row>
    <row r="1847" spans="1:4" ht="15.75" thickBot="1" x14ac:dyDescent="0.3">
      <c r="A1847" s="18">
        <v>531415</v>
      </c>
      <c r="B1847" s="19" t="s">
        <v>110</v>
      </c>
      <c r="C1847" s="131"/>
      <c r="D1847" s="131"/>
    </row>
    <row r="1848" spans="1:4" ht="15.75" thickBot="1" x14ac:dyDescent="0.3">
      <c r="A1848" s="8" t="s">
        <v>20</v>
      </c>
      <c r="B1848" s="9"/>
      <c r="C1848" s="196">
        <f>SUM(C1833:C1847)</f>
        <v>0</v>
      </c>
      <c r="D1848" s="196">
        <f>SUM(D1833:D1847)</f>
        <v>0</v>
      </c>
    </row>
    <row r="1849" spans="1:4" x14ac:dyDescent="0.25">
      <c r="A1849" s="11">
        <v>5315</v>
      </c>
      <c r="B1849" s="12" t="s">
        <v>427</v>
      </c>
      <c r="C1849" s="390"/>
      <c r="D1849" s="390"/>
    </row>
    <row r="1850" spans="1:4" x14ac:dyDescent="0.25">
      <c r="A1850" s="6">
        <v>531501</v>
      </c>
      <c r="B1850" s="7" t="s">
        <v>96</v>
      </c>
      <c r="C1850" s="131"/>
      <c r="D1850" s="131"/>
    </row>
    <row r="1851" spans="1:4" x14ac:dyDescent="0.25">
      <c r="A1851" s="6">
        <v>531502</v>
      </c>
      <c r="B1851" s="7" t="s">
        <v>97</v>
      </c>
      <c r="C1851" s="131"/>
      <c r="D1851" s="131"/>
    </row>
    <row r="1852" spans="1:4" x14ac:dyDescent="0.25">
      <c r="A1852" s="6">
        <v>531503</v>
      </c>
      <c r="B1852" s="7" t="s">
        <v>98</v>
      </c>
      <c r="C1852" s="131"/>
      <c r="D1852" s="131"/>
    </row>
    <row r="1853" spans="1:4" x14ac:dyDescent="0.25">
      <c r="A1853" s="6">
        <v>531504</v>
      </c>
      <c r="B1853" s="7" t="s">
        <v>99</v>
      </c>
      <c r="C1853" s="131"/>
      <c r="D1853" s="131"/>
    </row>
    <row r="1854" spans="1:4" x14ac:dyDescent="0.25">
      <c r="A1854" s="6">
        <v>531505</v>
      </c>
      <c r="B1854" s="7" t="s">
        <v>100</v>
      </c>
      <c r="C1854" s="131"/>
      <c r="D1854" s="131"/>
    </row>
    <row r="1855" spans="1:4" x14ac:dyDescent="0.25">
      <c r="A1855" s="6">
        <v>531506</v>
      </c>
      <c r="B1855" s="7" t="s">
        <v>101</v>
      </c>
      <c r="C1855" s="131"/>
      <c r="D1855" s="131"/>
    </row>
    <row r="1856" spans="1:4" x14ac:dyDescent="0.25">
      <c r="A1856" s="6">
        <v>531507</v>
      </c>
      <c r="B1856" s="7" t="s">
        <v>102</v>
      </c>
      <c r="C1856" s="131"/>
      <c r="D1856" s="131"/>
    </row>
    <row r="1857" spans="1:4" x14ac:dyDescent="0.25">
      <c r="A1857" s="6">
        <v>531508</v>
      </c>
      <c r="B1857" s="7" t="s">
        <v>103</v>
      </c>
      <c r="C1857" s="131"/>
      <c r="D1857" s="131"/>
    </row>
    <row r="1858" spans="1:4" x14ac:dyDescent="0.25">
      <c r="A1858" s="6">
        <v>531509</v>
      </c>
      <c r="B1858" s="7" t="s">
        <v>104</v>
      </c>
      <c r="C1858" s="131"/>
      <c r="D1858" s="131"/>
    </row>
    <row r="1859" spans="1:4" x14ac:dyDescent="0.25">
      <c r="A1859" s="6">
        <v>531510</v>
      </c>
      <c r="B1859" s="7" t="s">
        <v>105</v>
      </c>
      <c r="C1859" s="131"/>
      <c r="D1859" s="131"/>
    </row>
    <row r="1860" spans="1:4" x14ac:dyDescent="0.25">
      <c r="A1860" s="6">
        <v>531511</v>
      </c>
      <c r="B1860" s="7" t="s">
        <v>106</v>
      </c>
      <c r="C1860" s="131"/>
      <c r="D1860" s="131"/>
    </row>
    <row r="1861" spans="1:4" x14ac:dyDescent="0.25">
      <c r="A1861" s="6">
        <v>531512</v>
      </c>
      <c r="B1861" s="7" t="s">
        <v>107</v>
      </c>
      <c r="C1861" s="131"/>
      <c r="D1861" s="131"/>
    </row>
    <row r="1862" spans="1:4" x14ac:dyDescent="0.25">
      <c r="A1862" s="6">
        <v>531513</v>
      </c>
      <c r="B1862" s="7" t="s">
        <v>108</v>
      </c>
      <c r="C1862" s="131"/>
      <c r="D1862" s="131"/>
    </row>
    <row r="1863" spans="1:4" x14ac:dyDescent="0.25">
      <c r="A1863" s="6">
        <v>531514</v>
      </c>
      <c r="B1863" s="7" t="s">
        <v>109</v>
      </c>
      <c r="C1863" s="131"/>
      <c r="D1863" s="131"/>
    </row>
    <row r="1864" spans="1:4" ht="15.75" thickBot="1" x14ac:dyDescent="0.3">
      <c r="A1864" s="18">
        <v>531515</v>
      </c>
      <c r="B1864" s="19" t="s">
        <v>110</v>
      </c>
      <c r="C1864" s="398"/>
      <c r="D1864" s="398"/>
    </row>
    <row r="1865" spans="1:4" ht="15.75" thickBot="1" x14ac:dyDescent="0.3">
      <c r="A1865" s="8" t="s">
        <v>20</v>
      </c>
      <c r="B1865" s="9"/>
      <c r="C1865" s="196">
        <f>SUM(C1850:C1864)</f>
        <v>0</v>
      </c>
      <c r="D1865" s="196">
        <f>SUM(D1850:D1864)</f>
        <v>0</v>
      </c>
    </row>
    <row r="1866" spans="1:4" x14ac:dyDescent="0.25">
      <c r="A1866" s="11">
        <v>5316</v>
      </c>
      <c r="B1866" s="12" t="s">
        <v>349</v>
      </c>
      <c r="C1866" s="390"/>
      <c r="D1866" s="390"/>
    </row>
    <row r="1867" spans="1:4" x14ac:dyDescent="0.25">
      <c r="A1867" s="6">
        <v>531601</v>
      </c>
      <c r="B1867" s="7" t="s">
        <v>350</v>
      </c>
      <c r="C1867" s="131">
        <v>38951286.32</v>
      </c>
      <c r="D1867" s="131">
        <v>38551533.960000001</v>
      </c>
    </row>
    <row r="1868" spans="1:4" x14ac:dyDescent="0.25">
      <c r="A1868" s="6">
        <v>531602</v>
      </c>
      <c r="B1868" s="7" t="s">
        <v>351</v>
      </c>
      <c r="C1868" s="131"/>
      <c r="D1868" s="131"/>
    </row>
    <row r="1869" spans="1:4" x14ac:dyDescent="0.25">
      <c r="A1869" s="6">
        <v>531603</v>
      </c>
      <c r="B1869" s="7" t="s">
        <v>352</v>
      </c>
      <c r="C1869" s="131"/>
      <c r="D1869" s="131"/>
    </row>
    <row r="1870" spans="1:4" x14ac:dyDescent="0.25">
      <c r="A1870" s="6">
        <v>531604</v>
      </c>
      <c r="B1870" s="7" t="s">
        <v>354</v>
      </c>
      <c r="C1870" s="131">
        <v>1142221.5</v>
      </c>
      <c r="D1870" s="131">
        <v>1393432.87</v>
      </c>
    </row>
    <row r="1871" spans="1:4" x14ac:dyDescent="0.25">
      <c r="A1871" s="6">
        <v>531605</v>
      </c>
      <c r="B1871" s="7" t="s">
        <v>355</v>
      </c>
      <c r="C1871" s="131">
        <v>2575232.12</v>
      </c>
      <c r="D1871" s="131">
        <v>1525810.98</v>
      </c>
    </row>
    <row r="1872" spans="1:4" x14ac:dyDescent="0.25">
      <c r="A1872" s="6">
        <v>531606</v>
      </c>
      <c r="B1872" s="7" t="s">
        <v>356</v>
      </c>
      <c r="C1872" s="131">
        <v>2020429.87</v>
      </c>
      <c r="D1872" s="131">
        <v>5567792.3099999996</v>
      </c>
    </row>
    <row r="1873" spans="1:4" x14ac:dyDescent="0.25">
      <c r="A1873" s="6">
        <v>531607</v>
      </c>
      <c r="B1873" s="7" t="s">
        <v>357</v>
      </c>
      <c r="C1873" s="131">
        <v>4294659.18</v>
      </c>
      <c r="D1873" s="131">
        <v>4217591.5999999996</v>
      </c>
    </row>
    <row r="1874" spans="1:4" x14ac:dyDescent="0.25">
      <c r="A1874" s="6">
        <v>531608</v>
      </c>
      <c r="B1874" s="7" t="s">
        <v>358</v>
      </c>
      <c r="C1874" s="131">
        <v>3154490.44</v>
      </c>
      <c r="D1874" s="131">
        <v>2918773.23</v>
      </c>
    </row>
    <row r="1875" spans="1:4" x14ac:dyDescent="0.25">
      <c r="A1875" s="6">
        <v>531609</v>
      </c>
      <c r="B1875" s="7" t="s">
        <v>359</v>
      </c>
      <c r="C1875" s="131">
        <v>4528233.88</v>
      </c>
      <c r="D1875" s="131">
        <v>2648851.83</v>
      </c>
    </row>
    <row r="1876" spans="1:4" x14ac:dyDescent="0.25">
      <c r="A1876" s="6">
        <v>531610</v>
      </c>
      <c r="B1876" s="7" t="s">
        <v>360</v>
      </c>
      <c r="C1876" s="131">
        <v>350949.41</v>
      </c>
      <c r="D1876" s="131">
        <v>294214.84000000003</v>
      </c>
    </row>
    <row r="1877" spans="1:4" x14ac:dyDescent="0.25">
      <c r="A1877" s="6">
        <v>531611</v>
      </c>
      <c r="B1877" s="7" t="s">
        <v>361</v>
      </c>
      <c r="C1877" s="131">
        <v>6722069.0499999998</v>
      </c>
      <c r="D1877" s="131">
        <v>5237659.8099999996</v>
      </c>
    </row>
    <row r="1878" spans="1:4" x14ac:dyDescent="0.25">
      <c r="A1878" s="6">
        <v>531612</v>
      </c>
      <c r="B1878" s="7" t="s">
        <v>362</v>
      </c>
      <c r="C1878" s="131"/>
      <c r="D1878" s="131"/>
    </row>
    <row r="1879" spans="1:4" x14ac:dyDescent="0.25">
      <c r="A1879" s="6">
        <v>531613</v>
      </c>
      <c r="B1879" s="7" t="s">
        <v>363</v>
      </c>
      <c r="C1879" s="131"/>
      <c r="D1879" s="131"/>
    </row>
    <row r="1880" spans="1:4" x14ac:dyDescent="0.25">
      <c r="A1880" s="6">
        <v>531614</v>
      </c>
      <c r="B1880" s="7" t="s">
        <v>364</v>
      </c>
      <c r="C1880" s="131"/>
      <c r="D1880" s="131"/>
    </row>
    <row r="1881" spans="1:4" x14ac:dyDescent="0.25">
      <c r="A1881" s="6">
        <v>531615</v>
      </c>
      <c r="B1881" s="7" t="s">
        <v>365</v>
      </c>
      <c r="C1881" s="131">
        <v>888539.33</v>
      </c>
      <c r="D1881" s="131">
        <v>778632.62</v>
      </c>
    </row>
    <row r="1882" spans="1:4" x14ac:dyDescent="0.25">
      <c r="A1882" s="6">
        <v>531616</v>
      </c>
      <c r="B1882" s="7" t="s">
        <v>366</v>
      </c>
      <c r="C1882" s="131">
        <v>1683781.69</v>
      </c>
      <c r="D1882" s="131">
        <v>1639375.91</v>
      </c>
    </row>
    <row r="1883" spans="1:4" x14ac:dyDescent="0.25">
      <c r="A1883" s="6">
        <v>531617</v>
      </c>
      <c r="B1883" s="7" t="s">
        <v>367</v>
      </c>
      <c r="C1883" s="131">
        <v>3010686.77</v>
      </c>
      <c r="D1883" s="131">
        <v>2542507.85</v>
      </c>
    </row>
    <row r="1884" spans="1:4" x14ac:dyDescent="0.25">
      <c r="A1884" s="6">
        <v>531618</v>
      </c>
      <c r="B1884" s="7" t="s">
        <v>368</v>
      </c>
      <c r="C1884" s="131"/>
      <c r="D1884" s="131"/>
    </row>
    <row r="1885" spans="1:4" x14ac:dyDescent="0.25">
      <c r="A1885" s="6">
        <v>531619</v>
      </c>
      <c r="B1885" s="7" t="s">
        <v>369</v>
      </c>
      <c r="C1885" s="131">
        <v>3522631.59</v>
      </c>
      <c r="D1885" s="131">
        <v>3449379.05</v>
      </c>
    </row>
    <row r="1886" spans="1:4" x14ac:dyDescent="0.25">
      <c r="A1886" s="6">
        <v>531620</v>
      </c>
      <c r="B1886" s="7" t="s">
        <v>370</v>
      </c>
      <c r="C1886" s="131">
        <v>15082608.75</v>
      </c>
      <c r="D1886" s="131">
        <v>12761156.76</v>
      </c>
    </row>
    <row r="1887" spans="1:4" x14ac:dyDescent="0.25">
      <c r="A1887" s="6">
        <v>531621</v>
      </c>
      <c r="B1887" s="7" t="s">
        <v>371</v>
      </c>
      <c r="C1887" s="131">
        <v>16405</v>
      </c>
      <c r="D1887" s="131">
        <v>10573.05</v>
      </c>
    </row>
    <row r="1888" spans="1:4" x14ac:dyDescent="0.25">
      <c r="A1888" s="6">
        <v>531622</v>
      </c>
      <c r="B1888" s="7" t="s">
        <v>372</v>
      </c>
      <c r="C1888" s="131">
        <v>265957.27</v>
      </c>
      <c r="D1888" s="131">
        <v>84200</v>
      </c>
    </row>
    <row r="1889" spans="1:4" x14ac:dyDescent="0.25">
      <c r="A1889" s="6">
        <v>531623</v>
      </c>
      <c r="B1889" s="7" t="s">
        <v>373</v>
      </c>
      <c r="C1889" s="131">
        <v>987921.24</v>
      </c>
      <c r="D1889" s="131">
        <v>2900</v>
      </c>
    </row>
    <row r="1890" spans="1:4" x14ac:dyDescent="0.25">
      <c r="A1890" s="6">
        <v>531624</v>
      </c>
      <c r="B1890" s="7" t="s">
        <v>374</v>
      </c>
      <c r="C1890" s="131">
        <v>4656308.83</v>
      </c>
      <c r="D1890" s="131">
        <v>4610795.5</v>
      </c>
    </row>
    <row r="1891" spans="1:4" x14ac:dyDescent="0.25">
      <c r="A1891" s="6">
        <v>531625</v>
      </c>
      <c r="B1891" s="7" t="s">
        <v>375</v>
      </c>
      <c r="C1891" s="131">
        <v>1624604.03</v>
      </c>
      <c r="D1891" s="131">
        <v>1865888.01</v>
      </c>
    </row>
    <row r="1892" spans="1:4" x14ac:dyDescent="0.25">
      <c r="A1892" s="6">
        <v>531626</v>
      </c>
      <c r="B1892" s="7" t="s">
        <v>376</v>
      </c>
      <c r="C1892" s="131">
        <v>524944.62</v>
      </c>
      <c r="D1892" s="131">
        <v>517177.44</v>
      </c>
    </row>
    <row r="1893" spans="1:4" x14ac:dyDescent="0.25">
      <c r="A1893" s="6">
        <v>531627</v>
      </c>
      <c r="B1893" s="7" t="s">
        <v>377</v>
      </c>
      <c r="C1893" s="131">
        <v>224970.03</v>
      </c>
      <c r="D1893" s="131">
        <v>311662.21000000002</v>
      </c>
    </row>
    <row r="1894" spans="1:4" x14ac:dyDescent="0.25">
      <c r="A1894" s="6">
        <v>531628</v>
      </c>
      <c r="B1894" s="7" t="s">
        <v>378</v>
      </c>
      <c r="C1894" s="131"/>
      <c r="D1894" s="131"/>
    </row>
    <row r="1895" spans="1:4" x14ac:dyDescent="0.25">
      <c r="A1895" s="6">
        <v>531629</v>
      </c>
      <c r="B1895" s="7" t="s">
        <v>379</v>
      </c>
      <c r="C1895" s="131"/>
      <c r="D1895" s="131"/>
    </row>
    <row r="1896" spans="1:4" x14ac:dyDescent="0.25">
      <c r="A1896" s="6">
        <v>531630</v>
      </c>
      <c r="B1896" s="7" t="s">
        <v>380</v>
      </c>
      <c r="C1896" s="131"/>
      <c r="D1896" s="131"/>
    </row>
    <row r="1897" spans="1:4" x14ac:dyDescent="0.25">
      <c r="A1897" s="6">
        <v>531631</v>
      </c>
      <c r="B1897" s="7" t="s">
        <v>381</v>
      </c>
      <c r="C1897" s="131">
        <v>1382688.19</v>
      </c>
      <c r="D1897" s="131">
        <v>1469467.38</v>
      </c>
    </row>
    <row r="1898" spans="1:4" x14ac:dyDescent="0.25">
      <c r="A1898" s="6">
        <v>531632</v>
      </c>
      <c r="B1898" s="7" t="s">
        <v>382</v>
      </c>
      <c r="C1898" s="131">
        <v>116858.95</v>
      </c>
      <c r="D1898" s="131">
        <v>144411.85999999999</v>
      </c>
    </row>
    <row r="1899" spans="1:4" x14ac:dyDescent="0.25">
      <c r="A1899" s="6">
        <v>531633</v>
      </c>
      <c r="B1899" s="7" t="s">
        <v>383</v>
      </c>
      <c r="C1899" s="131">
        <v>119200</v>
      </c>
      <c r="D1899" s="131">
        <v>104225</v>
      </c>
    </row>
    <row r="1900" spans="1:4" x14ac:dyDescent="0.25">
      <c r="A1900" s="6">
        <v>531634</v>
      </c>
      <c r="B1900" s="7" t="s">
        <v>384</v>
      </c>
      <c r="C1900" s="131">
        <v>64521.599999999999</v>
      </c>
      <c r="D1900" s="131">
        <v>196200</v>
      </c>
    </row>
    <row r="1901" spans="1:4" x14ac:dyDescent="0.25">
      <c r="A1901" s="6">
        <v>531635</v>
      </c>
      <c r="B1901" s="7" t="s">
        <v>385</v>
      </c>
      <c r="C1901" s="131">
        <v>1962902.9</v>
      </c>
      <c r="D1901" s="131">
        <v>1224549.18</v>
      </c>
    </row>
    <row r="1902" spans="1:4" x14ac:dyDescent="0.25">
      <c r="A1902" s="6">
        <v>531636</v>
      </c>
      <c r="B1902" s="7" t="s">
        <v>386</v>
      </c>
      <c r="C1902" s="131"/>
      <c r="D1902" s="131"/>
    </row>
    <row r="1903" spans="1:4" x14ac:dyDescent="0.25">
      <c r="A1903" s="6">
        <v>531637</v>
      </c>
      <c r="B1903" s="7" t="s">
        <v>387</v>
      </c>
      <c r="C1903" s="131">
        <v>216425</v>
      </c>
      <c r="D1903" s="131">
        <v>143075</v>
      </c>
    </row>
    <row r="1904" spans="1:4" x14ac:dyDescent="0.25">
      <c r="A1904" s="6">
        <v>531638</v>
      </c>
      <c r="B1904" s="7" t="s">
        <v>416</v>
      </c>
      <c r="C1904" s="131">
        <v>1410207.89</v>
      </c>
      <c r="D1904" s="131">
        <v>574752.07999999996</v>
      </c>
    </row>
    <row r="1905" spans="1:4" x14ac:dyDescent="0.25">
      <c r="A1905" s="6">
        <v>531639</v>
      </c>
      <c r="B1905" s="7" t="s">
        <v>389</v>
      </c>
      <c r="C1905" s="131">
        <v>3234096.54</v>
      </c>
      <c r="D1905" s="131">
        <v>1758944.52</v>
      </c>
    </row>
    <row r="1906" spans="1:4" x14ac:dyDescent="0.25">
      <c r="A1906" s="6">
        <v>531640</v>
      </c>
      <c r="B1906" s="7" t="s">
        <v>390</v>
      </c>
      <c r="C1906" s="131"/>
      <c r="D1906" s="131"/>
    </row>
    <row r="1907" spans="1:4" x14ac:dyDescent="0.25">
      <c r="A1907" s="6">
        <v>531641</v>
      </c>
      <c r="B1907" s="7" t="s">
        <v>391</v>
      </c>
      <c r="C1907" s="131"/>
      <c r="D1907" s="131"/>
    </row>
    <row r="1908" spans="1:4" x14ac:dyDescent="0.25">
      <c r="A1908" s="6">
        <v>531642</v>
      </c>
      <c r="B1908" s="7" t="s">
        <v>169</v>
      </c>
      <c r="C1908" s="131">
        <v>2244415.54</v>
      </c>
      <c r="D1908" s="131">
        <v>2178554.33</v>
      </c>
    </row>
    <row r="1909" spans="1:4" x14ac:dyDescent="0.25">
      <c r="A1909" s="6">
        <v>531643</v>
      </c>
      <c r="B1909" s="7" t="s">
        <v>161</v>
      </c>
      <c r="C1909" s="131">
        <v>653814</v>
      </c>
      <c r="D1909" s="131">
        <v>521250</v>
      </c>
    </row>
    <row r="1910" spans="1:4" x14ac:dyDescent="0.25">
      <c r="A1910" s="6">
        <v>531644</v>
      </c>
      <c r="B1910" s="7" t="s">
        <v>171</v>
      </c>
      <c r="C1910" s="131"/>
      <c r="D1910" s="131"/>
    </row>
    <row r="1911" spans="1:4" x14ac:dyDescent="0.25">
      <c r="A1911" s="6">
        <v>531645</v>
      </c>
      <c r="B1911" s="7" t="s">
        <v>172</v>
      </c>
      <c r="C1911" s="131">
        <v>237860.15</v>
      </c>
      <c r="D1911" s="131">
        <v>232188.53</v>
      </c>
    </row>
    <row r="1912" spans="1:4" x14ac:dyDescent="0.25">
      <c r="A1912" s="6">
        <v>531646</v>
      </c>
      <c r="B1912" s="7" t="s">
        <v>173</v>
      </c>
      <c r="C1912" s="131">
        <v>1989491.19</v>
      </c>
      <c r="D1912" s="131">
        <v>1945413.94</v>
      </c>
    </row>
    <row r="1913" spans="1:4" x14ac:dyDescent="0.25">
      <c r="A1913" s="6">
        <v>531647</v>
      </c>
      <c r="B1913" s="7" t="s">
        <v>392</v>
      </c>
      <c r="C1913" s="131"/>
      <c r="D1913" s="131"/>
    </row>
    <row r="1914" spans="1:4" x14ac:dyDescent="0.25">
      <c r="A1914" s="6">
        <v>531648</v>
      </c>
      <c r="B1914" s="7" t="s">
        <v>393</v>
      </c>
      <c r="C1914" s="131">
        <v>85956</v>
      </c>
      <c r="D1914" s="131">
        <v>30346.799999999999</v>
      </c>
    </row>
    <row r="1915" spans="1:4" ht="15.75" thickBot="1" x14ac:dyDescent="0.3">
      <c r="A1915" s="6">
        <v>531660</v>
      </c>
      <c r="B1915" s="7" t="s">
        <v>40</v>
      </c>
      <c r="C1915" s="131">
        <v>1017720.87</v>
      </c>
      <c r="D1915" s="131">
        <v>2469443.4500000002</v>
      </c>
    </row>
    <row r="1916" spans="1:4" x14ac:dyDescent="0.25">
      <c r="A1916" s="21" t="s">
        <v>20</v>
      </c>
      <c r="B1916" s="22"/>
      <c r="C1916" s="394">
        <f>SUM(C1867:C1915)</f>
        <v>110965089.74000001</v>
      </c>
      <c r="D1916" s="394">
        <f>SUM(D1867:D1915)</f>
        <v>103922731.89999998</v>
      </c>
    </row>
    <row r="1917" spans="1:4" x14ac:dyDescent="0.25">
      <c r="A1917" s="36">
        <v>5317</v>
      </c>
      <c r="B1917" s="37" t="s">
        <v>284</v>
      </c>
      <c r="C1917" s="401"/>
      <c r="D1917" s="401"/>
    </row>
    <row r="1918" spans="1:4" ht="15.75" thickBot="1" x14ac:dyDescent="0.3">
      <c r="A1918" s="52">
        <v>531701</v>
      </c>
      <c r="B1918" s="53" t="s">
        <v>294</v>
      </c>
      <c r="C1918" s="131"/>
      <c r="D1918" s="131"/>
    </row>
    <row r="1919" spans="1:4" ht="15.75" thickBot="1" x14ac:dyDescent="0.3">
      <c r="A1919" s="8" t="s">
        <v>20</v>
      </c>
      <c r="B1919" s="9"/>
      <c r="C1919" s="196">
        <f>SUM(C1918:C1918)</f>
        <v>0</v>
      </c>
      <c r="D1919" s="196">
        <f>SUM(D1918:D1918)</f>
        <v>0</v>
      </c>
    </row>
    <row r="1920" spans="1:4" x14ac:dyDescent="0.25">
      <c r="A1920" s="11">
        <v>54</v>
      </c>
      <c r="B1920" s="12" t="s">
        <v>428</v>
      </c>
      <c r="C1920" s="390"/>
      <c r="D1920" s="390"/>
    </row>
    <row r="1921" spans="1:4" x14ac:dyDescent="0.25">
      <c r="A1921" s="3">
        <v>5401</v>
      </c>
      <c r="B1921" s="4" t="s">
        <v>429</v>
      </c>
      <c r="C1921" s="131"/>
      <c r="D1921" s="131"/>
    </row>
    <row r="1922" spans="1:4" x14ac:dyDescent="0.25">
      <c r="A1922" s="6">
        <v>540101</v>
      </c>
      <c r="B1922" s="7" t="s">
        <v>96</v>
      </c>
      <c r="C1922" s="131"/>
      <c r="D1922" s="131"/>
    </row>
    <row r="1923" spans="1:4" x14ac:dyDescent="0.25">
      <c r="A1923" s="6">
        <v>540102</v>
      </c>
      <c r="B1923" s="7" t="s">
        <v>97</v>
      </c>
      <c r="C1923" s="131"/>
      <c r="D1923" s="131"/>
    </row>
    <row r="1924" spans="1:4" x14ac:dyDescent="0.25">
      <c r="A1924" s="6">
        <v>540103</v>
      </c>
      <c r="B1924" s="7" t="s">
        <v>98</v>
      </c>
      <c r="C1924" s="131"/>
      <c r="D1924" s="131"/>
    </row>
    <row r="1925" spans="1:4" x14ac:dyDescent="0.25">
      <c r="A1925" s="6">
        <v>540104</v>
      </c>
      <c r="B1925" s="7" t="s">
        <v>99</v>
      </c>
      <c r="C1925" s="131"/>
      <c r="D1925" s="131"/>
    </row>
    <row r="1926" spans="1:4" x14ac:dyDescent="0.25">
      <c r="A1926" s="6">
        <v>540105</v>
      </c>
      <c r="B1926" s="7" t="s">
        <v>100</v>
      </c>
      <c r="C1926" s="131"/>
      <c r="D1926" s="131"/>
    </row>
    <row r="1927" spans="1:4" x14ac:dyDescent="0.25">
      <c r="A1927" s="6">
        <v>540106</v>
      </c>
      <c r="B1927" s="7" t="s">
        <v>101</v>
      </c>
      <c r="C1927" s="131"/>
      <c r="D1927" s="131"/>
    </row>
    <row r="1928" spans="1:4" x14ac:dyDescent="0.25">
      <c r="A1928" s="6">
        <v>540107</v>
      </c>
      <c r="B1928" s="7" t="s">
        <v>102</v>
      </c>
      <c r="C1928" s="131"/>
      <c r="D1928" s="131"/>
    </row>
    <row r="1929" spans="1:4" x14ac:dyDescent="0.25">
      <c r="A1929" s="6">
        <v>540108</v>
      </c>
      <c r="B1929" s="7" t="s">
        <v>103</v>
      </c>
      <c r="C1929" s="131"/>
      <c r="D1929" s="131"/>
    </row>
    <row r="1930" spans="1:4" x14ac:dyDescent="0.25">
      <c r="A1930" s="6">
        <v>540109</v>
      </c>
      <c r="B1930" s="7" t="s">
        <v>104</v>
      </c>
      <c r="C1930" s="131"/>
      <c r="D1930" s="131"/>
    </row>
    <row r="1931" spans="1:4" x14ac:dyDescent="0.25">
      <c r="A1931" s="6">
        <v>540110</v>
      </c>
      <c r="B1931" s="7" t="s">
        <v>105</v>
      </c>
      <c r="C1931" s="131"/>
      <c r="D1931" s="131"/>
    </row>
    <row r="1932" spans="1:4" x14ac:dyDescent="0.25">
      <c r="A1932" s="6">
        <v>540111</v>
      </c>
      <c r="B1932" s="7" t="s">
        <v>106</v>
      </c>
      <c r="C1932" s="131"/>
      <c r="D1932" s="131"/>
    </row>
    <row r="1933" spans="1:4" x14ac:dyDescent="0.25">
      <c r="A1933" s="6">
        <v>540112</v>
      </c>
      <c r="B1933" s="7" t="s">
        <v>107</v>
      </c>
      <c r="C1933" s="131"/>
      <c r="D1933" s="131"/>
    </row>
    <row r="1934" spans="1:4" x14ac:dyDescent="0.25">
      <c r="A1934" s="6">
        <v>540113</v>
      </c>
      <c r="B1934" s="7" t="s">
        <v>108</v>
      </c>
      <c r="C1934" s="131"/>
      <c r="D1934" s="131"/>
    </row>
    <row r="1935" spans="1:4" x14ac:dyDescent="0.25">
      <c r="A1935" s="6">
        <v>540114</v>
      </c>
      <c r="B1935" s="7" t="s">
        <v>109</v>
      </c>
      <c r="C1935" s="131"/>
      <c r="D1935" s="131"/>
    </row>
    <row r="1936" spans="1:4" ht="15.75" thickBot="1" x14ac:dyDescent="0.3">
      <c r="A1936" s="18">
        <v>540115</v>
      </c>
      <c r="B1936" s="19" t="s">
        <v>110</v>
      </c>
      <c r="C1936" s="398"/>
      <c r="D1936" s="398"/>
    </row>
    <row r="1937" spans="1:4" ht="15.75" thickBot="1" x14ac:dyDescent="0.3">
      <c r="A1937" s="8" t="s">
        <v>20</v>
      </c>
      <c r="B1937" s="9"/>
      <c r="C1937" s="196">
        <f>SUM(C1922:C1936)</f>
        <v>0</v>
      </c>
      <c r="D1937" s="196">
        <f>SUM(D1922:D1936)</f>
        <v>0</v>
      </c>
    </row>
    <row r="1938" spans="1:4" x14ac:dyDescent="0.25">
      <c r="A1938" s="11">
        <v>5402</v>
      </c>
      <c r="B1938" s="12" t="s">
        <v>430</v>
      </c>
      <c r="C1938" s="390"/>
      <c r="D1938" s="390"/>
    </row>
    <row r="1939" spans="1:4" x14ac:dyDescent="0.25">
      <c r="A1939" s="6">
        <v>540201</v>
      </c>
      <c r="B1939" s="7" t="s">
        <v>96</v>
      </c>
      <c r="C1939" s="131"/>
      <c r="D1939" s="131"/>
    </row>
    <row r="1940" spans="1:4" x14ac:dyDescent="0.25">
      <c r="A1940" s="6">
        <v>540202</v>
      </c>
      <c r="B1940" s="7" t="s">
        <v>97</v>
      </c>
      <c r="C1940" s="131"/>
      <c r="D1940" s="131"/>
    </row>
    <row r="1941" spans="1:4" x14ac:dyDescent="0.25">
      <c r="A1941" s="6">
        <v>540203</v>
      </c>
      <c r="B1941" s="7" t="s">
        <v>98</v>
      </c>
      <c r="C1941" s="131"/>
      <c r="D1941" s="131"/>
    </row>
    <row r="1942" spans="1:4" x14ac:dyDescent="0.25">
      <c r="A1942" s="6">
        <v>540204</v>
      </c>
      <c r="B1942" s="7" t="s">
        <v>99</v>
      </c>
      <c r="C1942" s="131"/>
      <c r="D1942" s="131"/>
    </row>
    <row r="1943" spans="1:4" x14ac:dyDescent="0.25">
      <c r="A1943" s="6">
        <v>540205</v>
      </c>
      <c r="B1943" s="7" t="s">
        <v>100</v>
      </c>
      <c r="C1943" s="131"/>
      <c r="D1943" s="131"/>
    </row>
    <row r="1944" spans="1:4" x14ac:dyDescent="0.25">
      <c r="A1944" s="6">
        <v>540206</v>
      </c>
      <c r="B1944" s="7" t="s">
        <v>101</v>
      </c>
      <c r="C1944" s="131"/>
      <c r="D1944" s="131"/>
    </row>
    <row r="1945" spans="1:4" x14ac:dyDescent="0.25">
      <c r="A1945" s="6">
        <v>540207</v>
      </c>
      <c r="B1945" s="7" t="s">
        <v>102</v>
      </c>
      <c r="C1945" s="131"/>
      <c r="D1945" s="131"/>
    </row>
    <row r="1946" spans="1:4" x14ac:dyDescent="0.25">
      <c r="A1946" s="6">
        <v>540208</v>
      </c>
      <c r="B1946" s="7" t="s">
        <v>103</v>
      </c>
      <c r="C1946" s="131"/>
      <c r="D1946" s="131"/>
    </row>
    <row r="1947" spans="1:4" x14ac:dyDescent="0.25">
      <c r="A1947" s="6">
        <v>540209</v>
      </c>
      <c r="B1947" s="7" t="s">
        <v>104</v>
      </c>
      <c r="C1947" s="131"/>
      <c r="D1947" s="131"/>
    </row>
    <row r="1948" spans="1:4" x14ac:dyDescent="0.25">
      <c r="A1948" s="6">
        <v>540210</v>
      </c>
      <c r="B1948" s="7" t="s">
        <v>105</v>
      </c>
      <c r="C1948" s="131"/>
      <c r="D1948" s="131"/>
    </row>
    <row r="1949" spans="1:4" x14ac:dyDescent="0.25">
      <c r="A1949" s="6">
        <v>540211</v>
      </c>
      <c r="B1949" s="7" t="s">
        <v>106</v>
      </c>
      <c r="C1949" s="131"/>
      <c r="D1949" s="131"/>
    </row>
    <row r="1950" spans="1:4" x14ac:dyDescent="0.25">
      <c r="A1950" s="6">
        <v>540212</v>
      </c>
      <c r="B1950" s="7" t="s">
        <v>107</v>
      </c>
      <c r="C1950" s="131"/>
      <c r="D1950" s="131"/>
    </row>
    <row r="1951" spans="1:4" x14ac:dyDescent="0.25">
      <c r="A1951" s="6">
        <v>540213</v>
      </c>
      <c r="B1951" s="7" t="s">
        <v>108</v>
      </c>
      <c r="C1951" s="131"/>
      <c r="D1951" s="131"/>
    </row>
    <row r="1952" spans="1:4" x14ac:dyDescent="0.25">
      <c r="A1952" s="6">
        <v>540214</v>
      </c>
      <c r="B1952" s="7" t="s">
        <v>109</v>
      </c>
      <c r="C1952" s="131"/>
      <c r="D1952" s="131"/>
    </row>
    <row r="1953" spans="1:4" ht="15.75" thickBot="1" x14ac:dyDescent="0.3">
      <c r="A1953" s="18">
        <v>540215</v>
      </c>
      <c r="B1953" s="19" t="s">
        <v>110</v>
      </c>
      <c r="C1953" s="398"/>
      <c r="D1953" s="398"/>
    </row>
    <row r="1954" spans="1:4" ht="15.75" thickBot="1" x14ac:dyDescent="0.3">
      <c r="A1954" s="8" t="s">
        <v>20</v>
      </c>
      <c r="B1954" s="9"/>
      <c r="C1954" s="196">
        <f>SUM(C1939:C1953)</f>
        <v>0</v>
      </c>
      <c r="D1954" s="196">
        <f>SUM(D1939:D1953)</f>
        <v>0</v>
      </c>
    </row>
    <row r="1955" spans="1:4" x14ac:dyDescent="0.25">
      <c r="A1955" s="11">
        <v>5403</v>
      </c>
      <c r="B1955" s="12" t="s">
        <v>431</v>
      </c>
      <c r="C1955" s="390"/>
      <c r="D1955" s="390"/>
    </row>
    <row r="1956" spans="1:4" x14ac:dyDescent="0.25">
      <c r="A1956" s="6">
        <v>540301</v>
      </c>
      <c r="B1956" s="7" t="s">
        <v>96</v>
      </c>
      <c r="C1956" s="131"/>
      <c r="D1956" s="131"/>
    </row>
    <row r="1957" spans="1:4" x14ac:dyDescent="0.25">
      <c r="A1957" s="6">
        <v>540302</v>
      </c>
      <c r="B1957" s="7" t="s">
        <v>97</v>
      </c>
      <c r="C1957" s="131"/>
      <c r="D1957" s="131"/>
    </row>
    <row r="1958" spans="1:4" x14ac:dyDescent="0.25">
      <c r="A1958" s="6">
        <v>540303</v>
      </c>
      <c r="B1958" s="7" t="s">
        <v>98</v>
      </c>
      <c r="C1958" s="131"/>
      <c r="D1958" s="131"/>
    </row>
    <row r="1959" spans="1:4" x14ac:dyDescent="0.25">
      <c r="A1959" s="6">
        <v>540304</v>
      </c>
      <c r="B1959" s="7" t="s">
        <v>99</v>
      </c>
      <c r="C1959" s="131"/>
      <c r="D1959" s="131"/>
    </row>
    <row r="1960" spans="1:4" x14ac:dyDescent="0.25">
      <c r="A1960" s="6">
        <v>540305</v>
      </c>
      <c r="B1960" s="7" t="s">
        <v>100</v>
      </c>
      <c r="C1960" s="131"/>
      <c r="D1960" s="131"/>
    </row>
    <row r="1961" spans="1:4" x14ac:dyDescent="0.25">
      <c r="A1961" s="6">
        <v>540306</v>
      </c>
      <c r="B1961" s="7" t="s">
        <v>101</v>
      </c>
      <c r="C1961" s="131"/>
      <c r="D1961" s="131"/>
    </row>
    <row r="1962" spans="1:4" x14ac:dyDescent="0.25">
      <c r="A1962" s="6">
        <v>540307</v>
      </c>
      <c r="B1962" s="7" t="s">
        <v>102</v>
      </c>
      <c r="C1962" s="131"/>
      <c r="D1962" s="131"/>
    </row>
    <row r="1963" spans="1:4" x14ac:dyDescent="0.25">
      <c r="A1963" s="15">
        <v>540308</v>
      </c>
      <c r="B1963" s="16" t="s">
        <v>103</v>
      </c>
      <c r="C1963" s="392"/>
      <c r="D1963" s="392"/>
    </row>
    <row r="1964" spans="1:4" x14ac:dyDescent="0.25">
      <c r="A1964" s="6">
        <v>540309</v>
      </c>
      <c r="B1964" s="7" t="s">
        <v>104</v>
      </c>
      <c r="C1964" s="131"/>
      <c r="D1964" s="131"/>
    </row>
    <row r="1965" spans="1:4" x14ac:dyDescent="0.25">
      <c r="A1965" s="6">
        <v>540310</v>
      </c>
      <c r="B1965" s="7" t="s">
        <v>105</v>
      </c>
      <c r="C1965" s="131"/>
      <c r="D1965" s="131"/>
    </row>
    <row r="1966" spans="1:4" x14ac:dyDescent="0.25">
      <c r="A1966" s="6">
        <v>540311</v>
      </c>
      <c r="B1966" s="7" t="s">
        <v>106</v>
      </c>
      <c r="C1966" s="131"/>
      <c r="D1966" s="131"/>
    </row>
    <row r="1967" spans="1:4" x14ac:dyDescent="0.25">
      <c r="A1967" s="6">
        <v>540312</v>
      </c>
      <c r="B1967" s="7" t="s">
        <v>107</v>
      </c>
      <c r="C1967" s="131"/>
      <c r="D1967" s="131"/>
    </row>
    <row r="1968" spans="1:4" x14ac:dyDescent="0.25">
      <c r="A1968" s="6">
        <v>540313</v>
      </c>
      <c r="B1968" s="7" t="s">
        <v>108</v>
      </c>
      <c r="C1968" s="131"/>
      <c r="D1968" s="131"/>
    </row>
    <row r="1969" spans="1:4" x14ac:dyDescent="0.25">
      <c r="A1969" s="6">
        <v>540314</v>
      </c>
      <c r="B1969" s="7" t="s">
        <v>109</v>
      </c>
      <c r="C1969" s="131"/>
      <c r="D1969" s="131"/>
    </row>
    <row r="1970" spans="1:4" ht="15.75" thickBot="1" x14ac:dyDescent="0.3">
      <c r="A1970" s="18">
        <v>540315</v>
      </c>
      <c r="B1970" s="19" t="s">
        <v>110</v>
      </c>
      <c r="C1970" s="398"/>
      <c r="D1970" s="398"/>
    </row>
    <row r="1971" spans="1:4" ht="15.75" thickBot="1" x14ac:dyDescent="0.3">
      <c r="A1971" s="8" t="s">
        <v>20</v>
      </c>
      <c r="B1971" s="9"/>
      <c r="C1971" s="196">
        <f>SUM(C1956:C1970)</f>
        <v>0</v>
      </c>
      <c r="D1971" s="196">
        <f>SUM(D1956:D1970)</f>
        <v>0</v>
      </c>
    </row>
    <row r="1972" spans="1:4" x14ac:dyDescent="0.25">
      <c r="A1972" s="11">
        <v>5404</v>
      </c>
      <c r="B1972" s="12" t="s">
        <v>327</v>
      </c>
      <c r="C1972" s="390"/>
      <c r="D1972" s="390"/>
    </row>
    <row r="1973" spans="1:4" x14ac:dyDescent="0.25">
      <c r="A1973" s="6">
        <v>540401</v>
      </c>
      <c r="B1973" s="7" t="s">
        <v>96</v>
      </c>
      <c r="C1973" s="131"/>
      <c r="D1973" s="131"/>
    </row>
    <row r="1974" spans="1:4" x14ac:dyDescent="0.25">
      <c r="A1974" s="6">
        <v>540402</v>
      </c>
      <c r="B1974" s="7" t="s">
        <v>97</v>
      </c>
      <c r="C1974" s="131"/>
      <c r="D1974" s="131"/>
    </row>
    <row r="1975" spans="1:4" x14ac:dyDescent="0.25">
      <c r="A1975" s="6">
        <v>540403</v>
      </c>
      <c r="B1975" s="7" t="s">
        <v>98</v>
      </c>
      <c r="C1975" s="131"/>
      <c r="D1975" s="131"/>
    </row>
    <row r="1976" spans="1:4" x14ac:dyDescent="0.25">
      <c r="A1976" s="6">
        <v>540404</v>
      </c>
      <c r="B1976" s="7" t="s">
        <v>99</v>
      </c>
      <c r="C1976" s="131"/>
      <c r="D1976" s="131"/>
    </row>
    <row r="1977" spans="1:4" x14ac:dyDescent="0.25">
      <c r="A1977" s="6">
        <v>540405</v>
      </c>
      <c r="B1977" s="7" t="s">
        <v>100</v>
      </c>
      <c r="C1977" s="131"/>
      <c r="D1977" s="131"/>
    </row>
    <row r="1978" spans="1:4" x14ac:dyDescent="0.25">
      <c r="A1978" s="6">
        <v>540406</v>
      </c>
      <c r="B1978" s="7" t="s">
        <v>101</v>
      </c>
      <c r="C1978" s="131"/>
      <c r="D1978" s="131"/>
    </row>
    <row r="1979" spans="1:4" x14ac:dyDescent="0.25">
      <c r="A1979" s="6">
        <v>540407</v>
      </c>
      <c r="B1979" s="7" t="s">
        <v>102</v>
      </c>
      <c r="C1979" s="131"/>
      <c r="D1979" s="131"/>
    </row>
    <row r="1980" spans="1:4" x14ac:dyDescent="0.25">
      <c r="A1980" s="6">
        <v>540408</v>
      </c>
      <c r="B1980" s="7" t="s">
        <v>103</v>
      </c>
      <c r="C1980" s="131"/>
      <c r="D1980" s="131"/>
    </row>
    <row r="1981" spans="1:4" x14ac:dyDescent="0.25">
      <c r="A1981" s="6">
        <v>540409</v>
      </c>
      <c r="B1981" s="7" t="s">
        <v>104</v>
      </c>
      <c r="C1981" s="131"/>
      <c r="D1981" s="131"/>
    </row>
    <row r="1982" spans="1:4" x14ac:dyDescent="0.25">
      <c r="A1982" s="6">
        <v>540410</v>
      </c>
      <c r="B1982" s="7" t="s">
        <v>105</v>
      </c>
      <c r="C1982" s="131"/>
      <c r="D1982" s="131"/>
    </row>
    <row r="1983" spans="1:4" x14ac:dyDescent="0.25">
      <c r="A1983" s="6">
        <v>540411</v>
      </c>
      <c r="B1983" s="7" t="s">
        <v>106</v>
      </c>
      <c r="C1983" s="131"/>
      <c r="D1983" s="131"/>
    </row>
    <row r="1984" spans="1:4" x14ac:dyDescent="0.25">
      <c r="A1984" s="6">
        <v>540412</v>
      </c>
      <c r="B1984" s="7" t="s">
        <v>107</v>
      </c>
      <c r="C1984" s="131"/>
      <c r="D1984" s="131"/>
    </row>
    <row r="1985" spans="1:4" x14ac:dyDescent="0.25">
      <c r="A1985" s="6">
        <v>540413</v>
      </c>
      <c r="B1985" s="7" t="s">
        <v>108</v>
      </c>
      <c r="C1985" s="131"/>
      <c r="D1985" s="131"/>
    </row>
    <row r="1986" spans="1:4" x14ac:dyDescent="0.25">
      <c r="A1986" s="6">
        <v>540414</v>
      </c>
      <c r="B1986" s="7" t="s">
        <v>109</v>
      </c>
      <c r="C1986" s="131"/>
      <c r="D1986" s="131"/>
    </row>
    <row r="1987" spans="1:4" ht="15.75" thickBot="1" x14ac:dyDescent="0.3">
      <c r="A1987" s="18">
        <v>540415</v>
      </c>
      <c r="B1987" s="19" t="s">
        <v>110</v>
      </c>
      <c r="C1987" s="398"/>
      <c r="D1987" s="398"/>
    </row>
    <row r="1988" spans="1:4" ht="15.75" thickBot="1" x14ac:dyDescent="0.3">
      <c r="A1988" s="8" t="s">
        <v>20</v>
      </c>
      <c r="B1988" s="9"/>
      <c r="C1988" s="196">
        <f>SUM(C1973:C1987)</f>
        <v>0</v>
      </c>
      <c r="D1988" s="196">
        <f>SUM(D1973:D1987)</f>
        <v>0</v>
      </c>
    </row>
    <row r="1989" spans="1:4" x14ac:dyDescent="0.25">
      <c r="A1989" s="11">
        <v>5405</v>
      </c>
      <c r="B1989" s="12" t="s">
        <v>216</v>
      </c>
      <c r="C1989" s="390"/>
      <c r="D1989" s="390"/>
    </row>
    <row r="1990" spans="1:4" x14ac:dyDescent="0.25">
      <c r="A1990" s="6">
        <v>540501</v>
      </c>
      <c r="B1990" s="7" t="s">
        <v>96</v>
      </c>
      <c r="C1990" s="131"/>
      <c r="D1990" s="131"/>
    </row>
    <row r="1991" spans="1:4" x14ac:dyDescent="0.25">
      <c r="A1991" s="6">
        <v>540502</v>
      </c>
      <c r="B1991" s="7" t="s">
        <v>97</v>
      </c>
      <c r="C1991" s="131"/>
      <c r="D1991" s="131"/>
    </row>
    <row r="1992" spans="1:4" x14ac:dyDescent="0.25">
      <c r="A1992" s="6">
        <v>540503</v>
      </c>
      <c r="B1992" s="7" t="s">
        <v>98</v>
      </c>
      <c r="C1992" s="131"/>
      <c r="D1992" s="131"/>
    </row>
    <row r="1993" spans="1:4" x14ac:dyDescent="0.25">
      <c r="A1993" s="6">
        <v>540504</v>
      </c>
      <c r="B1993" s="7" t="s">
        <v>99</v>
      </c>
      <c r="C1993" s="131"/>
      <c r="D1993" s="131"/>
    </row>
    <row r="1994" spans="1:4" x14ac:dyDescent="0.25">
      <c r="A1994" s="6">
        <v>540505</v>
      </c>
      <c r="B1994" s="7" t="s">
        <v>100</v>
      </c>
      <c r="C1994" s="131"/>
      <c r="D1994" s="131"/>
    </row>
    <row r="1995" spans="1:4" x14ac:dyDescent="0.25">
      <c r="A1995" s="6">
        <v>540506</v>
      </c>
      <c r="B1995" s="7" t="s">
        <v>101</v>
      </c>
      <c r="C1995" s="131"/>
      <c r="D1995" s="131"/>
    </row>
    <row r="1996" spans="1:4" x14ac:dyDescent="0.25">
      <c r="A1996" s="6">
        <v>540507</v>
      </c>
      <c r="B1996" s="7" t="s">
        <v>102</v>
      </c>
      <c r="C1996" s="131"/>
      <c r="D1996" s="131"/>
    </row>
    <row r="1997" spans="1:4" x14ac:dyDescent="0.25">
      <c r="A1997" s="6">
        <v>540508</v>
      </c>
      <c r="B1997" s="7" t="s">
        <v>103</v>
      </c>
      <c r="C1997" s="131"/>
      <c r="D1997" s="131"/>
    </row>
    <row r="1998" spans="1:4" x14ac:dyDescent="0.25">
      <c r="A1998" s="6">
        <v>540509</v>
      </c>
      <c r="B1998" s="7" t="s">
        <v>104</v>
      </c>
      <c r="C1998" s="131"/>
      <c r="D1998" s="131"/>
    </row>
    <row r="1999" spans="1:4" x14ac:dyDescent="0.25">
      <c r="A1999" s="6">
        <v>540510</v>
      </c>
      <c r="B1999" s="7" t="s">
        <v>105</v>
      </c>
      <c r="C1999" s="131"/>
      <c r="D1999" s="131"/>
    </row>
    <row r="2000" spans="1:4" x14ac:dyDescent="0.25">
      <c r="A2000" s="6">
        <v>540511</v>
      </c>
      <c r="B2000" s="7" t="s">
        <v>106</v>
      </c>
      <c r="C2000" s="131"/>
      <c r="D2000" s="131"/>
    </row>
    <row r="2001" spans="1:4" x14ac:dyDescent="0.25">
      <c r="A2001" s="6">
        <v>540512</v>
      </c>
      <c r="B2001" s="7" t="s">
        <v>107</v>
      </c>
      <c r="C2001" s="131"/>
      <c r="D2001" s="131"/>
    </row>
    <row r="2002" spans="1:4" x14ac:dyDescent="0.25">
      <c r="A2002" s="6">
        <v>540513</v>
      </c>
      <c r="B2002" s="7" t="s">
        <v>108</v>
      </c>
      <c r="C2002" s="131"/>
      <c r="D2002" s="131"/>
    </row>
    <row r="2003" spans="1:4" x14ac:dyDescent="0.25">
      <c r="A2003" s="6">
        <v>540514</v>
      </c>
      <c r="B2003" s="7" t="s">
        <v>109</v>
      </c>
      <c r="C2003" s="131"/>
      <c r="D2003" s="131"/>
    </row>
    <row r="2004" spans="1:4" ht="15.75" thickBot="1" x14ac:dyDescent="0.3">
      <c r="A2004" s="18">
        <v>540515</v>
      </c>
      <c r="B2004" s="19" t="s">
        <v>110</v>
      </c>
      <c r="C2004" s="398"/>
      <c r="D2004" s="398"/>
    </row>
    <row r="2005" spans="1:4" ht="15.75" thickBot="1" x14ac:dyDescent="0.3">
      <c r="A2005" s="8" t="s">
        <v>20</v>
      </c>
      <c r="B2005" s="9"/>
      <c r="C2005" s="196">
        <f>SUM(C1990:C2004)</f>
        <v>0</v>
      </c>
      <c r="D2005" s="196">
        <f>SUM(D1990:D2004)</f>
        <v>0</v>
      </c>
    </row>
    <row r="2006" spans="1:4" x14ac:dyDescent="0.25">
      <c r="A2006" s="11">
        <v>5406</v>
      </c>
      <c r="B2006" s="12" t="s">
        <v>432</v>
      </c>
      <c r="C2006" s="390"/>
      <c r="D2006" s="390"/>
    </row>
    <row r="2007" spans="1:4" x14ac:dyDescent="0.25">
      <c r="A2007" s="6">
        <v>540601</v>
      </c>
      <c r="B2007" s="7" t="s">
        <v>96</v>
      </c>
      <c r="C2007" s="131"/>
      <c r="D2007" s="131"/>
    </row>
    <row r="2008" spans="1:4" x14ac:dyDescent="0.25">
      <c r="A2008" s="6">
        <v>540602</v>
      </c>
      <c r="B2008" s="7" t="s">
        <v>97</v>
      </c>
      <c r="C2008" s="131"/>
      <c r="D2008" s="131"/>
    </row>
    <row r="2009" spans="1:4" x14ac:dyDescent="0.25">
      <c r="A2009" s="6">
        <v>540603</v>
      </c>
      <c r="B2009" s="7" t="s">
        <v>98</v>
      </c>
      <c r="C2009" s="131"/>
      <c r="D2009" s="131"/>
    </row>
    <row r="2010" spans="1:4" x14ac:dyDescent="0.25">
      <c r="A2010" s="6">
        <v>540604</v>
      </c>
      <c r="B2010" s="7" t="s">
        <v>99</v>
      </c>
      <c r="C2010" s="131"/>
      <c r="D2010" s="131"/>
    </row>
    <row r="2011" spans="1:4" x14ac:dyDescent="0.25">
      <c r="A2011" s="6">
        <v>540605</v>
      </c>
      <c r="B2011" s="7" t="s">
        <v>100</v>
      </c>
      <c r="C2011" s="131"/>
      <c r="D2011" s="131"/>
    </row>
    <row r="2012" spans="1:4" x14ac:dyDescent="0.25">
      <c r="A2012" s="6">
        <v>540606</v>
      </c>
      <c r="B2012" s="7" t="s">
        <v>101</v>
      </c>
      <c r="C2012" s="131"/>
      <c r="D2012" s="131"/>
    </row>
    <row r="2013" spans="1:4" x14ac:dyDescent="0.25">
      <c r="A2013" s="6">
        <v>540607</v>
      </c>
      <c r="B2013" s="7" t="s">
        <v>102</v>
      </c>
      <c r="C2013" s="131"/>
      <c r="D2013" s="131"/>
    </row>
    <row r="2014" spans="1:4" x14ac:dyDescent="0.25">
      <c r="A2014" s="15">
        <v>540608</v>
      </c>
      <c r="B2014" s="16" t="s">
        <v>103</v>
      </c>
      <c r="C2014" s="392"/>
      <c r="D2014" s="392"/>
    </row>
    <row r="2015" spans="1:4" x14ac:dyDescent="0.25">
      <c r="A2015" s="6">
        <v>540609</v>
      </c>
      <c r="B2015" s="7" t="s">
        <v>104</v>
      </c>
      <c r="C2015" s="131"/>
      <c r="D2015" s="131"/>
    </row>
    <row r="2016" spans="1:4" x14ac:dyDescent="0.25">
      <c r="A2016" s="6">
        <v>540610</v>
      </c>
      <c r="B2016" s="7" t="s">
        <v>105</v>
      </c>
      <c r="C2016" s="131"/>
      <c r="D2016" s="131"/>
    </row>
    <row r="2017" spans="1:4" x14ac:dyDescent="0.25">
      <c r="A2017" s="6">
        <v>540611</v>
      </c>
      <c r="B2017" s="7" t="s">
        <v>106</v>
      </c>
      <c r="C2017" s="131"/>
      <c r="D2017" s="131"/>
    </row>
    <row r="2018" spans="1:4" x14ac:dyDescent="0.25">
      <c r="A2018" s="6">
        <v>540612</v>
      </c>
      <c r="B2018" s="7" t="s">
        <v>107</v>
      </c>
      <c r="C2018" s="131"/>
      <c r="D2018" s="131"/>
    </row>
    <row r="2019" spans="1:4" x14ac:dyDescent="0.25">
      <c r="A2019" s="6">
        <v>540613</v>
      </c>
      <c r="B2019" s="7" t="s">
        <v>108</v>
      </c>
      <c r="C2019" s="131"/>
      <c r="D2019" s="131"/>
    </row>
    <row r="2020" spans="1:4" x14ac:dyDescent="0.25">
      <c r="A2020" s="6">
        <v>540614</v>
      </c>
      <c r="B2020" s="7" t="s">
        <v>109</v>
      </c>
      <c r="C2020" s="131"/>
      <c r="D2020" s="131"/>
    </row>
    <row r="2021" spans="1:4" ht="15.75" thickBot="1" x14ac:dyDescent="0.3">
      <c r="A2021" s="18">
        <v>540615</v>
      </c>
      <c r="B2021" s="19" t="s">
        <v>110</v>
      </c>
      <c r="C2021" s="398"/>
      <c r="D2021" s="398"/>
    </row>
    <row r="2022" spans="1:4" ht="15.75" thickBot="1" x14ac:dyDescent="0.3">
      <c r="A2022" s="8" t="s">
        <v>20</v>
      </c>
      <c r="B2022" s="9"/>
      <c r="C2022" s="196">
        <f>SUM(C2007:C2021)</f>
        <v>0</v>
      </c>
      <c r="D2022" s="196">
        <f>SUM(D2007:D2021)</f>
        <v>0</v>
      </c>
    </row>
    <row r="2023" spans="1:4" x14ac:dyDescent="0.25">
      <c r="A2023" s="11">
        <v>5407</v>
      </c>
      <c r="B2023" s="12" t="s">
        <v>433</v>
      </c>
      <c r="C2023" s="390"/>
      <c r="D2023" s="390"/>
    </row>
    <row r="2024" spans="1:4" x14ac:dyDescent="0.25">
      <c r="A2024" s="6">
        <v>540701</v>
      </c>
      <c r="B2024" s="7" t="s">
        <v>96</v>
      </c>
      <c r="C2024" s="131"/>
      <c r="D2024" s="131"/>
    </row>
    <row r="2025" spans="1:4" x14ac:dyDescent="0.25">
      <c r="A2025" s="6">
        <v>540702</v>
      </c>
      <c r="B2025" s="7" t="s">
        <v>97</v>
      </c>
      <c r="C2025" s="131"/>
      <c r="D2025" s="131"/>
    </row>
    <row r="2026" spans="1:4" x14ac:dyDescent="0.25">
      <c r="A2026" s="6">
        <v>540703</v>
      </c>
      <c r="B2026" s="7" t="s">
        <v>98</v>
      </c>
      <c r="C2026" s="131"/>
      <c r="D2026" s="131"/>
    </row>
    <row r="2027" spans="1:4" x14ac:dyDescent="0.25">
      <c r="A2027" s="6">
        <v>540704</v>
      </c>
      <c r="B2027" s="7" t="s">
        <v>99</v>
      </c>
      <c r="C2027" s="131"/>
      <c r="D2027" s="131"/>
    </row>
    <row r="2028" spans="1:4" x14ac:dyDescent="0.25">
      <c r="A2028" s="6">
        <v>540705</v>
      </c>
      <c r="B2028" s="7" t="s">
        <v>100</v>
      </c>
      <c r="C2028" s="131"/>
      <c r="D2028" s="131"/>
    </row>
    <row r="2029" spans="1:4" x14ac:dyDescent="0.25">
      <c r="A2029" s="6">
        <v>540706</v>
      </c>
      <c r="B2029" s="7" t="s">
        <v>101</v>
      </c>
      <c r="C2029" s="131"/>
      <c r="D2029" s="131"/>
    </row>
    <row r="2030" spans="1:4" x14ac:dyDescent="0.25">
      <c r="A2030" s="6">
        <v>540707</v>
      </c>
      <c r="B2030" s="7" t="s">
        <v>102</v>
      </c>
      <c r="C2030" s="131"/>
      <c r="D2030" s="131"/>
    </row>
    <row r="2031" spans="1:4" x14ac:dyDescent="0.25">
      <c r="A2031" s="15">
        <v>540708</v>
      </c>
      <c r="B2031" s="16" t="s">
        <v>103</v>
      </c>
      <c r="C2031" s="392"/>
      <c r="D2031" s="392"/>
    </row>
    <row r="2032" spans="1:4" x14ac:dyDescent="0.25">
      <c r="A2032" s="6">
        <v>540709</v>
      </c>
      <c r="B2032" s="7" t="s">
        <v>104</v>
      </c>
      <c r="C2032" s="131"/>
      <c r="D2032" s="131"/>
    </row>
    <row r="2033" spans="1:4" x14ac:dyDescent="0.25">
      <c r="A2033" s="6">
        <v>540710</v>
      </c>
      <c r="B2033" s="7" t="s">
        <v>105</v>
      </c>
      <c r="C2033" s="131"/>
      <c r="D2033" s="131"/>
    </row>
    <row r="2034" spans="1:4" x14ac:dyDescent="0.25">
      <c r="A2034" s="6">
        <v>540711</v>
      </c>
      <c r="B2034" s="7" t="s">
        <v>106</v>
      </c>
      <c r="C2034" s="131"/>
      <c r="D2034" s="131"/>
    </row>
    <row r="2035" spans="1:4" x14ac:dyDescent="0.25">
      <c r="A2035" s="6">
        <v>540712</v>
      </c>
      <c r="B2035" s="7" t="s">
        <v>107</v>
      </c>
      <c r="C2035" s="131"/>
      <c r="D2035" s="131"/>
    </row>
    <row r="2036" spans="1:4" x14ac:dyDescent="0.25">
      <c r="A2036" s="6">
        <v>540713</v>
      </c>
      <c r="B2036" s="7" t="s">
        <v>108</v>
      </c>
      <c r="C2036" s="131"/>
      <c r="D2036" s="131"/>
    </row>
    <row r="2037" spans="1:4" x14ac:dyDescent="0.25">
      <c r="A2037" s="6">
        <v>540714</v>
      </c>
      <c r="B2037" s="7" t="s">
        <v>109</v>
      </c>
      <c r="C2037" s="131"/>
      <c r="D2037" s="131"/>
    </row>
    <row r="2038" spans="1:4" ht="15.75" thickBot="1" x14ac:dyDescent="0.3">
      <c r="A2038" s="18">
        <v>540715</v>
      </c>
      <c r="B2038" s="19" t="s">
        <v>110</v>
      </c>
      <c r="C2038" s="398"/>
      <c r="D2038" s="398"/>
    </row>
    <row r="2039" spans="1:4" ht="15.75" thickBot="1" x14ac:dyDescent="0.3">
      <c r="A2039" s="8" t="s">
        <v>20</v>
      </c>
      <c r="B2039" s="9"/>
      <c r="C2039" s="196">
        <f>SUM(C2024:C2038)</f>
        <v>0</v>
      </c>
      <c r="D2039" s="196">
        <f>SUM(D2024:D2038)</f>
        <v>0</v>
      </c>
    </row>
    <row r="2040" spans="1:4" x14ac:dyDescent="0.25">
      <c r="A2040" s="11">
        <v>5408</v>
      </c>
      <c r="B2040" s="12" t="s">
        <v>407</v>
      </c>
      <c r="C2040" s="390"/>
      <c r="D2040" s="390"/>
    </row>
    <row r="2041" spans="1:4" x14ac:dyDescent="0.25">
      <c r="A2041" s="6">
        <v>540801</v>
      </c>
      <c r="B2041" s="7" t="s">
        <v>96</v>
      </c>
      <c r="C2041" s="131"/>
      <c r="D2041" s="131"/>
    </row>
    <row r="2042" spans="1:4" x14ac:dyDescent="0.25">
      <c r="A2042" s="6">
        <v>540802</v>
      </c>
      <c r="B2042" s="7" t="s">
        <v>97</v>
      </c>
      <c r="C2042" s="131"/>
      <c r="D2042" s="131"/>
    </row>
    <row r="2043" spans="1:4" x14ac:dyDescent="0.25">
      <c r="A2043" s="6">
        <v>540803</v>
      </c>
      <c r="B2043" s="7" t="s">
        <v>98</v>
      </c>
      <c r="C2043" s="131"/>
      <c r="D2043" s="131"/>
    </row>
    <row r="2044" spans="1:4" x14ac:dyDescent="0.25">
      <c r="A2044" s="6">
        <v>540804</v>
      </c>
      <c r="B2044" s="7" t="s">
        <v>99</v>
      </c>
      <c r="C2044" s="131"/>
      <c r="D2044" s="131"/>
    </row>
    <row r="2045" spans="1:4" x14ac:dyDescent="0.25">
      <c r="A2045" s="6">
        <v>540805</v>
      </c>
      <c r="B2045" s="7" t="s">
        <v>100</v>
      </c>
      <c r="C2045" s="131"/>
      <c r="D2045" s="131"/>
    </row>
    <row r="2046" spans="1:4" x14ac:dyDescent="0.25">
      <c r="A2046" s="6">
        <v>540806</v>
      </c>
      <c r="B2046" s="7" t="s">
        <v>101</v>
      </c>
      <c r="C2046" s="131"/>
      <c r="D2046" s="131"/>
    </row>
    <row r="2047" spans="1:4" x14ac:dyDescent="0.25">
      <c r="A2047" s="6">
        <v>540807</v>
      </c>
      <c r="B2047" s="7" t="s">
        <v>102</v>
      </c>
      <c r="C2047" s="131"/>
      <c r="D2047" s="131"/>
    </row>
    <row r="2048" spans="1:4" x14ac:dyDescent="0.25">
      <c r="A2048" s="6">
        <v>540808</v>
      </c>
      <c r="B2048" s="7" t="s">
        <v>103</v>
      </c>
      <c r="C2048" s="131"/>
      <c r="D2048" s="131"/>
    </row>
    <row r="2049" spans="1:4" x14ac:dyDescent="0.25">
      <c r="A2049" s="6">
        <v>540809</v>
      </c>
      <c r="B2049" s="7" t="s">
        <v>104</v>
      </c>
      <c r="C2049" s="131"/>
      <c r="D2049" s="131"/>
    </row>
    <row r="2050" spans="1:4" x14ac:dyDescent="0.25">
      <c r="A2050" s="6">
        <v>540810</v>
      </c>
      <c r="B2050" s="7" t="s">
        <v>105</v>
      </c>
      <c r="C2050" s="131"/>
      <c r="D2050" s="131"/>
    </row>
    <row r="2051" spans="1:4" x14ac:dyDescent="0.25">
      <c r="A2051" s="6">
        <v>540811</v>
      </c>
      <c r="B2051" s="7" t="s">
        <v>106</v>
      </c>
      <c r="C2051" s="131"/>
      <c r="D2051" s="131"/>
    </row>
    <row r="2052" spans="1:4" x14ac:dyDescent="0.25">
      <c r="A2052" s="6">
        <v>540812</v>
      </c>
      <c r="B2052" s="7" t="s">
        <v>107</v>
      </c>
      <c r="C2052" s="131"/>
      <c r="D2052" s="131"/>
    </row>
    <row r="2053" spans="1:4" x14ac:dyDescent="0.25">
      <c r="A2053" s="6">
        <v>540813</v>
      </c>
      <c r="B2053" s="7" t="s">
        <v>108</v>
      </c>
      <c r="C2053" s="131"/>
      <c r="D2053" s="131"/>
    </row>
    <row r="2054" spans="1:4" x14ac:dyDescent="0.25">
      <c r="A2054" s="6">
        <v>540814</v>
      </c>
      <c r="B2054" s="7" t="s">
        <v>109</v>
      </c>
      <c r="C2054" s="131"/>
      <c r="D2054" s="131"/>
    </row>
    <row r="2055" spans="1:4" ht="15.75" thickBot="1" x14ac:dyDescent="0.3">
      <c r="A2055" s="18">
        <v>540815</v>
      </c>
      <c r="B2055" s="19" t="s">
        <v>110</v>
      </c>
      <c r="C2055" s="398"/>
      <c r="D2055" s="398"/>
    </row>
    <row r="2056" spans="1:4" ht="15.75" thickBot="1" x14ac:dyDescent="0.3">
      <c r="A2056" s="8" t="s">
        <v>20</v>
      </c>
      <c r="B2056" s="9"/>
      <c r="C2056" s="196">
        <f>SUM(C2041:C2055)</f>
        <v>0</v>
      </c>
      <c r="D2056" s="196">
        <f>SUM(D2041:D2055)</f>
        <v>0</v>
      </c>
    </row>
    <row r="2057" spans="1:4" x14ac:dyDescent="0.25">
      <c r="A2057" s="11">
        <v>5409</v>
      </c>
      <c r="B2057" s="12" t="s">
        <v>408</v>
      </c>
      <c r="C2057" s="390"/>
      <c r="D2057" s="390"/>
    </row>
    <row r="2058" spans="1:4" x14ac:dyDescent="0.25">
      <c r="A2058" s="6">
        <v>540901</v>
      </c>
      <c r="B2058" s="7" t="s">
        <v>96</v>
      </c>
      <c r="C2058" s="131"/>
      <c r="D2058" s="131"/>
    </row>
    <row r="2059" spans="1:4" x14ac:dyDescent="0.25">
      <c r="A2059" s="6">
        <v>540902</v>
      </c>
      <c r="B2059" s="7" t="s">
        <v>97</v>
      </c>
      <c r="C2059" s="131"/>
      <c r="D2059" s="131"/>
    </row>
    <row r="2060" spans="1:4" x14ac:dyDescent="0.25">
      <c r="A2060" s="6">
        <v>540903</v>
      </c>
      <c r="B2060" s="7" t="s">
        <v>98</v>
      </c>
      <c r="C2060" s="131"/>
      <c r="D2060" s="131"/>
    </row>
    <row r="2061" spans="1:4" x14ac:dyDescent="0.25">
      <c r="A2061" s="6">
        <v>540904</v>
      </c>
      <c r="B2061" s="7" t="s">
        <v>99</v>
      </c>
      <c r="C2061" s="131"/>
      <c r="D2061" s="131"/>
    </row>
    <row r="2062" spans="1:4" x14ac:dyDescent="0.25">
      <c r="A2062" s="6">
        <v>540905</v>
      </c>
      <c r="B2062" s="7" t="s">
        <v>100</v>
      </c>
      <c r="C2062" s="131"/>
      <c r="D2062" s="131"/>
    </row>
    <row r="2063" spans="1:4" x14ac:dyDescent="0.25">
      <c r="A2063" s="6">
        <v>540906</v>
      </c>
      <c r="B2063" s="7" t="s">
        <v>101</v>
      </c>
      <c r="C2063" s="131"/>
      <c r="D2063" s="131"/>
    </row>
    <row r="2064" spans="1:4" x14ac:dyDescent="0.25">
      <c r="A2064" s="6">
        <v>540907</v>
      </c>
      <c r="B2064" s="7" t="s">
        <v>102</v>
      </c>
      <c r="C2064" s="131"/>
      <c r="D2064" s="131"/>
    </row>
    <row r="2065" spans="1:4" x14ac:dyDescent="0.25">
      <c r="A2065" s="6">
        <v>540908</v>
      </c>
      <c r="B2065" s="7" t="s">
        <v>103</v>
      </c>
      <c r="C2065" s="131"/>
      <c r="D2065" s="131"/>
    </row>
    <row r="2066" spans="1:4" x14ac:dyDescent="0.25">
      <c r="A2066" s="6">
        <v>540909</v>
      </c>
      <c r="B2066" s="7" t="s">
        <v>104</v>
      </c>
      <c r="C2066" s="131"/>
      <c r="D2066" s="131"/>
    </row>
    <row r="2067" spans="1:4" x14ac:dyDescent="0.25">
      <c r="A2067" s="6">
        <v>540910</v>
      </c>
      <c r="B2067" s="7" t="s">
        <v>105</v>
      </c>
      <c r="C2067" s="131"/>
      <c r="D2067" s="131"/>
    </row>
    <row r="2068" spans="1:4" x14ac:dyDescent="0.25">
      <c r="A2068" s="6">
        <v>540911</v>
      </c>
      <c r="B2068" s="7" t="s">
        <v>106</v>
      </c>
      <c r="C2068" s="131"/>
      <c r="D2068" s="131"/>
    </row>
    <row r="2069" spans="1:4" x14ac:dyDescent="0.25">
      <c r="A2069" s="6">
        <v>540912</v>
      </c>
      <c r="B2069" s="7" t="s">
        <v>107</v>
      </c>
      <c r="C2069" s="131"/>
      <c r="D2069" s="131"/>
    </row>
    <row r="2070" spans="1:4" x14ac:dyDescent="0.25">
      <c r="A2070" s="6">
        <v>540913</v>
      </c>
      <c r="B2070" s="7" t="s">
        <v>108</v>
      </c>
      <c r="C2070" s="131"/>
      <c r="D2070" s="131"/>
    </row>
    <row r="2071" spans="1:4" x14ac:dyDescent="0.25">
      <c r="A2071" s="6">
        <v>540914</v>
      </c>
      <c r="B2071" s="7" t="s">
        <v>109</v>
      </c>
      <c r="C2071" s="131"/>
      <c r="D2071" s="131"/>
    </row>
    <row r="2072" spans="1:4" ht="15.75" thickBot="1" x14ac:dyDescent="0.3">
      <c r="A2072" s="18">
        <v>540915</v>
      </c>
      <c r="B2072" s="19" t="s">
        <v>110</v>
      </c>
      <c r="C2072" s="398"/>
      <c r="D2072" s="398"/>
    </row>
    <row r="2073" spans="1:4" ht="15.75" thickBot="1" x14ac:dyDescent="0.3">
      <c r="A2073" s="8" t="s">
        <v>20</v>
      </c>
      <c r="B2073" s="9"/>
      <c r="C2073" s="196">
        <f>SUM(C2058:C2072)</f>
        <v>0</v>
      </c>
      <c r="D2073" s="196">
        <f>SUM(D2058:D2072)</f>
        <v>0</v>
      </c>
    </row>
    <row r="2074" spans="1:4" x14ac:dyDescent="0.25">
      <c r="A2074" s="11">
        <v>5410</v>
      </c>
      <c r="B2074" s="12" t="s">
        <v>409</v>
      </c>
      <c r="C2074" s="390"/>
      <c r="D2074" s="390"/>
    </row>
    <row r="2075" spans="1:4" x14ac:dyDescent="0.25">
      <c r="A2075" s="6">
        <v>541001</v>
      </c>
      <c r="B2075" s="7" t="s">
        <v>96</v>
      </c>
      <c r="C2075" s="131"/>
      <c r="D2075" s="131"/>
    </row>
    <row r="2076" spans="1:4" x14ac:dyDescent="0.25">
      <c r="A2076" s="6">
        <v>541002</v>
      </c>
      <c r="B2076" s="7" t="s">
        <v>97</v>
      </c>
      <c r="C2076" s="131"/>
      <c r="D2076" s="131"/>
    </row>
    <row r="2077" spans="1:4" x14ac:dyDescent="0.25">
      <c r="A2077" s="6">
        <v>541003</v>
      </c>
      <c r="B2077" s="7" t="s">
        <v>98</v>
      </c>
      <c r="C2077" s="131"/>
      <c r="D2077" s="131"/>
    </row>
    <row r="2078" spans="1:4" x14ac:dyDescent="0.25">
      <c r="A2078" s="6">
        <v>541004</v>
      </c>
      <c r="B2078" s="7" t="s">
        <v>99</v>
      </c>
      <c r="C2078" s="131"/>
      <c r="D2078" s="131"/>
    </row>
    <row r="2079" spans="1:4" x14ac:dyDescent="0.25">
      <c r="A2079" s="6">
        <v>541005</v>
      </c>
      <c r="B2079" s="7" t="s">
        <v>100</v>
      </c>
      <c r="C2079" s="131"/>
      <c r="D2079" s="131"/>
    </row>
    <row r="2080" spans="1:4" x14ac:dyDescent="0.25">
      <c r="A2080" s="6">
        <v>541006</v>
      </c>
      <c r="B2080" s="7" t="s">
        <v>101</v>
      </c>
      <c r="C2080" s="131"/>
      <c r="D2080" s="131"/>
    </row>
    <row r="2081" spans="1:4" x14ac:dyDescent="0.25">
      <c r="A2081" s="6">
        <v>541007</v>
      </c>
      <c r="B2081" s="7" t="s">
        <v>102</v>
      </c>
      <c r="C2081" s="131"/>
      <c r="D2081" s="131"/>
    </row>
    <row r="2082" spans="1:4" x14ac:dyDescent="0.25">
      <c r="A2082" s="6">
        <v>541008</v>
      </c>
      <c r="B2082" s="7" t="s">
        <v>103</v>
      </c>
      <c r="C2082" s="131"/>
      <c r="D2082" s="131"/>
    </row>
    <row r="2083" spans="1:4" x14ac:dyDescent="0.25">
      <c r="A2083" s="6">
        <v>541009</v>
      </c>
      <c r="B2083" s="7" t="s">
        <v>104</v>
      </c>
      <c r="C2083" s="131"/>
      <c r="D2083" s="131"/>
    </row>
    <row r="2084" spans="1:4" x14ac:dyDescent="0.25">
      <c r="A2084" s="6">
        <v>541010</v>
      </c>
      <c r="B2084" s="7" t="s">
        <v>105</v>
      </c>
      <c r="C2084" s="131"/>
      <c r="D2084" s="131"/>
    </row>
    <row r="2085" spans="1:4" x14ac:dyDescent="0.25">
      <c r="A2085" s="6">
        <v>541011</v>
      </c>
      <c r="B2085" s="7" t="s">
        <v>106</v>
      </c>
      <c r="C2085" s="131"/>
      <c r="D2085" s="131"/>
    </row>
    <row r="2086" spans="1:4" x14ac:dyDescent="0.25">
      <c r="A2086" s="6">
        <v>541012</v>
      </c>
      <c r="B2086" s="7" t="s">
        <v>107</v>
      </c>
      <c r="C2086" s="131"/>
      <c r="D2086" s="131"/>
    </row>
    <row r="2087" spans="1:4" x14ac:dyDescent="0.25">
      <c r="A2087" s="6">
        <v>541013</v>
      </c>
      <c r="B2087" s="7" t="s">
        <v>108</v>
      </c>
      <c r="C2087" s="131"/>
      <c r="D2087" s="131"/>
    </row>
    <row r="2088" spans="1:4" x14ac:dyDescent="0.25">
      <c r="A2088" s="6">
        <v>541014</v>
      </c>
      <c r="B2088" s="7" t="s">
        <v>109</v>
      </c>
      <c r="C2088" s="131"/>
      <c r="D2088" s="131"/>
    </row>
    <row r="2089" spans="1:4" ht="15.75" thickBot="1" x14ac:dyDescent="0.3">
      <c r="A2089" s="18">
        <v>541015</v>
      </c>
      <c r="B2089" s="19" t="s">
        <v>110</v>
      </c>
      <c r="C2089" s="398"/>
      <c r="D2089" s="398"/>
    </row>
    <row r="2090" spans="1:4" ht="15.75" thickBot="1" x14ac:dyDescent="0.3">
      <c r="A2090" s="8" t="s">
        <v>20</v>
      </c>
      <c r="B2090" s="9"/>
      <c r="C2090" s="196">
        <f>SUM(C2075:C2089)</f>
        <v>0</v>
      </c>
      <c r="D2090" s="196">
        <f>SUM(D2075:D2089)</f>
        <v>0</v>
      </c>
    </row>
    <row r="2091" spans="1:4" x14ac:dyDescent="0.25">
      <c r="A2091" s="11">
        <v>5411</v>
      </c>
      <c r="B2091" s="12" t="s">
        <v>410</v>
      </c>
      <c r="C2091" s="390"/>
      <c r="D2091" s="390"/>
    </row>
    <row r="2092" spans="1:4" x14ac:dyDescent="0.25">
      <c r="A2092" s="6">
        <v>541101</v>
      </c>
      <c r="B2092" s="7" t="s">
        <v>96</v>
      </c>
      <c r="C2092" s="131"/>
      <c r="D2092" s="131"/>
    </row>
    <row r="2093" spans="1:4" x14ac:dyDescent="0.25">
      <c r="A2093" s="6">
        <v>541102</v>
      </c>
      <c r="B2093" s="7" t="s">
        <v>97</v>
      </c>
      <c r="C2093" s="131"/>
      <c r="D2093" s="131"/>
    </row>
    <row r="2094" spans="1:4" x14ac:dyDescent="0.25">
      <c r="A2094" s="6">
        <v>541103</v>
      </c>
      <c r="B2094" s="7" t="s">
        <v>98</v>
      </c>
      <c r="C2094" s="131"/>
      <c r="D2094" s="131"/>
    </row>
    <row r="2095" spans="1:4" x14ac:dyDescent="0.25">
      <c r="A2095" s="6">
        <v>541104</v>
      </c>
      <c r="B2095" s="7" t="s">
        <v>99</v>
      </c>
      <c r="C2095" s="131"/>
      <c r="D2095" s="131"/>
    </row>
    <row r="2096" spans="1:4" x14ac:dyDescent="0.25">
      <c r="A2096" s="6">
        <v>541105</v>
      </c>
      <c r="B2096" s="7" t="s">
        <v>100</v>
      </c>
      <c r="C2096" s="131"/>
      <c r="D2096" s="131"/>
    </row>
    <row r="2097" spans="1:4" x14ac:dyDescent="0.25">
      <c r="A2097" s="6">
        <v>541106</v>
      </c>
      <c r="B2097" s="7" t="s">
        <v>101</v>
      </c>
      <c r="C2097" s="131"/>
      <c r="D2097" s="131"/>
    </row>
    <row r="2098" spans="1:4" x14ac:dyDescent="0.25">
      <c r="A2098" s="6">
        <v>541107</v>
      </c>
      <c r="B2098" s="7" t="s">
        <v>102</v>
      </c>
      <c r="C2098" s="131"/>
      <c r="D2098" s="131"/>
    </row>
    <row r="2099" spans="1:4" x14ac:dyDescent="0.25">
      <c r="A2099" s="6">
        <v>541108</v>
      </c>
      <c r="B2099" s="7" t="s">
        <v>103</v>
      </c>
      <c r="C2099" s="131"/>
      <c r="D2099" s="131"/>
    </row>
    <row r="2100" spans="1:4" x14ac:dyDescent="0.25">
      <c r="A2100" s="6">
        <v>541109</v>
      </c>
      <c r="B2100" s="7" t="s">
        <v>104</v>
      </c>
      <c r="C2100" s="131"/>
      <c r="D2100" s="131"/>
    </row>
    <row r="2101" spans="1:4" x14ac:dyDescent="0.25">
      <c r="A2101" s="6">
        <v>541110</v>
      </c>
      <c r="B2101" s="7" t="s">
        <v>105</v>
      </c>
      <c r="C2101" s="131"/>
      <c r="D2101" s="131"/>
    </row>
    <row r="2102" spans="1:4" x14ac:dyDescent="0.25">
      <c r="A2102" s="6">
        <v>541111</v>
      </c>
      <c r="B2102" s="7" t="s">
        <v>106</v>
      </c>
      <c r="C2102" s="131"/>
      <c r="D2102" s="131"/>
    </row>
    <row r="2103" spans="1:4" x14ac:dyDescent="0.25">
      <c r="A2103" s="6">
        <v>541112</v>
      </c>
      <c r="B2103" s="7" t="s">
        <v>107</v>
      </c>
      <c r="C2103" s="131"/>
      <c r="D2103" s="131"/>
    </row>
    <row r="2104" spans="1:4" x14ac:dyDescent="0.25">
      <c r="A2104" s="6">
        <v>541113</v>
      </c>
      <c r="B2104" s="7" t="s">
        <v>108</v>
      </c>
      <c r="C2104" s="131"/>
      <c r="D2104" s="131"/>
    </row>
    <row r="2105" spans="1:4" x14ac:dyDescent="0.25">
      <c r="A2105" s="6">
        <v>541114</v>
      </c>
      <c r="B2105" s="7" t="s">
        <v>109</v>
      </c>
      <c r="C2105" s="131"/>
      <c r="D2105" s="131"/>
    </row>
    <row r="2106" spans="1:4" ht="15.75" thickBot="1" x14ac:dyDescent="0.3">
      <c r="A2106" s="18">
        <v>541115</v>
      </c>
      <c r="B2106" s="19" t="s">
        <v>110</v>
      </c>
      <c r="C2106" s="398"/>
      <c r="D2106" s="398"/>
    </row>
    <row r="2107" spans="1:4" ht="15.75" thickBot="1" x14ac:dyDescent="0.3">
      <c r="A2107" s="8" t="s">
        <v>20</v>
      </c>
      <c r="B2107" s="9"/>
      <c r="C2107" s="196">
        <f>SUM(C2092:C2106)</f>
        <v>0</v>
      </c>
      <c r="D2107" s="196">
        <f>SUM(D2092:D2106)</f>
        <v>0</v>
      </c>
    </row>
    <row r="2108" spans="1:4" x14ac:dyDescent="0.25">
      <c r="A2108" s="11">
        <v>5412</v>
      </c>
      <c r="B2108" s="12" t="s">
        <v>434</v>
      </c>
      <c r="C2108" s="390"/>
      <c r="D2108" s="390"/>
    </row>
    <row r="2109" spans="1:4" x14ac:dyDescent="0.25">
      <c r="A2109" s="6">
        <v>541201</v>
      </c>
      <c r="B2109" s="7" t="s">
        <v>96</v>
      </c>
      <c r="C2109" s="131"/>
      <c r="D2109" s="131"/>
    </row>
    <row r="2110" spans="1:4" x14ac:dyDescent="0.25">
      <c r="A2110" s="6">
        <v>541202</v>
      </c>
      <c r="B2110" s="7" t="s">
        <v>97</v>
      </c>
      <c r="C2110" s="131"/>
      <c r="D2110" s="131"/>
    </row>
    <row r="2111" spans="1:4" x14ac:dyDescent="0.25">
      <c r="A2111" s="6">
        <v>541203</v>
      </c>
      <c r="B2111" s="7" t="s">
        <v>98</v>
      </c>
      <c r="C2111" s="131"/>
      <c r="D2111" s="131"/>
    </row>
    <row r="2112" spans="1:4" x14ac:dyDescent="0.25">
      <c r="A2112" s="6">
        <v>541204</v>
      </c>
      <c r="B2112" s="7" t="s">
        <v>99</v>
      </c>
      <c r="C2112" s="131"/>
      <c r="D2112" s="131"/>
    </row>
    <row r="2113" spans="1:4" x14ac:dyDescent="0.25">
      <c r="A2113" s="6">
        <v>541205</v>
      </c>
      <c r="B2113" s="7" t="s">
        <v>100</v>
      </c>
      <c r="C2113" s="131"/>
      <c r="D2113" s="131"/>
    </row>
    <row r="2114" spans="1:4" x14ac:dyDescent="0.25">
      <c r="A2114" s="6">
        <v>541206</v>
      </c>
      <c r="B2114" s="7" t="s">
        <v>101</v>
      </c>
      <c r="C2114" s="131"/>
      <c r="D2114" s="131"/>
    </row>
    <row r="2115" spans="1:4" x14ac:dyDescent="0.25">
      <c r="A2115" s="6">
        <v>541207</v>
      </c>
      <c r="B2115" s="7" t="s">
        <v>102</v>
      </c>
      <c r="C2115" s="131"/>
      <c r="D2115" s="131"/>
    </row>
    <row r="2116" spans="1:4" x14ac:dyDescent="0.25">
      <c r="A2116" s="6">
        <v>541208</v>
      </c>
      <c r="B2116" s="7" t="s">
        <v>103</v>
      </c>
      <c r="C2116" s="131"/>
      <c r="D2116" s="131"/>
    </row>
    <row r="2117" spans="1:4" x14ac:dyDescent="0.25">
      <c r="A2117" s="6">
        <v>541209</v>
      </c>
      <c r="B2117" s="7" t="s">
        <v>104</v>
      </c>
      <c r="C2117" s="131"/>
      <c r="D2117" s="131"/>
    </row>
    <row r="2118" spans="1:4" x14ac:dyDescent="0.25">
      <c r="A2118" s="6">
        <v>541210</v>
      </c>
      <c r="B2118" s="7" t="s">
        <v>105</v>
      </c>
      <c r="C2118" s="131"/>
      <c r="D2118" s="131"/>
    </row>
    <row r="2119" spans="1:4" x14ac:dyDescent="0.25">
      <c r="A2119" s="6">
        <v>541211</v>
      </c>
      <c r="B2119" s="7" t="s">
        <v>106</v>
      </c>
      <c r="C2119" s="131"/>
      <c r="D2119" s="131"/>
    </row>
    <row r="2120" spans="1:4" x14ac:dyDescent="0.25">
      <c r="A2120" s="6">
        <v>541212</v>
      </c>
      <c r="B2120" s="7" t="s">
        <v>107</v>
      </c>
      <c r="C2120" s="131"/>
      <c r="D2120" s="131"/>
    </row>
    <row r="2121" spans="1:4" x14ac:dyDescent="0.25">
      <c r="A2121" s="6">
        <v>541213</v>
      </c>
      <c r="B2121" s="7" t="s">
        <v>108</v>
      </c>
      <c r="C2121" s="131"/>
      <c r="D2121" s="131"/>
    </row>
    <row r="2122" spans="1:4" x14ac:dyDescent="0.25">
      <c r="A2122" s="6">
        <v>541214</v>
      </c>
      <c r="B2122" s="7" t="s">
        <v>109</v>
      </c>
      <c r="C2122" s="131"/>
      <c r="D2122" s="131"/>
    </row>
    <row r="2123" spans="1:4" ht="15.75" thickBot="1" x14ac:dyDescent="0.3">
      <c r="A2123" s="18">
        <v>541215</v>
      </c>
      <c r="B2123" s="19" t="s">
        <v>110</v>
      </c>
      <c r="C2123" s="398"/>
      <c r="D2123" s="398"/>
    </row>
    <row r="2124" spans="1:4" ht="15.75" thickBot="1" x14ac:dyDescent="0.3">
      <c r="A2124" s="8" t="s">
        <v>20</v>
      </c>
      <c r="B2124" s="9"/>
      <c r="C2124" s="196">
        <f>SUM(C2109:C2123)</f>
        <v>0</v>
      </c>
      <c r="D2124" s="196">
        <f>SUM(D2109:D2123)</f>
        <v>0</v>
      </c>
    </row>
    <row r="2125" spans="1:4" x14ac:dyDescent="0.25">
      <c r="A2125" s="11">
        <v>5413</v>
      </c>
      <c r="B2125" s="12" t="s">
        <v>412</v>
      </c>
      <c r="C2125" s="390"/>
      <c r="D2125" s="390"/>
    </row>
    <row r="2126" spans="1:4" x14ac:dyDescent="0.25">
      <c r="A2126" s="6">
        <v>541301</v>
      </c>
      <c r="B2126" s="7" t="s">
        <v>96</v>
      </c>
      <c r="C2126" s="131"/>
      <c r="D2126" s="131"/>
    </row>
    <row r="2127" spans="1:4" x14ac:dyDescent="0.25">
      <c r="A2127" s="6">
        <v>541302</v>
      </c>
      <c r="B2127" s="7" t="s">
        <v>97</v>
      </c>
      <c r="C2127" s="131"/>
      <c r="D2127" s="131"/>
    </row>
    <row r="2128" spans="1:4" x14ac:dyDescent="0.25">
      <c r="A2128" s="6">
        <v>541303</v>
      </c>
      <c r="B2128" s="7" t="s">
        <v>98</v>
      </c>
      <c r="C2128" s="131"/>
      <c r="D2128" s="131"/>
    </row>
    <row r="2129" spans="1:4" x14ac:dyDescent="0.25">
      <c r="A2129" s="6">
        <v>541304</v>
      </c>
      <c r="B2129" s="7" t="s">
        <v>99</v>
      </c>
      <c r="C2129" s="131"/>
      <c r="D2129" s="131"/>
    </row>
    <row r="2130" spans="1:4" x14ac:dyDescent="0.25">
      <c r="A2130" s="6">
        <v>541305</v>
      </c>
      <c r="B2130" s="7" t="s">
        <v>100</v>
      </c>
      <c r="C2130" s="131"/>
      <c r="D2130" s="131"/>
    </row>
    <row r="2131" spans="1:4" x14ac:dyDescent="0.25">
      <c r="A2131" s="6">
        <v>541306</v>
      </c>
      <c r="B2131" s="7" t="s">
        <v>101</v>
      </c>
      <c r="C2131" s="131"/>
      <c r="D2131" s="131"/>
    </row>
    <row r="2132" spans="1:4" x14ac:dyDescent="0.25">
      <c r="A2132" s="6">
        <v>541307</v>
      </c>
      <c r="B2132" s="7" t="s">
        <v>102</v>
      </c>
      <c r="C2132" s="131"/>
      <c r="D2132" s="131"/>
    </row>
    <row r="2133" spans="1:4" x14ac:dyDescent="0.25">
      <c r="A2133" s="6">
        <v>541308</v>
      </c>
      <c r="B2133" s="7" t="s">
        <v>103</v>
      </c>
      <c r="C2133" s="131"/>
      <c r="D2133" s="131"/>
    </row>
    <row r="2134" spans="1:4" x14ac:dyDescent="0.25">
      <c r="A2134" s="6">
        <v>541309</v>
      </c>
      <c r="B2134" s="7" t="s">
        <v>104</v>
      </c>
      <c r="C2134" s="131"/>
      <c r="D2134" s="131"/>
    </row>
    <row r="2135" spans="1:4" x14ac:dyDescent="0.25">
      <c r="A2135" s="6">
        <v>541310</v>
      </c>
      <c r="B2135" s="7" t="s">
        <v>105</v>
      </c>
      <c r="C2135" s="131"/>
      <c r="D2135" s="131"/>
    </row>
    <row r="2136" spans="1:4" x14ac:dyDescent="0.25">
      <c r="A2136" s="6">
        <v>541311</v>
      </c>
      <c r="B2136" s="7" t="s">
        <v>106</v>
      </c>
      <c r="C2136" s="131"/>
      <c r="D2136" s="131"/>
    </row>
    <row r="2137" spans="1:4" x14ac:dyDescent="0.25">
      <c r="A2137" s="6">
        <v>541312</v>
      </c>
      <c r="B2137" s="7" t="s">
        <v>107</v>
      </c>
      <c r="C2137" s="131"/>
      <c r="D2137" s="131"/>
    </row>
    <row r="2138" spans="1:4" x14ac:dyDescent="0.25">
      <c r="A2138" s="6">
        <v>541313</v>
      </c>
      <c r="B2138" s="7" t="s">
        <v>108</v>
      </c>
      <c r="C2138" s="131"/>
      <c r="D2138" s="131"/>
    </row>
    <row r="2139" spans="1:4" x14ac:dyDescent="0.25">
      <c r="A2139" s="6">
        <v>541314</v>
      </c>
      <c r="B2139" s="7" t="s">
        <v>109</v>
      </c>
      <c r="C2139" s="131"/>
      <c r="D2139" s="131"/>
    </row>
    <row r="2140" spans="1:4" ht="15.75" thickBot="1" x14ac:dyDescent="0.3">
      <c r="A2140" s="18">
        <v>541315</v>
      </c>
      <c r="B2140" s="19" t="s">
        <v>110</v>
      </c>
      <c r="C2140" s="398"/>
      <c r="D2140" s="398"/>
    </row>
    <row r="2141" spans="1:4" ht="15.75" thickBot="1" x14ac:dyDescent="0.3">
      <c r="A2141" s="8" t="s">
        <v>20</v>
      </c>
      <c r="B2141" s="9"/>
      <c r="C2141" s="196">
        <f>SUM(C2126:C2140)</f>
        <v>0</v>
      </c>
      <c r="D2141" s="196">
        <f>SUM(D2126:D2140)</f>
        <v>0</v>
      </c>
    </row>
    <row r="2142" spans="1:4" x14ac:dyDescent="0.25">
      <c r="A2142" s="11">
        <v>5414</v>
      </c>
      <c r="B2142" s="12" t="s">
        <v>424</v>
      </c>
      <c r="C2142" s="390"/>
      <c r="D2142" s="390"/>
    </row>
    <row r="2143" spans="1:4" x14ac:dyDescent="0.25">
      <c r="A2143" s="6">
        <v>541401</v>
      </c>
      <c r="B2143" s="7" t="s">
        <v>96</v>
      </c>
      <c r="C2143" s="131"/>
      <c r="D2143" s="131"/>
    </row>
    <row r="2144" spans="1:4" x14ac:dyDescent="0.25">
      <c r="A2144" s="6">
        <v>541402</v>
      </c>
      <c r="B2144" s="7" t="s">
        <v>97</v>
      </c>
      <c r="C2144" s="131"/>
      <c r="D2144" s="131"/>
    </row>
    <row r="2145" spans="1:4" x14ac:dyDescent="0.25">
      <c r="A2145" s="6">
        <v>541403</v>
      </c>
      <c r="B2145" s="7" t="s">
        <v>98</v>
      </c>
      <c r="C2145" s="131"/>
      <c r="D2145" s="131"/>
    </row>
    <row r="2146" spans="1:4" x14ac:dyDescent="0.25">
      <c r="A2146" s="6">
        <v>541404</v>
      </c>
      <c r="B2146" s="7" t="s">
        <v>99</v>
      </c>
      <c r="C2146" s="131"/>
      <c r="D2146" s="131"/>
    </row>
    <row r="2147" spans="1:4" x14ac:dyDescent="0.25">
      <c r="A2147" s="6">
        <v>541405</v>
      </c>
      <c r="B2147" s="7" t="s">
        <v>100</v>
      </c>
      <c r="C2147" s="131"/>
      <c r="D2147" s="131"/>
    </row>
    <row r="2148" spans="1:4" x14ac:dyDescent="0.25">
      <c r="A2148" s="6">
        <v>541406</v>
      </c>
      <c r="B2148" s="7" t="s">
        <v>101</v>
      </c>
      <c r="C2148" s="131"/>
      <c r="D2148" s="131"/>
    </row>
    <row r="2149" spans="1:4" x14ac:dyDescent="0.25">
      <c r="A2149" s="6">
        <v>541407</v>
      </c>
      <c r="B2149" s="7" t="s">
        <v>102</v>
      </c>
      <c r="C2149" s="131"/>
      <c r="D2149" s="131"/>
    </row>
    <row r="2150" spans="1:4" x14ac:dyDescent="0.25">
      <c r="A2150" s="6">
        <v>541408</v>
      </c>
      <c r="B2150" s="7" t="s">
        <v>103</v>
      </c>
      <c r="C2150" s="131"/>
      <c r="D2150" s="131"/>
    </row>
    <row r="2151" spans="1:4" x14ac:dyDescent="0.25">
      <c r="A2151" s="6">
        <v>541409</v>
      </c>
      <c r="B2151" s="7" t="s">
        <v>104</v>
      </c>
      <c r="C2151" s="131"/>
      <c r="D2151" s="131"/>
    </row>
    <row r="2152" spans="1:4" x14ac:dyDescent="0.25">
      <c r="A2152" s="6">
        <v>541410</v>
      </c>
      <c r="B2152" s="7" t="s">
        <v>105</v>
      </c>
      <c r="C2152" s="131"/>
      <c r="D2152" s="131"/>
    </row>
    <row r="2153" spans="1:4" x14ac:dyDescent="0.25">
      <c r="A2153" s="6">
        <v>541411</v>
      </c>
      <c r="B2153" s="7" t="s">
        <v>106</v>
      </c>
      <c r="C2153" s="131"/>
      <c r="D2153" s="131"/>
    </row>
    <row r="2154" spans="1:4" x14ac:dyDescent="0.25">
      <c r="A2154" s="6">
        <v>541412</v>
      </c>
      <c r="B2154" s="7" t="s">
        <v>107</v>
      </c>
      <c r="C2154" s="131"/>
      <c r="D2154" s="131"/>
    </row>
    <row r="2155" spans="1:4" x14ac:dyDescent="0.25">
      <c r="A2155" s="6">
        <v>541413</v>
      </c>
      <c r="B2155" s="7" t="s">
        <v>108</v>
      </c>
      <c r="C2155" s="131"/>
      <c r="D2155" s="131"/>
    </row>
    <row r="2156" spans="1:4" x14ac:dyDescent="0.25">
      <c r="A2156" s="6">
        <v>541414</v>
      </c>
      <c r="B2156" s="7" t="s">
        <v>109</v>
      </c>
      <c r="C2156" s="131"/>
      <c r="D2156" s="131"/>
    </row>
    <row r="2157" spans="1:4" ht="15.75" thickBot="1" x14ac:dyDescent="0.3">
      <c r="A2157" s="18">
        <v>541415</v>
      </c>
      <c r="B2157" s="19" t="s">
        <v>110</v>
      </c>
      <c r="C2157" s="398"/>
      <c r="D2157" s="398"/>
    </row>
    <row r="2158" spans="1:4" ht="15.75" thickBot="1" x14ac:dyDescent="0.3">
      <c r="A2158" s="8" t="s">
        <v>20</v>
      </c>
      <c r="B2158" s="9"/>
      <c r="C2158" s="196">
        <f>SUM(C2143:C2157)</f>
        <v>0</v>
      </c>
      <c r="D2158" s="196">
        <f>SUM(D2143:D2157)</f>
        <v>0</v>
      </c>
    </row>
    <row r="2159" spans="1:4" x14ac:dyDescent="0.25">
      <c r="A2159" s="11">
        <v>5415</v>
      </c>
      <c r="B2159" s="12" t="s">
        <v>435</v>
      </c>
      <c r="C2159" s="390"/>
      <c r="D2159" s="390"/>
    </row>
    <row r="2160" spans="1:4" x14ac:dyDescent="0.25">
      <c r="A2160" s="6">
        <v>541501</v>
      </c>
      <c r="B2160" s="7" t="s">
        <v>96</v>
      </c>
      <c r="C2160" s="131"/>
      <c r="D2160" s="131"/>
    </row>
    <row r="2161" spans="1:4" x14ac:dyDescent="0.25">
      <c r="A2161" s="6">
        <v>541502</v>
      </c>
      <c r="B2161" s="7" t="s">
        <v>97</v>
      </c>
      <c r="C2161" s="131"/>
      <c r="D2161" s="131"/>
    </row>
    <row r="2162" spans="1:4" x14ac:dyDescent="0.25">
      <c r="A2162" s="6">
        <v>541503</v>
      </c>
      <c r="B2162" s="7" t="s">
        <v>98</v>
      </c>
      <c r="C2162" s="131"/>
      <c r="D2162" s="131"/>
    </row>
    <row r="2163" spans="1:4" x14ac:dyDescent="0.25">
      <c r="A2163" s="6">
        <v>541504</v>
      </c>
      <c r="B2163" s="7" t="s">
        <v>99</v>
      </c>
      <c r="C2163" s="131"/>
      <c r="D2163" s="131"/>
    </row>
    <row r="2164" spans="1:4" x14ac:dyDescent="0.25">
      <c r="A2164" s="6">
        <v>541505</v>
      </c>
      <c r="B2164" s="7" t="s">
        <v>100</v>
      </c>
      <c r="C2164" s="131"/>
      <c r="D2164" s="131"/>
    </row>
    <row r="2165" spans="1:4" x14ac:dyDescent="0.25">
      <c r="A2165" s="6">
        <v>541506</v>
      </c>
      <c r="B2165" s="7" t="s">
        <v>101</v>
      </c>
      <c r="C2165" s="131"/>
      <c r="D2165" s="131"/>
    </row>
    <row r="2166" spans="1:4" x14ac:dyDescent="0.25">
      <c r="A2166" s="6">
        <v>541507</v>
      </c>
      <c r="B2166" s="7" t="s">
        <v>102</v>
      </c>
      <c r="C2166" s="131"/>
      <c r="D2166" s="131"/>
    </row>
    <row r="2167" spans="1:4" x14ac:dyDescent="0.25">
      <c r="A2167" s="6">
        <v>541508</v>
      </c>
      <c r="B2167" s="7" t="s">
        <v>103</v>
      </c>
      <c r="C2167" s="131"/>
      <c r="D2167" s="131"/>
    </row>
    <row r="2168" spans="1:4" x14ac:dyDescent="0.25">
      <c r="A2168" s="6">
        <v>541509</v>
      </c>
      <c r="B2168" s="7" t="s">
        <v>104</v>
      </c>
      <c r="C2168" s="131"/>
      <c r="D2168" s="131"/>
    </row>
    <row r="2169" spans="1:4" x14ac:dyDescent="0.25">
      <c r="A2169" s="6">
        <v>541510</v>
      </c>
      <c r="B2169" s="7" t="s">
        <v>105</v>
      </c>
      <c r="C2169" s="131"/>
      <c r="D2169" s="131"/>
    </row>
    <row r="2170" spans="1:4" x14ac:dyDescent="0.25">
      <c r="A2170" s="6">
        <v>541511</v>
      </c>
      <c r="B2170" s="7" t="s">
        <v>106</v>
      </c>
      <c r="C2170" s="131"/>
      <c r="D2170" s="131"/>
    </row>
    <row r="2171" spans="1:4" x14ac:dyDescent="0.25">
      <c r="A2171" s="6">
        <v>541512</v>
      </c>
      <c r="B2171" s="7" t="s">
        <v>107</v>
      </c>
      <c r="C2171" s="131"/>
      <c r="D2171" s="131"/>
    </row>
    <row r="2172" spans="1:4" x14ac:dyDescent="0.25">
      <c r="A2172" s="6">
        <v>541513</v>
      </c>
      <c r="B2172" s="7" t="s">
        <v>108</v>
      </c>
      <c r="C2172" s="131"/>
      <c r="D2172" s="131"/>
    </row>
    <row r="2173" spans="1:4" x14ac:dyDescent="0.25">
      <c r="A2173" s="6">
        <v>541514</v>
      </c>
      <c r="B2173" s="7" t="s">
        <v>109</v>
      </c>
      <c r="C2173" s="131"/>
      <c r="D2173" s="131"/>
    </row>
    <row r="2174" spans="1:4" ht="15.75" thickBot="1" x14ac:dyDescent="0.3">
      <c r="A2174" s="18">
        <v>541515</v>
      </c>
      <c r="B2174" s="19" t="s">
        <v>110</v>
      </c>
      <c r="C2174" s="398"/>
      <c r="D2174" s="398"/>
    </row>
    <row r="2175" spans="1:4" ht="15.75" thickBot="1" x14ac:dyDescent="0.3">
      <c r="A2175" s="8" t="s">
        <v>20</v>
      </c>
      <c r="B2175" s="9"/>
      <c r="C2175" s="196">
        <f>SUM(C2160:C2174)</f>
        <v>0</v>
      </c>
      <c r="D2175" s="196">
        <f>SUM(D2160:D2174)</f>
        <v>0</v>
      </c>
    </row>
    <row r="2176" spans="1:4" x14ac:dyDescent="0.25">
      <c r="A2176" s="11">
        <v>5416</v>
      </c>
      <c r="B2176" s="12" t="s">
        <v>340</v>
      </c>
      <c r="C2176" s="390"/>
      <c r="D2176" s="390"/>
    </row>
    <row r="2177" spans="1:4" x14ac:dyDescent="0.25">
      <c r="A2177" s="6">
        <v>541601</v>
      </c>
      <c r="B2177" s="7" t="s">
        <v>96</v>
      </c>
      <c r="C2177" s="131"/>
      <c r="D2177" s="131"/>
    </row>
    <row r="2178" spans="1:4" x14ac:dyDescent="0.25">
      <c r="A2178" s="6">
        <v>541602</v>
      </c>
      <c r="B2178" s="7" t="s">
        <v>97</v>
      </c>
      <c r="C2178" s="131"/>
      <c r="D2178" s="131"/>
    </row>
    <row r="2179" spans="1:4" x14ac:dyDescent="0.25">
      <c r="A2179" s="6">
        <v>541603</v>
      </c>
      <c r="B2179" s="7" t="s">
        <v>98</v>
      </c>
      <c r="C2179" s="131"/>
      <c r="D2179" s="131"/>
    </row>
    <row r="2180" spans="1:4" x14ac:dyDescent="0.25">
      <c r="A2180" s="6">
        <v>541604</v>
      </c>
      <c r="B2180" s="7" t="s">
        <v>99</v>
      </c>
      <c r="C2180" s="131"/>
      <c r="D2180" s="131"/>
    </row>
    <row r="2181" spans="1:4" x14ac:dyDescent="0.25">
      <c r="A2181" s="6">
        <v>541605</v>
      </c>
      <c r="B2181" s="7" t="s">
        <v>100</v>
      </c>
      <c r="C2181" s="131"/>
      <c r="D2181" s="131"/>
    </row>
    <row r="2182" spans="1:4" x14ac:dyDescent="0.25">
      <c r="A2182" s="6">
        <v>541606</v>
      </c>
      <c r="B2182" s="7" t="s">
        <v>101</v>
      </c>
      <c r="C2182" s="131"/>
      <c r="D2182" s="131"/>
    </row>
    <row r="2183" spans="1:4" x14ac:dyDescent="0.25">
      <c r="A2183" s="6">
        <v>541607</v>
      </c>
      <c r="B2183" s="7" t="s">
        <v>102</v>
      </c>
      <c r="C2183" s="131"/>
      <c r="D2183" s="131"/>
    </row>
    <row r="2184" spans="1:4" x14ac:dyDescent="0.25">
      <c r="A2184" s="6">
        <v>541608</v>
      </c>
      <c r="B2184" s="7" t="s">
        <v>103</v>
      </c>
      <c r="C2184" s="131"/>
      <c r="D2184" s="131"/>
    </row>
    <row r="2185" spans="1:4" x14ac:dyDescent="0.25">
      <c r="A2185" s="6">
        <v>541609</v>
      </c>
      <c r="B2185" s="7" t="s">
        <v>104</v>
      </c>
      <c r="C2185" s="131"/>
      <c r="D2185" s="131"/>
    </row>
    <row r="2186" spans="1:4" x14ac:dyDescent="0.25">
      <c r="A2186" s="6">
        <v>541610</v>
      </c>
      <c r="B2186" s="7" t="s">
        <v>105</v>
      </c>
      <c r="C2186" s="131"/>
      <c r="D2186" s="131"/>
    </row>
    <row r="2187" spans="1:4" x14ac:dyDescent="0.25">
      <c r="A2187" s="6">
        <v>541611</v>
      </c>
      <c r="B2187" s="7" t="s">
        <v>106</v>
      </c>
      <c r="C2187" s="131"/>
      <c r="D2187" s="131"/>
    </row>
    <row r="2188" spans="1:4" x14ac:dyDescent="0.25">
      <c r="A2188" s="6">
        <v>541612</v>
      </c>
      <c r="B2188" s="7" t="s">
        <v>107</v>
      </c>
      <c r="C2188" s="131"/>
      <c r="D2188" s="131"/>
    </row>
    <row r="2189" spans="1:4" x14ac:dyDescent="0.25">
      <c r="A2189" s="6">
        <v>541613</v>
      </c>
      <c r="B2189" s="7" t="s">
        <v>108</v>
      </c>
      <c r="C2189" s="131"/>
      <c r="D2189" s="131"/>
    </row>
    <row r="2190" spans="1:4" x14ac:dyDescent="0.25">
      <c r="A2190" s="6">
        <v>541614</v>
      </c>
      <c r="B2190" s="7" t="s">
        <v>109</v>
      </c>
      <c r="C2190" s="131"/>
      <c r="D2190" s="131"/>
    </row>
    <row r="2191" spans="1:4" ht="15.75" thickBot="1" x14ac:dyDescent="0.3">
      <c r="A2191" s="18">
        <v>541615</v>
      </c>
      <c r="B2191" s="19" t="s">
        <v>110</v>
      </c>
      <c r="C2191" s="398"/>
      <c r="D2191" s="398"/>
    </row>
    <row r="2192" spans="1:4" ht="15.75" thickBot="1" x14ac:dyDescent="0.3">
      <c r="A2192" s="8" t="s">
        <v>20</v>
      </c>
      <c r="B2192" s="9"/>
      <c r="C2192" s="196">
        <f>SUM(C2177:C2191)</f>
        <v>0</v>
      </c>
      <c r="D2192" s="196">
        <f>SUM(D2177:D2191)</f>
        <v>0</v>
      </c>
    </row>
    <row r="2193" spans="1:4" x14ac:dyDescent="0.25">
      <c r="A2193" s="11">
        <v>5417</v>
      </c>
      <c r="B2193" s="12" t="s">
        <v>436</v>
      </c>
      <c r="C2193" s="390"/>
      <c r="D2193" s="390"/>
    </row>
    <row r="2194" spans="1:4" x14ac:dyDescent="0.25">
      <c r="A2194" s="6">
        <v>541701</v>
      </c>
      <c r="B2194" s="7" t="s">
        <v>96</v>
      </c>
      <c r="C2194" s="131"/>
      <c r="D2194" s="131"/>
    </row>
    <row r="2195" spans="1:4" x14ac:dyDescent="0.25">
      <c r="A2195" s="6">
        <v>541702</v>
      </c>
      <c r="B2195" s="7" t="s">
        <v>97</v>
      </c>
      <c r="C2195" s="131"/>
      <c r="D2195" s="131"/>
    </row>
    <row r="2196" spans="1:4" x14ac:dyDescent="0.25">
      <c r="A2196" s="6">
        <v>541703</v>
      </c>
      <c r="B2196" s="7" t="s">
        <v>98</v>
      </c>
      <c r="C2196" s="131"/>
      <c r="D2196" s="131"/>
    </row>
    <row r="2197" spans="1:4" x14ac:dyDescent="0.25">
      <c r="A2197" s="6">
        <v>541704</v>
      </c>
      <c r="B2197" s="7" t="s">
        <v>99</v>
      </c>
      <c r="C2197" s="131"/>
      <c r="D2197" s="131"/>
    </row>
    <row r="2198" spans="1:4" x14ac:dyDescent="0.25">
      <c r="A2198" s="6">
        <v>541705</v>
      </c>
      <c r="B2198" s="7" t="s">
        <v>100</v>
      </c>
      <c r="C2198" s="131"/>
      <c r="D2198" s="131"/>
    </row>
    <row r="2199" spans="1:4" x14ac:dyDescent="0.25">
      <c r="A2199" s="6">
        <v>541706</v>
      </c>
      <c r="B2199" s="7" t="s">
        <v>101</v>
      </c>
      <c r="C2199" s="131"/>
      <c r="D2199" s="131"/>
    </row>
    <row r="2200" spans="1:4" x14ac:dyDescent="0.25">
      <c r="A2200" s="6">
        <v>541707</v>
      </c>
      <c r="B2200" s="7" t="s">
        <v>102</v>
      </c>
      <c r="C2200" s="131"/>
      <c r="D2200" s="131"/>
    </row>
    <row r="2201" spans="1:4" x14ac:dyDescent="0.25">
      <c r="A2201" s="6">
        <v>541708</v>
      </c>
      <c r="B2201" s="7" t="s">
        <v>103</v>
      </c>
      <c r="C2201" s="131"/>
      <c r="D2201" s="131"/>
    </row>
    <row r="2202" spans="1:4" x14ac:dyDescent="0.25">
      <c r="A2202" s="6">
        <v>541709</v>
      </c>
      <c r="B2202" s="7" t="s">
        <v>104</v>
      </c>
      <c r="C2202" s="131"/>
      <c r="D2202" s="131"/>
    </row>
    <row r="2203" spans="1:4" x14ac:dyDescent="0.25">
      <c r="A2203" s="6">
        <v>541710</v>
      </c>
      <c r="B2203" s="7" t="s">
        <v>105</v>
      </c>
      <c r="C2203" s="131"/>
      <c r="D2203" s="131"/>
    </row>
    <row r="2204" spans="1:4" x14ac:dyDescent="0.25">
      <c r="A2204" s="6">
        <v>541711</v>
      </c>
      <c r="B2204" s="7" t="s">
        <v>106</v>
      </c>
      <c r="C2204" s="131"/>
      <c r="D2204" s="131"/>
    </row>
    <row r="2205" spans="1:4" x14ac:dyDescent="0.25">
      <c r="A2205" s="6">
        <v>541712</v>
      </c>
      <c r="B2205" s="7" t="s">
        <v>107</v>
      </c>
      <c r="C2205" s="131"/>
      <c r="D2205" s="131"/>
    </row>
    <row r="2206" spans="1:4" x14ac:dyDescent="0.25">
      <c r="A2206" s="6">
        <v>541713</v>
      </c>
      <c r="B2206" s="7" t="s">
        <v>108</v>
      </c>
      <c r="C2206" s="131"/>
      <c r="D2206" s="131"/>
    </row>
    <row r="2207" spans="1:4" x14ac:dyDescent="0.25">
      <c r="A2207" s="6">
        <v>541714</v>
      </c>
      <c r="B2207" s="7" t="s">
        <v>109</v>
      </c>
      <c r="C2207" s="131"/>
      <c r="D2207" s="131"/>
    </row>
    <row r="2208" spans="1:4" ht="15.75" thickBot="1" x14ac:dyDescent="0.3">
      <c r="A2208" s="18">
        <v>541715</v>
      </c>
      <c r="B2208" s="19" t="s">
        <v>110</v>
      </c>
      <c r="C2208" s="398"/>
      <c r="D2208" s="398"/>
    </row>
    <row r="2209" spans="1:4" ht="15.75" thickBot="1" x14ac:dyDescent="0.3">
      <c r="A2209" s="8" t="s">
        <v>20</v>
      </c>
      <c r="B2209" s="9"/>
      <c r="C2209" s="196">
        <f>SUM(C2194:C2208)</f>
        <v>0</v>
      </c>
      <c r="D2209" s="196">
        <f>SUM(D2194:D2208)</f>
        <v>0</v>
      </c>
    </row>
    <row r="2210" spans="1:4" x14ac:dyDescent="0.25">
      <c r="A2210" s="11">
        <v>5418</v>
      </c>
      <c r="B2210" s="12" t="s">
        <v>437</v>
      </c>
      <c r="C2210" s="390"/>
      <c r="D2210" s="390"/>
    </row>
    <row r="2211" spans="1:4" x14ac:dyDescent="0.25">
      <c r="A2211" s="6">
        <v>541801</v>
      </c>
      <c r="B2211" s="7" t="s">
        <v>96</v>
      </c>
      <c r="C2211" s="131"/>
      <c r="D2211" s="131"/>
    </row>
    <row r="2212" spans="1:4" x14ac:dyDescent="0.25">
      <c r="A2212" s="6">
        <v>541802</v>
      </c>
      <c r="B2212" s="7" t="s">
        <v>97</v>
      </c>
      <c r="C2212" s="131"/>
      <c r="D2212" s="131"/>
    </row>
    <row r="2213" spans="1:4" x14ac:dyDescent="0.25">
      <c r="A2213" s="6">
        <v>541803</v>
      </c>
      <c r="B2213" s="7" t="s">
        <v>98</v>
      </c>
      <c r="C2213" s="131"/>
      <c r="D2213" s="131"/>
    </row>
    <row r="2214" spans="1:4" x14ac:dyDescent="0.25">
      <c r="A2214" s="6">
        <v>541804</v>
      </c>
      <c r="B2214" s="7" t="s">
        <v>99</v>
      </c>
      <c r="C2214" s="131"/>
      <c r="D2214" s="131"/>
    </row>
    <row r="2215" spans="1:4" x14ac:dyDescent="0.25">
      <c r="A2215" s="6">
        <v>541805</v>
      </c>
      <c r="B2215" s="7" t="s">
        <v>100</v>
      </c>
      <c r="C2215" s="131"/>
      <c r="D2215" s="131"/>
    </row>
    <row r="2216" spans="1:4" x14ac:dyDescent="0.25">
      <c r="A2216" s="6">
        <v>541806</v>
      </c>
      <c r="B2216" s="7" t="s">
        <v>101</v>
      </c>
      <c r="C2216" s="131"/>
      <c r="D2216" s="131"/>
    </row>
    <row r="2217" spans="1:4" x14ac:dyDescent="0.25">
      <c r="A2217" s="6">
        <v>541807</v>
      </c>
      <c r="B2217" s="7" t="s">
        <v>102</v>
      </c>
      <c r="C2217" s="131"/>
      <c r="D2217" s="131"/>
    </row>
    <row r="2218" spans="1:4" x14ac:dyDescent="0.25">
      <c r="A2218" s="6">
        <v>541808</v>
      </c>
      <c r="B2218" s="7" t="s">
        <v>103</v>
      </c>
      <c r="C2218" s="131"/>
      <c r="D2218" s="131"/>
    </row>
    <row r="2219" spans="1:4" x14ac:dyDescent="0.25">
      <c r="A2219" s="6">
        <v>541809</v>
      </c>
      <c r="B2219" s="7" t="s">
        <v>104</v>
      </c>
      <c r="C2219" s="131"/>
      <c r="D2219" s="131"/>
    </row>
    <row r="2220" spans="1:4" x14ac:dyDescent="0.25">
      <c r="A2220" s="6">
        <v>541810</v>
      </c>
      <c r="B2220" s="7" t="s">
        <v>105</v>
      </c>
      <c r="C2220" s="131"/>
      <c r="D2220" s="131"/>
    </row>
    <row r="2221" spans="1:4" x14ac:dyDescent="0.25">
      <c r="A2221" s="6">
        <v>541811</v>
      </c>
      <c r="B2221" s="7" t="s">
        <v>106</v>
      </c>
      <c r="C2221" s="131"/>
      <c r="D2221" s="131"/>
    </row>
    <row r="2222" spans="1:4" x14ac:dyDescent="0.25">
      <c r="A2222" s="6">
        <v>541812</v>
      </c>
      <c r="B2222" s="7" t="s">
        <v>107</v>
      </c>
      <c r="C2222" s="131"/>
      <c r="D2222" s="131"/>
    </row>
    <row r="2223" spans="1:4" x14ac:dyDescent="0.25">
      <c r="A2223" s="6">
        <v>541813</v>
      </c>
      <c r="B2223" s="7" t="s">
        <v>108</v>
      </c>
      <c r="C2223" s="131"/>
      <c r="D2223" s="131"/>
    </row>
    <row r="2224" spans="1:4" x14ac:dyDescent="0.25">
      <c r="A2224" s="6">
        <v>541814</v>
      </c>
      <c r="B2224" s="7" t="s">
        <v>109</v>
      </c>
      <c r="C2224" s="131"/>
      <c r="D2224" s="131"/>
    </row>
    <row r="2225" spans="1:4" ht="15.75" thickBot="1" x14ac:dyDescent="0.3">
      <c r="A2225" s="18">
        <v>541815</v>
      </c>
      <c r="B2225" s="19" t="s">
        <v>110</v>
      </c>
      <c r="C2225" s="398"/>
      <c r="D2225" s="398"/>
    </row>
    <row r="2226" spans="1:4" ht="15.75" thickBot="1" x14ac:dyDescent="0.3">
      <c r="A2226" s="8" t="s">
        <v>20</v>
      </c>
      <c r="B2226" s="9"/>
      <c r="C2226" s="196">
        <f>SUM(C2211:C2225)</f>
        <v>0</v>
      </c>
      <c r="D2226" s="196">
        <f>SUM(D2211:D2225)</f>
        <v>0</v>
      </c>
    </row>
    <row r="2227" spans="1:4" x14ac:dyDescent="0.25">
      <c r="A2227" s="11">
        <v>5419</v>
      </c>
      <c r="B2227" s="12" t="s">
        <v>349</v>
      </c>
      <c r="C2227" s="390"/>
      <c r="D2227" s="390"/>
    </row>
    <row r="2228" spans="1:4" x14ac:dyDescent="0.25">
      <c r="A2228" s="6">
        <v>541901</v>
      </c>
      <c r="B2228" s="7" t="s">
        <v>438</v>
      </c>
      <c r="C2228" s="131"/>
      <c r="D2228" s="131"/>
    </row>
    <row r="2229" spans="1:4" x14ac:dyDescent="0.25">
      <c r="A2229" s="6">
        <v>541902</v>
      </c>
      <c r="B2229" s="7" t="s">
        <v>354</v>
      </c>
      <c r="C2229" s="131"/>
      <c r="D2229" s="131"/>
    </row>
    <row r="2230" spans="1:4" x14ac:dyDescent="0.25">
      <c r="A2230" s="6">
        <v>541903</v>
      </c>
      <c r="B2230" s="7" t="s">
        <v>355</v>
      </c>
      <c r="C2230" s="131"/>
      <c r="D2230" s="131"/>
    </row>
    <row r="2231" spans="1:4" x14ac:dyDescent="0.25">
      <c r="A2231" s="6">
        <v>541904</v>
      </c>
      <c r="B2231" s="7" t="s">
        <v>356</v>
      </c>
      <c r="C2231" s="131"/>
      <c r="D2231" s="131"/>
    </row>
    <row r="2232" spans="1:4" x14ac:dyDescent="0.25">
      <c r="A2232" s="6">
        <v>541905</v>
      </c>
      <c r="B2232" s="7" t="s">
        <v>357</v>
      </c>
      <c r="C2232" s="131"/>
      <c r="D2232" s="131"/>
    </row>
    <row r="2233" spans="1:4" x14ac:dyDescent="0.25">
      <c r="A2233" s="6">
        <v>541906</v>
      </c>
      <c r="B2233" s="7" t="s">
        <v>358</v>
      </c>
      <c r="C2233" s="131"/>
      <c r="D2233" s="131"/>
    </row>
    <row r="2234" spans="1:4" x14ac:dyDescent="0.25">
      <c r="A2234" s="6">
        <v>541907</v>
      </c>
      <c r="B2234" s="7" t="s">
        <v>359</v>
      </c>
      <c r="C2234" s="131"/>
      <c r="D2234" s="131"/>
    </row>
    <row r="2235" spans="1:4" x14ac:dyDescent="0.25">
      <c r="A2235" s="6">
        <v>541908</v>
      </c>
      <c r="B2235" s="7" t="s">
        <v>360</v>
      </c>
      <c r="C2235" s="131"/>
      <c r="D2235" s="131"/>
    </row>
    <row r="2236" spans="1:4" x14ac:dyDescent="0.25">
      <c r="A2236" s="6">
        <v>541909</v>
      </c>
      <c r="B2236" s="7" t="s">
        <v>363</v>
      </c>
      <c r="C2236" s="131"/>
      <c r="D2236" s="131"/>
    </row>
    <row r="2237" spans="1:4" x14ac:dyDescent="0.25">
      <c r="A2237" s="6">
        <v>541910</v>
      </c>
      <c r="B2237" s="7" t="s">
        <v>364</v>
      </c>
      <c r="C2237" s="131"/>
      <c r="D2237" s="131"/>
    </row>
    <row r="2238" spans="1:4" x14ac:dyDescent="0.25">
      <c r="A2238" s="6">
        <v>541911</v>
      </c>
      <c r="B2238" s="7" t="s">
        <v>365</v>
      </c>
      <c r="C2238" s="131"/>
      <c r="D2238" s="131"/>
    </row>
    <row r="2239" spans="1:4" x14ac:dyDescent="0.25">
      <c r="A2239" s="6">
        <v>541912</v>
      </c>
      <c r="B2239" s="7" t="s">
        <v>366</v>
      </c>
      <c r="C2239" s="131"/>
      <c r="D2239" s="131"/>
    </row>
    <row r="2240" spans="1:4" x14ac:dyDescent="0.25">
      <c r="A2240" s="6">
        <v>541913</v>
      </c>
      <c r="B2240" s="7" t="s">
        <v>367</v>
      </c>
      <c r="C2240" s="131"/>
      <c r="D2240" s="131"/>
    </row>
    <row r="2241" spans="1:4" x14ac:dyDescent="0.25">
      <c r="A2241" s="6">
        <v>541914</v>
      </c>
      <c r="B2241" s="7" t="s">
        <v>368</v>
      </c>
      <c r="C2241" s="131"/>
      <c r="D2241" s="131"/>
    </row>
    <row r="2242" spans="1:4" x14ac:dyDescent="0.25">
      <c r="A2242" s="6">
        <v>541915</v>
      </c>
      <c r="B2242" s="7" t="s">
        <v>369</v>
      </c>
      <c r="C2242" s="131"/>
      <c r="D2242" s="131"/>
    </row>
    <row r="2243" spans="1:4" x14ac:dyDescent="0.25">
      <c r="A2243" s="6">
        <v>541916</v>
      </c>
      <c r="B2243" s="7" t="s">
        <v>371</v>
      </c>
      <c r="C2243" s="131"/>
      <c r="D2243" s="131"/>
    </row>
    <row r="2244" spans="1:4" x14ac:dyDescent="0.25">
      <c r="A2244" s="6">
        <v>541917</v>
      </c>
      <c r="B2244" s="7" t="s">
        <v>372</v>
      </c>
      <c r="C2244" s="131"/>
      <c r="D2244" s="131"/>
    </row>
    <row r="2245" spans="1:4" x14ac:dyDescent="0.25">
      <c r="A2245" s="6">
        <v>541918</v>
      </c>
      <c r="B2245" s="7" t="s">
        <v>373</v>
      </c>
      <c r="C2245" s="131"/>
      <c r="D2245" s="131"/>
    </row>
    <row r="2246" spans="1:4" x14ac:dyDescent="0.25">
      <c r="A2246" s="6">
        <v>541919</v>
      </c>
      <c r="B2246" s="7" t="s">
        <v>374</v>
      </c>
      <c r="C2246" s="131"/>
      <c r="D2246" s="131"/>
    </row>
    <row r="2247" spans="1:4" x14ac:dyDescent="0.25">
      <c r="A2247" s="6">
        <v>541920</v>
      </c>
      <c r="B2247" s="7" t="s">
        <v>375</v>
      </c>
      <c r="C2247" s="131"/>
      <c r="D2247" s="131"/>
    </row>
    <row r="2248" spans="1:4" x14ac:dyDescent="0.25">
      <c r="A2248" s="6">
        <v>541921</v>
      </c>
      <c r="B2248" s="7" t="s">
        <v>376</v>
      </c>
      <c r="C2248" s="131"/>
      <c r="D2248" s="131"/>
    </row>
    <row r="2249" spans="1:4" x14ac:dyDescent="0.25">
      <c r="A2249" s="6">
        <v>541922</v>
      </c>
      <c r="B2249" s="7" t="s">
        <v>377</v>
      </c>
      <c r="C2249" s="131"/>
      <c r="D2249" s="131"/>
    </row>
    <row r="2250" spans="1:4" x14ac:dyDescent="0.25">
      <c r="A2250" s="6">
        <v>541923</v>
      </c>
      <c r="B2250" s="7" t="s">
        <v>439</v>
      </c>
      <c r="C2250" s="131"/>
      <c r="D2250" s="131"/>
    </row>
    <row r="2251" spans="1:4" x14ac:dyDescent="0.25">
      <c r="A2251" s="6">
        <v>541924</v>
      </c>
      <c r="B2251" s="7" t="s">
        <v>381</v>
      </c>
      <c r="C2251" s="131"/>
      <c r="D2251" s="131"/>
    </row>
    <row r="2252" spans="1:4" x14ac:dyDescent="0.25">
      <c r="A2252" s="6">
        <v>541925</v>
      </c>
      <c r="B2252" s="7" t="s">
        <v>382</v>
      </c>
      <c r="C2252" s="131"/>
      <c r="D2252" s="131"/>
    </row>
    <row r="2253" spans="1:4" x14ac:dyDescent="0.25">
      <c r="A2253" s="6">
        <v>541926</v>
      </c>
      <c r="B2253" s="7" t="s">
        <v>383</v>
      </c>
      <c r="C2253" s="131"/>
      <c r="D2253" s="131"/>
    </row>
    <row r="2254" spans="1:4" x14ac:dyDescent="0.25">
      <c r="A2254" s="6">
        <v>541927</v>
      </c>
      <c r="B2254" s="7" t="s">
        <v>384</v>
      </c>
      <c r="C2254" s="131"/>
      <c r="D2254" s="131"/>
    </row>
    <row r="2255" spans="1:4" x14ac:dyDescent="0.25">
      <c r="A2255" s="6">
        <v>541928</v>
      </c>
      <c r="B2255" s="7" t="s">
        <v>415</v>
      </c>
      <c r="C2255" s="131"/>
      <c r="D2255" s="131"/>
    </row>
    <row r="2256" spans="1:4" x14ac:dyDescent="0.25">
      <c r="A2256" s="6">
        <v>541929</v>
      </c>
      <c r="B2256" s="7" t="s">
        <v>387</v>
      </c>
      <c r="C2256" s="131"/>
      <c r="D2256" s="131"/>
    </row>
    <row r="2257" spans="1:4" x14ac:dyDescent="0.25">
      <c r="A2257" s="6">
        <v>541930</v>
      </c>
      <c r="B2257" s="7" t="s">
        <v>416</v>
      </c>
      <c r="C2257" s="131"/>
      <c r="D2257" s="131"/>
    </row>
    <row r="2258" spans="1:4" x14ac:dyDescent="0.25">
      <c r="A2258" s="6">
        <v>541931</v>
      </c>
      <c r="B2258" s="7" t="s">
        <v>417</v>
      </c>
      <c r="C2258" s="131"/>
      <c r="D2258" s="131"/>
    </row>
    <row r="2259" spans="1:4" x14ac:dyDescent="0.25">
      <c r="A2259" s="6">
        <v>541932</v>
      </c>
      <c r="B2259" s="7" t="s">
        <v>361</v>
      </c>
      <c r="C2259" s="131"/>
      <c r="D2259" s="131"/>
    </row>
    <row r="2260" spans="1:4" x14ac:dyDescent="0.25">
      <c r="A2260" s="6">
        <v>541933</v>
      </c>
      <c r="B2260" s="7" t="s">
        <v>390</v>
      </c>
      <c r="C2260" s="131"/>
      <c r="D2260" s="131"/>
    </row>
    <row r="2261" spans="1:4" x14ac:dyDescent="0.25">
      <c r="A2261" s="15">
        <v>541934</v>
      </c>
      <c r="B2261" s="16" t="s">
        <v>391</v>
      </c>
      <c r="C2261" s="392"/>
      <c r="D2261" s="392"/>
    </row>
    <row r="2262" spans="1:4" x14ac:dyDescent="0.25">
      <c r="A2262" s="15">
        <v>541935</v>
      </c>
      <c r="B2262" s="16" t="s">
        <v>169</v>
      </c>
      <c r="C2262" s="392"/>
      <c r="D2262" s="392"/>
    </row>
    <row r="2263" spans="1:4" x14ac:dyDescent="0.25">
      <c r="A2263" s="15">
        <v>541936</v>
      </c>
      <c r="B2263" s="16" t="s">
        <v>161</v>
      </c>
      <c r="C2263" s="392"/>
      <c r="D2263" s="392"/>
    </row>
    <row r="2264" spans="1:4" x14ac:dyDescent="0.25">
      <c r="A2264" s="15">
        <v>541937</v>
      </c>
      <c r="B2264" s="16" t="s">
        <v>171</v>
      </c>
      <c r="C2264" s="392"/>
      <c r="D2264" s="392"/>
    </row>
    <row r="2265" spans="1:4" x14ac:dyDescent="0.25">
      <c r="A2265" s="15">
        <v>541938</v>
      </c>
      <c r="B2265" s="16" t="s">
        <v>172</v>
      </c>
      <c r="C2265" s="392"/>
      <c r="D2265" s="392"/>
    </row>
    <row r="2266" spans="1:4" x14ac:dyDescent="0.25">
      <c r="A2266" s="15">
        <v>541939</v>
      </c>
      <c r="B2266" s="16" t="s">
        <v>173</v>
      </c>
      <c r="C2266" s="392"/>
      <c r="D2266" s="392"/>
    </row>
    <row r="2267" spans="1:4" x14ac:dyDescent="0.25">
      <c r="A2267" s="15">
        <v>541940</v>
      </c>
      <c r="B2267" s="16" t="s">
        <v>393</v>
      </c>
      <c r="C2267" s="392"/>
      <c r="D2267" s="392"/>
    </row>
    <row r="2268" spans="1:4" ht="15.75" thickBot="1" x14ac:dyDescent="0.3">
      <c r="A2268" s="15">
        <v>541960</v>
      </c>
      <c r="B2268" s="16" t="s">
        <v>40</v>
      </c>
      <c r="C2268" s="392"/>
      <c r="D2268" s="392"/>
    </row>
    <row r="2269" spans="1:4" ht="15.75" thickBot="1" x14ac:dyDescent="0.3">
      <c r="A2269" s="8" t="s">
        <v>20</v>
      </c>
      <c r="B2269" s="9"/>
      <c r="C2269" s="196">
        <f>SUM(C2228:C2268)</f>
        <v>0</v>
      </c>
      <c r="D2269" s="196">
        <f>SUM(D2228:D2268)</f>
        <v>0</v>
      </c>
    </row>
    <row r="2270" spans="1:4" x14ac:dyDescent="0.25">
      <c r="A2270" s="42">
        <v>5420</v>
      </c>
      <c r="B2270" s="43" t="s">
        <v>284</v>
      </c>
      <c r="C2270" s="397"/>
      <c r="D2270" s="397"/>
    </row>
    <row r="2271" spans="1:4" ht="15.75" thickBot="1" x14ac:dyDescent="0.3">
      <c r="A2271" s="52">
        <v>542001</v>
      </c>
      <c r="B2271" s="54" t="s">
        <v>285</v>
      </c>
      <c r="C2271" s="404"/>
      <c r="D2271" s="404"/>
    </row>
    <row r="2272" spans="1:4" ht="15.75" thickBot="1" x14ac:dyDescent="0.3">
      <c r="A2272" s="8" t="s">
        <v>20</v>
      </c>
      <c r="B2272" s="9"/>
      <c r="C2272" s="196">
        <f>SUM(C2271)</f>
        <v>0</v>
      </c>
      <c r="D2272" s="196">
        <f>SUM(D2271)</f>
        <v>0</v>
      </c>
    </row>
    <row r="2273" spans="1:4" x14ac:dyDescent="0.25">
      <c r="A2273" s="11">
        <v>55</v>
      </c>
      <c r="B2273" s="12" t="s">
        <v>440</v>
      </c>
      <c r="C2273" s="390"/>
      <c r="D2273" s="390"/>
    </row>
    <row r="2274" spans="1:4" x14ac:dyDescent="0.25">
      <c r="A2274" s="3">
        <v>5501</v>
      </c>
      <c r="B2274" s="4" t="s">
        <v>441</v>
      </c>
      <c r="C2274" s="131"/>
      <c r="D2274" s="131"/>
    </row>
    <row r="2275" spans="1:4" x14ac:dyDescent="0.25">
      <c r="A2275" s="6">
        <v>550101</v>
      </c>
      <c r="B2275" s="7" t="s">
        <v>442</v>
      </c>
      <c r="C2275" s="131">
        <v>326087.92</v>
      </c>
      <c r="D2275" s="131">
        <v>1037578.93</v>
      </c>
    </row>
    <row r="2276" spans="1:4" x14ac:dyDescent="0.25">
      <c r="A2276" s="6">
        <v>550102</v>
      </c>
      <c r="B2276" s="7" t="s">
        <v>443</v>
      </c>
      <c r="C2276" s="131">
        <v>379821.11</v>
      </c>
      <c r="D2276" s="131">
        <v>335448.46000000002</v>
      </c>
    </row>
    <row r="2277" spans="1:4" x14ac:dyDescent="0.25">
      <c r="A2277" s="15">
        <v>550103</v>
      </c>
      <c r="B2277" s="16" t="s">
        <v>444</v>
      </c>
      <c r="C2277" s="131"/>
      <c r="D2277" s="131"/>
    </row>
    <row r="2278" spans="1:4" ht="15.75" thickBot="1" x14ac:dyDescent="0.3">
      <c r="A2278" s="15">
        <v>550110</v>
      </c>
      <c r="B2278" s="16" t="s">
        <v>40</v>
      </c>
      <c r="C2278" s="131">
        <v>4141033.76</v>
      </c>
      <c r="D2278" s="131">
        <v>2939626.77</v>
      </c>
    </row>
    <row r="2279" spans="1:4" ht="15.75" thickBot="1" x14ac:dyDescent="0.3">
      <c r="A2279" s="8" t="s">
        <v>20</v>
      </c>
      <c r="B2279" s="9"/>
      <c r="C2279" s="196">
        <f>SUM(C2275:C2278)</f>
        <v>4846942.79</v>
      </c>
      <c r="D2279" s="196">
        <f>SUM(D2275:D2278)</f>
        <v>4312654.16</v>
      </c>
    </row>
    <row r="2280" spans="1:4" x14ac:dyDescent="0.25">
      <c r="A2280" s="11">
        <v>5502</v>
      </c>
      <c r="B2280" s="12" t="s">
        <v>445</v>
      </c>
      <c r="C2280" s="390"/>
      <c r="D2280" s="390"/>
    </row>
    <row r="2281" spans="1:4" x14ac:dyDescent="0.25">
      <c r="A2281" s="6">
        <v>550201</v>
      </c>
      <c r="B2281" s="7" t="s">
        <v>446</v>
      </c>
      <c r="C2281" s="131">
        <v>481.68</v>
      </c>
      <c r="D2281" s="131">
        <v>3029.16</v>
      </c>
    </row>
    <row r="2282" spans="1:4" x14ac:dyDescent="0.25">
      <c r="A2282" s="15">
        <v>550202</v>
      </c>
      <c r="B2282" s="16" t="s">
        <v>317</v>
      </c>
      <c r="C2282" s="131">
        <v>45744</v>
      </c>
      <c r="D2282" s="131">
        <v>3802.72</v>
      </c>
    </row>
    <row r="2283" spans="1:4" x14ac:dyDescent="0.25">
      <c r="A2283" s="15">
        <v>550203</v>
      </c>
      <c r="B2283" s="16" t="s">
        <v>447</v>
      </c>
      <c r="C2283" s="131"/>
      <c r="D2283" s="131"/>
    </row>
    <row r="2284" spans="1:4" ht="15.75" thickBot="1" x14ac:dyDescent="0.3">
      <c r="A2284" s="15">
        <v>550210</v>
      </c>
      <c r="B2284" s="16" t="s">
        <v>40</v>
      </c>
      <c r="C2284" s="131"/>
      <c r="D2284" s="131"/>
    </row>
    <row r="2285" spans="1:4" ht="15.75" thickBot="1" x14ac:dyDescent="0.3">
      <c r="A2285" s="8" t="s">
        <v>20</v>
      </c>
      <c r="B2285" s="9"/>
      <c r="C2285" s="196">
        <f>SUM(C2281:C2284)</f>
        <v>46225.68</v>
      </c>
      <c r="D2285" s="196">
        <f>SUM(D2281:D2284)</f>
        <v>6831.8799999999992</v>
      </c>
    </row>
    <row r="2286" spans="1:4" x14ac:dyDescent="0.25">
      <c r="A2286" s="56"/>
      <c r="B2286" s="45"/>
      <c r="C2286" s="405"/>
      <c r="D2286" s="131"/>
    </row>
    <row r="2287" spans="1:4" x14ac:dyDescent="0.25">
      <c r="A2287" s="3">
        <v>6</v>
      </c>
      <c r="B2287" s="4" t="s">
        <v>448</v>
      </c>
      <c r="C2287" s="131"/>
      <c r="D2287" s="131"/>
    </row>
    <row r="2288" spans="1:4" x14ac:dyDescent="0.25">
      <c r="A2288" s="3">
        <v>61</v>
      </c>
      <c r="B2288" s="4" t="s">
        <v>449</v>
      </c>
      <c r="C2288" s="131"/>
      <c r="D2288" s="131"/>
    </row>
    <row r="2289" spans="1:4" x14ac:dyDescent="0.25">
      <c r="A2289" s="3">
        <v>6101</v>
      </c>
      <c r="B2289" s="4" t="s">
        <v>203</v>
      </c>
      <c r="C2289" s="131"/>
      <c r="D2289" s="131"/>
    </row>
    <row r="2290" spans="1:4" x14ac:dyDescent="0.25">
      <c r="A2290" s="6">
        <v>610101</v>
      </c>
      <c r="B2290" s="7" t="s">
        <v>88</v>
      </c>
      <c r="C2290" s="131"/>
      <c r="D2290" s="131"/>
    </row>
    <row r="2291" spans="1:4" x14ac:dyDescent="0.25">
      <c r="A2291" s="6">
        <v>610102</v>
      </c>
      <c r="B2291" s="7" t="s">
        <v>89</v>
      </c>
      <c r="C2291" s="131"/>
      <c r="D2291" s="131"/>
    </row>
    <row r="2292" spans="1:4" x14ac:dyDescent="0.25">
      <c r="A2292" s="6">
        <v>610103</v>
      </c>
      <c r="B2292" s="7" t="s">
        <v>90</v>
      </c>
      <c r="C2292" s="131"/>
      <c r="D2292" s="131"/>
    </row>
    <row r="2293" spans="1:4" x14ac:dyDescent="0.25">
      <c r="A2293" s="6">
        <v>610104</v>
      </c>
      <c r="B2293" s="7" t="s">
        <v>91</v>
      </c>
      <c r="C2293" s="131"/>
      <c r="D2293" s="131"/>
    </row>
    <row r="2294" spans="1:4" x14ac:dyDescent="0.25">
      <c r="A2294" s="6">
        <v>610105</v>
      </c>
      <c r="B2294" s="7" t="s">
        <v>208</v>
      </c>
      <c r="C2294" s="131"/>
      <c r="D2294" s="131"/>
    </row>
    <row r="2295" spans="1:4" x14ac:dyDescent="0.25">
      <c r="A2295" s="6"/>
      <c r="B2295" s="7" t="s">
        <v>209</v>
      </c>
      <c r="C2295" s="131"/>
      <c r="D2295" s="131"/>
    </row>
    <row r="2296" spans="1:4" x14ac:dyDescent="0.25">
      <c r="A2296" s="6"/>
      <c r="B2296" s="7" t="s">
        <v>210</v>
      </c>
      <c r="C2296" s="131"/>
      <c r="D2296" s="131"/>
    </row>
    <row r="2297" spans="1:4" x14ac:dyDescent="0.25">
      <c r="A2297" s="6"/>
      <c r="B2297" s="7" t="s">
        <v>211</v>
      </c>
      <c r="C2297" s="131"/>
      <c r="D2297" s="131"/>
    </row>
    <row r="2298" spans="1:4" x14ac:dyDescent="0.25">
      <c r="A2298" s="6">
        <v>610106</v>
      </c>
      <c r="B2298" s="7" t="s">
        <v>93</v>
      </c>
      <c r="C2298" s="131"/>
      <c r="D2298" s="131"/>
    </row>
    <row r="2299" spans="1:4" ht="15.75" thickBot="1" x14ac:dyDescent="0.3">
      <c r="A2299" s="18">
        <v>610107</v>
      </c>
      <c r="B2299" s="19" t="s">
        <v>212</v>
      </c>
      <c r="C2299" s="398"/>
      <c r="D2299" s="398"/>
    </row>
    <row r="2300" spans="1:4" ht="15.75" thickBot="1" x14ac:dyDescent="0.3">
      <c r="A2300" s="8" t="s">
        <v>20</v>
      </c>
      <c r="B2300" s="50"/>
      <c r="C2300" s="196">
        <f>SUM(C2290:C2299)</f>
        <v>0</v>
      </c>
      <c r="D2300" s="196">
        <f>SUM(D2290:D2299)</f>
        <v>0</v>
      </c>
    </row>
    <row r="2301" spans="1:4" x14ac:dyDescent="0.25">
      <c r="A2301" s="11">
        <v>6102</v>
      </c>
      <c r="B2301" s="12" t="s">
        <v>450</v>
      </c>
      <c r="C2301" s="390"/>
      <c r="D2301" s="390"/>
    </row>
    <row r="2302" spans="1:4" x14ac:dyDescent="0.25">
      <c r="A2302" s="6">
        <v>610201</v>
      </c>
      <c r="B2302" s="7" t="s">
        <v>88</v>
      </c>
      <c r="C2302" s="131"/>
      <c r="D2302" s="131"/>
    </row>
    <row r="2303" spans="1:4" x14ac:dyDescent="0.25">
      <c r="A2303" s="6">
        <v>610202</v>
      </c>
      <c r="B2303" s="7" t="s">
        <v>89</v>
      </c>
      <c r="C2303" s="131"/>
      <c r="D2303" s="131"/>
    </row>
    <row r="2304" spans="1:4" x14ac:dyDescent="0.25">
      <c r="A2304" s="6">
        <v>610203</v>
      </c>
      <c r="B2304" s="7" t="s">
        <v>90</v>
      </c>
      <c r="C2304" s="131"/>
      <c r="D2304" s="131"/>
    </row>
    <row r="2305" spans="1:4" x14ac:dyDescent="0.25">
      <c r="A2305" s="6">
        <v>610204</v>
      </c>
      <c r="B2305" s="7" t="s">
        <v>91</v>
      </c>
      <c r="C2305" s="131"/>
      <c r="D2305" s="131"/>
    </row>
    <row r="2306" spans="1:4" x14ac:dyDescent="0.25">
      <c r="A2306" s="6">
        <v>610205</v>
      </c>
      <c r="B2306" s="7" t="s">
        <v>208</v>
      </c>
      <c r="C2306" s="131"/>
      <c r="D2306" s="131"/>
    </row>
    <row r="2307" spans="1:4" x14ac:dyDescent="0.25">
      <c r="A2307" s="6"/>
      <c r="B2307" s="7" t="s">
        <v>209</v>
      </c>
      <c r="C2307" s="131"/>
      <c r="D2307" s="131"/>
    </row>
    <row r="2308" spans="1:4" x14ac:dyDescent="0.25">
      <c r="A2308" s="6"/>
      <c r="B2308" s="7" t="s">
        <v>210</v>
      </c>
      <c r="C2308" s="131"/>
      <c r="D2308" s="131"/>
    </row>
    <row r="2309" spans="1:4" x14ac:dyDescent="0.25">
      <c r="A2309" s="6"/>
      <c r="B2309" s="7" t="s">
        <v>211</v>
      </c>
      <c r="C2309" s="131"/>
      <c r="D2309" s="131"/>
    </row>
    <row r="2310" spans="1:4" x14ac:dyDescent="0.25">
      <c r="A2310" s="6">
        <v>610206</v>
      </c>
      <c r="B2310" s="7" t="s">
        <v>93</v>
      </c>
      <c r="C2310" s="131"/>
      <c r="D2310" s="131"/>
    </row>
    <row r="2311" spans="1:4" ht="15.75" thickBot="1" x14ac:dyDescent="0.3">
      <c r="A2311" s="18">
        <v>610207</v>
      </c>
      <c r="B2311" s="19" t="s">
        <v>212</v>
      </c>
      <c r="C2311" s="398"/>
      <c r="D2311" s="398"/>
    </row>
    <row r="2312" spans="1:4" ht="15.75" thickBot="1" x14ac:dyDescent="0.3">
      <c r="A2312" s="8" t="s">
        <v>20</v>
      </c>
      <c r="B2312" s="9"/>
      <c r="C2312" s="196">
        <f>SUM(C2302:C2311)</f>
        <v>0</v>
      </c>
      <c r="D2312" s="196">
        <f>SUM(D2302:D2311)</f>
        <v>0</v>
      </c>
    </row>
    <row r="2313" spans="1:4" x14ac:dyDescent="0.25">
      <c r="A2313" s="11">
        <v>6103</v>
      </c>
      <c r="B2313" s="12" t="s">
        <v>451</v>
      </c>
      <c r="C2313" s="390"/>
      <c r="D2313" s="390"/>
    </row>
    <row r="2314" spans="1:4" x14ac:dyDescent="0.25">
      <c r="A2314" s="6">
        <v>610301</v>
      </c>
      <c r="B2314" s="7" t="s">
        <v>88</v>
      </c>
      <c r="C2314" s="131"/>
      <c r="D2314" s="131"/>
    </row>
    <row r="2315" spans="1:4" x14ac:dyDescent="0.25">
      <c r="A2315" s="6">
        <v>610302</v>
      </c>
      <c r="B2315" s="7" t="s">
        <v>89</v>
      </c>
      <c r="C2315" s="131"/>
      <c r="D2315" s="131"/>
    </row>
    <row r="2316" spans="1:4" x14ac:dyDescent="0.25">
      <c r="A2316" s="6">
        <v>610303</v>
      </c>
      <c r="B2316" s="7" t="s">
        <v>90</v>
      </c>
      <c r="C2316" s="131"/>
      <c r="D2316" s="131"/>
    </row>
    <row r="2317" spans="1:4" x14ac:dyDescent="0.25">
      <c r="A2317" s="6">
        <v>610304</v>
      </c>
      <c r="B2317" s="7" t="s">
        <v>91</v>
      </c>
      <c r="C2317" s="131"/>
      <c r="D2317" s="131"/>
    </row>
    <row r="2318" spans="1:4" x14ac:dyDescent="0.25">
      <c r="A2318" s="6">
        <v>610305</v>
      </c>
      <c r="B2318" s="7" t="s">
        <v>208</v>
      </c>
      <c r="C2318" s="131"/>
      <c r="D2318" s="131"/>
    </row>
    <row r="2319" spans="1:4" x14ac:dyDescent="0.25">
      <c r="A2319" s="6"/>
      <c r="B2319" s="7" t="s">
        <v>209</v>
      </c>
      <c r="C2319" s="131"/>
      <c r="D2319" s="131"/>
    </row>
    <row r="2320" spans="1:4" x14ac:dyDescent="0.25">
      <c r="A2320" s="6"/>
      <c r="B2320" s="7" t="s">
        <v>210</v>
      </c>
      <c r="C2320" s="131"/>
      <c r="D2320" s="131"/>
    </row>
    <row r="2321" spans="1:4" x14ac:dyDescent="0.25">
      <c r="A2321" s="6"/>
      <c r="B2321" s="7" t="s">
        <v>211</v>
      </c>
      <c r="C2321" s="131"/>
      <c r="D2321" s="131"/>
    </row>
    <row r="2322" spans="1:4" x14ac:dyDescent="0.25">
      <c r="A2322" s="6">
        <v>610306</v>
      </c>
      <c r="B2322" s="7" t="s">
        <v>93</v>
      </c>
      <c r="C2322" s="131"/>
      <c r="D2322" s="131"/>
    </row>
    <row r="2323" spans="1:4" ht="15.75" thickBot="1" x14ac:dyDescent="0.3">
      <c r="A2323" s="18">
        <v>610307</v>
      </c>
      <c r="B2323" s="19" t="s">
        <v>212</v>
      </c>
      <c r="C2323" s="398"/>
      <c r="D2323" s="398"/>
    </row>
    <row r="2324" spans="1:4" ht="15.75" thickBot="1" x14ac:dyDescent="0.3">
      <c r="A2324" s="8" t="s">
        <v>20</v>
      </c>
      <c r="B2324" s="9"/>
      <c r="C2324" s="196">
        <f>SUM(C2314:C2323)</f>
        <v>0</v>
      </c>
      <c r="D2324" s="196">
        <f>SUM(D2314:D2323)</f>
        <v>0</v>
      </c>
    </row>
    <row r="2325" spans="1:4" x14ac:dyDescent="0.25">
      <c r="A2325" s="11">
        <v>6104</v>
      </c>
      <c r="B2325" s="12" t="s">
        <v>273</v>
      </c>
      <c r="C2325" s="390"/>
      <c r="D2325" s="390"/>
    </row>
    <row r="2326" spans="1:4" x14ac:dyDescent="0.25">
      <c r="A2326" s="6">
        <v>610401</v>
      </c>
      <c r="B2326" s="7" t="s">
        <v>96</v>
      </c>
      <c r="C2326" s="131"/>
      <c r="D2326" s="131"/>
    </row>
    <row r="2327" spans="1:4" x14ac:dyDescent="0.25">
      <c r="A2327" s="6">
        <v>610402</v>
      </c>
      <c r="B2327" s="7" t="s">
        <v>97</v>
      </c>
      <c r="C2327" s="131"/>
      <c r="D2327" s="131"/>
    </row>
    <row r="2328" spans="1:4" x14ac:dyDescent="0.25">
      <c r="A2328" s="6">
        <v>610403</v>
      </c>
      <c r="B2328" s="7" t="s">
        <v>98</v>
      </c>
      <c r="C2328" s="131"/>
      <c r="D2328" s="131"/>
    </row>
    <row r="2329" spans="1:4" x14ac:dyDescent="0.25">
      <c r="A2329" s="6">
        <v>610404</v>
      </c>
      <c r="B2329" s="7" t="s">
        <v>99</v>
      </c>
      <c r="C2329" s="131"/>
      <c r="D2329" s="131"/>
    </row>
    <row r="2330" spans="1:4" x14ac:dyDescent="0.25">
      <c r="A2330" s="6">
        <v>610405</v>
      </c>
      <c r="B2330" s="7" t="s">
        <v>100</v>
      </c>
      <c r="C2330" s="131"/>
      <c r="D2330" s="131"/>
    </row>
    <row r="2331" spans="1:4" x14ac:dyDescent="0.25">
      <c r="A2331" s="6">
        <v>610406</v>
      </c>
      <c r="B2331" s="7" t="s">
        <v>101</v>
      </c>
      <c r="C2331" s="131"/>
      <c r="D2331" s="131"/>
    </row>
    <row r="2332" spans="1:4" x14ac:dyDescent="0.25">
      <c r="A2332" s="6">
        <v>610407</v>
      </c>
      <c r="B2332" s="7" t="s">
        <v>102</v>
      </c>
      <c r="C2332" s="131"/>
      <c r="D2332" s="131"/>
    </row>
    <row r="2333" spans="1:4" x14ac:dyDescent="0.25">
      <c r="A2333" s="6">
        <v>610408</v>
      </c>
      <c r="B2333" s="7" t="s">
        <v>103</v>
      </c>
      <c r="C2333" s="131"/>
      <c r="D2333" s="131"/>
    </row>
    <row r="2334" spans="1:4" x14ac:dyDescent="0.25">
      <c r="A2334" s="6">
        <v>610409</v>
      </c>
      <c r="B2334" s="7" t="s">
        <v>104</v>
      </c>
      <c r="C2334" s="131"/>
      <c r="D2334" s="131"/>
    </row>
    <row r="2335" spans="1:4" x14ac:dyDescent="0.25">
      <c r="A2335" s="6">
        <v>610410</v>
      </c>
      <c r="B2335" s="7" t="s">
        <v>105</v>
      </c>
      <c r="C2335" s="131"/>
      <c r="D2335" s="131"/>
    </row>
    <row r="2336" spans="1:4" x14ac:dyDescent="0.25">
      <c r="A2336" s="6">
        <v>610411</v>
      </c>
      <c r="B2336" s="7" t="s">
        <v>106</v>
      </c>
      <c r="C2336" s="131"/>
      <c r="D2336" s="131"/>
    </row>
    <row r="2337" spans="1:4" x14ac:dyDescent="0.25">
      <c r="A2337" s="6">
        <v>610412</v>
      </c>
      <c r="B2337" s="7" t="s">
        <v>107</v>
      </c>
      <c r="C2337" s="131"/>
      <c r="D2337" s="131"/>
    </row>
    <row r="2338" spans="1:4" x14ac:dyDescent="0.25">
      <c r="A2338" s="6">
        <v>610413</v>
      </c>
      <c r="B2338" s="7" t="s">
        <v>108</v>
      </c>
      <c r="C2338" s="131"/>
      <c r="D2338" s="131"/>
    </row>
    <row r="2339" spans="1:4" x14ac:dyDescent="0.25">
      <c r="A2339" s="6">
        <v>610414</v>
      </c>
      <c r="B2339" s="7" t="s">
        <v>109</v>
      </c>
      <c r="C2339" s="131"/>
      <c r="D2339" s="131"/>
    </row>
    <row r="2340" spans="1:4" ht="15.75" thickBot="1" x14ac:dyDescent="0.3">
      <c r="A2340" s="18">
        <v>610415</v>
      </c>
      <c r="B2340" s="19" t="s">
        <v>110</v>
      </c>
      <c r="C2340" s="398"/>
      <c r="D2340" s="398"/>
    </row>
    <row r="2341" spans="1:4" ht="15.75" thickBot="1" x14ac:dyDescent="0.3">
      <c r="A2341" s="8" t="s">
        <v>20</v>
      </c>
      <c r="B2341" s="9"/>
      <c r="C2341" s="196">
        <f>SUM(C2326:C2340)</f>
        <v>0</v>
      </c>
      <c r="D2341" s="196">
        <f>SUM(D2326:D2340)</f>
        <v>0</v>
      </c>
    </row>
    <row r="2342" spans="1:4" x14ac:dyDescent="0.25">
      <c r="A2342" s="11">
        <v>6105</v>
      </c>
      <c r="B2342" s="12" t="s">
        <v>286</v>
      </c>
      <c r="C2342" s="390"/>
      <c r="D2342" s="390"/>
    </row>
    <row r="2343" spans="1:4" x14ac:dyDescent="0.25">
      <c r="A2343" s="6">
        <v>610501</v>
      </c>
      <c r="B2343" s="7" t="s">
        <v>96</v>
      </c>
      <c r="C2343" s="131"/>
      <c r="D2343" s="131"/>
    </row>
    <row r="2344" spans="1:4" x14ac:dyDescent="0.25">
      <c r="A2344" s="6">
        <v>610502</v>
      </c>
      <c r="B2344" s="7" t="s">
        <v>97</v>
      </c>
      <c r="C2344" s="131"/>
      <c r="D2344" s="131"/>
    </row>
    <row r="2345" spans="1:4" x14ac:dyDescent="0.25">
      <c r="A2345" s="6">
        <v>610503</v>
      </c>
      <c r="B2345" s="7" t="s">
        <v>98</v>
      </c>
      <c r="C2345" s="131"/>
      <c r="D2345" s="131"/>
    </row>
    <row r="2346" spans="1:4" x14ac:dyDescent="0.25">
      <c r="A2346" s="6">
        <v>610504</v>
      </c>
      <c r="B2346" s="7" t="s">
        <v>99</v>
      </c>
      <c r="C2346" s="131"/>
      <c r="D2346" s="131"/>
    </row>
    <row r="2347" spans="1:4" x14ac:dyDescent="0.25">
      <c r="A2347" s="6">
        <v>610505</v>
      </c>
      <c r="B2347" s="7" t="s">
        <v>100</v>
      </c>
      <c r="C2347" s="131"/>
      <c r="D2347" s="131"/>
    </row>
    <row r="2348" spans="1:4" x14ac:dyDescent="0.25">
      <c r="A2348" s="6">
        <v>610506</v>
      </c>
      <c r="B2348" s="7" t="s">
        <v>101</v>
      </c>
      <c r="C2348" s="131"/>
      <c r="D2348" s="131"/>
    </row>
    <row r="2349" spans="1:4" x14ac:dyDescent="0.25">
      <c r="A2349" s="6">
        <v>610507</v>
      </c>
      <c r="B2349" s="7" t="s">
        <v>102</v>
      </c>
      <c r="C2349" s="131"/>
      <c r="D2349" s="131"/>
    </row>
    <row r="2350" spans="1:4" x14ac:dyDescent="0.25">
      <c r="A2350" s="6">
        <v>610508</v>
      </c>
      <c r="B2350" s="7" t="s">
        <v>103</v>
      </c>
      <c r="C2350" s="131"/>
      <c r="D2350" s="131"/>
    </row>
    <row r="2351" spans="1:4" x14ac:dyDescent="0.25">
      <c r="A2351" s="6">
        <v>610509</v>
      </c>
      <c r="B2351" s="7" t="s">
        <v>104</v>
      </c>
      <c r="C2351" s="131"/>
      <c r="D2351" s="131"/>
    </row>
    <row r="2352" spans="1:4" x14ac:dyDescent="0.25">
      <c r="A2352" s="6">
        <v>610510</v>
      </c>
      <c r="B2352" s="7" t="s">
        <v>105</v>
      </c>
      <c r="C2352" s="131"/>
      <c r="D2352" s="131"/>
    </row>
    <row r="2353" spans="1:4" x14ac:dyDescent="0.25">
      <c r="A2353" s="6">
        <v>610511</v>
      </c>
      <c r="B2353" s="7" t="s">
        <v>106</v>
      </c>
      <c r="C2353" s="131"/>
      <c r="D2353" s="131"/>
    </row>
    <row r="2354" spans="1:4" x14ac:dyDescent="0.25">
      <c r="A2354" s="6">
        <v>610512</v>
      </c>
      <c r="B2354" s="7" t="s">
        <v>107</v>
      </c>
      <c r="C2354" s="131"/>
      <c r="D2354" s="131"/>
    </row>
    <row r="2355" spans="1:4" x14ac:dyDescent="0.25">
      <c r="A2355" s="6">
        <v>610513</v>
      </c>
      <c r="B2355" s="7" t="s">
        <v>108</v>
      </c>
      <c r="C2355" s="131"/>
      <c r="D2355" s="131"/>
    </row>
    <row r="2356" spans="1:4" x14ac:dyDescent="0.25">
      <c r="A2356" s="6">
        <v>610514</v>
      </c>
      <c r="B2356" s="7" t="s">
        <v>109</v>
      </c>
      <c r="C2356" s="131"/>
      <c r="D2356" s="131"/>
    </row>
    <row r="2357" spans="1:4" ht="15.75" thickBot="1" x14ac:dyDescent="0.3">
      <c r="A2357" s="18">
        <v>610515</v>
      </c>
      <c r="B2357" s="19" t="s">
        <v>110</v>
      </c>
      <c r="C2357" s="398"/>
      <c r="D2357" s="398"/>
    </row>
    <row r="2358" spans="1:4" ht="15.75" thickBot="1" x14ac:dyDescent="0.3">
      <c r="A2358" s="8" t="s">
        <v>20</v>
      </c>
      <c r="B2358" s="9"/>
      <c r="C2358" s="196">
        <f>SUM(C2343:C2357)</f>
        <v>0</v>
      </c>
      <c r="D2358" s="196">
        <f>SUM(D2343:D2357)</f>
        <v>0</v>
      </c>
    </row>
    <row r="2359" spans="1:4" x14ac:dyDescent="0.25">
      <c r="A2359" s="11">
        <v>6106</v>
      </c>
      <c r="B2359" s="12" t="s">
        <v>452</v>
      </c>
      <c r="C2359" s="390"/>
      <c r="D2359" s="390"/>
    </row>
    <row r="2360" spans="1:4" x14ac:dyDescent="0.25">
      <c r="A2360" s="6">
        <v>610601</v>
      </c>
      <c r="B2360" s="7" t="s">
        <v>96</v>
      </c>
      <c r="C2360" s="131"/>
      <c r="D2360" s="131"/>
    </row>
    <row r="2361" spans="1:4" x14ac:dyDescent="0.25">
      <c r="A2361" s="6">
        <v>610602</v>
      </c>
      <c r="B2361" s="7" t="s">
        <v>97</v>
      </c>
      <c r="C2361" s="131"/>
      <c r="D2361" s="131"/>
    </row>
    <row r="2362" spans="1:4" x14ac:dyDescent="0.25">
      <c r="A2362" s="6">
        <v>610603</v>
      </c>
      <c r="B2362" s="7" t="s">
        <v>98</v>
      </c>
      <c r="C2362" s="131"/>
      <c r="D2362" s="131"/>
    </row>
    <row r="2363" spans="1:4" x14ac:dyDescent="0.25">
      <c r="A2363" s="6">
        <v>610604</v>
      </c>
      <c r="B2363" s="7" t="s">
        <v>99</v>
      </c>
      <c r="C2363" s="131"/>
      <c r="D2363" s="131"/>
    </row>
    <row r="2364" spans="1:4" x14ac:dyDescent="0.25">
      <c r="A2364" s="6">
        <v>610605</v>
      </c>
      <c r="B2364" s="7" t="s">
        <v>100</v>
      </c>
      <c r="C2364" s="131"/>
      <c r="D2364" s="131"/>
    </row>
    <row r="2365" spans="1:4" x14ac:dyDescent="0.25">
      <c r="A2365" s="6">
        <v>610606</v>
      </c>
      <c r="B2365" s="7" t="s">
        <v>101</v>
      </c>
      <c r="C2365" s="131"/>
      <c r="D2365" s="131"/>
    </row>
    <row r="2366" spans="1:4" x14ac:dyDescent="0.25">
      <c r="A2366" s="6">
        <v>610607</v>
      </c>
      <c r="B2366" s="7" t="s">
        <v>102</v>
      </c>
      <c r="C2366" s="131"/>
      <c r="D2366" s="131"/>
    </row>
    <row r="2367" spans="1:4" x14ac:dyDescent="0.25">
      <c r="A2367" s="6">
        <v>610608</v>
      </c>
      <c r="B2367" s="7" t="s">
        <v>103</v>
      </c>
      <c r="C2367" s="131"/>
      <c r="D2367" s="131"/>
    </row>
    <row r="2368" spans="1:4" x14ac:dyDescent="0.25">
      <c r="A2368" s="6">
        <v>610609</v>
      </c>
      <c r="B2368" s="7" t="s">
        <v>104</v>
      </c>
      <c r="C2368" s="131"/>
      <c r="D2368" s="131"/>
    </row>
    <row r="2369" spans="1:4" x14ac:dyDescent="0.25">
      <c r="A2369" s="6">
        <v>610610</v>
      </c>
      <c r="B2369" s="7" t="s">
        <v>105</v>
      </c>
      <c r="C2369" s="131"/>
      <c r="D2369" s="131"/>
    </row>
    <row r="2370" spans="1:4" x14ac:dyDescent="0.25">
      <c r="A2370" s="6">
        <v>610611</v>
      </c>
      <c r="B2370" s="7" t="s">
        <v>106</v>
      </c>
      <c r="C2370" s="131"/>
      <c r="D2370" s="131"/>
    </row>
    <row r="2371" spans="1:4" x14ac:dyDescent="0.25">
      <c r="A2371" s="6">
        <v>610612</v>
      </c>
      <c r="B2371" s="7" t="s">
        <v>107</v>
      </c>
      <c r="C2371" s="131"/>
      <c r="D2371" s="131"/>
    </row>
    <row r="2372" spans="1:4" x14ac:dyDescent="0.25">
      <c r="A2372" s="6">
        <v>610613</v>
      </c>
      <c r="B2372" s="7" t="s">
        <v>108</v>
      </c>
      <c r="C2372" s="131"/>
      <c r="D2372" s="131"/>
    </row>
    <row r="2373" spans="1:4" x14ac:dyDescent="0.25">
      <c r="A2373" s="6">
        <v>610614</v>
      </c>
      <c r="B2373" s="7" t="s">
        <v>109</v>
      </c>
      <c r="C2373" s="131"/>
      <c r="D2373" s="131"/>
    </row>
    <row r="2374" spans="1:4" ht="15.75" thickBot="1" x14ac:dyDescent="0.3">
      <c r="A2374" s="18">
        <v>610615</v>
      </c>
      <c r="B2374" s="19" t="s">
        <v>110</v>
      </c>
      <c r="C2374" s="398"/>
      <c r="D2374" s="398"/>
    </row>
    <row r="2375" spans="1:4" ht="15.75" thickBot="1" x14ac:dyDescent="0.3">
      <c r="A2375" s="8" t="s">
        <v>20</v>
      </c>
      <c r="B2375" s="9"/>
      <c r="C2375" s="196">
        <f>SUM(C2360:C2374)</f>
        <v>0</v>
      </c>
      <c r="D2375" s="196">
        <f>SUM(D2360:D2374)</f>
        <v>0</v>
      </c>
    </row>
    <row r="2376" spans="1:4" x14ac:dyDescent="0.25">
      <c r="A2376" s="11">
        <v>62</v>
      </c>
      <c r="B2376" s="12" t="s">
        <v>453</v>
      </c>
      <c r="C2376" s="390"/>
      <c r="D2376" s="390"/>
    </row>
    <row r="2377" spans="1:4" x14ac:dyDescent="0.25">
      <c r="A2377" s="3">
        <v>6201</v>
      </c>
      <c r="B2377" s="4" t="s">
        <v>454</v>
      </c>
      <c r="C2377" s="131"/>
      <c r="D2377" s="131"/>
    </row>
    <row r="2378" spans="1:4" x14ac:dyDescent="0.25">
      <c r="A2378" s="6">
        <v>620101</v>
      </c>
      <c r="B2378" s="7" t="s">
        <v>96</v>
      </c>
      <c r="C2378" s="131"/>
      <c r="D2378" s="131"/>
    </row>
    <row r="2379" spans="1:4" x14ac:dyDescent="0.25">
      <c r="A2379" s="6">
        <v>620102</v>
      </c>
      <c r="B2379" s="7" t="s">
        <v>97</v>
      </c>
      <c r="C2379" s="131"/>
      <c r="D2379" s="131"/>
    </row>
    <row r="2380" spans="1:4" x14ac:dyDescent="0.25">
      <c r="A2380" s="6">
        <v>620103</v>
      </c>
      <c r="B2380" s="7" t="s">
        <v>98</v>
      </c>
      <c r="C2380" s="131"/>
      <c r="D2380" s="131"/>
    </row>
    <row r="2381" spans="1:4" x14ac:dyDescent="0.25">
      <c r="A2381" s="6">
        <v>620104</v>
      </c>
      <c r="B2381" s="7" t="s">
        <v>99</v>
      </c>
      <c r="C2381" s="131"/>
      <c r="D2381" s="131"/>
    </row>
    <row r="2382" spans="1:4" x14ac:dyDescent="0.25">
      <c r="A2382" s="6">
        <v>620105</v>
      </c>
      <c r="B2382" s="7" t="s">
        <v>100</v>
      </c>
      <c r="C2382" s="131"/>
      <c r="D2382" s="131"/>
    </row>
    <row r="2383" spans="1:4" x14ac:dyDescent="0.25">
      <c r="A2383" s="6">
        <v>620106</v>
      </c>
      <c r="B2383" s="7" t="s">
        <v>101</v>
      </c>
      <c r="C2383" s="131"/>
      <c r="D2383" s="131"/>
    </row>
    <row r="2384" spans="1:4" x14ac:dyDescent="0.25">
      <c r="A2384" s="6">
        <v>620107</v>
      </c>
      <c r="B2384" s="7" t="s">
        <v>102</v>
      </c>
      <c r="C2384" s="131"/>
      <c r="D2384" s="131"/>
    </row>
    <row r="2385" spans="1:4" x14ac:dyDescent="0.25">
      <c r="A2385" s="6">
        <v>620108</v>
      </c>
      <c r="B2385" s="7" t="s">
        <v>103</v>
      </c>
      <c r="C2385" s="131"/>
      <c r="D2385" s="131"/>
    </row>
    <row r="2386" spans="1:4" x14ac:dyDescent="0.25">
      <c r="A2386" s="6">
        <v>620109</v>
      </c>
      <c r="B2386" s="7" t="s">
        <v>104</v>
      </c>
      <c r="C2386" s="131"/>
      <c r="D2386" s="131"/>
    </row>
    <row r="2387" spans="1:4" x14ac:dyDescent="0.25">
      <c r="A2387" s="6">
        <v>620110</v>
      </c>
      <c r="B2387" s="7" t="s">
        <v>105</v>
      </c>
      <c r="C2387" s="131"/>
      <c r="D2387" s="131"/>
    </row>
    <row r="2388" spans="1:4" x14ac:dyDescent="0.25">
      <c r="A2388" s="6">
        <v>620111</v>
      </c>
      <c r="B2388" s="7" t="s">
        <v>106</v>
      </c>
      <c r="C2388" s="131"/>
      <c r="D2388" s="131"/>
    </row>
    <row r="2389" spans="1:4" x14ac:dyDescent="0.25">
      <c r="A2389" s="6">
        <v>620112</v>
      </c>
      <c r="B2389" s="7" t="s">
        <v>107</v>
      </c>
      <c r="C2389" s="131"/>
      <c r="D2389" s="131"/>
    </row>
    <row r="2390" spans="1:4" x14ac:dyDescent="0.25">
      <c r="A2390" s="6">
        <v>620113</v>
      </c>
      <c r="B2390" s="7" t="s">
        <v>108</v>
      </c>
      <c r="C2390" s="131"/>
      <c r="D2390" s="131"/>
    </row>
    <row r="2391" spans="1:4" x14ac:dyDescent="0.25">
      <c r="A2391" s="6">
        <v>620114</v>
      </c>
      <c r="B2391" s="7" t="s">
        <v>109</v>
      </c>
      <c r="C2391" s="131"/>
      <c r="D2391" s="131"/>
    </row>
    <row r="2392" spans="1:4" ht="15.75" thickBot="1" x14ac:dyDescent="0.3">
      <c r="A2392" s="58">
        <v>620115</v>
      </c>
      <c r="B2392" s="19" t="s">
        <v>110</v>
      </c>
      <c r="C2392" s="392"/>
      <c r="D2392" s="392"/>
    </row>
    <row r="2393" spans="1:4" ht="15.75" thickBot="1" x14ac:dyDescent="0.3">
      <c r="A2393" s="8" t="s">
        <v>20</v>
      </c>
      <c r="B2393" s="9"/>
      <c r="C2393" s="196">
        <f>SUM(C2378:C2392)</f>
        <v>0</v>
      </c>
      <c r="D2393" s="196">
        <f>SUM(D2378:D2392)</f>
        <v>0</v>
      </c>
    </row>
    <row r="2394" spans="1:4" x14ac:dyDescent="0.25">
      <c r="A2394" s="11">
        <v>69</v>
      </c>
      <c r="B2394" s="12" t="s">
        <v>455</v>
      </c>
      <c r="C2394" s="390"/>
      <c r="D2394" s="390"/>
    </row>
    <row r="2395" spans="1:4" ht="15.75" thickBot="1" x14ac:dyDescent="0.3">
      <c r="A2395" s="3">
        <v>6901</v>
      </c>
      <c r="B2395" s="4" t="s">
        <v>456</v>
      </c>
      <c r="C2395" s="131"/>
      <c r="D2395" s="131"/>
    </row>
    <row r="2396" spans="1:4" ht="15.75" thickBot="1" x14ac:dyDescent="0.3">
      <c r="A2396" s="8" t="s">
        <v>20</v>
      </c>
      <c r="B2396" s="9"/>
      <c r="C2396" s="196">
        <f>SUM(C2395)</f>
        <v>0</v>
      </c>
      <c r="D2396" s="196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390"/>
      <c r="D2397" s="390"/>
    </row>
    <row r="2398" spans="1:4" ht="15.75" thickBot="1" x14ac:dyDescent="0.3">
      <c r="A2398" s="8" t="s">
        <v>20</v>
      </c>
      <c r="B2398" s="9"/>
      <c r="C2398" s="196">
        <f>SUM(C2397)</f>
        <v>0</v>
      </c>
      <c r="D2398" s="196">
        <f>SUM(D2397)</f>
        <v>0</v>
      </c>
    </row>
    <row r="2399" spans="1:4" x14ac:dyDescent="0.25">
      <c r="A2399" s="49"/>
      <c r="B2399" s="30"/>
      <c r="C2399" s="390"/>
      <c r="D2399" s="390"/>
    </row>
    <row r="2400" spans="1:4" x14ac:dyDescent="0.25">
      <c r="A2400" s="59" t="s">
        <v>457</v>
      </c>
      <c r="B2400" s="60"/>
      <c r="C2400" s="40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852300874.0999999</v>
      </c>
      <c r="D2400" s="40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349180734.27999997</v>
      </c>
    </row>
    <row r="2401" spans="1:4" x14ac:dyDescent="0.25">
      <c r="A2401" s="62"/>
      <c r="B2401" s="7"/>
      <c r="C2401" s="407"/>
      <c r="D2401" s="407"/>
    </row>
    <row r="2402" spans="1:4" x14ac:dyDescent="0.25">
      <c r="A2402" s="59" t="s">
        <v>458</v>
      </c>
      <c r="B2402" s="60"/>
      <c r="C2402" s="406">
        <f>C1115-C2400</f>
        <v>118795697.20000005</v>
      </c>
      <c r="D2402" s="406">
        <f>D1115-D2400</f>
        <v>47660900.359999955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2AE54-1400-442A-89FB-57FAB2161FBA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324">
        <v>2021</v>
      </c>
      <c r="D1" s="324">
        <v>2020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131"/>
      <c r="D4" s="131"/>
    </row>
    <row r="5" spans="1:4" x14ac:dyDescent="0.25">
      <c r="A5" s="6">
        <v>1102</v>
      </c>
      <c r="B5" s="7" t="s">
        <v>7</v>
      </c>
      <c r="C5" s="131"/>
      <c r="D5" s="131"/>
    </row>
    <row r="6" spans="1:4" x14ac:dyDescent="0.25">
      <c r="A6" s="6">
        <v>1103</v>
      </c>
      <c r="B6" s="7" t="s">
        <v>8</v>
      </c>
      <c r="C6" s="131"/>
      <c r="D6" s="131"/>
    </row>
    <row r="7" spans="1:4" x14ac:dyDescent="0.25">
      <c r="A7" s="6"/>
      <c r="B7" s="7" t="s">
        <v>9</v>
      </c>
      <c r="C7" s="131"/>
      <c r="D7" s="131"/>
    </row>
    <row r="8" spans="1:4" x14ac:dyDescent="0.25">
      <c r="A8" s="6">
        <v>1104</v>
      </c>
      <c r="B8" s="7" t="s">
        <v>10</v>
      </c>
      <c r="C8" s="131">
        <v>1221534053</v>
      </c>
      <c r="D8" s="131">
        <v>1216253689</v>
      </c>
    </row>
    <row r="9" spans="1:4" x14ac:dyDescent="0.25">
      <c r="A9" s="6">
        <v>1105</v>
      </c>
      <c r="B9" s="7" t="s">
        <v>11</v>
      </c>
      <c r="C9" s="131">
        <v>-90894995</v>
      </c>
      <c r="D9" s="131">
        <v>-67562326</v>
      </c>
    </row>
    <row r="10" spans="1:4" x14ac:dyDescent="0.25">
      <c r="A10" s="6">
        <v>1106</v>
      </c>
      <c r="B10" s="7" t="s">
        <v>12</v>
      </c>
      <c r="C10" s="131"/>
      <c r="D10" s="131"/>
    </row>
    <row r="11" spans="1:4" x14ac:dyDescent="0.25">
      <c r="A11" s="6">
        <v>1107</v>
      </c>
      <c r="B11" s="7" t="s">
        <v>13</v>
      </c>
      <c r="C11" s="131">
        <v>193964202</v>
      </c>
      <c r="D11" s="131">
        <v>452518236</v>
      </c>
    </row>
    <row r="12" spans="1:4" x14ac:dyDescent="0.25">
      <c r="A12" s="6">
        <v>1108</v>
      </c>
      <c r="B12" s="7" t="s">
        <v>14</v>
      </c>
      <c r="C12" s="131">
        <v>2242408540</v>
      </c>
      <c r="D12" s="131">
        <v>3230221318</v>
      </c>
    </row>
    <row r="13" spans="1:4" x14ac:dyDescent="0.25">
      <c r="A13" s="6"/>
      <c r="B13" s="7" t="s">
        <v>15</v>
      </c>
      <c r="C13" s="131"/>
      <c r="D13" s="131"/>
    </row>
    <row r="14" spans="1:4" x14ac:dyDescent="0.25">
      <c r="A14" s="6">
        <v>1109</v>
      </c>
      <c r="B14" s="7" t="s">
        <v>16</v>
      </c>
      <c r="C14" s="131">
        <v>4511294935</v>
      </c>
      <c r="D14" s="131">
        <v>2621144424</v>
      </c>
    </row>
    <row r="15" spans="1:4" x14ac:dyDescent="0.25">
      <c r="A15" s="6"/>
      <c r="B15" s="7" t="s">
        <v>17</v>
      </c>
      <c r="C15" s="131"/>
      <c r="D15" s="131"/>
    </row>
    <row r="16" spans="1:4" x14ac:dyDescent="0.25">
      <c r="A16" s="6">
        <v>1110</v>
      </c>
      <c r="B16" s="7" t="s">
        <v>18</v>
      </c>
      <c r="C16" s="131">
        <v>744194869</v>
      </c>
      <c r="D16" s="131">
        <v>299939396</v>
      </c>
    </row>
    <row r="17" spans="1:4" ht="15.75" thickBot="1" x14ac:dyDescent="0.3">
      <c r="A17" s="6">
        <v>1111</v>
      </c>
      <c r="B17" s="7" t="s">
        <v>19</v>
      </c>
      <c r="C17" s="131">
        <v>1449704586</v>
      </c>
      <c r="D17" s="131">
        <v>1093421448</v>
      </c>
    </row>
    <row r="18" spans="1:4" ht="15.75" thickBot="1" x14ac:dyDescent="0.3">
      <c r="A18" s="8" t="s">
        <v>20</v>
      </c>
      <c r="B18" s="9"/>
      <c r="C18" s="196">
        <f>SUM(C4:C17)</f>
        <v>10272206190</v>
      </c>
      <c r="D18" s="196">
        <f>SUM(D4:D17)</f>
        <v>8845936185</v>
      </c>
    </row>
    <row r="19" spans="1:4" x14ac:dyDescent="0.25">
      <c r="A19" s="11">
        <v>12</v>
      </c>
      <c r="B19" s="12" t="s">
        <v>21</v>
      </c>
      <c r="C19" s="390"/>
      <c r="D19" s="390"/>
    </row>
    <row r="20" spans="1:4" x14ac:dyDescent="0.25">
      <c r="A20" s="6">
        <v>1201</v>
      </c>
      <c r="B20" s="7" t="s">
        <v>22</v>
      </c>
      <c r="C20" s="391"/>
      <c r="D20" s="131"/>
    </row>
    <row r="21" spans="1:4" x14ac:dyDescent="0.25">
      <c r="A21" s="6">
        <v>1202</v>
      </c>
      <c r="B21" s="7" t="s">
        <v>23</v>
      </c>
      <c r="C21" s="131">
        <v>350621</v>
      </c>
      <c r="D21" s="131">
        <v>207022</v>
      </c>
    </row>
    <row r="22" spans="1:4" x14ac:dyDescent="0.25">
      <c r="A22" s="6">
        <v>1203</v>
      </c>
      <c r="B22" s="7" t="s">
        <v>24</v>
      </c>
      <c r="C22" s="131">
        <v>134314281</v>
      </c>
      <c r="D22" s="131">
        <v>5306846</v>
      </c>
    </row>
    <row r="23" spans="1:4" x14ac:dyDescent="0.25">
      <c r="A23" s="6">
        <v>1204</v>
      </c>
      <c r="B23" s="7" t="s">
        <v>25</v>
      </c>
      <c r="C23" s="131">
        <v>36387855</v>
      </c>
      <c r="D23" s="131">
        <v>31469836</v>
      </c>
    </row>
    <row r="24" spans="1:4" ht="15.75" thickBot="1" x14ac:dyDescent="0.3">
      <c r="A24" s="15">
        <v>1205</v>
      </c>
      <c r="B24" s="16" t="s">
        <v>26</v>
      </c>
      <c r="C24" s="131">
        <v>127703296</v>
      </c>
      <c r="D24" s="392">
        <v>57627328</v>
      </c>
    </row>
    <row r="25" spans="1:4" ht="15.75" thickBot="1" x14ac:dyDescent="0.3">
      <c r="A25" s="8" t="s">
        <v>20</v>
      </c>
      <c r="B25" s="9"/>
      <c r="C25" s="196">
        <f>SUM(C20:C24)</f>
        <v>298756053</v>
      </c>
      <c r="D25" s="196">
        <f>SUM(D20:D24)</f>
        <v>94611032</v>
      </c>
    </row>
    <row r="26" spans="1:4" x14ac:dyDescent="0.25">
      <c r="A26" s="11">
        <v>13</v>
      </c>
      <c r="B26" s="12" t="s">
        <v>27</v>
      </c>
      <c r="C26" s="390"/>
      <c r="D26" s="390"/>
    </row>
    <row r="27" spans="1:4" x14ac:dyDescent="0.25">
      <c r="A27" s="6">
        <v>1301</v>
      </c>
      <c r="B27" s="7" t="s">
        <v>28</v>
      </c>
      <c r="C27" s="131">
        <v>121996025</v>
      </c>
      <c r="D27" s="131">
        <v>273414912</v>
      </c>
    </row>
    <row r="28" spans="1:4" x14ac:dyDescent="0.25">
      <c r="A28" s="6">
        <v>1302</v>
      </c>
      <c r="B28" s="7" t="s">
        <v>29</v>
      </c>
      <c r="C28" s="131">
        <v>3057607179</v>
      </c>
      <c r="D28" s="131">
        <v>2447185243</v>
      </c>
    </row>
    <row r="29" spans="1:4" x14ac:dyDescent="0.25">
      <c r="A29" s="6">
        <v>1303</v>
      </c>
      <c r="B29" s="7" t="s">
        <v>30</v>
      </c>
      <c r="C29" s="131"/>
      <c r="D29" s="131"/>
    </row>
    <row r="30" spans="1:4" x14ac:dyDescent="0.25">
      <c r="A30" s="6">
        <v>1304</v>
      </c>
      <c r="B30" s="7" t="s">
        <v>31</v>
      </c>
      <c r="C30" s="131">
        <v>4867524</v>
      </c>
      <c r="D30" s="131">
        <v>9796519</v>
      </c>
    </row>
    <row r="31" spans="1:4" x14ac:dyDescent="0.25">
      <c r="A31" s="6">
        <v>1305</v>
      </c>
      <c r="B31" s="7" t="s">
        <v>32</v>
      </c>
      <c r="C31" s="131"/>
      <c r="D31" s="131"/>
    </row>
    <row r="32" spans="1:4" x14ac:dyDescent="0.25">
      <c r="A32" s="6">
        <v>1306</v>
      </c>
      <c r="B32" s="7" t="s">
        <v>33</v>
      </c>
      <c r="C32" s="131">
        <v>591903</v>
      </c>
      <c r="D32" s="131">
        <v>969188</v>
      </c>
    </row>
    <row r="33" spans="1:4" x14ac:dyDescent="0.25">
      <c r="A33" s="6">
        <v>1307</v>
      </c>
      <c r="B33" s="7" t="s">
        <v>34</v>
      </c>
      <c r="C33" s="131">
        <v>608167</v>
      </c>
      <c r="D33" s="131">
        <v>7963663</v>
      </c>
    </row>
    <row r="34" spans="1:4" x14ac:dyDescent="0.25">
      <c r="A34" s="6">
        <v>1308</v>
      </c>
      <c r="B34" s="7" t="s">
        <v>35</v>
      </c>
      <c r="C34" s="131">
        <v>79371069</v>
      </c>
      <c r="D34" s="131">
        <v>38855423</v>
      </c>
    </row>
    <row r="35" spans="1:4" x14ac:dyDescent="0.25">
      <c r="A35" s="6">
        <v>1309</v>
      </c>
      <c r="B35" s="7" t="s">
        <v>36</v>
      </c>
      <c r="C35" s="131"/>
      <c r="D35" s="131"/>
    </row>
    <row r="36" spans="1:4" x14ac:dyDescent="0.25">
      <c r="A36" s="6">
        <v>1310</v>
      </c>
      <c r="B36" s="7" t="s">
        <v>37</v>
      </c>
      <c r="C36" s="131"/>
      <c r="D36" s="131"/>
    </row>
    <row r="37" spans="1:4" x14ac:dyDescent="0.25">
      <c r="A37" s="15">
        <v>1311</v>
      </c>
      <c r="B37" s="16" t="s">
        <v>38</v>
      </c>
      <c r="C37" s="131">
        <v>146595907</v>
      </c>
      <c r="D37" s="131">
        <v>144359940</v>
      </c>
    </row>
    <row r="38" spans="1:4" x14ac:dyDescent="0.25">
      <c r="A38" s="15">
        <v>1312</v>
      </c>
      <c r="B38" s="16" t="s">
        <v>39</v>
      </c>
      <c r="C38" s="131">
        <v>1818107</v>
      </c>
      <c r="D38" s="131">
        <v>5237317</v>
      </c>
    </row>
    <row r="39" spans="1:4" ht="15.75" thickBot="1" x14ac:dyDescent="0.3">
      <c r="A39" s="15">
        <v>1320</v>
      </c>
      <c r="B39" s="16" t="s">
        <v>40</v>
      </c>
      <c r="C39" s="131"/>
      <c r="D39" s="131"/>
    </row>
    <row r="40" spans="1:4" ht="15.75" thickBot="1" x14ac:dyDescent="0.3">
      <c r="A40" s="8" t="s">
        <v>20</v>
      </c>
      <c r="B40" s="9"/>
      <c r="C40" s="196">
        <f>SUM(C27:C39)</f>
        <v>3413455881</v>
      </c>
      <c r="D40" s="196">
        <f>SUM(D27:D39)</f>
        <v>2927782205</v>
      </c>
    </row>
    <row r="41" spans="1:4" x14ac:dyDescent="0.25">
      <c r="A41" s="11">
        <v>14</v>
      </c>
      <c r="B41" s="12" t="s">
        <v>41</v>
      </c>
      <c r="C41" s="390"/>
      <c r="D41" s="390"/>
    </row>
    <row r="42" spans="1:4" x14ac:dyDescent="0.25">
      <c r="A42" s="6">
        <v>1401</v>
      </c>
      <c r="B42" s="7" t="s">
        <v>42</v>
      </c>
      <c r="C42" s="131"/>
      <c r="D42" s="131"/>
    </row>
    <row r="43" spans="1:4" x14ac:dyDescent="0.25">
      <c r="A43" s="6">
        <v>1402</v>
      </c>
      <c r="B43" s="7" t="s">
        <v>43</v>
      </c>
      <c r="C43" s="131"/>
      <c r="D43" s="131"/>
    </row>
    <row r="44" spans="1:4" x14ac:dyDescent="0.25">
      <c r="A44" s="6">
        <v>1403</v>
      </c>
      <c r="B44" s="7" t="s">
        <v>44</v>
      </c>
      <c r="C44" s="131"/>
      <c r="D44" s="131"/>
    </row>
    <row r="45" spans="1:4" x14ac:dyDescent="0.25">
      <c r="A45" s="6">
        <v>1404</v>
      </c>
      <c r="B45" s="7" t="s">
        <v>45</v>
      </c>
      <c r="C45" s="131"/>
      <c r="D45" s="131"/>
    </row>
    <row r="46" spans="1:4" x14ac:dyDescent="0.25">
      <c r="A46" s="6">
        <v>1405</v>
      </c>
      <c r="B46" s="7" t="s">
        <v>46</v>
      </c>
      <c r="C46" s="131">
        <v>-2154683</v>
      </c>
      <c r="D46" s="131">
        <v>1509240</v>
      </c>
    </row>
    <row r="47" spans="1:4" x14ac:dyDescent="0.25">
      <c r="A47" s="6">
        <v>1406</v>
      </c>
      <c r="B47" s="7" t="s">
        <v>47</v>
      </c>
      <c r="C47" s="131">
        <v>3445791</v>
      </c>
      <c r="D47" s="131">
        <v>3595047</v>
      </c>
    </row>
    <row r="48" spans="1:4" x14ac:dyDescent="0.25">
      <c r="A48" s="6">
        <v>1407</v>
      </c>
      <c r="B48" s="7" t="s">
        <v>48</v>
      </c>
      <c r="C48" s="131">
        <v>60386528</v>
      </c>
      <c r="D48" s="131">
        <v>39896789</v>
      </c>
    </row>
    <row r="49" spans="1:4" x14ac:dyDescent="0.25">
      <c r="A49" s="6">
        <v>1408</v>
      </c>
      <c r="B49" s="7" t="s">
        <v>49</v>
      </c>
      <c r="C49" s="131">
        <v>7200833</v>
      </c>
      <c r="D49" s="131">
        <v>1507715</v>
      </c>
    </row>
    <row r="50" spans="1:4" ht="15.75" thickBot="1" x14ac:dyDescent="0.3">
      <c r="A50" s="18">
        <v>1409</v>
      </c>
      <c r="B50" s="19" t="s">
        <v>50</v>
      </c>
      <c r="C50" s="131">
        <v>-2027</v>
      </c>
      <c r="D50" s="131">
        <v>1684311</v>
      </c>
    </row>
    <row r="51" spans="1:4" ht="15.75" thickBot="1" x14ac:dyDescent="0.3">
      <c r="A51" s="8" t="s">
        <v>20</v>
      </c>
      <c r="B51" s="9"/>
      <c r="C51" s="196">
        <f>SUM(C42:C50)</f>
        <v>68876442</v>
      </c>
      <c r="D51" s="393">
        <f>SUM(D42:D50)</f>
        <v>48193102</v>
      </c>
    </row>
    <row r="52" spans="1:4" x14ac:dyDescent="0.25">
      <c r="A52" s="11">
        <v>15</v>
      </c>
      <c r="B52" s="12" t="s">
        <v>51</v>
      </c>
      <c r="C52" s="390"/>
      <c r="D52" s="390"/>
    </row>
    <row r="53" spans="1:4" x14ac:dyDescent="0.25">
      <c r="A53" s="6">
        <v>1501</v>
      </c>
      <c r="B53" s="7" t="s">
        <v>52</v>
      </c>
      <c r="C53" s="131">
        <v>6232616</v>
      </c>
      <c r="D53" s="131">
        <v>6032983</v>
      </c>
    </row>
    <row r="54" spans="1:4" x14ac:dyDescent="0.25">
      <c r="A54" s="6">
        <v>1502</v>
      </c>
      <c r="B54" s="7" t="s">
        <v>53</v>
      </c>
      <c r="C54" s="131">
        <v>142767</v>
      </c>
      <c r="D54" s="131">
        <v>160444</v>
      </c>
    </row>
    <row r="55" spans="1:4" x14ac:dyDescent="0.25">
      <c r="A55" s="6">
        <v>1503</v>
      </c>
      <c r="B55" s="7" t="s">
        <v>54</v>
      </c>
      <c r="C55" s="131">
        <v>27759110</v>
      </c>
      <c r="D55" s="131">
        <v>1601263</v>
      </c>
    </row>
    <row r="56" spans="1:4" x14ac:dyDescent="0.25">
      <c r="A56" s="6">
        <v>1504</v>
      </c>
      <c r="B56" s="7" t="s">
        <v>55</v>
      </c>
      <c r="C56" s="131"/>
      <c r="D56" s="131"/>
    </row>
    <row r="57" spans="1:4" x14ac:dyDescent="0.25">
      <c r="A57" s="6">
        <v>1505</v>
      </c>
      <c r="B57" s="7" t="s">
        <v>56</v>
      </c>
      <c r="C57" s="131">
        <v>340373366</v>
      </c>
      <c r="D57" s="131">
        <v>319714448</v>
      </c>
    </row>
    <row r="58" spans="1:4" x14ac:dyDescent="0.25">
      <c r="A58" s="6">
        <v>1506</v>
      </c>
      <c r="B58" s="7" t="s">
        <v>57</v>
      </c>
      <c r="C58" s="131"/>
      <c r="D58" s="131"/>
    </row>
    <row r="59" spans="1:4" x14ac:dyDescent="0.25">
      <c r="A59" s="6">
        <v>1507</v>
      </c>
      <c r="B59" s="7" t="s">
        <v>58</v>
      </c>
      <c r="C59" s="131">
        <v>97579078</v>
      </c>
      <c r="D59" s="131">
        <v>93344386</v>
      </c>
    </row>
    <row r="60" spans="1:4" x14ac:dyDescent="0.25">
      <c r="A60" s="6">
        <v>1508</v>
      </c>
      <c r="B60" s="7" t="s">
        <v>59</v>
      </c>
      <c r="C60" s="131"/>
      <c r="D60" s="131"/>
    </row>
    <row r="61" spans="1:4" ht="15.75" thickBot="1" x14ac:dyDescent="0.3">
      <c r="A61" s="15">
        <v>1510</v>
      </c>
      <c r="B61" s="16" t="s">
        <v>40</v>
      </c>
      <c r="C61" s="131"/>
      <c r="D61" s="131"/>
    </row>
    <row r="62" spans="1:4" x14ac:dyDescent="0.25">
      <c r="A62" s="21" t="s">
        <v>20</v>
      </c>
      <c r="B62" s="22"/>
      <c r="C62" s="394">
        <f>SUM(C53:C61)</f>
        <v>472086937</v>
      </c>
      <c r="D62" s="394">
        <f>SUM(D53:D61)</f>
        <v>420853524</v>
      </c>
    </row>
    <row r="63" spans="1:4" x14ac:dyDescent="0.25">
      <c r="A63" s="3">
        <v>16</v>
      </c>
      <c r="B63" s="4" t="s">
        <v>60</v>
      </c>
      <c r="C63" s="131"/>
      <c r="D63" s="131"/>
    </row>
    <row r="64" spans="1:4" x14ac:dyDescent="0.25">
      <c r="A64" s="6">
        <v>1601</v>
      </c>
      <c r="B64" s="7" t="s">
        <v>61</v>
      </c>
      <c r="C64" s="131">
        <v>36758800</v>
      </c>
      <c r="D64" s="131">
        <v>36758800</v>
      </c>
    </row>
    <row r="65" spans="1:4" x14ac:dyDescent="0.25">
      <c r="A65" s="6">
        <v>1602</v>
      </c>
      <c r="B65" s="7" t="s">
        <v>62</v>
      </c>
      <c r="C65" s="131"/>
      <c r="D65" s="131"/>
    </row>
    <row r="66" spans="1:4" x14ac:dyDescent="0.25">
      <c r="A66" s="6">
        <v>1603</v>
      </c>
      <c r="B66" s="7" t="s">
        <v>63</v>
      </c>
      <c r="C66" s="131"/>
      <c r="D66" s="131"/>
    </row>
    <row r="67" spans="1:4" x14ac:dyDescent="0.25">
      <c r="A67" s="6">
        <v>1604</v>
      </c>
      <c r="B67" s="7" t="s">
        <v>64</v>
      </c>
      <c r="C67" s="131">
        <v>195878327</v>
      </c>
      <c r="D67" s="131">
        <v>188891009</v>
      </c>
    </row>
    <row r="68" spans="1:4" ht="15.75" thickBot="1" x14ac:dyDescent="0.3">
      <c r="A68" s="18">
        <v>1605</v>
      </c>
      <c r="B68" s="19" t="s">
        <v>65</v>
      </c>
      <c r="C68" s="131">
        <v>43417367</v>
      </c>
      <c r="D68" s="131">
        <v>10881635</v>
      </c>
    </row>
    <row r="69" spans="1:4" ht="15.75" thickBot="1" x14ac:dyDescent="0.3">
      <c r="A69" s="8" t="s">
        <v>20</v>
      </c>
      <c r="B69" s="9"/>
      <c r="C69" s="196">
        <f>SUM(C64:C68)</f>
        <v>276054494</v>
      </c>
      <c r="D69" s="196">
        <f>SUM(D64:D68)</f>
        <v>236531444</v>
      </c>
    </row>
    <row r="70" spans="1:4" x14ac:dyDescent="0.25">
      <c r="A70" s="11">
        <v>17</v>
      </c>
      <c r="B70" s="12" t="s">
        <v>66</v>
      </c>
      <c r="C70" s="390"/>
      <c r="D70" s="390"/>
    </row>
    <row r="71" spans="1:4" x14ac:dyDescent="0.25">
      <c r="A71" s="6">
        <v>1701</v>
      </c>
      <c r="B71" s="7" t="s">
        <v>67</v>
      </c>
      <c r="C71" s="131">
        <v>191014825</v>
      </c>
      <c r="D71" s="131">
        <v>186535648</v>
      </c>
    </row>
    <row r="72" spans="1:4" x14ac:dyDescent="0.25">
      <c r="A72" s="6">
        <v>1702</v>
      </c>
      <c r="B72" s="7" t="s">
        <v>68</v>
      </c>
      <c r="C72" s="131">
        <v>-72607402</v>
      </c>
      <c r="D72" s="131">
        <v>-57200215</v>
      </c>
    </row>
    <row r="73" spans="1:4" x14ac:dyDescent="0.25">
      <c r="A73" s="6">
        <v>1703</v>
      </c>
      <c r="B73" s="7" t="s">
        <v>69</v>
      </c>
      <c r="C73" s="131">
        <v>211191371</v>
      </c>
      <c r="D73" s="131">
        <v>193077449</v>
      </c>
    </row>
    <row r="74" spans="1:4" x14ac:dyDescent="0.25">
      <c r="A74" s="6">
        <v>1704</v>
      </c>
      <c r="B74" s="7" t="s">
        <v>70</v>
      </c>
      <c r="C74" s="131">
        <v>-133054072</v>
      </c>
      <c r="D74" s="131">
        <v>-118512465</v>
      </c>
    </row>
    <row r="75" spans="1:4" x14ac:dyDescent="0.25">
      <c r="A75" s="6">
        <v>1705</v>
      </c>
      <c r="B75" s="7" t="s">
        <v>71</v>
      </c>
      <c r="C75" s="131">
        <v>38830192</v>
      </c>
      <c r="D75" s="131">
        <v>37328216</v>
      </c>
    </row>
    <row r="76" spans="1:4" ht="15.75" thickBot="1" x14ac:dyDescent="0.3">
      <c r="A76" s="6">
        <v>1706</v>
      </c>
      <c r="B76" s="7" t="s">
        <v>72</v>
      </c>
      <c r="C76" s="131">
        <v>-20505888</v>
      </c>
      <c r="D76" s="131">
        <v>-17437084</v>
      </c>
    </row>
    <row r="77" spans="1:4" ht="15.75" thickBot="1" x14ac:dyDescent="0.3">
      <c r="A77" s="8" t="s">
        <v>20</v>
      </c>
      <c r="B77" s="9"/>
      <c r="C77" s="196">
        <f>SUM(C71:C76)</f>
        <v>214869026</v>
      </c>
      <c r="D77" s="196">
        <f>SUM(D71:D76)</f>
        <v>223791549</v>
      </c>
    </row>
    <row r="78" spans="1:4" x14ac:dyDescent="0.25">
      <c r="A78" s="11">
        <v>18</v>
      </c>
      <c r="B78" s="12" t="s">
        <v>73</v>
      </c>
      <c r="C78" s="390"/>
      <c r="D78" s="390"/>
    </row>
    <row r="79" spans="1:4" x14ac:dyDescent="0.25">
      <c r="A79" s="6">
        <v>1801</v>
      </c>
      <c r="B79" s="7" t="s">
        <v>74</v>
      </c>
      <c r="C79" s="131"/>
      <c r="D79" s="131"/>
    </row>
    <row r="80" spans="1:4" ht="15.75" thickBot="1" x14ac:dyDescent="0.3">
      <c r="A80" s="15">
        <v>1802</v>
      </c>
      <c r="B80" s="16" t="s">
        <v>40</v>
      </c>
      <c r="C80" s="131">
        <v>8467957</v>
      </c>
      <c r="D80" s="131">
        <v>3193755</v>
      </c>
    </row>
    <row r="81" spans="1:4" ht="15.75" thickBot="1" x14ac:dyDescent="0.3">
      <c r="A81" s="8" t="s">
        <v>20</v>
      </c>
      <c r="B81" s="9"/>
      <c r="C81" s="196">
        <f>SUM(C79:C80)</f>
        <v>8467957</v>
      </c>
      <c r="D81" s="196">
        <f>SUM(D79:D80)</f>
        <v>3193755</v>
      </c>
    </row>
    <row r="82" spans="1:4" x14ac:dyDescent="0.25">
      <c r="A82" s="11">
        <v>19</v>
      </c>
      <c r="B82" s="12" t="s">
        <v>75</v>
      </c>
      <c r="C82" s="390"/>
      <c r="D82" s="390"/>
    </row>
    <row r="83" spans="1:4" x14ac:dyDescent="0.25">
      <c r="A83" s="6">
        <v>1901</v>
      </c>
      <c r="B83" s="7" t="s">
        <v>76</v>
      </c>
      <c r="C83" s="131"/>
      <c r="D83" s="131"/>
    </row>
    <row r="84" spans="1:4" x14ac:dyDescent="0.25">
      <c r="A84" s="6">
        <v>1902</v>
      </c>
      <c r="B84" s="7" t="s">
        <v>77</v>
      </c>
      <c r="C84" s="131">
        <v>5178985</v>
      </c>
      <c r="D84" s="131">
        <v>7340233</v>
      </c>
    </row>
    <row r="85" spans="1:4" x14ac:dyDescent="0.25">
      <c r="A85" s="6">
        <v>1903</v>
      </c>
      <c r="B85" s="7" t="s">
        <v>78</v>
      </c>
      <c r="C85" s="131">
        <v>7927670</v>
      </c>
      <c r="D85" s="131">
        <v>1309922</v>
      </c>
    </row>
    <row r="86" spans="1:4" x14ac:dyDescent="0.25">
      <c r="A86" s="6">
        <v>1904</v>
      </c>
      <c r="B86" s="7" t="s">
        <v>79</v>
      </c>
      <c r="C86" s="131">
        <v>70720</v>
      </c>
      <c r="D86" s="131">
        <v>32419921</v>
      </c>
    </row>
    <row r="87" spans="1:4" x14ac:dyDescent="0.25">
      <c r="A87" s="6">
        <v>1905</v>
      </c>
      <c r="B87" s="7" t="s">
        <v>80</v>
      </c>
      <c r="C87" s="131">
        <v>81550190</v>
      </c>
      <c r="D87" s="131">
        <v>76241162</v>
      </c>
    </row>
    <row r="88" spans="1:4" x14ac:dyDescent="0.25">
      <c r="A88" s="6">
        <v>1906</v>
      </c>
      <c r="B88" s="7" t="s">
        <v>81</v>
      </c>
      <c r="C88" s="131">
        <v>-58280130</v>
      </c>
      <c r="D88" s="131">
        <v>-53980469</v>
      </c>
    </row>
    <row r="89" spans="1:4" x14ac:dyDescent="0.25">
      <c r="A89" s="6">
        <v>1907</v>
      </c>
      <c r="B89" s="7" t="s">
        <v>82</v>
      </c>
      <c r="C89" s="131">
        <v>65515162</v>
      </c>
      <c r="D89" s="131">
        <v>65515162</v>
      </c>
    </row>
    <row r="90" spans="1:4" x14ac:dyDescent="0.25">
      <c r="A90" s="6">
        <v>1908</v>
      </c>
      <c r="B90" s="7" t="s">
        <v>83</v>
      </c>
      <c r="C90" s="131">
        <v>-62255239</v>
      </c>
      <c r="D90" s="131">
        <v>-60516529</v>
      </c>
    </row>
    <row r="91" spans="1:4" ht="15.75" thickBot="1" x14ac:dyDescent="0.3">
      <c r="A91" s="6">
        <v>1910</v>
      </c>
      <c r="B91" s="7" t="s">
        <v>40</v>
      </c>
      <c r="C91" s="131">
        <v>127812913</v>
      </c>
      <c r="D91" s="131">
        <v>90616335</v>
      </c>
    </row>
    <row r="92" spans="1:4" ht="15.75" thickBot="1" x14ac:dyDescent="0.3">
      <c r="A92" s="8" t="s">
        <v>84</v>
      </c>
      <c r="B92" s="9"/>
      <c r="C92" s="196">
        <f>SUM(C83:C91)</f>
        <v>167520271</v>
      </c>
      <c r="D92" s="196">
        <f>SUM(D83:D91)</f>
        <v>158945737</v>
      </c>
    </row>
    <row r="93" spans="1:4" ht="15.75" thickBot="1" x14ac:dyDescent="0.3">
      <c r="A93" s="24"/>
      <c r="B93" s="19"/>
      <c r="C93" s="395"/>
      <c r="D93" s="395"/>
    </row>
    <row r="94" spans="1:4" ht="15.75" thickBot="1" x14ac:dyDescent="0.3">
      <c r="A94" s="26" t="s">
        <v>85</v>
      </c>
      <c r="B94" s="27"/>
      <c r="C94" s="396">
        <f>C18+C25+C40+C51+C62+C69+C77+C81+C92</f>
        <v>15192293251</v>
      </c>
      <c r="D94" s="396">
        <f>D18+D25+D40+D51+D62+D69+D77+D81+D92</f>
        <v>12959838533</v>
      </c>
    </row>
    <row r="95" spans="1:4" x14ac:dyDescent="0.25">
      <c r="A95" s="29"/>
      <c r="B95" s="30"/>
      <c r="C95" s="397"/>
      <c r="D95" s="397"/>
    </row>
    <row r="96" spans="1:4" x14ac:dyDescent="0.25">
      <c r="A96" s="3">
        <v>2</v>
      </c>
      <c r="B96" s="4" t="s">
        <v>86</v>
      </c>
      <c r="C96" s="131"/>
      <c r="D96" s="131"/>
    </row>
    <row r="97" spans="1:4" x14ac:dyDescent="0.25">
      <c r="A97" s="3">
        <v>21</v>
      </c>
      <c r="B97" s="4" t="s">
        <v>87</v>
      </c>
      <c r="C97" s="131"/>
      <c r="D97" s="131"/>
    </row>
    <row r="98" spans="1:4" x14ac:dyDescent="0.25">
      <c r="A98" s="6">
        <v>2101</v>
      </c>
      <c r="B98" s="7" t="s">
        <v>88</v>
      </c>
      <c r="C98" s="131">
        <v>13072241</v>
      </c>
      <c r="D98" s="131">
        <v>46478432</v>
      </c>
    </row>
    <row r="99" spans="1:4" x14ac:dyDescent="0.25">
      <c r="A99" s="6">
        <v>2102</v>
      </c>
      <c r="B99" s="7" t="s">
        <v>89</v>
      </c>
      <c r="C99" s="131">
        <v>138539488</v>
      </c>
      <c r="D99" s="131">
        <v>148437060</v>
      </c>
    </row>
    <row r="100" spans="1:4" x14ac:dyDescent="0.25">
      <c r="A100" s="6">
        <v>2103</v>
      </c>
      <c r="B100" s="7" t="s">
        <v>90</v>
      </c>
      <c r="C100" s="131">
        <v>9930899</v>
      </c>
      <c r="D100" s="131">
        <v>7418492</v>
      </c>
    </row>
    <row r="101" spans="1:4" x14ac:dyDescent="0.25">
      <c r="A101" s="6">
        <v>2104</v>
      </c>
      <c r="B101" s="7" t="s">
        <v>91</v>
      </c>
      <c r="C101" s="391"/>
      <c r="D101" s="131"/>
    </row>
    <row r="102" spans="1:4" x14ac:dyDescent="0.25">
      <c r="A102" s="6">
        <v>2105</v>
      </c>
      <c r="B102" s="7" t="s">
        <v>92</v>
      </c>
      <c r="C102" s="131">
        <v>36391642</v>
      </c>
      <c r="D102" s="131">
        <v>40407023</v>
      </c>
    </row>
    <row r="103" spans="1:4" x14ac:dyDescent="0.25">
      <c r="A103" s="6">
        <v>2106</v>
      </c>
      <c r="B103" s="7" t="s">
        <v>93</v>
      </c>
      <c r="C103" s="131">
        <v>43120375</v>
      </c>
      <c r="D103" s="131">
        <v>28828712</v>
      </c>
    </row>
    <row r="104" spans="1:4" ht="15.75" thickBot="1" x14ac:dyDescent="0.3">
      <c r="A104" s="15">
        <v>2110</v>
      </c>
      <c r="B104" s="16" t="s">
        <v>94</v>
      </c>
      <c r="C104" s="131"/>
      <c r="D104" s="131"/>
    </row>
    <row r="105" spans="1:4" ht="15.75" thickBot="1" x14ac:dyDescent="0.3">
      <c r="A105" s="8" t="s">
        <v>20</v>
      </c>
      <c r="B105" s="9"/>
      <c r="C105" s="196">
        <f>SUM(C98:C104)</f>
        <v>241054645</v>
      </c>
      <c r="D105" s="196">
        <f>SUM(D98:D104)</f>
        <v>271569719</v>
      </c>
    </row>
    <row r="106" spans="1:4" x14ac:dyDescent="0.25">
      <c r="A106" s="11">
        <v>22</v>
      </c>
      <c r="B106" s="12" t="s">
        <v>95</v>
      </c>
      <c r="C106" s="390"/>
      <c r="D106" s="390"/>
    </row>
    <row r="107" spans="1:4" x14ac:dyDescent="0.25">
      <c r="A107" s="6">
        <v>2201</v>
      </c>
      <c r="B107" s="7" t="s">
        <v>96</v>
      </c>
      <c r="C107" s="131">
        <v>-174189133</v>
      </c>
      <c r="D107" s="131">
        <v>-10301671</v>
      </c>
    </row>
    <row r="108" spans="1:4" x14ac:dyDescent="0.25">
      <c r="A108" s="6">
        <v>2202</v>
      </c>
      <c r="B108" s="7" t="s">
        <v>97</v>
      </c>
      <c r="C108" s="131">
        <v>368107883</v>
      </c>
      <c r="D108" s="131">
        <v>186558679</v>
      </c>
    </row>
    <row r="109" spans="1:4" x14ac:dyDescent="0.25">
      <c r="A109" s="6">
        <v>2203</v>
      </c>
      <c r="B109" s="32" t="s">
        <v>98</v>
      </c>
      <c r="C109" s="131">
        <v>13062435</v>
      </c>
      <c r="D109" s="131">
        <v>1002915</v>
      </c>
    </row>
    <row r="110" spans="1:4" x14ac:dyDescent="0.25">
      <c r="A110" s="6">
        <v>2204</v>
      </c>
      <c r="B110" s="7" t="s">
        <v>99</v>
      </c>
      <c r="C110" s="131">
        <v>-5893815</v>
      </c>
      <c r="D110" s="131">
        <v>4310642</v>
      </c>
    </row>
    <row r="111" spans="1:4" x14ac:dyDescent="0.25">
      <c r="A111" s="6">
        <v>2205</v>
      </c>
      <c r="B111" s="7" t="s">
        <v>100</v>
      </c>
      <c r="C111" s="131">
        <v>3928003</v>
      </c>
      <c r="D111" s="131">
        <v>2570457</v>
      </c>
    </row>
    <row r="112" spans="1:4" x14ac:dyDescent="0.25">
      <c r="A112" s="6">
        <v>2206</v>
      </c>
      <c r="B112" s="7" t="s">
        <v>101</v>
      </c>
      <c r="C112" s="131">
        <v>1057982488</v>
      </c>
      <c r="D112" s="131">
        <v>1088874794</v>
      </c>
    </row>
    <row r="113" spans="1:4" x14ac:dyDescent="0.25">
      <c r="A113" s="6">
        <v>2207</v>
      </c>
      <c r="B113" s="7" t="s">
        <v>102</v>
      </c>
      <c r="C113" s="391"/>
      <c r="D113" s="131"/>
    </row>
    <row r="114" spans="1:4" x14ac:dyDescent="0.25">
      <c r="A114" s="6">
        <v>2208</v>
      </c>
      <c r="B114" s="7" t="s">
        <v>103</v>
      </c>
      <c r="C114" s="131">
        <v>51214716</v>
      </c>
      <c r="D114" s="131">
        <v>49114182</v>
      </c>
    </row>
    <row r="115" spans="1:4" x14ac:dyDescent="0.25">
      <c r="A115" s="6">
        <v>2209</v>
      </c>
      <c r="B115" s="7" t="s">
        <v>104</v>
      </c>
      <c r="C115" s="131">
        <v>46770011</v>
      </c>
      <c r="D115" s="131">
        <v>-5416058</v>
      </c>
    </row>
    <row r="116" spans="1:4" x14ac:dyDescent="0.25">
      <c r="A116" s="6">
        <v>2210</v>
      </c>
      <c r="B116" s="7" t="s">
        <v>105</v>
      </c>
      <c r="C116" s="131">
        <v>5117578</v>
      </c>
      <c r="D116" s="131">
        <v>4292444</v>
      </c>
    </row>
    <row r="117" spans="1:4" x14ac:dyDescent="0.25">
      <c r="A117" s="6">
        <v>2211</v>
      </c>
      <c r="B117" s="7" t="s">
        <v>106</v>
      </c>
      <c r="C117" s="131">
        <v>24294925</v>
      </c>
      <c r="D117" s="131">
        <v>23619418</v>
      </c>
    </row>
    <row r="118" spans="1:4" x14ac:dyDescent="0.25">
      <c r="A118" s="6">
        <v>2212</v>
      </c>
      <c r="B118" s="7" t="s">
        <v>107</v>
      </c>
      <c r="C118" s="131">
        <v>12718593</v>
      </c>
      <c r="D118" s="131">
        <v>3913069</v>
      </c>
    </row>
    <row r="119" spans="1:4" x14ac:dyDescent="0.25">
      <c r="A119" s="6">
        <v>2213</v>
      </c>
      <c r="B119" s="7" t="s">
        <v>108</v>
      </c>
      <c r="C119" s="131">
        <v>285582</v>
      </c>
      <c r="D119" s="131">
        <v>95550</v>
      </c>
    </row>
    <row r="120" spans="1:4" x14ac:dyDescent="0.25">
      <c r="A120" s="6">
        <v>2214</v>
      </c>
      <c r="B120" s="7" t="s">
        <v>109</v>
      </c>
      <c r="C120" s="131">
        <v>277652</v>
      </c>
      <c r="D120" s="131">
        <v>591897</v>
      </c>
    </row>
    <row r="121" spans="1:4" x14ac:dyDescent="0.25">
      <c r="A121" s="6">
        <v>2215</v>
      </c>
      <c r="B121" s="7" t="s">
        <v>110</v>
      </c>
      <c r="C121" s="131">
        <v>1236493</v>
      </c>
      <c r="D121" s="131">
        <v>4305539</v>
      </c>
    </row>
    <row r="122" spans="1:4" ht="15.75" thickBot="1" x14ac:dyDescent="0.3">
      <c r="A122" s="18">
        <v>2216</v>
      </c>
      <c r="B122" s="19" t="s">
        <v>111</v>
      </c>
      <c r="C122" s="131">
        <v>171578101</v>
      </c>
      <c r="D122" s="131">
        <v>105799074</v>
      </c>
    </row>
    <row r="123" spans="1:4" ht="15.75" thickBot="1" x14ac:dyDescent="0.3">
      <c r="A123" s="8" t="s">
        <v>20</v>
      </c>
      <c r="B123" s="9"/>
      <c r="C123" s="196">
        <f>SUM(C107:C122)</f>
        <v>1576491512</v>
      </c>
      <c r="D123" s="196">
        <f>SUM(D107:D122)</f>
        <v>1459330931</v>
      </c>
    </row>
    <row r="124" spans="1:4" x14ac:dyDescent="0.25">
      <c r="A124" s="11">
        <v>23</v>
      </c>
      <c r="B124" s="12" t="s">
        <v>112</v>
      </c>
      <c r="C124" s="390"/>
      <c r="D124" s="390"/>
    </row>
    <row r="125" spans="1:4" x14ac:dyDescent="0.25">
      <c r="A125" s="6">
        <v>2301</v>
      </c>
      <c r="B125" s="7" t="s">
        <v>113</v>
      </c>
      <c r="C125" s="131">
        <v>150000</v>
      </c>
      <c r="D125" s="131">
        <v>1500000</v>
      </c>
    </row>
    <row r="126" spans="1:4" x14ac:dyDescent="0.25">
      <c r="A126" s="6">
        <v>2302</v>
      </c>
      <c r="B126" s="7" t="s">
        <v>114</v>
      </c>
      <c r="C126" s="131">
        <v>53738450</v>
      </c>
      <c r="D126" s="131">
        <v>35951675</v>
      </c>
    </row>
    <row r="127" spans="1:4" x14ac:dyDescent="0.25">
      <c r="A127" s="6">
        <v>2303</v>
      </c>
      <c r="B127" s="7" t="s">
        <v>115</v>
      </c>
      <c r="C127" s="131">
        <v>25014</v>
      </c>
      <c r="D127" s="131">
        <v>1686863</v>
      </c>
    </row>
    <row r="128" spans="1:4" x14ac:dyDescent="0.25">
      <c r="A128" s="6">
        <v>2304</v>
      </c>
      <c r="B128" s="7" t="s">
        <v>116</v>
      </c>
      <c r="C128" s="131"/>
      <c r="D128" s="131"/>
    </row>
    <row r="129" spans="1:4" x14ac:dyDescent="0.25">
      <c r="A129" s="6">
        <v>2305</v>
      </c>
      <c r="B129" s="7" t="s">
        <v>117</v>
      </c>
      <c r="C129" s="131">
        <v>5208404</v>
      </c>
      <c r="D129" s="131">
        <v>2490009</v>
      </c>
    </row>
    <row r="130" spans="1:4" x14ac:dyDescent="0.25">
      <c r="A130" s="6">
        <v>2306</v>
      </c>
      <c r="B130" s="7" t="s">
        <v>118</v>
      </c>
      <c r="C130" s="131"/>
      <c r="D130" s="131"/>
    </row>
    <row r="131" spans="1:4" x14ac:dyDescent="0.25">
      <c r="A131" s="6">
        <v>2307</v>
      </c>
      <c r="B131" s="7" t="s">
        <v>119</v>
      </c>
      <c r="C131" s="131"/>
      <c r="D131" s="131"/>
    </row>
    <row r="132" spans="1:4" x14ac:dyDescent="0.25">
      <c r="A132" s="6">
        <v>2308</v>
      </c>
      <c r="B132" s="7" t="s">
        <v>120</v>
      </c>
      <c r="C132" s="131">
        <v>2821454379</v>
      </c>
      <c r="D132" s="131">
        <v>2388344421</v>
      </c>
    </row>
    <row r="133" spans="1:4" x14ac:dyDescent="0.25">
      <c r="A133" s="6">
        <v>2309</v>
      </c>
      <c r="B133" s="7" t="s">
        <v>121</v>
      </c>
      <c r="C133" s="131"/>
      <c r="D133" s="131"/>
    </row>
    <row r="134" spans="1:4" x14ac:dyDescent="0.25">
      <c r="A134" s="6">
        <v>2310</v>
      </c>
      <c r="B134" s="7" t="s">
        <v>122</v>
      </c>
      <c r="C134" s="131"/>
      <c r="D134" s="131"/>
    </row>
    <row r="135" spans="1:4" x14ac:dyDescent="0.25">
      <c r="A135" s="6">
        <v>2311</v>
      </c>
      <c r="B135" s="7" t="s">
        <v>123</v>
      </c>
      <c r="C135" s="131"/>
      <c r="D135" s="131"/>
    </row>
    <row r="136" spans="1:4" x14ac:dyDescent="0.25">
      <c r="A136" s="6">
        <v>2312</v>
      </c>
      <c r="B136" s="7" t="s">
        <v>124</v>
      </c>
      <c r="C136" s="131">
        <v>-10964776</v>
      </c>
      <c r="D136" s="131">
        <v>-8473740</v>
      </c>
    </row>
    <row r="137" spans="1:4" x14ac:dyDescent="0.25">
      <c r="A137" s="6"/>
      <c r="B137" s="7" t="s">
        <v>125</v>
      </c>
      <c r="C137" s="131"/>
      <c r="D137" s="131"/>
    </row>
    <row r="138" spans="1:4" x14ac:dyDescent="0.25">
      <c r="A138" s="6">
        <v>2313</v>
      </c>
      <c r="B138" s="7" t="s">
        <v>126</v>
      </c>
      <c r="C138" s="131">
        <v>1126795136</v>
      </c>
      <c r="D138" s="131">
        <v>1274939036</v>
      </c>
    </row>
    <row r="139" spans="1:4" x14ac:dyDescent="0.25">
      <c r="A139" s="6">
        <v>2314</v>
      </c>
      <c r="B139" s="7" t="s">
        <v>127</v>
      </c>
      <c r="C139" s="131">
        <v>-142287560</v>
      </c>
      <c r="D139" s="131">
        <v>-245297719</v>
      </c>
    </row>
    <row r="140" spans="1:4" ht="15.75" thickBot="1" x14ac:dyDescent="0.3">
      <c r="A140" s="18"/>
      <c r="B140" s="19" t="s">
        <v>128</v>
      </c>
      <c r="C140" s="398"/>
      <c r="D140" s="398"/>
    </row>
    <row r="141" spans="1:4" ht="15.75" thickBot="1" x14ac:dyDescent="0.3">
      <c r="A141" s="8" t="s">
        <v>20</v>
      </c>
      <c r="B141" s="9"/>
      <c r="C141" s="196">
        <f>SUM(C125:C140)</f>
        <v>3854119047</v>
      </c>
      <c r="D141" s="196">
        <f>SUM(D125:D140)</f>
        <v>3451140545</v>
      </c>
    </row>
    <row r="142" spans="1:4" x14ac:dyDescent="0.25">
      <c r="A142" s="11">
        <v>24</v>
      </c>
      <c r="B142" s="12" t="s">
        <v>129</v>
      </c>
      <c r="C142" s="390"/>
      <c r="D142" s="390"/>
    </row>
    <row r="143" spans="1:4" x14ac:dyDescent="0.25">
      <c r="A143" s="6">
        <v>2401</v>
      </c>
      <c r="B143" s="7" t="s">
        <v>130</v>
      </c>
      <c r="C143" s="131">
        <v>197425169</v>
      </c>
      <c r="D143" s="131">
        <v>234471578</v>
      </c>
    </row>
    <row r="144" spans="1:4" x14ac:dyDescent="0.25">
      <c r="A144" s="6">
        <v>2402</v>
      </c>
      <c r="B144" s="7" t="s">
        <v>131</v>
      </c>
      <c r="C144" s="131">
        <v>719896213</v>
      </c>
      <c r="D144" s="131">
        <v>444583383</v>
      </c>
    </row>
    <row r="145" spans="1:4" x14ac:dyDescent="0.25">
      <c r="A145" s="6">
        <v>2403</v>
      </c>
      <c r="B145" s="7" t="s">
        <v>132</v>
      </c>
      <c r="C145" s="131">
        <v>269451662</v>
      </c>
      <c r="D145" s="131">
        <v>230908901</v>
      </c>
    </row>
    <row r="146" spans="1:4" x14ac:dyDescent="0.25">
      <c r="A146" s="6">
        <v>2404</v>
      </c>
      <c r="B146" s="7" t="s">
        <v>133</v>
      </c>
      <c r="C146" s="131">
        <v>9191736</v>
      </c>
      <c r="D146" s="131">
        <v>26433233</v>
      </c>
    </row>
    <row r="147" spans="1:4" x14ac:dyDescent="0.25">
      <c r="A147" s="6">
        <v>2405</v>
      </c>
      <c r="B147" s="7" t="s">
        <v>134</v>
      </c>
      <c r="C147" s="131">
        <v>212362389</v>
      </c>
      <c r="D147" s="131">
        <v>10880074</v>
      </c>
    </row>
    <row r="148" spans="1:4" ht="15.75" thickBot="1" x14ac:dyDescent="0.3">
      <c r="A148" s="6">
        <v>2406</v>
      </c>
      <c r="B148" s="7" t="s">
        <v>135</v>
      </c>
      <c r="C148" s="131">
        <v>-499978</v>
      </c>
      <c r="D148" s="131">
        <v>164710</v>
      </c>
    </row>
    <row r="149" spans="1:4" ht="15.75" thickBot="1" x14ac:dyDescent="0.3">
      <c r="A149" s="8" t="s">
        <v>20</v>
      </c>
      <c r="B149" s="9"/>
      <c r="C149" s="196">
        <f>SUM(C143:C148)</f>
        <v>1407827191</v>
      </c>
      <c r="D149" s="196">
        <f>SUM(D143:D148)</f>
        <v>947441879</v>
      </c>
    </row>
    <row r="150" spans="1:4" x14ac:dyDescent="0.25">
      <c r="A150" s="11">
        <v>25</v>
      </c>
      <c r="B150" s="12" t="s">
        <v>136</v>
      </c>
      <c r="C150" s="390"/>
      <c r="D150" s="390"/>
    </row>
    <row r="151" spans="1:4" x14ac:dyDescent="0.25">
      <c r="A151" s="6">
        <v>2501</v>
      </c>
      <c r="B151" s="7" t="s">
        <v>137</v>
      </c>
      <c r="C151" s="131"/>
      <c r="D151" s="131"/>
    </row>
    <row r="152" spans="1:4" x14ac:dyDescent="0.25">
      <c r="A152" s="6">
        <v>2502</v>
      </c>
      <c r="B152" s="7" t="s">
        <v>138</v>
      </c>
      <c r="C152" s="131">
        <v>89</v>
      </c>
      <c r="D152" s="131">
        <v>89</v>
      </c>
    </row>
    <row r="153" spans="1:4" x14ac:dyDescent="0.25">
      <c r="A153" s="6">
        <v>2503</v>
      </c>
      <c r="B153" s="7" t="s">
        <v>139</v>
      </c>
      <c r="C153" s="131">
        <v>7765572</v>
      </c>
      <c r="D153" s="131">
        <v>4665916</v>
      </c>
    </row>
    <row r="154" spans="1:4" x14ac:dyDescent="0.25">
      <c r="A154" s="6">
        <v>2504</v>
      </c>
      <c r="B154" s="7" t="s">
        <v>140</v>
      </c>
      <c r="C154" s="131">
        <v>79784</v>
      </c>
      <c r="D154" s="131">
        <v>21020</v>
      </c>
    </row>
    <row r="155" spans="1:4" x14ac:dyDescent="0.25">
      <c r="A155" s="6">
        <v>2505</v>
      </c>
      <c r="B155" s="7" t="s">
        <v>141</v>
      </c>
      <c r="C155" s="131">
        <v>91598021</v>
      </c>
      <c r="D155" s="131">
        <v>34113356</v>
      </c>
    </row>
    <row r="156" spans="1:4" ht="15.75" thickBot="1" x14ac:dyDescent="0.3">
      <c r="A156" s="15">
        <v>2506</v>
      </c>
      <c r="B156" s="16" t="s">
        <v>142</v>
      </c>
      <c r="C156" s="392"/>
      <c r="D156" s="392"/>
    </row>
    <row r="157" spans="1:4" ht="15.75" thickBot="1" x14ac:dyDescent="0.3">
      <c r="A157" s="8" t="s">
        <v>20</v>
      </c>
      <c r="B157" s="9"/>
      <c r="C157" s="196">
        <f>SUM(C151:C156)</f>
        <v>99443466</v>
      </c>
      <c r="D157" s="196">
        <f>SUM(D151:D156)</f>
        <v>38800381</v>
      </c>
    </row>
    <row r="158" spans="1:4" x14ac:dyDescent="0.25">
      <c r="A158" s="11">
        <v>26</v>
      </c>
      <c r="B158" s="12" t="s">
        <v>143</v>
      </c>
      <c r="C158" s="390"/>
      <c r="D158" s="390"/>
    </row>
    <row r="159" spans="1:4" x14ac:dyDescent="0.25">
      <c r="A159" s="6">
        <v>2601</v>
      </c>
      <c r="B159" s="7" t="s">
        <v>144</v>
      </c>
      <c r="C159" s="131"/>
      <c r="D159" s="131"/>
    </row>
    <row r="160" spans="1:4" x14ac:dyDescent="0.25">
      <c r="A160" s="6">
        <v>2602</v>
      </c>
      <c r="B160" s="7" t="s">
        <v>145</v>
      </c>
      <c r="C160" s="131">
        <v>1634874</v>
      </c>
      <c r="D160" s="131">
        <v>8843549</v>
      </c>
    </row>
    <row r="161" spans="1:4" x14ac:dyDescent="0.25">
      <c r="A161" s="6">
        <v>2603</v>
      </c>
      <c r="B161" s="7" t="s">
        <v>146</v>
      </c>
      <c r="C161" s="131"/>
      <c r="D161" s="131"/>
    </row>
    <row r="162" spans="1:4" x14ac:dyDescent="0.25">
      <c r="A162" s="6">
        <v>2604</v>
      </c>
      <c r="B162" s="7" t="s">
        <v>147</v>
      </c>
      <c r="C162" s="131"/>
      <c r="D162" s="131">
        <v>1000</v>
      </c>
    </row>
    <row r="163" spans="1:4" x14ac:dyDescent="0.25">
      <c r="A163" s="6">
        <v>2605</v>
      </c>
      <c r="B163" s="7" t="s">
        <v>148</v>
      </c>
      <c r="C163" s="131"/>
      <c r="D163" s="131"/>
    </row>
    <row r="164" spans="1:4" x14ac:dyDescent="0.25">
      <c r="A164" s="6">
        <v>2606</v>
      </c>
      <c r="B164" s="7" t="s">
        <v>149</v>
      </c>
      <c r="C164" s="131">
        <v>36740817</v>
      </c>
      <c r="D164" s="131">
        <v>25955913</v>
      </c>
    </row>
    <row r="165" spans="1:4" x14ac:dyDescent="0.25">
      <c r="A165" s="6">
        <v>2607</v>
      </c>
      <c r="B165" s="7" t="s">
        <v>150</v>
      </c>
      <c r="C165" s="131"/>
      <c r="D165" s="131"/>
    </row>
    <row r="166" spans="1:4" ht="15.75" thickBot="1" x14ac:dyDescent="0.3">
      <c r="A166" s="18">
        <v>2608</v>
      </c>
      <c r="B166" s="19" t="s">
        <v>151</v>
      </c>
      <c r="C166" s="398">
        <v>22000000</v>
      </c>
      <c r="D166" s="398">
        <v>22000000</v>
      </c>
    </row>
    <row r="167" spans="1:4" ht="15.75" thickBot="1" x14ac:dyDescent="0.3">
      <c r="A167" s="8" t="s">
        <v>20</v>
      </c>
      <c r="B167" s="9"/>
      <c r="C167" s="196">
        <f>SUM(C159:C166)</f>
        <v>60375691</v>
      </c>
      <c r="D167" s="196">
        <f>SUM(D159:D166)</f>
        <v>56800462</v>
      </c>
    </row>
    <row r="168" spans="1:4" x14ac:dyDescent="0.25">
      <c r="A168" s="11">
        <v>27</v>
      </c>
      <c r="B168" s="12" t="s">
        <v>152</v>
      </c>
      <c r="C168" s="390"/>
      <c r="D168" s="390"/>
    </row>
    <row r="169" spans="1:4" x14ac:dyDescent="0.25">
      <c r="A169" s="6">
        <v>2701</v>
      </c>
      <c r="B169" s="7" t="s">
        <v>153</v>
      </c>
      <c r="C169" s="131">
        <v>190865924</v>
      </c>
      <c r="D169" s="131">
        <v>102084201</v>
      </c>
    </row>
    <row r="170" spans="1:4" x14ac:dyDescent="0.25">
      <c r="A170" s="6">
        <v>2702</v>
      </c>
      <c r="B170" s="7" t="s">
        <v>154</v>
      </c>
      <c r="C170" s="131"/>
      <c r="D170" s="131"/>
    </row>
    <row r="171" spans="1:4" x14ac:dyDescent="0.25">
      <c r="A171" s="6">
        <v>2703</v>
      </c>
      <c r="B171" s="7" t="s">
        <v>155</v>
      </c>
      <c r="C171" s="131"/>
      <c r="D171" s="131"/>
    </row>
    <row r="172" spans="1:4" x14ac:dyDescent="0.25">
      <c r="A172" s="6">
        <v>2704</v>
      </c>
      <c r="B172" s="7" t="s">
        <v>156</v>
      </c>
      <c r="C172" s="131">
        <v>141548320</v>
      </c>
      <c r="D172" s="131">
        <v>187811502</v>
      </c>
    </row>
    <row r="173" spans="1:4" x14ac:dyDescent="0.25">
      <c r="A173" s="6">
        <v>2705</v>
      </c>
      <c r="B173" s="7" t="s">
        <v>157</v>
      </c>
      <c r="C173" s="131">
        <v>7328443</v>
      </c>
      <c r="D173" s="131">
        <v>5392105</v>
      </c>
    </row>
    <row r="174" spans="1:4" x14ac:dyDescent="0.25">
      <c r="A174" s="6">
        <v>2706</v>
      </c>
      <c r="B174" s="7" t="s">
        <v>158</v>
      </c>
      <c r="C174" s="131">
        <v>1499705</v>
      </c>
      <c r="D174" s="131">
        <v>1782225</v>
      </c>
    </row>
    <row r="175" spans="1:4" x14ac:dyDescent="0.25">
      <c r="A175" s="6">
        <v>2707</v>
      </c>
      <c r="B175" s="7" t="s">
        <v>159</v>
      </c>
      <c r="C175" s="131"/>
      <c r="D175" s="131"/>
    </row>
    <row r="176" spans="1:4" x14ac:dyDescent="0.25">
      <c r="A176" s="6">
        <v>2708</v>
      </c>
      <c r="B176" s="7" t="s">
        <v>160</v>
      </c>
      <c r="C176" s="131"/>
      <c r="D176" s="131">
        <v>-23433</v>
      </c>
    </row>
    <row r="177" spans="1:4" x14ac:dyDescent="0.25">
      <c r="A177" s="6">
        <v>2709</v>
      </c>
      <c r="B177" s="7" t="s">
        <v>161</v>
      </c>
      <c r="C177" s="131">
        <v>435185</v>
      </c>
      <c r="D177" s="131">
        <v>344299</v>
      </c>
    </row>
    <row r="178" spans="1:4" x14ac:dyDescent="0.25">
      <c r="A178" s="6">
        <v>2710</v>
      </c>
      <c r="B178" s="7" t="s">
        <v>162</v>
      </c>
      <c r="C178" s="131">
        <v>17045249</v>
      </c>
      <c r="D178" s="131">
        <v>1347242</v>
      </c>
    </row>
    <row r="179" spans="1:4" x14ac:dyDescent="0.25">
      <c r="A179" s="6">
        <v>2711</v>
      </c>
      <c r="B179" s="7" t="s">
        <v>163</v>
      </c>
      <c r="C179" s="131">
        <v>58534</v>
      </c>
      <c r="D179" s="131">
        <v>67729</v>
      </c>
    </row>
    <row r="180" spans="1:4" x14ac:dyDescent="0.25">
      <c r="A180" s="6">
        <v>2712</v>
      </c>
      <c r="B180" s="7" t="s">
        <v>164</v>
      </c>
      <c r="C180" s="131">
        <v>177534</v>
      </c>
      <c r="D180" s="131">
        <v>66575</v>
      </c>
    </row>
    <row r="181" spans="1:4" x14ac:dyDescent="0.25">
      <c r="A181" s="6">
        <v>2713</v>
      </c>
      <c r="B181" s="7" t="s">
        <v>165</v>
      </c>
      <c r="C181" s="131">
        <v>2730391</v>
      </c>
      <c r="D181" s="131">
        <v>2282550</v>
      </c>
    </row>
    <row r="182" spans="1:4" x14ac:dyDescent="0.25">
      <c r="A182" s="6">
        <v>2714</v>
      </c>
      <c r="B182" s="7" t="s">
        <v>166</v>
      </c>
      <c r="C182" s="131"/>
      <c r="D182" s="131">
        <v>2414084</v>
      </c>
    </row>
    <row r="183" spans="1:4" x14ac:dyDescent="0.25">
      <c r="A183" s="6">
        <v>2715</v>
      </c>
      <c r="B183" s="7" t="s">
        <v>167</v>
      </c>
      <c r="C183" s="131">
        <v>10842982</v>
      </c>
      <c r="D183" s="131">
        <v>9642948</v>
      </c>
    </row>
    <row r="184" spans="1:4" x14ac:dyDescent="0.25">
      <c r="A184" s="6">
        <v>2716</v>
      </c>
      <c r="B184" s="7" t="s">
        <v>168</v>
      </c>
      <c r="C184" s="131">
        <v>80000000</v>
      </c>
      <c r="D184" s="131">
        <v>95000000</v>
      </c>
    </row>
    <row r="185" spans="1:4" x14ac:dyDescent="0.25">
      <c r="A185" s="6">
        <v>2717</v>
      </c>
      <c r="B185" s="7" t="s">
        <v>169</v>
      </c>
      <c r="C185" s="131"/>
      <c r="D185" s="131"/>
    </row>
    <row r="186" spans="1:4" x14ac:dyDescent="0.25">
      <c r="A186" s="6">
        <v>2718</v>
      </c>
      <c r="B186" s="7" t="s">
        <v>170</v>
      </c>
      <c r="C186" s="131"/>
      <c r="D186" s="131"/>
    </row>
    <row r="187" spans="1:4" x14ac:dyDescent="0.25">
      <c r="A187" s="6">
        <v>2719</v>
      </c>
      <c r="B187" s="7" t="s">
        <v>171</v>
      </c>
      <c r="C187" s="131">
        <v>8315938</v>
      </c>
      <c r="D187" s="131">
        <v>7114386</v>
      </c>
    </row>
    <row r="188" spans="1:4" x14ac:dyDescent="0.25">
      <c r="A188" s="15">
        <v>2720</v>
      </c>
      <c r="B188" s="16" t="s">
        <v>172</v>
      </c>
      <c r="C188" s="131">
        <v>433774</v>
      </c>
      <c r="D188" s="131">
        <v>405547</v>
      </c>
    </row>
    <row r="189" spans="1:4" x14ac:dyDescent="0.25">
      <c r="A189" s="15">
        <v>2721</v>
      </c>
      <c r="B189" s="16" t="s">
        <v>173</v>
      </c>
      <c r="C189" s="131">
        <v>-186704</v>
      </c>
      <c r="D189" s="131"/>
    </row>
    <row r="190" spans="1:4" x14ac:dyDescent="0.25">
      <c r="A190" s="15">
        <v>2722</v>
      </c>
      <c r="B190" s="16" t="s">
        <v>174</v>
      </c>
      <c r="C190" s="131"/>
      <c r="D190" s="131"/>
    </row>
    <row r="191" spans="1:4" ht="15.75" thickBot="1" x14ac:dyDescent="0.3">
      <c r="A191" s="15">
        <v>2730</v>
      </c>
      <c r="B191" s="16" t="s">
        <v>175</v>
      </c>
      <c r="C191" s="131">
        <v>36982263</v>
      </c>
      <c r="D191" s="131">
        <v>29109516</v>
      </c>
    </row>
    <row r="192" spans="1:4" ht="15.75" thickBot="1" x14ac:dyDescent="0.3">
      <c r="A192" s="8" t="s">
        <v>20</v>
      </c>
      <c r="B192" s="9"/>
      <c r="C192" s="393">
        <f>SUM(C169:C191)</f>
        <v>498077538</v>
      </c>
      <c r="D192" s="393">
        <f>SUM(D169:D191)</f>
        <v>444841476</v>
      </c>
    </row>
    <row r="193" spans="1:4" x14ac:dyDescent="0.25">
      <c r="A193" s="11">
        <v>28</v>
      </c>
      <c r="B193" s="12" t="s">
        <v>176</v>
      </c>
      <c r="C193" s="390"/>
      <c r="D193" s="390"/>
    </row>
    <row r="194" spans="1:4" x14ac:dyDescent="0.25">
      <c r="A194" s="6">
        <v>2801</v>
      </c>
      <c r="B194" s="7" t="s">
        <v>177</v>
      </c>
      <c r="C194" s="131"/>
      <c r="D194" s="131"/>
    </row>
    <row r="195" spans="1:4" x14ac:dyDescent="0.25">
      <c r="A195" s="6">
        <v>2802</v>
      </c>
      <c r="B195" s="7" t="s">
        <v>178</v>
      </c>
      <c r="C195" s="131">
        <v>376699083</v>
      </c>
      <c r="D195" s="131">
        <v>336537657</v>
      </c>
    </row>
    <row r="196" spans="1:4" x14ac:dyDescent="0.25">
      <c r="A196" s="6">
        <v>2803</v>
      </c>
      <c r="B196" s="7" t="s">
        <v>179</v>
      </c>
      <c r="C196" s="131"/>
      <c r="D196" s="131"/>
    </row>
    <row r="197" spans="1:4" x14ac:dyDescent="0.25">
      <c r="A197" s="6">
        <v>2804</v>
      </c>
      <c r="B197" s="7" t="s">
        <v>180</v>
      </c>
      <c r="C197" s="131"/>
      <c r="D197" s="131"/>
    </row>
    <row r="198" spans="1:4" x14ac:dyDescent="0.25">
      <c r="A198" s="6">
        <v>2805</v>
      </c>
      <c r="B198" s="7" t="s">
        <v>181</v>
      </c>
      <c r="C198" s="131"/>
      <c r="D198" s="131"/>
    </row>
    <row r="199" spans="1:4" ht="15.75" thickBot="1" x14ac:dyDescent="0.3">
      <c r="A199" s="15">
        <v>2810</v>
      </c>
      <c r="B199" s="16" t="s">
        <v>40</v>
      </c>
      <c r="C199" s="131">
        <v>19445041</v>
      </c>
      <c r="D199" s="131">
        <v>26652824</v>
      </c>
    </row>
    <row r="200" spans="1:4" ht="15.75" thickBot="1" x14ac:dyDescent="0.3">
      <c r="A200" s="8" t="s">
        <v>20</v>
      </c>
      <c r="B200" s="9"/>
      <c r="C200" s="196">
        <f>SUM(C194:C199)</f>
        <v>396144124</v>
      </c>
      <c r="D200" s="196">
        <f>SUM(D194:D199)</f>
        <v>363190481</v>
      </c>
    </row>
    <row r="201" spans="1:4" x14ac:dyDescent="0.25">
      <c r="A201" s="11">
        <v>29</v>
      </c>
      <c r="B201" s="12" t="s">
        <v>182</v>
      </c>
      <c r="C201" s="390"/>
      <c r="D201" s="390"/>
    </row>
    <row r="202" spans="1:4" x14ac:dyDescent="0.25">
      <c r="A202" s="6">
        <v>2901</v>
      </c>
      <c r="B202" s="7" t="s">
        <v>183</v>
      </c>
      <c r="C202" s="131">
        <v>334986164</v>
      </c>
      <c r="D202" s="131">
        <v>291471056</v>
      </c>
    </row>
    <row r="203" spans="1:4" x14ac:dyDescent="0.25">
      <c r="A203" s="6">
        <v>2902</v>
      </c>
      <c r="B203" s="7" t="s">
        <v>184</v>
      </c>
      <c r="C203" s="131">
        <v>236037048</v>
      </c>
      <c r="D203" s="131">
        <v>212980416</v>
      </c>
    </row>
    <row r="204" spans="1:4" x14ac:dyDescent="0.25">
      <c r="A204" s="6">
        <v>2903</v>
      </c>
      <c r="B204" s="7" t="s">
        <v>185</v>
      </c>
      <c r="C204" s="391"/>
      <c r="D204" s="131"/>
    </row>
    <row r="205" spans="1:4" x14ac:dyDescent="0.25">
      <c r="A205" s="6">
        <v>2904</v>
      </c>
      <c r="B205" s="7" t="s">
        <v>186</v>
      </c>
      <c r="C205" s="131">
        <v>345903465</v>
      </c>
      <c r="D205" s="131">
        <v>176528332</v>
      </c>
    </row>
    <row r="206" spans="1:4" ht="15.75" thickBot="1" x14ac:dyDescent="0.3">
      <c r="A206" s="15">
        <v>2910</v>
      </c>
      <c r="B206" s="16" t="s">
        <v>40</v>
      </c>
      <c r="C206" s="131">
        <v>257625692</v>
      </c>
      <c r="D206" s="131">
        <v>258882079</v>
      </c>
    </row>
    <row r="207" spans="1:4" ht="15.75" thickBot="1" x14ac:dyDescent="0.3">
      <c r="A207" s="8" t="s">
        <v>20</v>
      </c>
      <c r="B207" s="9"/>
      <c r="C207" s="196">
        <f>SUM(C202:C206)</f>
        <v>1174552369</v>
      </c>
      <c r="D207" s="196">
        <f>SUM(D202:D206)</f>
        <v>939861883</v>
      </c>
    </row>
    <row r="208" spans="1:4" ht="15.75" thickBot="1" x14ac:dyDescent="0.3">
      <c r="A208" s="24"/>
      <c r="B208" s="19"/>
      <c r="C208" s="395"/>
      <c r="D208" s="395"/>
    </row>
    <row r="209" spans="1:4" ht="15.75" thickBot="1" x14ac:dyDescent="0.3">
      <c r="A209" s="26" t="s">
        <v>187</v>
      </c>
      <c r="B209" s="27"/>
      <c r="C209" s="396">
        <f>C105+C123+C141+C149+C157+C167+C192+C200+C207</f>
        <v>9308085583</v>
      </c>
      <c r="D209" s="396">
        <f>D105+D123+D141+D149+D157+D167+D192+D200+D207</f>
        <v>7972977757</v>
      </c>
    </row>
    <row r="210" spans="1:4" x14ac:dyDescent="0.25">
      <c r="A210" s="29"/>
      <c r="B210" s="30"/>
      <c r="C210" s="399"/>
      <c r="D210" s="399"/>
    </row>
    <row r="211" spans="1:4" x14ac:dyDescent="0.25">
      <c r="A211" s="3">
        <v>3</v>
      </c>
      <c r="B211" s="4" t="s">
        <v>188</v>
      </c>
      <c r="C211" s="131"/>
      <c r="D211" s="131"/>
    </row>
    <row r="212" spans="1:4" x14ac:dyDescent="0.25">
      <c r="A212" s="3">
        <v>31</v>
      </c>
      <c r="B212" s="4" t="s">
        <v>189</v>
      </c>
      <c r="C212" s="131"/>
      <c r="D212" s="131"/>
    </row>
    <row r="213" spans="1:4" x14ac:dyDescent="0.25">
      <c r="A213" s="6">
        <v>3101</v>
      </c>
      <c r="B213" s="7" t="s">
        <v>190</v>
      </c>
      <c r="C213" s="131">
        <v>3500000000</v>
      </c>
      <c r="D213" s="131">
        <v>3500000000</v>
      </c>
    </row>
    <row r="214" spans="1:4" x14ac:dyDescent="0.25">
      <c r="A214" s="6">
        <v>3102</v>
      </c>
      <c r="B214" s="7" t="s">
        <v>191</v>
      </c>
      <c r="C214" s="131">
        <v>-416744000</v>
      </c>
      <c r="D214" s="131">
        <v>-920601000</v>
      </c>
    </row>
    <row r="215" spans="1:4" ht="15.75" thickBot="1" x14ac:dyDescent="0.3">
      <c r="A215" s="6">
        <v>3103</v>
      </c>
      <c r="B215" s="7" t="s">
        <v>192</v>
      </c>
      <c r="C215" s="131"/>
      <c r="D215" s="131"/>
    </row>
    <row r="216" spans="1:4" ht="15.75" thickBot="1" x14ac:dyDescent="0.3">
      <c r="A216" s="8" t="s">
        <v>20</v>
      </c>
      <c r="B216" s="9"/>
      <c r="C216" s="196">
        <f>SUM(C213:C215)</f>
        <v>3083256000</v>
      </c>
      <c r="D216" s="196">
        <f>SUM(D213:D215)</f>
        <v>2579399000</v>
      </c>
    </row>
    <row r="217" spans="1:4" x14ac:dyDescent="0.25">
      <c r="A217" s="11">
        <v>32</v>
      </c>
      <c r="B217" s="12" t="s">
        <v>193</v>
      </c>
      <c r="C217" s="390"/>
      <c r="D217" s="390"/>
    </row>
    <row r="218" spans="1:4" ht="15.75" thickBot="1" x14ac:dyDescent="0.3">
      <c r="A218" s="15">
        <v>3201</v>
      </c>
      <c r="B218" s="16" t="s">
        <v>194</v>
      </c>
      <c r="C218" s="392"/>
      <c r="D218" s="392"/>
    </row>
    <row r="219" spans="1:4" ht="15.75" thickBot="1" x14ac:dyDescent="0.3">
      <c r="A219" s="8" t="s">
        <v>20</v>
      </c>
      <c r="B219" s="9"/>
      <c r="C219" s="196">
        <f>SUM(C218)</f>
        <v>0</v>
      </c>
      <c r="D219" s="196">
        <f>SUM(D218)</f>
        <v>0</v>
      </c>
    </row>
    <row r="220" spans="1:4" x14ac:dyDescent="0.25">
      <c r="A220" s="11">
        <v>33</v>
      </c>
      <c r="B220" s="12" t="s">
        <v>195</v>
      </c>
      <c r="C220" s="390"/>
      <c r="D220" s="390"/>
    </row>
    <row r="221" spans="1:4" x14ac:dyDescent="0.25">
      <c r="A221" s="6">
        <v>3301</v>
      </c>
      <c r="B221" s="7" t="s">
        <v>196</v>
      </c>
      <c r="C221" s="131">
        <v>941861746</v>
      </c>
      <c r="D221" s="131">
        <v>776548000</v>
      </c>
    </row>
    <row r="222" spans="1:4" x14ac:dyDescent="0.25">
      <c r="A222" s="6">
        <v>3302</v>
      </c>
      <c r="B222" s="7" t="s">
        <v>197</v>
      </c>
      <c r="C222" s="131">
        <v>200000000</v>
      </c>
      <c r="D222" s="131">
        <v>100000000</v>
      </c>
    </row>
    <row r="223" spans="1:4" x14ac:dyDescent="0.25">
      <c r="A223" s="6">
        <v>3303</v>
      </c>
      <c r="B223" s="7" t="s">
        <v>198</v>
      </c>
      <c r="C223" s="131">
        <v>1659089923</v>
      </c>
      <c r="D223" s="131">
        <v>1530913772</v>
      </c>
    </row>
    <row r="224" spans="1:4" ht="15.75" thickBot="1" x14ac:dyDescent="0.3">
      <c r="A224" s="6">
        <v>3304</v>
      </c>
      <c r="B224" s="7" t="s">
        <v>199</v>
      </c>
      <c r="C224" s="131"/>
      <c r="D224" s="131"/>
    </row>
    <row r="225" spans="1:4" ht="15.75" thickBot="1" x14ac:dyDescent="0.3">
      <c r="A225" s="8" t="s">
        <v>20</v>
      </c>
      <c r="B225" s="9"/>
      <c r="C225" s="196">
        <f>SUM(C221:C224)</f>
        <v>2800951669</v>
      </c>
      <c r="D225" s="196">
        <f>SUM(D221:D224)</f>
        <v>2407461772</v>
      </c>
    </row>
    <row r="226" spans="1:4" ht="15.75" thickBot="1" x14ac:dyDescent="0.3">
      <c r="A226" s="24"/>
      <c r="B226" s="19"/>
      <c r="C226" s="395"/>
      <c r="D226" s="395"/>
    </row>
    <row r="227" spans="1:4" ht="15.75" thickBot="1" x14ac:dyDescent="0.3">
      <c r="A227" s="26" t="s">
        <v>200</v>
      </c>
      <c r="B227" s="27"/>
      <c r="C227" s="396">
        <f>C216+C219+C225</f>
        <v>5884207669</v>
      </c>
      <c r="D227" s="396">
        <f>D216+D219+D225</f>
        <v>4986860772</v>
      </c>
    </row>
    <row r="228" spans="1:4" ht="15.75" thickBot="1" x14ac:dyDescent="0.3">
      <c r="A228" s="24"/>
      <c r="B228" s="19"/>
      <c r="C228" s="395"/>
      <c r="D228" s="395"/>
    </row>
    <row r="229" spans="1:4" ht="15.75" thickBot="1" x14ac:dyDescent="0.3">
      <c r="A229" s="26" t="s">
        <v>201</v>
      </c>
      <c r="B229" s="27"/>
      <c r="C229" s="396">
        <f>C209+C227</f>
        <v>15192293252</v>
      </c>
      <c r="D229" s="396">
        <f>D209+D227</f>
        <v>12959838529</v>
      </c>
    </row>
    <row r="230" spans="1:4" x14ac:dyDescent="0.25">
      <c r="A230" s="29"/>
      <c r="B230" s="30"/>
      <c r="C230" s="399"/>
      <c r="D230" s="399"/>
    </row>
    <row r="231" spans="1:4" x14ac:dyDescent="0.25">
      <c r="A231" s="11">
        <v>4</v>
      </c>
      <c r="B231" s="12" t="s">
        <v>202</v>
      </c>
      <c r="C231" s="390"/>
      <c r="D231" s="390"/>
    </row>
    <row r="232" spans="1:4" x14ac:dyDescent="0.25">
      <c r="A232" s="3">
        <v>41</v>
      </c>
      <c r="B232" s="4" t="s">
        <v>203</v>
      </c>
      <c r="C232" s="131"/>
      <c r="D232" s="131"/>
    </row>
    <row r="233" spans="1:4" x14ac:dyDescent="0.25">
      <c r="A233" s="3">
        <v>4101</v>
      </c>
      <c r="B233" s="4" t="s">
        <v>204</v>
      </c>
      <c r="C233" s="131"/>
      <c r="D233" s="131"/>
    </row>
    <row r="234" spans="1:4" x14ac:dyDescent="0.25">
      <c r="A234" s="6">
        <v>410101</v>
      </c>
      <c r="B234" s="7" t="s">
        <v>205</v>
      </c>
      <c r="C234" s="131">
        <v>9864079</v>
      </c>
      <c r="D234" s="131">
        <v>21004505</v>
      </c>
    </row>
    <row r="235" spans="1:4" x14ac:dyDescent="0.25">
      <c r="A235" s="6">
        <v>410102</v>
      </c>
      <c r="B235" s="7" t="s">
        <v>206</v>
      </c>
      <c r="C235" s="131"/>
      <c r="D235" s="131"/>
    </row>
    <row r="236" spans="1:4" x14ac:dyDescent="0.25">
      <c r="A236" s="6">
        <v>410103</v>
      </c>
      <c r="B236" s="7" t="s">
        <v>89</v>
      </c>
      <c r="C236" s="131">
        <v>353249073</v>
      </c>
      <c r="D236" s="131">
        <v>362913264</v>
      </c>
    </row>
    <row r="237" spans="1:4" x14ac:dyDescent="0.25">
      <c r="A237" s="6">
        <v>410104</v>
      </c>
      <c r="B237" s="7" t="s">
        <v>207</v>
      </c>
      <c r="C237" s="131">
        <v>10470101</v>
      </c>
      <c r="D237" s="131">
        <v>9229558</v>
      </c>
    </row>
    <row r="238" spans="1:4" x14ac:dyDescent="0.25">
      <c r="A238" s="6">
        <v>410105</v>
      </c>
      <c r="B238" s="7" t="s">
        <v>91</v>
      </c>
      <c r="C238" s="131"/>
      <c r="D238" s="131"/>
    </row>
    <row r="239" spans="1:4" x14ac:dyDescent="0.25">
      <c r="A239" s="6">
        <v>410106</v>
      </c>
      <c r="B239" s="7" t="s">
        <v>208</v>
      </c>
      <c r="C239" s="131"/>
      <c r="D239" s="131"/>
    </row>
    <row r="240" spans="1:4" x14ac:dyDescent="0.25">
      <c r="A240" s="6">
        <v>41010601</v>
      </c>
      <c r="B240" s="7" t="s">
        <v>209</v>
      </c>
      <c r="C240" s="131"/>
      <c r="D240" s="131"/>
    </row>
    <row r="241" spans="1:4" x14ac:dyDescent="0.25">
      <c r="A241" s="6">
        <v>41010602</v>
      </c>
      <c r="B241" s="7" t="s">
        <v>210</v>
      </c>
      <c r="C241" s="131"/>
      <c r="D241" s="131"/>
    </row>
    <row r="242" spans="1:4" x14ac:dyDescent="0.25">
      <c r="A242" s="6">
        <v>41010603</v>
      </c>
      <c r="B242" s="7" t="s">
        <v>211</v>
      </c>
      <c r="C242" s="131">
        <v>185923218</v>
      </c>
      <c r="D242" s="131">
        <v>206096118</v>
      </c>
    </row>
    <row r="243" spans="1:4" x14ac:dyDescent="0.25">
      <c r="A243" s="6">
        <v>410107</v>
      </c>
      <c r="B243" s="7" t="s">
        <v>93</v>
      </c>
      <c r="C243" s="131">
        <v>36862752</v>
      </c>
      <c r="D243" s="131">
        <v>23745122</v>
      </c>
    </row>
    <row r="244" spans="1:4" ht="15.75" thickBot="1" x14ac:dyDescent="0.3">
      <c r="A244" s="18">
        <v>410108</v>
      </c>
      <c r="B244" s="19" t="s">
        <v>212</v>
      </c>
      <c r="C244" s="131">
        <v>40660</v>
      </c>
      <c r="D244" s="131"/>
    </row>
    <row r="245" spans="1:4" ht="15.75" thickBot="1" x14ac:dyDescent="0.3">
      <c r="A245" s="8" t="s">
        <v>20</v>
      </c>
      <c r="B245" s="9"/>
      <c r="C245" s="393">
        <f>SUM(C234:C244)</f>
        <v>596409883</v>
      </c>
      <c r="D245" s="393">
        <f>SUM(D234:D244)</f>
        <v>622988567</v>
      </c>
    </row>
    <row r="246" spans="1:4" x14ac:dyDescent="0.25">
      <c r="A246" s="11">
        <v>4102</v>
      </c>
      <c r="B246" s="12" t="s">
        <v>213</v>
      </c>
      <c r="C246" s="390"/>
      <c r="D246" s="390"/>
    </row>
    <row r="247" spans="1:4" x14ac:dyDescent="0.25">
      <c r="A247" s="6">
        <v>410201</v>
      </c>
      <c r="B247" s="7" t="s">
        <v>88</v>
      </c>
      <c r="C247" s="131"/>
      <c r="D247" s="131"/>
    </row>
    <row r="248" spans="1:4" x14ac:dyDescent="0.25">
      <c r="A248" s="6">
        <v>410202</v>
      </c>
      <c r="B248" s="7" t="s">
        <v>89</v>
      </c>
      <c r="C248" s="131"/>
      <c r="D248" s="131"/>
    </row>
    <row r="249" spans="1:4" x14ac:dyDescent="0.25">
      <c r="A249" s="6">
        <v>410203</v>
      </c>
      <c r="B249" s="7" t="s">
        <v>90</v>
      </c>
      <c r="C249" s="131">
        <v>27697</v>
      </c>
      <c r="D249" s="131">
        <v>787213</v>
      </c>
    </row>
    <row r="250" spans="1:4" x14ac:dyDescent="0.25">
      <c r="A250" s="6">
        <v>410204</v>
      </c>
      <c r="B250" s="7" t="s">
        <v>91</v>
      </c>
      <c r="C250" s="131"/>
      <c r="D250" s="131"/>
    </row>
    <row r="251" spans="1:4" x14ac:dyDescent="0.25">
      <c r="A251" s="6">
        <v>410205</v>
      </c>
      <c r="B251" s="7" t="s">
        <v>208</v>
      </c>
      <c r="C251" s="131"/>
      <c r="D251" s="131"/>
    </row>
    <row r="252" spans="1:4" x14ac:dyDescent="0.25">
      <c r="A252" s="6">
        <v>41020501</v>
      </c>
      <c r="B252" s="7" t="s">
        <v>209</v>
      </c>
      <c r="C252" s="131"/>
      <c r="D252" s="131"/>
    </row>
    <row r="253" spans="1:4" x14ac:dyDescent="0.25">
      <c r="A253" s="6">
        <v>41020502</v>
      </c>
      <c r="B253" s="7" t="s">
        <v>214</v>
      </c>
      <c r="C253" s="131"/>
      <c r="D253" s="131"/>
    </row>
    <row r="254" spans="1:4" x14ac:dyDescent="0.25">
      <c r="A254" s="6">
        <v>41020503</v>
      </c>
      <c r="B254" s="7" t="s">
        <v>211</v>
      </c>
      <c r="C254" s="131"/>
      <c r="D254" s="131"/>
    </row>
    <row r="255" spans="1:4" x14ac:dyDescent="0.25">
      <c r="A255" s="6">
        <v>410206</v>
      </c>
      <c r="B255" s="7" t="s">
        <v>93</v>
      </c>
      <c r="C255" s="131"/>
      <c r="D255" s="131"/>
    </row>
    <row r="256" spans="1:4" ht="15.75" thickBot="1" x14ac:dyDescent="0.3">
      <c r="A256" s="18">
        <v>410207</v>
      </c>
      <c r="B256" s="19" t="s">
        <v>212</v>
      </c>
      <c r="C256" s="398"/>
      <c r="D256" s="398"/>
    </row>
    <row r="257" spans="1:4" ht="15.75" thickBot="1" x14ac:dyDescent="0.3">
      <c r="A257" s="8" t="s">
        <v>20</v>
      </c>
      <c r="B257" s="9"/>
      <c r="C257" s="196">
        <f>SUM(C247:C256)</f>
        <v>27697</v>
      </c>
      <c r="D257" s="196">
        <f>SUM(D247:D256)</f>
        <v>787213</v>
      </c>
    </row>
    <row r="258" spans="1:4" x14ac:dyDescent="0.25">
      <c r="A258" s="11">
        <v>4103</v>
      </c>
      <c r="B258" s="12" t="s">
        <v>215</v>
      </c>
      <c r="C258" s="390"/>
      <c r="D258" s="390"/>
    </row>
    <row r="259" spans="1:4" x14ac:dyDescent="0.25">
      <c r="A259" s="15">
        <v>410301</v>
      </c>
      <c r="B259" s="16" t="s">
        <v>88</v>
      </c>
      <c r="C259" s="131"/>
      <c r="D259" s="131"/>
    </row>
    <row r="260" spans="1:4" x14ac:dyDescent="0.25">
      <c r="A260" s="6">
        <v>410302</v>
      </c>
      <c r="B260" s="7" t="s">
        <v>89</v>
      </c>
      <c r="C260" s="131"/>
      <c r="D260" s="131">
        <v>417884</v>
      </c>
    </row>
    <row r="261" spans="1:4" x14ac:dyDescent="0.25">
      <c r="A261" s="6">
        <v>410303</v>
      </c>
      <c r="B261" s="7" t="s">
        <v>90</v>
      </c>
      <c r="C261" s="131"/>
      <c r="D261" s="131"/>
    </row>
    <row r="262" spans="1:4" x14ac:dyDescent="0.25">
      <c r="A262" s="6">
        <v>410304</v>
      </c>
      <c r="B262" s="7" t="s">
        <v>91</v>
      </c>
      <c r="C262" s="131"/>
      <c r="D262" s="131"/>
    </row>
    <row r="263" spans="1:4" x14ac:dyDescent="0.25">
      <c r="A263" s="6">
        <v>410305</v>
      </c>
      <c r="B263" s="7" t="s">
        <v>208</v>
      </c>
      <c r="C263" s="131"/>
      <c r="D263" s="131"/>
    </row>
    <row r="264" spans="1:4" x14ac:dyDescent="0.25">
      <c r="A264" s="6">
        <v>41030501</v>
      </c>
      <c r="B264" s="7" t="s">
        <v>209</v>
      </c>
      <c r="C264" s="131"/>
      <c r="D264" s="131"/>
    </row>
    <row r="265" spans="1:4" x14ac:dyDescent="0.25">
      <c r="A265" s="6">
        <v>41030502</v>
      </c>
      <c r="B265" s="7" t="s">
        <v>210</v>
      </c>
      <c r="C265" s="131"/>
      <c r="D265" s="131"/>
    </row>
    <row r="266" spans="1:4" x14ac:dyDescent="0.25">
      <c r="A266" s="6">
        <v>41030503</v>
      </c>
      <c r="B266" s="7" t="s">
        <v>211</v>
      </c>
      <c r="C266" s="131"/>
      <c r="D266" s="131"/>
    </row>
    <row r="267" spans="1:4" x14ac:dyDescent="0.25">
      <c r="A267" s="6">
        <v>410306</v>
      </c>
      <c r="B267" s="7" t="s">
        <v>93</v>
      </c>
      <c r="C267" s="131"/>
      <c r="D267" s="131"/>
    </row>
    <row r="268" spans="1:4" ht="15.75" thickBot="1" x14ac:dyDescent="0.3">
      <c r="A268" s="18">
        <v>410307</v>
      </c>
      <c r="B268" s="19" t="s">
        <v>212</v>
      </c>
      <c r="C268" s="398"/>
      <c r="D268" s="398"/>
    </row>
    <row r="269" spans="1:4" ht="15.75" thickBot="1" x14ac:dyDescent="0.3">
      <c r="A269" s="8" t="s">
        <v>20</v>
      </c>
      <c r="B269" s="9"/>
      <c r="C269" s="196">
        <f>SUM(C259:C268)</f>
        <v>0</v>
      </c>
      <c r="D269" s="196">
        <f>SUM(D259:D268)</f>
        <v>417884</v>
      </c>
    </row>
    <row r="270" spans="1:4" x14ac:dyDescent="0.25">
      <c r="A270" s="11">
        <v>4104</v>
      </c>
      <c r="B270" s="12" t="s">
        <v>216</v>
      </c>
      <c r="C270" s="390"/>
      <c r="D270" s="390"/>
    </row>
    <row r="271" spans="1:4" x14ac:dyDescent="0.25">
      <c r="A271" s="6">
        <v>410401</v>
      </c>
      <c r="B271" s="7" t="s">
        <v>88</v>
      </c>
      <c r="C271" s="131"/>
      <c r="D271" s="131"/>
    </row>
    <row r="272" spans="1:4" x14ac:dyDescent="0.25">
      <c r="A272" s="6">
        <v>410402</v>
      </c>
      <c r="B272" s="7" t="s">
        <v>89</v>
      </c>
      <c r="C272" s="131"/>
      <c r="D272" s="131"/>
    </row>
    <row r="273" spans="1:4" x14ac:dyDescent="0.25">
      <c r="A273" s="6">
        <v>410403</v>
      </c>
      <c r="B273" s="7" t="s">
        <v>90</v>
      </c>
      <c r="C273" s="131"/>
      <c r="D273" s="131"/>
    </row>
    <row r="274" spans="1:4" x14ac:dyDescent="0.25">
      <c r="A274" s="6">
        <v>410404</v>
      </c>
      <c r="B274" s="7" t="s">
        <v>91</v>
      </c>
      <c r="C274" s="131"/>
      <c r="D274" s="131"/>
    </row>
    <row r="275" spans="1:4" x14ac:dyDescent="0.25">
      <c r="A275" s="6">
        <v>410405</v>
      </c>
      <c r="B275" s="7" t="s">
        <v>208</v>
      </c>
      <c r="C275" s="131"/>
      <c r="D275" s="131"/>
    </row>
    <row r="276" spans="1:4" x14ac:dyDescent="0.25">
      <c r="A276" s="6">
        <v>41040501</v>
      </c>
      <c r="B276" s="7" t="s">
        <v>209</v>
      </c>
      <c r="C276" s="131"/>
      <c r="D276" s="131"/>
    </row>
    <row r="277" spans="1:4" x14ac:dyDescent="0.25">
      <c r="A277" s="6">
        <v>41040502</v>
      </c>
      <c r="B277" s="7" t="s">
        <v>210</v>
      </c>
      <c r="C277" s="131"/>
      <c r="D277" s="131"/>
    </row>
    <row r="278" spans="1:4" x14ac:dyDescent="0.25">
      <c r="A278" s="6">
        <v>41040503</v>
      </c>
      <c r="B278" s="7" t="s">
        <v>217</v>
      </c>
      <c r="C278" s="131"/>
      <c r="D278" s="131"/>
    </row>
    <row r="279" spans="1:4" x14ac:dyDescent="0.25">
      <c r="A279" s="6">
        <v>410406</v>
      </c>
      <c r="B279" s="7" t="s">
        <v>93</v>
      </c>
      <c r="C279" s="131"/>
      <c r="D279" s="131"/>
    </row>
    <row r="280" spans="1:4" ht="15.75" thickBot="1" x14ac:dyDescent="0.3">
      <c r="A280" s="18">
        <v>410407</v>
      </c>
      <c r="B280" s="19" t="s">
        <v>212</v>
      </c>
      <c r="C280" s="398"/>
      <c r="D280" s="398"/>
    </row>
    <row r="281" spans="1:4" ht="15.75" thickBot="1" x14ac:dyDescent="0.3">
      <c r="A281" s="8" t="s">
        <v>20</v>
      </c>
      <c r="B281" s="9"/>
      <c r="C281" s="196">
        <f>SUM(C271:C280)</f>
        <v>0</v>
      </c>
      <c r="D281" s="196">
        <f>SUM(D271:D280)</f>
        <v>0</v>
      </c>
    </row>
    <row r="282" spans="1:4" x14ac:dyDescent="0.25">
      <c r="A282" s="11">
        <v>4105</v>
      </c>
      <c r="B282" s="12" t="s">
        <v>218</v>
      </c>
      <c r="C282" s="390"/>
      <c r="D282" s="390"/>
    </row>
    <row r="283" spans="1:4" x14ac:dyDescent="0.25">
      <c r="A283" s="6">
        <v>410501</v>
      </c>
      <c r="B283" s="7" t="s">
        <v>89</v>
      </c>
      <c r="C283" s="131">
        <v>20894</v>
      </c>
      <c r="D283" s="131">
        <v>2543</v>
      </c>
    </row>
    <row r="284" spans="1:4" x14ac:dyDescent="0.25">
      <c r="A284" s="6">
        <v>410502</v>
      </c>
      <c r="B284" s="7" t="s">
        <v>90</v>
      </c>
      <c r="C284" s="131">
        <v>46067</v>
      </c>
      <c r="D284" s="131">
        <v>73531</v>
      </c>
    </row>
    <row r="285" spans="1:4" x14ac:dyDescent="0.25">
      <c r="A285" s="6">
        <v>410503</v>
      </c>
      <c r="B285" s="7" t="s">
        <v>91</v>
      </c>
      <c r="C285" s="131"/>
      <c r="D285" s="131"/>
    </row>
    <row r="286" spans="1:4" x14ac:dyDescent="0.25">
      <c r="A286" s="6">
        <v>410504</v>
      </c>
      <c r="B286" s="7" t="s">
        <v>208</v>
      </c>
      <c r="C286" s="131"/>
      <c r="D286" s="131"/>
    </row>
    <row r="287" spans="1:4" x14ac:dyDescent="0.25">
      <c r="A287" s="6">
        <v>41050401</v>
      </c>
      <c r="B287" s="7" t="s">
        <v>209</v>
      </c>
      <c r="C287" s="131"/>
      <c r="D287" s="131"/>
    </row>
    <row r="288" spans="1:4" x14ac:dyDescent="0.25">
      <c r="A288" s="6">
        <v>41050402</v>
      </c>
      <c r="B288" s="7" t="s">
        <v>210</v>
      </c>
      <c r="C288" s="131"/>
      <c r="D288" s="131"/>
    </row>
    <row r="289" spans="1:4" x14ac:dyDescent="0.25">
      <c r="A289" s="6">
        <v>41050403</v>
      </c>
      <c r="B289" s="7" t="s">
        <v>211</v>
      </c>
      <c r="C289" s="131"/>
      <c r="D289" s="131"/>
    </row>
    <row r="290" spans="1:4" x14ac:dyDescent="0.25">
      <c r="A290" s="6">
        <v>410505</v>
      </c>
      <c r="B290" s="7" t="s">
        <v>93</v>
      </c>
      <c r="C290" s="131"/>
      <c r="D290" s="131"/>
    </row>
    <row r="291" spans="1:4" ht="15.75" thickBot="1" x14ac:dyDescent="0.3">
      <c r="A291" s="18">
        <v>410506</v>
      </c>
      <c r="B291" s="19" t="s">
        <v>212</v>
      </c>
      <c r="C291" s="398"/>
      <c r="D291" s="398"/>
    </row>
    <row r="292" spans="1:4" ht="15.75" thickBot="1" x14ac:dyDescent="0.3">
      <c r="A292" s="8" t="s">
        <v>20</v>
      </c>
      <c r="B292" s="9"/>
      <c r="C292" s="196">
        <f>SUM(C283:C291)</f>
        <v>66961</v>
      </c>
      <c r="D292" s="196">
        <f>SUM(D283:D291)</f>
        <v>76074</v>
      </c>
    </row>
    <row r="293" spans="1:4" x14ac:dyDescent="0.25">
      <c r="A293" s="11">
        <v>4106</v>
      </c>
      <c r="B293" s="12" t="s">
        <v>219</v>
      </c>
      <c r="C293" s="390"/>
      <c r="D293" s="390"/>
    </row>
    <row r="294" spans="1:4" x14ac:dyDescent="0.25">
      <c r="A294" s="6">
        <v>410601</v>
      </c>
      <c r="B294" s="7" t="s">
        <v>89</v>
      </c>
      <c r="C294" s="131">
        <v>2854257</v>
      </c>
      <c r="D294" s="131">
        <v>1768619</v>
      </c>
    </row>
    <row r="295" spans="1:4" x14ac:dyDescent="0.25">
      <c r="A295" s="6">
        <v>410602</v>
      </c>
      <c r="B295" s="7" t="s">
        <v>90</v>
      </c>
      <c r="C295" s="131">
        <v>119611</v>
      </c>
      <c r="D295" s="131">
        <v>84055</v>
      </c>
    </row>
    <row r="296" spans="1:4" x14ac:dyDescent="0.25">
      <c r="A296" s="6">
        <v>410603</v>
      </c>
      <c r="B296" s="7" t="s">
        <v>91</v>
      </c>
      <c r="C296" s="131"/>
      <c r="D296" s="131"/>
    </row>
    <row r="297" spans="1:4" x14ac:dyDescent="0.25">
      <c r="A297" s="6">
        <v>410604</v>
      </c>
      <c r="B297" s="7" t="s">
        <v>208</v>
      </c>
      <c r="C297" s="131"/>
      <c r="D297" s="131"/>
    </row>
    <row r="298" spans="1:4" x14ac:dyDescent="0.25">
      <c r="A298" s="6">
        <v>41060401</v>
      </c>
      <c r="B298" s="7" t="s">
        <v>209</v>
      </c>
      <c r="C298" s="131"/>
      <c r="D298" s="131"/>
    </row>
    <row r="299" spans="1:4" x14ac:dyDescent="0.25">
      <c r="A299" s="6">
        <v>41060402</v>
      </c>
      <c r="B299" s="7" t="s">
        <v>210</v>
      </c>
      <c r="C299" s="131"/>
      <c r="D299" s="131"/>
    </row>
    <row r="300" spans="1:4" x14ac:dyDescent="0.25">
      <c r="A300" s="6">
        <v>41060403</v>
      </c>
      <c r="B300" s="7" t="s">
        <v>211</v>
      </c>
      <c r="C300" s="131"/>
      <c r="D300" s="131"/>
    </row>
    <row r="301" spans="1:4" x14ac:dyDescent="0.25">
      <c r="A301" s="6">
        <v>410605</v>
      </c>
      <c r="B301" s="7" t="s">
        <v>93</v>
      </c>
      <c r="C301" s="131">
        <v>1599059</v>
      </c>
      <c r="D301" s="131">
        <v>1055333</v>
      </c>
    </row>
    <row r="302" spans="1:4" ht="15.75" thickBot="1" x14ac:dyDescent="0.3">
      <c r="A302" s="18">
        <v>410606</v>
      </c>
      <c r="B302" s="19" t="s">
        <v>212</v>
      </c>
      <c r="C302" s="131">
        <v>1082424</v>
      </c>
      <c r="D302" s="131"/>
    </row>
    <row r="303" spans="1:4" ht="15.75" thickBot="1" x14ac:dyDescent="0.3">
      <c r="A303" s="8" t="s">
        <v>20</v>
      </c>
      <c r="B303" s="9"/>
      <c r="C303" s="196">
        <f>SUM(C294:C302)</f>
        <v>5655351</v>
      </c>
      <c r="D303" s="196">
        <f>SUM(D294:D302)</f>
        <v>2908007</v>
      </c>
    </row>
    <row r="304" spans="1:4" x14ac:dyDescent="0.25">
      <c r="A304" s="11">
        <v>4107</v>
      </c>
      <c r="B304" s="12" t="s">
        <v>220</v>
      </c>
      <c r="C304" s="390"/>
      <c r="D304" s="390"/>
    </row>
    <row r="305" spans="1:4" x14ac:dyDescent="0.25">
      <c r="A305" s="6">
        <v>410701</v>
      </c>
      <c r="B305" s="7" t="s">
        <v>221</v>
      </c>
      <c r="C305" s="131"/>
      <c r="D305" s="131">
        <v>2562917</v>
      </c>
    </row>
    <row r="306" spans="1:4" x14ac:dyDescent="0.25">
      <c r="A306" s="6">
        <v>410702</v>
      </c>
      <c r="B306" s="7" t="s">
        <v>222</v>
      </c>
      <c r="C306" s="131">
        <v>10309921</v>
      </c>
      <c r="D306" s="131">
        <v>6119219</v>
      </c>
    </row>
    <row r="307" spans="1:4" x14ac:dyDescent="0.25">
      <c r="A307" s="6">
        <v>410703</v>
      </c>
      <c r="B307" s="7" t="s">
        <v>223</v>
      </c>
      <c r="C307" s="131">
        <v>644089</v>
      </c>
      <c r="D307" s="131">
        <v>857473</v>
      </c>
    </row>
    <row r="308" spans="1:4" x14ac:dyDescent="0.25">
      <c r="A308" s="6">
        <v>410704</v>
      </c>
      <c r="B308" s="7" t="s">
        <v>224</v>
      </c>
      <c r="C308" s="131"/>
      <c r="D308" s="131"/>
    </row>
    <row r="309" spans="1:4" x14ac:dyDescent="0.25">
      <c r="A309" s="6">
        <v>410705</v>
      </c>
      <c r="B309" s="7" t="s">
        <v>225</v>
      </c>
      <c r="C309" s="131">
        <v>439063</v>
      </c>
      <c r="D309" s="131">
        <v>22173</v>
      </c>
    </row>
    <row r="310" spans="1:4" x14ac:dyDescent="0.25">
      <c r="A310" s="6">
        <v>410706</v>
      </c>
      <c r="B310" s="7" t="s">
        <v>226</v>
      </c>
      <c r="C310" s="131"/>
      <c r="D310" s="131">
        <v>150000</v>
      </c>
    </row>
    <row r="311" spans="1:4" x14ac:dyDescent="0.25">
      <c r="A311" s="6">
        <v>410707</v>
      </c>
      <c r="B311" s="7" t="s">
        <v>227</v>
      </c>
      <c r="C311" s="131"/>
      <c r="D311" s="131"/>
    </row>
    <row r="312" spans="1:4" x14ac:dyDescent="0.25">
      <c r="A312" s="6">
        <v>410708</v>
      </c>
      <c r="B312" s="7" t="s">
        <v>120</v>
      </c>
      <c r="C312" s="131"/>
      <c r="D312" s="131"/>
    </row>
    <row r="313" spans="1:4" x14ac:dyDescent="0.25">
      <c r="A313" s="6">
        <v>41070801</v>
      </c>
      <c r="B313" s="7" t="s">
        <v>228</v>
      </c>
      <c r="C313" s="131"/>
      <c r="D313" s="131"/>
    </row>
    <row r="314" spans="1:4" x14ac:dyDescent="0.25">
      <c r="A314" s="6">
        <v>41070802</v>
      </c>
      <c r="B314" s="7" t="s">
        <v>210</v>
      </c>
      <c r="C314" s="131"/>
      <c r="D314" s="131"/>
    </row>
    <row r="315" spans="1:4" x14ac:dyDescent="0.25">
      <c r="A315" s="6">
        <v>41070803</v>
      </c>
      <c r="B315" s="7" t="s">
        <v>211</v>
      </c>
      <c r="C315" s="131"/>
      <c r="D315" s="131"/>
    </row>
    <row r="316" spans="1:4" ht="15.75" thickBot="1" x14ac:dyDescent="0.3">
      <c r="A316" s="18">
        <v>410709</v>
      </c>
      <c r="B316" s="19" t="s">
        <v>229</v>
      </c>
      <c r="C316" s="398"/>
      <c r="D316" s="398"/>
    </row>
    <row r="317" spans="1:4" ht="15.75" thickBot="1" x14ac:dyDescent="0.3">
      <c r="A317" s="8" t="s">
        <v>20</v>
      </c>
      <c r="B317" s="9"/>
      <c r="C317" s="196">
        <f>SUM(C305:C316)</f>
        <v>11393073</v>
      </c>
      <c r="D317" s="196">
        <f>SUM(D305:D316)</f>
        <v>9711782</v>
      </c>
    </row>
    <row r="318" spans="1:4" x14ac:dyDescent="0.25">
      <c r="A318" s="11">
        <v>4108</v>
      </c>
      <c r="B318" s="12" t="s">
        <v>230</v>
      </c>
      <c r="C318" s="390"/>
      <c r="D318" s="390"/>
    </row>
    <row r="319" spans="1:4" x14ac:dyDescent="0.25">
      <c r="A319" s="6">
        <v>410801</v>
      </c>
      <c r="B319" s="7" t="s">
        <v>231</v>
      </c>
      <c r="C319" s="131"/>
      <c r="D319" s="131"/>
    </row>
    <row r="320" spans="1:4" x14ac:dyDescent="0.25">
      <c r="A320" s="6">
        <v>410802</v>
      </c>
      <c r="B320" s="7" t="s">
        <v>232</v>
      </c>
      <c r="C320" s="131"/>
      <c r="D320" s="131"/>
    </row>
    <row r="321" spans="1:4" x14ac:dyDescent="0.25">
      <c r="A321" s="6">
        <v>410803</v>
      </c>
      <c r="B321" s="7" t="s">
        <v>233</v>
      </c>
      <c r="C321" s="131"/>
      <c r="D321" s="131"/>
    </row>
    <row r="322" spans="1:4" x14ac:dyDescent="0.25">
      <c r="A322" s="6">
        <v>410804</v>
      </c>
      <c r="B322" s="7" t="s">
        <v>234</v>
      </c>
      <c r="C322" s="131"/>
      <c r="D322" s="131"/>
    </row>
    <row r="323" spans="1:4" x14ac:dyDescent="0.25">
      <c r="A323" s="6">
        <v>410805</v>
      </c>
      <c r="B323" s="7" t="s">
        <v>225</v>
      </c>
      <c r="C323" s="131">
        <v>2654915</v>
      </c>
      <c r="D323" s="131">
        <v>11735775</v>
      </c>
    </row>
    <row r="324" spans="1:4" x14ac:dyDescent="0.25">
      <c r="A324" s="6">
        <v>410806</v>
      </c>
      <c r="B324" s="7" t="s">
        <v>226</v>
      </c>
      <c r="C324" s="131"/>
      <c r="D324" s="131"/>
    </row>
    <row r="325" spans="1:4" x14ac:dyDescent="0.25">
      <c r="A325" s="6">
        <v>410807</v>
      </c>
      <c r="B325" s="7" t="s">
        <v>227</v>
      </c>
      <c r="C325" s="131"/>
      <c r="D325" s="131"/>
    </row>
    <row r="326" spans="1:4" x14ac:dyDescent="0.25">
      <c r="A326" s="6">
        <v>410808</v>
      </c>
      <c r="B326" s="7" t="s">
        <v>120</v>
      </c>
      <c r="C326" s="131"/>
      <c r="D326" s="131"/>
    </row>
    <row r="327" spans="1:4" x14ac:dyDescent="0.25">
      <c r="A327" s="6">
        <v>41080801</v>
      </c>
      <c r="B327" s="7" t="s">
        <v>209</v>
      </c>
      <c r="C327" s="131"/>
      <c r="D327" s="131"/>
    </row>
    <row r="328" spans="1:4" x14ac:dyDescent="0.25">
      <c r="A328" s="6">
        <v>41080802</v>
      </c>
      <c r="B328" s="7" t="s">
        <v>210</v>
      </c>
      <c r="C328" s="131"/>
      <c r="D328" s="131"/>
    </row>
    <row r="329" spans="1:4" x14ac:dyDescent="0.25">
      <c r="A329" s="6">
        <v>41080803</v>
      </c>
      <c r="B329" s="7" t="s">
        <v>211</v>
      </c>
      <c r="C329" s="131"/>
      <c r="D329" s="131"/>
    </row>
    <row r="330" spans="1:4" ht="15.75" thickBot="1" x14ac:dyDescent="0.3">
      <c r="A330" s="18">
        <v>410809</v>
      </c>
      <c r="B330" s="19" t="s">
        <v>229</v>
      </c>
      <c r="C330" s="398"/>
      <c r="D330" s="398"/>
    </row>
    <row r="331" spans="1:4" ht="15.75" thickBot="1" x14ac:dyDescent="0.3">
      <c r="A331" s="8" t="s">
        <v>20</v>
      </c>
      <c r="B331" s="9"/>
      <c r="C331" s="196">
        <f>SUM(C319:C330)</f>
        <v>2654915</v>
      </c>
      <c r="D331" s="196">
        <f>SUM(D319:D330)</f>
        <v>11735775</v>
      </c>
    </row>
    <row r="332" spans="1:4" x14ac:dyDescent="0.25">
      <c r="A332" s="11">
        <v>4109</v>
      </c>
      <c r="B332" s="12" t="s">
        <v>235</v>
      </c>
      <c r="C332" s="390"/>
      <c r="D332" s="390"/>
    </row>
    <row r="333" spans="1:4" x14ac:dyDescent="0.25">
      <c r="A333" s="6">
        <v>410901</v>
      </c>
      <c r="B333" s="7" t="s">
        <v>88</v>
      </c>
      <c r="C333" s="131">
        <v>11602195</v>
      </c>
      <c r="D333" s="131">
        <v>7791166</v>
      </c>
    </row>
    <row r="334" spans="1:4" x14ac:dyDescent="0.25">
      <c r="A334" s="6">
        <v>410902</v>
      </c>
      <c r="B334" s="7" t="s">
        <v>89</v>
      </c>
      <c r="C334" s="131">
        <v>38128864</v>
      </c>
      <c r="D334" s="131">
        <v>34463653</v>
      </c>
    </row>
    <row r="335" spans="1:4" x14ac:dyDescent="0.25">
      <c r="A335" s="6">
        <v>410903</v>
      </c>
      <c r="B335" s="7" t="s">
        <v>90</v>
      </c>
      <c r="C335" s="131">
        <v>1547574</v>
      </c>
      <c r="D335" s="131">
        <v>1323540</v>
      </c>
    </row>
    <row r="336" spans="1:4" x14ac:dyDescent="0.25">
      <c r="A336" s="6">
        <v>410904</v>
      </c>
      <c r="B336" s="7" t="s">
        <v>91</v>
      </c>
      <c r="C336" s="131"/>
      <c r="D336" s="131"/>
    </row>
    <row r="337" spans="1:4" x14ac:dyDescent="0.25">
      <c r="A337" s="6">
        <v>410905</v>
      </c>
      <c r="B337" s="7" t="s">
        <v>208</v>
      </c>
      <c r="C337" s="131"/>
      <c r="D337" s="131"/>
    </row>
    <row r="338" spans="1:4" x14ac:dyDescent="0.25">
      <c r="A338" s="6">
        <v>410906</v>
      </c>
      <c r="B338" s="4" t="s">
        <v>237</v>
      </c>
      <c r="C338" s="131"/>
      <c r="D338" s="131"/>
    </row>
    <row r="339" spans="1:4" x14ac:dyDescent="0.25">
      <c r="A339" s="6">
        <v>41090501</v>
      </c>
      <c r="B339" s="7" t="s">
        <v>209</v>
      </c>
      <c r="C339" s="131"/>
      <c r="D339" s="131"/>
    </row>
    <row r="340" spans="1:4" x14ac:dyDescent="0.25">
      <c r="A340" s="6">
        <v>41090502</v>
      </c>
      <c r="B340" s="7" t="s">
        <v>210</v>
      </c>
      <c r="C340" s="131"/>
      <c r="D340" s="131"/>
    </row>
    <row r="341" spans="1:4" x14ac:dyDescent="0.25">
      <c r="A341" s="6">
        <v>41090503</v>
      </c>
      <c r="B341" s="7" t="s">
        <v>211</v>
      </c>
      <c r="C341" s="131">
        <v>10304806</v>
      </c>
      <c r="D341" s="131">
        <v>9244285</v>
      </c>
    </row>
    <row r="342" spans="1:4" x14ac:dyDescent="0.25">
      <c r="A342" s="6">
        <v>410906</v>
      </c>
      <c r="B342" s="7" t="s">
        <v>93</v>
      </c>
      <c r="C342" s="131">
        <v>8726036</v>
      </c>
      <c r="D342" s="131">
        <v>8069373</v>
      </c>
    </row>
    <row r="343" spans="1:4" ht="15.75" thickBot="1" x14ac:dyDescent="0.3">
      <c r="A343" s="18">
        <v>410907</v>
      </c>
      <c r="B343" s="19" t="s">
        <v>94</v>
      </c>
      <c r="C343" s="131"/>
      <c r="D343" s="131"/>
    </row>
    <row r="344" spans="1:4" ht="15.75" thickBot="1" x14ac:dyDescent="0.3">
      <c r="A344" s="8" t="s">
        <v>20</v>
      </c>
      <c r="B344" s="9"/>
      <c r="C344" s="196">
        <f>SUM(C333:C343)</f>
        <v>70309475</v>
      </c>
      <c r="D344" s="196">
        <f>SUM(D333:D343)</f>
        <v>60892017</v>
      </c>
    </row>
    <row r="345" spans="1:4" x14ac:dyDescent="0.25">
      <c r="A345" s="11">
        <v>4110</v>
      </c>
      <c r="B345" s="12" t="s">
        <v>238</v>
      </c>
      <c r="C345" s="390"/>
      <c r="D345" s="390"/>
    </row>
    <row r="346" spans="1:4" x14ac:dyDescent="0.25">
      <c r="A346" s="6">
        <v>411001</v>
      </c>
      <c r="B346" s="7" t="s">
        <v>88</v>
      </c>
      <c r="C346" s="131">
        <v>1194333</v>
      </c>
      <c r="D346" s="131">
        <v>2594788</v>
      </c>
    </row>
    <row r="347" spans="1:4" x14ac:dyDescent="0.25">
      <c r="A347" s="6">
        <v>411002</v>
      </c>
      <c r="B347" s="7" t="s">
        <v>89</v>
      </c>
      <c r="C347" s="131">
        <v>1221631</v>
      </c>
      <c r="D347" s="131">
        <v>1379990</v>
      </c>
    </row>
    <row r="348" spans="1:4" x14ac:dyDescent="0.25">
      <c r="A348" s="6">
        <v>411003</v>
      </c>
      <c r="B348" s="7" t="s">
        <v>90</v>
      </c>
      <c r="C348" s="131">
        <v>193190</v>
      </c>
      <c r="D348" s="131">
        <v>235681</v>
      </c>
    </row>
    <row r="349" spans="1:4" x14ac:dyDescent="0.25">
      <c r="A349" s="6">
        <v>411004</v>
      </c>
      <c r="B349" s="7" t="s">
        <v>91</v>
      </c>
      <c r="C349" s="391"/>
      <c r="D349" s="131"/>
    </row>
    <row r="350" spans="1:4" x14ac:dyDescent="0.25">
      <c r="A350" s="6">
        <v>411005</v>
      </c>
      <c r="B350" s="7" t="s">
        <v>208</v>
      </c>
      <c r="C350" s="131"/>
      <c r="D350" s="131"/>
    </row>
    <row r="351" spans="1:4" x14ac:dyDescent="0.25">
      <c r="A351" s="6">
        <v>41100501</v>
      </c>
      <c r="B351" s="7" t="s">
        <v>228</v>
      </c>
      <c r="C351" s="131"/>
      <c r="D351" s="131"/>
    </row>
    <row r="352" spans="1:4" x14ac:dyDescent="0.25">
      <c r="A352" s="6">
        <v>41100502</v>
      </c>
      <c r="B352" s="7" t="s">
        <v>210</v>
      </c>
      <c r="C352" s="131"/>
      <c r="D352" s="131"/>
    </row>
    <row r="353" spans="1:4" x14ac:dyDescent="0.25">
      <c r="A353" s="6">
        <v>41100503</v>
      </c>
      <c r="B353" s="7" t="s">
        <v>211</v>
      </c>
      <c r="C353" s="131"/>
      <c r="D353" s="131"/>
    </row>
    <row r="354" spans="1:4" x14ac:dyDescent="0.25">
      <c r="A354" s="6">
        <v>411006</v>
      </c>
      <c r="B354" s="7" t="s">
        <v>93</v>
      </c>
      <c r="C354" s="131">
        <v>4917197</v>
      </c>
      <c r="D354" s="131">
        <v>2809585</v>
      </c>
    </row>
    <row r="355" spans="1:4" ht="15.75" thickBot="1" x14ac:dyDescent="0.3">
      <c r="A355" s="18">
        <v>411007</v>
      </c>
      <c r="B355" s="19" t="s">
        <v>94</v>
      </c>
      <c r="C355" s="398"/>
      <c r="D355" s="398"/>
    </row>
    <row r="356" spans="1:4" ht="15.75" thickBot="1" x14ac:dyDescent="0.3">
      <c r="A356" s="8" t="s">
        <v>20</v>
      </c>
      <c r="B356" s="9"/>
      <c r="C356" s="196">
        <f>SUM(C346:C355)</f>
        <v>7526351</v>
      </c>
      <c r="D356" s="196">
        <f>SUM(D346:D355)</f>
        <v>7020044</v>
      </c>
    </row>
    <row r="357" spans="1:4" x14ac:dyDescent="0.25">
      <c r="A357" s="11">
        <v>4111</v>
      </c>
      <c r="B357" s="12" t="s">
        <v>239</v>
      </c>
      <c r="C357" s="390"/>
      <c r="D357" s="390"/>
    </row>
    <row r="358" spans="1:4" x14ac:dyDescent="0.25">
      <c r="A358" s="6">
        <v>411101</v>
      </c>
      <c r="B358" s="7" t="s">
        <v>240</v>
      </c>
      <c r="C358" s="131">
        <v>750000</v>
      </c>
      <c r="D358" s="131">
        <v>3500000</v>
      </c>
    </row>
    <row r="359" spans="1:4" x14ac:dyDescent="0.25">
      <c r="A359" s="6">
        <v>411102</v>
      </c>
      <c r="B359" s="7" t="s">
        <v>241</v>
      </c>
      <c r="C359" s="131">
        <v>56915728</v>
      </c>
      <c r="D359" s="131">
        <v>41257406</v>
      </c>
    </row>
    <row r="360" spans="1:4" x14ac:dyDescent="0.25">
      <c r="A360" s="6">
        <v>411103</v>
      </c>
      <c r="B360" s="7" t="s">
        <v>242</v>
      </c>
      <c r="C360" s="131">
        <v>13735</v>
      </c>
      <c r="D360" s="131">
        <v>2549379</v>
      </c>
    </row>
    <row r="361" spans="1:4" x14ac:dyDescent="0.25">
      <c r="A361" s="6">
        <v>411104</v>
      </c>
      <c r="B361" s="7" t="s">
        <v>243</v>
      </c>
      <c r="C361" s="131"/>
      <c r="D361" s="131"/>
    </row>
    <row r="362" spans="1:4" x14ac:dyDescent="0.25">
      <c r="A362" s="6">
        <v>411105</v>
      </c>
      <c r="B362" s="7" t="s">
        <v>244</v>
      </c>
      <c r="C362" s="131">
        <v>3230686</v>
      </c>
      <c r="D362" s="131">
        <v>3946969</v>
      </c>
    </row>
    <row r="363" spans="1:4" x14ac:dyDescent="0.25">
      <c r="A363" s="6">
        <v>411106</v>
      </c>
      <c r="B363" s="7" t="s">
        <v>118</v>
      </c>
      <c r="C363" s="131"/>
      <c r="D363" s="131"/>
    </row>
    <row r="364" spans="1:4" x14ac:dyDescent="0.25">
      <c r="A364" s="6">
        <v>411107</v>
      </c>
      <c r="B364" s="7" t="s">
        <v>119</v>
      </c>
      <c r="C364" s="131"/>
      <c r="D364" s="131"/>
    </row>
    <row r="365" spans="1:4" x14ac:dyDescent="0.25">
      <c r="A365" s="6">
        <v>411108</v>
      </c>
      <c r="B365" s="7" t="s">
        <v>120</v>
      </c>
      <c r="C365" s="131"/>
      <c r="D365" s="131"/>
    </row>
    <row r="366" spans="1:4" x14ac:dyDescent="0.25">
      <c r="A366" s="6">
        <v>41110801</v>
      </c>
      <c r="B366" s="7" t="s">
        <v>209</v>
      </c>
      <c r="C366" s="131"/>
      <c r="D366" s="131"/>
    </row>
    <row r="367" spans="1:4" x14ac:dyDescent="0.25">
      <c r="A367" s="6">
        <v>41110802</v>
      </c>
      <c r="B367" s="7" t="s">
        <v>210</v>
      </c>
      <c r="C367" s="131"/>
      <c r="D367" s="131"/>
    </row>
    <row r="368" spans="1:4" x14ac:dyDescent="0.25">
      <c r="A368" s="6">
        <v>41110803</v>
      </c>
      <c r="B368" s="7" t="s">
        <v>211</v>
      </c>
      <c r="C368" s="131">
        <v>2660945349</v>
      </c>
      <c r="D368" s="131">
        <v>2312697513</v>
      </c>
    </row>
    <row r="369" spans="1:4" x14ac:dyDescent="0.25">
      <c r="A369" s="6">
        <v>411109</v>
      </c>
      <c r="B369" s="7" t="s">
        <v>245</v>
      </c>
      <c r="C369" s="131"/>
      <c r="D369" s="131"/>
    </row>
    <row r="370" spans="1:4" x14ac:dyDescent="0.25">
      <c r="A370" s="6">
        <v>411110</v>
      </c>
      <c r="B370" s="7" t="s">
        <v>246</v>
      </c>
      <c r="C370" s="131"/>
      <c r="D370" s="131"/>
    </row>
    <row r="371" spans="1:4" ht="15.75" thickBot="1" x14ac:dyDescent="0.3">
      <c r="A371" s="18">
        <v>411111</v>
      </c>
      <c r="B371" s="19" t="s">
        <v>123</v>
      </c>
      <c r="C371" s="398">
        <v>50000</v>
      </c>
      <c r="D371" s="398"/>
    </row>
    <row r="372" spans="1:4" ht="15.75" thickBot="1" x14ac:dyDescent="0.3">
      <c r="A372" s="8" t="s">
        <v>20</v>
      </c>
      <c r="B372" s="9"/>
      <c r="C372" s="196">
        <f>SUM(C358:C371)</f>
        <v>2721905498</v>
      </c>
      <c r="D372" s="196">
        <f>SUM(D358:D371)</f>
        <v>2363951267</v>
      </c>
    </row>
    <row r="373" spans="1:4" x14ac:dyDescent="0.25">
      <c r="A373" s="11">
        <v>4112</v>
      </c>
      <c r="B373" s="12" t="s">
        <v>247</v>
      </c>
      <c r="C373" s="390"/>
      <c r="D373" s="390"/>
    </row>
    <row r="374" spans="1:4" x14ac:dyDescent="0.25">
      <c r="A374" s="6">
        <v>411201</v>
      </c>
      <c r="B374" s="7" t="s">
        <v>240</v>
      </c>
      <c r="C374" s="131"/>
      <c r="D374" s="131">
        <v>375000</v>
      </c>
    </row>
    <row r="375" spans="1:4" x14ac:dyDescent="0.25">
      <c r="A375" s="6">
        <v>411202</v>
      </c>
      <c r="B375" s="7" t="s">
        <v>241</v>
      </c>
      <c r="C375" s="131">
        <v>7428617</v>
      </c>
      <c r="D375" s="131">
        <v>7028016</v>
      </c>
    </row>
    <row r="376" spans="1:4" x14ac:dyDescent="0.25">
      <c r="A376" s="6">
        <v>411203</v>
      </c>
      <c r="B376" s="7" t="s">
        <v>248</v>
      </c>
      <c r="C376" s="131">
        <v>3927</v>
      </c>
      <c r="D376" s="131">
        <v>1015327</v>
      </c>
    </row>
    <row r="377" spans="1:4" x14ac:dyDescent="0.25">
      <c r="A377" s="6">
        <v>411204</v>
      </c>
      <c r="B377" s="7" t="s">
        <v>243</v>
      </c>
      <c r="C377" s="131"/>
      <c r="D377" s="131"/>
    </row>
    <row r="378" spans="1:4" x14ac:dyDescent="0.25">
      <c r="A378" s="6">
        <v>411205</v>
      </c>
      <c r="B378" s="7" t="s">
        <v>244</v>
      </c>
      <c r="C378" s="131">
        <v>3482231</v>
      </c>
      <c r="D378" s="131">
        <v>55397</v>
      </c>
    </row>
    <row r="379" spans="1:4" x14ac:dyDescent="0.25">
      <c r="A379" s="6">
        <v>411206</v>
      </c>
      <c r="B379" s="7" t="s">
        <v>118</v>
      </c>
      <c r="C379" s="131"/>
      <c r="D379" s="131"/>
    </row>
    <row r="380" spans="1:4" x14ac:dyDescent="0.25">
      <c r="A380" s="6">
        <v>411207</v>
      </c>
      <c r="B380" s="7" t="s">
        <v>119</v>
      </c>
      <c r="C380" s="131"/>
      <c r="D380" s="131"/>
    </row>
    <row r="381" spans="1:4" x14ac:dyDescent="0.25">
      <c r="A381" s="6">
        <v>411208</v>
      </c>
      <c r="B381" s="7" t="s">
        <v>249</v>
      </c>
      <c r="C381" s="131"/>
      <c r="D381" s="131"/>
    </row>
    <row r="382" spans="1:4" x14ac:dyDescent="0.25">
      <c r="A382" s="6">
        <v>41120801</v>
      </c>
      <c r="B382" s="7" t="s">
        <v>209</v>
      </c>
      <c r="C382" s="131"/>
      <c r="D382" s="131"/>
    </row>
    <row r="383" spans="1:4" x14ac:dyDescent="0.25">
      <c r="A383" s="6">
        <v>41120802</v>
      </c>
      <c r="B383" s="7" t="s">
        <v>210</v>
      </c>
      <c r="C383" s="131"/>
      <c r="D383" s="131"/>
    </row>
    <row r="384" spans="1:4" x14ac:dyDescent="0.25">
      <c r="A384" s="6">
        <v>41120803</v>
      </c>
      <c r="B384" s="7" t="s">
        <v>211</v>
      </c>
      <c r="C384" s="131"/>
      <c r="D384" s="131"/>
    </row>
    <row r="385" spans="1:4" x14ac:dyDescent="0.25">
      <c r="A385" s="6">
        <v>411209</v>
      </c>
      <c r="B385" s="7" t="s">
        <v>250</v>
      </c>
      <c r="C385" s="131"/>
      <c r="D385" s="131"/>
    </row>
    <row r="386" spans="1:4" x14ac:dyDescent="0.25">
      <c r="A386" s="6">
        <v>411210</v>
      </c>
      <c r="B386" s="7" t="s">
        <v>246</v>
      </c>
      <c r="C386" s="131"/>
      <c r="D386" s="131"/>
    </row>
    <row r="387" spans="1:4" ht="15.75" thickBot="1" x14ac:dyDescent="0.3">
      <c r="A387" s="18">
        <v>411211</v>
      </c>
      <c r="B387" s="19" t="s">
        <v>123</v>
      </c>
      <c r="C387" s="398">
        <v>50000</v>
      </c>
      <c r="D387" s="398"/>
    </row>
    <row r="388" spans="1:4" ht="15.75" thickBot="1" x14ac:dyDescent="0.3">
      <c r="A388" s="8" t="s">
        <v>20</v>
      </c>
      <c r="B388" s="9"/>
      <c r="C388" s="196">
        <f>SUM(C374:C387)</f>
        <v>10964775</v>
      </c>
      <c r="D388" s="196">
        <f>SUM(D374:D387)</f>
        <v>8473740</v>
      </c>
    </row>
    <row r="389" spans="1:4" x14ac:dyDescent="0.25">
      <c r="A389" s="11">
        <v>42</v>
      </c>
      <c r="B389" s="12" t="s">
        <v>251</v>
      </c>
      <c r="C389" s="390"/>
      <c r="D389" s="390"/>
    </row>
    <row r="390" spans="1:4" x14ac:dyDescent="0.25">
      <c r="A390" s="3">
        <v>4201</v>
      </c>
      <c r="B390" s="4" t="s">
        <v>252</v>
      </c>
      <c r="C390" s="131"/>
      <c r="D390" s="131"/>
    </row>
    <row r="391" spans="1:4" x14ac:dyDescent="0.25">
      <c r="A391" s="6">
        <v>420101</v>
      </c>
      <c r="B391" s="7" t="s">
        <v>205</v>
      </c>
      <c r="C391" s="131"/>
      <c r="D391" s="131"/>
    </row>
    <row r="392" spans="1:4" x14ac:dyDescent="0.25">
      <c r="A392" s="6">
        <v>420102</v>
      </c>
      <c r="B392" s="7" t="s">
        <v>206</v>
      </c>
      <c r="C392" s="131"/>
      <c r="D392" s="131"/>
    </row>
    <row r="393" spans="1:4" x14ac:dyDescent="0.25">
      <c r="A393" s="6">
        <v>420103</v>
      </c>
      <c r="B393" s="7" t="s">
        <v>89</v>
      </c>
      <c r="C393" s="131"/>
      <c r="D393" s="131"/>
    </row>
    <row r="394" spans="1:4" x14ac:dyDescent="0.25">
      <c r="A394" s="6">
        <v>420104</v>
      </c>
      <c r="B394" s="7" t="s">
        <v>90</v>
      </c>
      <c r="C394" s="131"/>
      <c r="D394" s="131"/>
    </row>
    <row r="395" spans="1:4" x14ac:dyDescent="0.25">
      <c r="A395" s="6">
        <v>420105</v>
      </c>
      <c r="B395" s="7" t="s">
        <v>91</v>
      </c>
      <c r="C395" s="131"/>
      <c r="D395" s="131"/>
    </row>
    <row r="396" spans="1:4" x14ac:dyDescent="0.25">
      <c r="A396" s="6">
        <v>420106</v>
      </c>
      <c r="B396" s="7" t="s">
        <v>208</v>
      </c>
      <c r="C396" s="131"/>
      <c r="D396" s="131"/>
    </row>
    <row r="397" spans="1:4" x14ac:dyDescent="0.25">
      <c r="A397" s="6">
        <v>42010601</v>
      </c>
      <c r="B397" s="7" t="s">
        <v>209</v>
      </c>
      <c r="C397" s="131"/>
      <c r="D397" s="131"/>
    </row>
    <row r="398" spans="1:4" x14ac:dyDescent="0.25">
      <c r="A398" s="6">
        <v>42010602</v>
      </c>
      <c r="B398" s="7" t="s">
        <v>210</v>
      </c>
      <c r="C398" s="131"/>
      <c r="D398" s="131"/>
    </row>
    <row r="399" spans="1:4" x14ac:dyDescent="0.25">
      <c r="A399" s="6">
        <v>42010603</v>
      </c>
      <c r="B399" s="7" t="s">
        <v>211</v>
      </c>
      <c r="C399" s="131"/>
      <c r="D399" s="131"/>
    </row>
    <row r="400" spans="1:4" x14ac:dyDescent="0.25">
      <c r="A400" s="6">
        <v>420107</v>
      </c>
      <c r="B400" s="7" t="s">
        <v>93</v>
      </c>
      <c r="C400" s="131"/>
      <c r="D400" s="131"/>
    </row>
    <row r="401" spans="1:4" ht="15.75" thickBot="1" x14ac:dyDescent="0.3">
      <c r="A401" s="18">
        <v>420108</v>
      </c>
      <c r="B401" s="19" t="s">
        <v>212</v>
      </c>
      <c r="C401" s="398"/>
      <c r="D401" s="398"/>
    </row>
    <row r="402" spans="1:4" ht="15.75" thickBot="1" x14ac:dyDescent="0.3">
      <c r="A402" s="8" t="s">
        <v>20</v>
      </c>
      <c r="B402" s="9"/>
      <c r="C402" s="196">
        <f>SUM(C391:C401)</f>
        <v>0</v>
      </c>
      <c r="D402" s="196">
        <f>SUM(D391:D401)</f>
        <v>0</v>
      </c>
    </row>
    <row r="403" spans="1:4" x14ac:dyDescent="0.25">
      <c r="A403" s="11">
        <v>4202</v>
      </c>
      <c r="B403" s="12" t="s">
        <v>253</v>
      </c>
      <c r="C403" s="390"/>
      <c r="D403" s="390"/>
    </row>
    <row r="404" spans="1:4" x14ac:dyDescent="0.25">
      <c r="A404" s="6">
        <v>420201</v>
      </c>
      <c r="B404" s="7" t="s">
        <v>205</v>
      </c>
      <c r="C404" s="131"/>
      <c r="D404" s="131"/>
    </row>
    <row r="405" spans="1:4" x14ac:dyDescent="0.25">
      <c r="A405" s="6">
        <v>420202</v>
      </c>
      <c r="B405" s="7" t="s">
        <v>206</v>
      </c>
      <c r="C405" s="131"/>
      <c r="D405" s="131"/>
    </row>
    <row r="406" spans="1:4" x14ac:dyDescent="0.25">
      <c r="A406" s="6">
        <v>420203</v>
      </c>
      <c r="B406" s="7" t="s">
        <v>89</v>
      </c>
      <c r="C406" s="131"/>
      <c r="D406" s="131"/>
    </row>
    <row r="407" spans="1:4" x14ac:dyDescent="0.25">
      <c r="A407" s="6">
        <v>420204</v>
      </c>
      <c r="B407" s="7" t="s">
        <v>90</v>
      </c>
      <c r="C407" s="131"/>
      <c r="D407" s="131"/>
    </row>
    <row r="408" spans="1:4" x14ac:dyDescent="0.25">
      <c r="A408" s="6">
        <v>420205</v>
      </c>
      <c r="B408" s="7" t="s">
        <v>91</v>
      </c>
      <c r="C408" s="131"/>
      <c r="D408" s="131"/>
    </row>
    <row r="409" spans="1:4" x14ac:dyDescent="0.25">
      <c r="A409" s="6">
        <v>420206</v>
      </c>
      <c r="B409" s="7" t="s">
        <v>208</v>
      </c>
      <c r="C409" s="131"/>
      <c r="D409" s="131"/>
    </row>
    <row r="410" spans="1:4" x14ac:dyDescent="0.25">
      <c r="A410" s="6">
        <v>42020601</v>
      </c>
      <c r="B410" s="7" t="s">
        <v>209</v>
      </c>
      <c r="C410" s="131"/>
      <c r="D410" s="131"/>
    </row>
    <row r="411" spans="1:4" x14ac:dyDescent="0.25">
      <c r="A411" s="6">
        <v>42020602</v>
      </c>
      <c r="B411" s="7" t="s">
        <v>210</v>
      </c>
      <c r="C411" s="131"/>
      <c r="D411" s="131"/>
    </row>
    <row r="412" spans="1:4" x14ac:dyDescent="0.25">
      <c r="A412" s="6">
        <v>42020603</v>
      </c>
      <c r="B412" s="7" t="s">
        <v>211</v>
      </c>
      <c r="C412" s="131"/>
      <c r="D412" s="131"/>
    </row>
    <row r="413" spans="1:4" x14ac:dyDescent="0.25">
      <c r="A413" s="6">
        <v>420207</v>
      </c>
      <c r="B413" s="7" t="s">
        <v>93</v>
      </c>
      <c r="C413" s="131"/>
      <c r="D413" s="131"/>
    </row>
    <row r="414" spans="1:4" ht="15.75" thickBot="1" x14ac:dyDescent="0.3">
      <c r="A414" s="18">
        <v>420208</v>
      </c>
      <c r="B414" s="19" t="s">
        <v>212</v>
      </c>
      <c r="C414" s="398"/>
      <c r="D414" s="398"/>
    </row>
    <row r="415" spans="1:4" ht="15.75" thickBot="1" x14ac:dyDescent="0.3">
      <c r="A415" s="8" t="s">
        <v>20</v>
      </c>
      <c r="B415" s="9"/>
      <c r="C415" s="196">
        <f>SUM(C404:C414)</f>
        <v>0</v>
      </c>
      <c r="D415" s="196">
        <f>SUM(D404:D414)</f>
        <v>0</v>
      </c>
    </row>
    <row r="416" spans="1:4" x14ac:dyDescent="0.25">
      <c r="A416" s="11">
        <v>4203</v>
      </c>
      <c r="B416" s="12" t="s">
        <v>254</v>
      </c>
      <c r="C416" s="390"/>
      <c r="D416" s="390"/>
    </row>
    <row r="417" spans="1:4" x14ac:dyDescent="0.25">
      <c r="A417" s="6">
        <v>420301</v>
      </c>
      <c r="B417" s="7" t="s">
        <v>205</v>
      </c>
      <c r="C417" s="131"/>
      <c r="D417" s="131"/>
    </row>
    <row r="418" spans="1:4" x14ac:dyDescent="0.25">
      <c r="A418" s="6">
        <v>420302</v>
      </c>
      <c r="B418" s="7" t="s">
        <v>206</v>
      </c>
      <c r="C418" s="131"/>
      <c r="D418" s="131"/>
    </row>
    <row r="419" spans="1:4" x14ac:dyDescent="0.25">
      <c r="A419" s="6">
        <v>420303</v>
      </c>
      <c r="B419" s="7" t="s">
        <v>89</v>
      </c>
      <c r="C419" s="131"/>
      <c r="D419" s="131"/>
    </row>
    <row r="420" spans="1:4" x14ac:dyDescent="0.25">
      <c r="A420" s="6">
        <v>420304</v>
      </c>
      <c r="B420" s="7" t="s">
        <v>90</v>
      </c>
      <c r="C420" s="131"/>
      <c r="D420" s="131"/>
    </row>
    <row r="421" spans="1:4" x14ac:dyDescent="0.25">
      <c r="A421" s="6">
        <v>420305</v>
      </c>
      <c r="B421" s="7" t="s">
        <v>91</v>
      </c>
      <c r="C421" s="131"/>
      <c r="D421" s="131"/>
    </row>
    <row r="422" spans="1:4" x14ac:dyDescent="0.25">
      <c r="A422" s="6">
        <v>420306</v>
      </c>
      <c r="B422" s="7" t="s">
        <v>208</v>
      </c>
      <c r="C422" s="131"/>
      <c r="D422" s="131"/>
    </row>
    <row r="423" spans="1:4" x14ac:dyDescent="0.25">
      <c r="A423" s="6">
        <v>42030601</v>
      </c>
      <c r="B423" s="7" t="s">
        <v>209</v>
      </c>
      <c r="C423" s="131"/>
      <c r="D423" s="131"/>
    </row>
    <row r="424" spans="1:4" x14ac:dyDescent="0.25">
      <c r="A424" s="6">
        <v>42030602</v>
      </c>
      <c r="B424" s="7" t="s">
        <v>210</v>
      </c>
      <c r="C424" s="131"/>
      <c r="D424" s="131"/>
    </row>
    <row r="425" spans="1:4" x14ac:dyDescent="0.25">
      <c r="A425" s="6">
        <v>42030603</v>
      </c>
      <c r="B425" s="7" t="s">
        <v>211</v>
      </c>
      <c r="C425" s="131"/>
      <c r="D425" s="131"/>
    </row>
    <row r="426" spans="1:4" x14ac:dyDescent="0.25">
      <c r="A426" s="6">
        <v>420307</v>
      </c>
      <c r="B426" s="7" t="s">
        <v>93</v>
      </c>
      <c r="C426" s="131"/>
      <c r="D426" s="131"/>
    </row>
    <row r="427" spans="1:4" ht="15.75" thickBot="1" x14ac:dyDescent="0.3">
      <c r="A427" s="18">
        <v>420308</v>
      </c>
      <c r="B427" s="19" t="s">
        <v>212</v>
      </c>
      <c r="C427" s="398"/>
      <c r="D427" s="398"/>
    </row>
    <row r="428" spans="1:4" ht="15.75" thickBot="1" x14ac:dyDescent="0.3">
      <c r="A428" s="8" t="s">
        <v>20</v>
      </c>
      <c r="B428" s="9"/>
      <c r="C428" s="196">
        <f>SUM(C417:C427)</f>
        <v>0</v>
      </c>
      <c r="D428" s="196">
        <f>SUM(D417:D427)</f>
        <v>0</v>
      </c>
    </row>
    <row r="429" spans="1:4" x14ac:dyDescent="0.25">
      <c r="A429" s="11">
        <v>4204</v>
      </c>
      <c r="B429" s="12" t="s">
        <v>255</v>
      </c>
      <c r="C429" s="390"/>
      <c r="D429" s="390"/>
    </row>
    <row r="430" spans="1:4" x14ac:dyDescent="0.25">
      <c r="A430" s="6">
        <v>420401</v>
      </c>
      <c r="B430" s="7" t="s">
        <v>205</v>
      </c>
      <c r="C430" s="131"/>
      <c r="D430" s="131"/>
    </row>
    <row r="431" spans="1:4" x14ac:dyDescent="0.25">
      <c r="A431" s="6">
        <v>420402</v>
      </c>
      <c r="B431" s="7" t="s">
        <v>206</v>
      </c>
      <c r="C431" s="131"/>
      <c r="D431" s="131"/>
    </row>
    <row r="432" spans="1:4" x14ac:dyDescent="0.25">
      <c r="A432" s="6">
        <v>420403</v>
      </c>
      <c r="B432" s="7" t="s">
        <v>89</v>
      </c>
      <c r="C432" s="131"/>
      <c r="D432" s="131"/>
    </row>
    <row r="433" spans="1:4" x14ac:dyDescent="0.25">
      <c r="A433" s="6">
        <v>420404</v>
      </c>
      <c r="B433" s="7" t="s">
        <v>90</v>
      </c>
      <c r="C433" s="131"/>
      <c r="D433" s="131"/>
    </row>
    <row r="434" spans="1:4" x14ac:dyDescent="0.25">
      <c r="A434" s="6">
        <v>420405</v>
      </c>
      <c r="B434" s="7" t="s">
        <v>91</v>
      </c>
      <c r="C434" s="131"/>
      <c r="D434" s="131"/>
    </row>
    <row r="435" spans="1:4" x14ac:dyDescent="0.25">
      <c r="A435" s="6">
        <v>420406</v>
      </c>
      <c r="B435" s="7" t="s">
        <v>208</v>
      </c>
      <c r="C435" s="131"/>
      <c r="D435" s="131"/>
    </row>
    <row r="436" spans="1:4" x14ac:dyDescent="0.25">
      <c r="A436" s="6">
        <v>42040601</v>
      </c>
      <c r="B436" s="7" t="s">
        <v>209</v>
      </c>
      <c r="C436" s="131"/>
      <c r="D436" s="131"/>
    </row>
    <row r="437" spans="1:4" x14ac:dyDescent="0.25">
      <c r="A437" s="6">
        <v>42040602</v>
      </c>
      <c r="B437" s="7" t="s">
        <v>210</v>
      </c>
      <c r="C437" s="131"/>
      <c r="D437" s="131"/>
    </row>
    <row r="438" spans="1:4" x14ac:dyDescent="0.25">
      <c r="A438" s="6">
        <v>42040603</v>
      </c>
      <c r="B438" s="7" t="s">
        <v>211</v>
      </c>
      <c r="C438" s="131"/>
      <c r="D438" s="131"/>
    </row>
    <row r="439" spans="1:4" x14ac:dyDescent="0.25">
      <c r="A439" s="6">
        <v>420407</v>
      </c>
      <c r="B439" s="7" t="s">
        <v>93</v>
      </c>
      <c r="C439" s="131"/>
      <c r="D439" s="131"/>
    </row>
    <row r="440" spans="1:4" ht="15.75" thickBot="1" x14ac:dyDescent="0.3">
      <c r="A440" s="18">
        <v>420408</v>
      </c>
      <c r="B440" s="19" t="s">
        <v>212</v>
      </c>
      <c r="C440" s="398"/>
      <c r="D440" s="398"/>
    </row>
    <row r="441" spans="1:4" ht="15.75" thickBot="1" x14ac:dyDescent="0.3">
      <c r="A441" s="8" t="s">
        <v>20</v>
      </c>
      <c r="B441" s="9"/>
      <c r="C441" s="196">
        <f>SUM(C430:C440)</f>
        <v>0</v>
      </c>
      <c r="D441" s="196">
        <f>SUM(D430:D440)</f>
        <v>0</v>
      </c>
    </row>
    <row r="442" spans="1:4" x14ac:dyDescent="0.25">
      <c r="A442" s="11">
        <v>4205</v>
      </c>
      <c r="B442" s="12" t="s">
        <v>256</v>
      </c>
      <c r="C442" s="390"/>
      <c r="D442" s="390"/>
    </row>
    <row r="443" spans="1:4" x14ac:dyDescent="0.25">
      <c r="A443" s="6">
        <v>420501</v>
      </c>
      <c r="B443" s="7" t="s">
        <v>88</v>
      </c>
      <c r="C443" s="131"/>
      <c r="D443" s="131"/>
    </row>
    <row r="444" spans="1:4" x14ac:dyDescent="0.25">
      <c r="A444" s="6">
        <v>420502</v>
      </c>
      <c r="B444" s="7" t="s">
        <v>89</v>
      </c>
      <c r="C444" s="131"/>
      <c r="D444" s="131"/>
    </row>
    <row r="445" spans="1:4" x14ac:dyDescent="0.25">
      <c r="A445" s="6">
        <v>420503</v>
      </c>
      <c r="B445" s="7" t="s">
        <v>90</v>
      </c>
      <c r="C445" s="131"/>
      <c r="D445" s="131"/>
    </row>
    <row r="446" spans="1:4" x14ac:dyDescent="0.25">
      <c r="A446" s="6">
        <v>420504</v>
      </c>
      <c r="B446" s="7" t="s">
        <v>91</v>
      </c>
      <c r="C446" s="131"/>
      <c r="D446" s="131"/>
    </row>
    <row r="447" spans="1:4" x14ac:dyDescent="0.25">
      <c r="A447" s="6">
        <v>420505</v>
      </c>
      <c r="B447" s="7" t="s">
        <v>208</v>
      </c>
      <c r="C447" s="131"/>
      <c r="D447" s="131"/>
    </row>
    <row r="448" spans="1:4" x14ac:dyDescent="0.25">
      <c r="A448" s="6">
        <v>42050501</v>
      </c>
      <c r="B448" s="7" t="s">
        <v>209</v>
      </c>
      <c r="C448" s="131"/>
      <c r="D448" s="131"/>
    </row>
    <row r="449" spans="1:4" x14ac:dyDescent="0.25">
      <c r="A449" s="6">
        <v>42050502</v>
      </c>
      <c r="B449" s="7" t="s">
        <v>210</v>
      </c>
      <c r="C449" s="131"/>
      <c r="D449" s="131"/>
    </row>
    <row r="450" spans="1:4" x14ac:dyDescent="0.25">
      <c r="A450" s="6">
        <v>42050503</v>
      </c>
      <c r="B450" s="7" t="s">
        <v>211</v>
      </c>
      <c r="C450" s="131"/>
      <c r="D450" s="131"/>
    </row>
    <row r="451" spans="1:4" x14ac:dyDescent="0.25">
      <c r="A451" s="6">
        <v>420506</v>
      </c>
      <c r="B451" s="7" t="s">
        <v>93</v>
      </c>
      <c r="C451" s="131"/>
      <c r="D451" s="131"/>
    </row>
    <row r="452" spans="1:4" ht="15.75" thickBot="1" x14ac:dyDescent="0.3">
      <c r="A452" s="18">
        <v>420507</v>
      </c>
      <c r="B452" s="19" t="s">
        <v>212</v>
      </c>
      <c r="C452" s="398"/>
      <c r="D452" s="398"/>
    </row>
    <row r="453" spans="1:4" ht="15.75" thickBot="1" x14ac:dyDescent="0.3">
      <c r="A453" s="8" t="s">
        <v>20</v>
      </c>
      <c r="B453" s="9"/>
      <c r="C453" s="196">
        <f>SUM(C443:C452)</f>
        <v>0</v>
      </c>
      <c r="D453" s="196">
        <f>SUM(D443:D452)</f>
        <v>0</v>
      </c>
    </row>
    <row r="454" spans="1:4" x14ac:dyDescent="0.25">
      <c r="A454" s="11">
        <v>4206</v>
      </c>
      <c r="B454" s="12" t="s">
        <v>257</v>
      </c>
      <c r="C454" s="390"/>
      <c r="D454" s="390"/>
    </row>
    <row r="455" spans="1:4" x14ac:dyDescent="0.25">
      <c r="A455" s="6">
        <v>420601</v>
      </c>
      <c r="B455" s="7" t="s">
        <v>88</v>
      </c>
      <c r="C455" s="131"/>
      <c r="D455" s="131"/>
    </row>
    <row r="456" spans="1:4" x14ac:dyDescent="0.25">
      <c r="A456" s="6">
        <v>420602</v>
      </c>
      <c r="B456" s="7" t="s">
        <v>89</v>
      </c>
      <c r="C456" s="131"/>
      <c r="D456" s="131"/>
    </row>
    <row r="457" spans="1:4" x14ac:dyDescent="0.25">
      <c r="A457" s="6">
        <v>420603</v>
      </c>
      <c r="B457" s="7" t="s">
        <v>90</v>
      </c>
      <c r="C457" s="131"/>
      <c r="D457" s="131"/>
    </row>
    <row r="458" spans="1:4" x14ac:dyDescent="0.25">
      <c r="A458" s="6">
        <v>420604</v>
      </c>
      <c r="B458" s="7" t="s">
        <v>91</v>
      </c>
      <c r="C458" s="131"/>
      <c r="D458" s="131"/>
    </row>
    <row r="459" spans="1:4" x14ac:dyDescent="0.25">
      <c r="A459" s="6">
        <v>420605</v>
      </c>
      <c r="B459" s="7" t="s">
        <v>208</v>
      </c>
      <c r="C459" s="131"/>
      <c r="D459" s="131"/>
    </row>
    <row r="460" spans="1:4" x14ac:dyDescent="0.25">
      <c r="A460" s="6">
        <v>42060501</v>
      </c>
      <c r="B460" s="7" t="s">
        <v>209</v>
      </c>
      <c r="C460" s="131"/>
      <c r="D460" s="131"/>
    </row>
    <row r="461" spans="1:4" x14ac:dyDescent="0.25">
      <c r="A461" s="6">
        <v>42060502</v>
      </c>
      <c r="B461" s="7" t="s">
        <v>210</v>
      </c>
      <c r="C461" s="131"/>
      <c r="D461" s="131"/>
    </row>
    <row r="462" spans="1:4" x14ac:dyDescent="0.25">
      <c r="A462" s="6">
        <v>42060503</v>
      </c>
      <c r="B462" s="7" t="s">
        <v>211</v>
      </c>
      <c r="C462" s="131"/>
      <c r="D462" s="131"/>
    </row>
    <row r="463" spans="1:4" x14ac:dyDescent="0.25">
      <c r="A463" s="6">
        <v>420606</v>
      </c>
      <c r="B463" s="7" t="s">
        <v>93</v>
      </c>
      <c r="C463" s="131"/>
      <c r="D463" s="131"/>
    </row>
    <row r="464" spans="1:4" ht="15.75" thickBot="1" x14ac:dyDescent="0.3">
      <c r="A464" s="18">
        <v>420607</v>
      </c>
      <c r="B464" s="19" t="s">
        <v>212</v>
      </c>
      <c r="C464" s="398"/>
      <c r="D464" s="398"/>
    </row>
    <row r="465" spans="1:4" ht="15.75" thickBot="1" x14ac:dyDescent="0.3">
      <c r="A465" s="8" t="s">
        <v>20</v>
      </c>
      <c r="B465" s="9"/>
      <c r="C465" s="196">
        <f>SUM(C455:C464)</f>
        <v>0</v>
      </c>
      <c r="D465" s="196">
        <f>SUM(D455:D464)</f>
        <v>0</v>
      </c>
    </row>
    <row r="466" spans="1:4" x14ac:dyDescent="0.25">
      <c r="A466" s="11">
        <v>4207</v>
      </c>
      <c r="B466" s="12" t="s">
        <v>216</v>
      </c>
      <c r="C466" s="390"/>
      <c r="D466" s="390"/>
    </row>
    <row r="467" spans="1:4" x14ac:dyDescent="0.25">
      <c r="A467" s="6">
        <v>420701</v>
      </c>
      <c r="B467" s="7" t="s">
        <v>88</v>
      </c>
      <c r="C467" s="131"/>
      <c r="D467" s="131"/>
    </row>
    <row r="468" spans="1:4" x14ac:dyDescent="0.25">
      <c r="A468" s="6">
        <v>420702</v>
      </c>
      <c r="B468" s="7" t="s">
        <v>89</v>
      </c>
      <c r="C468" s="131"/>
      <c r="D468" s="131"/>
    </row>
    <row r="469" spans="1:4" x14ac:dyDescent="0.25">
      <c r="A469" s="6">
        <v>420703</v>
      </c>
      <c r="B469" s="7" t="s">
        <v>90</v>
      </c>
      <c r="C469" s="131"/>
      <c r="D469" s="131"/>
    </row>
    <row r="470" spans="1:4" x14ac:dyDescent="0.25">
      <c r="A470" s="6">
        <v>420704</v>
      </c>
      <c r="B470" s="7" t="s">
        <v>91</v>
      </c>
      <c r="C470" s="131"/>
      <c r="D470" s="131"/>
    </row>
    <row r="471" spans="1:4" x14ac:dyDescent="0.25">
      <c r="A471" s="6">
        <v>420705</v>
      </c>
      <c r="B471" s="7" t="s">
        <v>208</v>
      </c>
      <c r="C471" s="131"/>
      <c r="D471" s="131"/>
    </row>
    <row r="472" spans="1:4" x14ac:dyDescent="0.25">
      <c r="A472" s="6">
        <v>42070501</v>
      </c>
      <c r="B472" s="7" t="s">
        <v>209</v>
      </c>
      <c r="C472" s="131"/>
      <c r="D472" s="131"/>
    </row>
    <row r="473" spans="1:4" x14ac:dyDescent="0.25">
      <c r="A473" s="6">
        <v>42070502</v>
      </c>
      <c r="B473" s="7" t="s">
        <v>210</v>
      </c>
      <c r="C473" s="131"/>
      <c r="D473" s="131"/>
    </row>
    <row r="474" spans="1:4" x14ac:dyDescent="0.25">
      <c r="A474" s="6">
        <v>42070503</v>
      </c>
      <c r="B474" s="7" t="s">
        <v>211</v>
      </c>
      <c r="C474" s="131"/>
      <c r="D474" s="131"/>
    </row>
    <row r="475" spans="1:4" x14ac:dyDescent="0.25">
      <c r="A475" s="6">
        <v>420706</v>
      </c>
      <c r="B475" s="7" t="s">
        <v>93</v>
      </c>
      <c r="C475" s="131"/>
      <c r="D475" s="131"/>
    </row>
    <row r="476" spans="1:4" ht="15.75" thickBot="1" x14ac:dyDescent="0.3">
      <c r="A476" s="18">
        <v>420707</v>
      </c>
      <c r="B476" s="19" t="s">
        <v>212</v>
      </c>
      <c r="C476" s="398"/>
      <c r="D476" s="398"/>
    </row>
    <row r="477" spans="1:4" ht="15.75" thickBot="1" x14ac:dyDescent="0.3">
      <c r="A477" s="8" t="s">
        <v>20</v>
      </c>
      <c r="B477" s="9"/>
      <c r="C477" s="196">
        <f>SUM(C467:C476)</f>
        <v>0</v>
      </c>
      <c r="D477" s="196">
        <f>SUM(D467:D476)</f>
        <v>0</v>
      </c>
    </row>
    <row r="478" spans="1:4" x14ac:dyDescent="0.25">
      <c r="A478" s="11">
        <v>4208</v>
      </c>
      <c r="B478" s="12" t="s">
        <v>258</v>
      </c>
      <c r="C478" s="390"/>
      <c r="D478" s="390"/>
    </row>
    <row r="479" spans="1:4" x14ac:dyDescent="0.25">
      <c r="A479" s="15">
        <v>420801</v>
      </c>
      <c r="B479" s="16" t="s">
        <v>89</v>
      </c>
      <c r="C479" s="392"/>
      <c r="D479" s="392"/>
    </row>
    <row r="480" spans="1:4" x14ac:dyDescent="0.25">
      <c r="A480" s="6">
        <v>420802</v>
      </c>
      <c r="B480" s="7" t="s">
        <v>90</v>
      </c>
      <c r="C480" s="131"/>
      <c r="D480" s="131"/>
    </row>
    <row r="481" spans="1:4" x14ac:dyDescent="0.25">
      <c r="A481" s="6">
        <v>420803</v>
      </c>
      <c r="B481" s="7" t="s">
        <v>91</v>
      </c>
      <c r="C481" s="131"/>
      <c r="D481" s="131"/>
    </row>
    <row r="482" spans="1:4" x14ac:dyDescent="0.25">
      <c r="A482" s="6">
        <v>420804</v>
      </c>
      <c r="B482" s="7" t="s">
        <v>208</v>
      </c>
      <c r="C482" s="131"/>
      <c r="D482" s="131"/>
    </row>
    <row r="483" spans="1:4" x14ac:dyDescent="0.25">
      <c r="A483" s="6">
        <v>42080401</v>
      </c>
      <c r="B483" s="7" t="s">
        <v>209</v>
      </c>
      <c r="C483" s="131"/>
      <c r="D483" s="131"/>
    </row>
    <row r="484" spans="1:4" x14ac:dyDescent="0.25">
      <c r="A484" s="6">
        <v>42080402</v>
      </c>
      <c r="B484" s="7" t="s">
        <v>210</v>
      </c>
      <c r="C484" s="131"/>
      <c r="D484" s="131"/>
    </row>
    <row r="485" spans="1:4" x14ac:dyDescent="0.25">
      <c r="A485" s="6">
        <v>42080403</v>
      </c>
      <c r="B485" s="7" t="s">
        <v>211</v>
      </c>
      <c r="C485" s="131"/>
      <c r="D485" s="131"/>
    </row>
    <row r="486" spans="1:4" x14ac:dyDescent="0.25">
      <c r="A486" s="6">
        <v>420805</v>
      </c>
      <c r="B486" s="7" t="s">
        <v>93</v>
      </c>
      <c r="C486" s="131"/>
      <c r="D486" s="131"/>
    </row>
    <row r="487" spans="1:4" ht="15.75" thickBot="1" x14ac:dyDescent="0.3">
      <c r="A487" s="18">
        <v>420806</v>
      </c>
      <c r="B487" s="19" t="s">
        <v>212</v>
      </c>
      <c r="C487" s="398"/>
      <c r="D487" s="398"/>
    </row>
    <row r="488" spans="1:4" ht="15.75" thickBot="1" x14ac:dyDescent="0.3">
      <c r="A488" s="8" t="s">
        <v>20</v>
      </c>
      <c r="B488" s="9"/>
      <c r="C488" s="196">
        <f>SUM(C479:C487)</f>
        <v>0</v>
      </c>
      <c r="D488" s="196">
        <f>SUM(D479:D487)</f>
        <v>0</v>
      </c>
    </row>
    <row r="489" spans="1:4" x14ac:dyDescent="0.25">
      <c r="A489" s="11">
        <v>4209</v>
      </c>
      <c r="B489" s="12" t="s">
        <v>259</v>
      </c>
      <c r="C489" s="390"/>
      <c r="D489" s="390"/>
    </row>
    <row r="490" spans="1:4" x14ac:dyDescent="0.25">
      <c r="A490" s="6">
        <v>420901</v>
      </c>
      <c r="B490" s="7" t="s">
        <v>89</v>
      </c>
      <c r="C490" s="131"/>
      <c r="D490" s="131"/>
    </row>
    <row r="491" spans="1:4" x14ac:dyDescent="0.25">
      <c r="A491" s="6">
        <v>420902</v>
      </c>
      <c r="B491" s="7" t="s">
        <v>90</v>
      </c>
      <c r="C491" s="131"/>
      <c r="D491" s="131"/>
    </row>
    <row r="492" spans="1:4" x14ac:dyDescent="0.25">
      <c r="A492" s="6">
        <v>420903</v>
      </c>
      <c r="B492" s="7" t="s">
        <v>91</v>
      </c>
      <c r="C492" s="131"/>
      <c r="D492" s="131"/>
    </row>
    <row r="493" spans="1:4" x14ac:dyDescent="0.25">
      <c r="A493" s="6">
        <v>420904</v>
      </c>
      <c r="B493" s="7" t="s">
        <v>208</v>
      </c>
      <c r="C493" s="131"/>
      <c r="D493" s="131"/>
    </row>
    <row r="494" spans="1:4" x14ac:dyDescent="0.25">
      <c r="A494" s="6">
        <v>42090401</v>
      </c>
      <c r="B494" s="7" t="s">
        <v>209</v>
      </c>
      <c r="C494" s="131"/>
      <c r="D494" s="131"/>
    </row>
    <row r="495" spans="1:4" x14ac:dyDescent="0.25">
      <c r="A495" s="6">
        <v>42090402</v>
      </c>
      <c r="B495" s="7" t="s">
        <v>210</v>
      </c>
      <c r="C495" s="131"/>
      <c r="D495" s="131"/>
    </row>
    <row r="496" spans="1:4" x14ac:dyDescent="0.25">
      <c r="A496" s="6">
        <v>42090403</v>
      </c>
      <c r="B496" s="7" t="s">
        <v>211</v>
      </c>
      <c r="C496" s="131"/>
      <c r="D496" s="131"/>
    </row>
    <row r="497" spans="1:4" x14ac:dyDescent="0.25">
      <c r="A497" s="6">
        <v>420905</v>
      </c>
      <c r="B497" s="7" t="s">
        <v>93</v>
      </c>
      <c r="C497" s="131"/>
      <c r="D497" s="131"/>
    </row>
    <row r="498" spans="1:4" ht="15.75" thickBot="1" x14ac:dyDescent="0.3">
      <c r="A498" s="18">
        <v>420906</v>
      </c>
      <c r="B498" s="19" t="s">
        <v>212</v>
      </c>
      <c r="C498" s="398"/>
      <c r="D498" s="398"/>
    </row>
    <row r="499" spans="1:4" ht="15.75" thickBot="1" x14ac:dyDescent="0.3">
      <c r="A499" s="8" t="s">
        <v>20</v>
      </c>
      <c r="B499" s="9"/>
      <c r="C499" s="196">
        <f>SUM(C490:C498)</f>
        <v>0</v>
      </c>
      <c r="D499" s="196">
        <f>SUM(D490:D498)</f>
        <v>0</v>
      </c>
    </row>
    <row r="500" spans="1:4" x14ac:dyDescent="0.25">
      <c r="A500" s="11">
        <v>4210</v>
      </c>
      <c r="B500" s="12" t="s">
        <v>260</v>
      </c>
      <c r="C500" s="390"/>
      <c r="D500" s="390"/>
    </row>
    <row r="501" spans="1:4" x14ac:dyDescent="0.25">
      <c r="A501" s="6">
        <v>421001</v>
      </c>
      <c r="B501" s="7" t="s">
        <v>221</v>
      </c>
      <c r="C501" s="131"/>
      <c r="D501" s="131"/>
    </row>
    <row r="502" spans="1:4" x14ac:dyDescent="0.25">
      <c r="A502" s="6">
        <v>421002</v>
      </c>
      <c r="B502" s="7" t="s">
        <v>261</v>
      </c>
      <c r="C502" s="131"/>
      <c r="D502" s="131"/>
    </row>
    <row r="503" spans="1:4" x14ac:dyDescent="0.25">
      <c r="A503" s="6">
        <v>421003</v>
      </c>
      <c r="B503" s="7" t="s">
        <v>223</v>
      </c>
      <c r="C503" s="131"/>
      <c r="D503" s="131"/>
    </row>
    <row r="504" spans="1:4" x14ac:dyDescent="0.25">
      <c r="A504" s="6">
        <v>421004</v>
      </c>
      <c r="B504" s="7" t="s">
        <v>224</v>
      </c>
      <c r="C504" s="131"/>
      <c r="D504" s="131"/>
    </row>
    <row r="505" spans="1:4" x14ac:dyDescent="0.25">
      <c r="A505" s="6">
        <v>421005</v>
      </c>
      <c r="B505" s="7" t="s">
        <v>262</v>
      </c>
      <c r="C505" s="131"/>
      <c r="D505" s="131"/>
    </row>
    <row r="506" spans="1:4" x14ac:dyDescent="0.25">
      <c r="A506" s="6">
        <v>421006</v>
      </c>
      <c r="B506" s="7" t="s">
        <v>263</v>
      </c>
      <c r="C506" s="131"/>
      <c r="D506" s="131"/>
    </row>
    <row r="507" spans="1:4" x14ac:dyDescent="0.25">
      <c r="A507" s="6">
        <v>421007</v>
      </c>
      <c r="B507" s="7" t="s">
        <v>264</v>
      </c>
      <c r="C507" s="131"/>
      <c r="D507" s="131"/>
    </row>
    <row r="508" spans="1:4" x14ac:dyDescent="0.25">
      <c r="A508" s="6">
        <v>421008</v>
      </c>
      <c r="B508" s="7" t="s">
        <v>120</v>
      </c>
      <c r="C508" s="131"/>
      <c r="D508" s="131"/>
    </row>
    <row r="509" spans="1:4" x14ac:dyDescent="0.25">
      <c r="A509" s="6">
        <v>42100801</v>
      </c>
      <c r="B509" s="7" t="s">
        <v>209</v>
      </c>
      <c r="C509" s="131"/>
      <c r="D509" s="131"/>
    </row>
    <row r="510" spans="1:4" x14ac:dyDescent="0.25">
      <c r="A510" s="6">
        <v>42100802</v>
      </c>
      <c r="B510" s="7" t="s">
        <v>210</v>
      </c>
      <c r="C510" s="131"/>
      <c r="D510" s="131"/>
    </row>
    <row r="511" spans="1:4" x14ac:dyDescent="0.25">
      <c r="A511" s="6">
        <v>42100803</v>
      </c>
      <c r="B511" s="7" t="s">
        <v>211</v>
      </c>
      <c r="C511" s="131"/>
      <c r="D511" s="131"/>
    </row>
    <row r="512" spans="1:4" ht="15.75" thickBot="1" x14ac:dyDescent="0.3">
      <c r="A512" s="18">
        <v>421009</v>
      </c>
      <c r="B512" s="19" t="s">
        <v>229</v>
      </c>
      <c r="C512" s="398"/>
      <c r="D512" s="398"/>
    </row>
    <row r="513" spans="1:4" ht="15.75" thickBot="1" x14ac:dyDescent="0.3">
      <c r="A513" s="8" t="s">
        <v>20</v>
      </c>
      <c r="B513" s="9"/>
      <c r="C513" s="196">
        <f>SUM(C501:C512)</f>
        <v>0</v>
      </c>
      <c r="D513" s="196">
        <f>SUM(D501:D512)</f>
        <v>0</v>
      </c>
    </row>
    <row r="514" spans="1:4" x14ac:dyDescent="0.25">
      <c r="A514" s="11">
        <v>4211</v>
      </c>
      <c r="B514" s="12" t="s">
        <v>265</v>
      </c>
      <c r="C514" s="390"/>
      <c r="D514" s="390"/>
    </row>
    <row r="515" spans="1:4" x14ac:dyDescent="0.25">
      <c r="A515" s="6">
        <v>421101</v>
      </c>
      <c r="B515" s="7" t="s">
        <v>221</v>
      </c>
      <c r="C515" s="131"/>
      <c r="D515" s="131"/>
    </row>
    <row r="516" spans="1:4" x14ac:dyDescent="0.25">
      <c r="A516" s="6">
        <v>421102</v>
      </c>
      <c r="B516" s="7" t="s">
        <v>222</v>
      </c>
      <c r="C516" s="131"/>
      <c r="D516" s="131"/>
    </row>
    <row r="517" spans="1:4" x14ac:dyDescent="0.25">
      <c r="A517" s="6">
        <v>421103</v>
      </c>
      <c r="B517" s="7" t="s">
        <v>223</v>
      </c>
      <c r="C517" s="131"/>
      <c r="D517" s="131"/>
    </row>
    <row r="518" spans="1:4" x14ac:dyDescent="0.25">
      <c r="A518" s="6">
        <v>421104</v>
      </c>
      <c r="B518" s="7" t="s">
        <v>224</v>
      </c>
      <c r="C518" s="131"/>
      <c r="D518" s="131"/>
    </row>
    <row r="519" spans="1:4" x14ac:dyDescent="0.25">
      <c r="A519" s="6">
        <v>421105</v>
      </c>
      <c r="B519" s="7" t="s">
        <v>262</v>
      </c>
      <c r="C519" s="131"/>
      <c r="D519" s="131"/>
    </row>
    <row r="520" spans="1:4" x14ac:dyDescent="0.25">
      <c r="A520" s="6">
        <v>421106</v>
      </c>
      <c r="B520" s="7" t="s">
        <v>263</v>
      </c>
      <c r="C520" s="131"/>
      <c r="D520" s="131"/>
    </row>
    <row r="521" spans="1:4" x14ac:dyDescent="0.25">
      <c r="A521" s="6">
        <v>421107</v>
      </c>
      <c r="B521" s="7" t="s">
        <v>266</v>
      </c>
      <c r="C521" s="131"/>
      <c r="D521" s="131"/>
    </row>
    <row r="522" spans="1:4" x14ac:dyDescent="0.25">
      <c r="A522" s="6">
        <v>421108</v>
      </c>
      <c r="B522" s="7" t="s">
        <v>120</v>
      </c>
      <c r="C522" s="131"/>
      <c r="D522" s="131"/>
    </row>
    <row r="523" spans="1:4" x14ac:dyDescent="0.25">
      <c r="A523" s="6">
        <v>42110801</v>
      </c>
      <c r="B523" s="7" t="s">
        <v>209</v>
      </c>
      <c r="C523" s="131"/>
      <c r="D523" s="131"/>
    </row>
    <row r="524" spans="1:4" x14ac:dyDescent="0.25">
      <c r="A524" s="6">
        <v>42110802</v>
      </c>
      <c r="B524" s="7" t="s">
        <v>210</v>
      </c>
      <c r="C524" s="131"/>
      <c r="D524" s="131"/>
    </row>
    <row r="525" spans="1:4" x14ac:dyDescent="0.25">
      <c r="A525" s="6">
        <v>42110803</v>
      </c>
      <c r="B525" s="7" t="s">
        <v>211</v>
      </c>
      <c r="C525" s="131"/>
      <c r="D525" s="131"/>
    </row>
    <row r="526" spans="1:4" ht="15.75" thickBot="1" x14ac:dyDescent="0.3">
      <c r="A526" s="18">
        <v>421109</v>
      </c>
      <c r="B526" s="19" t="s">
        <v>229</v>
      </c>
      <c r="C526" s="398"/>
      <c r="D526" s="398"/>
    </row>
    <row r="527" spans="1:4" ht="15.75" thickBot="1" x14ac:dyDescent="0.3">
      <c r="A527" s="8" t="s">
        <v>20</v>
      </c>
      <c r="B527" s="9"/>
      <c r="C527" s="196">
        <f>SUM(C515:C526)</f>
        <v>0</v>
      </c>
      <c r="D527" s="196">
        <f>SUM(D515:D526)</f>
        <v>0</v>
      </c>
    </row>
    <row r="528" spans="1:4" x14ac:dyDescent="0.25">
      <c r="A528" s="11">
        <v>4212</v>
      </c>
      <c r="B528" s="12" t="s">
        <v>235</v>
      </c>
      <c r="C528" s="390"/>
      <c r="D528" s="390"/>
    </row>
    <row r="529" spans="1:4" x14ac:dyDescent="0.25">
      <c r="A529" s="6">
        <v>421201</v>
      </c>
      <c r="B529" s="7" t="s">
        <v>88</v>
      </c>
      <c r="C529" s="131"/>
      <c r="D529" s="131"/>
    </row>
    <row r="530" spans="1:4" x14ac:dyDescent="0.25">
      <c r="A530" s="6">
        <v>421202</v>
      </c>
      <c r="B530" s="7" t="s">
        <v>89</v>
      </c>
      <c r="C530" s="131"/>
      <c r="D530" s="131"/>
    </row>
    <row r="531" spans="1:4" x14ac:dyDescent="0.25">
      <c r="A531" s="6">
        <v>421203</v>
      </c>
      <c r="B531" s="7" t="s">
        <v>90</v>
      </c>
      <c r="C531" s="131"/>
      <c r="D531" s="131"/>
    </row>
    <row r="532" spans="1:4" x14ac:dyDescent="0.25">
      <c r="A532" s="6">
        <v>421204</v>
      </c>
      <c r="B532" s="7" t="s">
        <v>91</v>
      </c>
      <c r="C532" s="131"/>
      <c r="D532" s="131"/>
    </row>
    <row r="533" spans="1:4" x14ac:dyDescent="0.25">
      <c r="A533" s="6">
        <v>421205</v>
      </c>
      <c r="B533" s="7" t="s">
        <v>208</v>
      </c>
      <c r="C533" s="131"/>
      <c r="D533" s="131"/>
    </row>
    <row r="534" spans="1:4" x14ac:dyDescent="0.25">
      <c r="A534" s="6">
        <v>42120501</v>
      </c>
      <c r="B534" s="16" t="s">
        <v>209</v>
      </c>
      <c r="C534" s="392"/>
      <c r="D534" s="392"/>
    </row>
    <row r="535" spans="1:4" x14ac:dyDescent="0.25">
      <c r="A535" s="6">
        <v>42120502</v>
      </c>
      <c r="B535" s="16" t="s">
        <v>210</v>
      </c>
      <c r="C535" s="392"/>
      <c r="D535" s="392"/>
    </row>
    <row r="536" spans="1:4" x14ac:dyDescent="0.25">
      <c r="A536" s="6">
        <v>42120503</v>
      </c>
      <c r="B536" s="16" t="s">
        <v>211</v>
      </c>
      <c r="C536" s="392"/>
      <c r="D536" s="392"/>
    </row>
    <row r="537" spans="1:4" x14ac:dyDescent="0.25">
      <c r="A537" s="6">
        <v>421206</v>
      </c>
      <c r="B537" s="7" t="s">
        <v>93</v>
      </c>
      <c r="C537" s="131"/>
      <c r="D537" s="131"/>
    </row>
    <row r="538" spans="1:4" ht="15.75" thickBot="1" x14ac:dyDescent="0.3">
      <c r="A538" s="18">
        <v>421207</v>
      </c>
      <c r="B538" s="19" t="s">
        <v>94</v>
      </c>
      <c r="C538" s="398"/>
      <c r="D538" s="398"/>
    </row>
    <row r="539" spans="1:4" ht="15.75" thickBot="1" x14ac:dyDescent="0.3">
      <c r="A539" s="8" t="s">
        <v>20</v>
      </c>
      <c r="B539" s="9"/>
      <c r="C539" s="196">
        <f>SUM(C529:C538)</f>
        <v>0</v>
      </c>
      <c r="D539" s="196">
        <f>SUM(D529:D538)</f>
        <v>0</v>
      </c>
    </row>
    <row r="540" spans="1:4" x14ac:dyDescent="0.25">
      <c r="A540" s="11">
        <v>4213</v>
      </c>
      <c r="B540" s="12" t="s">
        <v>267</v>
      </c>
      <c r="C540" s="390"/>
      <c r="D540" s="390"/>
    </row>
    <row r="541" spans="1:4" x14ac:dyDescent="0.25">
      <c r="A541" s="6">
        <v>421301</v>
      </c>
      <c r="B541" s="7" t="s">
        <v>88</v>
      </c>
      <c r="C541" s="131"/>
      <c r="D541" s="131"/>
    </row>
    <row r="542" spans="1:4" x14ac:dyDescent="0.25">
      <c r="A542" s="6">
        <v>421302</v>
      </c>
      <c r="B542" s="7" t="s">
        <v>268</v>
      </c>
      <c r="C542" s="131"/>
      <c r="D542" s="131"/>
    </row>
    <row r="543" spans="1:4" x14ac:dyDescent="0.25">
      <c r="A543" s="6">
        <v>421303</v>
      </c>
      <c r="B543" s="7" t="s">
        <v>90</v>
      </c>
      <c r="C543" s="131"/>
      <c r="D543" s="131"/>
    </row>
    <row r="544" spans="1:4" x14ac:dyDescent="0.25">
      <c r="A544" s="6">
        <v>421304</v>
      </c>
      <c r="B544" s="7" t="s">
        <v>91</v>
      </c>
      <c r="C544" s="131"/>
      <c r="D544" s="131"/>
    </row>
    <row r="545" spans="1:4" x14ac:dyDescent="0.25">
      <c r="A545" s="6">
        <v>421305</v>
      </c>
      <c r="B545" s="7" t="s">
        <v>208</v>
      </c>
      <c r="C545" s="131"/>
      <c r="D545" s="131"/>
    </row>
    <row r="546" spans="1:4" x14ac:dyDescent="0.25">
      <c r="A546" s="6">
        <v>42130501</v>
      </c>
      <c r="B546" s="7" t="s">
        <v>209</v>
      </c>
      <c r="C546" s="131"/>
      <c r="D546" s="131"/>
    </row>
    <row r="547" spans="1:4" x14ac:dyDescent="0.25">
      <c r="A547" s="6">
        <v>42130502</v>
      </c>
      <c r="B547" s="7" t="s">
        <v>210</v>
      </c>
      <c r="C547" s="131"/>
      <c r="D547" s="131"/>
    </row>
    <row r="548" spans="1:4" x14ac:dyDescent="0.25">
      <c r="A548" s="6">
        <v>42130503</v>
      </c>
      <c r="B548" s="7" t="s">
        <v>211</v>
      </c>
      <c r="C548" s="131"/>
      <c r="D548" s="131"/>
    </row>
    <row r="549" spans="1:4" x14ac:dyDescent="0.25">
      <c r="A549" s="6">
        <v>421306</v>
      </c>
      <c r="B549" s="7" t="s">
        <v>93</v>
      </c>
      <c r="C549" s="131"/>
      <c r="D549" s="131"/>
    </row>
    <row r="550" spans="1:4" ht="15.75" thickBot="1" x14ac:dyDescent="0.3">
      <c r="A550" s="18">
        <v>421307</v>
      </c>
      <c r="B550" s="19" t="s">
        <v>94</v>
      </c>
      <c r="C550" s="398"/>
      <c r="D550" s="398"/>
    </row>
    <row r="551" spans="1:4" ht="15.75" thickBot="1" x14ac:dyDescent="0.3">
      <c r="A551" s="8" t="s">
        <v>20</v>
      </c>
      <c r="B551" s="9"/>
      <c r="C551" s="196">
        <f>SUM(C541:C550)</f>
        <v>0</v>
      </c>
      <c r="D551" s="196">
        <f>SUM(D541:D550)</f>
        <v>0</v>
      </c>
    </row>
    <row r="552" spans="1:4" x14ac:dyDescent="0.25">
      <c r="A552" s="11">
        <v>4214</v>
      </c>
      <c r="B552" s="12" t="s">
        <v>239</v>
      </c>
      <c r="C552" s="390"/>
      <c r="D552" s="390"/>
    </row>
    <row r="553" spans="1:4" x14ac:dyDescent="0.25">
      <c r="A553" s="6">
        <v>421401</v>
      </c>
      <c r="B553" s="7" t="s">
        <v>240</v>
      </c>
      <c r="C553" s="131"/>
      <c r="D553" s="131"/>
    </row>
    <row r="554" spans="1:4" x14ac:dyDescent="0.25">
      <c r="A554" s="6">
        <v>421402</v>
      </c>
      <c r="B554" s="7" t="s">
        <v>241</v>
      </c>
      <c r="C554" s="131"/>
      <c r="D554" s="131"/>
    </row>
    <row r="555" spans="1:4" x14ac:dyDescent="0.25">
      <c r="A555" s="6">
        <v>421403</v>
      </c>
      <c r="B555" s="7" t="s">
        <v>248</v>
      </c>
      <c r="C555" s="131"/>
      <c r="D555" s="131"/>
    </row>
    <row r="556" spans="1:4" x14ac:dyDescent="0.25">
      <c r="A556" s="6">
        <v>421404</v>
      </c>
      <c r="B556" s="7" t="s">
        <v>243</v>
      </c>
      <c r="C556" s="131"/>
      <c r="D556" s="131"/>
    </row>
    <row r="557" spans="1:4" x14ac:dyDescent="0.25">
      <c r="A557" s="6">
        <v>421405</v>
      </c>
      <c r="B557" s="7" t="s">
        <v>244</v>
      </c>
      <c r="C557" s="131"/>
      <c r="D557" s="131"/>
    </row>
    <row r="558" spans="1:4" x14ac:dyDescent="0.25">
      <c r="A558" s="6">
        <v>421406</v>
      </c>
      <c r="B558" s="7" t="s">
        <v>118</v>
      </c>
      <c r="C558" s="131"/>
      <c r="D558" s="131"/>
    </row>
    <row r="559" spans="1:4" x14ac:dyDescent="0.25">
      <c r="A559" s="6">
        <v>421407</v>
      </c>
      <c r="B559" s="7" t="s">
        <v>269</v>
      </c>
      <c r="C559" s="131"/>
      <c r="D559" s="131"/>
    </row>
    <row r="560" spans="1:4" x14ac:dyDescent="0.25">
      <c r="A560" s="6">
        <v>421408</v>
      </c>
      <c r="B560" s="7" t="s">
        <v>120</v>
      </c>
      <c r="C560" s="131"/>
      <c r="D560" s="131"/>
    </row>
    <row r="561" spans="1:4" x14ac:dyDescent="0.25">
      <c r="A561" s="6">
        <v>42140801</v>
      </c>
      <c r="B561" s="7" t="s">
        <v>209</v>
      </c>
      <c r="C561" s="131"/>
      <c r="D561" s="131"/>
    </row>
    <row r="562" spans="1:4" x14ac:dyDescent="0.25">
      <c r="A562" s="6">
        <v>42140802</v>
      </c>
      <c r="B562" s="7" t="s">
        <v>210</v>
      </c>
      <c r="C562" s="400"/>
      <c r="D562" s="131"/>
    </row>
    <row r="563" spans="1:4" x14ac:dyDescent="0.25">
      <c r="A563" s="6">
        <v>421408</v>
      </c>
      <c r="B563" s="7" t="s">
        <v>211</v>
      </c>
      <c r="C563" s="131"/>
      <c r="D563" s="131"/>
    </row>
    <row r="564" spans="1:4" x14ac:dyDescent="0.25">
      <c r="A564" s="6">
        <v>421409</v>
      </c>
      <c r="B564" s="7" t="s">
        <v>270</v>
      </c>
      <c r="C564" s="131"/>
      <c r="D564" s="131"/>
    </row>
    <row r="565" spans="1:4" x14ac:dyDescent="0.25">
      <c r="A565" s="6">
        <v>421410</v>
      </c>
      <c r="B565" s="7" t="s">
        <v>271</v>
      </c>
      <c r="C565" s="131"/>
      <c r="D565" s="131"/>
    </row>
    <row r="566" spans="1:4" ht="15.75" thickBot="1" x14ac:dyDescent="0.3">
      <c r="A566" s="18">
        <v>421411</v>
      </c>
      <c r="B566" s="19" t="s">
        <v>123</v>
      </c>
      <c r="C566" s="398"/>
      <c r="D566" s="398"/>
    </row>
    <row r="567" spans="1:4" ht="15.75" thickBot="1" x14ac:dyDescent="0.3">
      <c r="A567" s="8" t="s">
        <v>20</v>
      </c>
      <c r="B567" s="9"/>
      <c r="C567" s="196">
        <f>SUM(C553:C566)</f>
        <v>0</v>
      </c>
      <c r="D567" s="196">
        <f>SUM(D553:D566)</f>
        <v>0</v>
      </c>
    </row>
    <row r="568" spans="1:4" x14ac:dyDescent="0.25">
      <c r="A568" s="11">
        <v>4215</v>
      </c>
      <c r="B568" s="12" t="s">
        <v>272</v>
      </c>
      <c r="C568" s="390"/>
      <c r="D568" s="390"/>
    </row>
    <row r="569" spans="1:4" x14ac:dyDescent="0.25">
      <c r="A569" s="6">
        <v>421501</v>
      </c>
      <c r="B569" s="7" t="s">
        <v>240</v>
      </c>
      <c r="C569" s="131"/>
      <c r="D569" s="131"/>
    </row>
    <row r="570" spans="1:4" x14ac:dyDescent="0.25">
      <c r="A570" s="6">
        <v>421502</v>
      </c>
      <c r="B570" s="7" t="s">
        <v>241</v>
      </c>
      <c r="C570" s="131"/>
      <c r="D570" s="131"/>
    </row>
    <row r="571" spans="1:4" x14ac:dyDescent="0.25">
      <c r="A571" s="6">
        <v>421503</v>
      </c>
      <c r="B571" s="7" t="s">
        <v>248</v>
      </c>
      <c r="C571" s="131"/>
      <c r="D571" s="131"/>
    </row>
    <row r="572" spans="1:4" x14ac:dyDescent="0.25">
      <c r="A572" s="6">
        <v>421504</v>
      </c>
      <c r="B572" s="7" t="s">
        <v>243</v>
      </c>
      <c r="C572" s="131"/>
      <c r="D572" s="131"/>
    </row>
    <row r="573" spans="1:4" x14ac:dyDescent="0.25">
      <c r="A573" s="6">
        <v>421505</v>
      </c>
      <c r="B573" s="7" t="s">
        <v>244</v>
      </c>
      <c r="C573" s="131"/>
      <c r="D573" s="131"/>
    </row>
    <row r="574" spans="1:4" x14ac:dyDescent="0.25">
      <c r="A574" s="6">
        <v>421506</v>
      </c>
      <c r="B574" s="7" t="s">
        <v>118</v>
      </c>
      <c r="C574" s="131"/>
      <c r="D574" s="131"/>
    </row>
    <row r="575" spans="1:4" x14ac:dyDescent="0.25">
      <c r="A575" s="6">
        <v>421507</v>
      </c>
      <c r="B575" s="7" t="s">
        <v>269</v>
      </c>
      <c r="C575" s="131"/>
      <c r="D575" s="131"/>
    </row>
    <row r="576" spans="1:4" x14ac:dyDescent="0.25">
      <c r="A576" s="6">
        <v>421508</v>
      </c>
      <c r="B576" s="7" t="s">
        <v>120</v>
      </c>
      <c r="C576" s="131"/>
      <c r="D576" s="131"/>
    </row>
    <row r="577" spans="1:4" x14ac:dyDescent="0.25">
      <c r="A577" s="6">
        <v>42150801</v>
      </c>
      <c r="B577" s="7" t="s">
        <v>209</v>
      </c>
      <c r="C577" s="131"/>
      <c r="D577" s="131"/>
    </row>
    <row r="578" spans="1:4" x14ac:dyDescent="0.25">
      <c r="A578" s="6">
        <v>42150802</v>
      </c>
      <c r="B578" s="7" t="s">
        <v>210</v>
      </c>
      <c r="C578" s="131"/>
      <c r="D578" s="131"/>
    </row>
    <row r="579" spans="1:4" x14ac:dyDescent="0.25">
      <c r="A579" s="6">
        <v>42150803</v>
      </c>
      <c r="B579" s="7" t="s">
        <v>211</v>
      </c>
      <c r="C579" s="131"/>
      <c r="D579" s="131"/>
    </row>
    <row r="580" spans="1:4" x14ac:dyDescent="0.25">
      <c r="A580" s="6">
        <v>421509</v>
      </c>
      <c r="B580" s="7" t="s">
        <v>270</v>
      </c>
      <c r="C580" s="131"/>
      <c r="D580" s="131"/>
    </row>
    <row r="581" spans="1:4" x14ac:dyDescent="0.25">
      <c r="A581" s="6">
        <v>421510</v>
      </c>
      <c r="B581" s="7" t="s">
        <v>246</v>
      </c>
      <c r="C581" s="131"/>
      <c r="D581" s="131"/>
    </row>
    <row r="582" spans="1:4" ht="15.75" thickBot="1" x14ac:dyDescent="0.3">
      <c r="A582" s="18">
        <v>421511</v>
      </c>
      <c r="B582" s="19" t="s">
        <v>123</v>
      </c>
      <c r="C582" s="398"/>
      <c r="D582" s="398"/>
    </row>
    <row r="583" spans="1:4" ht="15.75" thickBot="1" x14ac:dyDescent="0.3">
      <c r="A583" s="8" t="s">
        <v>20</v>
      </c>
      <c r="B583" s="9"/>
      <c r="C583" s="196">
        <f>SUM(C569:C582)</f>
        <v>0</v>
      </c>
      <c r="D583" s="196">
        <f>SUM(D569:D582)</f>
        <v>0</v>
      </c>
    </row>
    <row r="584" spans="1:4" x14ac:dyDescent="0.25">
      <c r="A584" s="11">
        <v>43</v>
      </c>
      <c r="B584" s="12" t="s">
        <v>273</v>
      </c>
      <c r="C584" s="390"/>
      <c r="D584" s="390"/>
    </row>
    <row r="585" spans="1:4" x14ac:dyDescent="0.25">
      <c r="A585" s="3">
        <v>4301</v>
      </c>
      <c r="B585" s="4" t="s">
        <v>204</v>
      </c>
      <c r="C585" s="131"/>
      <c r="D585" s="131"/>
    </row>
    <row r="586" spans="1:4" x14ac:dyDescent="0.25">
      <c r="A586" s="6">
        <v>430101</v>
      </c>
      <c r="B586" s="7" t="s">
        <v>96</v>
      </c>
      <c r="C586" s="131">
        <v>398614183</v>
      </c>
      <c r="D586" s="131">
        <v>272568051</v>
      </c>
    </row>
    <row r="587" spans="1:4" x14ac:dyDescent="0.25">
      <c r="A587" s="6">
        <v>430102</v>
      </c>
      <c r="B587" s="7" t="s">
        <v>97</v>
      </c>
      <c r="C587" s="131">
        <v>276338163</v>
      </c>
      <c r="D587" s="131">
        <v>232730273</v>
      </c>
    </row>
    <row r="588" spans="1:4" x14ac:dyDescent="0.25">
      <c r="A588" s="6">
        <v>430103</v>
      </c>
      <c r="B588" s="7" t="s">
        <v>98</v>
      </c>
      <c r="C588" s="131">
        <v>1833959</v>
      </c>
      <c r="D588" s="131">
        <v>618414</v>
      </c>
    </row>
    <row r="589" spans="1:4" x14ac:dyDescent="0.25">
      <c r="A589" s="6">
        <v>430104</v>
      </c>
      <c r="B589" s="7" t="s">
        <v>99</v>
      </c>
      <c r="C589" s="131">
        <v>23669804</v>
      </c>
      <c r="D589" s="131">
        <v>220999812</v>
      </c>
    </row>
    <row r="590" spans="1:4" x14ac:dyDescent="0.25">
      <c r="A590" s="6">
        <v>430105</v>
      </c>
      <c r="B590" s="7" t="s">
        <v>100</v>
      </c>
      <c r="C590" s="131">
        <v>27311403</v>
      </c>
      <c r="D590" s="131">
        <v>16500767</v>
      </c>
    </row>
    <row r="591" spans="1:4" x14ac:dyDescent="0.25">
      <c r="A591" s="6">
        <v>430106</v>
      </c>
      <c r="B591" s="7" t="s">
        <v>274</v>
      </c>
      <c r="C591" s="131">
        <v>673406450</v>
      </c>
      <c r="D591" s="131">
        <v>694883511</v>
      </c>
    </row>
    <row r="592" spans="1:4" x14ac:dyDescent="0.25">
      <c r="A592" s="6">
        <v>430107</v>
      </c>
      <c r="B592" s="7" t="s">
        <v>102</v>
      </c>
      <c r="C592" s="131"/>
      <c r="D592" s="131"/>
    </row>
    <row r="593" spans="1:4" x14ac:dyDescent="0.25">
      <c r="A593" s="6">
        <v>430108</v>
      </c>
      <c r="B593" s="7" t="s">
        <v>103</v>
      </c>
      <c r="C593" s="131">
        <v>63145739</v>
      </c>
      <c r="D593" s="131">
        <v>26884662</v>
      </c>
    </row>
    <row r="594" spans="1:4" x14ac:dyDescent="0.25">
      <c r="A594" s="6">
        <v>430109</v>
      </c>
      <c r="B594" s="7" t="s">
        <v>104</v>
      </c>
      <c r="C594" s="131">
        <v>84653322</v>
      </c>
      <c r="D594" s="131">
        <v>60736083</v>
      </c>
    </row>
    <row r="595" spans="1:4" x14ac:dyDescent="0.25">
      <c r="A595" s="6">
        <v>430110</v>
      </c>
      <c r="B595" s="7" t="s">
        <v>105</v>
      </c>
      <c r="C595" s="131">
        <v>1406602</v>
      </c>
      <c r="D595" s="131">
        <v>2799863</v>
      </c>
    </row>
    <row r="596" spans="1:4" x14ac:dyDescent="0.25">
      <c r="A596" s="6">
        <v>430111</v>
      </c>
      <c r="B596" s="7" t="s">
        <v>106</v>
      </c>
      <c r="C596" s="131">
        <v>18546787</v>
      </c>
      <c r="D596" s="131">
        <v>9327373</v>
      </c>
    </row>
    <row r="597" spans="1:4" x14ac:dyDescent="0.25">
      <c r="A597" s="6">
        <v>430112</v>
      </c>
      <c r="B597" s="7" t="s">
        <v>107</v>
      </c>
      <c r="C597" s="131">
        <v>47246761</v>
      </c>
      <c r="D597" s="131">
        <v>6608936</v>
      </c>
    </row>
    <row r="598" spans="1:4" x14ac:dyDescent="0.25">
      <c r="A598" s="6">
        <v>430113</v>
      </c>
      <c r="B598" s="7" t="s">
        <v>108</v>
      </c>
      <c r="C598" s="131">
        <v>880137</v>
      </c>
      <c r="D598" s="131">
        <v>76899</v>
      </c>
    </row>
    <row r="599" spans="1:4" x14ac:dyDescent="0.25">
      <c r="A599" s="6">
        <v>430114</v>
      </c>
      <c r="B599" s="7" t="s">
        <v>109</v>
      </c>
      <c r="C599" s="131">
        <v>786408</v>
      </c>
      <c r="D599" s="131">
        <v>852044</v>
      </c>
    </row>
    <row r="600" spans="1:4" ht="15.75" thickBot="1" x14ac:dyDescent="0.3">
      <c r="A600" s="18">
        <v>430115</v>
      </c>
      <c r="B600" s="19" t="s">
        <v>110</v>
      </c>
      <c r="C600" s="131">
        <v>3455014</v>
      </c>
      <c r="D600" s="131">
        <v>2859273</v>
      </c>
    </row>
    <row r="601" spans="1:4" ht="15.75" thickBot="1" x14ac:dyDescent="0.3">
      <c r="A601" s="8" t="s">
        <v>20</v>
      </c>
      <c r="B601" s="9"/>
      <c r="C601" s="196">
        <f>SUM(C586:C600)</f>
        <v>1621294732</v>
      </c>
      <c r="D601" s="196">
        <f>SUM(D586:D600)</f>
        <v>1548445961</v>
      </c>
    </row>
    <row r="602" spans="1:4" x14ac:dyDescent="0.25">
      <c r="A602" s="11">
        <v>4302</v>
      </c>
      <c r="B602" s="12" t="s">
        <v>213</v>
      </c>
      <c r="C602" s="390"/>
      <c r="D602" s="390"/>
    </row>
    <row r="603" spans="1:4" x14ac:dyDescent="0.25">
      <c r="A603" s="6">
        <v>430201</v>
      </c>
      <c r="B603" s="7" t="s">
        <v>96</v>
      </c>
      <c r="C603" s="131">
        <v>56534536</v>
      </c>
      <c r="D603" s="131">
        <v>45289486</v>
      </c>
    </row>
    <row r="604" spans="1:4" x14ac:dyDescent="0.25">
      <c r="A604" s="6">
        <v>430202</v>
      </c>
      <c r="B604" s="7" t="s">
        <v>97</v>
      </c>
      <c r="C604" s="131">
        <v>31990756</v>
      </c>
      <c r="D604" s="131">
        <v>23033777</v>
      </c>
    </row>
    <row r="605" spans="1:4" x14ac:dyDescent="0.25">
      <c r="A605" s="6">
        <v>430203</v>
      </c>
      <c r="B605" s="7" t="s">
        <v>98</v>
      </c>
      <c r="C605" s="131">
        <v>155868</v>
      </c>
      <c r="D605" s="131">
        <v>154117</v>
      </c>
    </row>
    <row r="606" spans="1:4" x14ac:dyDescent="0.25">
      <c r="A606" s="6">
        <v>430204</v>
      </c>
      <c r="B606" s="7" t="s">
        <v>99</v>
      </c>
      <c r="C606" s="131"/>
      <c r="D606" s="131"/>
    </row>
    <row r="607" spans="1:4" x14ac:dyDescent="0.25">
      <c r="A607" s="6">
        <v>430205</v>
      </c>
      <c r="B607" s="7" t="s">
        <v>100</v>
      </c>
      <c r="C607" s="131">
        <v>4022003</v>
      </c>
      <c r="D607" s="131">
        <v>3136703</v>
      </c>
    </row>
    <row r="608" spans="1:4" x14ac:dyDescent="0.25">
      <c r="A608" s="6">
        <v>430206</v>
      </c>
      <c r="B608" s="7" t="s">
        <v>274</v>
      </c>
      <c r="C608" s="131"/>
      <c r="D608" s="131"/>
    </row>
    <row r="609" spans="1:4" x14ac:dyDescent="0.25">
      <c r="A609" s="6">
        <v>430207</v>
      </c>
      <c r="B609" s="7" t="s">
        <v>102</v>
      </c>
      <c r="C609" s="131"/>
      <c r="D609" s="131"/>
    </row>
    <row r="610" spans="1:4" x14ac:dyDescent="0.25">
      <c r="A610" s="6">
        <v>430208</v>
      </c>
      <c r="B610" s="7" t="s">
        <v>103</v>
      </c>
      <c r="C610" s="131"/>
      <c r="D610" s="131"/>
    </row>
    <row r="611" spans="1:4" x14ac:dyDescent="0.25">
      <c r="A611" s="6">
        <v>430209</v>
      </c>
      <c r="B611" s="7" t="s">
        <v>104</v>
      </c>
      <c r="C611" s="131">
        <v>6528173</v>
      </c>
      <c r="D611" s="131">
        <v>4021984</v>
      </c>
    </row>
    <row r="612" spans="1:4" x14ac:dyDescent="0.25">
      <c r="A612" s="6">
        <v>430210</v>
      </c>
      <c r="B612" s="7" t="s">
        <v>105</v>
      </c>
      <c r="C612" s="131"/>
      <c r="D612" s="131"/>
    </row>
    <row r="613" spans="1:4" x14ac:dyDescent="0.25">
      <c r="A613" s="6">
        <v>430211</v>
      </c>
      <c r="B613" s="7" t="s">
        <v>106</v>
      </c>
      <c r="C613" s="131"/>
      <c r="D613" s="131"/>
    </row>
    <row r="614" spans="1:4" x14ac:dyDescent="0.25">
      <c r="A614" s="6">
        <v>430212</v>
      </c>
      <c r="B614" s="7" t="s">
        <v>107</v>
      </c>
      <c r="C614" s="131">
        <v>2759701</v>
      </c>
      <c r="D614" s="131">
        <v>1754996</v>
      </c>
    </row>
    <row r="615" spans="1:4" x14ac:dyDescent="0.25">
      <c r="A615" s="6">
        <v>430213</v>
      </c>
      <c r="B615" s="7" t="s">
        <v>108</v>
      </c>
      <c r="C615" s="131">
        <v>168899</v>
      </c>
      <c r="D615" s="131">
        <v>20044</v>
      </c>
    </row>
    <row r="616" spans="1:4" x14ac:dyDescent="0.25">
      <c r="A616" s="6">
        <v>430214</v>
      </c>
      <c r="B616" s="7" t="s">
        <v>109</v>
      </c>
      <c r="C616" s="131">
        <v>166104</v>
      </c>
      <c r="D616" s="131">
        <v>105371</v>
      </c>
    </row>
    <row r="617" spans="1:4" ht="15.75" thickBot="1" x14ac:dyDescent="0.3">
      <c r="A617" s="18">
        <v>430215</v>
      </c>
      <c r="B617" s="19" t="s">
        <v>110</v>
      </c>
      <c r="C617" s="131">
        <v>602621</v>
      </c>
      <c r="D617" s="131">
        <v>3801657</v>
      </c>
    </row>
    <row r="618" spans="1:4" ht="15.75" thickBot="1" x14ac:dyDescent="0.3">
      <c r="A618" s="8" t="s">
        <v>20</v>
      </c>
      <c r="B618" s="9"/>
      <c r="C618" s="196">
        <f>SUM(C603:C617)</f>
        <v>102928661</v>
      </c>
      <c r="D618" s="196">
        <f>SUM(D603:D617)</f>
        <v>81318135</v>
      </c>
    </row>
    <row r="619" spans="1:4" x14ac:dyDescent="0.25">
      <c r="A619" s="11">
        <v>4303</v>
      </c>
      <c r="B619" s="12" t="s">
        <v>215</v>
      </c>
      <c r="C619" s="390"/>
      <c r="D619" s="390"/>
    </row>
    <row r="620" spans="1:4" x14ac:dyDescent="0.25">
      <c r="A620" s="6">
        <v>430301</v>
      </c>
      <c r="B620" s="7" t="s">
        <v>96</v>
      </c>
      <c r="C620" s="131">
        <v>82458564</v>
      </c>
      <c r="D620" s="131">
        <v>5696222</v>
      </c>
    </row>
    <row r="621" spans="1:4" x14ac:dyDescent="0.25">
      <c r="A621" s="6">
        <v>430302</v>
      </c>
      <c r="B621" s="7" t="s">
        <v>97</v>
      </c>
      <c r="C621" s="131"/>
      <c r="D621" s="131"/>
    </row>
    <row r="622" spans="1:4" x14ac:dyDescent="0.25">
      <c r="A622" s="6">
        <v>430303</v>
      </c>
      <c r="B622" s="7" t="s">
        <v>98</v>
      </c>
      <c r="C622" s="131"/>
      <c r="D622" s="131">
        <v>-13215</v>
      </c>
    </row>
    <row r="623" spans="1:4" x14ac:dyDescent="0.25">
      <c r="A623" s="6">
        <v>430304</v>
      </c>
      <c r="B623" s="7" t="s">
        <v>99</v>
      </c>
      <c r="C623" s="131"/>
      <c r="D623" s="131">
        <v>25206457</v>
      </c>
    </row>
    <row r="624" spans="1:4" x14ac:dyDescent="0.25">
      <c r="A624" s="6">
        <v>430305</v>
      </c>
      <c r="B624" s="7" t="s">
        <v>100</v>
      </c>
      <c r="C624" s="131">
        <v>158854</v>
      </c>
      <c r="D624" s="131">
        <v>183043</v>
      </c>
    </row>
    <row r="625" spans="1:4" x14ac:dyDescent="0.25">
      <c r="A625" s="6">
        <v>430306</v>
      </c>
      <c r="B625" s="7" t="s">
        <v>101</v>
      </c>
      <c r="C625" s="131"/>
      <c r="D625" s="131">
        <v>-287502</v>
      </c>
    </row>
    <row r="626" spans="1:4" x14ac:dyDescent="0.25">
      <c r="A626" s="6">
        <v>430307</v>
      </c>
      <c r="B626" s="7" t="s">
        <v>102</v>
      </c>
      <c r="C626" s="391"/>
      <c r="D626" s="131"/>
    </row>
    <row r="627" spans="1:4" x14ac:dyDescent="0.25">
      <c r="A627" s="6">
        <v>430308</v>
      </c>
      <c r="B627" s="7" t="s">
        <v>103</v>
      </c>
      <c r="C627" s="131">
        <v>664517</v>
      </c>
      <c r="D627" s="131">
        <v>10952</v>
      </c>
    </row>
    <row r="628" spans="1:4" x14ac:dyDescent="0.25">
      <c r="A628" s="6">
        <v>430309</v>
      </c>
      <c r="B628" s="7" t="s">
        <v>104</v>
      </c>
      <c r="C628" s="131">
        <v>10062282</v>
      </c>
      <c r="D628" s="131">
        <v>1113712</v>
      </c>
    </row>
    <row r="629" spans="1:4" x14ac:dyDescent="0.25">
      <c r="A629" s="6">
        <v>430310</v>
      </c>
      <c r="B629" s="7" t="s">
        <v>105</v>
      </c>
      <c r="C629" s="391"/>
      <c r="D629" s="131"/>
    </row>
    <row r="630" spans="1:4" x14ac:dyDescent="0.25">
      <c r="A630" s="6">
        <v>430311</v>
      </c>
      <c r="B630" s="7" t="s">
        <v>106</v>
      </c>
      <c r="C630" s="131">
        <v>306492</v>
      </c>
      <c r="D630" s="131">
        <v>347010</v>
      </c>
    </row>
    <row r="631" spans="1:4" x14ac:dyDescent="0.25">
      <c r="A631" s="6">
        <v>430312</v>
      </c>
      <c r="B631" s="7" t="s">
        <v>107</v>
      </c>
      <c r="C631" s="131">
        <v>101456</v>
      </c>
      <c r="D631" s="131"/>
    </row>
    <row r="632" spans="1:4" x14ac:dyDescent="0.25">
      <c r="A632" s="6">
        <v>430313</v>
      </c>
      <c r="B632" s="7" t="s">
        <v>108</v>
      </c>
      <c r="C632" s="131"/>
      <c r="D632" s="131"/>
    </row>
    <row r="633" spans="1:4" x14ac:dyDescent="0.25">
      <c r="A633" s="6">
        <v>430314</v>
      </c>
      <c r="B633" s="7" t="s">
        <v>109</v>
      </c>
      <c r="C633" s="131"/>
      <c r="D633" s="131"/>
    </row>
    <row r="634" spans="1:4" ht="15.75" thickBot="1" x14ac:dyDescent="0.3">
      <c r="A634" s="18">
        <v>430315</v>
      </c>
      <c r="B634" s="19" t="s">
        <v>110</v>
      </c>
      <c r="C634" s="131">
        <v>112702</v>
      </c>
      <c r="D634" s="131">
        <v>-888613</v>
      </c>
    </row>
    <row r="635" spans="1:4" ht="15.75" thickBot="1" x14ac:dyDescent="0.3">
      <c r="A635" s="8" t="s">
        <v>20</v>
      </c>
      <c r="B635" s="9"/>
      <c r="C635" s="196">
        <f>SUM(C620:C634)</f>
        <v>93864867</v>
      </c>
      <c r="D635" s="196">
        <f>SUM(D620:D634)</f>
        <v>31368066</v>
      </c>
    </row>
    <row r="636" spans="1:4" x14ac:dyDescent="0.25">
      <c r="A636" s="11">
        <v>4304</v>
      </c>
      <c r="B636" s="12" t="s">
        <v>216</v>
      </c>
      <c r="C636" s="390"/>
      <c r="D636" s="390"/>
    </row>
    <row r="637" spans="1:4" x14ac:dyDescent="0.25">
      <c r="A637" s="6">
        <v>430401</v>
      </c>
      <c r="B637" s="7" t="s">
        <v>96</v>
      </c>
      <c r="C637" s="131"/>
      <c r="D637" s="131"/>
    </row>
    <row r="638" spans="1:4" x14ac:dyDescent="0.25">
      <c r="A638" s="6">
        <v>430402</v>
      </c>
      <c r="B638" s="7" t="s">
        <v>97</v>
      </c>
      <c r="C638" s="131"/>
      <c r="D638" s="131"/>
    </row>
    <row r="639" spans="1:4" x14ac:dyDescent="0.25">
      <c r="A639" s="6">
        <v>430403</v>
      </c>
      <c r="B639" s="7" t="s">
        <v>98</v>
      </c>
      <c r="C639" s="131"/>
      <c r="D639" s="131"/>
    </row>
    <row r="640" spans="1:4" x14ac:dyDescent="0.25">
      <c r="A640" s="6">
        <v>430404</v>
      </c>
      <c r="B640" s="7" t="s">
        <v>99</v>
      </c>
      <c r="C640" s="131"/>
      <c r="D640" s="131"/>
    </row>
    <row r="641" spans="1:4" x14ac:dyDescent="0.25">
      <c r="A641" s="6">
        <v>430405</v>
      </c>
      <c r="B641" s="7" t="s">
        <v>100</v>
      </c>
      <c r="C641" s="131"/>
      <c r="D641" s="131"/>
    </row>
    <row r="642" spans="1:4" x14ac:dyDescent="0.25">
      <c r="A642" s="6">
        <v>430406</v>
      </c>
      <c r="B642" s="7" t="s">
        <v>101</v>
      </c>
      <c r="C642" s="131"/>
      <c r="D642" s="131"/>
    </row>
    <row r="643" spans="1:4" x14ac:dyDescent="0.25">
      <c r="A643" s="6">
        <v>430407</v>
      </c>
      <c r="B643" s="7" t="s">
        <v>102</v>
      </c>
      <c r="C643" s="391"/>
      <c r="D643" s="131"/>
    </row>
    <row r="644" spans="1:4" x14ac:dyDescent="0.25">
      <c r="A644" s="6">
        <v>430408</v>
      </c>
      <c r="B644" s="7" t="s">
        <v>103</v>
      </c>
      <c r="C644" s="131"/>
      <c r="D644" s="131"/>
    </row>
    <row r="645" spans="1:4" x14ac:dyDescent="0.25">
      <c r="A645" s="6">
        <v>430409</v>
      </c>
      <c r="B645" s="7" t="s">
        <v>104</v>
      </c>
      <c r="C645" s="131"/>
      <c r="D645" s="131"/>
    </row>
    <row r="646" spans="1:4" x14ac:dyDescent="0.25">
      <c r="A646" s="6">
        <v>430410</v>
      </c>
      <c r="B646" s="7" t="s">
        <v>105</v>
      </c>
      <c r="C646" s="391"/>
      <c r="D646" s="131"/>
    </row>
    <row r="647" spans="1:4" x14ac:dyDescent="0.25">
      <c r="A647" s="6">
        <v>430411</v>
      </c>
      <c r="B647" s="7" t="s">
        <v>106</v>
      </c>
      <c r="C647" s="131"/>
      <c r="D647" s="131"/>
    </row>
    <row r="648" spans="1:4" x14ac:dyDescent="0.25">
      <c r="A648" s="6">
        <v>430412</v>
      </c>
      <c r="B648" s="7" t="s">
        <v>107</v>
      </c>
      <c r="C648" s="131"/>
      <c r="D648" s="131"/>
    </row>
    <row r="649" spans="1:4" x14ac:dyDescent="0.25">
      <c r="A649" s="6">
        <v>430413</v>
      </c>
      <c r="B649" s="7" t="s">
        <v>108</v>
      </c>
      <c r="C649" s="131"/>
      <c r="D649" s="131"/>
    </row>
    <row r="650" spans="1:4" x14ac:dyDescent="0.25">
      <c r="A650" s="6">
        <v>430414</v>
      </c>
      <c r="B650" s="7" t="s">
        <v>109</v>
      </c>
      <c r="C650" s="131"/>
      <c r="D650" s="131"/>
    </row>
    <row r="651" spans="1:4" ht="15.75" thickBot="1" x14ac:dyDescent="0.3">
      <c r="A651" s="18">
        <v>430415</v>
      </c>
      <c r="B651" s="19" t="s">
        <v>110</v>
      </c>
      <c r="C651" s="131"/>
      <c r="D651" s="131"/>
    </row>
    <row r="652" spans="1:4" ht="15.75" thickBot="1" x14ac:dyDescent="0.3">
      <c r="A652" s="8" t="s">
        <v>20</v>
      </c>
      <c r="B652" s="9"/>
      <c r="C652" s="196">
        <f>SUM(C637:C651)</f>
        <v>0</v>
      </c>
      <c r="D652" s="196">
        <f>SUM(D637:D651)</f>
        <v>0</v>
      </c>
    </row>
    <row r="653" spans="1:4" x14ac:dyDescent="0.25">
      <c r="A653" s="11">
        <v>4305</v>
      </c>
      <c r="B653" s="12" t="s">
        <v>275</v>
      </c>
      <c r="C653" s="390"/>
      <c r="D653" s="390"/>
    </row>
    <row r="654" spans="1:4" x14ac:dyDescent="0.25">
      <c r="A654" s="6">
        <v>430501</v>
      </c>
      <c r="B654" s="7" t="s">
        <v>96</v>
      </c>
      <c r="C654" s="131">
        <v>20395317</v>
      </c>
      <c r="D654" s="131">
        <v>21370308</v>
      </c>
    </row>
    <row r="655" spans="1:4" x14ac:dyDescent="0.25">
      <c r="A655" s="6">
        <v>430502</v>
      </c>
      <c r="B655" s="7" t="s">
        <v>97</v>
      </c>
      <c r="C655" s="131">
        <v>9212476</v>
      </c>
      <c r="D655" s="131">
        <v>8939913</v>
      </c>
    </row>
    <row r="656" spans="1:4" x14ac:dyDescent="0.25">
      <c r="A656" s="6">
        <v>430503</v>
      </c>
      <c r="B656" s="7" t="s">
        <v>98</v>
      </c>
      <c r="C656" s="131">
        <v>56361</v>
      </c>
      <c r="D656" s="131">
        <v>62105</v>
      </c>
    </row>
    <row r="657" spans="1:4" x14ac:dyDescent="0.25">
      <c r="A657" s="6">
        <v>430504</v>
      </c>
      <c r="B657" s="7" t="s">
        <v>99</v>
      </c>
      <c r="C657" s="131">
        <v>10082583</v>
      </c>
      <c r="D657" s="131">
        <v>4739</v>
      </c>
    </row>
    <row r="658" spans="1:4" x14ac:dyDescent="0.25">
      <c r="A658" s="6">
        <v>430505</v>
      </c>
      <c r="B658" s="7" t="s">
        <v>100</v>
      </c>
      <c r="C658" s="131">
        <v>497962</v>
      </c>
      <c r="D658" s="131">
        <v>392619</v>
      </c>
    </row>
    <row r="659" spans="1:4" x14ac:dyDescent="0.25">
      <c r="A659" s="6">
        <v>430506</v>
      </c>
      <c r="B659" s="7" t="s">
        <v>101</v>
      </c>
      <c r="C659" s="131">
        <v>-115001</v>
      </c>
      <c r="D659" s="131"/>
    </row>
    <row r="660" spans="1:4" x14ac:dyDescent="0.25">
      <c r="A660" s="6">
        <v>430507</v>
      </c>
      <c r="B660" s="7" t="s">
        <v>102</v>
      </c>
      <c r="C660" s="131"/>
      <c r="D660" s="131"/>
    </row>
    <row r="661" spans="1:4" x14ac:dyDescent="0.25">
      <c r="A661" s="6">
        <v>430508</v>
      </c>
      <c r="B661" s="7" t="s">
        <v>103</v>
      </c>
      <c r="C661" s="131">
        <v>4381</v>
      </c>
      <c r="D661" s="131">
        <v>867787</v>
      </c>
    </row>
    <row r="662" spans="1:4" x14ac:dyDescent="0.25">
      <c r="A662" s="6">
        <v>430509</v>
      </c>
      <c r="B662" s="7" t="s">
        <v>104</v>
      </c>
      <c r="C662" s="131">
        <v>2054278</v>
      </c>
      <c r="D662" s="131">
        <v>1925010</v>
      </c>
    </row>
    <row r="663" spans="1:4" x14ac:dyDescent="0.25">
      <c r="A663" s="6">
        <v>430510</v>
      </c>
      <c r="B663" s="7" t="s">
        <v>105</v>
      </c>
      <c r="C663" s="131"/>
      <c r="D663" s="131"/>
    </row>
    <row r="664" spans="1:4" x14ac:dyDescent="0.25">
      <c r="A664" s="6">
        <v>430511</v>
      </c>
      <c r="B664" s="7" t="s">
        <v>106</v>
      </c>
      <c r="C664" s="131">
        <v>138804</v>
      </c>
      <c r="D664" s="131">
        <v>281915</v>
      </c>
    </row>
    <row r="665" spans="1:4" x14ac:dyDescent="0.25">
      <c r="A665" s="6">
        <v>430512</v>
      </c>
      <c r="B665" s="7" t="s">
        <v>107</v>
      </c>
      <c r="C665" s="131">
        <v>701999</v>
      </c>
      <c r="D665" s="131">
        <v>601848</v>
      </c>
    </row>
    <row r="666" spans="1:4" x14ac:dyDescent="0.25">
      <c r="A666" s="6">
        <v>430513</v>
      </c>
      <c r="B666" s="7" t="s">
        <v>108</v>
      </c>
      <c r="C666" s="131">
        <v>8018</v>
      </c>
      <c r="D666" s="131">
        <v>1887</v>
      </c>
    </row>
    <row r="667" spans="1:4" x14ac:dyDescent="0.25">
      <c r="A667" s="6">
        <v>430514</v>
      </c>
      <c r="B667" s="7" t="s">
        <v>109</v>
      </c>
      <c r="C667" s="131">
        <v>42148</v>
      </c>
      <c r="D667" s="131">
        <v>2202</v>
      </c>
    </row>
    <row r="668" spans="1:4" ht="15.75" thickBot="1" x14ac:dyDescent="0.3">
      <c r="A668" s="18">
        <v>430515</v>
      </c>
      <c r="B668" s="19" t="s">
        <v>110</v>
      </c>
      <c r="C668" s="131">
        <v>1165218</v>
      </c>
      <c r="D668" s="131">
        <v>669134</v>
      </c>
    </row>
    <row r="669" spans="1:4" ht="15.75" thickBot="1" x14ac:dyDescent="0.3">
      <c r="A669" s="8" t="s">
        <v>20</v>
      </c>
      <c r="B669" s="9"/>
      <c r="C669" s="196">
        <f>SUM(C654:C668)</f>
        <v>44244544</v>
      </c>
      <c r="D669" s="196">
        <f>SUM(D654:D668)</f>
        <v>35119467</v>
      </c>
    </row>
    <row r="670" spans="1:4" x14ac:dyDescent="0.25">
      <c r="A670" s="11">
        <v>4306</v>
      </c>
      <c r="B670" s="12" t="s">
        <v>276</v>
      </c>
      <c r="C670" s="390"/>
      <c r="D670" s="390"/>
    </row>
    <row r="671" spans="1:4" x14ac:dyDescent="0.25">
      <c r="A671" s="6">
        <v>430601</v>
      </c>
      <c r="B671" s="7" t="s">
        <v>96</v>
      </c>
      <c r="C671" s="131">
        <v>16535428</v>
      </c>
      <c r="D671" s="131">
        <v>11556144</v>
      </c>
    </row>
    <row r="672" spans="1:4" x14ac:dyDescent="0.25">
      <c r="A672" s="6">
        <v>430602</v>
      </c>
      <c r="B672" s="7" t="s">
        <v>97</v>
      </c>
      <c r="C672" s="131">
        <v>10006184</v>
      </c>
      <c r="D672" s="131">
        <v>7426544</v>
      </c>
    </row>
    <row r="673" spans="1:4" x14ac:dyDescent="0.25">
      <c r="A673" s="6">
        <v>430603</v>
      </c>
      <c r="B673" s="7" t="s">
        <v>277</v>
      </c>
      <c r="C673" s="131">
        <v>48691</v>
      </c>
      <c r="D673" s="131">
        <v>17126</v>
      </c>
    </row>
    <row r="674" spans="1:4" x14ac:dyDescent="0.25">
      <c r="A674" s="6">
        <v>430604</v>
      </c>
      <c r="B674" s="7" t="s">
        <v>99</v>
      </c>
      <c r="C674" s="131">
        <v>120926</v>
      </c>
      <c r="D674" s="131">
        <v>2223597</v>
      </c>
    </row>
    <row r="675" spans="1:4" x14ac:dyDescent="0.25">
      <c r="A675" s="6">
        <v>430605</v>
      </c>
      <c r="B675" s="7" t="s">
        <v>100</v>
      </c>
      <c r="C675" s="131">
        <v>494865</v>
      </c>
      <c r="D675" s="131">
        <v>323086</v>
      </c>
    </row>
    <row r="676" spans="1:4" x14ac:dyDescent="0.25">
      <c r="A676" s="6">
        <v>430606</v>
      </c>
      <c r="B676" s="7" t="s">
        <v>274</v>
      </c>
      <c r="C676" s="131">
        <v>37469655</v>
      </c>
      <c r="D676" s="131">
        <v>46629238</v>
      </c>
    </row>
    <row r="677" spans="1:4" x14ac:dyDescent="0.25">
      <c r="A677" s="6">
        <v>430607</v>
      </c>
      <c r="B677" s="7" t="s">
        <v>102</v>
      </c>
      <c r="C677" s="391"/>
      <c r="D677" s="131"/>
    </row>
    <row r="678" spans="1:4" x14ac:dyDescent="0.25">
      <c r="A678" s="6">
        <v>430608</v>
      </c>
      <c r="B678" s="7" t="s">
        <v>103</v>
      </c>
      <c r="C678" s="131">
        <v>3150237</v>
      </c>
      <c r="D678" s="131">
        <v>1595074</v>
      </c>
    </row>
    <row r="679" spans="1:4" x14ac:dyDescent="0.25">
      <c r="A679" s="6">
        <v>430609</v>
      </c>
      <c r="B679" s="7" t="s">
        <v>104</v>
      </c>
      <c r="C679" s="131">
        <v>3674531</v>
      </c>
      <c r="D679" s="131">
        <v>1408102</v>
      </c>
    </row>
    <row r="680" spans="1:4" x14ac:dyDescent="0.25">
      <c r="A680" s="6">
        <v>430610</v>
      </c>
      <c r="B680" s="7" t="s">
        <v>105</v>
      </c>
      <c r="C680" s="131">
        <v>82762</v>
      </c>
      <c r="D680" s="131">
        <v>131152</v>
      </c>
    </row>
    <row r="681" spans="1:4" x14ac:dyDescent="0.25">
      <c r="A681" s="6">
        <v>430611</v>
      </c>
      <c r="B681" s="7" t="s">
        <v>106</v>
      </c>
      <c r="C681" s="131">
        <v>780699</v>
      </c>
      <c r="D681" s="131">
        <v>404611</v>
      </c>
    </row>
    <row r="682" spans="1:4" x14ac:dyDescent="0.25">
      <c r="A682" s="6">
        <v>430612</v>
      </c>
      <c r="B682" s="7" t="s">
        <v>107</v>
      </c>
      <c r="C682" s="131">
        <v>2306318</v>
      </c>
      <c r="D682" s="131">
        <v>288148</v>
      </c>
    </row>
    <row r="683" spans="1:4" x14ac:dyDescent="0.25">
      <c r="A683" s="6">
        <v>430613</v>
      </c>
      <c r="B683" s="7" t="s">
        <v>108</v>
      </c>
      <c r="C683" s="131">
        <v>44007</v>
      </c>
      <c r="D683" s="131">
        <v>3845</v>
      </c>
    </row>
    <row r="684" spans="1:4" x14ac:dyDescent="0.25">
      <c r="A684" s="6">
        <v>430614</v>
      </c>
      <c r="B684" s="7" t="s">
        <v>109</v>
      </c>
      <c r="C684" s="131">
        <v>27053</v>
      </c>
      <c r="D684" s="131">
        <v>16713</v>
      </c>
    </row>
    <row r="685" spans="1:4" ht="15.75" thickBot="1" x14ac:dyDescent="0.3">
      <c r="A685" s="18">
        <v>430615</v>
      </c>
      <c r="B685" s="19" t="s">
        <v>110</v>
      </c>
      <c r="C685" s="131">
        <v>122547</v>
      </c>
      <c r="D685" s="131">
        <v>93503</v>
      </c>
    </row>
    <row r="686" spans="1:4" ht="15.75" thickBot="1" x14ac:dyDescent="0.3">
      <c r="A686" s="8" t="s">
        <v>20</v>
      </c>
      <c r="B686" s="9"/>
      <c r="C686" s="196">
        <f>SUM(C671:C685)</f>
        <v>74863903</v>
      </c>
      <c r="D686" s="196">
        <f>SUM(D671:D685)</f>
        <v>72116883</v>
      </c>
    </row>
    <row r="687" spans="1:4" x14ac:dyDescent="0.25">
      <c r="A687" s="11">
        <v>4307</v>
      </c>
      <c r="B687" s="12" t="s">
        <v>278</v>
      </c>
      <c r="C687" s="390"/>
      <c r="D687" s="390"/>
    </row>
    <row r="688" spans="1:4" x14ac:dyDescent="0.25">
      <c r="A688" s="6">
        <v>430701</v>
      </c>
      <c r="B688" s="7" t="s">
        <v>96</v>
      </c>
      <c r="C688" s="131">
        <v>359866129</v>
      </c>
      <c r="D688" s="131">
        <v>55513244</v>
      </c>
    </row>
    <row r="689" spans="1:4" x14ac:dyDescent="0.25">
      <c r="A689" s="6">
        <v>430702</v>
      </c>
      <c r="B689" s="7" t="s">
        <v>97</v>
      </c>
      <c r="C689" s="131"/>
      <c r="D689" s="131"/>
    </row>
    <row r="690" spans="1:4" x14ac:dyDescent="0.25">
      <c r="A690" s="6">
        <v>430703</v>
      </c>
      <c r="B690" s="7" t="s">
        <v>98</v>
      </c>
      <c r="C690" s="131">
        <v>18197</v>
      </c>
      <c r="D690" s="131">
        <v>14431</v>
      </c>
    </row>
    <row r="691" spans="1:4" x14ac:dyDescent="0.25">
      <c r="A691" s="6">
        <v>430704</v>
      </c>
      <c r="B691" s="7" t="s">
        <v>99</v>
      </c>
      <c r="C691" s="131">
        <v>26547431</v>
      </c>
      <c r="D691" s="131"/>
    </row>
    <row r="692" spans="1:4" x14ac:dyDescent="0.25">
      <c r="A692" s="6">
        <v>430705</v>
      </c>
      <c r="B692" s="7" t="s">
        <v>100</v>
      </c>
      <c r="C692" s="131">
        <v>2414039</v>
      </c>
      <c r="D692" s="131">
        <v>3203180</v>
      </c>
    </row>
    <row r="693" spans="1:4" x14ac:dyDescent="0.25">
      <c r="A693" s="6">
        <v>430706</v>
      </c>
      <c r="B693" s="7" t="s">
        <v>101</v>
      </c>
      <c r="C693" s="131"/>
      <c r="D693" s="131">
        <v>123958</v>
      </c>
    </row>
    <row r="694" spans="1:4" x14ac:dyDescent="0.25">
      <c r="A694" s="6">
        <v>430707</v>
      </c>
      <c r="B694" s="7" t="s">
        <v>102</v>
      </c>
      <c r="C694" s="131"/>
      <c r="D694" s="131"/>
    </row>
    <row r="695" spans="1:4" x14ac:dyDescent="0.25">
      <c r="A695" s="6">
        <v>430708</v>
      </c>
      <c r="B695" s="7" t="s">
        <v>103</v>
      </c>
      <c r="C695" s="131">
        <v>20861</v>
      </c>
      <c r="D695" s="131">
        <v>16179663</v>
      </c>
    </row>
    <row r="696" spans="1:4" x14ac:dyDescent="0.25">
      <c r="A696" s="6">
        <v>430709</v>
      </c>
      <c r="B696" s="7" t="s">
        <v>104</v>
      </c>
      <c r="C696" s="131">
        <v>3307724</v>
      </c>
      <c r="D696" s="131">
        <v>5338101</v>
      </c>
    </row>
    <row r="697" spans="1:4" x14ac:dyDescent="0.25">
      <c r="A697" s="6">
        <v>430710</v>
      </c>
      <c r="B697" s="7" t="s">
        <v>105</v>
      </c>
      <c r="C697" s="131"/>
      <c r="D697" s="131"/>
    </row>
    <row r="698" spans="1:4" x14ac:dyDescent="0.25">
      <c r="A698" s="6">
        <v>430711</v>
      </c>
      <c r="B698" s="7" t="s">
        <v>106</v>
      </c>
      <c r="C698" s="131">
        <v>5264700</v>
      </c>
      <c r="D698" s="131">
        <v>15000000</v>
      </c>
    </row>
    <row r="699" spans="1:4" x14ac:dyDescent="0.25">
      <c r="A699" s="6">
        <v>430712</v>
      </c>
      <c r="B699" s="7" t="s">
        <v>107</v>
      </c>
      <c r="C699" s="131"/>
      <c r="D699" s="131"/>
    </row>
    <row r="700" spans="1:4" x14ac:dyDescent="0.25">
      <c r="A700" s="6">
        <v>430713</v>
      </c>
      <c r="B700" s="7" t="s">
        <v>108</v>
      </c>
      <c r="C700" s="131"/>
      <c r="D700" s="131"/>
    </row>
    <row r="701" spans="1:4" x14ac:dyDescent="0.25">
      <c r="A701" s="6">
        <v>430714</v>
      </c>
      <c r="B701" s="7" t="s">
        <v>109</v>
      </c>
      <c r="C701" s="131"/>
      <c r="D701" s="131"/>
    </row>
    <row r="702" spans="1:4" ht="15.75" thickBot="1" x14ac:dyDescent="0.3">
      <c r="A702" s="18">
        <v>430715</v>
      </c>
      <c r="B702" s="19" t="s">
        <v>110</v>
      </c>
      <c r="C702" s="131"/>
      <c r="D702" s="131"/>
    </row>
    <row r="703" spans="1:4" ht="15.75" thickBot="1" x14ac:dyDescent="0.3">
      <c r="A703" s="8" t="s">
        <v>20</v>
      </c>
      <c r="B703" s="9"/>
      <c r="C703" s="196">
        <f>SUM(C688:C702)</f>
        <v>397439081</v>
      </c>
      <c r="D703" s="196">
        <f>SUM(D688:D702)</f>
        <v>95372577</v>
      </c>
    </row>
    <row r="704" spans="1:4" x14ac:dyDescent="0.25">
      <c r="A704" s="11">
        <v>4308</v>
      </c>
      <c r="B704" s="12" t="s">
        <v>279</v>
      </c>
      <c r="C704" s="390"/>
      <c r="D704" s="390"/>
    </row>
    <row r="705" spans="1:4" x14ac:dyDescent="0.25">
      <c r="A705" s="6">
        <v>430801</v>
      </c>
      <c r="B705" s="7" t="s">
        <v>96</v>
      </c>
      <c r="C705" s="131"/>
      <c r="D705" s="131"/>
    </row>
    <row r="706" spans="1:4" x14ac:dyDescent="0.25">
      <c r="A706" s="6">
        <v>430802</v>
      </c>
      <c r="B706" s="7" t="s">
        <v>97</v>
      </c>
      <c r="C706" s="131"/>
      <c r="D706" s="131"/>
    </row>
    <row r="707" spans="1:4" x14ac:dyDescent="0.25">
      <c r="A707" s="6">
        <v>430803</v>
      </c>
      <c r="B707" s="7" t="s">
        <v>98</v>
      </c>
      <c r="C707" s="131"/>
      <c r="D707" s="131"/>
    </row>
    <row r="708" spans="1:4" x14ac:dyDescent="0.25">
      <c r="A708" s="6">
        <v>430804</v>
      </c>
      <c r="B708" s="7" t="s">
        <v>99</v>
      </c>
      <c r="C708" s="131"/>
      <c r="D708" s="131"/>
    </row>
    <row r="709" spans="1:4" x14ac:dyDescent="0.25">
      <c r="A709" s="6">
        <v>430805</v>
      </c>
      <c r="B709" s="7" t="s">
        <v>100</v>
      </c>
      <c r="C709" s="131"/>
      <c r="D709" s="131"/>
    </row>
    <row r="710" spans="1:4" x14ac:dyDescent="0.25">
      <c r="A710" s="6">
        <v>430806</v>
      </c>
      <c r="B710" s="7" t="s">
        <v>101</v>
      </c>
      <c r="C710" s="131"/>
      <c r="D710" s="131"/>
    </row>
    <row r="711" spans="1:4" x14ac:dyDescent="0.25">
      <c r="A711" s="6">
        <v>430807</v>
      </c>
      <c r="B711" s="7" t="s">
        <v>102</v>
      </c>
      <c r="C711" s="131"/>
      <c r="D711" s="131"/>
    </row>
    <row r="712" spans="1:4" x14ac:dyDescent="0.25">
      <c r="A712" s="6">
        <v>430808</v>
      </c>
      <c r="B712" s="7" t="s">
        <v>103</v>
      </c>
      <c r="C712" s="131"/>
      <c r="D712" s="131"/>
    </row>
    <row r="713" spans="1:4" x14ac:dyDescent="0.25">
      <c r="A713" s="6">
        <v>430809</v>
      </c>
      <c r="B713" s="7" t="s">
        <v>104</v>
      </c>
      <c r="C713" s="131"/>
      <c r="D713" s="131"/>
    </row>
    <row r="714" spans="1:4" x14ac:dyDescent="0.25">
      <c r="A714" s="6">
        <v>430810</v>
      </c>
      <c r="B714" s="7" t="s">
        <v>105</v>
      </c>
      <c r="C714" s="131"/>
      <c r="D714" s="131"/>
    </row>
    <row r="715" spans="1:4" x14ac:dyDescent="0.25">
      <c r="A715" s="6">
        <v>430811</v>
      </c>
      <c r="B715" s="7" t="s">
        <v>106</v>
      </c>
      <c r="C715" s="131"/>
      <c r="D715" s="131"/>
    </row>
    <row r="716" spans="1:4" x14ac:dyDescent="0.25">
      <c r="A716" s="6">
        <v>430812</v>
      </c>
      <c r="B716" s="7" t="s">
        <v>107</v>
      </c>
      <c r="C716" s="131"/>
      <c r="D716" s="131"/>
    </row>
    <row r="717" spans="1:4" x14ac:dyDescent="0.25">
      <c r="A717" s="6">
        <v>430813</v>
      </c>
      <c r="B717" s="7" t="s">
        <v>108</v>
      </c>
      <c r="C717" s="131"/>
      <c r="D717" s="131"/>
    </row>
    <row r="718" spans="1:4" x14ac:dyDescent="0.25">
      <c r="A718" s="6">
        <v>430814</v>
      </c>
      <c r="B718" s="7" t="s">
        <v>109</v>
      </c>
      <c r="C718" s="131"/>
      <c r="D718" s="131"/>
    </row>
    <row r="719" spans="1:4" ht="15.75" thickBot="1" x14ac:dyDescent="0.3">
      <c r="A719" s="18">
        <v>430815</v>
      </c>
      <c r="B719" s="19" t="s">
        <v>110</v>
      </c>
      <c r="C719" s="398"/>
      <c r="D719" s="398"/>
    </row>
    <row r="720" spans="1:4" ht="15.75" thickBot="1" x14ac:dyDescent="0.3">
      <c r="A720" s="8" t="s">
        <v>20</v>
      </c>
      <c r="B720" s="9"/>
      <c r="C720" s="196">
        <f>SUM(C705:C719)</f>
        <v>0</v>
      </c>
      <c r="D720" s="196">
        <f>SUM(D705:D719)</f>
        <v>0</v>
      </c>
    </row>
    <row r="721" spans="1:4" x14ac:dyDescent="0.25">
      <c r="A721" s="11">
        <v>4309</v>
      </c>
      <c r="B721" s="12" t="s">
        <v>280</v>
      </c>
      <c r="C721" s="390"/>
      <c r="D721" s="390"/>
    </row>
    <row r="722" spans="1:4" x14ac:dyDescent="0.25">
      <c r="A722" s="6">
        <v>430901</v>
      </c>
      <c r="B722" s="7" t="s">
        <v>96</v>
      </c>
      <c r="C722" s="131">
        <v>263771</v>
      </c>
      <c r="D722" s="131">
        <v>1078307</v>
      </c>
    </row>
    <row r="723" spans="1:4" x14ac:dyDescent="0.25">
      <c r="A723" s="6">
        <v>430902</v>
      </c>
      <c r="B723" s="7" t="s">
        <v>97</v>
      </c>
      <c r="C723" s="131"/>
      <c r="D723" s="131"/>
    </row>
    <row r="724" spans="1:4" x14ac:dyDescent="0.25">
      <c r="A724" s="6">
        <v>430903</v>
      </c>
      <c r="B724" s="7" t="s">
        <v>277</v>
      </c>
      <c r="C724" s="131"/>
      <c r="D724" s="131"/>
    </row>
    <row r="725" spans="1:4" x14ac:dyDescent="0.25">
      <c r="A725" s="6">
        <v>430904</v>
      </c>
      <c r="B725" s="7" t="s">
        <v>99</v>
      </c>
      <c r="C725" s="131"/>
      <c r="D725" s="131"/>
    </row>
    <row r="726" spans="1:4" x14ac:dyDescent="0.25">
      <c r="A726" s="6">
        <v>430905</v>
      </c>
      <c r="B726" s="7" t="s">
        <v>100</v>
      </c>
      <c r="C726" s="131"/>
      <c r="D726" s="131"/>
    </row>
    <row r="727" spans="1:4" x14ac:dyDescent="0.25">
      <c r="A727" s="6">
        <v>430906</v>
      </c>
      <c r="B727" s="7" t="s">
        <v>101</v>
      </c>
      <c r="C727" s="131">
        <v>8293187</v>
      </c>
      <c r="D727" s="131">
        <v>14423493</v>
      </c>
    </row>
    <row r="728" spans="1:4" x14ac:dyDescent="0.25">
      <c r="A728" s="6">
        <v>430907</v>
      </c>
      <c r="B728" s="7" t="s">
        <v>102</v>
      </c>
      <c r="C728" s="131"/>
      <c r="D728" s="131"/>
    </row>
    <row r="729" spans="1:4" x14ac:dyDescent="0.25">
      <c r="A729" s="6">
        <v>430908</v>
      </c>
      <c r="B729" s="7" t="s">
        <v>103</v>
      </c>
      <c r="C729" s="131"/>
      <c r="D729" s="131"/>
    </row>
    <row r="730" spans="1:4" x14ac:dyDescent="0.25">
      <c r="A730" s="6">
        <v>430909</v>
      </c>
      <c r="B730" s="7" t="s">
        <v>104</v>
      </c>
      <c r="C730" s="131"/>
      <c r="D730" s="131"/>
    </row>
    <row r="731" spans="1:4" x14ac:dyDescent="0.25">
      <c r="A731" s="6">
        <v>430910</v>
      </c>
      <c r="B731" s="7" t="s">
        <v>105</v>
      </c>
      <c r="C731" s="131"/>
      <c r="D731" s="131"/>
    </row>
    <row r="732" spans="1:4" x14ac:dyDescent="0.25">
      <c r="A732" s="6">
        <v>430911</v>
      </c>
      <c r="B732" s="7" t="s">
        <v>106</v>
      </c>
      <c r="C732" s="131"/>
      <c r="D732" s="131"/>
    </row>
    <row r="733" spans="1:4" x14ac:dyDescent="0.25">
      <c r="A733" s="6">
        <v>430912</v>
      </c>
      <c r="B733" s="7" t="s">
        <v>107</v>
      </c>
      <c r="C733" s="131"/>
      <c r="D733" s="131"/>
    </row>
    <row r="734" spans="1:4" x14ac:dyDescent="0.25">
      <c r="A734" s="6">
        <v>430913</v>
      </c>
      <c r="B734" s="7" t="s">
        <v>108</v>
      </c>
      <c r="C734" s="131"/>
      <c r="D734" s="131"/>
    </row>
    <row r="735" spans="1:4" x14ac:dyDescent="0.25">
      <c r="A735" s="6">
        <v>430914</v>
      </c>
      <c r="B735" s="7" t="s">
        <v>109</v>
      </c>
      <c r="C735" s="131"/>
      <c r="D735" s="131"/>
    </row>
    <row r="736" spans="1:4" ht="15.75" thickBot="1" x14ac:dyDescent="0.3">
      <c r="A736" s="18">
        <v>430915</v>
      </c>
      <c r="B736" s="19" t="s">
        <v>110</v>
      </c>
      <c r="C736" s="398"/>
      <c r="D736" s="398"/>
    </row>
    <row r="737" spans="1:4" ht="15.75" thickBot="1" x14ac:dyDescent="0.3">
      <c r="A737" s="8" t="s">
        <v>20</v>
      </c>
      <c r="B737" s="9"/>
      <c r="C737" s="196">
        <f>SUM(C722:C736)</f>
        <v>8556958</v>
      </c>
      <c r="D737" s="196">
        <f>SUM(D722:D736)</f>
        <v>15501800</v>
      </c>
    </row>
    <row r="738" spans="1:4" x14ac:dyDescent="0.25">
      <c r="A738" s="11">
        <v>4310</v>
      </c>
      <c r="B738" s="12" t="s">
        <v>281</v>
      </c>
      <c r="C738" s="390"/>
      <c r="D738" s="390"/>
    </row>
    <row r="739" spans="1:4" x14ac:dyDescent="0.25">
      <c r="A739" s="6">
        <v>431001</v>
      </c>
      <c r="B739" s="7" t="s">
        <v>96</v>
      </c>
      <c r="C739" s="131">
        <v>109645440</v>
      </c>
      <c r="D739" s="131">
        <v>104529572</v>
      </c>
    </row>
    <row r="740" spans="1:4" x14ac:dyDescent="0.25">
      <c r="A740" s="6">
        <v>431002</v>
      </c>
      <c r="B740" s="7" t="s">
        <v>97</v>
      </c>
      <c r="C740" s="131">
        <v>92473889</v>
      </c>
      <c r="D740" s="131">
        <v>86801780</v>
      </c>
    </row>
    <row r="741" spans="1:4" x14ac:dyDescent="0.25">
      <c r="A741" s="6">
        <v>431003</v>
      </c>
      <c r="B741" s="7" t="s">
        <v>277</v>
      </c>
      <c r="C741" s="131">
        <v>247366</v>
      </c>
      <c r="D741" s="131">
        <v>657361</v>
      </c>
    </row>
    <row r="742" spans="1:4" x14ac:dyDescent="0.25">
      <c r="A742" s="6">
        <v>431004</v>
      </c>
      <c r="B742" s="7" t="s">
        <v>99</v>
      </c>
      <c r="C742" s="131">
        <v>88399925</v>
      </c>
      <c r="D742" s="131">
        <v>1222058</v>
      </c>
    </row>
    <row r="743" spans="1:4" x14ac:dyDescent="0.25">
      <c r="A743" s="6">
        <v>431005</v>
      </c>
      <c r="B743" s="7" t="s">
        <v>100</v>
      </c>
      <c r="C743" s="131">
        <v>2475115</v>
      </c>
      <c r="D743" s="131">
        <v>1928782</v>
      </c>
    </row>
    <row r="744" spans="1:4" x14ac:dyDescent="0.25">
      <c r="A744" s="6">
        <v>431006</v>
      </c>
      <c r="B744" s="7" t="s">
        <v>101</v>
      </c>
      <c r="C744" s="131">
        <v>277953404</v>
      </c>
      <c r="D744" s="131">
        <v>257019195</v>
      </c>
    </row>
    <row r="745" spans="1:4" x14ac:dyDescent="0.25">
      <c r="A745" s="6">
        <v>431007</v>
      </c>
      <c r="B745" s="7" t="s">
        <v>102</v>
      </c>
      <c r="C745" s="391"/>
      <c r="D745" s="131"/>
    </row>
    <row r="746" spans="1:4" x14ac:dyDescent="0.25">
      <c r="A746" s="6">
        <v>431008</v>
      </c>
      <c r="B746" s="7" t="s">
        <v>103</v>
      </c>
      <c r="C746" s="131">
        <v>10753865</v>
      </c>
      <c r="D746" s="131">
        <v>10684110</v>
      </c>
    </row>
    <row r="747" spans="1:4" x14ac:dyDescent="0.25">
      <c r="A747" s="6">
        <v>431009</v>
      </c>
      <c r="B747" s="7" t="s">
        <v>104</v>
      </c>
      <c r="C747" s="131">
        <v>24294433</v>
      </c>
      <c r="D747" s="131">
        <v>12510943</v>
      </c>
    </row>
    <row r="748" spans="1:4" x14ac:dyDescent="0.25">
      <c r="A748" s="6">
        <v>431010</v>
      </c>
      <c r="B748" s="7" t="s">
        <v>105</v>
      </c>
      <c r="C748" s="131">
        <v>1119945</v>
      </c>
      <c r="D748" s="131">
        <v>845678</v>
      </c>
    </row>
    <row r="749" spans="1:4" x14ac:dyDescent="0.25">
      <c r="A749" s="6">
        <v>431011</v>
      </c>
      <c r="B749" s="7" t="s">
        <v>106</v>
      </c>
      <c r="C749" s="131">
        <v>3686257</v>
      </c>
      <c r="D749" s="131">
        <v>7883293</v>
      </c>
    </row>
    <row r="750" spans="1:4" x14ac:dyDescent="0.25">
      <c r="A750" s="6">
        <v>431012</v>
      </c>
      <c r="B750" s="7" t="s">
        <v>107</v>
      </c>
      <c r="C750" s="131">
        <v>2643574</v>
      </c>
      <c r="D750" s="131">
        <v>3155970</v>
      </c>
    </row>
    <row r="751" spans="1:4" x14ac:dyDescent="0.25">
      <c r="A751" s="6">
        <v>431013</v>
      </c>
      <c r="B751" s="7" t="s">
        <v>108</v>
      </c>
      <c r="C751" s="131">
        <v>30760</v>
      </c>
      <c r="D751" s="131">
        <v>7200</v>
      </c>
    </row>
    <row r="752" spans="1:4" x14ac:dyDescent="0.25">
      <c r="A752" s="6">
        <v>431014</v>
      </c>
      <c r="B752" s="7" t="s">
        <v>109</v>
      </c>
      <c r="C752" s="131">
        <v>340817</v>
      </c>
      <c r="D752" s="131">
        <v>128852</v>
      </c>
    </row>
    <row r="753" spans="1:4" ht="15.75" thickBot="1" x14ac:dyDescent="0.3">
      <c r="A753" s="18">
        <v>431015</v>
      </c>
      <c r="B753" s="19" t="s">
        <v>110</v>
      </c>
      <c r="C753" s="131">
        <v>1188401</v>
      </c>
      <c r="D753" s="131">
        <v>4653441</v>
      </c>
    </row>
    <row r="754" spans="1:4" ht="15.75" thickBot="1" x14ac:dyDescent="0.3">
      <c r="A754" s="8" t="s">
        <v>20</v>
      </c>
      <c r="B754" s="9"/>
      <c r="C754" s="196">
        <f>SUM(C739:C753)</f>
        <v>615253191</v>
      </c>
      <c r="D754" s="196">
        <f>SUM(D739:D753)</f>
        <v>492028235</v>
      </c>
    </row>
    <row r="755" spans="1:4" x14ac:dyDescent="0.25">
      <c r="A755" s="11">
        <v>4311</v>
      </c>
      <c r="B755" s="12" t="s">
        <v>282</v>
      </c>
      <c r="C755" s="390"/>
      <c r="D755" s="390"/>
    </row>
    <row r="756" spans="1:4" x14ac:dyDescent="0.25">
      <c r="A756" s="6">
        <v>431101</v>
      </c>
      <c r="B756" s="7" t="s">
        <v>96</v>
      </c>
      <c r="C756" s="131">
        <v>156582023</v>
      </c>
      <c r="D756" s="131">
        <v>66892841</v>
      </c>
    </row>
    <row r="757" spans="1:4" x14ac:dyDescent="0.25">
      <c r="A757" s="6">
        <v>431102</v>
      </c>
      <c r="B757" s="7" t="s">
        <v>97</v>
      </c>
      <c r="C757" s="131">
        <v>110335582</v>
      </c>
      <c r="D757" s="131">
        <v>88364612</v>
      </c>
    </row>
    <row r="758" spans="1:4" x14ac:dyDescent="0.25">
      <c r="A758" s="6">
        <v>431103</v>
      </c>
      <c r="B758" s="7" t="s">
        <v>277</v>
      </c>
      <c r="C758" s="131">
        <v>598176</v>
      </c>
      <c r="D758" s="131">
        <v>264794</v>
      </c>
    </row>
    <row r="759" spans="1:4" x14ac:dyDescent="0.25">
      <c r="A759" s="6">
        <v>431104</v>
      </c>
      <c r="B759" s="7" t="s">
        <v>99</v>
      </c>
      <c r="C759" s="131">
        <v>9495725</v>
      </c>
      <c r="D759" s="131">
        <v>86143899</v>
      </c>
    </row>
    <row r="760" spans="1:4" x14ac:dyDescent="0.25">
      <c r="A760" s="6">
        <v>431105</v>
      </c>
      <c r="B760" s="7" t="s">
        <v>100</v>
      </c>
      <c r="C760" s="131">
        <v>3318393</v>
      </c>
      <c r="D760" s="131">
        <v>1861756</v>
      </c>
    </row>
    <row r="761" spans="1:4" x14ac:dyDescent="0.25">
      <c r="A761" s="6">
        <v>431106</v>
      </c>
      <c r="B761" s="7" t="s">
        <v>101</v>
      </c>
      <c r="C761" s="131">
        <v>-153448</v>
      </c>
      <c r="D761" s="131">
        <v>116156</v>
      </c>
    </row>
    <row r="762" spans="1:4" x14ac:dyDescent="0.25">
      <c r="A762" s="6">
        <v>431107</v>
      </c>
      <c r="B762" s="7" t="s">
        <v>102</v>
      </c>
      <c r="C762" s="131"/>
      <c r="D762" s="131"/>
    </row>
    <row r="763" spans="1:4" x14ac:dyDescent="0.25">
      <c r="A763" s="6">
        <v>431108</v>
      </c>
      <c r="B763" s="7" t="s">
        <v>103</v>
      </c>
      <c r="C763" s="131">
        <v>11354336</v>
      </c>
      <c r="D763" s="131">
        <v>1940341</v>
      </c>
    </row>
    <row r="764" spans="1:4" x14ac:dyDescent="0.25">
      <c r="A764" s="6">
        <v>431109</v>
      </c>
      <c r="B764" s="7" t="s">
        <v>104</v>
      </c>
      <c r="C764" s="131">
        <v>29379373</v>
      </c>
      <c r="D764" s="131">
        <v>20212958</v>
      </c>
    </row>
    <row r="765" spans="1:4" x14ac:dyDescent="0.25">
      <c r="A765" s="6">
        <v>431110</v>
      </c>
      <c r="B765" s="7" t="s">
        <v>105</v>
      </c>
      <c r="C765" s="131">
        <v>-6373</v>
      </c>
      <c r="D765" s="131">
        <v>310371</v>
      </c>
    </row>
    <row r="766" spans="1:4" x14ac:dyDescent="0.25">
      <c r="A766" s="6">
        <v>431111</v>
      </c>
      <c r="B766" s="7" t="s">
        <v>106</v>
      </c>
      <c r="C766" s="131">
        <v>1190774</v>
      </c>
      <c r="D766" s="131">
        <v>1000687</v>
      </c>
    </row>
    <row r="767" spans="1:4" x14ac:dyDescent="0.25">
      <c r="A767" s="6">
        <v>431112</v>
      </c>
      <c r="B767" s="7" t="s">
        <v>107</v>
      </c>
      <c r="C767" s="131">
        <v>8727679</v>
      </c>
      <c r="D767" s="131">
        <v>1847364</v>
      </c>
    </row>
    <row r="768" spans="1:4" x14ac:dyDescent="0.25">
      <c r="A768" s="6">
        <v>431113</v>
      </c>
      <c r="B768" s="7" t="s">
        <v>108</v>
      </c>
      <c r="C768" s="131">
        <v>177789</v>
      </c>
      <c r="D768" s="131">
        <v>21099</v>
      </c>
    </row>
    <row r="769" spans="1:4" x14ac:dyDescent="0.25">
      <c r="A769" s="6">
        <v>431114</v>
      </c>
      <c r="B769" s="7" t="s">
        <v>109</v>
      </c>
      <c r="C769" s="131">
        <v>174847</v>
      </c>
      <c r="D769" s="131">
        <v>110917</v>
      </c>
    </row>
    <row r="770" spans="1:4" ht="15.75" thickBot="1" x14ac:dyDescent="0.3">
      <c r="A770" s="18">
        <v>431115</v>
      </c>
      <c r="B770" s="19" t="s">
        <v>110</v>
      </c>
      <c r="C770" s="131">
        <v>859743</v>
      </c>
      <c r="D770" s="131">
        <v>-690659</v>
      </c>
    </row>
    <row r="771" spans="1:4" ht="15.75" thickBot="1" x14ac:dyDescent="0.3">
      <c r="A771" s="8" t="s">
        <v>20</v>
      </c>
      <c r="B771" s="9"/>
      <c r="C771" s="196">
        <f>SUM(C756:C770)</f>
        <v>332034619</v>
      </c>
      <c r="D771" s="196">
        <f>SUM(D756:D770)</f>
        <v>268397136</v>
      </c>
    </row>
    <row r="772" spans="1:4" x14ac:dyDescent="0.25">
      <c r="A772" s="11">
        <v>4312</v>
      </c>
      <c r="B772" s="12" t="s">
        <v>239</v>
      </c>
      <c r="C772" s="390"/>
      <c r="D772" s="390"/>
    </row>
    <row r="773" spans="1:4" x14ac:dyDescent="0.25">
      <c r="A773" s="6">
        <v>431201</v>
      </c>
      <c r="B773" s="7" t="s">
        <v>96</v>
      </c>
      <c r="C773" s="131">
        <v>399383877</v>
      </c>
      <c r="D773" s="131">
        <v>202467736</v>
      </c>
    </row>
    <row r="774" spans="1:4" x14ac:dyDescent="0.25">
      <c r="A774" s="6">
        <v>431202</v>
      </c>
      <c r="B774" s="7" t="s">
        <v>97</v>
      </c>
      <c r="C774" s="131"/>
      <c r="D774" s="131"/>
    </row>
    <row r="775" spans="1:4" x14ac:dyDescent="0.25">
      <c r="A775" s="6">
        <v>431203</v>
      </c>
      <c r="B775" s="7" t="s">
        <v>98</v>
      </c>
      <c r="C775" s="131">
        <v>494215</v>
      </c>
      <c r="D775" s="131">
        <v>534769</v>
      </c>
    </row>
    <row r="776" spans="1:4" x14ac:dyDescent="0.25">
      <c r="A776" s="6">
        <v>431204</v>
      </c>
      <c r="B776" s="7" t="s">
        <v>99</v>
      </c>
      <c r="C776" s="131">
        <v>26562109</v>
      </c>
      <c r="D776" s="131">
        <v>100000</v>
      </c>
    </row>
    <row r="777" spans="1:4" x14ac:dyDescent="0.25">
      <c r="A777" s="6">
        <v>431205</v>
      </c>
      <c r="B777" s="7" t="s">
        <v>100</v>
      </c>
      <c r="C777" s="131">
        <v>11363388</v>
      </c>
      <c r="D777" s="131">
        <v>7501173</v>
      </c>
    </row>
    <row r="778" spans="1:4" x14ac:dyDescent="0.25">
      <c r="A778" s="6">
        <v>431206</v>
      </c>
      <c r="B778" s="7" t="s">
        <v>101</v>
      </c>
      <c r="C778" s="131">
        <v>903020305</v>
      </c>
      <c r="D778" s="131">
        <v>730265524</v>
      </c>
    </row>
    <row r="779" spans="1:4" x14ac:dyDescent="0.25">
      <c r="A779" s="6">
        <v>431207</v>
      </c>
      <c r="B779" s="7" t="s">
        <v>102</v>
      </c>
      <c r="C779" s="131"/>
      <c r="D779" s="131"/>
    </row>
    <row r="780" spans="1:4" x14ac:dyDescent="0.25">
      <c r="A780" s="6">
        <v>431208</v>
      </c>
      <c r="B780" s="7" t="s">
        <v>103</v>
      </c>
      <c r="C780" s="131">
        <v>47831822</v>
      </c>
      <c r="D780" s="131">
        <v>36703296</v>
      </c>
    </row>
    <row r="781" spans="1:4" x14ac:dyDescent="0.25">
      <c r="A781" s="6">
        <v>431209</v>
      </c>
      <c r="B781" s="7" t="s">
        <v>104</v>
      </c>
      <c r="C781" s="131">
        <v>11622532</v>
      </c>
      <c r="D781" s="131">
        <v>18201039</v>
      </c>
    </row>
    <row r="782" spans="1:4" x14ac:dyDescent="0.25">
      <c r="A782" s="6">
        <v>431210</v>
      </c>
      <c r="B782" s="7" t="s">
        <v>105</v>
      </c>
      <c r="C782" s="131">
        <v>51936</v>
      </c>
      <c r="D782" s="131">
        <v>127839</v>
      </c>
    </row>
    <row r="783" spans="1:4" x14ac:dyDescent="0.25">
      <c r="A783" s="6">
        <v>431211</v>
      </c>
      <c r="B783" s="7" t="s">
        <v>106</v>
      </c>
      <c r="C783" s="131">
        <v>19717140</v>
      </c>
      <c r="D783" s="131">
        <v>12075549</v>
      </c>
    </row>
    <row r="784" spans="1:4" x14ac:dyDescent="0.25">
      <c r="A784" s="6">
        <v>431212</v>
      </c>
      <c r="B784" s="7" t="s">
        <v>107</v>
      </c>
      <c r="C784" s="391">
        <v>177950</v>
      </c>
      <c r="D784" s="131">
        <v>207950</v>
      </c>
    </row>
    <row r="785" spans="1:4" x14ac:dyDescent="0.25">
      <c r="A785" s="6">
        <v>431213</v>
      </c>
      <c r="B785" s="7" t="s">
        <v>108</v>
      </c>
      <c r="C785" s="131"/>
      <c r="D785" s="131"/>
    </row>
    <row r="786" spans="1:4" x14ac:dyDescent="0.25">
      <c r="A786" s="6">
        <v>431214</v>
      </c>
      <c r="B786" s="7" t="s">
        <v>109</v>
      </c>
      <c r="C786" s="131">
        <v>320000</v>
      </c>
      <c r="D786" s="131"/>
    </row>
    <row r="787" spans="1:4" ht="15.75" thickBot="1" x14ac:dyDescent="0.3">
      <c r="A787" s="18">
        <v>431215</v>
      </c>
      <c r="B787" s="19" t="s">
        <v>110</v>
      </c>
      <c r="C787" s="131">
        <v>320000</v>
      </c>
      <c r="D787" s="131">
        <v>5000</v>
      </c>
    </row>
    <row r="788" spans="1:4" ht="15.75" thickBot="1" x14ac:dyDescent="0.3">
      <c r="A788" s="8" t="s">
        <v>20</v>
      </c>
      <c r="B788" s="9"/>
      <c r="C788" s="196">
        <f>SUM(C773:C787)</f>
        <v>1420865274</v>
      </c>
      <c r="D788" s="196">
        <f>SUM(D773:D787)</f>
        <v>1008189875</v>
      </c>
    </row>
    <row r="789" spans="1:4" x14ac:dyDescent="0.25">
      <c r="A789" s="11">
        <v>4313</v>
      </c>
      <c r="B789" s="12" t="s">
        <v>283</v>
      </c>
      <c r="C789" s="390"/>
      <c r="D789" s="390"/>
    </row>
    <row r="790" spans="1:4" x14ac:dyDescent="0.25">
      <c r="A790" s="6">
        <v>431301</v>
      </c>
      <c r="B790" s="7" t="s">
        <v>96</v>
      </c>
      <c r="C790" s="131">
        <v>124087243</v>
      </c>
      <c r="D790" s="131">
        <v>165349373</v>
      </c>
    </row>
    <row r="791" spans="1:4" x14ac:dyDescent="0.25">
      <c r="A791" s="6">
        <v>431302</v>
      </c>
      <c r="B791" s="7" t="s">
        <v>97</v>
      </c>
      <c r="C791" s="131"/>
      <c r="D791" s="131"/>
    </row>
    <row r="792" spans="1:4" x14ac:dyDescent="0.25">
      <c r="A792" s="6">
        <v>431303</v>
      </c>
      <c r="B792" s="7" t="s">
        <v>98</v>
      </c>
      <c r="C792" s="131">
        <v>197012</v>
      </c>
      <c r="D792" s="131">
        <v>426175</v>
      </c>
    </row>
    <row r="793" spans="1:4" x14ac:dyDescent="0.25">
      <c r="A793" s="6">
        <v>431304</v>
      </c>
      <c r="B793" s="7" t="s">
        <v>99</v>
      </c>
      <c r="C793" s="131">
        <v>107163</v>
      </c>
      <c r="D793" s="131">
        <v>26927251</v>
      </c>
    </row>
    <row r="794" spans="1:4" x14ac:dyDescent="0.25">
      <c r="A794" s="6">
        <v>431305</v>
      </c>
      <c r="B794" s="7" t="s">
        <v>100</v>
      </c>
      <c r="C794" s="131">
        <v>8386677</v>
      </c>
      <c r="D794" s="131">
        <v>7254008</v>
      </c>
    </row>
    <row r="795" spans="1:4" x14ac:dyDescent="0.25">
      <c r="A795" s="6">
        <v>431306</v>
      </c>
      <c r="B795" s="7" t="s">
        <v>101</v>
      </c>
      <c r="C795" s="131">
        <v>1</v>
      </c>
      <c r="D795" s="131">
        <v>1831418</v>
      </c>
    </row>
    <row r="796" spans="1:4" x14ac:dyDescent="0.25">
      <c r="A796" s="6">
        <v>431307</v>
      </c>
      <c r="B796" s="7" t="s">
        <v>102</v>
      </c>
      <c r="C796" s="131"/>
      <c r="D796" s="131"/>
    </row>
    <row r="797" spans="1:4" x14ac:dyDescent="0.25">
      <c r="A797" s="6">
        <v>431308</v>
      </c>
      <c r="B797" s="7" t="s">
        <v>103</v>
      </c>
      <c r="C797" s="131">
        <v>5919408</v>
      </c>
      <c r="D797" s="131">
        <v>5882834</v>
      </c>
    </row>
    <row r="798" spans="1:4" x14ac:dyDescent="0.25">
      <c r="A798" s="6">
        <v>431309</v>
      </c>
      <c r="B798" s="7" t="s">
        <v>104</v>
      </c>
      <c r="C798" s="131">
        <v>2411185</v>
      </c>
      <c r="D798" s="131">
        <v>37395288</v>
      </c>
    </row>
    <row r="799" spans="1:4" x14ac:dyDescent="0.25">
      <c r="A799" s="6">
        <v>431310</v>
      </c>
      <c r="B799" s="7" t="s">
        <v>105</v>
      </c>
      <c r="C799" s="131">
        <v>748000</v>
      </c>
      <c r="D799" s="131"/>
    </row>
    <row r="800" spans="1:4" x14ac:dyDescent="0.25">
      <c r="A800" s="6">
        <v>431311</v>
      </c>
      <c r="B800" s="7" t="s">
        <v>106</v>
      </c>
      <c r="C800" s="131">
        <v>50000</v>
      </c>
      <c r="D800" s="131">
        <v>50000</v>
      </c>
    </row>
    <row r="801" spans="1:4" x14ac:dyDescent="0.25">
      <c r="A801" s="6">
        <v>431312</v>
      </c>
      <c r="B801" s="7" t="s">
        <v>107</v>
      </c>
      <c r="C801" s="131">
        <v>44873</v>
      </c>
      <c r="D801" s="131">
        <v>65873</v>
      </c>
    </row>
    <row r="802" spans="1:4" x14ac:dyDescent="0.25">
      <c r="A802" s="6">
        <v>431313</v>
      </c>
      <c r="B802" s="7" t="s">
        <v>108</v>
      </c>
      <c r="C802" s="131"/>
      <c r="D802" s="131"/>
    </row>
    <row r="803" spans="1:4" x14ac:dyDescent="0.25">
      <c r="A803" s="6">
        <v>431314</v>
      </c>
      <c r="B803" s="7" t="s">
        <v>109</v>
      </c>
      <c r="C803" s="131">
        <v>224000</v>
      </c>
      <c r="D803" s="131">
        <v>112000</v>
      </c>
    </row>
    <row r="804" spans="1:4" ht="15.75" thickBot="1" x14ac:dyDescent="0.3">
      <c r="A804" s="18">
        <v>431315</v>
      </c>
      <c r="B804" s="19" t="s">
        <v>110</v>
      </c>
      <c r="C804" s="131">
        <v>111999</v>
      </c>
      <c r="D804" s="131">
        <v>3500</v>
      </c>
    </row>
    <row r="805" spans="1:4" x14ac:dyDescent="0.25">
      <c r="A805" s="21" t="s">
        <v>20</v>
      </c>
      <c r="B805" s="22"/>
      <c r="C805" s="394">
        <f>SUM(C790:C804)</f>
        <v>142287561</v>
      </c>
      <c r="D805" s="394">
        <f>SUM(D790:D804)</f>
        <v>245297720</v>
      </c>
    </row>
    <row r="806" spans="1:4" x14ac:dyDescent="0.25">
      <c r="A806" s="36">
        <v>4314</v>
      </c>
      <c r="B806" s="37" t="s">
        <v>284</v>
      </c>
      <c r="C806" s="401"/>
      <c r="D806" s="401"/>
    </row>
    <row r="807" spans="1:4" ht="15.75" thickBot="1" x14ac:dyDescent="0.3">
      <c r="A807" s="39">
        <v>431401</v>
      </c>
      <c r="B807" s="32" t="s">
        <v>285</v>
      </c>
      <c r="C807" s="401"/>
      <c r="D807" s="401"/>
    </row>
    <row r="808" spans="1:4" ht="15.75" thickBot="1" x14ac:dyDescent="0.3">
      <c r="A808" s="8" t="s">
        <v>20</v>
      </c>
      <c r="B808" s="9"/>
      <c r="C808" s="196">
        <f>SUM(C807)</f>
        <v>0</v>
      </c>
      <c r="D808" s="196">
        <f>SUM(D807)</f>
        <v>0</v>
      </c>
    </row>
    <row r="809" spans="1:4" x14ac:dyDescent="0.25">
      <c r="A809" s="11">
        <v>44</v>
      </c>
      <c r="B809" s="12" t="s">
        <v>286</v>
      </c>
      <c r="C809" s="390"/>
      <c r="D809" s="390"/>
    </row>
    <row r="810" spans="1:4" x14ac:dyDescent="0.25">
      <c r="A810" s="3">
        <v>4401</v>
      </c>
      <c r="B810" s="4" t="s">
        <v>252</v>
      </c>
      <c r="C810" s="131"/>
      <c r="D810" s="131"/>
    </row>
    <row r="811" spans="1:4" x14ac:dyDescent="0.25">
      <c r="A811" s="6">
        <v>440101</v>
      </c>
      <c r="B811" s="7" t="s">
        <v>96</v>
      </c>
      <c r="C811" s="131"/>
      <c r="D811" s="131"/>
    </row>
    <row r="812" spans="1:4" x14ac:dyDescent="0.25">
      <c r="A812" s="6">
        <v>440102</v>
      </c>
      <c r="B812" s="7" t="s">
        <v>97</v>
      </c>
      <c r="C812" s="131"/>
      <c r="D812" s="131"/>
    </row>
    <row r="813" spans="1:4" x14ac:dyDescent="0.25">
      <c r="A813" s="6">
        <v>440103</v>
      </c>
      <c r="B813" s="7" t="s">
        <v>98</v>
      </c>
      <c r="C813" s="131"/>
      <c r="D813" s="131"/>
    </row>
    <row r="814" spans="1:4" x14ac:dyDescent="0.25">
      <c r="A814" s="6">
        <v>440104</v>
      </c>
      <c r="B814" s="7" t="s">
        <v>99</v>
      </c>
      <c r="C814" s="131"/>
      <c r="D814" s="131"/>
    </row>
    <row r="815" spans="1:4" x14ac:dyDescent="0.25">
      <c r="A815" s="6">
        <v>440105</v>
      </c>
      <c r="B815" s="7" t="s">
        <v>100</v>
      </c>
      <c r="C815" s="131"/>
      <c r="D815" s="131"/>
    </row>
    <row r="816" spans="1:4" x14ac:dyDescent="0.25">
      <c r="A816" s="6">
        <v>440106</v>
      </c>
      <c r="B816" s="7" t="s">
        <v>274</v>
      </c>
      <c r="C816" s="131"/>
      <c r="D816" s="131"/>
    </row>
    <row r="817" spans="1:4" x14ac:dyDescent="0.25">
      <c r="A817" s="6">
        <v>440107</v>
      </c>
      <c r="B817" s="7" t="s">
        <v>102</v>
      </c>
      <c r="C817" s="131"/>
      <c r="D817" s="131"/>
    </row>
    <row r="818" spans="1:4" x14ac:dyDescent="0.25">
      <c r="A818" s="6">
        <v>440108</v>
      </c>
      <c r="B818" s="7" t="s">
        <v>103</v>
      </c>
      <c r="C818" s="131"/>
      <c r="D818" s="131"/>
    </row>
    <row r="819" spans="1:4" x14ac:dyDescent="0.25">
      <c r="A819" s="6">
        <v>440109</v>
      </c>
      <c r="B819" s="7" t="s">
        <v>104</v>
      </c>
      <c r="C819" s="131"/>
      <c r="D819" s="131"/>
    </row>
    <row r="820" spans="1:4" x14ac:dyDescent="0.25">
      <c r="A820" s="6">
        <v>440110</v>
      </c>
      <c r="B820" s="7" t="s">
        <v>105</v>
      </c>
      <c r="C820" s="131"/>
      <c r="D820" s="131"/>
    </row>
    <row r="821" spans="1:4" x14ac:dyDescent="0.25">
      <c r="A821" s="6">
        <v>440111</v>
      </c>
      <c r="B821" s="7" t="s">
        <v>106</v>
      </c>
      <c r="C821" s="131"/>
      <c r="D821" s="131"/>
    </row>
    <row r="822" spans="1:4" x14ac:dyDescent="0.25">
      <c r="A822" s="6">
        <v>440112</v>
      </c>
      <c r="B822" s="7" t="s">
        <v>107</v>
      </c>
      <c r="C822" s="131"/>
      <c r="D822" s="131"/>
    </row>
    <row r="823" spans="1:4" x14ac:dyDescent="0.25">
      <c r="A823" s="6">
        <v>440113</v>
      </c>
      <c r="B823" s="7" t="s">
        <v>108</v>
      </c>
      <c r="C823" s="131"/>
      <c r="D823" s="131"/>
    </row>
    <row r="824" spans="1:4" x14ac:dyDescent="0.25">
      <c r="A824" s="6">
        <v>440114</v>
      </c>
      <c r="B824" s="7" t="s">
        <v>109</v>
      </c>
      <c r="C824" s="131"/>
      <c r="D824" s="131"/>
    </row>
    <row r="825" spans="1:4" ht="15.75" thickBot="1" x14ac:dyDescent="0.3">
      <c r="A825" s="18">
        <v>440115</v>
      </c>
      <c r="B825" s="19" t="s">
        <v>110</v>
      </c>
      <c r="C825" s="398"/>
      <c r="D825" s="398"/>
    </row>
    <row r="826" spans="1:4" ht="15.75" thickBot="1" x14ac:dyDescent="0.3">
      <c r="A826" s="8" t="s">
        <v>20</v>
      </c>
      <c r="B826" s="9"/>
      <c r="C826" s="196">
        <f>SUM(C811:C825)</f>
        <v>0</v>
      </c>
      <c r="D826" s="196">
        <f>SUM(D811:D825)</f>
        <v>0</v>
      </c>
    </row>
    <row r="827" spans="1:4" x14ac:dyDescent="0.25">
      <c r="A827" s="11">
        <v>4402</v>
      </c>
      <c r="B827" s="12" t="s">
        <v>287</v>
      </c>
      <c r="C827" s="390"/>
      <c r="D827" s="390"/>
    </row>
    <row r="828" spans="1:4" x14ac:dyDescent="0.25">
      <c r="A828" s="6">
        <v>440201</v>
      </c>
      <c r="B828" s="7" t="s">
        <v>96</v>
      </c>
      <c r="C828" s="131"/>
      <c r="D828" s="131"/>
    </row>
    <row r="829" spans="1:4" x14ac:dyDescent="0.25">
      <c r="A829" s="6">
        <v>440202</v>
      </c>
      <c r="B829" s="7" t="s">
        <v>97</v>
      </c>
      <c r="C829" s="131"/>
      <c r="D829" s="131"/>
    </row>
    <row r="830" spans="1:4" x14ac:dyDescent="0.25">
      <c r="A830" s="6">
        <v>440203</v>
      </c>
      <c r="B830" s="7" t="s">
        <v>98</v>
      </c>
      <c r="C830" s="131"/>
      <c r="D830" s="131"/>
    </row>
    <row r="831" spans="1:4" x14ac:dyDescent="0.25">
      <c r="A831" s="6">
        <v>440204</v>
      </c>
      <c r="B831" s="7" t="s">
        <v>99</v>
      </c>
      <c r="C831" s="131"/>
      <c r="D831" s="131"/>
    </row>
    <row r="832" spans="1:4" x14ac:dyDescent="0.25">
      <c r="A832" s="6">
        <v>440205</v>
      </c>
      <c r="B832" s="7" t="s">
        <v>100</v>
      </c>
      <c r="C832" s="131"/>
      <c r="D832" s="131"/>
    </row>
    <row r="833" spans="1:4" x14ac:dyDescent="0.25">
      <c r="A833" s="6">
        <v>440206</v>
      </c>
      <c r="B833" s="7" t="s">
        <v>101</v>
      </c>
      <c r="C833" s="131"/>
      <c r="D833" s="131"/>
    </row>
    <row r="834" spans="1:4" x14ac:dyDescent="0.25">
      <c r="A834" s="6">
        <v>440207</v>
      </c>
      <c r="B834" s="7" t="s">
        <v>102</v>
      </c>
      <c r="C834" s="131"/>
      <c r="D834" s="131"/>
    </row>
    <row r="835" spans="1:4" x14ac:dyDescent="0.25">
      <c r="A835" s="6">
        <v>440208</v>
      </c>
      <c r="B835" s="7" t="s">
        <v>103</v>
      </c>
      <c r="C835" s="131"/>
      <c r="D835" s="131"/>
    </row>
    <row r="836" spans="1:4" x14ac:dyDescent="0.25">
      <c r="A836" s="6">
        <v>440209</v>
      </c>
      <c r="B836" s="7" t="s">
        <v>104</v>
      </c>
      <c r="C836" s="131"/>
      <c r="D836" s="131"/>
    </row>
    <row r="837" spans="1:4" x14ac:dyDescent="0.25">
      <c r="A837" s="6">
        <v>440210</v>
      </c>
      <c r="B837" s="7" t="s">
        <v>105</v>
      </c>
      <c r="C837" s="131"/>
      <c r="D837" s="131"/>
    </row>
    <row r="838" spans="1:4" x14ac:dyDescent="0.25">
      <c r="A838" s="6">
        <v>440211</v>
      </c>
      <c r="B838" s="7" t="s">
        <v>106</v>
      </c>
      <c r="C838" s="131"/>
      <c r="D838" s="131"/>
    </row>
    <row r="839" spans="1:4" x14ac:dyDescent="0.25">
      <c r="A839" s="6">
        <v>440212</v>
      </c>
      <c r="B839" s="7" t="s">
        <v>107</v>
      </c>
      <c r="C839" s="131"/>
      <c r="D839" s="131"/>
    </row>
    <row r="840" spans="1:4" x14ac:dyDescent="0.25">
      <c r="A840" s="6">
        <v>440213</v>
      </c>
      <c r="B840" s="7" t="s">
        <v>108</v>
      </c>
      <c r="C840" s="131"/>
      <c r="D840" s="131"/>
    </row>
    <row r="841" spans="1:4" x14ac:dyDescent="0.25">
      <c r="A841" s="6">
        <v>440214</v>
      </c>
      <c r="B841" s="7" t="s">
        <v>109</v>
      </c>
      <c r="C841" s="131"/>
      <c r="D841" s="131"/>
    </row>
    <row r="842" spans="1:4" ht="15.75" thickBot="1" x14ac:dyDescent="0.3">
      <c r="A842" s="18">
        <v>440215</v>
      </c>
      <c r="B842" s="19" t="s">
        <v>110</v>
      </c>
      <c r="C842" s="398"/>
      <c r="D842" s="398"/>
    </row>
    <row r="843" spans="1:4" ht="15.75" thickBot="1" x14ac:dyDescent="0.3">
      <c r="A843" s="8" t="s">
        <v>20</v>
      </c>
      <c r="B843" s="9"/>
      <c r="C843" s="196">
        <f>SUM(C828:C842)</f>
        <v>0</v>
      </c>
      <c r="D843" s="196">
        <f>SUM(D828:D842)</f>
        <v>0</v>
      </c>
    </row>
    <row r="844" spans="1:4" x14ac:dyDescent="0.25">
      <c r="A844" s="11">
        <v>4403</v>
      </c>
      <c r="B844" s="12" t="s">
        <v>254</v>
      </c>
      <c r="C844" s="390"/>
      <c r="D844" s="390"/>
    </row>
    <row r="845" spans="1:4" x14ac:dyDescent="0.25">
      <c r="A845" s="6">
        <v>440301</v>
      </c>
      <c r="B845" s="7" t="s">
        <v>96</v>
      </c>
      <c r="C845" s="131"/>
      <c r="D845" s="131"/>
    </row>
    <row r="846" spans="1:4" x14ac:dyDescent="0.25">
      <c r="A846" s="6">
        <v>440302</v>
      </c>
      <c r="B846" s="7" t="s">
        <v>97</v>
      </c>
      <c r="C846" s="131"/>
      <c r="D846" s="131"/>
    </row>
    <row r="847" spans="1:4" x14ac:dyDescent="0.25">
      <c r="A847" s="6">
        <v>440303</v>
      </c>
      <c r="B847" s="7" t="s">
        <v>98</v>
      </c>
      <c r="C847" s="131"/>
      <c r="D847" s="131"/>
    </row>
    <row r="848" spans="1:4" x14ac:dyDescent="0.25">
      <c r="A848" s="6">
        <v>440304</v>
      </c>
      <c r="B848" s="7" t="s">
        <v>99</v>
      </c>
      <c r="C848" s="131"/>
      <c r="D848" s="131"/>
    </row>
    <row r="849" spans="1:4" x14ac:dyDescent="0.25">
      <c r="A849" s="6">
        <v>440305</v>
      </c>
      <c r="B849" s="7" t="s">
        <v>100</v>
      </c>
      <c r="C849" s="131"/>
      <c r="D849" s="131"/>
    </row>
    <row r="850" spans="1:4" x14ac:dyDescent="0.25">
      <c r="A850" s="6">
        <v>440306</v>
      </c>
      <c r="B850" s="7" t="s">
        <v>274</v>
      </c>
      <c r="C850" s="131"/>
      <c r="D850" s="131"/>
    </row>
    <row r="851" spans="1:4" x14ac:dyDescent="0.25">
      <c r="A851" s="6">
        <v>440307</v>
      </c>
      <c r="B851" s="7" t="s">
        <v>102</v>
      </c>
      <c r="C851" s="131"/>
      <c r="D851" s="131"/>
    </row>
    <row r="852" spans="1:4" x14ac:dyDescent="0.25">
      <c r="A852" s="6">
        <v>440308</v>
      </c>
      <c r="B852" s="7" t="s">
        <v>103</v>
      </c>
      <c r="C852" s="131"/>
      <c r="D852" s="131"/>
    </row>
    <row r="853" spans="1:4" x14ac:dyDescent="0.25">
      <c r="A853" s="6">
        <v>440309</v>
      </c>
      <c r="B853" s="7" t="s">
        <v>104</v>
      </c>
      <c r="C853" s="131"/>
      <c r="D853" s="131"/>
    </row>
    <row r="854" spans="1:4" x14ac:dyDescent="0.25">
      <c r="A854" s="6">
        <v>440310</v>
      </c>
      <c r="B854" s="7" t="s">
        <v>105</v>
      </c>
      <c r="C854" s="131"/>
      <c r="D854" s="131"/>
    </row>
    <row r="855" spans="1:4" x14ac:dyDescent="0.25">
      <c r="A855" s="6">
        <v>440311</v>
      </c>
      <c r="B855" s="7" t="s">
        <v>106</v>
      </c>
      <c r="C855" s="131"/>
      <c r="D855" s="131"/>
    </row>
    <row r="856" spans="1:4" x14ac:dyDescent="0.25">
      <c r="A856" s="6">
        <v>440312</v>
      </c>
      <c r="B856" s="7" t="s">
        <v>107</v>
      </c>
      <c r="C856" s="131"/>
      <c r="D856" s="131"/>
    </row>
    <row r="857" spans="1:4" x14ac:dyDescent="0.25">
      <c r="A857" s="6">
        <v>440313</v>
      </c>
      <c r="B857" s="7" t="s">
        <v>108</v>
      </c>
      <c r="C857" s="131"/>
      <c r="D857" s="131"/>
    </row>
    <row r="858" spans="1:4" x14ac:dyDescent="0.25">
      <c r="A858" s="6">
        <v>440314</v>
      </c>
      <c r="B858" s="7" t="s">
        <v>109</v>
      </c>
      <c r="C858" s="131"/>
      <c r="D858" s="131"/>
    </row>
    <row r="859" spans="1:4" ht="15.75" thickBot="1" x14ac:dyDescent="0.3">
      <c r="A859" s="18">
        <v>440315</v>
      </c>
      <c r="B859" s="19" t="s">
        <v>110</v>
      </c>
      <c r="C859" s="398"/>
      <c r="D859" s="398"/>
    </row>
    <row r="860" spans="1:4" ht="15.75" thickBot="1" x14ac:dyDescent="0.3">
      <c r="A860" s="8" t="s">
        <v>20</v>
      </c>
      <c r="B860" s="9"/>
      <c r="C860" s="196">
        <f>SUM(C845:C859)</f>
        <v>0</v>
      </c>
      <c r="D860" s="196">
        <f>SUM(D845:D859)</f>
        <v>0</v>
      </c>
    </row>
    <row r="861" spans="1:4" x14ac:dyDescent="0.25">
      <c r="A861" s="11">
        <v>4404</v>
      </c>
      <c r="B861" s="12" t="s">
        <v>288</v>
      </c>
      <c r="C861" s="390"/>
      <c r="D861" s="390"/>
    </row>
    <row r="862" spans="1:4" x14ac:dyDescent="0.25">
      <c r="A862" s="6">
        <v>440401</v>
      </c>
      <c r="B862" s="7" t="s">
        <v>96</v>
      </c>
      <c r="C862" s="131"/>
      <c r="D862" s="131"/>
    </row>
    <row r="863" spans="1:4" x14ac:dyDescent="0.25">
      <c r="A863" s="6">
        <v>440402</v>
      </c>
      <c r="B863" s="7" t="s">
        <v>97</v>
      </c>
      <c r="C863" s="131"/>
      <c r="D863" s="131"/>
    </row>
    <row r="864" spans="1:4" x14ac:dyDescent="0.25">
      <c r="A864" s="6">
        <v>440403</v>
      </c>
      <c r="B864" s="7" t="s">
        <v>98</v>
      </c>
      <c r="C864" s="131"/>
      <c r="D864" s="131"/>
    </row>
    <row r="865" spans="1:4" x14ac:dyDescent="0.25">
      <c r="A865" s="6">
        <v>440404</v>
      </c>
      <c r="B865" s="7" t="s">
        <v>99</v>
      </c>
      <c r="C865" s="131"/>
      <c r="D865" s="131"/>
    </row>
    <row r="866" spans="1:4" x14ac:dyDescent="0.25">
      <c r="A866" s="6">
        <v>440405</v>
      </c>
      <c r="B866" s="7" t="s">
        <v>100</v>
      </c>
      <c r="C866" s="131"/>
      <c r="D866" s="131"/>
    </row>
    <row r="867" spans="1:4" x14ac:dyDescent="0.25">
      <c r="A867" s="6">
        <v>440406</v>
      </c>
      <c r="B867" s="7" t="s">
        <v>101</v>
      </c>
      <c r="C867" s="131"/>
      <c r="D867" s="131"/>
    </row>
    <row r="868" spans="1:4" x14ac:dyDescent="0.25">
      <c r="A868" s="6">
        <v>440407</v>
      </c>
      <c r="B868" s="7" t="s">
        <v>102</v>
      </c>
      <c r="C868" s="131"/>
      <c r="D868" s="131"/>
    </row>
    <row r="869" spans="1:4" x14ac:dyDescent="0.25">
      <c r="A869" s="6">
        <v>440408</v>
      </c>
      <c r="B869" s="7" t="s">
        <v>103</v>
      </c>
      <c r="C869" s="131"/>
      <c r="D869" s="131"/>
    </row>
    <row r="870" spans="1:4" x14ac:dyDescent="0.25">
      <c r="A870" s="6">
        <v>440409</v>
      </c>
      <c r="B870" s="7" t="s">
        <v>104</v>
      </c>
      <c r="C870" s="131"/>
      <c r="D870" s="131"/>
    </row>
    <row r="871" spans="1:4" x14ac:dyDescent="0.25">
      <c r="A871" s="6">
        <v>440410</v>
      </c>
      <c r="B871" s="7" t="s">
        <v>105</v>
      </c>
      <c r="C871" s="131"/>
      <c r="D871" s="131"/>
    </row>
    <row r="872" spans="1:4" x14ac:dyDescent="0.25">
      <c r="A872" s="6">
        <v>440411</v>
      </c>
      <c r="B872" s="7" t="s">
        <v>106</v>
      </c>
      <c r="C872" s="131"/>
      <c r="D872" s="131"/>
    </row>
    <row r="873" spans="1:4" x14ac:dyDescent="0.25">
      <c r="A873" s="6">
        <v>440412</v>
      </c>
      <c r="B873" s="7" t="s">
        <v>107</v>
      </c>
      <c r="C873" s="131"/>
      <c r="D873" s="131"/>
    </row>
    <row r="874" spans="1:4" x14ac:dyDescent="0.25">
      <c r="A874" s="6">
        <v>440413</v>
      </c>
      <c r="B874" s="7" t="s">
        <v>108</v>
      </c>
      <c r="C874" s="131"/>
      <c r="D874" s="131"/>
    </row>
    <row r="875" spans="1:4" x14ac:dyDescent="0.25">
      <c r="A875" s="6">
        <v>440414</v>
      </c>
      <c r="B875" s="7" t="s">
        <v>109</v>
      </c>
      <c r="C875" s="131"/>
      <c r="D875" s="131"/>
    </row>
    <row r="876" spans="1:4" ht="15.75" thickBot="1" x14ac:dyDescent="0.3">
      <c r="A876" s="18">
        <v>440415</v>
      </c>
      <c r="B876" s="19" t="s">
        <v>110</v>
      </c>
      <c r="C876" s="398"/>
      <c r="D876" s="398"/>
    </row>
    <row r="877" spans="1:4" ht="15.75" thickBot="1" x14ac:dyDescent="0.3">
      <c r="A877" s="8" t="s">
        <v>20</v>
      </c>
      <c r="B877" s="9"/>
      <c r="C877" s="196">
        <f>SUM(C862:C876)</f>
        <v>0</v>
      </c>
      <c r="D877" s="196">
        <f>SUM(D862:D876)</f>
        <v>0</v>
      </c>
    </row>
    <row r="878" spans="1:4" x14ac:dyDescent="0.25">
      <c r="A878" s="11">
        <v>4405</v>
      </c>
      <c r="B878" s="12" t="s">
        <v>256</v>
      </c>
      <c r="C878" s="390"/>
      <c r="D878" s="390"/>
    </row>
    <row r="879" spans="1:4" x14ac:dyDescent="0.25">
      <c r="A879" s="6">
        <v>440501</v>
      </c>
      <c r="B879" s="7" t="s">
        <v>96</v>
      </c>
      <c r="C879" s="131"/>
      <c r="D879" s="131"/>
    </row>
    <row r="880" spans="1:4" x14ac:dyDescent="0.25">
      <c r="A880" s="6">
        <v>440502</v>
      </c>
      <c r="B880" s="7" t="s">
        <v>97</v>
      </c>
      <c r="C880" s="131"/>
      <c r="D880" s="131"/>
    </row>
    <row r="881" spans="1:4" x14ac:dyDescent="0.25">
      <c r="A881" s="6">
        <v>440503</v>
      </c>
      <c r="B881" s="7" t="s">
        <v>98</v>
      </c>
      <c r="C881" s="131"/>
      <c r="D881" s="131"/>
    </row>
    <row r="882" spans="1:4" x14ac:dyDescent="0.25">
      <c r="A882" s="6">
        <v>440504</v>
      </c>
      <c r="B882" s="7" t="s">
        <v>99</v>
      </c>
      <c r="C882" s="131"/>
      <c r="D882" s="131"/>
    </row>
    <row r="883" spans="1:4" x14ac:dyDescent="0.25">
      <c r="A883" s="6">
        <v>440505</v>
      </c>
      <c r="B883" s="7" t="s">
        <v>100</v>
      </c>
      <c r="C883" s="131"/>
      <c r="D883" s="131"/>
    </row>
    <row r="884" spans="1:4" x14ac:dyDescent="0.25">
      <c r="A884" s="6">
        <v>440506</v>
      </c>
      <c r="B884" s="7" t="s">
        <v>101</v>
      </c>
      <c r="C884" s="131"/>
      <c r="D884" s="131"/>
    </row>
    <row r="885" spans="1:4" x14ac:dyDescent="0.25">
      <c r="A885" s="6">
        <v>440507</v>
      </c>
      <c r="B885" s="7" t="s">
        <v>102</v>
      </c>
      <c r="C885" s="131"/>
      <c r="D885" s="131"/>
    </row>
    <row r="886" spans="1:4" x14ac:dyDescent="0.25">
      <c r="A886" s="6">
        <v>440508</v>
      </c>
      <c r="B886" s="7" t="s">
        <v>103</v>
      </c>
      <c r="C886" s="131"/>
      <c r="D886" s="131"/>
    </row>
    <row r="887" spans="1:4" x14ac:dyDescent="0.25">
      <c r="A887" s="6">
        <v>440509</v>
      </c>
      <c r="B887" s="7" t="s">
        <v>104</v>
      </c>
      <c r="C887" s="131"/>
      <c r="D887" s="131"/>
    </row>
    <row r="888" spans="1:4" x14ac:dyDescent="0.25">
      <c r="A888" s="6">
        <v>440510</v>
      </c>
      <c r="B888" s="7" t="s">
        <v>105</v>
      </c>
      <c r="C888" s="131"/>
      <c r="D888" s="131"/>
    </row>
    <row r="889" spans="1:4" x14ac:dyDescent="0.25">
      <c r="A889" s="6">
        <v>440511</v>
      </c>
      <c r="B889" s="7" t="s">
        <v>106</v>
      </c>
      <c r="C889" s="131"/>
      <c r="D889" s="131"/>
    </row>
    <row r="890" spans="1:4" x14ac:dyDescent="0.25">
      <c r="A890" s="6">
        <v>440512</v>
      </c>
      <c r="B890" s="7" t="s">
        <v>107</v>
      </c>
      <c r="C890" s="131"/>
      <c r="D890" s="131"/>
    </row>
    <row r="891" spans="1:4" x14ac:dyDescent="0.25">
      <c r="A891" s="6">
        <v>440513</v>
      </c>
      <c r="B891" s="7" t="s">
        <v>108</v>
      </c>
      <c r="C891" s="131"/>
      <c r="D891" s="131"/>
    </row>
    <row r="892" spans="1:4" x14ac:dyDescent="0.25">
      <c r="A892" s="6">
        <v>440514</v>
      </c>
      <c r="B892" s="7" t="s">
        <v>109</v>
      </c>
      <c r="C892" s="131"/>
      <c r="D892" s="131"/>
    </row>
    <row r="893" spans="1:4" ht="15.75" thickBot="1" x14ac:dyDescent="0.3">
      <c r="A893" s="18">
        <v>440515</v>
      </c>
      <c r="B893" s="19" t="s">
        <v>110</v>
      </c>
      <c r="C893" s="398"/>
      <c r="D893" s="398"/>
    </row>
    <row r="894" spans="1:4" ht="15.75" thickBot="1" x14ac:dyDescent="0.3">
      <c r="A894" s="8" t="s">
        <v>20</v>
      </c>
      <c r="B894" s="9"/>
      <c r="C894" s="196">
        <f>SUM(C879:C893)</f>
        <v>0</v>
      </c>
      <c r="D894" s="196">
        <f>SUM(D879:D893)</f>
        <v>0</v>
      </c>
    </row>
    <row r="895" spans="1:4" x14ac:dyDescent="0.25">
      <c r="A895" s="11">
        <v>4406</v>
      </c>
      <c r="B895" s="12" t="s">
        <v>257</v>
      </c>
      <c r="C895" s="390"/>
      <c r="D895" s="390"/>
    </row>
    <row r="896" spans="1:4" x14ac:dyDescent="0.25">
      <c r="A896" s="6">
        <v>440601</v>
      </c>
      <c r="B896" s="7" t="s">
        <v>96</v>
      </c>
      <c r="C896" s="131"/>
      <c r="D896" s="131"/>
    </row>
    <row r="897" spans="1:4" x14ac:dyDescent="0.25">
      <c r="A897" s="6">
        <v>440602</v>
      </c>
      <c r="B897" s="7" t="s">
        <v>97</v>
      </c>
      <c r="C897" s="131"/>
      <c r="D897" s="131"/>
    </row>
    <row r="898" spans="1:4" x14ac:dyDescent="0.25">
      <c r="A898" s="6">
        <v>440603</v>
      </c>
      <c r="B898" s="7" t="s">
        <v>98</v>
      </c>
      <c r="C898" s="131"/>
      <c r="D898" s="131"/>
    </row>
    <row r="899" spans="1:4" x14ac:dyDescent="0.25">
      <c r="A899" s="6">
        <v>440604</v>
      </c>
      <c r="B899" s="7" t="s">
        <v>99</v>
      </c>
      <c r="C899" s="131"/>
      <c r="D899" s="131"/>
    </row>
    <row r="900" spans="1:4" x14ac:dyDescent="0.25">
      <c r="A900" s="6">
        <v>440605</v>
      </c>
      <c r="B900" s="7" t="s">
        <v>100</v>
      </c>
      <c r="C900" s="131"/>
      <c r="D900" s="131"/>
    </row>
    <row r="901" spans="1:4" x14ac:dyDescent="0.25">
      <c r="A901" s="6">
        <v>440606</v>
      </c>
      <c r="B901" s="7" t="s">
        <v>101</v>
      </c>
      <c r="C901" s="131"/>
      <c r="D901" s="131"/>
    </row>
    <row r="902" spans="1:4" x14ac:dyDescent="0.25">
      <c r="A902" s="6">
        <v>440607</v>
      </c>
      <c r="B902" s="7" t="s">
        <v>102</v>
      </c>
      <c r="C902" s="131"/>
      <c r="D902" s="131"/>
    </row>
    <row r="903" spans="1:4" x14ac:dyDescent="0.25">
      <c r="A903" s="6">
        <v>440608</v>
      </c>
      <c r="B903" s="7" t="s">
        <v>103</v>
      </c>
      <c r="C903" s="131"/>
      <c r="D903" s="131"/>
    </row>
    <row r="904" spans="1:4" x14ac:dyDescent="0.25">
      <c r="A904" s="6">
        <v>440609</v>
      </c>
      <c r="B904" s="7" t="s">
        <v>104</v>
      </c>
      <c r="C904" s="131"/>
      <c r="D904" s="131"/>
    </row>
    <row r="905" spans="1:4" x14ac:dyDescent="0.25">
      <c r="A905" s="6">
        <v>440610</v>
      </c>
      <c r="B905" s="7" t="s">
        <v>105</v>
      </c>
      <c r="C905" s="131"/>
      <c r="D905" s="131"/>
    </row>
    <row r="906" spans="1:4" x14ac:dyDescent="0.25">
      <c r="A906" s="6">
        <v>440611</v>
      </c>
      <c r="B906" s="7" t="s">
        <v>106</v>
      </c>
      <c r="C906" s="131"/>
      <c r="D906" s="131"/>
    </row>
    <row r="907" spans="1:4" x14ac:dyDescent="0.25">
      <c r="A907" s="6">
        <v>440612</v>
      </c>
      <c r="B907" s="7" t="s">
        <v>107</v>
      </c>
      <c r="C907" s="131"/>
      <c r="D907" s="131"/>
    </row>
    <row r="908" spans="1:4" x14ac:dyDescent="0.25">
      <c r="A908" s="6">
        <v>440613</v>
      </c>
      <c r="B908" s="7" t="s">
        <v>108</v>
      </c>
      <c r="C908" s="131"/>
      <c r="D908" s="131"/>
    </row>
    <row r="909" spans="1:4" x14ac:dyDescent="0.25">
      <c r="A909" s="6">
        <v>440614</v>
      </c>
      <c r="B909" s="7" t="s">
        <v>109</v>
      </c>
      <c r="C909" s="131"/>
      <c r="D909" s="131"/>
    </row>
    <row r="910" spans="1:4" ht="15.75" thickBot="1" x14ac:dyDescent="0.3">
      <c r="A910" s="18">
        <v>440615</v>
      </c>
      <c r="B910" s="19" t="s">
        <v>110</v>
      </c>
      <c r="C910" s="398"/>
      <c r="D910" s="398"/>
    </row>
    <row r="911" spans="1:4" ht="15.75" thickBot="1" x14ac:dyDescent="0.3">
      <c r="A911" s="8" t="s">
        <v>20</v>
      </c>
      <c r="B911" s="9"/>
      <c r="C911" s="196">
        <f>SUM(C896:C910)</f>
        <v>0</v>
      </c>
      <c r="D911" s="196">
        <f>SUM(D896:D910)</f>
        <v>0</v>
      </c>
    </row>
    <row r="912" spans="1:4" x14ac:dyDescent="0.25">
      <c r="A912" s="11">
        <v>4407</v>
      </c>
      <c r="B912" s="12" t="s">
        <v>216</v>
      </c>
      <c r="C912" s="390"/>
      <c r="D912" s="390"/>
    </row>
    <row r="913" spans="1:4" x14ac:dyDescent="0.25">
      <c r="A913" s="6">
        <v>440701</v>
      </c>
      <c r="B913" s="7" t="s">
        <v>96</v>
      </c>
      <c r="C913" s="131"/>
      <c r="D913" s="131"/>
    </row>
    <row r="914" spans="1:4" x14ac:dyDescent="0.25">
      <c r="A914" s="6">
        <v>440702</v>
      </c>
      <c r="B914" s="7" t="s">
        <v>97</v>
      </c>
      <c r="C914" s="131"/>
      <c r="D914" s="131"/>
    </row>
    <row r="915" spans="1:4" x14ac:dyDescent="0.25">
      <c r="A915" s="6">
        <v>440703</v>
      </c>
      <c r="B915" s="7" t="s">
        <v>98</v>
      </c>
      <c r="C915" s="131"/>
      <c r="D915" s="131"/>
    </row>
    <row r="916" spans="1:4" x14ac:dyDescent="0.25">
      <c r="A916" s="6">
        <v>440704</v>
      </c>
      <c r="B916" s="7" t="s">
        <v>99</v>
      </c>
      <c r="C916" s="131"/>
      <c r="D916" s="131"/>
    </row>
    <row r="917" spans="1:4" x14ac:dyDescent="0.25">
      <c r="A917" s="6">
        <v>440705</v>
      </c>
      <c r="B917" s="7" t="s">
        <v>100</v>
      </c>
      <c r="C917" s="131"/>
      <c r="D917" s="131"/>
    </row>
    <row r="918" spans="1:4" x14ac:dyDescent="0.25">
      <c r="A918" s="6">
        <v>440706</v>
      </c>
      <c r="B918" s="7" t="s">
        <v>101</v>
      </c>
      <c r="C918" s="131"/>
      <c r="D918" s="131"/>
    </row>
    <row r="919" spans="1:4" x14ac:dyDescent="0.25">
      <c r="A919" s="6">
        <v>440707</v>
      </c>
      <c r="B919" s="7" t="s">
        <v>102</v>
      </c>
      <c r="C919" s="131"/>
      <c r="D919" s="131"/>
    </row>
    <row r="920" spans="1:4" x14ac:dyDescent="0.25">
      <c r="A920" s="6">
        <v>440708</v>
      </c>
      <c r="B920" s="7" t="s">
        <v>103</v>
      </c>
      <c r="C920" s="131"/>
      <c r="D920" s="131"/>
    </row>
    <row r="921" spans="1:4" x14ac:dyDescent="0.25">
      <c r="A921" s="6">
        <v>440709</v>
      </c>
      <c r="B921" s="7" t="s">
        <v>104</v>
      </c>
      <c r="C921" s="131"/>
      <c r="D921" s="131"/>
    </row>
    <row r="922" spans="1:4" x14ac:dyDescent="0.25">
      <c r="A922" s="6">
        <v>440710</v>
      </c>
      <c r="B922" s="7" t="s">
        <v>105</v>
      </c>
      <c r="C922" s="131"/>
      <c r="D922" s="131"/>
    </row>
    <row r="923" spans="1:4" x14ac:dyDescent="0.25">
      <c r="A923" s="6">
        <v>440711</v>
      </c>
      <c r="B923" s="7" t="s">
        <v>106</v>
      </c>
      <c r="C923" s="131"/>
      <c r="D923" s="131"/>
    </row>
    <row r="924" spans="1:4" x14ac:dyDescent="0.25">
      <c r="A924" s="6">
        <v>440712</v>
      </c>
      <c r="B924" s="7" t="s">
        <v>107</v>
      </c>
      <c r="C924" s="131"/>
      <c r="D924" s="131"/>
    </row>
    <row r="925" spans="1:4" x14ac:dyDescent="0.25">
      <c r="A925" s="6">
        <v>440713</v>
      </c>
      <c r="B925" s="7" t="s">
        <v>108</v>
      </c>
      <c r="C925" s="131"/>
      <c r="D925" s="131"/>
    </row>
    <row r="926" spans="1:4" x14ac:dyDescent="0.25">
      <c r="A926" s="6">
        <v>440714</v>
      </c>
      <c r="B926" s="7" t="s">
        <v>109</v>
      </c>
      <c r="C926" s="131"/>
      <c r="D926" s="131"/>
    </row>
    <row r="927" spans="1:4" ht="15.75" thickBot="1" x14ac:dyDescent="0.3">
      <c r="A927" s="18">
        <v>440715</v>
      </c>
      <c r="B927" s="19" t="s">
        <v>110</v>
      </c>
      <c r="C927" s="398"/>
      <c r="D927" s="398"/>
    </row>
    <row r="928" spans="1:4" ht="15.75" thickBot="1" x14ac:dyDescent="0.3">
      <c r="A928" s="8" t="s">
        <v>20</v>
      </c>
      <c r="B928" s="9"/>
      <c r="C928" s="196">
        <f>SUM(C913:C927)</f>
        <v>0</v>
      </c>
      <c r="D928" s="196">
        <f>SUM(D913:D927)</f>
        <v>0</v>
      </c>
    </row>
    <row r="929" spans="1:4" x14ac:dyDescent="0.25">
      <c r="A929" s="11">
        <v>4408</v>
      </c>
      <c r="B929" s="12" t="s">
        <v>289</v>
      </c>
      <c r="C929" s="390"/>
      <c r="D929" s="390"/>
    </row>
    <row r="930" spans="1:4" x14ac:dyDescent="0.25">
      <c r="A930" s="6">
        <v>440801</v>
      </c>
      <c r="B930" s="7" t="s">
        <v>96</v>
      </c>
      <c r="C930" s="131"/>
      <c r="D930" s="131"/>
    </row>
    <row r="931" spans="1:4" x14ac:dyDescent="0.25">
      <c r="A931" s="6">
        <v>440802</v>
      </c>
      <c r="B931" s="7" t="s">
        <v>97</v>
      </c>
      <c r="C931" s="131"/>
      <c r="D931" s="131"/>
    </row>
    <row r="932" spans="1:4" x14ac:dyDescent="0.25">
      <c r="A932" s="6">
        <v>440803</v>
      </c>
      <c r="B932" s="7" t="s">
        <v>98</v>
      </c>
      <c r="C932" s="131"/>
      <c r="D932" s="131"/>
    </row>
    <row r="933" spans="1:4" x14ac:dyDescent="0.25">
      <c r="A933" s="6">
        <v>440804</v>
      </c>
      <c r="B933" s="7" t="s">
        <v>99</v>
      </c>
      <c r="C933" s="131"/>
      <c r="D933" s="131"/>
    </row>
    <row r="934" spans="1:4" x14ac:dyDescent="0.25">
      <c r="A934" s="6">
        <v>440805</v>
      </c>
      <c r="B934" s="7" t="s">
        <v>100</v>
      </c>
      <c r="C934" s="131"/>
      <c r="D934" s="131"/>
    </row>
    <row r="935" spans="1:4" x14ac:dyDescent="0.25">
      <c r="A935" s="6">
        <v>440806</v>
      </c>
      <c r="B935" s="7" t="s">
        <v>101</v>
      </c>
      <c r="C935" s="131"/>
      <c r="D935" s="131"/>
    </row>
    <row r="936" spans="1:4" x14ac:dyDescent="0.25">
      <c r="A936" s="6">
        <v>440807</v>
      </c>
      <c r="B936" s="7" t="s">
        <v>102</v>
      </c>
      <c r="C936" s="131"/>
      <c r="D936" s="131"/>
    </row>
    <row r="937" spans="1:4" x14ac:dyDescent="0.25">
      <c r="A937" s="6">
        <v>440808</v>
      </c>
      <c r="B937" s="7" t="s">
        <v>103</v>
      </c>
      <c r="C937" s="131"/>
      <c r="D937" s="131"/>
    </row>
    <row r="938" spans="1:4" x14ac:dyDescent="0.25">
      <c r="A938" s="6">
        <v>440809</v>
      </c>
      <c r="B938" s="7" t="s">
        <v>104</v>
      </c>
      <c r="C938" s="131"/>
      <c r="D938" s="131"/>
    </row>
    <row r="939" spans="1:4" x14ac:dyDescent="0.25">
      <c r="A939" s="6">
        <v>440810</v>
      </c>
      <c r="B939" s="7" t="s">
        <v>105</v>
      </c>
      <c r="C939" s="131"/>
      <c r="D939" s="131"/>
    </row>
    <row r="940" spans="1:4" x14ac:dyDescent="0.25">
      <c r="A940" s="6">
        <v>440811</v>
      </c>
      <c r="B940" s="7" t="s">
        <v>106</v>
      </c>
      <c r="C940" s="131"/>
      <c r="D940" s="131"/>
    </row>
    <row r="941" spans="1:4" x14ac:dyDescent="0.25">
      <c r="A941" s="6">
        <v>440812</v>
      </c>
      <c r="B941" s="7" t="s">
        <v>107</v>
      </c>
      <c r="C941" s="131"/>
      <c r="D941" s="131"/>
    </row>
    <row r="942" spans="1:4" x14ac:dyDescent="0.25">
      <c r="A942" s="6">
        <v>440813</v>
      </c>
      <c r="B942" s="7" t="s">
        <v>108</v>
      </c>
      <c r="C942" s="131"/>
      <c r="D942" s="131"/>
    </row>
    <row r="943" spans="1:4" x14ac:dyDescent="0.25">
      <c r="A943" s="6">
        <v>440814</v>
      </c>
      <c r="B943" s="7" t="s">
        <v>109</v>
      </c>
      <c r="C943" s="131"/>
      <c r="D943" s="131"/>
    </row>
    <row r="944" spans="1:4" ht="15.75" thickBot="1" x14ac:dyDescent="0.3">
      <c r="A944" s="18">
        <v>440815</v>
      </c>
      <c r="B944" s="19" t="s">
        <v>110</v>
      </c>
      <c r="C944" s="398"/>
      <c r="D944" s="398"/>
    </row>
    <row r="945" spans="1:4" ht="15.75" thickBot="1" x14ac:dyDescent="0.3">
      <c r="A945" s="8" t="s">
        <v>20</v>
      </c>
      <c r="B945" s="9"/>
      <c r="C945" s="196">
        <f>SUM(C930:C944)</f>
        <v>0</v>
      </c>
      <c r="D945" s="196">
        <f>SUM(D930:D944)</f>
        <v>0</v>
      </c>
    </row>
    <row r="946" spans="1:4" x14ac:dyDescent="0.25">
      <c r="A946" s="11">
        <v>4409</v>
      </c>
      <c r="B946" s="12" t="s">
        <v>290</v>
      </c>
      <c r="C946" s="390"/>
      <c r="D946" s="390"/>
    </row>
    <row r="947" spans="1:4" x14ac:dyDescent="0.25">
      <c r="A947" s="6">
        <v>440901</v>
      </c>
      <c r="B947" s="7" t="s">
        <v>96</v>
      </c>
      <c r="C947" s="131"/>
      <c r="D947" s="131"/>
    </row>
    <row r="948" spans="1:4" x14ac:dyDescent="0.25">
      <c r="A948" s="6">
        <v>440902</v>
      </c>
      <c r="B948" s="7" t="s">
        <v>97</v>
      </c>
      <c r="C948" s="131"/>
      <c r="D948" s="131"/>
    </row>
    <row r="949" spans="1:4" x14ac:dyDescent="0.25">
      <c r="A949" s="6">
        <v>440903</v>
      </c>
      <c r="B949" s="7" t="s">
        <v>98</v>
      </c>
      <c r="C949" s="131"/>
      <c r="D949" s="131"/>
    </row>
    <row r="950" spans="1:4" x14ac:dyDescent="0.25">
      <c r="A950" s="6">
        <v>440904</v>
      </c>
      <c r="B950" s="7" t="s">
        <v>99</v>
      </c>
      <c r="C950" s="131"/>
      <c r="D950" s="131"/>
    </row>
    <row r="951" spans="1:4" x14ac:dyDescent="0.25">
      <c r="A951" s="6">
        <v>440905</v>
      </c>
      <c r="B951" s="7" t="s">
        <v>100</v>
      </c>
      <c r="C951" s="131"/>
      <c r="D951" s="131"/>
    </row>
    <row r="952" spans="1:4" x14ac:dyDescent="0.25">
      <c r="A952" s="6">
        <v>440906</v>
      </c>
      <c r="B952" s="7" t="s">
        <v>101</v>
      </c>
      <c r="C952" s="131"/>
      <c r="D952" s="131"/>
    </row>
    <row r="953" spans="1:4" x14ac:dyDescent="0.25">
      <c r="A953" s="6">
        <v>440907</v>
      </c>
      <c r="B953" s="7" t="s">
        <v>102</v>
      </c>
      <c r="C953" s="131"/>
      <c r="D953" s="131"/>
    </row>
    <row r="954" spans="1:4" x14ac:dyDescent="0.25">
      <c r="A954" s="6">
        <v>440908</v>
      </c>
      <c r="B954" s="7" t="s">
        <v>103</v>
      </c>
      <c r="C954" s="131"/>
      <c r="D954" s="131"/>
    </row>
    <row r="955" spans="1:4" x14ac:dyDescent="0.25">
      <c r="A955" s="6">
        <v>440909</v>
      </c>
      <c r="B955" s="7" t="s">
        <v>104</v>
      </c>
      <c r="C955" s="131"/>
      <c r="D955" s="131"/>
    </row>
    <row r="956" spans="1:4" x14ac:dyDescent="0.25">
      <c r="A956" s="6">
        <v>440910</v>
      </c>
      <c r="B956" s="7" t="s">
        <v>105</v>
      </c>
      <c r="C956" s="131"/>
      <c r="D956" s="131"/>
    </row>
    <row r="957" spans="1:4" x14ac:dyDescent="0.25">
      <c r="A957" s="6">
        <v>440911</v>
      </c>
      <c r="B957" s="7" t="s">
        <v>106</v>
      </c>
      <c r="C957" s="131"/>
      <c r="D957" s="131"/>
    </row>
    <row r="958" spans="1:4" x14ac:dyDescent="0.25">
      <c r="A958" s="6">
        <v>440912</v>
      </c>
      <c r="B958" s="7" t="s">
        <v>107</v>
      </c>
      <c r="C958" s="131"/>
      <c r="D958" s="131"/>
    </row>
    <row r="959" spans="1:4" x14ac:dyDescent="0.25">
      <c r="A959" s="6">
        <v>440913</v>
      </c>
      <c r="B959" s="7" t="s">
        <v>108</v>
      </c>
      <c r="C959" s="131"/>
      <c r="D959" s="131"/>
    </row>
    <row r="960" spans="1:4" x14ac:dyDescent="0.25">
      <c r="A960" s="6">
        <v>440914</v>
      </c>
      <c r="B960" s="7" t="s">
        <v>109</v>
      </c>
      <c r="C960" s="131"/>
      <c r="D960" s="131"/>
    </row>
    <row r="961" spans="1:4" ht="15.75" thickBot="1" x14ac:dyDescent="0.3">
      <c r="A961" s="40">
        <v>440915</v>
      </c>
      <c r="B961" s="19" t="s">
        <v>110</v>
      </c>
      <c r="C961" s="398"/>
      <c r="D961" s="398"/>
    </row>
    <row r="962" spans="1:4" ht="15.75" thickBot="1" x14ac:dyDescent="0.3">
      <c r="A962" s="41" t="s">
        <v>20</v>
      </c>
      <c r="B962" s="9"/>
      <c r="C962" s="196">
        <f>SUM(C947:C961)</f>
        <v>0</v>
      </c>
      <c r="D962" s="196">
        <f>SUM(D947:D961)</f>
        <v>0</v>
      </c>
    </row>
    <row r="963" spans="1:4" x14ac:dyDescent="0.25">
      <c r="A963" s="3">
        <v>4410</v>
      </c>
      <c r="B963" s="12" t="s">
        <v>291</v>
      </c>
      <c r="C963" s="390"/>
      <c r="D963" s="390"/>
    </row>
    <row r="964" spans="1:4" x14ac:dyDescent="0.25">
      <c r="A964" s="6">
        <v>441001</v>
      </c>
      <c r="B964" s="7" t="s">
        <v>96</v>
      </c>
      <c r="C964" s="131"/>
      <c r="D964" s="131"/>
    </row>
    <row r="965" spans="1:4" x14ac:dyDescent="0.25">
      <c r="A965" s="6">
        <v>441002</v>
      </c>
      <c r="B965" s="7" t="s">
        <v>97</v>
      </c>
      <c r="C965" s="131"/>
      <c r="D965" s="131"/>
    </row>
    <row r="966" spans="1:4" x14ac:dyDescent="0.25">
      <c r="A966" s="6">
        <v>441003</v>
      </c>
      <c r="B966" s="7" t="s">
        <v>98</v>
      </c>
      <c r="C966" s="131"/>
      <c r="D966" s="131"/>
    </row>
    <row r="967" spans="1:4" x14ac:dyDescent="0.25">
      <c r="A967" s="6">
        <v>441004</v>
      </c>
      <c r="B967" s="7" t="s">
        <v>99</v>
      </c>
      <c r="C967" s="131"/>
      <c r="D967" s="131"/>
    </row>
    <row r="968" spans="1:4" x14ac:dyDescent="0.25">
      <c r="A968" s="6">
        <v>441005</v>
      </c>
      <c r="B968" s="7" t="s">
        <v>100</v>
      </c>
      <c r="C968" s="131"/>
      <c r="D968" s="131"/>
    </row>
    <row r="969" spans="1:4" x14ac:dyDescent="0.25">
      <c r="A969" s="6">
        <v>441006</v>
      </c>
      <c r="B969" s="7" t="s">
        <v>101</v>
      </c>
      <c r="C969" s="131"/>
      <c r="D969" s="131"/>
    </row>
    <row r="970" spans="1:4" x14ac:dyDescent="0.25">
      <c r="A970" s="6">
        <v>441007</v>
      </c>
      <c r="B970" s="7" t="s">
        <v>102</v>
      </c>
      <c r="C970" s="131"/>
      <c r="D970" s="131"/>
    </row>
    <row r="971" spans="1:4" x14ac:dyDescent="0.25">
      <c r="A971" s="6">
        <v>441008</v>
      </c>
      <c r="B971" s="7" t="s">
        <v>103</v>
      </c>
      <c r="C971" s="131"/>
      <c r="D971" s="131"/>
    </row>
    <row r="972" spans="1:4" x14ac:dyDescent="0.25">
      <c r="A972" s="6">
        <v>441009</v>
      </c>
      <c r="B972" s="7" t="s">
        <v>104</v>
      </c>
      <c r="C972" s="131"/>
      <c r="D972" s="131"/>
    </row>
    <row r="973" spans="1:4" x14ac:dyDescent="0.25">
      <c r="A973" s="6">
        <v>441010</v>
      </c>
      <c r="B973" s="7" t="s">
        <v>105</v>
      </c>
      <c r="C973" s="131"/>
      <c r="D973" s="131"/>
    </row>
    <row r="974" spans="1:4" x14ac:dyDescent="0.25">
      <c r="A974" s="6">
        <v>441011</v>
      </c>
      <c r="B974" s="7" t="s">
        <v>106</v>
      </c>
      <c r="C974" s="131"/>
      <c r="D974" s="131"/>
    </row>
    <row r="975" spans="1:4" x14ac:dyDescent="0.25">
      <c r="A975" s="6">
        <v>441012</v>
      </c>
      <c r="B975" s="7" t="s">
        <v>107</v>
      </c>
      <c r="C975" s="131"/>
      <c r="D975" s="131"/>
    </row>
    <row r="976" spans="1:4" x14ac:dyDescent="0.25">
      <c r="A976" s="6">
        <v>441013</v>
      </c>
      <c r="B976" s="7" t="s">
        <v>108</v>
      </c>
      <c r="C976" s="131"/>
      <c r="D976" s="131"/>
    </row>
    <row r="977" spans="1:4" x14ac:dyDescent="0.25">
      <c r="A977" s="6">
        <v>441014</v>
      </c>
      <c r="B977" s="7" t="s">
        <v>109</v>
      </c>
      <c r="C977" s="131"/>
      <c r="D977" s="131"/>
    </row>
    <row r="978" spans="1:4" ht="15.75" thickBot="1" x14ac:dyDescent="0.3">
      <c r="A978" s="18">
        <v>441015</v>
      </c>
      <c r="B978" s="19" t="s">
        <v>110</v>
      </c>
      <c r="C978" s="398"/>
      <c r="D978" s="398"/>
    </row>
    <row r="979" spans="1:4" ht="15.75" thickBot="1" x14ac:dyDescent="0.3">
      <c r="A979" s="8" t="s">
        <v>20</v>
      </c>
      <c r="B979" s="9"/>
      <c r="C979" s="196">
        <f>SUM(C964:C978)</f>
        <v>0</v>
      </c>
      <c r="D979" s="196">
        <f>SUM(D964:D978)</f>
        <v>0</v>
      </c>
    </row>
    <row r="980" spans="1:4" x14ac:dyDescent="0.25">
      <c r="A980" s="11">
        <v>4411</v>
      </c>
      <c r="B980" s="12" t="s">
        <v>292</v>
      </c>
      <c r="C980" s="390"/>
      <c r="D980" s="390"/>
    </row>
    <row r="981" spans="1:4" x14ac:dyDescent="0.25">
      <c r="A981" s="6">
        <v>441101</v>
      </c>
      <c r="B981" s="7" t="s">
        <v>96</v>
      </c>
      <c r="C981" s="131"/>
      <c r="D981" s="131"/>
    </row>
    <row r="982" spans="1:4" x14ac:dyDescent="0.25">
      <c r="A982" s="6">
        <v>441102</v>
      </c>
      <c r="B982" s="7" t="s">
        <v>97</v>
      </c>
      <c r="C982" s="131"/>
      <c r="D982" s="131"/>
    </row>
    <row r="983" spans="1:4" x14ac:dyDescent="0.25">
      <c r="A983" s="6">
        <v>441103</v>
      </c>
      <c r="B983" s="7" t="s">
        <v>98</v>
      </c>
      <c r="C983" s="131"/>
      <c r="D983" s="131"/>
    </row>
    <row r="984" spans="1:4" x14ac:dyDescent="0.25">
      <c r="A984" s="6">
        <v>441104</v>
      </c>
      <c r="B984" s="7" t="s">
        <v>99</v>
      </c>
      <c r="C984" s="131"/>
      <c r="D984" s="131"/>
    </row>
    <row r="985" spans="1:4" x14ac:dyDescent="0.25">
      <c r="A985" s="6">
        <v>441105</v>
      </c>
      <c r="B985" s="7" t="s">
        <v>100</v>
      </c>
      <c r="C985" s="131"/>
      <c r="D985" s="131"/>
    </row>
    <row r="986" spans="1:4" x14ac:dyDescent="0.25">
      <c r="A986" s="6">
        <v>441106</v>
      </c>
      <c r="B986" s="7" t="s">
        <v>101</v>
      </c>
      <c r="C986" s="131"/>
      <c r="D986" s="131"/>
    </row>
    <row r="987" spans="1:4" x14ac:dyDescent="0.25">
      <c r="A987" s="6">
        <v>441107</v>
      </c>
      <c r="B987" s="7" t="s">
        <v>102</v>
      </c>
      <c r="C987" s="131"/>
      <c r="D987" s="131"/>
    </row>
    <row r="988" spans="1:4" x14ac:dyDescent="0.25">
      <c r="A988" s="6">
        <v>441108</v>
      </c>
      <c r="B988" s="7" t="s">
        <v>103</v>
      </c>
      <c r="C988" s="131"/>
      <c r="D988" s="131"/>
    </row>
    <row r="989" spans="1:4" x14ac:dyDescent="0.25">
      <c r="A989" s="6">
        <v>441109</v>
      </c>
      <c r="B989" s="7" t="s">
        <v>104</v>
      </c>
      <c r="C989" s="131"/>
      <c r="D989" s="131"/>
    </row>
    <row r="990" spans="1:4" x14ac:dyDescent="0.25">
      <c r="A990" s="6">
        <v>441110</v>
      </c>
      <c r="B990" s="7" t="s">
        <v>105</v>
      </c>
      <c r="C990" s="131"/>
      <c r="D990" s="131"/>
    </row>
    <row r="991" spans="1:4" x14ac:dyDescent="0.25">
      <c r="A991" s="6">
        <v>441111</v>
      </c>
      <c r="B991" s="7" t="s">
        <v>106</v>
      </c>
      <c r="C991" s="131"/>
      <c r="D991" s="131"/>
    </row>
    <row r="992" spans="1:4" x14ac:dyDescent="0.25">
      <c r="A992" s="6">
        <v>441112</v>
      </c>
      <c r="B992" s="7" t="s">
        <v>107</v>
      </c>
      <c r="C992" s="131"/>
      <c r="D992" s="131"/>
    </row>
    <row r="993" spans="1:4" x14ac:dyDescent="0.25">
      <c r="A993" s="6">
        <v>441113</v>
      </c>
      <c r="B993" s="7" t="s">
        <v>108</v>
      </c>
      <c r="C993" s="131"/>
      <c r="D993" s="131"/>
    </row>
    <row r="994" spans="1:4" x14ac:dyDescent="0.25">
      <c r="A994" s="6">
        <v>441114</v>
      </c>
      <c r="B994" s="7" t="s">
        <v>109</v>
      </c>
      <c r="C994" s="131"/>
      <c r="D994" s="131"/>
    </row>
    <row r="995" spans="1:4" ht="15.75" thickBot="1" x14ac:dyDescent="0.3">
      <c r="A995" s="18">
        <v>441115</v>
      </c>
      <c r="B995" s="19" t="s">
        <v>110</v>
      </c>
      <c r="C995" s="398"/>
      <c r="D995" s="398"/>
    </row>
    <row r="996" spans="1:4" ht="15.75" thickBot="1" x14ac:dyDescent="0.3">
      <c r="A996" s="8" t="s">
        <v>20</v>
      </c>
      <c r="B996" s="9"/>
      <c r="C996" s="196">
        <f>SUM(C981:C995)</f>
        <v>0</v>
      </c>
      <c r="D996" s="196">
        <f>SUM(D981:D995)</f>
        <v>0</v>
      </c>
    </row>
    <row r="997" spans="1:4" x14ac:dyDescent="0.25">
      <c r="A997" s="11">
        <v>4412</v>
      </c>
      <c r="B997" s="12" t="s">
        <v>280</v>
      </c>
      <c r="C997" s="390"/>
      <c r="D997" s="390"/>
    </row>
    <row r="998" spans="1:4" x14ac:dyDescent="0.25">
      <c r="A998" s="6">
        <v>441201</v>
      </c>
      <c r="B998" s="7" t="s">
        <v>96</v>
      </c>
      <c r="C998" s="131"/>
      <c r="D998" s="131"/>
    </row>
    <row r="999" spans="1:4" x14ac:dyDescent="0.25">
      <c r="A999" s="6">
        <v>441202</v>
      </c>
      <c r="B999" s="7" t="s">
        <v>97</v>
      </c>
      <c r="C999" s="131"/>
      <c r="D999" s="131"/>
    </row>
    <row r="1000" spans="1:4" x14ac:dyDescent="0.25">
      <c r="A1000" s="6">
        <v>441203</v>
      </c>
      <c r="B1000" s="7" t="s">
        <v>98</v>
      </c>
      <c r="C1000" s="131"/>
      <c r="D1000" s="131"/>
    </row>
    <row r="1001" spans="1:4" x14ac:dyDescent="0.25">
      <c r="A1001" s="6">
        <v>441204</v>
      </c>
      <c r="B1001" s="7" t="s">
        <v>99</v>
      </c>
      <c r="C1001" s="131"/>
      <c r="D1001" s="131"/>
    </row>
    <row r="1002" spans="1:4" x14ac:dyDescent="0.25">
      <c r="A1002" s="6">
        <v>441205</v>
      </c>
      <c r="B1002" s="7" t="s">
        <v>100</v>
      </c>
      <c r="C1002" s="131"/>
      <c r="D1002" s="131"/>
    </row>
    <row r="1003" spans="1:4" x14ac:dyDescent="0.25">
      <c r="A1003" s="6">
        <v>441206</v>
      </c>
      <c r="B1003" s="7" t="s">
        <v>101</v>
      </c>
      <c r="C1003" s="131"/>
      <c r="D1003" s="131"/>
    </row>
    <row r="1004" spans="1:4" x14ac:dyDescent="0.25">
      <c r="A1004" s="6">
        <v>441207</v>
      </c>
      <c r="B1004" s="7" t="s">
        <v>102</v>
      </c>
      <c r="C1004" s="131"/>
      <c r="D1004" s="131"/>
    </row>
    <row r="1005" spans="1:4" x14ac:dyDescent="0.25">
      <c r="A1005" s="6">
        <v>441208</v>
      </c>
      <c r="B1005" s="7" t="s">
        <v>103</v>
      </c>
      <c r="C1005" s="131"/>
      <c r="D1005" s="131"/>
    </row>
    <row r="1006" spans="1:4" x14ac:dyDescent="0.25">
      <c r="A1006" s="6">
        <v>441209</v>
      </c>
      <c r="B1006" s="7" t="s">
        <v>104</v>
      </c>
      <c r="C1006" s="131"/>
      <c r="D1006" s="131"/>
    </row>
    <row r="1007" spans="1:4" x14ac:dyDescent="0.25">
      <c r="A1007" s="6">
        <v>441210</v>
      </c>
      <c r="B1007" s="7" t="s">
        <v>105</v>
      </c>
      <c r="C1007" s="131"/>
      <c r="D1007" s="131"/>
    </row>
    <row r="1008" spans="1:4" x14ac:dyDescent="0.25">
      <c r="A1008" s="6">
        <v>441211</v>
      </c>
      <c r="B1008" s="7" t="s">
        <v>106</v>
      </c>
      <c r="C1008" s="131"/>
      <c r="D1008" s="131"/>
    </row>
    <row r="1009" spans="1:4" x14ac:dyDescent="0.25">
      <c r="A1009" s="6">
        <v>441212</v>
      </c>
      <c r="B1009" s="7" t="s">
        <v>107</v>
      </c>
      <c r="C1009" s="131"/>
      <c r="D1009" s="131"/>
    </row>
    <row r="1010" spans="1:4" x14ac:dyDescent="0.25">
      <c r="A1010" s="6">
        <v>441213</v>
      </c>
      <c r="B1010" s="7" t="s">
        <v>108</v>
      </c>
      <c r="C1010" s="131"/>
      <c r="D1010" s="131"/>
    </row>
    <row r="1011" spans="1:4" x14ac:dyDescent="0.25">
      <c r="A1011" s="6">
        <v>441214</v>
      </c>
      <c r="B1011" s="7" t="s">
        <v>109</v>
      </c>
      <c r="C1011" s="131"/>
      <c r="D1011" s="131"/>
    </row>
    <row r="1012" spans="1:4" ht="15.75" thickBot="1" x14ac:dyDescent="0.3">
      <c r="A1012" s="18">
        <v>441215</v>
      </c>
      <c r="B1012" s="19" t="s">
        <v>110</v>
      </c>
      <c r="C1012" s="398"/>
      <c r="D1012" s="398"/>
    </row>
    <row r="1013" spans="1:4" ht="15.75" thickBot="1" x14ac:dyDescent="0.3">
      <c r="A1013" s="8" t="s">
        <v>20</v>
      </c>
      <c r="B1013" s="9"/>
      <c r="C1013" s="196">
        <f>SUM(C998:C1012)</f>
        <v>0</v>
      </c>
      <c r="D1013" s="196">
        <f>SUM(D998:D1012)</f>
        <v>0</v>
      </c>
    </row>
    <row r="1014" spans="1:4" x14ac:dyDescent="0.25">
      <c r="A1014" s="11">
        <v>4413</v>
      </c>
      <c r="B1014" s="12" t="s">
        <v>281</v>
      </c>
      <c r="C1014" s="390"/>
      <c r="D1014" s="390"/>
    </row>
    <row r="1015" spans="1:4" x14ac:dyDescent="0.25">
      <c r="A1015" s="6">
        <v>441301</v>
      </c>
      <c r="B1015" s="7" t="s">
        <v>96</v>
      </c>
      <c r="C1015" s="131"/>
      <c r="D1015" s="131"/>
    </row>
    <row r="1016" spans="1:4" x14ac:dyDescent="0.25">
      <c r="A1016" s="6">
        <v>441302</v>
      </c>
      <c r="B1016" s="7" t="s">
        <v>97</v>
      </c>
      <c r="C1016" s="131"/>
      <c r="D1016" s="131"/>
    </row>
    <row r="1017" spans="1:4" x14ac:dyDescent="0.25">
      <c r="A1017" s="6">
        <v>441303</v>
      </c>
      <c r="B1017" s="7" t="s">
        <v>98</v>
      </c>
      <c r="C1017" s="131"/>
      <c r="D1017" s="131"/>
    </row>
    <row r="1018" spans="1:4" x14ac:dyDescent="0.25">
      <c r="A1018" s="6">
        <v>441304</v>
      </c>
      <c r="B1018" s="7" t="s">
        <v>99</v>
      </c>
      <c r="C1018" s="131"/>
      <c r="D1018" s="131"/>
    </row>
    <row r="1019" spans="1:4" x14ac:dyDescent="0.25">
      <c r="A1019" s="6">
        <v>441305</v>
      </c>
      <c r="B1019" s="7" t="s">
        <v>100</v>
      </c>
      <c r="C1019" s="131"/>
      <c r="D1019" s="131"/>
    </row>
    <row r="1020" spans="1:4" x14ac:dyDescent="0.25">
      <c r="A1020" s="6">
        <v>441306</v>
      </c>
      <c r="B1020" s="7" t="s">
        <v>101</v>
      </c>
      <c r="C1020" s="131"/>
      <c r="D1020" s="131"/>
    </row>
    <row r="1021" spans="1:4" x14ac:dyDescent="0.25">
      <c r="A1021" s="6">
        <v>441307</v>
      </c>
      <c r="B1021" s="7" t="s">
        <v>102</v>
      </c>
      <c r="C1021" s="131"/>
      <c r="D1021" s="131"/>
    </row>
    <row r="1022" spans="1:4" x14ac:dyDescent="0.25">
      <c r="A1022" s="6">
        <v>441308</v>
      </c>
      <c r="B1022" s="7" t="s">
        <v>103</v>
      </c>
      <c r="C1022" s="131"/>
      <c r="D1022" s="131"/>
    </row>
    <row r="1023" spans="1:4" x14ac:dyDescent="0.25">
      <c r="A1023" s="6">
        <v>441309</v>
      </c>
      <c r="B1023" s="7" t="s">
        <v>104</v>
      </c>
      <c r="C1023" s="131"/>
      <c r="D1023" s="131"/>
    </row>
    <row r="1024" spans="1:4" x14ac:dyDescent="0.25">
      <c r="A1024" s="6">
        <v>441310</v>
      </c>
      <c r="B1024" s="7" t="s">
        <v>105</v>
      </c>
      <c r="C1024" s="131"/>
      <c r="D1024" s="131"/>
    </row>
    <row r="1025" spans="1:4" x14ac:dyDescent="0.25">
      <c r="A1025" s="6">
        <v>441311</v>
      </c>
      <c r="B1025" s="7" t="s">
        <v>106</v>
      </c>
      <c r="C1025" s="131"/>
      <c r="D1025" s="131"/>
    </row>
    <row r="1026" spans="1:4" x14ac:dyDescent="0.25">
      <c r="A1026" s="6">
        <v>441312</v>
      </c>
      <c r="B1026" s="7" t="s">
        <v>107</v>
      </c>
      <c r="C1026" s="131"/>
      <c r="D1026" s="131"/>
    </row>
    <row r="1027" spans="1:4" x14ac:dyDescent="0.25">
      <c r="A1027" s="6">
        <v>441313</v>
      </c>
      <c r="B1027" s="7" t="s">
        <v>108</v>
      </c>
      <c r="C1027" s="131"/>
      <c r="D1027" s="131"/>
    </row>
    <row r="1028" spans="1:4" x14ac:dyDescent="0.25">
      <c r="A1028" s="6">
        <v>441314</v>
      </c>
      <c r="B1028" s="7" t="s">
        <v>109</v>
      </c>
      <c r="C1028" s="131"/>
      <c r="D1028" s="131"/>
    </row>
    <row r="1029" spans="1:4" ht="15.75" thickBot="1" x14ac:dyDescent="0.3">
      <c r="A1029" s="18">
        <v>441315</v>
      </c>
      <c r="B1029" s="19" t="s">
        <v>110</v>
      </c>
      <c r="C1029" s="398"/>
      <c r="D1029" s="398"/>
    </row>
    <row r="1030" spans="1:4" ht="15.75" thickBot="1" x14ac:dyDescent="0.3">
      <c r="A1030" s="8" t="s">
        <v>20</v>
      </c>
      <c r="B1030" s="9"/>
      <c r="C1030" s="196">
        <f>SUM(C1015:C1029)</f>
        <v>0</v>
      </c>
      <c r="D1030" s="196">
        <f>SUM(D1015:D1029)</f>
        <v>0</v>
      </c>
    </row>
    <row r="1031" spans="1:4" x14ac:dyDescent="0.25">
      <c r="A1031" s="11">
        <v>4414</v>
      </c>
      <c r="B1031" s="12" t="s">
        <v>293</v>
      </c>
      <c r="C1031" s="390"/>
      <c r="D1031" s="390"/>
    </row>
    <row r="1032" spans="1:4" x14ac:dyDescent="0.25">
      <c r="A1032" s="6">
        <v>441401</v>
      </c>
      <c r="B1032" s="7" t="s">
        <v>96</v>
      </c>
      <c r="C1032" s="131"/>
      <c r="D1032" s="131"/>
    </row>
    <row r="1033" spans="1:4" x14ac:dyDescent="0.25">
      <c r="A1033" s="6">
        <v>441402</v>
      </c>
      <c r="B1033" s="7" t="s">
        <v>97</v>
      </c>
      <c r="C1033" s="131"/>
      <c r="D1033" s="131"/>
    </row>
    <row r="1034" spans="1:4" x14ac:dyDescent="0.25">
      <c r="A1034" s="6">
        <v>441403</v>
      </c>
      <c r="B1034" s="7" t="s">
        <v>98</v>
      </c>
      <c r="C1034" s="131"/>
      <c r="D1034" s="131"/>
    </row>
    <row r="1035" spans="1:4" x14ac:dyDescent="0.25">
      <c r="A1035" s="6">
        <v>441404</v>
      </c>
      <c r="B1035" s="7" t="s">
        <v>99</v>
      </c>
      <c r="C1035" s="131"/>
      <c r="D1035" s="131"/>
    </row>
    <row r="1036" spans="1:4" x14ac:dyDescent="0.25">
      <c r="A1036" s="6">
        <v>441405</v>
      </c>
      <c r="B1036" s="7" t="s">
        <v>100</v>
      </c>
      <c r="C1036" s="131"/>
      <c r="D1036" s="131"/>
    </row>
    <row r="1037" spans="1:4" x14ac:dyDescent="0.25">
      <c r="A1037" s="6">
        <v>441406</v>
      </c>
      <c r="B1037" s="7" t="s">
        <v>101</v>
      </c>
      <c r="C1037" s="131"/>
      <c r="D1037" s="131"/>
    </row>
    <row r="1038" spans="1:4" x14ac:dyDescent="0.25">
      <c r="A1038" s="6">
        <v>441407</v>
      </c>
      <c r="B1038" s="7" t="s">
        <v>102</v>
      </c>
      <c r="C1038" s="131"/>
      <c r="D1038" s="131"/>
    </row>
    <row r="1039" spans="1:4" x14ac:dyDescent="0.25">
      <c r="A1039" s="6">
        <v>441408</v>
      </c>
      <c r="B1039" s="7" t="s">
        <v>103</v>
      </c>
      <c r="C1039" s="131"/>
      <c r="D1039" s="131"/>
    </row>
    <row r="1040" spans="1:4" x14ac:dyDescent="0.25">
      <c r="A1040" s="6">
        <v>441409</v>
      </c>
      <c r="B1040" s="7" t="s">
        <v>104</v>
      </c>
      <c r="C1040" s="131"/>
      <c r="D1040" s="131"/>
    </row>
    <row r="1041" spans="1:4" x14ac:dyDescent="0.25">
      <c r="A1041" s="6">
        <v>441410</v>
      </c>
      <c r="B1041" s="7" t="s">
        <v>105</v>
      </c>
      <c r="C1041" s="131"/>
      <c r="D1041" s="131"/>
    </row>
    <row r="1042" spans="1:4" x14ac:dyDescent="0.25">
      <c r="A1042" s="6">
        <v>441411</v>
      </c>
      <c r="B1042" s="7" t="s">
        <v>106</v>
      </c>
      <c r="C1042" s="131"/>
      <c r="D1042" s="131"/>
    </row>
    <row r="1043" spans="1:4" x14ac:dyDescent="0.25">
      <c r="A1043" s="6">
        <v>441412</v>
      </c>
      <c r="B1043" s="7" t="s">
        <v>107</v>
      </c>
      <c r="C1043" s="131"/>
      <c r="D1043" s="131"/>
    </row>
    <row r="1044" spans="1:4" x14ac:dyDescent="0.25">
      <c r="A1044" s="6">
        <v>441413</v>
      </c>
      <c r="B1044" s="7" t="s">
        <v>108</v>
      </c>
      <c r="C1044" s="131"/>
      <c r="D1044" s="131"/>
    </row>
    <row r="1045" spans="1:4" x14ac:dyDescent="0.25">
      <c r="A1045" s="6">
        <v>441414</v>
      </c>
      <c r="B1045" s="7" t="s">
        <v>109</v>
      </c>
      <c r="C1045" s="131"/>
      <c r="D1045" s="131"/>
    </row>
    <row r="1046" spans="1:4" ht="15.75" thickBot="1" x14ac:dyDescent="0.3">
      <c r="A1046" s="18">
        <v>441415</v>
      </c>
      <c r="B1046" s="19" t="s">
        <v>110</v>
      </c>
      <c r="C1046" s="398"/>
      <c r="D1046" s="398"/>
    </row>
    <row r="1047" spans="1:4" ht="15.75" thickBot="1" x14ac:dyDescent="0.3">
      <c r="A1047" s="8" t="s">
        <v>20</v>
      </c>
      <c r="B1047" s="9"/>
      <c r="C1047" s="196">
        <f>SUM(C1032:C1046)</f>
        <v>0</v>
      </c>
      <c r="D1047" s="196">
        <f>SUM(D1032:D1046)</f>
        <v>0</v>
      </c>
    </row>
    <row r="1048" spans="1:4" x14ac:dyDescent="0.25">
      <c r="A1048" s="11">
        <v>4415</v>
      </c>
      <c r="B1048" s="12" t="s">
        <v>239</v>
      </c>
      <c r="C1048" s="390"/>
      <c r="D1048" s="390"/>
    </row>
    <row r="1049" spans="1:4" x14ac:dyDescent="0.25">
      <c r="A1049" s="6">
        <v>441501</v>
      </c>
      <c r="B1049" s="7" t="s">
        <v>96</v>
      </c>
      <c r="C1049" s="131"/>
      <c r="D1049" s="131"/>
    </row>
    <row r="1050" spans="1:4" x14ac:dyDescent="0.25">
      <c r="A1050" s="6">
        <v>441502</v>
      </c>
      <c r="B1050" s="7" t="s">
        <v>97</v>
      </c>
      <c r="C1050" s="131"/>
      <c r="D1050" s="131"/>
    </row>
    <row r="1051" spans="1:4" x14ac:dyDescent="0.25">
      <c r="A1051" s="6">
        <v>441503</v>
      </c>
      <c r="B1051" s="7" t="s">
        <v>98</v>
      </c>
      <c r="C1051" s="131"/>
      <c r="D1051" s="131"/>
    </row>
    <row r="1052" spans="1:4" x14ac:dyDescent="0.25">
      <c r="A1052" s="6">
        <v>441504</v>
      </c>
      <c r="B1052" s="7" t="s">
        <v>99</v>
      </c>
      <c r="C1052" s="131"/>
      <c r="D1052" s="131"/>
    </row>
    <row r="1053" spans="1:4" x14ac:dyDescent="0.25">
      <c r="A1053" s="6">
        <v>441505</v>
      </c>
      <c r="B1053" s="7" t="s">
        <v>100</v>
      </c>
      <c r="C1053" s="131"/>
      <c r="D1053" s="131"/>
    </row>
    <row r="1054" spans="1:4" x14ac:dyDescent="0.25">
      <c r="A1054" s="6">
        <v>441506</v>
      </c>
      <c r="B1054" s="7" t="s">
        <v>101</v>
      </c>
      <c r="C1054" s="131"/>
      <c r="D1054" s="131"/>
    </row>
    <row r="1055" spans="1:4" x14ac:dyDescent="0.25">
      <c r="A1055" s="6">
        <v>441507</v>
      </c>
      <c r="B1055" s="7" t="s">
        <v>102</v>
      </c>
      <c r="C1055" s="131"/>
      <c r="D1055" s="131"/>
    </row>
    <row r="1056" spans="1:4" x14ac:dyDescent="0.25">
      <c r="A1056" s="6">
        <v>441508</v>
      </c>
      <c r="B1056" s="7" t="s">
        <v>103</v>
      </c>
      <c r="C1056" s="131"/>
      <c r="D1056" s="131"/>
    </row>
    <row r="1057" spans="1:4" x14ac:dyDescent="0.25">
      <c r="A1057" s="6">
        <v>441509</v>
      </c>
      <c r="B1057" s="7" t="s">
        <v>104</v>
      </c>
      <c r="C1057" s="131"/>
      <c r="D1057" s="131"/>
    </row>
    <row r="1058" spans="1:4" x14ac:dyDescent="0.25">
      <c r="A1058" s="6">
        <v>441510</v>
      </c>
      <c r="B1058" s="7" t="s">
        <v>105</v>
      </c>
      <c r="C1058" s="131"/>
      <c r="D1058" s="131"/>
    </row>
    <row r="1059" spans="1:4" x14ac:dyDescent="0.25">
      <c r="A1059" s="6">
        <v>441511</v>
      </c>
      <c r="B1059" s="7" t="s">
        <v>106</v>
      </c>
      <c r="C1059" s="131"/>
      <c r="D1059" s="131"/>
    </row>
    <row r="1060" spans="1:4" x14ac:dyDescent="0.25">
      <c r="A1060" s="6">
        <v>441512</v>
      </c>
      <c r="B1060" s="7" t="s">
        <v>107</v>
      </c>
      <c r="C1060" s="131"/>
      <c r="D1060" s="131"/>
    </row>
    <row r="1061" spans="1:4" x14ac:dyDescent="0.25">
      <c r="A1061" s="6">
        <v>441513</v>
      </c>
      <c r="B1061" s="7" t="s">
        <v>108</v>
      </c>
      <c r="C1061" s="131"/>
      <c r="D1061" s="131"/>
    </row>
    <row r="1062" spans="1:4" x14ac:dyDescent="0.25">
      <c r="A1062" s="6">
        <v>441514</v>
      </c>
      <c r="B1062" s="7" t="s">
        <v>109</v>
      </c>
      <c r="C1062" s="131"/>
      <c r="D1062" s="131"/>
    </row>
    <row r="1063" spans="1:4" ht="15.75" thickBot="1" x14ac:dyDescent="0.3">
      <c r="A1063" s="18">
        <v>441515</v>
      </c>
      <c r="B1063" s="19" t="s">
        <v>110</v>
      </c>
      <c r="C1063" s="398"/>
      <c r="D1063" s="398"/>
    </row>
    <row r="1064" spans="1:4" ht="15.75" thickBot="1" x14ac:dyDescent="0.3">
      <c r="A1064" s="8" t="s">
        <v>20</v>
      </c>
      <c r="B1064" s="9"/>
      <c r="C1064" s="196">
        <f>SUM(C1049:C1063)</f>
        <v>0</v>
      </c>
      <c r="D1064" s="196">
        <f>SUM(D1049:D1063)</f>
        <v>0</v>
      </c>
    </row>
    <row r="1065" spans="1:4" x14ac:dyDescent="0.25">
      <c r="A1065" s="11">
        <v>4416</v>
      </c>
      <c r="B1065" s="12" t="s">
        <v>272</v>
      </c>
      <c r="C1065" s="390"/>
      <c r="D1065" s="390"/>
    </row>
    <row r="1066" spans="1:4" x14ac:dyDescent="0.25">
      <c r="A1066" s="6">
        <v>441601</v>
      </c>
      <c r="B1066" s="7" t="s">
        <v>96</v>
      </c>
      <c r="C1066" s="131"/>
      <c r="D1066" s="131"/>
    </row>
    <row r="1067" spans="1:4" x14ac:dyDescent="0.25">
      <c r="A1067" s="6">
        <v>441602</v>
      </c>
      <c r="B1067" s="7" t="s">
        <v>97</v>
      </c>
      <c r="C1067" s="131"/>
      <c r="D1067" s="131"/>
    </row>
    <row r="1068" spans="1:4" x14ac:dyDescent="0.25">
      <c r="A1068" s="6">
        <v>441603</v>
      </c>
      <c r="B1068" s="7" t="s">
        <v>98</v>
      </c>
      <c r="C1068" s="131"/>
      <c r="D1068" s="131"/>
    </row>
    <row r="1069" spans="1:4" x14ac:dyDescent="0.25">
      <c r="A1069" s="6">
        <v>441604</v>
      </c>
      <c r="B1069" s="7" t="s">
        <v>99</v>
      </c>
      <c r="C1069" s="131"/>
      <c r="D1069" s="131"/>
    </row>
    <row r="1070" spans="1:4" x14ac:dyDescent="0.25">
      <c r="A1070" s="6">
        <v>441605</v>
      </c>
      <c r="B1070" s="7" t="s">
        <v>100</v>
      </c>
      <c r="C1070" s="131"/>
      <c r="D1070" s="131"/>
    </row>
    <row r="1071" spans="1:4" x14ac:dyDescent="0.25">
      <c r="A1071" s="6">
        <v>441606</v>
      </c>
      <c r="B1071" s="7" t="s">
        <v>101</v>
      </c>
      <c r="C1071" s="131"/>
      <c r="D1071" s="131"/>
    </row>
    <row r="1072" spans="1:4" x14ac:dyDescent="0.25">
      <c r="A1072" s="6">
        <v>441607</v>
      </c>
      <c r="B1072" s="7" t="s">
        <v>102</v>
      </c>
      <c r="C1072" s="131"/>
      <c r="D1072" s="131"/>
    </row>
    <row r="1073" spans="1:4" x14ac:dyDescent="0.25">
      <c r="A1073" s="6">
        <v>441608</v>
      </c>
      <c r="B1073" s="7" t="s">
        <v>103</v>
      </c>
      <c r="C1073" s="131"/>
      <c r="D1073" s="131"/>
    </row>
    <row r="1074" spans="1:4" x14ac:dyDescent="0.25">
      <c r="A1074" s="6">
        <v>441609</v>
      </c>
      <c r="B1074" s="7" t="s">
        <v>104</v>
      </c>
      <c r="C1074" s="131"/>
      <c r="D1074" s="131"/>
    </row>
    <row r="1075" spans="1:4" x14ac:dyDescent="0.25">
      <c r="A1075" s="6">
        <v>441610</v>
      </c>
      <c r="B1075" s="7" t="s">
        <v>105</v>
      </c>
      <c r="C1075" s="131"/>
      <c r="D1075" s="131"/>
    </row>
    <row r="1076" spans="1:4" x14ac:dyDescent="0.25">
      <c r="A1076" s="6">
        <v>441611</v>
      </c>
      <c r="B1076" s="7" t="s">
        <v>106</v>
      </c>
      <c r="C1076" s="131"/>
      <c r="D1076" s="131"/>
    </row>
    <row r="1077" spans="1:4" x14ac:dyDescent="0.25">
      <c r="A1077" s="6">
        <v>441612</v>
      </c>
      <c r="B1077" s="7" t="s">
        <v>107</v>
      </c>
      <c r="C1077" s="131"/>
      <c r="D1077" s="131"/>
    </row>
    <row r="1078" spans="1:4" x14ac:dyDescent="0.25">
      <c r="A1078" s="6">
        <v>441613</v>
      </c>
      <c r="B1078" s="7" t="s">
        <v>108</v>
      </c>
      <c r="C1078" s="131"/>
      <c r="D1078" s="131"/>
    </row>
    <row r="1079" spans="1:4" x14ac:dyDescent="0.25">
      <c r="A1079" s="6">
        <v>441614</v>
      </c>
      <c r="B1079" s="7" t="s">
        <v>109</v>
      </c>
      <c r="C1079" s="131"/>
      <c r="D1079" s="131"/>
    </row>
    <row r="1080" spans="1:4" ht="15.75" thickBot="1" x14ac:dyDescent="0.3">
      <c r="A1080" s="18">
        <v>441615</v>
      </c>
      <c r="B1080" s="19" t="s">
        <v>110</v>
      </c>
      <c r="C1080" s="398"/>
      <c r="D1080" s="398"/>
    </row>
    <row r="1081" spans="1:4" ht="15.75" thickBot="1" x14ac:dyDescent="0.3">
      <c r="A1081" s="8" t="s">
        <v>20</v>
      </c>
      <c r="B1081" s="9"/>
      <c r="C1081" s="196">
        <f>SUM(C1066:C1080)</f>
        <v>0</v>
      </c>
      <c r="D1081" s="196">
        <f>SUM(D1066:D1080)</f>
        <v>0</v>
      </c>
    </row>
    <row r="1082" spans="1:4" x14ac:dyDescent="0.25">
      <c r="A1082" s="42">
        <v>4417</v>
      </c>
      <c r="B1082" s="43" t="s">
        <v>284</v>
      </c>
      <c r="C1082" s="397"/>
      <c r="D1082" s="397"/>
    </row>
    <row r="1083" spans="1:4" ht="15.75" thickBot="1" x14ac:dyDescent="0.3">
      <c r="A1083" s="44">
        <v>441701</v>
      </c>
      <c r="B1083" s="45" t="s">
        <v>294</v>
      </c>
      <c r="C1083" s="402"/>
      <c r="D1083" s="402"/>
    </row>
    <row r="1084" spans="1:4" ht="15.75" thickBot="1" x14ac:dyDescent="0.3">
      <c r="A1084" s="8" t="s">
        <v>20</v>
      </c>
      <c r="B1084" s="9"/>
      <c r="C1084" s="196">
        <f>SUM(C1083)</f>
        <v>0</v>
      </c>
      <c r="D1084" s="196">
        <f>SUM(D1083)</f>
        <v>0</v>
      </c>
    </row>
    <row r="1085" spans="1:4" x14ac:dyDescent="0.25">
      <c r="A1085" s="11">
        <v>45</v>
      </c>
      <c r="B1085" s="12" t="s">
        <v>295</v>
      </c>
      <c r="C1085" s="390"/>
      <c r="D1085" s="390"/>
    </row>
    <row r="1086" spans="1:4" x14ac:dyDescent="0.25">
      <c r="A1086" s="3">
        <v>4501</v>
      </c>
      <c r="B1086" s="4" t="s">
        <v>296</v>
      </c>
      <c r="C1086" s="131"/>
      <c r="D1086" s="131"/>
    </row>
    <row r="1087" spans="1:4" x14ac:dyDescent="0.25">
      <c r="A1087" s="6">
        <v>450101</v>
      </c>
      <c r="B1087" s="7" t="s">
        <v>297</v>
      </c>
      <c r="C1087" s="131">
        <v>78906455</v>
      </c>
      <c r="D1087" s="131">
        <v>59389134</v>
      </c>
    </row>
    <row r="1088" spans="1:4" x14ac:dyDescent="0.25">
      <c r="A1088" s="6">
        <v>450102</v>
      </c>
      <c r="B1088" s="7" t="s">
        <v>298</v>
      </c>
      <c r="C1088" s="131"/>
      <c r="D1088" s="131"/>
    </row>
    <row r="1089" spans="1:4" x14ac:dyDescent="0.25">
      <c r="A1089" s="6">
        <v>450103</v>
      </c>
      <c r="B1089" s="7" t="s">
        <v>299</v>
      </c>
      <c r="C1089" s="131"/>
      <c r="D1089" s="131"/>
    </row>
    <row r="1090" spans="1:4" x14ac:dyDescent="0.25">
      <c r="A1090" s="6"/>
      <c r="B1090" s="7" t="s">
        <v>300</v>
      </c>
      <c r="C1090" s="131"/>
      <c r="D1090" s="131"/>
    </row>
    <row r="1091" spans="1:4" x14ac:dyDescent="0.25">
      <c r="A1091" s="6">
        <v>450104</v>
      </c>
      <c r="B1091" s="7" t="s">
        <v>301</v>
      </c>
      <c r="C1091" s="131"/>
      <c r="D1091" s="131"/>
    </row>
    <row r="1092" spans="1:4" x14ac:dyDescent="0.25">
      <c r="A1092" s="6">
        <v>450105</v>
      </c>
      <c r="B1092" s="7" t="s">
        <v>302</v>
      </c>
      <c r="C1092" s="131">
        <v>59016621</v>
      </c>
      <c r="D1092" s="131">
        <v>54107441</v>
      </c>
    </row>
    <row r="1093" spans="1:4" x14ac:dyDescent="0.25">
      <c r="A1093" s="6">
        <v>450106</v>
      </c>
      <c r="B1093" s="7" t="s">
        <v>303</v>
      </c>
      <c r="C1093" s="131">
        <v>4235481</v>
      </c>
      <c r="D1093" s="131">
        <v>6718653</v>
      </c>
    </row>
    <row r="1094" spans="1:4" x14ac:dyDescent="0.25">
      <c r="A1094" s="6"/>
      <c r="B1094" s="7" t="s">
        <v>304</v>
      </c>
      <c r="C1094" s="131"/>
      <c r="D1094" s="131"/>
    </row>
    <row r="1095" spans="1:4" x14ac:dyDescent="0.25">
      <c r="A1095" s="6">
        <v>450107</v>
      </c>
      <c r="B1095" s="7" t="s">
        <v>305</v>
      </c>
      <c r="C1095" s="131">
        <v>30443458</v>
      </c>
      <c r="D1095" s="131">
        <v>46261083</v>
      </c>
    </row>
    <row r="1096" spans="1:4" x14ac:dyDescent="0.25">
      <c r="A1096" s="6"/>
      <c r="B1096" s="7" t="s">
        <v>306</v>
      </c>
      <c r="C1096" s="131"/>
      <c r="D1096" s="131"/>
    </row>
    <row r="1097" spans="1:4" x14ac:dyDescent="0.25">
      <c r="A1097" s="6">
        <v>450108</v>
      </c>
      <c r="B1097" s="7" t="s">
        <v>307</v>
      </c>
      <c r="C1097" s="131">
        <v>7571220</v>
      </c>
      <c r="D1097" s="131">
        <v>3205035</v>
      </c>
    </row>
    <row r="1098" spans="1:4" x14ac:dyDescent="0.25">
      <c r="A1098" s="6">
        <v>450109</v>
      </c>
      <c r="B1098" s="7" t="s">
        <v>308</v>
      </c>
      <c r="C1098" s="131"/>
      <c r="D1098" s="131"/>
    </row>
    <row r="1099" spans="1:4" x14ac:dyDescent="0.25">
      <c r="A1099" s="6">
        <v>450110</v>
      </c>
      <c r="B1099" s="7" t="s">
        <v>309</v>
      </c>
      <c r="C1099" s="131">
        <v>458189</v>
      </c>
      <c r="D1099" s="131">
        <v>3160025</v>
      </c>
    </row>
    <row r="1100" spans="1:4" x14ac:dyDescent="0.25">
      <c r="A1100" s="6"/>
      <c r="B1100" s="7" t="s">
        <v>310</v>
      </c>
      <c r="C1100" s="131"/>
      <c r="D1100" s="131"/>
    </row>
    <row r="1101" spans="1:4" ht="15.75" thickBot="1" x14ac:dyDescent="0.3">
      <c r="A1101" s="15">
        <v>450120</v>
      </c>
      <c r="B1101" s="16" t="s">
        <v>40</v>
      </c>
      <c r="C1101" s="131">
        <v>988401</v>
      </c>
      <c r="D1101" s="131">
        <v>997199</v>
      </c>
    </row>
    <row r="1102" spans="1:4" ht="15.75" thickBot="1" x14ac:dyDescent="0.3">
      <c r="A1102" s="8" t="s">
        <v>20</v>
      </c>
      <c r="B1102" s="9"/>
      <c r="C1102" s="196">
        <f>SUM(C1087:C1101)</f>
        <v>181619825</v>
      </c>
      <c r="D1102" s="196">
        <f>SUM(D1087:D1101)</f>
        <v>173838570</v>
      </c>
    </row>
    <row r="1103" spans="1:4" x14ac:dyDescent="0.25">
      <c r="A1103" s="11">
        <v>4502</v>
      </c>
      <c r="B1103" s="12" t="s">
        <v>311</v>
      </c>
      <c r="C1103" s="390"/>
      <c r="D1103" s="390"/>
    </row>
    <row r="1104" spans="1:4" x14ac:dyDescent="0.25">
      <c r="A1104" s="6">
        <v>450201</v>
      </c>
      <c r="B1104" s="7" t="s">
        <v>312</v>
      </c>
      <c r="C1104" s="131"/>
      <c r="D1104" s="131"/>
    </row>
    <row r="1105" spans="1:4" ht="15.75" thickBot="1" x14ac:dyDescent="0.3">
      <c r="A1105" s="15">
        <v>450202</v>
      </c>
      <c r="B1105" s="16" t="s">
        <v>40</v>
      </c>
      <c r="C1105" s="392"/>
      <c r="D1105" s="392"/>
    </row>
    <row r="1106" spans="1:4" ht="15.75" thickBot="1" x14ac:dyDescent="0.3">
      <c r="A1106" s="8" t="s">
        <v>20</v>
      </c>
      <c r="B1106" s="9"/>
      <c r="C1106" s="196">
        <f>SUM(C1104:C1105)</f>
        <v>0</v>
      </c>
      <c r="D1106" s="196">
        <f>SUM(D1104:D1105)</f>
        <v>0</v>
      </c>
    </row>
    <row r="1107" spans="1:4" x14ac:dyDescent="0.25">
      <c r="A1107" s="11">
        <v>4503</v>
      </c>
      <c r="B1107" s="12" t="s">
        <v>313</v>
      </c>
      <c r="C1107" s="390"/>
      <c r="D1107" s="390"/>
    </row>
    <row r="1108" spans="1:4" x14ac:dyDescent="0.25">
      <c r="A1108" s="6">
        <v>450301</v>
      </c>
      <c r="B1108" s="7" t="s">
        <v>314</v>
      </c>
      <c r="C1108" s="131"/>
      <c r="D1108" s="131"/>
    </row>
    <row r="1109" spans="1:4" x14ac:dyDescent="0.25">
      <c r="A1109" s="6">
        <v>450302</v>
      </c>
      <c r="B1109" s="7" t="s">
        <v>315</v>
      </c>
      <c r="C1109" s="131">
        <v>10155</v>
      </c>
      <c r="D1109" s="131">
        <v>50116</v>
      </c>
    </row>
    <row r="1110" spans="1:4" x14ac:dyDescent="0.25">
      <c r="A1110" s="6">
        <v>450303</v>
      </c>
      <c r="B1110" s="7" t="s">
        <v>316</v>
      </c>
      <c r="C1110" s="131">
        <v>89406866</v>
      </c>
      <c r="D1110" s="131">
        <v>34499</v>
      </c>
    </row>
    <row r="1111" spans="1:4" x14ac:dyDescent="0.25">
      <c r="A1111" s="6">
        <v>450304</v>
      </c>
      <c r="B1111" s="7" t="s">
        <v>317</v>
      </c>
      <c r="C1111" s="131">
        <v>16140409</v>
      </c>
      <c r="D1111" s="131">
        <v>20280470</v>
      </c>
    </row>
    <row r="1112" spans="1:4" ht="15.75" thickBot="1" x14ac:dyDescent="0.3">
      <c r="A1112" s="15">
        <v>450310</v>
      </c>
      <c r="B1112" s="16" t="s">
        <v>40</v>
      </c>
      <c r="C1112" s="131">
        <v>76776426</v>
      </c>
      <c r="D1112" s="131">
        <v>165278590</v>
      </c>
    </row>
    <row r="1113" spans="1:4" ht="15.75" thickBot="1" x14ac:dyDescent="0.3">
      <c r="A1113" s="8" t="s">
        <v>20</v>
      </c>
      <c r="B1113" s="9"/>
      <c r="C1113" s="196">
        <f>SUM(C1108:C1112)</f>
        <v>182333856</v>
      </c>
      <c r="D1113" s="196">
        <f>SUM(D1108:D1112)</f>
        <v>185643675</v>
      </c>
    </row>
    <row r="1114" spans="1:4" ht="15.75" thickBot="1" x14ac:dyDescent="0.3">
      <c r="A1114" s="24"/>
      <c r="B1114" s="19"/>
      <c r="C1114" s="395"/>
      <c r="D1114" s="395"/>
    </row>
    <row r="1115" spans="1:4" ht="15.75" thickBot="1" x14ac:dyDescent="0.3">
      <c r="A1115" s="26" t="s">
        <v>318</v>
      </c>
      <c r="B1115" s="27"/>
      <c r="C1115" s="39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8644501051</v>
      </c>
      <c r="D1115" s="39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7341600470</v>
      </c>
    </row>
    <row r="1116" spans="1:4" x14ac:dyDescent="0.25">
      <c r="A1116" s="47"/>
      <c r="B1116" s="48"/>
      <c r="C1116" s="397"/>
      <c r="D1116" s="397"/>
    </row>
    <row r="1117" spans="1:4" x14ac:dyDescent="0.25">
      <c r="A1117" s="3">
        <v>5</v>
      </c>
      <c r="B1117" s="4" t="s">
        <v>319</v>
      </c>
      <c r="C1117" s="131"/>
      <c r="D1117" s="131"/>
    </row>
    <row r="1118" spans="1:4" x14ac:dyDescent="0.25">
      <c r="A1118" s="3">
        <v>51</v>
      </c>
      <c r="B1118" s="4" t="s">
        <v>203</v>
      </c>
      <c r="C1118" s="131"/>
      <c r="D1118" s="131"/>
    </row>
    <row r="1119" spans="1:4" x14ac:dyDescent="0.25">
      <c r="A1119" s="3">
        <v>5101</v>
      </c>
      <c r="B1119" s="4" t="s">
        <v>320</v>
      </c>
      <c r="C1119" s="131"/>
      <c r="D1119" s="131"/>
    </row>
    <row r="1120" spans="1:4" x14ac:dyDescent="0.25">
      <c r="A1120" s="6">
        <v>510101</v>
      </c>
      <c r="B1120" s="7" t="s">
        <v>321</v>
      </c>
      <c r="C1120" s="131">
        <v>1275000</v>
      </c>
      <c r="D1120" s="131">
        <v>4563000</v>
      </c>
    </row>
    <row r="1121" spans="1:4" x14ac:dyDescent="0.25">
      <c r="A1121" s="6">
        <v>510102</v>
      </c>
      <c r="B1121" s="7" t="s">
        <v>322</v>
      </c>
      <c r="C1121" s="131">
        <v>67242988</v>
      </c>
      <c r="D1121" s="131">
        <v>32321379</v>
      </c>
    </row>
    <row r="1122" spans="1:4" x14ac:dyDescent="0.25">
      <c r="A1122" s="6">
        <v>510103</v>
      </c>
      <c r="B1122" s="7" t="s">
        <v>323</v>
      </c>
      <c r="C1122" s="131">
        <v>923725</v>
      </c>
      <c r="D1122" s="131">
        <v>1346483</v>
      </c>
    </row>
    <row r="1123" spans="1:4" x14ac:dyDescent="0.25">
      <c r="A1123" s="6">
        <v>510104</v>
      </c>
      <c r="B1123" s="7" t="s">
        <v>324</v>
      </c>
      <c r="C1123" s="131"/>
      <c r="D1123" s="131"/>
    </row>
    <row r="1124" spans="1:4" ht="15.75" thickBot="1" x14ac:dyDescent="0.3">
      <c r="A1124" s="18">
        <v>510105</v>
      </c>
      <c r="B1124" s="19" t="s">
        <v>325</v>
      </c>
      <c r="C1124" s="131">
        <v>12442851</v>
      </c>
      <c r="D1124" s="131">
        <v>23006106</v>
      </c>
    </row>
    <row r="1125" spans="1:4" ht="15.75" thickBot="1" x14ac:dyDescent="0.3">
      <c r="A1125" s="8" t="s">
        <v>20</v>
      </c>
      <c r="B1125" s="9"/>
      <c r="C1125" s="196">
        <f>SUM(C1120:C1124)</f>
        <v>81884564</v>
      </c>
      <c r="D1125" s="196">
        <f>SUM(D1120:D1124)</f>
        <v>61236968</v>
      </c>
    </row>
    <row r="1126" spans="1:4" x14ac:dyDescent="0.25">
      <c r="A1126" s="11">
        <v>5102</v>
      </c>
      <c r="B1126" s="12" t="s">
        <v>229</v>
      </c>
      <c r="C1126" s="390"/>
      <c r="D1126" s="390"/>
    </row>
    <row r="1127" spans="1:4" x14ac:dyDescent="0.25">
      <c r="A1127" s="6">
        <v>510201</v>
      </c>
      <c r="B1127" s="7" t="s">
        <v>263</v>
      </c>
      <c r="C1127" s="131"/>
      <c r="D1127" s="131"/>
    </row>
    <row r="1128" spans="1:4" x14ac:dyDescent="0.25">
      <c r="A1128" s="6">
        <v>510202</v>
      </c>
      <c r="B1128" s="7" t="s">
        <v>326</v>
      </c>
      <c r="C1128" s="131">
        <v>638661</v>
      </c>
      <c r="D1128" s="131">
        <v>310802</v>
      </c>
    </row>
    <row r="1129" spans="1:4" x14ac:dyDescent="0.25">
      <c r="A1129" s="6">
        <v>510203</v>
      </c>
      <c r="B1129" s="7" t="s">
        <v>120</v>
      </c>
      <c r="C1129" s="131"/>
      <c r="D1129" s="131"/>
    </row>
    <row r="1130" spans="1:4" x14ac:dyDescent="0.25">
      <c r="A1130" s="6">
        <v>51020301</v>
      </c>
      <c r="B1130" s="7" t="s">
        <v>209</v>
      </c>
      <c r="C1130" s="131"/>
      <c r="D1130" s="131"/>
    </row>
    <row r="1131" spans="1:4" x14ac:dyDescent="0.25">
      <c r="A1131" s="6">
        <v>51020302</v>
      </c>
      <c r="B1131" s="7" t="s">
        <v>210</v>
      </c>
      <c r="C1131" s="131"/>
      <c r="D1131" s="131"/>
    </row>
    <row r="1132" spans="1:4" x14ac:dyDescent="0.25">
      <c r="A1132" s="6">
        <v>51020303</v>
      </c>
      <c r="B1132" s="7" t="s">
        <v>211</v>
      </c>
      <c r="C1132" s="131">
        <v>78686045</v>
      </c>
      <c r="D1132" s="131">
        <v>83499447</v>
      </c>
    </row>
    <row r="1133" spans="1:4" ht="15.75" thickBot="1" x14ac:dyDescent="0.3">
      <c r="A1133" s="6">
        <v>510204</v>
      </c>
      <c r="B1133" s="7" t="s">
        <v>229</v>
      </c>
      <c r="C1133" s="131"/>
      <c r="D1133" s="131"/>
    </row>
    <row r="1134" spans="1:4" ht="15.75" thickBot="1" x14ac:dyDescent="0.3">
      <c r="A1134" s="8" t="s">
        <v>20</v>
      </c>
      <c r="B1134" s="9"/>
      <c r="C1134" s="196">
        <f>SUM(C1127:C1133)</f>
        <v>79324706</v>
      </c>
      <c r="D1134" s="196">
        <f>SUM(D1127:D1133)</f>
        <v>83810249</v>
      </c>
    </row>
    <row r="1135" spans="1:4" x14ac:dyDescent="0.25">
      <c r="A1135" s="11">
        <v>5103</v>
      </c>
      <c r="B1135" s="12" t="s">
        <v>327</v>
      </c>
      <c r="C1135" s="390"/>
      <c r="D1135" s="390"/>
    </row>
    <row r="1136" spans="1:4" x14ac:dyDescent="0.25">
      <c r="A1136" s="6">
        <v>510301</v>
      </c>
      <c r="B1136" s="7" t="s">
        <v>205</v>
      </c>
      <c r="C1136" s="131">
        <v>173046</v>
      </c>
      <c r="D1136" s="131">
        <v>469346</v>
      </c>
    </row>
    <row r="1137" spans="1:4" x14ac:dyDescent="0.25">
      <c r="A1137" s="6">
        <v>510302</v>
      </c>
      <c r="B1137" s="7" t="s">
        <v>206</v>
      </c>
      <c r="C1137" s="131"/>
      <c r="D1137" s="131"/>
    </row>
    <row r="1138" spans="1:4" x14ac:dyDescent="0.25">
      <c r="A1138" s="6">
        <v>510303</v>
      </c>
      <c r="B1138" s="7" t="s">
        <v>89</v>
      </c>
      <c r="C1138" s="131">
        <v>56833629</v>
      </c>
      <c r="D1138" s="131">
        <v>35363688</v>
      </c>
    </row>
    <row r="1139" spans="1:4" x14ac:dyDescent="0.25">
      <c r="A1139" s="6">
        <v>510304</v>
      </c>
      <c r="B1139" s="7" t="s">
        <v>90</v>
      </c>
      <c r="C1139" s="131">
        <v>2086235</v>
      </c>
      <c r="D1139" s="131">
        <v>1467457</v>
      </c>
    </row>
    <row r="1140" spans="1:4" x14ac:dyDescent="0.25">
      <c r="A1140" s="6">
        <v>510305</v>
      </c>
      <c r="B1140" s="7" t="s">
        <v>91</v>
      </c>
      <c r="C1140" s="131"/>
      <c r="D1140" s="131"/>
    </row>
    <row r="1141" spans="1:4" x14ac:dyDescent="0.25">
      <c r="A1141" s="6">
        <v>510306</v>
      </c>
      <c r="B1141" s="7" t="s">
        <v>208</v>
      </c>
      <c r="C1141" s="131"/>
      <c r="D1141" s="131"/>
    </row>
    <row r="1142" spans="1:4" x14ac:dyDescent="0.25">
      <c r="A1142" s="6">
        <v>51030601</v>
      </c>
      <c r="B1142" s="7" t="s">
        <v>209</v>
      </c>
      <c r="C1142" s="131"/>
      <c r="D1142" s="131"/>
    </row>
    <row r="1143" spans="1:4" x14ac:dyDescent="0.25">
      <c r="A1143" s="6">
        <v>51030602</v>
      </c>
      <c r="B1143" s="7" t="s">
        <v>210</v>
      </c>
      <c r="C1143" s="131"/>
      <c r="D1143" s="131"/>
    </row>
    <row r="1144" spans="1:4" x14ac:dyDescent="0.25">
      <c r="A1144" s="6">
        <v>51030603</v>
      </c>
      <c r="B1144" s="7" t="s">
        <v>211</v>
      </c>
      <c r="C1144" s="131"/>
      <c r="D1144" s="131"/>
    </row>
    <row r="1145" spans="1:4" x14ac:dyDescent="0.25">
      <c r="A1145" s="6">
        <v>510307</v>
      </c>
      <c r="B1145" s="7" t="s">
        <v>93</v>
      </c>
      <c r="C1145" s="131">
        <v>4208932</v>
      </c>
      <c r="D1145" s="131">
        <v>2859745</v>
      </c>
    </row>
    <row r="1146" spans="1:4" ht="15.75" thickBot="1" x14ac:dyDescent="0.3">
      <c r="A1146" s="18">
        <v>510308</v>
      </c>
      <c r="B1146" s="19" t="s">
        <v>212</v>
      </c>
      <c r="C1146" s="131">
        <v>2703775</v>
      </c>
      <c r="D1146" s="131"/>
    </row>
    <row r="1147" spans="1:4" ht="15.75" thickBot="1" x14ac:dyDescent="0.3">
      <c r="A1147" s="8" t="s">
        <v>20</v>
      </c>
      <c r="B1147" s="9"/>
      <c r="C1147" s="196">
        <f>SUM(C1136:C1146)</f>
        <v>66005617</v>
      </c>
      <c r="D1147" s="196">
        <f>SUM(D1136:D1146)</f>
        <v>40160236</v>
      </c>
    </row>
    <row r="1148" spans="1:4" x14ac:dyDescent="0.25">
      <c r="A1148" s="11">
        <v>5104</v>
      </c>
      <c r="B1148" s="12" t="s">
        <v>328</v>
      </c>
      <c r="C1148" s="390"/>
      <c r="D1148" s="390"/>
    </row>
    <row r="1149" spans="1:4" x14ac:dyDescent="0.25">
      <c r="A1149" s="6">
        <v>510401</v>
      </c>
      <c r="B1149" s="7" t="s">
        <v>89</v>
      </c>
      <c r="C1149" s="131">
        <v>1768619</v>
      </c>
      <c r="D1149" s="131">
        <v>1422706</v>
      </c>
    </row>
    <row r="1150" spans="1:4" x14ac:dyDescent="0.25">
      <c r="A1150" s="6">
        <v>510402</v>
      </c>
      <c r="B1150" s="7" t="s">
        <v>90</v>
      </c>
      <c r="C1150" s="131">
        <v>84055</v>
      </c>
      <c r="D1150" s="131">
        <v>109085</v>
      </c>
    </row>
    <row r="1151" spans="1:4" x14ac:dyDescent="0.25">
      <c r="A1151" s="6">
        <v>510403</v>
      </c>
      <c r="B1151" s="7" t="s">
        <v>91</v>
      </c>
      <c r="C1151" s="131"/>
      <c r="D1151" s="131"/>
    </row>
    <row r="1152" spans="1:4" x14ac:dyDescent="0.25">
      <c r="A1152" s="6">
        <v>510404</v>
      </c>
      <c r="B1152" s="7" t="s">
        <v>208</v>
      </c>
      <c r="C1152" s="131"/>
      <c r="D1152" s="131"/>
    </row>
    <row r="1153" spans="1:4" x14ac:dyDescent="0.25">
      <c r="A1153" s="6">
        <v>51040401</v>
      </c>
      <c r="B1153" s="7" t="s">
        <v>209</v>
      </c>
      <c r="C1153" s="131"/>
      <c r="D1153" s="131"/>
    </row>
    <row r="1154" spans="1:4" x14ac:dyDescent="0.25">
      <c r="A1154" s="6">
        <v>51040402</v>
      </c>
      <c r="B1154" s="7" t="s">
        <v>210</v>
      </c>
      <c r="C1154" s="131"/>
      <c r="D1154" s="131"/>
    </row>
    <row r="1155" spans="1:4" x14ac:dyDescent="0.25">
      <c r="A1155" s="6">
        <v>51040403</v>
      </c>
      <c r="B1155" s="7" t="s">
        <v>211</v>
      </c>
      <c r="C1155" s="131"/>
      <c r="D1155" s="131"/>
    </row>
    <row r="1156" spans="1:4" x14ac:dyDescent="0.25">
      <c r="A1156" s="6">
        <v>510405</v>
      </c>
      <c r="B1156" s="7" t="s">
        <v>93</v>
      </c>
      <c r="C1156" s="131">
        <v>1055333</v>
      </c>
      <c r="D1156" s="131">
        <v>870024</v>
      </c>
    </row>
    <row r="1157" spans="1:4" ht="15.75" thickBot="1" x14ac:dyDescent="0.3">
      <c r="A1157" s="18">
        <v>510406</v>
      </c>
      <c r="B1157" s="19" t="s">
        <v>212</v>
      </c>
      <c r="C1157" s="131"/>
      <c r="D1157" s="131"/>
    </row>
    <row r="1158" spans="1:4" ht="15.75" thickBot="1" x14ac:dyDescent="0.3">
      <c r="A1158" s="8" t="s">
        <v>20</v>
      </c>
      <c r="B1158" s="9"/>
      <c r="C1158" s="196">
        <f>SUM(C1149:C1157)</f>
        <v>2908007</v>
      </c>
      <c r="D1158" s="196">
        <f>SUM(D1149:D1157)</f>
        <v>2401815</v>
      </c>
    </row>
    <row r="1159" spans="1:4" x14ac:dyDescent="0.25">
      <c r="A1159" s="11">
        <v>5105</v>
      </c>
      <c r="B1159" s="12" t="s">
        <v>329</v>
      </c>
      <c r="C1159" s="390"/>
      <c r="D1159" s="390"/>
    </row>
    <row r="1160" spans="1:4" x14ac:dyDescent="0.25">
      <c r="A1160" s="6">
        <v>510501</v>
      </c>
      <c r="B1160" s="7" t="s">
        <v>89</v>
      </c>
      <c r="C1160" s="131"/>
      <c r="D1160" s="131">
        <v>20894</v>
      </c>
    </row>
    <row r="1161" spans="1:4" x14ac:dyDescent="0.25">
      <c r="A1161" s="6">
        <v>510502</v>
      </c>
      <c r="B1161" s="7" t="s">
        <v>90</v>
      </c>
      <c r="C1161" s="131">
        <v>1183</v>
      </c>
      <c r="D1161" s="131">
        <v>46067</v>
      </c>
    </row>
    <row r="1162" spans="1:4" x14ac:dyDescent="0.25">
      <c r="A1162" s="6">
        <v>510503</v>
      </c>
      <c r="B1162" s="7" t="s">
        <v>91</v>
      </c>
      <c r="C1162" s="131"/>
      <c r="D1162" s="131"/>
    </row>
    <row r="1163" spans="1:4" x14ac:dyDescent="0.25">
      <c r="A1163" s="6">
        <v>510504</v>
      </c>
      <c r="B1163" s="7" t="s">
        <v>208</v>
      </c>
      <c r="C1163" s="131"/>
      <c r="D1163" s="131"/>
    </row>
    <row r="1164" spans="1:4" x14ac:dyDescent="0.25">
      <c r="A1164" s="6">
        <v>51050401</v>
      </c>
      <c r="B1164" s="7" t="s">
        <v>209</v>
      </c>
      <c r="C1164" s="131"/>
      <c r="D1164" s="131"/>
    </row>
    <row r="1165" spans="1:4" x14ac:dyDescent="0.25">
      <c r="A1165" s="6">
        <v>51050402</v>
      </c>
      <c r="B1165" s="7" t="s">
        <v>210</v>
      </c>
      <c r="C1165" s="131"/>
      <c r="D1165" s="131"/>
    </row>
    <row r="1166" spans="1:4" x14ac:dyDescent="0.25">
      <c r="A1166" s="6">
        <v>51050403</v>
      </c>
      <c r="B1166" s="7" t="s">
        <v>211</v>
      </c>
      <c r="C1166" s="131"/>
      <c r="D1166" s="131"/>
    </row>
    <row r="1167" spans="1:4" x14ac:dyDescent="0.25">
      <c r="A1167" s="6">
        <v>510505</v>
      </c>
      <c r="B1167" s="7" t="s">
        <v>93</v>
      </c>
      <c r="C1167" s="131"/>
      <c r="D1167" s="131"/>
    </row>
    <row r="1168" spans="1:4" ht="15.75" thickBot="1" x14ac:dyDescent="0.3">
      <c r="A1168" s="18">
        <v>510506</v>
      </c>
      <c r="B1168" s="19" t="s">
        <v>212</v>
      </c>
      <c r="C1168" s="131"/>
      <c r="D1168" s="131"/>
    </row>
    <row r="1169" spans="1:4" ht="15.75" thickBot="1" x14ac:dyDescent="0.3">
      <c r="A1169" s="8" t="s">
        <v>20</v>
      </c>
      <c r="B1169" s="9"/>
      <c r="C1169" s="196">
        <f>SUM(C1160:C1168)</f>
        <v>1183</v>
      </c>
      <c r="D1169" s="196">
        <f>SUM(D1160:D1168)</f>
        <v>66961</v>
      </c>
    </row>
    <row r="1170" spans="1:4" x14ac:dyDescent="0.25">
      <c r="A1170" s="11">
        <v>5106</v>
      </c>
      <c r="B1170" s="12" t="s">
        <v>330</v>
      </c>
      <c r="C1170" s="390"/>
      <c r="D1170" s="390"/>
    </row>
    <row r="1171" spans="1:4" x14ac:dyDescent="0.25">
      <c r="A1171" s="6">
        <v>510601</v>
      </c>
      <c r="B1171" s="7" t="s">
        <v>88</v>
      </c>
      <c r="C1171" s="131"/>
      <c r="D1171" s="131"/>
    </row>
    <row r="1172" spans="1:4" x14ac:dyDescent="0.25">
      <c r="A1172" s="6">
        <v>510602</v>
      </c>
      <c r="B1172" s="7" t="s">
        <v>89</v>
      </c>
      <c r="C1172" s="131"/>
      <c r="D1172" s="131"/>
    </row>
    <row r="1173" spans="1:4" x14ac:dyDescent="0.25">
      <c r="A1173" s="6">
        <v>510603</v>
      </c>
      <c r="B1173" s="7" t="s">
        <v>90</v>
      </c>
      <c r="C1173" s="131"/>
      <c r="D1173" s="131"/>
    </row>
    <row r="1174" spans="1:4" x14ac:dyDescent="0.25">
      <c r="A1174" s="6">
        <v>510604</v>
      </c>
      <c r="B1174" s="7" t="s">
        <v>91</v>
      </c>
      <c r="C1174" s="131"/>
      <c r="D1174" s="131"/>
    </row>
    <row r="1175" spans="1:4" x14ac:dyDescent="0.25">
      <c r="A1175" s="6">
        <v>510605</v>
      </c>
      <c r="B1175" s="7" t="s">
        <v>208</v>
      </c>
      <c r="C1175" s="131"/>
      <c r="D1175" s="131"/>
    </row>
    <row r="1176" spans="1:4" x14ac:dyDescent="0.25">
      <c r="A1176" s="6">
        <v>51060501</v>
      </c>
      <c r="B1176" s="7" t="s">
        <v>209</v>
      </c>
      <c r="C1176" s="131"/>
      <c r="D1176" s="131"/>
    </row>
    <row r="1177" spans="1:4" x14ac:dyDescent="0.25">
      <c r="A1177" s="6">
        <v>51060502</v>
      </c>
      <c r="B1177" s="7" t="s">
        <v>210</v>
      </c>
      <c r="C1177" s="131"/>
      <c r="D1177" s="131"/>
    </row>
    <row r="1178" spans="1:4" x14ac:dyDescent="0.25">
      <c r="A1178" s="6">
        <v>51060503</v>
      </c>
      <c r="B1178" s="7" t="s">
        <v>211</v>
      </c>
      <c r="C1178" s="131"/>
      <c r="D1178" s="131"/>
    </row>
    <row r="1179" spans="1:4" x14ac:dyDescent="0.25">
      <c r="A1179" s="6">
        <v>510606</v>
      </c>
      <c r="B1179" s="7" t="s">
        <v>93</v>
      </c>
      <c r="C1179" s="131"/>
      <c r="D1179" s="131"/>
    </row>
    <row r="1180" spans="1:4" ht="15.75" thickBot="1" x14ac:dyDescent="0.3">
      <c r="A1180" s="18">
        <v>510607</v>
      </c>
      <c r="B1180" s="19" t="s">
        <v>212</v>
      </c>
      <c r="C1180" s="392"/>
      <c r="D1180" s="392"/>
    </row>
    <row r="1181" spans="1:4" ht="15.75" thickBot="1" x14ac:dyDescent="0.3">
      <c r="A1181" s="8" t="s">
        <v>20</v>
      </c>
      <c r="B1181" s="9"/>
      <c r="C1181" s="196">
        <f>SUM(C1171:C1180)</f>
        <v>0</v>
      </c>
      <c r="D1181" s="196">
        <f>SUM(D1171:D1180)</f>
        <v>0</v>
      </c>
    </row>
    <row r="1182" spans="1:4" x14ac:dyDescent="0.25">
      <c r="A1182" s="11">
        <v>5107</v>
      </c>
      <c r="B1182" s="12" t="s">
        <v>331</v>
      </c>
      <c r="C1182" s="390"/>
      <c r="D1182" s="390"/>
    </row>
    <row r="1183" spans="1:4" x14ac:dyDescent="0.25">
      <c r="A1183" s="6">
        <v>510701</v>
      </c>
      <c r="B1183" s="7" t="s">
        <v>332</v>
      </c>
      <c r="C1183" s="131">
        <v>2936795</v>
      </c>
      <c r="D1183" s="131">
        <v>6435644</v>
      </c>
    </row>
    <row r="1184" spans="1:4" x14ac:dyDescent="0.25">
      <c r="A1184" s="6">
        <v>510702</v>
      </c>
      <c r="B1184" s="7" t="s">
        <v>89</v>
      </c>
      <c r="C1184" s="131">
        <v>23923705</v>
      </c>
      <c r="D1184" s="131">
        <v>27067147</v>
      </c>
    </row>
    <row r="1185" spans="1:4" x14ac:dyDescent="0.25">
      <c r="A1185" s="6">
        <v>510703</v>
      </c>
      <c r="B1185" s="7" t="s">
        <v>90</v>
      </c>
      <c r="C1185" s="131">
        <v>3140571</v>
      </c>
      <c r="D1185" s="131">
        <v>4072741</v>
      </c>
    </row>
    <row r="1186" spans="1:4" x14ac:dyDescent="0.25">
      <c r="A1186" s="6">
        <v>510704</v>
      </c>
      <c r="B1186" s="7" t="s">
        <v>91</v>
      </c>
      <c r="C1186" s="131"/>
      <c r="D1186" s="131"/>
    </row>
    <row r="1187" spans="1:4" x14ac:dyDescent="0.25">
      <c r="A1187" s="6">
        <v>510705</v>
      </c>
      <c r="B1187" s="7" t="s">
        <v>208</v>
      </c>
      <c r="C1187" s="131"/>
      <c r="D1187" s="131"/>
    </row>
    <row r="1188" spans="1:4" x14ac:dyDescent="0.25">
      <c r="A1188" s="6">
        <v>51070501</v>
      </c>
      <c r="B1188" s="7" t="s">
        <v>209</v>
      </c>
      <c r="C1188" s="131"/>
      <c r="D1188" s="131"/>
    </row>
    <row r="1189" spans="1:4" x14ac:dyDescent="0.25">
      <c r="A1189" s="6">
        <v>51070502</v>
      </c>
      <c r="B1189" s="7" t="s">
        <v>210</v>
      </c>
      <c r="C1189" s="131"/>
      <c r="D1189" s="131"/>
    </row>
    <row r="1190" spans="1:4" x14ac:dyDescent="0.25">
      <c r="A1190" s="6">
        <v>51070503</v>
      </c>
      <c r="B1190" s="7" t="s">
        <v>211</v>
      </c>
      <c r="C1190" s="131"/>
      <c r="D1190" s="131"/>
    </row>
    <row r="1191" spans="1:4" x14ac:dyDescent="0.25">
      <c r="A1191" s="6">
        <v>510706</v>
      </c>
      <c r="B1191" s="7" t="s">
        <v>93</v>
      </c>
      <c r="C1191" s="131">
        <v>5091235</v>
      </c>
      <c r="D1191" s="131">
        <v>1976801</v>
      </c>
    </row>
    <row r="1192" spans="1:4" ht="15.75" thickBot="1" x14ac:dyDescent="0.3">
      <c r="A1192" s="18">
        <v>510707</v>
      </c>
      <c r="B1192" s="19" t="s">
        <v>212</v>
      </c>
      <c r="C1192" s="398"/>
      <c r="D1192" s="398"/>
    </row>
    <row r="1193" spans="1:4" ht="15.75" thickBot="1" x14ac:dyDescent="0.3">
      <c r="A1193" s="8" t="s">
        <v>20</v>
      </c>
      <c r="B1193" s="9"/>
      <c r="C1193" s="196">
        <f>SUM(C1183:C1192)</f>
        <v>35092306</v>
      </c>
      <c r="D1193" s="196">
        <f>SUM(D1183:D1192)</f>
        <v>39552333</v>
      </c>
    </row>
    <row r="1194" spans="1:4" x14ac:dyDescent="0.25">
      <c r="A1194" s="11">
        <v>5108</v>
      </c>
      <c r="B1194" s="12" t="s">
        <v>333</v>
      </c>
      <c r="C1194" s="390"/>
      <c r="D1194" s="390"/>
    </row>
    <row r="1195" spans="1:4" x14ac:dyDescent="0.25">
      <c r="A1195" s="6">
        <v>510801</v>
      </c>
      <c r="B1195" s="7" t="s">
        <v>88</v>
      </c>
      <c r="C1195" s="131"/>
      <c r="D1195" s="131"/>
    </row>
    <row r="1196" spans="1:4" x14ac:dyDescent="0.25">
      <c r="A1196" s="6">
        <v>510802</v>
      </c>
      <c r="B1196" s="7" t="s">
        <v>89</v>
      </c>
      <c r="C1196" s="131"/>
      <c r="D1196" s="131"/>
    </row>
    <row r="1197" spans="1:4" x14ac:dyDescent="0.25">
      <c r="A1197" s="6">
        <v>510803</v>
      </c>
      <c r="B1197" s="7" t="s">
        <v>90</v>
      </c>
      <c r="C1197" s="131"/>
      <c r="D1197" s="131"/>
    </row>
    <row r="1198" spans="1:4" x14ac:dyDescent="0.25">
      <c r="A1198" s="6">
        <v>510804</v>
      </c>
      <c r="B1198" s="7" t="s">
        <v>91</v>
      </c>
      <c r="C1198" s="131"/>
      <c r="D1198" s="131"/>
    </row>
    <row r="1199" spans="1:4" x14ac:dyDescent="0.25">
      <c r="A1199" s="6">
        <v>510805</v>
      </c>
      <c r="B1199" s="7" t="s">
        <v>208</v>
      </c>
      <c r="C1199" s="131"/>
      <c r="D1199" s="131"/>
    </row>
    <row r="1200" spans="1:4" x14ac:dyDescent="0.25">
      <c r="A1200" s="6">
        <v>51080501</v>
      </c>
      <c r="B1200" s="7" t="s">
        <v>209</v>
      </c>
      <c r="C1200" s="131"/>
      <c r="D1200" s="131"/>
    </row>
    <row r="1201" spans="1:4" x14ac:dyDescent="0.25">
      <c r="A1201" s="6">
        <v>51080502</v>
      </c>
      <c r="B1201" s="7" t="s">
        <v>210</v>
      </c>
      <c r="C1201" s="131"/>
      <c r="D1201" s="131"/>
    </row>
    <row r="1202" spans="1:4" x14ac:dyDescent="0.25">
      <c r="A1202" s="6">
        <v>51080503</v>
      </c>
      <c r="B1202" s="7" t="s">
        <v>211</v>
      </c>
      <c r="C1202" s="131"/>
      <c r="D1202" s="131"/>
    </row>
    <row r="1203" spans="1:4" x14ac:dyDescent="0.25">
      <c r="A1203" s="6">
        <v>510806</v>
      </c>
      <c r="B1203" s="7" t="s">
        <v>93</v>
      </c>
      <c r="C1203" s="131"/>
      <c r="D1203" s="131"/>
    </row>
    <row r="1204" spans="1:4" ht="15.75" thickBot="1" x14ac:dyDescent="0.3">
      <c r="A1204" s="18">
        <v>510807</v>
      </c>
      <c r="B1204" s="19" t="s">
        <v>212</v>
      </c>
      <c r="C1204" s="398"/>
      <c r="D1204" s="398"/>
    </row>
    <row r="1205" spans="1:4" ht="15.75" thickBot="1" x14ac:dyDescent="0.3">
      <c r="A1205" s="8" t="s">
        <v>20</v>
      </c>
      <c r="B1205" s="9"/>
      <c r="C1205" s="196">
        <f>SUM(C1195:C1204)</f>
        <v>0</v>
      </c>
      <c r="D1205" s="196">
        <f>SUM(D1195:D1204)</f>
        <v>0</v>
      </c>
    </row>
    <row r="1206" spans="1:4" x14ac:dyDescent="0.25">
      <c r="A1206" s="11">
        <v>5109</v>
      </c>
      <c r="B1206" s="12" t="s">
        <v>334</v>
      </c>
      <c r="C1206" s="390"/>
      <c r="D1206" s="390"/>
    </row>
    <row r="1207" spans="1:4" x14ac:dyDescent="0.25">
      <c r="A1207" s="6">
        <v>510901</v>
      </c>
      <c r="B1207" s="7" t="s">
        <v>88</v>
      </c>
      <c r="C1207" s="131"/>
      <c r="D1207" s="131"/>
    </row>
    <row r="1208" spans="1:4" x14ac:dyDescent="0.25">
      <c r="A1208" s="6">
        <v>510902</v>
      </c>
      <c r="B1208" s="7" t="s">
        <v>89</v>
      </c>
      <c r="C1208" s="131"/>
      <c r="D1208" s="131"/>
    </row>
    <row r="1209" spans="1:4" x14ac:dyDescent="0.25">
      <c r="A1209" s="6">
        <v>510903</v>
      </c>
      <c r="B1209" s="7" t="s">
        <v>90</v>
      </c>
      <c r="C1209" s="131"/>
      <c r="D1209" s="131"/>
    </row>
    <row r="1210" spans="1:4" x14ac:dyDescent="0.25">
      <c r="A1210" s="6">
        <v>510904</v>
      </c>
      <c r="B1210" s="7" t="s">
        <v>91</v>
      </c>
      <c r="C1210" s="131"/>
      <c r="D1210" s="131"/>
    </row>
    <row r="1211" spans="1:4" x14ac:dyDescent="0.25">
      <c r="A1211" s="6">
        <v>510905</v>
      </c>
      <c r="B1211" s="7" t="s">
        <v>208</v>
      </c>
      <c r="C1211" s="131"/>
      <c r="D1211" s="131"/>
    </row>
    <row r="1212" spans="1:4" x14ac:dyDescent="0.25">
      <c r="A1212" s="6">
        <v>51090501</v>
      </c>
      <c r="B1212" s="7" t="s">
        <v>209</v>
      </c>
      <c r="C1212" s="131"/>
      <c r="D1212" s="131"/>
    </row>
    <row r="1213" spans="1:4" x14ac:dyDescent="0.25">
      <c r="A1213" s="6">
        <v>51090502</v>
      </c>
      <c r="B1213" s="7" t="s">
        <v>210</v>
      </c>
      <c r="C1213" s="131"/>
      <c r="D1213" s="131"/>
    </row>
    <row r="1214" spans="1:4" x14ac:dyDescent="0.25">
      <c r="A1214" s="6">
        <v>51090503</v>
      </c>
      <c r="B1214" s="7" t="s">
        <v>211</v>
      </c>
      <c r="C1214" s="131"/>
      <c r="D1214" s="131"/>
    </row>
    <row r="1215" spans="1:4" x14ac:dyDescent="0.25">
      <c r="A1215" s="6">
        <v>510906</v>
      </c>
      <c r="B1215" s="7" t="s">
        <v>93</v>
      </c>
      <c r="C1215" s="131"/>
      <c r="D1215" s="131"/>
    </row>
    <row r="1216" spans="1:4" ht="15.75" thickBot="1" x14ac:dyDescent="0.3">
      <c r="A1216" s="18">
        <v>510907</v>
      </c>
      <c r="B1216" s="19" t="s">
        <v>212</v>
      </c>
      <c r="C1216" s="398"/>
      <c r="D1216" s="398"/>
    </row>
    <row r="1217" spans="1:4" ht="15.75" thickBot="1" x14ac:dyDescent="0.3">
      <c r="A1217" s="8" t="s">
        <v>20</v>
      </c>
      <c r="B1217" s="9"/>
      <c r="C1217" s="196">
        <f>SUM(C1207:C1216)</f>
        <v>0</v>
      </c>
      <c r="D1217" s="196">
        <f>SUM(D1207:D1216)</f>
        <v>0</v>
      </c>
    </row>
    <row r="1218" spans="1:4" x14ac:dyDescent="0.25">
      <c r="A1218" s="11">
        <v>5110</v>
      </c>
      <c r="B1218" s="12" t="s">
        <v>335</v>
      </c>
      <c r="C1218" s="390"/>
      <c r="D1218" s="390"/>
    </row>
    <row r="1219" spans="1:4" x14ac:dyDescent="0.25">
      <c r="A1219" s="6">
        <v>511001</v>
      </c>
      <c r="B1219" s="7" t="s">
        <v>88</v>
      </c>
      <c r="C1219" s="131"/>
      <c r="D1219" s="131"/>
    </row>
    <row r="1220" spans="1:4" x14ac:dyDescent="0.25">
      <c r="A1220" s="6">
        <v>511002</v>
      </c>
      <c r="B1220" s="7" t="s">
        <v>89</v>
      </c>
      <c r="C1220" s="131"/>
      <c r="D1220" s="131"/>
    </row>
    <row r="1221" spans="1:4" x14ac:dyDescent="0.25">
      <c r="A1221" s="6">
        <v>511003</v>
      </c>
      <c r="B1221" s="7" t="s">
        <v>90</v>
      </c>
      <c r="C1221" s="131"/>
      <c r="D1221" s="131"/>
    </row>
    <row r="1222" spans="1:4" x14ac:dyDescent="0.25">
      <c r="A1222" s="6">
        <v>511004</v>
      </c>
      <c r="B1222" s="7" t="s">
        <v>91</v>
      </c>
      <c r="C1222" s="131"/>
      <c r="D1222" s="131"/>
    </row>
    <row r="1223" spans="1:4" x14ac:dyDescent="0.25">
      <c r="A1223" s="6">
        <v>511005</v>
      </c>
      <c r="B1223" s="7" t="s">
        <v>208</v>
      </c>
      <c r="C1223" s="131"/>
      <c r="D1223" s="131"/>
    </row>
    <row r="1224" spans="1:4" x14ac:dyDescent="0.25">
      <c r="A1224" s="6">
        <v>51100501</v>
      </c>
      <c r="B1224" s="7" t="s">
        <v>209</v>
      </c>
      <c r="C1224" s="131"/>
      <c r="D1224" s="131"/>
    </row>
    <row r="1225" spans="1:4" x14ac:dyDescent="0.25">
      <c r="A1225" s="6">
        <v>51100502</v>
      </c>
      <c r="B1225" s="7" t="s">
        <v>210</v>
      </c>
      <c r="C1225" s="131"/>
      <c r="D1225" s="131"/>
    </row>
    <row r="1226" spans="1:4" x14ac:dyDescent="0.25">
      <c r="A1226" s="6">
        <v>51100503</v>
      </c>
      <c r="B1226" s="7" t="s">
        <v>211</v>
      </c>
      <c r="C1226" s="131"/>
      <c r="D1226" s="131"/>
    </row>
    <row r="1227" spans="1:4" x14ac:dyDescent="0.25">
      <c r="A1227" s="6">
        <v>511006</v>
      </c>
      <c r="B1227" s="7" t="s">
        <v>93</v>
      </c>
      <c r="C1227" s="131"/>
      <c r="D1227" s="131"/>
    </row>
    <row r="1228" spans="1:4" ht="15.75" thickBot="1" x14ac:dyDescent="0.3">
      <c r="A1228" s="18">
        <v>511007</v>
      </c>
      <c r="B1228" s="19" t="s">
        <v>212</v>
      </c>
      <c r="C1228" s="398"/>
      <c r="D1228" s="398"/>
    </row>
    <row r="1229" spans="1:4" ht="15.75" thickBot="1" x14ac:dyDescent="0.3">
      <c r="A1229" s="8" t="s">
        <v>20</v>
      </c>
      <c r="B1229" s="9"/>
      <c r="C1229" s="196">
        <f>SUM(C1219:C1228)</f>
        <v>0</v>
      </c>
      <c r="D1229" s="196">
        <f>SUM(D1219:D1228)</f>
        <v>0</v>
      </c>
    </row>
    <row r="1230" spans="1:4" x14ac:dyDescent="0.25">
      <c r="A1230" s="11">
        <v>5111</v>
      </c>
      <c r="B1230" s="12" t="s">
        <v>336</v>
      </c>
      <c r="C1230" s="390"/>
      <c r="D1230" s="390"/>
    </row>
    <row r="1231" spans="1:4" x14ac:dyDescent="0.25">
      <c r="A1231" s="6">
        <v>511101</v>
      </c>
      <c r="B1231" s="7" t="s">
        <v>88</v>
      </c>
      <c r="C1231" s="131">
        <v>49039</v>
      </c>
      <c r="D1231" s="131">
        <v>51326</v>
      </c>
    </row>
    <row r="1232" spans="1:4" x14ac:dyDescent="0.25">
      <c r="A1232" s="6">
        <v>511102</v>
      </c>
      <c r="B1232" s="7" t="s">
        <v>89</v>
      </c>
      <c r="C1232" s="131">
        <v>508916</v>
      </c>
      <c r="D1232" s="131">
        <v>532648</v>
      </c>
    </row>
    <row r="1233" spans="1:4" x14ac:dyDescent="0.25">
      <c r="A1233" s="6">
        <v>511103</v>
      </c>
      <c r="B1233" s="7" t="s">
        <v>337</v>
      </c>
      <c r="C1233" s="131">
        <v>291938</v>
      </c>
      <c r="D1233" s="131">
        <v>305552</v>
      </c>
    </row>
    <row r="1234" spans="1:4" x14ac:dyDescent="0.25">
      <c r="A1234" s="6">
        <v>511104</v>
      </c>
      <c r="B1234" s="7" t="s">
        <v>91</v>
      </c>
      <c r="C1234" s="131"/>
      <c r="D1234" s="131"/>
    </row>
    <row r="1235" spans="1:4" x14ac:dyDescent="0.25">
      <c r="A1235" s="6">
        <v>511105</v>
      </c>
      <c r="B1235" s="7" t="s">
        <v>208</v>
      </c>
      <c r="C1235" s="131"/>
      <c r="D1235" s="131"/>
    </row>
    <row r="1236" spans="1:4" x14ac:dyDescent="0.25">
      <c r="A1236" s="6">
        <v>51110501</v>
      </c>
      <c r="B1236" s="7" t="s">
        <v>209</v>
      </c>
      <c r="C1236" s="131"/>
      <c r="D1236" s="131"/>
    </row>
    <row r="1237" spans="1:4" x14ac:dyDescent="0.25">
      <c r="A1237" s="6">
        <v>51110502</v>
      </c>
      <c r="B1237" s="7" t="s">
        <v>210</v>
      </c>
      <c r="C1237" s="131"/>
      <c r="D1237" s="131"/>
    </row>
    <row r="1238" spans="1:4" x14ac:dyDescent="0.25">
      <c r="A1238" s="6">
        <v>51110503</v>
      </c>
      <c r="B1238" s="7" t="s">
        <v>211</v>
      </c>
      <c r="C1238" s="131"/>
      <c r="D1238" s="131"/>
    </row>
    <row r="1239" spans="1:4" x14ac:dyDescent="0.25">
      <c r="A1239" s="6">
        <v>511106</v>
      </c>
      <c r="B1239" s="7" t="s">
        <v>93</v>
      </c>
      <c r="C1239" s="131">
        <v>9797188</v>
      </c>
      <c r="D1239" s="131">
        <v>6036062</v>
      </c>
    </row>
    <row r="1240" spans="1:4" ht="15.75" thickBot="1" x14ac:dyDescent="0.3">
      <c r="A1240" s="18">
        <v>511107</v>
      </c>
      <c r="B1240" s="19" t="s">
        <v>212</v>
      </c>
      <c r="C1240" s="398"/>
      <c r="D1240" s="398"/>
    </row>
    <row r="1241" spans="1:4" ht="15.75" thickBot="1" x14ac:dyDescent="0.3">
      <c r="A1241" s="8" t="s">
        <v>20</v>
      </c>
      <c r="B1241" s="9"/>
      <c r="C1241" s="196">
        <f>SUM(C1231:C1240)</f>
        <v>10647081</v>
      </c>
      <c r="D1241" s="196">
        <f>SUM(D1231:D1240)</f>
        <v>6925588</v>
      </c>
    </row>
    <row r="1242" spans="1:4" x14ac:dyDescent="0.25">
      <c r="A1242" s="11">
        <v>5112</v>
      </c>
      <c r="B1242" s="12" t="s">
        <v>338</v>
      </c>
      <c r="C1242" s="390"/>
      <c r="D1242" s="390"/>
    </row>
    <row r="1243" spans="1:4" x14ac:dyDescent="0.25">
      <c r="A1243" s="49">
        <v>511201</v>
      </c>
      <c r="B1243" s="7" t="s">
        <v>88</v>
      </c>
      <c r="C1243" s="131">
        <v>3151732</v>
      </c>
      <c r="D1243" s="131">
        <v>11602195</v>
      </c>
    </row>
    <row r="1244" spans="1:4" x14ac:dyDescent="0.25">
      <c r="A1244" s="49">
        <v>511202</v>
      </c>
      <c r="B1244" s="7" t="s">
        <v>89</v>
      </c>
      <c r="C1244" s="131">
        <v>36791154</v>
      </c>
      <c r="D1244" s="131">
        <v>38128864</v>
      </c>
    </row>
    <row r="1245" spans="1:4" x14ac:dyDescent="0.25">
      <c r="A1245" s="49">
        <v>511203</v>
      </c>
      <c r="B1245" s="7" t="s">
        <v>337</v>
      </c>
      <c r="C1245" s="131">
        <v>2447965</v>
      </c>
      <c r="D1245" s="131">
        <v>1547574</v>
      </c>
    </row>
    <row r="1246" spans="1:4" x14ac:dyDescent="0.25">
      <c r="A1246" s="49">
        <v>511204</v>
      </c>
      <c r="B1246" s="7" t="s">
        <v>91</v>
      </c>
      <c r="C1246" s="131"/>
      <c r="D1246" s="131"/>
    </row>
    <row r="1247" spans="1:4" x14ac:dyDescent="0.25">
      <c r="A1247" s="6">
        <v>511205</v>
      </c>
      <c r="B1247" s="7" t="s">
        <v>208</v>
      </c>
      <c r="C1247" s="131"/>
      <c r="D1247" s="131"/>
    </row>
    <row r="1248" spans="1:4" x14ac:dyDescent="0.25">
      <c r="A1248" s="6">
        <v>51120501</v>
      </c>
      <c r="B1248" s="7" t="s">
        <v>209</v>
      </c>
      <c r="C1248" s="131"/>
      <c r="D1248" s="131"/>
    </row>
    <row r="1249" spans="1:4" x14ac:dyDescent="0.25">
      <c r="A1249" s="6">
        <v>51120502</v>
      </c>
      <c r="B1249" s="7" t="s">
        <v>210</v>
      </c>
      <c r="C1249" s="131"/>
      <c r="D1249" s="131"/>
    </row>
    <row r="1250" spans="1:4" x14ac:dyDescent="0.25">
      <c r="A1250" s="6">
        <v>51120503</v>
      </c>
      <c r="B1250" s="7" t="s">
        <v>211</v>
      </c>
      <c r="C1250" s="131">
        <v>9296161</v>
      </c>
      <c r="D1250" s="131">
        <v>10304806</v>
      </c>
    </row>
    <row r="1251" spans="1:4" x14ac:dyDescent="0.25">
      <c r="A1251" s="6">
        <v>511206</v>
      </c>
      <c r="B1251" s="7" t="s">
        <v>93</v>
      </c>
      <c r="C1251" s="131">
        <v>14002326</v>
      </c>
      <c r="D1251" s="131">
        <v>8726036</v>
      </c>
    </row>
    <row r="1252" spans="1:4" ht="15.75" thickBot="1" x14ac:dyDescent="0.3">
      <c r="A1252" s="15">
        <v>511207</v>
      </c>
      <c r="B1252" s="19" t="s">
        <v>94</v>
      </c>
      <c r="C1252" s="131">
        <v>2033</v>
      </c>
      <c r="D1252" s="131"/>
    </row>
    <row r="1253" spans="1:4" ht="15.75" thickBot="1" x14ac:dyDescent="0.3">
      <c r="A1253" s="8" t="s">
        <v>20</v>
      </c>
      <c r="B1253" s="9"/>
      <c r="C1253" s="196">
        <f>SUM(C1243:C1252)</f>
        <v>65691371</v>
      </c>
      <c r="D1253" s="196">
        <f>SUM(D1243:D1252)</f>
        <v>70309475</v>
      </c>
    </row>
    <row r="1254" spans="1:4" x14ac:dyDescent="0.25">
      <c r="A1254" s="11">
        <v>5113</v>
      </c>
      <c r="B1254" s="12" t="s">
        <v>339</v>
      </c>
      <c r="C1254" s="390"/>
      <c r="D1254" s="390"/>
    </row>
    <row r="1255" spans="1:4" x14ac:dyDescent="0.25">
      <c r="A1255" s="6">
        <v>511301</v>
      </c>
      <c r="B1255" s="7" t="s">
        <v>88</v>
      </c>
      <c r="C1255" s="131">
        <v>2594788</v>
      </c>
      <c r="D1255" s="131">
        <v>2457811</v>
      </c>
    </row>
    <row r="1256" spans="1:4" x14ac:dyDescent="0.25">
      <c r="A1256" s="6">
        <v>511302</v>
      </c>
      <c r="B1256" s="7" t="s">
        <v>89</v>
      </c>
      <c r="C1256" s="131">
        <v>1379990</v>
      </c>
      <c r="D1256" s="131">
        <v>559312</v>
      </c>
    </row>
    <row r="1257" spans="1:4" x14ac:dyDescent="0.25">
      <c r="A1257" s="6">
        <v>511303</v>
      </c>
      <c r="B1257" s="7" t="s">
        <v>337</v>
      </c>
      <c r="C1257" s="131">
        <v>235681</v>
      </c>
      <c r="D1257" s="131">
        <v>286088</v>
      </c>
    </row>
    <row r="1258" spans="1:4" x14ac:dyDescent="0.25">
      <c r="A1258" s="6">
        <v>511304</v>
      </c>
      <c r="B1258" s="7" t="s">
        <v>91</v>
      </c>
      <c r="C1258" s="131"/>
      <c r="D1258" s="131"/>
    </row>
    <row r="1259" spans="1:4" x14ac:dyDescent="0.25">
      <c r="A1259" s="6">
        <v>511305</v>
      </c>
      <c r="B1259" s="7" t="s">
        <v>208</v>
      </c>
      <c r="C1259" s="131"/>
      <c r="D1259" s="131"/>
    </row>
    <row r="1260" spans="1:4" x14ac:dyDescent="0.25">
      <c r="A1260" s="6">
        <v>51130501</v>
      </c>
      <c r="B1260" s="7" t="s">
        <v>209</v>
      </c>
      <c r="C1260" s="131"/>
      <c r="D1260" s="131"/>
    </row>
    <row r="1261" spans="1:4" x14ac:dyDescent="0.25">
      <c r="A1261" s="6">
        <v>51130502</v>
      </c>
      <c r="B1261" s="7" t="s">
        <v>210</v>
      </c>
      <c r="C1261" s="131"/>
      <c r="D1261" s="131"/>
    </row>
    <row r="1262" spans="1:4" x14ac:dyDescent="0.25">
      <c r="A1262" s="6">
        <v>51130503</v>
      </c>
      <c r="B1262" s="7" t="s">
        <v>211</v>
      </c>
      <c r="C1262" s="131"/>
      <c r="D1262" s="131"/>
    </row>
    <row r="1263" spans="1:4" x14ac:dyDescent="0.25">
      <c r="A1263" s="6">
        <v>511306</v>
      </c>
      <c r="B1263" s="7" t="s">
        <v>93</v>
      </c>
      <c r="C1263" s="131">
        <v>2809585</v>
      </c>
      <c r="D1263" s="131">
        <v>2788111</v>
      </c>
    </row>
    <row r="1264" spans="1:4" ht="15.75" thickBot="1" x14ac:dyDescent="0.3">
      <c r="A1264" s="18">
        <v>511307</v>
      </c>
      <c r="B1264" s="19" t="s">
        <v>94</v>
      </c>
      <c r="C1264" s="392"/>
      <c r="D1264" s="392"/>
    </row>
    <row r="1265" spans="1:4" ht="15.75" thickBot="1" x14ac:dyDescent="0.3">
      <c r="A1265" s="8" t="s">
        <v>20</v>
      </c>
      <c r="B1265" s="9"/>
      <c r="C1265" s="196">
        <f>SUM(C1255:C1264)</f>
        <v>7020044</v>
      </c>
      <c r="D1265" s="196">
        <f>SUM(D1255:D1264)</f>
        <v>6091322</v>
      </c>
    </row>
    <row r="1266" spans="1:4" x14ac:dyDescent="0.25">
      <c r="A1266" s="11">
        <v>5114</v>
      </c>
      <c r="B1266" s="12" t="s">
        <v>340</v>
      </c>
      <c r="C1266" s="390"/>
      <c r="D1266" s="390"/>
    </row>
    <row r="1267" spans="1:4" x14ac:dyDescent="0.25">
      <c r="A1267" s="6">
        <v>511401</v>
      </c>
      <c r="B1267" s="7" t="s">
        <v>341</v>
      </c>
      <c r="C1267" s="131">
        <v>100000</v>
      </c>
      <c r="D1267" s="131">
        <v>1500000</v>
      </c>
    </row>
    <row r="1268" spans="1:4" x14ac:dyDescent="0.25">
      <c r="A1268" s="6">
        <v>511402</v>
      </c>
      <c r="B1268" s="7" t="s">
        <v>342</v>
      </c>
      <c r="C1268" s="131">
        <v>53738450</v>
      </c>
      <c r="D1268" s="131">
        <v>35951675</v>
      </c>
    </row>
    <row r="1269" spans="1:4" x14ac:dyDescent="0.25">
      <c r="A1269" s="6">
        <v>511403</v>
      </c>
      <c r="B1269" s="7" t="s">
        <v>343</v>
      </c>
      <c r="C1269" s="131">
        <v>25014</v>
      </c>
      <c r="D1269" s="131">
        <v>1686863</v>
      </c>
    </row>
    <row r="1270" spans="1:4" x14ac:dyDescent="0.25">
      <c r="A1270" s="6">
        <v>511404</v>
      </c>
      <c r="B1270" s="7" t="s">
        <v>344</v>
      </c>
      <c r="C1270" s="131"/>
      <c r="D1270" s="131"/>
    </row>
    <row r="1271" spans="1:4" x14ac:dyDescent="0.25">
      <c r="A1271" s="6">
        <v>511405</v>
      </c>
      <c r="B1271" s="7" t="s">
        <v>345</v>
      </c>
      <c r="C1271" s="131">
        <v>5208404</v>
      </c>
      <c r="D1271" s="131">
        <v>2490009</v>
      </c>
    </row>
    <row r="1272" spans="1:4" x14ac:dyDescent="0.25">
      <c r="A1272" s="6">
        <v>511406</v>
      </c>
      <c r="B1272" s="7" t="s">
        <v>346</v>
      </c>
      <c r="C1272" s="131"/>
      <c r="D1272" s="131"/>
    </row>
    <row r="1273" spans="1:4" x14ac:dyDescent="0.25">
      <c r="A1273" s="6">
        <v>511407</v>
      </c>
      <c r="B1273" s="7" t="s">
        <v>119</v>
      </c>
      <c r="C1273" s="131"/>
      <c r="D1273" s="131"/>
    </row>
    <row r="1274" spans="1:4" x14ac:dyDescent="0.25">
      <c r="A1274" s="6">
        <v>511408</v>
      </c>
      <c r="B1274" s="7" t="s">
        <v>120</v>
      </c>
      <c r="C1274" s="131"/>
      <c r="D1274" s="131"/>
    </row>
    <row r="1275" spans="1:4" x14ac:dyDescent="0.25">
      <c r="A1275" s="6">
        <v>51140801</v>
      </c>
      <c r="B1275" s="7" t="s">
        <v>209</v>
      </c>
      <c r="C1275" s="131"/>
      <c r="D1275" s="131"/>
    </row>
    <row r="1276" spans="1:4" x14ac:dyDescent="0.25">
      <c r="A1276" s="6">
        <v>51140802</v>
      </c>
      <c r="B1276" s="7" t="s">
        <v>210</v>
      </c>
      <c r="C1276" s="131"/>
      <c r="D1276" s="131"/>
    </row>
    <row r="1277" spans="1:4" x14ac:dyDescent="0.25">
      <c r="A1277" s="6">
        <v>51140803</v>
      </c>
      <c r="B1277" s="7" t="s">
        <v>211</v>
      </c>
      <c r="C1277" s="131">
        <v>2821454379</v>
      </c>
      <c r="D1277" s="131">
        <v>2388344421</v>
      </c>
    </row>
    <row r="1278" spans="1:4" x14ac:dyDescent="0.25">
      <c r="A1278" s="6">
        <v>511409</v>
      </c>
      <c r="B1278" s="7" t="s">
        <v>347</v>
      </c>
      <c r="C1278" s="131"/>
      <c r="D1278" s="131"/>
    </row>
    <row r="1279" spans="1:4" x14ac:dyDescent="0.25">
      <c r="A1279" s="6">
        <v>511410</v>
      </c>
      <c r="B1279" s="7" t="s">
        <v>246</v>
      </c>
      <c r="C1279" s="131"/>
      <c r="D1279" s="131"/>
    </row>
    <row r="1280" spans="1:4" ht="15.75" thickBot="1" x14ac:dyDescent="0.3">
      <c r="A1280" s="15">
        <v>511411</v>
      </c>
      <c r="B1280" s="16" t="s">
        <v>123</v>
      </c>
      <c r="C1280" s="392">
        <v>50000</v>
      </c>
      <c r="D1280" s="392"/>
    </row>
    <row r="1281" spans="1:4" ht="15.75" thickBot="1" x14ac:dyDescent="0.3">
      <c r="A1281" s="8" t="s">
        <v>20</v>
      </c>
      <c r="B1281" s="50"/>
      <c r="C1281" s="196">
        <f>SUM(C1267:C1280)</f>
        <v>2880576247</v>
      </c>
      <c r="D1281" s="196">
        <f>SUM(D1267:D1280)</f>
        <v>2429972968</v>
      </c>
    </row>
    <row r="1282" spans="1:4" x14ac:dyDescent="0.25">
      <c r="A1282" s="11">
        <v>5115</v>
      </c>
      <c r="B1282" s="12" t="s">
        <v>348</v>
      </c>
      <c r="C1282" s="390"/>
      <c r="D1282" s="390"/>
    </row>
    <row r="1283" spans="1:4" x14ac:dyDescent="0.25">
      <c r="A1283" s="6">
        <v>511501</v>
      </c>
      <c r="B1283" s="7" t="s">
        <v>341</v>
      </c>
      <c r="C1283" s="131"/>
      <c r="D1283" s="131">
        <v>1375000</v>
      </c>
    </row>
    <row r="1284" spans="1:4" x14ac:dyDescent="0.25">
      <c r="A1284" s="6">
        <v>511502</v>
      </c>
      <c r="B1284" s="7" t="s">
        <v>342</v>
      </c>
      <c r="C1284" s="131">
        <v>9249034</v>
      </c>
      <c r="D1284" s="131">
        <v>9356682</v>
      </c>
    </row>
    <row r="1285" spans="1:4" x14ac:dyDescent="0.25">
      <c r="A1285" s="6">
        <v>511503</v>
      </c>
      <c r="B1285" s="7" t="s">
        <v>343</v>
      </c>
      <c r="C1285" s="131">
        <v>12362</v>
      </c>
      <c r="D1285" s="131">
        <v>1529784</v>
      </c>
    </row>
    <row r="1286" spans="1:4" x14ac:dyDescent="0.25">
      <c r="A1286" s="6">
        <v>511504</v>
      </c>
      <c r="B1286" s="7" t="s">
        <v>344</v>
      </c>
      <c r="C1286" s="131"/>
      <c r="D1286" s="131"/>
    </row>
    <row r="1287" spans="1:4" x14ac:dyDescent="0.25">
      <c r="A1287" s="6">
        <v>511505</v>
      </c>
      <c r="B1287" s="7" t="s">
        <v>345</v>
      </c>
      <c r="C1287" s="131">
        <v>1505664</v>
      </c>
      <c r="D1287" s="131">
        <v>45183</v>
      </c>
    </row>
    <row r="1288" spans="1:4" x14ac:dyDescent="0.25">
      <c r="A1288" s="6">
        <v>511506</v>
      </c>
      <c r="B1288" s="7" t="s">
        <v>346</v>
      </c>
      <c r="C1288" s="131"/>
      <c r="D1288" s="131"/>
    </row>
    <row r="1289" spans="1:4" x14ac:dyDescent="0.25">
      <c r="A1289" s="15">
        <v>511507</v>
      </c>
      <c r="B1289" s="7" t="s">
        <v>119</v>
      </c>
      <c r="C1289" s="392"/>
      <c r="D1289" s="392"/>
    </row>
    <row r="1290" spans="1:4" x14ac:dyDescent="0.25">
      <c r="A1290" s="15">
        <v>511508</v>
      </c>
      <c r="B1290" s="7" t="s">
        <v>120</v>
      </c>
      <c r="C1290" s="392"/>
      <c r="D1290" s="392"/>
    </row>
    <row r="1291" spans="1:4" x14ac:dyDescent="0.25">
      <c r="A1291" s="15">
        <v>51150801</v>
      </c>
      <c r="B1291" s="7" t="s">
        <v>209</v>
      </c>
      <c r="C1291" s="392"/>
      <c r="D1291" s="392"/>
    </row>
    <row r="1292" spans="1:4" x14ac:dyDescent="0.25">
      <c r="A1292" s="15">
        <v>51150802</v>
      </c>
      <c r="B1292" s="7" t="s">
        <v>210</v>
      </c>
      <c r="C1292" s="392"/>
      <c r="D1292" s="392"/>
    </row>
    <row r="1293" spans="1:4" x14ac:dyDescent="0.25">
      <c r="A1293" s="15">
        <v>51150803</v>
      </c>
      <c r="B1293" s="7" t="s">
        <v>211</v>
      </c>
      <c r="C1293" s="392"/>
      <c r="D1293" s="392"/>
    </row>
    <row r="1294" spans="1:4" x14ac:dyDescent="0.25">
      <c r="A1294" s="15">
        <v>511509</v>
      </c>
      <c r="B1294" s="7" t="s">
        <v>347</v>
      </c>
      <c r="C1294" s="392"/>
      <c r="D1294" s="392"/>
    </row>
    <row r="1295" spans="1:4" x14ac:dyDescent="0.25">
      <c r="A1295" s="15">
        <v>511510</v>
      </c>
      <c r="B1295" s="7" t="s">
        <v>246</v>
      </c>
      <c r="C1295" s="392"/>
      <c r="D1295" s="392"/>
    </row>
    <row r="1296" spans="1:4" ht="15.75" thickBot="1" x14ac:dyDescent="0.3">
      <c r="A1296" s="15">
        <v>511511</v>
      </c>
      <c r="B1296" s="16" t="s">
        <v>123</v>
      </c>
      <c r="C1296" s="392">
        <v>50000</v>
      </c>
      <c r="D1296" s="392"/>
    </row>
    <row r="1297" spans="1:4" ht="15.75" thickBot="1" x14ac:dyDescent="0.3">
      <c r="A1297" s="8" t="s">
        <v>20</v>
      </c>
      <c r="B1297" s="9"/>
      <c r="C1297" s="196">
        <f>SUM(C1283:C1296)</f>
        <v>10817060</v>
      </c>
      <c r="D1297" s="196">
        <f>SUM(D1283:D1296)</f>
        <v>12306649</v>
      </c>
    </row>
    <row r="1298" spans="1:4" x14ac:dyDescent="0.25">
      <c r="A1298" s="11">
        <v>5116</v>
      </c>
      <c r="B1298" s="12" t="s">
        <v>349</v>
      </c>
      <c r="C1298" s="390"/>
      <c r="D1298" s="390"/>
    </row>
    <row r="1299" spans="1:4" x14ac:dyDescent="0.25">
      <c r="A1299" s="6">
        <v>511601</v>
      </c>
      <c r="B1299" s="7" t="s">
        <v>350</v>
      </c>
      <c r="C1299" s="131"/>
      <c r="D1299" s="131"/>
    </row>
    <row r="1300" spans="1:4" x14ac:dyDescent="0.25">
      <c r="A1300" s="6">
        <v>511602</v>
      </c>
      <c r="B1300" s="7" t="s">
        <v>351</v>
      </c>
      <c r="C1300" s="131"/>
      <c r="D1300" s="131"/>
    </row>
    <row r="1301" spans="1:4" x14ac:dyDescent="0.25">
      <c r="A1301" s="6">
        <v>511603</v>
      </c>
      <c r="B1301" s="7" t="s">
        <v>352</v>
      </c>
      <c r="C1301" s="131"/>
      <c r="D1301" s="131"/>
    </row>
    <row r="1302" spans="1:4" x14ac:dyDescent="0.25">
      <c r="A1302" s="6">
        <v>511604</v>
      </c>
      <c r="B1302" s="7" t="s">
        <v>353</v>
      </c>
      <c r="C1302" s="131"/>
      <c r="D1302" s="131"/>
    </row>
    <row r="1303" spans="1:4" x14ac:dyDescent="0.25">
      <c r="A1303" s="6">
        <v>511605</v>
      </c>
      <c r="B1303" s="7" t="s">
        <v>354</v>
      </c>
      <c r="C1303" s="131"/>
      <c r="D1303" s="131"/>
    </row>
    <row r="1304" spans="1:4" x14ac:dyDescent="0.25">
      <c r="A1304" s="6">
        <v>511606</v>
      </c>
      <c r="B1304" s="7" t="s">
        <v>355</v>
      </c>
      <c r="C1304" s="131"/>
      <c r="D1304" s="131"/>
    </row>
    <row r="1305" spans="1:4" x14ac:dyDescent="0.25">
      <c r="A1305" s="6">
        <v>511607</v>
      </c>
      <c r="B1305" s="7" t="s">
        <v>356</v>
      </c>
      <c r="C1305" s="131"/>
      <c r="D1305" s="131"/>
    </row>
    <row r="1306" spans="1:4" x14ac:dyDescent="0.25">
      <c r="A1306" s="6">
        <v>511608</v>
      </c>
      <c r="B1306" s="7" t="s">
        <v>357</v>
      </c>
      <c r="C1306" s="131"/>
      <c r="D1306" s="131"/>
    </row>
    <row r="1307" spans="1:4" x14ac:dyDescent="0.25">
      <c r="A1307" s="6">
        <v>511609</v>
      </c>
      <c r="B1307" s="7" t="s">
        <v>358</v>
      </c>
      <c r="C1307" s="131"/>
      <c r="D1307" s="131"/>
    </row>
    <row r="1308" spans="1:4" x14ac:dyDescent="0.25">
      <c r="A1308" s="6">
        <v>511610</v>
      </c>
      <c r="B1308" s="7" t="s">
        <v>359</v>
      </c>
      <c r="C1308" s="131"/>
      <c r="D1308" s="131"/>
    </row>
    <row r="1309" spans="1:4" x14ac:dyDescent="0.25">
      <c r="A1309" s="6">
        <v>511611</v>
      </c>
      <c r="B1309" s="7" t="s">
        <v>360</v>
      </c>
      <c r="C1309" s="131"/>
      <c r="D1309" s="131"/>
    </row>
    <row r="1310" spans="1:4" x14ac:dyDescent="0.25">
      <c r="A1310" s="6">
        <v>511612</v>
      </c>
      <c r="B1310" s="7" t="s">
        <v>361</v>
      </c>
      <c r="C1310" s="131"/>
      <c r="D1310" s="131"/>
    </row>
    <row r="1311" spans="1:4" x14ac:dyDescent="0.25">
      <c r="A1311" s="6">
        <v>511613</v>
      </c>
      <c r="B1311" s="7" t="s">
        <v>362</v>
      </c>
      <c r="C1311" s="131"/>
      <c r="D1311" s="131"/>
    </row>
    <row r="1312" spans="1:4" x14ac:dyDescent="0.25">
      <c r="A1312" s="6">
        <v>511614</v>
      </c>
      <c r="B1312" s="7" t="s">
        <v>363</v>
      </c>
      <c r="C1312" s="131"/>
      <c r="D1312" s="131"/>
    </row>
    <row r="1313" spans="1:4" x14ac:dyDescent="0.25">
      <c r="A1313" s="6">
        <v>511615</v>
      </c>
      <c r="B1313" s="7" t="s">
        <v>364</v>
      </c>
      <c r="C1313" s="131"/>
      <c r="D1313" s="131"/>
    </row>
    <row r="1314" spans="1:4" x14ac:dyDescent="0.25">
      <c r="A1314" s="6">
        <v>511616</v>
      </c>
      <c r="B1314" s="7" t="s">
        <v>365</v>
      </c>
      <c r="C1314" s="131"/>
      <c r="D1314" s="131"/>
    </row>
    <row r="1315" spans="1:4" x14ac:dyDescent="0.25">
      <c r="A1315" s="6">
        <v>511617</v>
      </c>
      <c r="B1315" s="7" t="s">
        <v>366</v>
      </c>
      <c r="C1315" s="131"/>
      <c r="D1315" s="131"/>
    </row>
    <row r="1316" spans="1:4" x14ac:dyDescent="0.25">
      <c r="A1316" s="6">
        <v>511618</v>
      </c>
      <c r="B1316" s="7" t="s">
        <v>367</v>
      </c>
      <c r="C1316" s="131"/>
      <c r="D1316" s="131"/>
    </row>
    <row r="1317" spans="1:4" x14ac:dyDescent="0.25">
      <c r="A1317" s="6">
        <v>511619</v>
      </c>
      <c r="B1317" s="7" t="s">
        <v>368</v>
      </c>
      <c r="C1317" s="131"/>
      <c r="D1317" s="131"/>
    </row>
    <row r="1318" spans="1:4" x14ac:dyDescent="0.25">
      <c r="A1318" s="6">
        <v>511620</v>
      </c>
      <c r="B1318" s="7" t="s">
        <v>369</v>
      </c>
      <c r="C1318" s="131"/>
      <c r="D1318" s="131"/>
    </row>
    <row r="1319" spans="1:4" x14ac:dyDescent="0.25">
      <c r="A1319" s="6">
        <v>511621</v>
      </c>
      <c r="B1319" s="7" t="s">
        <v>370</v>
      </c>
      <c r="C1319" s="131"/>
      <c r="D1319" s="131"/>
    </row>
    <row r="1320" spans="1:4" x14ac:dyDescent="0.25">
      <c r="A1320" s="6">
        <v>511622</v>
      </c>
      <c r="B1320" s="7" t="s">
        <v>371</v>
      </c>
      <c r="C1320" s="131"/>
      <c r="D1320" s="131"/>
    </row>
    <row r="1321" spans="1:4" x14ac:dyDescent="0.25">
      <c r="A1321" s="6">
        <v>511623</v>
      </c>
      <c r="B1321" s="7" t="s">
        <v>372</v>
      </c>
      <c r="C1321" s="131"/>
      <c r="D1321" s="131"/>
    </row>
    <row r="1322" spans="1:4" x14ac:dyDescent="0.25">
      <c r="A1322" s="6">
        <v>511624</v>
      </c>
      <c r="B1322" s="7" t="s">
        <v>373</v>
      </c>
      <c r="C1322" s="131"/>
      <c r="D1322" s="131"/>
    </row>
    <row r="1323" spans="1:4" x14ac:dyDescent="0.25">
      <c r="A1323" s="6">
        <v>511625</v>
      </c>
      <c r="B1323" s="7" t="s">
        <v>374</v>
      </c>
      <c r="C1323" s="131"/>
      <c r="D1323" s="131"/>
    </row>
    <row r="1324" spans="1:4" x14ac:dyDescent="0.25">
      <c r="A1324" s="6">
        <v>511626</v>
      </c>
      <c r="B1324" s="7" t="s">
        <v>375</v>
      </c>
      <c r="C1324" s="131"/>
      <c r="D1324" s="131"/>
    </row>
    <row r="1325" spans="1:4" x14ac:dyDescent="0.25">
      <c r="A1325" s="6">
        <v>511627</v>
      </c>
      <c r="B1325" s="7" t="s">
        <v>376</v>
      </c>
      <c r="C1325" s="131"/>
      <c r="D1325" s="131"/>
    </row>
    <row r="1326" spans="1:4" x14ac:dyDescent="0.25">
      <c r="A1326" s="6">
        <v>511628</v>
      </c>
      <c r="B1326" s="7" t="s">
        <v>377</v>
      </c>
      <c r="C1326" s="131"/>
      <c r="D1326" s="131"/>
    </row>
    <row r="1327" spans="1:4" x14ac:dyDescent="0.25">
      <c r="A1327" s="6">
        <v>511629</v>
      </c>
      <c r="B1327" s="7" t="s">
        <v>378</v>
      </c>
      <c r="C1327" s="131"/>
      <c r="D1327" s="131"/>
    </row>
    <row r="1328" spans="1:4" x14ac:dyDescent="0.25">
      <c r="A1328" s="6">
        <v>511630</v>
      </c>
      <c r="B1328" s="7" t="s">
        <v>379</v>
      </c>
      <c r="C1328" s="131"/>
      <c r="D1328" s="131"/>
    </row>
    <row r="1329" spans="1:4" x14ac:dyDescent="0.25">
      <c r="A1329" s="6">
        <v>511631</v>
      </c>
      <c r="B1329" s="7" t="s">
        <v>380</v>
      </c>
      <c r="C1329" s="131"/>
      <c r="D1329" s="131"/>
    </row>
    <row r="1330" spans="1:4" x14ac:dyDescent="0.25">
      <c r="A1330" s="6">
        <v>511632</v>
      </c>
      <c r="B1330" s="7" t="s">
        <v>381</v>
      </c>
      <c r="C1330" s="131"/>
      <c r="D1330" s="131"/>
    </row>
    <row r="1331" spans="1:4" x14ac:dyDescent="0.25">
      <c r="A1331" s="6">
        <v>511633</v>
      </c>
      <c r="B1331" s="7" t="s">
        <v>382</v>
      </c>
      <c r="C1331" s="131"/>
      <c r="D1331" s="131"/>
    </row>
    <row r="1332" spans="1:4" x14ac:dyDescent="0.25">
      <c r="A1332" s="6">
        <v>511634</v>
      </c>
      <c r="B1332" s="7" t="s">
        <v>383</v>
      </c>
      <c r="C1332" s="131"/>
      <c r="D1332" s="131"/>
    </row>
    <row r="1333" spans="1:4" x14ac:dyDescent="0.25">
      <c r="A1333" s="6">
        <v>511635</v>
      </c>
      <c r="B1333" s="7" t="s">
        <v>384</v>
      </c>
      <c r="C1333" s="131"/>
      <c r="D1333" s="131"/>
    </row>
    <row r="1334" spans="1:4" x14ac:dyDescent="0.25">
      <c r="A1334" s="6">
        <v>511636</v>
      </c>
      <c r="B1334" s="7" t="s">
        <v>385</v>
      </c>
      <c r="C1334" s="131"/>
      <c r="D1334" s="131"/>
    </row>
    <row r="1335" spans="1:4" x14ac:dyDescent="0.25">
      <c r="A1335" s="6">
        <v>511637</v>
      </c>
      <c r="B1335" s="7" t="s">
        <v>386</v>
      </c>
      <c r="C1335" s="131"/>
      <c r="D1335" s="131"/>
    </row>
    <row r="1336" spans="1:4" x14ac:dyDescent="0.25">
      <c r="A1336" s="6">
        <v>511638</v>
      </c>
      <c r="B1336" s="7" t="s">
        <v>387</v>
      </c>
      <c r="C1336" s="131"/>
      <c r="D1336" s="131"/>
    </row>
    <row r="1337" spans="1:4" x14ac:dyDescent="0.25">
      <c r="A1337" s="6">
        <v>511639</v>
      </c>
      <c r="B1337" s="7" t="s">
        <v>388</v>
      </c>
      <c r="C1337" s="131"/>
      <c r="D1337" s="131"/>
    </row>
    <row r="1338" spans="1:4" x14ac:dyDescent="0.25">
      <c r="A1338" s="6">
        <v>511640</v>
      </c>
      <c r="B1338" s="7" t="s">
        <v>389</v>
      </c>
      <c r="C1338" s="131"/>
      <c r="D1338" s="131"/>
    </row>
    <row r="1339" spans="1:4" x14ac:dyDescent="0.25">
      <c r="A1339" s="6">
        <v>511641</v>
      </c>
      <c r="B1339" s="7" t="s">
        <v>390</v>
      </c>
      <c r="C1339" s="131"/>
      <c r="D1339" s="131"/>
    </row>
    <row r="1340" spans="1:4" x14ac:dyDescent="0.25">
      <c r="A1340" s="6">
        <v>511642</v>
      </c>
      <c r="B1340" s="7" t="s">
        <v>391</v>
      </c>
      <c r="C1340" s="131"/>
      <c r="D1340" s="131"/>
    </row>
    <row r="1341" spans="1:4" x14ac:dyDescent="0.25">
      <c r="A1341" s="6">
        <v>511643</v>
      </c>
      <c r="B1341" s="7" t="s">
        <v>169</v>
      </c>
      <c r="C1341" s="131"/>
      <c r="D1341" s="131"/>
    </row>
    <row r="1342" spans="1:4" x14ac:dyDescent="0.25">
      <c r="A1342" s="6">
        <v>511644</v>
      </c>
      <c r="B1342" s="7" t="s">
        <v>161</v>
      </c>
      <c r="C1342" s="131"/>
      <c r="D1342" s="131"/>
    </row>
    <row r="1343" spans="1:4" x14ac:dyDescent="0.25">
      <c r="A1343" s="15">
        <v>511645</v>
      </c>
      <c r="B1343" s="16" t="s">
        <v>171</v>
      </c>
      <c r="C1343" s="392"/>
      <c r="D1343" s="392"/>
    </row>
    <row r="1344" spans="1:4" x14ac:dyDescent="0.25">
      <c r="A1344" s="15">
        <v>511646</v>
      </c>
      <c r="B1344" s="16" t="s">
        <v>172</v>
      </c>
      <c r="C1344" s="392"/>
      <c r="D1344" s="392"/>
    </row>
    <row r="1345" spans="1:4" x14ac:dyDescent="0.25">
      <c r="A1345" s="15">
        <v>511647</v>
      </c>
      <c r="B1345" s="16" t="s">
        <v>173</v>
      </c>
      <c r="C1345" s="392"/>
      <c r="D1345" s="392"/>
    </row>
    <row r="1346" spans="1:4" x14ac:dyDescent="0.25">
      <c r="A1346" s="15">
        <v>511648</v>
      </c>
      <c r="B1346" s="16" t="s">
        <v>392</v>
      </c>
      <c r="C1346" s="392"/>
      <c r="D1346" s="392"/>
    </row>
    <row r="1347" spans="1:4" x14ac:dyDescent="0.25">
      <c r="A1347" s="15">
        <v>511649</v>
      </c>
      <c r="B1347" s="16" t="s">
        <v>393</v>
      </c>
      <c r="C1347" s="392"/>
      <c r="D1347" s="392"/>
    </row>
    <row r="1348" spans="1:4" ht="15.75" thickBot="1" x14ac:dyDescent="0.3">
      <c r="A1348" s="15">
        <v>511660</v>
      </c>
      <c r="B1348" s="16" t="s">
        <v>40</v>
      </c>
      <c r="C1348" s="392"/>
      <c r="D1348" s="392"/>
    </row>
    <row r="1349" spans="1:4" ht="15.75" thickBot="1" x14ac:dyDescent="0.3">
      <c r="A1349" s="8" t="s">
        <v>20</v>
      </c>
      <c r="B1349" s="9"/>
      <c r="C1349" s="196">
        <f>SUM(C1299:C1348)</f>
        <v>0</v>
      </c>
      <c r="D1349" s="196">
        <f>SUM(D1299:D1348)</f>
        <v>0</v>
      </c>
    </row>
    <row r="1350" spans="1:4" x14ac:dyDescent="0.25">
      <c r="A1350" s="11">
        <v>52</v>
      </c>
      <c r="B1350" s="12" t="s">
        <v>394</v>
      </c>
      <c r="C1350" s="390"/>
      <c r="D1350" s="390"/>
    </row>
    <row r="1351" spans="1:4" x14ac:dyDescent="0.25">
      <c r="A1351" s="3">
        <v>5201</v>
      </c>
      <c r="B1351" s="4" t="s">
        <v>395</v>
      </c>
      <c r="C1351" s="131"/>
      <c r="D1351" s="131"/>
    </row>
    <row r="1352" spans="1:4" x14ac:dyDescent="0.25">
      <c r="A1352" s="6">
        <v>520101</v>
      </c>
      <c r="B1352" s="7" t="s">
        <v>231</v>
      </c>
      <c r="C1352" s="131"/>
      <c r="D1352" s="131"/>
    </row>
    <row r="1353" spans="1:4" x14ac:dyDescent="0.25">
      <c r="A1353" s="6">
        <v>520102</v>
      </c>
      <c r="B1353" s="7" t="s">
        <v>396</v>
      </c>
      <c r="C1353" s="131"/>
      <c r="D1353" s="131"/>
    </row>
    <row r="1354" spans="1:4" x14ac:dyDescent="0.25">
      <c r="A1354" s="6">
        <v>520103</v>
      </c>
      <c r="B1354" s="7" t="s">
        <v>233</v>
      </c>
      <c r="C1354" s="131"/>
      <c r="D1354" s="131"/>
    </row>
    <row r="1355" spans="1:4" x14ac:dyDescent="0.25">
      <c r="A1355" s="6">
        <v>520104</v>
      </c>
      <c r="B1355" s="7" t="s">
        <v>234</v>
      </c>
      <c r="C1355" s="131"/>
      <c r="D1355" s="131"/>
    </row>
    <row r="1356" spans="1:4" x14ac:dyDescent="0.25">
      <c r="A1356" s="6">
        <v>520105</v>
      </c>
      <c r="B1356" s="7" t="s">
        <v>225</v>
      </c>
      <c r="C1356" s="131"/>
      <c r="D1356" s="131"/>
    </row>
    <row r="1357" spans="1:4" x14ac:dyDescent="0.25">
      <c r="A1357" s="6">
        <v>520106</v>
      </c>
      <c r="B1357" s="7" t="s">
        <v>397</v>
      </c>
      <c r="C1357" s="131"/>
      <c r="D1357" s="131"/>
    </row>
    <row r="1358" spans="1:4" x14ac:dyDescent="0.25">
      <c r="A1358" s="6">
        <v>520107</v>
      </c>
      <c r="B1358" s="7" t="s">
        <v>398</v>
      </c>
      <c r="C1358" s="131"/>
      <c r="D1358" s="131"/>
    </row>
    <row r="1359" spans="1:4" x14ac:dyDescent="0.25">
      <c r="A1359" s="6">
        <v>520108</v>
      </c>
      <c r="B1359" s="7" t="s">
        <v>120</v>
      </c>
      <c r="C1359" s="131"/>
      <c r="D1359" s="131"/>
    </row>
    <row r="1360" spans="1:4" x14ac:dyDescent="0.25">
      <c r="A1360" s="6">
        <v>52010801</v>
      </c>
      <c r="B1360" s="7" t="s">
        <v>209</v>
      </c>
      <c r="C1360" s="131"/>
      <c r="D1360" s="131"/>
    </row>
    <row r="1361" spans="1:4" x14ac:dyDescent="0.25">
      <c r="A1361" s="6">
        <v>52010802</v>
      </c>
      <c r="B1361" s="7" t="s">
        <v>210</v>
      </c>
      <c r="C1361" s="131"/>
      <c r="D1361" s="131"/>
    </row>
    <row r="1362" spans="1:4" x14ac:dyDescent="0.25">
      <c r="A1362" s="6">
        <v>52010803</v>
      </c>
      <c r="B1362" s="7" t="s">
        <v>211</v>
      </c>
      <c r="C1362" s="131"/>
      <c r="D1362" s="131"/>
    </row>
    <row r="1363" spans="1:4" ht="15.75" thickBot="1" x14ac:dyDescent="0.3">
      <c r="A1363" s="18">
        <v>520109</v>
      </c>
      <c r="B1363" s="19" t="s">
        <v>229</v>
      </c>
      <c r="C1363" s="398"/>
      <c r="D1363" s="398"/>
    </row>
    <row r="1364" spans="1:4" ht="15.75" thickBot="1" x14ac:dyDescent="0.3">
      <c r="A1364" s="8" t="s">
        <v>20</v>
      </c>
      <c r="B1364" s="9"/>
      <c r="C1364" s="196">
        <f>SUM(C1352:C1363)</f>
        <v>0</v>
      </c>
      <c r="D1364" s="196">
        <f>SUM(D1352:D1363)</f>
        <v>0</v>
      </c>
    </row>
    <row r="1365" spans="1:4" x14ac:dyDescent="0.25">
      <c r="A1365" s="11">
        <v>5202</v>
      </c>
      <c r="B1365" s="12" t="s">
        <v>399</v>
      </c>
      <c r="C1365" s="390"/>
      <c r="D1365" s="390"/>
    </row>
    <row r="1366" spans="1:4" x14ac:dyDescent="0.25">
      <c r="A1366" s="6">
        <v>520201</v>
      </c>
      <c r="B1366" s="7" t="s">
        <v>231</v>
      </c>
      <c r="C1366" s="131"/>
      <c r="D1366" s="131"/>
    </row>
    <row r="1367" spans="1:4" x14ac:dyDescent="0.25">
      <c r="A1367" s="6">
        <v>520202</v>
      </c>
      <c r="B1367" s="7" t="s">
        <v>396</v>
      </c>
      <c r="C1367" s="131"/>
      <c r="D1367" s="131"/>
    </row>
    <row r="1368" spans="1:4" x14ac:dyDescent="0.25">
      <c r="A1368" s="6">
        <v>520203</v>
      </c>
      <c r="B1368" s="7" t="s">
        <v>233</v>
      </c>
      <c r="C1368" s="131"/>
      <c r="D1368" s="131"/>
    </row>
    <row r="1369" spans="1:4" x14ac:dyDescent="0.25">
      <c r="A1369" s="6">
        <v>520204</v>
      </c>
      <c r="B1369" s="7" t="s">
        <v>234</v>
      </c>
      <c r="C1369" s="131"/>
      <c r="D1369" s="131"/>
    </row>
    <row r="1370" spans="1:4" x14ac:dyDescent="0.25">
      <c r="A1370" s="6">
        <v>520205</v>
      </c>
      <c r="B1370" s="7" t="s">
        <v>225</v>
      </c>
      <c r="C1370" s="131"/>
      <c r="D1370" s="131"/>
    </row>
    <row r="1371" spans="1:4" x14ac:dyDescent="0.25">
      <c r="A1371" s="6">
        <v>520206</v>
      </c>
      <c r="B1371" s="7" t="s">
        <v>397</v>
      </c>
      <c r="C1371" s="131"/>
      <c r="D1371" s="131"/>
    </row>
    <row r="1372" spans="1:4" x14ac:dyDescent="0.25">
      <c r="A1372" s="6">
        <v>520207</v>
      </c>
      <c r="B1372" s="7" t="s">
        <v>398</v>
      </c>
      <c r="C1372" s="131"/>
      <c r="D1372" s="131"/>
    </row>
    <row r="1373" spans="1:4" x14ac:dyDescent="0.25">
      <c r="A1373" s="6">
        <v>520208</v>
      </c>
      <c r="B1373" s="7" t="s">
        <v>120</v>
      </c>
      <c r="C1373" s="131"/>
      <c r="D1373" s="131"/>
    </row>
    <row r="1374" spans="1:4" x14ac:dyDescent="0.25">
      <c r="A1374" s="6">
        <v>52020801</v>
      </c>
      <c r="B1374" s="7" t="s">
        <v>209</v>
      </c>
      <c r="C1374" s="131"/>
      <c r="D1374" s="131"/>
    </row>
    <row r="1375" spans="1:4" x14ac:dyDescent="0.25">
      <c r="A1375" s="6">
        <v>52020802</v>
      </c>
      <c r="B1375" s="7" t="s">
        <v>210</v>
      </c>
      <c r="C1375" s="131"/>
      <c r="D1375" s="131"/>
    </row>
    <row r="1376" spans="1:4" x14ac:dyDescent="0.25">
      <c r="A1376" s="6">
        <v>52020803</v>
      </c>
      <c r="B1376" s="7" t="s">
        <v>211</v>
      </c>
      <c r="C1376" s="131"/>
      <c r="D1376" s="131"/>
    </row>
    <row r="1377" spans="1:4" ht="15.75" thickBot="1" x14ac:dyDescent="0.3">
      <c r="A1377" s="18">
        <v>520209</v>
      </c>
      <c r="B1377" s="19" t="s">
        <v>229</v>
      </c>
      <c r="C1377" s="398"/>
      <c r="D1377" s="398"/>
    </row>
    <row r="1378" spans="1:4" ht="15.75" thickBot="1" x14ac:dyDescent="0.3">
      <c r="A1378" s="8" t="s">
        <v>20</v>
      </c>
      <c r="B1378" s="9"/>
      <c r="C1378" s="196">
        <f>SUM(C1366:C1377)</f>
        <v>0</v>
      </c>
      <c r="D1378" s="196">
        <f>SUM(D1366:D1377)</f>
        <v>0</v>
      </c>
    </row>
    <row r="1379" spans="1:4" x14ac:dyDescent="0.25">
      <c r="A1379" s="11">
        <v>5203</v>
      </c>
      <c r="B1379" s="12" t="s">
        <v>400</v>
      </c>
      <c r="C1379" s="390"/>
      <c r="D1379" s="390"/>
    </row>
    <row r="1380" spans="1:4" x14ac:dyDescent="0.25">
      <c r="A1380" s="6">
        <v>520301</v>
      </c>
      <c r="B1380" s="7" t="s">
        <v>88</v>
      </c>
      <c r="C1380" s="131"/>
      <c r="D1380" s="131"/>
    </row>
    <row r="1381" spans="1:4" x14ac:dyDescent="0.25">
      <c r="A1381" s="6">
        <v>520302</v>
      </c>
      <c r="B1381" s="7" t="s">
        <v>89</v>
      </c>
      <c r="C1381" s="131"/>
      <c r="D1381" s="131"/>
    </row>
    <row r="1382" spans="1:4" x14ac:dyDescent="0.25">
      <c r="A1382" s="6">
        <v>520303</v>
      </c>
      <c r="B1382" s="7" t="s">
        <v>90</v>
      </c>
      <c r="C1382" s="131"/>
      <c r="D1382" s="131"/>
    </row>
    <row r="1383" spans="1:4" x14ac:dyDescent="0.25">
      <c r="A1383" s="6">
        <v>520304</v>
      </c>
      <c r="B1383" s="7" t="s">
        <v>91</v>
      </c>
      <c r="C1383" s="131"/>
      <c r="D1383" s="131"/>
    </row>
    <row r="1384" spans="1:4" x14ac:dyDescent="0.25">
      <c r="A1384" s="6">
        <v>520305</v>
      </c>
      <c r="B1384" s="7" t="s">
        <v>208</v>
      </c>
      <c r="C1384" s="131"/>
      <c r="D1384" s="131"/>
    </row>
    <row r="1385" spans="1:4" x14ac:dyDescent="0.25">
      <c r="A1385" s="6">
        <v>52030501</v>
      </c>
      <c r="B1385" s="7" t="s">
        <v>209</v>
      </c>
      <c r="C1385" s="131"/>
      <c r="D1385" s="131"/>
    </row>
    <row r="1386" spans="1:4" x14ac:dyDescent="0.25">
      <c r="A1386" s="6">
        <v>52030502</v>
      </c>
      <c r="B1386" s="7" t="s">
        <v>210</v>
      </c>
      <c r="C1386" s="131"/>
      <c r="D1386" s="131"/>
    </row>
    <row r="1387" spans="1:4" x14ac:dyDescent="0.25">
      <c r="A1387" s="6">
        <v>52030503</v>
      </c>
      <c r="B1387" s="7" t="s">
        <v>211</v>
      </c>
      <c r="C1387" s="131"/>
      <c r="D1387" s="131"/>
    </row>
    <row r="1388" spans="1:4" x14ac:dyDescent="0.25">
      <c r="A1388" s="6">
        <v>520306</v>
      </c>
      <c r="B1388" s="7" t="s">
        <v>93</v>
      </c>
      <c r="C1388" s="131"/>
      <c r="D1388" s="131"/>
    </row>
    <row r="1389" spans="1:4" ht="15.75" thickBot="1" x14ac:dyDescent="0.3">
      <c r="A1389" s="18">
        <v>520307</v>
      </c>
      <c r="B1389" s="19" t="s">
        <v>212</v>
      </c>
      <c r="C1389" s="398"/>
      <c r="D1389" s="398"/>
    </row>
    <row r="1390" spans="1:4" ht="15.75" thickBot="1" x14ac:dyDescent="0.3">
      <c r="A1390" s="8" t="s">
        <v>20</v>
      </c>
      <c r="B1390" s="9"/>
      <c r="C1390" s="196">
        <f>SUM(C1380:C1389)</f>
        <v>0</v>
      </c>
      <c r="D1390" s="196">
        <f>SUM(D1380:D1389)</f>
        <v>0</v>
      </c>
    </row>
    <row r="1391" spans="1:4" x14ac:dyDescent="0.25">
      <c r="A1391" s="11">
        <v>5204</v>
      </c>
      <c r="B1391" s="12" t="s">
        <v>401</v>
      </c>
      <c r="C1391" s="390"/>
      <c r="D1391" s="390"/>
    </row>
    <row r="1392" spans="1:4" x14ac:dyDescent="0.25">
      <c r="A1392" s="6">
        <v>520401</v>
      </c>
      <c r="B1392" s="7" t="s">
        <v>402</v>
      </c>
      <c r="C1392" s="131"/>
      <c r="D1392" s="131"/>
    </row>
    <row r="1393" spans="1:4" x14ac:dyDescent="0.25">
      <c r="A1393" s="6">
        <v>520402</v>
      </c>
      <c r="B1393" s="7" t="s">
        <v>403</v>
      </c>
      <c r="C1393" s="131"/>
      <c r="D1393" s="131"/>
    </row>
    <row r="1394" spans="1:4" x14ac:dyDescent="0.25">
      <c r="A1394" s="6">
        <v>520403</v>
      </c>
      <c r="B1394" s="7" t="s">
        <v>404</v>
      </c>
      <c r="C1394" s="131"/>
      <c r="D1394" s="131"/>
    </row>
    <row r="1395" spans="1:4" x14ac:dyDescent="0.25">
      <c r="A1395" s="6">
        <v>520404</v>
      </c>
      <c r="B1395" s="7" t="s">
        <v>90</v>
      </c>
      <c r="C1395" s="131"/>
      <c r="D1395" s="131"/>
    </row>
    <row r="1396" spans="1:4" x14ac:dyDescent="0.25">
      <c r="A1396" s="6">
        <v>520405</v>
      </c>
      <c r="B1396" s="7" t="s">
        <v>91</v>
      </c>
      <c r="C1396" s="131"/>
      <c r="D1396" s="131"/>
    </row>
    <row r="1397" spans="1:4" x14ac:dyDescent="0.25">
      <c r="A1397" s="6">
        <v>520406</v>
      </c>
      <c r="B1397" s="7" t="s">
        <v>208</v>
      </c>
      <c r="C1397" s="131"/>
      <c r="D1397" s="131"/>
    </row>
    <row r="1398" spans="1:4" x14ac:dyDescent="0.25">
      <c r="A1398" s="6">
        <v>52040601</v>
      </c>
      <c r="B1398" s="7" t="s">
        <v>209</v>
      </c>
      <c r="C1398" s="131"/>
      <c r="D1398" s="131"/>
    </row>
    <row r="1399" spans="1:4" x14ac:dyDescent="0.25">
      <c r="A1399" s="6">
        <v>52040602</v>
      </c>
      <c r="B1399" s="7" t="s">
        <v>210</v>
      </c>
      <c r="C1399" s="131"/>
      <c r="D1399" s="131"/>
    </row>
    <row r="1400" spans="1:4" x14ac:dyDescent="0.25">
      <c r="A1400" s="6">
        <v>52040603</v>
      </c>
      <c r="B1400" s="7" t="s">
        <v>211</v>
      </c>
      <c r="C1400" s="131"/>
      <c r="D1400" s="131"/>
    </row>
    <row r="1401" spans="1:4" x14ac:dyDescent="0.25">
      <c r="A1401" s="6">
        <v>520407</v>
      </c>
      <c r="B1401" s="7" t="s">
        <v>93</v>
      </c>
      <c r="C1401" s="131"/>
      <c r="D1401" s="131"/>
    </row>
    <row r="1402" spans="1:4" ht="15.75" thickBot="1" x14ac:dyDescent="0.3">
      <c r="A1402" s="18">
        <v>520408</v>
      </c>
      <c r="B1402" s="19" t="s">
        <v>212</v>
      </c>
      <c r="C1402" s="398"/>
      <c r="D1402" s="398"/>
    </row>
    <row r="1403" spans="1:4" ht="15.75" thickBot="1" x14ac:dyDescent="0.3">
      <c r="A1403" s="8" t="s">
        <v>20</v>
      </c>
      <c r="B1403" s="9"/>
      <c r="C1403" s="196">
        <f>SUM(C1392:C1402)</f>
        <v>0</v>
      </c>
      <c r="D1403" s="196">
        <f>SUM(D1392:D1402)</f>
        <v>0</v>
      </c>
    </row>
    <row r="1404" spans="1:4" x14ac:dyDescent="0.25">
      <c r="A1404" s="11">
        <v>5205</v>
      </c>
      <c r="B1404" s="12" t="s">
        <v>216</v>
      </c>
      <c r="C1404" s="390"/>
      <c r="D1404" s="390"/>
    </row>
    <row r="1405" spans="1:4" x14ac:dyDescent="0.25">
      <c r="A1405" s="6">
        <v>520501</v>
      </c>
      <c r="B1405" s="7" t="s">
        <v>88</v>
      </c>
      <c r="C1405" s="131"/>
      <c r="D1405" s="131"/>
    </row>
    <row r="1406" spans="1:4" x14ac:dyDescent="0.25">
      <c r="A1406" s="6">
        <v>520502</v>
      </c>
      <c r="B1406" s="7" t="s">
        <v>89</v>
      </c>
      <c r="C1406" s="131"/>
      <c r="D1406" s="131"/>
    </row>
    <row r="1407" spans="1:4" x14ac:dyDescent="0.25">
      <c r="A1407" s="6">
        <v>520503</v>
      </c>
      <c r="B1407" s="7" t="s">
        <v>90</v>
      </c>
      <c r="C1407" s="131"/>
      <c r="D1407" s="131"/>
    </row>
    <row r="1408" spans="1:4" x14ac:dyDescent="0.25">
      <c r="A1408" s="6">
        <v>520504</v>
      </c>
      <c r="B1408" s="7" t="s">
        <v>91</v>
      </c>
      <c r="C1408" s="131"/>
      <c r="D1408" s="131"/>
    </row>
    <row r="1409" spans="1:4" x14ac:dyDescent="0.25">
      <c r="A1409" s="6">
        <v>520505</v>
      </c>
      <c r="B1409" s="7" t="s">
        <v>208</v>
      </c>
      <c r="C1409" s="131"/>
      <c r="D1409" s="131"/>
    </row>
    <row r="1410" spans="1:4" x14ac:dyDescent="0.25">
      <c r="A1410" s="6">
        <v>52050501</v>
      </c>
      <c r="B1410" s="7" t="s">
        <v>209</v>
      </c>
      <c r="C1410" s="131"/>
      <c r="D1410" s="131"/>
    </row>
    <row r="1411" spans="1:4" x14ac:dyDescent="0.25">
      <c r="A1411" s="6">
        <v>52050502</v>
      </c>
      <c r="B1411" s="7" t="s">
        <v>210</v>
      </c>
      <c r="C1411" s="131"/>
      <c r="D1411" s="131"/>
    </row>
    <row r="1412" spans="1:4" x14ac:dyDescent="0.25">
      <c r="A1412" s="6">
        <v>52050503</v>
      </c>
      <c r="B1412" s="7" t="s">
        <v>211</v>
      </c>
      <c r="C1412" s="131"/>
      <c r="D1412" s="131"/>
    </row>
    <row r="1413" spans="1:4" x14ac:dyDescent="0.25">
      <c r="A1413" s="6">
        <v>520506</v>
      </c>
      <c r="B1413" s="7" t="s">
        <v>93</v>
      </c>
      <c r="C1413" s="131"/>
      <c r="D1413" s="131"/>
    </row>
    <row r="1414" spans="1:4" ht="15.75" thickBot="1" x14ac:dyDescent="0.3">
      <c r="A1414" s="15">
        <v>520507</v>
      </c>
      <c r="B1414" s="19" t="s">
        <v>212</v>
      </c>
      <c r="C1414" s="392"/>
      <c r="D1414" s="392"/>
    </row>
    <row r="1415" spans="1:4" ht="15.75" thickBot="1" x14ac:dyDescent="0.3">
      <c r="A1415" s="8" t="s">
        <v>20</v>
      </c>
      <c r="B1415" s="9"/>
      <c r="C1415" s="196">
        <f>SUM(C1405:C1414)</f>
        <v>0</v>
      </c>
      <c r="D1415" s="196">
        <f>SUM(D1405:D1414)</f>
        <v>0</v>
      </c>
    </row>
    <row r="1416" spans="1:4" x14ac:dyDescent="0.25">
      <c r="A1416" s="11">
        <v>5206</v>
      </c>
      <c r="B1416" s="12" t="s">
        <v>405</v>
      </c>
      <c r="C1416" s="390"/>
      <c r="D1416" s="390"/>
    </row>
    <row r="1417" spans="1:4" x14ac:dyDescent="0.25">
      <c r="A1417" s="6">
        <v>520601</v>
      </c>
      <c r="B1417" s="7" t="s">
        <v>89</v>
      </c>
      <c r="C1417" s="131"/>
      <c r="D1417" s="131"/>
    </row>
    <row r="1418" spans="1:4" x14ac:dyDescent="0.25">
      <c r="A1418" s="6">
        <v>520602</v>
      </c>
      <c r="B1418" s="7" t="s">
        <v>90</v>
      </c>
      <c r="C1418" s="131"/>
      <c r="D1418" s="131"/>
    </row>
    <row r="1419" spans="1:4" x14ac:dyDescent="0.25">
      <c r="A1419" s="6">
        <v>520603</v>
      </c>
      <c r="B1419" s="7" t="s">
        <v>91</v>
      </c>
      <c r="C1419" s="131"/>
      <c r="D1419" s="131"/>
    </row>
    <row r="1420" spans="1:4" x14ac:dyDescent="0.25">
      <c r="A1420" s="6">
        <v>520604</v>
      </c>
      <c r="B1420" s="7" t="s">
        <v>208</v>
      </c>
      <c r="C1420" s="131"/>
      <c r="D1420" s="131"/>
    </row>
    <row r="1421" spans="1:4" x14ac:dyDescent="0.25">
      <c r="A1421" s="6">
        <v>52060401</v>
      </c>
      <c r="B1421" s="7" t="s">
        <v>209</v>
      </c>
      <c r="C1421" s="131"/>
      <c r="D1421" s="131"/>
    </row>
    <row r="1422" spans="1:4" x14ac:dyDescent="0.25">
      <c r="A1422" s="6">
        <v>52060402</v>
      </c>
      <c r="B1422" s="7" t="s">
        <v>210</v>
      </c>
      <c r="C1422" s="131"/>
      <c r="D1422" s="131"/>
    </row>
    <row r="1423" spans="1:4" x14ac:dyDescent="0.25">
      <c r="A1423" s="6">
        <v>52060403</v>
      </c>
      <c r="B1423" s="7" t="s">
        <v>211</v>
      </c>
      <c r="C1423" s="131"/>
      <c r="D1423" s="131"/>
    </row>
    <row r="1424" spans="1:4" x14ac:dyDescent="0.25">
      <c r="A1424" s="6">
        <v>520605</v>
      </c>
      <c r="B1424" s="7" t="s">
        <v>93</v>
      </c>
      <c r="C1424" s="131"/>
      <c r="D1424" s="131"/>
    </row>
    <row r="1425" spans="1:4" ht="15.75" thickBot="1" x14ac:dyDescent="0.3">
      <c r="A1425" s="18">
        <v>520606</v>
      </c>
      <c r="B1425" s="19" t="s">
        <v>212</v>
      </c>
      <c r="C1425" s="398"/>
      <c r="D1425" s="398"/>
    </row>
    <row r="1426" spans="1:4" ht="15.75" thickBot="1" x14ac:dyDescent="0.3">
      <c r="A1426" s="8" t="s">
        <v>20</v>
      </c>
      <c r="B1426" s="9"/>
      <c r="C1426" s="196">
        <f>SUM(C1417:C1425)</f>
        <v>0</v>
      </c>
      <c r="D1426" s="196">
        <f>SUM(D1417:D1425)</f>
        <v>0</v>
      </c>
    </row>
    <row r="1427" spans="1:4" x14ac:dyDescent="0.25">
      <c r="A1427" s="11">
        <v>5207</v>
      </c>
      <c r="B1427" s="12" t="s">
        <v>406</v>
      </c>
      <c r="C1427" s="390"/>
      <c r="D1427" s="390"/>
    </row>
    <row r="1428" spans="1:4" x14ac:dyDescent="0.25">
      <c r="A1428" s="6">
        <v>520701</v>
      </c>
      <c r="B1428" s="7" t="s">
        <v>89</v>
      </c>
      <c r="C1428" s="131"/>
      <c r="D1428" s="131"/>
    </row>
    <row r="1429" spans="1:4" x14ac:dyDescent="0.25">
      <c r="A1429" s="6">
        <v>520702</v>
      </c>
      <c r="B1429" s="7" t="s">
        <v>90</v>
      </c>
      <c r="C1429" s="131"/>
      <c r="D1429" s="131"/>
    </row>
    <row r="1430" spans="1:4" x14ac:dyDescent="0.25">
      <c r="A1430" s="6">
        <v>520703</v>
      </c>
      <c r="B1430" s="7" t="s">
        <v>91</v>
      </c>
      <c r="C1430" s="131"/>
      <c r="D1430" s="131"/>
    </row>
    <row r="1431" spans="1:4" x14ac:dyDescent="0.25">
      <c r="A1431" s="6">
        <v>520704</v>
      </c>
      <c r="B1431" s="7" t="s">
        <v>208</v>
      </c>
      <c r="C1431" s="131"/>
      <c r="D1431" s="131"/>
    </row>
    <row r="1432" spans="1:4" x14ac:dyDescent="0.25">
      <c r="A1432" s="6">
        <v>52070401</v>
      </c>
      <c r="B1432" s="7" t="s">
        <v>209</v>
      </c>
      <c r="C1432" s="131"/>
      <c r="D1432" s="131"/>
    </row>
    <row r="1433" spans="1:4" x14ac:dyDescent="0.25">
      <c r="A1433" s="6">
        <v>52070402</v>
      </c>
      <c r="B1433" s="7" t="s">
        <v>210</v>
      </c>
      <c r="C1433" s="131"/>
      <c r="D1433" s="131"/>
    </row>
    <row r="1434" spans="1:4" x14ac:dyDescent="0.25">
      <c r="A1434" s="6">
        <v>52070403</v>
      </c>
      <c r="B1434" s="7" t="s">
        <v>211</v>
      </c>
      <c r="C1434" s="131"/>
      <c r="D1434" s="131"/>
    </row>
    <row r="1435" spans="1:4" x14ac:dyDescent="0.25">
      <c r="A1435" s="6">
        <v>520705</v>
      </c>
      <c r="B1435" s="7" t="s">
        <v>93</v>
      </c>
      <c r="C1435" s="131"/>
      <c r="D1435" s="131"/>
    </row>
    <row r="1436" spans="1:4" ht="15.75" thickBot="1" x14ac:dyDescent="0.3">
      <c r="A1436" s="18">
        <v>520706</v>
      </c>
      <c r="B1436" s="19" t="s">
        <v>212</v>
      </c>
      <c r="C1436" s="398"/>
      <c r="D1436" s="398"/>
    </row>
    <row r="1437" spans="1:4" ht="15.75" thickBot="1" x14ac:dyDescent="0.3">
      <c r="A1437" s="8" t="s">
        <v>20</v>
      </c>
      <c r="B1437" s="9"/>
      <c r="C1437" s="196">
        <f>SUM(C1428:C1436)</f>
        <v>0</v>
      </c>
      <c r="D1437" s="196">
        <f>SUM(D1428:D1436)</f>
        <v>0</v>
      </c>
    </row>
    <row r="1438" spans="1:4" x14ac:dyDescent="0.25">
      <c r="A1438" s="11">
        <v>5208</v>
      </c>
      <c r="B1438" s="12" t="s">
        <v>407</v>
      </c>
      <c r="C1438" s="390"/>
      <c r="D1438" s="390"/>
    </row>
    <row r="1439" spans="1:4" x14ac:dyDescent="0.25">
      <c r="A1439" s="6">
        <v>520801</v>
      </c>
      <c r="B1439" s="7" t="s">
        <v>88</v>
      </c>
      <c r="C1439" s="131"/>
      <c r="D1439" s="131"/>
    </row>
    <row r="1440" spans="1:4" x14ac:dyDescent="0.25">
      <c r="A1440" s="6">
        <v>520802</v>
      </c>
      <c r="B1440" s="7" t="s">
        <v>89</v>
      </c>
      <c r="C1440" s="131"/>
      <c r="D1440" s="131"/>
    </row>
    <row r="1441" spans="1:4" x14ac:dyDescent="0.25">
      <c r="A1441" s="6">
        <v>520803</v>
      </c>
      <c r="B1441" s="7" t="s">
        <v>90</v>
      </c>
      <c r="C1441" s="131"/>
      <c r="D1441" s="131"/>
    </row>
    <row r="1442" spans="1:4" x14ac:dyDescent="0.25">
      <c r="A1442" s="6">
        <v>520804</v>
      </c>
      <c r="B1442" s="7" t="s">
        <v>91</v>
      </c>
      <c r="C1442" s="131"/>
      <c r="D1442" s="131"/>
    </row>
    <row r="1443" spans="1:4" x14ac:dyDescent="0.25">
      <c r="A1443" s="6">
        <v>520805</v>
      </c>
      <c r="B1443" s="7" t="s">
        <v>208</v>
      </c>
      <c r="C1443" s="131"/>
      <c r="D1443" s="131"/>
    </row>
    <row r="1444" spans="1:4" x14ac:dyDescent="0.25">
      <c r="A1444" s="6">
        <v>52080501</v>
      </c>
      <c r="B1444" s="7" t="s">
        <v>209</v>
      </c>
      <c r="C1444" s="131"/>
      <c r="D1444" s="131"/>
    </row>
    <row r="1445" spans="1:4" x14ac:dyDescent="0.25">
      <c r="A1445" s="6">
        <v>52080502</v>
      </c>
      <c r="B1445" s="7" t="s">
        <v>210</v>
      </c>
      <c r="C1445" s="131"/>
      <c r="D1445" s="131"/>
    </row>
    <row r="1446" spans="1:4" x14ac:dyDescent="0.25">
      <c r="A1446" s="6">
        <v>52080503</v>
      </c>
      <c r="B1446" s="7" t="s">
        <v>211</v>
      </c>
      <c r="C1446" s="131"/>
      <c r="D1446" s="131"/>
    </row>
    <row r="1447" spans="1:4" x14ac:dyDescent="0.25">
      <c r="A1447" s="6">
        <v>520806</v>
      </c>
      <c r="B1447" s="7" t="s">
        <v>93</v>
      </c>
      <c r="C1447" s="131"/>
      <c r="D1447" s="131"/>
    </row>
    <row r="1448" spans="1:4" ht="15.75" thickBot="1" x14ac:dyDescent="0.3">
      <c r="A1448" s="18">
        <v>520807</v>
      </c>
      <c r="B1448" s="19" t="s">
        <v>212</v>
      </c>
      <c r="C1448" s="398"/>
      <c r="D1448" s="398"/>
    </row>
    <row r="1449" spans="1:4" ht="15.75" thickBot="1" x14ac:dyDescent="0.3">
      <c r="A1449" s="8" t="s">
        <v>20</v>
      </c>
      <c r="B1449" s="9"/>
      <c r="C1449" s="196">
        <f>SUM(C1439:C1448)</f>
        <v>0</v>
      </c>
      <c r="D1449" s="196">
        <f>SUM(D1439:D1448)</f>
        <v>0</v>
      </c>
    </row>
    <row r="1450" spans="1:4" x14ac:dyDescent="0.25">
      <c r="A1450" s="11">
        <v>5209</v>
      </c>
      <c r="B1450" s="12" t="s">
        <v>408</v>
      </c>
      <c r="C1450" s="390"/>
      <c r="D1450" s="390"/>
    </row>
    <row r="1451" spans="1:4" x14ac:dyDescent="0.25">
      <c r="A1451" s="6">
        <v>520901</v>
      </c>
      <c r="B1451" s="7" t="s">
        <v>88</v>
      </c>
      <c r="C1451" s="131"/>
      <c r="D1451" s="131"/>
    </row>
    <row r="1452" spans="1:4" x14ac:dyDescent="0.25">
      <c r="A1452" s="6">
        <v>520902</v>
      </c>
      <c r="B1452" s="7" t="s">
        <v>89</v>
      </c>
      <c r="C1452" s="131"/>
      <c r="D1452" s="131"/>
    </row>
    <row r="1453" spans="1:4" x14ac:dyDescent="0.25">
      <c r="A1453" s="6">
        <v>520903</v>
      </c>
      <c r="B1453" s="7" t="s">
        <v>90</v>
      </c>
      <c r="C1453" s="131"/>
      <c r="D1453" s="131"/>
    </row>
    <row r="1454" spans="1:4" x14ac:dyDescent="0.25">
      <c r="A1454" s="6">
        <v>520904</v>
      </c>
      <c r="B1454" s="7" t="s">
        <v>91</v>
      </c>
      <c r="C1454" s="131"/>
      <c r="D1454" s="131"/>
    </row>
    <row r="1455" spans="1:4" x14ac:dyDescent="0.25">
      <c r="A1455" s="6">
        <v>520905</v>
      </c>
      <c r="B1455" s="7" t="s">
        <v>208</v>
      </c>
      <c r="C1455" s="131"/>
      <c r="D1455" s="131"/>
    </row>
    <row r="1456" spans="1:4" x14ac:dyDescent="0.25">
      <c r="A1456" s="6">
        <v>52090501</v>
      </c>
      <c r="B1456" s="7" t="s">
        <v>209</v>
      </c>
      <c r="C1456" s="131"/>
      <c r="D1456" s="131"/>
    </row>
    <row r="1457" spans="1:4" x14ac:dyDescent="0.25">
      <c r="A1457" s="6">
        <v>52090502</v>
      </c>
      <c r="B1457" s="7" t="s">
        <v>210</v>
      </c>
      <c r="C1457" s="131"/>
      <c r="D1457" s="131"/>
    </row>
    <row r="1458" spans="1:4" x14ac:dyDescent="0.25">
      <c r="A1458" s="6">
        <v>52090503</v>
      </c>
      <c r="B1458" s="7" t="s">
        <v>211</v>
      </c>
      <c r="C1458" s="131"/>
      <c r="D1458" s="131"/>
    </row>
    <row r="1459" spans="1:4" x14ac:dyDescent="0.25">
      <c r="A1459" s="6">
        <v>520906</v>
      </c>
      <c r="B1459" s="7" t="s">
        <v>93</v>
      </c>
      <c r="C1459" s="131"/>
      <c r="D1459" s="131"/>
    </row>
    <row r="1460" spans="1:4" ht="15.75" thickBot="1" x14ac:dyDescent="0.3">
      <c r="A1460" s="18">
        <v>520907</v>
      </c>
      <c r="B1460" s="19" t="s">
        <v>212</v>
      </c>
      <c r="C1460" s="398"/>
      <c r="D1460" s="398"/>
    </row>
    <row r="1461" spans="1:4" ht="15.75" thickBot="1" x14ac:dyDescent="0.3">
      <c r="A1461" s="8" t="s">
        <v>20</v>
      </c>
      <c r="B1461" s="9"/>
      <c r="C1461" s="196">
        <f>SUM(C1451:C1460)</f>
        <v>0</v>
      </c>
      <c r="D1461" s="196">
        <f>SUM(D1451:D1460)</f>
        <v>0</v>
      </c>
    </row>
    <row r="1462" spans="1:4" x14ac:dyDescent="0.25">
      <c r="A1462" s="11">
        <v>5210</v>
      </c>
      <c r="B1462" s="12" t="s">
        <v>409</v>
      </c>
      <c r="C1462" s="390"/>
      <c r="D1462" s="390"/>
    </row>
    <row r="1463" spans="1:4" x14ac:dyDescent="0.25">
      <c r="A1463" s="6">
        <v>521001</v>
      </c>
      <c r="B1463" s="7" t="s">
        <v>88</v>
      </c>
      <c r="C1463" s="131"/>
      <c r="D1463" s="131"/>
    </row>
    <row r="1464" spans="1:4" x14ac:dyDescent="0.25">
      <c r="A1464" s="6">
        <v>521002</v>
      </c>
      <c r="B1464" s="7" t="s">
        <v>89</v>
      </c>
      <c r="C1464" s="131"/>
      <c r="D1464" s="131"/>
    </row>
    <row r="1465" spans="1:4" x14ac:dyDescent="0.25">
      <c r="A1465" s="6">
        <v>521003</v>
      </c>
      <c r="B1465" s="7" t="s">
        <v>90</v>
      </c>
      <c r="C1465" s="131"/>
      <c r="D1465" s="131"/>
    </row>
    <row r="1466" spans="1:4" x14ac:dyDescent="0.25">
      <c r="A1466" s="6">
        <v>521004</v>
      </c>
      <c r="B1466" s="7" t="s">
        <v>91</v>
      </c>
      <c r="C1466" s="131"/>
      <c r="D1466" s="131"/>
    </row>
    <row r="1467" spans="1:4" x14ac:dyDescent="0.25">
      <c r="A1467" s="6">
        <v>521005</v>
      </c>
      <c r="B1467" s="7" t="s">
        <v>208</v>
      </c>
      <c r="C1467" s="131"/>
      <c r="D1467" s="131"/>
    </row>
    <row r="1468" spans="1:4" x14ac:dyDescent="0.25">
      <c r="A1468" s="6">
        <v>52100501</v>
      </c>
      <c r="B1468" s="7" t="s">
        <v>209</v>
      </c>
      <c r="C1468" s="131"/>
      <c r="D1468" s="131"/>
    </row>
    <row r="1469" spans="1:4" x14ac:dyDescent="0.25">
      <c r="A1469" s="6">
        <v>52100502</v>
      </c>
      <c r="B1469" s="7" t="s">
        <v>210</v>
      </c>
      <c r="C1469" s="131"/>
      <c r="D1469" s="131"/>
    </row>
    <row r="1470" spans="1:4" x14ac:dyDescent="0.25">
      <c r="A1470" s="6">
        <v>52100503</v>
      </c>
      <c r="B1470" s="7" t="s">
        <v>211</v>
      </c>
      <c r="C1470" s="131"/>
      <c r="D1470" s="131"/>
    </row>
    <row r="1471" spans="1:4" x14ac:dyDescent="0.25">
      <c r="A1471" s="6">
        <v>521006</v>
      </c>
      <c r="B1471" s="7" t="s">
        <v>93</v>
      </c>
      <c r="C1471" s="131"/>
      <c r="D1471" s="131"/>
    </row>
    <row r="1472" spans="1:4" ht="15.75" thickBot="1" x14ac:dyDescent="0.3">
      <c r="A1472" s="18">
        <v>521007</v>
      </c>
      <c r="B1472" s="19" t="s">
        <v>212</v>
      </c>
      <c r="C1472" s="398"/>
      <c r="D1472" s="398"/>
    </row>
    <row r="1473" spans="1:4" ht="15.75" thickBot="1" x14ac:dyDescent="0.3">
      <c r="A1473" s="8" t="s">
        <v>20</v>
      </c>
      <c r="B1473" s="9"/>
      <c r="C1473" s="196">
        <f>SUM(C1463:C1472)</f>
        <v>0</v>
      </c>
      <c r="D1473" s="196">
        <f>SUM(D1463:D1472)</f>
        <v>0</v>
      </c>
    </row>
    <row r="1474" spans="1:4" x14ac:dyDescent="0.25">
      <c r="A1474" s="11">
        <v>5211</v>
      </c>
      <c r="B1474" s="12" t="s">
        <v>410</v>
      </c>
      <c r="C1474" s="390"/>
      <c r="D1474" s="390"/>
    </row>
    <row r="1475" spans="1:4" x14ac:dyDescent="0.25">
      <c r="A1475" s="6">
        <v>521101</v>
      </c>
      <c r="B1475" s="7" t="s">
        <v>88</v>
      </c>
      <c r="C1475" s="131"/>
      <c r="D1475" s="131"/>
    </row>
    <row r="1476" spans="1:4" x14ac:dyDescent="0.25">
      <c r="A1476" s="6">
        <v>521102</v>
      </c>
      <c r="B1476" s="7" t="s">
        <v>89</v>
      </c>
      <c r="C1476" s="131"/>
      <c r="D1476" s="131"/>
    </row>
    <row r="1477" spans="1:4" x14ac:dyDescent="0.25">
      <c r="A1477" s="6">
        <v>521103</v>
      </c>
      <c r="B1477" s="7" t="s">
        <v>90</v>
      </c>
      <c r="C1477" s="131"/>
      <c r="D1477" s="131"/>
    </row>
    <row r="1478" spans="1:4" x14ac:dyDescent="0.25">
      <c r="A1478" s="6">
        <v>521104</v>
      </c>
      <c r="B1478" s="7" t="s">
        <v>91</v>
      </c>
      <c r="C1478" s="131"/>
      <c r="D1478" s="131"/>
    </row>
    <row r="1479" spans="1:4" x14ac:dyDescent="0.25">
      <c r="A1479" s="6">
        <v>521105</v>
      </c>
      <c r="B1479" s="7" t="s">
        <v>208</v>
      </c>
      <c r="C1479" s="131"/>
      <c r="D1479" s="131"/>
    </row>
    <row r="1480" spans="1:4" x14ac:dyDescent="0.25">
      <c r="A1480" s="6">
        <v>52110501</v>
      </c>
      <c r="B1480" s="7" t="s">
        <v>209</v>
      </c>
      <c r="C1480" s="131"/>
      <c r="D1480" s="131"/>
    </row>
    <row r="1481" spans="1:4" x14ac:dyDescent="0.25">
      <c r="A1481" s="6">
        <v>52110502</v>
      </c>
      <c r="B1481" s="7" t="s">
        <v>210</v>
      </c>
      <c r="C1481" s="131"/>
      <c r="D1481" s="131"/>
    </row>
    <row r="1482" spans="1:4" x14ac:dyDescent="0.25">
      <c r="A1482" s="6">
        <v>52110503</v>
      </c>
      <c r="B1482" s="7" t="s">
        <v>211</v>
      </c>
      <c r="C1482" s="131"/>
      <c r="D1482" s="131"/>
    </row>
    <row r="1483" spans="1:4" x14ac:dyDescent="0.25">
      <c r="A1483" s="6">
        <v>521106</v>
      </c>
      <c r="B1483" s="7" t="s">
        <v>93</v>
      </c>
      <c r="C1483" s="131"/>
      <c r="D1483" s="131"/>
    </row>
    <row r="1484" spans="1:4" ht="15.75" thickBot="1" x14ac:dyDescent="0.3">
      <c r="A1484" s="18">
        <v>521107</v>
      </c>
      <c r="B1484" s="19" t="s">
        <v>212</v>
      </c>
      <c r="C1484" s="398"/>
      <c r="D1484" s="398"/>
    </row>
    <row r="1485" spans="1:4" ht="15.75" thickBot="1" x14ac:dyDescent="0.3">
      <c r="A1485" s="8" t="s">
        <v>20</v>
      </c>
      <c r="B1485" s="9"/>
      <c r="C1485" s="196">
        <f>SUM(C1475:C1484)</f>
        <v>0</v>
      </c>
      <c r="D1485" s="196">
        <f>SUM(D1475:D1484)</f>
        <v>0</v>
      </c>
    </row>
    <row r="1486" spans="1:4" x14ac:dyDescent="0.25">
      <c r="A1486" s="11">
        <v>5212</v>
      </c>
      <c r="B1486" s="12" t="s">
        <v>411</v>
      </c>
      <c r="C1486" s="390"/>
      <c r="D1486" s="390"/>
    </row>
    <row r="1487" spans="1:4" x14ac:dyDescent="0.25">
      <c r="A1487" s="6">
        <v>521201</v>
      </c>
      <c r="B1487" s="7" t="s">
        <v>88</v>
      </c>
      <c r="C1487" s="131"/>
      <c r="D1487" s="131"/>
    </row>
    <row r="1488" spans="1:4" x14ac:dyDescent="0.25">
      <c r="A1488" s="6">
        <v>521202</v>
      </c>
      <c r="B1488" s="7" t="s">
        <v>89</v>
      </c>
      <c r="C1488" s="131"/>
      <c r="D1488" s="131"/>
    </row>
    <row r="1489" spans="1:4" x14ac:dyDescent="0.25">
      <c r="A1489" s="6">
        <v>521203</v>
      </c>
      <c r="B1489" s="7" t="s">
        <v>90</v>
      </c>
      <c r="C1489" s="131"/>
      <c r="D1489" s="131"/>
    </row>
    <row r="1490" spans="1:4" x14ac:dyDescent="0.25">
      <c r="A1490" s="6">
        <v>521204</v>
      </c>
      <c r="B1490" s="7" t="s">
        <v>91</v>
      </c>
      <c r="C1490" s="131"/>
      <c r="D1490" s="131"/>
    </row>
    <row r="1491" spans="1:4" x14ac:dyDescent="0.25">
      <c r="A1491" s="6">
        <v>521205</v>
      </c>
      <c r="B1491" s="7" t="s">
        <v>208</v>
      </c>
      <c r="C1491" s="131"/>
      <c r="D1491" s="131"/>
    </row>
    <row r="1492" spans="1:4" x14ac:dyDescent="0.25">
      <c r="A1492" s="6">
        <v>52120501</v>
      </c>
      <c r="B1492" s="7" t="s">
        <v>209</v>
      </c>
      <c r="C1492" s="131"/>
      <c r="D1492" s="131"/>
    </row>
    <row r="1493" spans="1:4" x14ac:dyDescent="0.25">
      <c r="A1493" s="6">
        <v>52120502</v>
      </c>
      <c r="B1493" s="7" t="s">
        <v>210</v>
      </c>
      <c r="C1493" s="131"/>
      <c r="D1493" s="131"/>
    </row>
    <row r="1494" spans="1:4" x14ac:dyDescent="0.25">
      <c r="A1494" s="6">
        <v>52120503</v>
      </c>
      <c r="B1494" s="7" t="s">
        <v>211</v>
      </c>
      <c r="C1494" s="131"/>
      <c r="D1494" s="131"/>
    </row>
    <row r="1495" spans="1:4" x14ac:dyDescent="0.25">
      <c r="A1495" s="6">
        <v>521206</v>
      </c>
      <c r="B1495" s="7" t="s">
        <v>93</v>
      </c>
      <c r="C1495" s="131"/>
      <c r="D1495" s="131"/>
    </row>
    <row r="1496" spans="1:4" ht="15.75" thickBot="1" x14ac:dyDescent="0.3">
      <c r="A1496" s="18">
        <v>521207</v>
      </c>
      <c r="B1496" s="19" t="s">
        <v>212</v>
      </c>
      <c r="C1496" s="398"/>
      <c r="D1496" s="398"/>
    </row>
    <row r="1497" spans="1:4" ht="15.75" thickBot="1" x14ac:dyDescent="0.3">
      <c r="A1497" s="8" t="s">
        <v>20</v>
      </c>
      <c r="B1497" s="9"/>
      <c r="C1497" s="196">
        <f>SUM(C1487:C1496)</f>
        <v>0</v>
      </c>
      <c r="D1497" s="196">
        <f>SUM(D1487:D1496)</f>
        <v>0</v>
      </c>
    </row>
    <row r="1498" spans="1:4" x14ac:dyDescent="0.25">
      <c r="A1498" s="11">
        <v>5213</v>
      </c>
      <c r="B1498" s="12" t="s">
        <v>412</v>
      </c>
      <c r="C1498" s="390"/>
      <c r="D1498" s="390"/>
    </row>
    <row r="1499" spans="1:4" x14ac:dyDescent="0.25">
      <c r="A1499" s="6">
        <v>521301</v>
      </c>
      <c r="B1499" s="7" t="s">
        <v>88</v>
      </c>
      <c r="C1499" s="131"/>
      <c r="D1499" s="131"/>
    </row>
    <row r="1500" spans="1:4" x14ac:dyDescent="0.25">
      <c r="A1500" s="6">
        <v>521302</v>
      </c>
      <c r="B1500" s="7" t="s">
        <v>89</v>
      </c>
      <c r="C1500" s="131"/>
      <c r="D1500" s="131"/>
    </row>
    <row r="1501" spans="1:4" x14ac:dyDescent="0.25">
      <c r="A1501" s="6">
        <v>521303</v>
      </c>
      <c r="B1501" s="7" t="s">
        <v>90</v>
      </c>
      <c r="C1501" s="131"/>
      <c r="D1501" s="131"/>
    </row>
    <row r="1502" spans="1:4" x14ac:dyDescent="0.25">
      <c r="A1502" s="6">
        <v>521304</v>
      </c>
      <c r="B1502" s="7" t="s">
        <v>91</v>
      </c>
      <c r="C1502" s="131"/>
      <c r="D1502" s="131"/>
    </row>
    <row r="1503" spans="1:4" x14ac:dyDescent="0.25">
      <c r="A1503" s="6">
        <v>521305</v>
      </c>
      <c r="B1503" s="7" t="s">
        <v>208</v>
      </c>
      <c r="C1503" s="131"/>
      <c r="D1503" s="131"/>
    </row>
    <row r="1504" spans="1:4" x14ac:dyDescent="0.25">
      <c r="A1504" s="6">
        <v>52130501</v>
      </c>
      <c r="B1504" s="7" t="s">
        <v>209</v>
      </c>
      <c r="C1504" s="131"/>
      <c r="D1504" s="131"/>
    </row>
    <row r="1505" spans="1:4" x14ac:dyDescent="0.25">
      <c r="A1505" s="6">
        <v>52130502</v>
      </c>
      <c r="B1505" s="7" t="s">
        <v>210</v>
      </c>
      <c r="C1505" s="131"/>
      <c r="D1505" s="131"/>
    </row>
    <row r="1506" spans="1:4" x14ac:dyDescent="0.25">
      <c r="A1506" s="6">
        <v>52130503</v>
      </c>
      <c r="B1506" s="7" t="s">
        <v>211</v>
      </c>
      <c r="C1506" s="131"/>
      <c r="D1506" s="131"/>
    </row>
    <row r="1507" spans="1:4" x14ac:dyDescent="0.25">
      <c r="A1507" s="6">
        <v>521306</v>
      </c>
      <c r="B1507" s="7" t="s">
        <v>93</v>
      </c>
      <c r="C1507" s="131"/>
      <c r="D1507" s="131"/>
    </row>
    <row r="1508" spans="1:4" ht="15.75" thickBot="1" x14ac:dyDescent="0.3">
      <c r="A1508" s="18">
        <v>521307</v>
      </c>
      <c r="B1508" s="19" t="s">
        <v>212</v>
      </c>
      <c r="C1508" s="398"/>
      <c r="D1508" s="398"/>
    </row>
    <row r="1509" spans="1:4" ht="15.75" thickBot="1" x14ac:dyDescent="0.3">
      <c r="A1509" s="8" t="s">
        <v>20</v>
      </c>
      <c r="B1509" s="9"/>
      <c r="C1509" s="196">
        <f>SUM(C1499:C1508)</f>
        <v>0</v>
      </c>
      <c r="D1509" s="196">
        <f>SUM(D1499:D1508)</f>
        <v>0</v>
      </c>
    </row>
    <row r="1510" spans="1:4" x14ac:dyDescent="0.25">
      <c r="A1510" s="11">
        <v>5214</v>
      </c>
      <c r="B1510" s="12" t="s">
        <v>338</v>
      </c>
      <c r="C1510" s="390"/>
      <c r="D1510" s="390"/>
    </row>
    <row r="1511" spans="1:4" x14ac:dyDescent="0.25">
      <c r="A1511" s="6">
        <v>521401</v>
      </c>
      <c r="B1511" s="7" t="s">
        <v>88</v>
      </c>
      <c r="C1511" s="131"/>
      <c r="D1511" s="131"/>
    </row>
    <row r="1512" spans="1:4" x14ac:dyDescent="0.25">
      <c r="A1512" s="6">
        <v>521402</v>
      </c>
      <c r="B1512" s="7" t="s">
        <v>89</v>
      </c>
      <c r="C1512" s="131"/>
      <c r="D1512" s="131"/>
    </row>
    <row r="1513" spans="1:4" x14ac:dyDescent="0.25">
      <c r="A1513" s="6">
        <v>521403</v>
      </c>
      <c r="B1513" s="7" t="s">
        <v>90</v>
      </c>
      <c r="C1513" s="131"/>
      <c r="D1513" s="131"/>
    </row>
    <row r="1514" spans="1:4" x14ac:dyDescent="0.25">
      <c r="A1514" s="6">
        <v>521404</v>
      </c>
      <c r="B1514" s="7" t="s">
        <v>91</v>
      </c>
      <c r="C1514" s="131"/>
      <c r="D1514" s="131"/>
    </row>
    <row r="1515" spans="1:4" x14ac:dyDescent="0.25">
      <c r="A1515" s="6">
        <v>521405</v>
      </c>
      <c r="B1515" s="7" t="s">
        <v>208</v>
      </c>
      <c r="C1515" s="131"/>
      <c r="D1515" s="131"/>
    </row>
    <row r="1516" spans="1:4" x14ac:dyDescent="0.25">
      <c r="A1516" s="6">
        <v>52140501</v>
      </c>
      <c r="B1516" s="7" t="s">
        <v>209</v>
      </c>
      <c r="C1516" s="131"/>
      <c r="D1516" s="131"/>
    </row>
    <row r="1517" spans="1:4" x14ac:dyDescent="0.25">
      <c r="A1517" s="6">
        <v>52140502</v>
      </c>
      <c r="B1517" s="7" t="s">
        <v>210</v>
      </c>
      <c r="C1517" s="131"/>
      <c r="D1517" s="131"/>
    </row>
    <row r="1518" spans="1:4" x14ac:dyDescent="0.25">
      <c r="A1518" s="6">
        <v>52140503</v>
      </c>
      <c r="B1518" s="7" t="s">
        <v>211</v>
      </c>
      <c r="C1518" s="131"/>
      <c r="D1518" s="131"/>
    </row>
    <row r="1519" spans="1:4" x14ac:dyDescent="0.25">
      <c r="A1519" s="6">
        <v>521406</v>
      </c>
      <c r="B1519" s="7" t="s">
        <v>93</v>
      </c>
      <c r="C1519" s="131"/>
      <c r="D1519" s="131"/>
    </row>
    <row r="1520" spans="1:4" ht="15.75" thickBot="1" x14ac:dyDescent="0.3">
      <c r="A1520" s="6">
        <v>521407</v>
      </c>
      <c r="B1520" s="19" t="s">
        <v>94</v>
      </c>
      <c r="C1520" s="398"/>
      <c r="D1520" s="398"/>
    </row>
    <row r="1521" spans="1:4" ht="15.75" thickBot="1" x14ac:dyDescent="0.3">
      <c r="A1521" s="8" t="s">
        <v>20</v>
      </c>
      <c r="B1521" s="9"/>
      <c r="C1521" s="196">
        <f>SUM(C1511:C1520)</f>
        <v>0</v>
      </c>
      <c r="D1521" s="196">
        <f>SUM(D1511:D1520)</f>
        <v>0</v>
      </c>
    </row>
    <row r="1522" spans="1:4" x14ac:dyDescent="0.25">
      <c r="A1522" s="11">
        <v>5215</v>
      </c>
      <c r="B1522" s="12" t="s">
        <v>413</v>
      </c>
      <c r="C1522" s="390"/>
      <c r="D1522" s="390"/>
    </row>
    <row r="1523" spans="1:4" x14ac:dyDescent="0.25">
      <c r="A1523" s="6">
        <v>521501</v>
      </c>
      <c r="B1523" s="7" t="s">
        <v>88</v>
      </c>
      <c r="C1523" s="131"/>
      <c r="D1523" s="131"/>
    </row>
    <row r="1524" spans="1:4" x14ac:dyDescent="0.25">
      <c r="A1524" s="6">
        <v>521502</v>
      </c>
      <c r="B1524" s="7" t="s">
        <v>89</v>
      </c>
      <c r="C1524" s="131"/>
      <c r="D1524" s="131"/>
    </row>
    <row r="1525" spans="1:4" x14ac:dyDescent="0.25">
      <c r="A1525" s="6">
        <v>521503</v>
      </c>
      <c r="B1525" s="7" t="s">
        <v>90</v>
      </c>
      <c r="C1525" s="131"/>
      <c r="D1525" s="131"/>
    </row>
    <row r="1526" spans="1:4" x14ac:dyDescent="0.25">
      <c r="A1526" s="6">
        <v>521504</v>
      </c>
      <c r="B1526" s="7" t="s">
        <v>91</v>
      </c>
      <c r="C1526" s="131"/>
      <c r="D1526" s="131"/>
    </row>
    <row r="1527" spans="1:4" x14ac:dyDescent="0.25">
      <c r="A1527" s="6">
        <v>521505</v>
      </c>
      <c r="B1527" s="7" t="s">
        <v>208</v>
      </c>
      <c r="C1527" s="131"/>
      <c r="D1527" s="131"/>
    </row>
    <row r="1528" spans="1:4" x14ac:dyDescent="0.25">
      <c r="A1528" s="6">
        <v>52150501</v>
      </c>
      <c r="B1528" s="7" t="s">
        <v>209</v>
      </c>
      <c r="C1528" s="131"/>
      <c r="D1528" s="131"/>
    </row>
    <row r="1529" spans="1:4" x14ac:dyDescent="0.25">
      <c r="A1529" s="6">
        <v>52150502</v>
      </c>
      <c r="B1529" s="7" t="s">
        <v>210</v>
      </c>
      <c r="C1529" s="131"/>
      <c r="D1529" s="131"/>
    </row>
    <row r="1530" spans="1:4" x14ac:dyDescent="0.25">
      <c r="A1530" s="6">
        <v>52150503</v>
      </c>
      <c r="B1530" s="7" t="s">
        <v>211</v>
      </c>
      <c r="C1530" s="131"/>
      <c r="D1530" s="131"/>
    </row>
    <row r="1531" spans="1:4" x14ac:dyDescent="0.25">
      <c r="A1531" s="6">
        <v>521506</v>
      </c>
      <c r="B1531" s="7" t="s">
        <v>93</v>
      </c>
      <c r="C1531" s="131"/>
      <c r="D1531" s="131"/>
    </row>
    <row r="1532" spans="1:4" ht="15.75" thickBot="1" x14ac:dyDescent="0.3">
      <c r="A1532" s="18">
        <v>521507</v>
      </c>
      <c r="B1532" s="19" t="s">
        <v>94</v>
      </c>
      <c r="C1532" s="398"/>
      <c r="D1532" s="398"/>
    </row>
    <row r="1533" spans="1:4" ht="15.75" thickBot="1" x14ac:dyDescent="0.3">
      <c r="A1533" s="8" t="s">
        <v>20</v>
      </c>
      <c r="B1533" s="9"/>
      <c r="C1533" s="196">
        <f>SUM(C1523:C1532)</f>
        <v>0</v>
      </c>
      <c r="D1533" s="196">
        <f>SUM(D1523:D1532)</f>
        <v>0</v>
      </c>
    </row>
    <row r="1534" spans="1:4" x14ac:dyDescent="0.25">
      <c r="A1534" s="11">
        <v>5216</v>
      </c>
      <c r="B1534" s="12" t="s">
        <v>340</v>
      </c>
      <c r="C1534" s="390"/>
      <c r="D1534" s="390"/>
    </row>
    <row r="1535" spans="1:4" x14ac:dyDescent="0.25">
      <c r="A1535" s="6">
        <v>521601</v>
      </c>
      <c r="B1535" s="7" t="s">
        <v>341</v>
      </c>
      <c r="C1535" s="131"/>
      <c r="D1535" s="131"/>
    </row>
    <row r="1536" spans="1:4" x14ac:dyDescent="0.25">
      <c r="A1536" s="6">
        <v>521602</v>
      </c>
      <c r="B1536" s="7" t="s">
        <v>342</v>
      </c>
      <c r="C1536" s="131"/>
      <c r="D1536" s="131"/>
    </row>
    <row r="1537" spans="1:4" x14ac:dyDescent="0.25">
      <c r="A1537" s="6">
        <v>521603</v>
      </c>
      <c r="B1537" s="7" t="s">
        <v>343</v>
      </c>
      <c r="C1537" s="131"/>
      <c r="D1537" s="131"/>
    </row>
    <row r="1538" spans="1:4" x14ac:dyDescent="0.25">
      <c r="A1538" s="6">
        <v>521604</v>
      </c>
      <c r="B1538" s="7" t="s">
        <v>344</v>
      </c>
      <c r="C1538" s="131"/>
      <c r="D1538" s="131"/>
    </row>
    <row r="1539" spans="1:4" x14ac:dyDescent="0.25">
      <c r="A1539" s="6">
        <v>521605</v>
      </c>
      <c r="B1539" s="7" t="s">
        <v>345</v>
      </c>
      <c r="C1539" s="131"/>
      <c r="D1539" s="131"/>
    </row>
    <row r="1540" spans="1:4" x14ac:dyDescent="0.25">
      <c r="A1540" s="6">
        <v>521606</v>
      </c>
      <c r="B1540" s="7" t="s">
        <v>346</v>
      </c>
      <c r="C1540" s="131"/>
      <c r="D1540" s="131"/>
    </row>
    <row r="1541" spans="1:4" x14ac:dyDescent="0.25">
      <c r="A1541" s="6">
        <v>521607</v>
      </c>
      <c r="B1541" s="7" t="s">
        <v>119</v>
      </c>
      <c r="C1541" s="131"/>
      <c r="D1541" s="131"/>
    </row>
    <row r="1542" spans="1:4" x14ac:dyDescent="0.25">
      <c r="A1542" s="6">
        <v>521608</v>
      </c>
      <c r="B1542" s="7" t="s">
        <v>120</v>
      </c>
      <c r="C1542" s="131"/>
      <c r="D1542" s="131"/>
    </row>
    <row r="1543" spans="1:4" x14ac:dyDescent="0.25">
      <c r="A1543" s="6">
        <v>52160801</v>
      </c>
      <c r="B1543" s="7" t="s">
        <v>209</v>
      </c>
      <c r="C1543" s="131"/>
      <c r="D1543" s="131"/>
    </row>
    <row r="1544" spans="1:4" x14ac:dyDescent="0.25">
      <c r="A1544" s="6">
        <v>52160802</v>
      </c>
      <c r="B1544" s="7" t="s">
        <v>210</v>
      </c>
      <c r="C1544" s="131"/>
      <c r="D1544" s="131"/>
    </row>
    <row r="1545" spans="1:4" x14ac:dyDescent="0.25">
      <c r="A1545" s="6">
        <v>52160803</v>
      </c>
      <c r="B1545" s="7" t="s">
        <v>211</v>
      </c>
      <c r="C1545" s="131"/>
      <c r="D1545" s="131"/>
    </row>
    <row r="1546" spans="1:4" x14ac:dyDescent="0.25">
      <c r="A1546" s="6">
        <v>521609</v>
      </c>
      <c r="B1546" s="7" t="s">
        <v>347</v>
      </c>
      <c r="C1546" s="131"/>
      <c r="D1546" s="131"/>
    </row>
    <row r="1547" spans="1:4" x14ac:dyDescent="0.25">
      <c r="A1547" s="6">
        <v>521610</v>
      </c>
      <c r="B1547" s="7" t="s">
        <v>246</v>
      </c>
      <c r="C1547" s="131"/>
      <c r="D1547" s="131"/>
    </row>
    <row r="1548" spans="1:4" ht="15.75" thickBot="1" x14ac:dyDescent="0.3">
      <c r="A1548" s="18">
        <v>521611</v>
      </c>
      <c r="B1548" s="19" t="s">
        <v>123</v>
      </c>
      <c r="C1548" s="398"/>
      <c r="D1548" s="398"/>
    </row>
    <row r="1549" spans="1:4" ht="15.75" thickBot="1" x14ac:dyDescent="0.3">
      <c r="A1549" s="8" t="s">
        <v>20</v>
      </c>
      <c r="B1549" s="9"/>
      <c r="C1549" s="196">
        <f>SUM(C1535:C1548)</f>
        <v>0</v>
      </c>
      <c r="D1549" s="196">
        <f>SUM(D1535:D1548)</f>
        <v>0</v>
      </c>
    </row>
    <row r="1550" spans="1:4" x14ac:dyDescent="0.25">
      <c r="A1550" s="11">
        <v>5217</v>
      </c>
      <c r="B1550" s="12" t="s">
        <v>414</v>
      </c>
      <c r="C1550" s="390"/>
      <c r="D1550" s="390"/>
    </row>
    <row r="1551" spans="1:4" x14ac:dyDescent="0.25">
      <c r="A1551" s="6">
        <v>521701</v>
      </c>
      <c r="B1551" s="7" t="s">
        <v>341</v>
      </c>
      <c r="C1551" s="131"/>
      <c r="D1551" s="131"/>
    </row>
    <row r="1552" spans="1:4" x14ac:dyDescent="0.25">
      <c r="A1552" s="6">
        <v>521702</v>
      </c>
      <c r="B1552" s="7" t="s">
        <v>342</v>
      </c>
      <c r="C1552" s="131"/>
      <c r="D1552" s="131"/>
    </row>
    <row r="1553" spans="1:4" x14ac:dyDescent="0.25">
      <c r="A1553" s="6">
        <v>521703</v>
      </c>
      <c r="B1553" s="7" t="s">
        <v>343</v>
      </c>
      <c r="C1553" s="131"/>
      <c r="D1553" s="131"/>
    </row>
    <row r="1554" spans="1:4" x14ac:dyDescent="0.25">
      <c r="A1554" s="6">
        <v>521704</v>
      </c>
      <c r="B1554" s="7" t="s">
        <v>344</v>
      </c>
      <c r="C1554" s="131"/>
      <c r="D1554" s="131"/>
    </row>
    <row r="1555" spans="1:4" x14ac:dyDescent="0.25">
      <c r="A1555" s="6">
        <v>521705</v>
      </c>
      <c r="B1555" s="7" t="s">
        <v>345</v>
      </c>
      <c r="C1555" s="131"/>
      <c r="D1555" s="131"/>
    </row>
    <row r="1556" spans="1:4" x14ac:dyDescent="0.25">
      <c r="A1556" s="6">
        <v>521706</v>
      </c>
      <c r="B1556" s="7" t="s">
        <v>346</v>
      </c>
      <c r="C1556" s="131"/>
      <c r="D1556" s="131"/>
    </row>
    <row r="1557" spans="1:4" x14ac:dyDescent="0.25">
      <c r="A1557" s="6">
        <v>521707</v>
      </c>
      <c r="B1557" s="7" t="s">
        <v>119</v>
      </c>
      <c r="C1557" s="131"/>
      <c r="D1557" s="131"/>
    </row>
    <row r="1558" spans="1:4" x14ac:dyDescent="0.25">
      <c r="A1558" s="6">
        <v>521708</v>
      </c>
      <c r="B1558" s="7" t="s">
        <v>120</v>
      </c>
      <c r="C1558" s="131"/>
      <c r="D1558" s="131"/>
    </row>
    <row r="1559" spans="1:4" x14ac:dyDescent="0.25">
      <c r="A1559" s="6">
        <v>52170801</v>
      </c>
      <c r="B1559" s="7" t="s">
        <v>209</v>
      </c>
      <c r="C1559" s="131"/>
      <c r="D1559" s="131"/>
    </row>
    <row r="1560" spans="1:4" x14ac:dyDescent="0.25">
      <c r="A1560" s="6">
        <v>52170802</v>
      </c>
      <c r="B1560" s="7" t="s">
        <v>210</v>
      </c>
      <c r="C1560" s="131"/>
      <c r="D1560" s="131"/>
    </row>
    <row r="1561" spans="1:4" x14ac:dyDescent="0.25">
      <c r="A1561" s="6">
        <v>52170803</v>
      </c>
      <c r="B1561" s="7" t="s">
        <v>211</v>
      </c>
      <c r="C1561" s="131"/>
      <c r="D1561" s="131"/>
    </row>
    <row r="1562" spans="1:4" x14ac:dyDescent="0.25">
      <c r="A1562" s="6">
        <v>521709</v>
      </c>
      <c r="B1562" s="7" t="s">
        <v>347</v>
      </c>
      <c r="C1562" s="131"/>
      <c r="D1562" s="131"/>
    </row>
    <row r="1563" spans="1:4" x14ac:dyDescent="0.25">
      <c r="A1563" s="6">
        <v>521710</v>
      </c>
      <c r="B1563" s="7" t="s">
        <v>246</v>
      </c>
      <c r="C1563" s="131"/>
      <c r="D1563" s="131"/>
    </row>
    <row r="1564" spans="1:4" ht="15.75" thickBot="1" x14ac:dyDescent="0.3">
      <c r="A1564" s="18">
        <v>521711</v>
      </c>
      <c r="B1564" s="19" t="s">
        <v>123</v>
      </c>
      <c r="C1564" s="398"/>
      <c r="D1564" s="398"/>
    </row>
    <row r="1565" spans="1:4" ht="15.75" thickBot="1" x14ac:dyDescent="0.3">
      <c r="A1565" s="8" t="s">
        <v>20</v>
      </c>
      <c r="B1565" s="9"/>
      <c r="C1565" s="196">
        <f>SUM(C1551:C1564)</f>
        <v>0</v>
      </c>
      <c r="D1565" s="196">
        <f>SUM(D1551:D1564)</f>
        <v>0</v>
      </c>
    </row>
    <row r="1566" spans="1:4" x14ac:dyDescent="0.25">
      <c r="A1566" s="11">
        <v>5218</v>
      </c>
      <c r="B1566" s="12" t="s">
        <v>349</v>
      </c>
      <c r="C1566" s="390"/>
      <c r="D1566" s="390"/>
    </row>
    <row r="1567" spans="1:4" x14ac:dyDescent="0.25">
      <c r="A1567" s="6">
        <v>521801</v>
      </c>
      <c r="B1567" s="7" t="s">
        <v>350</v>
      </c>
      <c r="C1567" s="131"/>
      <c r="D1567" s="131"/>
    </row>
    <row r="1568" spans="1:4" x14ac:dyDescent="0.25">
      <c r="A1568" s="6">
        <v>521802</v>
      </c>
      <c r="B1568" s="7" t="s">
        <v>354</v>
      </c>
      <c r="C1568" s="131"/>
      <c r="D1568" s="131"/>
    </row>
    <row r="1569" spans="1:4" x14ac:dyDescent="0.25">
      <c r="A1569" s="6">
        <v>521803</v>
      </c>
      <c r="B1569" s="7" t="s">
        <v>355</v>
      </c>
      <c r="C1569" s="131"/>
      <c r="D1569" s="131"/>
    </row>
    <row r="1570" spans="1:4" x14ac:dyDescent="0.25">
      <c r="A1570" s="6">
        <v>521804</v>
      </c>
      <c r="B1570" s="7" t="s">
        <v>356</v>
      </c>
      <c r="C1570" s="131"/>
      <c r="D1570" s="131"/>
    </row>
    <row r="1571" spans="1:4" x14ac:dyDescent="0.25">
      <c r="A1571" s="6">
        <v>521805</v>
      </c>
      <c r="B1571" s="7" t="s">
        <v>357</v>
      </c>
      <c r="C1571" s="131"/>
      <c r="D1571" s="131"/>
    </row>
    <row r="1572" spans="1:4" x14ac:dyDescent="0.25">
      <c r="A1572" s="6">
        <v>521806</v>
      </c>
      <c r="B1572" s="7" t="s">
        <v>358</v>
      </c>
      <c r="C1572" s="131"/>
      <c r="D1572" s="131"/>
    </row>
    <row r="1573" spans="1:4" x14ac:dyDescent="0.25">
      <c r="A1573" s="6">
        <v>521807</v>
      </c>
      <c r="B1573" s="7" t="s">
        <v>359</v>
      </c>
      <c r="C1573" s="131"/>
      <c r="D1573" s="131"/>
    </row>
    <row r="1574" spans="1:4" x14ac:dyDescent="0.25">
      <c r="A1574" s="6">
        <v>521808</v>
      </c>
      <c r="B1574" s="7" t="s">
        <v>360</v>
      </c>
      <c r="C1574" s="131"/>
      <c r="D1574" s="131"/>
    </row>
    <row r="1575" spans="1:4" x14ac:dyDescent="0.25">
      <c r="A1575" s="6">
        <v>521809</v>
      </c>
      <c r="B1575" s="7" t="s">
        <v>363</v>
      </c>
      <c r="C1575" s="131"/>
      <c r="D1575" s="131"/>
    </row>
    <row r="1576" spans="1:4" x14ac:dyDescent="0.25">
      <c r="A1576" s="6">
        <v>521810</v>
      </c>
      <c r="B1576" s="7" t="s">
        <v>364</v>
      </c>
      <c r="C1576" s="131"/>
      <c r="D1576" s="131"/>
    </row>
    <row r="1577" spans="1:4" x14ac:dyDescent="0.25">
      <c r="A1577" s="6">
        <v>521811</v>
      </c>
      <c r="B1577" s="7" t="s">
        <v>365</v>
      </c>
      <c r="C1577" s="131"/>
      <c r="D1577" s="131"/>
    </row>
    <row r="1578" spans="1:4" x14ac:dyDescent="0.25">
      <c r="A1578" s="6">
        <v>521812</v>
      </c>
      <c r="B1578" s="7" t="s">
        <v>366</v>
      </c>
      <c r="C1578" s="131"/>
      <c r="D1578" s="131"/>
    </row>
    <row r="1579" spans="1:4" x14ac:dyDescent="0.25">
      <c r="A1579" s="6">
        <v>521813</v>
      </c>
      <c r="B1579" s="7" t="s">
        <v>367</v>
      </c>
      <c r="C1579" s="131"/>
      <c r="D1579" s="131"/>
    </row>
    <row r="1580" spans="1:4" x14ac:dyDescent="0.25">
      <c r="A1580" s="6">
        <v>521814</v>
      </c>
      <c r="B1580" s="7" t="s">
        <v>368</v>
      </c>
      <c r="C1580" s="131"/>
      <c r="D1580" s="131"/>
    </row>
    <row r="1581" spans="1:4" x14ac:dyDescent="0.25">
      <c r="A1581" s="6">
        <v>521815</v>
      </c>
      <c r="B1581" s="7" t="s">
        <v>369</v>
      </c>
      <c r="C1581" s="131"/>
      <c r="D1581" s="131"/>
    </row>
    <row r="1582" spans="1:4" x14ac:dyDescent="0.25">
      <c r="A1582" s="6">
        <v>521816</v>
      </c>
      <c r="B1582" s="7" t="s">
        <v>371</v>
      </c>
      <c r="C1582" s="131"/>
      <c r="D1582" s="131"/>
    </row>
    <row r="1583" spans="1:4" x14ac:dyDescent="0.25">
      <c r="A1583" s="6">
        <v>521817</v>
      </c>
      <c r="B1583" s="7" t="s">
        <v>372</v>
      </c>
      <c r="C1583" s="131"/>
      <c r="D1583" s="131"/>
    </row>
    <row r="1584" spans="1:4" x14ac:dyDescent="0.25">
      <c r="A1584" s="6">
        <v>521818</v>
      </c>
      <c r="B1584" s="7" t="s">
        <v>373</v>
      </c>
      <c r="C1584" s="131"/>
      <c r="D1584" s="131"/>
    </row>
    <row r="1585" spans="1:4" x14ac:dyDescent="0.25">
      <c r="A1585" s="6">
        <v>521819</v>
      </c>
      <c r="B1585" s="7" t="s">
        <v>374</v>
      </c>
      <c r="C1585" s="131"/>
      <c r="D1585" s="131"/>
    </row>
    <row r="1586" spans="1:4" x14ac:dyDescent="0.25">
      <c r="A1586" s="6">
        <v>521820</v>
      </c>
      <c r="B1586" s="7" t="s">
        <v>375</v>
      </c>
      <c r="C1586" s="131"/>
      <c r="D1586" s="131"/>
    </row>
    <row r="1587" spans="1:4" x14ac:dyDescent="0.25">
      <c r="A1587" s="6">
        <v>521821</v>
      </c>
      <c r="B1587" s="7" t="s">
        <v>376</v>
      </c>
      <c r="C1587" s="131"/>
      <c r="D1587" s="131"/>
    </row>
    <row r="1588" spans="1:4" x14ac:dyDescent="0.25">
      <c r="A1588" s="6">
        <v>521822</v>
      </c>
      <c r="B1588" s="7" t="s">
        <v>377</v>
      </c>
      <c r="C1588" s="131"/>
      <c r="D1588" s="131"/>
    </row>
    <row r="1589" spans="1:4" x14ac:dyDescent="0.25">
      <c r="A1589" s="6">
        <v>521823</v>
      </c>
      <c r="B1589" s="7" t="s">
        <v>380</v>
      </c>
      <c r="C1589" s="131"/>
      <c r="D1589" s="131"/>
    </row>
    <row r="1590" spans="1:4" x14ac:dyDescent="0.25">
      <c r="A1590" s="6">
        <v>521824</v>
      </c>
      <c r="B1590" s="7" t="s">
        <v>381</v>
      </c>
      <c r="C1590" s="131"/>
      <c r="D1590" s="131"/>
    </row>
    <row r="1591" spans="1:4" x14ac:dyDescent="0.25">
      <c r="A1591" s="6">
        <v>521825</v>
      </c>
      <c r="B1591" s="7" t="s">
        <v>382</v>
      </c>
      <c r="C1591" s="131"/>
      <c r="D1591" s="131"/>
    </row>
    <row r="1592" spans="1:4" x14ac:dyDescent="0.25">
      <c r="A1592" s="6">
        <v>521826</v>
      </c>
      <c r="B1592" s="7" t="s">
        <v>383</v>
      </c>
      <c r="C1592" s="131"/>
      <c r="D1592" s="131"/>
    </row>
    <row r="1593" spans="1:4" x14ac:dyDescent="0.25">
      <c r="A1593" s="6">
        <v>521827</v>
      </c>
      <c r="B1593" s="7" t="s">
        <v>384</v>
      </c>
      <c r="C1593" s="131"/>
      <c r="D1593" s="131"/>
    </row>
    <row r="1594" spans="1:4" x14ac:dyDescent="0.25">
      <c r="A1594" s="6">
        <v>521828</v>
      </c>
      <c r="B1594" s="7" t="s">
        <v>415</v>
      </c>
      <c r="C1594" s="131"/>
      <c r="D1594" s="131"/>
    </row>
    <row r="1595" spans="1:4" x14ac:dyDescent="0.25">
      <c r="A1595" s="6">
        <v>521829</v>
      </c>
      <c r="B1595" s="7" t="s">
        <v>387</v>
      </c>
      <c r="C1595" s="131"/>
      <c r="D1595" s="131"/>
    </row>
    <row r="1596" spans="1:4" x14ac:dyDescent="0.25">
      <c r="A1596" s="6">
        <v>521830</v>
      </c>
      <c r="B1596" s="7" t="s">
        <v>416</v>
      </c>
      <c r="C1596" s="131"/>
      <c r="D1596" s="131"/>
    </row>
    <row r="1597" spans="1:4" x14ac:dyDescent="0.25">
      <c r="A1597" s="6">
        <v>521831</v>
      </c>
      <c r="B1597" s="7" t="s">
        <v>417</v>
      </c>
      <c r="C1597" s="131"/>
      <c r="D1597" s="131"/>
    </row>
    <row r="1598" spans="1:4" x14ac:dyDescent="0.25">
      <c r="A1598" s="6">
        <v>521832</v>
      </c>
      <c r="B1598" s="7" t="s">
        <v>361</v>
      </c>
      <c r="C1598" s="131"/>
      <c r="D1598" s="131"/>
    </row>
    <row r="1599" spans="1:4" x14ac:dyDescent="0.25">
      <c r="A1599" s="6">
        <v>521833</v>
      </c>
      <c r="B1599" s="7" t="s">
        <v>362</v>
      </c>
      <c r="C1599" s="131"/>
      <c r="D1599" s="131"/>
    </row>
    <row r="1600" spans="1:4" x14ac:dyDescent="0.25">
      <c r="A1600" s="15">
        <v>521834</v>
      </c>
      <c r="B1600" s="16" t="s">
        <v>390</v>
      </c>
      <c r="C1600" s="392"/>
      <c r="D1600" s="392"/>
    </row>
    <row r="1601" spans="1:4" x14ac:dyDescent="0.25">
      <c r="A1601" s="15">
        <v>521835</v>
      </c>
      <c r="B1601" s="16" t="s">
        <v>391</v>
      </c>
      <c r="C1601" s="392"/>
      <c r="D1601" s="392"/>
    </row>
    <row r="1602" spans="1:4" x14ac:dyDescent="0.25">
      <c r="A1602" s="15">
        <v>521836</v>
      </c>
      <c r="B1602" s="16" t="s">
        <v>169</v>
      </c>
      <c r="C1602" s="392"/>
      <c r="D1602" s="392"/>
    </row>
    <row r="1603" spans="1:4" x14ac:dyDescent="0.25">
      <c r="A1603" s="15">
        <v>521837</v>
      </c>
      <c r="B1603" s="16" t="s">
        <v>161</v>
      </c>
      <c r="C1603" s="392"/>
      <c r="D1603" s="392"/>
    </row>
    <row r="1604" spans="1:4" x14ac:dyDescent="0.25">
      <c r="A1604" s="15">
        <v>521838</v>
      </c>
      <c r="B1604" s="16" t="s">
        <v>171</v>
      </c>
      <c r="C1604" s="392"/>
      <c r="D1604" s="392"/>
    </row>
    <row r="1605" spans="1:4" x14ac:dyDescent="0.25">
      <c r="A1605" s="15">
        <v>521839</v>
      </c>
      <c r="B1605" s="16" t="s">
        <v>172</v>
      </c>
      <c r="C1605" s="392"/>
      <c r="D1605" s="392"/>
    </row>
    <row r="1606" spans="1:4" x14ac:dyDescent="0.25">
      <c r="A1606" s="15">
        <v>521840</v>
      </c>
      <c r="B1606" s="16" t="s">
        <v>173</v>
      </c>
      <c r="C1606" s="392"/>
      <c r="D1606" s="392"/>
    </row>
    <row r="1607" spans="1:4" x14ac:dyDescent="0.25">
      <c r="A1607" s="15">
        <v>521841</v>
      </c>
      <c r="B1607" s="16" t="s">
        <v>393</v>
      </c>
      <c r="C1607" s="392"/>
      <c r="D1607" s="392"/>
    </row>
    <row r="1608" spans="1:4" ht="15.75" thickBot="1" x14ac:dyDescent="0.3">
      <c r="A1608" s="15">
        <v>521860</v>
      </c>
      <c r="B1608" s="16" t="s">
        <v>40</v>
      </c>
      <c r="C1608" s="392"/>
      <c r="D1608" s="392"/>
    </row>
    <row r="1609" spans="1:4" ht="15.75" thickBot="1" x14ac:dyDescent="0.3">
      <c r="A1609" s="8" t="s">
        <v>20</v>
      </c>
      <c r="B1609" s="9"/>
      <c r="C1609" s="196">
        <f>SUM(C1567:C1608)</f>
        <v>0</v>
      </c>
      <c r="D1609" s="196">
        <f>SUM(D1567:D1608)</f>
        <v>0</v>
      </c>
    </row>
    <row r="1610" spans="1:4" x14ac:dyDescent="0.25">
      <c r="A1610" s="11">
        <v>53</v>
      </c>
      <c r="B1610" s="12" t="s">
        <v>418</v>
      </c>
      <c r="C1610" s="390"/>
      <c r="D1610" s="390"/>
    </row>
    <row r="1611" spans="1:4" x14ac:dyDescent="0.25">
      <c r="A1611" s="3">
        <v>5301</v>
      </c>
      <c r="B1611" s="4" t="s">
        <v>419</v>
      </c>
      <c r="C1611" s="131"/>
      <c r="D1611" s="131"/>
    </row>
    <row r="1612" spans="1:4" x14ac:dyDescent="0.25">
      <c r="A1612" s="6">
        <v>530101</v>
      </c>
      <c r="B1612" s="7" t="s">
        <v>96</v>
      </c>
      <c r="C1612" s="131">
        <v>397129054</v>
      </c>
      <c r="D1612" s="131">
        <v>74855376</v>
      </c>
    </row>
    <row r="1613" spans="1:4" x14ac:dyDescent="0.25">
      <c r="A1613" s="6">
        <v>530102</v>
      </c>
      <c r="B1613" s="7" t="s">
        <v>97</v>
      </c>
      <c r="C1613" s="131">
        <v>379664</v>
      </c>
      <c r="D1613" s="131"/>
    </row>
    <row r="1614" spans="1:4" x14ac:dyDescent="0.25">
      <c r="A1614" s="6">
        <v>530103</v>
      </c>
      <c r="B1614" s="7" t="s">
        <v>98</v>
      </c>
      <c r="C1614" s="131">
        <v>22746</v>
      </c>
      <c r="D1614" s="131">
        <v>18039</v>
      </c>
    </row>
    <row r="1615" spans="1:4" x14ac:dyDescent="0.25">
      <c r="A1615" s="6">
        <v>530104</v>
      </c>
      <c r="B1615" s="7" t="s">
        <v>99</v>
      </c>
      <c r="C1615" s="131">
        <v>26547431</v>
      </c>
      <c r="D1615" s="131"/>
    </row>
    <row r="1616" spans="1:4" x14ac:dyDescent="0.25">
      <c r="A1616" s="6">
        <v>530105</v>
      </c>
      <c r="B1616" s="7" t="s">
        <v>100</v>
      </c>
      <c r="C1616" s="131">
        <v>3077895</v>
      </c>
      <c r="D1616" s="131">
        <v>4328439</v>
      </c>
    </row>
    <row r="1617" spans="1:4" x14ac:dyDescent="0.25">
      <c r="A1617" s="6">
        <v>530106</v>
      </c>
      <c r="B1617" s="7" t="s">
        <v>101</v>
      </c>
      <c r="C1617" s="131">
        <v>382358222</v>
      </c>
      <c r="D1617" s="131">
        <v>396207506</v>
      </c>
    </row>
    <row r="1618" spans="1:4" x14ac:dyDescent="0.25">
      <c r="A1618" s="6">
        <v>530107</v>
      </c>
      <c r="B1618" s="7" t="s">
        <v>102</v>
      </c>
      <c r="C1618" s="131"/>
      <c r="D1618" s="131"/>
    </row>
    <row r="1619" spans="1:4" x14ac:dyDescent="0.25">
      <c r="A1619" s="6">
        <v>530108</v>
      </c>
      <c r="B1619" s="7" t="s">
        <v>103</v>
      </c>
      <c r="C1619" s="131">
        <v>11357879</v>
      </c>
      <c r="D1619" s="131">
        <v>32147417</v>
      </c>
    </row>
    <row r="1620" spans="1:4" x14ac:dyDescent="0.25">
      <c r="A1620" s="6">
        <v>530109</v>
      </c>
      <c r="B1620" s="7" t="s">
        <v>104</v>
      </c>
      <c r="C1620" s="131">
        <v>6867753</v>
      </c>
      <c r="D1620" s="131">
        <v>16654515</v>
      </c>
    </row>
    <row r="1621" spans="1:4" x14ac:dyDescent="0.25">
      <c r="A1621" s="6">
        <v>530110</v>
      </c>
      <c r="B1621" s="7" t="s">
        <v>105</v>
      </c>
      <c r="C1621" s="131">
        <v>133802</v>
      </c>
      <c r="D1621" s="131">
        <v>584527</v>
      </c>
    </row>
    <row r="1622" spans="1:4" x14ac:dyDescent="0.25">
      <c r="A1622" s="6">
        <v>530111</v>
      </c>
      <c r="B1622" s="7" t="s">
        <v>106</v>
      </c>
      <c r="C1622" s="131">
        <v>18202250</v>
      </c>
      <c r="D1622" s="131">
        <v>24496264</v>
      </c>
    </row>
    <row r="1623" spans="1:4" x14ac:dyDescent="0.25">
      <c r="A1623" s="6">
        <v>530112</v>
      </c>
      <c r="B1623" s="7" t="s">
        <v>107</v>
      </c>
      <c r="C1623" s="131"/>
      <c r="D1623" s="131"/>
    </row>
    <row r="1624" spans="1:4" x14ac:dyDescent="0.25">
      <c r="A1624" s="6">
        <v>530113</v>
      </c>
      <c r="B1624" s="7" t="s">
        <v>108</v>
      </c>
      <c r="C1624" s="131"/>
      <c r="D1624" s="131"/>
    </row>
    <row r="1625" spans="1:4" x14ac:dyDescent="0.25">
      <c r="A1625" s="6">
        <v>530114</v>
      </c>
      <c r="B1625" s="7" t="s">
        <v>109</v>
      </c>
      <c r="C1625" s="131"/>
      <c r="D1625" s="131"/>
    </row>
    <row r="1626" spans="1:4" ht="15.75" thickBot="1" x14ac:dyDescent="0.3">
      <c r="A1626" s="18">
        <v>530115</v>
      </c>
      <c r="B1626" s="19" t="s">
        <v>110</v>
      </c>
      <c r="C1626" s="131"/>
      <c r="D1626" s="131">
        <v>900000</v>
      </c>
    </row>
    <row r="1627" spans="1:4" ht="15.75" thickBot="1" x14ac:dyDescent="0.3">
      <c r="A1627" s="8" t="s">
        <v>20</v>
      </c>
      <c r="B1627" s="9"/>
      <c r="C1627" s="196">
        <f>SUM(C1612:C1626)</f>
        <v>846076696</v>
      </c>
      <c r="D1627" s="196">
        <f>SUM(D1612:D1626)</f>
        <v>550192083</v>
      </c>
    </row>
    <row r="1628" spans="1:4" x14ac:dyDescent="0.25">
      <c r="A1628" s="11">
        <v>5302</v>
      </c>
      <c r="B1628" s="12" t="s">
        <v>327</v>
      </c>
      <c r="C1628" s="390"/>
      <c r="D1628" s="390"/>
    </row>
    <row r="1629" spans="1:4" x14ac:dyDescent="0.25">
      <c r="A1629" s="6">
        <v>530201</v>
      </c>
      <c r="B1629" s="7" t="s">
        <v>96</v>
      </c>
      <c r="C1629" s="131">
        <v>41338570</v>
      </c>
      <c r="D1629" s="131">
        <v>28914854</v>
      </c>
    </row>
    <row r="1630" spans="1:4" x14ac:dyDescent="0.25">
      <c r="A1630" s="6">
        <v>530202</v>
      </c>
      <c r="B1630" s="7" t="s">
        <v>97</v>
      </c>
      <c r="C1630" s="131">
        <v>25015459</v>
      </c>
      <c r="D1630" s="131">
        <v>18541864</v>
      </c>
    </row>
    <row r="1631" spans="1:4" x14ac:dyDescent="0.25">
      <c r="A1631" s="6">
        <v>530203</v>
      </c>
      <c r="B1631" s="7" t="s">
        <v>98</v>
      </c>
      <c r="C1631" s="131">
        <v>121727</v>
      </c>
      <c r="D1631" s="131">
        <v>42814</v>
      </c>
    </row>
    <row r="1632" spans="1:4" x14ac:dyDescent="0.25">
      <c r="A1632" s="6">
        <v>530204</v>
      </c>
      <c r="B1632" s="7" t="s">
        <v>99</v>
      </c>
      <c r="C1632" s="131">
        <v>302315</v>
      </c>
      <c r="D1632" s="131">
        <v>5558992</v>
      </c>
    </row>
    <row r="1633" spans="1:4" x14ac:dyDescent="0.25">
      <c r="A1633" s="6">
        <v>530205</v>
      </c>
      <c r="B1633" s="7" t="s">
        <v>100</v>
      </c>
      <c r="C1633" s="131">
        <v>3299099</v>
      </c>
      <c r="D1633" s="131">
        <v>2153909</v>
      </c>
    </row>
    <row r="1634" spans="1:4" x14ac:dyDescent="0.25">
      <c r="A1634" s="6">
        <v>530206</v>
      </c>
      <c r="B1634" s="7" t="s">
        <v>101</v>
      </c>
      <c r="C1634" s="131">
        <v>93674137</v>
      </c>
      <c r="D1634" s="131">
        <v>116573096</v>
      </c>
    </row>
    <row r="1635" spans="1:4" x14ac:dyDescent="0.25">
      <c r="A1635" s="6">
        <v>530207</v>
      </c>
      <c r="B1635" s="7" t="s">
        <v>102</v>
      </c>
      <c r="C1635" s="131"/>
      <c r="D1635" s="131"/>
    </row>
    <row r="1636" spans="1:4" x14ac:dyDescent="0.25">
      <c r="A1636" s="6">
        <v>530208</v>
      </c>
      <c r="B1636" s="7" t="s">
        <v>103</v>
      </c>
      <c r="C1636" s="131">
        <v>7875593</v>
      </c>
      <c r="D1636" s="131">
        <v>3987686</v>
      </c>
    </row>
    <row r="1637" spans="1:4" x14ac:dyDescent="0.25">
      <c r="A1637" s="6">
        <v>530209</v>
      </c>
      <c r="B1637" s="7" t="s">
        <v>104</v>
      </c>
      <c r="C1637" s="131">
        <v>9186327</v>
      </c>
      <c r="D1637" s="131">
        <v>3520256</v>
      </c>
    </row>
    <row r="1638" spans="1:4" x14ac:dyDescent="0.25">
      <c r="A1638" s="6">
        <v>530210</v>
      </c>
      <c r="B1638" s="7" t="s">
        <v>105</v>
      </c>
      <c r="C1638" s="131">
        <v>206906</v>
      </c>
      <c r="D1638" s="131">
        <v>327879</v>
      </c>
    </row>
    <row r="1639" spans="1:4" x14ac:dyDescent="0.25">
      <c r="A1639" s="6">
        <v>530211</v>
      </c>
      <c r="B1639" s="7" t="s">
        <v>106</v>
      </c>
      <c r="C1639" s="131">
        <v>1951747</v>
      </c>
      <c r="D1639" s="131">
        <v>1011528</v>
      </c>
    </row>
    <row r="1640" spans="1:4" x14ac:dyDescent="0.25">
      <c r="A1640" s="6">
        <v>530212</v>
      </c>
      <c r="B1640" s="7" t="s">
        <v>107</v>
      </c>
      <c r="C1640" s="131">
        <v>5765796</v>
      </c>
      <c r="D1640" s="131">
        <v>720370</v>
      </c>
    </row>
    <row r="1641" spans="1:4" x14ac:dyDescent="0.25">
      <c r="A1641" s="6">
        <v>530213</v>
      </c>
      <c r="B1641" s="7" t="s">
        <v>108</v>
      </c>
      <c r="C1641" s="131">
        <v>110017</v>
      </c>
      <c r="D1641" s="131">
        <v>9612</v>
      </c>
    </row>
    <row r="1642" spans="1:4" x14ac:dyDescent="0.25">
      <c r="A1642" s="6">
        <v>530214</v>
      </c>
      <c r="B1642" s="7" t="s">
        <v>109</v>
      </c>
      <c r="C1642" s="131">
        <v>67632</v>
      </c>
      <c r="D1642" s="131">
        <v>41782</v>
      </c>
    </row>
    <row r="1643" spans="1:4" ht="15.75" thickBot="1" x14ac:dyDescent="0.3">
      <c r="A1643" s="18">
        <v>530215</v>
      </c>
      <c r="B1643" s="19" t="s">
        <v>110</v>
      </c>
      <c r="C1643" s="131">
        <v>306366</v>
      </c>
      <c r="D1643" s="131">
        <v>233758</v>
      </c>
    </row>
    <row r="1644" spans="1:4" ht="15.75" thickBot="1" x14ac:dyDescent="0.3">
      <c r="A1644" s="8" t="s">
        <v>20</v>
      </c>
      <c r="B1644" s="9"/>
      <c r="C1644" s="196">
        <f>SUM(C1629:C1643)</f>
        <v>189221691</v>
      </c>
      <c r="D1644" s="196">
        <f>SUM(D1629:D1643)</f>
        <v>181638400</v>
      </c>
    </row>
    <row r="1645" spans="1:4" x14ac:dyDescent="0.25">
      <c r="A1645" s="11">
        <v>5303</v>
      </c>
      <c r="B1645" s="12" t="s">
        <v>420</v>
      </c>
      <c r="C1645" s="390"/>
      <c r="D1645" s="390"/>
    </row>
    <row r="1646" spans="1:4" x14ac:dyDescent="0.25">
      <c r="A1646" s="6">
        <v>530301</v>
      </c>
      <c r="B1646" s="7" t="s">
        <v>96</v>
      </c>
      <c r="C1646" s="131">
        <v>11556144</v>
      </c>
      <c r="D1646" s="131">
        <v>11082184</v>
      </c>
    </row>
    <row r="1647" spans="1:4" x14ac:dyDescent="0.25">
      <c r="A1647" s="6">
        <v>530302</v>
      </c>
      <c r="B1647" s="7" t="s">
        <v>97</v>
      </c>
      <c r="C1647" s="131">
        <v>7426544</v>
      </c>
      <c r="D1647" s="131">
        <v>7468965</v>
      </c>
    </row>
    <row r="1648" spans="1:4" x14ac:dyDescent="0.25">
      <c r="A1648" s="6">
        <v>530303</v>
      </c>
      <c r="B1648" s="7" t="s">
        <v>98</v>
      </c>
      <c r="C1648" s="131">
        <v>17126</v>
      </c>
      <c r="D1648" s="131">
        <v>54429</v>
      </c>
    </row>
    <row r="1649" spans="1:4" x14ac:dyDescent="0.25">
      <c r="A1649" s="6">
        <v>530304</v>
      </c>
      <c r="B1649" s="7" t="s">
        <v>99</v>
      </c>
      <c r="C1649" s="131">
        <v>2223597</v>
      </c>
      <c r="D1649" s="131">
        <v>56890</v>
      </c>
    </row>
    <row r="1650" spans="1:4" x14ac:dyDescent="0.25">
      <c r="A1650" s="6">
        <v>530305</v>
      </c>
      <c r="B1650" s="7" t="s">
        <v>100</v>
      </c>
      <c r="C1650" s="131">
        <v>323086</v>
      </c>
      <c r="D1650" s="131">
        <v>258738</v>
      </c>
    </row>
    <row r="1651" spans="1:4" x14ac:dyDescent="0.25">
      <c r="A1651" s="6">
        <v>530306</v>
      </c>
      <c r="B1651" s="7" t="s">
        <v>101</v>
      </c>
      <c r="C1651" s="131">
        <v>46629238</v>
      </c>
      <c r="D1651" s="131">
        <v>37804480</v>
      </c>
    </row>
    <row r="1652" spans="1:4" x14ac:dyDescent="0.25">
      <c r="A1652" s="6">
        <v>530307</v>
      </c>
      <c r="B1652" s="7" t="s">
        <v>102</v>
      </c>
      <c r="C1652" s="391"/>
      <c r="D1652" s="131"/>
    </row>
    <row r="1653" spans="1:4" x14ac:dyDescent="0.25">
      <c r="A1653" s="6">
        <v>530308</v>
      </c>
      <c r="B1653" s="7" t="s">
        <v>103</v>
      </c>
      <c r="C1653" s="131">
        <v>1595074</v>
      </c>
      <c r="D1653" s="131">
        <v>1202209</v>
      </c>
    </row>
    <row r="1654" spans="1:4" x14ac:dyDescent="0.25">
      <c r="A1654" s="6">
        <v>530309</v>
      </c>
      <c r="B1654" s="7" t="s">
        <v>104</v>
      </c>
      <c r="C1654" s="131">
        <v>1408102</v>
      </c>
      <c r="D1654" s="131">
        <v>1461941</v>
      </c>
    </row>
    <row r="1655" spans="1:4" x14ac:dyDescent="0.25">
      <c r="A1655" s="6">
        <v>530310</v>
      </c>
      <c r="B1655" s="7" t="s">
        <v>105</v>
      </c>
      <c r="C1655" s="131">
        <v>131152</v>
      </c>
      <c r="D1655" s="131">
        <v>106955</v>
      </c>
    </row>
    <row r="1656" spans="1:4" x14ac:dyDescent="0.25">
      <c r="A1656" s="6">
        <v>530311</v>
      </c>
      <c r="B1656" s="7" t="s">
        <v>106</v>
      </c>
      <c r="C1656" s="131">
        <v>404611</v>
      </c>
      <c r="D1656" s="131">
        <v>832423</v>
      </c>
    </row>
    <row r="1657" spans="1:4" x14ac:dyDescent="0.25">
      <c r="A1657" s="6">
        <v>530312</v>
      </c>
      <c r="B1657" s="7" t="s">
        <v>107</v>
      </c>
      <c r="C1657" s="131">
        <v>288148</v>
      </c>
      <c r="D1657" s="131">
        <v>260718</v>
      </c>
    </row>
    <row r="1658" spans="1:4" x14ac:dyDescent="0.25">
      <c r="A1658" s="6">
        <v>530313</v>
      </c>
      <c r="B1658" s="7" t="s">
        <v>108</v>
      </c>
      <c r="C1658" s="131">
        <v>3845</v>
      </c>
      <c r="D1658" s="131">
        <v>900</v>
      </c>
    </row>
    <row r="1659" spans="1:4" x14ac:dyDescent="0.25">
      <c r="A1659" s="6">
        <v>530314</v>
      </c>
      <c r="B1659" s="7" t="s">
        <v>109</v>
      </c>
      <c r="C1659" s="131">
        <v>16713</v>
      </c>
      <c r="D1659" s="131">
        <v>857</v>
      </c>
    </row>
    <row r="1660" spans="1:4" ht="15.75" thickBot="1" x14ac:dyDescent="0.3">
      <c r="A1660" s="18">
        <v>530315</v>
      </c>
      <c r="B1660" s="19" t="s">
        <v>110</v>
      </c>
      <c r="C1660" s="131">
        <v>93503</v>
      </c>
      <c r="D1660" s="131">
        <v>117750</v>
      </c>
    </row>
    <row r="1661" spans="1:4" ht="15.75" thickBot="1" x14ac:dyDescent="0.3">
      <c r="A1661" s="8" t="s">
        <v>20</v>
      </c>
      <c r="B1661" s="9"/>
      <c r="C1661" s="394">
        <f>SUM(C1646:C1660)</f>
        <v>72116883</v>
      </c>
      <c r="D1661" s="394">
        <f>SUM(D1646:D1660)</f>
        <v>60709439</v>
      </c>
    </row>
    <row r="1662" spans="1:4" x14ac:dyDescent="0.25">
      <c r="A1662" s="11">
        <v>5304</v>
      </c>
      <c r="B1662" s="12" t="s">
        <v>421</v>
      </c>
      <c r="C1662" s="131"/>
      <c r="D1662" s="131"/>
    </row>
    <row r="1663" spans="1:4" x14ac:dyDescent="0.25">
      <c r="A1663" s="6">
        <v>530401</v>
      </c>
      <c r="B1663" s="7" t="s">
        <v>96</v>
      </c>
      <c r="C1663" s="131">
        <v>55597206</v>
      </c>
      <c r="D1663" s="131">
        <v>20395317</v>
      </c>
    </row>
    <row r="1664" spans="1:4" x14ac:dyDescent="0.25">
      <c r="A1664" s="6">
        <v>530402</v>
      </c>
      <c r="B1664" s="7" t="s">
        <v>97</v>
      </c>
      <c r="C1664" s="131">
        <v>12796285</v>
      </c>
      <c r="D1664" s="131">
        <v>9212476</v>
      </c>
    </row>
    <row r="1665" spans="1:4" x14ac:dyDescent="0.25">
      <c r="A1665" s="6">
        <v>530403</v>
      </c>
      <c r="B1665" s="7" t="s">
        <v>98</v>
      </c>
      <c r="C1665" s="131">
        <v>62347</v>
      </c>
      <c r="D1665" s="131">
        <v>56361</v>
      </c>
    </row>
    <row r="1666" spans="1:4" x14ac:dyDescent="0.25">
      <c r="A1666" s="6">
        <v>530404</v>
      </c>
      <c r="B1666" s="7" t="s">
        <v>99</v>
      </c>
      <c r="C1666" s="131"/>
      <c r="D1666" s="131">
        <v>10082583</v>
      </c>
    </row>
    <row r="1667" spans="1:4" x14ac:dyDescent="0.25">
      <c r="A1667" s="6">
        <v>530405</v>
      </c>
      <c r="B1667" s="7" t="s">
        <v>100</v>
      </c>
      <c r="C1667" s="131">
        <v>627129</v>
      </c>
      <c r="D1667" s="131">
        <v>497962</v>
      </c>
    </row>
    <row r="1668" spans="1:4" x14ac:dyDescent="0.25">
      <c r="A1668" s="6">
        <v>530406</v>
      </c>
      <c r="B1668" s="7" t="s">
        <v>101</v>
      </c>
      <c r="C1668" s="131"/>
      <c r="D1668" s="131">
        <v>-115001</v>
      </c>
    </row>
    <row r="1669" spans="1:4" x14ac:dyDescent="0.25">
      <c r="A1669" s="6">
        <v>530407</v>
      </c>
      <c r="B1669" s="7" t="s">
        <v>102</v>
      </c>
      <c r="C1669" s="131"/>
      <c r="D1669" s="131"/>
    </row>
    <row r="1670" spans="1:4" x14ac:dyDescent="0.25">
      <c r="A1670" s="6">
        <v>530408</v>
      </c>
      <c r="B1670" s="7" t="s">
        <v>103</v>
      </c>
      <c r="C1670" s="131">
        <v>265807</v>
      </c>
      <c r="D1670" s="131">
        <v>4381</v>
      </c>
    </row>
    <row r="1671" spans="1:4" x14ac:dyDescent="0.25">
      <c r="A1671" s="6">
        <v>530409</v>
      </c>
      <c r="B1671" s="7" t="s">
        <v>104</v>
      </c>
      <c r="C1671" s="131">
        <v>6636182</v>
      </c>
      <c r="D1671" s="131">
        <v>2054278</v>
      </c>
    </row>
    <row r="1672" spans="1:4" x14ac:dyDescent="0.25">
      <c r="A1672" s="6">
        <v>530410</v>
      </c>
      <c r="B1672" s="7" t="s">
        <v>105</v>
      </c>
      <c r="C1672" s="131"/>
      <c r="D1672" s="131"/>
    </row>
    <row r="1673" spans="1:4" x14ac:dyDescent="0.25">
      <c r="A1673" s="6">
        <v>530411</v>
      </c>
      <c r="B1673" s="7" t="s">
        <v>106</v>
      </c>
      <c r="C1673" s="131">
        <v>122597</v>
      </c>
      <c r="D1673" s="131">
        <v>138804</v>
      </c>
    </row>
    <row r="1674" spans="1:4" x14ac:dyDescent="0.25">
      <c r="A1674" s="6">
        <v>530412</v>
      </c>
      <c r="B1674" s="7" t="s">
        <v>107</v>
      </c>
      <c r="C1674" s="131">
        <v>1144463</v>
      </c>
      <c r="D1674" s="131">
        <v>701999</v>
      </c>
    </row>
    <row r="1675" spans="1:4" x14ac:dyDescent="0.25">
      <c r="A1675" s="6">
        <v>530413</v>
      </c>
      <c r="B1675" s="7" t="s">
        <v>108</v>
      </c>
      <c r="C1675" s="131">
        <v>67560</v>
      </c>
      <c r="D1675" s="131">
        <v>8018</v>
      </c>
    </row>
    <row r="1676" spans="1:4" x14ac:dyDescent="0.25">
      <c r="A1676" s="6">
        <v>530414</v>
      </c>
      <c r="B1676" s="7" t="s">
        <v>109</v>
      </c>
      <c r="C1676" s="131">
        <v>66442</v>
      </c>
      <c r="D1676" s="131">
        <v>42148</v>
      </c>
    </row>
    <row r="1677" spans="1:4" ht="15.75" thickBot="1" x14ac:dyDescent="0.3">
      <c r="A1677" s="18">
        <v>530415</v>
      </c>
      <c r="B1677" s="19" t="s">
        <v>110</v>
      </c>
      <c r="C1677" s="131">
        <v>286130</v>
      </c>
      <c r="D1677" s="131">
        <v>1165218</v>
      </c>
    </row>
    <row r="1678" spans="1:4" ht="15.75" thickBot="1" x14ac:dyDescent="0.3">
      <c r="A1678" s="8" t="s">
        <v>20</v>
      </c>
      <c r="B1678" s="9"/>
      <c r="C1678" s="403">
        <f>SUM(C1663:C1677)</f>
        <v>77672148</v>
      </c>
      <c r="D1678" s="403">
        <f>SUM(D1663:D1677)</f>
        <v>44244544</v>
      </c>
    </row>
    <row r="1679" spans="1:4" x14ac:dyDescent="0.25">
      <c r="A1679" s="11">
        <v>5305</v>
      </c>
      <c r="B1679" s="12" t="s">
        <v>422</v>
      </c>
      <c r="C1679" s="131"/>
      <c r="D1679" s="131"/>
    </row>
    <row r="1680" spans="1:4" x14ac:dyDescent="0.25">
      <c r="A1680" s="6">
        <v>530501</v>
      </c>
      <c r="B1680" s="7" t="s">
        <v>96</v>
      </c>
      <c r="C1680" s="131">
        <v>40449164</v>
      </c>
      <c r="D1680" s="131">
        <v>43486964</v>
      </c>
    </row>
    <row r="1681" spans="1:4" x14ac:dyDescent="0.25">
      <c r="A1681" s="6">
        <v>530502</v>
      </c>
      <c r="B1681" s="7" t="s">
        <v>97</v>
      </c>
      <c r="C1681" s="131">
        <v>40449164</v>
      </c>
      <c r="D1681" s="131">
        <v>43486964</v>
      </c>
    </row>
    <row r="1682" spans="1:4" x14ac:dyDescent="0.25">
      <c r="A1682" s="6">
        <v>530503</v>
      </c>
      <c r="B1682" s="7" t="s">
        <v>98</v>
      </c>
      <c r="C1682" s="131">
        <v>209635</v>
      </c>
      <c r="D1682" s="131">
        <v>207280</v>
      </c>
    </row>
    <row r="1683" spans="1:4" x14ac:dyDescent="0.25">
      <c r="A1683" s="6">
        <v>530504</v>
      </c>
      <c r="B1683" s="7" t="s">
        <v>99</v>
      </c>
      <c r="C1683" s="131"/>
      <c r="D1683" s="131"/>
    </row>
    <row r="1684" spans="1:4" x14ac:dyDescent="0.25">
      <c r="A1684" s="6">
        <v>530505</v>
      </c>
      <c r="B1684" s="7" t="s">
        <v>100</v>
      </c>
      <c r="C1684" s="131">
        <v>4655310</v>
      </c>
      <c r="D1684" s="131">
        <v>3139249</v>
      </c>
    </row>
    <row r="1685" spans="1:4" x14ac:dyDescent="0.25">
      <c r="A1685" s="6">
        <v>530506</v>
      </c>
      <c r="B1685" s="7" t="s">
        <v>101</v>
      </c>
      <c r="C1685" s="131"/>
      <c r="D1685" s="131"/>
    </row>
    <row r="1686" spans="1:4" x14ac:dyDescent="0.25">
      <c r="A1686" s="6">
        <v>530507</v>
      </c>
      <c r="B1686" s="7" t="s">
        <v>102</v>
      </c>
      <c r="C1686" s="131"/>
      <c r="D1686" s="131"/>
    </row>
    <row r="1687" spans="1:4" x14ac:dyDescent="0.25">
      <c r="A1687" s="6">
        <v>530508</v>
      </c>
      <c r="B1687" s="7" t="s">
        <v>103</v>
      </c>
      <c r="C1687" s="131"/>
      <c r="D1687" s="131"/>
    </row>
    <row r="1688" spans="1:4" x14ac:dyDescent="0.25">
      <c r="A1688" s="6">
        <v>530509</v>
      </c>
      <c r="B1688" s="7" t="s">
        <v>104</v>
      </c>
      <c r="C1688" s="131">
        <v>5018358</v>
      </c>
      <c r="D1688" s="131">
        <v>3101330</v>
      </c>
    </row>
    <row r="1689" spans="1:4" x14ac:dyDescent="0.25">
      <c r="A1689" s="6">
        <v>530510</v>
      </c>
      <c r="B1689" s="7" t="s">
        <v>105</v>
      </c>
      <c r="C1689" s="131"/>
      <c r="D1689" s="131"/>
    </row>
    <row r="1690" spans="1:4" x14ac:dyDescent="0.25">
      <c r="A1690" s="6">
        <v>530511</v>
      </c>
      <c r="B1690" s="7" t="s">
        <v>106</v>
      </c>
      <c r="C1690" s="131"/>
      <c r="D1690" s="131"/>
    </row>
    <row r="1691" spans="1:4" x14ac:dyDescent="0.25">
      <c r="A1691" s="6">
        <v>530512</v>
      </c>
      <c r="B1691" s="7" t="s">
        <v>107</v>
      </c>
      <c r="C1691" s="131">
        <v>1670345</v>
      </c>
      <c r="D1691" s="131">
        <v>1063080</v>
      </c>
    </row>
    <row r="1692" spans="1:4" x14ac:dyDescent="0.25">
      <c r="A1692" s="6">
        <v>530513</v>
      </c>
      <c r="B1692" s="7" t="s">
        <v>108</v>
      </c>
      <c r="C1692" s="131">
        <v>102229</v>
      </c>
      <c r="D1692" s="131">
        <v>12132</v>
      </c>
    </row>
    <row r="1693" spans="1:4" x14ac:dyDescent="0.25">
      <c r="A1693" s="6">
        <v>530514</v>
      </c>
      <c r="B1693" s="7" t="s">
        <v>109</v>
      </c>
      <c r="C1693" s="131">
        <v>100537</v>
      </c>
      <c r="D1693" s="131">
        <v>63281</v>
      </c>
    </row>
    <row r="1694" spans="1:4" ht="15.75" thickBot="1" x14ac:dyDescent="0.3">
      <c r="A1694" s="18">
        <v>530515</v>
      </c>
      <c r="B1694" s="19" t="s">
        <v>110</v>
      </c>
      <c r="C1694" s="131">
        <v>365106</v>
      </c>
      <c r="D1694" s="131">
        <v>2301168</v>
      </c>
    </row>
    <row r="1695" spans="1:4" ht="15.75" thickBot="1" x14ac:dyDescent="0.3">
      <c r="A1695" s="8" t="s">
        <v>20</v>
      </c>
      <c r="B1695" s="9"/>
      <c r="C1695" s="393">
        <f>SUM(C1680:C1694)</f>
        <v>93019848</v>
      </c>
      <c r="D1695" s="393">
        <f>SUM(D1680:D1694)</f>
        <v>96861448</v>
      </c>
    </row>
    <row r="1696" spans="1:4" x14ac:dyDescent="0.25">
      <c r="A1696" s="11">
        <v>5306</v>
      </c>
      <c r="B1696" s="12" t="s">
        <v>331</v>
      </c>
      <c r="C1696" s="390"/>
      <c r="D1696" s="390"/>
    </row>
    <row r="1697" spans="1:4" x14ac:dyDescent="0.25">
      <c r="A1697" s="6">
        <v>530601</v>
      </c>
      <c r="B1697" s="7" t="s">
        <v>96</v>
      </c>
      <c r="C1697" s="131">
        <v>146062024</v>
      </c>
      <c r="D1697" s="131">
        <v>91977388</v>
      </c>
    </row>
    <row r="1698" spans="1:4" x14ac:dyDescent="0.25">
      <c r="A1698" s="6">
        <v>530602</v>
      </c>
      <c r="B1698" s="7" t="s">
        <v>97</v>
      </c>
      <c r="C1698" s="131">
        <v>145577554</v>
      </c>
      <c r="D1698" s="131">
        <v>91020546</v>
      </c>
    </row>
    <row r="1699" spans="1:4" x14ac:dyDescent="0.25">
      <c r="A1699" s="6">
        <v>530603</v>
      </c>
      <c r="B1699" s="7" t="s">
        <v>98</v>
      </c>
      <c r="C1699" s="131">
        <v>566791</v>
      </c>
      <c r="D1699" s="131">
        <v>560425</v>
      </c>
    </row>
    <row r="1700" spans="1:4" x14ac:dyDescent="0.25">
      <c r="A1700" s="6">
        <v>530604</v>
      </c>
      <c r="B1700" s="7" t="s">
        <v>99</v>
      </c>
      <c r="C1700" s="131"/>
      <c r="D1700" s="131"/>
    </row>
    <row r="1701" spans="1:4" x14ac:dyDescent="0.25">
      <c r="A1701" s="6">
        <v>530605</v>
      </c>
      <c r="B1701" s="7" t="s">
        <v>100</v>
      </c>
      <c r="C1701" s="131">
        <v>12713990</v>
      </c>
      <c r="D1701" s="131">
        <v>8424634</v>
      </c>
    </row>
    <row r="1702" spans="1:4" x14ac:dyDescent="0.25">
      <c r="A1702" s="6">
        <v>530606</v>
      </c>
      <c r="B1702" s="7" t="s">
        <v>101</v>
      </c>
      <c r="C1702" s="131"/>
      <c r="D1702" s="131"/>
    </row>
    <row r="1703" spans="1:4" x14ac:dyDescent="0.25">
      <c r="A1703" s="6">
        <v>530607</v>
      </c>
      <c r="B1703" s="7" t="s">
        <v>102</v>
      </c>
      <c r="C1703" s="131"/>
      <c r="D1703" s="131"/>
    </row>
    <row r="1704" spans="1:4" x14ac:dyDescent="0.25">
      <c r="A1704" s="6">
        <v>530608</v>
      </c>
      <c r="B1704" s="7" t="s">
        <v>103</v>
      </c>
      <c r="C1704" s="131"/>
      <c r="D1704" s="131"/>
    </row>
    <row r="1705" spans="1:4" x14ac:dyDescent="0.25">
      <c r="A1705" s="6">
        <v>530609</v>
      </c>
      <c r="B1705" s="7" t="s">
        <v>104</v>
      </c>
      <c r="C1705" s="131">
        <v>15068329</v>
      </c>
      <c r="D1705" s="131">
        <v>9274006</v>
      </c>
    </row>
    <row r="1706" spans="1:4" x14ac:dyDescent="0.25">
      <c r="A1706" s="6">
        <v>530610</v>
      </c>
      <c r="B1706" s="7" t="s">
        <v>105</v>
      </c>
      <c r="C1706" s="131"/>
      <c r="D1706" s="131"/>
    </row>
    <row r="1707" spans="1:4" x14ac:dyDescent="0.25">
      <c r="A1707" s="6">
        <v>530611</v>
      </c>
      <c r="B1707" s="7" t="s">
        <v>106</v>
      </c>
      <c r="C1707" s="131"/>
      <c r="D1707" s="131"/>
    </row>
    <row r="1708" spans="1:4" x14ac:dyDescent="0.25">
      <c r="A1708" s="6">
        <v>530612</v>
      </c>
      <c r="B1708" s="7" t="s">
        <v>107</v>
      </c>
      <c r="C1708" s="131">
        <v>5592025</v>
      </c>
      <c r="D1708" s="131">
        <v>3555331</v>
      </c>
    </row>
    <row r="1709" spans="1:4" x14ac:dyDescent="0.25">
      <c r="A1709" s="6">
        <v>530613</v>
      </c>
      <c r="B1709" s="7" t="s">
        <v>108</v>
      </c>
      <c r="C1709" s="131">
        <v>342244</v>
      </c>
      <c r="D1709" s="131">
        <v>40616</v>
      </c>
    </row>
    <row r="1710" spans="1:4" x14ac:dyDescent="0.25">
      <c r="A1710" s="6">
        <v>530614</v>
      </c>
      <c r="B1710" s="7" t="s">
        <v>109</v>
      </c>
      <c r="C1710" s="131">
        <v>336580</v>
      </c>
      <c r="D1710" s="131">
        <v>214011</v>
      </c>
    </row>
    <row r="1711" spans="1:4" ht="15.75" thickBot="1" x14ac:dyDescent="0.3">
      <c r="A1711" s="18">
        <v>530615</v>
      </c>
      <c r="B1711" s="19" t="s">
        <v>110</v>
      </c>
      <c r="C1711" s="131">
        <v>1220740</v>
      </c>
      <c r="D1711" s="131">
        <v>7703192</v>
      </c>
    </row>
    <row r="1712" spans="1:4" ht="15.75" thickBot="1" x14ac:dyDescent="0.3">
      <c r="A1712" s="8" t="s">
        <v>20</v>
      </c>
      <c r="B1712" s="9"/>
      <c r="C1712" s="196">
        <f>SUM(C1697:C1711)</f>
        <v>327480277</v>
      </c>
      <c r="D1712" s="196">
        <f>SUM(D1697:D1711)</f>
        <v>212770149</v>
      </c>
    </row>
    <row r="1713" spans="1:4" x14ac:dyDescent="0.25">
      <c r="A1713" s="11">
        <v>5307</v>
      </c>
      <c r="B1713" s="12" t="s">
        <v>333</v>
      </c>
      <c r="C1713" s="390"/>
      <c r="D1713" s="390"/>
    </row>
    <row r="1714" spans="1:4" x14ac:dyDescent="0.25">
      <c r="A1714" s="6">
        <v>530701</v>
      </c>
      <c r="B1714" s="7" t="s">
        <v>96</v>
      </c>
      <c r="C1714" s="131">
        <v>48993212</v>
      </c>
      <c r="D1714" s="131">
        <v>14800463</v>
      </c>
    </row>
    <row r="1715" spans="1:4" x14ac:dyDescent="0.25">
      <c r="A1715" s="6">
        <v>530702</v>
      </c>
      <c r="B1715" s="7" t="s">
        <v>97</v>
      </c>
      <c r="C1715" s="131"/>
      <c r="D1715" s="131"/>
    </row>
    <row r="1716" spans="1:4" x14ac:dyDescent="0.25">
      <c r="A1716" s="6">
        <v>530703</v>
      </c>
      <c r="B1716" s="7" t="s">
        <v>98</v>
      </c>
      <c r="C1716" s="131"/>
      <c r="D1716" s="131">
        <v>-105720</v>
      </c>
    </row>
    <row r="1717" spans="1:4" x14ac:dyDescent="0.25">
      <c r="A1717" s="6">
        <v>530704</v>
      </c>
      <c r="B1717" s="7" t="s">
        <v>99</v>
      </c>
      <c r="C1717" s="131"/>
      <c r="D1717" s="131">
        <v>188328000</v>
      </c>
    </row>
    <row r="1718" spans="1:4" x14ac:dyDescent="0.25">
      <c r="A1718" s="6">
        <v>530705</v>
      </c>
      <c r="B1718" s="7" t="s">
        <v>100</v>
      </c>
      <c r="C1718" s="131">
        <v>752346</v>
      </c>
      <c r="D1718" s="131">
        <v>847826</v>
      </c>
    </row>
    <row r="1719" spans="1:4" x14ac:dyDescent="0.25">
      <c r="A1719" s="6">
        <v>530706</v>
      </c>
      <c r="B1719" s="7" t="s">
        <v>101</v>
      </c>
      <c r="C1719" s="131">
        <v>-191296</v>
      </c>
      <c r="D1719" s="131">
        <v>-625607</v>
      </c>
    </row>
    <row r="1720" spans="1:4" x14ac:dyDescent="0.25">
      <c r="A1720" s="6">
        <v>530707</v>
      </c>
      <c r="B1720" s="7" t="s">
        <v>102</v>
      </c>
      <c r="C1720" s="131"/>
      <c r="D1720" s="131"/>
    </row>
    <row r="1721" spans="1:4" x14ac:dyDescent="0.25">
      <c r="A1721" s="6">
        <v>530708</v>
      </c>
      <c r="B1721" s="7" t="s">
        <v>103</v>
      </c>
      <c r="C1721" s="131">
        <v>15104</v>
      </c>
      <c r="D1721" s="131"/>
    </row>
    <row r="1722" spans="1:4" x14ac:dyDescent="0.25">
      <c r="A1722" s="6">
        <v>530709</v>
      </c>
      <c r="B1722" s="7" t="s">
        <v>104</v>
      </c>
      <c r="C1722" s="131">
        <v>17832075</v>
      </c>
      <c r="D1722" s="131">
        <v>54461</v>
      </c>
    </row>
    <row r="1723" spans="1:4" x14ac:dyDescent="0.25">
      <c r="A1723" s="6">
        <v>530710</v>
      </c>
      <c r="B1723" s="7" t="s">
        <v>105</v>
      </c>
      <c r="C1723" s="131"/>
      <c r="D1723" s="131">
        <v>47459</v>
      </c>
    </row>
    <row r="1724" spans="1:4" x14ac:dyDescent="0.25">
      <c r="A1724" s="6">
        <v>530711</v>
      </c>
      <c r="B1724" s="7" t="s">
        <v>106</v>
      </c>
      <c r="C1724" s="131">
        <v>2829286</v>
      </c>
      <c r="D1724" s="131">
        <v>2466307</v>
      </c>
    </row>
    <row r="1725" spans="1:4" x14ac:dyDescent="0.25">
      <c r="A1725" s="6">
        <v>530712</v>
      </c>
      <c r="B1725" s="7" t="s">
        <v>107</v>
      </c>
      <c r="C1725" s="131">
        <v>14556828</v>
      </c>
      <c r="D1725" s="131"/>
    </row>
    <row r="1726" spans="1:4" x14ac:dyDescent="0.25">
      <c r="A1726" s="6">
        <v>530713</v>
      </c>
      <c r="B1726" s="7" t="s">
        <v>108</v>
      </c>
      <c r="C1726" s="131"/>
      <c r="D1726" s="131"/>
    </row>
    <row r="1727" spans="1:4" x14ac:dyDescent="0.25">
      <c r="A1727" s="6">
        <v>530714</v>
      </c>
      <c r="B1727" s="7" t="s">
        <v>109</v>
      </c>
      <c r="C1727" s="131"/>
      <c r="D1727" s="131"/>
    </row>
    <row r="1728" spans="1:4" ht="15.75" thickBot="1" x14ac:dyDescent="0.3">
      <c r="A1728" s="18">
        <v>530715</v>
      </c>
      <c r="B1728" s="19" t="s">
        <v>110</v>
      </c>
      <c r="C1728" s="131">
        <v>563512</v>
      </c>
      <c r="D1728" s="131">
        <v>78341</v>
      </c>
    </row>
    <row r="1729" spans="1:4" ht="15.75" thickBot="1" x14ac:dyDescent="0.3">
      <c r="A1729" s="8" t="s">
        <v>20</v>
      </c>
      <c r="B1729" s="9"/>
      <c r="C1729" s="196">
        <f>SUM(C1714:C1728)</f>
        <v>85351067</v>
      </c>
      <c r="D1729" s="196">
        <f>SUM(D1714:D1728)</f>
        <v>205891530</v>
      </c>
    </row>
    <row r="1730" spans="1:4" x14ac:dyDescent="0.25">
      <c r="A1730" s="11">
        <v>5308</v>
      </c>
      <c r="B1730" s="12" t="s">
        <v>334</v>
      </c>
      <c r="C1730" s="390"/>
      <c r="D1730" s="390"/>
    </row>
    <row r="1731" spans="1:4" x14ac:dyDescent="0.25">
      <c r="A1731" s="6">
        <v>530801</v>
      </c>
      <c r="B1731" s="7" t="s">
        <v>96</v>
      </c>
      <c r="C1731" s="131">
        <v>155950898</v>
      </c>
      <c r="D1731" s="131">
        <v>16952508</v>
      </c>
    </row>
    <row r="1732" spans="1:4" x14ac:dyDescent="0.25">
      <c r="A1732" s="6">
        <v>530802</v>
      </c>
      <c r="B1732" s="7" t="s">
        <v>97</v>
      </c>
      <c r="C1732" s="131"/>
      <c r="D1732" s="131"/>
    </row>
    <row r="1733" spans="1:4" x14ac:dyDescent="0.25">
      <c r="A1733" s="6">
        <v>530803</v>
      </c>
      <c r="B1733" s="7" t="s">
        <v>98</v>
      </c>
      <c r="C1733" s="131">
        <v>719013</v>
      </c>
      <c r="D1733" s="131"/>
    </row>
    <row r="1734" spans="1:4" x14ac:dyDescent="0.25">
      <c r="A1734" s="6">
        <v>530804</v>
      </c>
      <c r="B1734" s="7" t="s">
        <v>99</v>
      </c>
      <c r="C1734" s="131">
        <v>23739313</v>
      </c>
      <c r="D1734" s="131">
        <v>27031748</v>
      </c>
    </row>
    <row r="1735" spans="1:4" x14ac:dyDescent="0.25">
      <c r="A1735" s="6">
        <v>530805</v>
      </c>
      <c r="B1735" s="7" t="s">
        <v>100</v>
      </c>
      <c r="C1735" s="131">
        <v>4000975</v>
      </c>
      <c r="D1735" s="131"/>
    </row>
    <row r="1736" spans="1:4" x14ac:dyDescent="0.25">
      <c r="A1736" s="6">
        <v>530806</v>
      </c>
      <c r="B1736" s="7" t="s">
        <v>101</v>
      </c>
      <c r="C1736" s="131">
        <v>-192325</v>
      </c>
      <c r="D1736" s="131">
        <v>915996</v>
      </c>
    </row>
    <row r="1737" spans="1:4" x14ac:dyDescent="0.25">
      <c r="A1737" s="6">
        <v>530807</v>
      </c>
      <c r="B1737" s="7" t="s">
        <v>102</v>
      </c>
      <c r="C1737" s="131"/>
      <c r="D1737" s="131"/>
    </row>
    <row r="1738" spans="1:4" x14ac:dyDescent="0.25">
      <c r="A1738" s="6">
        <v>530808</v>
      </c>
      <c r="B1738" s="7" t="s">
        <v>103</v>
      </c>
      <c r="C1738" s="131">
        <v>28370736</v>
      </c>
      <c r="D1738" s="131">
        <v>4850853</v>
      </c>
    </row>
    <row r="1739" spans="1:4" x14ac:dyDescent="0.25">
      <c r="A1739" s="6">
        <v>530809</v>
      </c>
      <c r="B1739" s="7" t="s">
        <v>104</v>
      </c>
      <c r="C1739" s="131">
        <v>35529671</v>
      </c>
      <c r="D1739" s="131">
        <v>38102599</v>
      </c>
    </row>
    <row r="1740" spans="1:4" x14ac:dyDescent="0.25">
      <c r="A1740" s="6">
        <v>530810</v>
      </c>
      <c r="B1740" s="7" t="s">
        <v>105</v>
      </c>
      <c r="C1740" s="131">
        <v>-15932</v>
      </c>
      <c r="D1740" s="131">
        <v>728469</v>
      </c>
    </row>
    <row r="1741" spans="1:4" x14ac:dyDescent="0.25">
      <c r="A1741" s="6">
        <v>530811</v>
      </c>
      <c r="B1741" s="7" t="s">
        <v>106</v>
      </c>
      <c r="C1741" s="131">
        <v>147649</v>
      </c>
      <c r="D1741" s="131">
        <v>35409</v>
      </c>
    </row>
    <row r="1742" spans="1:4" x14ac:dyDescent="0.25">
      <c r="A1742" s="6">
        <v>530812</v>
      </c>
      <c r="B1742" s="7" t="s">
        <v>107</v>
      </c>
      <c r="C1742" s="131"/>
      <c r="D1742" s="131"/>
    </row>
    <row r="1743" spans="1:4" x14ac:dyDescent="0.25">
      <c r="A1743" s="6">
        <v>530813</v>
      </c>
      <c r="B1743" s="7" t="s">
        <v>108</v>
      </c>
      <c r="C1743" s="131"/>
      <c r="D1743" s="131"/>
    </row>
    <row r="1744" spans="1:4" x14ac:dyDescent="0.25">
      <c r="A1744" s="6">
        <v>530814</v>
      </c>
      <c r="B1744" s="7" t="s">
        <v>109</v>
      </c>
      <c r="C1744" s="131"/>
      <c r="D1744" s="131"/>
    </row>
    <row r="1745" spans="1:4" ht="15.75" thickBot="1" x14ac:dyDescent="0.3">
      <c r="A1745" s="18">
        <v>530815</v>
      </c>
      <c r="B1745" s="19" t="s">
        <v>110</v>
      </c>
      <c r="C1745" s="131"/>
      <c r="D1745" s="131">
        <v>-11809347</v>
      </c>
    </row>
    <row r="1746" spans="1:4" ht="15.75" thickBot="1" x14ac:dyDescent="0.3">
      <c r="A1746" s="8" t="s">
        <v>20</v>
      </c>
      <c r="B1746" s="9"/>
      <c r="C1746" s="394">
        <f>SUM(C1731:C1745)</f>
        <v>248249998</v>
      </c>
      <c r="D1746" s="394">
        <f>SUM(D1731:D1745)</f>
        <v>76808235</v>
      </c>
    </row>
    <row r="1747" spans="1:4" x14ac:dyDescent="0.25">
      <c r="A1747" s="11">
        <v>5309</v>
      </c>
      <c r="B1747" s="12" t="s">
        <v>423</v>
      </c>
      <c r="C1747" s="131"/>
      <c r="D1747" s="131"/>
    </row>
    <row r="1748" spans="1:4" x14ac:dyDescent="0.25">
      <c r="A1748" s="6">
        <v>530901</v>
      </c>
      <c r="B1748" s="7" t="s">
        <v>96</v>
      </c>
      <c r="C1748" s="131"/>
      <c r="D1748" s="131"/>
    </row>
    <row r="1749" spans="1:4" x14ac:dyDescent="0.25">
      <c r="A1749" s="6">
        <v>530902</v>
      </c>
      <c r="B1749" s="7" t="s">
        <v>97</v>
      </c>
      <c r="C1749" s="131"/>
      <c r="D1749" s="131"/>
    </row>
    <row r="1750" spans="1:4" x14ac:dyDescent="0.25">
      <c r="A1750" s="6">
        <v>530903</v>
      </c>
      <c r="B1750" s="7" t="s">
        <v>98</v>
      </c>
      <c r="C1750" s="131"/>
      <c r="D1750" s="131"/>
    </row>
    <row r="1751" spans="1:4" x14ac:dyDescent="0.25">
      <c r="A1751" s="6">
        <v>530904</v>
      </c>
      <c r="B1751" s="7" t="s">
        <v>99</v>
      </c>
      <c r="C1751" s="131"/>
      <c r="D1751" s="131"/>
    </row>
    <row r="1752" spans="1:4" x14ac:dyDescent="0.25">
      <c r="A1752" s="6">
        <v>530905</v>
      </c>
      <c r="B1752" s="7" t="s">
        <v>100</v>
      </c>
      <c r="C1752" s="131"/>
      <c r="D1752" s="131"/>
    </row>
    <row r="1753" spans="1:4" x14ac:dyDescent="0.25">
      <c r="A1753" s="6">
        <v>530906</v>
      </c>
      <c r="B1753" s="7" t="s">
        <v>101</v>
      </c>
      <c r="C1753" s="131"/>
      <c r="D1753" s="131"/>
    </row>
    <row r="1754" spans="1:4" x14ac:dyDescent="0.25">
      <c r="A1754" s="6">
        <v>530907</v>
      </c>
      <c r="B1754" s="7" t="s">
        <v>102</v>
      </c>
      <c r="C1754" s="131"/>
      <c r="D1754" s="131"/>
    </row>
    <row r="1755" spans="1:4" x14ac:dyDescent="0.25">
      <c r="A1755" s="6">
        <v>530908</v>
      </c>
      <c r="B1755" s="7" t="s">
        <v>103</v>
      </c>
      <c r="C1755" s="131"/>
      <c r="D1755" s="131"/>
    </row>
    <row r="1756" spans="1:4" x14ac:dyDescent="0.25">
      <c r="A1756" s="6">
        <v>530909</v>
      </c>
      <c r="B1756" s="7" t="s">
        <v>104</v>
      </c>
      <c r="C1756" s="131"/>
      <c r="D1756" s="131"/>
    </row>
    <row r="1757" spans="1:4" x14ac:dyDescent="0.25">
      <c r="A1757" s="6">
        <v>530910</v>
      </c>
      <c r="B1757" s="7" t="s">
        <v>105</v>
      </c>
      <c r="C1757" s="131"/>
      <c r="D1757" s="131"/>
    </row>
    <row r="1758" spans="1:4" x14ac:dyDescent="0.25">
      <c r="A1758" s="6">
        <v>530911</v>
      </c>
      <c r="B1758" s="7" t="s">
        <v>106</v>
      </c>
      <c r="C1758" s="131"/>
      <c r="D1758" s="131"/>
    </row>
    <row r="1759" spans="1:4" x14ac:dyDescent="0.25">
      <c r="A1759" s="6">
        <v>530912</v>
      </c>
      <c r="B1759" s="7" t="s">
        <v>107</v>
      </c>
      <c r="C1759" s="131"/>
      <c r="D1759" s="131"/>
    </row>
    <row r="1760" spans="1:4" x14ac:dyDescent="0.25">
      <c r="A1760" s="6">
        <v>530913</v>
      </c>
      <c r="B1760" s="7" t="s">
        <v>108</v>
      </c>
      <c r="C1760" s="131"/>
      <c r="D1760" s="131"/>
    </row>
    <row r="1761" spans="1:4" x14ac:dyDescent="0.25">
      <c r="A1761" s="6">
        <v>530914</v>
      </c>
      <c r="B1761" s="7" t="s">
        <v>109</v>
      </c>
      <c r="C1761" s="131"/>
      <c r="D1761" s="131"/>
    </row>
    <row r="1762" spans="1:4" ht="15.75" thickBot="1" x14ac:dyDescent="0.3">
      <c r="A1762" s="18">
        <v>530915</v>
      </c>
      <c r="B1762" s="19" t="s">
        <v>110</v>
      </c>
      <c r="C1762" s="131"/>
      <c r="D1762" s="131"/>
    </row>
    <row r="1763" spans="1:4" ht="15.75" thickBot="1" x14ac:dyDescent="0.3">
      <c r="A1763" s="8" t="s">
        <v>20</v>
      </c>
      <c r="B1763" s="9"/>
      <c r="C1763" s="393">
        <f>SUM(C1748:C1762)</f>
        <v>0</v>
      </c>
      <c r="D1763" s="393">
        <f>SUM(D1748:D1762)</f>
        <v>0</v>
      </c>
    </row>
    <row r="1764" spans="1:4" x14ac:dyDescent="0.25">
      <c r="A1764" s="11">
        <v>5310</v>
      </c>
      <c r="B1764" s="12" t="s">
        <v>336</v>
      </c>
      <c r="C1764" s="390"/>
      <c r="D1764" s="390"/>
    </row>
    <row r="1765" spans="1:4" x14ac:dyDescent="0.25">
      <c r="A1765" s="6">
        <v>531001</v>
      </c>
      <c r="B1765" s="7" t="s">
        <v>96</v>
      </c>
      <c r="C1765" s="131"/>
      <c r="D1765" s="131"/>
    </row>
    <row r="1766" spans="1:4" x14ac:dyDescent="0.25">
      <c r="A1766" s="6">
        <v>531002</v>
      </c>
      <c r="B1766" s="7" t="s">
        <v>97</v>
      </c>
      <c r="C1766" s="131">
        <v>89811998</v>
      </c>
      <c r="D1766" s="131">
        <v>86418798</v>
      </c>
    </row>
    <row r="1767" spans="1:4" x14ac:dyDescent="0.25">
      <c r="A1767" s="6">
        <v>531003</v>
      </c>
      <c r="B1767" s="7" t="s">
        <v>98</v>
      </c>
      <c r="C1767" s="131"/>
      <c r="D1767" s="131"/>
    </row>
    <row r="1768" spans="1:4" x14ac:dyDescent="0.25">
      <c r="A1768" s="6">
        <v>531004</v>
      </c>
      <c r="B1768" s="7" t="s">
        <v>99</v>
      </c>
      <c r="C1768" s="131"/>
      <c r="D1768" s="131"/>
    </row>
    <row r="1769" spans="1:4" x14ac:dyDescent="0.25">
      <c r="A1769" s="6">
        <v>531005</v>
      </c>
      <c r="B1769" s="7" t="s">
        <v>100</v>
      </c>
      <c r="C1769" s="131"/>
      <c r="D1769" s="131"/>
    </row>
    <row r="1770" spans="1:4" x14ac:dyDescent="0.25">
      <c r="A1770" s="6">
        <v>531006</v>
      </c>
      <c r="B1770" s="7" t="s">
        <v>101</v>
      </c>
      <c r="C1770" s="131"/>
      <c r="D1770" s="131"/>
    </row>
    <row r="1771" spans="1:4" x14ac:dyDescent="0.25">
      <c r="A1771" s="6">
        <v>531007</v>
      </c>
      <c r="B1771" s="7" t="s">
        <v>102</v>
      </c>
      <c r="C1771" s="131"/>
      <c r="D1771" s="131"/>
    </row>
    <row r="1772" spans="1:4" x14ac:dyDescent="0.25">
      <c r="A1772" s="6">
        <v>531008</v>
      </c>
      <c r="B1772" s="7" t="s">
        <v>103</v>
      </c>
      <c r="C1772" s="131"/>
      <c r="D1772" s="131"/>
    </row>
    <row r="1773" spans="1:4" x14ac:dyDescent="0.25">
      <c r="A1773" s="6">
        <v>531009</v>
      </c>
      <c r="B1773" s="7" t="s">
        <v>104</v>
      </c>
      <c r="C1773" s="131"/>
      <c r="D1773" s="131"/>
    </row>
    <row r="1774" spans="1:4" x14ac:dyDescent="0.25">
      <c r="A1774" s="6">
        <v>531010</v>
      </c>
      <c r="B1774" s="7" t="s">
        <v>105</v>
      </c>
      <c r="C1774" s="131"/>
      <c r="D1774" s="131"/>
    </row>
    <row r="1775" spans="1:4" x14ac:dyDescent="0.25">
      <c r="A1775" s="6">
        <v>531011</v>
      </c>
      <c r="B1775" s="7" t="s">
        <v>106</v>
      </c>
      <c r="C1775" s="131"/>
      <c r="D1775" s="131"/>
    </row>
    <row r="1776" spans="1:4" x14ac:dyDescent="0.25">
      <c r="A1776" s="6">
        <v>531012</v>
      </c>
      <c r="B1776" s="7" t="s">
        <v>107</v>
      </c>
      <c r="C1776" s="131"/>
      <c r="D1776" s="131"/>
    </row>
    <row r="1777" spans="1:4" x14ac:dyDescent="0.25">
      <c r="A1777" s="6">
        <v>531013</v>
      </c>
      <c r="B1777" s="7" t="s">
        <v>108</v>
      </c>
      <c r="C1777" s="131"/>
      <c r="D1777" s="131"/>
    </row>
    <row r="1778" spans="1:4" x14ac:dyDescent="0.25">
      <c r="A1778" s="6">
        <v>531014</v>
      </c>
      <c r="B1778" s="7" t="s">
        <v>109</v>
      </c>
      <c r="C1778" s="131"/>
      <c r="D1778" s="131"/>
    </row>
    <row r="1779" spans="1:4" ht="15.75" thickBot="1" x14ac:dyDescent="0.3">
      <c r="A1779" s="18">
        <v>531015</v>
      </c>
      <c r="B1779" s="19" t="s">
        <v>110</v>
      </c>
      <c r="C1779" s="131"/>
      <c r="D1779" s="131"/>
    </row>
    <row r="1780" spans="1:4" ht="15.75" thickBot="1" x14ac:dyDescent="0.3">
      <c r="A1780" s="8" t="s">
        <v>20</v>
      </c>
      <c r="B1780" s="9"/>
      <c r="C1780" s="196">
        <f>SUM(C1765:C1779)</f>
        <v>89811998</v>
      </c>
      <c r="D1780" s="196">
        <f>SUM(D1765:D1779)</f>
        <v>86418798</v>
      </c>
    </row>
    <row r="1781" spans="1:4" x14ac:dyDescent="0.25">
      <c r="A1781" s="11">
        <v>5311</v>
      </c>
      <c r="B1781" s="12" t="s">
        <v>424</v>
      </c>
      <c r="C1781" s="390"/>
      <c r="D1781" s="390"/>
    </row>
    <row r="1782" spans="1:4" x14ac:dyDescent="0.25">
      <c r="A1782" s="6">
        <v>531101</v>
      </c>
      <c r="B1782" s="7" t="s">
        <v>96</v>
      </c>
      <c r="C1782" s="131">
        <v>159445673</v>
      </c>
      <c r="D1782" s="131">
        <v>109645440</v>
      </c>
    </row>
    <row r="1783" spans="1:4" x14ac:dyDescent="0.25">
      <c r="A1783" s="6">
        <v>531102</v>
      </c>
      <c r="B1783" s="7" t="s">
        <v>97</v>
      </c>
      <c r="C1783" s="131">
        <v>110535265</v>
      </c>
      <c r="D1783" s="131">
        <v>92473889</v>
      </c>
    </row>
    <row r="1784" spans="1:4" x14ac:dyDescent="0.25">
      <c r="A1784" s="6">
        <v>531103</v>
      </c>
      <c r="B1784" s="7" t="s">
        <v>98</v>
      </c>
      <c r="C1784" s="131">
        <v>733584</v>
      </c>
      <c r="D1784" s="131">
        <v>247366</v>
      </c>
    </row>
    <row r="1785" spans="1:4" x14ac:dyDescent="0.25">
      <c r="A1785" s="6">
        <v>531104</v>
      </c>
      <c r="B1785" s="7" t="s">
        <v>99</v>
      </c>
      <c r="C1785" s="131">
        <v>9467921</v>
      </c>
      <c r="D1785" s="131">
        <v>88399925</v>
      </c>
    </row>
    <row r="1786" spans="1:4" x14ac:dyDescent="0.25">
      <c r="A1786" s="6">
        <v>531105</v>
      </c>
      <c r="B1786" s="7" t="s">
        <v>100</v>
      </c>
      <c r="C1786" s="131">
        <v>4096710</v>
      </c>
      <c r="D1786" s="131">
        <v>2475115</v>
      </c>
    </row>
    <row r="1787" spans="1:4" x14ac:dyDescent="0.25">
      <c r="A1787" s="6">
        <v>531106</v>
      </c>
      <c r="B1787" s="7" t="s">
        <v>101</v>
      </c>
      <c r="C1787" s="131">
        <v>269362580</v>
      </c>
      <c r="D1787" s="131">
        <v>277953404</v>
      </c>
    </row>
    <row r="1788" spans="1:4" x14ac:dyDescent="0.25">
      <c r="A1788" s="6">
        <v>531107</v>
      </c>
      <c r="B1788" s="7" t="s">
        <v>102</v>
      </c>
      <c r="C1788" s="391"/>
      <c r="D1788" s="131"/>
    </row>
    <row r="1789" spans="1:4" x14ac:dyDescent="0.25">
      <c r="A1789" s="6">
        <v>531108</v>
      </c>
      <c r="B1789" s="7" t="s">
        <v>103</v>
      </c>
      <c r="C1789" s="131">
        <v>25258296</v>
      </c>
      <c r="D1789" s="131">
        <v>10753865</v>
      </c>
    </row>
    <row r="1790" spans="1:4" x14ac:dyDescent="0.25">
      <c r="A1790" s="6">
        <v>531109</v>
      </c>
      <c r="B1790" s="7" t="s">
        <v>104</v>
      </c>
      <c r="C1790" s="131">
        <v>33861329</v>
      </c>
      <c r="D1790" s="131">
        <v>24294433</v>
      </c>
    </row>
    <row r="1791" spans="1:4" x14ac:dyDescent="0.25">
      <c r="A1791" s="6">
        <v>531110</v>
      </c>
      <c r="B1791" s="7" t="s">
        <v>105</v>
      </c>
      <c r="C1791" s="131">
        <v>562641</v>
      </c>
      <c r="D1791" s="131">
        <v>1119945</v>
      </c>
    </row>
    <row r="1792" spans="1:4" x14ac:dyDescent="0.25">
      <c r="A1792" s="6">
        <v>531111</v>
      </c>
      <c r="B1792" s="7" t="s">
        <v>106</v>
      </c>
      <c r="C1792" s="131">
        <v>7418715</v>
      </c>
      <c r="D1792" s="131">
        <v>3686257</v>
      </c>
    </row>
    <row r="1793" spans="1:4" x14ac:dyDescent="0.25">
      <c r="A1793" s="6">
        <v>531112</v>
      </c>
      <c r="B1793" s="7" t="s">
        <v>107</v>
      </c>
      <c r="C1793" s="131">
        <v>18898704</v>
      </c>
      <c r="D1793" s="131">
        <v>2643574</v>
      </c>
    </row>
    <row r="1794" spans="1:4" x14ac:dyDescent="0.25">
      <c r="A1794" s="6">
        <v>531113</v>
      </c>
      <c r="B1794" s="7" t="s">
        <v>108</v>
      </c>
      <c r="C1794" s="131">
        <v>352055</v>
      </c>
      <c r="D1794" s="131">
        <v>30760</v>
      </c>
    </row>
    <row r="1795" spans="1:4" x14ac:dyDescent="0.25">
      <c r="A1795" s="6">
        <v>531114</v>
      </c>
      <c r="B1795" s="7" t="s">
        <v>109</v>
      </c>
      <c r="C1795" s="131">
        <v>314563</v>
      </c>
      <c r="D1795" s="131">
        <v>340817</v>
      </c>
    </row>
    <row r="1796" spans="1:4" ht="15.75" thickBot="1" x14ac:dyDescent="0.3">
      <c r="A1796" s="18">
        <v>531115</v>
      </c>
      <c r="B1796" s="19" t="s">
        <v>110</v>
      </c>
      <c r="C1796" s="131">
        <v>1382006</v>
      </c>
      <c r="D1796" s="131">
        <v>1188401</v>
      </c>
    </row>
    <row r="1797" spans="1:4" ht="15.75" thickBot="1" x14ac:dyDescent="0.3">
      <c r="A1797" s="8" t="s">
        <v>20</v>
      </c>
      <c r="B1797" s="9"/>
      <c r="C1797" s="196">
        <f>SUM(C1782:C1796)</f>
        <v>641690042</v>
      </c>
      <c r="D1797" s="196">
        <f>SUM(D1782:D1796)</f>
        <v>615253191</v>
      </c>
    </row>
    <row r="1798" spans="1:4" x14ac:dyDescent="0.25">
      <c r="A1798" s="11">
        <v>5312</v>
      </c>
      <c r="B1798" s="12" t="s">
        <v>425</v>
      </c>
      <c r="C1798" s="390"/>
      <c r="D1798" s="390"/>
    </row>
    <row r="1799" spans="1:4" x14ac:dyDescent="0.25">
      <c r="A1799" s="6">
        <v>531201</v>
      </c>
      <c r="B1799" s="7" t="s">
        <v>96</v>
      </c>
      <c r="C1799" s="131">
        <v>66892840</v>
      </c>
      <c r="D1799" s="131">
        <v>73438259</v>
      </c>
    </row>
    <row r="1800" spans="1:4" x14ac:dyDescent="0.25">
      <c r="A1800" s="6">
        <v>531202</v>
      </c>
      <c r="B1800" s="7" t="s">
        <v>97</v>
      </c>
      <c r="C1800" s="131">
        <v>88364612</v>
      </c>
      <c r="D1800" s="131">
        <v>83269000</v>
      </c>
    </row>
    <row r="1801" spans="1:4" x14ac:dyDescent="0.25">
      <c r="A1801" s="6">
        <v>531203</v>
      </c>
      <c r="B1801" s="7" t="s">
        <v>98</v>
      </c>
      <c r="C1801" s="131">
        <v>264794</v>
      </c>
      <c r="D1801" s="131">
        <v>325154</v>
      </c>
    </row>
    <row r="1802" spans="1:4" x14ac:dyDescent="0.25">
      <c r="A1802" s="6">
        <v>531204</v>
      </c>
      <c r="B1802" s="7" t="s">
        <v>99</v>
      </c>
      <c r="C1802" s="131">
        <v>86143899</v>
      </c>
      <c r="D1802" s="131">
        <v>1135975</v>
      </c>
    </row>
    <row r="1803" spans="1:4" x14ac:dyDescent="0.25">
      <c r="A1803" s="6">
        <v>531205</v>
      </c>
      <c r="B1803" s="7" t="s">
        <v>100</v>
      </c>
      <c r="C1803" s="131">
        <v>1861756</v>
      </c>
      <c r="D1803" s="131">
        <v>1675009</v>
      </c>
    </row>
    <row r="1804" spans="1:4" x14ac:dyDescent="0.25">
      <c r="A1804" s="6">
        <v>531206</v>
      </c>
      <c r="B1804" s="7" t="s">
        <v>101</v>
      </c>
      <c r="C1804" s="131">
        <v>116156</v>
      </c>
      <c r="D1804" s="131">
        <v>148017</v>
      </c>
    </row>
    <row r="1805" spans="1:4" x14ac:dyDescent="0.25">
      <c r="A1805" s="6">
        <v>531207</v>
      </c>
      <c r="B1805" s="7" t="s">
        <v>102</v>
      </c>
      <c r="C1805" s="391"/>
      <c r="D1805" s="131"/>
    </row>
    <row r="1806" spans="1:4" x14ac:dyDescent="0.25">
      <c r="A1806" s="6">
        <v>531208</v>
      </c>
      <c r="B1806" s="7" t="s">
        <v>103</v>
      </c>
      <c r="C1806" s="131">
        <v>1940341</v>
      </c>
      <c r="D1806" s="131">
        <v>736183</v>
      </c>
    </row>
    <row r="1807" spans="1:4" x14ac:dyDescent="0.25">
      <c r="A1807" s="6">
        <v>531209</v>
      </c>
      <c r="B1807" s="7" t="s">
        <v>104</v>
      </c>
      <c r="C1807" s="131">
        <v>20212958</v>
      </c>
      <c r="D1807" s="131">
        <v>7570251</v>
      </c>
    </row>
    <row r="1808" spans="1:4" x14ac:dyDescent="0.25">
      <c r="A1808" s="6">
        <v>531210</v>
      </c>
      <c r="B1808" s="7" t="s">
        <v>105</v>
      </c>
      <c r="C1808" s="131">
        <v>310371</v>
      </c>
      <c r="D1808" s="131">
        <v>103228</v>
      </c>
    </row>
    <row r="1809" spans="1:4" x14ac:dyDescent="0.25">
      <c r="A1809" s="6">
        <v>531211</v>
      </c>
      <c r="B1809" s="7" t="s">
        <v>106</v>
      </c>
      <c r="C1809" s="131">
        <v>1000687</v>
      </c>
      <c r="D1809" s="131">
        <v>2964987</v>
      </c>
    </row>
    <row r="1810" spans="1:4" x14ac:dyDescent="0.25">
      <c r="A1810" s="6">
        <v>531212</v>
      </c>
      <c r="B1810" s="7" t="s">
        <v>107</v>
      </c>
      <c r="C1810" s="131">
        <v>1847364</v>
      </c>
      <c r="D1810" s="131">
        <v>2235321</v>
      </c>
    </row>
    <row r="1811" spans="1:4" x14ac:dyDescent="0.25">
      <c r="A1811" s="6">
        <v>531213</v>
      </c>
      <c r="B1811" s="7" t="s">
        <v>108</v>
      </c>
      <c r="C1811" s="131">
        <v>21099</v>
      </c>
      <c r="D1811" s="131">
        <v>4966</v>
      </c>
    </row>
    <row r="1812" spans="1:4" x14ac:dyDescent="0.25">
      <c r="A1812" s="6">
        <v>531214</v>
      </c>
      <c r="B1812" s="7" t="s">
        <v>109</v>
      </c>
      <c r="C1812" s="131">
        <v>110917</v>
      </c>
      <c r="D1812" s="131">
        <v>5794</v>
      </c>
    </row>
    <row r="1813" spans="1:4" ht="15.75" thickBot="1" x14ac:dyDescent="0.3">
      <c r="A1813" s="18">
        <v>531215</v>
      </c>
      <c r="B1813" s="19" t="s">
        <v>110</v>
      </c>
      <c r="C1813" s="131">
        <v>-690659</v>
      </c>
      <c r="D1813" s="131">
        <v>4454955</v>
      </c>
    </row>
    <row r="1814" spans="1:4" ht="15.75" thickBot="1" x14ac:dyDescent="0.3">
      <c r="A1814" s="8" t="s">
        <v>20</v>
      </c>
      <c r="B1814" s="9"/>
      <c r="C1814" s="196">
        <f>SUM(C1799:C1813)</f>
        <v>268397135</v>
      </c>
      <c r="D1814" s="196">
        <f>SUM(D1799:D1813)</f>
        <v>178067099</v>
      </c>
    </row>
    <row r="1815" spans="1:4" x14ac:dyDescent="0.25">
      <c r="A1815" s="11">
        <v>5313</v>
      </c>
      <c r="B1815" s="12" t="s">
        <v>340</v>
      </c>
      <c r="C1815" s="390"/>
      <c r="D1815" s="390"/>
    </row>
    <row r="1816" spans="1:4" x14ac:dyDescent="0.25">
      <c r="A1816" s="6">
        <v>531301</v>
      </c>
      <c r="B1816" s="7" t="s">
        <v>96</v>
      </c>
      <c r="C1816" s="131">
        <v>172406304</v>
      </c>
      <c r="D1816" s="131">
        <v>349065009</v>
      </c>
    </row>
    <row r="1817" spans="1:4" x14ac:dyDescent="0.25">
      <c r="A1817" s="6">
        <v>531302</v>
      </c>
      <c r="B1817" s="7" t="s">
        <v>97</v>
      </c>
      <c r="C1817" s="131"/>
      <c r="D1817" s="131"/>
    </row>
    <row r="1818" spans="1:4" x14ac:dyDescent="0.25">
      <c r="A1818" s="6">
        <v>531303</v>
      </c>
      <c r="B1818" s="7" t="s">
        <v>98</v>
      </c>
      <c r="C1818" s="131">
        <v>246265</v>
      </c>
      <c r="D1818" s="131">
        <v>532719</v>
      </c>
    </row>
    <row r="1819" spans="1:4" x14ac:dyDescent="0.25">
      <c r="A1819" s="6">
        <v>531304</v>
      </c>
      <c r="B1819" s="7" t="s">
        <v>99</v>
      </c>
      <c r="C1819" s="131">
        <v>107163</v>
      </c>
      <c r="D1819" s="131">
        <v>26927251</v>
      </c>
    </row>
    <row r="1820" spans="1:4" x14ac:dyDescent="0.25">
      <c r="A1820" s="6">
        <v>531305</v>
      </c>
      <c r="B1820" s="7" t="s">
        <v>100</v>
      </c>
      <c r="C1820" s="131">
        <v>11489693</v>
      </c>
      <c r="D1820" s="131">
        <v>10131876</v>
      </c>
    </row>
    <row r="1821" spans="1:4" x14ac:dyDescent="0.25">
      <c r="A1821" s="6">
        <v>531306</v>
      </c>
      <c r="B1821" s="7" t="s">
        <v>101</v>
      </c>
      <c r="C1821" s="131">
        <v>876347958</v>
      </c>
      <c r="D1821" s="131">
        <v>800118634</v>
      </c>
    </row>
    <row r="1822" spans="1:4" x14ac:dyDescent="0.25">
      <c r="A1822" s="6">
        <v>531307</v>
      </c>
      <c r="B1822" s="7" t="s">
        <v>102</v>
      </c>
      <c r="C1822" s="131"/>
      <c r="D1822" s="131"/>
    </row>
    <row r="1823" spans="1:4" x14ac:dyDescent="0.25">
      <c r="A1823" s="6">
        <v>531308</v>
      </c>
      <c r="B1823" s="7" t="s">
        <v>103</v>
      </c>
      <c r="C1823" s="131">
        <v>46213719</v>
      </c>
      <c r="D1823" s="131">
        <v>36290569</v>
      </c>
    </row>
    <row r="1824" spans="1:4" x14ac:dyDescent="0.25">
      <c r="A1824" s="6">
        <v>531309</v>
      </c>
      <c r="B1824" s="7" t="s">
        <v>104</v>
      </c>
      <c r="C1824" s="131">
        <v>5805391</v>
      </c>
      <c r="D1824" s="131">
        <v>41322720</v>
      </c>
    </row>
    <row r="1825" spans="1:4" x14ac:dyDescent="0.25">
      <c r="A1825" s="6">
        <v>531310</v>
      </c>
      <c r="B1825" s="7" t="s">
        <v>105</v>
      </c>
      <c r="C1825" s="131">
        <v>846424</v>
      </c>
      <c r="D1825" s="131">
        <v>73479</v>
      </c>
    </row>
    <row r="1826" spans="1:4" x14ac:dyDescent="0.25">
      <c r="A1826" s="6">
        <v>531311</v>
      </c>
      <c r="B1826" s="7" t="s">
        <v>106</v>
      </c>
      <c r="C1826" s="131">
        <v>12514270</v>
      </c>
      <c r="D1826" s="131">
        <v>9783828</v>
      </c>
    </row>
    <row r="1827" spans="1:4" x14ac:dyDescent="0.25">
      <c r="A1827" s="6">
        <v>531312</v>
      </c>
      <c r="B1827" s="7" t="s">
        <v>107</v>
      </c>
      <c r="C1827" s="131">
        <v>177950</v>
      </c>
      <c r="D1827" s="131">
        <v>207950</v>
      </c>
    </row>
    <row r="1828" spans="1:4" x14ac:dyDescent="0.25">
      <c r="A1828" s="6">
        <v>531313</v>
      </c>
      <c r="B1828" s="7" t="s">
        <v>108</v>
      </c>
      <c r="C1828" s="131"/>
      <c r="D1828" s="131"/>
    </row>
    <row r="1829" spans="1:4" x14ac:dyDescent="0.25">
      <c r="A1829" s="6">
        <v>531314</v>
      </c>
      <c r="B1829" s="7" t="s">
        <v>109</v>
      </c>
      <c r="C1829" s="131">
        <v>320000</v>
      </c>
      <c r="D1829" s="131">
        <v>160000</v>
      </c>
    </row>
    <row r="1830" spans="1:4" ht="15.75" thickBot="1" x14ac:dyDescent="0.3">
      <c r="A1830" s="18">
        <v>531315</v>
      </c>
      <c r="B1830" s="19" t="s">
        <v>110</v>
      </c>
      <c r="C1830" s="131">
        <v>320000</v>
      </c>
      <c r="D1830" s="131">
        <v>325000</v>
      </c>
    </row>
    <row r="1831" spans="1:4" ht="15.75" thickBot="1" x14ac:dyDescent="0.3">
      <c r="A1831" s="8" t="s">
        <v>20</v>
      </c>
      <c r="B1831" s="9"/>
      <c r="C1831" s="196">
        <f>SUM(C1816:C1830)</f>
        <v>1126795137</v>
      </c>
      <c r="D1831" s="196">
        <f>SUM(D1816:D1830)</f>
        <v>1274939035</v>
      </c>
    </row>
    <row r="1832" spans="1:4" x14ac:dyDescent="0.25">
      <c r="A1832" s="11">
        <v>5314</v>
      </c>
      <c r="B1832" s="12" t="s">
        <v>426</v>
      </c>
      <c r="C1832" s="390"/>
      <c r="D1832" s="390"/>
    </row>
    <row r="1833" spans="1:4" x14ac:dyDescent="0.25">
      <c r="A1833" s="6">
        <v>531401</v>
      </c>
      <c r="B1833" s="7" t="s">
        <v>96</v>
      </c>
      <c r="C1833" s="131">
        <v>341798919</v>
      </c>
      <c r="D1833" s="131">
        <v>138125474</v>
      </c>
    </row>
    <row r="1834" spans="1:4" x14ac:dyDescent="0.25">
      <c r="A1834" s="6">
        <v>531402</v>
      </c>
      <c r="B1834" s="7" t="s">
        <v>97</v>
      </c>
      <c r="C1834" s="131"/>
      <c r="D1834" s="131"/>
    </row>
    <row r="1835" spans="1:4" x14ac:dyDescent="0.25">
      <c r="A1835" s="6">
        <v>531403</v>
      </c>
      <c r="B1835" s="7" t="s">
        <v>98</v>
      </c>
      <c r="C1835" s="131">
        <v>395372</v>
      </c>
      <c r="D1835" s="131">
        <v>427815</v>
      </c>
    </row>
    <row r="1836" spans="1:4" x14ac:dyDescent="0.25">
      <c r="A1836" s="6">
        <v>531404</v>
      </c>
      <c r="B1836" s="7" t="s">
        <v>99</v>
      </c>
      <c r="C1836" s="131">
        <v>26562109</v>
      </c>
      <c r="D1836" s="131">
        <v>100000</v>
      </c>
    </row>
    <row r="1837" spans="1:4" x14ac:dyDescent="0.25">
      <c r="A1837" s="6">
        <v>531405</v>
      </c>
      <c r="B1837" s="7" t="s">
        <v>100</v>
      </c>
      <c r="C1837" s="131">
        <v>8226057</v>
      </c>
      <c r="D1837" s="131">
        <v>5898478</v>
      </c>
    </row>
    <row r="1838" spans="1:4" x14ac:dyDescent="0.25">
      <c r="A1838" s="6">
        <v>531406</v>
      </c>
      <c r="B1838" s="7" t="s">
        <v>101</v>
      </c>
      <c r="C1838" s="131">
        <v>100001</v>
      </c>
      <c r="D1838" s="131">
        <v>268792</v>
      </c>
    </row>
    <row r="1839" spans="1:4" x14ac:dyDescent="0.25">
      <c r="A1839" s="6">
        <v>531407</v>
      </c>
      <c r="B1839" s="7" t="s">
        <v>102</v>
      </c>
      <c r="C1839" s="131"/>
      <c r="D1839" s="131"/>
    </row>
    <row r="1840" spans="1:4" x14ac:dyDescent="0.25">
      <c r="A1840" s="15">
        <v>531408</v>
      </c>
      <c r="B1840" s="16" t="s">
        <v>103</v>
      </c>
      <c r="C1840" s="131">
        <v>5739709</v>
      </c>
      <c r="D1840" s="131">
        <v>12419011</v>
      </c>
    </row>
    <row r="1841" spans="1:4" x14ac:dyDescent="0.25">
      <c r="A1841" s="6">
        <v>531409</v>
      </c>
      <c r="B1841" s="7" t="s">
        <v>104</v>
      </c>
      <c r="C1841" s="131">
        <v>7413592</v>
      </c>
      <c r="D1841" s="131">
        <v>5500692</v>
      </c>
    </row>
    <row r="1842" spans="1:4" x14ac:dyDescent="0.25">
      <c r="A1842" s="6">
        <v>531410</v>
      </c>
      <c r="B1842" s="7" t="s">
        <v>105</v>
      </c>
      <c r="C1842" s="131"/>
      <c r="D1842" s="131"/>
    </row>
    <row r="1843" spans="1:4" x14ac:dyDescent="0.25">
      <c r="A1843" s="6">
        <v>531411</v>
      </c>
      <c r="B1843" s="7" t="s">
        <v>106</v>
      </c>
      <c r="C1843" s="131">
        <v>50000</v>
      </c>
      <c r="D1843" s="131">
        <v>50000</v>
      </c>
    </row>
    <row r="1844" spans="1:4" x14ac:dyDescent="0.25">
      <c r="A1844" s="6">
        <v>531412</v>
      </c>
      <c r="B1844" s="7" t="s">
        <v>107</v>
      </c>
      <c r="C1844" s="131">
        <v>44873</v>
      </c>
      <c r="D1844" s="131">
        <v>65873</v>
      </c>
    </row>
    <row r="1845" spans="1:4" x14ac:dyDescent="0.25">
      <c r="A1845" s="6">
        <v>531413</v>
      </c>
      <c r="B1845" s="7" t="s">
        <v>108</v>
      </c>
      <c r="C1845" s="131"/>
      <c r="D1845" s="131"/>
    </row>
    <row r="1846" spans="1:4" x14ac:dyDescent="0.25">
      <c r="A1846" s="6">
        <v>531414</v>
      </c>
      <c r="B1846" s="7" t="s">
        <v>109</v>
      </c>
      <c r="C1846" s="131">
        <v>224000</v>
      </c>
      <c r="D1846" s="131"/>
    </row>
    <row r="1847" spans="1:4" ht="15.75" thickBot="1" x14ac:dyDescent="0.3">
      <c r="A1847" s="18">
        <v>531415</v>
      </c>
      <c r="B1847" s="19" t="s">
        <v>110</v>
      </c>
      <c r="C1847" s="131">
        <v>112000</v>
      </c>
      <c r="D1847" s="131">
        <v>3500</v>
      </c>
    </row>
    <row r="1848" spans="1:4" ht="15.75" thickBot="1" x14ac:dyDescent="0.3">
      <c r="A1848" s="8" t="s">
        <v>20</v>
      </c>
      <c r="B1848" s="9"/>
      <c r="C1848" s="196">
        <f>SUM(C1833:C1847)</f>
        <v>390666632</v>
      </c>
      <c r="D1848" s="196">
        <f>SUM(D1833:D1847)</f>
        <v>162859635</v>
      </c>
    </row>
    <row r="1849" spans="1:4" x14ac:dyDescent="0.25">
      <c r="A1849" s="11">
        <v>5315</v>
      </c>
      <c r="B1849" s="12" t="s">
        <v>427</v>
      </c>
      <c r="C1849" s="390"/>
      <c r="D1849" s="390"/>
    </row>
    <row r="1850" spans="1:4" x14ac:dyDescent="0.25">
      <c r="A1850" s="6">
        <v>531501</v>
      </c>
      <c r="B1850" s="7" t="s">
        <v>96</v>
      </c>
      <c r="C1850" s="131"/>
      <c r="D1850" s="131"/>
    </row>
    <row r="1851" spans="1:4" x14ac:dyDescent="0.25">
      <c r="A1851" s="6">
        <v>531502</v>
      </c>
      <c r="B1851" s="7" t="s">
        <v>97</v>
      </c>
      <c r="C1851" s="131"/>
      <c r="D1851" s="131"/>
    </row>
    <row r="1852" spans="1:4" x14ac:dyDescent="0.25">
      <c r="A1852" s="6">
        <v>531503</v>
      </c>
      <c r="B1852" s="7" t="s">
        <v>98</v>
      </c>
      <c r="C1852" s="131"/>
      <c r="D1852" s="131"/>
    </row>
    <row r="1853" spans="1:4" x14ac:dyDescent="0.25">
      <c r="A1853" s="6">
        <v>531504</v>
      </c>
      <c r="B1853" s="7" t="s">
        <v>99</v>
      </c>
      <c r="C1853" s="131"/>
      <c r="D1853" s="131"/>
    </row>
    <row r="1854" spans="1:4" x14ac:dyDescent="0.25">
      <c r="A1854" s="6">
        <v>531505</v>
      </c>
      <c r="B1854" s="7" t="s">
        <v>100</v>
      </c>
      <c r="C1854" s="131"/>
      <c r="D1854" s="131"/>
    </row>
    <row r="1855" spans="1:4" x14ac:dyDescent="0.25">
      <c r="A1855" s="6">
        <v>531506</v>
      </c>
      <c r="B1855" s="7" t="s">
        <v>101</v>
      </c>
      <c r="C1855" s="131"/>
      <c r="D1855" s="131"/>
    </row>
    <row r="1856" spans="1:4" x14ac:dyDescent="0.25">
      <c r="A1856" s="6">
        <v>531507</v>
      </c>
      <c r="B1856" s="7" t="s">
        <v>102</v>
      </c>
      <c r="C1856" s="131"/>
      <c r="D1856" s="131"/>
    </row>
    <row r="1857" spans="1:4" x14ac:dyDescent="0.25">
      <c r="A1857" s="6">
        <v>531508</v>
      </c>
      <c r="B1857" s="7" t="s">
        <v>103</v>
      </c>
      <c r="C1857" s="131"/>
      <c r="D1857" s="131"/>
    </row>
    <row r="1858" spans="1:4" x14ac:dyDescent="0.25">
      <c r="A1858" s="6">
        <v>531509</v>
      </c>
      <c r="B1858" s="7" t="s">
        <v>104</v>
      </c>
      <c r="C1858" s="131"/>
      <c r="D1858" s="131"/>
    </row>
    <row r="1859" spans="1:4" x14ac:dyDescent="0.25">
      <c r="A1859" s="6">
        <v>531510</v>
      </c>
      <c r="B1859" s="7" t="s">
        <v>105</v>
      </c>
      <c r="C1859" s="131"/>
      <c r="D1859" s="131"/>
    </row>
    <row r="1860" spans="1:4" x14ac:dyDescent="0.25">
      <c r="A1860" s="6">
        <v>531511</v>
      </c>
      <c r="B1860" s="7" t="s">
        <v>106</v>
      </c>
      <c r="C1860" s="131"/>
      <c r="D1860" s="131"/>
    </row>
    <row r="1861" spans="1:4" x14ac:dyDescent="0.25">
      <c r="A1861" s="6">
        <v>531512</v>
      </c>
      <c r="B1861" s="7" t="s">
        <v>107</v>
      </c>
      <c r="C1861" s="131"/>
      <c r="D1861" s="131"/>
    </row>
    <row r="1862" spans="1:4" x14ac:dyDescent="0.25">
      <c r="A1862" s="6">
        <v>531513</v>
      </c>
      <c r="B1862" s="7" t="s">
        <v>108</v>
      </c>
      <c r="C1862" s="131"/>
      <c r="D1862" s="131"/>
    </row>
    <row r="1863" spans="1:4" x14ac:dyDescent="0.25">
      <c r="A1863" s="6">
        <v>531514</v>
      </c>
      <c r="B1863" s="7" t="s">
        <v>109</v>
      </c>
      <c r="C1863" s="131"/>
      <c r="D1863" s="131"/>
    </row>
    <row r="1864" spans="1:4" ht="15.75" thickBot="1" x14ac:dyDescent="0.3">
      <c r="A1864" s="18">
        <v>531515</v>
      </c>
      <c r="B1864" s="19" t="s">
        <v>110</v>
      </c>
      <c r="C1864" s="398"/>
      <c r="D1864" s="398"/>
    </row>
    <row r="1865" spans="1:4" ht="15.75" thickBot="1" x14ac:dyDescent="0.3">
      <c r="A1865" s="8" t="s">
        <v>20</v>
      </c>
      <c r="B1865" s="9"/>
      <c r="C1865" s="196">
        <f>SUM(C1850:C1864)</f>
        <v>0</v>
      </c>
      <c r="D1865" s="196">
        <f>SUM(D1850:D1864)</f>
        <v>0</v>
      </c>
    </row>
    <row r="1866" spans="1:4" x14ac:dyDescent="0.25">
      <c r="A1866" s="11">
        <v>5316</v>
      </c>
      <c r="B1866" s="12" t="s">
        <v>349</v>
      </c>
      <c r="C1866" s="390"/>
      <c r="D1866" s="390"/>
    </row>
    <row r="1867" spans="1:4" x14ac:dyDescent="0.25">
      <c r="A1867" s="6">
        <v>531601</v>
      </c>
      <c r="B1867" s="7" t="s">
        <v>350</v>
      </c>
      <c r="C1867" s="131">
        <v>119248342</v>
      </c>
      <c r="D1867" s="131">
        <v>95894976</v>
      </c>
    </row>
    <row r="1868" spans="1:4" x14ac:dyDescent="0.25">
      <c r="A1868" s="6">
        <v>531602</v>
      </c>
      <c r="B1868" s="7" t="s">
        <v>351</v>
      </c>
      <c r="C1868" s="131">
        <v>336626</v>
      </c>
      <c r="D1868" s="131">
        <v>1199921</v>
      </c>
    </row>
    <row r="1869" spans="1:4" x14ac:dyDescent="0.25">
      <c r="A1869" s="6">
        <v>531603</v>
      </c>
      <c r="B1869" s="7" t="s">
        <v>352</v>
      </c>
      <c r="C1869" s="131"/>
      <c r="D1869" s="131"/>
    </row>
    <row r="1870" spans="1:4" x14ac:dyDescent="0.25">
      <c r="A1870" s="6">
        <v>531604</v>
      </c>
      <c r="B1870" s="7" t="s">
        <v>354</v>
      </c>
      <c r="C1870" s="131">
        <v>29280025</v>
      </c>
      <c r="D1870" s="131">
        <v>9806873</v>
      </c>
    </row>
    <row r="1871" spans="1:4" x14ac:dyDescent="0.25">
      <c r="A1871" s="6">
        <v>531605</v>
      </c>
      <c r="B1871" s="7" t="s">
        <v>355</v>
      </c>
      <c r="C1871" s="131">
        <v>577338</v>
      </c>
      <c r="D1871" s="131">
        <v>855834</v>
      </c>
    </row>
    <row r="1872" spans="1:4" x14ac:dyDescent="0.25">
      <c r="A1872" s="6">
        <v>531606</v>
      </c>
      <c r="B1872" s="7" t="s">
        <v>356</v>
      </c>
      <c r="C1872" s="131">
        <v>64000000</v>
      </c>
      <c r="D1872" s="131">
        <v>76000000</v>
      </c>
    </row>
    <row r="1873" spans="1:4" x14ac:dyDescent="0.25">
      <c r="A1873" s="6">
        <v>531607</v>
      </c>
      <c r="B1873" s="7" t="s">
        <v>357</v>
      </c>
      <c r="C1873" s="131">
        <v>10985602</v>
      </c>
      <c r="D1873" s="131">
        <v>9816332</v>
      </c>
    </row>
    <row r="1874" spans="1:4" x14ac:dyDescent="0.25">
      <c r="A1874" s="6">
        <v>531608</v>
      </c>
      <c r="B1874" s="7" t="s">
        <v>358</v>
      </c>
      <c r="C1874" s="131">
        <v>6732841</v>
      </c>
      <c r="D1874" s="131">
        <v>7053361</v>
      </c>
    </row>
    <row r="1875" spans="1:4" x14ac:dyDescent="0.25">
      <c r="A1875" s="6">
        <v>531609</v>
      </c>
      <c r="B1875" s="7" t="s">
        <v>359</v>
      </c>
      <c r="C1875" s="131">
        <v>12036532</v>
      </c>
      <c r="D1875" s="131">
        <v>11337258</v>
      </c>
    </row>
    <row r="1876" spans="1:4" x14ac:dyDescent="0.25">
      <c r="A1876" s="6">
        <v>531610</v>
      </c>
      <c r="B1876" s="7" t="s">
        <v>360</v>
      </c>
      <c r="C1876" s="131">
        <v>2334350</v>
      </c>
      <c r="D1876" s="131">
        <v>2131310</v>
      </c>
    </row>
    <row r="1877" spans="1:4" x14ac:dyDescent="0.25">
      <c r="A1877" s="6">
        <v>531611</v>
      </c>
      <c r="B1877" s="7" t="s">
        <v>361</v>
      </c>
      <c r="C1877" s="131"/>
      <c r="D1877" s="131"/>
    </row>
    <row r="1878" spans="1:4" x14ac:dyDescent="0.25">
      <c r="A1878" s="6">
        <v>531612</v>
      </c>
      <c r="B1878" s="7" t="s">
        <v>362</v>
      </c>
      <c r="C1878" s="131"/>
      <c r="D1878" s="131"/>
    </row>
    <row r="1879" spans="1:4" x14ac:dyDescent="0.25">
      <c r="A1879" s="6">
        <v>531613</v>
      </c>
      <c r="B1879" s="7" t="s">
        <v>363</v>
      </c>
      <c r="C1879" s="131"/>
      <c r="D1879" s="131"/>
    </row>
    <row r="1880" spans="1:4" x14ac:dyDescent="0.25">
      <c r="A1880" s="6">
        <v>531614</v>
      </c>
      <c r="B1880" s="7" t="s">
        <v>364</v>
      </c>
      <c r="C1880" s="131"/>
      <c r="D1880" s="131"/>
    </row>
    <row r="1881" spans="1:4" x14ac:dyDescent="0.25">
      <c r="A1881" s="6">
        <v>531615</v>
      </c>
      <c r="B1881" s="7" t="s">
        <v>365</v>
      </c>
      <c r="C1881" s="131">
        <v>302717</v>
      </c>
      <c r="D1881" s="131">
        <v>3860501</v>
      </c>
    </row>
    <row r="1882" spans="1:4" x14ac:dyDescent="0.25">
      <c r="A1882" s="6">
        <v>531616</v>
      </c>
      <c r="B1882" s="7" t="s">
        <v>366</v>
      </c>
      <c r="C1882" s="131">
        <v>4802396</v>
      </c>
      <c r="D1882" s="131">
        <v>3294706</v>
      </c>
    </row>
    <row r="1883" spans="1:4" x14ac:dyDescent="0.25">
      <c r="A1883" s="6">
        <v>531617</v>
      </c>
      <c r="B1883" s="7" t="s">
        <v>367</v>
      </c>
      <c r="C1883" s="131">
        <v>5137038</v>
      </c>
      <c r="D1883" s="131">
        <v>5526899</v>
      </c>
    </row>
    <row r="1884" spans="1:4" x14ac:dyDescent="0.25">
      <c r="A1884" s="6">
        <v>531618</v>
      </c>
      <c r="B1884" s="7" t="s">
        <v>368</v>
      </c>
      <c r="C1884" s="131"/>
      <c r="D1884" s="131"/>
    </row>
    <row r="1885" spans="1:4" x14ac:dyDescent="0.25">
      <c r="A1885" s="6">
        <v>531619</v>
      </c>
      <c r="B1885" s="7" t="s">
        <v>369</v>
      </c>
      <c r="C1885" s="131">
        <v>15051294</v>
      </c>
      <c r="D1885" s="131">
        <v>13286476</v>
      </c>
    </row>
    <row r="1886" spans="1:4" x14ac:dyDescent="0.25">
      <c r="A1886" s="6">
        <v>531620</v>
      </c>
      <c r="B1886" s="7" t="s">
        <v>370</v>
      </c>
      <c r="C1886" s="131">
        <v>2503465</v>
      </c>
      <c r="D1886" s="131">
        <v>2447474</v>
      </c>
    </row>
    <row r="1887" spans="1:4" x14ac:dyDescent="0.25">
      <c r="A1887" s="6">
        <v>531621</v>
      </c>
      <c r="B1887" s="7" t="s">
        <v>371</v>
      </c>
      <c r="C1887" s="131"/>
      <c r="D1887" s="131">
        <v>39855</v>
      </c>
    </row>
    <row r="1888" spans="1:4" x14ac:dyDescent="0.25">
      <c r="A1888" s="6">
        <v>531622</v>
      </c>
      <c r="B1888" s="7" t="s">
        <v>372</v>
      </c>
      <c r="C1888" s="131">
        <v>1310000</v>
      </c>
      <c r="D1888" s="131">
        <v>472876</v>
      </c>
    </row>
    <row r="1889" spans="1:4" x14ac:dyDescent="0.25">
      <c r="A1889" s="6">
        <v>531623</v>
      </c>
      <c r="B1889" s="7" t="s">
        <v>373</v>
      </c>
      <c r="C1889" s="131">
        <v>1662563</v>
      </c>
      <c r="D1889" s="131">
        <v>3981222</v>
      </c>
    </row>
    <row r="1890" spans="1:4" x14ac:dyDescent="0.25">
      <c r="A1890" s="6">
        <v>531624</v>
      </c>
      <c r="B1890" s="7" t="s">
        <v>374</v>
      </c>
      <c r="C1890" s="131">
        <v>10647905</v>
      </c>
      <c r="D1890" s="131">
        <v>2300766</v>
      </c>
    </row>
    <row r="1891" spans="1:4" x14ac:dyDescent="0.25">
      <c r="A1891" s="6">
        <v>531625</v>
      </c>
      <c r="B1891" s="7" t="s">
        <v>375</v>
      </c>
      <c r="C1891" s="131">
        <v>386841</v>
      </c>
      <c r="D1891" s="131">
        <v>161014</v>
      </c>
    </row>
    <row r="1892" spans="1:4" x14ac:dyDescent="0.25">
      <c r="A1892" s="6">
        <v>531626</v>
      </c>
      <c r="B1892" s="7" t="s">
        <v>376</v>
      </c>
      <c r="C1892" s="131">
        <v>1999078</v>
      </c>
      <c r="D1892" s="131">
        <v>2010994</v>
      </c>
    </row>
    <row r="1893" spans="1:4" x14ac:dyDescent="0.25">
      <c r="A1893" s="6">
        <v>531627</v>
      </c>
      <c r="B1893" s="7" t="s">
        <v>377</v>
      </c>
      <c r="C1893" s="131">
        <v>3205352</v>
      </c>
      <c r="D1893" s="131">
        <v>1224871</v>
      </c>
    </row>
    <row r="1894" spans="1:4" x14ac:dyDescent="0.25">
      <c r="A1894" s="6">
        <v>531628</v>
      </c>
      <c r="B1894" s="7" t="s">
        <v>378</v>
      </c>
      <c r="C1894" s="131">
        <v>8633562</v>
      </c>
      <c r="D1894" s="131">
        <v>6811184</v>
      </c>
    </row>
    <row r="1895" spans="1:4" x14ac:dyDescent="0.25">
      <c r="A1895" s="6">
        <v>531629</v>
      </c>
      <c r="B1895" s="7" t="s">
        <v>379</v>
      </c>
      <c r="C1895" s="131">
        <v>20139</v>
      </c>
      <c r="D1895" s="131">
        <v>270999</v>
      </c>
    </row>
    <row r="1896" spans="1:4" x14ac:dyDescent="0.25">
      <c r="A1896" s="6">
        <v>531630</v>
      </c>
      <c r="B1896" s="7" t="s">
        <v>380</v>
      </c>
      <c r="C1896" s="131">
        <v>1637884</v>
      </c>
      <c r="D1896" s="131">
        <v>1595090</v>
      </c>
    </row>
    <row r="1897" spans="1:4" x14ac:dyDescent="0.25">
      <c r="A1897" s="6">
        <v>531631</v>
      </c>
      <c r="B1897" s="7" t="s">
        <v>381</v>
      </c>
      <c r="C1897" s="131">
        <v>65628586</v>
      </c>
      <c r="D1897" s="131">
        <v>47914494</v>
      </c>
    </row>
    <row r="1898" spans="1:4" x14ac:dyDescent="0.25">
      <c r="A1898" s="6">
        <v>531632</v>
      </c>
      <c r="B1898" s="7" t="s">
        <v>382</v>
      </c>
      <c r="C1898" s="131"/>
      <c r="D1898" s="131">
        <v>97793</v>
      </c>
    </row>
    <row r="1899" spans="1:4" x14ac:dyDescent="0.25">
      <c r="A1899" s="6">
        <v>531633</v>
      </c>
      <c r="B1899" s="7" t="s">
        <v>383</v>
      </c>
      <c r="C1899" s="131">
        <v>878678</v>
      </c>
      <c r="D1899" s="131">
        <v>1126766</v>
      </c>
    </row>
    <row r="1900" spans="1:4" x14ac:dyDescent="0.25">
      <c r="A1900" s="6">
        <v>531634</v>
      </c>
      <c r="B1900" s="7" t="s">
        <v>384</v>
      </c>
      <c r="C1900" s="131">
        <v>774540</v>
      </c>
      <c r="D1900" s="131">
        <v>1478434</v>
      </c>
    </row>
    <row r="1901" spans="1:4" x14ac:dyDescent="0.25">
      <c r="A1901" s="6">
        <v>531635</v>
      </c>
      <c r="B1901" s="7" t="s">
        <v>385</v>
      </c>
      <c r="C1901" s="131">
        <v>3207012</v>
      </c>
      <c r="D1901" s="131">
        <v>152919</v>
      </c>
    </row>
    <row r="1902" spans="1:4" x14ac:dyDescent="0.25">
      <c r="A1902" s="6">
        <v>531636</v>
      </c>
      <c r="B1902" s="7" t="s">
        <v>386</v>
      </c>
      <c r="C1902" s="131">
        <v>10889773</v>
      </c>
      <c r="D1902" s="131">
        <v>23235331</v>
      </c>
    </row>
    <row r="1903" spans="1:4" x14ac:dyDescent="0.25">
      <c r="A1903" s="6">
        <v>531637</v>
      </c>
      <c r="B1903" s="7" t="s">
        <v>387</v>
      </c>
      <c r="C1903" s="131">
        <v>701759</v>
      </c>
      <c r="D1903" s="131">
        <v>70824</v>
      </c>
    </row>
    <row r="1904" spans="1:4" x14ac:dyDescent="0.25">
      <c r="A1904" s="6">
        <v>531638</v>
      </c>
      <c r="B1904" s="7" t="s">
        <v>416</v>
      </c>
      <c r="C1904" s="131">
        <v>6887467</v>
      </c>
      <c r="D1904" s="131">
        <v>2540406</v>
      </c>
    </row>
    <row r="1905" spans="1:4" x14ac:dyDescent="0.25">
      <c r="A1905" s="6">
        <v>531639</v>
      </c>
      <c r="B1905" s="7" t="s">
        <v>389</v>
      </c>
      <c r="C1905" s="131">
        <v>4617596</v>
      </c>
      <c r="D1905" s="131">
        <v>4926163</v>
      </c>
    </row>
    <row r="1906" spans="1:4" x14ac:dyDescent="0.25">
      <c r="A1906" s="6">
        <v>531640</v>
      </c>
      <c r="B1906" s="7" t="s">
        <v>390</v>
      </c>
      <c r="C1906" s="131"/>
      <c r="D1906" s="131"/>
    </row>
    <row r="1907" spans="1:4" x14ac:dyDescent="0.25">
      <c r="A1907" s="6">
        <v>531641</v>
      </c>
      <c r="B1907" s="7" t="s">
        <v>391</v>
      </c>
      <c r="C1907" s="131"/>
      <c r="D1907" s="131"/>
    </row>
    <row r="1908" spans="1:4" x14ac:dyDescent="0.25">
      <c r="A1908" s="6">
        <v>531642</v>
      </c>
      <c r="B1908" s="7" t="s">
        <v>169</v>
      </c>
      <c r="C1908" s="131"/>
      <c r="D1908" s="131"/>
    </row>
    <row r="1909" spans="1:4" x14ac:dyDescent="0.25">
      <c r="A1909" s="6">
        <v>531643</v>
      </c>
      <c r="B1909" s="7" t="s">
        <v>161</v>
      </c>
      <c r="C1909" s="131">
        <v>1303648</v>
      </c>
      <c r="D1909" s="131">
        <v>1051515</v>
      </c>
    </row>
    <row r="1910" spans="1:4" x14ac:dyDescent="0.25">
      <c r="A1910" s="6">
        <v>531644</v>
      </c>
      <c r="B1910" s="7" t="s">
        <v>171</v>
      </c>
      <c r="C1910" s="131">
        <v>8979021</v>
      </c>
      <c r="D1910" s="131">
        <v>7605967</v>
      </c>
    </row>
    <row r="1911" spans="1:4" x14ac:dyDescent="0.25">
      <c r="A1911" s="6">
        <v>531645</v>
      </c>
      <c r="B1911" s="7" t="s">
        <v>172</v>
      </c>
      <c r="C1911" s="131">
        <v>874912</v>
      </c>
      <c r="D1911" s="131">
        <v>802956</v>
      </c>
    </row>
    <row r="1912" spans="1:4" x14ac:dyDescent="0.25">
      <c r="A1912" s="6">
        <v>531646</v>
      </c>
      <c r="B1912" s="7" t="s">
        <v>173</v>
      </c>
      <c r="C1912" s="131">
        <v>8965103</v>
      </c>
      <c r="D1912" s="131">
        <v>7976634</v>
      </c>
    </row>
    <row r="1913" spans="1:4" x14ac:dyDescent="0.25">
      <c r="A1913" s="6">
        <v>531647</v>
      </c>
      <c r="B1913" s="7" t="s">
        <v>392</v>
      </c>
      <c r="C1913" s="131">
        <v>1813027</v>
      </c>
      <c r="D1913" s="131">
        <v>2038397</v>
      </c>
    </row>
    <row r="1914" spans="1:4" x14ac:dyDescent="0.25">
      <c r="A1914" s="6">
        <v>531648</v>
      </c>
      <c r="B1914" s="7" t="s">
        <v>393</v>
      </c>
      <c r="C1914" s="131"/>
      <c r="D1914" s="131"/>
    </row>
    <row r="1915" spans="1:4" ht="15.75" thickBot="1" x14ac:dyDescent="0.3">
      <c r="A1915" s="6">
        <v>531660</v>
      </c>
      <c r="B1915" s="7" t="s">
        <v>40</v>
      </c>
      <c r="C1915" s="131">
        <v>18274620</v>
      </c>
      <c r="D1915" s="131">
        <v>12239212</v>
      </c>
    </row>
    <row r="1916" spans="1:4" x14ac:dyDescent="0.25">
      <c r="A1916" s="21" t="s">
        <v>20</v>
      </c>
      <c r="B1916" s="22"/>
      <c r="C1916" s="394">
        <f>SUM(C1867:C1915)</f>
        <v>436627632</v>
      </c>
      <c r="D1916" s="394">
        <f>SUM(D1867:D1915)</f>
        <v>374638603</v>
      </c>
    </row>
    <row r="1917" spans="1:4" x14ac:dyDescent="0.25">
      <c r="A1917" s="36">
        <v>5317</v>
      </c>
      <c r="B1917" s="37" t="s">
        <v>284</v>
      </c>
      <c r="C1917" s="401"/>
      <c r="D1917" s="401"/>
    </row>
    <row r="1918" spans="1:4" ht="15.75" thickBot="1" x14ac:dyDescent="0.3">
      <c r="A1918" s="52">
        <v>531701</v>
      </c>
      <c r="B1918" s="53" t="s">
        <v>294</v>
      </c>
      <c r="C1918" s="131">
        <v>4515572</v>
      </c>
      <c r="D1918" s="131">
        <v>4911138</v>
      </c>
    </row>
    <row r="1919" spans="1:4" ht="15.75" thickBot="1" x14ac:dyDescent="0.3">
      <c r="A1919" s="8" t="s">
        <v>20</v>
      </c>
      <c r="B1919" s="9"/>
      <c r="C1919" s="196">
        <f>SUM(C1918:C1918)</f>
        <v>4515572</v>
      </c>
      <c r="D1919" s="196">
        <f>SUM(D1918:D1918)</f>
        <v>4911138</v>
      </c>
    </row>
    <row r="1920" spans="1:4" x14ac:dyDescent="0.25">
      <c r="A1920" s="11">
        <v>54</v>
      </c>
      <c r="B1920" s="12" t="s">
        <v>428</v>
      </c>
      <c r="C1920" s="390"/>
      <c r="D1920" s="390"/>
    </row>
    <row r="1921" spans="1:4" x14ac:dyDescent="0.25">
      <c r="A1921" s="3">
        <v>5401</v>
      </c>
      <c r="B1921" s="4" t="s">
        <v>429</v>
      </c>
      <c r="C1921" s="131"/>
      <c r="D1921" s="131"/>
    </row>
    <row r="1922" spans="1:4" x14ac:dyDescent="0.25">
      <c r="A1922" s="6">
        <v>540101</v>
      </c>
      <c r="B1922" s="7" t="s">
        <v>96</v>
      </c>
      <c r="C1922" s="131"/>
      <c r="D1922" s="131"/>
    </row>
    <row r="1923" spans="1:4" x14ac:dyDescent="0.25">
      <c r="A1923" s="6">
        <v>540102</v>
      </c>
      <c r="B1923" s="7" t="s">
        <v>97</v>
      </c>
      <c r="C1923" s="131"/>
      <c r="D1923" s="131"/>
    </row>
    <row r="1924" spans="1:4" x14ac:dyDescent="0.25">
      <c r="A1924" s="6">
        <v>540103</v>
      </c>
      <c r="B1924" s="7" t="s">
        <v>98</v>
      </c>
      <c r="C1924" s="131"/>
      <c r="D1924" s="131"/>
    </row>
    <row r="1925" spans="1:4" x14ac:dyDescent="0.25">
      <c r="A1925" s="6">
        <v>540104</v>
      </c>
      <c r="B1925" s="7" t="s">
        <v>99</v>
      </c>
      <c r="C1925" s="131"/>
      <c r="D1925" s="131"/>
    </row>
    <row r="1926" spans="1:4" x14ac:dyDescent="0.25">
      <c r="A1926" s="6">
        <v>540105</v>
      </c>
      <c r="B1926" s="7" t="s">
        <v>100</v>
      </c>
      <c r="C1926" s="131"/>
      <c r="D1926" s="131"/>
    </row>
    <row r="1927" spans="1:4" x14ac:dyDescent="0.25">
      <c r="A1927" s="6">
        <v>540106</v>
      </c>
      <c r="B1927" s="7" t="s">
        <v>101</v>
      </c>
      <c r="C1927" s="131"/>
      <c r="D1927" s="131"/>
    </row>
    <row r="1928" spans="1:4" x14ac:dyDescent="0.25">
      <c r="A1928" s="6">
        <v>540107</v>
      </c>
      <c r="B1928" s="7" t="s">
        <v>102</v>
      </c>
      <c r="C1928" s="131"/>
      <c r="D1928" s="131"/>
    </row>
    <row r="1929" spans="1:4" x14ac:dyDescent="0.25">
      <c r="A1929" s="6">
        <v>540108</v>
      </c>
      <c r="B1929" s="7" t="s">
        <v>103</v>
      </c>
      <c r="C1929" s="131"/>
      <c r="D1929" s="131"/>
    </row>
    <row r="1930" spans="1:4" x14ac:dyDescent="0.25">
      <c r="A1930" s="6">
        <v>540109</v>
      </c>
      <c r="B1930" s="7" t="s">
        <v>104</v>
      </c>
      <c r="C1930" s="131"/>
      <c r="D1930" s="131"/>
    </row>
    <row r="1931" spans="1:4" x14ac:dyDescent="0.25">
      <c r="A1931" s="6">
        <v>540110</v>
      </c>
      <c r="B1931" s="7" t="s">
        <v>105</v>
      </c>
      <c r="C1931" s="131"/>
      <c r="D1931" s="131"/>
    </row>
    <row r="1932" spans="1:4" x14ac:dyDescent="0.25">
      <c r="A1932" s="6">
        <v>540111</v>
      </c>
      <c r="B1932" s="7" t="s">
        <v>106</v>
      </c>
      <c r="C1932" s="131"/>
      <c r="D1932" s="131"/>
    </row>
    <row r="1933" spans="1:4" x14ac:dyDescent="0.25">
      <c r="A1933" s="6">
        <v>540112</v>
      </c>
      <c r="B1933" s="7" t="s">
        <v>107</v>
      </c>
      <c r="C1933" s="131"/>
      <c r="D1933" s="131"/>
    </row>
    <row r="1934" spans="1:4" x14ac:dyDescent="0.25">
      <c r="A1934" s="6">
        <v>540113</v>
      </c>
      <c r="B1934" s="7" t="s">
        <v>108</v>
      </c>
      <c r="C1934" s="131"/>
      <c r="D1934" s="131"/>
    </row>
    <row r="1935" spans="1:4" x14ac:dyDescent="0.25">
      <c r="A1935" s="6">
        <v>540114</v>
      </c>
      <c r="B1935" s="7" t="s">
        <v>109</v>
      </c>
      <c r="C1935" s="131"/>
      <c r="D1935" s="131"/>
    </row>
    <row r="1936" spans="1:4" ht="15.75" thickBot="1" x14ac:dyDescent="0.3">
      <c r="A1936" s="18">
        <v>540115</v>
      </c>
      <c r="B1936" s="19" t="s">
        <v>110</v>
      </c>
      <c r="C1936" s="398"/>
      <c r="D1936" s="398"/>
    </row>
    <row r="1937" spans="1:4" ht="15.75" thickBot="1" x14ac:dyDescent="0.3">
      <c r="A1937" s="8" t="s">
        <v>20</v>
      </c>
      <c r="B1937" s="9"/>
      <c r="C1937" s="196">
        <f>SUM(C1922:C1936)</f>
        <v>0</v>
      </c>
      <c r="D1937" s="196">
        <f>SUM(D1922:D1936)</f>
        <v>0</v>
      </c>
    </row>
    <row r="1938" spans="1:4" x14ac:dyDescent="0.25">
      <c r="A1938" s="11">
        <v>5402</v>
      </c>
      <c r="B1938" s="12" t="s">
        <v>430</v>
      </c>
      <c r="C1938" s="390"/>
      <c r="D1938" s="390"/>
    </row>
    <row r="1939" spans="1:4" x14ac:dyDescent="0.25">
      <c r="A1939" s="6">
        <v>540201</v>
      </c>
      <c r="B1939" s="7" t="s">
        <v>96</v>
      </c>
      <c r="C1939" s="131"/>
      <c r="D1939" s="131"/>
    </row>
    <row r="1940" spans="1:4" x14ac:dyDescent="0.25">
      <c r="A1940" s="6">
        <v>540202</v>
      </c>
      <c r="B1940" s="7" t="s">
        <v>97</v>
      </c>
      <c r="C1940" s="131"/>
      <c r="D1940" s="131"/>
    </row>
    <row r="1941" spans="1:4" x14ac:dyDescent="0.25">
      <c r="A1941" s="6">
        <v>540203</v>
      </c>
      <c r="B1941" s="7" t="s">
        <v>98</v>
      </c>
      <c r="C1941" s="131"/>
      <c r="D1941" s="131"/>
    </row>
    <row r="1942" spans="1:4" x14ac:dyDescent="0.25">
      <c r="A1942" s="6">
        <v>540204</v>
      </c>
      <c r="B1942" s="7" t="s">
        <v>99</v>
      </c>
      <c r="C1942" s="131"/>
      <c r="D1942" s="131"/>
    </row>
    <row r="1943" spans="1:4" x14ac:dyDescent="0.25">
      <c r="A1943" s="6">
        <v>540205</v>
      </c>
      <c r="B1943" s="7" t="s">
        <v>100</v>
      </c>
      <c r="C1943" s="131"/>
      <c r="D1943" s="131"/>
    </row>
    <row r="1944" spans="1:4" x14ac:dyDescent="0.25">
      <c r="A1944" s="6">
        <v>540206</v>
      </c>
      <c r="B1944" s="7" t="s">
        <v>101</v>
      </c>
      <c r="C1944" s="131"/>
      <c r="D1944" s="131"/>
    </row>
    <row r="1945" spans="1:4" x14ac:dyDescent="0.25">
      <c r="A1945" s="6">
        <v>540207</v>
      </c>
      <c r="B1945" s="7" t="s">
        <v>102</v>
      </c>
      <c r="C1945" s="131"/>
      <c r="D1945" s="131"/>
    </row>
    <row r="1946" spans="1:4" x14ac:dyDescent="0.25">
      <c r="A1946" s="6">
        <v>540208</v>
      </c>
      <c r="B1946" s="7" t="s">
        <v>103</v>
      </c>
      <c r="C1946" s="131"/>
      <c r="D1946" s="131"/>
    </row>
    <row r="1947" spans="1:4" x14ac:dyDescent="0.25">
      <c r="A1947" s="6">
        <v>540209</v>
      </c>
      <c r="B1947" s="7" t="s">
        <v>104</v>
      </c>
      <c r="C1947" s="131"/>
      <c r="D1947" s="131"/>
    </row>
    <row r="1948" spans="1:4" x14ac:dyDescent="0.25">
      <c r="A1948" s="6">
        <v>540210</v>
      </c>
      <c r="B1948" s="7" t="s">
        <v>105</v>
      </c>
      <c r="C1948" s="131"/>
      <c r="D1948" s="131"/>
    </row>
    <row r="1949" spans="1:4" x14ac:dyDescent="0.25">
      <c r="A1949" s="6">
        <v>540211</v>
      </c>
      <c r="B1949" s="7" t="s">
        <v>106</v>
      </c>
      <c r="C1949" s="131"/>
      <c r="D1949" s="131"/>
    </row>
    <row r="1950" spans="1:4" x14ac:dyDescent="0.25">
      <c r="A1950" s="6">
        <v>540212</v>
      </c>
      <c r="B1950" s="7" t="s">
        <v>107</v>
      </c>
      <c r="C1950" s="131"/>
      <c r="D1950" s="131"/>
    </row>
    <row r="1951" spans="1:4" x14ac:dyDescent="0.25">
      <c r="A1951" s="6">
        <v>540213</v>
      </c>
      <c r="B1951" s="7" t="s">
        <v>108</v>
      </c>
      <c r="C1951" s="131"/>
      <c r="D1951" s="131"/>
    </row>
    <row r="1952" spans="1:4" x14ac:dyDescent="0.25">
      <c r="A1952" s="6">
        <v>540214</v>
      </c>
      <c r="B1952" s="7" t="s">
        <v>109</v>
      </c>
      <c r="C1952" s="131"/>
      <c r="D1952" s="131"/>
    </row>
    <row r="1953" spans="1:4" ht="15.75" thickBot="1" x14ac:dyDescent="0.3">
      <c r="A1953" s="18">
        <v>540215</v>
      </c>
      <c r="B1953" s="19" t="s">
        <v>110</v>
      </c>
      <c r="C1953" s="398"/>
      <c r="D1953" s="398"/>
    </row>
    <row r="1954" spans="1:4" ht="15.75" thickBot="1" x14ac:dyDescent="0.3">
      <c r="A1954" s="8" t="s">
        <v>20</v>
      </c>
      <c r="B1954" s="9"/>
      <c r="C1954" s="196">
        <f>SUM(C1939:C1953)</f>
        <v>0</v>
      </c>
      <c r="D1954" s="196">
        <f>SUM(D1939:D1953)</f>
        <v>0</v>
      </c>
    </row>
    <row r="1955" spans="1:4" x14ac:dyDescent="0.25">
      <c r="A1955" s="11">
        <v>5403</v>
      </c>
      <c r="B1955" s="12" t="s">
        <v>431</v>
      </c>
      <c r="C1955" s="390"/>
      <c r="D1955" s="390"/>
    </row>
    <row r="1956" spans="1:4" x14ac:dyDescent="0.25">
      <c r="A1956" s="6">
        <v>540301</v>
      </c>
      <c r="B1956" s="7" t="s">
        <v>96</v>
      </c>
      <c r="C1956" s="131"/>
      <c r="D1956" s="131"/>
    </row>
    <row r="1957" spans="1:4" x14ac:dyDescent="0.25">
      <c r="A1957" s="6">
        <v>540302</v>
      </c>
      <c r="B1957" s="7" t="s">
        <v>97</v>
      </c>
      <c r="C1957" s="131"/>
      <c r="D1957" s="131"/>
    </row>
    <row r="1958" spans="1:4" x14ac:dyDescent="0.25">
      <c r="A1958" s="6">
        <v>540303</v>
      </c>
      <c r="B1958" s="7" t="s">
        <v>98</v>
      </c>
      <c r="C1958" s="131"/>
      <c r="D1958" s="131"/>
    </row>
    <row r="1959" spans="1:4" x14ac:dyDescent="0.25">
      <c r="A1959" s="6">
        <v>540304</v>
      </c>
      <c r="B1959" s="7" t="s">
        <v>99</v>
      </c>
      <c r="C1959" s="131"/>
      <c r="D1959" s="131"/>
    </row>
    <row r="1960" spans="1:4" x14ac:dyDescent="0.25">
      <c r="A1960" s="6">
        <v>540305</v>
      </c>
      <c r="B1960" s="7" t="s">
        <v>100</v>
      </c>
      <c r="C1960" s="131"/>
      <c r="D1960" s="131"/>
    </row>
    <row r="1961" spans="1:4" x14ac:dyDescent="0.25">
      <c r="A1961" s="6">
        <v>540306</v>
      </c>
      <c r="B1961" s="7" t="s">
        <v>101</v>
      </c>
      <c r="C1961" s="131"/>
      <c r="D1961" s="131"/>
    </row>
    <row r="1962" spans="1:4" x14ac:dyDescent="0.25">
      <c r="A1962" s="6">
        <v>540307</v>
      </c>
      <c r="B1962" s="7" t="s">
        <v>102</v>
      </c>
      <c r="C1962" s="131"/>
      <c r="D1962" s="131"/>
    </row>
    <row r="1963" spans="1:4" x14ac:dyDescent="0.25">
      <c r="A1963" s="15">
        <v>540308</v>
      </c>
      <c r="B1963" s="16" t="s">
        <v>103</v>
      </c>
      <c r="C1963" s="392"/>
      <c r="D1963" s="392"/>
    </row>
    <row r="1964" spans="1:4" x14ac:dyDescent="0.25">
      <c r="A1964" s="6">
        <v>540309</v>
      </c>
      <c r="B1964" s="7" t="s">
        <v>104</v>
      </c>
      <c r="C1964" s="131"/>
      <c r="D1964" s="131"/>
    </row>
    <row r="1965" spans="1:4" x14ac:dyDescent="0.25">
      <c r="A1965" s="6">
        <v>540310</v>
      </c>
      <c r="B1965" s="7" t="s">
        <v>105</v>
      </c>
      <c r="C1965" s="131"/>
      <c r="D1965" s="131"/>
    </row>
    <row r="1966" spans="1:4" x14ac:dyDescent="0.25">
      <c r="A1966" s="6">
        <v>540311</v>
      </c>
      <c r="B1966" s="7" t="s">
        <v>106</v>
      </c>
      <c r="C1966" s="131"/>
      <c r="D1966" s="131"/>
    </row>
    <row r="1967" spans="1:4" x14ac:dyDescent="0.25">
      <c r="A1967" s="6">
        <v>540312</v>
      </c>
      <c r="B1967" s="7" t="s">
        <v>107</v>
      </c>
      <c r="C1967" s="131"/>
      <c r="D1967" s="131"/>
    </row>
    <row r="1968" spans="1:4" x14ac:dyDescent="0.25">
      <c r="A1968" s="6">
        <v>540313</v>
      </c>
      <c r="B1968" s="7" t="s">
        <v>108</v>
      </c>
      <c r="C1968" s="131"/>
      <c r="D1968" s="131"/>
    </row>
    <row r="1969" spans="1:4" x14ac:dyDescent="0.25">
      <c r="A1969" s="6">
        <v>540314</v>
      </c>
      <c r="B1969" s="7" t="s">
        <v>109</v>
      </c>
      <c r="C1969" s="131"/>
      <c r="D1969" s="131"/>
    </row>
    <row r="1970" spans="1:4" ht="15.75" thickBot="1" x14ac:dyDescent="0.3">
      <c r="A1970" s="18">
        <v>540315</v>
      </c>
      <c r="B1970" s="19" t="s">
        <v>110</v>
      </c>
      <c r="C1970" s="398"/>
      <c r="D1970" s="398"/>
    </row>
    <row r="1971" spans="1:4" ht="15.75" thickBot="1" x14ac:dyDescent="0.3">
      <c r="A1971" s="8" t="s">
        <v>20</v>
      </c>
      <c r="B1971" s="9"/>
      <c r="C1971" s="196">
        <f>SUM(C1956:C1970)</f>
        <v>0</v>
      </c>
      <c r="D1971" s="196">
        <f>SUM(D1956:D1970)</f>
        <v>0</v>
      </c>
    </row>
    <row r="1972" spans="1:4" x14ac:dyDescent="0.25">
      <c r="A1972" s="11">
        <v>5404</v>
      </c>
      <c r="B1972" s="12" t="s">
        <v>327</v>
      </c>
      <c r="C1972" s="390"/>
      <c r="D1972" s="390"/>
    </row>
    <row r="1973" spans="1:4" x14ac:dyDescent="0.25">
      <c r="A1973" s="6">
        <v>540401</v>
      </c>
      <c r="B1973" s="7" t="s">
        <v>96</v>
      </c>
      <c r="C1973" s="131"/>
      <c r="D1973" s="131"/>
    </row>
    <row r="1974" spans="1:4" x14ac:dyDescent="0.25">
      <c r="A1974" s="6">
        <v>540402</v>
      </c>
      <c r="B1974" s="7" t="s">
        <v>97</v>
      </c>
      <c r="C1974" s="131"/>
      <c r="D1974" s="131"/>
    </row>
    <row r="1975" spans="1:4" x14ac:dyDescent="0.25">
      <c r="A1975" s="6">
        <v>540403</v>
      </c>
      <c r="B1975" s="7" t="s">
        <v>98</v>
      </c>
      <c r="C1975" s="131"/>
      <c r="D1975" s="131"/>
    </row>
    <row r="1976" spans="1:4" x14ac:dyDescent="0.25">
      <c r="A1976" s="6">
        <v>540404</v>
      </c>
      <c r="B1976" s="7" t="s">
        <v>99</v>
      </c>
      <c r="C1976" s="131"/>
      <c r="D1976" s="131"/>
    </row>
    <row r="1977" spans="1:4" x14ac:dyDescent="0.25">
      <c r="A1977" s="6">
        <v>540405</v>
      </c>
      <c r="B1977" s="7" t="s">
        <v>100</v>
      </c>
      <c r="C1977" s="131"/>
      <c r="D1977" s="131"/>
    </row>
    <row r="1978" spans="1:4" x14ac:dyDescent="0.25">
      <c r="A1978" s="6">
        <v>540406</v>
      </c>
      <c r="B1978" s="7" t="s">
        <v>101</v>
      </c>
      <c r="C1978" s="131"/>
      <c r="D1978" s="131"/>
    </row>
    <row r="1979" spans="1:4" x14ac:dyDescent="0.25">
      <c r="A1979" s="6">
        <v>540407</v>
      </c>
      <c r="B1979" s="7" t="s">
        <v>102</v>
      </c>
      <c r="C1979" s="131"/>
      <c r="D1979" s="131"/>
    </row>
    <row r="1980" spans="1:4" x14ac:dyDescent="0.25">
      <c r="A1980" s="6">
        <v>540408</v>
      </c>
      <c r="B1980" s="7" t="s">
        <v>103</v>
      </c>
      <c r="C1980" s="131"/>
      <c r="D1980" s="131"/>
    </row>
    <row r="1981" spans="1:4" x14ac:dyDescent="0.25">
      <c r="A1981" s="6">
        <v>540409</v>
      </c>
      <c r="B1981" s="7" t="s">
        <v>104</v>
      </c>
      <c r="C1981" s="131"/>
      <c r="D1981" s="131"/>
    </row>
    <row r="1982" spans="1:4" x14ac:dyDescent="0.25">
      <c r="A1982" s="6">
        <v>540410</v>
      </c>
      <c r="B1982" s="7" t="s">
        <v>105</v>
      </c>
      <c r="C1982" s="131"/>
      <c r="D1982" s="131"/>
    </row>
    <row r="1983" spans="1:4" x14ac:dyDescent="0.25">
      <c r="A1983" s="6">
        <v>540411</v>
      </c>
      <c r="B1983" s="7" t="s">
        <v>106</v>
      </c>
      <c r="C1983" s="131"/>
      <c r="D1983" s="131"/>
    </row>
    <row r="1984" spans="1:4" x14ac:dyDescent="0.25">
      <c r="A1984" s="6">
        <v>540412</v>
      </c>
      <c r="B1984" s="7" t="s">
        <v>107</v>
      </c>
      <c r="C1984" s="131"/>
      <c r="D1984" s="131"/>
    </row>
    <row r="1985" spans="1:4" x14ac:dyDescent="0.25">
      <c r="A1985" s="6">
        <v>540413</v>
      </c>
      <c r="B1985" s="7" t="s">
        <v>108</v>
      </c>
      <c r="C1985" s="131"/>
      <c r="D1985" s="131"/>
    </row>
    <row r="1986" spans="1:4" x14ac:dyDescent="0.25">
      <c r="A1986" s="6">
        <v>540414</v>
      </c>
      <c r="B1986" s="7" t="s">
        <v>109</v>
      </c>
      <c r="C1986" s="131"/>
      <c r="D1986" s="131"/>
    </row>
    <row r="1987" spans="1:4" ht="15.75" thickBot="1" x14ac:dyDescent="0.3">
      <c r="A1987" s="18">
        <v>540415</v>
      </c>
      <c r="B1987" s="19" t="s">
        <v>110</v>
      </c>
      <c r="C1987" s="398"/>
      <c r="D1987" s="398"/>
    </row>
    <row r="1988" spans="1:4" ht="15.75" thickBot="1" x14ac:dyDescent="0.3">
      <c r="A1988" s="8" t="s">
        <v>20</v>
      </c>
      <c r="B1988" s="9"/>
      <c r="C1988" s="196">
        <f>SUM(C1973:C1987)</f>
        <v>0</v>
      </c>
      <c r="D1988" s="196">
        <f>SUM(D1973:D1987)</f>
        <v>0</v>
      </c>
    </row>
    <row r="1989" spans="1:4" x14ac:dyDescent="0.25">
      <c r="A1989" s="11">
        <v>5405</v>
      </c>
      <c r="B1989" s="12" t="s">
        <v>216</v>
      </c>
      <c r="C1989" s="390"/>
      <c r="D1989" s="390"/>
    </row>
    <row r="1990" spans="1:4" x14ac:dyDescent="0.25">
      <c r="A1990" s="6">
        <v>540501</v>
      </c>
      <c r="B1990" s="7" t="s">
        <v>96</v>
      </c>
      <c r="C1990" s="131"/>
      <c r="D1990" s="131"/>
    </row>
    <row r="1991" spans="1:4" x14ac:dyDescent="0.25">
      <c r="A1991" s="6">
        <v>540502</v>
      </c>
      <c r="B1991" s="7" t="s">
        <v>97</v>
      </c>
      <c r="C1991" s="131"/>
      <c r="D1991" s="131"/>
    </row>
    <row r="1992" spans="1:4" x14ac:dyDescent="0.25">
      <c r="A1992" s="6">
        <v>540503</v>
      </c>
      <c r="B1992" s="7" t="s">
        <v>98</v>
      </c>
      <c r="C1992" s="131"/>
      <c r="D1992" s="131"/>
    </row>
    <row r="1993" spans="1:4" x14ac:dyDescent="0.25">
      <c r="A1993" s="6">
        <v>540504</v>
      </c>
      <c r="B1993" s="7" t="s">
        <v>99</v>
      </c>
      <c r="C1993" s="131"/>
      <c r="D1993" s="131"/>
    </row>
    <row r="1994" spans="1:4" x14ac:dyDescent="0.25">
      <c r="A1994" s="6">
        <v>540505</v>
      </c>
      <c r="B1994" s="7" t="s">
        <v>100</v>
      </c>
      <c r="C1994" s="131"/>
      <c r="D1994" s="131"/>
    </row>
    <row r="1995" spans="1:4" x14ac:dyDescent="0.25">
      <c r="A1995" s="6">
        <v>540506</v>
      </c>
      <c r="B1995" s="7" t="s">
        <v>101</v>
      </c>
      <c r="C1995" s="131"/>
      <c r="D1995" s="131"/>
    </row>
    <row r="1996" spans="1:4" x14ac:dyDescent="0.25">
      <c r="A1996" s="6">
        <v>540507</v>
      </c>
      <c r="B1996" s="7" t="s">
        <v>102</v>
      </c>
      <c r="C1996" s="131"/>
      <c r="D1996" s="131"/>
    </row>
    <row r="1997" spans="1:4" x14ac:dyDescent="0.25">
      <c r="A1997" s="6">
        <v>540508</v>
      </c>
      <c r="B1997" s="7" t="s">
        <v>103</v>
      </c>
      <c r="C1997" s="131"/>
      <c r="D1997" s="131"/>
    </row>
    <row r="1998" spans="1:4" x14ac:dyDescent="0.25">
      <c r="A1998" s="6">
        <v>540509</v>
      </c>
      <c r="B1998" s="7" t="s">
        <v>104</v>
      </c>
      <c r="C1998" s="131"/>
      <c r="D1998" s="131"/>
    </row>
    <row r="1999" spans="1:4" x14ac:dyDescent="0.25">
      <c r="A1999" s="6">
        <v>540510</v>
      </c>
      <c r="B1999" s="7" t="s">
        <v>105</v>
      </c>
      <c r="C1999" s="131"/>
      <c r="D1999" s="131"/>
    </row>
    <row r="2000" spans="1:4" x14ac:dyDescent="0.25">
      <c r="A2000" s="6">
        <v>540511</v>
      </c>
      <c r="B2000" s="7" t="s">
        <v>106</v>
      </c>
      <c r="C2000" s="131"/>
      <c r="D2000" s="131"/>
    </row>
    <row r="2001" spans="1:4" x14ac:dyDescent="0.25">
      <c r="A2001" s="6">
        <v>540512</v>
      </c>
      <c r="B2001" s="7" t="s">
        <v>107</v>
      </c>
      <c r="C2001" s="131"/>
      <c r="D2001" s="131"/>
    </row>
    <row r="2002" spans="1:4" x14ac:dyDescent="0.25">
      <c r="A2002" s="6">
        <v>540513</v>
      </c>
      <c r="B2002" s="7" t="s">
        <v>108</v>
      </c>
      <c r="C2002" s="131"/>
      <c r="D2002" s="131"/>
    </row>
    <row r="2003" spans="1:4" x14ac:dyDescent="0.25">
      <c r="A2003" s="6">
        <v>540514</v>
      </c>
      <c r="B2003" s="7" t="s">
        <v>109</v>
      </c>
      <c r="C2003" s="131"/>
      <c r="D2003" s="131"/>
    </row>
    <row r="2004" spans="1:4" ht="15.75" thickBot="1" x14ac:dyDescent="0.3">
      <c r="A2004" s="18">
        <v>540515</v>
      </c>
      <c r="B2004" s="19" t="s">
        <v>110</v>
      </c>
      <c r="C2004" s="398"/>
      <c r="D2004" s="398"/>
    </row>
    <row r="2005" spans="1:4" ht="15.75" thickBot="1" x14ac:dyDescent="0.3">
      <c r="A2005" s="8" t="s">
        <v>20</v>
      </c>
      <c r="B2005" s="9"/>
      <c r="C2005" s="196">
        <f>SUM(C1990:C2004)</f>
        <v>0</v>
      </c>
      <c r="D2005" s="196">
        <f>SUM(D1990:D2004)</f>
        <v>0</v>
      </c>
    </row>
    <row r="2006" spans="1:4" x14ac:dyDescent="0.25">
      <c r="A2006" s="11">
        <v>5406</v>
      </c>
      <c r="B2006" s="12" t="s">
        <v>432</v>
      </c>
      <c r="C2006" s="390"/>
      <c r="D2006" s="390"/>
    </row>
    <row r="2007" spans="1:4" x14ac:dyDescent="0.25">
      <c r="A2007" s="6">
        <v>540601</v>
      </c>
      <c r="B2007" s="7" t="s">
        <v>96</v>
      </c>
      <c r="C2007" s="131"/>
      <c r="D2007" s="131"/>
    </row>
    <row r="2008" spans="1:4" x14ac:dyDescent="0.25">
      <c r="A2008" s="6">
        <v>540602</v>
      </c>
      <c r="B2008" s="7" t="s">
        <v>97</v>
      </c>
      <c r="C2008" s="131"/>
      <c r="D2008" s="131"/>
    </row>
    <row r="2009" spans="1:4" x14ac:dyDescent="0.25">
      <c r="A2009" s="6">
        <v>540603</v>
      </c>
      <c r="B2009" s="7" t="s">
        <v>98</v>
      </c>
      <c r="C2009" s="131"/>
      <c r="D2009" s="131"/>
    </row>
    <row r="2010" spans="1:4" x14ac:dyDescent="0.25">
      <c r="A2010" s="6">
        <v>540604</v>
      </c>
      <c r="B2010" s="7" t="s">
        <v>99</v>
      </c>
      <c r="C2010" s="131"/>
      <c r="D2010" s="131"/>
    </row>
    <row r="2011" spans="1:4" x14ac:dyDescent="0.25">
      <c r="A2011" s="6">
        <v>540605</v>
      </c>
      <c r="B2011" s="7" t="s">
        <v>100</v>
      </c>
      <c r="C2011" s="131"/>
      <c r="D2011" s="131"/>
    </row>
    <row r="2012" spans="1:4" x14ac:dyDescent="0.25">
      <c r="A2012" s="6">
        <v>540606</v>
      </c>
      <c r="B2012" s="7" t="s">
        <v>101</v>
      </c>
      <c r="C2012" s="131"/>
      <c r="D2012" s="131"/>
    </row>
    <row r="2013" spans="1:4" x14ac:dyDescent="0.25">
      <c r="A2013" s="6">
        <v>540607</v>
      </c>
      <c r="B2013" s="7" t="s">
        <v>102</v>
      </c>
      <c r="C2013" s="131"/>
      <c r="D2013" s="131"/>
    </row>
    <row r="2014" spans="1:4" x14ac:dyDescent="0.25">
      <c r="A2014" s="15">
        <v>540608</v>
      </c>
      <c r="B2014" s="16" t="s">
        <v>103</v>
      </c>
      <c r="C2014" s="392"/>
      <c r="D2014" s="392"/>
    </row>
    <row r="2015" spans="1:4" x14ac:dyDescent="0.25">
      <c r="A2015" s="6">
        <v>540609</v>
      </c>
      <c r="B2015" s="7" t="s">
        <v>104</v>
      </c>
      <c r="C2015" s="131"/>
      <c r="D2015" s="131"/>
    </row>
    <row r="2016" spans="1:4" x14ac:dyDescent="0.25">
      <c r="A2016" s="6">
        <v>540610</v>
      </c>
      <c r="B2016" s="7" t="s">
        <v>105</v>
      </c>
      <c r="C2016" s="131"/>
      <c r="D2016" s="131"/>
    </row>
    <row r="2017" spans="1:4" x14ac:dyDescent="0.25">
      <c r="A2017" s="6">
        <v>540611</v>
      </c>
      <c r="B2017" s="7" t="s">
        <v>106</v>
      </c>
      <c r="C2017" s="131"/>
      <c r="D2017" s="131"/>
    </row>
    <row r="2018" spans="1:4" x14ac:dyDescent="0.25">
      <c r="A2018" s="6">
        <v>540612</v>
      </c>
      <c r="B2018" s="7" t="s">
        <v>107</v>
      </c>
      <c r="C2018" s="131"/>
      <c r="D2018" s="131"/>
    </row>
    <row r="2019" spans="1:4" x14ac:dyDescent="0.25">
      <c r="A2019" s="6">
        <v>540613</v>
      </c>
      <c r="B2019" s="7" t="s">
        <v>108</v>
      </c>
      <c r="C2019" s="131"/>
      <c r="D2019" s="131"/>
    </row>
    <row r="2020" spans="1:4" x14ac:dyDescent="0.25">
      <c r="A2020" s="6">
        <v>540614</v>
      </c>
      <c r="B2020" s="7" t="s">
        <v>109</v>
      </c>
      <c r="C2020" s="131"/>
      <c r="D2020" s="131"/>
    </row>
    <row r="2021" spans="1:4" ht="15.75" thickBot="1" x14ac:dyDescent="0.3">
      <c r="A2021" s="18">
        <v>540615</v>
      </c>
      <c r="B2021" s="19" t="s">
        <v>110</v>
      </c>
      <c r="C2021" s="398"/>
      <c r="D2021" s="398"/>
    </row>
    <row r="2022" spans="1:4" ht="15.75" thickBot="1" x14ac:dyDescent="0.3">
      <c r="A2022" s="8" t="s">
        <v>20</v>
      </c>
      <c r="B2022" s="9"/>
      <c r="C2022" s="196">
        <f>SUM(C2007:C2021)</f>
        <v>0</v>
      </c>
      <c r="D2022" s="196">
        <f>SUM(D2007:D2021)</f>
        <v>0</v>
      </c>
    </row>
    <row r="2023" spans="1:4" x14ac:dyDescent="0.25">
      <c r="A2023" s="11">
        <v>5407</v>
      </c>
      <c r="B2023" s="12" t="s">
        <v>433</v>
      </c>
      <c r="C2023" s="390"/>
      <c r="D2023" s="390"/>
    </row>
    <row r="2024" spans="1:4" x14ac:dyDescent="0.25">
      <c r="A2024" s="6">
        <v>540701</v>
      </c>
      <c r="B2024" s="7" t="s">
        <v>96</v>
      </c>
      <c r="C2024" s="131"/>
      <c r="D2024" s="131"/>
    </row>
    <row r="2025" spans="1:4" x14ac:dyDescent="0.25">
      <c r="A2025" s="6">
        <v>540702</v>
      </c>
      <c r="B2025" s="7" t="s">
        <v>97</v>
      </c>
      <c r="C2025" s="131"/>
      <c r="D2025" s="131"/>
    </row>
    <row r="2026" spans="1:4" x14ac:dyDescent="0.25">
      <c r="A2026" s="6">
        <v>540703</v>
      </c>
      <c r="B2026" s="7" t="s">
        <v>98</v>
      </c>
      <c r="C2026" s="131"/>
      <c r="D2026" s="131"/>
    </row>
    <row r="2027" spans="1:4" x14ac:dyDescent="0.25">
      <c r="A2027" s="6">
        <v>540704</v>
      </c>
      <c r="B2027" s="7" t="s">
        <v>99</v>
      </c>
      <c r="C2027" s="131"/>
      <c r="D2027" s="131"/>
    </row>
    <row r="2028" spans="1:4" x14ac:dyDescent="0.25">
      <c r="A2028" s="6">
        <v>540705</v>
      </c>
      <c r="B2028" s="7" t="s">
        <v>100</v>
      </c>
      <c r="C2028" s="131"/>
      <c r="D2028" s="131"/>
    </row>
    <row r="2029" spans="1:4" x14ac:dyDescent="0.25">
      <c r="A2029" s="6">
        <v>540706</v>
      </c>
      <c r="B2029" s="7" t="s">
        <v>101</v>
      </c>
      <c r="C2029" s="131"/>
      <c r="D2029" s="131"/>
    </row>
    <row r="2030" spans="1:4" x14ac:dyDescent="0.25">
      <c r="A2030" s="6">
        <v>540707</v>
      </c>
      <c r="B2030" s="7" t="s">
        <v>102</v>
      </c>
      <c r="C2030" s="131"/>
      <c r="D2030" s="131"/>
    </row>
    <row r="2031" spans="1:4" x14ac:dyDescent="0.25">
      <c r="A2031" s="15">
        <v>540708</v>
      </c>
      <c r="B2031" s="16" t="s">
        <v>103</v>
      </c>
      <c r="C2031" s="392"/>
      <c r="D2031" s="392"/>
    </row>
    <row r="2032" spans="1:4" x14ac:dyDescent="0.25">
      <c r="A2032" s="6">
        <v>540709</v>
      </c>
      <c r="B2032" s="7" t="s">
        <v>104</v>
      </c>
      <c r="C2032" s="131"/>
      <c r="D2032" s="131"/>
    </row>
    <row r="2033" spans="1:4" x14ac:dyDescent="0.25">
      <c r="A2033" s="6">
        <v>540710</v>
      </c>
      <c r="B2033" s="7" t="s">
        <v>105</v>
      </c>
      <c r="C2033" s="131"/>
      <c r="D2033" s="131"/>
    </row>
    <row r="2034" spans="1:4" x14ac:dyDescent="0.25">
      <c r="A2034" s="6">
        <v>540711</v>
      </c>
      <c r="B2034" s="7" t="s">
        <v>106</v>
      </c>
      <c r="C2034" s="131"/>
      <c r="D2034" s="131"/>
    </row>
    <row r="2035" spans="1:4" x14ac:dyDescent="0.25">
      <c r="A2035" s="6">
        <v>540712</v>
      </c>
      <c r="B2035" s="7" t="s">
        <v>107</v>
      </c>
      <c r="C2035" s="131"/>
      <c r="D2035" s="131"/>
    </row>
    <row r="2036" spans="1:4" x14ac:dyDescent="0.25">
      <c r="A2036" s="6">
        <v>540713</v>
      </c>
      <c r="B2036" s="7" t="s">
        <v>108</v>
      </c>
      <c r="C2036" s="131"/>
      <c r="D2036" s="131"/>
    </row>
    <row r="2037" spans="1:4" x14ac:dyDescent="0.25">
      <c r="A2037" s="6">
        <v>540714</v>
      </c>
      <c r="B2037" s="7" t="s">
        <v>109</v>
      </c>
      <c r="C2037" s="131"/>
      <c r="D2037" s="131"/>
    </row>
    <row r="2038" spans="1:4" ht="15.75" thickBot="1" x14ac:dyDescent="0.3">
      <c r="A2038" s="18">
        <v>540715</v>
      </c>
      <c r="B2038" s="19" t="s">
        <v>110</v>
      </c>
      <c r="C2038" s="398"/>
      <c r="D2038" s="398"/>
    </row>
    <row r="2039" spans="1:4" ht="15.75" thickBot="1" x14ac:dyDescent="0.3">
      <c r="A2039" s="8" t="s">
        <v>20</v>
      </c>
      <c r="B2039" s="9"/>
      <c r="C2039" s="196">
        <f>SUM(C2024:C2038)</f>
        <v>0</v>
      </c>
      <c r="D2039" s="196">
        <f>SUM(D2024:D2038)</f>
        <v>0</v>
      </c>
    </row>
    <row r="2040" spans="1:4" x14ac:dyDescent="0.25">
      <c r="A2040" s="11">
        <v>5408</v>
      </c>
      <c r="B2040" s="12" t="s">
        <v>407</v>
      </c>
      <c r="C2040" s="390"/>
      <c r="D2040" s="390"/>
    </row>
    <row r="2041" spans="1:4" x14ac:dyDescent="0.25">
      <c r="A2041" s="6">
        <v>540801</v>
      </c>
      <c r="B2041" s="7" t="s">
        <v>96</v>
      </c>
      <c r="C2041" s="131"/>
      <c r="D2041" s="131"/>
    </row>
    <row r="2042" spans="1:4" x14ac:dyDescent="0.25">
      <c r="A2042" s="6">
        <v>540802</v>
      </c>
      <c r="B2042" s="7" t="s">
        <v>97</v>
      </c>
      <c r="C2042" s="131"/>
      <c r="D2042" s="131"/>
    </row>
    <row r="2043" spans="1:4" x14ac:dyDescent="0.25">
      <c r="A2043" s="6">
        <v>540803</v>
      </c>
      <c r="B2043" s="7" t="s">
        <v>98</v>
      </c>
      <c r="C2043" s="131"/>
      <c r="D2043" s="131"/>
    </row>
    <row r="2044" spans="1:4" x14ac:dyDescent="0.25">
      <c r="A2044" s="6">
        <v>540804</v>
      </c>
      <c r="B2044" s="7" t="s">
        <v>99</v>
      </c>
      <c r="C2044" s="131"/>
      <c r="D2044" s="131"/>
    </row>
    <row r="2045" spans="1:4" x14ac:dyDescent="0.25">
      <c r="A2045" s="6">
        <v>540805</v>
      </c>
      <c r="B2045" s="7" t="s">
        <v>100</v>
      </c>
      <c r="C2045" s="131"/>
      <c r="D2045" s="131"/>
    </row>
    <row r="2046" spans="1:4" x14ac:dyDescent="0.25">
      <c r="A2046" s="6">
        <v>540806</v>
      </c>
      <c r="B2046" s="7" t="s">
        <v>101</v>
      </c>
      <c r="C2046" s="131"/>
      <c r="D2046" s="131"/>
    </row>
    <row r="2047" spans="1:4" x14ac:dyDescent="0.25">
      <c r="A2047" s="6">
        <v>540807</v>
      </c>
      <c r="B2047" s="7" t="s">
        <v>102</v>
      </c>
      <c r="C2047" s="131"/>
      <c r="D2047" s="131"/>
    </row>
    <row r="2048" spans="1:4" x14ac:dyDescent="0.25">
      <c r="A2048" s="6">
        <v>540808</v>
      </c>
      <c r="B2048" s="7" t="s">
        <v>103</v>
      </c>
      <c r="C2048" s="131"/>
      <c r="D2048" s="131"/>
    </row>
    <row r="2049" spans="1:4" x14ac:dyDescent="0.25">
      <c r="A2049" s="6">
        <v>540809</v>
      </c>
      <c r="B2049" s="7" t="s">
        <v>104</v>
      </c>
      <c r="C2049" s="131"/>
      <c r="D2049" s="131"/>
    </row>
    <row r="2050" spans="1:4" x14ac:dyDescent="0.25">
      <c r="A2050" s="6">
        <v>540810</v>
      </c>
      <c r="B2050" s="7" t="s">
        <v>105</v>
      </c>
      <c r="C2050" s="131"/>
      <c r="D2050" s="131"/>
    </row>
    <row r="2051" spans="1:4" x14ac:dyDescent="0.25">
      <c r="A2051" s="6">
        <v>540811</v>
      </c>
      <c r="B2051" s="7" t="s">
        <v>106</v>
      </c>
      <c r="C2051" s="131"/>
      <c r="D2051" s="131"/>
    </row>
    <row r="2052" spans="1:4" x14ac:dyDescent="0.25">
      <c r="A2052" s="6">
        <v>540812</v>
      </c>
      <c r="B2052" s="7" t="s">
        <v>107</v>
      </c>
      <c r="C2052" s="131"/>
      <c r="D2052" s="131"/>
    </row>
    <row r="2053" spans="1:4" x14ac:dyDescent="0.25">
      <c r="A2053" s="6">
        <v>540813</v>
      </c>
      <c r="B2053" s="7" t="s">
        <v>108</v>
      </c>
      <c r="C2053" s="131"/>
      <c r="D2053" s="131"/>
    </row>
    <row r="2054" spans="1:4" x14ac:dyDescent="0.25">
      <c r="A2054" s="6">
        <v>540814</v>
      </c>
      <c r="B2054" s="7" t="s">
        <v>109</v>
      </c>
      <c r="C2054" s="131"/>
      <c r="D2054" s="131"/>
    </row>
    <row r="2055" spans="1:4" ht="15.75" thickBot="1" x14ac:dyDescent="0.3">
      <c r="A2055" s="18">
        <v>540815</v>
      </c>
      <c r="B2055" s="19" t="s">
        <v>110</v>
      </c>
      <c r="C2055" s="398"/>
      <c r="D2055" s="398"/>
    </row>
    <row r="2056" spans="1:4" ht="15.75" thickBot="1" x14ac:dyDescent="0.3">
      <c r="A2056" s="8" t="s">
        <v>20</v>
      </c>
      <c r="B2056" s="9"/>
      <c r="C2056" s="196">
        <f>SUM(C2041:C2055)</f>
        <v>0</v>
      </c>
      <c r="D2056" s="196">
        <f>SUM(D2041:D2055)</f>
        <v>0</v>
      </c>
    </row>
    <row r="2057" spans="1:4" x14ac:dyDescent="0.25">
      <c r="A2057" s="11">
        <v>5409</v>
      </c>
      <c r="B2057" s="12" t="s">
        <v>408</v>
      </c>
      <c r="C2057" s="390"/>
      <c r="D2057" s="390"/>
    </row>
    <row r="2058" spans="1:4" x14ac:dyDescent="0.25">
      <c r="A2058" s="6">
        <v>540901</v>
      </c>
      <c r="B2058" s="7" t="s">
        <v>96</v>
      </c>
      <c r="C2058" s="131"/>
      <c r="D2058" s="131"/>
    </row>
    <row r="2059" spans="1:4" x14ac:dyDescent="0.25">
      <c r="A2059" s="6">
        <v>540902</v>
      </c>
      <c r="B2059" s="7" t="s">
        <v>97</v>
      </c>
      <c r="C2059" s="131"/>
      <c r="D2059" s="131"/>
    </row>
    <row r="2060" spans="1:4" x14ac:dyDescent="0.25">
      <c r="A2060" s="6">
        <v>540903</v>
      </c>
      <c r="B2060" s="7" t="s">
        <v>98</v>
      </c>
      <c r="C2060" s="131"/>
      <c r="D2060" s="131"/>
    </row>
    <row r="2061" spans="1:4" x14ac:dyDescent="0.25">
      <c r="A2061" s="6">
        <v>540904</v>
      </c>
      <c r="B2061" s="7" t="s">
        <v>99</v>
      </c>
      <c r="C2061" s="131"/>
      <c r="D2061" s="131"/>
    </row>
    <row r="2062" spans="1:4" x14ac:dyDescent="0.25">
      <c r="A2062" s="6">
        <v>540905</v>
      </c>
      <c r="B2062" s="7" t="s">
        <v>100</v>
      </c>
      <c r="C2062" s="131"/>
      <c r="D2062" s="131"/>
    </row>
    <row r="2063" spans="1:4" x14ac:dyDescent="0.25">
      <c r="A2063" s="6">
        <v>540906</v>
      </c>
      <c r="B2063" s="7" t="s">
        <v>101</v>
      </c>
      <c r="C2063" s="131"/>
      <c r="D2063" s="131"/>
    </row>
    <row r="2064" spans="1:4" x14ac:dyDescent="0.25">
      <c r="A2064" s="6">
        <v>540907</v>
      </c>
      <c r="B2064" s="7" t="s">
        <v>102</v>
      </c>
      <c r="C2064" s="131"/>
      <c r="D2064" s="131"/>
    </row>
    <row r="2065" spans="1:4" x14ac:dyDescent="0.25">
      <c r="A2065" s="6">
        <v>540908</v>
      </c>
      <c r="B2065" s="7" t="s">
        <v>103</v>
      </c>
      <c r="C2065" s="131"/>
      <c r="D2065" s="131"/>
    </row>
    <row r="2066" spans="1:4" x14ac:dyDescent="0.25">
      <c r="A2066" s="6">
        <v>540909</v>
      </c>
      <c r="B2066" s="7" t="s">
        <v>104</v>
      </c>
      <c r="C2066" s="131"/>
      <c r="D2066" s="131"/>
    </row>
    <row r="2067" spans="1:4" x14ac:dyDescent="0.25">
      <c r="A2067" s="6">
        <v>540910</v>
      </c>
      <c r="B2067" s="7" t="s">
        <v>105</v>
      </c>
      <c r="C2067" s="131"/>
      <c r="D2067" s="131"/>
    </row>
    <row r="2068" spans="1:4" x14ac:dyDescent="0.25">
      <c r="A2068" s="6">
        <v>540911</v>
      </c>
      <c r="B2068" s="7" t="s">
        <v>106</v>
      </c>
      <c r="C2068" s="131"/>
      <c r="D2068" s="131"/>
    </row>
    <row r="2069" spans="1:4" x14ac:dyDescent="0.25">
      <c r="A2069" s="6">
        <v>540912</v>
      </c>
      <c r="B2069" s="7" t="s">
        <v>107</v>
      </c>
      <c r="C2069" s="131"/>
      <c r="D2069" s="131"/>
    </row>
    <row r="2070" spans="1:4" x14ac:dyDescent="0.25">
      <c r="A2070" s="6">
        <v>540913</v>
      </c>
      <c r="B2070" s="7" t="s">
        <v>108</v>
      </c>
      <c r="C2070" s="131"/>
      <c r="D2070" s="131"/>
    </row>
    <row r="2071" spans="1:4" x14ac:dyDescent="0.25">
      <c r="A2071" s="6">
        <v>540914</v>
      </c>
      <c r="B2071" s="7" t="s">
        <v>109</v>
      </c>
      <c r="C2071" s="131"/>
      <c r="D2071" s="131"/>
    </row>
    <row r="2072" spans="1:4" ht="15.75" thickBot="1" x14ac:dyDescent="0.3">
      <c r="A2072" s="18">
        <v>540915</v>
      </c>
      <c r="B2072" s="19" t="s">
        <v>110</v>
      </c>
      <c r="C2072" s="398"/>
      <c r="D2072" s="398"/>
    </row>
    <row r="2073" spans="1:4" ht="15.75" thickBot="1" x14ac:dyDescent="0.3">
      <c r="A2073" s="8" t="s">
        <v>20</v>
      </c>
      <c r="B2073" s="9"/>
      <c r="C2073" s="196">
        <f>SUM(C2058:C2072)</f>
        <v>0</v>
      </c>
      <c r="D2073" s="196">
        <f>SUM(D2058:D2072)</f>
        <v>0</v>
      </c>
    </row>
    <row r="2074" spans="1:4" x14ac:dyDescent="0.25">
      <c r="A2074" s="11">
        <v>5410</v>
      </c>
      <c r="B2074" s="12" t="s">
        <v>409</v>
      </c>
      <c r="C2074" s="390"/>
      <c r="D2074" s="390"/>
    </row>
    <row r="2075" spans="1:4" x14ac:dyDescent="0.25">
      <c r="A2075" s="6">
        <v>541001</v>
      </c>
      <c r="B2075" s="7" t="s">
        <v>96</v>
      </c>
      <c r="C2075" s="131"/>
      <c r="D2075" s="131"/>
    </row>
    <row r="2076" spans="1:4" x14ac:dyDescent="0.25">
      <c r="A2076" s="6">
        <v>541002</v>
      </c>
      <c r="B2076" s="7" t="s">
        <v>97</v>
      </c>
      <c r="C2076" s="131"/>
      <c r="D2076" s="131"/>
    </row>
    <row r="2077" spans="1:4" x14ac:dyDescent="0.25">
      <c r="A2077" s="6">
        <v>541003</v>
      </c>
      <c r="B2077" s="7" t="s">
        <v>98</v>
      </c>
      <c r="C2077" s="131"/>
      <c r="D2077" s="131"/>
    </row>
    <row r="2078" spans="1:4" x14ac:dyDescent="0.25">
      <c r="A2078" s="6">
        <v>541004</v>
      </c>
      <c r="B2078" s="7" t="s">
        <v>99</v>
      </c>
      <c r="C2078" s="131"/>
      <c r="D2078" s="131"/>
    </row>
    <row r="2079" spans="1:4" x14ac:dyDescent="0.25">
      <c r="A2079" s="6">
        <v>541005</v>
      </c>
      <c r="B2079" s="7" t="s">
        <v>100</v>
      </c>
      <c r="C2079" s="131"/>
      <c r="D2079" s="131"/>
    </row>
    <row r="2080" spans="1:4" x14ac:dyDescent="0.25">
      <c r="A2080" s="6">
        <v>541006</v>
      </c>
      <c r="B2080" s="7" t="s">
        <v>101</v>
      </c>
      <c r="C2080" s="131"/>
      <c r="D2080" s="131"/>
    </row>
    <row r="2081" spans="1:4" x14ac:dyDescent="0.25">
      <c r="A2081" s="6">
        <v>541007</v>
      </c>
      <c r="B2081" s="7" t="s">
        <v>102</v>
      </c>
      <c r="C2081" s="131"/>
      <c r="D2081" s="131"/>
    </row>
    <row r="2082" spans="1:4" x14ac:dyDescent="0.25">
      <c r="A2082" s="6">
        <v>541008</v>
      </c>
      <c r="B2082" s="7" t="s">
        <v>103</v>
      </c>
      <c r="C2082" s="131"/>
      <c r="D2082" s="131"/>
    </row>
    <row r="2083" spans="1:4" x14ac:dyDescent="0.25">
      <c r="A2083" s="6">
        <v>541009</v>
      </c>
      <c r="B2083" s="7" t="s">
        <v>104</v>
      </c>
      <c r="C2083" s="131"/>
      <c r="D2083" s="131"/>
    </row>
    <row r="2084" spans="1:4" x14ac:dyDescent="0.25">
      <c r="A2084" s="6">
        <v>541010</v>
      </c>
      <c r="B2084" s="7" t="s">
        <v>105</v>
      </c>
      <c r="C2084" s="131"/>
      <c r="D2084" s="131"/>
    </row>
    <row r="2085" spans="1:4" x14ac:dyDescent="0.25">
      <c r="A2085" s="6">
        <v>541011</v>
      </c>
      <c r="B2085" s="7" t="s">
        <v>106</v>
      </c>
      <c r="C2085" s="131"/>
      <c r="D2085" s="131"/>
    </row>
    <row r="2086" spans="1:4" x14ac:dyDescent="0.25">
      <c r="A2086" s="6">
        <v>541012</v>
      </c>
      <c r="B2086" s="7" t="s">
        <v>107</v>
      </c>
      <c r="C2086" s="131"/>
      <c r="D2086" s="131"/>
    </row>
    <row r="2087" spans="1:4" x14ac:dyDescent="0.25">
      <c r="A2087" s="6">
        <v>541013</v>
      </c>
      <c r="B2087" s="7" t="s">
        <v>108</v>
      </c>
      <c r="C2087" s="131"/>
      <c r="D2087" s="131"/>
    </row>
    <row r="2088" spans="1:4" x14ac:dyDescent="0.25">
      <c r="A2088" s="6">
        <v>541014</v>
      </c>
      <c r="B2088" s="7" t="s">
        <v>109</v>
      </c>
      <c r="C2088" s="131"/>
      <c r="D2088" s="131"/>
    </row>
    <row r="2089" spans="1:4" ht="15.75" thickBot="1" x14ac:dyDescent="0.3">
      <c r="A2089" s="18">
        <v>541015</v>
      </c>
      <c r="B2089" s="19" t="s">
        <v>110</v>
      </c>
      <c r="C2089" s="398"/>
      <c r="D2089" s="398"/>
    </row>
    <row r="2090" spans="1:4" ht="15.75" thickBot="1" x14ac:dyDescent="0.3">
      <c r="A2090" s="8" t="s">
        <v>20</v>
      </c>
      <c r="B2090" s="9"/>
      <c r="C2090" s="196">
        <f>SUM(C2075:C2089)</f>
        <v>0</v>
      </c>
      <c r="D2090" s="196">
        <f>SUM(D2075:D2089)</f>
        <v>0</v>
      </c>
    </row>
    <row r="2091" spans="1:4" x14ac:dyDescent="0.25">
      <c r="A2091" s="11">
        <v>5411</v>
      </c>
      <c r="B2091" s="12" t="s">
        <v>410</v>
      </c>
      <c r="C2091" s="390"/>
      <c r="D2091" s="390"/>
    </row>
    <row r="2092" spans="1:4" x14ac:dyDescent="0.25">
      <c r="A2092" s="6">
        <v>541101</v>
      </c>
      <c r="B2092" s="7" t="s">
        <v>96</v>
      </c>
      <c r="C2092" s="131"/>
      <c r="D2092" s="131"/>
    </row>
    <row r="2093" spans="1:4" x14ac:dyDescent="0.25">
      <c r="A2093" s="6">
        <v>541102</v>
      </c>
      <c r="B2093" s="7" t="s">
        <v>97</v>
      </c>
      <c r="C2093" s="131"/>
      <c r="D2093" s="131"/>
    </row>
    <row r="2094" spans="1:4" x14ac:dyDescent="0.25">
      <c r="A2094" s="6">
        <v>541103</v>
      </c>
      <c r="B2094" s="7" t="s">
        <v>98</v>
      </c>
      <c r="C2094" s="131"/>
      <c r="D2094" s="131"/>
    </row>
    <row r="2095" spans="1:4" x14ac:dyDescent="0.25">
      <c r="A2095" s="6">
        <v>541104</v>
      </c>
      <c r="B2095" s="7" t="s">
        <v>99</v>
      </c>
      <c r="C2095" s="131"/>
      <c r="D2095" s="131"/>
    </row>
    <row r="2096" spans="1:4" x14ac:dyDescent="0.25">
      <c r="A2096" s="6">
        <v>541105</v>
      </c>
      <c r="B2096" s="7" t="s">
        <v>100</v>
      </c>
      <c r="C2096" s="131"/>
      <c r="D2096" s="131"/>
    </row>
    <row r="2097" spans="1:4" x14ac:dyDescent="0.25">
      <c r="A2097" s="6">
        <v>541106</v>
      </c>
      <c r="B2097" s="7" t="s">
        <v>101</v>
      </c>
      <c r="C2097" s="131"/>
      <c r="D2097" s="131"/>
    </row>
    <row r="2098" spans="1:4" x14ac:dyDescent="0.25">
      <c r="A2098" s="6">
        <v>541107</v>
      </c>
      <c r="B2098" s="7" t="s">
        <v>102</v>
      </c>
      <c r="C2098" s="131"/>
      <c r="D2098" s="131"/>
    </row>
    <row r="2099" spans="1:4" x14ac:dyDescent="0.25">
      <c r="A2099" s="6">
        <v>541108</v>
      </c>
      <c r="B2099" s="7" t="s">
        <v>103</v>
      </c>
      <c r="C2099" s="131"/>
      <c r="D2099" s="131"/>
    </row>
    <row r="2100" spans="1:4" x14ac:dyDescent="0.25">
      <c r="A2100" s="6">
        <v>541109</v>
      </c>
      <c r="B2100" s="7" t="s">
        <v>104</v>
      </c>
      <c r="C2100" s="131"/>
      <c r="D2100" s="131"/>
    </row>
    <row r="2101" spans="1:4" x14ac:dyDescent="0.25">
      <c r="A2101" s="6">
        <v>541110</v>
      </c>
      <c r="B2101" s="7" t="s">
        <v>105</v>
      </c>
      <c r="C2101" s="131"/>
      <c r="D2101" s="131"/>
    </row>
    <row r="2102" spans="1:4" x14ac:dyDescent="0.25">
      <c r="A2102" s="6">
        <v>541111</v>
      </c>
      <c r="B2102" s="7" t="s">
        <v>106</v>
      </c>
      <c r="C2102" s="131"/>
      <c r="D2102" s="131"/>
    </row>
    <row r="2103" spans="1:4" x14ac:dyDescent="0.25">
      <c r="A2103" s="6">
        <v>541112</v>
      </c>
      <c r="B2103" s="7" t="s">
        <v>107</v>
      </c>
      <c r="C2103" s="131"/>
      <c r="D2103" s="131"/>
    </row>
    <row r="2104" spans="1:4" x14ac:dyDescent="0.25">
      <c r="A2104" s="6">
        <v>541113</v>
      </c>
      <c r="B2104" s="7" t="s">
        <v>108</v>
      </c>
      <c r="C2104" s="131"/>
      <c r="D2104" s="131"/>
    </row>
    <row r="2105" spans="1:4" x14ac:dyDescent="0.25">
      <c r="A2105" s="6">
        <v>541114</v>
      </c>
      <c r="B2105" s="7" t="s">
        <v>109</v>
      </c>
      <c r="C2105" s="131"/>
      <c r="D2105" s="131"/>
    </row>
    <row r="2106" spans="1:4" ht="15.75" thickBot="1" x14ac:dyDescent="0.3">
      <c r="A2106" s="18">
        <v>541115</v>
      </c>
      <c r="B2106" s="19" t="s">
        <v>110</v>
      </c>
      <c r="C2106" s="398"/>
      <c r="D2106" s="398"/>
    </row>
    <row r="2107" spans="1:4" ht="15.75" thickBot="1" x14ac:dyDescent="0.3">
      <c r="A2107" s="8" t="s">
        <v>20</v>
      </c>
      <c r="B2107" s="9"/>
      <c r="C2107" s="196">
        <f>SUM(C2092:C2106)</f>
        <v>0</v>
      </c>
      <c r="D2107" s="196">
        <f>SUM(D2092:D2106)</f>
        <v>0</v>
      </c>
    </row>
    <row r="2108" spans="1:4" x14ac:dyDescent="0.25">
      <c r="A2108" s="11">
        <v>5412</v>
      </c>
      <c r="B2108" s="12" t="s">
        <v>434</v>
      </c>
      <c r="C2108" s="390"/>
      <c r="D2108" s="390"/>
    </row>
    <row r="2109" spans="1:4" x14ac:dyDescent="0.25">
      <c r="A2109" s="6">
        <v>541201</v>
      </c>
      <c r="B2109" s="7" t="s">
        <v>96</v>
      </c>
      <c r="C2109" s="131"/>
      <c r="D2109" s="131"/>
    </row>
    <row r="2110" spans="1:4" x14ac:dyDescent="0.25">
      <c r="A2110" s="6">
        <v>541202</v>
      </c>
      <c r="B2110" s="7" t="s">
        <v>97</v>
      </c>
      <c r="C2110" s="131"/>
      <c r="D2110" s="131"/>
    </row>
    <row r="2111" spans="1:4" x14ac:dyDescent="0.25">
      <c r="A2111" s="6">
        <v>541203</v>
      </c>
      <c r="B2111" s="7" t="s">
        <v>98</v>
      </c>
      <c r="C2111" s="131"/>
      <c r="D2111" s="131"/>
    </row>
    <row r="2112" spans="1:4" x14ac:dyDescent="0.25">
      <c r="A2112" s="6">
        <v>541204</v>
      </c>
      <c r="B2112" s="7" t="s">
        <v>99</v>
      </c>
      <c r="C2112" s="131"/>
      <c r="D2112" s="131"/>
    </row>
    <row r="2113" spans="1:4" x14ac:dyDescent="0.25">
      <c r="A2113" s="6">
        <v>541205</v>
      </c>
      <c r="B2113" s="7" t="s">
        <v>100</v>
      </c>
      <c r="C2113" s="131"/>
      <c r="D2113" s="131"/>
    </row>
    <row r="2114" spans="1:4" x14ac:dyDescent="0.25">
      <c r="A2114" s="6">
        <v>541206</v>
      </c>
      <c r="B2114" s="7" t="s">
        <v>101</v>
      </c>
      <c r="C2114" s="131"/>
      <c r="D2114" s="131"/>
    </row>
    <row r="2115" spans="1:4" x14ac:dyDescent="0.25">
      <c r="A2115" s="6">
        <v>541207</v>
      </c>
      <c r="B2115" s="7" t="s">
        <v>102</v>
      </c>
      <c r="C2115" s="131"/>
      <c r="D2115" s="131"/>
    </row>
    <row r="2116" spans="1:4" x14ac:dyDescent="0.25">
      <c r="A2116" s="6">
        <v>541208</v>
      </c>
      <c r="B2116" s="7" t="s">
        <v>103</v>
      </c>
      <c r="C2116" s="131"/>
      <c r="D2116" s="131"/>
    </row>
    <row r="2117" spans="1:4" x14ac:dyDescent="0.25">
      <c r="A2117" s="6">
        <v>541209</v>
      </c>
      <c r="B2117" s="7" t="s">
        <v>104</v>
      </c>
      <c r="C2117" s="131"/>
      <c r="D2117" s="131"/>
    </row>
    <row r="2118" spans="1:4" x14ac:dyDescent="0.25">
      <c r="A2118" s="6">
        <v>541210</v>
      </c>
      <c r="B2118" s="7" t="s">
        <v>105</v>
      </c>
      <c r="C2118" s="131"/>
      <c r="D2118" s="131"/>
    </row>
    <row r="2119" spans="1:4" x14ac:dyDescent="0.25">
      <c r="A2119" s="6">
        <v>541211</v>
      </c>
      <c r="B2119" s="7" t="s">
        <v>106</v>
      </c>
      <c r="C2119" s="131"/>
      <c r="D2119" s="131"/>
    </row>
    <row r="2120" spans="1:4" x14ac:dyDescent="0.25">
      <c r="A2120" s="6">
        <v>541212</v>
      </c>
      <c r="B2120" s="7" t="s">
        <v>107</v>
      </c>
      <c r="C2120" s="131"/>
      <c r="D2120" s="131"/>
    </row>
    <row r="2121" spans="1:4" x14ac:dyDescent="0.25">
      <c r="A2121" s="6">
        <v>541213</v>
      </c>
      <c r="B2121" s="7" t="s">
        <v>108</v>
      </c>
      <c r="C2121" s="131"/>
      <c r="D2121" s="131"/>
    </row>
    <row r="2122" spans="1:4" x14ac:dyDescent="0.25">
      <c r="A2122" s="6">
        <v>541214</v>
      </c>
      <c r="B2122" s="7" t="s">
        <v>109</v>
      </c>
      <c r="C2122" s="131"/>
      <c r="D2122" s="131"/>
    </row>
    <row r="2123" spans="1:4" ht="15.75" thickBot="1" x14ac:dyDescent="0.3">
      <c r="A2123" s="18">
        <v>541215</v>
      </c>
      <c r="B2123" s="19" t="s">
        <v>110</v>
      </c>
      <c r="C2123" s="398"/>
      <c r="D2123" s="398"/>
    </row>
    <row r="2124" spans="1:4" ht="15.75" thickBot="1" x14ac:dyDescent="0.3">
      <c r="A2124" s="8" t="s">
        <v>20</v>
      </c>
      <c r="B2124" s="9"/>
      <c r="C2124" s="196">
        <f>SUM(C2109:C2123)</f>
        <v>0</v>
      </c>
      <c r="D2124" s="196">
        <f>SUM(D2109:D2123)</f>
        <v>0</v>
      </c>
    </row>
    <row r="2125" spans="1:4" x14ac:dyDescent="0.25">
      <c r="A2125" s="11">
        <v>5413</v>
      </c>
      <c r="B2125" s="12" t="s">
        <v>412</v>
      </c>
      <c r="C2125" s="390"/>
      <c r="D2125" s="390"/>
    </row>
    <row r="2126" spans="1:4" x14ac:dyDescent="0.25">
      <c r="A2126" s="6">
        <v>541301</v>
      </c>
      <c r="B2126" s="7" t="s">
        <v>96</v>
      </c>
      <c r="C2126" s="131"/>
      <c r="D2126" s="131"/>
    </row>
    <row r="2127" spans="1:4" x14ac:dyDescent="0.25">
      <c r="A2127" s="6">
        <v>541302</v>
      </c>
      <c r="B2127" s="7" t="s">
        <v>97</v>
      </c>
      <c r="C2127" s="131"/>
      <c r="D2127" s="131"/>
    </row>
    <row r="2128" spans="1:4" x14ac:dyDescent="0.25">
      <c r="A2128" s="6">
        <v>541303</v>
      </c>
      <c r="B2128" s="7" t="s">
        <v>98</v>
      </c>
      <c r="C2128" s="131"/>
      <c r="D2128" s="131"/>
    </row>
    <row r="2129" spans="1:4" x14ac:dyDescent="0.25">
      <c r="A2129" s="6">
        <v>541304</v>
      </c>
      <c r="B2129" s="7" t="s">
        <v>99</v>
      </c>
      <c r="C2129" s="131"/>
      <c r="D2129" s="131"/>
    </row>
    <row r="2130" spans="1:4" x14ac:dyDescent="0.25">
      <c r="A2130" s="6">
        <v>541305</v>
      </c>
      <c r="B2130" s="7" t="s">
        <v>100</v>
      </c>
      <c r="C2130" s="131"/>
      <c r="D2130" s="131"/>
    </row>
    <row r="2131" spans="1:4" x14ac:dyDescent="0.25">
      <c r="A2131" s="6">
        <v>541306</v>
      </c>
      <c r="B2131" s="7" t="s">
        <v>101</v>
      </c>
      <c r="C2131" s="131"/>
      <c r="D2131" s="131"/>
    </row>
    <row r="2132" spans="1:4" x14ac:dyDescent="0.25">
      <c r="A2132" s="6">
        <v>541307</v>
      </c>
      <c r="B2132" s="7" t="s">
        <v>102</v>
      </c>
      <c r="C2132" s="131"/>
      <c r="D2132" s="131"/>
    </row>
    <row r="2133" spans="1:4" x14ac:dyDescent="0.25">
      <c r="A2133" s="6">
        <v>541308</v>
      </c>
      <c r="B2133" s="7" t="s">
        <v>103</v>
      </c>
      <c r="C2133" s="131"/>
      <c r="D2133" s="131"/>
    </row>
    <row r="2134" spans="1:4" x14ac:dyDescent="0.25">
      <c r="A2134" s="6">
        <v>541309</v>
      </c>
      <c r="B2134" s="7" t="s">
        <v>104</v>
      </c>
      <c r="C2134" s="131"/>
      <c r="D2134" s="131"/>
    </row>
    <row r="2135" spans="1:4" x14ac:dyDescent="0.25">
      <c r="A2135" s="6">
        <v>541310</v>
      </c>
      <c r="B2135" s="7" t="s">
        <v>105</v>
      </c>
      <c r="C2135" s="131"/>
      <c r="D2135" s="131"/>
    </row>
    <row r="2136" spans="1:4" x14ac:dyDescent="0.25">
      <c r="A2136" s="6">
        <v>541311</v>
      </c>
      <c r="B2136" s="7" t="s">
        <v>106</v>
      </c>
      <c r="C2136" s="131"/>
      <c r="D2136" s="131"/>
    </row>
    <row r="2137" spans="1:4" x14ac:dyDescent="0.25">
      <c r="A2137" s="6">
        <v>541312</v>
      </c>
      <c r="B2137" s="7" t="s">
        <v>107</v>
      </c>
      <c r="C2137" s="131"/>
      <c r="D2137" s="131"/>
    </row>
    <row r="2138" spans="1:4" x14ac:dyDescent="0.25">
      <c r="A2138" s="6">
        <v>541313</v>
      </c>
      <c r="B2138" s="7" t="s">
        <v>108</v>
      </c>
      <c r="C2138" s="131"/>
      <c r="D2138" s="131"/>
    </row>
    <row r="2139" spans="1:4" x14ac:dyDescent="0.25">
      <c r="A2139" s="6">
        <v>541314</v>
      </c>
      <c r="B2139" s="7" t="s">
        <v>109</v>
      </c>
      <c r="C2139" s="131"/>
      <c r="D2139" s="131"/>
    </row>
    <row r="2140" spans="1:4" ht="15.75" thickBot="1" x14ac:dyDescent="0.3">
      <c r="A2140" s="18">
        <v>541315</v>
      </c>
      <c r="B2140" s="19" t="s">
        <v>110</v>
      </c>
      <c r="C2140" s="398"/>
      <c r="D2140" s="398"/>
    </row>
    <row r="2141" spans="1:4" ht="15.75" thickBot="1" x14ac:dyDescent="0.3">
      <c r="A2141" s="8" t="s">
        <v>20</v>
      </c>
      <c r="B2141" s="9"/>
      <c r="C2141" s="196">
        <f>SUM(C2126:C2140)</f>
        <v>0</v>
      </c>
      <c r="D2141" s="196">
        <f>SUM(D2126:D2140)</f>
        <v>0</v>
      </c>
    </row>
    <row r="2142" spans="1:4" x14ac:dyDescent="0.25">
      <c r="A2142" s="11">
        <v>5414</v>
      </c>
      <c r="B2142" s="12" t="s">
        <v>424</v>
      </c>
      <c r="C2142" s="390"/>
      <c r="D2142" s="390"/>
    </row>
    <row r="2143" spans="1:4" x14ac:dyDescent="0.25">
      <c r="A2143" s="6">
        <v>541401</v>
      </c>
      <c r="B2143" s="7" t="s">
        <v>96</v>
      </c>
      <c r="C2143" s="131"/>
      <c r="D2143" s="131"/>
    </row>
    <row r="2144" spans="1:4" x14ac:dyDescent="0.25">
      <c r="A2144" s="6">
        <v>541402</v>
      </c>
      <c r="B2144" s="7" t="s">
        <v>97</v>
      </c>
      <c r="C2144" s="131"/>
      <c r="D2144" s="131"/>
    </row>
    <row r="2145" spans="1:4" x14ac:dyDescent="0.25">
      <c r="A2145" s="6">
        <v>541403</v>
      </c>
      <c r="B2145" s="7" t="s">
        <v>98</v>
      </c>
      <c r="C2145" s="131"/>
      <c r="D2145" s="131"/>
    </row>
    <row r="2146" spans="1:4" x14ac:dyDescent="0.25">
      <c r="A2146" s="6">
        <v>541404</v>
      </c>
      <c r="B2146" s="7" t="s">
        <v>99</v>
      </c>
      <c r="C2146" s="131"/>
      <c r="D2146" s="131"/>
    </row>
    <row r="2147" spans="1:4" x14ac:dyDescent="0.25">
      <c r="A2147" s="6">
        <v>541405</v>
      </c>
      <c r="B2147" s="7" t="s">
        <v>100</v>
      </c>
      <c r="C2147" s="131"/>
      <c r="D2147" s="131"/>
    </row>
    <row r="2148" spans="1:4" x14ac:dyDescent="0.25">
      <c r="A2148" s="6">
        <v>541406</v>
      </c>
      <c r="B2148" s="7" t="s">
        <v>101</v>
      </c>
      <c r="C2148" s="131"/>
      <c r="D2148" s="131"/>
    </row>
    <row r="2149" spans="1:4" x14ac:dyDescent="0.25">
      <c r="A2149" s="6">
        <v>541407</v>
      </c>
      <c r="B2149" s="7" t="s">
        <v>102</v>
      </c>
      <c r="C2149" s="131"/>
      <c r="D2149" s="131"/>
    </row>
    <row r="2150" spans="1:4" x14ac:dyDescent="0.25">
      <c r="A2150" s="6">
        <v>541408</v>
      </c>
      <c r="B2150" s="7" t="s">
        <v>103</v>
      </c>
      <c r="C2150" s="131"/>
      <c r="D2150" s="131"/>
    </row>
    <row r="2151" spans="1:4" x14ac:dyDescent="0.25">
      <c r="A2151" s="6">
        <v>541409</v>
      </c>
      <c r="B2151" s="7" t="s">
        <v>104</v>
      </c>
      <c r="C2151" s="131"/>
      <c r="D2151" s="131"/>
    </row>
    <row r="2152" spans="1:4" x14ac:dyDescent="0.25">
      <c r="A2152" s="6">
        <v>541410</v>
      </c>
      <c r="B2152" s="7" t="s">
        <v>105</v>
      </c>
      <c r="C2152" s="131"/>
      <c r="D2152" s="131"/>
    </row>
    <row r="2153" spans="1:4" x14ac:dyDescent="0.25">
      <c r="A2153" s="6">
        <v>541411</v>
      </c>
      <c r="B2153" s="7" t="s">
        <v>106</v>
      </c>
      <c r="C2153" s="131"/>
      <c r="D2153" s="131"/>
    </row>
    <row r="2154" spans="1:4" x14ac:dyDescent="0.25">
      <c r="A2154" s="6">
        <v>541412</v>
      </c>
      <c r="B2154" s="7" t="s">
        <v>107</v>
      </c>
      <c r="C2154" s="131"/>
      <c r="D2154" s="131"/>
    </row>
    <row r="2155" spans="1:4" x14ac:dyDescent="0.25">
      <c r="A2155" s="6">
        <v>541413</v>
      </c>
      <c r="B2155" s="7" t="s">
        <v>108</v>
      </c>
      <c r="C2155" s="131"/>
      <c r="D2155" s="131"/>
    </row>
    <row r="2156" spans="1:4" x14ac:dyDescent="0.25">
      <c r="A2156" s="6">
        <v>541414</v>
      </c>
      <c r="B2156" s="7" t="s">
        <v>109</v>
      </c>
      <c r="C2156" s="131"/>
      <c r="D2156" s="131"/>
    </row>
    <row r="2157" spans="1:4" ht="15.75" thickBot="1" x14ac:dyDescent="0.3">
      <c r="A2157" s="18">
        <v>541415</v>
      </c>
      <c r="B2157" s="19" t="s">
        <v>110</v>
      </c>
      <c r="C2157" s="398"/>
      <c r="D2157" s="398"/>
    </row>
    <row r="2158" spans="1:4" ht="15.75" thickBot="1" x14ac:dyDescent="0.3">
      <c r="A2158" s="8" t="s">
        <v>20</v>
      </c>
      <c r="B2158" s="9"/>
      <c r="C2158" s="196">
        <f>SUM(C2143:C2157)</f>
        <v>0</v>
      </c>
      <c r="D2158" s="196">
        <f>SUM(D2143:D2157)</f>
        <v>0</v>
      </c>
    </row>
    <row r="2159" spans="1:4" x14ac:dyDescent="0.25">
      <c r="A2159" s="11">
        <v>5415</v>
      </c>
      <c r="B2159" s="12" t="s">
        <v>435</v>
      </c>
      <c r="C2159" s="390"/>
      <c r="D2159" s="390"/>
    </row>
    <row r="2160" spans="1:4" x14ac:dyDescent="0.25">
      <c r="A2160" s="6">
        <v>541501</v>
      </c>
      <c r="B2160" s="7" t="s">
        <v>96</v>
      </c>
      <c r="C2160" s="131"/>
      <c r="D2160" s="131"/>
    </row>
    <row r="2161" spans="1:4" x14ac:dyDescent="0.25">
      <c r="A2161" s="6">
        <v>541502</v>
      </c>
      <c r="B2161" s="7" t="s">
        <v>97</v>
      </c>
      <c r="C2161" s="131"/>
      <c r="D2161" s="131"/>
    </row>
    <row r="2162" spans="1:4" x14ac:dyDescent="0.25">
      <c r="A2162" s="6">
        <v>541503</v>
      </c>
      <c r="B2162" s="7" t="s">
        <v>98</v>
      </c>
      <c r="C2162" s="131"/>
      <c r="D2162" s="131"/>
    </row>
    <row r="2163" spans="1:4" x14ac:dyDescent="0.25">
      <c r="A2163" s="6">
        <v>541504</v>
      </c>
      <c r="B2163" s="7" t="s">
        <v>99</v>
      </c>
      <c r="C2163" s="131"/>
      <c r="D2163" s="131"/>
    </row>
    <row r="2164" spans="1:4" x14ac:dyDescent="0.25">
      <c r="A2164" s="6">
        <v>541505</v>
      </c>
      <c r="B2164" s="7" t="s">
        <v>100</v>
      </c>
      <c r="C2164" s="131"/>
      <c r="D2164" s="131"/>
    </row>
    <row r="2165" spans="1:4" x14ac:dyDescent="0.25">
      <c r="A2165" s="6">
        <v>541506</v>
      </c>
      <c r="B2165" s="7" t="s">
        <v>101</v>
      </c>
      <c r="C2165" s="131"/>
      <c r="D2165" s="131"/>
    </row>
    <row r="2166" spans="1:4" x14ac:dyDescent="0.25">
      <c r="A2166" s="6">
        <v>541507</v>
      </c>
      <c r="B2166" s="7" t="s">
        <v>102</v>
      </c>
      <c r="C2166" s="131"/>
      <c r="D2166" s="131"/>
    </row>
    <row r="2167" spans="1:4" x14ac:dyDescent="0.25">
      <c r="A2167" s="6">
        <v>541508</v>
      </c>
      <c r="B2167" s="7" t="s">
        <v>103</v>
      </c>
      <c r="C2167" s="131"/>
      <c r="D2167" s="131"/>
    </row>
    <row r="2168" spans="1:4" x14ac:dyDescent="0.25">
      <c r="A2168" s="6">
        <v>541509</v>
      </c>
      <c r="B2168" s="7" t="s">
        <v>104</v>
      </c>
      <c r="C2168" s="131"/>
      <c r="D2168" s="131"/>
    </row>
    <row r="2169" spans="1:4" x14ac:dyDescent="0.25">
      <c r="A2169" s="6">
        <v>541510</v>
      </c>
      <c r="B2169" s="7" t="s">
        <v>105</v>
      </c>
      <c r="C2169" s="131"/>
      <c r="D2169" s="131"/>
    </row>
    <row r="2170" spans="1:4" x14ac:dyDescent="0.25">
      <c r="A2170" s="6">
        <v>541511</v>
      </c>
      <c r="B2170" s="7" t="s">
        <v>106</v>
      </c>
      <c r="C2170" s="131"/>
      <c r="D2170" s="131"/>
    </row>
    <row r="2171" spans="1:4" x14ac:dyDescent="0.25">
      <c r="A2171" s="6">
        <v>541512</v>
      </c>
      <c r="B2171" s="7" t="s">
        <v>107</v>
      </c>
      <c r="C2171" s="131"/>
      <c r="D2171" s="131"/>
    </row>
    <row r="2172" spans="1:4" x14ac:dyDescent="0.25">
      <c r="A2172" s="6">
        <v>541513</v>
      </c>
      <c r="B2172" s="7" t="s">
        <v>108</v>
      </c>
      <c r="C2172" s="131"/>
      <c r="D2172" s="131"/>
    </row>
    <row r="2173" spans="1:4" x14ac:dyDescent="0.25">
      <c r="A2173" s="6">
        <v>541514</v>
      </c>
      <c r="B2173" s="7" t="s">
        <v>109</v>
      </c>
      <c r="C2173" s="131"/>
      <c r="D2173" s="131"/>
    </row>
    <row r="2174" spans="1:4" ht="15.75" thickBot="1" x14ac:dyDescent="0.3">
      <c r="A2174" s="18">
        <v>541515</v>
      </c>
      <c r="B2174" s="19" t="s">
        <v>110</v>
      </c>
      <c r="C2174" s="398"/>
      <c r="D2174" s="398"/>
    </row>
    <row r="2175" spans="1:4" ht="15.75" thickBot="1" x14ac:dyDescent="0.3">
      <c r="A2175" s="8" t="s">
        <v>20</v>
      </c>
      <c r="B2175" s="9"/>
      <c r="C2175" s="196">
        <f>SUM(C2160:C2174)</f>
        <v>0</v>
      </c>
      <c r="D2175" s="196">
        <f>SUM(D2160:D2174)</f>
        <v>0</v>
      </c>
    </row>
    <row r="2176" spans="1:4" x14ac:dyDescent="0.25">
      <c r="A2176" s="11">
        <v>5416</v>
      </c>
      <c r="B2176" s="12" t="s">
        <v>340</v>
      </c>
      <c r="C2176" s="390"/>
      <c r="D2176" s="390"/>
    </row>
    <row r="2177" spans="1:4" x14ac:dyDescent="0.25">
      <c r="A2177" s="6">
        <v>541601</v>
      </c>
      <c r="B2177" s="7" t="s">
        <v>96</v>
      </c>
      <c r="C2177" s="131"/>
      <c r="D2177" s="131"/>
    </row>
    <row r="2178" spans="1:4" x14ac:dyDescent="0.25">
      <c r="A2178" s="6">
        <v>541602</v>
      </c>
      <c r="B2178" s="7" t="s">
        <v>97</v>
      </c>
      <c r="C2178" s="131"/>
      <c r="D2178" s="131"/>
    </row>
    <row r="2179" spans="1:4" x14ac:dyDescent="0.25">
      <c r="A2179" s="6">
        <v>541603</v>
      </c>
      <c r="B2179" s="7" t="s">
        <v>98</v>
      </c>
      <c r="C2179" s="131"/>
      <c r="D2179" s="131"/>
    </row>
    <row r="2180" spans="1:4" x14ac:dyDescent="0.25">
      <c r="A2180" s="6">
        <v>541604</v>
      </c>
      <c r="B2180" s="7" t="s">
        <v>99</v>
      </c>
      <c r="C2180" s="131"/>
      <c r="D2180" s="131"/>
    </row>
    <row r="2181" spans="1:4" x14ac:dyDescent="0.25">
      <c r="A2181" s="6">
        <v>541605</v>
      </c>
      <c r="B2181" s="7" t="s">
        <v>100</v>
      </c>
      <c r="C2181" s="131"/>
      <c r="D2181" s="131"/>
    </row>
    <row r="2182" spans="1:4" x14ac:dyDescent="0.25">
      <c r="A2182" s="6">
        <v>541606</v>
      </c>
      <c r="B2182" s="7" t="s">
        <v>101</v>
      </c>
      <c r="C2182" s="131"/>
      <c r="D2182" s="131"/>
    </row>
    <row r="2183" spans="1:4" x14ac:dyDescent="0.25">
      <c r="A2183" s="6">
        <v>541607</v>
      </c>
      <c r="B2183" s="7" t="s">
        <v>102</v>
      </c>
      <c r="C2183" s="131"/>
      <c r="D2183" s="131"/>
    </row>
    <row r="2184" spans="1:4" x14ac:dyDescent="0.25">
      <c r="A2184" s="6">
        <v>541608</v>
      </c>
      <c r="B2184" s="7" t="s">
        <v>103</v>
      </c>
      <c r="C2184" s="131"/>
      <c r="D2184" s="131"/>
    </row>
    <row r="2185" spans="1:4" x14ac:dyDescent="0.25">
      <c r="A2185" s="6">
        <v>541609</v>
      </c>
      <c r="B2185" s="7" t="s">
        <v>104</v>
      </c>
      <c r="C2185" s="131"/>
      <c r="D2185" s="131"/>
    </row>
    <row r="2186" spans="1:4" x14ac:dyDescent="0.25">
      <c r="A2186" s="6">
        <v>541610</v>
      </c>
      <c r="B2186" s="7" t="s">
        <v>105</v>
      </c>
      <c r="C2186" s="131"/>
      <c r="D2186" s="131"/>
    </row>
    <row r="2187" spans="1:4" x14ac:dyDescent="0.25">
      <c r="A2187" s="6">
        <v>541611</v>
      </c>
      <c r="B2187" s="7" t="s">
        <v>106</v>
      </c>
      <c r="C2187" s="131"/>
      <c r="D2187" s="131"/>
    </row>
    <row r="2188" spans="1:4" x14ac:dyDescent="0.25">
      <c r="A2188" s="6">
        <v>541612</v>
      </c>
      <c r="B2188" s="7" t="s">
        <v>107</v>
      </c>
      <c r="C2188" s="131"/>
      <c r="D2188" s="131"/>
    </row>
    <row r="2189" spans="1:4" x14ac:dyDescent="0.25">
      <c r="A2189" s="6">
        <v>541613</v>
      </c>
      <c r="B2189" s="7" t="s">
        <v>108</v>
      </c>
      <c r="C2189" s="131"/>
      <c r="D2189" s="131"/>
    </row>
    <row r="2190" spans="1:4" x14ac:dyDescent="0.25">
      <c r="A2190" s="6">
        <v>541614</v>
      </c>
      <c r="B2190" s="7" t="s">
        <v>109</v>
      </c>
      <c r="C2190" s="131"/>
      <c r="D2190" s="131"/>
    </row>
    <row r="2191" spans="1:4" ht="15.75" thickBot="1" x14ac:dyDescent="0.3">
      <c r="A2191" s="18">
        <v>541615</v>
      </c>
      <c r="B2191" s="19" t="s">
        <v>110</v>
      </c>
      <c r="C2191" s="398"/>
      <c r="D2191" s="398"/>
    </row>
    <row r="2192" spans="1:4" ht="15.75" thickBot="1" x14ac:dyDescent="0.3">
      <c r="A2192" s="8" t="s">
        <v>20</v>
      </c>
      <c r="B2192" s="9"/>
      <c r="C2192" s="196">
        <f>SUM(C2177:C2191)</f>
        <v>0</v>
      </c>
      <c r="D2192" s="196">
        <f>SUM(D2177:D2191)</f>
        <v>0</v>
      </c>
    </row>
    <row r="2193" spans="1:4" x14ac:dyDescent="0.25">
      <c r="A2193" s="11">
        <v>5417</v>
      </c>
      <c r="B2193" s="12" t="s">
        <v>436</v>
      </c>
      <c r="C2193" s="390"/>
      <c r="D2193" s="390"/>
    </row>
    <row r="2194" spans="1:4" x14ac:dyDescent="0.25">
      <c r="A2194" s="6">
        <v>541701</v>
      </c>
      <c r="B2194" s="7" t="s">
        <v>96</v>
      </c>
      <c r="C2194" s="131"/>
      <c r="D2194" s="131"/>
    </row>
    <row r="2195" spans="1:4" x14ac:dyDescent="0.25">
      <c r="A2195" s="6">
        <v>541702</v>
      </c>
      <c r="B2195" s="7" t="s">
        <v>97</v>
      </c>
      <c r="C2195" s="131"/>
      <c r="D2195" s="131"/>
    </row>
    <row r="2196" spans="1:4" x14ac:dyDescent="0.25">
      <c r="A2196" s="6">
        <v>541703</v>
      </c>
      <c r="B2196" s="7" t="s">
        <v>98</v>
      </c>
      <c r="C2196" s="131"/>
      <c r="D2196" s="131"/>
    </row>
    <row r="2197" spans="1:4" x14ac:dyDescent="0.25">
      <c r="A2197" s="6">
        <v>541704</v>
      </c>
      <c r="B2197" s="7" t="s">
        <v>99</v>
      </c>
      <c r="C2197" s="131"/>
      <c r="D2197" s="131"/>
    </row>
    <row r="2198" spans="1:4" x14ac:dyDescent="0.25">
      <c r="A2198" s="6">
        <v>541705</v>
      </c>
      <c r="B2198" s="7" t="s">
        <v>100</v>
      </c>
      <c r="C2198" s="131"/>
      <c r="D2198" s="131"/>
    </row>
    <row r="2199" spans="1:4" x14ac:dyDescent="0.25">
      <c r="A2199" s="6">
        <v>541706</v>
      </c>
      <c r="B2199" s="7" t="s">
        <v>101</v>
      </c>
      <c r="C2199" s="131"/>
      <c r="D2199" s="131"/>
    </row>
    <row r="2200" spans="1:4" x14ac:dyDescent="0.25">
      <c r="A2200" s="6">
        <v>541707</v>
      </c>
      <c r="B2200" s="7" t="s">
        <v>102</v>
      </c>
      <c r="C2200" s="131"/>
      <c r="D2200" s="131"/>
    </row>
    <row r="2201" spans="1:4" x14ac:dyDescent="0.25">
      <c r="A2201" s="6">
        <v>541708</v>
      </c>
      <c r="B2201" s="7" t="s">
        <v>103</v>
      </c>
      <c r="C2201" s="131"/>
      <c r="D2201" s="131"/>
    </row>
    <row r="2202" spans="1:4" x14ac:dyDescent="0.25">
      <c r="A2202" s="6">
        <v>541709</v>
      </c>
      <c r="B2202" s="7" t="s">
        <v>104</v>
      </c>
      <c r="C2202" s="131"/>
      <c r="D2202" s="131"/>
    </row>
    <row r="2203" spans="1:4" x14ac:dyDescent="0.25">
      <c r="A2203" s="6">
        <v>541710</v>
      </c>
      <c r="B2203" s="7" t="s">
        <v>105</v>
      </c>
      <c r="C2203" s="131"/>
      <c r="D2203" s="131"/>
    </row>
    <row r="2204" spans="1:4" x14ac:dyDescent="0.25">
      <c r="A2204" s="6">
        <v>541711</v>
      </c>
      <c r="B2204" s="7" t="s">
        <v>106</v>
      </c>
      <c r="C2204" s="131"/>
      <c r="D2204" s="131"/>
    </row>
    <row r="2205" spans="1:4" x14ac:dyDescent="0.25">
      <c r="A2205" s="6">
        <v>541712</v>
      </c>
      <c r="B2205" s="7" t="s">
        <v>107</v>
      </c>
      <c r="C2205" s="131"/>
      <c r="D2205" s="131"/>
    </row>
    <row r="2206" spans="1:4" x14ac:dyDescent="0.25">
      <c r="A2206" s="6">
        <v>541713</v>
      </c>
      <c r="B2206" s="7" t="s">
        <v>108</v>
      </c>
      <c r="C2206" s="131"/>
      <c r="D2206" s="131"/>
    </row>
    <row r="2207" spans="1:4" x14ac:dyDescent="0.25">
      <c r="A2207" s="6">
        <v>541714</v>
      </c>
      <c r="B2207" s="7" t="s">
        <v>109</v>
      </c>
      <c r="C2207" s="131"/>
      <c r="D2207" s="131"/>
    </row>
    <row r="2208" spans="1:4" ht="15.75" thickBot="1" x14ac:dyDescent="0.3">
      <c r="A2208" s="18">
        <v>541715</v>
      </c>
      <c r="B2208" s="19" t="s">
        <v>110</v>
      </c>
      <c r="C2208" s="398"/>
      <c r="D2208" s="398"/>
    </row>
    <row r="2209" spans="1:4" ht="15.75" thickBot="1" x14ac:dyDescent="0.3">
      <c r="A2209" s="8" t="s">
        <v>20</v>
      </c>
      <c r="B2209" s="9"/>
      <c r="C2209" s="196">
        <f>SUM(C2194:C2208)</f>
        <v>0</v>
      </c>
      <c r="D2209" s="196">
        <f>SUM(D2194:D2208)</f>
        <v>0</v>
      </c>
    </row>
    <row r="2210" spans="1:4" x14ac:dyDescent="0.25">
      <c r="A2210" s="11">
        <v>5418</v>
      </c>
      <c r="B2210" s="12" t="s">
        <v>437</v>
      </c>
      <c r="C2210" s="390"/>
      <c r="D2210" s="390"/>
    </row>
    <row r="2211" spans="1:4" x14ac:dyDescent="0.25">
      <c r="A2211" s="6">
        <v>541801</v>
      </c>
      <c r="B2211" s="7" t="s">
        <v>96</v>
      </c>
      <c r="C2211" s="131"/>
      <c r="D2211" s="131"/>
    </row>
    <row r="2212" spans="1:4" x14ac:dyDescent="0.25">
      <c r="A2212" s="6">
        <v>541802</v>
      </c>
      <c r="B2212" s="7" t="s">
        <v>97</v>
      </c>
      <c r="C2212" s="131"/>
      <c r="D2212" s="131"/>
    </row>
    <row r="2213" spans="1:4" x14ac:dyDescent="0.25">
      <c r="A2213" s="6">
        <v>541803</v>
      </c>
      <c r="B2213" s="7" t="s">
        <v>98</v>
      </c>
      <c r="C2213" s="131"/>
      <c r="D2213" s="131"/>
    </row>
    <row r="2214" spans="1:4" x14ac:dyDescent="0.25">
      <c r="A2214" s="6">
        <v>541804</v>
      </c>
      <c r="B2214" s="7" t="s">
        <v>99</v>
      </c>
      <c r="C2214" s="131"/>
      <c r="D2214" s="131"/>
    </row>
    <row r="2215" spans="1:4" x14ac:dyDescent="0.25">
      <c r="A2215" s="6">
        <v>541805</v>
      </c>
      <c r="B2215" s="7" t="s">
        <v>100</v>
      </c>
      <c r="C2215" s="131"/>
      <c r="D2215" s="131"/>
    </row>
    <row r="2216" spans="1:4" x14ac:dyDescent="0.25">
      <c r="A2216" s="6">
        <v>541806</v>
      </c>
      <c r="B2216" s="7" t="s">
        <v>101</v>
      </c>
      <c r="C2216" s="131"/>
      <c r="D2216" s="131"/>
    </row>
    <row r="2217" spans="1:4" x14ac:dyDescent="0.25">
      <c r="A2217" s="6">
        <v>541807</v>
      </c>
      <c r="B2217" s="7" t="s">
        <v>102</v>
      </c>
      <c r="C2217" s="131"/>
      <c r="D2217" s="131"/>
    </row>
    <row r="2218" spans="1:4" x14ac:dyDescent="0.25">
      <c r="A2218" s="6">
        <v>541808</v>
      </c>
      <c r="B2218" s="7" t="s">
        <v>103</v>
      </c>
      <c r="C2218" s="131"/>
      <c r="D2218" s="131"/>
    </row>
    <row r="2219" spans="1:4" x14ac:dyDescent="0.25">
      <c r="A2219" s="6">
        <v>541809</v>
      </c>
      <c r="B2219" s="7" t="s">
        <v>104</v>
      </c>
      <c r="C2219" s="131"/>
      <c r="D2219" s="131"/>
    </row>
    <row r="2220" spans="1:4" x14ac:dyDescent="0.25">
      <c r="A2220" s="6">
        <v>541810</v>
      </c>
      <c r="B2220" s="7" t="s">
        <v>105</v>
      </c>
      <c r="C2220" s="131"/>
      <c r="D2220" s="131"/>
    </row>
    <row r="2221" spans="1:4" x14ac:dyDescent="0.25">
      <c r="A2221" s="6">
        <v>541811</v>
      </c>
      <c r="B2221" s="7" t="s">
        <v>106</v>
      </c>
      <c r="C2221" s="131"/>
      <c r="D2221" s="131"/>
    </row>
    <row r="2222" spans="1:4" x14ac:dyDescent="0.25">
      <c r="A2222" s="6">
        <v>541812</v>
      </c>
      <c r="B2222" s="7" t="s">
        <v>107</v>
      </c>
      <c r="C2222" s="131"/>
      <c r="D2222" s="131"/>
    </row>
    <row r="2223" spans="1:4" x14ac:dyDescent="0.25">
      <c r="A2223" s="6">
        <v>541813</v>
      </c>
      <c r="B2223" s="7" t="s">
        <v>108</v>
      </c>
      <c r="C2223" s="131"/>
      <c r="D2223" s="131"/>
    </row>
    <row r="2224" spans="1:4" x14ac:dyDescent="0.25">
      <c r="A2224" s="6">
        <v>541814</v>
      </c>
      <c r="B2224" s="7" t="s">
        <v>109</v>
      </c>
      <c r="C2224" s="131"/>
      <c r="D2224" s="131"/>
    </row>
    <row r="2225" spans="1:4" ht="15.75" thickBot="1" x14ac:dyDescent="0.3">
      <c r="A2225" s="18">
        <v>541815</v>
      </c>
      <c r="B2225" s="19" t="s">
        <v>110</v>
      </c>
      <c r="C2225" s="398"/>
      <c r="D2225" s="398"/>
    </row>
    <row r="2226" spans="1:4" ht="15.75" thickBot="1" x14ac:dyDescent="0.3">
      <c r="A2226" s="8" t="s">
        <v>20</v>
      </c>
      <c r="B2226" s="9"/>
      <c r="C2226" s="196">
        <f>SUM(C2211:C2225)</f>
        <v>0</v>
      </c>
      <c r="D2226" s="196">
        <f>SUM(D2211:D2225)</f>
        <v>0</v>
      </c>
    </row>
    <row r="2227" spans="1:4" x14ac:dyDescent="0.25">
      <c r="A2227" s="11">
        <v>5419</v>
      </c>
      <c r="B2227" s="12" t="s">
        <v>349</v>
      </c>
      <c r="C2227" s="390"/>
      <c r="D2227" s="390"/>
    </row>
    <row r="2228" spans="1:4" x14ac:dyDescent="0.25">
      <c r="A2228" s="6">
        <v>541901</v>
      </c>
      <c r="B2228" s="7" t="s">
        <v>438</v>
      </c>
      <c r="C2228" s="131"/>
      <c r="D2228" s="131"/>
    </row>
    <row r="2229" spans="1:4" x14ac:dyDescent="0.25">
      <c r="A2229" s="6">
        <v>541902</v>
      </c>
      <c r="B2229" s="7" t="s">
        <v>354</v>
      </c>
      <c r="C2229" s="131"/>
      <c r="D2229" s="131"/>
    </row>
    <row r="2230" spans="1:4" x14ac:dyDescent="0.25">
      <c r="A2230" s="6">
        <v>541903</v>
      </c>
      <c r="B2230" s="7" t="s">
        <v>355</v>
      </c>
      <c r="C2230" s="131"/>
      <c r="D2230" s="131"/>
    </row>
    <row r="2231" spans="1:4" x14ac:dyDescent="0.25">
      <c r="A2231" s="6">
        <v>541904</v>
      </c>
      <c r="B2231" s="7" t="s">
        <v>356</v>
      </c>
      <c r="C2231" s="131"/>
      <c r="D2231" s="131"/>
    </row>
    <row r="2232" spans="1:4" x14ac:dyDescent="0.25">
      <c r="A2232" s="6">
        <v>541905</v>
      </c>
      <c r="B2232" s="7" t="s">
        <v>357</v>
      </c>
      <c r="C2232" s="131"/>
      <c r="D2232" s="131"/>
    </row>
    <row r="2233" spans="1:4" x14ac:dyDescent="0.25">
      <c r="A2233" s="6">
        <v>541906</v>
      </c>
      <c r="B2233" s="7" t="s">
        <v>358</v>
      </c>
      <c r="C2233" s="131"/>
      <c r="D2233" s="131"/>
    </row>
    <row r="2234" spans="1:4" x14ac:dyDescent="0.25">
      <c r="A2234" s="6">
        <v>541907</v>
      </c>
      <c r="B2234" s="7" t="s">
        <v>359</v>
      </c>
      <c r="C2234" s="131"/>
      <c r="D2234" s="131"/>
    </row>
    <row r="2235" spans="1:4" x14ac:dyDescent="0.25">
      <c r="A2235" s="6">
        <v>541908</v>
      </c>
      <c r="B2235" s="7" t="s">
        <v>360</v>
      </c>
      <c r="C2235" s="131"/>
      <c r="D2235" s="131"/>
    </row>
    <row r="2236" spans="1:4" x14ac:dyDescent="0.25">
      <c r="A2236" s="6">
        <v>541909</v>
      </c>
      <c r="B2236" s="7" t="s">
        <v>363</v>
      </c>
      <c r="C2236" s="131"/>
      <c r="D2236" s="131"/>
    </row>
    <row r="2237" spans="1:4" x14ac:dyDescent="0.25">
      <c r="A2237" s="6">
        <v>541910</v>
      </c>
      <c r="B2237" s="7" t="s">
        <v>364</v>
      </c>
      <c r="C2237" s="131"/>
      <c r="D2237" s="131"/>
    </row>
    <row r="2238" spans="1:4" x14ac:dyDescent="0.25">
      <c r="A2238" s="6">
        <v>541911</v>
      </c>
      <c r="B2238" s="7" t="s">
        <v>365</v>
      </c>
      <c r="C2238" s="131"/>
      <c r="D2238" s="131"/>
    </row>
    <row r="2239" spans="1:4" x14ac:dyDescent="0.25">
      <c r="A2239" s="6">
        <v>541912</v>
      </c>
      <c r="B2239" s="7" t="s">
        <v>366</v>
      </c>
      <c r="C2239" s="131"/>
      <c r="D2239" s="131"/>
    </row>
    <row r="2240" spans="1:4" x14ac:dyDescent="0.25">
      <c r="A2240" s="6">
        <v>541913</v>
      </c>
      <c r="B2240" s="7" t="s">
        <v>367</v>
      </c>
      <c r="C2240" s="131"/>
      <c r="D2240" s="131"/>
    </row>
    <row r="2241" spans="1:4" x14ac:dyDescent="0.25">
      <c r="A2241" s="6">
        <v>541914</v>
      </c>
      <c r="B2241" s="7" t="s">
        <v>368</v>
      </c>
      <c r="C2241" s="131"/>
      <c r="D2241" s="131"/>
    </row>
    <row r="2242" spans="1:4" x14ac:dyDescent="0.25">
      <c r="A2242" s="6">
        <v>541915</v>
      </c>
      <c r="B2242" s="7" t="s">
        <v>369</v>
      </c>
      <c r="C2242" s="131"/>
      <c r="D2242" s="131"/>
    </row>
    <row r="2243" spans="1:4" x14ac:dyDescent="0.25">
      <c r="A2243" s="6">
        <v>541916</v>
      </c>
      <c r="B2243" s="7" t="s">
        <v>371</v>
      </c>
      <c r="C2243" s="131"/>
      <c r="D2243" s="131"/>
    </row>
    <row r="2244" spans="1:4" x14ac:dyDescent="0.25">
      <c r="A2244" s="6">
        <v>541917</v>
      </c>
      <c r="B2244" s="7" t="s">
        <v>372</v>
      </c>
      <c r="C2244" s="131"/>
      <c r="D2244" s="131"/>
    </row>
    <row r="2245" spans="1:4" x14ac:dyDescent="0.25">
      <c r="A2245" s="6">
        <v>541918</v>
      </c>
      <c r="B2245" s="7" t="s">
        <v>373</v>
      </c>
      <c r="C2245" s="131"/>
      <c r="D2245" s="131"/>
    </row>
    <row r="2246" spans="1:4" x14ac:dyDescent="0.25">
      <c r="A2246" s="6">
        <v>541919</v>
      </c>
      <c r="B2246" s="7" t="s">
        <v>374</v>
      </c>
      <c r="C2246" s="131"/>
      <c r="D2246" s="131"/>
    </row>
    <row r="2247" spans="1:4" x14ac:dyDescent="0.25">
      <c r="A2247" s="6">
        <v>541920</v>
      </c>
      <c r="B2247" s="7" t="s">
        <v>375</v>
      </c>
      <c r="C2247" s="131"/>
      <c r="D2247" s="131"/>
    </row>
    <row r="2248" spans="1:4" x14ac:dyDescent="0.25">
      <c r="A2248" s="6">
        <v>541921</v>
      </c>
      <c r="B2248" s="7" t="s">
        <v>376</v>
      </c>
      <c r="C2248" s="131"/>
      <c r="D2248" s="131"/>
    </row>
    <row r="2249" spans="1:4" x14ac:dyDescent="0.25">
      <c r="A2249" s="6">
        <v>541922</v>
      </c>
      <c r="B2249" s="7" t="s">
        <v>377</v>
      </c>
      <c r="C2249" s="131"/>
      <c r="D2249" s="131"/>
    </row>
    <row r="2250" spans="1:4" x14ac:dyDescent="0.25">
      <c r="A2250" s="6">
        <v>541923</v>
      </c>
      <c r="B2250" s="7" t="s">
        <v>439</v>
      </c>
      <c r="C2250" s="131"/>
      <c r="D2250" s="131"/>
    </row>
    <row r="2251" spans="1:4" x14ac:dyDescent="0.25">
      <c r="A2251" s="6">
        <v>541924</v>
      </c>
      <c r="B2251" s="7" t="s">
        <v>381</v>
      </c>
      <c r="C2251" s="131"/>
      <c r="D2251" s="131"/>
    </row>
    <row r="2252" spans="1:4" x14ac:dyDescent="0.25">
      <c r="A2252" s="6">
        <v>541925</v>
      </c>
      <c r="B2252" s="7" t="s">
        <v>382</v>
      </c>
      <c r="C2252" s="131"/>
      <c r="D2252" s="131"/>
    </row>
    <row r="2253" spans="1:4" x14ac:dyDescent="0.25">
      <c r="A2253" s="6">
        <v>541926</v>
      </c>
      <c r="B2253" s="7" t="s">
        <v>383</v>
      </c>
      <c r="C2253" s="131"/>
      <c r="D2253" s="131"/>
    </row>
    <row r="2254" spans="1:4" x14ac:dyDescent="0.25">
      <c r="A2254" s="6">
        <v>541927</v>
      </c>
      <c r="B2254" s="7" t="s">
        <v>384</v>
      </c>
      <c r="C2254" s="131"/>
      <c r="D2254" s="131"/>
    </row>
    <row r="2255" spans="1:4" x14ac:dyDescent="0.25">
      <c r="A2255" s="6">
        <v>541928</v>
      </c>
      <c r="B2255" s="7" t="s">
        <v>415</v>
      </c>
      <c r="C2255" s="131"/>
      <c r="D2255" s="131"/>
    </row>
    <row r="2256" spans="1:4" x14ac:dyDescent="0.25">
      <c r="A2256" s="6">
        <v>541929</v>
      </c>
      <c r="B2256" s="7" t="s">
        <v>387</v>
      </c>
      <c r="C2256" s="131"/>
      <c r="D2256" s="131"/>
    </row>
    <row r="2257" spans="1:4" x14ac:dyDescent="0.25">
      <c r="A2257" s="6">
        <v>541930</v>
      </c>
      <c r="B2257" s="7" t="s">
        <v>416</v>
      </c>
      <c r="C2257" s="131"/>
      <c r="D2257" s="131"/>
    </row>
    <row r="2258" spans="1:4" x14ac:dyDescent="0.25">
      <c r="A2258" s="6">
        <v>541931</v>
      </c>
      <c r="B2258" s="7" t="s">
        <v>417</v>
      </c>
      <c r="C2258" s="131"/>
      <c r="D2258" s="131"/>
    </row>
    <row r="2259" spans="1:4" x14ac:dyDescent="0.25">
      <c r="A2259" s="6">
        <v>541932</v>
      </c>
      <c r="B2259" s="7" t="s">
        <v>361</v>
      </c>
      <c r="C2259" s="131"/>
      <c r="D2259" s="131"/>
    </row>
    <row r="2260" spans="1:4" x14ac:dyDescent="0.25">
      <c r="A2260" s="6">
        <v>541933</v>
      </c>
      <c r="B2260" s="7" t="s">
        <v>390</v>
      </c>
      <c r="C2260" s="131"/>
      <c r="D2260" s="131"/>
    </row>
    <row r="2261" spans="1:4" x14ac:dyDescent="0.25">
      <c r="A2261" s="15">
        <v>541934</v>
      </c>
      <c r="B2261" s="16" t="s">
        <v>391</v>
      </c>
      <c r="C2261" s="392"/>
      <c r="D2261" s="392"/>
    </row>
    <row r="2262" spans="1:4" x14ac:dyDescent="0.25">
      <c r="A2262" s="15">
        <v>541935</v>
      </c>
      <c r="B2262" s="16" t="s">
        <v>169</v>
      </c>
      <c r="C2262" s="392"/>
      <c r="D2262" s="392"/>
    </row>
    <row r="2263" spans="1:4" x14ac:dyDescent="0.25">
      <c r="A2263" s="15">
        <v>541936</v>
      </c>
      <c r="B2263" s="16" t="s">
        <v>161</v>
      </c>
      <c r="C2263" s="392"/>
      <c r="D2263" s="392"/>
    </row>
    <row r="2264" spans="1:4" x14ac:dyDescent="0.25">
      <c r="A2264" s="15">
        <v>541937</v>
      </c>
      <c r="B2264" s="16" t="s">
        <v>171</v>
      </c>
      <c r="C2264" s="392"/>
      <c r="D2264" s="392"/>
    </row>
    <row r="2265" spans="1:4" x14ac:dyDescent="0.25">
      <c r="A2265" s="15">
        <v>541938</v>
      </c>
      <c r="B2265" s="16" t="s">
        <v>172</v>
      </c>
      <c r="C2265" s="392"/>
      <c r="D2265" s="392"/>
    </row>
    <row r="2266" spans="1:4" x14ac:dyDescent="0.25">
      <c r="A2266" s="15">
        <v>541939</v>
      </c>
      <c r="B2266" s="16" t="s">
        <v>173</v>
      </c>
      <c r="C2266" s="392"/>
      <c r="D2266" s="392"/>
    </row>
    <row r="2267" spans="1:4" x14ac:dyDescent="0.25">
      <c r="A2267" s="15">
        <v>541940</v>
      </c>
      <c r="B2267" s="16" t="s">
        <v>393</v>
      </c>
      <c r="C2267" s="392"/>
      <c r="D2267" s="392"/>
    </row>
    <row r="2268" spans="1:4" ht="15.75" thickBot="1" x14ac:dyDescent="0.3">
      <c r="A2268" s="15">
        <v>541960</v>
      </c>
      <c r="B2268" s="16" t="s">
        <v>40</v>
      </c>
      <c r="C2268" s="392"/>
      <c r="D2268" s="392"/>
    </row>
    <row r="2269" spans="1:4" ht="15.75" thickBot="1" x14ac:dyDescent="0.3">
      <c r="A2269" s="8" t="s">
        <v>20</v>
      </c>
      <c r="B2269" s="9"/>
      <c r="C2269" s="196">
        <f>SUM(C2228:C2268)</f>
        <v>0</v>
      </c>
      <c r="D2269" s="196">
        <f>SUM(D2228:D2268)</f>
        <v>0</v>
      </c>
    </row>
    <row r="2270" spans="1:4" x14ac:dyDescent="0.25">
      <c r="A2270" s="42">
        <v>5420</v>
      </c>
      <c r="B2270" s="43" t="s">
        <v>284</v>
      </c>
      <c r="C2270" s="397"/>
      <c r="D2270" s="397"/>
    </row>
    <row r="2271" spans="1:4" ht="15.75" thickBot="1" x14ac:dyDescent="0.3">
      <c r="A2271" s="52">
        <v>542001</v>
      </c>
      <c r="B2271" s="54" t="s">
        <v>285</v>
      </c>
      <c r="C2271" s="404"/>
      <c r="D2271" s="404"/>
    </row>
    <row r="2272" spans="1:4" ht="15.75" thickBot="1" x14ac:dyDescent="0.3">
      <c r="A2272" s="8" t="s">
        <v>20</v>
      </c>
      <c r="B2272" s="9"/>
      <c r="C2272" s="196">
        <f>SUM(C2271)</f>
        <v>0</v>
      </c>
      <c r="D2272" s="196">
        <f>SUM(D2271)</f>
        <v>0</v>
      </c>
    </row>
    <row r="2273" spans="1:4" x14ac:dyDescent="0.25">
      <c r="A2273" s="11">
        <v>55</v>
      </c>
      <c r="B2273" s="12" t="s">
        <v>440</v>
      </c>
      <c r="C2273" s="390"/>
      <c r="D2273" s="390"/>
    </row>
    <row r="2274" spans="1:4" x14ac:dyDescent="0.25">
      <c r="A2274" s="3">
        <v>5501</v>
      </c>
      <c r="B2274" s="4" t="s">
        <v>441</v>
      </c>
      <c r="C2274" s="131"/>
      <c r="D2274" s="131"/>
    </row>
    <row r="2275" spans="1:4" x14ac:dyDescent="0.25">
      <c r="A2275" s="6">
        <v>550101</v>
      </c>
      <c r="B2275" s="7" t="s">
        <v>442</v>
      </c>
      <c r="C2275" s="131"/>
      <c r="D2275" s="131"/>
    </row>
    <row r="2276" spans="1:4" x14ac:dyDescent="0.25">
      <c r="A2276" s="6">
        <v>550102</v>
      </c>
      <c r="B2276" s="7" t="s">
        <v>443</v>
      </c>
      <c r="C2276" s="131">
        <v>9566363</v>
      </c>
      <c r="D2276" s="131">
        <v>11046650</v>
      </c>
    </row>
    <row r="2277" spans="1:4" x14ac:dyDescent="0.25">
      <c r="A2277" s="15">
        <v>550103</v>
      </c>
      <c r="B2277" s="16" t="s">
        <v>444</v>
      </c>
      <c r="C2277" s="131"/>
      <c r="D2277" s="131"/>
    </row>
    <row r="2278" spans="1:4" ht="15.75" thickBot="1" x14ac:dyDescent="0.3">
      <c r="A2278" s="15">
        <v>550110</v>
      </c>
      <c r="B2278" s="16" t="s">
        <v>40</v>
      </c>
      <c r="C2278" s="131">
        <v>17251583</v>
      </c>
      <c r="D2278" s="131">
        <v>10325247</v>
      </c>
    </row>
    <row r="2279" spans="1:4" ht="15.75" thickBot="1" x14ac:dyDescent="0.3">
      <c r="A2279" s="8" t="s">
        <v>20</v>
      </c>
      <c r="B2279" s="9"/>
      <c r="C2279" s="196">
        <f>SUM(C2275:C2278)</f>
        <v>26817946</v>
      </c>
      <c r="D2279" s="196">
        <f>SUM(D2275:D2278)</f>
        <v>21371897</v>
      </c>
    </row>
    <row r="2280" spans="1:4" x14ac:dyDescent="0.25">
      <c r="A2280" s="11">
        <v>5502</v>
      </c>
      <c r="B2280" s="12" t="s">
        <v>445</v>
      </c>
      <c r="C2280" s="390"/>
      <c r="D2280" s="390"/>
    </row>
    <row r="2281" spans="1:4" x14ac:dyDescent="0.25">
      <c r="A2281" s="6">
        <v>550201</v>
      </c>
      <c r="B2281" s="7" t="s">
        <v>446</v>
      </c>
      <c r="C2281" s="131"/>
      <c r="D2281" s="131"/>
    </row>
    <row r="2282" spans="1:4" x14ac:dyDescent="0.25">
      <c r="A2282" s="15">
        <v>550202</v>
      </c>
      <c r="B2282" s="16" t="s">
        <v>317</v>
      </c>
      <c r="C2282" s="131">
        <v>54784099</v>
      </c>
      <c r="D2282" s="131">
        <v>12473506</v>
      </c>
    </row>
    <row r="2283" spans="1:4" x14ac:dyDescent="0.25">
      <c r="A2283" s="15">
        <v>550203</v>
      </c>
      <c r="B2283" s="16" t="s">
        <v>447</v>
      </c>
      <c r="C2283" s="131"/>
      <c r="D2283" s="131"/>
    </row>
    <row r="2284" spans="1:4" ht="15.75" thickBot="1" x14ac:dyDescent="0.3">
      <c r="A2284" s="15">
        <v>550210</v>
      </c>
      <c r="B2284" s="16" t="s">
        <v>40</v>
      </c>
      <c r="C2284" s="131">
        <v>43886118</v>
      </c>
      <c r="D2284" s="131">
        <v>47189439</v>
      </c>
    </row>
    <row r="2285" spans="1:4" ht="15.75" thickBot="1" x14ac:dyDescent="0.3">
      <c r="A2285" s="8" t="s">
        <v>20</v>
      </c>
      <c r="B2285" s="9"/>
      <c r="C2285" s="196">
        <f>SUM(C2281:C2284)</f>
        <v>98670217</v>
      </c>
      <c r="D2285" s="196">
        <f>SUM(D2281:D2284)</f>
        <v>59662945</v>
      </c>
    </row>
    <row r="2286" spans="1:4" x14ac:dyDescent="0.25">
      <c r="A2286" s="56"/>
      <c r="B2286" s="45"/>
      <c r="C2286" s="405"/>
      <c r="D2286" s="131"/>
    </row>
    <row r="2287" spans="1:4" x14ac:dyDescent="0.25">
      <c r="A2287" s="3">
        <v>6</v>
      </c>
      <c r="B2287" s="4" t="s">
        <v>448</v>
      </c>
      <c r="C2287" s="131"/>
      <c r="D2287" s="131"/>
    </row>
    <row r="2288" spans="1:4" x14ac:dyDescent="0.25">
      <c r="A2288" s="3">
        <v>61</v>
      </c>
      <c r="B2288" s="4" t="s">
        <v>449</v>
      </c>
      <c r="C2288" s="131"/>
      <c r="D2288" s="131"/>
    </row>
    <row r="2289" spans="1:4" x14ac:dyDescent="0.25">
      <c r="A2289" s="3">
        <v>6101</v>
      </c>
      <c r="B2289" s="4" t="s">
        <v>203</v>
      </c>
      <c r="C2289" s="131"/>
      <c r="D2289" s="131"/>
    </row>
    <row r="2290" spans="1:4" x14ac:dyDescent="0.25">
      <c r="A2290" s="6">
        <v>610101</v>
      </c>
      <c r="B2290" s="7" t="s">
        <v>88</v>
      </c>
      <c r="C2290" s="131"/>
      <c r="D2290" s="131"/>
    </row>
    <row r="2291" spans="1:4" x14ac:dyDescent="0.25">
      <c r="A2291" s="6">
        <v>610102</v>
      </c>
      <c r="B2291" s="7" t="s">
        <v>89</v>
      </c>
      <c r="C2291" s="131"/>
      <c r="D2291" s="131"/>
    </row>
    <row r="2292" spans="1:4" x14ac:dyDescent="0.25">
      <c r="A2292" s="6">
        <v>610103</v>
      </c>
      <c r="B2292" s="7" t="s">
        <v>90</v>
      </c>
      <c r="C2292" s="131"/>
      <c r="D2292" s="131"/>
    </row>
    <row r="2293" spans="1:4" x14ac:dyDescent="0.25">
      <c r="A2293" s="6">
        <v>610104</v>
      </c>
      <c r="B2293" s="7" t="s">
        <v>91</v>
      </c>
      <c r="C2293" s="131"/>
      <c r="D2293" s="131"/>
    </row>
    <row r="2294" spans="1:4" x14ac:dyDescent="0.25">
      <c r="A2294" s="6">
        <v>610105</v>
      </c>
      <c r="B2294" s="7" t="s">
        <v>208</v>
      </c>
      <c r="C2294" s="131"/>
      <c r="D2294" s="131"/>
    </row>
    <row r="2295" spans="1:4" x14ac:dyDescent="0.25">
      <c r="A2295" s="6"/>
      <c r="B2295" s="7" t="s">
        <v>209</v>
      </c>
      <c r="C2295" s="131"/>
      <c r="D2295" s="131"/>
    </row>
    <row r="2296" spans="1:4" x14ac:dyDescent="0.25">
      <c r="A2296" s="6"/>
      <c r="B2296" s="7" t="s">
        <v>210</v>
      </c>
      <c r="C2296" s="131"/>
      <c r="D2296" s="131"/>
    </row>
    <row r="2297" spans="1:4" x14ac:dyDescent="0.25">
      <c r="A2297" s="6"/>
      <c r="B2297" s="7" t="s">
        <v>211</v>
      </c>
      <c r="C2297" s="131"/>
      <c r="D2297" s="131"/>
    </row>
    <row r="2298" spans="1:4" x14ac:dyDescent="0.25">
      <c r="A2298" s="6">
        <v>610106</v>
      </c>
      <c r="B2298" s="7" t="s">
        <v>93</v>
      </c>
      <c r="C2298" s="131"/>
      <c r="D2298" s="131"/>
    </row>
    <row r="2299" spans="1:4" ht="15.75" thickBot="1" x14ac:dyDescent="0.3">
      <c r="A2299" s="18">
        <v>610107</v>
      </c>
      <c r="B2299" s="19" t="s">
        <v>212</v>
      </c>
      <c r="C2299" s="398"/>
      <c r="D2299" s="398"/>
    </row>
    <row r="2300" spans="1:4" ht="15.75" thickBot="1" x14ac:dyDescent="0.3">
      <c r="A2300" s="8" t="s">
        <v>20</v>
      </c>
      <c r="B2300" s="50"/>
      <c r="C2300" s="196">
        <f>SUM(C2290:C2299)</f>
        <v>0</v>
      </c>
      <c r="D2300" s="196">
        <f>SUM(D2290:D2299)</f>
        <v>0</v>
      </c>
    </row>
    <row r="2301" spans="1:4" x14ac:dyDescent="0.25">
      <c r="A2301" s="11">
        <v>6102</v>
      </c>
      <c r="B2301" s="12" t="s">
        <v>450</v>
      </c>
      <c r="C2301" s="390"/>
      <c r="D2301" s="390"/>
    </row>
    <row r="2302" spans="1:4" x14ac:dyDescent="0.25">
      <c r="A2302" s="6">
        <v>610201</v>
      </c>
      <c r="B2302" s="7" t="s">
        <v>88</v>
      </c>
      <c r="C2302" s="131"/>
      <c r="D2302" s="131"/>
    </row>
    <row r="2303" spans="1:4" x14ac:dyDescent="0.25">
      <c r="A2303" s="6">
        <v>610202</v>
      </c>
      <c r="B2303" s="7" t="s">
        <v>89</v>
      </c>
      <c r="C2303" s="131"/>
      <c r="D2303" s="131"/>
    </row>
    <row r="2304" spans="1:4" x14ac:dyDescent="0.25">
      <c r="A2304" s="6">
        <v>610203</v>
      </c>
      <c r="B2304" s="7" t="s">
        <v>90</v>
      </c>
      <c r="C2304" s="131"/>
      <c r="D2304" s="131"/>
    </row>
    <row r="2305" spans="1:4" x14ac:dyDescent="0.25">
      <c r="A2305" s="6">
        <v>610204</v>
      </c>
      <c r="B2305" s="7" t="s">
        <v>91</v>
      </c>
      <c r="C2305" s="131"/>
      <c r="D2305" s="131"/>
    </row>
    <row r="2306" spans="1:4" x14ac:dyDescent="0.25">
      <c r="A2306" s="6">
        <v>610205</v>
      </c>
      <c r="B2306" s="7" t="s">
        <v>208</v>
      </c>
      <c r="C2306" s="131"/>
      <c r="D2306" s="131"/>
    </row>
    <row r="2307" spans="1:4" x14ac:dyDescent="0.25">
      <c r="A2307" s="6"/>
      <c r="B2307" s="7" t="s">
        <v>209</v>
      </c>
      <c r="C2307" s="131"/>
      <c r="D2307" s="131"/>
    </row>
    <row r="2308" spans="1:4" x14ac:dyDescent="0.25">
      <c r="A2308" s="6"/>
      <c r="B2308" s="7" t="s">
        <v>210</v>
      </c>
      <c r="C2308" s="131"/>
      <c r="D2308" s="131"/>
    </row>
    <row r="2309" spans="1:4" x14ac:dyDescent="0.25">
      <c r="A2309" s="6"/>
      <c r="B2309" s="7" t="s">
        <v>211</v>
      </c>
      <c r="C2309" s="131"/>
      <c r="D2309" s="131"/>
    </row>
    <row r="2310" spans="1:4" x14ac:dyDescent="0.25">
      <c r="A2310" s="6">
        <v>610206</v>
      </c>
      <c r="B2310" s="7" t="s">
        <v>93</v>
      </c>
      <c r="C2310" s="131"/>
      <c r="D2310" s="131"/>
    </row>
    <row r="2311" spans="1:4" ht="15.75" thickBot="1" x14ac:dyDescent="0.3">
      <c r="A2311" s="18">
        <v>610207</v>
      </c>
      <c r="B2311" s="19" t="s">
        <v>212</v>
      </c>
      <c r="C2311" s="398"/>
      <c r="D2311" s="398"/>
    </row>
    <row r="2312" spans="1:4" ht="15.75" thickBot="1" x14ac:dyDescent="0.3">
      <c r="A2312" s="8" t="s">
        <v>20</v>
      </c>
      <c r="B2312" s="9"/>
      <c r="C2312" s="196">
        <f>SUM(C2302:C2311)</f>
        <v>0</v>
      </c>
      <c r="D2312" s="196">
        <f>SUM(D2302:D2311)</f>
        <v>0</v>
      </c>
    </row>
    <row r="2313" spans="1:4" x14ac:dyDescent="0.25">
      <c r="A2313" s="11">
        <v>6103</v>
      </c>
      <c r="B2313" s="12" t="s">
        <v>451</v>
      </c>
      <c r="C2313" s="390"/>
      <c r="D2313" s="390"/>
    </row>
    <row r="2314" spans="1:4" x14ac:dyDescent="0.25">
      <c r="A2314" s="6">
        <v>610301</v>
      </c>
      <c r="B2314" s="7" t="s">
        <v>88</v>
      </c>
      <c r="C2314" s="131"/>
      <c r="D2314" s="131"/>
    </row>
    <row r="2315" spans="1:4" x14ac:dyDescent="0.25">
      <c r="A2315" s="6">
        <v>610302</v>
      </c>
      <c r="B2315" s="7" t="s">
        <v>89</v>
      </c>
      <c r="C2315" s="131"/>
      <c r="D2315" s="131"/>
    </row>
    <row r="2316" spans="1:4" x14ac:dyDescent="0.25">
      <c r="A2316" s="6">
        <v>610303</v>
      </c>
      <c r="B2316" s="7" t="s">
        <v>90</v>
      </c>
      <c r="C2316" s="131"/>
      <c r="D2316" s="131"/>
    </row>
    <row r="2317" spans="1:4" x14ac:dyDescent="0.25">
      <c r="A2317" s="6">
        <v>610304</v>
      </c>
      <c r="B2317" s="7" t="s">
        <v>91</v>
      </c>
      <c r="C2317" s="131"/>
      <c r="D2317" s="131"/>
    </row>
    <row r="2318" spans="1:4" x14ac:dyDescent="0.25">
      <c r="A2318" s="6">
        <v>610305</v>
      </c>
      <c r="B2318" s="7" t="s">
        <v>208</v>
      </c>
      <c r="C2318" s="131"/>
      <c r="D2318" s="131"/>
    </row>
    <row r="2319" spans="1:4" x14ac:dyDescent="0.25">
      <c r="A2319" s="6"/>
      <c r="B2319" s="7" t="s">
        <v>209</v>
      </c>
      <c r="C2319" s="131"/>
      <c r="D2319" s="131"/>
    </row>
    <row r="2320" spans="1:4" x14ac:dyDescent="0.25">
      <c r="A2320" s="6"/>
      <c r="B2320" s="7" t="s">
        <v>210</v>
      </c>
      <c r="C2320" s="131"/>
      <c r="D2320" s="131"/>
    </row>
    <row r="2321" spans="1:4" x14ac:dyDescent="0.25">
      <c r="A2321" s="6"/>
      <c r="B2321" s="7" t="s">
        <v>211</v>
      </c>
      <c r="C2321" s="131"/>
      <c r="D2321" s="131"/>
    </row>
    <row r="2322" spans="1:4" x14ac:dyDescent="0.25">
      <c r="A2322" s="6">
        <v>610306</v>
      </c>
      <c r="B2322" s="7" t="s">
        <v>93</v>
      </c>
      <c r="C2322" s="131"/>
      <c r="D2322" s="131"/>
    </row>
    <row r="2323" spans="1:4" ht="15.75" thickBot="1" x14ac:dyDescent="0.3">
      <c r="A2323" s="18">
        <v>610307</v>
      </c>
      <c r="B2323" s="19" t="s">
        <v>212</v>
      </c>
      <c r="C2323" s="398"/>
      <c r="D2323" s="398"/>
    </row>
    <row r="2324" spans="1:4" ht="15.75" thickBot="1" x14ac:dyDescent="0.3">
      <c r="A2324" s="8" t="s">
        <v>20</v>
      </c>
      <c r="B2324" s="9"/>
      <c r="C2324" s="196">
        <f>SUM(C2314:C2323)</f>
        <v>0</v>
      </c>
      <c r="D2324" s="196">
        <f>SUM(D2314:D2323)</f>
        <v>0</v>
      </c>
    </row>
    <row r="2325" spans="1:4" x14ac:dyDescent="0.25">
      <c r="A2325" s="11">
        <v>6104</v>
      </c>
      <c r="B2325" s="12" t="s">
        <v>273</v>
      </c>
      <c r="C2325" s="390"/>
      <c r="D2325" s="390"/>
    </row>
    <row r="2326" spans="1:4" x14ac:dyDescent="0.25">
      <c r="A2326" s="6">
        <v>610401</v>
      </c>
      <c r="B2326" s="7" t="s">
        <v>96</v>
      </c>
      <c r="C2326" s="131"/>
      <c r="D2326" s="131"/>
    </row>
    <row r="2327" spans="1:4" x14ac:dyDescent="0.25">
      <c r="A2327" s="6">
        <v>610402</v>
      </c>
      <c r="B2327" s="7" t="s">
        <v>97</v>
      </c>
      <c r="C2327" s="131"/>
      <c r="D2327" s="131"/>
    </row>
    <row r="2328" spans="1:4" x14ac:dyDescent="0.25">
      <c r="A2328" s="6">
        <v>610403</v>
      </c>
      <c r="B2328" s="7" t="s">
        <v>98</v>
      </c>
      <c r="C2328" s="131"/>
      <c r="D2328" s="131"/>
    </row>
    <row r="2329" spans="1:4" x14ac:dyDescent="0.25">
      <c r="A2329" s="6">
        <v>610404</v>
      </c>
      <c r="B2329" s="7" t="s">
        <v>99</v>
      </c>
      <c r="C2329" s="131"/>
      <c r="D2329" s="131"/>
    </row>
    <row r="2330" spans="1:4" x14ac:dyDescent="0.25">
      <c r="A2330" s="6">
        <v>610405</v>
      </c>
      <c r="B2330" s="7" t="s">
        <v>100</v>
      </c>
      <c r="C2330" s="131"/>
      <c r="D2330" s="131"/>
    </row>
    <row r="2331" spans="1:4" x14ac:dyDescent="0.25">
      <c r="A2331" s="6">
        <v>610406</v>
      </c>
      <c r="B2331" s="7" t="s">
        <v>101</v>
      </c>
      <c r="C2331" s="131"/>
      <c r="D2331" s="131"/>
    </row>
    <row r="2332" spans="1:4" x14ac:dyDescent="0.25">
      <c r="A2332" s="6">
        <v>610407</v>
      </c>
      <c r="B2332" s="7" t="s">
        <v>102</v>
      </c>
      <c r="C2332" s="131"/>
      <c r="D2332" s="131"/>
    </row>
    <row r="2333" spans="1:4" x14ac:dyDescent="0.25">
      <c r="A2333" s="6">
        <v>610408</v>
      </c>
      <c r="B2333" s="7" t="s">
        <v>103</v>
      </c>
      <c r="C2333" s="131"/>
      <c r="D2333" s="131"/>
    </row>
    <row r="2334" spans="1:4" x14ac:dyDescent="0.25">
      <c r="A2334" s="6">
        <v>610409</v>
      </c>
      <c r="B2334" s="7" t="s">
        <v>104</v>
      </c>
      <c r="C2334" s="131"/>
      <c r="D2334" s="131"/>
    </row>
    <row r="2335" spans="1:4" x14ac:dyDescent="0.25">
      <c r="A2335" s="6">
        <v>610410</v>
      </c>
      <c r="B2335" s="7" t="s">
        <v>105</v>
      </c>
      <c r="C2335" s="131"/>
      <c r="D2335" s="131"/>
    </row>
    <row r="2336" spans="1:4" x14ac:dyDescent="0.25">
      <c r="A2336" s="6">
        <v>610411</v>
      </c>
      <c r="B2336" s="7" t="s">
        <v>106</v>
      </c>
      <c r="C2336" s="131"/>
      <c r="D2336" s="131"/>
    </row>
    <row r="2337" spans="1:4" x14ac:dyDescent="0.25">
      <c r="A2337" s="6">
        <v>610412</v>
      </c>
      <c r="B2337" s="7" t="s">
        <v>107</v>
      </c>
      <c r="C2337" s="131"/>
      <c r="D2337" s="131"/>
    </row>
    <row r="2338" spans="1:4" x14ac:dyDescent="0.25">
      <c r="A2338" s="6">
        <v>610413</v>
      </c>
      <c r="B2338" s="7" t="s">
        <v>108</v>
      </c>
      <c r="C2338" s="131"/>
      <c r="D2338" s="131"/>
    </row>
    <row r="2339" spans="1:4" x14ac:dyDescent="0.25">
      <c r="A2339" s="6">
        <v>610414</v>
      </c>
      <c r="B2339" s="7" t="s">
        <v>109</v>
      </c>
      <c r="C2339" s="131"/>
      <c r="D2339" s="131"/>
    </row>
    <row r="2340" spans="1:4" ht="15.75" thickBot="1" x14ac:dyDescent="0.3">
      <c r="A2340" s="18">
        <v>610415</v>
      </c>
      <c r="B2340" s="19" t="s">
        <v>110</v>
      </c>
      <c r="C2340" s="398"/>
      <c r="D2340" s="398"/>
    </row>
    <row r="2341" spans="1:4" ht="15.75" thickBot="1" x14ac:dyDescent="0.3">
      <c r="A2341" s="8" t="s">
        <v>20</v>
      </c>
      <c r="B2341" s="9"/>
      <c r="C2341" s="196">
        <f>SUM(C2326:C2340)</f>
        <v>0</v>
      </c>
      <c r="D2341" s="196">
        <f>SUM(D2326:D2340)</f>
        <v>0</v>
      </c>
    </row>
    <row r="2342" spans="1:4" x14ac:dyDescent="0.25">
      <c r="A2342" s="11">
        <v>6105</v>
      </c>
      <c r="B2342" s="12" t="s">
        <v>286</v>
      </c>
      <c r="C2342" s="390"/>
      <c r="D2342" s="390"/>
    </row>
    <row r="2343" spans="1:4" x14ac:dyDescent="0.25">
      <c r="A2343" s="6">
        <v>610501</v>
      </c>
      <c r="B2343" s="7" t="s">
        <v>96</v>
      </c>
      <c r="C2343" s="131"/>
      <c r="D2343" s="131"/>
    </row>
    <row r="2344" spans="1:4" x14ac:dyDescent="0.25">
      <c r="A2344" s="6">
        <v>610502</v>
      </c>
      <c r="B2344" s="7" t="s">
        <v>97</v>
      </c>
      <c r="C2344" s="131"/>
      <c r="D2344" s="131"/>
    </row>
    <row r="2345" spans="1:4" x14ac:dyDescent="0.25">
      <c r="A2345" s="6">
        <v>610503</v>
      </c>
      <c r="B2345" s="7" t="s">
        <v>98</v>
      </c>
      <c r="C2345" s="131"/>
      <c r="D2345" s="131"/>
    </row>
    <row r="2346" spans="1:4" x14ac:dyDescent="0.25">
      <c r="A2346" s="6">
        <v>610504</v>
      </c>
      <c r="B2346" s="7" t="s">
        <v>99</v>
      </c>
      <c r="C2346" s="131"/>
      <c r="D2346" s="131"/>
    </row>
    <row r="2347" spans="1:4" x14ac:dyDescent="0.25">
      <c r="A2347" s="6">
        <v>610505</v>
      </c>
      <c r="B2347" s="7" t="s">
        <v>100</v>
      </c>
      <c r="C2347" s="131"/>
      <c r="D2347" s="131"/>
    </row>
    <row r="2348" spans="1:4" x14ac:dyDescent="0.25">
      <c r="A2348" s="6">
        <v>610506</v>
      </c>
      <c r="B2348" s="7" t="s">
        <v>101</v>
      </c>
      <c r="C2348" s="131"/>
      <c r="D2348" s="131"/>
    </row>
    <row r="2349" spans="1:4" x14ac:dyDescent="0.25">
      <c r="A2349" s="6">
        <v>610507</v>
      </c>
      <c r="B2349" s="7" t="s">
        <v>102</v>
      </c>
      <c r="C2349" s="131"/>
      <c r="D2349" s="131"/>
    </row>
    <row r="2350" spans="1:4" x14ac:dyDescent="0.25">
      <c r="A2350" s="6">
        <v>610508</v>
      </c>
      <c r="B2350" s="7" t="s">
        <v>103</v>
      </c>
      <c r="C2350" s="131"/>
      <c r="D2350" s="131"/>
    </row>
    <row r="2351" spans="1:4" x14ac:dyDescent="0.25">
      <c r="A2351" s="6">
        <v>610509</v>
      </c>
      <c r="B2351" s="7" t="s">
        <v>104</v>
      </c>
      <c r="C2351" s="131"/>
      <c r="D2351" s="131"/>
    </row>
    <row r="2352" spans="1:4" x14ac:dyDescent="0.25">
      <c r="A2352" s="6">
        <v>610510</v>
      </c>
      <c r="B2352" s="7" t="s">
        <v>105</v>
      </c>
      <c r="C2352" s="131"/>
      <c r="D2352" s="131"/>
    </row>
    <row r="2353" spans="1:4" x14ac:dyDescent="0.25">
      <c r="A2353" s="6">
        <v>610511</v>
      </c>
      <c r="B2353" s="7" t="s">
        <v>106</v>
      </c>
      <c r="C2353" s="131"/>
      <c r="D2353" s="131"/>
    </row>
    <row r="2354" spans="1:4" x14ac:dyDescent="0.25">
      <c r="A2354" s="6">
        <v>610512</v>
      </c>
      <c r="B2354" s="7" t="s">
        <v>107</v>
      </c>
      <c r="C2354" s="131"/>
      <c r="D2354" s="131"/>
    </row>
    <row r="2355" spans="1:4" x14ac:dyDescent="0.25">
      <c r="A2355" s="6">
        <v>610513</v>
      </c>
      <c r="B2355" s="7" t="s">
        <v>108</v>
      </c>
      <c r="C2355" s="131"/>
      <c r="D2355" s="131"/>
    </row>
    <row r="2356" spans="1:4" x14ac:dyDescent="0.25">
      <c r="A2356" s="6">
        <v>610514</v>
      </c>
      <c r="B2356" s="7" t="s">
        <v>109</v>
      </c>
      <c r="C2356" s="131"/>
      <c r="D2356" s="131"/>
    </row>
    <row r="2357" spans="1:4" ht="15.75" thickBot="1" x14ac:dyDescent="0.3">
      <c r="A2357" s="18">
        <v>610515</v>
      </c>
      <c r="B2357" s="19" t="s">
        <v>110</v>
      </c>
      <c r="C2357" s="398"/>
      <c r="D2357" s="398"/>
    </row>
    <row r="2358" spans="1:4" ht="15.75" thickBot="1" x14ac:dyDescent="0.3">
      <c r="A2358" s="8" t="s">
        <v>20</v>
      </c>
      <c r="B2358" s="9"/>
      <c r="C2358" s="196">
        <f>SUM(C2343:C2357)</f>
        <v>0</v>
      </c>
      <c r="D2358" s="196">
        <f>SUM(D2343:D2357)</f>
        <v>0</v>
      </c>
    </row>
    <row r="2359" spans="1:4" x14ac:dyDescent="0.25">
      <c r="A2359" s="11">
        <v>6106</v>
      </c>
      <c r="B2359" s="12" t="s">
        <v>452</v>
      </c>
      <c r="C2359" s="390"/>
      <c r="D2359" s="390"/>
    </row>
    <row r="2360" spans="1:4" x14ac:dyDescent="0.25">
      <c r="A2360" s="6">
        <v>610601</v>
      </c>
      <c r="B2360" s="7" t="s">
        <v>96</v>
      </c>
      <c r="C2360" s="131"/>
      <c r="D2360" s="131"/>
    </row>
    <row r="2361" spans="1:4" x14ac:dyDescent="0.25">
      <c r="A2361" s="6">
        <v>610602</v>
      </c>
      <c r="B2361" s="7" t="s">
        <v>97</v>
      </c>
      <c r="C2361" s="131"/>
      <c r="D2361" s="131"/>
    </row>
    <row r="2362" spans="1:4" x14ac:dyDescent="0.25">
      <c r="A2362" s="6">
        <v>610603</v>
      </c>
      <c r="B2362" s="7" t="s">
        <v>98</v>
      </c>
      <c r="C2362" s="131"/>
      <c r="D2362" s="131"/>
    </row>
    <row r="2363" spans="1:4" x14ac:dyDescent="0.25">
      <c r="A2363" s="6">
        <v>610604</v>
      </c>
      <c r="B2363" s="7" t="s">
        <v>99</v>
      </c>
      <c r="C2363" s="131"/>
      <c r="D2363" s="131"/>
    </row>
    <row r="2364" spans="1:4" x14ac:dyDescent="0.25">
      <c r="A2364" s="6">
        <v>610605</v>
      </c>
      <c r="B2364" s="7" t="s">
        <v>100</v>
      </c>
      <c r="C2364" s="131"/>
      <c r="D2364" s="131"/>
    </row>
    <row r="2365" spans="1:4" x14ac:dyDescent="0.25">
      <c r="A2365" s="6">
        <v>610606</v>
      </c>
      <c r="B2365" s="7" t="s">
        <v>101</v>
      </c>
      <c r="C2365" s="131"/>
      <c r="D2365" s="131"/>
    </row>
    <row r="2366" spans="1:4" x14ac:dyDescent="0.25">
      <c r="A2366" s="6">
        <v>610607</v>
      </c>
      <c r="B2366" s="7" t="s">
        <v>102</v>
      </c>
      <c r="C2366" s="131"/>
      <c r="D2366" s="131"/>
    </row>
    <row r="2367" spans="1:4" x14ac:dyDescent="0.25">
      <c r="A2367" s="6">
        <v>610608</v>
      </c>
      <c r="B2367" s="7" t="s">
        <v>103</v>
      </c>
      <c r="C2367" s="131"/>
      <c r="D2367" s="131"/>
    </row>
    <row r="2368" spans="1:4" x14ac:dyDescent="0.25">
      <c r="A2368" s="6">
        <v>610609</v>
      </c>
      <c r="B2368" s="7" t="s">
        <v>104</v>
      </c>
      <c r="C2368" s="131"/>
      <c r="D2368" s="131"/>
    </row>
    <row r="2369" spans="1:4" x14ac:dyDescent="0.25">
      <c r="A2369" s="6">
        <v>610610</v>
      </c>
      <c r="B2369" s="7" t="s">
        <v>105</v>
      </c>
      <c r="C2369" s="131"/>
      <c r="D2369" s="131"/>
    </row>
    <row r="2370" spans="1:4" x14ac:dyDescent="0.25">
      <c r="A2370" s="6">
        <v>610611</v>
      </c>
      <c r="B2370" s="7" t="s">
        <v>106</v>
      </c>
      <c r="C2370" s="131"/>
      <c r="D2370" s="131"/>
    </row>
    <row r="2371" spans="1:4" x14ac:dyDescent="0.25">
      <c r="A2371" s="6">
        <v>610612</v>
      </c>
      <c r="B2371" s="7" t="s">
        <v>107</v>
      </c>
      <c r="C2371" s="131"/>
      <c r="D2371" s="131"/>
    </row>
    <row r="2372" spans="1:4" x14ac:dyDescent="0.25">
      <c r="A2372" s="6">
        <v>610613</v>
      </c>
      <c r="B2372" s="7" t="s">
        <v>108</v>
      </c>
      <c r="C2372" s="131"/>
      <c r="D2372" s="131"/>
    </row>
    <row r="2373" spans="1:4" x14ac:dyDescent="0.25">
      <c r="A2373" s="6">
        <v>610614</v>
      </c>
      <c r="B2373" s="7" t="s">
        <v>109</v>
      </c>
      <c r="C2373" s="131"/>
      <c r="D2373" s="131"/>
    </row>
    <row r="2374" spans="1:4" ht="15.75" thickBot="1" x14ac:dyDescent="0.3">
      <c r="A2374" s="18">
        <v>610615</v>
      </c>
      <c r="B2374" s="19" t="s">
        <v>110</v>
      </c>
      <c r="C2374" s="398"/>
      <c r="D2374" s="398"/>
    </row>
    <row r="2375" spans="1:4" ht="15.75" thickBot="1" x14ac:dyDescent="0.3">
      <c r="A2375" s="8" t="s">
        <v>20</v>
      </c>
      <c r="B2375" s="9"/>
      <c r="C2375" s="196">
        <f>SUM(C2360:C2374)</f>
        <v>0</v>
      </c>
      <c r="D2375" s="196">
        <f>SUM(D2360:D2374)</f>
        <v>0</v>
      </c>
    </row>
    <row r="2376" spans="1:4" x14ac:dyDescent="0.25">
      <c r="A2376" s="11">
        <v>62</v>
      </c>
      <c r="B2376" s="12" t="s">
        <v>453</v>
      </c>
      <c r="C2376" s="390"/>
      <c r="D2376" s="390"/>
    </row>
    <row r="2377" spans="1:4" x14ac:dyDescent="0.25">
      <c r="A2377" s="3">
        <v>6201</v>
      </c>
      <c r="B2377" s="4" t="s">
        <v>454</v>
      </c>
      <c r="C2377" s="131"/>
      <c r="D2377" s="131"/>
    </row>
    <row r="2378" spans="1:4" x14ac:dyDescent="0.25">
      <c r="A2378" s="6">
        <v>620101</v>
      </c>
      <c r="B2378" s="7" t="s">
        <v>96</v>
      </c>
      <c r="C2378" s="131"/>
      <c r="D2378" s="131"/>
    </row>
    <row r="2379" spans="1:4" x14ac:dyDescent="0.25">
      <c r="A2379" s="6">
        <v>620102</v>
      </c>
      <c r="B2379" s="7" t="s">
        <v>97</v>
      </c>
      <c r="C2379" s="131"/>
      <c r="D2379" s="131"/>
    </row>
    <row r="2380" spans="1:4" x14ac:dyDescent="0.25">
      <c r="A2380" s="6">
        <v>620103</v>
      </c>
      <c r="B2380" s="7" t="s">
        <v>98</v>
      </c>
      <c r="C2380" s="131"/>
      <c r="D2380" s="131"/>
    </row>
    <row r="2381" spans="1:4" x14ac:dyDescent="0.25">
      <c r="A2381" s="6">
        <v>620104</v>
      </c>
      <c r="B2381" s="7" t="s">
        <v>99</v>
      </c>
      <c r="C2381" s="131"/>
      <c r="D2381" s="131"/>
    </row>
    <row r="2382" spans="1:4" x14ac:dyDescent="0.25">
      <c r="A2382" s="6">
        <v>620105</v>
      </c>
      <c r="B2382" s="7" t="s">
        <v>100</v>
      </c>
      <c r="C2382" s="131"/>
      <c r="D2382" s="131"/>
    </row>
    <row r="2383" spans="1:4" x14ac:dyDescent="0.25">
      <c r="A2383" s="6">
        <v>620106</v>
      </c>
      <c r="B2383" s="7" t="s">
        <v>101</v>
      </c>
      <c r="C2383" s="131"/>
      <c r="D2383" s="131"/>
    </row>
    <row r="2384" spans="1:4" x14ac:dyDescent="0.25">
      <c r="A2384" s="6">
        <v>620107</v>
      </c>
      <c r="B2384" s="7" t="s">
        <v>102</v>
      </c>
      <c r="C2384" s="131"/>
      <c r="D2384" s="131"/>
    </row>
    <row r="2385" spans="1:4" x14ac:dyDescent="0.25">
      <c r="A2385" s="6">
        <v>620108</v>
      </c>
      <c r="B2385" s="7" t="s">
        <v>103</v>
      </c>
      <c r="C2385" s="131"/>
      <c r="D2385" s="131"/>
    </row>
    <row r="2386" spans="1:4" x14ac:dyDescent="0.25">
      <c r="A2386" s="6">
        <v>620109</v>
      </c>
      <c r="B2386" s="7" t="s">
        <v>104</v>
      </c>
      <c r="C2386" s="131"/>
      <c r="D2386" s="131"/>
    </row>
    <row r="2387" spans="1:4" x14ac:dyDescent="0.25">
      <c r="A2387" s="6">
        <v>620110</v>
      </c>
      <c r="B2387" s="7" t="s">
        <v>105</v>
      </c>
      <c r="C2387" s="131"/>
      <c r="D2387" s="131"/>
    </row>
    <row r="2388" spans="1:4" x14ac:dyDescent="0.25">
      <c r="A2388" s="6">
        <v>620111</v>
      </c>
      <c r="B2388" s="7" t="s">
        <v>106</v>
      </c>
      <c r="C2388" s="131"/>
      <c r="D2388" s="131"/>
    </row>
    <row r="2389" spans="1:4" x14ac:dyDescent="0.25">
      <c r="A2389" s="6">
        <v>620112</v>
      </c>
      <c r="B2389" s="7" t="s">
        <v>107</v>
      </c>
      <c r="C2389" s="131"/>
      <c r="D2389" s="131"/>
    </row>
    <row r="2390" spans="1:4" x14ac:dyDescent="0.25">
      <c r="A2390" s="6">
        <v>620113</v>
      </c>
      <c r="B2390" s="7" t="s">
        <v>108</v>
      </c>
      <c r="C2390" s="131"/>
      <c r="D2390" s="131"/>
    </row>
    <row r="2391" spans="1:4" x14ac:dyDescent="0.25">
      <c r="A2391" s="6">
        <v>620114</v>
      </c>
      <c r="B2391" s="7" t="s">
        <v>109</v>
      </c>
      <c r="C2391" s="131"/>
      <c r="D2391" s="131"/>
    </row>
    <row r="2392" spans="1:4" ht="15.75" thickBot="1" x14ac:dyDescent="0.3">
      <c r="A2392" s="58">
        <v>620115</v>
      </c>
      <c r="B2392" s="19" t="s">
        <v>110</v>
      </c>
      <c r="C2392" s="392"/>
      <c r="D2392" s="392"/>
    </row>
    <row r="2393" spans="1:4" ht="15.75" thickBot="1" x14ac:dyDescent="0.3">
      <c r="A2393" s="8" t="s">
        <v>20</v>
      </c>
      <c r="B2393" s="9"/>
      <c r="C2393" s="196">
        <f>SUM(C2378:C2392)</f>
        <v>0</v>
      </c>
      <c r="D2393" s="196">
        <f>SUM(D2378:D2392)</f>
        <v>0</v>
      </c>
    </row>
    <row r="2394" spans="1:4" x14ac:dyDescent="0.25">
      <c r="A2394" s="11">
        <v>69</v>
      </c>
      <c r="B2394" s="12" t="s">
        <v>455</v>
      </c>
      <c r="C2394" s="390"/>
      <c r="D2394" s="390"/>
    </row>
    <row r="2395" spans="1:4" ht="15.75" thickBot="1" x14ac:dyDescent="0.3">
      <c r="A2395" s="3">
        <v>6901</v>
      </c>
      <c r="B2395" s="4" t="s">
        <v>456</v>
      </c>
      <c r="C2395" s="131"/>
      <c r="D2395" s="131"/>
    </row>
    <row r="2396" spans="1:4" ht="15.75" thickBot="1" x14ac:dyDescent="0.3">
      <c r="A2396" s="8" t="s">
        <v>20</v>
      </c>
      <c r="B2396" s="9"/>
      <c r="C2396" s="196">
        <f>SUM(C2395)</f>
        <v>0</v>
      </c>
      <c r="D2396" s="196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390"/>
      <c r="D2397" s="390"/>
    </row>
    <row r="2398" spans="1:4" ht="15.75" thickBot="1" x14ac:dyDescent="0.3">
      <c r="A2398" s="8" t="s">
        <v>20</v>
      </c>
      <c r="B2398" s="9"/>
      <c r="C2398" s="196">
        <f>SUM(C2397)</f>
        <v>0</v>
      </c>
      <c r="D2398" s="196">
        <f>SUM(D2397)</f>
        <v>0</v>
      </c>
    </row>
    <row r="2399" spans="1:4" x14ac:dyDescent="0.25">
      <c r="A2399" s="49"/>
      <c r="B2399" s="30"/>
      <c r="C2399" s="390"/>
      <c r="D2399" s="390"/>
    </row>
    <row r="2400" spans="1:4" x14ac:dyDescent="0.25">
      <c r="A2400" s="59" t="s">
        <v>457</v>
      </c>
      <c r="B2400" s="60"/>
      <c r="C2400" s="40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8263149105</v>
      </c>
      <c r="D2400" s="40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6960072733</v>
      </c>
    </row>
    <row r="2401" spans="1:4" x14ac:dyDescent="0.25">
      <c r="A2401" s="62"/>
      <c r="B2401" s="7"/>
      <c r="C2401" s="407"/>
      <c r="D2401" s="407"/>
    </row>
    <row r="2402" spans="1:4" x14ac:dyDescent="0.25">
      <c r="A2402" s="59" t="s">
        <v>458</v>
      </c>
      <c r="B2402" s="60"/>
      <c r="C2402" s="406">
        <f>C1115-C2400</f>
        <v>381351946</v>
      </c>
      <c r="D2402" s="406">
        <f>D1115-D2400</f>
        <v>381527737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5991D-88E4-4A40-9EE0-B2B35FB4C2A0}">
  <dimension ref="A1:D2402"/>
  <sheetViews>
    <sheetView workbookViewId="0">
      <selection activeCell="H14" sqref="H14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324">
        <v>2021</v>
      </c>
      <c r="D1" s="324">
        <v>2020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131">
        <v>319000000</v>
      </c>
      <c r="D4" s="131">
        <v>559556500</v>
      </c>
    </row>
    <row r="5" spans="1:4" x14ac:dyDescent="0.25">
      <c r="A5" s="6">
        <v>1102</v>
      </c>
      <c r="B5" s="7" t="s">
        <v>7</v>
      </c>
      <c r="C5" s="131"/>
      <c r="D5" s="131"/>
    </row>
    <row r="6" spans="1:4" x14ac:dyDescent="0.25">
      <c r="A6" s="6">
        <v>1103</v>
      </c>
      <c r="B6" s="7" t="s">
        <v>8</v>
      </c>
      <c r="C6" s="131">
        <v>421399317</v>
      </c>
      <c r="D6" s="131">
        <v>384613967</v>
      </c>
    </row>
    <row r="7" spans="1:4" x14ac:dyDescent="0.25">
      <c r="A7" s="6"/>
      <c r="B7" s="7" t="s">
        <v>9</v>
      </c>
      <c r="C7" s="131"/>
      <c r="D7" s="131"/>
    </row>
    <row r="8" spans="1:4" x14ac:dyDescent="0.25">
      <c r="A8" s="6">
        <v>1104</v>
      </c>
      <c r="B8" s="7" t="s">
        <v>10</v>
      </c>
      <c r="C8" s="131">
        <v>928226126</v>
      </c>
      <c r="D8" s="131">
        <v>1860048056</v>
      </c>
    </row>
    <row r="9" spans="1:4" x14ac:dyDescent="0.25">
      <c r="A9" s="6">
        <v>1105</v>
      </c>
      <c r="B9" s="7" t="s">
        <v>11</v>
      </c>
      <c r="C9" s="131">
        <v>-63057652</v>
      </c>
      <c r="D9" s="131">
        <v>-147492942</v>
      </c>
    </row>
    <row r="10" spans="1:4" x14ac:dyDescent="0.25">
      <c r="A10" s="6">
        <v>1106</v>
      </c>
      <c r="B10" s="7" t="s">
        <v>12</v>
      </c>
      <c r="C10" s="131">
        <v>3331848</v>
      </c>
      <c r="D10" s="131">
        <v>15342006</v>
      </c>
    </row>
    <row r="11" spans="1:4" x14ac:dyDescent="0.25">
      <c r="A11" s="6">
        <v>1107</v>
      </c>
      <c r="B11" s="7" t="s">
        <v>13</v>
      </c>
      <c r="C11" s="131">
        <v>2789072359</v>
      </c>
      <c r="D11" s="131">
        <v>1697140787</v>
      </c>
    </row>
    <row r="12" spans="1:4" x14ac:dyDescent="0.25">
      <c r="A12" s="6">
        <v>1108</v>
      </c>
      <c r="B12" s="7" t="s">
        <v>14</v>
      </c>
      <c r="C12" s="131">
        <v>4578709703</v>
      </c>
      <c r="D12" s="131">
        <v>4430851876</v>
      </c>
    </row>
    <row r="13" spans="1:4" x14ac:dyDescent="0.25">
      <c r="A13" s="6"/>
      <c r="B13" s="7" t="s">
        <v>15</v>
      </c>
      <c r="C13" s="131"/>
      <c r="D13" s="131"/>
    </row>
    <row r="14" spans="1:4" x14ac:dyDescent="0.25">
      <c r="A14" s="6">
        <v>1109</v>
      </c>
      <c r="B14" s="7" t="s">
        <v>16</v>
      </c>
      <c r="C14" s="131">
        <v>1554850477</v>
      </c>
      <c r="D14" s="131">
        <v>624668587</v>
      </c>
    </row>
    <row r="15" spans="1:4" x14ac:dyDescent="0.25">
      <c r="A15" s="6"/>
      <c r="B15" s="7" t="s">
        <v>17</v>
      </c>
      <c r="C15" s="131"/>
      <c r="D15" s="131"/>
    </row>
    <row r="16" spans="1:4" x14ac:dyDescent="0.25">
      <c r="A16" s="6">
        <v>1110</v>
      </c>
      <c r="B16" s="7" t="s">
        <v>18</v>
      </c>
      <c r="C16" s="131"/>
      <c r="D16" s="131"/>
    </row>
    <row r="17" spans="1:4" ht="15.75" thickBot="1" x14ac:dyDescent="0.3">
      <c r="A17" s="6">
        <v>1111</v>
      </c>
      <c r="B17" s="7" t="s">
        <v>19</v>
      </c>
      <c r="C17" s="131">
        <v>2097555252</v>
      </c>
      <c r="D17" s="131">
        <v>1342866739</v>
      </c>
    </row>
    <row r="18" spans="1:4" ht="15.75" thickBot="1" x14ac:dyDescent="0.3">
      <c r="A18" s="8" t="s">
        <v>20</v>
      </c>
      <c r="B18" s="9"/>
      <c r="C18" s="196">
        <f>SUM(C4:C17)</f>
        <v>12629087430</v>
      </c>
      <c r="D18" s="196">
        <f>SUM(D4:D17)</f>
        <v>10767595576</v>
      </c>
    </row>
    <row r="19" spans="1:4" x14ac:dyDescent="0.25">
      <c r="A19" s="11">
        <v>12</v>
      </c>
      <c r="B19" s="12" t="s">
        <v>21</v>
      </c>
      <c r="C19" s="390"/>
      <c r="D19" s="390"/>
    </row>
    <row r="20" spans="1:4" x14ac:dyDescent="0.25">
      <c r="A20" s="6">
        <v>1201</v>
      </c>
      <c r="B20" s="7" t="s">
        <v>22</v>
      </c>
      <c r="C20" s="391"/>
      <c r="D20" s="131"/>
    </row>
    <row r="21" spans="1:4" x14ac:dyDescent="0.25">
      <c r="A21" s="6">
        <v>1202</v>
      </c>
      <c r="B21" s="7" t="s">
        <v>23</v>
      </c>
      <c r="C21" s="131">
        <v>466680</v>
      </c>
      <c r="D21" s="131">
        <v>442105</v>
      </c>
    </row>
    <row r="22" spans="1:4" x14ac:dyDescent="0.25">
      <c r="A22" s="6">
        <v>1203</v>
      </c>
      <c r="B22" s="7" t="s">
        <v>24</v>
      </c>
      <c r="C22" s="131">
        <v>396532183</v>
      </c>
      <c r="D22" s="131">
        <v>309263495</v>
      </c>
    </row>
    <row r="23" spans="1:4" x14ac:dyDescent="0.25">
      <c r="A23" s="6">
        <v>1204</v>
      </c>
      <c r="B23" s="7" t="s">
        <v>25</v>
      </c>
      <c r="C23" s="131">
        <v>92757192</v>
      </c>
      <c r="D23" s="131">
        <v>638556665</v>
      </c>
    </row>
    <row r="24" spans="1:4" ht="15.75" thickBot="1" x14ac:dyDescent="0.3">
      <c r="A24" s="15">
        <v>1205</v>
      </c>
      <c r="B24" s="16" t="s">
        <v>26</v>
      </c>
      <c r="C24" s="131">
        <v>40600</v>
      </c>
      <c r="D24" s="392">
        <v>37450</v>
      </c>
    </row>
    <row r="25" spans="1:4" ht="15.75" thickBot="1" x14ac:dyDescent="0.3">
      <c r="A25" s="8" t="s">
        <v>20</v>
      </c>
      <c r="B25" s="9"/>
      <c r="C25" s="196">
        <f>SUM(C20:C24)</f>
        <v>489796655</v>
      </c>
      <c r="D25" s="196">
        <f>SUM(D20:D24)</f>
        <v>948299715</v>
      </c>
    </row>
    <row r="26" spans="1:4" x14ac:dyDescent="0.25">
      <c r="A26" s="11">
        <v>13</v>
      </c>
      <c r="B26" s="12" t="s">
        <v>27</v>
      </c>
      <c r="C26" s="390"/>
      <c r="D26" s="390"/>
    </row>
    <row r="27" spans="1:4" x14ac:dyDescent="0.25">
      <c r="A27" s="6">
        <v>1301</v>
      </c>
      <c r="B27" s="7" t="s">
        <v>28</v>
      </c>
      <c r="C27" s="131">
        <v>523799201</v>
      </c>
      <c r="D27" s="131">
        <v>603281734</v>
      </c>
    </row>
    <row r="28" spans="1:4" x14ac:dyDescent="0.25">
      <c r="A28" s="6">
        <v>1302</v>
      </c>
      <c r="B28" s="7" t="s">
        <v>29</v>
      </c>
      <c r="C28" s="131">
        <v>3163068259</v>
      </c>
      <c r="D28" s="131">
        <v>2806119473</v>
      </c>
    </row>
    <row r="29" spans="1:4" x14ac:dyDescent="0.25">
      <c r="A29" s="6">
        <v>1303</v>
      </c>
      <c r="B29" s="7" t="s">
        <v>30</v>
      </c>
      <c r="C29" s="131"/>
      <c r="D29" s="131"/>
    </row>
    <row r="30" spans="1:4" x14ac:dyDescent="0.25">
      <c r="A30" s="6">
        <v>1304</v>
      </c>
      <c r="B30" s="7" t="s">
        <v>31</v>
      </c>
      <c r="C30" s="131">
        <v>24499304</v>
      </c>
      <c r="D30" s="131">
        <v>22584341</v>
      </c>
    </row>
    <row r="31" spans="1:4" x14ac:dyDescent="0.25">
      <c r="A31" s="6">
        <v>1305</v>
      </c>
      <c r="B31" s="7" t="s">
        <v>32</v>
      </c>
      <c r="C31" s="131"/>
      <c r="D31" s="131"/>
    </row>
    <row r="32" spans="1:4" x14ac:dyDescent="0.25">
      <c r="A32" s="6">
        <v>1306</v>
      </c>
      <c r="B32" s="7" t="s">
        <v>33</v>
      </c>
      <c r="C32" s="131">
        <v>39640741</v>
      </c>
      <c r="D32" s="131">
        <v>45550204</v>
      </c>
    </row>
    <row r="33" spans="1:4" x14ac:dyDescent="0.25">
      <c r="A33" s="6">
        <v>1307</v>
      </c>
      <c r="B33" s="7" t="s">
        <v>34</v>
      </c>
      <c r="C33" s="131">
        <v>37626567</v>
      </c>
      <c r="D33" s="131">
        <v>138532651</v>
      </c>
    </row>
    <row r="34" spans="1:4" x14ac:dyDescent="0.25">
      <c r="A34" s="6">
        <v>1308</v>
      </c>
      <c r="B34" s="7" t="s">
        <v>35</v>
      </c>
      <c r="C34" s="131">
        <v>15375</v>
      </c>
      <c r="D34" s="131">
        <v>61082779</v>
      </c>
    </row>
    <row r="35" spans="1:4" x14ac:dyDescent="0.25">
      <c r="A35" s="6">
        <v>1309</v>
      </c>
      <c r="B35" s="7" t="s">
        <v>36</v>
      </c>
      <c r="C35" s="131"/>
      <c r="D35" s="131"/>
    </row>
    <row r="36" spans="1:4" x14ac:dyDescent="0.25">
      <c r="A36" s="6">
        <v>1310</v>
      </c>
      <c r="B36" s="7" t="s">
        <v>37</v>
      </c>
      <c r="C36" s="131"/>
      <c r="D36" s="131"/>
    </row>
    <row r="37" spans="1:4" x14ac:dyDescent="0.25">
      <c r="A37" s="15">
        <v>1311</v>
      </c>
      <c r="B37" s="16" t="s">
        <v>38</v>
      </c>
      <c r="C37" s="131">
        <v>166080513</v>
      </c>
      <c r="D37" s="131">
        <v>247564280</v>
      </c>
    </row>
    <row r="38" spans="1:4" x14ac:dyDescent="0.25">
      <c r="A38" s="15">
        <v>1312</v>
      </c>
      <c r="B38" s="16" t="s">
        <v>39</v>
      </c>
      <c r="C38" s="131">
        <v>717142994</v>
      </c>
      <c r="D38" s="131">
        <v>547364687</v>
      </c>
    </row>
    <row r="39" spans="1:4" ht="15.75" thickBot="1" x14ac:dyDescent="0.3">
      <c r="A39" s="15">
        <v>1320</v>
      </c>
      <c r="B39" s="16" t="s">
        <v>40</v>
      </c>
      <c r="C39" s="131">
        <v>160173943</v>
      </c>
      <c r="D39" s="131">
        <v>21035041</v>
      </c>
    </row>
    <row r="40" spans="1:4" ht="15.75" thickBot="1" x14ac:dyDescent="0.3">
      <c r="A40" s="8" t="s">
        <v>20</v>
      </c>
      <c r="B40" s="9"/>
      <c r="C40" s="196">
        <f>SUM(C27:C39)</f>
        <v>4832046897</v>
      </c>
      <c r="D40" s="196">
        <f>SUM(D27:D39)</f>
        <v>4493115190</v>
      </c>
    </row>
    <row r="41" spans="1:4" x14ac:dyDescent="0.25">
      <c r="A41" s="11">
        <v>14</v>
      </c>
      <c r="B41" s="12" t="s">
        <v>41</v>
      </c>
      <c r="C41" s="390"/>
      <c r="D41" s="390"/>
    </row>
    <row r="42" spans="1:4" x14ac:dyDescent="0.25">
      <c r="A42" s="6">
        <v>1401</v>
      </c>
      <c r="B42" s="7" t="s">
        <v>42</v>
      </c>
      <c r="C42" s="131"/>
      <c r="D42" s="131"/>
    </row>
    <row r="43" spans="1:4" x14ac:dyDescent="0.25">
      <c r="A43" s="6">
        <v>1402</v>
      </c>
      <c r="B43" s="7" t="s">
        <v>43</v>
      </c>
      <c r="C43" s="131"/>
      <c r="D43" s="131"/>
    </row>
    <row r="44" spans="1:4" x14ac:dyDescent="0.25">
      <c r="A44" s="6">
        <v>1403</v>
      </c>
      <c r="B44" s="7" t="s">
        <v>44</v>
      </c>
      <c r="C44" s="131"/>
      <c r="D44" s="131"/>
    </row>
    <row r="45" spans="1:4" x14ac:dyDescent="0.25">
      <c r="A45" s="6">
        <v>1404</v>
      </c>
      <c r="B45" s="7" t="s">
        <v>45</v>
      </c>
      <c r="C45" s="131"/>
      <c r="D45" s="131"/>
    </row>
    <row r="46" spans="1:4" x14ac:dyDescent="0.25">
      <c r="A46" s="6">
        <v>1405</v>
      </c>
      <c r="B46" s="7" t="s">
        <v>46</v>
      </c>
      <c r="C46" s="131"/>
      <c r="D46" s="131"/>
    </row>
    <row r="47" spans="1:4" x14ac:dyDescent="0.25">
      <c r="A47" s="6">
        <v>1406</v>
      </c>
      <c r="B47" s="7" t="s">
        <v>47</v>
      </c>
      <c r="C47" s="131">
        <v>702005202</v>
      </c>
      <c r="D47" s="131">
        <v>684345824</v>
      </c>
    </row>
    <row r="48" spans="1:4" x14ac:dyDescent="0.25">
      <c r="A48" s="6">
        <v>1407</v>
      </c>
      <c r="B48" s="7" t="s">
        <v>48</v>
      </c>
      <c r="C48" s="131"/>
      <c r="D48" s="131"/>
    </row>
    <row r="49" spans="1:4" x14ac:dyDescent="0.25">
      <c r="A49" s="6">
        <v>1408</v>
      </c>
      <c r="B49" s="7" t="s">
        <v>49</v>
      </c>
      <c r="C49" s="131">
        <v>24991521</v>
      </c>
      <c r="D49" s="131">
        <v>8425780</v>
      </c>
    </row>
    <row r="50" spans="1:4" ht="15.75" thickBot="1" x14ac:dyDescent="0.3">
      <c r="A50" s="18">
        <v>1409</v>
      </c>
      <c r="B50" s="19" t="s">
        <v>50</v>
      </c>
      <c r="C50" s="131">
        <v>484162014</v>
      </c>
      <c r="D50" s="131">
        <v>377864623</v>
      </c>
    </row>
    <row r="51" spans="1:4" ht="15.75" thickBot="1" x14ac:dyDescent="0.3">
      <c r="A51" s="8" t="s">
        <v>20</v>
      </c>
      <c r="B51" s="9"/>
      <c r="C51" s="196">
        <f>SUM(C42:C50)</f>
        <v>1211158737</v>
      </c>
      <c r="D51" s="393">
        <f>SUM(D42:D50)</f>
        <v>1070636227</v>
      </c>
    </row>
    <row r="52" spans="1:4" x14ac:dyDescent="0.25">
      <c r="A52" s="11">
        <v>15</v>
      </c>
      <c r="B52" s="12" t="s">
        <v>51</v>
      </c>
      <c r="C52" s="390"/>
      <c r="D52" s="390"/>
    </row>
    <row r="53" spans="1:4" x14ac:dyDescent="0.25">
      <c r="A53" s="6">
        <v>1501</v>
      </c>
      <c r="B53" s="7" t="s">
        <v>52</v>
      </c>
      <c r="C53" s="131">
        <v>14155754</v>
      </c>
      <c r="D53" s="131">
        <v>17392597</v>
      </c>
    </row>
    <row r="54" spans="1:4" x14ac:dyDescent="0.25">
      <c r="A54" s="6">
        <v>1502</v>
      </c>
      <c r="B54" s="7" t="s">
        <v>53</v>
      </c>
      <c r="C54" s="131"/>
      <c r="D54" s="131"/>
    </row>
    <row r="55" spans="1:4" x14ac:dyDescent="0.25">
      <c r="A55" s="6">
        <v>1503</v>
      </c>
      <c r="B55" s="7" t="s">
        <v>54</v>
      </c>
      <c r="C55" s="131"/>
      <c r="D55" s="131"/>
    </row>
    <row r="56" spans="1:4" x14ac:dyDescent="0.25">
      <c r="A56" s="6">
        <v>1504</v>
      </c>
      <c r="B56" s="7" t="s">
        <v>55</v>
      </c>
      <c r="C56" s="131"/>
      <c r="D56" s="131"/>
    </row>
    <row r="57" spans="1:4" x14ac:dyDescent="0.25">
      <c r="A57" s="6">
        <v>1505</v>
      </c>
      <c r="B57" s="7" t="s">
        <v>56</v>
      </c>
      <c r="C57" s="131">
        <v>314377845</v>
      </c>
      <c r="D57" s="131">
        <v>312185406</v>
      </c>
    </row>
    <row r="58" spans="1:4" x14ac:dyDescent="0.25">
      <c r="A58" s="6">
        <v>1506</v>
      </c>
      <c r="B58" s="7" t="s">
        <v>57</v>
      </c>
      <c r="C58" s="131">
        <v>313618337</v>
      </c>
      <c r="D58" s="131">
        <v>281192161</v>
      </c>
    </row>
    <row r="59" spans="1:4" x14ac:dyDescent="0.25">
      <c r="A59" s="6">
        <v>1507</v>
      </c>
      <c r="B59" s="7" t="s">
        <v>58</v>
      </c>
      <c r="C59" s="131"/>
      <c r="D59" s="131"/>
    </row>
    <row r="60" spans="1:4" x14ac:dyDescent="0.25">
      <c r="A60" s="6">
        <v>1508</v>
      </c>
      <c r="B60" s="7" t="s">
        <v>59</v>
      </c>
      <c r="C60" s="131"/>
      <c r="D60" s="131"/>
    </row>
    <row r="61" spans="1:4" ht="15.75" thickBot="1" x14ac:dyDescent="0.3">
      <c r="A61" s="15">
        <v>1510</v>
      </c>
      <c r="B61" s="16" t="s">
        <v>40</v>
      </c>
      <c r="C61" s="131">
        <v>201193342</v>
      </c>
      <c r="D61" s="131">
        <v>237150727</v>
      </c>
    </row>
    <row r="62" spans="1:4" x14ac:dyDescent="0.25">
      <c r="A62" s="21" t="s">
        <v>20</v>
      </c>
      <c r="B62" s="22"/>
      <c r="C62" s="394">
        <f>SUM(C53:C61)</f>
        <v>843345278</v>
      </c>
      <c r="D62" s="394">
        <f>SUM(D53:D61)</f>
        <v>847920891</v>
      </c>
    </row>
    <row r="63" spans="1:4" x14ac:dyDescent="0.25">
      <c r="A63" s="3">
        <v>16</v>
      </c>
      <c r="B63" s="4" t="s">
        <v>60</v>
      </c>
      <c r="C63" s="131"/>
      <c r="D63" s="131"/>
    </row>
    <row r="64" spans="1:4" x14ac:dyDescent="0.25">
      <c r="A64" s="6">
        <v>1601</v>
      </c>
      <c r="B64" s="7" t="s">
        <v>61</v>
      </c>
      <c r="C64" s="131">
        <v>68197576</v>
      </c>
      <c r="D64" s="131">
        <v>66231956</v>
      </c>
    </row>
    <row r="65" spans="1:4" x14ac:dyDescent="0.25">
      <c r="A65" s="6">
        <v>1602</v>
      </c>
      <c r="B65" s="7" t="s">
        <v>62</v>
      </c>
      <c r="C65" s="131" t="s">
        <v>236</v>
      </c>
      <c r="D65" s="131"/>
    </row>
    <row r="66" spans="1:4" x14ac:dyDescent="0.25">
      <c r="A66" s="6">
        <v>1603</v>
      </c>
      <c r="B66" s="7" t="s">
        <v>63</v>
      </c>
      <c r="C66" s="131"/>
      <c r="D66" s="131"/>
    </row>
    <row r="67" spans="1:4" x14ac:dyDescent="0.25">
      <c r="A67" s="6">
        <v>1604</v>
      </c>
      <c r="B67" s="7" t="s">
        <v>64</v>
      </c>
      <c r="C67" s="131"/>
      <c r="D67" s="131"/>
    </row>
    <row r="68" spans="1:4" ht="15.75" thickBot="1" x14ac:dyDescent="0.3">
      <c r="A68" s="18">
        <v>1605</v>
      </c>
      <c r="B68" s="19" t="s">
        <v>65</v>
      </c>
      <c r="C68" s="131">
        <v>2118312538</v>
      </c>
      <c r="D68" s="131">
        <v>1831334197</v>
      </c>
    </row>
    <row r="69" spans="1:4" ht="15.75" thickBot="1" x14ac:dyDescent="0.3">
      <c r="A69" s="8" t="s">
        <v>20</v>
      </c>
      <c r="B69" s="9"/>
      <c r="C69" s="196">
        <f>SUM(C64:C68)</f>
        <v>2186510114</v>
      </c>
      <c r="D69" s="196">
        <f>SUM(D64:D68)</f>
        <v>1897566153</v>
      </c>
    </row>
    <row r="70" spans="1:4" x14ac:dyDescent="0.25">
      <c r="A70" s="11">
        <v>17</v>
      </c>
      <c r="B70" s="12" t="s">
        <v>66</v>
      </c>
      <c r="C70" s="390"/>
      <c r="D70" s="390"/>
    </row>
    <row r="71" spans="1:4" x14ac:dyDescent="0.25">
      <c r="A71" s="6">
        <v>1701</v>
      </c>
      <c r="B71" s="7" t="s">
        <v>67</v>
      </c>
      <c r="C71" s="131"/>
      <c r="D71" s="131"/>
    </row>
    <row r="72" spans="1:4" x14ac:dyDescent="0.25">
      <c r="A72" s="6">
        <v>1702</v>
      </c>
      <c r="B72" s="7" t="s">
        <v>68</v>
      </c>
      <c r="C72" s="131"/>
      <c r="D72" s="131"/>
    </row>
    <row r="73" spans="1:4" x14ac:dyDescent="0.25">
      <c r="A73" s="6">
        <v>1703</v>
      </c>
      <c r="B73" s="7" t="s">
        <v>69</v>
      </c>
      <c r="C73" s="131">
        <v>898080604</v>
      </c>
      <c r="D73" s="131">
        <v>909685981</v>
      </c>
    </row>
    <row r="74" spans="1:4" x14ac:dyDescent="0.25">
      <c r="A74" s="6">
        <v>1704</v>
      </c>
      <c r="B74" s="7" t="s">
        <v>70</v>
      </c>
      <c r="C74" s="131">
        <v>-635120639</v>
      </c>
      <c r="D74" s="131">
        <v>-643740006</v>
      </c>
    </row>
    <row r="75" spans="1:4" x14ac:dyDescent="0.25">
      <c r="A75" s="6">
        <v>1705</v>
      </c>
      <c r="B75" s="7" t="s">
        <v>71</v>
      </c>
      <c r="C75" s="131">
        <v>129604461</v>
      </c>
      <c r="D75" s="131">
        <v>135092033</v>
      </c>
    </row>
    <row r="76" spans="1:4" ht="15.75" thickBot="1" x14ac:dyDescent="0.3">
      <c r="A76" s="6">
        <v>1706</v>
      </c>
      <c r="B76" s="7" t="s">
        <v>72</v>
      </c>
      <c r="C76" s="131">
        <v>-103916886</v>
      </c>
      <c r="D76" s="131">
        <v>-96003374</v>
      </c>
    </row>
    <row r="77" spans="1:4" ht="15.75" thickBot="1" x14ac:dyDescent="0.3">
      <c r="A77" s="8" t="s">
        <v>20</v>
      </c>
      <c r="B77" s="9"/>
      <c r="C77" s="196">
        <f>SUM(C71:C76)</f>
        <v>288647540</v>
      </c>
      <c r="D77" s="196">
        <f>SUM(D71:D76)</f>
        <v>305034634</v>
      </c>
    </row>
    <row r="78" spans="1:4" x14ac:dyDescent="0.25">
      <c r="A78" s="11">
        <v>18</v>
      </c>
      <c r="B78" s="12" t="s">
        <v>73</v>
      </c>
      <c r="C78" s="390"/>
      <c r="D78" s="390"/>
    </row>
    <row r="79" spans="1:4" x14ac:dyDescent="0.25">
      <c r="A79" s="6">
        <v>1801</v>
      </c>
      <c r="B79" s="7" t="s">
        <v>74</v>
      </c>
      <c r="C79" s="131"/>
      <c r="D79" s="131"/>
    </row>
    <row r="80" spans="1:4" ht="15.75" thickBot="1" x14ac:dyDescent="0.3">
      <c r="A80" s="15">
        <v>1802</v>
      </c>
      <c r="B80" s="16" t="s">
        <v>40</v>
      </c>
      <c r="C80" s="131">
        <v>192068692</v>
      </c>
      <c r="D80" s="131">
        <v>220228973</v>
      </c>
    </row>
    <row r="81" spans="1:4" ht="15.75" thickBot="1" x14ac:dyDescent="0.3">
      <c r="A81" s="8" t="s">
        <v>20</v>
      </c>
      <c r="B81" s="9"/>
      <c r="C81" s="196">
        <f>SUM(C79:C80)</f>
        <v>192068692</v>
      </c>
      <c r="D81" s="196">
        <f>SUM(D79:D80)</f>
        <v>220228973</v>
      </c>
    </row>
    <row r="82" spans="1:4" x14ac:dyDescent="0.25">
      <c r="A82" s="11">
        <v>19</v>
      </c>
      <c r="B82" s="12" t="s">
        <v>75</v>
      </c>
      <c r="C82" s="390"/>
      <c r="D82" s="390"/>
    </row>
    <row r="83" spans="1:4" x14ac:dyDescent="0.25">
      <c r="A83" s="6">
        <v>1901</v>
      </c>
      <c r="B83" s="7" t="s">
        <v>76</v>
      </c>
      <c r="C83" s="131"/>
      <c r="D83" s="131"/>
    </row>
    <row r="84" spans="1:4" x14ac:dyDescent="0.25">
      <c r="A84" s="6">
        <v>1902</v>
      </c>
      <c r="B84" s="7" t="s">
        <v>77</v>
      </c>
      <c r="C84" s="131">
        <v>11078413</v>
      </c>
      <c r="D84" s="131">
        <v>11638206</v>
      </c>
    </row>
    <row r="85" spans="1:4" x14ac:dyDescent="0.25">
      <c r="A85" s="6">
        <v>1903</v>
      </c>
      <c r="B85" s="7" t="s">
        <v>78</v>
      </c>
      <c r="C85" s="131">
        <v>15549279</v>
      </c>
      <c r="D85" s="131">
        <v>6622510</v>
      </c>
    </row>
    <row r="86" spans="1:4" x14ac:dyDescent="0.25">
      <c r="A86" s="6">
        <v>1904</v>
      </c>
      <c r="B86" s="7" t="s">
        <v>79</v>
      </c>
      <c r="C86" s="131">
        <v>74712035</v>
      </c>
      <c r="D86" s="131">
        <v>36079366</v>
      </c>
    </row>
    <row r="87" spans="1:4" x14ac:dyDescent="0.25">
      <c r="A87" s="6">
        <v>1905</v>
      </c>
      <c r="B87" s="7" t="s">
        <v>80</v>
      </c>
      <c r="C87" s="131">
        <v>72061808</v>
      </c>
      <c r="D87" s="131">
        <v>71008154</v>
      </c>
    </row>
    <row r="88" spans="1:4" x14ac:dyDescent="0.25">
      <c r="A88" s="6">
        <v>1906</v>
      </c>
      <c r="B88" s="7" t="s">
        <v>81</v>
      </c>
      <c r="C88" s="131">
        <v>-66933357</v>
      </c>
      <c r="D88" s="131">
        <v>-60252321</v>
      </c>
    </row>
    <row r="89" spans="1:4" x14ac:dyDescent="0.25">
      <c r="A89" s="6">
        <v>1907</v>
      </c>
      <c r="B89" s="7" t="s">
        <v>82</v>
      </c>
      <c r="C89" s="131">
        <v>1130960697</v>
      </c>
      <c r="D89" s="131">
        <v>1036373346</v>
      </c>
    </row>
    <row r="90" spans="1:4" x14ac:dyDescent="0.25">
      <c r="A90" s="6">
        <v>1908</v>
      </c>
      <c r="B90" s="7" t="s">
        <v>83</v>
      </c>
      <c r="C90" s="131">
        <v>-977889816</v>
      </c>
      <c r="D90" s="131">
        <v>-937290457</v>
      </c>
    </row>
    <row r="91" spans="1:4" ht="15.75" thickBot="1" x14ac:dyDescent="0.3">
      <c r="A91" s="6">
        <v>1910</v>
      </c>
      <c r="B91" s="7" t="s">
        <v>40</v>
      </c>
      <c r="C91" s="131">
        <v>62016687</v>
      </c>
      <c r="D91" s="131">
        <v>236852100</v>
      </c>
    </row>
    <row r="92" spans="1:4" ht="15.75" thickBot="1" x14ac:dyDescent="0.3">
      <c r="A92" s="8" t="s">
        <v>84</v>
      </c>
      <c r="B92" s="9"/>
      <c r="C92" s="196">
        <f>SUM(C83:C91)</f>
        <v>321555746</v>
      </c>
      <c r="D92" s="196">
        <f>SUM(D83:D91)</f>
        <v>401030904</v>
      </c>
    </row>
    <row r="93" spans="1:4" ht="15.75" thickBot="1" x14ac:dyDescent="0.3">
      <c r="A93" s="24"/>
      <c r="B93" s="19"/>
      <c r="C93" s="395"/>
      <c r="D93" s="395"/>
    </row>
    <row r="94" spans="1:4" ht="15.75" thickBot="1" x14ac:dyDescent="0.3">
      <c r="A94" s="26" t="s">
        <v>85</v>
      </c>
      <c r="B94" s="27"/>
      <c r="C94" s="396">
        <f>C18+C25+C40+C51+C62+C69+C77+C81+C92</f>
        <v>22994217089</v>
      </c>
      <c r="D94" s="396">
        <f>D18+D25+D40+D51+D62+D69+D77+D81+D92</f>
        <v>20951428263</v>
      </c>
    </row>
    <row r="95" spans="1:4" x14ac:dyDescent="0.25">
      <c r="A95" s="29"/>
      <c r="B95" s="30"/>
      <c r="C95" s="397"/>
      <c r="D95" s="397"/>
    </row>
    <row r="96" spans="1:4" x14ac:dyDescent="0.25">
      <c r="A96" s="3">
        <v>2</v>
      </c>
      <c r="B96" s="4" t="s">
        <v>86</v>
      </c>
      <c r="C96" s="131"/>
      <c r="D96" s="131"/>
    </row>
    <row r="97" spans="1:4" x14ac:dyDescent="0.25">
      <c r="A97" s="3">
        <v>21</v>
      </c>
      <c r="B97" s="4" t="s">
        <v>87</v>
      </c>
      <c r="C97" s="131"/>
      <c r="D97" s="131"/>
    </row>
    <row r="98" spans="1:4" x14ac:dyDescent="0.25">
      <c r="A98" s="6">
        <v>2101</v>
      </c>
      <c r="B98" s="7" t="s">
        <v>88</v>
      </c>
      <c r="C98" s="131">
        <v>355289867</v>
      </c>
      <c r="D98" s="131">
        <v>342736254</v>
      </c>
    </row>
    <row r="99" spans="1:4" x14ac:dyDescent="0.25">
      <c r="A99" s="6">
        <v>2102</v>
      </c>
      <c r="B99" s="7" t="s">
        <v>89</v>
      </c>
      <c r="C99" s="131">
        <v>116442796</v>
      </c>
      <c r="D99" s="131">
        <v>127791799</v>
      </c>
    </row>
    <row r="100" spans="1:4" x14ac:dyDescent="0.25">
      <c r="A100" s="6">
        <v>2103</v>
      </c>
      <c r="B100" s="7" t="s">
        <v>90</v>
      </c>
      <c r="C100" s="131">
        <v>18737408</v>
      </c>
      <c r="D100" s="131">
        <v>27859734</v>
      </c>
    </row>
    <row r="101" spans="1:4" x14ac:dyDescent="0.25">
      <c r="A101" s="6">
        <v>2104</v>
      </c>
      <c r="B101" s="7" t="s">
        <v>91</v>
      </c>
      <c r="C101" s="391"/>
      <c r="D101" s="131"/>
    </row>
    <row r="102" spans="1:4" x14ac:dyDescent="0.25">
      <c r="A102" s="6">
        <v>2105</v>
      </c>
      <c r="B102" s="7" t="s">
        <v>92</v>
      </c>
      <c r="C102" s="131">
        <v>462531148</v>
      </c>
      <c r="D102" s="131">
        <v>481974337</v>
      </c>
    </row>
    <row r="103" spans="1:4" x14ac:dyDescent="0.25">
      <c r="A103" s="6">
        <v>2106</v>
      </c>
      <c r="B103" s="7" t="s">
        <v>93</v>
      </c>
      <c r="C103" s="131">
        <v>208735766</v>
      </c>
      <c r="D103" s="131">
        <v>205746977</v>
      </c>
    </row>
    <row r="104" spans="1:4" ht="15.75" thickBot="1" x14ac:dyDescent="0.3">
      <c r="A104" s="15">
        <v>2110</v>
      </c>
      <c r="B104" s="16" t="s">
        <v>94</v>
      </c>
      <c r="C104" s="131"/>
      <c r="D104" s="131"/>
    </row>
    <row r="105" spans="1:4" ht="15.75" thickBot="1" x14ac:dyDescent="0.3">
      <c r="A105" s="8" t="s">
        <v>20</v>
      </c>
      <c r="B105" s="9"/>
      <c r="C105" s="196">
        <f>SUM(C98:C104)</f>
        <v>1161736985</v>
      </c>
      <c r="D105" s="196">
        <f>SUM(D98:D104)</f>
        <v>1186109101</v>
      </c>
    </row>
    <row r="106" spans="1:4" x14ac:dyDescent="0.25">
      <c r="A106" s="11">
        <v>22</v>
      </c>
      <c r="B106" s="12" t="s">
        <v>95</v>
      </c>
      <c r="C106" s="390"/>
      <c r="D106" s="390"/>
    </row>
    <row r="107" spans="1:4" x14ac:dyDescent="0.25">
      <c r="A107" s="6">
        <v>2201</v>
      </c>
      <c r="B107" s="7" t="s">
        <v>96</v>
      </c>
      <c r="C107" s="131"/>
      <c r="D107" s="131"/>
    </row>
    <row r="108" spans="1:4" x14ac:dyDescent="0.25">
      <c r="A108" s="6">
        <v>2202</v>
      </c>
      <c r="B108" s="7" t="s">
        <v>97</v>
      </c>
      <c r="C108" s="131">
        <v>243493351</v>
      </c>
      <c r="D108" s="131">
        <v>321136655</v>
      </c>
    </row>
    <row r="109" spans="1:4" x14ac:dyDescent="0.25">
      <c r="A109" s="6">
        <v>2203</v>
      </c>
      <c r="B109" s="32" t="s">
        <v>98</v>
      </c>
      <c r="C109" s="131">
        <v>9118016</v>
      </c>
      <c r="D109" s="131">
        <v>12108272</v>
      </c>
    </row>
    <row r="110" spans="1:4" x14ac:dyDescent="0.25">
      <c r="A110" s="6">
        <v>2204</v>
      </c>
      <c r="B110" s="7" t="s">
        <v>99</v>
      </c>
      <c r="C110" s="131">
        <v>7888</v>
      </c>
      <c r="D110" s="131">
        <v>7888</v>
      </c>
    </row>
    <row r="111" spans="1:4" x14ac:dyDescent="0.25">
      <c r="A111" s="6">
        <v>2205</v>
      </c>
      <c r="B111" s="7" t="s">
        <v>100</v>
      </c>
      <c r="C111" s="131">
        <v>18199446</v>
      </c>
      <c r="D111" s="131">
        <v>18939087</v>
      </c>
    </row>
    <row r="112" spans="1:4" x14ac:dyDescent="0.25">
      <c r="A112" s="6">
        <v>2206</v>
      </c>
      <c r="B112" s="7" t="s">
        <v>101</v>
      </c>
      <c r="C112" s="131">
        <v>886465638</v>
      </c>
      <c r="D112" s="131">
        <v>735275088</v>
      </c>
    </row>
    <row r="113" spans="1:4" x14ac:dyDescent="0.25">
      <c r="A113" s="6">
        <v>2207</v>
      </c>
      <c r="B113" s="7" t="s">
        <v>102</v>
      </c>
      <c r="C113" s="391"/>
      <c r="D113" s="131"/>
    </row>
    <row r="114" spans="1:4" x14ac:dyDescent="0.25">
      <c r="A114" s="6">
        <v>2208</v>
      </c>
      <c r="B114" s="7" t="s">
        <v>103</v>
      </c>
      <c r="C114" s="131">
        <v>48740184</v>
      </c>
      <c r="D114" s="131">
        <v>47756188</v>
      </c>
    </row>
    <row r="115" spans="1:4" x14ac:dyDescent="0.25">
      <c r="A115" s="6">
        <v>2209</v>
      </c>
      <c r="B115" s="7" t="s">
        <v>104</v>
      </c>
      <c r="C115" s="131"/>
      <c r="D115" s="131"/>
    </row>
    <row r="116" spans="1:4" x14ac:dyDescent="0.25">
      <c r="A116" s="6">
        <v>2210</v>
      </c>
      <c r="B116" s="7" t="s">
        <v>105</v>
      </c>
      <c r="C116" s="131">
        <v>15372381</v>
      </c>
      <c r="D116" s="131">
        <v>16074482</v>
      </c>
    </row>
    <row r="117" spans="1:4" x14ac:dyDescent="0.25">
      <c r="A117" s="6">
        <v>2211</v>
      </c>
      <c r="B117" s="7" t="s">
        <v>106</v>
      </c>
      <c r="C117" s="131">
        <v>33403110</v>
      </c>
      <c r="D117" s="131">
        <v>24600572</v>
      </c>
    </row>
    <row r="118" spans="1:4" x14ac:dyDescent="0.25">
      <c r="A118" s="6">
        <v>2212</v>
      </c>
      <c r="B118" s="7" t="s">
        <v>107</v>
      </c>
      <c r="C118" s="131"/>
      <c r="D118" s="131"/>
    </row>
    <row r="119" spans="1:4" x14ac:dyDescent="0.25">
      <c r="A119" s="6">
        <v>2213</v>
      </c>
      <c r="B119" s="7" t="s">
        <v>108</v>
      </c>
      <c r="C119" s="131"/>
      <c r="D119" s="131"/>
    </row>
    <row r="120" spans="1:4" x14ac:dyDescent="0.25">
      <c r="A120" s="6">
        <v>2214</v>
      </c>
      <c r="B120" s="7" t="s">
        <v>109</v>
      </c>
      <c r="C120" s="131"/>
      <c r="D120" s="131"/>
    </row>
    <row r="121" spans="1:4" x14ac:dyDescent="0.25">
      <c r="A121" s="6">
        <v>2215</v>
      </c>
      <c r="B121" s="7" t="s">
        <v>110</v>
      </c>
      <c r="C121" s="131">
        <v>4338132</v>
      </c>
      <c r="D121" s="131">
        <v>11766658</v>
      </c>
    </row>
    <row r="122" spans="1:4" ht="15.75" thickBot="1" x14ac:dyDescent="0.3">
      <c r="A122" s="18">
        <v>2216</v>
      </c>
      <c r="B122" s="19" t="s">
        <v>111</v>
      </c>
      <c r="C122" s="131">
        <v>350773342</v>
      </c>
      <c r="D122" s="131">
        <v>320740565</v>
      </c>
    </row>
    <row r="123" spans="1:4" ht="15.75" thickBot="1" x14ac:dyDescent="0.3">
      <c r="A123" s="8" t="s">
        <v>20</v>
      </c>
      <c r="B123" s="9"/>
      <c r="C123" s="196">
        <f>SUM(C107:C122)</f>
        <v>1609911488</v>
      </c>
      <c r="D123" s="196">
        <f>SUM(D107:D122)</f>
        <v>1508405455</v>
      </c>
    </row>
    <row r="124" spans="1:4" x14ac:dyDescent="0.25">
      <c r="A124" s="11">
        <v>23</v>
      </c>
      <c r="B124" s="12" t="s">
        <v>112</v>
      </c>
      <c r="C124" s="390"/>
      <c r="D124" s="390"/>
    </row>
    <row r="125" spans="1:4" x14ac:dyDescent="0.25">
      <c r="A125" s="6">
        <v>2301</v>
      </c>
      <c r="B125" s="7" t="s">
        <v>113</v>
      </c>
      <c r="C125" s="131">
        <v>3932736</v>
      </c>
      <c r="D125" s="131">
        <v>8960774</v>
      </c>
    </row>
    <row r="126" spans="1:4" x14ac:dyDescent="0.25">
      <c r="A126" s="6">
        <v>2302</v>
      </c>
      <c r="B126" s="7" t="s">
        <v>114</v>
      </c>
      <c r="C126" s="131">
        <v>4576928742</v>
      </c>
      <c r="D126" s="131">
        <v>3737763349</v>
      </c>
    </row>
    <row r="127" spans="1:4" x14ac:dyDescent="0.25">
      <c r="A127" s="6">
        <v>2303</v>
      </c>
      <c r="B127" s="7" t="s">
        <v>115</v>
      </c>
      <c r="C127" s="131">
        <v>7639091</v>
      </c>
      <c r="D127" s="131">
        <v>2343749</v>
      </c>
    </row>
    <row r="128" spans="1:4" x14ac:dyDescent="0.25">
      <c r="A128" s="6">
        <v>2304</v>
      </c>
      <c r="B128" s="7" t="s">
        <v>116</v>
      </c>
      <c r="C128" s="131"/>
      <c r="D128" s="131"/>
    </row>
    <row r="129" spans="1:4" x14ac:dyDescent="0.25">
      <c r="A129" s="6">
        <v>2305</v>
      </c>
      <c r="B129" s="7" t="s">
        <v>117</v>
      </c>
      <c r="C129" s="131">
        <v>578916764</v>
      </c>
      <c r="D129" s="131">
        <v>340215203</v>
      </c>
    </row>
    <row r="130" spans="1:4" x14ac:dyDescent="0.25">
      <c r="A130" s="6">
        <v>2306</v>
      </c>
      <c r="B130" s="7" t="s">
        <v>118</v>
      </c>
      <c r="C130" s="131"/>
      <c r="D130" s="131"/>
    </row>
    <row r="131" spans="1:4" x14ac:dyDescent="0.25">
      <c r="A131" s="6">
        <v>2307</v>
      </c>
      <c r="B131" s="7" t="s">
        <v>119</v>
      </c>
      <c r="C131" s="131"/>
      <c r="D131" s="131"/>
    </row>
    <row r="132" spans="1:4" x14ac:dyDescent="0.25">
      <c r="A132" s="6">
        <v>2308</v>
      </c>
      <c r="B132" s="7" t="s">
        <v>120</v>
      </c>
      <c r="C132" s="131"/>
      <c r="D132" s="131"/>
    </row>
    <row r="133" spans="1:4" x14ac:dyDescent="0.25">
      <c r="A133" s="6">
        <v>2309</v>
      </c>
      <c r="B133" s="7" t="s">
        <v>121</v>
      </c>
      <c r="C133" s="131"/>
      <c r="D133" s="131"/>
    </row>
    <row r="134" spans="1:4" x14ac:dyDescent="0.25">
      <c r="A134" s="6">
        <v>2310</v>
      </c>
      <c r="B134" s="7" t="s">
        <v>122</v>
      </c>
      <c r="C134" s="131"/>
      <c r="D134" s="131"/>
    </row>
    <row r="135" spans="1:4" x14ac:dyDescent="0.25">
      <c r="A135" s="6">
        <v>2311</v>
      </c>
      <c r="B135" s="7" t="s">
        <v>123</v>
      </c>
      <c r="C135" s="131">
        <v>1</v>
      </c>
      <c r="D135" s="131">
        <v>1</v>
      </c>
    </row>
    <row r="136" spans="1:4" x14ac:dyDescent="0.25">
      <c r="A136" s="6">
        <v>2312</v>
      </c>
      <c r="B136" s="7" t="s">
        <v>124</v>
      </c>
      <c r="C136" s="131">
        <v>-1556711</v>
      </c>
      <c r="D136" s="131">
        <v>-2630609</v>
      </c>
    </row>
    <row r="137" spans="1:4" x14ac:dyDescent="0.25">
      <c r="A137" s="6"/>
      <c r="B137" s="7" t="s">
        <v>125</v>
      </c>
      <c r="C137" s="131"/>
      <c r="D137" s="131"/>
    </row>
    <row r="138" spans="1:4" x14ac:dyDescent="0.25">
      <c r="A138" s="6">
        <v>2313</v>
      </c>
      <c r="B138" s="7" t="s">
        <v>126</v>
      </c>
      <c r="C138" s="131">
        <v>881556862</v>
      </c>
      <c r="D138" s="131">
        <v>1915743708</v>
      </c>
    </row>
    <row r="139" spans="1:4" x14ac:dyDescent="0.25">
      <c r="A139" s="6">
        <v>2314</v>
      </c>
      <c r="B139" s="7" t="s">
        <v>127</v>
      </c>
      <c r="C139" s="131">
        <v>-545491349</v>
      </c>
      <c r="D139" s="131">
        <v>-1383749673</v>
      </c>
    </row>
    <row r="140" spans="1:4" ht="15.75" thickBot="1" x14ac:dyDescent="0.3">
      <c r="A140" s="18"/>
      <c r="B140" s="19" t="s">
        <v>128</v>
      </c>
      <c r="C140" s="398"/>
      <c r="D140" s="398"/>
    </row>
    <row r="141" spans="1:4" ht="15.75" thickBot="1" x14ac:dyDescent="0.3">
      <c r="A141" s="8" t="s">
        <v>20</v>
      </c>
      <c r="B141" s="9"/>
      <c r="C141" s="196">
        <f>SUM(C125:C140)</f>
        <v>5501926136</v>
      </c>
      <c r="D141" s="196">
        <f>SUM(D125:D140)</f>
        <v>4618646502</v>
      </c>
    </row>
    <row r="142" spans="1:4" x14ac:dyDescent="0.25">
      <c r="A142" s="11">
        <v>24</v>
      </c>
      <c r="B142" s="12" t="s">
        <v>129</v>
      </c>
      <c r="C142" s="390"/>
      <c r="D142" s="390"/>
    </row>
    <row r="143" spans="1:4" x14ac:dyDescent="0.25">
      <c r="A143" s="6">
        <v>2401</v>
      </c>
      <c r="B143" s="7" t="s">
        <v>130</v>
      </c>
      <c r="C143" s="131">
        <v>238370608</v>
      </c>
      <c r="D143" s="131">
        <v>274126241</v>
      </c>
    </row>
    <row r="144" spans="1:4" x14ac:dyDescent="0.25">
      <c r="A144" s="6">
        <v>2402</v>
      </c>
      <c r="B144" s="7" t="s">
        <v>131</v>
      </c>
      <c r="C144" s="131">
        <v>1274069206</v>
      </c>
      <c r="D144" s="131">
        <v>1267941108</v>
      </c>
    </row>
    <row r="145" spans="1:4" x14ac:dyDescent="0.25">
      <c r="A145" s="6">
        <v>2403</v>
      </c>
      <c r="B145" s="7" t="s">
        <v>132</v>
      </c>
      <c r="C145" s="131">
        <v>234064246</v>
      </c>
      <c r="D145" s="131">
        <v>206039403</v>
      </c>
    </row>
    <row r="146" spans="1:4" x14ac:dyDescent="0.25">
      <c r="A146" s="6">
        <v>2404</v>
      </c>
      <c r="B146" s="7" t="s">
        <v>133</v>
      </c>
      <c r="C146" s="131"/>
      <c r="D146" s="131"/>
    </row>
    <row r="147" spans="1:4" x14ac:dyDescent="0.25">
      <c r="A147" s="6">
        <v>2405</v>
      </c>
      <c r="B147" s="7" t="s">
        <v>134</v>
      </c>
      <c r="C147" s="131">
        <v>459508684</v>
      </c>
      <c r="D147" s="131">
        <v>414776822</v>
      </c>
    </row>
    <row r="148" spans="1:4" ht="15.75" thickBot="1" x14ac:dyDescent="0.3">
      <c r="A148" s="6">
        <v>2406</v>
      </c>
      <c r="B148" s="7" t="s">
        <v>135</v>
      </c>
      <c r="C148" s="131"/>
      <c r="D148" s="131"/>
    </row>
    <row r="149" spans="1:4" ht="15.75" thickBot="1" x14ac:dyDescent="0.3">
      <c r="A149" s="8" t="s">
        <v>20</v>
      </c>
      <c r="B149" s="9"/>
      <c r="C149" s="196">
        <f>SUM(C143:C148)</f>
        <v>2206012744</v>
      </c>
      <c r="D149" s="196">
        <f>SUM(D143:D148)</f>
        <v>2162883574</v>
      </c>
    </row>
    <row r="150" spans="1:4" x14ac:dyDescent="0.25">
      <c r="A150" s="11">
        <v>25</v>
      </c>
      <c r="B150" s="12" t="s">
        <v>136</v>
      </c>
      <c r="C150" s="390"/>
      <c r="D150" s="390"/>
    </row>
    <row r="151" spans="1:4" x14ac:dyDescent="0.25">
      <c r="A151" s="6">
        <v>2501</v>
      </c>
      <c r="B151" s="7" t="s">
        <v>137</v>
      </c>
      <c r="C151" s="131">
        <v>10038100</v>
      </c>
      <c r="D151" s="131">
        <v>6184307</v>
      </c>
    </row>
    <row r="152" spans="1:4" x14ac:dyDescent="0.25">
      <c r="A152" s="6">
        <v>2502</v>
      </c>
      <c r="B152" s="7" t="s">
        <v>138</v>
      </c>
      <c r="C152" s="131">
        <v>19671555</v>
      </c>
      <c r="D152" s="131">
        <v>13585295</v>
      </c>
    </row>
    <row r="153" spans="1:4" x14ac:dyDescent="0.25">
      <c r="A153" s="6">
        <v>2503</v>
      </c>
      <c r="B153" s="7" t="s">
        <v>139</v>
      </c>
      <c r="C153" s="131">
        <v>1521416</v>
      </c>
      <c r="D153" s="131">
        <v>4249253</v>
      </c>
    </row>
    <row r="154" spans="1:4" x14ac:dyDescent="0.25">
      <c r="A154" s="6">
        <v>2504</v>
      </c>
      <c r="B154" s="7" t="s">
        <v>140</v>
      </c>
      <c r="C154" s="131"/>
      <c r="D154" s="131"/>
    </row>
    <row r="155" spans="1:4" x14ac:dyDescent="0.25">
      <c r="A155" s="6">
        <v>2505</v>
      </c>
      <c r="B155" s="7" t="s">
        <v>141</v>
      </c>
      <c r="C155" s="131">
        <v>136805825</v>
      </c>
      <c r="D155" s="131">
        <v>106306029</v>
      </c>
    </row>
    <row r="156" spans="1:4" ht="15.75" thickBot="1" x14ac:dyDescent="0.3">
      <c r="A156" s="15">
        <v>2506</v>
      </c>
      <c r="B156" s="16" t="s">
        <v>142</v>
      </c>
      <c r="C156" s="392"/>
      <c r="D156" s="392"/>
    </row>
    <row r="157" spans="1:4" ht="15.75" thickBot="1" x14ac:dyDescent="0.3">
      <c r="A157" s="8" t="s">
        <v>20</v>
      </c>
      <c r="B157" s="9"/>
      <c r="C157" s="196">
        <f>SUM(C151:C156)</f>
        <v>168036896</v>
      </c>
      <c r="D157" s="196">
        <f>SUM(D151:D156)</f>
        <v>130324884</v>
      </c>
    </row>
    <row r="158" spans="1:4" x14ac:dyDescent="0.25">
      <c r="A158" s="11">
        <v>26</v>
      </c>
      <c r="B158" s="12" t="s">
        <v>143</v>
      </c>
      <c r="C158" s="390"/>
      <c r="D158" s="390"/>
    </row>
    <row r="159" spans="1:4" x14ac:dyDescent="0.25">
      <c r="A159" s="6">
        <v>2601</v>
      </c>
      <c r="B159" s="7" t="s">
        <v>144</v>
      </c>
      <c r="C159" s="131"/>
      <c r="D159" s="131"/>
    </row>
    <row r="160" spans="1:4" x14ac:dyDescent="0.25">
      <c r="A160" s="6">
        <v>2602</v>
      </c>
      <c r="B160" s="7" t="s">
        <v>145</v>
      </c>
      <c r="C160" s="131">
        <v>77113254</v>
      </c>
      <c r="D160" s="131">
        <v>222245404</v>
      </c>
    </row>
    <row r="161" spans="1:4" x14ac:dyDescent="0.25">
      <c r="A161" s="6">
        <v>2603</v>
      </c>
      <c r="B161" s="7" t="s">
        <v>146</v>
      </c>
      <c r="C161" s="131">
        <v>4314703</v>
      </c>
      <c r="D161" s="131">
        <v>4959127</v>
      </c>
    </row>
    <row r="162" spans="1:4" x14ac:dyDescent="0.25">
      <c r="A162" s="6">
        <v>2604</v>
      </c>
      <c r="B162" s="7" t="s">
        <v>147</v>
      </c>
      <c r="C162" s="131">
        <v>394527</v>
      </c>
      <c r="D162" s="131">
        <v>149596</v>
      </c>
    </row>
    <row r="163" spans="1:4" x14ac:dyDescent="0.25">
      <c r="A163" s="6">
        <v>2605</v>
      </c>
      <c r="B163" s="7" t="s">
        <v>148</v>
      </c>
      <c r="C163" s="131"/>
      <c r="D163" s="131"/>
    </row>
    <row r="164" spans="1:4" x14ac:dyDescent="0.25">
      <c r="A164" s="6">
        <v>2606</v>
      </c>
      <c r="B164" s="7" t="s">
        <v>149</v>
      </c>
      <c r="C164" s="131">
        <v>369127704</v>
      </c>
      <c r="D164" s="131">
        <v>251842631</v>
      </c>
    </row>
    <row r="165" spans="1:4" x14ac:dyDescent="0.25">
      <c r="A165" s="6">
        <v>2607</v>
      </c>
      <c r="B165" s="7" t="s">
        <v>150</v>
      </c>
      <c r="C165" s="131"/>
      <c r="D165" s="131"/>
    </row>
    <row r="166" spans="1:4" ht="15.75" thickBot="1" x14ac:dyDescent="0.3">
      <c r="A166" s="18">
        <v>2608</v>
      </c>
      <c r="B166" s="19" t="s">
        <v>151</v>
      </c>
      <c r="C166" s="398"/>
      <c r="D166" s="398"/>
    </row>
    <row r="167" spans="1:4" ht="15.75" thickBot="1" x14ac:dyDescent="0.3">
      <c r="A167" s="8" t="s">
        <v>20</v>
      </c>
      <c r="B167" s="9"/>
      <c r="C167" s="196">
        <f>SUM(C159:C166)</f>
        <v>450950188</v>
      </c>
      <c r="D167" s="196">
        <f>SUM(D159:D166)</f>
        <v>479196758</v>
      </c>
    </row>
    <row r="168" spans="1:4" x14ac:dyDescent="0.25">
      <c r="A168" s="11">
        <v>27</v>
      </c>
      <c r="B168" s="12" t="s">
        <v>152</v>
      </c>
      <c r="C168" s="390"/>
      <c r="D168" s="390"/>
    </row>
    <row r="169" spans="1:4" x14ac:dyDescent="0.25">
      <c r="A169" s="6">
        <v>2701</v>
      </c>
      <c r="B169" s="7" t="s">
        <v>153</v>
      </c>
      <c r="C169" s="131">
        <v>389491638</v>
      </c>
      <c r="D169" s="131">
        <v>126310028</v>
      </c>
    </row>
    <row r="170" spans="1:4" x14ac:dyDescent="0.25">
      <c r="A170" s="6">
        <v>2702</v>
      </c>
      <c r="B170" s="7" t="s">
        <v>154</v>
      </c>
      <c r="C170" s="131"/>
      <c r="D170" s="131"/>
    </row>
    <row r="171" spans="1:4" x14ac:dyDescent="0.25">
      <c r="A171" s="6">
        <v>2703</v>
      </c>
      <c r="B171" s="7" t="s">
        <v>155</v>
      </c>
      <c r="C171" s="131">
        <v>86195692</v>
      </c>
      <c r="D171" s="131">
        <v>65642544</v>
      </c>
    </row>
    <row r="172" spans="1:4" x14ac:dyDescent="0.25">
      <c r="A172" s="6">
        <v>2704</v>
      </c>
      <c r="B172" s="7" t="s">
        <v>156</v>
      </c>
      <c r="C172" s="131">
        <v>449106984</v>
      </c>
      <c r="D172" s="131">
        <v>374984930</v>
      </c>
    </row>
    <row r="173" spans="1:4" x14ac:dyDescent="0.25">
      <c r="A173" s="6">
        <v>2705</v>
      </c>
      <c r="B173" s="7" t="s">
        <v>157</v>
      </c>
      <c r="C173" s="131">
        <v>11755957</v>
      </c>
      <c r="D173" s="131">
        <v>27371946</v>
      </c>
    </row>
    <row r="174" spans="1:4" x14ac:dyDescent="0.25">
      <c r="A174" s="6">
        <v>2706</v>
      </c>
      <c r="B174" s="7" t="s">
        <v>158</v>
      </c>
      <c r="C174" s="131">
        <v>1044157</v>
      </c>
      <c r="D174" s="131">
        <v>933011</v>
      </c>
    </row>
    <row r="175" spans="1:4" x14ac:dyDescent="0.25">
      <c r="A175" s="6">
        <v>2707</v>
      </c>
      <c r="B175" s="7" t="s">
        <v>159</v>
      </c>
      <c r="C175" s="131"/>
      <c r="D175" s="131"/>
    </row>
    <row r="176" spans="1:4" x14ac:dyDescent="0.25">
      <c r="A176" s="6">
        <v>2708</v>
      </c>
      <c r="B176" s="7" t="s">
        <v>160</v>
      </c>
      <c r="C176" s="131">
        <v>15649657</v>
      </c>
      <c r="D176" s="131">
        <v>19719316</v>
      </c>
    </row>
    <row r="177" spans="1:4" x14ac:dyDescent="0.25">
      <c r="A177" s="6">
        <v>2709</v>
      </c>
      <c r="B177" s="7" t="s">
        <v>161</v>
      </c>
      <c r="C177" s="131">
        <v>729865</v>
      </c>
      <c r="D177" s="131">
        <v>716919</v>
      </c>
    </row>
    <row r="178" spans="1:4" x14ac:dyDescent="0.25">
      <c r="A178" s="6">
        <v>2710</v>
      </c>
      <c r="B178" s="7" t="s">
        <v>162</v>
      </c>
      <c r="C178" s="131">
        <v>56650597</v>
      </c>
      <c r="D178" s="131">
        <v>48000177</v>
      </c>
    </row>
    <row r="179" spans="1:4" x14ac:dyDescent="0.25">
      <c r="A179" s="6">
        <v>2711</v>
      </c>
      <c r="B179" s="7" t="s">
        <v>163</v>
      </c>
      <c r="C179" s="131"/>
      <c r="D179" s="131"/>
    </row>
    <row r="180" spans="1:4" x14ac:dyDescent="0.25">
      <c r="A180" s="6">
        <v>2712</v>
      </c>
      <c r="B180" s="7" t="s">
        <v>164</v>
      </c>
      <c r="C180" s="131">
        <v>982273</v>
      </c>
      <c r="D180" s="131">
        <v>4135239</v>
      </c>
    </row>
    <row r="181" spans="1:4" x14ac:dyDescent="0.25">
      <c r="A181" s="6">
        <v>2713</v>
      </c>
      <c r="B181" s="7" t="s">
        <v>165</v>
      </c>
      <c r="C181" s="131">
        <v>38582224</v>
      </c>
      <c r="D181" s="131">
        <v>31695040</v>
      </c>
    </row>
    <row r="182" spans="1:4" x14ac:dyDescent="0.25">
      <c r="A182" s="6">
        <v>2714</v>
      </c>
      <c r="B182" s="7" t="s">
        <v>166</v>
      </c>
      <c r="C182" s="131">
        <v>5851971</v>
      </c>
      <c r="D182" s="131">
        <v>5523177</v>
      </c>
    </row>
    <row r="183" spans="1:4" x14ac:dyDescent="0.25">
      <c r="A183" s="6">
        <v>2715</v>
      </c>
      <c r="B183" s="7" t="s">
        <v>167</v>
      </c>
      <c r="C183" s="131">
        <v>14910890</v>
      </c>
      <c r="D183" s="131">
        <v>15131413</v>
      </c>
    </row>
    <row r="184" spans="1:4" x14ac:dyDescent="0.25">
      <c r="A184" s="6">
        <v>2716</v>
      </c>
      <c r="B184" s="7" t="s">
        <v>168</v>
      </c>
      <c r="C184" s="131">
        <v>71458467</v>
      </c>
      <c r="D184" s="131">
        <v>79589375</v>
      </c>
    </row>
    <row r="185" spans="1:4" x14ac:dyDescent="0.25">
      <c r="A185" s="6">
        <v>2717</v>
      </c>
      <c r="B185" s="7" t="s">
        <v>169</v>
      </c>
      <c r="C185" s="131">
        <v>46192</v>
      </c>
      <c r="D185" s="131">
        <v>15511</v>
      </c>
    </row>
    <row r="186" spans="1:4" x14ac:dyDescent="0.25">
      <c r="A186" s="6">
        <v>2718</v>
      </c>
      <c r="B186" s="7" t="s">
        <v>170</v>
      </c>
      <c r="C186" s="131"/>
      <c r="D186" s="131"/>
    </row>
    <row r="187" spans="1:4" x14ac:dyDescent="0.25">
      <c r="A187" s="6">
        <v>2719</v>
      </c>
      <c r="B187" s="7" t="s">
        <v>171</v>
      </c>
      <c r="C187" s="131">
        <v>10890391</v>
      </c>
      <c r="D187" s="131">
        <v>10915941</v>
      </c>
    </row>
    <row r="188" spans="1:4" x14ac:dyDescent="0.25">
      <c r="A188" s="15">
        <v>2720</v>
      </c>
      <c r="B188" s="16" t="s">
        <v>172</v>
      </c>
      <c r="C188" s="131">
        <v>16831</v>
      </c>
      <c r="D188" s="131">
        <v>132482</v>
      </c>
    </row>
    <row r="189" spans="1:4" x14ac:dyDescent="0.25">
      <c r="A189" s="15">
        <v>2721</v>
      </c>
      <c r="B189" s="16" t="s">
        <v>173</v>
      </c>
      <c r="C189" s="131"/>
      <c r="D189" s="131"/>
    </row>
    <row r="190" spans="1:4" x14ac:dyDescent="0.25">
      <c r="A190" s="15">
        <v>2722</v>
      </c>
      <c r="B190" s="16" t="s">
        <v>174</v>
      </c>
      <c r="C190" s="131">
        <v>221751</v>
      </c>
      <c r="D190" s="131">
        <v>138751</v>
      </c>
    </row>
    <row r="191" spans="1:4" ht="15.75" thickBot="1" x14ac:dyDescent="0.3">
      <c r="A191" s="15">
        <v>2730</v>
      </c>
      <c r="B191" s="16" t="s">
        <v>175</v>
      </c>
      <c r="C191" s="131">
        <v>237165902</v>
      </c>
      <c r="D191" s="131">
        <v>551214634</v>
      </c>
    </row>
    <row r="192" spans="1:4" ht="15.75" thickBot="1" x14ac:dyDescent="0.3">
      <c r="A192" s="8" t="s">
        <v>20</v>
      </c>
      <c r="B192" s="9"/>
      <c r="C192" s="393">
        <f>SUM(C169:C191)</f>
        <v>1390751439</v>
      </c>
      <c r="D192" s="393">
        <f>SUM(D169:D191)</f>
        <v>1362170434</v>
      </c>
    </row>
    <row r="193" spans="1:4" x14ac:dyDescent="0.25">
      <c r="A193" s="11">
        <v>28</v>
      </c>
      <c r="B193" s="12" t="s">
        <v>176</v>
      </c>
      <c r="C193" s="390"/>
      <c r="D193" s="390"/>
    </row>
    <row r="194" spans="1:4" x14ac:dyDescent="0.25">
      <c r="A194" s="6">
        <v>2801</v>
      </c>
      <c r="B194" s="7" t="s">
        <v>177</v>
      </c>
      <c r="C194" s="131">
        <v>30930930</v>
      </c>
      <c r="D194" s="131">
        <v>12357216</v>
      </c>
    </row>
    <row r="195" spans="1:4" x14ac:dyDescent="0.25">
      <c r="A195" s="6">
        <v>2802</v>
      </c>
      <c r="B195" s="7" t="s">
        <v>178</v>
      </c>
      <c r="C195" s="131">
        <v>634577248</v>
      </c>
      <c r="D195" s="131">
        <v>330518468</v>
      </c>
    </row>
    <row r="196" spans="1:4" x14ac:dyDescent="0.25">
      <c r="A196" s="6">
        <v>2803</v>
      </c>
      <c r="B196" s="7" t="s">
        <v>179</v>
      </c>
      <c r="C196" s="131"/>
      <c r="D196" s="131"/>
    </row>
    <row r="197" spans="1:4" x14ac:dyDescent="0.25">
      <c r="A197" s="6">
        <v>2804</v>
      </c>
      <c r="B197" s="7" t="s">
        <v>180</v>
      </c>
      <c r="C197" s="131"/>
      <c r="D197" s="131"/>
    </row>
    <row r="198" spans="1:4" x14ac:dyDescent="0.25">
      <c r="A198" s="6">
        <v>2805</v>
      </c>
      <c r="B198" s="7" t="s">
        <v>181</v>
      </c>
      <c r="C198" s="131"/>
      <c r="D198" s="131"/>
    </row>
    <row r="199" spans="1:4" ht="15.75" thickBot="1" x14ac:dyDescent="0.3">
      <c r="A199" s="15">
        <v>2810</v>
      </c>
      <c r="B199" s="16" t="s">
        <v>40</v>
      </c>
      <c r="C199" s="131">
        <v>8066021</v>
      </c>
      <c r="D199" s="131">
        <v>2638916</v>
      </c>
    </row>
    <row r="200" spans="1:4" ht="15.75" thickBot="1" x14ac:dyDescent="0.3">
      <c r="A200" s="8" t="s">
        <v>20</v>
      </c>
      <c r="B200" s="9"/>
      <c r="C200" s="196">
        <f>SUM(C194:C199)</f>
        <v>673574199</v>
      </c>
      <c r="D200" s="196">
        <f>SUM(D194:D199)</f>
        <v>345514600</v>
      </c>
    </row>
    <row r="201" spans="1:4" x14ac:dyDescent="0.25">
      <c r="A201" s="11">
        <v>29</v>
      </c>
      <c r="B201" s="12" t="s">
        <v>182</v>
      </c>
      <c r="C201" s="390"/>
      <c r="D201" s="390"/>
    </row>
    <row r="202" spans="1:4" x14ac:dyDescent="0.25">
      <c r="A202" s="6">
        <v>2901</v>
      </c>
      <c r="B202" s="7" t="s">
        <v>183</v>
      </c>
      <c r="C202" s="131">
        <v>340226861</v>
      </c>
      <c r="D202" s="131">
        <v>287477355</v>
      </c>
    </row>
    <row r="203" spans="1:4" x14ac:dyDescent="0.25">
      <c r="A203" s="6">
        <v>2902</v>
      </c>
      <c r="B203" s="7" t="s">
        <v>184</v>
      </c>
      <c r="C203" s="131">
        <v>268827043</v>
      </c>
      <c r="D203" s="131">
        <v>280398848</v>
      </c>
    </row>
    <row r="204" spans="1:4" x14ac:dyDescent="0.25">
      <c r="A204" s="6">
        <v>2903</v>
      </c>
      <c r="B204" s="7" t="s">
        <v>185</v>
      </c>
      <c r="C204" s="391"/>
      <c r="D204" s="131"/>
    </row>
    <row r="205" spans="1:4" x14ac:dyDescent="0.25">
      <c r="A205" s="6">
        <v>2904</v>
      </c>
      <c r="B205" s="7" t="s">
        <v>186</v>
      </c>
      <c r="C205" s="131">
        <v>702005202</v>
      </c>
      <c r="D205" s="131">
        <v>684345828</v>
      </c>
    </row>
    <row r="206" spans="1:4" ht="15.75" thickBot="1" x14ac:dyDescent="0.3">
      <c r="A206" s="15">
        <v>2910</v>
      </c>
      <c r="B206" s="16" t="s">
        <v>40</v>
      </c>
      <c r="C206" s="131">
        <v>3619881863</v>
      </c>
      <c r="D206" s="131">
        <v>3277260609</v>
      </c>
    </row>
    <row r="207" spans="1:4" ht="15.75" thickBot="1" x14ac:dyDescent="0.3">
      <c r="A207" s="8" t="s">
        <v>20</v>
      </c>
      <c r="B207" s="9"/>
      <c r="C207" s="196">
        <f>SUM(C202:C206)</f>
        <v>4930940969</v>
      </c>
      <c r="D207" s="196">
        <f>SUM(D202:D206)</f>
        <v>4529482640</v>
      </c>
    </row>
    <row r="208" spans="1:4" ht="15.75" thickBot="1" x14ac:dyDescent="0.3">
      <c r="A208" s="24"/>
      <c r="B208" s="19"/>
      <c r="C208" s="395"/>
      <c r="D208" s="395"/>
    </row>
    <row r="209" spans="1:4" ht="15.75" thickBot="1" x14ac:dyDescent="0.3">
      <c r="A209" s="26" t="s">
        <v>187</v>
      </c>
      <c r="B209" s="27"/>
      <c r="C209" s="396">
        <f>C105+C123+C141+C149+C157+C167+C192+C200+C207</f>
        <v>18093841044</v>
      </c>
      <c r="D209" s="396">
        <f>D105+D123+D141+D149+D157+D167+D192+D200+D207</f>
        <v>16322733948</v>
      </c>
    </row>
    <row r="210" spans="1:4" x14ac:dyDescent="0.25">
      <c r="A210" s="29"/>
      <c r="B210" s="30"/>
      <c r="C210" s="399"/>
      <c r="D210" s="399"/>
    </row>
    <row r="211" spans="1:4" x14ac:dyDescent="0.25">
      <c r="A211" s="3">
        <v>3</v>
      </c>
      <c r="B211" s="4" t="s">
        <v>188</v>
      </c>
      <c r="C211" s="131"/>
      <c r="D211" s="131"/>
    </row>
    <row r="212" spans="1:4" x14ac:dyDescent="0.25">
      <c r="A212" s="3">
        <v>31</v>
      </c>
      <c r="B212" s="4" t="s">
        <v>189</v>
      </c>
      <c r="C212" s="131"/>
      <c r="D212" s="131"/>
    </row>
    <row r="213" spans="1:4" x14ac:dyDescent="0.25">
      <c r="A213" s="6">
        <v>3101</v>
      </c>
      <c r="B213" s="7" t="s">
        <v>190</v>
      </c>
      <c r="C213" s="131">
        <v>3000000000</v>
      </c>
      <c r="D213" s="131">
        <v>3000000000</v>
      </c>
    </row>
    <row r="214" spans="1:4" x14ac:dyDescent="0.25">
      <c r="A214" s="6">
        <v>3102</v>
      </c>
      <c r="B214" s="7" t="s">
        <v>191</v>
      </c>
      <c r="C214" s="131">
        <v>-500786200</v>
      </c>
      <c r="D214" s="131">
        <v>-500786200</v>
      </c>
    </row>
    <row r="215" spans="1:4" ht="15.75" thickBot="1" x14ac:dyDescent="0.3">
      <c r="A215" s="6">
        <v>3103</v>
      </c>
      <c r="B215" s="7" t="s">
        <v>192</v>
      </c>
      <c r="C215" s="131">
        <v>-7028433</v>
      </c>
      <c r="D215" s="131">
        <v>-7028433</v>
      </c>
    </row>
    <row r="216" spans="1:4" ht="15.75" thickBot="1" x14ac:dyDescent="0.3">
      <c r="A216" s="8" t="s">
        <v>20</v>
      </c>
      <c r="B216" s="9"/>
      <c r="C216" s="196">
        <f>SUM(C213:C215)</f>
        <v>2492185367</v>
      </c>
      <c r="D216" s="196">
        <f>SUM(D213:D215)</f>
        <v>2492185367</v>
      </c>
    </row>
    <row r="217" spans="1:4" x14ac:dyDescent="0.25">
      <c r="A217" s="11">
        <v>32</v>
      </c>
      <c r="B217" s="12" t="s">
        <v>193</v>
      </c>
      <c r="C217" s="390"/>
      <c r="D217" s="390"/>
    </row>
    <row r="218" spans="1:4" ht="15.75" thickBot="1" x14ac:dyDescent="0.3">
      <c r="A218" s="15">
        <v>3201</v>
      </c>
      <c r="B218" s="16" t="s">
        <v>194</v>
      </c>
      <c r="C218" s="392"/>
      <c r="D218" s="392"/>
    </row>
    <row r="219" spans="1:4" ht="15.75" thickBot="1" x14ac:dyDescent="0.3">
      <c r="A219" s="8" t="s">
        <v>20</v>
      </c>
      <c r="B219" s="9"/>
      <c r="C219" s="196">
        <f>SUM(C218)</f>
        <v>0</v>
      </c>
      <c r="D219" s="196">
        <f>SUM(D218)</f>
        <v>0</v>
      </c>
    </row>
    <row r="220" spans="1:4" x14ac:dyDescent="0.25">
      <c r="A220" s="11">
        <v>33</v>
      </c>
      <c r="B220" s="12" t="s">
        <v>195</v>
      </c>
      <c r="C220" s="390"/>
      <c r="D220" s="390"/>
    </row>
    <row r="221" spans="1:4" x14ac:dyDescent="0.25">
      <c r="A221" s="6">
        <v>3301</v>
      </c>
      <c r="B221" s="7" t="s">
        <v>196</v>
      </c>
      <c r="C221" s="131">
        <v>893895151</v>
      </c>
      <c r="D221" s="131">
        <v>756857685</v>
      </c>
    </row>
    <row r="222" spans="1:4" x14ac:dyDescent="0.25">
      <c r="A222" s="6">
        <v>3302</v>
      </c>
      <c r="B222" s="7" t="s">
        <v>197</v>
      </c>
      <c r="C222" s="131"/>
      <c r="D222" s="131"/>
    </row>
    <row r="223" spans="1:4" x14ac:dyDescent="0.25">
      <c r="A223" s="6">
        <v>3303</v>
      </c>
      <c r="B223" s="7" t="s">
        <v>198</v>
      </c>
      <c r="C223" s="131">
        <v>1253646229</v>
      </c>
      <c r="D223" s="131">
        <v>1037212184</v>
      </c>
    </row>
    <row r="224" spans="1:4" ht="15.75" thickBot="1" x14ac:dyDescent="0.3">
      <c r="A224" s="6">
        <v>3304</v>
      </c>
      <c r="B224" s="7" t="s">
        <v>199</v>
      </c>
      <c r="C224" s="131">
        <v>260649296</v>
      </c>
      <c r="D224" s="131">
        <v>342439080</v>
      </c>
    </row>
    <row r="225" spans="1:4" ht="15.75" thickBot="1" x14ac:dyDescent="0.3">
      <c r="A225" s="8" t="s">
        <v>20</v>
      </c>
      <c r="B225" s="9"/>
      <c r="C225" s="196">
        <f>SUM(C221:C224)</f>
        <v>2408190676</v>
      </c>
      <c r="D225" s="196">
        <f>SUM(D221:D224)</f>
        <v>2136508949</v>
      </c>
    </row>
    <row r="226" spans="1:4" ht="15.75" thickBot="1" x14ac:dyDescent="0.3">
      <c r="A226" s="24"/>
      <c r="B226" s="19"/>
      <c r="C226" s="395"/>
      <c r="D226" s="395"/>
    </row>
    <row r="227" spans="1:4" ht="15.75" thickBot="1" x14ac:dyDescent="0.3">
      <c r="A227" s="26" t="s">
        <v>200</v>
      </c>
      <c r="B227" s="27"/>
      <c r="C227" s="396">
        <f>C216+C219+C225</f>
        <v>4900376043</v>
      </c>
      <c r="D227" s="396">
        <f>D216+D219+D225</f>
        <v>4628694316</v>
      </c>
    </row>
    <row r="228" spans="1:4" ht="15.75" thickBot="1" x14ac:dyDescent="0.3">
      <c r="A228" s="24"/>
      <c r="B228" s="19"/>
      <c r="C228" s="395"/>
      <c r="D228" s="395"/>
    </row>
    <row r="229" spans="1:4" ht="15.75" thickBot="1" x14ac:dyDescent="0.3">
      <c r="A229" s="26" t="s">
        <v>201</v>
      </c>
      <c r="B229" s="27"/>
      <c r="C229" s="396">
        <f>C209+C227</f>
        <v>22994217087</v>
      </c>
      <c r="D229" s="396">
        <f>D209+D227</f>
        <v>20951428264</v>
      </c>
    </row>
    <row r="230" spans="1:4" x14ac:dyDescent="0.25">
      <c r="A230" s="29"/>
      <c r="B230" s="30"/>
      <c r="C230" s="399"/>
      <c r="D230" s="399"/>
    </row>
    <row r="231" spans="1:4" x14ac:dyDescent="0.25">
      <c r="A231" s="11">
        <v>4</v>
      </c>
      <c r="B231" s="12" t="s">
        <v>202</v>
      </c>
      <c r="C231" s="390"/>
      <c r="D231" s="390"/>
    </row>
    <row r="232" spans="1:4" x14ac:dyDescent="0.25">
      <c r="A232" s="3">
        <v>41</v>
      </c>
      <c r="B232" s="4" t="s">
        <v>203</v>
      </c>
      <c r="C232" s="131"/>
      <c r="D232" s="131"/>
    </row>
    <row r="233" spans="1:4" x14ac:dyDescent="0.25">
      <c r="A233" s="3">
        <v>4101</v>
      </c>
      <c r="B233" s="4" t="s">
        <v>204</v>
      </c>
      <c r="C233" s="131"/>
      <c r="D233" s="131"/>
    </row>
    <row r="234" spans="1:4" x14ac:dyDescent="0.25">
      <c r="A234" s="6">
        <v>410101</v>
      </c>
      <c r="B234" s="7" t="s">
        <v>205</v>
      </c>
      <c r="C234" s="131">
        <v>6874346</v>
      </c>
      <c r="D234" s="131">
        <v>7757606</v>
      </c>
    </row>
    <row r="235" spans="1:4" x14ac:dyDescent="0.25">
      <c r="A235" s="6">
        <v>410102</v>
      </c>
      <c r="B235" s="7" t="s">
        <v>206</v>
      </c>
      <c r="C235" s="131">
        <v>9958787</v>
      </c>
      <c r="D235" s="131">
        <v>9942434</v>
      </c>
    </row>
    <row r="236" spans="1:4" x14ac:dyDescent="0.25">
      <c r="A236" s="6">
        <v>410103</v>
      </c>
      <c r="B236" s="7" t="s">
        <v>89</v>
      </c>
      <c r="C236" s="131">
        <v>637276011</v>
      </c>
      <c r="D236" s="131">
        <v>679664067</v>
      </c>
    </row>
    <row r="237" spans="1:4" x14ac:dyDescent="0.25">
      <c r="A237" s="6">
        <v>410104</v>
      </c>
      <c r="B237" s="7" t="s">
        <v>207</v>
      </c>
      <c r="C237" s="131">
        <v>80640577</v>
      </c>
      <c r="D237" s="131">
        <v>97632293</v>
      </c>
    </row>
    <row r="238" spans="1:4" x14ac:dyDescent="0.25">
      <c r="A238" s="6">
        <v>410105</v>
      </c>
      <c r="B238" s="7" t="s">
        <v>91</v>
      </c>
      <c r="C238" s="131"/>
      <c r="D238" s="131"/>
    </row>
    <row r="239" spans="1:4" x14ac:dyDescent="0.25">
      <c r="A239" s="6">
        <v>410106</v>
      </c>
      <c r="B239" s="7" t="s">
        <v>208</v>
      </c>
      <c r="C239" s="131"/>
      <c r="D239" s="131"/>
    </row>
    <row r="240" spans="1:4" x14ac:dyDescent="0.25">
      <c r="A240" s="6">
        <v>41010601</v>
      </c>
      <c r="B240" s="7" t="s">
        <v>209</v>
      </c>
      <c r="C240" s="131"/>
      <c r="D240" s="131"/>
    </row>
    <row r="241" spans="1:4" x14ac:dyDescent="0.25">
      <c r="A241" s="6">
        <v>41010602</v>
      </c>
      <c r="B241" s="7" t="s">
        <v>210</v>
      </c>
      <c r="C241" s="131"/>
      <c r="D241" s="131"/>
    </row>
    <row r="242" spans="1:4" x14ac:dyDescent="0.25">
      <c r="A242" s="6">
        <v>41010603</v>
      </c>
      <c r="B242" s="7" t="s">
        <v>211</v>
      </c>
      <c r="C242" s="131"/>
      <c r="D242" s="131"/>
    </row>
    <row r="243" spans="1:4" x14ac:dyDescent="0.25">
      <c r="A243" s="6">
        <v>410107</v>
      </c>
      <c r="B243" s="7" t="s">
        <v>93</v>
      </c>
      <c r="C243" s="131">
        <v>1388451305</v>
      </c>
      <c r="D243" s="131">
        <v>1435885727</v>
      </c>
    </row>
    <row r="244" spans="1:4" ht="15.75" thickBot="1" x14ac:dyDescent="0.3">
      <c r="A244" s="18">
        <v>410108</v>
      </c>
      <c r="B244" s="19" t="s">
        <v>212</v>
      </c>
      <c r="C244" s="131">
        <v>19594378</v>
      </c>
      <c r="D244" s="131">
        <v>20708310</v>
      </c>
    </row>
    <row r="245" spans="1:4" ht="15.75" thickBot="1" x14ac:dyDescent="0.3">
      <c r="A245" s="8" t="s">
        <v>20</v>
      </c>
      <c r="B245" s="9"/>
      <c r="C245" s="393">
        <f>SUM(C234:C244)</f>
        <v>2142795404</v>
      </c>
      <c r="D245" s="393">
        <f>SUM(D234:D244)</f>
        <v>2251590437</v>
      </c>
    </row>
    <row r="246" spans="1:4" x14ac:dyDescent="0.25">
      <c r="A246" s="11">
        <v>4102</v>
      </c>
      <c r="B246" s="12" t="s">
        <v>213</v>
      </c>
      <c r="C246" s="390"/>
      <c r="D246" s="390"/>
    </row>
    <row r="247" spans="1:4" x14ac:dyDescent="0.25">
      <c r="A247" s="6">
        <v>410201</v>
      </c>
      <c r="B247" s="7" t="s">
        <v>88</v>
      </c>
      <c r="C247" s="131">
        <v>126667</v>
      </c>
      <c r="D247" s="131">
        <v>110131</v>
      </c>
    </row>
    <row r="248" spans="1:4" x14ac:dyDescent="0.25">
      <c r="A248" s="6">
        <v>410202</v>
      </c>
      <c r="B248" s="7" t="s">
        <v>89</v>
      </c>
      <c r="C248" s="131">
        <v>94296</v>
      </c>
      <c r="D248" s="131">
        <v>728616</v>
      </c>
    </row>
    <row r="249" spans="1:4" x14ac:dyDescent="0.25">
      <c r="A249" s="6">
        <v>410203</v>
      </c>
      <c r="B249" s="7" t="s">
        <v>90</v>
      </c>
      <c r="C249" s="131">
        <v>2924</v>
      </c>
      <c r="D249" s="131">
        <v>3034</v>
      </c>
    </row>
    <row r="250" spans="1:4" x14ac:dyDescent="0.25">
      <c r="A250" s="6">
        <v>410204</v>
      </c>
      <c r="B250" s="7" t="s">
        <v>91</v>
      </c>
      <c r="C250" s="131"/>
      <c r="D250" s="131"/>
    </row>
    <row r="251" spans="1:4" x14ac:dyDescent="0.25">
      <c r="A251" s="6">
        <v>410205</v>
      </c>
      <c r="B251" s="7" t="s">
        <v>208</v>
      </c>
      <c r="C251" s="131"/>
      <c r="D251" s="131"/>
    </row>
    <row r="252" spans="1:4" x14ac:dyDescent="0.25">
      <c r="A252" s="6">
        <v>41020501</v>
      </c>
      <c r="B252" s="7" t="s">
        <v>209</v>
      </c>
      <c r="C252" s="131"/>
      <c r="D252" s="131"/>
    </row>
    <row r="253" spans="1:4" x14ac:dyDescent="0.25">
      <c r="A253" s="6">
        <v>41020502</v>
      </c>
      <c r="B253" s="7" t="s">
        <v>214</v>
      </c>
      <c r="C253" s="131"/>
      <c r="D253" s="131"/>
    </row>
    <row r="254" spans="1:4" x14ac:dyDescent="0.25">
      <c r="A254" s="6">
        <v>41020503</v>
      </c>
      <c r="B254" s="7" t="s">
        <v>211</v>
      </c>
      <c r="C254" s="131"/>
      <c r="D254" s="131"/>
    </row>
    <row r="255" spans="1:4" x14ac:dyDescent="0.25">
      <c r="A255" s="6">
        <v>410206</v>
      </c>
      <c r="B255" s="7" t="s">
        <v>93</v>
      </c>
      <c r="C255" s="131"/>
      <c r="D255" s="131"/>
    </row>
    <row r="256" spans="1:4" ht="15.75" thickBot="1" x14ac:dyDescent="0.3">
      <c r="A256" s="18">
        <v>410207</v>
      </c>
      <c r="B256" s="19" t="s">
        <v>212</v>
      </c>
      <c r="C256" s="398"/>
      <c r="D256" s="398"/>
    </row>
    <row r="257" spans="1:4" ht="15.75" thickBot="1" x14ac:dyDescent="0.3">
      <c r="A257" s="8" t="s">
        <v>20</v>
      </c>
      <c r="B257" s="9"/>
      <c r="C257" s="196">
        <f>SUM(C247:C256)</f>
        <v>223887</v>
      </c>
      <c r="D257" s="196">
        <f>SUM(D247:D256)</f>
        <v>841781</v>
      </c>
    </row>
    <row r="258" spans="1:4" x14ac:dyDescent="0.25">
      <c r="A258" s="11">
        <v>4103</v>
      </c>
      <c r="B258" s="12" t="s">
        <v>215</v>
      </c>
      <c r="C258" s="390"/>
      <c r="D258" s="390"/>
    </row>
    <row r="259" spans="1:4" x14ac:dyDescent="0.25">
      <c r="A259" s="15">
        <v>410301</v>
      </c>
      <c r="B259" s="16" t="s">
        <v>88</v>
      </c>
      <c r="C259" s="131">
        <v>6653</v>
      </c>
      <c r="D259" s="131">
        <v>127890</v>
      </c>
    </row>
    <row r="260" spans="1:4" x14ac:dyDescent="0.25">
      <c r="A260" s="6">
        <v>410302</v>
      </c>
      <c r="B260" s="7" t="s">
        <v>89</v>
      </c>
      <c r="C260" s="131">
        <v>2602625</v>
      </c>
      <c r="D260" s="131">
        <v>1987504</v>
      </c>
    </row>
    <row r="261" spans="1:4" x14ac:dyDescent="0.25">
      <c r="A261" s="6">
        <v>410303</v>
      </c>
      <c r="B261" s="7" t="s">
        <v>90</v>
      </c>
      <c r="C261" s="131">
        <v>-1837444</v>
      </c>
      <c r="D261" s="131">
        <v>471570</v>
      </c>
    </row>
    <row r="262" spans="1:4" x14ac:dyDescent="0.25">
      <c r="A262" s="6">
        <v>410304</v>
      </c>
      <c r="B262" s="7" t="s">
        <v>91</v>
      </c>
      <c r="C262" s="131"/>
      <c r="D262" s="131"/>
    </row>
    <row r="263" spans="1:4" x14ac:dyDescent="0.25">
      <c r="A263" s="6">
        <v>410305</v>
      </c>
      <c r="B263" s="7" t="s">
        <v>208</v>
      </c>
      <c r="C263" s="131"/>
      <c r="D263" s="131"/>
    </row>
    <row r="264" spans="1:4" x14ac:dyDescent="0.25">
      <c r="A264" s="6">
        <v>41030501</v>
      </c>
      <c r="B264" s="7" t="s">
        <v>209</v>
      </c>
      <c r="C264" s="131"/>
      <c r="D264" s="131"/>
    </row>
    <row r="265" spans="1:4" x14ac:dyDescent="0.25">
      <c r="A265" s="6">
        <v>41030502</v>
      </c>
      <c r="B265" s="7" t="s">
        <v>210</v>
      </c>
      <c r="C265" s="131"/>
      <c r="D265" s="131"/>
    </row>
    <row r="266" spans="1:4" x14ac:dyDescent="0.25">
      <c r="A266" s="6">
        <v>41030503</v>
      </c>
      <c r="B266" s="7" t="s">
        <v>211</v>
      </c>
      <c r="C266" s="131"/>
      <c r="D266" s="131"/>
    </row>
    <row r="267" spans="1:4" x14ac:dyDescent="0.25">
      <c r="A267" s="6">
        <v>410306</v>
      </c>
      <c r="B267" s="7" t="s">
        <v>93</v>
      </c>
      <c r="C267" s="131">
        <v>1708924</v>
      </c>
      <c r="D267" s="131">
        <v>1007622</v>
      </c>
    </row>
    <row r="268" spans="1:4" ht="15.75" thickBot="1" x14ac:dyDescent="0.3">
      <c r="A268" s="18">
        <v>410307</v>
      </c>
      <c r="B268" s="19" t="s">
        <v>212</v>
      </c>
      <c r="C268" s="398"/>
      <c r="D268" s="398"/>
    </row>
    <row r="269" spans="1:4" ht="15.75" thickBot="1" x14ac:dyDescent="0.3">
      <c r="A269" s="8" t="s">
        <v>20</v>
      </c>
      <c r="B269" s="9"/>
      <c r="C269" s="196">
        <f>SUM(C259:C268)</f>
        <v>2480758</v>
      </c>
      <c r="D269" s="196">
        <f>SUM(D259:D268)</f>
        <v>3594586</v>
      </c>
    </row>
    <row r="270" spans="1:4" x14ac:dyDescent="0.25">
      <c r="A270" s="11">
        <v>4104</v>
      </c>
      <c r="B270" s="12" t="s">
        <v>216</v>
      </c>
      <c r="C270" s="390"/>
      <c r="D270" s="390"/>
    </row>
    <row r="271" spans="1:4" x14ac:dyDescent="0.25">
      <c r="A271" s="6">
        <v>410401</v>
      </c>
      <c r="B271" s="7" t="s">
        <v>88</v>
      </c>
      <c r="C271" s="131">
        <v>360000</v>
      </c>
      <c r="D271" s="131"/>
    </row>
    <row r="272" spans="1:4" x14ac:dyDescent="0.25">
      <c r="A272" s="6">
        <v>410402</v>
      </c>
      <c r="B272" s="7" t="s">
        <v>89</v>
      </c>
      <c r="C272" s="131">
        <v>14400000</v>
      </c>
      <c r="D272" s="131"/>
    </row>
    <row r="273" spans="1:4" x14ac:dyDescent="0.25">
      <c r="A273" s="6">
        <v>410403</v>
      </c>
      <c r="B273" s="7" t="s">
        <v>90</v>
      </c>
      <c r="C273" s="131"/>
      <c r="D273" s="131"/>
    </row>
    <row r="274" spans="1:4" x14ac:dyDescent="0.25">
      <c r="A274" s="6">
        <v>410404</v>
      </c>
      <c r="B274" s="7" t="s">
        <v>91</v>
      </c>
      <c r="C274" s="131"/>
      <c r="D274" s="131"/>
    </row>
    <row r="275" spans="1:4" x14ac:dyDescent="0.25">
      <c r="A275" s="6">
        <v>410405</v>
      </c>
      <c r="B275" s="7" t="s">
        <v>208</v>
      </c>
      <c r="C275" s="131"/>
      <c r="D275" s="131"/>
    </row>
    <row r="276" spans="1:4" x14ac:dyDescent="0.25">
      <c r="A276" s="6">
        <v>41040501</v>
      </c>
      <c r="B276" s="7" t="s">
        <v>209</v>
      </c>
      <c r="C276" s="131"/>
      <c r="D276" s="131"/>
    </row>
    <row r="277" spans="1:4" x14ac:dyDescent="0.25">
      <c r="A277" s="6">
        <v>41040502</v>
      </c>
      <c r="B277" s="7" t="s">
        <v>210</v>
      </c>
      <c r="C277" s="131"/>
      <c r="D277" s="131"/>
    </row>
    <row r="278" spans="1:4" x14ac:dyDescent="0.25">
      <c r="A278" s="6">
        <v>41040503</v>
      </c>
      <c r="B278" s="7" t="s">
        <v>217</v>
      </c>
      <c r="C278" s="131"/>
      <c r="D278" s="131"/>
    </row>
    <row r="279" spans="1:4" x14ac:dyDescent="0.25">
      <c r="A279" s="6">
        <v>410406</v>
      </c>
      <c r="B279" s="7" t="s">
        <v>93</v>
      </c>
      <c r="C279" s="131"/>
      <c r="D279" s="131"/>
    </row>
    <row r="280" spans="1:4" ht="15.75" thickBot="1" x14ac:dyDescent="0.3">
      <c r="A280" s="18">
        <v>410407</v>
      </c>
      <c r="B280" s="19" t="s">
        <v>212</v>
      </c>
      <c r="C280" s="398"/>
      <c r="D280" s="398"/>
    </row>
    <row r="281" spans="1:4" ht="15.75" thickBot="1" x14ac:dyDescent="0.3">
      <c r="A281" s="8" t="s">
        <v>20</v>
      </c>
      <c r="B281" s="9"/>
      <c r="C281" s="196">
        <f>SUM(C271:C280)</f>
        <v>14760000</v>
      </c>
      <c r="D281" s="196">
        <f>SUM(D271:D280)</f>
        <v>0</v>
      </c>
    </row>
    <row r="282" spans="1:4" x14ac:dyDescent="0.25">
      <c r="A282" s="11">
        <v>4105</v>
      </c>
      <c r="B282" s="12" t="s">
        <v>218</v>
      </c>
      <c r="C282" s="390"/>
      <c r="D282" s="390"/>
    </row>
    <row r="283" spans="1:4" x14ac:dyDescent="0.25">
      <c r="A283" s="6">
        <v>410501</v>
      </c>
      <c r="B283" s="7" t="s">
        <v>89</v>
      </c>
      <c r="C283" s="131">
        <v>135812</v>
      </c>
      <c r="D283" s="131">
        <v>-64909</v>
      </c>
    </row>
    <row r="284" spans="1:4" x14ac:dyDescent="0.25">
      <c r="A284" s="6">
        <v>410502</v>
      </c>
      <c r="B284" s="7" t="s">
        <v>90</v>
      </c>
      <c r="C284" s="131">
        <v>23733</v>
      </c>
      <c r="D284" s="131">
        <v>143</v>
      </c>
    </row>
    <row r="285" spans="1:4" x14ac:dyDescent="0.25">
      <c r="A285" s="6">
        <v>410503</v>
      </c>
      <c r="B285" s="7" t="s">
        <v>91</v>
      </c>
      <c r="C285" s="131"/>
      <c r="D285" s="131"/>
    </row>
    <row r="286" spans="1:4" x14ac:dyDescent="0.25">
      <c r="A286" s="6">
        <v>410504</v>
      </c>
      <c r="B286" s="7" t="s">
        <v>208</v>
      </c>
      <c r="C286" s="131"/>
      <c r="D286" s="131"/>
    </row>
    <row r="287" spans="1:4" x14ac:dyDescent="0.25">
      <c r="A287" s="6">
        <v>41050401</v>
      </c>
      <c r="B287" s="7" t="s">
        <v>209</v>
      </c>
      <c r="C287" s="131"/>
      <c r="D287" s="131"/>
    </row>
    <row r="288" spans="1:4" x14ac:dyDescent="0.25">
      <c r="A288" s="6">
        <v>41050402</v>
      </c>
      <c r="B288" s="7" t="s">
        <v>210</v>
      </c>
      <c r="C288" s="131"/>
      <c r="D288" s="131"/>
    </row>
    <row r="289" spans="1:4" x14ac:dyDescent="0.25">
      <c r="A289" s="6">
        <v>41050403</v>
      </c>
      <c r="B289" s="7" t="s">
        <v>211</v>
      </c>
      <c r="C289" s="131"/>
      <c r="D289" s="131"/>
    </row>
    <row r="290" spans="1:4" x14ac:dyDescent="0.25">
      <c r="A290" s="6">
        <v>410505</v>
      </c>
      <c r="B290" s="7" t="s">
        <v>93</v>
      </c>
      <c r="C290" s="131">
        <v>50381</v>
      </c>
      <c r="D290" s="131">
        <v>50316</v>
      </c>
    </row>
    <row r="291" spans="1:4" ht="15.75" thickBot="1" x14ac:dyDescent="0.3">
      <c r="A291" s="18">
        <v>410506</v>
      </c>
      <c r="B291" s="19" t="s">
        <v>212</v>
      </c>
      <c r="C291" s="398"/>
      <c r="D291" s="398"/>
    </row>
    <row r="292" spans="1:4" ht="15.75" thickBot="1" x14ac:dyDescent="0.3">
      <c r="A292" s="8" t="s">
        <v>20</v>
      </c>
      <c r="B292" s="9"/>
      <c r="C292" s="196">
        <f>SUM(C283:C291)</f>
        <v>209926</v>
      </c>
      <c r="D292" s="196">
        <f>SUM(D283:D291)</f>
        <v>-14450</v>
      </c>
    </row>
    <row r="293" spans="1:4" x14ac:dyDescent="0.25">
      <c r="A293" s="11">
        <v>4106</v>
      </c>
      <c r="B293" s="12" t="s">
        <v>219</v>
      </c>
      <c r="C293" s="390"/>
      <c r="D293" s="390"/>
    </row>
    <row r="294" spans="1:4" x14ac:dyDescent="0.25">
      <c r="A294" s="6">
        <v>410601</v>
      </c>
      <c r="B294" s="7" t="s">
        <v>89</v>
      </c>
      <c r="C294" s="131">
        <v>630244</v>
      </c>
      <c r="D294" s="131">
        <v>746271</v>
      </c>
    </row>
    <row r="295" spans="1:4" x14ac:dyDescent="0.25">
      <c r="A295" s="6">
        <v>410602</v>
      </c>
      <c r="B295" s="7" t="s">
        <v>90</v>
      </c>
      <c r="C295" s="131">
        <v>6134</v>
      </c>
      <c r="D295" s="131">
        <v>47631</v>
      </c>
    </row>
    <row r="296" spans="1:4" x14ac:dyDescent="0.25">
      <c r="A296" s="6">
        <v>410603</v>
      </c>
      <c r="B296" s="7" t="s">
        <v>91</v>
      </c>
      <c r="C296" s="131"/>
      <c r="D296" s="131"/>
    </row>
    <row r="297" spans="1:4" x14ac:dyDescent="0.25">
      <c r="A297" s="6">
        <v>410604</v>
      </c>
      <c r="B297" s="7" t="s">
        <v>208</v>
      </c>
      <c r="C297" s="131"/>
      <c r="D297" s="131"/>
    </row>
    <row r="298" spans="1:4" x14ac:dyDescent="0.25">
      <c r="A298" s="6">
        <v>41060401</v>
      </c>
      <c r="B298" s="7" t="s">
        <v>209</v>
      </c>
      <c r="C298" s="131"/>
      <c r="D298" s="131"/>
    </row>
    <row r="299" spans="1:4" x14ac:dyDescent="0.25">
      <c r="A299" s="6">
        <v>41060402</v>
      </c>
      <c r="B299" s="7" t="s">
        <v>210</v>
      </c>
      <c r="C299" s="131"/>
      <c r="D299" s="131"/>
    </row>
    <row r="300" spans="1:4" x14ac:dyDescent="0.25">
      <c r="A300" s="6">
        <v>41060403</v>
      </c>
      <c r="B300" s="7" t="s">
        <v>211</v>
      </c>
      <c r="C300" s="131"/>
      <c r="D300" s="131"/>
    </row>
    <row r="301" spans="1:4" x14ac:dyDescent="0.25">
      <c r="A301" s="6">
        <v>410605</v>
      </c>
      <c r="B301" s="7" t="s">
        <v>93</v>
      </c>
      <c r="C301" s="131">
        <v>7787570</v>
      </c>
      <c r="D301" s="131">
        <v>7921374</v>
      </c>
    </row>
    <row r="302" spans="1:4" ht="15.75" thickBot="1" x14ac:dyDescent="0.3">
      <c r="A302" s="18">
        <v>410606</v>
      </c>
      <c r="B302" s="19" t="s">
        <v>212</v>
      </c>
      <c r="C302" s="131"/>
      <c r="D302" s="131"/>
    </row>
    <row r="303" spans="1:4" ht="15.75" thickBot="1" x14ac:dyDescent="0.3">
      <c r="A303" s="8" t="s">
        <v>20</v>
      </c>
      <c r="B303" s="9"/>
      <c r="C303" s="196">
        <f>SUM(C294:C302)</f>
        <v>8423948</v>
      </c>
      <c r="D303" s="196">
        <f>SUM(D294:D302)</f>
        <v>8715276</v>
      </c>
    </row>
    <row r="304" spans="1:4" x14ac:dyDescent="0.25">
      <c r="A304" s="11">
        <v>4107</v>
      </c>
      <c r="B304" s="12" t="s">
        <v>220</v>
      </c>
      <c r="C304" s="390"/>
      <c r="D304" s="390"/>
    </row>
    <row r="305" spans="1:4" x14ac:dyDescent="0.25">
      <c r="A305" s="6">
        <v>410701</v>
      </c>
      <c r="B305" s="7" t="s">
        <v>221</v>
      </c>
      <c r="C305" s="131"/>
      <c r="D305" s="131"/>
    </row>
    <row r="306" spans="1:4" x14ac:dyDescent="0.25">
      <c r="A306" s="6">
        <v>410702</v>
      </c>
      <c r="B306" s="7" t="s">
        <v>222</v>
      </c>
      <c r="C306" s="131">
        <v>2486199</v>
      </c>
      <c r="D306" s="131">
        <v>1502100</v>
      </c>
    </row>
    <row r="307" spans="1:4" x14ac:dyDescent="0.25">
      <c r="A307" s="6">
        <v>410703</v>
      </c>
      <c r="B307" s="7" t="s">
        <v>223</v>
      </c>
      <c r="C307" s="131"/>
      <c r="D307" s="131"/>
    </row>
    <row r="308" spans="1:4" x14ac:dyDescent="0.25">
      <c r="A308" s="6">
        <v>410704</v>
      </c>
      <c r="B308" s="7" t="s">
        <v>224</v>
      </c>
      <c r="C308" s="131"/>
      <c r="D308" s="131"/>
    </row>
    <row r="309" spans="1:4" x14ac:dyDescent="0.25">
      <c r="A309" s="6">
        <v>410705</v>
      </c>
      <c r="B309" s="7" t="s">
        <v>225</v>
      </c>
      <c r="C309" s="131">
        <v>423404</v>
      </c>
      <c r="D309" s="131">
        <v>9729135</v>
      </c>
    </row>
    <row r="310" spans="1:4" x14ac:dyDescent="0.25">
      <c r="A310" s="6">
        <v>410706</v>
      </c>
      <c r="B310" s="7" t="s">
        <v>226</v>
      </c>
      <c r="C310" s="131"/>
      <c r="D310" s="131"/>
    </row>
    <row r="311" spans="1:4" x14ac:dyDescent="0.25">
      <c r="A311" s="6">
        <v>410707</v>
      </c>
      <c r="B311" s="7" t="s">
        <v>227</v>
      </c>
      <c r="C311" s="131"/>
      <c r="D311" s="131"/>
    </row>
    <row r="312" spans="1:4" x14ac:dyDescent="0.25">
      <c r="A312" s="6">
        <v>410708</v>
      </c>
      <c r="B312" s="7" t="s">
        <v>120</v>
      </c>
      <c r="C312" s="131"/>
      <c r="D312" s="131"/>
    </row>
    <row r="313" spans="1:4" x14ac:dyDescent="0.25">
      <c r="A313" s="6">
        <v>41070801</v>
      </c>
      <c r="B313" s="7" t="s">
        <v>228</v>
      </c>
      <c r="C313" s="131"/>
      <c r="D313" s="131"/>
    </row>
    <row r="314" spans="1:4" x14ac:dyDescent="0.25">
      <c r="A314" s="6">
        <v>41070802</v>
      </c>
      <c r="B314" s="7" t="s">
        <v>210</v>
      </c>
      <c r="C314" s="131"/>
      <c r="D314" s="131"/>
    </row>
    <row r="315" spans="1:4" x14ac:dyDescent="0.25">
      <c r="A315" s="6">
        <v>41070803</v>
      </c>
      <c r="B315" s="7" t="s">
        <v>211</v>
      </c>
      <c r="C315" s="131"/>
      <c r="D315" s="131"/>
    </row>
    <row r="316" spans="1:4" ht="15.75" thickBot="1" x14ac:dyDescent="0.3">
      <c r="A316" s="18">
        <v>410709</v>
      </c>
      <c r="B316" s="19" t="s">
        <v>229</v>
      </c>
      <c r="C316" s="398"/>
      <c r="D316" s="398"/>
    </row>
    <row r="317" spans="1:4" ht="15.75" thickBot="1" x14ac:dyDescent="0.3">
      <c r="A317" s="8" t="s">
        <v>20</v>
      </c>
      <c r="B317" s="9"/>
      <c r="C317" s="196">
        <f>SUM(C305:C316)</f>
        <v>2909603</v>
      </c>
      <c r="D317" s="196">
        <f>SUM(D305:D316)</f>
        <v>11231235</v>
      </c>
    </row>
    <row r="318" spans="1:4" x14ac:dyDescent="0.25">
      <c r="A318" s="11">
        <v>4108</v>
      </c>
      <c r="B318" s="12" t="s">
        <v>230</v>
      </c>
      <c r="C318" s="390"/>
      <c r="D318" s="390"/>
    </row>
    <row r="319" spans="1:4" x14ac:dyDescent="0.25">
      <c r="A319" s="6">
        <v>410801</v>
      </c>
      <c r="B319" s="7" t="s">
        <v>231</v>
      </c>
      <c r="C319" s="131"/>
      <c r="D319" s="131"/>
    </row>
    <row r="320" spans="1:4" x14ac:dyDescent="0.25">
      <c r="A320" s="6">
        <v>410802</v>
      </c>
      <c r="B320" s="7" t="s">
        <v>232</v>
      </c>
      <c r="C320" s="131"/>
      <c r="D320" s="131"/>
    </row>
    <row r="321" spans="1:4" x14ac:dyDescent="0.25">
      <c r="A321" s="6">
        <v>410803</v>
      </c>
      <c r="B321" s="7" t="s">
        <v>233</v>
      </c>
      <c r="C321" s="131"/>
      <c r="D321" s="131"/>
    </row>
    <row r="322" spans="1:4" x14ac:dyDescent="0.25">
      <c r="A322" s="6">
        <v>410804</v>
      </c>
      <c r="B322" s="7" t="s">
        <v>234</v>
      </c>
      <c r="C322" s="131"/>
      <c r="D322" s="131"/>
    </row>
    <row r="323" spans="1:4" x14ac:dyDescent="0.25">
      <c r="A323" s="6">
        <v>410805</v>
      </c>
      <c r="B323" s="7" t="s">
        <v>225</v>
      </c>
      <c r="C323" s="131"/>
      <c r="D323" s="131"/>
    </row>
    <row r="324" spans="1:4" x14ac:dyDescent="0.25">
      <c r="A324" s="6">
        <v>410806</v>
      </c>
      <c r="B324" s="7" t="s">
        <v>226</v>
      </c>
      <c r="C324" s="131"/>
      <c r="D324" s="131"/>
    </row>
    <row r="325" spans="1:4" x14ac:dyDescent="0.25">
      <c r="A325" s="6">
        <v>410807</v>
      </c>
      <c r="B325" s="7" t="s">
        <v>227</v>
      </c>
      <c r="C325" s="131"/>
      <c r="D325" s="131"/>
    </row>
    <row r="326" spans="1:4" x14ac:dyDescent="0.25">
      <c r="A326" s="6">
        <v>410808</v>
      </c>
      <c r="B326" s="7" t="s">
        <v>120</v>
      </c>
      <c r="C326" s="131"/>
      <c r="D326" s="131"/>
    </row>
    <row r="327" spans="1:4" x14ac:dyDescent="0.25">
      <c r="A327" s="6">
        <v>41080801</v>
      </c>
      <c r="B327" s="7" t="s">
        <v>209</v>
      </c>
      <c r="C327" s="131"/>
      <c r="D327" s="131"/>
    </row>
    <row r="328" spans="1:4" x14ac:dyDescent="0.25">
      <c r="A328" s="6">
        <v>41080802</v>
      </c>
      <c r="B328" s="7" t="s">
        <v>210</v>
      </c>
      <c r="C328" s="131"/>
      <c r="D328" s="131"/>
    </row>
    <row r="329" spans="1:4" x14ac:dyDescent="0.25">
      <c r="A329" s="6">
        <v>41080803</v>
      </c>
      <c r="B329" s="7" t="s">
        <v>211</v>
      </c>
      <c r="C329" s="131"/>
      <c r="D329" s="131"/>
    </row>
    <row r="330" spans="1:4" ht="15.75" thickBot="1" x14ac:dyDescent="0.3">
      <c r="A330" s="18">
        <v>410809</v>
      </c>
      <c r="B330" s="19" t="s">
        <v>229</v>
      </c>
      <c r="C330" s="398"/>
      <c r="D330" s="398"/>
    </row>
    <row r="331" spans="1:4" ht="15.75" thickBot="1" x14ac:dyDescent="0.3">
      <c r="A331" s="8" t="s">
        <v>20</v>
      </c>
      <c r="B331" s="9"/>
      <c r="C331" s="196">
        <f>SUM(C319:C330)</f>
        <v>0</v>
      </c>
      <c r="D331" s="196">
        <f>SUM(D319:D330)</f>
        <v>0</v>
      </c>
    </row>
    <row r="332" spans="1:4" x14ac:dyDescent="0.25">
      <c r="A332" s="11">
        <v>4109</v>
      </c>
      <c r="B332" s="12" t="s">
        <v>235</v>
      </c>
      <c r="C332" s="390"/>
      <c r="D332" s="390"/>
    </row>
    <row r="333" spans="1:4" x14ac:dyDescent="0.25">
      <c r="A333" s="6">
        <v>410901</v>
      </c>
      <c r="B333" s="7" t="s">
        <v>88</v>
      </c>
      <c r="C333" s="131">
        <v>367859080</v>
      </c>
      <c r="D333" s="131">
        <v>332957078</v>
      </c>
    </row>
    <row r="334" spans="1:4" x14ac:dyDescent="0.25">
      <c r="A334" s="6">
        <v>410902</v>
      </c>
      <c r="B334" s="7" t="s">
        <v>89</v>
      </c>
      <c r="C334" s="131">
        <v>34153471</v>
      </c>
      <c r="D334" s="131">
        <v>30676217</v>
      </c>
    </row>
    <row r="335" spans="1:4" x14ac:dyDescent="0.25">
      <c r="A335" s="6">
        <v>410903</v>
      </c>
      <c r="B335" s="7" t="s">
        <v>90</v>
      </c>
      <c r="C335" s="131">
        <v>4881615</v>
      </c>
      <c r="D335" s="131">
        <v>3717035</v>
      </c>
    </row>
    <row r="336" spans="1:4" x14ac:dyDescent="0.25">
      <c r="A336" s="6">
        <v>410904</v>
      </c>
      <c r="B336" s="7" t="s">
        <v>91</v>
      </c>
      <c r="C336" s="131"/>
      <c r="D336" s="131"/>
    </row>
    <row r="337" spans="1:4" x14ac:dyDescent="0.25">
      <c r="A337" s="6">
        <v>410905</v>
      </c>
      <c r="B337" s="7" t="s">
        <v>208</v>
      </c>
      <c r="C337" s="131"/>
      <c r="D337" s="131"/>
    </row>
    <row r="338" spans="1:4" x14ac:dyDescent="0.25">
      <c r="A338" s="6">
        <v>410906</v>
      </c>
      <c r="B338" s="4" t="s">
        <v>237</v>
      </c>
      <c r="C338" s="131"/>
      <c r="D338" s="131"/>
    </row>
    <row r="339" spans="1:4" x14ac:dyDescent="0.25">
      <c r="A339" s="6">
        <v>41090501</v>
      </c>
      <c r="B339" s="7" t="s">
        <v>209</v>
      </c>
      <c r="C339" s="131"/>
      <c r="D339" s="131"/>
    </row>
    <row r="340" spans="1:4" x14ac:dyDescent="0.25">
      <c r="A340" s="6">
        <v>41090502</v>
      </c>
      <c r="B340" s="7" t="s">
        <v>210</v>
      </c>
      <c r="C340" s="131">
        <v>463233556</v>
      </c>
      <c r="D340" s="131">
        <v>485362685</v>
      </c>
    </row>
    <row r="341" spans="1:4" x14ac:dyDescent="0.25">
      <c r="A341" s="6">
        <v>41090503</v>
      </c>
      <c r="B341" s="7" t="s">
        <v>211</v>
      </c>
      <c r="C341" s="131"/>
      <c r="D341" s="131"/>
    </row>
    <row r="342" spans="1:4" x14ac:dyDescent="0.25">
      <c r="A342" s="6">
        <v>410906</v>
      </c>
      <c r="B342" s="7" t="s">
        <v>93</v>
      </c>
      <c r="C342" s="131">
        <v>71794286</v>
      </c>
      <c r="D342" s="131">
        <v>64001955</v>
      </c>
    </row>
    <row r="343" spans="1:4" ht="15.75" thickBot="1" x14ac:dyDescent="0.3">
      <c r="A343" s="18">
        <v>410907</v>
      </c>
      <c r="B343" s="19" t="s">
        <v>94</v>
      </c>
      <c r="C343" s="131">
        <v>818841</v>
      </c>
      <c r="D343" s="131">
        <v>1110732</v>
      </c>
    </row>
    <row r="344" spans="1:4" ht="15.75" thickBot="1" x14ac:dyDescent="0.3">
      <c r="A344" s="8" t="s">
        <v>20</v>
      </c>
      <c r="B344" s="9"/>
      <c r="C344" s="196">
        <f>SUM(C333:C343)</f>
        <v>942740849</v>
      </c>
      <c r="D344" s="196">
        <f>SUM(D333:D343)</f>
        <v>917825702</v>
      </c>
    </row>
    <row r="345" spans="1:4" x14ac:dyDescent="0.25">
      <c r="A345" s="11">
        <v>4110</v>
      </c>
      <c r="B345" s="12" t="s">
        <v>238</v>
      </c>
      <c r="C345" s="390"/>
      <c r="D345" s="390"/>
    </row>
    <row r="346" spans="1:4" x14ac:dyDescent="0.25">
      <c r="A346" s="6">
        <v>411001</v>
      </c>
      <c r="B346" s="7" t="s">
        <v>88</v>
      </c>
      <c r="C346" s="131"/>
      <c r="D346" s="131"/>
    </row>
    <row r="347" spans="1:4" x14ac:dyDescent="0.25">
      <c r="A347" s="6">
        <v>411002</v>
      </c>
      <c r="B347" s="7" t="s">
        <v>89</v>
      </c>
      <c r="C347" s="131">
        <v>1518081</v>
      </c>
      <c r="D347" s="131">
        <v>1456087</v>
      </c>
    </row>
    <row r="348" spans="1:4" x14ac:dyDescent="0.25">
      <c r="A348" s="6">
        <v>411003</v>
      </c>
      <c r="B348" s="7" t="s">
        <v>90</v>
      </c>
      <c r="C348" s="131">
        <v>-259705</v>
      </c>
      <c r="D348" s="131">
        <v>296739</v>
      </c>
    </row>
    <row r="349" spans="1:4" x14ac:dyDescent="0.25">
      <c r="A349" s="6">
        <v>411004</v>
      </c>
      <c r="B349" s="7" t="s">
        <v>91</v>
      </c>
      <c r="C349" s="391"/>
      <c r="D349" s="131"/>
    </row>
    <row r="350" spans="1:4" x14ac:dyDescent="0.25">
      <c r="A350" s="6">
        <v>411005</v>
      </c>
      <c r="B350" s="7" t="s">
        <v>208</v>
      </c>
      <c r="C350" s="131"/>
      <c r="D350" s="131"/>
    </row>
    <row r="351" spans="1:4" x14ac:dyDescent="0.25">
      <c r="A351" s="6">
        <v>41100501</v>
      </c>
      <c r="B351" s="7" t="s">
        <v>228</v>
      </c>
      <c r="C351" s="131"/>
      <c r="D351" s="131"/>
    </row>
    <row r="352" spans="1:4" x14ac:dyDescent="0.25">
      <c r="A352" s="6">
        <v>41100502</v>
      </c>
      <c r="B352" s="7" t="s">
        <v>210</v>
      </c>
      <c r="C352" s="131"/>
      <c r="D352" s="131"/>
    </row>
    <row r="353" spans="1:4" x14ac:dyDescent="0.25">
      <c r="A353" s="6">
        <v>41100503</v>
      </c>
      <c r="B353" s="7" t="s">
        <v>211</v>
      </c>
      <c r="C353" s="131"/>
      <c r="D353" s="131"/>
    </row>
    <row r="354" spans="1:4" x14ac:dyDescent="0.25">
      <c r="A354" s="6">
        <v>411006</v>
      </c>
      <c r="B354" s="7" t="s">
        <v>93</v>
      </c>
      <c r="C354" s="131">
        <v>840103</v>
      </c>
      <c r="D354" s="131">
        <v>614194</v>
      </c>
    </row>
    <row r="355" spans="1:4" ht="15.75" thickBot="1" x14ac:dyDescent="0.3">
      <c r="A355" s="18">
        <v>411007</v>
      </c>
      <c r="B355" s="19" t="s">
        <v>94</v>
      </c>
      <c r="C355" s="398">
        <v>-819918</v>
      </c>
      <c r="D355" s="398">
        <v>-2825</v>
      </c>
    </row>
    <row r="356" spans="1:4" ht="15.75" thickBot="1" x14ac:dyDescent="0.3">
      <c r="A356" s="8" t="s">
        <v>20</v>
      </c>
      <c r="B356" s="9"/>
      <c r="C356" s="196">
        <f>SUM(C346:C355)</f>
        <v>1278561</v>
      </c>
      <c r="D356" s="196">
        <f>SUM(D346:D355)</f>
        <v>2364195</v>
      </c>
    </row>
    <row r="357" spans="1:4" x14ac:dyDescent="0.25">
      <c r="A357" s="11">
        <v>4111</v>
      </c>
      <c r="B357" s="12" t="s">
        <v>239</v>
      </c>
      <c r="C357" s="390"/>
      <c r="D357" s="390"/>
    </row>
    <row r="358" spans="1:4" x14ac:dyDescent="0.25">
      <c r="A358" s="6">
        <v>411101</v>
      </c>
      <c r="B358" s="7" t="s">
        <v>240</v>
      </c>
      <c r="C358" s="131">
        <v>3696685</v>
      </c>
      <c r="D358" s="131">
        <v>9452154</v>
      </c>
    </row>
    <row r="359" spans="1:4" x14ac:dyDescent="0.25">
      <c r="A359" s="6">
        <v>411102</v>
      </c>
      <c r="B359" s="7" t="s">
        <v>241</v>
      </c>
      <c r="C359" s="131">
        <v>4430240076</v>
      </c>
      <c r="D359" s="131">
        <v>3613498834</v>
      </c>
    </row>
    <row r="360" spans="1:4" x14ac:dyDescent="0.25">
      <c r="A360" s="6">
        <v>411103</v>
      </c>
      <c r="B360" s="7" t="s">
        <v>242</v>
      </c>
      <c r="C360" s="131">
        <v>5609091</v>
      </c>
      <c r="D360" s="131">
        <v>2127754</v>
      </c>
    </row>
    <row r="361" spans="1:4" x14ac:dyDescent="0.25">
      <c r="A361" s="6">
        <v>411104</v>
      </c>
      <c r="B361" s="7" t="s">
        <v>243</v>
      </c>
      <c r="C361" s="131"/>
      <c r="D361" s="131"/>
    </row>
    <row r="362" spans="1:4" x14ac:dyDescent="0.25">
      <c r="A362" s="6">
        <v>411105</v>
      </c>
      <c r="B362" s="7" t="s">
        <v>244</v>
      </c>
      <c r="C362" s="131">
        <v>517445937</v>
      </c>
      <c r="D362" s="131">
        <v>373919447</v>
      </c>
    </row>
    <row r="363" spans="1:4" x14ac:dyDescent="0.25">
      <c r="A363" s="6">
        <v>411106</v>
      </c>
      <c r="B363" s="7" t="s">
        <v>118</v>
      </c>
      <c r="C363" s="131"/>
      <c r="D363" s="131"/>
    </row>
    <row r="364" spans="1:4" x14ac:dyDescent="0.25">
      <c r="A364" s="6">
        <v>411107</v>
      </c>
      <c r="B364" s="7" t="s">
        <v>119</v>
      </c>
      <c r="C364" s="131"/>
      <c r="D364" s="131"/>
    </row>
    <row r="365" spans="1:4" x14ac:dyDescent="0.25">
      <c r="A365" s="6">
        <v>411108</v>
      </c>
      <c r="B365" s="7" t="s">
        <v>120</v>
      </c>
      <c r="C365" s="131"/>
      <c r="D365" s="131"/>
    </row>
    <row r="366" spans="1:4" x14ac:dyDescent="0.25">
      <c r="A366" s="6">
        <v>41110801</v>
      </c>
      <c r="B366" s="7" t="s">
        <v>209</v>
      </c>
      <c r="C366" s="131"/>
      <c r="D366" s="131"/>
    </row>
    <row r="367" spans="1:4" x14ac:dyDescent="0.25">
      <c r="A367" s="6">
        <v>41110802</v>
      </c>
      <c r="B367" s="7" t="s">
        <v>210</v>
      </c>
      <c r="C367" s="131"/>
      <c r="D367" s="131"/>
    </row>
    <row r="368" spans="1:4" x14ac:dyDescent="0.25">
      <c r="A368" s="6">
        <v>41110803</v>
      </c>
      <c r="B368" s="7" t="s">
        <v>211</v>
      </c>
      <c r="C368" s="131"/>
      <c r="D368" s="131"/>
    </row>
    <row r="369" spans="1:4" x14ac:dyDescent="0.25">
      <c r="A369" s="6">
        <v>411109</v>
      </c>
      <c r="B369" s="7" t="s">
        <v>245</v>
      </c>
      <c r="C369" s="131"/>
      <c r="D369" s="131"/>
    </row>
    <row r="370" spans="1:4" x14ac:dyDescent="0.25">
      <c r="A370" s="6">
        <v>411110</v>
      </c>
      <c r="B370" s="7" t="s">
        <v>246</v>
      </c>
      <c r="C370" s="131"/>
      <c r="D370" s="131"/>
    </row>
    <row r="371" spans="1:4" ht="15.75" thickBot="1" x14ac:dyDescent="0.3">
      <c r="A371" s="18">
        <v>411111</v>
      </c>
      <c r="B371" s="19" t="s">
        <v>123</v>
      </c>
      <c r="C371" s="398"/>
      <c r="D371" s="398"/>
    </row>
    <row r="372" spans="1:4" ht="15.75" thickBot="1" x14ac:dyDescent="0.3">
      <c r="A372" s="8" t="s">
        <v>20</v>
      </c>
      <c r="B372" s="9"/>
      <c r="C372" s="196">
        <f>SUM(C358:C371)</f>
        <v>4956991789</v>
      </c>
      <c r="D372" s="196">
        <f>SUM(D358:D371)</f>
        <v>3998998189</v>
      </c>
    </row>
    <row r="373" spans="1:4" x14ac:dyDescent="0.25">
      <c r="A373" s="11">
        <v>4112</v>
      </c>
      <c r="B373" s="12" t="s">
        <v>247</v>
      </c>
      <c r="C373" s="390"/>
      <c r="D373" s="390"/>
    </row>
    <row r="374" spans="1:4" x14ac:dyDescent="0.25">
      <c r="A374" s="6">
        <v>411201</v>
      </c>
      <c r="B374" s="7" t="s">
        <v>240</v>
      </c>
      <c r="C374" s="131"/>
      <c r="D374" s="131"/>
    </row>
    <row r="375" spans="1:4" x14ac:dyDescent="0.25">
      <c r="A375" s="6">
        <v>411202</v>
      </c>
      <c r="B375" s="7" t="s">
        <v>241</v>
      </c>
      <c r="C375" s="131">
        <v>1556710</v>
      </c>
      <c r="D375" s="131">
        <v>2630609</v>
      </c>
    </row>
    <row r="376" spans="1:4" x14ac:dyDescent="0.25">
      <c r="A376" s="6">
        <v>411203</v>
      </c>
      <c r="B376" s="7" t="s">
        <v>248</v>
      </c>
      <c r="C376" s="131"/>
      <c r="D376" s="131"/>
    </row>
    <row r="377" spans="1:4" x14ac:dyDescent="0.25">
      <c r="A377" s="6">
        <v>411204</v>
      </c>
      <c r="B377" s="7" t="s">
        <v>243</v>
      </c>
      <c r="C377" s="131"/>
      <c r="D377" s="131"/>
    </row>
    <row r="378" spans="1:4" x14ac:dyDescent="0.25">
      <c r="A378" s="6">
        <v>411205</v>
      </c>
      <c r="B378" s="7" t="s">
        <v>244</v>
      </c>
      <c r="C378" s="131"/>
      <c r="D378" s="131"/>
    </row>
    <row r="379" spans="1:4" x14ac:dyDescent="0.25">
      <c r="A379" s="6">
        <v>411206</v>
      </c>
      <c r="B379" s="7" t="s">
        <v>118</v>
      </c>
      <c r="C379" s="131"/>
      <c r="D379" s="131"/>
    </row>
    <row r="380" spans="1:4" x14ac:dyDescent="0.25">
      <c r="A380" s="6">
        <v>411207</v>
      </c>
      <c r="B380" s="7" t="s">
        <v>119</v>
      </c>
      <c r="C380" s="131"/>
      <c r="D380" s="131"/>
    </row>
    <row r="381" spans="1:4" x14ac:dyDescent="0.25">
      <c r="A381" s="6">
        <v>411208</v>
      </c>
      <c r="B381" s="7" t="s">
        <v>249</v>
      </c>
      <c r="C381" s="131"/>
      <c r="D381" s="131"/>
    </row>
    <row r="382" spans="1:4" x14ac:dyDescent="0.25">
      <c r="A382" s="6">
        <v>41120801</v>
      </c>
      <c r="B382" s="7" t="s">
        <v>209</v>
      </c>
      <c r="C382" s="131"/>
      <c r="D382" s="131"/>
    </row>
    <row r="383" spans="1:4" x14ac:dyDescent="0.25">
      <c r="A383" s="6">
        <v>41120802</v>
      </c>
      <c r="B383" s="7" t="s">
        <v>210</v>
      </c>
      <c r="C383" s="131"/>
      <c r="D383" s="131"/>
    </row>
    <row r="384" spans="1:4" x14ac:dyDescent="0.25">
      <c r="A384" s="6">
        <v>41120803</v>
      </c>
      <c r="B384" s="7" t="s">
        <v>211</v>
      </c>
      <c r="C384" s="131"/>
      <c r="D384" s="131"/>
    </row>
    <row r="385" spans="1:4" x14ac:dyDescent="0.25">
      <c r="A385" s="6">
        <v>411209</v>
      </c>
      <c r="B385" s="7" t="s">
        <v>250</v>
      </c>
      <c r="C385" s="131"/>
      <c r="D385" s="131"/>
    </row>
    <row r="386" spans="1:4" x14ac:dyDescent="0.25">
      <c r="A386" s="6">
        <v>411210</v>
      </c>
      <c r="B386" s="7" t="s">
        <v>246</v>
      </c>
      <c r="C386" s="131"/>
      <c r="D386" s="131"/>
    </row>
    <row r="387" spans="1:4" ht="15.75" thickBot="1" x14ac:dyDescent="0.3">
      <c r="A387" s="18">
        <v>411211</v>
      </c>
      <c r="B387" s="19" t="s">
        <v>123</v>
      </c>
      <c r="C387" s="398"/>
      <c r="D387" s="398"/>
    </row>
    <row r="388" spans="1:4" ht="15.75" thickBot="1" x14ac:dyDescent="0.3">
      <c r="A388" s="8" t="s">
        <v>20</v>
      </c>
      <c r="B388" s="9"/>
      <c r="C388" s="196">
        <f>SUM(C374:C387)</f>
        <v>1556710</v>
      </c>
      <c r="D388" s="196">
        <f>SUM(D374:D387)</f>
        <v>2630609</v>
      </c>
    </row>
    <row r="389" spans="1:4" x14ac:dyDescent="0.25">
      <c r="A389" s="11">
        <v>42</v>
      </c>
      <c r="B389" s="12" t="s">
        <v>251</v>
      </c>
      <c r="C389" s="390"/>
      <c r="D389" s="390"/>
    </row>
    <row r="390" spans="1:4" x14ac:dyDescent="0.25">
      <c r="A390" s="3">
        <v>4201</v>
      </c>
      <c r="B390" s="4" t="s">
        <v>252</v>
      </c>
      <c r="C390" s="131"/>
      <c r="D390" s="131"/>
    </row>
    <row r="391" spans="1:4" x14ac:dyDescent="0.25">
      <c r="A391" s="6">
        <v>420101</v>
      </c>
      <c r="B391" s="7" t="s">
        <v>205</v>
      </c>
      <c r="C391" s="131"/>
      <c r="D391" s="131"/>
    </row>
    <row r="392" spans="1:4" x14ac:dyDescent="0.25">
      <c r="A392" s="6">
        <v>420102</v>
      </c>
      <c r="B392" s="7" t="s">
        <v>206</v>
      </c>
      <c r="C392" s="131"/>
      <c r="D392" s="131"/>
    </row>
    <row r="393" spans="1:4" x14ac:dyDescent="0.25">
      <c r="A393" s="6">
        <v>420103</v>
      </c>
      <c r="B393" s="7" t="s">
        <v>89</v>
      </c>
      <c r="C393" s="131"/>
      <c r="D393" s="131"/>
    </row>
    <row r="394" spans="1:4" x14ac:dyDescent="0.25">
      <c r="A394" s="6">
        <v>420104</v>
      </c>
      <c r="B394" s="7" t="s">
        <v>90</v>
      </c>
      <c r="C394" s="131"/>
      <c r="D394" s="131"/>
    </row>
    <row r="395" spans="1:4" x14ac:dyDescent="0.25">
      <c r="A395" s="6">
        <v>420105</v>
      </c>
      <c r="B395" s="7" t="s">
        <v>91</v>
      </c>
      <c r="C395" s="131"/>
      <c r="D395" s="131"/>
    </row>
    <row r="396" spans="1:4" x14ac:dyDescent="0.25">
      <c r="A396" s="6">
        <v>420106</v>
      </c>
      <c r="B396" s="7" t="s">
        <v>208</v>
      </c>
      <c r="C396" s="131"/>
      <c r="D396" s="131"/>
    </row>
    <row r="397" spans="1:4" x14ac:dyDescent="0.25">
      <c r="A397" s="6">
        <v>42010601</v>
      </c>
      <c r="B397" s="7" t="s">
        <v>209</v>
      </c>
      <c r="C397" s="131"/>
      <c r="D397" s="131"/>
    </row>
    <row r="398" spans="1:4" x14ac:dyDescent="0.25">
      <c r="A398" s="6">
        <v>42010602</v>
      </c>
      <c r="B398" s="7" t="s">
        <v>210</v>
      </c>
      <c r="C398" s="131"/>
      <c r="D398" s="131"/>
    </row>
    <row r="399" spans="1:4" x14ac:dyDescent="0.25">
      <c r="A399" s="6">
        <v>42010603</v>
      </c>
      <c r="B399" s="7" t="s">
        <v>211</v>
      </c>
      <c r="C399" s="131"/>
      <c r="D399" s="131"/>
    </row>
    <row r="400" spans="1:4" x14ac:dyDescent="0.25">
      <c r="A400" s="6">
        <v>420107</v>
      </c>
      <c r="B400" s="7" t="s">
        <v>93</v>
      </c>
      <c r="C400" s="131"/>
      <c r="D400" s="131"/>
    </row>
    <row r="401" spans="1:4" ht="15.75" thickBot="1" x14ac:dyDescent="0.3">
      <c r="A401" s="18">
        <v>420108</v>
      </c>
      <c r="B401" s="19" t="s">
        <v>212</v>
      </c>
      <c r="C401" s="398"/>
      <c r="D401" s="398"/>
    </row>
    <row r="402" spans="1:4" ht="15.75" thickBot="1" x14ac:dyDescent="0.3">
      <c r="A402" s="8" t="s">
        <v>20</v>
      </c>
      <c r="B402" s="9"/>
      <c r="C402" s="196">
        <f>SUM(C391:C401)</f>
        <v>0</v>
      </c>
      <c r="D402" s="196">
        <f>SUM(D391:D401)</f>
        <v>0</v>
      </c>
    </row>
    <row r="403" spans="1:4" x14ac:dyDescent="0.25">
      <c r="A403" s="11">
        <v>4202</v>
      </c>
      <c r="B403" s="12" t="s">
        <v>253</v>
      </c>
      <c r="C403" s="390"/>
      <c r="D403" s="390"/>
    </row>
    <row r="404" spans="1:4" x14ac:dyDescent="0.25">
      <c r="A404" s="6">
        <v>420201</v>
      </c>
      <c r="B404" s="7" t="s">
        <v>205</v>
      </c>
      <c r="C404" s="131"/>
      <c r="D404" s="131"/>
    </row>
    <row r="405" spans="1:4" x14ac:dyDescent="0.25">
      <c r="A405" s="6">
        <v>420202</v>
      </c>
      <c r="B405" s="7" t="s">
        <v>206</v>
      </c>
      <c r="C405" s="131"/>
      <c r="D405" s="131"/>
    </row>
    <row r="406" spans="1:4" x14ac:dyDescent="0.25">
      <c r="A406" s="6">
        <v>420203</v>
      </c>
      <c r="B406" s="7" t="s">
        <v>89</v>
      </c>
      <c r="C406" s="131"/>
      <c r="D406" s="131"/>
    </row>
    <row r="407" spans="1:4" x14ac:dyDescent="0.25">
      <c r="A407" s="6">
        <v>420204</v>
      </c>
      <c r="B407" s="7" t="s">
        <v>90</v>
      </c>
      <c r="C407" s="131"/>
      <c r="D407" s="131"/>
    </row>
    <row r="408" spans="1:4" x14ac:dyDescent="0.25">
      <c r="A408" s="6">
        <v>420205</v>
      </c>
      <c r="B408" s="7" t="s">
        <v>91</v>
      </c>
      <c r="C408" s="131"/>
      <c r="D408" s="131"/>
    </row>
    <row r="409" spans="1:4" x14ac:dyDescent="0.25">
      <c r="A409" s="6">
        <v>420206</v>
      </c>
      <c r="B409" s="7" t="s">
        <v>208</v>
      </c>
      <c r="C409" s="131"/>
      <c r="D409" s="131"/>
    </row>
    <row r="410" spans="1:4" x14ac:dyDescent="0.25">
      <c r="A410" s="6">
        <v>42020601</v>
      </c>
      <c r="B410" s="7" t="s">
        <v>209</v>
      </c>
      <c r="C410" s="131"/>
      <c r="D410" s="131"/>
    </row>
    <row r="411" spans="1:4" x14ac:dyDescent="0.25">
      <c r="A411" s="6">
        <v>42020602</v>
      </c>
      <c r="B411" s="7" t="s">
        <v>210</v>
      </c>
      <c r="C411" s="131"/>
      <c r="D411" s="131"/>
    </row>
    <row r="412" spans="1:4" x14ac:dyDescent="0.25">
      <c r="A412" s="6">
        <v>42020603</v>
      </c>
      <c r="B412" s="7" t="s">
        <v>211</v>
      </c>
      <c r="C412" s="131"/>
      <c r="D412" s="131"/>
    </row>
    <row r="413" spans="1:4" x14ac:dyDescent="0.25">
      <c r="A413" s="6">
        <v>420207</v>
      </c>
      <c r="B413" s="7" t="s">
        <v>93</v>
      </c>
      <c r="C413" s="131"/>
      <c r="D413" s="131"/>
    </row>
    <row r="414" spans="1:4" ht="15.75" thickBot="1" x14ac:dyDescent="0.3">
      <c r="A414" s="18">
        <v>420208</v>
      </c>
      <c r="B414" s="19" t="s">
        <v>212</v>
      </c>
      <c r="C414" s="398"/>
      <c r="D414" s="398"/>
    </row>
    <row r="415" spans="1:4" ht="15.75" thickBot="1" x14ac:dyDescent="0.3">
      <c r="A415" s="8" t="s">
        <v>20</v>
      </c>
      <c r="B415" s="9"/>
      <c r="C415" s="196">
        <f>SUM(C404:C414)</f>
        <v>0</v>
      </c>
      <c r="D415" s="196">
        <f>SUM(D404:D414)</f>
        <v>0</v>
      </c>
    </row>
    <row r="416" spans="1:4" x14ac:dyDescent="0.25">
      <c r="A416" s="11">
        <v>4203</v>
      </c>
      <c r="B416" s="12" t="s">
        <v>254</v>
      </c>
      <c r="C416" s="390"/>
      <c r="D416" s="390"/>
    </row>
    <row r="417" spans="1:4" x14ac:dyDescent="0.25">
      <c r="A417" s="6">
        <v>420301</v>
      </c>
      <c r="B417" s="7" t="s">
        <v>205</v>
      </c>
      <c r="C417" s="131"/>
      <c r="D417" s="131"/>
    </row>
    <row r="418" spans="1:4" x14ac:dyDescent="0.25">
      <c r="A418" s="6">
        <v>420302</v>
      </c>
      <c r="B418" s="7" t="s">
        <v>206</v>
      </c>
      <c r="C418" s="131"/>
      <c r="D418" s="131"/>
    </row>
    <row r="419" spans="1:4" x14ac:dyDescent="0.25">
      <c r="A419" s="6">
        <v>420303</v>
      </c>
      <c r="B419" s="7" t="s">
        <v>89</v>
      </c>
      <c r="C419" s="131"/>
      <c r="D419" s="131"/>
    </row>
    <row r="420" spans="1:4" x14ac:dyDescent="0.25">
      <c r="A420" s="6">
        <v>420304</v>
      </c>
      <c r="B420" s="7" t="s">
        <v>90</v>
      </c>
      <c r="C420" s="131"/>
      <c r="D420" s="131"/>
    </row>
    <row r="421" spans="1:4" x14ac:dyDescent="0.25">
      <c r="A421" s="6">
        <v>420305</v>
      </c>
      <c r="B421" s="7" t="s">
        <v>91</v>
      </c>
      <c r="C421" s="131"/>
      <c r="D421" s="131"/>
    </row>
    <row r="422" spans="1:4" x14ac:dyDescent="0.25">
      <c r="A422" s="6">
        <v>420306</v>
      </c>
      <c r="B422" s="7" t="s">
        <v>208</v>
      </c>
      <c r="C422" s="131"/>
      <c r="D422" s="131"/>
    </row>
    <row r="423" spans="1:4" x14ac:dyDescent="0.25">
      <c r="A423" s="6">
        <v>42030601</v>
      </c>
      <c r="B423" s="7" t="s">
        <v>209</v>
      </c>
      <c r="C423" s="131"/>
      <c r="D423" s="131"/>
    </row>
    <row r="424" spans="1:4" x14ac:dyDescent="0.25">
      <c r="A424" s="6">
        <v>42030602</v>
      </c>
      <c r="B424" s="7" t="s">
        <v>210</v>
      </c>
      <c r="C424" s="131"/>
      <c r="D424" s="131"/>
    </row>
    <row r="425" spans="1:4" x14ac:dyDescent="0.25">
      <c r="A425" s="6">
        <v>42030603</v>
      </c>
      <c r="B425" s="7" t="s">
        <v>211</v>
      </c>
      <c r="C425" s="131"/>
      <c r="D425" s="131"/>
    </row>
    <row r="426" spans="1:4" x14ac:dyDescent="0.25">
      <c r="A426" s="6">
        <v>420307</v>
      </c>
      <c r="B426" s="7" t="s">
        <v>93</v>
      </c>
      <c r="C426" s="131"/>
      <c r="D426" s="131"/>
    </row>
    <row r="427" spans="1:4" ht="15.75" thickBot="1" x14ac:dyDescent="0.3">
      <c r="A427" s="18">
        <v>420308</v>
      </c>
      <c r="B427" s="19" t="s">
        <v>212</v>
      </c>
      <c r="C427" s="398"/>
      <c r="D427" s="398"/>
    </row>
    <row r="428" spans="1:4" ht="15.75" thickBot="1" x14ac:dyDescent="0.3">
      <c r="A428" s="8" t="s">
        <v>20</v>
      </c>
      <c r="B428" s="9"/>
      <c r="C428" s="196">
        <f>SUM(C417:C427)</f>
        <v>0</v>
      </c>
      <c r="D428" s="196">
        <f>SUM(D417:D427)</f>
        <v>0</v>
      </c>
    </row>
    <row r="429" spans="1:4" x14ac:dyDescent="0.25">
      <c r="A429" s="11">
        <v>4204</v>
      </c>
      <c r="B429" s="12" t="s">
        <v>255</v>
      </c>
      <c r="C429" s="390"/>
      <c r="D429" s="390"/>
    </row>
    <row r="430" spans="1:4" x14ac:dyDescent="0.25">
      <c r="A430" s="6">
        <v>420401</v>
      </c>
      <c r="B430" s="7" t="s">
        <v>205</v>
      </c>
      <c r="C430" s="131"/>
      <c r="D430" s="131"/>
    </row>
    <row r="431" spans="1:4" x14ac:dyDescent="0.25">
      <c r="A431" s="6">
        <v>420402</v>
      </c>
      <c r="B431" s="7" t="s">
        <v>206</v>
      </c>
      <c r="C431" s="131"/>
      <c r="D431" s="131"/>
    </row>
    <row r="432" spans="1:4" x14ac:dyDescent="0.25">
      <c r="A432" s="6">
        <v>420403</v>
      </c>
      <c r="B432" s="7" t="s">
        <v>89</v>
      </c>
      <c r="C432" s="131"/>
      <c r="D432" s="131"/>
    </row>
    <row r="433" spans="1:4" x14ac:dyDescent="0.25">
      <c r="A433" s="6">
        <v>420404</v>
      </c>
      <c r="B433" s="7" t="s">
        <v>90</v>
      </c>
      <c r="C433" s="131"/>
      <c r="D433" s="131"/>
    </row>
    <row r="434" spans="1:4" x14ac:dyDescent="0.25">
      <c r="A434" s="6">
        <v>420405</v>
      </c>
      <c r="B434" s="7" t="s">
        <v>91</v>
      </c>
      <c r="C434" s="131"/>
      <c r="D434" s="131"/>
    </row>
    <row r="435" spans="1:4" x14ac:dyDescent="0.25">
      <c r="A435" s="6">
        <v>420406</v>
      </c>
      <c r="B435" s="7" t="s">
        <v>208</v>
      </c>
      <c r="C435" s="131"/>
      <c r="D435" s="131"/>
    </row>
    <row r="436" spans="1:4" x14ac:dyDescent="0.25">
      <c r="A436" s="6">
        <v>42040601</v>
      </c>
      <c r="B436" s="7" t="s">
        <v>209</v>
      </c>
      <c r="C436" s="131"/>
      <c r="D436" s="131"/>
    </row>
    <row r="437" spans="1:4" x14ac:dyDescent="0.25">
      <c r="A437" s="6">
        <v>42040602</v>
      </c>
      <c r="B437" s="7" t="s">
        <v>210</v>
      </c>
      <c r="C437" s="131"/>
      <c r="D437" s="131"/>
    </row>
    <row r="438" spans="1:4" x14ac:dyDescent="0.25">
      <c r="A438" s="6">
        <v>42040603</v>
      </c>
      <c r="B438" s="7" t="s">
        <v>211</v>
      </c>
      <c r="C438" s="131"/>
      <c r="D438" s="131"/>
    </row>
    <row r="439" spans="1:4" x14ac:dyDescent="0.25">
      <c r="A439" s="6">
        <v>420407</v>
      </c>
      <c r="B439" s="7" t="s">
        <v>93</v>
      </c>
      <c r="C439" s="131"/>
      <c r="D439" s="131"/>
    </row>
    <row r="440" spans="1:4" ht="15.75" thickBot="1" x14ac:dyDescent="0.3">
      <c r="A440" s="18">
        <v>420408</v>
      </c>
      <c r="B440" s="19" t="s">
        <v>212</v>
      </c>
      <c r="C440" s="398"/>
      <c r="D440" s="398"/>
    </row>
    <row r="441" spans="1:4" ht="15.75" thickBot="1" x14ac:dyDescent="0.3">
      <c r="A441" s="8" t="s">
        <v>20</v>
      </c>
      <c r="B441" s="9"/>
      <c r="C441" s="196">
        <f>SUM(C430:C440)</f>
        <v>0</v>
      </c>
      <c r="D441" s="196">
        <f>SUM(D430:D440)</f>
        <v>0</v>
      </c>
    </row>
    <row r="442" spans="1:4" x14ac:dyDescent="0.25">
      <c r="A442" s="11">
        <v>4205</v>
      </c>
      <c r="B442" s="12" t="s">
        <v>256</v>
      </c>
      <c r="C442" s="390"/>
      <c r="D442" s="390"/>
    </row>
    <row r="443" spans="1:4" x14ac:dyDescent="0.25">
      <c r="A443" s="6">
        <v>420501</v>
      </c>
      <c r="B443" s="7" t="s">
        <v>88</v>
      </c>
      <c r="C443" s="131"/>
      <c r="D443" s="131"/>
    </row>
    <row r="444" spans="1:4" x14ac:dyDescent="0.25">
      <c r="A444" s="6">
        <v>420502</v>
      </c>
      <c r="B444" s="7" t="s">
        <v>89</v>
      </c>
      <c r="C444" s="131"/>
      <c r="D444" s="131"/>
    </row>
    <row r="445" spans="1:4" x14ac:dyDescent="0.25">
      <c r="A445" s="6">
        <v>420503</v>
      </c>
      <c r="B445" s="7" t="s">
        <v>90</v>
      </c>
      <c r="C445" s="131"/>
      <c r="D445" s="131"/>
    </row>
    <row r="446" spans="1:4" x14ac:dyDescent="0.25">
      <c r="A446" s="6">
        <v>420504</v>
      </c>
      <c r="B446" s="7" t="s">
        <v>91</v>
      </c>
      <c r="C446" s="131"/>
      <c r="D446" s="131"/>
    </row>
    <row r="447" spans="1:4" x14ac:dyDescent="0.25">
      <c r="A447" s="6">
        <v>420505</v>
      </c>
      <c r="B447" s="7" t="s">
        <v>208</v>
      </c>
      <c r="C447" s="131"/>
      <c r="D447" s="131"/>
    </row>
    <row r="448" spans="1:4" x14ac:dyDescent="0.25">
      <c r="A448" s="6">
        <v>42050501</v>
      </c>
      <c r="B448" s="7" t="s">
        <v>209</v>
      </c>
      <c r="C448" s="131"/>
      <c r="D448" s="131"/>
    </row>
    <row r="449" spans="1:4" x14ac:dyDescent="0.25">
      <c r="A449" s="6">
        <v>42050502</v>
      </c>
      <c r="B449" s="7" t="s">
        <v>210</v>
      </c>
      <c r="C449" s="131"/>
      <c r="D449" s="131"/>
    </row>
    <row r="450" spans="1:4" x14ac:dyDescent="0.25">
      <c r="A450" s="6">
        <v>42050503</v>
      </c>
      <c r="B450" s="7" t="s">
        <v>211</v>
      </c>
      <c r="C450" s="131"/>
      <c r="D450" s="131"/>
    </row>
    <row r="451" spans="1:4" x14ac:dyDescent="0.25">
      <c r="A451" s="6">
        <v>420506</v>
      </c>
      <c r="B451" s="7" t="s">
        <v>93</v>
      </c>
      <c r="C451" s="131"/>
      <c r="D451" s="131"/>
    </row>
    <row r="452" spans="1:4" ht="15.75" thickBot="1" x14ac:dyDescent="0.3">
      <c r="A452" s="18">
        <v>420507</v>
      </c>
      <c r="B452" s="19" t="s">
        <v>212</v>
      </c>
      <c r="C452" s="398"/>
      <c r="D452" s="398"/>
    </row>
    <row r="453" spans="1:4" ht="15.75" thickBot="1" x14ac:dyDescent="0.3">
      <c r="A453" s="8" t="s">
        <v>20</v>
      </c>
      <c r="B453" s="9"/>
      <c r="C453" s="196">
        <f>SUM(C443:C452)</f>
        <v>0</v>
      </c>
      <c r="D453" s="196">
        <f>SUM(D443:D452)</f>
        <v>0</v>
      </c>
    </row>
    <row r="454" spans="1:4" x14ac:dyDescent="0.25">
      <c r="A454" s="11">
        <v>4206</v>
      </c>
      <c r="B454" s="12" t="s">
        <v>257</v>
      </c>
      <c r="C454" s="390"/>
      <c r="D454" s="390"/>
    </row>
    <row r="455" spans="1:4" x14ac:dyDescent="0.25">
      <c r="A455" s="6">
        <v>420601</v>
      </c>
      <c r="B455" s="7" t="s">
        <v>88</v>
      </c>
      <c r="C455" s="131"/>
      <c r="D455" s="131"/>
    </row>
    <row r="456" spans="1:4" x14ac:dyDescent="0.25">
      <c r="A456" s="6">
        <v>420602</v>
      </c>
      <c r="B456" s="7" t="s">
        <v>89</v>
      </c>
      <c r="C456" s="131"/>
      <c r="D456" s="131"/>
    </row>
    <row r="457" spans="1:4" x14ac:dyDescent="0.25">
      <c r="A457" s="6">
        <v>420603</v>
      </c>
      <c r="B457" s="7" t="s">
        <v>90</v>
      </c>
      <c r="C457" s="131"/>
      <c r="D457" s="131"/>
    </row>
    <row r="458" spans="1:4" x14ac:dyDescent="0.25">
      <c r="A458" s="6">
        <v>420604</v>
      </c>
      <c r="B458" s="7" t="s">
        <v>91</v>
      </c>
      <c r="C458" s="131"/>
      <c r="D458" s="131"/>
    </row>
    <row r="459" spans="1:4" x14ac:dyDescent="0.25">
      <c r="A459" s="6">
        <v>420605</v>
      </c>
      <c r="B459" s="7" t="s">
        <v>208</v>
      </c>
      <c r="C459" s="131"/>
      <c r="D459" s="131"/>
    </row>
    <row r="460" spans="1:4" x14ac:dyDescent="0.25">
      <c r="A460" s="6">
        <v>42060501</v>
      </c>
      <c r="B460" s="7" t="s">
        <v>209</v>
      </c>
      <c r="C460" s="131"/>
      <c r="D460" s="131"/>
    </row>
    <row r="461" spans="1:4" x14ac:dyDescent="0.25">
      <c r="A461" s="6">
        <v>42060502</v>
      </c>
      <c r="B461" s="7" t="s">
        <v>210</v>
      </c>
      <c r="C461" s="131"/>
      <c r="D461" s="131"/>
    </row>
    <row r="462" spans="1:4" x14ac:dyDescent="0.25">
      <c r="A462" s="6">
        <v>42060503</v>
      </c>
      <c r="B462" s="7" t="s">
        <v>211</v>
      </c>
      <c r="C462" s="131"/>
      <c r="D462" s="131"/>
    </row>
    <row r="463" spans="1:4" x14ac:dyDescent="0.25">
      <c r="A463" s="6">
        <v>420606</v>
      </c>
      <c r="B463" s="7" t="s">
        <v>93</v>
      </c>
      <c r="C463" s="131"/>
      <c r="D463" s="131"/>
    </row>
    <row r="464" spans="1:4" ht="15.75" thickBot="1" x14ac:dyDescent="0.3">
      <c r="A464" s="18">
        <v>420607</v>
      </c>
      <c r="B464" s="19" t="s">
        <v>212</v>
      </c>
      <c r="C464" s="398"/>
      <c r="D464" s="398"/>
    </row>
    <row r="465" spans="1:4" ht="15.75" thickBot="1" x14ac:dyDescent="0.3">
      <c r="A465" s="8" t="s">
        <v>20</v>
      </c>
      <c r="B465" s="9"/>
      <c r="C465" s="196">
        <f>SUM(C455:C464)</f>
        <v>0</v>
      </c>
      <c r="D465" s="196">
        <f>SUM(D455:D464)</f>
        <v>0</v>
      </c>
    </row>
    <row r="466" spans="1:4" x14ac:dyDescent="0.25">
      <c r="A466" s="11">
        <v>4207</v>
      </c>
      <c r="B466" s="12" t="s">
        <v>216</v>
      </c>
      <c r="C466" s="390"/>
      <c r="D466" s="390"/>
    </row>
    <row r="467" spans="1:4" x14ac:dyDescent="0.25">
      <c r="A467" s="6">
        <v>420701</v>
      </c>
      <c r="B467" s="7" t="s">
        <v>88</v>
      </c>
      <c r="C467" s="131"/>
      <c r="D467" s="131"/>
    </row>
    <row r="468" spans="1:4" x14ac:dyDescent="0.25">
      <c r="A468" s="6">
        <v>420702</v>
      </c>
      <c r="B468" s="7" t="s">
        <v>89</v>
      </c>
      <c r="C468" s="131"/>
      <c r="D468" s="131"/>
    </row>
    <row r="469" spans="1:4" x14ac:dyDescent="0.25">
      <c r="A469" s="6">
        <v>420703</v>
      </c>
      <c r="B469" s="7" t="s">
        <v>90</v>
      </c>
      <c r="C469" s="131"/>
      <c r="D469" s="131"/>
    </row>
    <row r="470" spans="1:4" x14ac:dyDescent="0.25">
      <c r="A470" s="6">
        <v>420704</v>
      </c>
      <c r="B470" s="7" t="s">
        <v>91</v>
      </c>
      <c r="C470" s="131"/>
      <c r="D470" s="131"/>
    </row>
    <row r="471" spans="1:4" x14ac:dyDescent="0.25">
      <c r="A471" s="6">
        <v>420705</v>
      </c>
      <c r="B471" s="7" t="s">
        <v>208</v>
      </c>
      <c r="C471" s="131"/>
      <c r="D471" s="131"/>
    </row>
    <row r="472" spans="1:4" x14ac:dyDescent="0.25">
      <c r="A472" s="6">
        <v>42070501</v>
      </c>
      <c r="B472" s="7" t="s">
        <v>209</v>
      </c>
      <c r="C472" s="131"/>
      <c r="D472" s="131"/>
    </row>
    <row r="473" spans="1:4" x14ac:dyDescent="0.25">
      <c r="A473" s="6">
        <v>42070502</v>
      </c>
      <c r="B473" s="7" t="s">
        <v>210</v>
      </c>
      <c r="C473" s="131"/>
      <c r="D473" s="131"/>
    </row>
    <row r="474" spans="1:4" x14ac:dyDescent="0.25">
      <c r="A474" s="6">
        <v>42070503</v>
      </c>
      <c r="B474" s="7" t="s">
        <v>211</v>
      </c>
      <c r="C474" s="131"/>
      <c r="D474" s="131"/>
    </row>
    <row r="475" spans="1:4" x14ac:dyDescent="0.25">
      <c r="A475" s="6">
        <v>420706</v>
      </c>
      <c r="B475" s="7" t="s">
        <v>93</v>
      </c>
      <c r="C475" s="131"/>
      <c r="D475" s="131"/>
    </row>
    <row r="476" spans="1:4" ht="15.75" thickBot="1" x14ac:dyDescent="0.3">
      <c r="A476" s="18">
        <v>420707</v>
      </c>
      <c r="B476" s="19" t="s">
        <v>212</v>
      </c>
      <c r="C476" s="398"/>
      <c r="D476" s="398"/>
    </row>
    <row r="477" spans="1:4" ht="15.75" thickBot="1" x14ac:dyDescent="0.3">
      <c r="A477" s="8" t="s">
        <v>20</v>
      </c>
      <c r="B477" s="9"/>
      <c r="C477" s="196">
        <f>SUM(C467:C476)</f>
        <v>0</v>
      </c>
      <c r="D477" s="196">
        <f>SUM(D467:D476)</f>
        <v>0</v>
      </c>
    </row>
    <row r="478" spans="1:4" x14ac:dyDescent="0.25">
      <c r="A478" s="11">
        <v>4208</v>
      </c>
      <c r="B478" s="12" t="s">
        <v>258</v>
      </c>
      <c r="C478" s="390"/>
      <c r="D478" s="390"/>
    </row>
    <row r="479" spans="1:4" x14ac:dyDescent="0.25">
      <c r="A479" s="15">
        <v>420801</v>
      </c>
      <c r="B479" s="16" t="s">
        <v>89</v>
      </c>
      <c r="C479" s="392"/>
      <c r="D479" s="392"/>
    </row>
    <row r="480" spans="1:4" x14ac:dyDescent="0.25">
      <c r="A480" s="6">
        <v>420802</v>
      </c>
      <c r="B480" s="7" t="s">
        <v>90</v>
      </c>
      <c r="C480" s="131"/>
      <c r="D480" s="131"/>
    </row>
    <row r="481" spans="1:4" x14ac:dyDescent="0.25">
      <c r="A481" s="6">
        <v>420803</v>
      </c>
      <c r="B481" s="7" t="s">
        <v>91</v>
      </c>
      <c r="C481" s="131"/>
      <c r="D481" s="131"/>
    </row>
    <row r="482" spans="1:4" x14ac:dyDescent="0.25">
      <c r="A482" s="6">
        <v>420804</v>
      </c>
      <c r="B482" s="7" t="s">
        <v>208</v>
      </c>
      <c r="C482" s="131"/>
      <c r="D482" s="131"/>
    </row>
    <row r="483" spans="1:4" x14ac:dyDescent="0.25">
      <c r="A483" s="6">
        <v>42080401</v>
      </c>
      <c r="B483" s="7" t="s">
        <v>209</v>
      </c>
      <c r="C483" s="131"/>
      <c r="D483" s="131"/>
    </row>
    <row r="484" spans="1:4" x14ac:dyDescent="0.25">
      <c r="A484" s="6">
        <v>42080402</v>
      </c>
      <c r="B484" s="7" t="s">
        <v>210</v>
      </c>
      <c r="C484" s="131"/>
      <c r="D484" s="131"/>
    </row>
    <row r="485" spans="1:4" x14ac:dyDescent="0.25">
      <c r="A485" s="6">
        <v>42080403</v>
      </c>
      <c r="B485" s="7" t="s">
        <v>211</v>
      </c>
      <c r="C485" s="131"/>
      <c r="D485" s="131"/>
    </row>
    <row r="486" spans="1:4" x14ac:dyDescent="0.25">
      <c r="A486" s="6">
        <v>420805</v>
      </c>
      <c r="B486" s="7" t="s">
        <v>93</v>
      </c>
      <c r="C486" s="131"/>
      <c r="D486" s="131"/>
    </row>
    <row r="487" spans="1:4" ht="15.75" thickBot="1" x14ac:dyDescent="0.3">
      <c r="A487" s="18">
        <v>420806</v>
      </c>
      <c r="B487" s="19" t="s">
        <v>212</v>
      </c>
      <c r="C487" s="398"/>
      <c r="D487" s="398"/>
    </row>
    <row r="488" spans="1:4" ht="15.75" thickBot="1" x14ac:dyDescent="0.3">
      <c r="A488" s="8" t="s">
        <v>20</v>
      </c>
      <c r="B488" s="9"/>
      <c r="C488" s="196">
        <f>SUM(C479:C487)</f>
        <v>0</v>
      </c>
      <c r="D488" s="196">
        <f>SUM(D479:D487)</f>
        <v>0</v>
      </c>
    </row>
    <row r="489" spans="1:4" x14ac:dyDescent="0.25">
      <c r="A489" s="11">
        <v>4209</v>
      </c>
      <c r="B489" s="12" t="s">
        <v>259</v>
      </c>
      <c r="C489" s="390"/>
      <c r="D489" s="390"/>
    </row>
    <row r="490" spans="1:4" x14ac:dyDescent="0.25">
      <c r="A490" s="6">
        <v>420901</v>
      </c>
      <c r="B490" s="7" t="s">
        <v>89</v>
      </c>
      <c r="C490" s="131"/>
      <c r="D490" s="131"/>
    </row>
    <row r="491" spans="1:4" x14ac:dyDescent="0.25">
      <c r="A491" s="6">
        <v>420902</v>
      </c>
      <c r="B491" s="7" t="s">
        <v>90</v>
      </c>
      <c r="C491" s="131"/>
      <c r="D491" s="131"/>
    </row>
    <row r="492" spans="1:4" x14ac:dyDescent="0.25">
      <c r="A492" s="6">
        <v>420903</v>
      </c>
      <c r="B492" s="7" t="s">
        <v>91</v>
      </c>
      <c r="C492" s="131"/>
      <c r="D492" s="131"/>
    </row>
    <row r="493" spans="1:4" x14ac:dyDescent="0.25">
      <c r="A493" s="6">
        <v>420904</v>
      </c>
      <c r="B493" s="7" t="s">
        <v>208</v>
      </c>
      <c r="C493" s="131"/>
      <c r="D493" s="131"/>
    </row>
    <row r="494" spans="1:4" x14ac:dyDescent="0.25">
      <c r="A494" s="6">
        <v>42090401</v>
      </c>
      <c r="B494" s="7" t="s">
        <v>209</v>
      </c>
      <c r="C494" s="131"/>
      <c r="D494" s="131"/>
    </row>
    <row r="495" spans="1:4" x14ac:dyDescent="0.25">
      <c r="A495" s="6">
        <v>42090402</v>
      </c>
      <c r="B495" s="7" t="s">
        <v>210</v>
      </c>
      <c r="C495" s="131"/>
      <c r="D495" s="131"/>
    </row>
    <row r="496" spans="1:4" x14ac:dyDescent="0.25">
      <c r="A496" s="6">
        <v>42090403</v>
      </c>
      <c r="B496" s="7" t="s">
        <v>211</v>
      </c>
      <c r="C496" s="131"/>
      <c r="D496" s="131"/>
    </row>
    <row r="497" spans="1:4" x14ac:dyDescent="0.25">
      <c r="A497" s="6">
        <v>420905</v>
      </c>
      <c r="B497" s="7" t="s">
        <v>93</v>
      </c>
      <c r="C497" s="131"/>
      <c r="D497" s="131"/>
    </row>
    <row r="498" spans="1:4" ht="15.75" thickBot="1" x14ac:dyDescent="0.3">
      <c r="A498" s="18">
        <v>420906</v>
      </c>
      <c r="B498" s="19" t="s">
        <v>212</v>
      </c>
      <c r="C498" s="398"/>
      <c r="D498" s="398"/>
    </row>
    <row r="499" spans="1:4" ht="15.75" thickBot="1" x14ac:dyDescent="0.3">
      <c r="A499" s="8" t="s">
        <v>20</v>
      </c>
      <c r="B499" s="9"/>
      <c r="C499" s="196">
        <f>SUM(C490:C498)</f>
        <v>0</v>
      </c>
      <c r="D499" s="196">
        <f>SUM(D490:D498)</f>
        <v>0</v>
      </c>
    </row>
    <row r="500" spans="1:4" x14ac:dyDescent="0.25">
      <c r="A500" s="11">
        <v>4210</v>
      </c>
      <c r="B500" s="12" t="s">
        <v>260</v>
      </c>
      <c r="C500" s="390"/>
      <c r="D500" s="390"/>
    </row>
    <row r="501" spans="1:4" x14ac:dyDescent="0.25">
      <c r="A501" s="6">
        <v>421001</v>
      </c>
      <c r="B501" s="7" t="s">
        <v>221</v>
      </c>
      <c r="C501" s="131"/>
      <c r="D501" s="131"/>
    </row>
    <row r="502" spans="1:4" x14ac:dyDescent="0.25">
      <c r="A502" s="6">
        <v>421002</v>
      </c>
      <c r="B502" s="7" t="s">
        <v>261</v>
      </c>
      <c r="C502" s="131"/>
      <c r="D502" s="131"/>
    </row>
    <row r="503" spans="1:4" x14ac:dyDescent="0.25">
      <c r="A503" s="6">
        <v>421003</v>
      </c>
      <c r="B503" s="7" t="s">
        <v>223</v>
      </c>
      <c r="C503" s="131"/>
      <c r="D503" s="131"/>
    </row>
    <row r="504" spans="1:4" x14ac:dyDescent="0.25">
      <c r="A504" s="6">
        <v>421004</v>
      </c>
      <c r="B504" s="7" t="s">
        <v>224</v>
      </c>
      <c r="C504" s="131"/>
      <c r="D504" s="131"/>
    </row>
    <row r="505" spans="1:4" x14ac:dyDescent="0.25">
      <c r="A505" s="6">
        <v>421005</v>
      </c>
      <c r="B505" s="7" t="s">
        <v>262</v>
      </c>
      <c r="C505" s="131"/>
      <c r="D505" s="131"/>
    </row>
    <row r="506" spans="1:4" x14ac:dyDescent="0.25">
      <c r="A506" s="6">
        <v>421006</v>
      </c>
      <c r="B506" s="7" t="s">
        <v>263</v>
      </c>
      <c r="C506" s="131"/>
      <c r="D506" s="131"/>
    </row>
    <row r="507" spans="1:4" x14ac:dyDescent="0.25">
      <c r="A507" s="6">
        <v>421007</v>
      </c>
      <c r="B507" s="7" t="s">
        <v>264</v>
      </c>
      <c r="C507" s="131"/>
      <c r="D507" s="131"/>
    </row>
    <row r="508" spans="1:4" x14ac:dyDescent="0.25">
      <c r="A508" s="6">
        <v>421008</v>
      </c>
      <c r="B508" s="7" t="s">
        <v>120</v>
      </c>
      <c r="C508" s="131"/>
      <c r="D508" s="131"/>
    </row>
    <row r="509" spans="1:4" x14ac:dyDescent="0.25">
      <c r="A509" s="6">
        <v>42100801</v>
      </c>
      <c r="B509" s="7" t="s">
        <v>209</v>
      </c>
      <c r="C509" s="131"/>
      <c r="D509" s="131"/>
    </row>
    <row r="510" spans="1:4" x14ac:dyDescent="0.25">
      <c r="A510" s="6">
        <v>42100802</v>
      </c>
      <c r="B510" s="7" t="s">
        <v>210</v>
      </c>
      <c r="C510" s="131"/>
      <c r="D510" s="131"/>
    </row>
    <row r="511" spans="1:4" x14ac:dyDescent="0.25">
      <c r="A511" s="6">
        <v>42100803</v>
      </c>
      <c r="B511" s="7" t="s">
        <v>211</v>
      </c>
      <c r="C511" s="131"/>
      <c r="D511" s="131"/>
    </row>
    <row r="512" spans="1:4" ht="15.75" thickBot="1" x14ac:dyDescent="0.3">
      <c r="A512" s="18">
        <v>421009</v>
      </c>
      <c r="B512" s="19" t="s">
        <v>229</v>
      </c>
      <c r="C512" s="398"/>
      <c r="D512" s="398"/>
    </row>
    <row r="513" spans="1:4" ht="15.75" thickBot="1" x14ac:dyDescent="0.3">
      <c r="A513" s="8" t="s">
        <v>20</v>
      </c>
      <c r="B513" s="9"/>
      <c r="C513" s="196">
        <f>SUM(C501:C512)</f>
        <v>0</v>
      </c>
      <c r="D513" s="196">
        <f>SUM(D501:D512)</f>
        <v>0</v>
      </c>
    </row>
    <row r="514" spans="1:4" x14ac:dyDescent="0.25">
      <c r="A514" s="11">
        <v>4211</v>
      </c>
      <c r="B514" s="12" t="s">
        <v>265</v>
      </c>
      <c r="C514" s="390"/>
      <c r="D514" s="390"/>
    </row>
    <row r="515" spans="1:4" x14ac:dyDescent="0.25">
      <c r="A515" s="6">
        <v>421101</v>
      </c>
      <c r="B515" s="7" t="s">
        <v>221</v>
      </c>
      <c r="C515" s="131"/>
      <c r="D515" s="131"/>
    </row>
    <row r="516" spans="1:4" x14ac:dyDescent="0.25">
      <c r="A516" s="6">
        <v>421102</v>
      </c>
      <c r="B516" s="7" t="s">
        <v>222</v>
      </c>
      <c r="C516" s="131"/>
      <c r="D516" s="131"/>
    </row>
    <row r="517" spans="1:4" x14ac:dyDescent="0.25">
      <c r="A517" s="6">
        <v>421103</v>
      </c>
      <c r="B517" s="7" t="s">
        <v>223</v>
      </c>
      <c r="C517" s="131"/>
      <c r="D517" s="131"/>
    </row>
    <row r="518" spans="1:4" x14ac:dyDescent="0.25">
      <c r="A518" s="6">
        <v>421104</v>
      </c>
      <c r="B518" s="7" t="s">
        <v>224</v>
      </c>
      <c r="C518" s="131"/>
      <c r="D518" s="131"/>
    </row>
    <row r="519" spans="1:4" x14ac:dyDescent="0.25">
      <c r="A519" s="6">
        <v>421105</v>
      </c>
      <c r="B519" s="7" t="s">
        <v>262</v>
      </c>
      <c r="C519" s="131"/>
      <c r="D519" s="131"/>
    </row>
    <row r="520" spans="1:4" x14ac:dyDescent="0.25">
      <c r="A520" s="6">
        <v>421106</v>
      </c>
      <c r="B520" s="7" t="s">
        <v>263</v>
      </c>
      <c r="C520" s="131"/>
      <c r="D520" s="131"/>
    </row>
    <row r="521" spans="1:4" x14ac:dyDescent="0.25">
      <c r="A521" s="6">
        <v>421107</v>
      </c>
      <c r="B521" s="7" t="s">
        <v>266</v>
      </c>
      <c r="C521" s="131"/>
      <c r="D521" s="131"/>
    </row>
    <row r="522" spans="1:4" x14ac:dyDescent="0.25">
      <c r="A522" s="6">
        <v>421108</v>
      </c>
      <c r="B522" s="7" t="s">
        <v>120</v>
      </c>
      <c r="C522" s="131"/>
      <c r="D522" s="131"/>
    </row>
    <row r="523" spans="1:4" x14ac:dyDescent="0.25">
      <c r="A523" s="6">
        <v>42110801</v>
      </c>
      <c r="B523" s="7" t="s">
        <v>209</v>
      </c>
      <c r="C523" s="131"/>
      <c r="D523" s="131"/>
    </row>
    <row r="524" spans="1:4" x14ac:dyDescent="0.25">
      <c r="A524" s="6">
        <v>42110802</v>
      </c>
      <c r="B524" s="7" t="s">
        <v>210</v>
      </c>
      <c r="C524" s="131"/>
      <c r="D524" s="131"/>
    </row>
    <row r="525" spans="1:4" x14ac:dyDescent="0.25">
      <c r="A525" s="6">
        <v>42110803</v>
      </c>
      <c r="B525" s="7" t="s">
        <v>211</v>
      </c>
      <c r="C525" s="131"/>
      <c r="D525" s="131"/>
    </row>
    <row r="526" spans="1:4" ht="15.75" thickBot="1" x14ac:dyDescent="0.3">
      <c r="A526" s="18">
        <v>421109</v>
      </c>
      <c r="B526" s="19" t="s">
        <v>229</v>
      </c>
      <c r="C526" s="398"/>
      <c r="D526" s="398"/>
    </row>
    <row r="527" spans="1:4" ht="15.75" thickBot="1" x14ac:dyDescent="0.3">
      <c r="A527" s="8" t="s">
        <v>20</v>
      </c>
      <c r="B527" s="9"/>
      <c r="C527" s="196">
        <f>SUM(C515:C526)</f>
        <v>0</v>
      </c>
      <c r="D527" s="196">
        <f>SUM(D515:D526)</f>
        <v>0</v>
      </c>
    </row>
    <row r="528" spans="1:4" x14ac:dyDescent="0.25">
      <c r="A528" s="11">
        <v>4212</v>
      </c>
      <c r="B528" s="12" t="s">
        <v>235</v>
      </c>
      <c r="C528" s="390"/>
      <c r="D528" s="390"/>
    </row>
    <row r="529" spans="1:4" x14ac:dyDescent="0.25">
      <c r="A529" s="6">
        <v>421201</v>
      </c>
      <c r="B529" s="7" t="s">
        <v>88</v>
      </c>
      <c r="C529" s="131"/>
      <c r="D529" s="131"/>
    </row>
    <row r="530" spans="1:4" x14ac:dyDescent="0.25">
      <c r="A530" s="6">
        <v>421202</v>
      </c>
      <c r="B530" s="7" t="s">
        <v>89</v>
      </c>
      <c r="C530" s="131"/>
      <c r="D530" s="131"/>
    </row>
    <row r="531" spans="1:4" x14ac:dyDescent="0.25">
      <c r="A531" s="6">
        <v>421203</v>
      </c>
      <c r="B531" s="7" t="s">
        <v>90</v>
      </c>
      <c r="C531" s="131"/>
      <c r="D531" s="131"/>
    </row>
    <row r="532" spans="1:4" x14ac:dyDescent="0.25">
      <c r="A532" s="6">
        <v>421204</v>
      </c>
      <c r="B532" s="7" t="s">
        <v>91</v>
      </c>
      <c r="C532" s="131"/>
      <c r="D532" s="131"/>
    </row>
    <row r="533" spans="1:4" x14ac:dyDescent="0.25">
      <c r="A533" s="6">
        <v>421205</v>
      </c>
      <c r="B533" s="7" t="s">
        <v>208</v>
      </c>
      <c r="C533" s="131"/>
      <c r="D533" s="131"/>
    </row>
    <row r="534" spans="1:4" x14ac:dyDescent="0.25">
      <c r="A534" s="6">
        <v>42120501</v>
      </c>
      <c r="B534" s="16" t="s">
        <v>209</v>
      </c>
      <c r="C534" s="392"/>
      <c r="D534" s="392"/>
    </row>
    <row r="535" spans="1:4" x14ac:dyDescent="0.25">
      <c r="A535" s="6">
        <v>42120502</v>
      </c>
      <c r="B535" s="16" t="s">
        <v>210</v>
      </c>
      <c r="C535" s="392"/>
      <c r="D535" s="392"/>
    </row>
    <row r="536" spans="1:4" x14ac:dyDescent="0.25">
      <c r="A536" s="6">
        <v>42120503</v>
      </c>
      <c r="B536" s="16" t="s">
        <v>211</v>
      </c>
      <c r="C536" s="392"/>
      <c r="D536" s="392"/>
    </row>
    <row r="537" spans="1:4" x14ac:dyDescent="0.25">
      <c r="A537" s="6">
        <v>421206</v>
      </c>
      <c r="B537" s="7" t="s">
        <v>93</v>
      </c>
      <c r="C537" s="131"/>
      <c r="D537" s="131"/>
    </row>
    <row r="538" spans="1:4" ht="15.75" thickBot="1" x14ac:dyDescent="0.3">
      <c r="A538" s="18">
        <v>421207</v>
      </c>
      <c r="B538" s="19" t="s">
        <v>94</v>
      </c>
      <c r="C538" s="398"/>
      <c r="D538" s="398"/>
    </row>
    <row r="539" spans="1:4" ht="15.75" thickBot="1" x14ac:dyDescent="0.3">
      <c r="A539" s="8" t="s">
        <v>20</v>
      </c>
      <c r="B539" s="9"/>
      <c r="C539" s="196">
        <f>SUM(C529:C538)</f>
        <v>0</v>
      </c>
      <c r="D539" s="196">
        <f>SUM(D529:D538)</f>
        <v>0</v>
      </c>
    </row>
    <row r="540" spans="1:4" x14ac:dyDescent="0.25">
      <c r="A540" s="11">
        <v>4213</v>
      </c>
      <c r="B540" s="12" t="s">
        <v>267</v>
      </c>
      <c r="C540" s="390"/>
      <c r="D540" s="390"/>
    </row>
    <row r="541" spans="1:4" x14ac:dyDescent="0.25">
      <c r="A541" s="6">
        <v>421301</v>
      </c>
      <c r="B541" s="7" t="s">
        <v>88</v>
      </c>
      <c r="C541" s="131"/>
      <c r="D541" s="131"/>
    </row>
    <row r="542" spans="1:4" x14ac:dyDescent="0.25">
      <c r="A542" s="6">
        <v>421302</v>
      </c>
      <c r="B542" s="7" t="s">
        <v>268</v>
      </c>
      <c r="C542" s="131"/>
      <c r="D542" s="131"/>
    </row>
    <row r="543" spans="1:4" x14ac:dyDescent="0.25">
      <c r="A543" s="6">
        <v>421303</v>
      </c>
      <c r="B543" s="7" t="s">
        <v>90</v>
      </c>
      <c r="C543" s="131"/>
      <c r="D543" s="131"/>
    </row>
    <row r="544" spans="1:4" x14ac:dyDescent="0.25">
      <c r="A544" s="6">
        <v>421304</v>
      </c>
      <c r="B544" s="7" t="s">
        <v>91</v>
      </c>
      <c r="C544" s="131"/>
      <c r="D544" s="131"/>
    </row>
    <row r="545" spans="1:4" x14ac:dyDescent="0.25">
      <c r="A545" s="6">
        <v>421305</v>
      </c>
      <c r="B545" s="7" t="s">
        <v>208</v>
      </c>
      <c r="C545" s="131"/>
      <c r="D545" s="131"/>
    </row>
    <row r="546" spans="1:4" x14ac:dyDescent="0.25">
      <c r="A546" s="6">
        <v>42130501</v>
      </c>
      <c r="B546" s="7" t="s">
        <v>209</v>
      </c>
      <c r="C546" s="131"/>
      <c r="D546" s="131"/>
    </row>
    <row r="547" spans="1:4" x14ac:dyDescent="0.25">
      <c r="A547" s="6">
        <v>42130502</v>
      </c>
      <c r="B547" s="7" t="s">
        <v>210</v>
      </c>
      <c r="C547" s="131"/>
      <c r="D547" s="131"/>
    </row>
    <row r="548" spans="1:4" x14ac:dyDescent="0.25">
      <c r="A548" s="6">
        <v>42130503</v>
      </c>
      <c r="B548" s="7" t="s">
        <v>211</v>
      </c>
      <c r="C548" s="131"/>
      <c r="D548" s="131"/>
    </row>
    <row r="549" spans="1:4" x14ac:dyDescent="0.25">
      <c r="A549" s="6">
        <v>421306</v>
      </c>
      <c r="B549" s="7" t="s">
        <v>93</v>
      </c>
      <c r="C549" s="131"/>
      <c r="D549" s="131"/>
    </row>
    <row r="550" spans="1:4" ht="15.75" thickBot="1" x14ac:dyDescent="0.3">
      <c r="A550" s="18">
        <v>421307</v>
      </c>
      <c r="B550" s="19" t="s">
        <v>94</v>
      </c>
      <c r="C550" s="398"/>
      <c r="D550" s="398"/>
    </row>
    <row r="551" spans="1:4" ht="15.75" thickBot="1" x14ac:dyDescent="0.3">
      <c r="A551" s="8" t="s">
        <v>20</v>
      </c>
      <c r="B551" s="9"/>
      <c r="C551" s="196">
        <f>SUM(C541:C550)</f>
        <v>0</v>
      </c>
      <c r="D551" s="196">
        <f>SUM(D541:D550)</f>
        <v>0</v>
      </c>
    </row>
    <row r="552" spans="1:4" x14ac:dyDescent="0.25">
      <c r="A552" s="11">
        <v>4214</v>
      </c>
      <c r="B552" s="12" t="s">
        <v>239</v>
      </c>
      <c r="C552" s="390"/>
      <c r="D552" s="390"/>
    </row>
    <row r="553" spans="1:4" x14ac:dyDescent="0.25">
      <c r="A553" s="6">
        <v>421401</v>
      </c>
      <c r="B553" s="7" t="s">
        <v>240</v>
      </c>
      <c r="C553" s="131"/>
      <c r="D553" s="131"/>
    </row>
    <row r="554" spans="1:4" x14ac:dyDescent="0.25">
      <c r="A554" s="6">
        <v>421402</v>
      </c>
      <c r="B554" s="7" t="s">
        <v>241</v>
      </c>
      <c r="C554" s="131"/>
      <c r="D554" s="131"/>
    </row>
    <row r="555" spans="1:4" x14ac:dyDescent="0.25">
      <c r="A555" s="6">
        <v>421403</v>
      </c>
      <c r="B555" s="7" t="s">
        <v>248</v>
      </c>
      <c r="C555" s="131"/>
      <c r="D555" s="131"/>
    </row>
    <row r="556" spans="1:4" x14ac:dyDescent="0.25">
      <c r="A556" s="6">
        <v>421404</v>
      </c>
      <c r="B556" s="7" t="s">
        <v>243</v>
      </c>
      <c r="C556" s="131"/>
      <c r="D556" s="131"/>
    </row>
    <row r="557" spans="1:4" x14ac:dyDescent="0.25">
      <c r="A557" s="6">
        <v>421405</v>
      </c>
      <c r="B557" s="7" t="s">
        <v>244</v>
      </c>
      <c r="C557" s="131"/>
      <c r="D557" s="131"/>
    </row>
    <row r="558" spans="1:4" x14ac:dyDescent="0.25">
      <c r="A558" s="6">
        <v>421406</v>
      </c>
      <c r="B558" s="7" t="s">
        <v>118</v>
      </c>
      <c r="C558" s="131"/>
      <c r="D558" s="131"/>
    </row>
    <row r="559" spans="1:4" x14ac:dyDescent="0.25">
      <c r="A559" s="6">
        <v>421407</v>
      </c>
      <c r="B559" s="7" t="s">
        <v>269</v>
      </c>
      <c r="C559" s="131"/>
      <c r="D559" s="131"/>
    </row>
    <row r="560" spans="1:4" x14ac:dyDescent="0.25">
      <c r="A560" s="6">
        <v>421408</v>
      </c>
      <c r="B560" s="7" t="s">
        <v>120</v>
      </c>
      <c r="C560" s="131"/>
      <c r="D560" s="131"/>
    </row>
    <row r="561" spans="1:4" x14ac:dyDescent="0.25">
      <c r="A561" s="6">
        <v>42140801</v>
      </c>
      <c r="B561" s="7" t="s">
        <v>209</v>
      </c>
      <c r="C561" s="131"/>
      <c r="D561" s="131"/>
    </row>
    <row r="562" spans="1:4" x14ac:dyDescent="0.25">
      <c r="A562" s="6">
        <v>42140802</v>
      </c>
      <c r="B562" s="7" t="s">
        <v>210</v>
      </c>
      <c r="C562" s="408"/>
      <c r="D562" s="131"/>
    </row>
    <row r="563" spans="1:4" x14ac:dyDescent="0.25">
      <c r="A563" s="6">
        <v>421408</v>
      </c>
      <c r="B563" s="7" t="s">
        <v>211</v>
      </c>
      <c r="C563" s="131"/>
      <c r="D563" s="131"/>
    </row>
    <row r="564" spans="1:4" x14ac:dyDescent="0.25">
      <c r="A564" s="6">
        <v>421409</v>
      </c>
      <c r="B564" s="7" t="s">
        <v>270</v>
      </c>
      <c r="C564" s="131"/>
      <c r="D564" s="131"/>
    </row>
    <row r="565" spans="1:4" x14ac:dyDescent="0.25">
      <c r="A565" s="6">
        <v>421410</v>
      </c>
      <c r="B565" s="7" t="s">
        <v>271</v>
      </c>
      <c r="C565" s="131"/>
      <c r="D565" s="131"/>
    </row>
    <row r="566" spans="1:4" ht="15.75" thickBot="1" x14ac:dyDescent="0.3">
      <c r="A566" s="18">
        <v>421411</v>
      </c>
      <c r="B566" s="19" t="s">
        <v>123</v>
      </c>
      <c r="C566" s="398"/>
      <c r="D566" s="398"/>
    </row>
    <row r="567" spans="1:4" ht="15.75" thickBot="1" x14ac:dyDescent="0.3">
      <c r="A567" s="8" t="s">
        <v>20</v>
      </c>
      <c r="B567" s="9"/>
      <c r="C567" s="196">
        <f>SUM(C553:C566)</f>
        <v>0</v>
      </c>
      <c r="D567" s="196">
        <f>SUM(D553:D566)</f>
        <v>0</v>
      </c>
    </row>
    <row r="568" spans="1:4" x14ac:dyDescent="0.25">
      <c r="A568" s="11">
        <v>4215</v>
      </c>
      <c r="B568" s="12" t="s">
        <v>272</v>
      </c>
      <c r="C568" s="390"/>
      <c r="D568" s="390"/>
    </row>
    <row r="569" spans="1:4" x14ac:dyDescent="0.25">
      <c r="A569" s="6">
        <v>421501</v>
      </c>
      <c r="B569" s="7" t="s">
        <v>240</v>
      </c>
      <c r="C569" s="131"/>
      <c r="D569" s="131"/>
    </row>
    <row r="570" spans="1:4" x14ac:dyDescent="0.25">
      <c r="A570" s="6">
        <v>421502</v>
      </c>
      <c r="B570" s="7" t="s">
        <v>241</v>
      </c>
      <c r="C570" s="131"/>
      <c r="D570" s="131"/>
    </row>
    <row r="571" spans="1:4" x14ac:dyDescent="0.25">
      <c r="A571" s="6">
        <v>421503</v>
      </c>
      <c r="B571" s="7" t="s">
        <v>248</v>
      </c>
      <c r="C571" s="131"/>
      <c r="D571" s="131"/>
    </row>
    <row r="572" spans="1:4" x14ac:dyDescent="0.25">
      <c r="A572" s="6">
        <v>421504</v>
      </c>
      <c r="B572" s="7" t="s">
        <v>243</v>
      </c>
      <c r="C572" s="131"/>
      <c r="D572" s="131"/>
    </row>
    <row r="573" spans="1:4" x14ac:dyDescent="0.25">
      <c r="A573" s="6">
        <v>421505</v>
      </c>
      <c r="B573" s="7" t="s">
        <v>244</v>
      </c>
      <c r="C573" s="131"/>
      <c r="D573" s="131"/>
    </row>
    <row r="574" spans="1:4" x14ac:dyDescent="0.25">
      <c r="A574" s="6">
        <v>421506</v>
      </c>
      <c r="B574" s="7" t="s">
        <v>118</v>
      </c>
      <c r="C574" s="131"/>
      <c r="D574" s="131"/>
    </row>
    <row r="575" spans="1:4" x14ac:dyDescent="0.25">
      <c r="A575" s="6">
        <v>421507</v>
      </c>
      <c r="B575" s="7" t="s">
        <v>269</v>
      </c>
      <c r="C575" s="131"/>
      <c r="D575" s="131"/>
    </row>
    <row r="576" spans="1:4" x14ac:dyDescent="0.25">
      <c r="A576" s="6">
        <v>421508</v>
      </c>
      <c r="B576" s="7" t="s">
        <v>120</v>
      </c>
      <c r="C576" s="131"/>
      <c r="D576" s="131"/>
    </row>
    <row r="577" spans="1:4" x14ac:dyDescent="0.25">
      <c r="A577" s="6">
        <v>42150801</v>
      </c>
      <c r="B577" s="7" t="s">
        <v>209</v>
      </c>
      <c r="C577" s="131"/>
      <c r="D577" s="131"/>
    </row>
    <row r="578" spans="1:4" x14ac:dyDescent="0.25">
      <c r="A578" s="6">
        <v>42150802</v>
      </c>
      <c r="B578" s="7" t="s">
        <v>210</v>
      </c>
      <c r="C578" s="131"/>
      <c r="D578" s="131"/>
    </row>
    <row r="579" spans="1:4" x14ac:dyDescent="0.25">
      <c r="A579" s="6">
        <v>42150803</v>
      </c>
      <c r="B579" s="7" t="s">
        <v>211</v>
      </c>
      <c r="C579" s="131"/>
      <c r="D579" s="131"/>
    </row>
    <row r="580" spans="1:4" x14ac:dyDescent="0.25">
      <c r="A580" s="6">
        <v>421509</v>
      </c>
      <c r="B580" s="7" t="s">
        <v>270</v>
      </c>
      <c r="C580" s="131"/>
      <c r="D580" s="131"/>
    </row>
    <row r="581" spans="1:4" x14ac:dyDescent="0.25">
      <c r="A581" s="6">
        <v>421510</v>
      </c>
      <c r="B581" s="7" t="s">
        <v>246</v>
      </c>
      <c r="C581" s="131"/>
      <c r="D581" s="131"/>
    </row>
    <row r="582" spans="1:4" ht="15.75" thickBot="1" x14ac:dyDescent="0.3">
      <c r="A582" s="18">
        <v>421511</v>
      </c>
      <c r="B582" s="19" t="s">
        <v>123</v>
      </c>
      <c r="C582" s="398"/>
      <c r="D582" s="398"/>
    </row>
    <row r="583" spans="1:4" ht="15.75" thickBot="1" x14ac:dyDescent="0.3">
      <c r="A583" s="8" t="s">
        <v>20</v>
      </c>
      <c r="B583" s="9"/>
      <c r="C583" s="196">
        <f>SUM(C569:C582)</f>
        <v>0</v>
      </c>
      <c r="D583" s="196">
        <f>SUM(D569:D582)</f>
        <v>0</v>
      </c>
    </row>
    <row r="584" spans="1:4" x14ac:dyDescent="0.25">
      <c r="A584" s="11">
        <v>43</v>
      </c>
      <c r="B584" s="12" t="s">
        <v>273</v>
      </c>
      <c r="C584" s="390"/>
      <c r="D584" s="390"/>
    </row>
    <row r="585" spans="1:4" x14ac:dyDescent="0.25">
      <c r="A585" s="3">
        <v>4301</v>
      </c>
      <c r="B585" s="4" t="s">
        <v>204</v>
      </c>
      <c r="C585" s="131"/>
      <c r="D585" s="131"/>
    </row>
    <row r="586" spans="1:4" x14ac:dyDescent="0.25">
      <c r="A586" s="6">
        <v>430101</v>
      </c>
      <c r="B586" s="7" t="s">
        <v>96</v>
      </c>
      <c r="C586" s="131"/>
      <c r="D586" s="131"/>
    </row>
    <row r="587" spans="1:4" x14ac:dyDescent="0.25">
      <c r="A587" s="6">
        <v>430102</v>
      </c>
      <c r="B587" s="7" t="s">
        <v>97</v>
      </c>
      <c r="C587" s="131">
        <v>2305193747</v>
      </c>
      <c r="D587" s="131">
        <v>2000585707</v>
      </c>
    </row>
    <row r="588" spans="1:4" x14ac:dyDescent="0.25">
      <c r="A588" s="6">
        <v>430103</v>
      </c>
      <c r="B588" s="7" t="s">
        <v>98</v>
      </c>
      <c r="C588" s="131">
        <v>6692028</v>
      </c>
      <c r="D588" s="131">
        <v>4793023</v>
      </c>
    </row>
    <row r="589" spans="1:4" x14ac:dyDescent="0.25">
      <c r="A589" s="6">
        <v>430104</v>
      </c>
      <c r="B589" s="7" t="s">
        <v>99</v>
      </c>
      <c r="C589" s="131">
        <v>3448264</v>
      </c>
      <c r="D589" s="131">
        <v>3275735</v>
      </c>
    </row>
    <row r="590" spans="1:4" x14ac:dyDescent="0.25">
      <c r="A590" s="6">
        <v>430105</v>
      </c>
      <c r="B590" s="7" t="s">
        <v>100</v>
      </c>
      <c r="C590" s="131">
        <v>95805525</v>
      </c>
      <c r="D590" s="131">
        <v>92115454</v>
      </c>
    </row>
    <row r="591" spans="1:4" x14ac:dyDescent="0.25">
      <c r="A591" s="6">
        <v>430106</v>
      </c>
      <c r="B591" s="7" t="s">
        <v>274</v>
      </c>
      <c r="C591" s="131">
        <v>674738427</v>
      </c>
      <c r="D591" s="131">
        <v>707854146</v>
      </c>
    </row>
    <row r="592" spans="1:4" x14ac:dyDescent="0.25">
      <c r="A592" s="6">
        <v>430107</v>
      </c>
      <c r="B592" s="7" t="s">
        <v>102</v>
      </c>
      <c r="C592" s="131"/>
      <c r="D592" s="131"/>
    </row>
    <row r="593" spans="1:4" x14ac:dyDescent="0.25">
      <c r="A593" s="6">
        <v>430108</v>
      </c>
      <c r="B593" s="7" t="s">
        <v>103</v>
      </c>
      <c r="C593" s="131">
        <v>156334254</v>
      </c>
      <c r="D593" s="131">
        <v>129058023</v>
      </c>
    </row>
    <row r="594" spans="1:4" x14ac:dyDescent="0.25">
      <c r="A594" s="6">
        <v>430109</v>
      </c>
      <c r="B594" s="7" t="s">
        <v>104</v>
      </c>
      <c r="C594" s="131"/>
      <c r="D594" s="131"/>
    </row>
    <row r="595" spans="1:4" x14ac:dyDescent="0.25">
      <c r="A595" s="6">
        <v>430110</v>
      </c>
      <c r="B595" s="7" t="s">
        <v>105</v>
      </c>
      <c r="C595" s="131">
        <v>53834366</v>
      </c>
      <c r="D595" s="131">
        <v>44676472</v>
      </c>
    </row>
    <row r="596" spans="1:4" x14ac:dyDescent="0.25">
      <c r="A596" s="6">
        <v>430111</v>
      </c>
      <c r="B596" s="7" t="s">
        <v>106</v>
      </c>
      <c r="C596" s="131">
        <v>48398177</v>
      </c>
      <c r="D596" s="131">
        <v>40363152</v>
      </c>
    </row>
    <row r="597" spans="1:4" x14ac:dyDescent="0.25">
      <c r="A597" s="6">
        <v>430112</v>
      </c>
      <c r="B597" s="7" t="s">
        <v>107</v>
      </c>
      <c r="C597" s="131"/>
      <c r="D597" s="131"/>
    </row>
    <row r="598" spans="1:4" x14ac:dyDescent="0.25">
      <c r="A598" s="6">
        <v>430113</v>
      </c>
      <c r="B598" s="7" t="s">
        <v>108</v>
      </c>
      <c r="C598" s="131"/>
      <c r="D598" s="131"/>
    </row>
    <row r="599" spans="1:4" x14ac:dyDescent="0.25">
      <c r="A599" s="6">
        <v>430114</v>
      </c>
      <c r="B599" s="7" t="s">
        <v>109</v>
      </c>
      <c r="C599" s="131"/>
      <c r="D599" s="131"/>
    </row>
    <row r="600" spans="1:4" ht="15.75" thickBot="1" x14ac:dyDescent="0.3">
      <c r="A600" s="18">
        <v>430115</v>
      </c>
      <c r="B600" s="19" t="s">
        <v>110</v>
      </c>
      <c r="C600" s="131">
        <v>6389690</v>
      </c>
      <c r="D600" s="131">
        <v>6280946</v>
      </c>
    </row>
    <row r="601" spans="1:4" ht="15.75" thickBot="1" x14ac:dyDescent="0.3">
      <c r="A601" s="8" t="s">
        <v>20</v>
      </c>
      <c r="B601" s="9"/>
      <c r="C601" s="196">
        <f>SUM(C586:C600)</f>
        <v>3350834478</v>
      </c>
      <c r="D601" s="196">
        <f>SUM(D586:D600)</f>
        <v>3029002658</v>
      </c>
    </row>
    <row r="602" spans="1:4" x14ac:dyDescent="0.25">
      <c r="A602" s="11">
        <v>4302</v>
      </c>
      <c r="B602" s="12" t="s">
        <v>213</v>
      </c>
      <c r="C602" s="390"/>
      <c r="D602" s="390"/>
    </row>
    <row r="603" spans="1:4" x14ac:dyDescent="0.25">
      <c r="A603" s="6">
        <v>430201</v>
      </c>
      <c r="B603" s="7" t="s">
        <v>96</v>
      </c>
      <c r="C603" s="131"/>
      <c r="D603" s="131"/>
    </row>
    <row r="604" spans="1:4" x14ac:dyDescent="0.25">
      <c r="A604" s="6">
        <v>430202</v>
      </c>
      <c r="B604" s="7" t="s">
        <v>97</v>
      </c>
      <c r="C604" s="131">
        <v>74667910</v>
      </c>
      <c r="D604" s="131">
        <v>65462245</v>
      </c>
    </row>
    <row r="605" spans="1:4" x14ac:dyDescent="0.25">
      <c r="A605" s="6">
        <v>430203</v>
      </c>
      <c r="B605" s="7" t="s">
        <v>98</v>
      </c>
      <c r="C605" s="131"/>
      <c r="D605" s="131"/>
    </row>
    <row r="606" spans="1:4" x14ac:dyDescent="0.25">
      <c r="A606" s="6">
        <v>430204</v>
      </c>
      <c r="B606" s="7" t="s">
        <v>99</v>
      </c>
      <c r="C606" s="131"/>
      <c r="D606" s="131"/>
    </row>
    <row r="607" spans="1:4" x14ac:dyDescent="0.25">
      <c r="A607" s="6">
        <v>430205</v>
      </c>
      <c r="B607" s="7" t="s">
        <v>100</v>
      </c>
      <c r="C607" s="131"/>
      <c r="D607" s="131"/>
    </row>
    <row r="608" spans="1:4" x14ac:dyDescent="0.25">
      <c r="A608" s="6">
        <v>430206</v>
      </c>
      <c r="B608" s="7" t="s">
        <v>274</v>
      </c>
      <c r="C608" s="131"/>
      <c r="D608" s="131"/>
    </row>
    <row r="609" spans="1:4" x14ac:dyDescent="0.25">
      <c r="A609" s="6">
        <v>430207</v>
      </c>
      <c r="B609" s="7" t="s">
        <v>102</v>
      </c>
      <c r="C609" s="131"/>
      <c r="D609" s="131"/>
    </row>
    <row r="610" spans="1:4" x14ac:dyDescent="0.25">
      <c r="A610" s="6">
        <v>430208</v>
      </c>
      <c r="B610" s="7" t="s">
        <v>103</v>
      </c>
      <c r="C610" s="131"/>
      <c r="D610" s="131"/>
    </row>
    <row r="611" spans="1:4" x14ac:dyDescent="0.25">
      <c r="A611" s="6">
        <v>430209</v>
      </c>
      <c r="B611" s="7" t="s">
        <v>104</v>
      </c>
      <c r="C611" s="131"/>
      <c r="D611" s="131"/>
    </row>
    <row r="612" spans="1:4" x14ac:dyDescent="0.25">
      <c r="A612" s="6">
        <v>430210</v>
      </c>
      <c r="B612" s="7" t="s">
        <v>105</v>
      </c>
      <c r="C612" s="131">
        <v>6259836</v>
      </c>
      <c r="D612" s="131">
        <v>5097490</v>
      </c>
    </row>
    <row r="613" spans="1:4" x14ac:dyDescent="0.25">
      <c r="A613" s="6">
        <v>430211</v>
      </c>
      <c r="B613" s="7" t="s">
        <v>106</v>
      </c>
      <c r="C613" s="131"/>
      <c r="D613" s="131"/>
    </row>
    <row r="614" spans="1:4" x14ac:dyDescent="0.25">
      <c r="A614" s="6">
        <v>430212</v>
      </c>
      <c r="B614" s="7" t="s">
        <v>107</v>
      </c>
      <c r="C614" s="131"/>
      <c r="D614" s="131"/>
    </row>
    <row r="615" spans="1:4" x14ac:dyDescent="0.25">
      <c r="A615" s="6">
        <v>430213</v>
      </c>
      <c r="B615" s="7" t="s">
        <v>108</v>
      </c>
      <c r="C615" s="131"/>
      <c r="D615" s="131"/>
    </row>
    <row r="616" spans="1:4" x14ac:dyDescent="0.25">
      <c r="A616" s="6">
        <v>430214</v>
      </c>
      <c r="B616" s="7" t="s">
        <v>109</v>
      </c>
      <c r="C616" s="131"/>
      <c r="D616" s="131"/>
    </row>
    <row r="617" spans="1:4" ht="15.75" thickBot="1" x14ac:dyDescent="0.3">
      <c r="A617" s="18">
        <v>430215</v>
      </c>
      <c r="B617" s="19" t="s">
        <v>110</v>
      </c>
      <c r="C617" s="131">
        <v>1177866</v>
      </c>
      <c r="D617" s="131">
        <v>1065208</v>
      </c>
    </row>
    <row r="618" spans="1:4" ht="15.75" thickBot="1" x14ac:dyDescent="0.3">
      <c r="A618" s="8" t="s">
        <v>20</v>
      </c>
      <c r="B618" s="9"/>
      <c r="C618" s="196">
        <f>SUM(C603:C617)</f>
        <v>82105612</v>
      </c>
      <c r="D618" s="196">
        <f>SUM(D603:D617)</f>
        <v>71624943</v>
      </c>
    </row>
    <row r="619" spans="1:4" x14ac:dyDescent="0.25">
      <c r="A619" s="11">
        <v>4303</v>
      </c>
      <c r="B619" s="12" t="s">
        <v>215</v>
      </c>
      <c r="C619" s="390"/>
      <c r="D619" s="390"/>
    </row>
    <row r="620" spans="1:4" x14ac:dyDescent="0.25">
      <c r="A620" s="6">
        <v>430301</v>
      </c>
      <c r="B620" s="7" t="s">
        <v>96</v>
      </c>
      <c r="C620" s="131"/>
      <c r="D620" s="131"/>
    </row>
    <row r="621" spans="1:4" x14ac:dyDescent="0.25">
      <c r="A621" s="6">
        <v>430302</v>
      </c>
      <c r="B621" s="7" t="s">
        <v>97</v>
      </c>
      <c r="C621" s="131">
        <v>32524096</v>
      </c>
      <c r="D621" s="131">
        <v>22192157</v>
      </c>
    </row>
    <row r="622" spans="1:4" x14ac:dyDescent="0.25">
      <c r="A622" s="6">
        <v>430303</v>
      </c>
      <c r="B622" s="7" t="s">
        <v>98</v>
      </c>
      <c r="C622" s="131"/>
      <c r="D622" s="131">
        <v>-65319</v>
      </c>
    </row>
    <row r="623" spans="1:4" x14ac:dyDescent="0.25">
      <c r="A623" s="6">
        <v>430304</v>
      </c>
      <c r="B623" s="7" t="s">
        <v>99</v>
      </c>
      <c r="C623" s="131">
        <v>603801</v>
      </c>
      <c r="D623" s="131">
        <v>577068</v>
      </c>
    </row>
    <row r="624" spans="1:4" x14ac:dyDescent="0.25">
      <c r="A624" s="6">
        <v>430305</v>
      </c>
      <c r="B624" s="7" t="s">
        <v>100</v>
      </c>
      <c r="C624" s="131">
        <v>8136095</v>
      </c>
      <c r="D624" s="131">
        <v>6107032</v>
      </c>
    </row>
    <row r="625" spans="1:4" x14ac:dyDescent="0.25">
      <c r="A625" s="6">
        <v>430306</v>
      </c>
      <c r="B625" s="7" t="s">
        <v>101</v>
      </c>
      <c r="C625" s="131">
        <v>1408611</v>
      </c>
      <c r="D625" s="131">
        <v>1281455</v>
      </c>
    </row>
    <row r="626" spans="1:4" x14ac:dyDescent="0.25">
      <c r="A626" s="6">
        <v>430307</v>
      </c>
      <c r="B626" s="7" t="s">
        <v>102</v>
      </c>
      <c r="C626" s="391"/>
      <c r="D626" s="131"/>
    </row>
    <row r="627" spans="1:4" x14ac:dyDescent="0.25">
      <c r="A627" s="6">
        <v>430308</v>
      </c>
      <c r="B627" s="7" t="s">
        <v>103</v>
      </c>
      <c r="C627" s="131">
        <v>15451901</v>
      </c>
      <c r="D627" s="131">
        <v>12272773</v>
      </c>
    </row>
    <row r="628" spans="1:4" x14ac:dyDescent="0.25">
      <c r="A628" s="6">
        <v>430309</v>
      </c>
      <c r="B628" s="7" t="s">
        <v>104</v>
      </c>
      <c r="C628" s="131"/>
      <c r="D628" s="131"/>
    </row>
    <row r="629" spans="1:4" x14ac:dyDescent="0.25">
      <c r="A629" s="6">
        <v>430310</v>
      </c>
      <c r="B629" s="7" t="s">
        <v>105</v>
      </c>
      <c r="C629" s="391">
        <v>1182175</v>
      </c>
      <c r="D629" s="131">
        <v>2244890</v>
      </c>
    </row>
    <row r="630" spans="1:4" x14ac:dyDescent="0.25">
      <c r="A630" s="6">
        <v>430311</v>
      </c>
      <c r="B630" s="7" t="s">
        <v>106</v>
      </c>
      <c r="C630" s="131">
        <v>5027413</v>
      </c>
      <c r="D630" s="131">
        <v>4361775</v>
      </c>
    </row>
    <row r="631" spans="1:4" x14ac:dyDescent="0.25">
      <c r="A631" s="6">
        <v>430312</v>
      </c>
      <c r="B631" s="7" t="s">
        <v>107</v>
      </c>
      <c r="C631" s="131"/>
      <c r="D631" s="131"/>
    </row>
    <row r="632" spans="1:4" x14ac:dyDescent="0.25">
      <c r="A632" s="6">
        <v>430313</v>
      </c>
      <c r="B632" s="7" t="s">
        <v>108</v>
      </c>
      <c r="C632" s="131"/>
      <c r="D632" s="131"/>
    </row>
    <row r="633" spans="1:4" x14ac:dyDescent="0.25">
      <c r="A633" s="6">
        <v>430314</v>
      </c>
      <c r="B633" s="7" t="s">
        <v>109</v>
      </c>
      <c r="C633" s="131"/>
      <c r="D633" s="131"/>
    </row>
    <row r="634" spans="1:4" ht="15.75" thickBot="1" x14ac:dyDescent="0.3">
      <c r="A634" s="18">
        <v>430315</v>
      </c>
      <c r="B634" s="19" t="s">
        <v>110</v>
      </c>
      <c r="C634" s="131">
        <v>-27604</v>
      </c>
      <c r="D634" s="131">
        <v>29874</v>
      </c>
    </row>
    <row r="635" spans="1:4" ht="15.75" thickBot="1" x14ac:dyDescent="0.3">
      <c r="A635" s="8" t="s">
        <v>20</v>
      </c>
      <c r="B635" s="9"/>
      <c r="C635" s="196">
        <f>SUM(C620:C634)</f>
        <v>64306488</v>
      </c>
      <c r="D635" s="196">
        <f>SUM(D620:D634)</f>
        <v>49001705</v>
      </c>
    </row>
    <row r="636" spans="1:4" x14ac:dyDescent="0.25">
      <c r="A636" s="11">
        <v>4304</v>
      </c>
      <c r="B636" s="12" t="s">
        <v>216</v>
      </c>
      <c r="C636" s="390"/>
      <c r="D636" s="390"/>
    </row>
    <row r="637" spans="1:4" x14ac:dyDescent="0.25">
      <c r="A637" s="6">
        <v>430401</v>
      </c>
      <c r="B637" s="7" t="s">
        <v>96</v>
      </c>
      <c r="C637" s="131"/>
      <c r="D637" s="131"/>
    </row>
    <row r="638" spans="1:4" x14ac:dyDescent="0.25">
      <c r="A638" s="6">
        <v>430402</v>
      </c>
      <c r="B638" s="7" t="s">
        <v>97</v>
      </c>
      <c r="C638" s="131">
        <v>5400000</v>
      </c>
      <c r="D638" s="131"/>
    </row>
    <row r="639" spans="1:4" x14ac:dyDescent="0.25">
      <c r="A639" s="6">
        <v>430403</v>
      </c>
      <c r="B639" s="7" t="s">
        <v>98</v>
      </c>
      <c r="C639" s="131"/>
      <c r="D639" s="131"/>
    </row>
    <row r="640" spans="1:4" x14ac:dyDescent="0.25">
      <c r="A640" s="6">
        <v>430404</v>
      </c>
      <c r="B640" s="7" t="s">
        <v>99</v>
      </c>
      <c r="C640" s="131"/>
      <c r="D640" s="131"/>
    </row>
    <row r="641" spans="1:4" x14ac:dyDescent="0.25">
      <c r="A641" s="6">
        <v>430405</v>
      </c>
      <c r="B641" s="7" t="s">
        <v>100</v>
      </c>
      <c r="C641" s="131"/>
      <c r="D641" s="131"/>
    </row>
    <row r="642" spans="1:4" x14ac:dyDescent="0.25">
      <c r="A642" s="6">
        <v>430406</v>
      </c>
      <c r="B642" s="7" t="s">
        <v>101</v>
      </c>
      <c r="C642" s="131"/>
      <c r="D642" s="131"/>
    </row>
    <row r="643" spans="1:4" x14ac:dyDescent="0.25">
      <c r="A643" s="6">
        <v>430407</v>
      </c>
      <c r="B643" s="7" t="s">
        <v>102</v>
      </c>
      <c r="C643" s="391"/>
      <c r="D643" s="131"/>
    </row>
    <row r="644" spans="1:4" x14ac:dyDescent="0.25">
      <c r="A644" s="6">
        <v>430408</v>
      </c>
      <c r="B644" s="7" t="s">
        <v>103</v>
      </c>
      <c r="C644" s="131"/>
      <c r="D644" s="131"/>
    </row>
    <row r="645" spans="1:4" x14ac:dyDescent="0.25">
      <c r="A645" s="6">
        <v>430409</v>
      </c>
      <c r="B645" s="7" t="s">
        <v>104</v>
      </c>
      <c r="C645" s="131"/>
      <c r="D645" s="131"/>
    </row>
    <row r="646" spans="1:4" x14ac:dyDescent="0.25">
      <c r="A646" s="6">
        <v>430410</v>
      </c>
      <c r="B646" s="7" t="s">
        <v>105</v>
      </c>
      <c r="C646" s="391">
        <v>1800000</v>
      </c>
      <c r="D646" s="131"/>
    </row>
    <row r="647" spans="1:4" x14ac:dyDescent="0.25">
      <c r="A647" s="6">
        <v>430411</v>
      </c>
      <c r="B647" s="7" t="s">
        <v>106</v>
      </c>
      <c r="C647" s="131"/>
      <c r="D647" s="131"/>
    </row>
    <row r="648" spans="1:4" x14ac:dyDescent="0.25">
      <c r="A648" s="6">
        <v>430412</v>
      </c>
      <c r="B648" s="7" t="s">
        <v>107</v>
      </c>
      <c r="C648" s="131"/>
      <c r="D648" s="131"/>
    </row>
    <row r="649" spans="1:4" x14ac:dyDescent="0.25">
      <c r="A649" s="6">
        <v>430413</v>
      </c>
      <c r="B649" s="7" t="s">
        <v>108</v>
      </c>
      <c r="C649" s="131"/>
      <c r="D649" s="131"/>
    </row>
    <row r="650" spans="1:4" x14ac:dyDescent="0.25">
      <c r="A650" s="6">
        <v>430414</v>
      </c>
      <c r="B650" s="7" t="s">
        <v>109</v>
      </c>
      <c r="C650" s="131"/>
      <c r="D650" s="131"/>
    </row>
    <row r="651" spans="1:4" ht="15.75" thickBot="1" x14ac:dyDescent="0.3">
      <c r="A651" s="18">
        <v>430415</v>
      </c>
      <c r="B651" s="19" t="s">
        <v>110</v>
      </c>
      <c r="C651" s="131">
        <v>900000</v>
      </c>
      <c r="D651" s="131"/>
    </row>
    <row r="652" spans="1:4" ht="15.75" thickBot="1" x14ac:dyDescent="0.3">
      <c r="A652" s="8" t="s">
        <v>20</v>
      </c>
      <c r="B652" s="9"/>
      <c r="C652" s="196">
        <f>SUM(C637:C651)</f>
        <v>8100000</v>
      </c>
      <c r="D652" s="196">
        <f>SUM(D637:D651)</f>
        <v>0</v>
      </c>
    </row>
    <row r="653" spans="1:4" x14ac:dyDescent="0.25">
      <c r="A653" s="11">
        <v>4305</v>
      </c>
      <c r="B653" s="12" t="s">
        <v>275</v>
      </c>
      <c r="C653" s="390"/>
      <c r="D653" s="390"/>
    </row>
    <row r="654" spans="1:4" x14ac:dyDescent="0.25">
      <c r="A654" s="6">
        <v>430501</v>
      </c>
      <c r="B654" s="7" t="s">
        <v>96</v>
      </c>
      <c r="C654" s="131"/>
      <c r="D654" s="131"/>
    </row>
    <row r="655" spans="1:4" x14ac:dyDescent="0.25">
      <c r="A655" s="6">
        <v>430502</v>
      </c>
      <c r="B655" s="7" t="s">
        <v>97</v>
      </c>
      <c r="C655" s="131">
        <v>35061759</v>
      </c>
      <c r="D655" s="131">
        <v>30238110</v>
      </c>
    </row>
    <row r="656" spans="1:4" x14ac:dyDescent="0.25">
      <c r="A656" s="6">
        <v>430503</v>
      </c>
      <c r="B656" s="7" t="s">
        <v>98</v>
      </c>
      <c r="C656" s="131"/>
      <c r="D656" s="131"/>
    </row>
    <row r="657" spans="1:4" x14ac:dyDescent="0.25">
      <c r="A657" s="6">
        <v>430504</v>
      </c>
      <c r="B657" s="7" t="s">
        <v>99</v>
      </c>
      <c r="C657" s="131">
        <v>204700</v>
      </c>
      <c r="D657" s="131">
        <v>341519</v>
      </c>
    </row>
    <row r="658" spans="1:4" x14ac:dyDescent="0.25">
      <c r="A658" s="6">
        <v>430505</v>
      </c>
      <c r="B658" s="7" t="s">
        <v>100</v>
      </c>
      <c r="C658" s="131">
        <v>916055</v>
      </c>
      <c r="D658" s="131">
        <v>905105</v>
      </c>
    </row>
    <row r="659" spans="1:4" x14ac:dyDescent="0.25">
      <c r="A659" s="6">
        <v>430506</v>
      </c>
      <c r="B659" s="7" t="s">
        <v>101</v>
      </c>
      <c r="C659" s="131">
        <v>512582</v>
      </c>
      <c r="D659" s="131">
        <v>600114</v>
      </c>
    </row>
    <row r="660" spans="1:4" x14ac:dyDescent="0.25">
      <c r="A660" s="6">
        <v>430507</v>
      </c>
      <c r="B660" s="7" t="s">
        <v>102</v>
      </c>
      <c r="C660" s="131"/>
      <c r="D660" s="131"/>
    </row>
    <row r="661" spans="1:4" x14ac:dyDescent="0.25">
      <c r="A661" s="6">
        <v>430508</v>
      </c>
      <c r="B661" s="7" t="s">
        <v>103</v>
      </c>
      <c r="C661" s="131">
        <v>4909108</v>
      </c>
      <c r="D661" s="131">
        <v>4371456</v>
      </c>
    </row>
    <row r="662" spans="1:4" x14ac:dyDescent="0.25">
      <c r="A662" s="6">
        <v>430509</v>
      </c>
      <c r="B662" s="7" t="s">
        <v>104</v>
      </c>
      <c r="C662" s="131"/>
      <c r="D662" s="131"/>
    </row>
    <row r="663" spans="1:4" x14ac:dyDescent="0.25">
      <c r="A663" s="6">
        <v>430510</v>
      </c>
      <c r="B663" s="7" t="s">
        <v>105</v>
      </c>
      <c r="C663" s="131">
        <v>2936960</v>
      </c>
      <c r="D663" s="131">
        <v>15656884</v>
      </c>
    </row>
    <row r="664" spans="1:4" x14ac:dyDescent="0.25">
      <c r="A664" s="6">
        <v>430511</v>
      </c>
      <c r="B664" s="7" t="s">
        <v>106</v>
      </c>
      <c r="C664" s="131">
        <v>1738127</v>
      </c>
      <c r="D664" s="131">
        <v>1547369</v>
      </c>
    </row>
    <row r="665" spans="1:4" x14ac:dyDescent="0.25">
      <c r="A665" s="6">
        <v>430512</v>
      </c>
      <c r="B665" s="7" t="s">
        <v>107</v>
      </c>
      <c r="C665" s="131"/>
      <c r="D665" s="131"/>
    </row>
    <row r="666" spans="1:4" x14ac:dyDescent="0.25">
      <c r="A666" s="6">
        <v>430513</v>
      </c>
      <c r="B666" s="7" t="s">
        <v>108</v>
      </c>
      <c r="C666" s="131"/>
      <c r="D666" s="131"/>
    </row>
    <row r="667" spans="1:4" x14ac:dyDescent="0.25">
      <c r="A667" s="6">
        <v>430514</v>
      </c>
      <c r="B667" s="7" t="s">
        <v>109</v>
      </c>
      <c r="C667" s="131"/>
      <c r="D667" s="131"/>
    </row>
    <row r="668" spans="1:4" ht="15.75" thickBot="1" x14ac:dyDescent="0.3">
      <c r="A668" s="18">
        <v>430515</v>
      </c>
      <c r="B668" s="19" t="s">
        <v>110</v>
      </c>
      <c r="C668" s="131">
        <v>444614</v>
      </c>
      <c r="D668" s="131">
        <v>242287</v>
      </c>
    </row>
    <row r="669" spans="1:4" ht="15.75" thickBot="1" x14ac:dyDescent="0.3">
      <c r="A669" s="8" t="s">
        <v>20</v>
      </c>
      <c r="B669" s="9"/>
      <c r="C669" s="196">
        <f>SUM(C654:C668)</f>
        <v>46723905</v>
      </c>
      <c r="D669" s="196">
        <f>SUM(D654:D668)</f>
        <v>53902844</v>
      </c>
    </row>
    <row r="670" spans="1:4" x14ac:dyDescent="0.25">
      <c r="A670" s="11">
        <v>4306</v>
      </c>
      <c r="B670" s="12" t="s">
        <v>276</v>
      </c>
      <c r="C670" s="390"/>
      <c r="D670" s="390"/>
    </row>
    <row r="671" spans="1:4" x14ac:dyDescent="0.25">
      <c r="A671" s="6">
        <v>430601</v>
      </c>
      <c r="B671" s="7" t="s">
        <v>96</v>
      </c>
      <c r="C671" s="131"/>
      <c r="D671" s="131"/>
    </row>
    <row r="672" spans="1:4" x14ac:dyDescent="0.25">
      <c r="A672" s="6">
        <v>430602</v>
      </c>
      <c r="B672" s="7" t="s">
        <v>97</v>
      </c>
      <c r="C672" s="131">
        <v>36640966</v>
      </c>
      <c r="D672" s="131">
        <v>33275980</v>
      </c>
    </row>
    <row r="673" spans="1:4" x14ac:dyDescent="0.25">
      <c r="A673" s="6">
        <v>430603</v>
      </c>
      <c r="B673" s="7" t="s">
        <v>277</v>
      </c>
      <c r="C673" s="131"/>
      <c r="D673" s="131"/>
    </row>
    <row r="674" spans="1:4" x14ac:dyDescent="0.25">
      <c r="A674" s="6">
        <v>430604</v>
      </c>
      <c r="B674" s="7" t="s">
        <v>99</v>
      </c>
      <c r="C674" s="131">
        <v>297632</v>
      </c>
      <c r="D674" s="131">
        <v>267485</v>
      </c>
    </row>
    <row r="675" spans="1:4" x14ac:dyDescent="0.25">
      <c r="A675" s="6">
        <v>430605</v>
      </c>
      <c r="B675" s="7" t="s">
        <v>100</v>
      </c>
      <c r="C675" s="131">
        <v>1322390</v>
      </c>
      <c r="D675" s="131">
        <v>1089719</v>
      </c>
    </row>
    <row r="676" spans="1:4" x14ac:dyDescent="0.25">
      <c r="A676" s="6">
        <v>430606</v>
      </c>
      <c r="B676" s="7" t="s">
        <v>274</v>
      </c>
      <c r="C676" s="131">
        <v>37852277</v>
      </c>
      <c r="D676" s="131">
        <v>37928648</v>
      </c>
    </row>
    <row r="677" spans="1:4" x14ac:dyDescent="0.25">
      <c r="A677" s="6">
        <v>430607</v>
      </c>
      <c r="B677" s="7" t="s">
        <v>102</v>
      </c>
      <c r="C677" s="391"/>
      <c r="D677" s="131"/>
    </row>
    <row r="678" spans="1:4" x14ac:dyDescent="0.25">
      <c r="A678" s="6">
        <v>430608</v>
      </c>
      <c r="B678" s="7" t="s">
        <v>103</v>
      </c>
      <c r="C678" s="131">
        <v>4176941</v>
      </c>
      <c r="D678" s="131">
        <v>4577498</v>
      </c>
    </row>
    <row r="679" spans="1:4" x14ac:dyDescent="0.25">
      <c r="A679" s="6">
        <v>430609</v>
      </c>
      <c r="B679" s="7" t="s">
        <v>104</v>
      </c>
      <c r="C679" s="131"/>
      <c r="D679" s="131"/>
    </row>
    <row r="680" spans="1:4" x14ac:dyDescent="0.25">
      <c r="A680" s="6">
        <v>430610</v>
      </c>
      <c r="B680" s="7" t="s">
        <v>105</v>
      </c>
      <c r="C680" s="131">
        <v>2233077</v>
      </c>
      <c r="D680" s="131">
        <v>2146767</v>
      </c>
    </row>
    <row r="681" spans="1:4" x14ac:dyDescent="0.25">
      <c r="A681" s="6">
        <v>430611</v>
      </c>
      <c r="B681" s="7" t="s">
        <v>106</v>
      </c>
      <c r="C681" s="131">
        <v>1750070</v>
      </c>
      <c r="D681" s="131">
        <v>1418187</v>
      </c>
    </row>
    <row r="682" spans="1:4" x14ac:dyDescent="0.25">
      <c r="A682" s="6">
        <v>430612</v>
      </c>
      <c r="B682" s="7" t="s">
        <v>107</v>
      </c>
      <c r="C682" s="131"/>
      <c r="D682" s="131"/>
    </row>
    <row r="683" spans="1:4" x14ac:dyDescent="0.25">
      <c r="A683" s="6">
        <v>430613</v>
      </c>
      <c r="B683" s="7" t="s">
        <v>108</v>
      </c>
      <c r="C683" s="131"/>
      <c r="D683" s="131"/>
    </row>
    <row r="684" spans="1:4" x14ac:dyDescent="0.25">
      <c r="A684" s="6">
        <v>430614</v>
      </c>
      <c r="B684" s="7" t="s">
        <v>109</v>
      </c>
      <c r="C684" s="131"/>
      <c r="D684" s="131"/>
    </row>
    <row r="685" spans="1:4" ht="15.75" thickBot="1" x14ac:dyDescent="0.3">
      <c r="A685" s="18">
        <v>430615</v>
      </c>
      <c r="B685" s="19" t="s">
        <v>110</v>
      </c>
      <c r="C685" s="131">
        <v>328332</v>
      </c>
      <c r="D685" s="131">
        <v>296009</v>
      </c>
    </row>
    <row r="686" spans="1:4" ht="15.75" thickBot="1" x14ac:dyDescent="0.3">
      <c r="A686" s="8" t="s">
        <v>20</v>
      </c>
      <c r="B686" s="9"/>
      <c r="C686" s="196">
        <f>SUM(C671:C685)</f>
        <v>84601685</v>
      </c>
      <c r="D686" s="196">
        <f>SUM(D671:D685)</f>
        <v>81000293</v>
      </c>
    </row>
    <row r="687" spans="1:4" x14ac:dyDescent="0.25">
      <c r="A687" s="11">
        <v>4307</v>
      </c>
      <c r="B687" s="12" t="s">
        <v>278</v>
      </c>
      <c r="C687" s="390"/>
      <c r="D687" s="390"/>
    </row>
    <row r="688" spans="1:4" x14ac:dyDescent="0.25">
      <c r="A688" s="6">
        <v>430701</v>
      </c>
      <c r="B688" s="7" t="s">
        <v>96</v>
      </c>
      <c r="C688" s="131"/>
      <c r="D688" s="131"/>
    </row>
    <row r="689" spans="1:4" x14ac:dyDescent="0.25">
      <c r="A689" s="6">
        <v>430702</v>
      </c>
      <c r="B689" s="7" t="s">
        <v>97</v>
      </c>
      <c r="C689" s="131">
        <v>2129741337</v>
      </c>
      <c r="D689" s="131">
        <v>101629943</v>
      </c>
    </row>
    <row r="690" spans="1:4" x14ac:dyDescent="0.25">
      <c r="A690" s="6">
        <v>430703</v>
      </c>
      <c r="B690" s="7" t="s">
        <v>98</v>
      </c>
      <c r="C690" s="131"/>
      <c r="D690" s="131"/>
    </row>
    <row r="691" spans="1:4" x14ac:dyDescent="0.25">
      <c r="A691" s="6">
        <v>430704</v>
      </c>
      <c r="B691" s="7" t="s">
        <v>99</v>
      </c>
      <c r="C691" s="131"/>
      <c r="D691" s="131">
        <v>132757</v>
      </c>
    </row>
    <row r="692" spans="1:4" x14ac:dyDescent="0.25">
      <c r="A692" s="6">
        <v>430705</v>
      </c>
      <c r="B692" s="7" t="s">
        <v>100</v>
      </c>
      <c r="C692" s="131">
        <v>2975952</v>
      </c>
      <c r="D692" s="131">
        <v>8577841</v>
      </c>
    </row>
    <row r="693" spans="1:4" x14ac:dyDescent="0.25">
      <c r="A693" s="6">
        <v>430706</v>
      </c>
      <c r="B693" s="7" t="s">
        <v>101</v>
      </c>
      <c r="C693" s="131">
        <v>2169794</v>
      </c>
      <c r="D693" s="131">
        <v>1489947</v>
      </c>
    </row>
    <row r="694" spans="1:4" x14ac:dyDescent="0.25">
      <c r="A694" s="6">
        <v>430707</v>
      </c>
      <c r="B694" s="7" t="s">
        <v>102</v>
      </c>
      <c r="C694" s="131"/>
      <c r="D694" s="131"/>
    </row>
    <row r="695" spans="1:4" x14ac:dyDescent="0.25">
      <c r="A695" s="6">
        <v>430708</v>
      </c>
      <c r="B695" s="7" t="s">
        <v>103</v>
      </c>
      <c r="C695" s="131">
        <v>16823658</v>
      </c>
      <c r="D695" s="131">
        <v>13791113</v>
      </c>
    </row>
    <row r="696" spans="1:4" x14ac:dyDescent="0.25">
      <c r="A696" s="6">
        <v>430709</v>
      </c>
      <c r="B696" s="7" t="s">
        <v>104</v>
      </c>
      <c r="C696" s="131"/>
      <c r="D696" s="131"/>
    </row>
    <row r="697" spans="1:4" x14ac:dyDescent="0.25">
      <c r="A697" s="6">
        <v>430710</v>
      </c>
      <c r="B697" s="7" t="s">
        <v>105</v>
      </c>
      <c r="C697" s="131">
        <v>2069435</v>
      </c>
      <c r="D697" s="131">
        <v>8939855</v>
      </c>
    </row>
    <row r="698" spans="1:4" x14ac:dyDescent="0.25">
      <c r="A698" s="6">
        <v>430711</v>
      </c>
      <c r="B698" s="7" t="s">
        <v>106</v>
      </c>
      <c r="C698" s="131"/>
      <c r="D698" s="131">
        <v>5560800</v>
      </c>
    </row>
    <row r="699" spans="1:4" x14ac:dyDescent="0.25">
      <c r="A699" s="6">
        <v>430712</v>
      </c>
      <c r="B699" s="7" t="s">
        <v>107</v>
      </c>
      <c r="C699" s="131"/>
      <c r="D699" s="131"/>
    </row>
    <row r="700" spans="1:4" x14ac:dyDescent="0.25">
      <c r="A700" s="6">
        <v>430713</v>
      </c>
      <c r="B700" s="7" t="s">
        <v>108</v>
      </c>
      <c r="C700" s="131"/>
      <c r="D700" s="131"/>
    </row>
    <row r="701" spans="1:4" x14ac:dyDescent="0.25">
      <c r="A701" s="6">
        <v>430714</v>
      </c>
      <c r="B701" s="7" t="s">
        <v>109</v>
      </c>
      <c r="C701" s="131"/>
      <c r="D701" s="131"/>
    </row>
    <row r="702" spans="1:4" ht="15.75" thickBot="1" x14ac:dyDescent="0.3">
      <c r="A702" s="18">
        <v>430715</v>
      </c>
      <c r="B702" s="19" t="s">
        <v>110</v>
      </c>
      <c r="C702" s="131"/>
      <c r="D702" s="131"/>
    </row>
    <row r="703" spans="1:4" ht="15.75" thickBot="1" x14ac:dyDescent="0.3">
      <c r="A703" s="8" t="s">
        <v>20</v>
      </c>
      <c r="B703" s="9"/>
      <c r="C703" s="196">
        <f>SUM(C688:C702)</f>
        <v>2153780176</v>
      </c>
      <c r="D703" s="196">
        <f>SUM(D688:D702)</f>
        <v>140122256</v>
      </c>
    </row>
    <row r="704" spans="1:4" x14ac:dyDescent="0.25">
      <c r="A704" s="11">
        <v>4308</v>
      </c>
      <c r="B704" s="12" t="s">
        <v>279</v>
      </c>
      <c r="C704" s="390"/>
      <c r="D704" s="390"/>
    </row>
    <row r="705" spans="1:4" x14ac:dyDescent="0.25">
      <c r="A705" s="6">
        <v>430801</v>
      </c>
      <c r="B705" s="7" t="s">
        <v>96</v>
      </c>
      <c r="C705" s="131"/>
      <c r="D705" s="131"/>
    </row>
    <row r="706" spans="1:4" x14ac:dyDescent="0.25">
      <c r="A706" s="6">
        <v>430802</v>
      </c>
      <c r="B706" s="7" t="s">
        <v>97</v>
      </c>
      <c r="C706" s="131"/>
      <c r="D706" s="131"/>
    </row>
    <row r="707" spans="1:4" x14ac:dyDescent="0.25">
      <c r="A707" s="6">
        <v>430803</v>
      </c>
      <c r="B707" s="7" t="s">
        <v>98</v>
      </c>
      <c r="C707" s="131"/>
      <c r="D707" s="131"/>
    </row>
    <row r="708" spans="1:4" x14ac:dyDescent="0.25">
      <c r="A708" s="6">
        <v>430804</v>
      </c>
      <c r="B708" s="7" t="s">
        <v>99</v>
      </c>
      <c r="C708" s="131"/>
      <c r="D708" s="131"/>
    </row>
    <row r="709" spans="1:4" x14ac:dyDescent="0.25">
      <c r="A709" s="6">
        <v>430805</v>
      </c>
      <c r="B709" s="7" t="s">
        <v>100</v>
      </c>
      <c r="C709" s="131"/>
      <c r="D709" s="131"/>
    </row>
    <row r="710" spans="1:4" x14ac:dyDescent="0.25">
      <c r="A710" s="6">
        <v>430806</v>
      </c>
      <c r="B710" s="7" t="s">
        <v>101</v>
      </c>
      <c r="C710" s="131"/>
      <c r="D710" s="131"/>
    </row>
    <row r="711" spans="1:4" x14ac:dyDescent="0.25">
      <c r="A711" s="6">
        <v>430807</v>
      </c>
      <c r="B711" s="7" t="s">
        <v>102</v>
      </c>
      <c r="C711" s="131"/>
      <c r="D711" s="131"/>
    </row>
    <row r="712" spans="1:4" x14ac:dyDescent="0.25">
      <c r="A712" s="6">
        <v>430808</v>
      </c>
      <c r="B712" s="7" t="s">
        <v>103</v>
      </c>
      <c r="C712" s="131"/>
      <c r="D712" s="131"/>
    </row>
    <row r="713" spans="1:4" x14ac:dyDescent="0.25">
      <c r="A713" s="6">
        <v>430809</v>
      </c>
      <c r="B713" s="7" t="s">
        <v>104</v>
      </c>
      <c r="C713" s="131"/>
      <c r="D713" s="131"/>
    </row>
    <row r="714" spans="1:4" x14ac:dyDescent="0.25">
      <c r="A714" s="6">
        <v>430810</v>
      </c>
      <c r="B714" s="7" t="s">
        <v>105</v>
      </c>
      <c r="C714" s="131"/>
      <c r="D714" s="131"/>
    </row>
    <row r="715" spans="1:4" x14ac:dyDescent="0.25">
      <c r="A715" s="6">
        <v>430811</v>
      </c>
      <c r="B715" s="7" t="s">
        <v>106</v>
      </c>
      <c r="C715" s="131"/>
      <c r="D715" s="131"/>
    </row>
    <row r="716" spans="1:4" x14ac:dyDescent="0.25">
      <c r="A716" s="6">
        <v>430812</v>
      </c>
      <c r="B716" s="7" t="s">
        <v>107</v>
      </c>
      <c r="C716" s="131"/>
      <c r="D716" s="131"/>
    </row>
    <row r="717" spans="1:4" x14ac:dyDescent="0.25">
      <c r="A717" s="6">
        <v>430813</v>
      </c>
      <c r="B717" s="7" t="s">
        <v>108</v>
      </c>
      <c r="C717" s="131"/>
      <c r="D717" s="131"/>
    </row>
    <row r="718" spans="1:4" x14ac:dyDescent="0.25">
      <c r="A718" s="6">
        <v>430814</v>
      </c>
      <c r="B718" s="7" t="s">
        <v>109</v>
      </c>
      <c r="C718" s="131"/>
      <c r="D718" s="131"/>
    </row>
    <row r="719" spans="1:4" ht="15.75" thickBot="1" x14ac:dyDescent="0.3">
      <c r="A719" s="18">
        <v>430815</v>
      </c>
      <c r="B719" s="19" t="s">
        <v>110</v>
      </c>
      <c r="C719" s="398"/>
      <c r="D719" s="398"/>
    </row>
    <row r="720" spans="1:4" ht="15.75" thickBot="1" x14ac:dyDescent="0.3">
      <c r="A720" s="8" t="s">
        <v>20</v>
      </c>
      <c r="B720" s="9"/>
      <c r="C720" s="196">
        <f>SUM(C705:C719)</f>
        <v>0</v>
      </c>
      <c r="D720" s="196">
        <f>SUM(D705:D719)</f>
        <v>0</v>
      </c>
    </row>
    <row r="721" spans="1:4" x14ac:dyDescent="0.25">
      <c r="A721" s="11">
        <v>4309</v>
      </c>
      <c r="B721" s="12" t="s">
        <v>280</v>
      </c>
      <c r="C721" s="390"/>
      <c r="D721" s="390"/>
    </row>
    <row r="722" spans="1:4" x14ac:dyDescent="0.25">
      <c r="A722" s="6">
        <v>430901</v>
      </c>
      <c r="B722" s="7" t="s">
        <v>96</v>
      </c>
      <c r="C722" s="131">
        <v>404541</v>
      </c>
      <c r="D722" s="131">
        <v>3360751</v>
      </c>
    </row>
    <row r="723" spans="1:4" x14ac:dyDescent="0.25">
      <c r="A723" s="6">
        <v>430902</v>
      </c>
      <c r="B723" s="7" t="s">
        <v>97</v>
      </c>
      <c r="C723" s="131"/>
      <c r="D723" s="131"/>
    </row>
    <row r="724" spans="1:4" x14ac:dyDescent="0.25">
      <c r="A724" s="6">
        <v>430903</v>
      </c>
      <c r="B724" s="7" t="s">
        <v>277</v>
      </c>
      <c r="C724" s="131"/>
      <c r="D724" s="131"/>
    </row>
    <row r="725" spans="1:4" x14ac:dyDescent="0.25">
      <c r="A725" s="6">
        <v>430904</v>
      </c>
      <c r="B725" s="7" t="s">
        <v>99</v>
      </c>
      <c r="C725" s="131"/>
      <c r="D725" s="131"/>
    </row>
    <row r="726" spans="1:4" x14ac:dyDescent="0.25">
      <c r="A726" s="6">
        <v>430905</v>
      </c>
      <c r="B726" s="7" t="s">
        <v>100</v>
      </c>
      <c r="C726" s="131">
        <v>84000</v>
      </c>
      <c r="D726" s="131">
        <v>1698756</v>
      </c>
    </row>
    <row r="727" spans="1:4" x14ac:dyDescent="0.25">
      <c r="A727" s="6">
        <v>430906</v>
      </c>
      <c r="B727" s="7" t="s">
        <v>101</v>
      </c>
      <c r="C727" s="131">
        <v>5548307</v>
      </c>
      <c r="D727" s="131">
        <v>17978368</v>
      </c>
    </row>
    <row r="728" spans="1:4" x14ac:dyDescent="0.25">
      <c r="A728" s="6">
        <v>430907</v>
      </c>
      <c r="B728" s="7" t="s">
        <v>102</v>
      </c>
      <c r="C728" s="131"/>
      <c r="D728" s="131"/>
    </row>
    <row r="729" spans="1:4" x14ac:dyDescent="0.25">
      <c r="A729" s="6">
        <v>430908</v>
      </c>
      <c r="B729" s="7" t="s">
        <v>103</v>
      </c>
      <c r="C729" s="131">
        <v>5478573</v>
      </c>
      <c r="D729" s="131">
        <v>774549</v>
      </c>
    </row>
    <row r="730" spans="1:4" x14ac:dyDescent="0.25">
      <c r="A730" s="6">
        <v>430909</v>
      </c>
      <c r="B730" s="7" t="s">
        <v>104</v>
      </c>
      <c r="C730" s="131"/>
      <c r="D730" s="131"/>
    </row>
    <row r="731" spans="1:4" x14ac:dyDescent="0.25">
      <c r="A731" s="6">
        <v>430910</v>
      </c>
      <c r="B731" s="7" t="s">
        <v>105</v>
      </c>
      <c r="C731" s="131">
        <v>1494</v>
      </c>
      <c r="D731" s="131">
        <v>12621</v>
      </c>
    </row>
    <row r="732" spans="1:4" x14ac:dyDescent="0.25">
      <c r="A732" s="6">
        <v>430911</v>
      </c>
      <c r="B732" s="7" t="s">
        <v>106</v>
      </c>
      <c r="C732" s="131"/>
      <c r="D732" s="131"/>
    </row>
    <row r="733" spans="1:4" x14ac:dyDescent="0.25">
      <c r="A733" s="6">
        <v>430912</v>
      </c>
      <c r="B733" s="7" t="s">
        <v>107</v>
      </c>
      <c r="C733" s="131"/>
      <c r="D733" s="131"/>
    </row>
    <row r="734" spans="1:4" x14ac:dyDescent="0.25">
      <c r="A734" s="6">
        <v>430913</v>
      </c>
      <c r="B734" s="7" t="s">
        <v>108</v>
      </c>
      <c r="C734" s="131"/>
      <c r="D734" s="131"/>
    </row>
    <row r="735" spans="1:4" x14ac:dyDescent="0.25">
      <c r="A735" s="6">
        <v>430914</v>
      </c>
      <c r="B735" s="7" t="s">
        <v>109</v>
      </c>
      <c r="C735" s="131"/>
      <c r="D735" s="131"/>
    </row>
    <row r="736" spans="1:4" ht="15.75" thickBot="1" x14ac:dyDescent="0.3">
      <c r="A736" s="18">
        <v>430915</v>
      </c>
      <c r="B736" s="19" t="s">
        <v>110</v>
      </c>
      <c r="C736" s="398"/>
      <c r="D736" s="398"/>
    </row>
    <row r="737" spans="1:4" ht="15.75" thickBot="1" x14ac:dyDescent="0.3">
      <c r="A737" s="8" t="s">
        <v>20</v>
      </c>
      <c r="B737" s="9"/>
      <c r="C737" s="196">
        <f>SUM(C722:C736)</f>
        <v>11516915</v>
      </c>
      <c r="D737" s="196">
        <f>SUM(D722:D736)</f>
        <v>23825045</v>
      </c>
    </row>
    <row r="738" spans="1:4" x14ac:dyDescent="0.25">
      <c r="A738" s="11">
        <v>4310</v>
      </c>
      <c r="B738" s="12" t="s">
        <v>281</v>
      </c>
      <c r="C738" s="390"/>
      <c r="D738" s="390"/>
    </row>
    <row r="739" spans="1:4" x14ac:dyDescent="0.25">
      <c r="A739" s="6">
        <v>431001</v>
      </c>
      <c r="B739" s="7" t="s">
        <v>96</v>
      </c>
      <c r="C739" s="131"/>
      <c r="D739" s="131"/>
    </row>
    <row r="740" spans="1:4" x14ac:dyDescent="0.25">
      <c r="A740" s="6">
        <v>431002</v>
      </c>
      <c r="B740" s="7" t="s">
        <v>97</v>
      </c>
      <c r="C740" s="131">
        <v>800234282</v>
      </c>
      <c r="D740" s="131">
        <v>589282867</v>
      </c>
    </row>
    <row r="741" spans="1:4" x14ac:dyDescent="0.25">
      <c r="A741" s="6">
        <v>431003</v>
      </c>
      <c r="B741" s="7" t="s">
        <v>277</v>
      </c>
      <c r="C741" s="131">
        <v>1784780</v>
      </c>
      <c r="D741" s="131">
        <v>2622155</v>
      </c>
    </row>
    <row r="742" spans="1:4" x14ac:dyDescent="0.25">
      <c r="A742" s="6">
        <v>431004</v>
      </c>
      <c r="B742" s="7" t="s">
        <v>99</v>
      </c>
      <c r="C742" s="131">
        <v>1442723</v>
      </c>
      <c r="D742" s="131">
        <v>1445676</v>
      </c>
    </row>
    <row r="743" spans="1:4" x14ac:dyDescent="0.25">
      <c r="A743" s="6">
        <v>431005</v>
      </c>
      <c r="B743" s="7" t="s">
        <v>100</v>
      </c>
      <c r="C743" s="131">
        <v>13817318</v>
      </c>
      <c r="D743" s="131">
        <v>12282092</v>
      </c>
    </row>
    <row r="744" spans="1:4" x14ac:dyDescent="0.25">
      <c r="A744" s="6">
        <v>431006</v>
      </c>
      <c r="B744" s="7" t="s">
        <v>101</v>
      </c>
      <c r="C744" s="131">
        <v>240283500</v>
      </c>
      <c r="D744" s="131">
        <v>220244725</v>
      </c>
    </row>
    <row r="745" spans="1:4" x14ac:dyDescent="0.25">
      <c r="A745" s="6">
        <v>431007</v>
      </c>
      <c r="B745" s="7" t="s">
        <v>102</v>
      </c>
      <c r="C745" s="391"/>
      <c r="D745" s="131"/>
    </row>
    <row r="746" spans="1:4" x14ac:dyDescent="0.25">
      <c r="A746" s="6">
        <v>431008</v>
      </c>
      <c r="B746" s="7" t="s">
        <v>103</v>
      </c>
      <c r="C746" s="131">
        <v>51623208</v>
      </c>
      <c r="D746" s="131">
        <v>43025879</v>
      </c>
    </row>
    <row r="747" spans="1:4" x14ac:dyDescent="0.25">
      <c r="A747" s="6">
        <v>431009</v>
      </c>
      <c r="B747" s="7" t="s">
        <v>104</v>
      </c>
      <c r="C747" s="131"/>
      <c r="D747" s="131"/>
    </row>
    <row r="748" spans="1:4" x14ac:dyDescent="0.25">
      <c r="A748" s="6">
        <v>431010</v>
      </c>
      <c r="B748" s="7" t="s">
        <v>105</v>
      </c>
      <c r="C748" s="131">
        <v>17870589</v>
      </c>
      <c r="D748" s="131">
        <v>71340723</v>
      </c>
    </row>
    <row r="749" spans="1:4" x14ac:dyDescent="0.25">
      <c r="A749" s="6">
        <v>431011</v>
      </c>
      <c r="B749" s="7" t="s">
        <v>106</v>
      </c>
      <c r="C749" s="131">
        <v>16107457</v>
      </c>
      <c r="D749" s="131">
        <v>14225695</v>
      </c>
    </row>
    <row r="750" spans="1:4" x14ac:dyDescent="0.25">
      <c r="A750" s="6">
        <v>431012</v>
      </c>
      <c r="B750" s="7" t="s">
        <v>107</v>
      </c>
      <c r="C750" s="131"/>
      <c r="D750" s="131"/>
    </row>
    <row r="751" spans="1:4" x14ac:dyDescent="0.25">
      <c r="A751" s="6">
        <v>431013</v>
      </c>
      <c r="B751" s="7" t="s">
        <v>108</v>
      </c>
      <c r="C751" s="131"/>
      <c r="D751" s="131"/>
    </row>
    <row r="752" spans="1:4" x14ac:dyDescent="0.25">
      <c r="A752" s="6">
        <v>431014</v>
      </c>
      <c r="B752" s="7" t="s">
        <v>109</v>
      </c>
      <c r="C752" s="131"/>
      <c r="D752" s="131"/>
    </row>
    <row r="753" spans="1:4" ht="15.75" thickBot="1" x14ac:dyDescent="0.3">
      <c r="A753" s="18">
        <v>431015</v>
      </c>
      <c r="B753" s="19" t="s">
        <v>110</v>
      </c>
      <c r="C753" s="131">
        <v>2550184</v>
      </c>
      <c r="D753" s="131">
        <v>1364199</v>
      </c>
    </row>
    <row r="754" spans="1:4" ht="15.75" thickBot="1" x14ac:dyDescent="0.3">
      <c r="A754" s="8" t="s">
        <v>20</v>
      </c>
      <c r="B754" s="9"/>
      <c r="C754" s="196">
        <f>SUM(C739:C753)</f>
        <v>1145714041</v>
      </c>
      <c r="D754" s="196">
        <f>SUM(D739:D753)</f>
        <v>955834011</v>
      </c>
    </row>
    <row r="755" spans="1:4" x14ac:dyDescent="0.25">
      <c r="A755" s="11">
        <v>4311</v>
      </c>
      <c r="B755" s="12" t="s">
        <v>282</v>
      </c>
      <c r="C755" s="390"/>
      <c r="D755" s="390"/>
    </row>
    <row r="756" spans="1:4" x14ac:dyDescent="0.25">
      <c r="A756" s="6">
        <v>431101</v>
      </c>
      <c r="B756" s="7" t="s">
        <v>96</v>
      </c>
      <c r="C756" s="131"/>
      <c r="D756" s="131"/>
    </row>
    <row r="757" spans="1:4" x14ac:dyDescent="0.25">
      <c r="A757" s="6">
        <v>431102</v>
      </c>
      <c r="B757" s="7" t="s">
        <v>97</v>
      </c>
      <c r="C757" s="131">
        <v>848468728</v>
      </c>
      <c r="D757" s="131">
        <v>713216536</v>
      </c>
    </row>
    <row r="758" spans="1:4" x14ac:dyDescent="0.25">
      <c r="A758" s="6">
        <v>431103</v>
      </c>
      <c r="B758" s="7" t="s">
        <v>277</v>
      </c>
      <c r="C758" s="131"/>
      <c r="D758" s="131">
        <v>-435462</v>
      </c>
    </row>
    <row r="759" spans="1:4" x14ac:dyDescent="0.25">
      <c r="A759" s="6">
        <v>431104</v>
      </c>
      <c r="B759" s="7" t="s">
        <v>99</v>
      </c>
      <c r="C759" s="131">
        <v>1379305</v>
      </c>
      <c r="D759" s="131">
        <v>1310294</v>
      </c>
    </row>
    <row r="760" spans="1:4" x14ac:dyDescent="0.25">
      <c r="A760" s="6">
        <v>431105</v>
      </c>
      <c r="B760" s="7" t="s">
        <v>100</v>
      </c>
      <c r="C760" s="131">
        <v>8908229</v>
      </c>
      <c r="D760" s="131">
        <v>8189820</v>
      </c>
    </row>
    <row r="761" spans="1:4" x14ac:dyDescent="0.25">
      <c r="A761" s="6">
        <v>431106</v>
      </c>
      <c r="B761" s="7" t="s">
        <v>101</v>
      </c>
      <c r="C761" s="131">
        <v>1717874</v>
      </c>
      <c r="D761" s="131">
        <v>1804251</v>
      </c>
    </row>
    <row r="762" spans="1:4" x14ac:dyDescent="0.25">
      <c r="A762" s="6">
        <v>431107</v>
      </c>
      <c r="B762" s="7" t="s">
        <v>102</v>
      </c>
      <c r="C762" s="131"/>
      <c r="D762" s="131"/>
    </row>
    <row r="763" spans="1:4" x14ac:dyDescent="0.25">
      <c r="A763" s="6">
        <v>431108</v>
      </c>
      <c r="B763" s="7" t="s">
        <v>103</v>
      </c>
      <c r="C763" s="131">
        <v>46485410</v>
      </c>
      <c r="D763" s="131">
        <v>38001325</v>
      </c>
    </row>
    <row r="764" spans="1:4" x14ac:dyDescent="0.25">
      <c r="A764" s="6">
        <v>431109</v>
      </c>
      <c r="B764" s="7" t="s">
        <v>104</v>
      </c>
      <c r="C764" s="131"/>
      <c r="D764" s="131"/>
    </row>
    <row r="765" spans="1:4" x14ac:dyDescent="0.25">
      <c r="A765" s="6">
        <v>431110</v>
      </c>
      <c r="B765" s="7" t="s">
        <v>105</v>
      </c>
      <c r="C765" s="131">
        <v>15622202</v>
      </c>
      <c r="D765" s="131">
        <v>12758474</v>
      </c>
    </row>
    <row r="766" spans="1:4" x14ac:dyDescent="0.25">
      <c r="A766" s="6">
        <v>431111</v>
      </c>
      <c r="B766" s="7" t="s">
        <v>106</v>
      </c>
      <c r="C766" s="131">
        <v>10358633</v>
      </c>
      <c r="D766" s="131">
        <v>7793959</v>
      </c>
    </row>
    <row r="767" spans="1:4" x14ac:dyDescent="0.25">
      <c r="A767" s="6">
        <v>431112</v>
      </c>
      <c r="B767" s="7" t="s">
        <v>107</v>
      </c>
      <c r="C767" s="131"/>
      <c r="D767" s="131"/>
    </row>
    <row r="768" spans="1:4" x14ac:dyDescent="0.25">
      <c r="A768" s="6">
        <v>431113</v>
      </c>
      <c r="B768" s="7" t="s">
        <v>108</v>
      </c>
      <c r="C768" s="131"/>
      <c r="D768" s="131"/>
    </row>
    <row r="769" spans="1:4" x14ac:dyDescent="0.25">
      <c r="A769" s="6">
        <v>431114</v>
      </c>
      <c r="B769" s="7" t="s">
        <v>109</v>
      </c>
      <c r="C769" s="131"/>
      <c r="D769" s="131"/>
    </row>
    <row r="770" spans="1:4" ht="15.75" thickBot="1" x14ac:dyDescent="0.3">
      <c r="A770" s="18">
        <v>431115</v>
      </c>
      <c r="B770" s="19" t="s">
        <v>110</v>
      </c>
      <c r="C770" s="131">
        <v>1209749</v>
      </c>
      <c r="D770" s="131">
        <v>1284042</v>
      </c>
    </row>
    <row r="771" spans="1:4" ht="15.75" thickBot="1" x14ac:dyDescent="0.3">
      <c r="A771" s="8" t="s">
        <v>20</v>
      </c>
      <c r="B771" s="9"/>
      <c r="C771" s="196">
        <f>SUM(C756:C770)</f>
        <v>934150130</v>
      </c>
      <c r="D771" s="196">
        <f>SUM(D756:D770)</f>
        <v>783923239</v>
      </c>
    </row>
    <row r="772" spans="1:4" x14ac:dyDescent="0.25">
      <c r="A772" s="11">
        <v>4312</v>
      </c>
      <c r="B772" s="12" t="s">
        <v>239</v>
      </c>
      <c r="C772" s="390"/>
      <c r="D772" s="390"/>
    </row>
    <row r="773" spans="1:4" x14ac:dyDescent="0.25">
      <c r="A773" s="6">
        <v>431201</v>
      </c>
      <c r="B773" s="7" t="s">
        <v>96</v>
      </c>
      <c r="C773" s="131"/>
      <c r="D773" s="131"/>
    </row>
    <row r="774" spans="1:4" x14ac:dyDescent="0.25">
      <c r="A774" s="6">
        <v>431202</v>
      </c>
      <c r="B774" s="7" t="s">
        <v>97</v>
      </c>
      <c r="C774" s="131">
        <v>2040648948</v>
      </c>
      <c r="D774" s="131">
        <v>1315785610</v>
      </c>
    </row>
    <row r="775" spans="1:4" x14ac:dyDescent="0.25">
      <c r="A775" s="6">
        <v>431203</v>
      </c>
      <c r="B775" s="7" t="s">
        <v>98</v>
      </c>
      <c r="C775" s="131">
        <v>376729</v>
      </c>
      <c r="D775" s="131">
        <v>5552</v>
      </c>
    </row>
    <row r="776" spans="1:4" x14ac:dyDescent="0.25">
      <c r="A776" s="6">
        <v>431204</v>
      </c>
      <c r="B776" s="7" t="s">
        <v>99</v>
      </c>
      <c r="C776" s="131"/>
      <c r="D776" s="131"/>
    </row>
    <row r="777" spans="1:4" x14ac:dyDescent="0.25">
      <c r="A777" s="6">
        <v>431205</v>
      </c>
      <c r="B777" s="7" t="s">
        <v>100</v>
      </c>
      <c r="C777" s="131">
        <v>43538194</v>
      </c>
      <c r="D777" s="131">
        <v>43835431</v>
      </c>
    </row>
    <row r="778" spans="1:4" x14ac:dyDescent="0.25">
      <c r="A778" s="6">
        <v>431206</v>
      </c>
      <c r="B778" s="7" t="s">
        <v>101</v>
      </c>
      <c r="C778" s="131">
        <v>206912705</v>
      </c>
      <c r="D778" s="131">
        <v>404811612</v>
      </c>
    </row>
    <row r="779" spans="1:4" x14ac:dyDescent="0.25">
      <c r="A779" s="6">
        <v>431207</v>
      </c>
      <c r="B779" s="7" t="s">
        <v>102</v>
      </c>
      <c r="C779" s="131"/>
      <c r="D779" s="131"/>
    </row>
    <row r="780" spans="1:4" x14ac:dyDescent="0.25">
      <c r="A780" s="6">
        <v>431208</v>
      </c>
      <c r="B780" s="7" t="s">
        <v>103</v>
      </c>
      <c r="C780" s="131">
        <v>135710100</v>
      </c>
      <c r="D780" s="131">
        <v>170829979</v>
      </c>
    </row>
    <row r="781" spans="1:4" x14ac:dyDescent="0.25">
      <c r="A781" s="6">
        <v>431209</v>
      </c>
      <c r="B781" s="7" t="s">
        <v>104</v>
      </c>
      <c r="C781" s="131"/>
      <c r="D781" s="131"/>
    </row>
    <row r="782" spans="1:4" x14ac:dyDescent="0.25">
      <c r="A782" s="6">
        <v>431210</v>
      </c>
      <c r="B782" s="7" t="s">
        <v>105</v>
      </c>
      <c r="C782" s="131">
        <v>17199218</v>
      </c>
      <c r="D782" s="131">
        <v>9516447</v>
      </c>
    </row>
    <row r="783" spans="1:4" x14ac:dyDescent="0.25">
      <c r="A783" s="6">
        <v>431211</v>
      </c>
      <c r="B783" s="7" t="s">
        <v>106</v>
      </c>
      <c r="C783" s="131">
        <v>11873623</v>
      </c>
      <c r="D783" s="131">
        <v>21149897</v>
      </c>
    </row>
    <row r="784" spans="1:4" x14ac:dyDescent="0.25">
      <c r="A784" s="6">
        <v>431212</v>
      </c>
      <c r="B784" s="7" t="s">
        <v>107</v>
      </c>
      <c r="C784" s="391">
        <v>-842092</v>
      </c>
      <c r="D784" s="131"/>
    </row>
    <row r="785" spans="1:4" x14ac:dyDescent="0.25">
      <c r="A785" s="6">
        <v>431213</v>
      </c>
      <c r="B785" s="7" t="s">
        <v>108</v>
      </c>
      <c r="C785" s="131"/>
      <c r="D785" s="131"/>
    </row>
    <row r="786" spans="1:4" x14ac:dyDescent="0.25">
      <c r="A786" s="6">
        <v>431214</v>
      </c>
      <c r="B786" s="7" t="s">
        <v>109</v>
      </c>
      <c r="C786" s="131"/>
      <c r="D786" s="131"/>
    </row>
    <row r="787" spans="1:4" ht="15.75" thickBot="1" x14ac:dyDescent="0.3">
      <c r="A787" s="18">
        <v>431215</v>
      </c>
      <c r="B787" s="19" t="s">
        <v>110</v>
      </c>
      <c r="C787" s="131"/>
      <c r="D787" s="131"/>
    </row>
    <row r="788" spans="1:4" ht="15.75" thickBot="1" x14ac:dyDescent="0.3">
      <c r="A788" s="8" t="s">
        <v>20</v>
      </c>
      <c r="B788" s="9"/>
      <c r="C788" s="196">
        <f>SUM(C773:C787)</f>
        <v>2455417425</v>
      </c>
      <c r="D788" s="196">
        <f>SUM(D773:D787)</f>
        <v>1965934528</v>
      </c>
    </row>
    <row r="789" spans="1:4" x14ac:dyDescent="0.25">
      <c r="A789" s="11">
        <v>4313</v>
      </c>
      <c r="B789" s="12" t="s">
        <v>283</v>
      </c>
      <c r="C789" s="390"/>
      <c r="D789" s="390"/>
    </row>
    <row r="790" spans="1:4" x14ac:dyDescent="0.25">
      <c r="A790" s="6">
        <v>431301</v>
      </c>
      <c r="B790" s="7" t="s">
        <v>96</v>
      </c>
      <c r="C790" s="131">
        <v>81302774</v>
      </c>
      <c r="D790" s="131">
        <v>68613484</v>
      </c>
    </row>
    <row r="791" spans="1:4" x14ac:dyDescent="0.25">
      <c r="A791" s="6">
        <v>431302</v>
      </c>
      <c r="B791" s="7" t="s">
        <v>97</v>
      </c>
      <c r="C791" s="131">
        <v>294021310</v>
      </c>
      <c r="D791" s="131">
        <v>1169044988</v>
      </c>
    </row>
    <row r="792" spans="1:4" x14ac:dyDescent="0.25">
      <c r="A792" s="6">
        <v>431303</v>
      </c>
      <c r="B792" s="7" t="s">
        <v>98</v>
      </c>
      <c r="C792" s="131">
        <v>308</v>
      </c>
      <c r="D792" s="131">
        <v>341</v>
      </c>
    </row>
    <row r="793" spans="1:4" x14ac:dyDescent="0.25">
      <c r="A793" s="6">
        <v>431304</v>
      </c>
      <c r="B793" s="7" t="s">
        <v>99</v>
      </c>
      <c r="C793" s="131">
        <v>5270</v>
      </c>
      <c r="D793" s="131">
        <v>5270</v>
      </c>
    </row>
    <row r="794" spans="1:4" x14ac:dyDescent="0.25">
      <c r="A794" s="6">
        <v>431305</v>
      </c>
      <c r="B794" s="7" t="s">
        <v>100</v>
      </c>
      <c r="C794" s="131">
        <v>35214655</v>
      </c>
      <c r="D794" s="131">
        <v>27215388</v>
      </c>
    </row>
    <row r="795" spans="1:4" x14ac:dyDescent="0.25">
      <c r="A795" s="6">
        <v>431306</v>
      </c>
      <c r="B795" s="7" t="s">
        <v>101</v>
      </c>
      <c r="C795" s="131">
        <v>1664330</v>
      </c>
      <c r="D795" s="131">
        <v>3074692</v>
      </c>
    </row>
    <row r="796" spans="1:4" x14ac:dyDescent="0.25">
      <c r="A796" s="6">
        <v>431307</v>
      </c>
      <c r="B796" s="7" t="s">
        <v>102</v>
      </c>
      <c r="C796" s="131"/>
      <c r="D796" s="131"/>
    </row>
    <row r="797" spans="1:4" x14ac:dyDescent="0.25">
      <c r="A797" s="6">
        <v>431308</v>
      </c>
      <c r="B797" s="7" t="s">
        <v>103</v>
      </c>
      <c r="C797" s="131">
        <v>94969293</v>
      </c>
      <c r="D797" s="131">
        <v>110901056</v>
      </c>
    </row>
    <row r="798" spans="1:4" x14ac:dyDescent="0.25">
      <c r="A798" s="6">
        <v>431309</v>
      </c>
      <c r="B798" s="7" t="s">
        <v>104</v>
      </c>
      <c r="C798" s="131"/>
      <c r="D798" s="131"/>
    </row>
    <row r="799" spans="1:4" x14ac:dyDescent="0.25">
      <c r="A799" s="6">
        <v>431310</v>
      </c>
      <c r="B799" s="7" t="s">
        <v>105</v>
      </c>
      <c r="C799" s="131">
        <v>37468904</v>
      </c>
      <c r="D799" s="131">
        <v>4052737</v>
      </c>
    </row>
    <row r="800" spans="1:4" x14ac:dyDescent="0.25">
      <c r="A800" s="6">
        <v>431311</v>
      </c>
      <c r="B800" s="7" t="s">
        <v>106</v>
      </c>
      <c r="C800" s="131"/>
      <c r="D800" s="131"/>
    </row>
    <row r="801" spans="1:4" x14ac:dyDescent="0.25">
      <c r="A801" s="6">
        <v>431312</v>
      </c>
      <c r="B801" s="7" t="s">
        <v>107</v>
      </c>
      <c r="C801" s="131"/>
      <c r="D801" s="131"/>
    </row>
    <row r="802" spans="1:4" x14ac:dyDescent="0.25">
      <c r="A802" s="6">
        <v>431313</v>
      </c>
      <c r="B802" s="7" t="s">
        <v>108</v>
      </c>
      <c r="C802" s="131"/>
      <c r="D802" s="131"/>
    </row>
    <row r="803" spans="1:4" x14ac:dyDescent="0.25">
      <c r="A803" s="6">
        <v>431314</v>
      </c>
      <c r="B803" s="7" t="s">
        <v>109</v>
      </c>
      <c r="C803" s="131"/>
      <c r="D803" s="131"/>
    </row>
    <row r="804" spans="1:4" ht="15.75" thickBot="1" x14ac:dyDescent="0.3">
      <c r="A804" s="18">
        <v>431315</v>
      </c>
      <c r="B804" s="19" t="s">
        <v>110</v>
      </c>
      <c r="C804" s="131">
        <v>844505</v>
      </c>
      <c r="D804" s="131">
        <v>841718</v>
      </c>
    </row>
    <row r="805" spans="1:4" x14ac:dyDescent="0.25">
      <c r="A805" s="21" t="s">
        <v>20</v>
      </c>
      <c r="B805" s="22"/>
      <c r="C805" s="394">
        <f>SUM(C790:C804)</f>
        <v>545491349</v>
      </c>
      <c r="D805" s="394">
        <f>SUM(D790:D804)</f>
        <v>1383749674</v>
      </c>
    </row>
    <row r="806" spans="1:4" x14ac:dyDescent="0.25">
      <c r="A806" s="36">
        <v>4314</v>
      </c>
      <c r="B806" s="37" t="s">
        <v>284</v>
      </c>
      <c r="C806" s="401"/>
      <c r="D806" s="401"/>
    </row>
    <row r="807" spans="1:4" ht="15.75" thickBot="1" x14ac:dyDescent="0.3">
      <c r="A807" s="39">
        <v>431401</v>
      </c>
      <c r="B807" s="32" t="s">
        <v>285</v>
      </c>
      <c r="C807" s="401"/>
      <c r="D807" s="401"/>
    </row>
    <row r="808" spans="1:4" ht="15.75" thickBot="1" x14ac:dyDescent="0.3">
      <c r="A808" s="8" t="s">
        <v>20</v>
      </c>
      <c r="B808" s="9"/>
      <c r="C808" s="196">
        <f>SUM(C807)</f>
        <v>0</v>
      </c>
      <c r="D808" s="196">
        <f>SUM(D807)</f>
        <v>0</v>
      </c>
    </row>
    <row r="809" spans="1:4" x14ac:dyDescent="0.25">
      <c r="A809" s="11">
        <v>44</v>
      </c>
      <c r="B809" s="12" t="s">
        <v>286</v>
      </c>
      <c r="C809" s="390"/>
      <c r="D809" s="390"/>
    </row>
    <row r="810" spans="1:4" x14ac:dyDescent="0.25">
      <c r="A810" s="3">
        <v>4401</v>
      </c>
      <c r="B810" s="4" t="s">
        <v>252</v>
      </c>
      <c r="C810" s="131"/>
      <c r="D810" s="131"/>
    </row>
    <row r="811" spans="1:4" x14ac:dyDescent="0.25">
      <c r="A811" s="6">
        <v>440101</v>
      </c>
      <c r="B811" s="7" t="s">
        <v>96</v>
      </c>
      <c r="C811" s="131"/>
      <c r="D811" s="131"/>
    </row>
    <row r="812" spans="1:4" x14ac:dyDescent="0.25">
      <c r="A812" s="6">
        <v>440102</v>
      </c>
      <c r="B812" s="7" t="s">
        <v>97</v>
      </c>
      <c r="C812" s="131"/>
      <c r="D812" s="131"/>
    </row>
    <row r="813" spans="1:4" x14ac:dyDescent="0.25">
      <c r="A813" s="6">
        <v>440103</v>
      </c>
      <c r="B813" s="7" t="s">
        <v>98</v>
      </c>
      <c r="C813" s="131"/>
      <c r="D813" s="131"/>
    </row>
    <row r="814" spans="1:4" x14ac:dyDescent="0.25">
      <c r="A814" s="6">
        <v>440104</v>
      </c>
      <c r="B814" s="7" t="s">
        <v>99</v>
      </c>
      <c r="C814" s="131"/>
      <c r="D814" s="131"/>
    </row>
    <row r="815" spans="1:4" x14ac:dyDescent="0.25">
      <c r="A815" s="6">
        <v>440105</v>
      </c>
      <c r="B815" s="7" t="s">
        <v>100</v>
      </c>
      <c r="C815" s="131"/>
      <c r="D815" s="131"/>
    </row>
    <row r="816" spans="1:4" x14ac:dyDescent="0.25">
      <c r="A816" s="6">
        <v>440106</v>
      </c>
      <c r="B816" s="7" t="s">
        <v>274</v>
      </c>
      <c r="C816" s="131"/>
      <c r="D816" s="131"/>
    </row>
    <row r="817" spans="1:4" x14ac:dyDescent="0.25">
      <c r="A817" s="6">
        <v>440107</v>
      </c>
      <c r="B817" s="7" t="s">
        <v>102</v>
      </c>
      <c r="C817" s="131"/>
      <c r="D817" s="131"/>
    </row>
    <row r="818" spans="1:4" x14ac:dyDescent="0.25">
      <c r="A818" s="6">
        <v>440108</v>
      </c>
      <c r="B818" s="7" t="s">
        <v>103</v>
      </c>
      <c r="C818" s="131"/>
      <c r="D818" s="131"/>
    </row>
    <row r="819" spans="1:4" x14ac:dyDescent="0.25">
      <c r="A819" s="6">
        <v>440109</v>
      </c>
      <c r="B819" s="7" t="s">
        <v>104</v>
      </c>
      <c r="C819" s="131"/>
      <c r="D819" s="131"/>
    </row>
    <row r="820" spans="1:4" x14ac:dyDescent="0.25">
      <c r="A820" s="6">
        <v>440110</v>
      </c>
      <c r="B820" s="7" t="s">
        <v>105</v>
      </c>
      <c r="C820" s="131"/>
      <c r="D820" s="131"/>
    </row>
    <row r="821" spans="1:4" x14ac:dyDescent="0.25">
      <c r="A821" s="6">
        <v>440111</v>
      </c>
      <c r="B821" s="7" t="s">
        <v>106</v>
      </c>
      <c r="C821" s="131"/>
      <c r="D821" s="131"/>
    </row>
    <row r="822" spans="1:4" x14ac:dyDescent="0.25">
      <c r="A822" s="6">
        <v>440112</v>
      </c>
      <c r="B822" s="7" t="s">
        <v>107</v>
      </c>
      <c r="C822" s="131"/>
      <c r="D822" s="131"/>
    </row>
    <row r="823" spans="1:4" x14ac:dyDescent="0.25">
      <c r="A823" s="6">
        <v>440113</v>
      </c>
      <c r="B823" s="7" t="s">
        <v>108</v>
      </c>
      <c r="C823" s="131"/>
      <c r="D823" s="131"/>
    </row>
    <row r="824" spans="1:4" x14ac:dyDescent="0.25">
      <c r="A824" s="6">
        <v>440114</v>
      </c>
      <c r="B824" s="7" t="s">
        <v>109</v>
      </c>
      <c r="C824" s="131"/>
      <c r="D824" s="131"/>
    </row>
    <row r="825" spans="1:4" ht="15.75" thickBot="1" x14ac:dyDescent="0.3">
      <c r="A825" s="18">
        <v>440115</v>
      </c>
      <c r="B825" s="19" t="s">
        <v>110</v>
      </c>
      <c r="C825" s="398"/>
      <c r="D825" s="398"/>
    </row>
    <row r="826" spans="1:4" ht="15.75" thickBot="1" x14ac:dyDescent="0.3">
      <c r="A826" s="8" t="s">
        <v>20</v>
      </c>
      <c r="B826" s="9"/>
      <c r="C826" s="196">
        <f>SUM(C811:C825)</f>
        <v>0</v>
      </c>
      <c r="D826" s="196">
        <f>SUM(D811:D825)</f>
        <v>0</v>
      </c>
    </row>
    <row r="827" spans="1:4" x14ac:dyDescent="0.25">
      <c r="A827" s="11">
        <v>4402</v>
      </c>
      <c r="B827" s="12" t="s">
        <v>287</v>
      </c>
      <c r="C827" s="390"/>
      <c r="D827" s="390"/>
    </row>
    <row r="828" spans="1:4" x14ac:dyDescent="0.25">
      <c r="A828" s="6">
        <v>440201</v>
      </c>
      <c r="B828" s="7" t="s">
        <v>96</v>
      </c>
      <c r="C828" s="131"/>
      <c r="D828" s="131"/>
    </row>
    <row r="829" spans="1:4" x14ac:dyDescent="0.25">
      <c r="A829" s="6">
        <v>440202</v>
      </c>
      <c r="B829" s="7" t="s">
        <v>97</v>
      </c>
      <c r="C829" s="131"/>
      <c r="D829" s="131"/>
    </row>
    <row r="830" spans="1:4" x14ac:dyDescent="0.25">
      <c r="A830" s="6">
        <v>440203</v>
      </c>
      <c r="B830" s="7" t="s">
        <v>98</v>
      </c>
      <c r="C830" s="131"/>
      <c r="D830" s="131"/>
    </row>
    <row r="831" spans="1:4" x14ac:dyDescent="0.25">
      <c r="A831" s="6">
        <v>440204</v>
      </c>
      <c r="B831" s="7" t="s">
        <v>99</v>
      </c>
      <c r="C831" s="131"/>
      <c r="D831" s="131"/>
    </row>
    <row r="832" spans="1:4" x14ac:dyDescent="0.25">
      <c r="A832" s="6">
        <v>440205</v>
      </c>
      <c r="B832" s="7" t="s">
        <v>100</v>
      </c>
      <c r="C832" s="131"/>
      <c r="D832" s="131"/>
    </row>
    <row r="833" spans="1:4" x14ac:dyDescent="0.25">
      <c r="A833" s="6">
        <v>440206</v>
      </c>
      <c r="B833" s="7" t="s">
        <v>101</v>
      </c>
      <c r="C833" s="131"/>
      <c r="D833" s="131"/>
    </row>
    <row r="834" spans="1:4" x14ac:dyDescent="0.25">
      <c r="A834" s="6">
        <v>440207</v>
      </c>
      <c r="B834" s="7" t="s">
        <v>102</v>
      </c>
      <c r="C834" s="131"/>
      <c r="D834" s="131"/>
    </row>
    <row r="835" spans="1:4" x14ac:dyDescent="0.25">
      <c r="A835" s="6">
        <v>440208</v>
      </c>
      <c r="B835" s="7" t="s">
        <v>103</v>
      </c>
      <c r="C835" s="131"/>
      <c r="D835" s="131"/>
    </row>
    <row r="836" spans="1:4" x14ac:dyDescent="0.25">
      <c r="A836" s="6">
        <v>440209</v>
      </c>
      <c r="B836" s="7" t="s">
        <v>104</v>
      </c>
      <c r="C836" s="131"/>
      <c r="D836" s="131"/>
    </row>
    <row r="837" spans="1:4" x14ac:dyDescent="0.25">
      <c r="A837" s="6">
        <v>440210</v>
      </c>
      <c r="B837" s="7" t="s">
        <v>105</v>
      </c>
      <c r="C837" s="131"/>
      <c r="D837" s="131"/>
    </row>
    <row r="838" spans="1:4" x14ac:dyDescent="0.25">
      <c r="A838" s="6">
        <v>440211</v>
      </c>
      <c r="B838" s="7" t="s">
        <v>106</v>
      </c>
      <c r="C838" s="131"/>
      <c r="D838" s="131"/>
    </row>
    <row r="839" spans="1:4" x14ac:dyDescent="0.25">
      <c r="A839" s="6">
        <v>440212</v>
      </c>
      <c r="B839" s="7" t="s">
        <v>107</v>
      </c>
      <c r="C839" s="131"/>
      <c r="D839" s="131"/>
    </row>
    <row r="840" spans="1:4" x14ac:dyDescent="0.25">
      <c r="A840" s="6">
        <v>440213</v>
      </c>
      <c r="B840" s="7" t="s">
        <v>108</v>
      </c>
      <c r="C840" s="131"/>
      <c r="D840" s="131"/>
    </row>
    <row r="841" spans="1:4" x14ac:dyDescent="0.25">
      <c r="A841" s="6">
        <v>440214</v>
      </c>
      <c r="B841" s="7" t="s">
        <v>109</v>
      </c>
      <c r="C841" s="131"/>
      <c r="D841" s="131"/>
    </row>
    <row r="842" spans="1:4" ht="15.75" thickBot="1" x14ac:dyDescent="0.3">
      <c r="A842" s="18">
        <v>440215</v>
      </c>
      <c r="B842" s="19" t="s">
        <v>110</v>
      </c>
      <c r="C842" s="398"/>
      <c r="D842" s="398"/>
    </row>
    <row r="843" spans="1:4" ht="15.75" thickBot="1" x14ac:dyDescent="0.3">
      <c r="A843" s="8" t="s">
        <v>20</v>
      </c>
      <c r="B843" s="9"/>
      <c r="C843" s="196">
        <f>SUM(C828:C842)</f>
        <v>0</v>
      </c>
      <c r="D843" s="196">
        <f>SUM(D828:D842)</f>
        <v>0</v>
      </c>
    </row>
    <row r="844" spans="1:4" x14ac:dyDescent="0.25">
      <c r="A844" s="11">
        <v>4403</v>
      </c>
      <c r="B844" s="12" t="s">
        <v>254</v>
      </c>
      <c r="C844" s="390"/>
      <c r="D844" s="390"/>
    </row>
    <row r="845" spans="1:4" x14ac:dyDescent="0.25">
      <c r="A845" s="6">
        <v>440301</v>
      </c>
      <c r="B845" s="7" t="s">
        <v>96</v>
      </c>
      <c r="C845" s="131"/>
      <c r="D845" s="131"/>
    </row>
    <row r="846" spans="1:4" x14ac:dyDescent="0.25">
      <c r="A846" s="6">
        <v>440302</v>
      </c>
      <c r="B846" s="7" t="s">
        <v>97</v>
      </c>
      <c r="C846" s="131"/>
      <c r="D846" s="131"/>
    </row>
    <row r="847" spans="1:4" x14ac:dyDescent="0.25">
      <c r="A847" s="6">
        <v>440303</v>
      </c>
      <c r="B847" s="7" t="s">
        <v>98</v>
      </c>
      <c r="C847" s="131"/>
      <c r="D847" s="131"/>
    </row>
    <row r="848" spans="1:4" x14ac:dyDescent="0.25">
      <c r="A848" s="6">
        <v>440304</v>
      </c>
      <c r="B848" s="7" t="s">
        <v>99</v>
      </c>
      <c r="C848" s="131"/>
      <c r="D848" s="131"/>
    </row>
    <row r="849" spans="1:4" x14ac:dyDescent="0.25">
      <c r="A849" s="6">
        <v>440305</v>
      </c>
      <c r="B849" s="7" t="s">
        <v>100</v>
      </c>
      <c r="C849" s="131"/>
      <c r="D849" s="131"/>
    </row>
    <row r="850" spans="1:4" x14ac:dyDescent="0.25">
      <c r="A850" s="6">
        <v>440306</v>
      </c>
      <c r="B850" s="7" t="s">
        <v>274</v>
      </c>
      <c r="C850" s="131"/>
      <c r="D850" s="131"/>
    </row>
    <row r="851" spans="1:4" x14ac:dyDescent="0.25">
      <c r="A851" s="6">
        <v>440307</v>
      </c>
      <c r="B851" s="7" t="s">
        <v>102</v>
      </c>
      <c r="C851" s="131"/>
      <c r="D851" s="131"/>
    </row>
    <row r="852" spans="1:4" x14ac:dyDescent="0.25">
      <c r="A852" s="6">
        <v>440308</v>
      </c>
      <c r="B852" s="7" t="s">
        <v>103</v>
      </c>
      <c r="C852" s="131"/>
      <c r="D852" s="131"/>
    </row>
    <row r="853" spans="1:4" x14ac:dyDescent="0.25">
      <c r="A853" s="6">
        <v>440309</v>
      </c>
      <c r="B853" s="7" t="s">
        <v>104</v>
      </c>
      <c r="C853" s="131"/>
      <c r="D853" s="131"/>
    </row>
    <row r="854" spans="1:4" x14ac:dyDescent="0.25">
      <c r="A854" s="6">
        <v>440310</v>
      </c>
      <c r="B854" s="7" t="s">
        <v>105</v>
      </c>
      <c r="C854" s="131"/>
      <c r="D854" s="131"/>
    </row>
    <row r="855" spans="1:4" x14ac:dyDescent="0.25">
      <c r="A855" s="6">
        <v>440311</v>
      </c>
      <c r="B855" s="7" t="s">
        <v>106</v>
      </c>
      <c r="C855" s="131"/>
      <c r="D855" s="131"/>
    </row>
    <row r="856" spans="1:4" x14ac:dyDescent="0.25">
      <c r="A856" s="6">
        <v>440312</v>
      </c>
      <c r="B856" s="7" t="s">
        <v>107</v>
      </c>
      <c r="C856" s="131"/>
      <c r="D856" s="131"/>
    </row>
    <row r="857" spans="1:4" x14ac:dyDescent="0.25">
      <c r="A857" s="6">
        <v>440313</v>
      </c>
      <c r="B857" s="7" t="s">
        <v>108</v>
      </c>
      <c r="C857" s="131"/>
      <c r="D857" s="131"/>
    </row>
    <row r="858" spans="1:4" x14ac:dyDescent="0.25">
      <c r="A858" s="6">
        <v>440314</v>
      </c>
      <c r="B858" s="7" t="s">
        <v>109</v>
      </c>
      <c r="C858" s="131"/>
      <c r="D858" s="131"/>
    </row>
    <row r="859" spans="1:4" ht="15.75" thickBot="1" x14ac:dyDescent="0.3">
      <c r="A859" s="18">
        <v>440315</v>
      </c>
      <c r="B859" s="19" t="s">
        <v>110</v>
      </c>
      <c r="C859" s="398"/>
      <c r="D859" s="398"/>
    </row>
    <row r="860" spans="1:4" ht="15.75" thickBot="1" x14ac:dyDescent="0.3">
      <c r="A860" s="8" t="s">
        <v>20</v>
      </c>
      <c r="B860" s="9"/>
      <c r="C860" s="196">
        <f>SUM(C845:C859)</f>
        <v>0</v>
      </c>
      <c r="D860" s="196">
        <f>SUM(D845:D859)</f>
        <v>0</v>
      </c>
    </row>
    <row r="861" spans="1:4" x14ac:dyDescent="0.25">
      <c r="A861" s="11">
        <v>4404</v>
      </c>
      <c r="B861" s="12" t="s">
        <v>288</v>
      </c>
      <c r="C861" s="390"/>
      <c r="D861" s="390"/>
    </row>
    <row r="862" spans="1:4" x14ac:dyDescent="0.25">
      <c r="A862" s="6">
        <v>440401</v>
      </c>
      <c r="B862" s="7" t="s">
        <v>96</v>
      </c>
      <c r="C862" s="131"/>
      <c r="D862" s="131"/>
    </row>
    <row r="863" spans="1:4" x14ac:dyDescent="0.25">
      <c r="A863" s="6">
        <v>440402</v>
      </c>
      <c r="B863" s="7" t="s">
        <v>97</v>
      </c>
      <c r="C863" s="131"/>
      <c r="D863" s="131"/>
    </row>
    <row r="864" spans="1:4" x14ac:dyDescent="0.25">
      <c r="A864" s="6">
        <v>440403</v>
      </c>
      <c r="B864" s="7" t="s">
        <v>98</v>
      </c>
      <c r="C864" s="131"/>
      <c r="D864" s="131"/>
    </row>
    <row r="865" spans="1:4" x14ac:dyDescent="0.25">
      <c r="A865" s="6">
        <v>440404</v>
      </c>
      <c r="B865" s="7" t="s">
        <v>99</v>
      </c>
      <c r="C865" s="131"/>
      <c r="D865" s="131"/>
    </row>
    <row r="866" spans="1:4" x14ac:dyDescent="0.25">
      <c r="A866" s="6">
        <v>440405</v>
      </c>
      <c r="B866" s="7" t="s">
        <v>100</v>
      </c>
      <c r="C866" s="131"/>
      <c r="D866" s="131"/>
    </row>
    <row r="867" spans="1:4" x14ac:dyDescent="0.25">
      <c r="A867" s="6">
        <v>440406</v>
      </c>
      <c r="B867" s="7" t="s">
        <v>101</v>
      </c>
      <c r="C867" s="131"/>
      <c r="D867" s="131"/>
    </row>
    <row r="868" spans="1:4" x14ac:dyDescent="0.25">
      <c r="A868" s="6">
        <v>440407</v>
      </c>
      <c r="B868" s="7" t="s">
        <v>102</v>
      </c>
      <c r="C868" s="131"/>
      <c r="D868" s="131"/>
    </row>
    <row r="869" spans="1:4" x14ac:dyDescent="0.25">
      <c r="A869" s="6">
        <v>440408</v>
      </c>
      <c r="B869" s="7" t="s">
        <v>103</v>
      </c>
      <c r="C869" s="131"/>
      <c r="D869" s="131"/>
    </row>
    <row r="870" spans="1:4" x14ac:dyDescent="0.25">
      <c r="A870" s="6">
        <v>440409</v>
      </c>
      <c r="B870" s="7" t="s">
        <v>104</v>
      </c>
      <c r="C870" s="131"/>
      <c r="D870" s="131"/>
    </row>
    <row r="871" spans="1:4" x14ac:dyDescent="0.25">
      <c r="A871" s="6">
        <v>440410</v>
      </c>
      <c r="B871" s="7" t="s">
        <v>105</v>
      </c>
      <c r="C871" s="131"/>
      <c r="D871" s="131"/>
    </row>
    <row r="872" spans="1:4" x14ac:dyDescent="0.25">
      <c r="A872" s="6">
        <v>440411</v>
      </c>
      <c r="B872" s="7" t="s">
        <v>106</v>
      </c>
      <c r="C872" s="131"/>
      <c r="D872" s="131"/>
    </row>
    <row r="873" spans="1:4" x14ac:dyDescent="0.25">
      <c r="A873" s="6">
        <v>440412</v>
      </c>
      <c r="B873" s="7" t="s">
        <v>107</v>
      </c>
      <c r="C873" s="131"/>
      <c r="D873" s="131"/>
    </row>
    <row r="874" spans="1:4" x14ac:dyDescent="0.25">
      <c r="A874" s="6">
        <v>440413</v>
      </c>
      <c r="B874" s="7" t="s">
        <v>108</v>
      </c>
      <c r="C874" s="131"/>
      <c r="D874" s="131"/>
    </row>
    <row r="875" spans="1:4" x14ac:dyDescent="0.25">
      <c r="A875" s="6">
        <v>440414</v>
      </c>
      <c r="B875" s="7" t="s">
        <v>109</v>
      </c>
      <c r="C875" s="131"/>
      <c r="D875" s="131"/>
    </row>
    <row r="876" spans="1:4" ht="15.75" thickBot="1" x14ac:dyDescent="0.3">
      <c r="A876" s="18">
        <v>440415</v>
      </c>
      <c r="B876" s="19" t="s">
        <v>110</v>
      </c>
      <c r="C876" s="398"/>
      <c r="D876" s="398"/>
    </row>
    <row r="877" spans="1:4" ht="15.75" thickBot="1" x14ac:dyDescent="0.3">
      <c r="A877" s="8" t="s">
        <v>20</v>
      </c>
      <c r="B877" s="9"/>
      <c r="C877" s="196">
        <f>SUM(C862:C876)</f>
        <v>0</v>
      </c>
      <c r="D877" s="196">
        <f>SUM(D862:D876)</f>
        <v>0</v>
      </c>
    </row>
    <row r="878" spans="1:4" x14ac:dyDescent="0.25">
      <c r="A878" s="11">
        <v>4405</v>
      </c>
      <c r="B878" s="12" t="s">
        <v>256</v>
      </c>
      <c r="C878" s="390"/>
      <c r="D878" s="390"/>
    </row>
    <row r="879" spans="1:4" x14ac:dyDescent="0.25">
      <c r="A879" s="6">
        <v>440501</v>
      </c>
      <c r="B879" s="7" t="s">
        <v>96</v>
      </c>
      <c r="C879" s="131"/>
      <c r="D879" s="131"/>
    </row>
    <row r="880" spans="1:4" x14ac:dyDescent="0.25">
      <c r="A880" s="6">
        <v>440502</v>
      </c>
      <c r="B880" s="7" t="s">
        <v>97</v>
      </c>
      <c r="C880" s="131"/>
      <c r="D880" s="131"/>
    </row>
    <row r="881" spans="1:4" x14ac:dyDescent="0.25">
      <c r="A881" s="6">
        <v>440503</v>
      </c>
      <c r="B881" s="7" t="s">
        <v>98</v>
      </c>
      <c r="C881" s="131"/>
      <c r="D881" s="131"/>
    </row>
    <row r="882" spans="1:4" x14ac:dyDescent="0.25">
      <c r="A882" s="6">
        <v>440504</v>
      </c>
      <c r="B882" s="7" t="s">
        <v>99</v>
      </c>
      <c r="C882" s="131"/>
      <c r="D882" s="131"/>
    </row>
    <row r="883" spans="1:4" x14ac:dyDescent="0.25">
      <c r="A883" s="6">
        <v>440505</v>
      </c>
      <c r="B883" s="7" t="s">
        <v>100</v>
      </c>
      <c r="C883" s="131"/>
      <c r="D883" s="131"/>
    </row>
    <row r="884" spans="1:4" x14ac:dyDescent="0.25">
      <c r="A884" s="6">
        <v>440506</v>
      </c>
      <c r="B884" s="7" t="s">
        <v>101</v>
      </c>
      <c r="C884" s="131"/>
      <c r="D884" s="131"/>
    </row>
    <row r="885" spans="1:4" x14ac:dyDescent="0.25">
      <c r="A885" s="6">
        <v>440507</v>
      </c>
      <c r="B885" s="7" t="s">
        <v>102</v>
      </c>
      <c r="C885" s="131"/>
      <c r="D885" s="131"/>
    </row>
    <row r="886" spans="1:4" x14ac:dyDescent="0.25">
      <c r="A886" s="6">
        <v>440508</v>
      </c>
      <c r="B886" s="7" t="s">
        <v>103</v>
      </c>
      <c r="C886" s="131"/>
      <c r="D886" s="131"/>
    </row>
    <row r="887" spans="1:4" x14ac:dyDescent="0.25">
      <c r="A887" s="6">
        <v>440509</v>
      </c>
      <c r="B887" s="7" t="s">
        <v>104</v>
      </c>
      <c r="C887" s="131"/>
      <c r="D887" s="131"/>
    </row>
    <row r="888" spans="1:4" x14ac:dyDescent="0.25">
      <c r="A888" s="6">
        <v>440510</v>
      </c>
      <c r="B888" s="7" t="s">
        <v>105</v>
      </c>
      <c r="C888" s="131"/>
      <c r="D888" s="131"/>
    </row>
    <row r="889" spans="1:4" x14ac:dyDescent="0.25">
      <c r="A889" s="6">
        <v>440511</v>
      </c>
      <c r="B889" s="7" t="s">
        <v>106</v>
      </c>
      <c r="C889" s="131"/>
      <c r="D889" s="131"/>
    </row>
    <row r="890" spans="1:4" x14ac:dyDescent="0.25">
      <c r="A890" s="6">
        <v>440512</v>
      </c>
      <c r="B890" s="7" t="s">
        <v>107</v>
      </c>
      <c r="C890" s="131"/>
      <c r="D890" s="131"/>
    </row>
    <row r="891" spans="1:4" x14ac:dyDescent="0.25">
      <c r="A891" s="6">
        <v>440513</v>
      </c>
      <c r="B891" s="7" t="s">
        <v>108</v>
      </c>
      <c r="C891" s="131"/>
      <c r="D891" s="131"/>
    </row>
    <row r="892" spans="1:4" x14ac:dyDescent="0.25">
      <c r="A892" s="6">
        <v>440514</v>
      </c>
      <c r="B892" s="7" t="s">
        <v>109</v>
      </c>
      <c r="C892" s="131"/>
      <c r="D892" s="131"/>
    </row>
    <row r="893" spans="1:4" ht="15.75" thickBot="1" x14ac:dyDescent="0.3">
      <c r="A893" s="18">
        <v>440515</v>
      </c>
      <c r="B893" s="19" t="s">
        <v>110</v>
      </c>
      <c r="C893" s="398"/>
      <c r="D893" s="398"/>
    </row>
    <row r="894" spans="1:4" ht="15.75" thickBot="1" x14ac:dyDescent="0.3">
      <c r="A894" s="8" t="s">
        <v>20</v>
      </c>
      <c r="B894" s="9"/>
      <c r="C894" s="196">
        <f>SUM(C879:C893)</f>
        <v>0</v>
      </c>
      <c r="D894" s="196">
        <f>SUM(D879:D893)</f>
        <v>0</v>
      </c>
    </row>
    <row r="895" spans="1:4" x14ac:dyDescent="0.25">
      <c r="A895" s="11">
        <v>4406</v>
      </c>
      <c r="B895" s="12" t="s">
        <v>257</v>
      </c>
      <c r="C895" s="390"/>
      <c r="D895" s="390"/>
    </row>
    <row r="896" spans="1:4" x14ac:dyDescent="0.25">
      <c r="A896" s="6">
        <v>440601</v>
      </c>
      <c r="B896" s="7" t="s">
        <v>96</v>
      </c>
      <c r="C896" s="131"/>
      <c r="D896" s="131"/>
    </row>
    <row r="897" spans="1:4" x14ac:dyDescent="0.25">
      <c r="A897" s="6">
        <v>440602</v>
      </c>
      <c r="B897" s="7" t="s">
        <v>97</v>
      </c>
      <c r="C897" s="131"/>
      <c r="D897" s="131"/>
    </row>
    <row r="898" spans="1:4" x14ac:dyDescent="0.25">
      <c r="A898" s="6">
        <v>440603</v>
      </c>
      <c r="B898" s="7" t="s">
        <v>98</v>
      </c>
      <c r="C898" s="131"/>
      <c r="D898" s="131"/>
    </row>
    <row r="899" spans="1:4" x14ac:dyDescent="0.25">
      <c r="A899" s="6">
        <v>440604</v>
      </c>
      <c r="B899" s="7" t="s">
        <v>99</v>
      </c>
      <c r="C899" s="131"/>
      <c r="D899" s="131"/>
    </row>
    <row r="900" spans="1:4" x14ac:dyDescent="0.25">
      <c r="A900" s="6">
        <v>440605</v>
      </c>
      <c r="B900" s="7" t="s">
        <v>100</v>
      </c>
      <c r="C900" s="131"/>
      <c r="D900" s="131"/>
    </row>
    <row r="901" spans="1:4" x14ac:dyDescent="0.25">
      <c r="A901" s="6">
        <v>440606</v>
      </c>
      <c r="B901" s="7" t="s">
        <v>101</v>
      </c>
      <c r="C901" s="131"/>
      <c r="D901" s="131"/>
    </row>
    <row r="902" spans="1:4" x14ac:dyDescent="0.25">
      <c r="A902" s="6">
        <v>440607</v>
      </c>
      <c r="B902" s="7" t="s">
        <v>102</v>
      </c>
      <c r="C902" s="131"/>
      <c r="D902" s="131"/>
    </row>
    <row r="903" spans="1:4" x14ac:dyDescent="0.25">
      <c r="A903" s="6">
        <v>440608</v>
      </c>
      <c r="B903" s="7" t="s">
        <v>103</v>
      </c>
      <c r="C903" s="131"/>
      <c r="D903" s="131"/>
    </row>
    <row r="904" spans="1:4" x14ac:dyDescent="0.25">
      <c r="A904" s="6">
        <v>440609</v>
      </c>
      <c r="B904" s="7" t="s">
        <v>104</v>
      </c>
      <c r="C904" s="131"/>
      <c r="D904" s="131"/>
    </row>
    <row r="905" spans="1:4" x14ac:dyDescent="0.25">
      <c r="A905" s="6">
        <v>440610</v>
      </c>
      <c r="B905" s="7" t="s">
        <v>105</v>
      </c>
      <c r="C905" s="131"/>
      <c r="D905" s="131"/>
    </row>
    <row r="906" spans="1:4" x14ac:dyDescent="0.25">
      <c r="A906" s="6">
        <v>440611</v>
      </c>
      <c r="B906" s="7" t="s">
        <v>106</v>
      </c>
      <c r="C906" s="131"/>
      <c r="D906" s="131"/>
    </row>
    <row r="907" spans="1:4" x14ac:dyDescent="0.25">
      <c r="A907" s="6">
        <v>440612</v>
      </c>
      <c r="B907" s="7" t="s">
        <v>107</v>
      </c>
      <c r="C907" s="131"/>
      <c r="D907" s="131"/>
    </row>
    <row r="908" spans="1:4" x14ac:dyDescent="0.25">
      <c r="A908" s="6">
        <v>440613</v>
      </c>
      <c r="B908" s="7" t="s">
        <v>108</v>
      </c>
      <c r="C908" s="131"/>
      <c r="D908" s="131"/>
    </row>
    <row r="909" spans="1:4" x14ac:dyDescent="0.25">
      <c r="A909" s="6">
        <v>440614</v>
      </c>
      <c r="B909" s="7" t="s">
        <v>109</v>
      </c>
      <c r="C909" s="131"/>
      <c r="D909" s="131"/>
    </row>
    <row r="910" spans="1:4" ht="15.75" thickBot="1" x14ac:dyDescent="0.3">
      <c r="A910" s="18">
        <v>440615</v>
      </c>
      <c r="B910" s="19" t="s">
        <v>110</v>
      </c>
      <c r="C910" s="398"/>
      <c r="D910" s="398"/>
    </row>
    <row r="911" spans="1:4" ht="15.75" thickBot="1" x14ac:dyDescent="0.3">
      <c r="A911" s="8" t="s">
        <v>20</v>
      </c>
      <c r="B911" s="9"/>
      <c r="C911" s="196">
        <f>SUM(C896:C910)</f>
        <v>0</v>
      </c>
      <c r="D911" s="196">
        <f>SUM(D896:D910)</f>
        <v>0</v>
      </c>
    </row>
    <row r="912" spans="1:4" x14ac:dyDescent="0.25">
      <c r="A912" s="11">
        <v>4407</v>
      </c>
      <c r="B912" s="12" t="s">
        <v>216</v>
      </c>
      <c r="C912" s="390"/>
      <c r="D912" s="390"/>
    </row>
    <row r="913" spans="1:4" x14ac:dyDescent="0.25">
      <c r="A913" s="6">
        <v>440701</v>
      </c>
      <c r="B913" s="7" t="s">
        <v>96</v>
      </c>
      <c r="C913" s="131"/>
      <c r="D913" s="131"/>
    </row>
    <row r="914" spans="1:4" x14ac:dyDescent="0.25">
      <c r="A914" s="6">
        <v>440702</v>
      </c>
      <c r="B914" s="7" t="s">
        <v>97</v>
      </c>
      <c r="C914" s="131"/>
      <c r="D914" s="131"/>
    </row>
    <row r="915" spans="1:4" x14ac:dyDescent="0.25">
      <c r="A915" s="6">
        <v>440703</v>
      </c>
      <c r="B915" s="7" t="s">
        <v>98</v>
      </c>
      <c r="C915" s="131"/>
      <c r="D915" s="131"/>
    </row>
    <row r="916" spans="1:4" x14ac:dyDescent="0.25">
      <c r="A916" s="6">
        <v>440704</v>
      </c>
      <c r="B916" s="7" t="s">
        <v>99</v>
      </c>
      <c r="C916" s="131"/>
      <c r="D916" s="131"/>
    </row>
    <row r="917" spans="1:4" x14ac:dyDescent="0.25">
      <c r="A917" s="6">
        <v>440705</v>
      </c>
      <c r="B917" s="7" t="s">
        <v>100</v>
      </c>
      <c r="C917" s="131"/>
      <c r="D917" s="131"/>
    </row>
    <row r="918" spans="1:4" x14ac:dyDescent="0.25">
      <c r="A918" s="6">
        <v>440706</v>
      </c>
      <c r="B918" s="7" t="s">
        <v>101</v>
      </c>
      <c r="C918" s="131"/>
      <c r="D918" s="131"/>
    </row>
    <row r="919" spans="1:4" x14ac:dyDescent="0.25">
      <c r="A919" s="6">
        <v>440707</v>
      </c>
      <c r="B919" s="7" t="s">
        <v>102</v>
      </c>
      <c r="C919" s="131"/>
      <c r="D919" s="131"/>
    </row>
    <row r="920" spans="1:4" x14ac:dyDescent="0.25">
      <c r="A920" s="6">
        <v>440708</v>
      </c>
      <c r="B920" s="7" t="s">
        <v>103</v>
      </c>
      <c r="C920" s="131"/>
      <c r="D920" s="131"/>
    </row>
    <row r="921" spans="1:4" x14ac:dyDescent="0.25">
      <c r="A921" s="6">
        <v>440709</v>
      </c>
      <c r="B921" s="7" t="s">
        <v>104</v>
      </c>
      <c r="C921" s="131"/>
      <c r="D921" s="131"/>
    </row>
    <row r="922" spans="1:4" x14ac:dyDescent="0.25">
      <c r="A922" s="6">
        <v>440710</v>
      </c>
      <c r="B922" s="7" t="s">
        <v>105</v>
      </c>
      <c r="C922" s="131"/>
      <c r="D922" s="131"/>
    </row>
    <row r="923" spans="1:4" x14ac:dyDescent="0.25">
      <c r="A923" s="6">
        <v>440711</v>
      </c>
      <c r="B923" s="7" t="s">
        <v>106</v>
      </c>
      <c r="C923" s="131"/>
      <c r="D923" s="131"/>
    </row>
    <row r="924" spans="1:4" x14ac:dyDescent="0.25">
      <c r="A924" s="6">
        <v>440712</v>
      </c>
      <c r="B924" s="7" t="s">
        <v>107</v>
      </c>
      <c r="C924" s="131"/>
      <c r="D924" s="131"/>
    </row>
    <row r="925" spans="1:4" x14ac:dyDescent="0.25">
      <c r="A925" s="6">
        <v>440713</v>
      </c>
      <c r="B925" s="7" t="s">
        <v>108</v>
      </c>
      <c r="C925" s="131"/>
      <c r="D925" s="131"/>
    </row>
    <row r="926" spans="1:4" x14ac:dyDescent="0.25">
      <c r="A926" s="6">
        <v>440714</v>
      </c>
      <c r="B926" s="7" t="s">
        <v>109</v>
      </c>
      <c r="C926" s="131"/>
      <c r="D926" s="131"/>
    </row>
    <row r="927" spans="1:4" ht="15.75" thickBot="1" x14ac:dyDescent="0.3">
      <c r="A927" s="18">
        <v>440715</v>
      </c>
      <c r="B927" s="19" t="s">
        <v>110</v>
      </c>
      <c r="C927" s="398"/>
      <c r="D927" s="398"/>
    </row>
    <row r="928" spans="1:4" ht="15.75" thickBot="1" x14ac:dyDescent="0.3">
      <c r="A928" s="8" t="s">
        <v>20</v>
      </c>
      <c r="B928" s="9"/>
      <c r="C928" s="196">
        <f>SUM(C913:C927)</f>
        <v>0</v>
      </c>
      <c r="D928" s="196">
        <f>SUM(D913:D927)</f>
        <v>0</v>
      </c>
    </row>
    <row r="929" spans="1:4" x14ac:dyDescent="0.25">
      <c r="A929" s="11">
        <v>4408</v>
      </c>
      <c r="B929" s="12" t="s">
        <v>289</v>
      </c>
      <c r="C929" s="390"/>
      <c r="D929" s="390"/>
    </row>
    <row r="930" spans="1:4" x14ac:dyDescent="0.25">
      <c r="A930" s="6">
        <v>440801</v>
      </c>
      <c r="B930" s="7" t="s">
        <v>96</v>
      </c>
      <c r="C930" s="131"/>
      <c r="D930" s="131"/>
    </row>
    <row r="931" spans="1:4" x14ac:dyDescent="0.25">
      <c r="A931" s="6">
        <v>440802</v>
      </c>
      <c r="B931" s="7" t="s">
        <v>97</v>
      </c>
      <c r="C931" s="131"/>
      <c r="D931" s="131"/>
    </row>
    <row r="932" spans="1:4" x14ac:dyDescent="0.25">
      <c r="A932" s="6">
        <v>440803</v>
      </c>
      <c r="B932" s="7" t="s">
        <v>98</v>
      </c>
      <c r="C932" s="131"/>
      <c r="D932" s="131"/>
    </row>
    <row r="933" spans="1:4" x14ac:dyDescent="0.25">
      <c r="A933" s="6">
        <v>440804</v>
      </c>
      <c r="B933" s="7" t="s">
        <v>99</v>
      </c>
      <c r="C933" s="131"/>
      <c r="D933" s="131"/>
    </row>
    <row r="934" spans="1:4" x14ac:dyDescent="0.25">
      <c r="A934" s="6">
        <v>440805</v>
      </c>
      <c r="B934" s="7" t="s">
        <v>100</v>
      </c>
      <c r="C934" s="131"/>
      <c r="D934" s="131"/>
    </row>
    <row r="935" spans="1:4" x14ac:dyDescent="0.25">
      <c r="A935" s="6">
        <v>440806</v>
      </c>
      <c r="B935" s="7" t="s">
        <v>101</v>
      </c>
      <c r="C935" s="131"/>
      <c r="D935" s="131"/>
    </row>
    <row r="936" spans="1:4" x14ac:dyDescent="0.25">
      <c r="A936" s="6">
        <v>440807</v>
      </c>
      <c r="B936" s="7" t="s">
        <v>102</v>
      </c>
      <c r="C936" s="131"/>
      <c r="D936" s="131"/>
    </row>
    <row r="937" spans="1:4" x14ac:dyDescent="0.25">
      <c r="A937" s="6">
        <v>440808</v>
      </c>
      <c r="B937" s="7" t="s">
        <v>103</v>
      </c>
      <c r="C937" s="131"/>
      <c r="D937" s="131"/>
    </row>
    <row r="938" spans="1:4" x14ac:dyDescent="0.25">
      <c r="A938" s="6">
        <v>440809</v>
      </c>
      <c r="B938" s="7" t="s">
        <v>104</v>
      </c>
      <c r="C938" s="131"/>
      <c r="D938" s="131"/>
    </row>
    <row r="939" spans="1:4" x14ac:dyDescent="0.25">
      <c r="A939" s="6">
        <v>440810</v>
      </c>
      <c r="B939" s="7" t="s">
        <v>105</v>
      </c>
      <c r="C939" s="131"/>
      <c r="D939" s="131"/>
    </row>
    <row r="940" spans="1:4" x14ac:dyDescent="0.25">
      <c r="A940" s="6">
        <v>440811</v>
      </c>
      <c r="B940" s="7" t="s">
        <v>106</v>
      </c>
      <c r="C940" s="131"/>
      <c r="D940" s="131"/>
    </row>
    <row r="941" spans="1:4" x14ac:dyDescent="0.25">
      <c r="A941" s="6">
        <v>440812</v>
      </c>
      <c r="B941" s="7" t="s">
        <v>107</v>
      </c>
      <c r="C941" s="131"/>
      <c r="D941" s="131"/>
    </row>
    <row r="942" spans="1:4" x14ac:dyDescent="0.25">
      <c r="A942" s="6">
        <v>440813</v>
      </c>
      <c r="B942" s="7" t="s">
        <v>108</v>
      </c>
      <c r="C942" s="131"/>
      <c r="D942" s="131"/>
    </row>
    <row r="943" spans="1:4" x14ac:dyDescent="0.25">
      <c r="A943" s="6">
        <v>440814</v>
      </c>
      <c r="B943" s="7" t="s">
        <v>109</v>
      </c>
      <c r="C943" s="131"/>
      <c r="D943" s="131"/>
    </row>
    <row r="944" spans="1:4" ht="15.75" thickBot="1" x14ac:dyDescent="0.3">
      <c r="A944" s="18">
        <v>440815</v>
      </c>
      <c r="B944" s="19" t="s">
        <v>110</v>
      </c>
      <c r="C944" s="398"/>
      <c r="D944" s="398"/>
    </row>
    <row r="945" spans="1:4" ht="15.75" thickBot="1" x14ac:dyDescent="0.3">
      <c r="A945" s="8" t="s">
        <v>20</v>
      </c>
      <c r="B945" s="9"/>
      <c r="C945" s="196">
        <f>SUM(C930:C944)</f>
        <v>0</v>
      </c>
      <c r="D945" s="196">
        <f>SUM(D930:D944)</f>
        <v>0</v>
      </c>
    </row>
    <row r="946" spans="1:4" x14ac:dyDescent="0.25">
      <c r="A946" s="11">
        <v>4409</v>
      </c>
      <c r="B946" s="12" t="s">
        <v>290</v>
      </c>
      <c r="C946" s="390"/>
      <c r="D946" s="390"/>
    </row>
    <row r="947" spans="1:4" x14ac:dyDescent="0.25">
      <c r="A947" s="6">
        <v>440901</v>
      </c>
      <c r="B947" s="7" t="s">
        <v>96</v>
      </c>
      <c r="C947" s="131"/>
      <c r="D947" s="131"/>
    </row>
    <row r="948" spans="1:4" x14ac:dyDescent="0.25">
      <c r="A948" s="6">
        <v>440902</v>
      </c>
      <c r="B948" s="7" t="s">
        <v>97</v>
      </c>
      <c r="C948" s="131"/>
      <c r="D948" s="131"/>
    </row>
    <row r="949" spans="1:4" x14ac:dyDescent="0.25">
      <c r="A949" s="6">
        <v>440903</v>
      </c>
      <c r="B949" s="7" t="s">
        <v>98</v>
      </c>
      <c r="C949" s="131"/>
      <c r="D949" s="131"/>
    </row>
    <row r="950" spans="1:4" x14ac:dyDescent="0.25">
      <c r="A950" s="6">
        <v>440904</v>
      </c>
      <c r="B950" s="7" t="s">
        <v>99</v>
      </c>
      <c r="C950" s="131"/>
      <c r="D950" s="131"/>
    </row>
    <row r="951" spans="1:4" x14ac:dyDescent="0.25">
      <c r="A951" s="6">
        <v>440905</v>
      </c>
      <c r="B951" s="7" t="s">
        <v>100</v>
      </c>
      <c r="C951" s="131"/>
      <c r="D951" s="131"/>
    </row>
    <row r="952" spans="1:4" x14ac:dyDescent="0.25">
      <c r="A952" s="6">
        <v>440906</v>
      </c>
      <c r="B952" s="7" t="s">
        <v>101</v>
      </c>
      <c r="C952" s="131"/>
      <c r="D952" s="131"/>
    </row>
    <row r="953" spans="1:4" x14ac:dyDescent="0.25">
      <c r="A953" s="6">
        <v>440907</v>
      </c>
      <c r="B953" s="7" t="s">
        <v>102</v>
      </c>
      <c r="C953" s="131"/>
      <c r="D953" s="131"/>
    </row>
    <row r="954" spans="1:4" x14ac:dyDescent="0.25">
      <c r="A954" s="6">
        <v>440908</v>
      </c>
      <c r="B954" s="7" t="s">
        <v>103</v>
      </c>
      <c r="C954" s="131"/>
      <c r="D954" s="131"/>
    </row>
    <row r="955" spans="1:4" x14ac:dyDescent="0.25">
      <c r="A955" s="6">
        <v>440909</v>
      </c>
      <c r="B955" s="7" t="s">
        <v>104</v>
      </c>
      <c r="C955" s="131"/>
      <c r="D955" s="131"/>
    </row>
    <row r="956" spans="1:4" x14ac:dyDescent="0.25">
      <c r="A956" s="6">
        <v>440910</v>
      </c>
      <c r="B956" s="7" t="s">
        <v>105</v>
      </c>
      <c r="C956" s="131"/>
      <c r="D956" s="131"/>
    </row>
    <row r="957" spans="1:4" x14ac:dyDescent="0.25">
      <c r="A957" s="6">
        <v>440911</v>
      </c>
      <c r="B957" s="7" t="s">
        <v>106</v>
      </c>
      <c r="C957" s="131"/>
      <c r="D957" s="131"/>
    </row>
    <row r="958" spans="1:4" x14ac:dyDescent="0.25">
      <c r="A958" s="6">
        <v>440912</v>
      </c>
      <c r="B958" s="7" t="s">
        <v>107</v>
      </c>
      <c r="C958" s="131"/>
      <c r="D958" s="131"/>
    </row>
    <row r="959" spans="1:4" x14ac:dyDescent="0.25">
      <c r="A959" s="6">
        <v>440913</v>
      </c>
      <c r="B959" s="7" t="s">
        <v>108</v>
      </c>
      <c r="C959" s="131"/>
      <c r="D959" s="131"/>
    </row>
    <row r="960" spans="1:4" x14ac:dyDescent="0.25">
      <c r="A960" s="6">
        <v>440914</v>
      </c>
      <c r="B960" s="7" t="s">
        <v>109</v>
      </c>
      <c r="C960" s="131"/>
      <c r="D960" s="131"/>
    </row>
    <row r="961" spans="1:4" ht="15.75" thickBot="1" x14ac:dyDescent="0.3">
      <c r="A961" s="40">
        <v>440915</v>
      </c>
      <c r="B961" s="19" t="s">
        <v>110</v>
      </c>
      <c r="C961" s="398"/>
      <c r="D961" s="398"/>
    </row>
    <row r="962" spans="1:4" ht="15.75" thickBot="1" x14ac:dyDescent="0.3">
      <c r="A962" s="41" t="s">
        <v>20</v>
      </c>
      <c r="B962" s="9"/>
      <c r="C962" s="196">
        <f>SUM(C947:C961)</f>
        <v>0</v>
      </c>
      <c r="D962" s="196">
        <f>SUM(D947:D961)</f>
        <v>0</v>
      </c>
    </row>
    <row r="963" spans="1:4" x14ac:dyDescent="0.25">
      <c r="A963" s="3">
        <v>4410</v>
      </c>
      <c r="B963" s="12" t="s">
        <v>291</v>
      </c>
      <c r="C963" s="390"/>
      <c r="D963" s="390"/>
    </row>
    <row r="964" spans="1:4" x14ac:dyDescent="0.25">
      <c r="A964" s="6">
        <v>441001</v>
      </c>
      <c r="B964" s="7" t="s">
        <v>96</v>
      </c>
      <c r="C964" s="131"/>
      <c r="D964" s="131"/>
    </row>
    <row r="965" spans="1:4" x14ac:dyDescent="0.25">
      <c r="A965" s="6">
        <v>441002</v>
      </c>
      <c r="B965" s="7" t="s">
        <v>97</v>
      </c>
      <c r="C965" s="131"/>
      <c r="D965" s="131"/>
    </row>
    <row r="966" spans="1:4" x14ac:dyDescent="0.25">
      <c r="A966" s="6">
        <v>441003</v>
      </c>
      <c r="B966" s="7" t="s">
        <v>98</v>
      </c>
      <c r="C966" s="131"/>
      <c r="D966" s="131"/>
    </row>
    <row r="967" spans="1:4" x14ac:dyDescent="0.25">
      <c r="A967" s="6">
        <v>441004</v>
      </c>
      <c r="B967" s="7" t="s">
        <v>99</v>
      </c>
      <c r="C967" s="131"/>
      <c r="D967" s="131"/>
    </row>
    <row r="968" spans="1:4" x14ac:dyDescent="0.25">
      <c r="A968" s="6">
        <v>441005</v>
      </c>
      <c r="B968" s="7" t="s">
        <v>100</v>
      </c>
      <c r="C968" s="131"/>
      <c r="D968" s="131"/>
    </row>
    <row r="969" spans="1:4" x14ac:dyDescent="0.25">
      <c r="A969" s="6">
        <v>441006</v>
      </c>
      <c r="B969" s="7" t="s">
        <v>101</v>
      </c>
      <c r="C969" s="131"/>
      <c r="D969" s="131"/>
    </row>
    <row r="970" spans="1:4" x14ac:dyDescent="0.25">
      <c r="A970" s="6">
        <v>441007</v>
      </c>
      <c r="B970" s="7" t="s">
        <v>102</v>
      </c>
      <c r="C970" s="131"/>
      <c r="D970" s="131"/>
    </row>
    <row r="971" spans="1:4" x14ac:dyDescent="0.25">
      <c r="A971" s="6">
        <v>441008</v>
      </c>
      <c r="B971" s="7" t="s">
        <v>103</v>
      </c>
      <c r="C971" s="131"/>
      <c r="D971" s="131"/>
    </row>
    <row r="972" spans="1:4" x14ac:dyDescent="0.25">
      <c r="A972" s="6">
        <v>441009</v>
      </c>
      <c r="B972" s="7" t="s">
        <v>104</v>
      </c>
      <c r="C972" s="131"/>
      <c r="D972" s="131"/>
    </row>
    <row r="973" spans="1:4" x14ac:dyDescent="0.25">
      <c r="A973" s="6">
        <v>441010</v>
      </c>
      <c r="B973" s="7" t="s">
        <v>105</v>
      </c>
      <c r="C973" s="131"/>
      <c r="D973" s="131"/>
    </row>
    <row r="974" spans="1:4" x14ac:dyDescent="0.25">
      <c r="A974" s="6">
        <v>441011</v>
      </c>
      <c r="B974" s="7" t="s">
        <v>106</v>
      </c>
      <c r="C974" s="131"/>
      <c r="D974" s="131"/>
    </row>
    <row r="975" spans="1:4" x14ac:dyDescent="0.25">
      <c r="A975" s="6">
        <v>441012</v>
      </c>
      <c r="B975" s="7" t="s">
        <v>107</v>
      </c>
      <c r="C975" s="131"/>
      <c r="D975" s="131"/>
    </row>
    <row r="976" spans="1:4" x14ac:dyDescent="0.25">
      <c r="A976" s="6">
        <v>441013</v>
      </c>
      <c r="B976" s="7" t="s">
        <v>108</v>
      </c>
      <c r="C976" s="131"/>
      <c r="D976" s="131"/>
    </row>
    <row r="977" spans="1:4" x14ac:dyDescent="0.25">
      <c r="A977" s="6">
        <v>441014</v>
      </c>
      <c r="B977" s="7" t="s">
        <v>109</v>
      </c>
      <c r="C977" s="131"/>
      <c r="D977" s="131"/>
    </row>
    <row r="978" spans="1:4" ht="15.75" thickBot="1" x14ac:dyDescent="0.3">
      <c r="A978" s="18">
        <v>441015</v>
      </c>
      <c r="B978" s="19" t="s">
        <v>110</v>
      </c>
      <c r="C978" s="398"/>
      <c r="D978" s="398"/>
    </row>
    <row r="979" spans="1:4" ht="15.75" thickBot="1" x14ac:dyDescent="0.3">
      <c r="A979" s="8" t="s">
        <v>20</v>
      </c>
      <c r="B979" s="9"/>
      <c r="C979" s="196">
        <f>SUM(C964:C978)</f>
        <v>0</v>
      </c>
      <c r="D979" s="196">
        <f>SUM(D964:D978)</f>
        <v>0</v>
      </c>
    </row>
    <row r="980" spans="1:4" x14ac:dyDescent="0.25">
      <c r="A980" s="11">
        <v>4411</v>
      </c>
      <c r="B980" s="12" t="s">
        <v>292</v>
      </c>
      <c r="C980" s="390"/>
      <c r="D980" s="390"/>
    </row>
    <row r="981" spans="1:4" x14ac:dyDescent="0.25">
      <c r="A981" s="6">
        <v>441101</v>
      </c>
      <c r="B981" s="7" t="s">
        <v>96</v>
      </c>
      <c r="C981" s="131"/>
      <c r="D981" s="131"/>
    </row>
    <row r="982" spans="1:4" x14ac:dyDescent="0.25">
      <c r="A982" s="6">
        <v>441102</v>
      </c>
      <c r="B982" s="7" t="s">
        <v>97</v>
      </c>
      <c r="C982" s="131"/>
      <c r="D982" s="131"/>
    </row>
    <row r="983" spans="1:4" x14ac:dyDescent="0.25">
      <c r="A983" s="6">
        <v>441103</v>
      </c>
      <c r="B983" s="7" t="s">
        <v>98</v>
      </c>
      <c r="C983" s="131"/>
      <c r="D983" s="131"/>
    </row>
    <row r="984" spans="1:4" x14ac:dyDescent="0.25">
      <c r="A984" s="6">
        <v>441104</v>
      </c>
      <c r="B984" s="7" t="s">
        <v>99</v>
      </c>
      <c r="C984" s="131"/>
      <c r="D984" s="131"/>
    </row>
    <row r="985" spans="1:4" x14ac:dyDescent="0.25">
      <c r="A985" s="6">
        <v>441105</v>
      </c>
      <c r="B985" s="7" t="s">
        <v>100</v>
      </c>
      <c r="C985" s="131"/>
      <c r="D985" s="131"/>
    </row>
    <row r="986" spans="1:4" x14ac:dyDescent="0.25">
      <c r="A986" s="6">
        <v>441106</v>
      </c>
      <c r="B986" s="7" t="s">
        <v>101</v>
      </c>
      <c r="C986" s="131"/>
      <c r="D986" s="131"/>
    </row>
    <row r="987" spans="1:4" x14ac:dyDescent="0.25">
      <c r="A987" s="6">
        <v>441107</v>
      </c>
      <c r="B987" s="7" t="s">
        <v>102</v>
      </c>
      <c r="C987" s="131"/>
      <c r="D987" s="131"/>
    </row>
    <row r="988" spans="1:4" x14ac:dyDescent="0.25">
      <c r="A988" s="6">
        <v>441108</v>
      </c>
      <c r="B988" s="7" t="s">
        <v>103</v>
      </c>
      <c r="C988" s="131"/>
      <c r="D988" s="131"/>
    </row>
    <row r="989" spans="1:4" x14ac:dyDescent="0.25">
      <c r="A989" s="6">
        <v>441109</v>
      </c>
      <c r="B989" s="7" t="s">
        <v>104</v>
      </c>
      <c r="C989" s="131"/>
      <c r="D989" s="131"/>
    </row>
    <row r="990" spans="1:4" x14ac:dyDescent="0.25">
      <c r="A990" s="6">
        <v>441110</v>
      </c>
      <c r="B990" s="7" t="s">
        <v>105</v>
      </c>
      <c r="C990" s="131"/>
      <c r="D990" s="131"/>
    </row>
    <row r="991" spans="1:4" x14ac:dyDescent="0.25">
      <c r="A991" s="6">
        <v>441111</v>
      </c>
      <c r="B991" s="7" t="s">
        <v>106</v>
      </c>
      <c r="C991" s="131"/>
      <c r="D991" s="131"/>
    </row>
    <row r="992" spans="1:4" x14ac:dyDescent="0.25">
      <c r="A992" s="6">
        <v>441112</v>
      </c>
      <c r="B992" s="7" t="s">
        <v>107</v>
      </c>
      <c r="C992" s="131"/>
      <c r="D992" s="131"/>
    </row>
    <row r="993" spans="1:4" x14ac:dyDescent="0.25">
      <c r="A993" s="6">
        <v>441113</v>
      </c>
      <c r="B993" s="7" t="s">
        <v>108</v>
      </c>
      <c r="C993" s="131"/>
      <c r="D993" s="131"/>
    </row>
    <row r="994" spans="1:4" x14ac:dyDescent="0.25">
      <c r="A994" s="6">
        <v>441114</v>
      </c>
      <c r="B994" s="7" t="s">
        <v>109</v>
      </c>
      <c r="C994" s="131"/>
      <c r="D994" s="131"/>
    </row>
    <row r="995" spans="1:4" ht="15.75" thickBot="1" x14ac:dyDescent="0.3">
      <c r="A995" s="18">
        <v>441115</v>
      </c>
      <c r="B995" s="19" t="s">
        <v>110</v>
      </c>
      <c r="C995" s="398"/>
      <c r="D995" s="398"/>
    </row>
    <row r="996" spans="1:4" ht="15.75" thickBot="1" x14ac:dyDescent="0.3">
      <c r="A996" s="8" t="s">
        <v>20</v>
      </c>
      <c r="B996" s="9"/>
      <c r="C996" s="196">
        <f>SUM(C981:C995)</f>
        <v>0</v>
      </c>
      <c r="D996" s="196">
        <f>SUM(D981:D995)</f>
        <v>0</v>
      </c>
    </row>
    <row r="997" spans="1:4" x14ac:dyDescent="0.25">
      <c r="A997" s="11">
        <v>4412</v>
      </c>
      <c r="B997" s="12" t="s">
        <v>280</v>
      </c>
      <c r="C997" s="390"/>
      <c r="D997" s="390"/>
    </row>
    <row r="998" spans="1:4" x14ac:dyDescent="0.25">
      <c r="A998" s="6">
        <v>441201</v>
      </c>
      <c r="B998" s="7" t="s">
        <v>96</v>
      </c>
      <c r="C998" s="131"/>
      <c r="D998" s="131"/>
    </row>
    <row r="999" spans="1:4" x14ac:dyDescent="0.25">
      <c r="A999" s="6">
        <v>441202</v>
      </c>
      <c r="B999" s="7" t="s">
        <v>97</v>
      </c>
      <c r="C999" s="131"/>
      <c r="D999" s="131"/>
    </row>
    <row r="1000" spans="1:4" x14ac:dyDescent="0.25">
      <c r="A1000" s="6">
        <v>441203</v>
      </c>
      <c r="B1000" s="7" t="s">
        <v>98</v>
      </c>
      <c r="C1000" s="131"/>
      <c r="D1000" s="131"/>
    </row>
    <row r="1001" spans="1:4" x14ac:dyDescent="0.25">
      <c r="A1001" s="6">
        <v>441204</v>
      </c>
      <c r="B1001" s="7" t="s">
        <v>99</v>
      </c>
      <c r="C1001" s="131"/>
      <c r="D1001" s="131"/>
    </row>
    <row r="1002" spans="1:4" x14ac:dyDescent="0.25">
      <c r="A1002" s="6">
        <v>441205</v>
      </c>
      <c r="B1002" s="7" t="s">
        <v>100</v>
      </c>
      <c r="C1002" s="131"/>
      <c r="D1002" s="131"/>
    </row>
    <row r="1003" spans="1:4" x14ac:dyDescent="0.25">
      <c r="A1003" s="6">
        <v>441206</v>
      </c>
      <c r="B1003" s="7" t="s">
        <v>101</v>
      </c>
      <c r="C1003" s="131"/>
      <c r="D1003" s="131"/>
    </row>
    <row r="1004" spans="1:4" x14ac:dyDescent="0.25">
      <c r="A1004" s="6">
        <v>441207</v>
      </c>
      <c r="B1004" s="7" t="s">
        <v>102</v>
      </c>
      <c r="C1004" s="131"/>
      <c r="D1004" s="131"/>
    </row>
    <row r="1005" spans="1:4" x14ac:dyDescent="0.25">
      <c r="A1005" s="6">
        <v>441208</v>
      </c>
      <c r="B1005" s="7" t="s">
        <v>103</v>
      </c>
      <c r="C1005" s="131"/>
      <c r="D1005" s="131"/>
    </row>
    <row r="1006" spans="1:4" x14ac:dyDescent="0.25">
      <c r="A1006" s="6">
        <v>441209</v>
      </c>
      <c r="B1006" s="7" t="s">
        <v>104</v>
      </c>
      <c r="C1006" s="131"/>
      <c r="D1006" s="131"/>
    </row>
    <row r="1007" spans="1:4" x14ac:dyDescent="0.25">
      <c r="A1007" s="6">
        <v>441210</v>
      </c>
      <c r="B1007" s="7" t="s">
        <v>105</v>
      </c>
      <c r="C1007" s="131"/>
      <c r="D1007" s="131"/>
    </row>
    <row r="1008" spans="1:4" x14ac:dyDescent="0.25">
      <c r="A1008" s="6">
        <v>441211</v>
      </c>
      <c r="B1008" s="7" t="s">
        <v>106</v>
      </c>
      <c r="C1008" s="131"/>
      <c r="D1008" s="131"/>
    </row>
    <row r="1009" spans="1:4" x14ac:dyDescent="0.25">
      <c r="A1009" s="6">
        <v>441212</v>
      </c>
      <c r="B1009" s="7" t="s">
        <v>107</v>
      </c>
      <c r="C1009" s="131"/>
      <c r="D1009" s="131"/>
    </row>
    <row r="1010" spans="1:4" x14ac:dyDescent="0.25">
      <c r="A1010" s="6">
        <v>441213</v>
      </c>
      <c r="B1010" s="7" t="s">
        <v>108</v>
      </c>
      <c r="C1010" s="131"/>
      <c r="D1010" s="131"/>
    </row>
    <row r="1011" spans="1:4" x14ac:dyDescent="0.25">
      <c r="A1011" s="6">
        <v>441214</v>
      </c>
      <c r="B1011" s="7" t="s">
        <v>109</v>
      </c>
      <c r="C1011" s="131"/>
      <c r="D1011" s="131"/>
    </row>
    <row r="1012" spans="1:4" ht="15.75" thickBot="1" x14ac:dyDescent="0.3">
      <c r="A1012" s="18">
        <v>441215</v>
      </c>
      <c r="B1012" s="19" t="s">
        <v>110</v>
      </c>
      <c r="C1012" s="398"/>
      <c r="D1012" s="398"/>
    </row>
    <row r="1013" spans="1:4" ht="15.75" thickBot="1" x14ac:dyDescent="0.3">
      <c r="A1013" s="8" t="s">
        <v>20</v>
      </c>
      <c r="B1013" s="9"/>
      <c r="C1013" s="196">
        <f>SUM(C998:C1012)</f>
        <v>0</v>
      </c>
      <c r="D1013" s="196">
        <f>SUM(D998:D1012)</f>
        <v>0</v>
      </c>
    </row>
    <row r="1014" spans="1:4" x14ac:dyDescent="0.25">
      <c r="A1014" s="11">
        <v>4413</v>
      </c>
      <c r="B1014" s="12" t="s">
        <v>281</v>
      </c>
      <c r="C1014" s="390"/>
      <c r="D1014" s="390"/>
    </row>
    <row r="1015" spans="1:4" x14ac:dyDescent="0.25">
      <c r="A1015" s="6">
        <v>441301</v>
      </c>
      <c r="B1015" s="7" t="s">
        <v>96</v>
      </c>
      <c r="C1015" s="131"/>
      <c r="D1015" s="131"/>
    </row>
    <row r="1016" spans="1:4" x14ac:dyDescent="0.25">
      <c r="A1016" s="6">
        <v>441302</v>
      </c>
      <c r="B1016" s="7" t="s">
        <v>97</v>
      </c>
      <c r="C1016" s="131"/>
      <c r="D1016" s="131"/>
    </row>
    <row r="1017" spans="1:4" x14ac:dyDescent="0.25">
      <c r="A1017" s="6">
        <v>441303</v>
      </c>
      <c r="B1017" s="7" t="s">
        <v>98</v>
      </c>
      <c r="C1017" s="131"/>
      <c r="D1017" s="131"/>
    </row>
    <row r="1018" spans="1:4" x14ac:dyDescent="0.25">
      <c r="A1018" s="6">
        <v>441304</v>
      </c>
      <c r="B1018" s="7" t="s">
        <v>99</v>
      </c>
      <c r="C1018" s="131"/>
      <c r="D1018" s="131"/>
    </row>
    <row r="1019" spans="1:4" x14ac:dyDescent="0.25">
      <c r="A1019" s="6">
        <v>441305</v>
      </c>
      <c r="B1019" s="7" t="s">
        <v>100</v>
      </c>
      <c r="C1019" s="131"/>
      <c r="D1019" s="131"/>
    </row>
    <row r="1020" spans="1:4" x14ac:dyDescent="0.25">
      <c r="A1020" s="6">
        <v>441306</v>
      </c>
      <c r="B1020" s="7" t="s">
        <v>101</v>
      </c>
      <c r="C1020" s="131"/>
      <c r="D1020" s="131"/>
    </row>
    <row r="1021" spans="1:4" x14ac:dyDescent="0.25">
      <c r="A1021" s="6">
        <v>441307</v>
      </c>
      <c r="B1021" s="7" t="s">
        <v>102</v>
      </c>
      <c r="C1021" s="131"/>
      <c r="D1021" s="131"/>
    </row>
    <row r="1022" spans="1:4" x14ac:dyDescent="0.25">
      <c r="A1022" s="6">
        <v>441308</v>
      </c>
      <c r="B1022" s="7" t="s">
        <v>103</v>
      </c>
      <c r="C1022" s="131"/>
      <c r="D1022" s="131"/>
    </row>
    <row r="1023" spans="1:4" x14ac:dyDescent="0.25">
      <c r="A1023" s="6">
        <v>441309</v>
      </c>
      <c r="B1023" s="7" t="s">
        <v>104</v>
      </c>
      <c r="C1023" s="131"/>
      <c r="D1023" s="131"/>
    </row>
    <row r="1024" spans="1:4" x14ac:dyDescent="0.25">
      <c r="A1024" s="6">
        <v>441310</v>
      </c>
      <c r="B1024" s="7" t="s">
        <v>105</v>
      </c>
      <c r="C1024" s="131"/>
      <c r="D1024" s="131"/>
    </row>
    <row r="1025" spans="1:4" x14ac:dyDescent="0.25">
      <c r="A1025" s="6">
        <v>441311</v>
      </c>
      <c r="B1025" s="7" t="s">
        <v>106</v>
      </c>
      <c r="C1025" s="131"/>
      <c r="D1025" s="131"/>
    </row>
    <row r="1026" spans="1:4" x14ac:dyDescent="0.25">
      <c r="A1026" s="6">
        <v>441312</v>
      </c>
      <c r="B1026" s="7" t="s">
        <v>107</v>
      </c>
      <c r="C1026" s="131"/>
      <c r="D1026" s="131"/>
    </row>
    <row r="1027" spans="1:4" x14ac:dyDescent="0.25">
      <c r="A1027" s="6">
        <v>441313</v>
      </c>
      <c r="B1027" s="7" t="s">
        <v>108</v>
      </c>
      <c r="C1027" s="131"/>
      <c r="D1027" s="131"/>
    </row>
    <row r="1028" spans="1:4" x14ac:dyDescent="0.25">
      <c r="A1028" s="6">
        <v>441314</v>
      </c>
      <c r="B1028" s="7" t="s">
        <v>109</v>
      </c>
      <c r="C1028" s="131"/>
      <c r="D1028" s="131"/>
    </row>
    <row r="1029" spans="1:4" ht="15.75" thickBot="1" x14ac:dyDescent="0.3">
      <c r="A1029" s="18">
        <v>441315</v>
      </c>
      <c r="B1029" s="19" t="s">
        <v>110</v>
      </c>
      <c r="C1029" s="398"/>
      <c r="D1029" s="398"/>
    </row>
    <row r="1030" spans="1:4" ht="15.75" thickBot="1" x14ac:dyDescent="0.3">
      <c r="A1030" s="8" t="s">
        <v>20</v>
      </c>
      <c r="B1030" s="9"/>
      <c r="C1030" s="196">
        <f>SUM(C1015:C1029)</f>
        <v>0</v>
      </c>
      <c r="D1030" s="196">
        <f>SUM(D1015:D1029)</f>
        <v>0</v>
      </c>
    </row>
    <row r="1031" spans="1:4" x14ac:dyDescent="0.25">
      <c r="A1031" s="11">
        <v>4414</v>
      </c>
      <c r="B1031" s="12" t="s">
        <v>293</v>
      </c>
      <c r="C1031" s="390"/>
      <c r="D1031" s="390"/>
    </row>
    <row r="1032" spans="1:4" x14ac:dyDescent="0.25">
      <c r="A1032" s="6">
        <v>441401</v>
      </c>
      <c r="B1032" s="7" t="s">
        <v>96</v>
      </c>
      <c r="C1032" s="131"/>
      <c r="D1032" s="131"/>
    </row>
    <row r="1033" spans="1:4" x14ac:dyDescent="0.25">
      <c r="A1033" s="6">
        <v>441402</v>
      </c>
      <c r="B1033" s="7" t="s">
        <v>97</v>
      </c>
      <c r="C1033" s="131"/>
      <c r="D1033" s="131"/>
    </row>
    <row r="1034" spans="1:4" x14ac:dyDescent="0.25">
      <c r="A1034" s="6">
        <v>441403</v>
      </c>
      <c r="B1034" s="7" t="s">
        <v>98</v>
      </c>
      <c r="C1034" s="131"/>
      <c r="D1034" s="131"/>
    </row>
    <row r="1035" spans="1:4" x14ac:dyDescent="0.25">
      <c r="A1035" s="6">
        <v>441404</v>
      </c>
      <c r="B1035" s="7" t="s">
        <v>99</v>
      </c>
      <c r="C1035" s="131"/>
      <c r="D1035" s="131"/>
    </row>
    <row r="1036" spans="1:4" x14ac:dyDescent="0.25">
      <c r="A1036" s="6">
        <v>441405</v>
      </c>
      <c r="B1036" s="7" t="s">
        <v>100</v>
      </c>
      <c r="C1036" s="131"/>
      <c r="D1036" s="131"/>
    </row>
    <row r="1037" spans="1:4" x14ac:dyDescent="0.25">
      <c r="A1037" s="6">
        <v>441406</v>
      </c>
      <c r="B1037" s="7" t="s">
        <v>101</v>
      </c>
      <c r="C1037" s="131"/>
      <c r="D1037" s="131"/>
    </row>
    <row r="1038" spans="1:4" x14ac:dyDescent="0.25">
      <c r="A1038" s="6">
        <v>441407</v>
      </c>
      <c r="B1038" s="7" t="s">
        <v>102</v>
      </c>
      <c r="C1038" s="131"/>
      <c r="D1038" s="131"/>
    </row>
    <row r="1039" spans="1:4" x14ac:dyDescent="0.25">
      <c r="A1039" s="6">
        <v>441408</v>
      </c>
      <c r="B1039" s="7" t="s">
        <v>103</v>
      </c>
      <c r="C1039" s="131"/>
      <c r="D1039" s="131"/>
    </row>
    <row r="1040" spans="1:4" x14ac:dyDescent="0.25">
      <c r="A1040" s="6">
        <v>441409</v>
      </c>
      <c r="B1040" s="7" t="s">
        <v>104</v>
      </c>
      <c r="C1040" s="131"/>
      <c r="D1040" s="131"/>
    </row>
    <row r="1041" spans="1:4" x14ac:dyDescent="0.25">
      <c r="A1041" s="6">
        <v>441410</v>
      </c>
      <c r="B1041" s="7" t="s">
        <v>105</v>
      </c>
      <c r="C1041" s="131"/>
      <c r="D1041" s="131"/>
    </row>
    <row r="1042" spans="1:4" x14ac:dyDescent="0.25">
      <c r="A1042" s="6">
        <v>441411</v>
      </c>
      <c r="B1042" s="7" t="s">
        <v>106</v>
      </c>
      <c r="C1042" s="131"/>
      <c r="D1042" s="131"/>
    </row>
    <row r="1043" spans="1:4" x14ac:dyDescent="0.25">
      <c r="A1043" s="6">
        <v>441412</v>
      </c>
      <c r="B1043" s="7" t="s">
        <v>107</v>
      </c>
      <c r="C1043" s="131"/>
      <c r="D1043" s="131"/>
    </row>
    <row r="1044" spans="1:4" x14ac:dyDescent="0.25">
      <c r="A1044" s="6">
        <v>441413</v>
      </c>
      <c r="B1044" s="7" t="s">
        <v>108</v>
      </c>
      <c r="C1044" s="131"/>
      <c r="D1044" s="131"/>
    </row>
    <row r="1045" spans="1:4" x14ac:dyDescent="0.25">
      <c r="A1045" s="6">
        <v>441414</v>
      </c>
      <c r="B1045" s="7" t="s">
        <v>109</v>
      </c>
      <c r="C1045" s="131"/>
      <c r="D1045" s="131"/>
    </row>
    <row r="1046" spans="1:4" ht="15.75" thickBot="1" x14ac:dyDescent="0.3">
      <c r="A1046" s="18">
        <v>441415</v>
      </c>
      <c r="B1046" s="19" t="s">
        <v>110</v>
      </c>
      <c r="C1046" s="398"/>
      <c r="D1046" s="398"/>
    </row>
    <row r="1047" spans="1:4" ht="15.75" thickBot="1" x14ac:dyDescent="0.3">
      <c r="A1047" s="8" t="s">
        <v>20</v>
      </c>
      <c r="B1047" s="9"/>
      <c r="C1047" s="196">
        <f>SUM(C1032:C1046)</f>
        <v>0</v>
      </c>
      <c r="D1047" s="196">
        <f>SUM(D1032:D1046)</f>
        <v>0</v>
      </c>
    </row>
    <row r="1048" spans="1:4" x14ac:dyDescent="0.25">
      <c r="A1048" s="11">
        <v>4415</v>
      </c>
      <c r="B1048" s="12" t="s">
        <v>239</v>
      </c>
      <c r="C1048" s="390"/>
      <c r="D1048" s="390"/>
    </row>
    <row r="1049" spans="1:4" x14ac:dyDescent="0.25">
      <c r="A1049" s="6">
        <v>441501</v>
      </c>
      <c r="B1049" s="7" t="s">
        <v>96</v>
      </c>
      <c r="C1049" s="131"/>
      <c r="D1049" s="131"/>
    </row>
    <row r="1050" spans="1:4" x14ac:dyDescent="0.25">
      <c r="A1050" s="6">
        <v>441502</v>
      </c>
      <c r="B1050" s="7" t="s">
        <v>97</v>
      </c>
      <c r="C1050" s="131"/>
      <c r="D1050" s="131"/>
    </row>
    <row r="1051" spans="1:4" x14ac:dyDescent="0.25">
      <c r="A1051" s="6">
        <v>441503</v>
      </c>
      <c r="B1051" s="7" t="s">
        <v>98</v>
      </c>
      <c r="C1051" s="131"/>
      <c r="D1051" s="131"/>
    </row>
    <row r="1052" spans="1:4" x14ac:dyDescent="0.25">
      <c r="A1052" s="6">
        <v>441504</v>
      </c>
      <c r="B1052" s="7" t="s">
        <v>99</v>
      </c>
      <c r="C1052" s="131"/>
      <c r="D1052" s="131"/>
    </row>
    <row r="1053" spans="1:4" x14ac:dyDescent="0.25">
      <c r="A1053" s="6">
        <v>441505</v>
      </c>
      <c r="B1053" s="7" t="s">
        <v>100</v>
      </c>
      <c r="C1053" s="131"/>
      <c r="D1053" s="131"/>
    </row>
    <row r="1054" spans="1:4" x14ac:dyDescent="0.25">
      <c r="A1054" s="6">
        <v>441506</v>
      </c>
      <c r="B1054" s="7" t="s">
        <v>101</v>
      </c>
      <c r="C1054" s="131"/>
      <c r="D1054" s="131"/>
    </row>
    <row r="1055" spans="1:4" x14ac:dyDescent="0.25">
      <c r="A1055" s="6">
        <v>441507</v>
      </c>
      <c r="B1055" s="7" t="s">
        <v>102</v>
      </c>
      <c r="C1055" s="131"/>
      <c r="D1055" s="131"/>
    </row>
    <row r="1056" spans="1:4" x14ac:dyDescent="0.25">
      <c r="A1056" s="6">
        <v>441508</v>
      </c>
      <c r="B1056" s="7" t="s">
        <v>103</v>
      </c>
      <c r="C1056" s="131"/>
      <c r="D1056" s="131"/>
    </row>
    <row r="1057" spans="1:4" x14ac:dyDescent="0.25">
      <c r="A1057" s="6">
        <v>441509</v>
      </c>
      <c r="B1057" s="7" t="s">
        <v>104</v>
      </c>
      <c r="C1057" s="131"/>
      <c r="D1057" s="131"/>
    </row>
    <row r="1058" spans="1:4" x14ac:dyDescent="0.25">
      <c r="A1058" s="6">
        <v>441510</v>
      </c>
      <c r="B1058" s="7" t="s">
        <v>105</v>
      </c>
      <c r="C1058" s="131"/>
      <c r="D1058" s="131"/>
    </row>
    <row r="1059" spans="1:4" x14ac:dyDescent="0.25">
      <c r="A1059" s="6">
        <v>441511</v>
      </c>
      <c r="B1059" s="7" t="s">
        <v>106</v>
      </c>
      <c r="C1059" s="131"/>
      <c r="D1059" s="131"/>
    </row>
    <row r="1060" spans="1:4" x14ac:dyDescent="0.25">
      <c r="A1060" s="6">
        <v>441512</v>
      </c>
      <c r="B1060" s="7" t="s">
        <v>107</v>
      </c>
      <c r="C1060" s="131"/>
      <c r="D1060" s="131"/>
    </row>
    <row r="1061" spans="1:4" x14ac:dyDescent="0.25">
      <c r="A1061" s="6">
        <v>441513</v>
      </c>
      <c r="B1061" s="7" t="s">
        <v>108</v>
      </c>
      <c r="C1061" s="131"/>
      <c r="D1061" s="131"/>
    </row>
    <row r="1062" spans="1:4" x14ac:dyDescent="0.25">
      <c r="A1062" s="6">
        <v>441514</v>
      </c>
      <c r="B1062" s="7" t="s">
        <v>109</v>
      </c>
      <c r="C1062" s="131"/>
      <c r="D1062" s="131"/>
    </row>
    <row r="1063" spans="1:4" ht="15.75" thickBot="1" x14ac:dyDescent="0.3">
      <c r="A1063" s="18">
        <v>441515</v>
      </c>
      <c r="B1063" s="19" t="s">
        <v>110</v>
      </c>
      <c r="C1063" s="398"/>
      <c r="D1063" s="398"/>
    </row>
    <row r="1064" spans="1:4" ht="15.75" thickBot="1" x14ac:dyDescent="0.3">
      <c r="A1064" s="8" t="s">
        <v>20</v>
      </c>
      <c r="B1064" s="9"/>
      <c r="C1064" s="196">
        <f>SUM(C1049:C1063)</f>
        <v>0</v>
      </c>
      <c r="D1064" s="196">
        <f>SUM(D1049:D1063)</f>
        <v>0</v>
      </c>
    </row>
    <row r="1065" spans="1:4" x14ac:dyDescent="0.25">
      <c r="A1065" s="11">
        <v>4416</v>
      </c>
      <c r="B1065" s="12" t="s">
        <v>272</v>
      </c>
      <c r="C1065" s="390"/>
      <c r="D1065" s="390"/>
    </row>
    <row r="1066" spans="1:4" x14ac:dyDescent="0.25">
      <c r="A1066" s="6">
        <v>441601</v>
      </c>
      <c r="B1066" s="7" t="s">
        <v>96</v>
      </c>
      <c r="C1066" s="131"/>
      <c r="D1066" s="131"/>
    </row>
    <row r="1067" spans="1:4" x14ac:dyDescent="0.25">
      <c r="A1067" s="6">
        <v>441602</v>
      </c>
      <c r="B1067" s="7" t="s">
        <v>97</v>
      </c>
      <c r="C1067" s="131"/>
      <c r="D1067" s="131"/>
    </row>
    <row r="1068" spans="1:4" x14ac:dyDescent="0.25">
      <c r="A1068" s="6">
        <v>441603</v>
      </c>
      <c r="B1068" s="7" t="s">
        <v>98</v>
      </c>
      <c r="C1068" s="131"/>
      <c r="D1068" s="131"/>
    </row>
    <row r="1069" spans="1:4" x14ac:dyDescent="0.25">
      <c r="A1069" s="6">
        <v>441604</v>
      </c>
      <c r="B1069" s="7" t="s">
        <v>99</v>
      </c>
      <c r="C1069" s="131"/>
      <c r="D1069" s="131"/>
    </row>
    <row r="1070" spans="1:4" x14ac:dyDescent="0.25">
      <c r="A1070" s="6">
        <v>441605</v>
      </c>
      <c r="B1070" s="7" t="s">
        <v>100</v>
      </c>
      <c r="C1070" s="131"/>
      <c r="D1070" s="131"/>
    </row>
    <row r="1071" spans="1:4" x14ac:dyDescent="0.25">
      <c r="A1071" s="6">
        <v>441606</v>
      </c>
      <c r="B1071" s="7" t="s">
        <v>101</v>
      </c>
      <c r="C1071" s="131"/>
      <c r="D1071" s="131"/>
    </row>
    <row r="1072" spans="1:4" x14ac:dyDescent="0.25">
      <c r="A1072" s="6">
        <v>441607</v>
      </c>
      <c r="B1072" s="7" t="s">
        <v>102</v>
      </c>
      <c r="C1072" s="131"/>
      <c r="D1072" s="131"/>
    </row>
    <row r="1073" spans="1:4" x14ac:dyDescent="0.25">
      <c r="A1073" s="6">
        <v>441608</v>
      </c>
      <c r="B1073" s="7" t="s">
        <v>103</v>
      </c>
      <c r="C1073" s="131"/>
      <c r="D1073" s="131"/>
    </row>
    <row r="1074" spans="1:4" x14ac:dyDescent="0.25">
      <c r="A1074" s="6">
        <v>441609</v>
      </c>
      <c r="B1074" s="7" t="s">
        <v>104</v>
      </c>
      <c r="C1074" s="131"/>
      <c r="D1074" s="131"/>
    </row>
    <row r="1075" spans="1:4" x14ac:dyDescent="0.25">
      <c r="A1075" s="6">
        <v>441610</v>
      </c>
      <c r="B1075" s="7" t="s">
        <v>105</v>
      </c>
      <c r="C1075" s="131"/>
      <c r="D1075" s="131"/>
    </row>
    <row r="1076" spans="1:4" x14ac:dyDescent="0.25">
      <c r="A1076" s="6">
        <v>441611</v>
      </c>
      <c r="B1076" s="7" t="s">
        <v>106</v>
      </c>
      <c r="C1076" s="131"/>
      <c r="D1076" s="131"/>
    </row>
    <row r="1077" spans="1:4" x14ac:dyDescent="0.25">
      <c r="A1077" s="6">
        <v>441612</v>
      </c>
      <c r="B1077" s="7" t="s">
        <v>107</v>
      </c>
      <c r="C1077" s="131"/>
      <c r="D1077" s="131"/>
    </row>
    <row r="1078" spans="1:4" x14ac:dyDescent="0.25">
      <c r="A1078" s="6">
        <v>441613</v>
      </c>
      <c r="B1078" s="7" t="s">
        <v>108</v>
      </c>
      <c r="C1078" s="131"/>
      <c r="D1078" s="131"/>
    </row>
    <row r="1079" spans="1:4" x14ac:dyDescent="0.25">
      <c r="A1079" s="6">
        <v>441614</v>
      </c>
      <c r="B1079" s="7" t="s">
        <v>109</v>
      </c>
      <c r="C1079" s="131"/>
      <c r="D1079" s="131"/>
    </row>
    <row r="1080" spans="1:4" ht="15.75" thickBot="1" x14ac:dyDescent="0.3">
      <c r="A1080" s="18">
        <v>441615</v>
      </c>
      <c r="B1080" s="19" t="s">
        <v>110</v>
      </c>
      <c r="C1080" s="398"/>
      <c r="D1080" s="398"/>
    </row>
    <row r="1081" spans="1:4" ht="15.75" thickBot="1" x14ac:dyDescent="0.3">
      <c r="A1081" s="8" t="s">
        <v>20</v>
      </c>
      <c r="B1081" s="9"/>
      <c r="C1081" s="196">
        <f>SUM(C1066:C1080)</f>
        <v>0</v>
      </c>
      <c r="D1081" s="196">
        <f>SUM(D1066:D1080)</f>
        <v>0</v>
      </c>
    </row>
    <row r="1082" spans="1:4" x14ac:dyDescent="0.25">
      <c r="A1082" s="42">
        <v>4417</v>
      </c>
      <c r="B1082" s="43" t="s">
        <v>284</v>
      </c>
      <c r="C1082" s="397"/>
      <c r="D1082" s="397"/>
    </row>
    <row r="1083" spans="1:4" ht="15.75" thickBot="1" x14ac:dyDescent="0.3">
      <c r="A1083" s="44">
        <v>441701</v>
      </c>
      <c r="B1083" s="45" t="s">
        <v>294</v>
      </c>
      <c r="C1083" s="402"/>
      <c r="D1083" s="402"/>
    </row>
    <row r="1084" spans="1:4" ht="15.75" thickBot="1" x14ac:dyDescent="0.3">
      <c r="A1084" s="8" t="s">
        <v>20</v>
      </c>
      <c r="B1084" s="9"/>
      <c r="C1084" s="196">
        <f>SUM(C1083)</f>
        <v>0</v>
      </c>
      <c r="D1084" s="196">
        <f>SUM(D1083)</f>
        <v>0</v>
      </c>
    </row>
    <row r="1085" spans="1:4" x14ac:dyDescent="0.25">
      <c r="A1085" s="11">
        <v>45</v>
      </c>
      <c r="B1085" s="12" t="s">
        <v>295</v>
      </c>
      <c r="C1085" s="390"/>
      <c r="D1085" s="390"/>
    </row>
    <row r="1086" spans="1:4" x14ac:dyDescent="0.25">
      <c r="A1086" s="3">
        <v>4501</v>
      </c>
      <c r="B1086" s="4" t="s">
        <v>296</v>
      </c>
      <c r="C1086" s="131"/>
      <c r="D1086" s="131"/>
    </row>
    <row r="1087" spans="1:4" x14ac:dyDescent="0.25">
      <c r="A1087" s="6">
        <v>450101</v>
      </c>
      <c r="B1087" s="7" t="s">
        <v>297</v>
      </c>
      <c r="C1087" s="131">
        <v>1288412</v>
      </c>
      <c r="D1087" s="131">
        <v>-12985551</v>
      </c>
    </row>
    <row r="1088" spans="1:4" x14ac:dyDescent="0.25">
      <c r="A1088" s="6">
        <v>450102</v>
      </c>
      <c r="B1088" s="7" t="s">
        <v>298</v>
      </c>
      <c r="C1088" s="131"/>
      <c r="D1088" s="131"/>
    </row>
    <row r="1089" spans="1:4" x14ac:dyDescent="0.25">
      <c r="A1089" s="6">
        <v>450103</v>
      </c>
      <c r="B1089" s="7" t="s">
        <v>299</v>
      </c>
      <c r="C1089" s="131"/>
      <c r="D1089" s="131"/>
    </row>
    <row r="1090" spans="1:4" x14ac:dyDescent="0.25">
      <c r="A1090" s="6"/>
      <c r="B1090" s="7" t="s">
        <v>300</v>
      </c>
      <c r="C1090" s="131"/>
      <c r="D1090" s="131"/>
    </row>
    <row r="1091" spans="1:4" x14ac:dyDescent="0.25">
      <c r="A1091" s="6">
        <v>450104</v>
      </c>
      <c r="B1091" s="7" t="s">
        <v>301</v>
      </c>
      <c r="C1091" s="131">
        <v>72344</v>
      </c>
      <c r="D1091" s="131">
        <v>87934</v>
      </c>
    </row>
    <row r="1092" spans="1:4" x14ac:dyDescent="0.25">
      <c r="A1092" s="6">
        <v>450105</v>
      </c>
      <c r="B1092" s="7" t="s">
        <v>302</v>
      </c>
      <c r="C1092" s="131">
        <v>24192300</v>
      </c>
      <c r="D1092" s="131">
        <v>37789600</v>
      </c>
    </row>
    <row r="1093" spans="1:4" x14ac:dyDescent="0.25">
      <c r="A1093" s="6">
        <v>450106</v>
      </c>
      <c r="B1093" s="7" t="s">
        <v>303</v>
      </c>
      <c r="C1093" s="131">
        <v>58816976</v>
      </c>
      <c r="D1093" s="131">
        <v>68911306</v>
      </c>
    </row>
    <row r="1094" spans="1:4" x14ac:dyDescent="0.25">
      <c r="A1094" s="6"/>
      <c r="B1094" s="7" t="s">
        <v>304</v>
      </c>
      <c r="C1094" s="131"/>
      <c r="D1094" s="131"/>
    </row>
    <row r="1095" spans="1:4" x14ac:dyDescent="0.25">
      <c r="A1095" s="6">
        <v>450107</v>
      </c>
      <c r="B1095" s="7" t="s">
        <v>305</v>
      </c>
      <c r="C1095" s="131">
        <v>15510737</v>
      </c>
      <c r="D1095" s="131">
        <v>4975668</v>
      </c>
    </row>
    <row r="1096" spans="1:4" x14ac:dyDescent="0.25">
      <c r="A1096" s="6"/>
      <c r="B1096" s="7" t="s">
        <v>306</v>
      </c>
      <c r="C1096" s="131"/>
      <c r="D1096" s="131"/>
    </row>
    <row r="1097" spans="1:4" x14ac:dyDescent="0.25">
      <c r="A1097" s="6">
        <v>450108</v>
      </c>
      <c r="B1097" s="7" t="s">
        <v>307</v>
      </c>
      <c r="C1097" s="131"/>
      <c r="D1097" s="131"/>
    </row>
    <row r="1098" spans="1:4" x14ac:dyDescent="0.25">
      <c r="A1098" s="6">
        <v>450109</v>
      </c>
      <c r="B1098" s="7" t="s">
        <v>308</v>
      </c>
      <c r="C1098" s="131">
        <v>11812196</v>
      </c>
      <c r="D1098" s="131">
        <v>25309728</v>
      </c>
    </row>
    <row r="1099" spans="1:4" x14ac:dyDescent="0.25">
      <c r="A1099" s="6">
        <v>450110</v>
      </c>
      <c r="B1099" s="7" t="s">
        <v>309</v>
      </c>
      <c r="C1099" s="131">
        <v>770047</v>
      </c>
      <c r="D1099" s="131">
        <v>1045396</v>
      </c>
    </row>
    <row r="1100" spans="1:4" x14ac:dyDescent="0.25">
      <c r="A1100" s="6"/>
      <c r="B1100" s="7" t="s">
        <v>310</v>
      </c>
      <c r="C1100" s="131"/>
      <c r="D1100" s="131"/>
    </row>
    <row r="1101" spans="1:4" ht="15.75" thickBot="1" x14ac:dyDescent="0.3">
      <c r="A1101" s="15">
        <v>450120</v>
      </c>
      <c r="B1101" s="16" t="s">
        <v>40</v>
      </c>
      <c r="C1101" s="131">
        <v>13984717</v>
      </c>
      <c r="D1101" s="131">
        <v>44831156</v>
      </c>
    </row>
    <row r="1102" spans="1:4" ht="15.75" thickBot="1" x14ac:dyDescent="0.3">
      <c r="A1102" s="8" t="s">
        <v>20</v>
      </c>
      <c r="B1102" s="9"/>
      <c r="C1102" s="196">
        <f>SUM(C1087:C1101)</f>
        <v>126447729</v>
      </c>
      <c r="D1102" s="196">
        <f>SUM(D1087:D1101)</f>
        <v>169965237</v>
      </c>
    </row>
    <row r="1103" spans="1:4" x14ac:dyDescent="0.25">
      <c r="A1103" s="11">
        <v>4502</v>
      </c>
      <c r="B1103" s="12" t="s">
        <v>311</v>
      </c>
      <c r="C1103" s="390"/>
      <c r="D1103" s="390"/>
    </row>
    <row r="1104" spans="1:4" x14ac:dyDescent="0.25">
      <c r="A1104" s="6">
        <v>450201</v>
      </c>
      <c r="B1104" s="7" t="s">
        <v>312</v>
      </c>
      <c r="C1104" s="131"/>
      <c r="D1104" s="131"/>
    </row>
    <row r="1105" spans="1:4" ht="15.75" thickBot="1" x14ac:dyDescent="0.3">
      <c r="A1105" s="15">
        <v>450202</v>
      </c>
      <c r="B1105" s="16" t="s">
        <v>40</v>
      </c>
      <c r="C1105" s="392"/>
      <c r="D1105" s="392"/>
    </row>
    <row r="1106" spans="1:4" ht="15.75" thickBot="1" x14ac:dyDescent="0.3">
      <c r="A1106" s="8" t="s">
        <v>20</v>
      </c>
      <c r="B1106" s="9"/>
      <c r="C1106" s="196">
        <f>SUM(C1104:C1105)</f>
        <v>0</v>
      </c>
      <c r="D1106" s="196">
        <f>SUM(D1104:D1105)</f>
        <v>0</v>
      </c>
    </row>
    <row r="1107" spans="1:4" x14ac:dyDescent="0.25">
      <c r="A1107" s="11">
        <v>4503</v>
      </c>
      <c r="B1107" s="12" t="s">
        <v>313</v>
      </c>
      <c r="C1107" s="390"/>
      <c r="D1107" s="390"/>
    </row>
    <row r="1108" spans="1:4" x14ac:dyDescent="0.25">
      <c r="A1108" s="6">
        <v>450301</v>
      </c>
      <c r="B1108" s="7" t="s">
        <v>314</v>
      </c>
      <c r="C1108" s="131"/>
      <c r="D1108" s="131"/>
    </row>
    <row r="1109" spans="1:4" x14ac:dyDescent="0.25">
      <c r="A1109" s="6">
        <v>450302</v>
      </c>
      <c r="B1109" s="7" t="s">
        <v>315</v>
      </c>
      <c r="C1109" s="131">
        <v>11270823</v>
      </c>
      <c r="D1109" s="131">
        <v>4204732</v>
      </c>
    </row>
    <row r="1110" spans="1:4" x14ac:dyDescent="0.25">
      <c r="A1110" s="6">
        <v>450303</v>
      </c>
      <c r="B1110" s="7" t="s">
        <v>316</v>
      </c>
      <c r="C1110" s="131"/>
      <c r="D1110" s="131"/>
    </row>
    <row r="1111" spans="1:4" x14ac:dyDescent="0.25">
      <c r="A1111" s="6">
        <v>450304</v>
      </c>
      <c r="B1111" s="7" t="s">
        <v>317</v>
      </c>
      <c r="C1111" s="131"/>
      <c r="D1111" s="131">
        <v>41156231</v>
      </c>
    </row>
    <row r="1112" spans="1:4" ht="15.75" thickBot="1" x14ac:dyDescent="0.3">
      <c r="A1112" s="15">
        <v>450310</v>
      </c>
      <c r="B1112" s="16" t="s">
        <v>40</v>
      </c>
      <c r="C1112" s="131">
        <v>63650376</v>
      </c>
      <c r="D1112" s="131">
        <v>172836986</v>
      </c>
    </row>
    <row r="1113" spans="1:4" ht="15.75" thickBot="1" x14ac:dyDescent="0.3">
      <c r="A1113" s="8" t="s">
        <v>20</v>
      </c>
      <c r="B1113" s="9"/>
      <c r="C1113" s="196">
        <f>SUM(C1108:C1112)</f>
        <v>74921199</v>
      </c>
      <c r="D1113" s="196">
        <f>SUM(D1108:D1112)</f>
        <v>218197949</v>
      </c>
    </row>
    <row r="1114" spans="1:4" ht="15.75" thickBot="1" x14ac:dyDescent="0.3">
      <c r="A1114" s="24"/>
      <c r="B1114" s="19"/>
      <c r="C1114" s="395"/>
      <c r="D1114" s="395"/>
    </row>
    <row r="1115" spans="1:4" ht="15.75" thickBot="1" x14ac:dyDescent="0.3">
      <c r="A1115" s="26" t="s">
        <v>318</v>
      </c>
      <c r="B1115" s="27"/>
      <c r="C1115" s="39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19158482567</v>
      </c>
      <c r="D1115" s="39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16123861942</v>
      </c>
    </row>
    <row r="1116" spans="1:4" x14ac:dyDescent="0.25">
      <c r="A1116" s="47"/>
      <c r="B1116" s="48"/>
      <c r="C1116" s="397"/>
      <c r="D1116" s="397"/>
    </row>
    <row r="1117" spans="1:4" x14ac:dyDescent="0.25">
      <c r="A1117" s="3">
        <v>5</v>
      </c>
      <c r="B1117" s="4" t="s">
        <v>319</v>
      </c>
      <c r="C1117" s="131"/>
      <c r="D1117" s="131"/>
    </row>
    <row r="1118" spans="1:4" x14ac:dyDescent="0.25">
      <c r="A1118" s="3">
        <v>51</v>
      </c>
      <c r="B1118" s="4" t="s">
        <v>203</v>
      </c>
      <c r="C1118" s="131"/>
      <c r="D1118" s="131"/>
    </row>
    <row r="1119" spans="1:4" x14ac:dyDescent="0.25">
      <c r="A1119" s="3">
        <v>5101</v>
      </c>
      <c r="B1119" s="4" t="s">
        <v>320</v>
      </c>
      <c r="C1119" s="131"/>
      <c r="D1119" s="131"/>
    </row>
    <row r="1120" spans="1:4" x14ac:dyDescent="0.25">
      <c r="A1120" s="6">
        <v>510101</v>
      </c>
      <c r="B1120" s="7" t="s">
        <v>321</v>
      </c>
      <c r="C1120" s="131">
        <v>9160538</v>
      </c>
      <c r="D1120" s="131">
        <v>171708</v>
      </c>
    </row>
    <row r="1121" spans="1:4" x14ac:dyDescent="0.25">
      <c r="A1121" s="6">
        <v>510102</v>
      </c>
      <c r="B1121" s="7" t="s">
        <v>322</v>
      </c>
      <c r="C1121" s="131">
        <v>265316096</v>
      </c>
      <c r="D1121" s="131">
        <v>295308651</v>
      </c>
    </row>
    <row r="1122" spans="1:4" x14ac:dyDescent="0.25">
      <c r="A1122" s="6">
        <v>510103</v>
      </c>
      <c r="B1122" s="7" t="s">
        <v>323</v>
      </c>
      <c r="C1122" s="131">
        <v>46156407</v>
      </c>
      <c r="D1122" s="131">
        <v>54282965</v>
      </c>
    </row>
    <row r="1123" spans="1:4" x14ac:dyDescent="0.25">
      <c r="A1123" s="6">
        <v>510104</v>
      </c>
      <c r="B1123" s="7" t="s">
        <v>324</v>
      </c>
      <c r="C1123" s="131"/>
      <c r="D1123" s="131"/>
    </row>
    <row r="1124" spans="1:4" ht="15.75" thickBot="1" x14ac:dyDescent="0.3">
      <c r="A1124" s="18">
        <v>510105</v>
      </c>
      <c r="B1124" s="19" t="s">
        <v>325</v>
      </c>
      <c r="C1124" s="131">
        <v>858352463</v>
      </c>
      <c r="D1124" s="131">
        <v>897871492</v>
      </c>
    </row>
    <row r="1125" spans="1:4" ht="15.75" thickBot="1" x14ac:dyDescent="0.3">
      <c r="A1125" s="8" t="s">
        <v>20</v>
      </c>
      <c r="B1125" s="9"/>
      <c r="C1125" s="196">
        <f>SUM(C1120:C1124)</f>
        <v>1178985504</v>
      </c>
      <c r="D1125" s="196">
        <f>SUM(D1120:D1124)</f>
        <v>1247634816</v>
      </c>
    </row>
    <row r="1126" spans="1:4" x14ac:dyDescent="0.25">
      <c r="A1126" s="11">
        <v>5102</v>
      </c>
      <c r="B1126" s="12" t="s">
        <v>229</v>
      </c>
      <c r="C1126" s="390"/>
      <c r="D1126" s="390"/>
    </row>
    <row r="1127" spans="1:4" x14ac:dyDescent="0.25">
      <c r="A1127" s="6">
        <v>510201</v>
      </c>
      <c r="B1127" s="7" t="s">
        <v>263</v>
      </c>
      <c r="C1127" s="131"/>
      <c r="D1127" s="131"/>
    </row>
    <row r="1128" spans="1:4" x14ac:dyDescent="0.25">
      <c r="A1128" s="6">
        <v>510202</v>
      </c>
      <c r="B1128" s="7" t="s">
        <v>326</v>
      </c>
      <c r="C1128" s="131">
        <v>5795605</v>
      </c>
      <c r="D1128" s="131">
        <v>3253655</v>
      </c>
    </row>
    <row r="1129" spans="1:4" x14ac:dyDescent="0.25">
      <c r="A1129" s="6">
        <v>510203</v>
      </c>
      <c r="B1129" s="7" t="s">
        <v>120</v>
      </c>
      <c r="C1129" s="131"/>
      <c r="D1129" s="131"/>
    </row>
    <row r="1130" spans="1:4" x14ac:dyDescent="0.25">
      <c r="A1130" s="6">
        <v>51020301</v>
      </c>
      <c r="B1130" s="7" t="s">
        <v>209</v>
      </c>
      <c r="C1130" s="131"/>
      <c r="D1130" s="131"/>
    </row>
    <row r="1131" spans="1:4" x14ac:dyDescent="0.25">
      <c r="A1131" s="6">
        <v>51020302</v>
      </c>
      <c r="B1131" s="7" t="s">
        <v>210</v>
      </c>
      <c r="C1131" s="131">
        <v>19501444</v>
      </c>
      <c r="D1131" s="131">
        <v>19189090</v>
      </c>
    </row>
    <row r="1132" spans="1:4" x14ac:dyDescent="0.25">
      <c r="A1132" s="6">
        <v>51020303</v>
      </c>
      <c r="B1132" s="7" t="s">
        <v>211</v>
      </c>
      <c r="C1132" s="131"/>
      <c r="D1132" s="131"/>
    </row>
    <row r="1133" spans="1:4" ht="15.75" thickBot="1" x14ac:dyDescent="0.3">
      <c r="A1133" s="6">
        <v>510204</v>
      </c>
      <c r="B1133" s="7" t="s">
        <v>229</v>
      </c>
      <c r="C1133" s="131"/>
      <c r="D1133" s="131"/>
    </row>
    <row r="1134" spans="1:4" ht="15.75" thickBot="1" x14ac:dyDescent="0.3">
      <c r="A1134" s="8" t="s">
        <v>20</v>
      </c>
      <c r="B1134" s="9"/>
      <c r="C1134" s="196">
        <f>SUM(C1127:C1133)</f>
        <v>25297049</v>
      </c>
      <c r="D1134" s="196">
        <f>SUM(D1127:D1133)</f>
        <v>22442745</v>
      </c>
    </row>
    <row r="1135" spans="1:4" x14ac:dyDescent="0.25">
      <c r="A1135" s="11">
        <v>5103</v>
      </c>
      <c r="B1135" s="12" t="s">
        <v>327</v>
      </c>
      <c r="C1135" s="390"/>
      <c r="D1135" s="390"/>
    </row>
    <row r="1136" spans="1:4" x14ac:dyDescent="0.25">
      <c r="A1136" s="6">
        <v>510301</v>
      </c>
      <c r="B1136" s="7" t="s">
        <v>205</v>
      </c>
      <c r="C1136" s="131">
        <v>918217</v>
      </c>
      <c r="D1136" s="131">
        <v>1065743</v>
      </c>
    </row>
    <row r="1137" spans="1:4" x14ac:dyDescent="0.25">
      <c r="A1137" s="6">
        <v>510302</v>
      </c>
      <c r="B1137" s="7" t="s">
        <v>206</v>
      </c>
      <c r="C1137" s="131">
        <v>792936</v>
      </c>
      <c r="D1137" s="131">
        <v>782308</v>
      </c>
    </row>
    <row r="1138" spans="1:4" x14ac:dyDescent="0.25">
      <c r="A1138" s="6">
        <v>510303</v>
      </c>
      <c r="B1138" s="7" t="s">
        <v>89</v>
      </c>
      <c r="C1138" s="131">
        <v>11574636</v>
      </c>
      <c r="D1138" s="131">
        <v>13795017</v>
      </c>
    </row>
    <row r="1139" spans="1:4" x14ac:dyDescent="0.25">
      <c r="A1139" s="6">
        <v>510304</v>
      </c>
      <c r="B1139" s="7" t="s">
        <v>90</v>
      </c>
      <c r="C1139" s="131">
        <v>74990</v>
      </c>
      <c r="D1139" s="131">
        <v>952565</v>
      </c>
    </row>
    <row r="1140" spans="1:4" x14ac:dyDescent="0.25">
      <c r="A1140" s="6">
        <v>510305</v>
      </c>
      <c r="B1140" s="7" t="s">
        <v>91</v>
      </c>
      <c r="C1140" s="131"/>
      <c r="D1140" s="131"/>
    </row>
    <row r="1141" spans="1:4" x14ac:dyDescent="0.25">
      <c r="A1141" s="6">
        <v>510306</v>
      </c>
      <c r="B1141" s="7" t="s">
        <v>208</v>
      </c>
      <c r="C1141" s="131"/>
      <c r="D1141" s="131"/>
    </row>
    <row r="1142" spans="1:4" x14ac:dyDescent="0.25">
      <c r="A1142" s="6">
        <v>51030601</v>
      </c>
      <c r="B1142" s="7" t="s">
        <v>209</v>
      </c>
      <c r="C1142" s="131"/>
      <c r="D1142" s="131"/>
    </row>
    <row r="1143" spans="1:4" x14ac:dyDescent="0.25">
      <c r="A1143" s="6">
        <v>51030602</v>
      </c>
      <c r="B1143" s="7" t="s">
        <v>210</v>
      </c>
      <c r="C1143" s="131"/>
      <c r="D1143" s="131"/>
    </row>
    <row r="1144" spans="1:4" x14ac:dyDescent="0.25">
      <c r="A1144" s="6">
        <v>51030603</v>
      </c>
      <c r="B1144" s="7" t="s">
        <v>211</v>
      </c>
      <c r="C1144" s="131"/>
      <c r="D1144" s="131"/>
    </row>
    <row r="1145" spans="1:4" x14ac:dyDescent="0.25">
      <c r="A1145" s="6">
        <v>510307</v>
      </c>
      <c r="B1145" s="7" t="s">
        <v>93</v>
      </c>
      <c r="C1145" s="131">
        <v>155799046</v>
      </c>
      <c r="D1145" s="131">
        <v>158427790</v>
      </c>
    </row>
    <row r="1146" spans="1:4" ht="15.75" thickBot="1" x14ac:dyDescent="0.3">
      <c r="A1146" s="18">
        <v>510308</v>
      </c>
      <c r="B1146" s="19" t="s">
        <v>212</v>
      </c>
      <c r="C1146" s="131">
        <v>1030568</v>
      </c>
      <c r="D1146" s="131">
        <v>1130379</v>
      </c>
    </row>
    <row r="1147" spans="1:4" ht="15.75" thickBot="1" x14ac:dyDescent="0.3">
      <c r="A1147" s="8" t="s">
        <v>20</v>
      </c>
      <c r="B1147" s="9"/>
      <c r="C1147" s="196">
        <f>SUM(C1136:C1146)</f>
        <v>170190393</v>
      </c>
      <c r="D1147" s="196">
        <f>SUM(D1136:D1146)</f>
        <v>176153802</v>
      </c>
    </row>
    <row r="1148" spans="1:4" x14ac:dyDescent="0.25">
      <c r="A1148" s="11">
        <v>5104</v>
      </c>
      <c r="B1148" s="12" t="s">
        <v>328</v>
      </c>
      <c r="C1148" s="390"/>
      <c r="D1148" s="390"/>
    </row>
    <row r="1149" spans="1:4" x14ac:dyDescent="0.25">
      <c r="A1149" s="6">
        <v>510401</v>
      </c>
      <c r="B1149" s="7" t="s">
        <v>89</v>
      </c>
      <c r="C1149" s="131">
        <v>691766</v>
      </c>
      <c r="D1149" s="131">
        <v>716905</v>
      </c>
    </row>
    <row r="1150" spans="1:4" x14ac:dyDescent="0.25">
      <c r="A1150" s="6">
        <v>510402</v>
      </c>
      <c r="B1150" s="7" t="s">
        <v>90</v>
      </c>
      <c r="C1150" s="131">
        <v>47631</v>
      </c>
      <c r="D1150" s="131">
        <v>65386</v>
      </c>
    </row>
    <row r="1151" spans="1:4" x14ac:dyDescent="0.25">
      <c r="A1151" s="6">
        <v>510403</v>
      </c>
      <c r="B1151" s="7" t="s">
        <v>91</v>
      </c>
      <c r="C1151" s="131"/>
      <c r="D1151" s="131"/>
    </row>
    <row r="1152" spans="1:4" x14ac:dyDescent="0.25">
      <c r="A1152" s="6">
        <v>510404</v>
      </c>
      <c r="B1152" s="7" t="s">
        <v>208</v>
      </c>
      <c r="C1152" s="131"/>
      <c r="D1152" s="131"/>
    </row>
    <row r="1153" spans="1:4" x14ac:dyDescent="0.25">
      <c r="A1153" s="6">
        <v>51040401</v>
      </c>
      <c r="B1153" s="7" t="s">
        <v>209</v>
      </c>
      <c r="C1153" s="131"/>
      <c r="D1153" s="131"/>
    </row>
    <row r="1154" spans="1:4" x14ac:dyDescent="0.25">
      <c r="A1154" s="6">
        <v>51040402</v>
      </c>
      <c r="B1154" s="7" t="s">
        <v>210</v>
      </c>
      <c r="C1154" s="131"/>
      <c r="D1154" s="131"/>
    </row>
    <row r="1155" spans="1:4" x14ac:dyDescent="0.25">
      <c r="A1155" s="6">
        <v>51040403</v>
      </c>
      <c r="B1155" s="7" t="s">
        <v>211</v>
      </c>
      <c r="C1155" s="131"/>
      <c r="D1155" s="131"/>
    </row>
    <row r="1156" spans="1:4" x14ac:dyDescent="0.25">
      <c r="A1156" s="6">
        <v>510405</v>
      </c>
      <c r="B1156" s="7" t="s">
        <v>93</v>
      </c>
      <c r="C1156" s="131">
        <v>7921377</v>
      </c>
      <c r="D1156" s="131">
        <v>7206648</v>
      </c>
    </row>
    <row r="1157" spans="1:4" ht="15.75" thickBot="1" x14ac:dyDescent="0.3">
      <c r="A1157" s="18">
        <v>510406</v>
      </c>
      <c r="B1157" s="19" t="s">
        <v>212</v>
      </c>
      <c r="C1157" s="131">
        <v>54571</v>
      </c>
      <c r="D1157" s="131">
        <v>56645</v>
      </c>
    </row>
    <row r="1158" spans="1:4" ht="15.75" thickBot="1" x14ac:dyDescent="0.3">
      <c r="A1158" s="8" t="s">
        <v>20</v>
      </c>
      <c r="B1158" s="9"/>
      <c r="C1158" s="196">
        <f>SUM(C1149:C1157)</f>
        <v>8715345</v>
      </c>
      <c r="D1158" s="196">
        <f>SUM(D1149:D1157)</f>
        <v>8045584</v>
      </c>
    </row>
    <row r="1159" spans="1:4" x14ac:dyDescent="0.25">
      <c r="A1159" s="11">
        <v>5105</v>
      </c>
      <c r="B1159" s="12" t="s">
        <v>329</v>
      </c>
      <c r="C1159" s="390"/>
      <c r="D1159" s="390"/>
    </row>
    <row r="1160" spans="1:4" x14ac:dyDescent="0.25">
      <c r="A1160" s="6">
        <v>510501</v>
      </c>
      <c r="B1160" s="7" t="s">
        <v>89</v>
      </c>
      <c r="C1160" s="131">
        <v>139340</v>
      </c>
      <c r="D1160" s="131">
        <v>171450</v>
      </c>
    </row>
    <row r="1161" spans="1:4" x14ac:dyDescent="0.25">
      <c r="A1161" s="6">
        <v>510502</v>
      </c>
      <c r="B1161" s="7" t="s">
        <v>90</v>
      </c>
      <c r="C1161" s="131">
        <v>-91725</v>
      </c>
      <c r="D1161" s="131">
        <v>23733</v>
      </c>
    </row>
    <row r="1162" spans="1:4" x14ac:dyDescent="0.25">
      <c r="A1162" s="6">
        <v>510503</v>
      </c>
      <c r="B1162" s="7" t="s">
        <v>91</v>
      </c>
      <c r="C1162" s="131"/>
      <c r="D1162" s="131"/>
    </row>
    <row r="1163" spans="1:4" x14ac:dyDescent="0.25">
      <c r="A1163" s="6">
        <v>510504</v>
      </c>
      <c r="B1163" s="7" t="s">
        <v>208</v>
      </c>
      <c r="C1163" s="131"/>
      <c r="D1163" s="131"/>
    </row>
    <row r="1164" spans="1:4" x14ac:dyDescent="0.25">
      <c r="A1164" s="6">
        <v>51050401</v>
      </c>
      <c r="B1164" s="7" t="s">
        <v>209</v>
      </c>
      <c r="C1164" s="131"/>
      <c r="D1164" s="131"/>
    </row>
    <row r="1165" spans="1:4" x14ac:dyDescent="0.25">
      <c r="A1165" s="6">
        <v>51050402</v>
      </c>
      <c r="B1165" s="7" t="s">
        <v>210</v>
      </c>
      <c r="C1165" s="131"/>
      <c r="D1165" s="131"/>
    </row>
    <row r="1166" spans="1:4" x14ac:dyDescent="0.25">
      <c r="A1166" s="6">
        <v>51050403</v>
      </c>
      <c r="B1166" s="7" t="s">
        <v>211</v>
      </c>
      <c r="C1166" s="131"/>
      <c r="D1166" s="131"/>
    </row>
    <row r="1167" spans="1:4" x14ac:dyDescent="0.25">
      <c r="A1167" s="6">
        <v>510505</v>
      </c>
      <c r="B1167" s="7" t="s">
        <v>93</v>
      </c>
      <c r="C1167" s="131">
        <v>85444</v>
      </c>
      <c r="D1167" s="131">
        <v>50380</v>
      </c>
    </row>
    <row r="1168" spans="1:4" ht="15.75" thickBot="1" x14ac:dyDescent="0.3">
      <c r="A1168" s="18">
        <v>510506</v>
      </c>
      <c r="B1168" s="19" t="s">
        <v>212</v>
      </c>
      <c r="C1168" s="131"/>
      <c r="D1168" s="131"/>
    </row>
    <row r="1169" spans="1:4" ht="15.75" thickBot="1" x14ac:dyDescent="0.3">
      <c r="A1169" s="8" t="s">
        <v>20</v>
      </c>
      <c r="B1169" s="9"/>
      <c r="C1169" s="196">
        <f>SUM(C1160:C1168)</f>
        <v>133059</v>
      </c>
      <c r="D1169" s="196">
        <f>SUM(D1160:D1168)</f>
        <v>245563</v>
      </c>
    </row>
    <row r="1170" spans="1:4" x14ac:dyDescent="0.25">
      <c r="A1170" s="11">
        <v>5106</v>
      </c>
      <c r="B1170" s="12" t="s">
        <v>330</v>
      </c>
      <c r="C1170" s="390"/>
      <c r="D1170" s="390"/>
    </row>
    <row r="1171" spans="1:4" x14ac:dyDescent="0.25">
      <c r="A1171" s="6">
        <v>510601</v>
      </c>
      <c r="B1171" s="7" t="s">
        <v>88</v>
      </c>
      <c r="C1171" s="131"/>
      <c r="D1171" s="131"/>
    </row>
    <row r="1172" spans="1:4" x14ac:dyDescent="0.25">
      <c r="A1172" s="6">
        <v>510602</v>
      </c>
      <c r="B1172" s="7" t="s">
        <v>89</v>
      </c>
      <c r="C1172" s="131">
        <v>260819</v>
      </c>
      <c r="D1172" s="131">
        <v>2277383</v>
      </c>
    </row>
    <row r="1173" spans="1:4" x14ac:dyDescent="0.25">
      <c r="A1173" s="6">
        <v>510603</v>
      </c>
      <c r="B1173" s="7" t="s">
        <v>90</v>
      </c>
      <c r="C1173" s="131"/>
      <c r="D1173" s="131"/>
    </row>
    <row r="1174" spans="1:4" x14ac:dyDescent="0.25">
      <c r="A1174" s="6">
        <v>510604</v>
      </c>
      <c r="B1174" s="7" t="s">
        <v>91</v>
      </c>
      <c r="C1174" s="131"/>
      <c r="D1174" s="131"/>
    </row>
    <row r="1175" spans="1:4" x14ac:dyDescent="0.25">
      <c r="A1175" s="6">
        <v>510605</v>
      </c>
      <c r="B1175" s="7" t="s">
        <v>208</v>
      </c>
      <c r="C1175" s="131"/>
      <c r="D1175" s="131"/>
    </row>
    <row r="1176" spans="1:4" x14ac:dyDescent="0.25">
      <c r="A1176" s="6">
        <v>51060501</v>
      </c>
      <c r="B1176" s="7" t="s">
        <v>209</v>
      </c>
      <c r="C1176" s="131"/>
      <c r="D1176" s="131"/>
    </row>
    <row r="1177" spans="1:4" x14ac:dyDescent="0.25">
      <c r="A1177" s="6">
        <v>51060502</v>
      </c>
      <c r="B1177" s="7" t="s">
        <v>210</v>
      </c>
      <c r="C1177" s="131"/>
      <c r="D1177" s="131"/>
    </row>
    <row r="1178" spans="1:4" x14ac:dyDescent="0.25">
      <c r="A1178" s="6">
        <v>51060503</v>
      </c>
      <c r="B1178" s="7" t="s">
        <v>211</v>
      </c>
      <c r="C1178" s="131"/>
      <c r="D1178" s="131"/>
    </row>
    <row r="1179" spans="1:4" x14ac:dyDescent="0.25">
      <c r="A1179" s="6">
        <v>510606</v>
      </c>
      <c r="B1179" s="7" t="s">
        <v>93</v>
      </c>
      <c r="C1179" s="131">
        <v>3906181</v>
      </c>
      <c r="D1179" s="131"/>
    </row>
    <row r="1180" spans="1:4" ht="15.75" thickBot="1" x14ac:dyDescent="0.3">
      <c r="A1180" s="18">
        <v>510607</v>
      </c>
      <c r="B1180" s="19" t="s">
        <v>212</v>
      </c>
      <c r="C1180" s="392"/>
      <c r="D1180" s="392"/>
    </row>
    <row r="1181" spans="1:4" ht="15.75" thickBot="1" x14ac:dyDescent="0.3">
      <c r="A1181" s="8" t="s">
        <v>20</v>
      </c>
      <c r="B1181" s="9"/>
      <c r="C1181" s="196">
        <f>SUM(C1171:C1180)</f>
        <v>4167000</v>
      </c>
      <c r="D1181" s="196">
        <f>SUM(D1171:D1180)</f>
        <v>2277383</v>
      </c>
    </row>
    <row r="1182" spans="1:4" x14ac:dyDescent="0.25">
      <c r="A1182" s="11">
        <v>5107</v>
      </c>
      <c r="B1182" s="12" t="s">
        <v>331</v>
      </c>
      <c r="C1182" s="390"/>
      <c r="D1182" s="390"/>
    </row>
    <row r="1183" spans="1:4" x14ac:dyDescent="0.25">
      <c r="A1183" s="6">
        <v>510701</v>
      </c>
      <c r="B1183" s="7" t="s">
        <v>332</v>
      </c>
      <c r="C1183" s="131">
        <v>7382110</v>
      </c>
      <c r="D1183" s="131">
        <v>8655517</v>
      </c>
    </row>
    <row r="1184" spans="1:4" x14ac:dyDescent="0.25">
      <c r="A1184" s="6">
        <v>510702</v>
      </c>
      <c r="B1184" s="7" t="s">
        <v>89</v>
      </c>
      <c r="C1184" s="131">
        <v>14145756</v>
      </c>
      <c r="D1184" s="131">
        <v>12487630</v>
      </c>
    </row>
    <row r="1185" spans="1:4" x14ac:dyDescent="0.25">
      <c r="A1185" s="6">
        <v>510703</v>
      </c>
      <c r="B1185" s="7" t="s">
        <v>90</v>
      </c>
      <c r="C1185" s="131">
        <v>19494</v>
      </c>
      <c r="D1185" s="131">
        <v>20227</v>
      </c>
    </row>
    <row r="1186" spans="1:4" x14ac:dyDescent="0.25">
      <c r="A1186" s="6">
        <v>510704</v>
      </c>
      <c r="B1186" s="7" t="s">
        <v>91</v>
      </c>
      <c r="C1186" s="131"/>
      <c r="D1186" s="131"/>
    </row>
    <row r="1187" spans="1:4" x14ac:dyDescent="0.25">
      <c r="A1187" s="6">
        <v>510705</v>
      </c>
      <c r="B1187" s="7" t="s">
        <v>208</v>
      </c>
      <c r="C1187" s="131"/>
      <c r="D1187" s="131"/>
    </row>
    <row r="1188" spans="1:4" x14ac:dyDescent="0.25">
      <c r="A1188" s="6">
        <v>51070501</v>
      </c>
      <c r="B1188" s="7" t="s">
        <v>209</v>
      </c>
      <c r="C1188" s="131"/>
      <c r="D1188" s="131"/>
    </row>
    <row r="1189" spans="1:4" x14ac:dyDescent="0.25">
      <c r="A1189" s="6">
        <v>51070502</v>
      </c>
      <c r="B1189" s="7" t="s">
        <v>210</v>
      </c>
      <c r="C1189" s="131"/>
      <c r="D1189" s="131"/>
    </row>
    <row r="1190" spans="1:4" x14ac:dyDescent="0.25">
      <c r="A1190" s="6">
        <v>51070503</v>
      </c>
      <c r="B1190" s="7" t="s">
        <v>211</v>
      </c>
      <c r="C1190" s="131"/>
      <c r="D1190" s="131"/>
    </row>
    <row r="1191" spans="1:4" x14ac:dyDescent="0.25">
      <c r="A1191" s="6">
        <v>510706</v>
      </c>
      <c r="B1191" s="7" t="s">
        <v>93</v>
      </c>
      <c r="C1191" s="131"/>
      <c r="D1191" s="131"/>
    </row>
    <row r="1192" spans="1:4" ht="15.75" thickBot="1" x14ac:dyDescent="0.3">
      <c r="A1192" s="18">
        <v>510707</v>
      </c>
      <c r="B1192" s="19" t="s">
        <v>212</v>
      </c>
      <c r="C1192" s="398"/>
      <c r="D1192" s="398"/>
    </row>
    <row r="1193" spans="1:4" ht="15.75" thickBot="1" x14ac:dyDescent="0.3">
      <c r="A1193" s="8" t="s">
        <v>20</v>
      </c>
      <c r="B1193" s="9"/>
      <c r="C1193" s="196">
        <f>SUM(C1183:C1192)</f>
        <v>21547360</v>
      </c>
      <c r="D1193" s="196">
        <f>SUM(D1183:D1192)</f>
        <v>21163374</v>
      </c>
    </row>
    <row r="1194" spans="1:4" x14ac:dyDescent="0.25">
      <c r="A1194" s="11">
        <v>5108</v>
      </c>
      <c r="B1194" s="12" t="s">
        <v>333</v>
      </c>
      <c r="C1194" s="390"/>
      <c r="D1194" s="390"/>
    </row>
    <row r="1195" spans="1:4" x14ac:dyDescent="0.25">
      <c r="A1195" s="6">
        <v>510801</v>
      </c>
      <c r="B1195" s="7" t="s">
        <v>88</v>
      </c>
      <c r="C1195" s="131"/>
      <c r="D1195" s="131"/>
    </row>
    <row r="1196" spans="1:4" x14ac:dyDescent="0.25">
      <c r="A1196" s="6">
        <v>510802</v>
      </c>
      <c r="B1196" s="7" t="s">
        <v>89</v>
      </c>
      <c r="C1196" s="131"/>
      <c r="D1196" s="131"/>
    </row>
    <row r="1197" spans="1:4" x14ac:dyDescent="0.25">
      <c r="A1197" s="6">
        <v>510803</v>
      </c>
      <c r="B1197" s="7" t="s">
        <v>90</v>
      </c>
      <c r="C1197" s="131"/>
      <c r="D1197" s="131"/>
    </row>
    <row r="1198" spans="1:4" x14ac:dyDescent="0.25">
      <c r="A1198" s="6">
        <v>510804</v>
      </c>
      <c r="B1198" s="7" t="s">
        <v>91</v>
      </c>
      <c r="C1198" s="131"/>
      <c r="D1198" s="131"/>
    </row>
    <row r="1199" spans="1:4" x14ac:dyDescent="0.25">
      <c r="A1199" s="6">
        <v>510805</v>
      </c>
      <c r="B1199" s="7" t="s">
        <v>208</v>
      </c>
      <c r="C1199" s="131"/>
      <c r="D1199" s="131"/>
    </row>
    <row r="1200" spans="1:4" x14ac:dyDescent="0.25">
      <c r="A1200" s="6">
        <v>51080501</v>
      </c>
      <c r="B1200" s="7" t="s">
        <v>209</v>
      </c>
      <c r="C1200" s="131"/>
      <c r="D1200" s="131"/>
    </row>
    <row r="1201" spans="1:4" x14ac:dyDescent="0.25">
      <c r="A1201" s="6">
        <v>51080502</v>
      </c>
      <c r="B1201" s="7" t="s">
        <v>210</v>
      </c>
      <c r="C1201" s="131"/>
      <c r="D1201" s="131"/>
    </row>
    <row r="1202" spans="1:4" x14ac:dyDescent="0.25">
      <c r="A1202" s="6">
        <v>51080503</v>
      </c>
      <c r="B1202" s="7" t="s">
        <v>211</v>
      </c>
      <c r="C1202" s="131"/>
      <c r="D1202" s="131"/>
    </row>
    <row r="1203" spans="1:4" x14ac:dyDescent="0.25">
      <c r="A1203" s="6">
        <v>510806</v>
      </c>
      <c r="B1203" s="7" t="s">
        <v>93</v>
      </c>
      <c r="C1203" s="131"/>
      <c r="D1203" s="131"/>
    </row>
    <row r="1204" spans="1:4" ht="15.75" thickBot="1" x14ac:dyDescent="0.3">
      <c r="A1204" s="18">
        <v>510807</v>
      </c>
      <c r="B1204" s="19" t="s">
        <v>212</v>
      </c>
      <c r="C1204" s="398"/>
      <c r="D1204" s="398"/>
    </row>
    <row r="1205" spans="1:4" ht="15.75" thickBot="1" x14ac:dyDescent="0.3">
      <c r="A1205" s="8" t="s">
        <v>20</v>
      </c>
      <c r="B1205" s="9"/>
      <c r="C1205" s="196">
        <f>SUM(C1195:C1204)</f>
        <v>0</v>
      </c>
      <c r="D1205" s="196">
        <f>SUM(D1195:D1204)</f>
        <v>0</v>
      </c>
    </row>
    <row r="1206" spans="1:4" x14ac:dyDescent="0.25">
      <c r="A1206" s="11">
        <v>5109</v>
      </c>
      <c r="B1206" s="12" t="s">
        <v>334</v>
      </c>
      <c r="C1206" s="390"/>
      <c r="D1206" s="390"/>
    </row>
    <row r="1207" spans="1:4" x14ac:dyDescent="0.25">
      <c r="A1207" s="6">
        <v>510901</v>
      </c>
      <c r="B1207" s="7" t="s">
        <v>88</v>
      </c>
      <c r="C1207" s="131">
        <v>5967021</v>
      </c>
      <c r="D1207" s="131">
        <v>3485860</v>
      </c>
    </row>
    <row r="1208" spans="1:4" x14ac:dyDescent="0.25">
      <c r="A1208" s="6">
        <v>510902</v>
      </c>
      <c r="B1208" s="7" t="s">
        <v>89</v>
      </c>
      <c r="C1208" s="131">
        <v>11384685</v>
      </c>
      <c r="D1208" s="131">
        <v>9108675</v>
      </c>
    </row>
    <row r="1209" spans="1:4" x14ac:dyDescent="0.25">
      <c r="A1209" s="6">
        <v>510903</v>
      </c>
      <c r="B1209" s="7" t="s">
        <v>90</v>
      </c>
      <c r="C1209" s="131">
        <v>-5549851</v>
      </c>
      <c r="D1209" s="131">
        <v>5572442</v>
      </c>
    </row>
    <row r="1210" spans="1:4" x14ac:dyDescent="0.25">
      <c r="A1210" s="6">
        <v>510904</v>
      </c>
      <c r="B1210" s="7" t="s">
        <v>91</v>
      </c>
      <c r="C1210" s="131"/>
      <c r="D1210" s="131"/>
    </row>
    <row r="1211" spans="1:4" x14ac:dyDescent="0.25">
      <c r="A1211" s="6">
        <v>510905</v>
      </c>
      <c r="B1211" s="7" t="s">
        <v>208</v>
      </c>
      <c r="C1211" s="131"/>
      <c r="D1211" s="131"/>
    </row>
    <row r="1212" spans="1:4" x14ac:dyDescent="0.25">
      <c r="A1212" s="6">
        <v>51090501</v>
      </c>
      <c r="B1212" s="7" t="s">
        <v>209</v>
      </c>
      <c r="C1212" s="131"/>
      <c r="D1212" s="131"/>
    </row>
    <row r="1213" spans="1:4" x14ac:dyDescent="0.25">
      <c r="A1213" s="6">
        <v>51090502</v>
      </c>
      <c r="B1213" s="7" t="s">
        <v>210</v>
      </c>
      <c r="C1213" s="131"/>
      <c r="D1213" s="131"/>
    </row>
    <row r="1214" spans="1:4" x14ac:dyDescent="0.25">
      <c r="A1214" s="6">
        <v>51090503</v>
      </c>
      <c r="B1214" s="7" t="s">
        <v>211</v>
      </c>
      <c r="C1214" s="131"/>
      <c r="D1214" s="131"/>
    </row>
    <row r="1215" spans="1:4" x14ac:dyDescent="0.25">
      <c r="A1215" s="6">
        <v>510906</v>
      </c>
      <c r="B1215" s="7" t="s">
        <v>93</v>
      </c>
      <c r="C1215" s="131">
        <v>7910228</v>
      </c>
      <c r="D1215" s="131">
        <v>8817599</v>
      </c>
    </row>
    <row r="1216" spans="1:4" ht="15.75" thickBot="1" x14ac:dyDescent="0.3">
      <c r="A1216" s="18">
        <v>510907</v>
      </c>
      <c r="B1216" s="19" t="s">
        <v>212</v>
      </c>
      <c r="C1216" s="398"/>
      <c r="D1216" s="398"/>
    </row>
    <row r="1217" spans="1:4" ht="15.75" thickBot="1" x14ac:dyDescent="0.3">
      <c r="A1217" s="8" t="s">
        <v>20</v>
      </c>
      <c r="B1217" s="9"/>
      <c r="C1217" s="196">
        <f>SUM(C1207:C1216)</f>
        <v>19712083</v>
      </c>
      <c r="D1217" s="196">
        <f>SUM(D1207:D1216)</f>
        <v>26984576</v>
      </c>
    </row>
    <row r="1218" spans="1:4" x14ac:dyDescent="0.25">
      <c r="A1218" s="11">
        <v>5110</v>
      </c>
      <c r="B1218" s="12" t="s">
        <v>335</v>
      </c>
      <c r="C1218" s="390"/>
      <c r="D1218" s="390"/>
    </row>
    <row r="1219" spans="1:4" x14ac:dyDescent="0.25">
      <c r="A1219" s="6">
        <v>511001</v>
      </c>
      <c r="B1219" s="7" t="s">
        <v>88</v>
      </c>
      <c r="C1219" s="131"/>
      <c r="D1219" s="131"/>
    </row>
    <row r="1220" spans="1:4" x14ac:dyDescent="0.25">
      <c r="A1220" s="6">
        <v>511002</v>
      </c>
      <c r="B1220" s="7" t="s">
        <v>89</v>
      </c>
      <c r="C1220" s="131"/>
      <c r="D1220" s="131"/>
    </row>
    <row r="1221" spans="1:4" x14ac:dyDescent="0.25">
      <c r="A1221" s="6">
        <v>511003</v>
      </c>
      <c r="B1221" s="7" t="s">
        <v>90</v>
      </c>
      <c r="C1221" s="131"/>
      <c r="D1221" s="131"/>
    </row>
    <row r="1222" spans="1:4" x14ac:dyDescent="0.25">
      <c r="A1222" s="6">
        <v>511004</v>
      </c>
      <c r="B1222" s="7" t="s">
        <v>91</v>
      </c>
      <c r="C1222" s="131"/>
      <c r="D1222" s="131"/>
    </row>
    <row r="1223" spans="1:4" x14ac:dyDescent="0.25">
      <c r="A1223" s="6">
        <v>511005</v>
      </c>
      <c r="B1223" s="7" t="s">
        <v>208</v>
      </c>
      <c r="C1223" s="131"/>
      <c r="D1223" s="131"/>
    </row>
    <row r="1224" spans="1:4" x14ac:dyDescent="0.25">
      <c r="A1224" s="6">
        <v>51100501</v>
      </c>
      <c r="B1224" s="7" t="s">
        <v>209</v>
      </c>
      <c r="C1224" s="131"/>
      <c r="D1224" s="131"/>
    </row>
    <row r="1225" spans="1:4" x14ac:dyDescent="0.25">
      <c r="A1225" s="6">
        <v>51100502</v>
      </c>
      <c r="B1225" s="7" t="s">
        <v>210</v>
      </c>
      <c r="C1225" s="131"/>
      <c r="D1225" s="131"/>
    </row>
    <row r="1226" spans="1:4" x14ac:dyDescent="0.25">
      <c r="A1226" s="6">
        <v>51100503</v>
      </c>
      <c r="B1226" s="7" t="s">
        <v>211</v>
      </c>
      <c r="C1226" s="131"/>
      <c r="D1226" s="131"/>
    </row>
    <row r="1227" spans="1:4" x14ac:dyDescent="0.25">
      <c r="A1227" s="6">
        <v>511006</v>
      </c>
      <c r="B1227" s="7" t="s">
        <v>93</v>
      </c>
      <c r="C1227" s="131"/>
      <c r="D1227" s="131"/>
    </row>
    <row r="1228" spans="1:4" ht="15.75" thickBot="1" x14ac:dyDescent="0.3">
      <c r="A1228" s="18">
        <v>511007</v>
      </c>
      <c r="B1228" s="19" t="s">
        <v>212</v>
      </c>
      <c r="C1228" s="398"/>
      <c r="D1228" s="398"/>
    </row>
    <row r="1229" spans="1:4" ht="15.75" thickBot="1" x14ac:dyDescent="0.3">
      <c r="A1229" s="8" t="s">
        <v>20</v>
      </c>
      <c r="B1229" s="9"/>
      <c r="C1229" s="196">
        <f>SUM(C1219:C1228)</f>
        <v>0</v>
      </c>
      <c r="D1229" s="196">
        <f>SUM(D1219:D1228)</f>
        <v>0</v>
      </c>
    </row>
    <row r="1230" spans="1:4" x14ac:dyDescent="0.25">
      <c r="A1230" s="11">
        <v>5111</v>
      </c>
      <c r="B1230" s="12" t="s">
        <v>336</v>
      </c>
      <c r="C1230" s="390"/>
      <c r="D1230" s="390"/>
    </row>
    <row r="1231" spans="1:4" x14ac:dyDescent="0.25">
      <c r="A1231" s="6">
        <v>511101</v>
      </c>
      <c r="B1231" s="7" t="s">
        <v>88</v>
      </c>
      <c r="C1231" s="131"/>
      <c r="D1231" s="131"/>
    </row>
    <row r="1232" spans="1:4" x14ac:dyDescent="0.25">
      <c r="A1232" s="6">
        <v>511102</v>
      </c>
      <c r="B1232" s="7" t="s">
        <v>89</v>
      </c>
      <c r="C1232" s="131">
        <v>4570356</v>
      </c>
      <c r="D1232" s="131">
        <v>5248046</v>
      </c>
    </row>
    <row r="1233" spans="1:4" x14ac:dyDescent="0.25">
      <c r="A1233" s="6">
        <v>511103</v>
      </c>
      <c r="B1233" s="7" t="s">
        <v>337</v>
      </c>
      <c r="C1233" s="131">
        <v>336258</v>
      </c>
      <c r="D1233" s="131">
        <v>342117</v>
      </c>
    </row>
    <row r="1234" spans="1:4" x14ac:dyDescent="0.25">
      <c r="A1234" s="6">
        <v>511104</v>
      </c>
      <c r="B1234" s="7" t="s">
        <v>91</v>
      </c>
      <c r="C1234" s="131"/>
      <c r="D1234" s="131"/>
    </row>
    <row r="1235" spans="1:4" x14ac:dyDescent="0.25">
      <c r="A1235" s="6">
        <v>511105</v>
      </c>
      <c r="B1235" s="7" t="s">
        <v>208</v>
      </c>
      <c r="C1235" s="131"/>
      <c r="D1235" s="131"/>
    </row>
    <row r="1236" spans="1:4" x14ac:dyDescent="0.25">
      <c r="A1236" s="6">
        <v>51110501</v>
      </c>
      <c r="B1236" s="7" t="s">
        <v>209</v>
      </c>
      <c r="C1236" s="131"/>
      <c r="D1236" s="131"/>
    </row>
    <row r="1237" spans="1:4" x14ac:dyDescent="0.25">
      <c r="A1237" s="6">
        <v>51110502</v>
      </c>
      <c r="B1237" s="7" t="s">
        <v>210</v>
      </c>
      <c r="C1237" s="131"/>
      <c r="D1237" s="131"/>
    </row>
    <row r="1238" spans="1:4" x14ac:dyDescent="0.25">
      <c r="A1238" s="6">
        <v>51110503</v>
      </c>
      <c r="B1238" s="7" t="s">
        <v>211</v>
      </c>
      <c r="C1238" s="131"/>
      <c r="D1238" s="131"/>
    </row>
    <row r="1239" spans="1:4" x14ac:dyDescent="0.25">
      <c r="A1239" s="6">
        <v>511106</v>
      </c>
      <c r="B1239" s="7" t="s">
        <v>93</v>
      </c>
      <c r="C1239" s="131">
        <v>4985659</v>
      </c>
      <c r="D1239" s="131">
        <v>3466285</v>
      </c>
    </row>
    <row r="1240" spans="1:4" ht="15.75" thickBot="1" x14ac:dyDescent="0.3">
      <c r="A1240" s="18">
        <v>511107</v>
      </c>
      <c r="B1240" s="19" t="s">
        <v>212</v>
      </c>
      <c r="C1240" s="398"/>
      <c r="D1240" s="398"/>
    </row>
    <row r="1241" spans="1:4" ht="15.75" thickBot="1" x14ac:dyDescent="0.3">
      <c r="A1241" s="8" t="s">
        <v>20</v>
      </c>
      <c r="B1241" s="9"/>
      <c r="C1241" s="196">
        <f>SUM(C1231:C1240)</f>
        <v>9892273</v>
      </c>
      <c r="D1241" s="196">
        <f>SUM(D1231:D1240)</f>
        <v>9056448</v>
      </c>
    </row>
    <row r="1242" spans="1:4" x14ac:dyDescent="0.25">
      <c r="A1242" s="11">
        <v>5112</v>
      </c>
      <c r="B1242" s="12" t="s">
        <v>338</v>
      </c>
      <c r="C1242" s="390"/>
      <c r="D1242" s="390"/>
    </row>
    <row r="1243" spans="1:4" x14ac:dyDescent="0.25">
      <c r="A1243" s="49">
        <v>511201</v>
      </c>
      <c r="B1243" s="7" t="s">
        <v>88</v>
      </c>
      <c r="C1243" s="131">
        <v>355289867</v>
      </c>
      <c r="D1243" s="131">
        <v>342736254</v>
      </c>
    </row>
    <row r="1244" spans="1:4" x14ac:dyDescent="0.25">
      <c r="A1244" s="49">
        <v>511202</v>
      </c>
      <c r="B1244" s="7" t="s">
        <v>89</v>
      </c>
      <c r="C1244" s="131">
        <v>31818928</v>
      </c>
      <c r="D1244" s="131">
        <v>33936891</v>
      </c>
    </row>
    <row r="1245" spans="1:4" x14ac:dyDescent="0.25">
      <c r="A1245" s="49">
        <v>511203</v>
      </c>
      <c r="B1245" s="7" t="s">
        <v>337</v>
      </c>
      <c r="C1245" s="131">
        <v>4032029</v>
      </c>
      <c r="D1245" s="131">
        <v>4881615</v>
      </c>
    </row>
    <row r="1246" spans="1:4" x14ac:dyDescent="0.25">
      <c r="A1246" s="49">
        <v>511204</v>
      </c>
      <c r="B1246" s="7" t="s">
        <v>91</v>
      </c>
      <c r="C1246" s="131"/>
      <c r="D1246" s="131"/>
    </row>
    <row r="1247" spans="1:4" x14ac:dyDescent="0.25">
      <c r="A1247" s="6">
        <v>511205</v>
      </c>
      <c r="B1247" s="7" t="s">
        <v>208</v>
      </c>
      <c r="C1247" s="131"/>
      <c r="D1247" s="131"/>
    </row>
    <row r="1248" spans="1:4" x14ac:dyDescent="0.25">
      <c r="A1248" s="6">
        <v>51120501</v>
      </c>
      <c r="B1248" s="7" t="s">
        <v>209</v>
      </c>
      <c r="C1248" s="131"/>
      <c r="D1248" s="131"/>
    </row>
    <row r="1249" spans="1:4" x14ac:dyDescent="0.25">
      <c r="A1249" s="6">
        <v>51120502</v>
      </c>
      <c r="B1249" s="7" t="s">
        <v>210</v>
      </c>
      <c r="C1249" s="131">
        <v>462531148</v>
      </c>
      <c r="D1249" s="131">
        <v>481974337</v>
      </c>
    </row>
    <row r="1250" spans="1:4" x14ac:dyDescent="0.25">
      <c r="A1250" s="6">
        <v>51120503</v>
      </c>
      <c r="B1250" s="7" t="s">
        <v>211</v>
      </c>
      <c r="C1250" s="131"/>
      <c r="D1250" s="131"/>
    </row>
    <row r="1251" spans="1:4" x14ac:dyDescent="0.25">
      <c r="A1251" s="6">
        <v>511206</v>
      </c>
      <c r="B1251" s="7" t="s">
        <v>93</v>
      </c>
      <c r="C1251" s="131">
        <v>69422565</v>
      </c>
      <c r="D1251" s="131">
        <v>71794286</v>
      </c>
    </row>
    <row r="1252" spans="1:4" ht="15.75" thickBot="1" x14ac:dyDescent="0.3">
      <c r="A1252" s="15">
        <v>511207</v>
      </c>
      <c r="B1252" s="19" t="s">
        <v>94</v>
      </c>
      <c r="C1252" s="131">
        <v>979725</v>
      </c>
      <c r="D1252" s="131">
        <v>1035421</v>
      </c>
    </row>
    <row r="1253" spans="1:4" ht="15.75" thickBot="1" x14ac:dyDescent="0.3">
      <c r="A1253" s="8" t="s">
        <v>20</v>
      </c>
      <c r="B1253" s="9"/>
      <c r="C1253" s="196">
        <f>SUM(C1243:C1252)</f>
        <v>924074262</v>
      </c>
      <c r="D1253" s="196">
        <f>SUM(D1243:D1252)</f>
        <v>936358804</v>
      </c>
    </row>
    <row r="1254" spans="1:4" x14ac:dyDescent="0.25">
      <c r="A1254" s="11">
        <v>5113</v>
      </c>
      <c r="B1254" s="12" t="s">
        <v>339</v>
      </c>
      <c r="C1254" s="390"/>
      <c r="D1254" s="390"/>
    </row>
    <row r="1255" spans="1:4" x14ac:dyDescent="0.25">
      <c r="A1255" s="6">
        <v>511301</v>
      </c>
      <c r="B1255" s="7" t="s">
        <v>88</v>
      </c>
      <c r="C1255" s="131"/>
      <c r="D1255" s="131"/>
    </row>
    <row r="1256" spans="1:4" x14ac:dyDescent="0.25">
      <c r="A1256" s="6">
        <v>511302</v>
      </c>
      <c r="B1256" s="7" t="s">
        <v>89</v>
      </c>
      <c r="C1256" s="131">
        <v>451644</v>
      </c>
      <c r="D1256" s="131">
        <v>458504</v>
      </c>
    </row>
    <row r="1257" spans="1:4" x14ac:dyDescent="0.25">
      <c r="A1257" s="6">
        <v>511303</v>
      </c>
      <c r="B1257" s="7" t="s">
        <v>337</v>
      </c>
      <c r="C1257" s="131">
        <v>296739</v>
      </c>
      <c r="D1257" s="131">
        <v>43936</v>
      </c>
    </row>
    <row r="1258" spans="1:4" x14ac:dyDescent="0.25">
      <c r="A1258" s="6">
        <v>511304</v>
      </c>
      <c r="B1258" s="7" t="s">
        <v>91</v>
      </c>
      <c r="C1258" s="131"/>
      <c r="D1258" s="131"/>
    </row>
    <row r="1259" spans="1:4" x14ac:dyDescent="0.25">
      <c r="A1259" s="6">
        <v>511305</v>
      </c>
      <c r="B1259" s="7" t="s">
        <v>208</v>
      </c>
      <c r="C1259" s="131"/>
      <c r="D1259" s="131"/>
    </row>
    <row r="1260" spans="1:4" x14ac:dyDescent="0.25">
      <c r="A1260" s="6">
        <v>51130501</v>
      </c>
      <c r="B1260" s="7" t="s">
        <v>209</v>
      </c>
      <c r="C1260" s="131"/>
      <c r="D1260" s="131"/>
    </row>
    <row r="1261" spans="1:4" x14ac:dyDescent="0.25">
      <c r="A1261" s="6">
        <v>51130502</v>
      </c>
      <c r="B1261" s="7" t="s">
        <v>210</v>
      </c>
      <c r="C1261" s="131"/>
      <c r="D1261" s="131"/>
    </row>
    <row r="1262" spans="1:4" x14ac:dyDescent="0.25">
      <c r="A1262" s="6">
        <v>51130503</v>
      </c>
      <c r="B1262" s="7" t="s">
        <v>211</v>
      </c>
      <c r="C1262" s="131"/>
      <c r="D1262" s="131"/>
    </row>
    <row r="1263" spans="1:4" x14ac:dyDescent="0.25">
      <c r="A1263" s="6">
        <v>511306</v>
      </c>
      <c r="B1263" s="7" t="s">
        <v>93</v>
      </c>
      <c r="C1263" s="131">
        <v>614194</v>
      </c>
      <c r="D1263" s="131">
        <v>507603</v>
      </c>
    </row>
    <row r="1264" spans="1:4" ht="15.75" thickBot="1" x14ac:dyDescent="0.3">
      <c r="A1264" s="18">
        <v>511307</v>
      </c>
      <c r="B1264" s="19" t="s">
        <v>94</v>
      </c>
      <c r="C1264" s="392">
        <v>1004443</v>
      </c>
      <c r="D1264" s="392">
        <v>358965</v>
      </c>
    </row>
    <row r="1265" spans="1:4" ht="15.75" thickBot="1" x14ac:dyDescent="0.3">
      <c r="A1265" s="8" t="s">
        <v>20</v>
      </c>
      <c r="B1265" s="9"/>
      <c r="C1265" s="196">
        <f>SUM(C1255:C1264)</f>
        <v>2367020</v>
      </c>
      <c r="D1265" s="196">
        <f>SUM(D1255:D1264)</f>
        <v>1369008</v>
      </c>
    </row>
    <row r="1266" spans="1:4" x14ac:dyDescent="0.25">
      <c r="A1266" s="11">
        <v>5114</v>
      </c>
      <c r="B1266" s="12" t="s">
        <v>340</v>
      </c>
      <c r="C1266" s="390"/>
      <c r="D1266" s="390"/>
    </row>
    <row r="1267" spans="1:4" x14ac:dyDescent="0.25">
      <c r="A1267" s="6">
        <v>511401</v>
      </c>
      <c r="B1267" s="7" t="s">
        <v>341</v>
      </c>
      <c r="C1267" s="131">
        <v>3932736</v>
      </c>
      <c r="D1267" s="131">
        <v>8960774</v>
      </c>
    </row>
    <row r="1268" spans="1:4" x14ac:dyDescent="0.25">
      <c r="A1268" s="6">
        <v>511402</v>
      </c>
      <c r="B1268" s="7" t="s">
        <v>342</v>
      </c>
      <c r="C1268" s="131">
        <v>4576928741</v>
      </c>
      <c r="D1268" s="131">
        <v>3737763348</v>
      </c>
    </row>
    <row r="1269" spans="1:4" x14ac:dyDescent="0.25">
      <c r="A1269" s="6">
        <v>511403</v>
      </c>
      <c r="B1269" s="7" t="s">
        <v>343</v>
      </c>
      <c r="C1269" s="131">
        <v>7639091</v>
      </c>
      <c r="D1269" s="131">
        <v>2343749</v>
      </c>
    </row>
    <row r="1270" spans="1:4" x14ac:dyDescent="0.25">
      <c r="A1270" s="6">
        <v>511404</v>
      </c>
      <c r="B1270" s="7" t="s">
        <v>344</v>
      </c>
      <c r="C1270" s="131"/>
      <c r="D1270" s="131"/>
    </row>
    <row r="1271" spans="1:4" x14ac:dyDescent="0.25">
      <c r="A1271" s="6">
        <v>511405</v>
      </c>
      <c r="B1271" s="7" t="s">
        <v>345</v>
      </c>
      <c r="C1271" s="131">
        <v>578916764</v>
      </c>
      <c r="D1271" s="131">
        <v>340215203</v>
      </c>
    </row>
    <row r="1272" spans="1:4" x14ac:dyDescent="0.25">
      <c r="A1272" s="6">
        <v>511406</v>
      </c>
      <c r="B1272" s="7" t="s">
        <v>346</v>
      </c>
      <c r="C1272" s="131"/>
      <c r="D1272" s="131"/>
    </row>
    <row r="1273" spans="1:4" x14ac:dyDescent="0.25">
      <c r="A1273" s="6">
        <v>511407</v>
      </c>
      <c r="B1273" s="7" t="s">
        <v>119</v>
      </c>
      <c r="C1273" s="131"/>
      <c r="D1273" s="131"/>
    </row>
    <row r="1274" spans="1:4" x14ac:dyDescent="0.25">
      <c r="A1274" s="6">
        <v>511408</v>
      </c>
      <c r="B1274" s="7" t="s">
        <v>120</v>
      </c>
      <c r="C1274" s="131"/>
      <c r="D1274" s="131"/>
    </row>
    <row r="1275" spans="1:4" x14ac:dyDescent="0.25">
      <c r="A1275" s="6">
        <v>51140801</v>
      </c>
      <c r="B1275" s="7" t="s">
        <v>209</v>
      </c>
      <c r="C1275" s="131"/>
      <c r="D1275" s="131"/>
    </row>
    <row r="1276" spans="1:4" x14ac:dyDescent="0.25">
      <c r="A1276" s="6">
        <v>51140802</v>
      </c>
      <c r="B1276" s="7" t="s">
        <v>210</v>
      </c>
      <c r="C1276" s="131"/>
      <c r="D1276" s="131"/>
    </row>
    <row r="1277" spans="1:4" x14ac:dyDescent="0.25">
      <c r="A1277" s="6">
        <v>51140803</v>
      </c>
      <c r="B1277" s="7" t="s">
        <v>211</v>
      </c>
      <c r="C1277" s="131"/>
      <c r="D1277" s="131"/>
    </row>
    <row r="1278" spans="1:4" x14ac:dyDescent="0.25">
      <c r="A1278" s="6">
        <v>511409</v>
      </c>
      <c r="B1278" s="7" t="s">
        <v>347</v>
      </c>
      <c r="C1278" s="131"/>
      <c r="D1278" s="131"/>
    </row>
    <row r="1279" spans="1:4" x14ac:dyDescent="0.25">
      <c r="A1279" s="6">
        <v>511410</v>
      </c>
      <c r="B1279" s="7" t="s">
        <v>246</v>
      </c>
      <c r="C1279" s="131"/>
      <c r="D1279" s="131"/>
    </row>
    <row r="1280" spans="1:4" ht="15.75" thickBot="1" x14ac:dyDescent="0.3">
      <c r="A1280" s="15">
        <v>511411</v>
      </c>
      <c r="B1280" s="16" t="s">
        <v>123</v>
      </c>
      <c r="C1280" s="392"/>
      <c r="D1280" s="392"/>
    </row>
    <row r="1281" spans="1:4" ht="15.75" thickBot="1" x14ac:dyDescent="0.3">
      <c r="A1281" s="8" t="s">
        <v>20</v>
      </c>
      <c r="B1281" s="50"/>
      <c r="C1281" s="196">
        <f>SUM(C1267:C1280)</f>
        <v>5167417332</v>
      </c>
      <c r="D1281" s="196">
        <f>SUM(D1267:D1280)</f>
        <v>4089283074</v>
      </c>
    </row>
    <row r="1282" spans="1:4" x14ac:dyDescent="0.25">
      <c r="A1282" s="11">
        <v>5115</v>
      </c>
      <c r="B1282" s="12" t="s">
        <v>348</v>
      </c>
      <c r="C1282" s="390"/>
      <c r="D1282" s="390"/>
    </row>
    <row r="1283" spans="1:4" x14ac:dyDescent="0.25">
      <c r="A1283" s="6">
        <v>511501</v>
      </c>
      <c r="B1283" s="7" t="s">
        <v>341</v>
      </c>
      <c r="C1283" s="131"/>
      <c r="D1283" s="131"/>
    </row>
    <row r="1284" spans="1:4" x14ac:dyDescent="0.25">
      <c r="A1284" s="6">
        <v>511502</v>
      </c>
      <c r="B1284" s="7" t="s">
        <v>342</v>
      </c>
      <c r="C1284" s="131">
        <v>2319909</v>
      </c>
      <c r="D1284" s="131">
        <v>3216709</v>
      </c>
    </row>
    <row r="1285" spans="1:4" x14ac:dyDescent="0.25">
      <c r="A1285" s="6">
        <v>511503</v>
      </c>
      <c r="B1285" s="7" t="s">
        <v>343</v>
      </c>
      <c r="C1285" s="131"/>
      <c r="D1285" s="131"/>
    </row>
    <row r="1286" spans="1:4" x14ac:dyDescent="0.25">
      <c r="A1286" s="6">
        <v>511504</v>
      </c>
      <c r="B1286" s="7" t="s">
        <v>344</v>
      </c>
      <c r="C1286" s="131"/>
      <c r="D1286" s="131"/>
    </row>
    <row r="1287" spans="1:4" x14ac:dyDescent="0.25">
      <c r="A1287" s="6">
        <v>511505</v>
      </c>
      <c r="B1287" s="7" t="s">
        <v>345</v>
      </c>
      <c r="C1287" s="131"/>
      <c r="D1287" s="131"/>
    </row>
    <row r="1288" spans="1:4" x14ac:dyDescent="0.25">
      <c r="A1288" s="6">
        <v>511506</v>
      </c>
      <c r="B1288" s="7" t="s">
        <v>346</v>
      </c>
      <c r="C1288" s="131"/>
      <c r="D1288" s="131"/>
    </row>
    <row r="1289" spans="1:4" x14ac:dyDescent="0.25">
      <c r="A1289" s="15">
        <v>511507</v>
      </c>
      <c r="B1289" s="7" t="s">
        <v>119</v>
      </c>
      <c r="C1289" s="392"/>
      <c r="D1289" s="392"/>
    </row>
    <row r="1290" spans="1:4" x14ac:dyDescent="0.25">
      <c r="A1290" s="15">
        <v>511508</v>
      </c>
      <c r="B1290" s="7" t="s">
        <v>120</v>
      </c>
      <c r="C1290" s="392"/>
      <c r="D1290" s="392"/>
    </row>
    <row r="1291" spans="1:4" x14ac:dyDescent="0.25">
      <c r="A1291" s="15">
        <v>51150801</v>
      </c>
      <c r="B1291" s="7" t="s">
        <v>209</v>
      </c>
      <c r="C1291" s="392"/>
      <c r="D1291" s="392"/>
    </row>
    <row r="1292" spans="1:4" x14ac:dyDescent="0.25">
      <c r="A1292" s="15">
        <v>51150802</v>
      </c>
      <c r="B1292" s="7" t="s">
        <v>210</v>
      </c>
      <c r="C1292" s="392"/>
      <c r="D1292" s="392"/>
    </row>
    <row r="1293" spans="1:4" x14ac:dyDescent="0.25">
      <c r="A1293" s="15">
        <v>51150803</v>
      </c>
      <c r="B1293" s="7" t="s">
        <v>211</v>
      </c>
      <c r="C1293" s="392"/>
      <c r="D1293" s="392"/>
    </row>
    <row r="1294" spans="1:4" x14ac:dyDescent="0.25">
      <c r="A1294" s="15">
        <v>511509</v>
      </c>
      <c r="B1294" s="7" t="s">
        <v>347</v>
      </c>
      <c r="C1294" s="392"/>
      <c r="D1294" s="392"/>
    </row>
    <row r="1295" spans="1:4" x14ac:dyDescent="0.25">
      <c r="A1295" s="15">
        <v>511510</v>
      </c>
      <c r="B1295" s="7" t="s">
        <v>246</v>
      </c>
      <c r="C1295" s="392"/>
      <c r="D1295" s="392"/>
    </row>
    <row r="1296" spans="1:4" ht="15.75" thickBot="1" x14ac:dyDescent="0.3">
      <c r="A1296" s="15">
        <v>511511</v>
      </c>
      <c r="B1296" s="16" t="s">
        <v>123</v>
      </c>
      <c r="C1296" s="392"/>
      <c r="D1296" s="392"/>
    </row>
    <row r="1297" spans="1:4" ht="15.75" thickBot="1" x14ac:dyDescent="0.3">
      <c r="A1297" s="8" t="s">
        <v>20</v>
      </c>
      <c r="B1297" s="9"/>
      <c r="C1297" s="196">
        <f>SUM(C1283:C1296)</f>
        <v>2319909</v>
      </c>
      <c r="D1297" s="196">
        <f>SUM(D1283:D1296)</f>
        <v>3216709</v>
      </c>
    </row>
    <row r="1298" spans="1:4" x14ac:dyDescent="0.25">
      <c r="A1298" s="11">
        <v>5116</v>
      </c>
      <c r="B1298" s="12" t="s">
        <v>349</v>
      </c>
      <c r="C1298" s="390"/>
      <c r="D1298" s="390"/>
    </row>
    <row r="1299" spans="1:4" x14ac:dyDescent="0.25">
      <c r="A1299" s="6">
        <v>511601</v>
      </c>
      <c r="B1299" s="7" t="s">
        <v>350</v>
      </c>
      <c r="C1299" s="131"/>
      <c r="D1299" s="131"/>
    </row>
    <row r="1300" spans="1:4" x14ac:dyDescent="0.25">
      <c r="A1300" s="6">
        <v>511602</v>
      </c>
      <c r="B1300" s="7" t="s">
        <v>351</v>
      </c>
      <c r="C1300" s="131"/>
      <c r="D1300" s="131"/>
    </row>
    <row r="1301" spans="1:4" x14ac:dyDescent="0.25">
      <c r="A1301" s="6">
        <v>511603</v>
      </c>
      <c r="B1301" s="7" t="s">
        <v>352</v>
      </c>
      <c r="C1301" s="131"/>
      <c r="D1301" s="131"/>
    </row>
    <row r="1302" spans="1:4" x14ac:dyDescent="0.25">
      <c r="A1302" s="6">
        <v>511604</v>
      </c>
      <c r="B1302" s="7" t="s">
        <v>353</v>
      </c>
      <c r="C1302" s="131">
        <v>12195</v>
      </c>
      <c r="D1302" s="131">
        <v>176165</v>
      </c>
    </row>
    <row r="1303" spans="1:4" x14ac:dyDescent="0.25">
      <c r="A1303" s="6">
        <v>511605</v>
      </c>
      <c r="B1303" s="7" t="s">
        <v>354</v>
      </c>
      <c r="C1303" s="131"/>
      <c r="D1303" s="131"/>
    </row>
    <row r="1304" spans="1:4" x14ac:dyDescent="0.25">
      <c r="A1304" s="6">
        <v>511606</v>
      </c>
      <c r="B1304" s="7" t="s">
        <v>355</v>
      </c>
      <c r="C1304" s="131"/>
      <c r="D1304" s="131"/>
    </row>
    <row r="1305" spans="1:4" x14ac:dyDescent="0.25">
      <c r="A1305" s="6">
        <v>511607</v>
      </c>
      <c r="B1305" s="7" t="s">
        <v>356</v>
      </c>
      <c r="C1305" s="131"/>
      <c r="D1305" s="131"/>
    </row>
    <row r="1306" spans="1:4" x14ac:dyDescent="0.25">
      <c r="A1306" s="6">
        <v>511608</v>
      </c>
      <c r="B1306" s="7" t="s">
        <v>357</v>
      </c>
      <c r="C1306" s="131"/>
      <c r="D1306" s="131"/>
    </row>
    <row r="1307" spans="1:4" x14ac:dyDescent="0.25">
      <c r="A1307" s="6">
        <v>511609</v>
      </c>
      <c r="B1307" s="7" t="s">
        <v>358</v>
      </c>
      <c r="C1307" s="131"/>
      <c r="D1307" s="131"/>
    </row>
    <row r="1308" spans="1:4" x14ac:dyDescent="0.25">
      <c r="A1308" s="6">
        <v>511610</v>
      </c>
      <c r="B1308" s="7" t="s">
        <v>359</v>
      </c>
      <c r="C1308" s="131"/>
      <c r="D1308" s="131"/>
    </row>
    <row r="1309" spans="1:4" x14ac:dyDescent="0.25">
      <c r="A1309" s="6">
        <v>511611</v>
      </c>
      <c r="B1309" s="7" t="s">
        <v>360</v>
      </c>
      <c r="C1309" s="131"/>
      <c r="D1309" s="131"/>
    </row>
    <row r="1310" spans="1:4" x14ac:dyDescent="0.25">
      <c r="A1310" s="6">
        <v>511612</v>
      </c>
      <c r="B1310" s="7" t="s">
        <v>361</v>
      </c>
      <c r="C1310" s="131"/>
      <c r="D1310" s="131"/>
    </row>
    <row r="1311" spans="1:4" x14ac:dyDescent="0.25">
      <c r="A1311" s="6">
        <v>511613</v>
      </c>
      <c r="B1311" s="7" t="s">
        <v>362</v>
      </c>
      <c r="C1311" s="131"/>
      <c r="D1311" s="131"/>
    </row>
    <row r="1312" spans="1:4" x14ac:dyDescent="0.25">
      <c r="A1312" s="6">
        <v>511614</v>
      </c>
      <c r="B1312" s="7" t="s">
        <v>363</v>
      </c>
      <c r="C1312" s="131"/>
      <c r="D1312" s="131"/>
    </row>
    <row r="1313" spans="1:4" x14ac:dyDescent="0.25">
      <c r="A1313" s="6">
        <v>511615</v>
      </c>
      <c r="B1313" s="7" t="s">
        <v>364</v>
      </c>
      <c r="C1313" s="131"/>
      <c r="D1313" s="131"/>
    </row>
    <row r="1314" spans="1:4" x14ac:dyDescent="0.25">
      <c r="A1314" s="6">
        <v>511616</v>
      </c>
      <c r="B1314" s="7" t="s">
        <v>365</v>
      </c>
      <c r="C1314" s="131"/>
      <c r="D1314" s="131"/>
    </row>
    <row r="1315" spans="1:4" x14ac:dyDescent="0.25">
      <c r="A1315" s="6">
        <v>511617</v>
      </c>
      <c r="B1315" s="7" t="s">
        <v>366</v>
      </c>
      <c r="C1315" s="131"/>
      <c r="D1315" s="131"/>
    </row>
    <row r="1316" spans="1:4" x14ac:dyDescent="0.25">
      <c r="A1316" s="6">
        <v>511618</v>
      </c>
      <c r="B1316" s="7" t="s">
        <v>367</v>
      </c>
      <c r="C1316" s="131"/>
      <c r="D1316" s="131"/>
    </row>
    <row r="1317" spans="1:4" x14ac:dyDescent="0.25">
      <c r="A1317" s="6">
        <v>511619</v>
      </c>
      <c r="B1317" s="7" t="s">
        <v>368</v>
      </c>
      <c r="C1317" s="131"/>
      <c r="D1317" s="131"/>
    </row>
    <row r="1318" spans="1:4" x14ac:dyDescent="0.25">
      <c r="A1318" s="6">
        <v>511620</v>
      </c>
      <c r="B1318" s="7" t="s">
        <v>369</v>
      </c>
      <c r="C1318" s="131"/>
      <c r="D1318" s="131"/>
    </row>
    <row r="1319" spans="1:4" x14ac:dyDescent="0.25">
      <c r="A1319" s="6">
        <v>511621</v>
      </c>
      <c r="B1319" s="7" t="s">
        <v>370</v>
      </c>
      <c r="C1319" s="131"/>
      <c r="D1319" s="131"/>
    </row>
    <row r="1320" spans="1:4" x14ac:dyDescent="0.25">
      <c r="A1320" s="6">
        <v>511622</v>
      </c>
      <c r="B1320" s="7" t="s">
        <v>371</v>
      </c>
      <c r="C1320" s="131"/>
      <c r="D1320" s="131"/>
    </row>
    <row r="1321" spans="1:4" x14ac:dyDescent="0.25">
      <c r="A1321" s="6">
        <v>511623</v>
      </c>
      <c r="B1321" s="7" t="s">
        <v>372</v>
      </c>
      <c r="C1321" s="131"/>
      <c r="D1321" s="131"/>
    </row>
    <row r="1322" spans="1:4" x14ac:dyDescent="0.25">
      <c r="A1322" s="6">
        <v>511624</v>
      </c>
      <c r="B1322" s="7" t="s">
        <v>373</v>
      </c>
      <c r="C1322" s="131"/>
      <c r="D1322" s="131"/>
    </row>
    <row r="1323" spans="1:4" x14ac:dyDescent="0.25">
      <c r="A1323" s="6">
        <v>511625</v>
      </c>
      <c r="B1323" s="7" t="s">
        <v>374</v>
      </c>
      <c r="C1323" s="131"/>
      <c r="D1323" s="131"/>
    </row>
    <row r="1324" spans="1:4" x14ac:dyDescent="0.25">
      <c r="A1324" s="6">
        <v>511626</v>
      </c>
      <c r="B1324" s="7" t="s">
        <v>375</v>
      </c>
      <c r="C1324" s="131"/>
      <c r="D1324" s="131"/>
    </row>
    <row r="1325" spans="1:4" x14ac:dyDescent="0.25">
      <c r="A1325" s="6">
        <v>511627</v>
      </c>
      <c r="B1325" s="7" t="s">
        <v>376</v>
      </c>
      <c r="C1325" s="131"/>
      <c r="D1325" s="131"/>
    </row>
    <row r="1326" spans="1:4" x14ac:dyDescent="0.25">
      <c r="A1326" s="6">
        <v>511628</v>
      </c>
      <c r="B1326" s="7" t="s">
        <v>377</v>
      </c>
      <c r="C1326" s="131"/>
      <c r="D1326" s="131"/>
    </row>
    <row r="1327" spans="1:4" x14ac:dyDescent="0.25">
      <c r="A1327" s="6">
        <v>511629</v>
      </c>
      <c r="B1327" s="7" t="s">
        <v>378</v>
      </c>
      <c r="C1327" s="131"/>
      <c r="D1327" s="131"/>
    </row>
    <row r="1328" spans="1:4" x14ac:dyDescent="0.25">
      <c r="A1328" s="6">
        <v>511630</v>
      </c>
      <c r="B1328" s="7" t="s">
        <v>379</v>
      </c>
      <c r="C1328" s="131"/>
      <c r="D1328" s="131"/>
    </row>
    <row r="1329" spans="1:4" x14ac:dyDescent="0.25">
      <c r="A1329" s="6">
        <v>511631</v>
      </c>
      <c r="B1329" s="7" t="s">
        <v>380</v>
      </c>
      <c r="C1329" s="131"/>
      <c r="D1329" s="131"/>
    </row>
    <row r="1330" spans="1:4" x14ac:dyDescent="0.25">
      <c r="A1330" s="6">
        <v>511632</v>
      </c>
      <c r="B1330" s="7" t="s">
        <v>381</v>
      </c>
      <c r="C1330" s="131"/>
      <c r="D1330" s="131"/>
    </row>
    <row r="1331" spans="1:4" x14ac:dyDescent="0.25">
      <c r="A1331" s="6">
        <v>511633</v>
      </c>
      <c r="B1331" s="7" t="s">
        <v>382</v>
      </c>
      <c r="C1331" s="131"/>
      <c r="D1331" s="131"/>
    </row>
    <row r="1332" spans="1:4" x14ac:dyDescent="0.25">
      <c r="A1332" s="6">
        <v>511634</v>
      </c>
      <c r="B1332" s="7" t="s">
        <v>383</v>
      </c>
      <c r="C1332" s="131"/>
      <c r="D1332" s="131"/>
    </row>
    <row r="1333" spans="1:4" x14ac:dyDescent="0.25">
      <c r="A1333" s="6">
        <v>511635</v>
      </c>
      <c r="B1333" s="7" t="s">
        <v>384</v>
      </c>
      <c r="C1333" s="131"/>
      <c r="D1333" s="131"/>
    </row>
    <row r="1334" spans="1:4" x14ac:dyDescent="0.25">
      <c r="A1334" s="6">
        <v>511636</v>
      </c>
      <c r="B1334" s="7" t="s">
        <v>385</v>
      </c>
      <c r="C1334" s="131"/>
      <c r="D1334" s="131"/>
    </row>
    <row r="1335" spans="1:4" x14ac:dyDescent="0.25">
      <c r="A1335" s="6">
        <v>511637</v>
      </c>
      <c r="B1335" s="7" t="s">
        <v>386</v>
      </c>
      <c r="C1335" s="131"/>
      <c r="D1335" s="131"/>
    </row>
    <row r="1336" spans="1:4" x14ac:dyDescent="0.25">
      <c r="A1336" s="6">
        <v>511638</v>
      </c>
      <c r="B1336" s="7" t="s">
        <v>387</v>
      </c>
      <c r="C1336" s="131"/>
      <c r="D1336" s="131"/>
    </row>
    <row r="1337" spans="1:4" x14ac:dyDescent="0.25">
      <c r="A1337" s="6">
        <v>511639</v>
      </c>
      <c r="B1337" s="7" t="s">
        <v>388</v>
      </c>
      <c r="C1337" s="131"/>
      <c r="D1337" s="131"/>
    </row>
    <row r="1338" spans="1:4" x14ac:dyDescent="0.25">
      <c r="A1338" s="6">
        <v>511640</v>
      </c>
      <c r="B1338" s="7" t="s">
        <v>389</v>
      </c>
      <c r="C1338" s="131"/>
      <c r="D1338" s="131"/>
    </row>
    <row r="1339" spans="1:4" x14ac:dyDescent="0.25">
      <c r="A1339" s="6">
        <v>511641</v>
      </c>
      <c r="B1339" s="7" t="s">
        <v>390</v>
      </c>
      <c r="C1339" s="131"/>
      <c r="D1339" s="131"/>
    </row>
    <row r="1340" spans="1:4" x14ac:dyDescent="0.25">
      <c r="A1340" s="6">
        <v>511642</v>
      </c>
      <c r="B1340" s="7" t="s">
        <v>391</v>
      </c>
      <c r="C1340" s="131"/>
      <c r="D1340" s="131"/>
    </row>
    <row r="1341" spans="1:4" x14ac:dyDescent="0.25">
      <c r="A1341" s="6">
        <v>511643</v>
      </c>
      <c r="B1341" s="7" t="s">
        <v>169</v>
      </c>
      <c r="C1341" s="131"/>
      <c r="D1341" s="131"/>
    </row>
    <row r="1342" spans="1:4" x14ac:dyDescent="0.25">
      <c r="A1342" s="6">
        <v>511644</v>
      </c>
      <c r="B1342" s="7" t="s">
        <v>161</v>
      </c>
      <c r="C1342" s="131">
        <v>1429270</v>
      </c>
      <c r="D1342" s="131">
        <v>629406</v>
      </c>
    </row>
    <row r="1343" spans="1:4" x14ac:dyDescent="0.25">
      <c r="A1343" s="15">
        <v>511645</v>
      </c>
      <c r="B1343" s="16" t="s">
        <v>171</v>
      </c>
      <c r="C1343" s="392"/>
      <c r="D1343" s="392"/>
    </row>
    <row r="1344" spans="1:4" x14ac:dyDescent="0.25">
      <c r="A1344" s="15">
        <v>511646</v>
      </c>
      <c r="B1344" s="16" t="s">
        <v>172</v>
      </c>
      <c r="C1344" s="392"/>
      <c r="D1344" s="392"/>
    </row>
    <row r="1345" spans="1:4" x14ac:dyDescent="0.25">
      <c r="A1345" s="15">
        <v>511647</v>
      </c>
      <c r="B1345" s="16" t="s">
        <v>173</v>
      </c>
      <c r="C1345" s="392"/>
      <c r="D1345" s="392"/>
    </row>
    <row r="1346" spans="1:4" x14ac:dyDescent="0.25">
      <c r="A1346" s="15">
        <v>511648</v>
      </c>
      <c r="B1346" s="16" t="s">
        <v>392</v>
      </c>
      <c r="C1346" s="392"/>
      <c r="D1346" s="392"/>
    </row>
    <row r="1347" spans="1:4" x14ac:dyDescent="0.25">
      <c r="A1347" s="15">
        <v>511649</v>
      </c>
      <c r="B1347" s="16" t="s">
        <v>393</v>
      </c>
      <c r="C1347" s="392"/>
      <c r="D1347" s="392"/>
    </row>
    <row r="1348" spans="1:4" ht="15.75" thickBot="1" x14ac:dyDescent="0.3">
      <c r="A1348" s="15">
        <v>511660</v>
      </c>
      <c r="B1348" s="16" t="s">
        <v>40</v>
      </c>
      <c r="C1348" s="392"/>
      <c r="D1348" s="392"/>
    </row>
    <row r="1349" spans="1:4" ht="15.75" thickBot="1" x14ac:dyDescent="0.3">
      <c r="A1349" s="8" t="s">
        <v>20</v>
      </c>
      <c r="B1349" s="9"/>
      <c r="C1349" s="196">
        <f>SUM(C1299:C1348)</f>
        <v>1441465</v>
      </c>
      <c r="D1349" s="196">
        <f>SUM(D1299:D1348)</f>
        <v>805571</v>
      </c>
    </row>
    <row r="1350" spans="1:4" x14ac:dyDescent="0.25">
      <c r="A1350" s="11">
        <v>52</v>
      </c>
      <c r="B1350" s="12" t="s">
        <v>394</v>
      </c>
      <c r="C1350" s="390"/>
      <c r="D1350" s="390"/>
    </row>
    <row r="1351" spans="1:4" x14ac:dyDescent="0.25">
      <c r="A1351" s="3">
        <v>5201</v>
      </c>
      <c r="B1351" s="4" t="s">
        <v>395</v>
      </c>
      <c r="C1351" s="131"/>
      <c r="D1351" s="131"/>
    </row>
    <row r="1352" spans="1:4" x14ac:dyDescent="0.25">
      <c r="A1352" s="6">
        <v>520101</v>
      </c>
      <c r="B1352" s="7" t="s">
        <v>231</v>
      </c>
      <c r="C1352" s="131"/>
      <c r="D1352" s="131"/>
    </row>
    <row r="1353" spans="1:4" x14ac:dyDescent="0.25">
      <c r="A1353" s="6">
        <v>520102</v>
      </c>
      <c r="B1353" s="7" t="s">
        <v>396</v>
      </c>
      <c r="C1353" s="131"/>
      <c r="D1353" s="131"/>
    </row>
    <row r="1354" spans="1:4" x14ac:dyDescent="0.25">
      <c r="A1354" s="6">
        <v>520103</v>
      </c>
      <c r="B1354" s="7" t="s">
        <v>233</v>
      </c>
      <c r="C1354" s="131"/>
      <c r="D1354" s="131"/>
    </row>
    <row r="1355" spans="1:4" x14ac:dyDescent="0.25">
      <c r="A1355" s="6">
        <v>520104</v>
      </c>
      <c r="B1355" s="7" t="s">
        <v>234</v>
      </c>
      <c r="C1355" s="131"/>
      <c r="D1355" s="131"/>
    </row>
    <row r="1356" spans="1:4" x14ac:dyDescent="0.25">
      <c r="A1356" s="6">
        <v>520105</v>
      </c>
      <c r="B1356" s="7" t="s">
        <v>225</v>
      </c>
      <c r="C1356" s="131"/>
      <c r="D1356" s="131"/>
    </row>
    <row r="1357" spans="1:4" x14ac:dyDescent="0.25">
      <c r="A1357" s="6">
        <v>520106</v>
      </c>
      <c r="B1357" s="7" t="s">
        <v>397</v>
      </c>
      <c r="C1357" s="131"/>
      <c r="D1357" s="131"/>
    </row>
    <row r="1358" spans="1:4" x14ac:dyDescent="0.25">
      <c r="A1358" s="6">
        <v>520107</v>
      </c>
      <c r="B1358" s="7" t="s">
        <v>398</v>
      </c>
      <c r="C1358" s="131"/>
      <c r="D1358" s="131"/>
    </row>
    <row r="1359" spans="1:4" x14ac:dyDescent="0.25">
      <c r="A1359" s="6">
        <v>520108</v>
      </c>
      <c r="B1359" s="7" t="s">
        <v>120</v>
      </c>
      <c r="C1359" s="131"/>
      <c r="D1359" s="131"/>
    </row>
    <row r="1360" spans="1:4" x14ac:dyDescent="0.25">
      <c r="A1360" s="6">
        <v>52010801</v>
      </c>
      <c r="B1360" s="7" t="s">
        <v>209</v>
      </c>
      <c r="C1360" s="131"/>
      <c r="D1360" s="131"/>
    </row>
    <row r="1361" spans="1:4" x14ac:dyDescent="0.25">
      <c r="A1361" s="6">
        <v>52010802</v>
      </c>
      <c r="B1361" s="7" t="s">
        <v>210</v>
      </c>
      <c r="C1361" s="131"/>
      <c r="D1361" s="131"/>
    </row>
    <row r="1362" spans="1:4" x14ac:dyDescent="0.25">
      <c r="A1362" s="6">
        <v>52010803</v>
      </c>
      <c r="B1362" s="7" t="s">
        <v>211</v>
      </c>
      <c r="C1362" s="131"/>
      <c r="D1362" s="131"/>
    </row>
    <row r="1363" spans="1:4" ht="15.75" thickBot="1" x14ac:dyDescent="0.3">
      <c r="A1363" s="18">
        <v>520109</v>
      </c>
      <c r="B1363" s="19" t="s">
        <v>229</v>
      </c>
      <c r="C1363" s="398"/>
      <c r="D1363" s="398"/>
    </row>
    <row r="1364" spans="1:4" ht="15.75" thickBot="1" x14ac:dyDescent="0.3">
      <c r="A1364" s="8" t="s">
        <v>20</v>
      </c>
      <c r="B1364" s="9"/>
      <c r="C1364" s="196">
        <f>SUM(C1352:C1363)</f>
        <v>0</v>
      </c>
      <c r="D1364" s="196">
        <f>SUM(D1352:D1363)</f>
        <v>0</v>
      </c>
    </row>
    <row r="1365" spans="1:4" x14ac:dyDescent="0.25">
      <c r="A1365" s="11">
        <v>5202</v>
      </c>
      <c r="B1365" s="12" t="s">
        <v>399</v>
      </c>
      <c r="C1365" s="390"/>
      <c r="D1365" s="390"/>
    </row>
    <row r="1366" spans="1:4" x14ac:dyDescent="0.25">
      <c r="A1366" s="6">
        <v>520201</v>
      </c>
      <c r="B1366" s="7" t="s">
        <v>231</v>
      </c>
      <c r="C1366" s="131"/>
      <c r="D1366" s="131"/>
    </row>
    <row r="1367" spans="1:4" x14ac:dyDescent="0.25">
      <c r="A1367" s="6">
        <v>520202</v>
      </c>
      <c r="B1367" s="7" t="s">
        <v>396</v>
      </c>
      <c r="C1367" s="131"/>
      <c r="D1367" s="131"/>
    </row>
    <row r="1368" spans="1:4" x14ac:dyDescent="0.25">
      <c r="A1368" s="6">
        <v>520203</v>
      </c>
      <c r="B1368" s="7" t="s">
        <v>233</v>
      </c>
      <c r="C1368" s="131"/>
      <c r="D1368" s="131"/>
    </row>
    <row r="1369" spans="1:4" x14ac:dyDescent="0.25">
      <c r="A1369" s="6">
        <v>520204</v>
      </c>
      <c r="B1369" s="7" t="s">
        <v>234</v>
      </c>
      <c r="C1369" s="131"/>
      <c r="D1369" s="131"/>
    </row>
    <row r="1370" spans="1:4" x14ac:dyDescent="0.25">
      <c r="A1370" s="6">
        <v>520205</v>
      </c>
      <c r="B1370" s="7" t="s">
        <v>225</v>
      </c>
      <c r="C1370" s="131"/>
      <c r="D1370" s="131"/>
    </row>
    <row r="1371" spans="1:4" x14ac:dyDescent="0.25">
      <c r="A1371" s="6">
        <v>520206</v>
      </c>
      <c r="B1371" s="7" t="s">
        <v>397</v>
      </c>
      <c r="C1371" s="131"/>
      <c r="D1371" s="131"/>
    </row>
    <row r="1372" spans="1:4" x14ac:dyDescent="0.25">
      <c r="A1372" s="6">
        <v>520207</v>
      </c>
      <c r="B1372" s="7" t="s">
        <v>398</v>
      </c>
      <c r="C1372" s="131"/>
      <c r="D1372" s="131"/>
    </row>
    <row r="1373" spans="1:4" x14ac:dyDescent="0.25">
      <c r="A1373" s="6">
        <v>520208</v>
      </c>
      <c r="B1373" s="7" t="s">
        <v>120</v>
      </c>
      <c r="C1373" s="131"/>
      <c r="D1373" s="131"/>
    </row>
    <row r="1374" spans="1:4" x14ac:dyDescent="0.25">
      <c r="A1374" s="6">
        <v>52020801</v>
      </c>
      <c r="B1374" s="7" t="s">
        <v>209</v>
      </c>
      <c r="C1374" s="131"/>
      <c r="D1374" s="131"/>
    </row>
    <row r="1375" spans="1:4" x14ac:dyDescent="0.25">
      <c r="A1375" s="6">
        <v>52020802</v>
      </c>
      <c r="B1375" s="7" t="s">
        <v>210</v>
      </c>
      <c r="C1375" s="131"/>
      <c r="D1375" s="131"/>
    </row>
    <row r="1376" spans="1:4" x14ac:dyDescent="0.25">
      <c r="A1376" s="6">
        <v>52020803</v>
      </c>
      <c r="B1376" s="7" t="s">
        <v>211</v>
      </c>
      <c r="C1376" s="131"/>
      <c r="D1376" s="131"/>
    </row>
    <row r="1377" spans="1:4" ht="15.75" thickBot="1" x14ac:dyDescent="0.3">
      <c r="A1377" s="18">
        <v>520209</v>
      </c>
      <c r="B1377" s="19" t="s">
        <v>229</v>
      </c>
      <c r="C1377" s="398"/>
      <c r="D1377" s="398"/>
    </row>
    <row r="1378" spans="1:4" ht="15.75" thickBot="1" x14ac:dyDescent="0.3">
      <c r="A1378" s="8" t="s">
        <v>20</v>
      </c>
      <c r="B1378" s="9"/>
      <c r="C1378" s="196">
        <f>SUM(C1366:C1377)</f>
        <v>0</v>
      </c>
      <c r="D1378" s="196">
        <f>SUM(D1366:D1377)</f>
        <v>0</v>
      </c>
    </row>
    <row r="1379" spans="1:4" x14ac:dyDescent="0.25">
      <c r="A1379" s="11">
        <v>5203</v>
      </c>
      <c r="B1379" s="12" t="s">
        <v>400</v>
      </c>
      <c r="C1379" s="390"/>
      <c r="D1379" s="390"/>
    </row>
    <row r="1380" spans="1:4" x14ac:dyDescent="0.25">
      <c r="A1380" s="6">
        <v>520301</v>
      </c>
      <c r="B1380" s="7" t="s">
        <v>88</v>
      </c>
      <c r="C1380" s="131"/>
      <c r="D1380" s="131"/>
    </row>
    <row r="1381" spans="1:4" x14ac:dyDescent="0.25">
      <c r="A1381" s="6">
        <v>520302</v>
      </c>
      <c r="B1381" s="7" t="s">
        <v>89</v>
      </c>
      <c r="C1381" s="131"/>
      <c r="D1381" s="131"/>
    </row>
    <row r="1382" spans="1:4" x14ac:dyDescent="0.25">
      <c r="A1382" s="6">
        <v>520303</v>
      </c>
      <c r="B1382" s="7" t="s">
        <v>90</v>
      </c>
      <c r="C1382" s="131"/>
      <c r="D1382" s="131"/>
    </row>
    <row r="1383" spans="1:4" x14ac:dyDescent="0.25">
      <c r="A1383" s="6">
        <v>520304</v>
      </c>
      <c r="B1383" s="7" t="s">
        <v>91</v>
      </c>
      <c r="C1383" s="131"/>
      <c r="D1383" s="131"/>
    </row>
    <row r="1384" spans="1:4" x14ac:dyDescent="0.25">
      <c r="A1384" s="6">
        <v>520305</v>
      </c>
      <c r="B1384" s="7" t="s">
        <v>208</v>
      </c>
      <c r="C1384" s="131"/>
      <c r="D1384" s="131"/>
    </row>
    <row r="1385" spans="1:4" x14ac:dyDescent="0.25">
      <c r="A1385" s="6">
        <v>52030501</v>
      </c>
      <c r="B1385" s="7" t="s">
        <v>209</v>
      </c>
      <c r="C1385" s="131"/>
      <c r="D1385" s="131"/>
    </row>
    <row r="1386" spans="1:4" x14ac:dyDescent="0.25">
      <c r="A1386" s="6">
        <v>52030502</v>
      </c>
      <c r="B1386" s="7" t="s">
        <v>210</v>
      </c>
      <c r="C1386" s="131"/>
      <c r="D1386" s="131"/>
    </row>
    <row r="1387" spans="1:4" x14ac:dyDescent="0.25">
      <c r="A1387" s="6">
        <v>52030503</v>
      </c>
      <c r="B1387" s="7" t="s">
        <v>211</v>
      </c>
      <c r="C1387" s="131"/>
      <c r="D1387" s="131"/>
    </row>
    <row r="1388" spans="1:4" x14ac:dyDescent="0.25">
      <c r="A1388" s="6">
        <v>520306</v>
      </c>
      <c r="B1388" s="7" t="s">
        <v>93</v>
      </c>
      <c r="C1388" s="131"/>
      <c r="D1388" s="131"/>
    </row>
    <row r="1389" spans="1:4" ht="15.75" thickBot="1" x14ac:dyDescent="0.3">
      <c r="A1389" s="18">
        <v>520307</v>
      </c>
      <c r="B1389" s="19" t="s">
        <v>212</v>
      </c>
      <c r="C1389" s="398"/>
      <c r="D1389" s="398"/>
    </row>
    <row r="1390" spans="1:4" ht="15.75" thickBot="1" x14ac:dyDescent="0.3">
      <c r="A1390" s="8" t="s">
        <v>20</v>
      </c>
      <c r="B1390" s="9"/>
      <c r="C1390" s="196">
        <f>SUM(C1380:C1389)</f>
        <v>0</v>
      </c>
      <c r="D1390" s="196">
        <f>SUM(D1380:D1389)</f>
        <v>0</v>
      </c>
    </row>
    <row r="1391" spans="1:4" x14ac:dyDescent="0.25">
      <c r="A1391" s="11">
        <v>5204</v>
      </c>
      <c r="B1391" s="12" t="s">
        <v>401</v>
      </c>
      <c r="C1391" s="390"/>
      <c r="D1391" s="390"/>
    </row>
    <row r="1392" spans="1:4" x14ac:dyDescent="0.25">
      <c r="A1392" s="6">
        <v>520401</v>
      </c>
      <c r="B1392" s="7" t="s">
        <v>402</v>
      </c>
      <c r="C1392" s="131"/>
      <c r="D1392" s="131"/>
    </row>
    <row r="1393" spans="1:4" x14ac:dyDescent="0.25">
      <c r="A1393" s="6">
        <v>520402</v>
      </c>
      <c r="B1393" s="7" t="s">
        <v>403</v>
      </c>
      <c r="C1393" s="131"/>
      <c r="D1393" s="131"/>
    </row>
    <row r="1394" spans="1:4" x14ac:dyDescent="0.25">
      <c r="A1394" s="6">
        <v>520403</v>
      </c>
      <c r="B1394" s="7" t="s">
        <v>404</v>
      </c>
      <c r="C1394" s="131"/>
      <c r="D1394" s="131"/>
    </row>
    <row r="1395" spans="1:4" x14ac:dyDescent="0.25">
      <c r="A1395" s="6">
        <v>520404</v>
      </c>
      <c r="B1395" s="7" t="s">
        <v>90</v>
      </c>
      <c r="C1395" s="131"/>
      <c r="D1395" s="131"/>
    </row>
    <row r="1396" spans="1:4" x14ac:dyDescent="0.25">
      <c r="A1396" s="6">
        <v>520405</v>
      </c>
      <c r="B1396" s="7" t="s">
        <v>91</v>
      </c>
      <c r="C1396" s="131"/>
      <c r="D1396" s="131"/>
    </row>
    <row r="1397" spans="1:4" x14ac:dyDescent="0.25">
      <c r="A1397" s="6">
        <v>520406</v>
      </c>
      <c r="B1397" s="7" t="s">
        <v>208</v>
      </c>
      <c r="C1397" s="131"/>
      <c r="D1397" s="131"/>
    </row>
    <row r="1398" spans="1:4" x14ac:dyDescent="0.25">
      <c r="A1398" s="6">
        <v>52040601</v>
      </c>
      <c r="B1398" s="7" t="s">
        <v>209</v>
      </c>
      <c r="C1398" s="131"/>
      <c r="D1398" s="131"/>
    </row>
    <row r="1399" spans="1:4" x14ac:dyDescent="0.25">
      <c r="A1399" s="6">
        <v>52040602</v>
      </c>
      <c r="B1399" s="7" t="s">
        <v>210</v>
      </c>
      <c r="C1399" s="131"/>
      <c r="D1399" s="131"/>
    </row>
    <row r="1400" spans="1:4" x14ac:dyDescent="0.25">
      <c r="A1400" s="6">
        <v>52040603</v>
      </c>
      <c r="B1400" s="7" t="s">
        <v>211</v>
      </c>
      <c r="C1400" s="131"/>
      <c r="D1400" s="131"/>
    </row>
    <row r="1401" spans="1:4" x14ac:dyDescent="0.25">
      <c r="A1401" s="6">
        <v>520407</v>
      </c>
      <c r="B1401" s="7" t="s">
        <v>93</v>
      </c>
      <c r="C1401" s="131"/>
      <c r="D1401" s="131"/>
    </row>
    <row r="1402" spans="1:4" ht="15.75" thickBot="1" x14ac:dyDescent="0.3">
      <c r="A1402" s="18">
        <v>520408</v>
      </c>
      <c r="B1402" s="19" t="s">
        <v>212</v>
      </c>
      <c r="C1402" s="398"/>
      <c r="D1402" s="398"/>
    </row>
    <row r="1403" spans="1:4" ht="15.75" thickBot="1" x14ac:dyDescent="0.3">
      <c r="A1403" s="8" t="s">
        <v>20</v>
      </c>
      <c r="B1403" s="9"/>
      <c r="C1403" s="196">
        <f>SUM(C1392:C1402)</f>
        <v>0</v>
      </c>
      <c r="D1403" s="196">
        <f>SUM(D1392:D1402)</f>
        <v>0</v>
      </c>
    </row>
    <row r="1404" spans="1:4" x14ac:dyDescent="0.25">
      <c r="A1404" s="11">
        <v>5205</v>
      </c>
      <c r="B1404" s="12" t="s">
        <v>216</v>
      </c>
      <c r="C1404" s="390"/>
      <c r="D1404" s="390"/>
    </row>
    <row r="1405" spans="1:4" x14ac:dyDescent="0.25">
      <c r="A1405" s="6">
        <v>520501</v>
      </c>
      <c r="B1405" s="7" t="s">
        <v>88</v>
      </c>
      <c r="C1405" s="131"/>
      <c r="D1405" s="131"/>
    </row>
    <row r="1406" spans="1:4" x14ac:dyDescent="0.25">
      <c r="A1406" s="6">
        <v>520502</v>
      </c>
      <c r="B1406" s="7" t="s">
        <v>89</v>
      </c>
      <c r="C1406" s="131"/>
      <c r="D1406" s="131"/>
    </row>
    <row r="1407" spans="1:4" x14ac:dyDescent="0.25">
      <c r="A1407" s="6">
        <v>520503</v>
      </c>
      <c r="B1407" s="7" t="s">
        <v>90</v>
      </c>
      <c r="C1407" s="131"/>
      <c r="D1407" s="131"/>
    </row>
    <row r="1408" spans="1:4" x14ac:dyDescent="0.25">
      <c r="A1408" s="6">
        <v>520504</v>
      </c>
      <c r="B1408" s="7" t="s">
        <v>91</v>
      </c>
      <c r="C1408" s="131"/>
      <c r="D1408" s="131"/>
    </row>
    <row r="1409" spans="1:4" x14ac:dyDescent="0.25">
      <c r="A1409" s="6">
        <v>520505</v>
      </c>
      <c r="B1409" s="7" t="s">
        <v>208</v>
      </c>
      <c r="C1409" s="131"/>
      <c r="D1409" s="131"/>
    </row>
    <row r="1410" spans="1:4" x14ac:dyDescent="0.25">
      <c r="A1410" s="6">
        <v>52050501</v>
      </c>
      <c r="B1410" s="7" t="s">
        <v>209</v>
      </c>
      <c r="C1410" s="131"/>
      <c r="D1410" s="131"/>
    </row>
    <row r="1411" spans="1:4" x14ac:dyDescent="0.25">
      <c r="A1411" s="6">
        <v>52050502</v>
      </c>
      <c r="B1411" s="7" t="s">
        <v>210</v>
      </c>
      <c r="C1411" s="131"/>
      <c r="D1411" s="131"/>
    </row>
    <row r="1412" spans="1:4" x14ac:dyDescent="0.25">
      <c r="A1412" s="6">
        <v>52050503</v>
      </c>
      <c r="B1412" s="7" t="s">
        <v>211</v>
      </c>
      <c r="C1412" s="131"/>
      <c r="D1412" s="131"/>
    </row>
    <row r="1413" spans="1:4" x14ac:dyDescent="0.25">
      <c r="A1413" s="6">
        <v>520506</v>
      </c>
      <c r="B1413" s="7" t="s">
        <v>93</v>
      </c>
      <c r="C1413" s="131"/>
      <c r="D1413" s="131"/>
    </row>
    <row r="1414" spans="1:4" ht="15.75" thickBot="1" x14ac:dyDescent="0.3">
      <c r="A1414" s="15">
        <v>520507</v>
      </c>
      <c r="B1414" s="19" t="s">
        <v>212</v>
      </c>
      <c r="C1414" s="392"/>
      <c r="D1414" s="392"/>
    </row>
    <row r="1415" spans="1:4" ht="15.75" thickBot="1" x14ac:dyDescent="0.3">
      <c r="A1415" s="8" t="s">
        <v>20</v>
      </c>
      <c r="B1415" s="9"/>
      <c r="C1415" s="196">
        <f>SUM(C1405:C1414)</f>
        <v>0</v>
      </c>
      <c r="D1415" s="196">
        <f>SUM(D1405:D1414)</f>
        <v>0</v>
      </c>
    </row>
    <row r="1416" spans="1:4" x14ac:dyDescent="0.25">
      <c r="A1416" s="11">
        <v>5206</v>
      </c>
      <c r="B1416" s="12" t="s">
        <v>405</v>
      </c>
      <c r="C1416" s="390"/>
      <c r="D1416" s="390"/>
    </row>
    <row r="1417" spans="1:4" x14ac:dyDescent="0.25">
      <c r="A1417" s="6">
        <v>520601</v>
      </c>
      <c r="B1417" s="7" t="s">
        <v>89</v>
      </c>
      <c r="C1417" s="131"/>
      <c r="D1417" s="131"/>
    </row>
    <row r="1418" spans="1:4" x14ac:dyDescent="0.25">
      <c r="A1418" s="6">
        <v>520602</v>
      </c>
      <c r="B1418" s="7" t="s">
        <v>90</v>
      </c>
      <c r="C1418" s="131"/>
      <c r="D1418" s="131"/>
    </row>
    <row r="1419" spans="1:4" x14ac:dyDescent="0.25">
      <c r="A1419" s="6">
        <v>520603</v>
      </c>
      <c r="B1419" s="7" t="s">
        <v>91</v>
      </c>
      <c r="C1419" s="131"/>
      <c r="D1419" s="131"/>
    </row>
    <row r="1420" spans="1:4" x14ac:dyDescent="0.25">
      <c r="A1420" s="6">
        <v>520604</v>
      </c>
      <c r="B1420" s="7" t="s">
        <v>208</v>
      </c>
      <c r="C1420" s="131"/>
      <c r="D1420" s="131"/>
    </row>
    <row r="1421" spans="1:4" x14ac:dyDescent="0.25">
      <c r="A1421" s="6">
        <v>52060401</v>
      </c>
      <c r="B1421" s="7" t="s">
        <v>209</v>
      </c>
      <c r="C1421" s="131"/>
      <c r="D1421" s="131"/>
    </row>
    <row r="1422" spans="1:4" x14ac:dyDescent="0.25">
      <c r="A1422" s="6">
        <v>52060402</v>
      </c>
      <c r="B1422" s="7" t="s">
        <v>210</v>
      </c>
      <c r="C1422" s="131"/>
      <c r="D1422" s="131"/>
    </row>
    <row r="1423" spans="1:4" x14ac:dyDescent="0.25">
      <c r="A1423" s="6">
        <v>52060403</v>
      </c>
      <c r="B1423" s="7" t="s">
        <v>211</v>
      </c>
      <c r="C1423" s="131"/>
      <c r="D1423" s="131"/>
    </row>
    <row r="1424" spans="1:4" x14ac:dyDescent="0.25">
      <c r="A1424" s="6">
        <v>520605</v>
      </c>
      <c r="B1424" s="7" t="s">
        <v>93</v>
      </c>
      <c r="C1424" s="131"/>
      <c r="D1424" s="131"/>
    </row>
    <row r="1425" spans="1:4" ht="15.75" thickBot="1" x14ac:dyDescent="0.3">
      <c r="A1425" s="18">
        <v>520606</v>
      </c>
      <c r="B1425" s="19" t="s">
        <v>212</v>
      </c>
      <c r="C1425" s="398"/>
      <c r="D1425" s="398"/>
    </row>
    <row r="1426" spans="1:4" ht="15.75" thickBot="1" x14ac:dyDescent="0.3">
      <c r="A1426" s="8" t="s">
        <v>20</v>
      </c>
      <c r="B1426" s="9"/>
      <c r="C1426" s="196">
        <f>SUM(C1417:C1425)</f>
        <v>0</v>
      </c>
      <c r="D1426" s="196">
        <f>SUM(D1417:D1425)</f>
        <v>0</v>
      </c>
    </row>
    <row r="1427" spans="1:4" x14ac:dyDescent="0.25">
      <c r="A1427" s="11">
        <v>5207</v>
      </c>
      <c r="B1427" s="12" t="s">
        <v>406</v>
      </c>
      <c r="C1427" s="390"/>
      <c r="D1427" s="390"/>
    </row>
    <row r="1428" spans="1:4" x14ac:dyDescent="0.25">
      <c r="A1428" s="6">
        <v>520701</v>
      </c>
      <c r="B1428" s="7" t="s">
        <v>89</v>
      </c>
      <c r="C1428" s="131"/>
      <c r="D1428" s="131"/>
    </row>
    <row r="1429" spans="1:4" x14ac:dyDescent="0.25">
      <c r="A1429" s="6">
        <v>520702</v>
      </c>
      <c r="B1429" s="7" t="s">
        <v>90</v>
      </c>
      <c r="C1429" s="131"/>
      <c r="D1429" s="131"/>
    </row>
    <row r="1430" spans="1:4" x14ac:dyDescent="0.25">
      <c r="A1430" s="6">
        <v>520703</v>
      </c>
      <c r="B1430" s="7" t="s">
        <v>91</v>
      </c>
      <c r="C1430" s="131"/>
      <c r="D1430" s="131"/>
    </row>
    <row r="1431" spans="1:4" x14ac:dyDescent="0.25">
      <c r="A1431" s="6">
        <v>520704</v>
      </c>
      <c r="B1431" s="7" t="s">
        <v>208</v>
      </c>
      <c r="C1431" s="131"/>
      <c r="D1431" s="131"/>
    </row>
    <row r="1432" spans="1:4" x14ac:dyDescent="0.25">
      <c r="A1432" s="6">
        <v>52070401</v>
      </c>
      <c r="B1432" s="7" t="s">
        <v>209</v>
      </c>
      <c r="C1432" s="131"/>
      <c r="D1432" s="131"/>
    </row>
    <row r="1433" spans="1:4" x14ac:dyDescent="0.25">
      <c r="A1433" s="6">
        <v>52070402</v>
      </c>
      <c r="B1433" s="7" t="s">
        <v>210</v>
      </c>
      <c r="C1433" s="131"/>
      <c r="D1433" s="131"/>
    </row>
    <row r="1434" spans="1:4" x14ac:dyDescent="0.25">
      <c r="A1434" s="6">
        <v>52070403</v>
      </c>
      <c r="B1434" s="7" t="s">
        <v>211</v>
      </c>
      <c r="C1434" s="131"/>
      <c r="D1434" s="131"/>
    </row>
    <row r="1435" spans="1:4" x14ac:dyDescent="0.25">
      <c r="A1435" s="6">
        <v>520705</v>
      </c>
      <c r="B1435" s="7" t="s">
        <v>93</v>
      </c>
      <c r="C1435" s="131"/>
      <c r="D1435" s="131"/>
    </row>
    <row r="1436" spans="1:4" ht="15.75" thickBot="1" x14ac:dyDescent="0.3">
      <c r="A1436" s="18">
        <v>520706</v>
      </c>
      <c r="B1436" s="19" t="s">
        <v>212</v>
      </c>
      <c r="C1436" s="398"/>
      <c r="D1436" s="398"/>
    </row>
    <row r="1437" spans="1:4" ht="15.75" thickBot="1" x14ac:dyDescent="0.3">
      <c r="A1437" s="8" t="s">
        <v>20</v>
      </c>
      <c r="B1437" s="9"/>
      <c r="C1437" s="196">
        <f>SUM(C1428:C1436)</f>
        <v>0</v>
      </c>
      <c r="D1437" s="196">
        <f>SUM(D1428:D1436)</f>
        <v>0</v>
      </c>
    </row>
    <row r="1438" spans="1:4" x14ac:dyDescent="0.25">
      <c r="A1438" s="11">
        <v>5208</v>
      </c>
      <c r="B1438" s="12" t="s">
        <v>407</v>
      </c>
      <c r="C1438" s="390"/>
      <c r="D1438" s="390"/>
    </row>
    <row r="1439" spans="1:4" x14ac:dyDescent="0.25">
      <c r="A1439" s="6">
        <v>520801</v>
      </c>
      <c r="B1439" s="7" t="s">
        <v>88</v>
      </c>
      <c r="C1439" s="131"/>
      <c r="D1439" s="131"/>
    </row>
    <row r="1440" spans="1:4" x14ac:dyDescent="0.25">
      <c r="A1440" s="6">
        <v>520802</v>
      </c>
      <c r="B1440" s="7" t="s">
        <v>89</v>
      </c>
      <c r="C1440" s="131"/>
      <c r="D1440" s="131"/>
    </row>
    <row r="1441" spans="1:4" x14ac:dyDescent="0.25">
      <c r="A1441" s="6">
        <v>520803</v>
      </c>
      <c r="B1441" s="7" t="s">
        <v>90</v>
      </c>
      <c r="C1441" s="131"/>
      <c r="D1441" s="131"/>
    </row>
    <row r="1442" spans="1:4" x14ac:dyDescent="0.25">
      <c r="A1442" s="6">
        <v>520804</v>
      </c>
      <c r="B1442" s="7" t="s">
        <v>91</v>
      </c>
      <c r="C1442" s="131"/>
      <c r="D1442" s="131"/>
    </row>
    <row r="1443" spans="1:4" x14ac:dyDescent="0.25">
      <c r="A1443" s="6">
        <v>520805</v>
      </c>
      <c r="B1443" s="7" t="s">
        <v>208</v>
      </c>
      <c r="C1443" s="131"/>
      <c r="D1443" s="131"/>
    </row>
    <row r="1444" spans="1:4" x14ac:dyDescent="0.25">
      <c r="A1444" s="6">
        <v>52080501</v>
      </c>
      <c r="B1444" s="7" t="s">
        <v>209</v>
      </c>
      <c r="C1444" s="131"/>
      <c r="D1444" s="131"/>
    </row>
    <row r="1445" spans="1:4" x14ac:dyDescent="0.25">
      <c r="A1445" s="6">
        <v>52080502</v>
      </c>
      <c r="B1445" s="7" t="s">
        <v>210</v>
      </c>
      <c r="C1445" s="131"/>
      <c r="D1445" s="131"/>
    </row>
    <row r="1446" spans="1:4" x14ac:dyDescent="0.25">
      <c r="A1446" s="6">
        <v>52080503</v>
      </c>
      <c r="B1446" s="7" t="s">
        <v>211</v>
      </c>
      <c r="C1446" s="131"/>
      <c r="D1446" s="131"/>
    </row>
    <row r="1447" spans="1:4" x14ac:dyDescent="0.25">
      <c r="A1447" s="6">
        <v>520806</v>
      </c>
      <c r="B1447" s="7" t="s">
        <v>93</v>
      </c>
      <c r="C1447" s="131"/>
      <c r="D1447" s="131"/>
    </row>
    <row r="1448" spans="1:4" ht="15.75" thickBot="1" x14ac:dyDescent="0.3">
      <c r="A1448" s="18">
        <v>520807</v>
      </c>
      <c r="B1448" s="19" t="s">
        <v>212</v>
      </c>
      <c r="C1448" s="398"/>
      <c r="D1448" s="398"/>
    </row>
    <row r="1449" spans="1:4" ht="15.75" thickBot="1" x14ac:dyDescent="0.3">
      <c r="A1449" s="8" t="s">
        <v>20</v>
      </c>
      <c r="B1449" s="9"/>
      <c r="C1449" s="196">
        <f>SUM(C1439:C1448)</f>
        <v>0</v>
      </c>
      <c r="D1449" s="196">
        <f>SUM(D1439:D1448)</f>
        <v>0</v>
      </c>
    </row>
    <row r="1450" spans="1:4" x14ac:dyDescent="0.25">
      <c r="A1450" s="11">
        <v>5209</v>
      </c>
      <c r="B1450" s="12" t="s">
        <v>408</v>
      </c>
      <c r="C1450" s="390"/>
      <c r="D1450" s="390"/>
    </row>
    <row r="1451" spans="1:4" x14ac:dyDescent="0.25">
      <c r="A1451" s="6">
        <v>520901</v>
      </c>
      <c r="B1451" s="7" t="s">
        <v>88</v>
      </c>
      <c r="C1451" s="131"/>
      <c r="D1451" s="131"/>
    </row>
    <row r="1452" spans="1:4" x14ac:dyDescent="0.25">
      <c r="A1452" s="6">
        <v>520902</v>
      </c>
      <c r="B1452" s="7" t="s">
        <v>89</v>
      </c>
      <c r="C1452" s="131"/>
      <c r="D1452" s="131"/>
    </row>
    <row r="1453" spans="1:4" x14ac:dyDescent="0.25">
      <c r="A1453" s="6">
        <v>520903</v>
      </c>
      <c r="B1453" s="7" t="s">
        <v>90</v>
      </c>
      <c r="C1453" s="131"/>
      <c r="D1453" s="131"/>
    </row>
    <row r="1454" spans="1:4" x14ac:dyDescent="0.25">
      <c r="A1454" s="6">
        <v>520904</v>
      </c>
      <c r="B1454" s="7" t="s">
        <v>91</v>
      </c>
      <c r="C1454" s="131"/>
      <c r="D1454" s="131"/>
    </row>
    <row r="1455" spans="1:4" x14ac:dyDescent="0.25">
      <c r="A1455" s="6">
        <v>520905</v>
      </c>
      <c r="B1455" s="7" t="s">
        <v>208</v>
      </c>
      <c r="C1455" s="131"/>
      <c r="D1455" s="131"/>
    </row>
    <row r="1456" spans="1:4" x14ac:dyDescent="0.25">
      <c r="A1456" s="6">
        <v>52090501</v>
      </c>
      <c r="B1456" s="7" t="s">
        <v>209</v>
      </c>
      <c r="C1456" s="131"/>
      <c r="D1456" s="131"/>
    </row>
    <row r="1457" spans="1:4" x14ac:dyDescent="0.25">
      <c r="A1457" s="6">
        <v>52090502</v>
      </c>
      <c r="B1457" s="7" t="s">
        <v>210</v>
      </c>
      <c r="C1457" s="131"/>
      <c r="D1457" s="131"/>
    </row>
    <row r="1458" spans="1:4" x14ac:dyDescent="0.25">
      <c r="A1458" s="6">
        <v>52090503</v>
      </c>
      <c r="B1458" s="7" t="s">
        <v>211</v>
      </c>
      <c r="C1458" s="131"/>
      <c r="D1458" s="131"/>
    </row>
    <row r="1459" spans="1:4" x14ac:dyDescent="0.25">
      <c r="A1459" s="6">
        <v>520906</v>
      </c>
      <c r="B1459" s="7" t="s">
        <v>93</v>
      </c>
      <c r="C1459" s="131"/>
      <c r="D1459" s="131"/>
    </row>
    <row r="1460" spans="1:4" ht="15.75" thickBot="1" x14ac:dyDescent="0.3">
      <c r="A1460" s="18">
        <v>520907</v>
      </c>
      <c r="B1460" s="19" t="s">
        <v>212</v>
      </c>
      <c r="C1460" s="398"/>
      <c r="D1460" s="398"/>
    </row>
    <row r="1461" spans="1:4" ht="15.75" thickBot="1" x14ac:dyDescent="0.3">
      <c r="A1461" s="8" t="s">
        <v>20</v>
      </c>
      <c r="B1461" s="9"/>
      <c r="C1461" s="196">
        <f>SUM(C1451:C1460)</f>
        <v>0</v>
      </c>
      <c r="D1461" s="196">
        <f>SUM(D1451:D1460)</f>
        <v>0</v>
      </c>
    </row>
    <row r="1462" spans="1:4" x14ac:dyDescent="0.25">
      <c r="A1462" s="11">
        <v>5210</v>
      </c>
      <c r="B1462" s="12" t="s">
        <v>409</v>
      </c>
      <c r="C1462" s="390"/>
      <c r="D1462" s="390"/>
    </row>
    <row r="1463" spans="1:4" x14ac:dyDescent="0.25">
      <c r="A1463" s="6">
        <v>521001</v>
      </c>
      <c r="B1463" s="7" t="s">
        <v>88</v>
      </c>
      <c r="C1463" s="131"/>
      <c r="D1463" s="131"/>
    </row>
    <row r="1464" spans="1:4" x14ac:dyDescent="0.25">
      <c r="A1464" s="6">
        <v>521002</v>
      </c>
      <c r="B1464" s="7" t="s">
        <v>89</v>
      </c>
      <c r="C1464" s="131"/>
      <c r="D1464" s="131"/>
    </row>
    <row r="1465" spans="1:4" x14ac:dyDescent="0.25">
      <c r="A1465" s="6">
        <v>521003</v>
      </c>
      <c r="B1465" s="7" t="s">
        <v>90</v>
      </c>
      <c r="C1465" s="131"/>
      <c r="D1465" s="131"/>
    </row>
    <row r="1466" spans="1:4" x14ac:dyDescent="0.25">
      <c r="A1466" s="6">
        <v>521004</v>
      </c>
      <c r="B1466" s="7" t="s">
        <v>91</v>
      </c>
      <c r="C1466" s="131"/>
      <c r="D1466" s="131"/>
    </row>
    <row r="1467" spans="1:4" x14ac:dyDescent="0.25">
      <c r="A1467" s="6">
        <v>521005</v>
      </c>
      <c r="B1467" s="7" t="s">
        <v>208</v>
      </c>
      <c r="C1467" s="131"/>
      <c r="D1467" s="131"/>
    </row>
    <row r="1468" spans="1:4" x14ac:dyDescent="0.25">
      <c r="A1468" s="6">
        <v>52100501</v>
      </c>
      <c r="B1468" s="7" t="s">
        <v>209</v>
      </c>
      <c r="C1468" s="131"/>
      <c r="D1468" s="131"/>
    </row>
    <row r="1469" spans="1:4" x14ac:dyDescent="0.25">
      <c r="A1469" s="6">
        <v>52100502</v>
      </c>
      <c r="B1469" s="7" t="s">
        <v>210</v>
      </c>
      <c r="C1469" s="131"/>
      <c r="D1469" s="131"/>
    </row>
    <row r="1470" spans="1:4" x14ac:dyDescent="0.25">
      <c r="A1470" s="6">
        <v>52100503</v>
      </c>
      <c r="B1470" s="7" t="s">
        <v>211</v>
      </c>
      <c r="C1470" s="131"/>
      <c r="D1470" s="131"/>
    </row>
    <row r="1471" spans="1:4" x14ac:dyDescent="0.25">
      <c r="A1471" s="6">
        <v>521006</v>
      </c>
      <c r="B1471" s="7" t="s">
        <v>93</v>
      </c>
      <c r="C1471" s="131"/>
      <c r="D1471" s="131"/>
    </row>
    <row r="1472" spans="1:4" ht="15.75" thickBot="1" x14ac:dyDescent="0.3">
      <c r="A1472" s="18">
        <v>521007</v>
      </c>
      <c r="B1472" s="19" t="s">
        <v>212</v>
      </c>
      <c r="C1472" s="398"/>
      <c r="D1472" s="398"/>
    </row>
    <row r="1473" spans="1:4" ht="15.75" thickBot="1" x14ac:dyDescent="0.3">
      <c r="A1473" s="8" t="s">
        <v>20</v>
      </c>
      <c r="B1473" s="9"/>
      <c r="C1473" s="196">
        <f>SUM(C1463:C1472)</f>
        <v>0</v>
      </c>
      <c r="D1473" s="196">
        <f>SUM(D1463:D1472)</f>
        <v>0</v>
      </c>
    </row>
    <row r="1474" spans="1:4" x14ac:dyDescent="0.25">
      <c r="A1474" s="11">
        <v>5211</v>
      </c>
      <c r="B1474" s="12" t="s">
        <v>410</v>
      </c>
      <c r="C1474" s="390"/>
      <c r="D1474" s="390"/>
    </row>
    <row r="1475" spans="1:4" x14ac:dyDescent="0.25">
      <c r="A1475" s="6">
        <v>521101</v>
      </c>
      <c r="B1475" s="7" t="s">
        <v>88</v>
      </c>
      <c r="C1475" s="131"/>
      <c r="D1475" s="131"/>
    </row>
    <row r="1476" spans="1:4" x14ac:dyDescent="0.25">
      <c r="A1476" s="6">
        <v>521102</v>
      </c>
      <c r="B1476" s="7" t="s">
        <v>89</v>
      </c>
      <c r="C1476" s="131"/>
      <c r="D1476" s="131"/>
    </row>
    <row r="1477" spans="1:4" x14ac:dyDescent="0.25">
      <c r="A1477" s="6">
        <v>521103</v>
      </c>
      <c r="B1477" s="7" t="s">
        <v>90</v>
      </c>
      <c r="C1477" s="131"/>
      <c r="D1477" s="131"/>
    </row>
    <row r="1478" spans="1:4" x14ac:dyDescent="0.25">
      <c r="A1478" s="6">
        <v>521104</v>
      </c>
      <c r="B1478" s="7" t="s">
        <v>91</v>
      </c>
      <c r="C1478" s="131"/>
      <c r="D1478" s="131"/>
    </row>
    <row r="1479" spans="1:4" x14ac:dyDescent="0.25">
      <c r="A1479" s="6">
        <v>521105</v>
      </c>
      <c r="B1479" s="7" t="s">
        <v>208</v>
      </c>
      <c r="C1479" s="131"/>
      <c r="D1479" s="131"/>
    </row>
    <row r="1480" spans="1:4" x14ac:dyDescent="0.25">
      <c r="A1480" s="6">
        <v>52110501</v>
      </c>
      <c r="B1480" s="7" t="s">
        <v>209</v>
      </c>
      <c r="C1480" s="131"/>
      <c r="D1480" s="131"/>
    </row>
    <row r="1481" spans="1:4" x14ac:dyDescent="0.25">
      <c r="A1481" s="6">
        <v>52110502</v>
      </c>
      <c r="B1481" s="7" t="s">
        <v>210</v>
      </c>
      <c r="C1481" s="131"/>
      <c r="D1481" s="131"/>
    </row>
    <row r="1482" spans="1:4" x14ac:dyDescent="0.25">
      <c r="A1482" s="6">
        <v>52110503</v>
      </c>
      <c r="B1482" s="7" t="s">
        <v>211</v>
      </c>
      <c r="C1482" s="131"/>
      <c r="D1482" s="131"/>
    </row>
    <row r="1483" spans="1:4" x14ac:dyDescent="0.25">
      <c r="A1483" s="6">
        <v>521106</v>
      </c>
      <c r="B1483" s="7" t="s">
        <v>93</v>
      </c>
      <c r="C1483" s="131"/>
      <c r="D1483" s="131"/>
    </row>
    <row r="1484" spans="1:4" ht="15.75" thickBot="1" x14ac:dyDescent="0.3">
      <c r="A1484" s="18">
        <v>521107</v>
      </c>
      <c r="B1484" s="19" t="s">
        <v>212</v>
      </c>
      <c r="C1484" s="398"/>
      <c r="D1484" s="398"/>
    </row>
    <row r="1485" spans="1:4" ht="15.75" thickBot="1" x14ac:dyDescent="0.3">
      <c r="A1485" s="8" t="s">
        <v>20</v>
      </c>
      <c r="B1485" s="9"/>
      <c r="C1485" s="196">
        <f>SUM(C1475:C1484)</f>
        <v>0</v>
      </c>
      <c r="D1485" s="196">
        <f>SUM(D1475:D1484)</f>
        <v>0</v>
      </c>
    </row>
    <row r="1486" spans="1:4" x14ac:dyDescent="0.25">
      <c r="A1486" s="11">
        <v>5212</v>
      </c>
      <c r="B1486" s="12" t="s">
        <v>411</v>
      </c>
      <c r="C1486" s="390"/>
      <c r="D1486" s="390"/>
    </row>
    <row r="1487" spans="1:4" x14ac:dyDescent="0.25">
      <c r="A1487" s="6">
        <v>521201</v>
      </c>
      <c r="B1487" s="7" t="s">
        <v>88</v>
      </c>
      <c r="C1487" s="131"/>
      <c r="D1487" s="131"/>
    </row>
    <row r="1488" spans="1:4" x14ac:dyDescent="0.25">
      <c r="A1488" s="6">
        <v>521202</v>
      </c>
      <c r="B1488" s="7" t="s">
        <v>89</v>
      </c>
      <c r="C1488" s="131"/>
      <c r="D1488" s="131"/>
    </row>
    <row r="1489" spans="1:4" x14ac:dyDescent="0.25">
      <c r="A1489" s="6">
        <v>521203</v>
      </c>
      <c r="B1489" s="7" t="s">
        <v>90</v>
      </c>
      <c r="C1489" s="131"/>
      <c r="D1489" s="131"/>
    </row>
    <row r="1490" spans="1:4" x14ac:dyDescent="0.25">
      <c r="A1490" s="6">
        <v>521204</v>
      </c>
      <c r="B1490" s="7" t="s">
        <v>91</v>
      </c>
      <c r="C1490" s="131"/>
      <c r="D1490" s="131"/>
    </row>
    <row r="1491" spans="1:4" x14ac:dyDescent="0.25">
      <c r="A1491" s="6">
        <v>521205</v>
      </c>
      <c r="B1491" s="7" t="s">
        <v>208</v>
      </c>
      <c r="C1491" s="131"/>
      <c r="D1491" s="131"/>
    </row>
    <row r="1492" spans="1:4" x14ac:dyDescent="0.25">
      <c r="A1492" s="6">
        <v>52120501</v>
      </c>
      <c r="B1492" s="7" t="s">
        <v>209</v>
      </c>
      <c r="C1492" s="131"/>
      <c r="D1492" s="131"/>
    </row>
    <row r="1493" spans="1:4" x14ac:dyDescent="0.25">
      <c r="A1493" s="6">
        <v>52120502</v>
      </c>
      <c r="B1493" s="7" t="s">
        <v>210</v>
      </c>
      <c r="C1493" s="131"/>
      <c r="D1493" s="131"/>
    </row>
    <row r="1494" spans="1:4" x14ac:dyDescent="0.25">
      <c r="A1494" s="6">
        <v>52120503</v>
      </c>
      <c r="B1494" s="7" t="s">
        <v>211</v>
      </c>
      <c r="C1494" s="131"/>
      <c r="D1494" s="131"/>
    </row>
    <row r="1495" spans="1:4" x14ac:dyDescent="0.25">
      <c r="A1495" s="6">
        <v>521206</v>
      </c>
      <c r="B1495" s="7" t="s">
        <v>93</v>
      </c>
      <c r="C1495" s="131"/>
      <c r="D1495" s="131"/>
    </row>
    <row r="1496" spans="1:4" ht="15.75" thickBot="1" x14ac:dyDescent="0.3">
      <c r="A1496" s="18">
        <v>521207</v>
      </c>
      <c r="B1496" s="19" t="s">
        <v>212</v>
      </c>
      <c r="C1496" s="398"/>
      <c r="D1496" s="398"/>
    </row>
    <row r="1497" spans="1:4" ht="15.75" thickBot="1" x14ac:dyDescent="0.3">
      <c r="A1497" s="8" t="s">
        <v>20</v>
      </c>
      <c r="B1497" s="9"/>
      <c r="C1497" s="196">
        <f>SUM(C1487:C1496)</f>
        <v>0</v>
      </c>
      <c r="D1497" s="196">
        <f>SUM(D1487:D1496)</f>
        <v>0</v>
      </c>
    </row>
    <row r="1498" spans="1:4" x14ac:dyDescent="0.25">
      <c r="A1498" s="11">
        <v>5213</v>
      </c>
      <c r="B1498" s="12" t="s">
        <v>412</v>
      </c>
      <c r="C1498" s="390"/>
      <c r="D1498" s="390"/>
    </row>
    <row r="1499" spans="1:4" x14ac:dyDescent="0.25">
      <c r="A1499" s="6">
        <v>521301</v>
      </c>
      <c r="B1499" s="7" t="s">
        <v>88</v>
      </c>
      <c r="C1499" s="131"/>
      <c r="D1499" s="131"/>
    </row>
    <row r="1500" spans="1:4" x14ac:dyDescent="0.25">
      <c r="A1500" s="6">
        <v>521302</v>
      </c>
      <c r="B1500" s="7" t="s">
        <v>89</v>
      </c>
      <c r="C1500" s="131"/>
      <c r="D1500" s="131"/>
    </row>
    <row r="1501" spans="1:4" x14ac:dyDescent="0.25">
      <c r="A1501" s="6">
        <v>521303</v>
      </c>
      <c r="B1501" s="7" t="s">
        <v>90</v>
      </c>
      <c r="C1501" s="131"/>
      <c r="D1501" s="131"/>
    </row>
    <row r="1502" spans="1:4" x14ac:dyDescent="0.25">
      <c r="A1502" s="6">
        <v>521304</v>
      </c>
      <c r="B1502" s="7" t="s">
        <v>91</v>
      </c>
      <c r="C1502" s="131"/>
      <c r="D1502" s="131"/>
    </row>
    <row r="1503" spans="1:4" x14ac:dyDescent="0.25">
      <c r="A1503" s="6">
        <v>521305</v>
      </c>
      <c r="B1503" s="7" t="s">
        <v>208</v>
      </c>
      <c r="C1503" s="131"/>
      <c r="D1503" s="131"/>
    </row>
    <row r="1504" spans="1:4" x14ac:dyDescent="0.25">
      <c r="A1504" s="6">
        <v>52130501</v>
      </c>
      <c r="B1504" s="7" t="s">
        <v>209</v>
      </c>
      <c r="C1504" s="131"/>
      <c r="D1504" s="131"/>
    </row>
    <row r="1505" spans="1:4" x14ac:dyDescent="0.25">
      <c r="A1505" s="6">
        <v>52130502</v>
      </c>
      <c r="B1505" s="7" t="s">
        <v>210</v>
      </c>
      <c r="C1505" s="131"/>
      <c r="D1505" s="131"/>
    </row>
    <row r="1506" spans="1:4" x14ac:dyDescent="0.25">
      <c r="A1506" s="6">
        <v>52130503</v>
      </c>
      <c r="B1506" s="7" t="s">
        <v>211</v>
      </c>
      <c r="C1506" s="131"/>
      <c r="D1506" s="131"/>
    </row>
    <row r="1507" spans="1:4" x14ac:dyDescent="0.25">
      <c r="A1507" s="6">
        <v>521306</v>
      </c>
      <c r="B1507" s="7" t="s">
        <v>93</v>
      </c>
      <c r="C1507" s="131"/>
      <c r="D1507" s="131"/>
    </row>
    <row r="1508" spans="1:4" ht="15.75" thickBot="1" x14ac:dyDescent="0.3">
      <c r="A1508" s="18">
        <v>521307</v>
      </c>
      <c r="B1508" s="19" t="s">
        <v>212</v>
      </c>
      <c r="C1508" s="398"/>
      <c r="D1508" s="398"/>
    </row>
    <row r="1509" spans="1:4" ht="15.75" thickBot="1" x14ac:dyDescent="0.3">
      <c r="A1509" s="8" t="s">
        <v>20</v>
      </c>
      <c r="B1509" s="9"/>
      <c r="C1509" s="196">
        <f>SUM(C1499:C1508)</f>
        <v>0</v>
      </c>
      <c r="D1509" s="196">
        <f>SUM(D1499:D1508)</f>
        <v>0</v>
      </c>
    </row>
    <row r="1510" spans="1:4" x14ac:dyDescent="0.25">
      <c r="A1510" s="11">
        <v>5214</v>
      </c>
      <c r="B1510" s="12" t="s">
        <v>338</v>
      </c>
      <c r="C1510" s="390"/>
      <c r="D1510" s="390"/>
    </row>
    <row r="1511" spans="1:4" x14ac:dyDescent="0.25">
      <c r="A1511" s="6">
        <v>521401</v>
      </c>
      <c r="B1511" s="7" t="s">
        <v>88</v>
      </c>
      <c r="C1511" s="131"/>
      <c r="D1511" s="131"/>
    </row>
    <row r="1512" spans="1:4" x14ac:dyDescent="0.25">
      <c r="A1512" s="6">
        <v>521402</v>
      </c>
      <c r="B1512" s="7" t="s">
        <v>89</v>
      </c>
      <c r="C1512" s="131"/>
      <c r="D1512" s="131"/>
    </row>
    <row r="1513" spans="1:4" x14ac:dyDescent="0.25">
      <c r="A1513" s="6">
        <v>521403</v>
      </c>
      <c r="B1513" s="7" t="s">
        <v>90</v>
      </c>
      <c r="C1513" s="131"/>
      <c r="D1513" s="131"/>
    </row>
    <row r="1514" spans="1:4" x14ac:dyDescent="0.25">
      <c r="A1514" s="6">
        <v>521404</v>
      </c>
      <c r="B1514" s="7" t="s">
        <v>91</v>
      </c>
      <c r="C1514" s="131"/>
      <c r="D1514" s="131"/>
    </row>
    <row r="1515" spans="1:4" x14ac:dyDescent="0.25">
      <c r="A1515" s="6">
        <v>521405</v>
      </c>
      <c r="B1515" s="7" t="s">
        <v>208</v>
      </c>
      <c r="C1515" s="131"/>
      <c r="D1515" s="131"/>
    </row>
    <row r="1516" spans="1:4" x14ac:dyDescent="0.25">
      <c r="A1516" s="6">
        <v>52140501</v>
      </c>
      <c r="B1516" s="7" t="s">
        <v>209</v>
      </c>
      <c r="C1516" s="131"/>
      <c r="D1516" s="131"/>
    </row>
    <row r="1517" spans="1:4" x14ac:dyDescent="0.25">
      <c r="A1517" s="6">
        <v>52140502</v>
      </c>
      <c r="B1517" s="7" t="s">
        <v>210</v>
      </c>
      <c r="C1517" s="131"/>
      <c r="D1517" s="131"/>
    </row>
    <row r="1518" spans="1:4" x14ac:dyDescent="0.25">
      <c r="A1518" s="6">
        <v>52140503</v>
      </c>
      <c r="B1518" s="7" t="s">
        <v>211</v>
      </c>
      <c r="C1518" s="131"/>
      <c r="D1518" s="131"/>
    </row>
    <row r="1519" spans="1:4" x14ac:dyDescent="0.25">
      <c r="A1519" s="6">
        <v>521406</v>
      </c>
      <c r="B1519" s="7" t="s">
        <v>93</v>
      </c>
      <c r="C1519" s="131"/>
      <c r="D1519" s="131"/>
    </row>
    <row r="1520" spans="1:4" ht="15.75" thickBot="1" x14ac:dyDescent="0.3">
      <c r="A1520" s="6">
        <v>521407</v>
      </c>
      <c r="B1520" s="19" t="s">
        <v>94</v>
      </c>
      <c r="C1520" s="398"/>
      <c r="D1520" s="398"/>
    </row>
    <row r="1521" spans="1:4" ht="15.75" thickBot="1" x14ac:dyDescent="0.3">
      <c r="A1521" s="8" t="s">
        <v>20</v>
      </c>
      <c r="B1521" s="9"/>
      <c r="C1521" s="196">
        <f>SUM(C1511:C1520)</f>
        <v>0</v>
      </c>
      <c r="D1521" s="196">
        <f>SUM(D1511:D1520)</f>
        <v>0</v>
      </c>
    </row>
    <row r="1522" spans="1:4" x14ac:dyDescent="0.25">
      <c r="A1522" s="11">
        <v>5215</v>
      </c>
      <c r="B1522" s="12" t="s">
        <v>413</v>
      </c>
      <c r="C1522" s="390"/>
      <c r="D1522" s="390"/>
    </row>
    <row r="1523" spans="1:4" x14ac:dyDescent="0.25">
      <c r="A1523" s="6">
        <v>521501</v>
      </c>
      <c r="B1523" s="7" t="s">
        <v>88</v>
      </c>
      <c r="C1523" s="131"/>
      <c r="D1523" s="131"/>
    </row>
    <row r="1524" spans="1:4" x14ac:dyDescent="0.25">
      <c r="A1524" s="6">
        <v>521502</v>
      </c>
      <c r="B1524" s="7" t="s">
        <v>89</v>
      </c>
      <c r="C1524" s="131"/>
      <c r="D1524" s="131"/>
    </row>
    <row r="1525" spans="1:4" x14ac:dyDescent="0.25">
      <c r="A1525" s="6">
        <v>521503</v>
      </c>
      <c r="B1525" s="7" t="s">
        <v>90</v>
      </c>
      <c r="C1525" s="131"/>
      <c r="D1525" s="131"/>
    </row>
    <row r="1526" spans="1:4" x14ac:dyDescent="0.25">
      <c r="A1526" s="6">
        <v>521504</v>
      </c>
      <c r="B1526" s="7" t="s">
        <v>91</v>
      </c>
      <c r="C1526" s="131"/>
      <c r="D1526" s="131"/>
    </row>
    <row r="1527" spans="1:4" x14ac:dyDescent="0.25">
      <c r="A1527" s="6">
        <v>521505</v>
      </c>
      <c r="B1527" s="7" t="s">
        <v>208</v>
      </c>
      <c r="C1527" s="131"/>
      <c r="D1527" s="131"/>
    </row>
    <row r="1528" spans="1:4" x14ac:dyDescent="0.25">
      <c r="A1528" s="6">
        <v>52150501</v>
      </c>
      <c r="B1528" s="7" t="s">
        <v>209</v>
      </c>
      <c r="C1528" s="131"/>
      <c r="D1528" s="131"/>
    </row>
    <row r="1529" spans="1:4" x14ac:dyDescent="0.25">
      <c r="A1529" s="6">
        <v>52150502</v>
      </c>
      <c r="B1529" s="7" t="s">
        <v>210</v>
      </c>
      <c r="C1529" s="131"/>
      <c r="D1529" s="131"/>
    </row>
    <row r="1530" spans="1:4" x14ac:dyDescent="0.25">
      <c r="A1530" s="6">
        <v>52150503</v>
      </c>
      <c r="B1530" s="7" t="s">
        <v>211</v>
      </c>
      <c r="C1530" s="131"/>
      <c r="D1530" s="131"/>
    </row>
    <row r="1531" spans="1:4" x14ac:dyDescent="0.25">
      <c r="A1531" s="6">
        <v>521506</v>
      </c>
      <c r="B1531" s="7" t="s">
        <v>93</v>
      </c>
      <c r="C1531" s="131"/>
      <c r="D1531" s="131"/>
    </row>
    <row r="1532" spans="1:4" ht="15.75" thickBot="1" x14ac:dyDescent="0.3">
      <c r="A1532" s="18">
        <v>521507</v>
      </c>
      <c r="B1532" s="19" t="s">
        <v>94</v>
      </c>
      <c r="C1532" s="398"/>
      <c r="D1532" s="398"/>
    </row>
    <row r="1533" spans="1:4" ht="15.75" thickBot="1" x14ac:dyDescent="0.3">
      <c r="A1533" s="8" t="s">
        <v>20</v>
      </c>
      <c r="B1533" s="9"/>
      <c r="C1533" s="196">
        <f>SUM(C1523:C1532)</f>
        <v>0</v>
      </c>
      <c r="D1533" s="196">
        <f>SUM(D1523:D1532)</f>
        <v>0</v>
      </c>
    </row>
    <row r="1534" spans="1:4" x14ac:dyDescent="0.25">
      <c r="A1534" s="11">
        <v>5216</v>
      </c>
      <c r="B1534" s="12" t="s">
        <v>340</v>
      </c>
      <c r="C1534" s="390"/>
      <c r="D1534" s="390"/>
    </row>
    <row r="1535" spans="1:4" x14ac:dyDescent="0.25">
      <c r="A1535" s="6">
        <v>521601</v>
      </c>
      <c r="B1535" s="7" t="s">
        <v>341</v>
      </c>
      <c r="C1535" s="131"/>
      <c r="D1535" s="131"/>
    </row>
    <row r="1536" spans="1:4" x14ac:dyDescent="0.25">
      <c r="A1536" s="6">
        <v>521602</v>
      </c>
      <c r="B1536" s="7" t="s">
        <v>342</v>
      </c>
      <c r="C1536" s="131"/>
      <c r="D1536" s="131"/>
    </row>
    <row r="1537" spans="1:4" x14ac:dyDescent="0.25">
      <c r="A1537" s="6">
        <v>521603</v>
      </c>
      <c r="B1537" s="7" t="s">
        <v>343</v>
      </c>
      <c r="C1537" s="131"/>
      <c r="D1537" s="131"/>
    </row>
    <row r="1538" spans="1:4" x14ac:dyDescent="0.25">
      <c r="A1538" s="6">
        <v>521604</v>
      </c>
      <c r="B1538" s="7" t="s">
        <v>344</v>
      </c>
      <c r="C1538" s="131"/>
      <c r="D1538" s="131"/>
    </row>
    <row r="1539" spans="1:4" x14ac:dyDescent="0.25">
      <c r="A1539" s="6">
        <v>521605</v>
      </c>
      <c r="B1539" s="7" t="s">
        <v>345</v>
      </c>
      <c r="C1539" s="131"/>
      <c r="D1539" s="131"/>
    </row>
    <row r="1540" spans="1:4" x14ac:dyDescent="0.25">
      <c r="A1540" s="6">
        <v>521606</v>
      </c>
      <c r="B1540" s="7" t="s">
        <v>346</v>
      </c>
      <c r="C1540" s="131"/>
      <c r="D1540" s="131"/>
    </row>
    <row r="1541" spans="1:4" x14ac:dyDescent="0.25">
      <c r="A1541" s="6">
        <v>521607</v>
      </c>
      <c r="B1541" s="7" t="s">
        <v>119</v>
      </c>
      <c r="C1541" s="131"/>
      <c r="D1541" s="131"/>
    </row>
    <row r="1542" spans="1:4" x14ac:dyDescent="0.25">
      <c r="A1542" s="6">
        <v>521608</v>
      </c>
      <c r="B1542" s="7" t="s">
        <v>120</v>
      </c>
      <c r="C1542" s="131"/>
      <c r="D1542" s="131"/>
    </row>
    <row r="1543" spans="1:4" x14ac:dyDescent="0.25">
      <c r="A1543" s="6">
        <v>52160801</v>
      </c>
      <c r="B1543" s="7" t="s">
        <v>209</v>
      </c>
      <c r="C1543" s="131"/>
      <c r="D1543" s="131"/>
    </row>
    <row r="1544" spans="1:4" x14ac:dyDescent="0.25">
      <c r="A1544" s="6">
        <v>52160802</v>
      </c>
      <c r="B1544" s="7" t="s">
        <v>210</v>
      </c>
      <c r="C1544" s="131"/>
      <c r="D1544" s="131"/>
    </row>
    <row r="1545" spans="1:4" x14ac:dyDescent="0.25">
      <c r="A1545" s="6">
        <v>52160803</v>
      </c>
      <c r="B1545" s="7" t="s">
        <v>211</v>
      </c>
      <c r="C1545" s="131"/>
      <c r="D1545" s="131"/>
    </row>
    <row r="1546" spans="1:4" x14ac:dyDescent="0.25">
      <c r="A1546" s="6">
        <v>521609</v>
      </c>
      <c r="B1546" s="7" t="s">
        <v>347</v>
      </c>
      <c r="C1546" s="131"/>
      <c r="D1546" s="131"/>
    </row>
    <row r="1547" spans="1:4" x14ac:dyDescent="0.25">
      <c r="A1547" s="6">
        <v>521610</v>
      </c>
      <c r="B1547" s="7" t="s">
        <v>246</v>
      </c>
      <c r="C1547" s="131"/>
      <c r="D1547" s="131"/>
    </row>
    <row r="1548" spans="1:4" ht="15.75" thickBot="1" x14ac:dyDescent="0.3">
      <c r="A1548" s="18">
        <v>521611</v>
      </c>
      <c r="B1548" s="19" t="s">
        <v>123</v>
      </c>
      <c r="C1548" s="398"/>
      <c r="D1548" s="398"/>
    </row>
    <row r="1549" spans="1:4" ht="15.75" thickBot="1" x14ac:dyDescent="0.3">
      <c r="A1549" s="8" t="s">
        <v>20</v>
      </c>
      <c r="B1549" s="9"/>
      <c r="C1549" s="196">
        <f>SUM(C1535:C1548)</f>
        <v>0</v>
      </c>
      <c r="D1549" s="196">
        <f>SUM(D1535:D1548)</f>
        <v>0</v>
      </c>
    </row>
    <row r="1550" spans="1:4" x14ac:dyDescent="0.25">
      <c r="A1550" s="11">
        <v>5217</v>
      </c>
      <c r="B1550" s="12" t="s">
        <v>414</v>
      </c>
      <c r="C1550" s="390"/>
      <c r="D1550" s="390"/>
    </row>
    <row r="1551" spans="1:4" x14ac:dyDescent="0.25">
      <c r="A1551" s="6">
        <v>521701</v>
      </c>
      <c r="B1551" s="7" t="s">
        <v>341</v>
      </c>
      <c r="C1551" s="131"/>
      <c r="D1551" s="131"/>
    </row>
    <row r="1552" spans="1:4" x14ac:dyDescent="0.25">
      <c r="A1552" s="6">
        <v>521702</v>
      </c>
      <c r="B1552" s="7" t="s">
        <v>342</v>
      </c>
      <c r="C1552" s="131"/>
      <c r="D1552" s="131"/>
    </row>
    <row r="1553" spans="1:4" x14ac:dyDescent="0.25">
      <c r="A1553" s="6">
        <v>521703</v>
      </c>
      <c r="B1553" s="7" t="s">
        <v>343</v>
      </c>
      <c r="C1553" s="131"/>
      <c r="D1553" s="131"/>
    </row>
    <row r="1554" spans="1:4" x14ac:dyDescent="0.25">
      <c r="A1554" s="6">
        <v>521704</v>
      </c>
      <c r="B1554" s="7" t="s">
        <v>344</v>
      </c>
      <c r="C1554" s="131"/>
      <c r="D1554" s="131"/>
    </row>
    <row r="1555" spans="1:4" x14ac:dyDescent="0.25">
      <c r="A1555" s="6">
        <v>521705</v>
      </c>
      <c r="B1555" s="7" t="s">
        <v>345</v>
      </c>
      <c r="C1555" s="131"/>
      <c r="D1555" s="131"/>
    </row>
    <row r="1556" spans="1:4" x14ac:dyDescent="0.25">
      <c r="A1556" s="6">
        <v>521706</v>
      </c>
      <c r="B1556" s="7" t="s">
        <v>346</v>
      </c>
      <c r="C1556" s="131"/>
      <c r="D1556" s="131"/>
    </row>
    <row r="1557" spans="1:4" x14ac:dyDescent="0.25">
      <c r="A1557" s="6">
        <v>521707</v>
      </c>
      <c r="B1557" s="7" t="s">
        <v>119</v>
      </c>
      <c r="C1557" s="131"/>
      <c r="D1557" s="131"/>
    </row>
    <row r="1558" spans="1:4" x14ac:dyDescent="0.25">
      <c r="A1558" s="6">
        <v>521708</v>
      </c>
      <c r="B1558" s="7" t="s">
        <v>120</v>
      </c>
      <c r="C1558" s="131"/>
      <c r="D1558" s="131"/>
    </row>
    <row r="1559" spans="1:4" x14ac:dyDescent="0.25">
      <c r="A1559" s="6">
        <v>52170801</v>
      </c>
      <c r="B1559" s="7" t="s">
        <v>209</v>
      </c>
      <c r="C1559" s="131"/>
      <c r="D1559" s="131"/>
    </row>
    <row r="1560" spans="1:4" x14ac:dyDescent="0.25">
      <c r="A1560" s="6">
        <v>52170802</v>
      </c>
      <c r="B1560" s="7" t="s">
        <v>210</v>
      </c>
      <c r="C1560" s="131"/>
      <c r="D1560" s="131"/>
    </row>
    <row r="1561" spans="1:4" x14ac:dyDescent="0.25">
      <c r="A1561" s="6">
        <v>52170803</v>
      </c>
      <c r="B1561" s="7" t="s">
        <v>211</v>
      </c>
      <c r="C1561" s="131"/>
      <c r="D1561" s="131"/>
    </row>
    <row r="1562" spans="1:4" x14ac:dyDescent="0.25">
      <c r="A1562" s="6">
        <v>521709</v>
      </c>
      <c r="B1562" s="7" t="s">
        <v>347</v>
      </c>
      <c r="C1562" s="131"/>
      <c r="D1562" s="131"/>
    </row>
    <row r="1563" spans="1:4" x14ac:dyDescent="0.25">
      <c r="A1563" s="6">
        <v>521710</v>
      </c>
      <c r="B1563" s="7" t="s">
        <v>246</v>
      </c>
      <c r="C1563" s="131"/>
      <c r="D1563" s="131"/>
    </row>
    <row r="1564" spans="1:4" ht="15.75" thickBot="1" x14ac:dyDescent="0.3">
      <c r="A1564" s="18">
        <v>521711</v>
      </c>
      <c r="B1564" s="19" t="s">
        <v>123</v>
      </c>
      <c r="C1564" s="398"/>
      <c r="D1564" s="398"/>
    </row>
    <row r="1565" spans="1:4" ht="15.75" thickBot="1" x14ac:dyDescent="0.3">
      <c r="A1565" s="8" t="s">
        <v>20</v>
      </c>
      <c r="B1565" s="9"/>
      <c r="C1565" s="196">
        <f>SUM(C1551:C1564)</f>
        <v>0</v>
      </c>
      <c r="D1565" s="196">
        <f>SUM(D1551:D1564)</f>
        <v>0</v>
      </c>
    </row>
    <row r="1566" spans="1:4" x14ac:dyDescent="0.25">
      <c r="A1566" s="11">
        <v>5218</v>
      </c>
      <c r="B1566" s="12" t="s">
        <v>349</v>
      </c>
      <c r="C1566" s="390"/>
      <c r="D1566" s="390"/>
    </row>
    <row r="1567" spans="1:4" x14ac:dyDescent="0.25">
      <c r="A1567" s="6">
        <v>521801</v>
      </c>
      <c r="B1567" s="7" t="s">
        <v>350</v>
      </c>
      <c r="C1567" s="131"/>
      <c r="D1567" s="131"/>
    </row>
    <row r="1568" spans="1:4" x14ac:dyDescent="0.25">
      <c r="A1568" s="6">
        <v>521802</v>
      </c>
      <c r="B1568" s="7" t="s">
        <v>354</v>
      </c>
      <c r="C1568" s="131"/>
      <c r="D1568" s="131"/>
    </row>
    <row r="1569" spans="1:4" x14ac:dyDescent="0.25">
      <c r="A1569" s="6">
        <v>521803</v>
      </c>
      <c r="B1569" s="7" t="s">
        <v>355</v>
      </c>
      <c r="C1569" s="131"/>
      <c r="D1569" s="131"/>
    </row>
    <row r="1570" spans="1:4" x14ac:dyDescent="0.25">
      <c r="A1570" s="6">
        <v>521804</v>
      </c>
      <c r="B1570" s="7" t="s">
        <v>356</v>
      </c>
      <c r="C1570" s="131"/>
      <c r="D1570" s="131"/>
    </row>
    <row r="1571" spans="1:4" x14ac:dyDescent="0.25">
      <c r="A1571" s="6">
        <v>521805</v>
      </c>
      <c r="B1571" s="7" t="s">
        <v>357</v>
      </c>
      <c r="C1571" s="131"/>
      <c r="D1571" s="131"/>
    </row>
    <row r="1572" spans="1:4" x14ac:dyDescent="0.25">
      <c r="A1572" s="6">
        <v>521806</v>
      </c>
      <c r="B1572" s="7" t="s">
        <v>358</v>
      </c>
      <c r="C1572" s="131"/>
      <c r="D1572" s="131"/>
    </row>
    <row r="1573" spans="1:4" x14ac:dyDescent="0.25">
      <c r="A1573" s="6">
        <v>521807</v>
      </c>
      <c r="B1573" s="7" t="s">
        <v>359</v>
      </c>
      <c r="C1573" s="131"/>
      <c r="D1573" s="131"/>
    </row>
    <row r="1574" spans="1:4" x14ac:dyDescent="0.25">
      <c r="A1574" s="6">
        <v>521808</v>
      </c>
      <c r="B1574" s="7" t="s">
        <v>360</v>
      </c>
      <c r="C1574" s="131"/>
      <c r="D1574" s="131"/>
    </row>
    <row r="1575" spans="1:4" x14ac:dyDescent="0.25">
      <c r="A1575" s="6">
        <v>521809</v>
      </c>
      <c r="B1575" s="7" t="s">
        <v>363</v>
      </c>
      <c r="C1575" s="131"/>
      <c r="D1575" s="131"/>
    </row>
    <row r="1576" spans="1:4" x14ac:dyDescent="0.25">
      <c r="A1576" s="6">
        <v>521810</v>
      </c>
      <c r="B1576" s="7" t="s">
        <v>364</v>
      </c>
      <c r="C1576" s="131"/>
      <c r="D1576" s="131"/>
    </row>
    <row r="1577" spans="1:4" x14ac:dyDescent="0.25">
      <c r="A1577" s="6">
        <v>521811</v>
      </c>
      <c r="B1577" s="7" t="s">
        <v>365</v>
      </c>
      <c r="C1577" s="131"/>
      <c r="D1577" s="131"/>
    </row>
    <row r="1578" spans="1:4" x14ac:dyDescent="0.25">
      <c r="A1578" s="6">
        <v>521812</v>
      </c>
      <c r="B1578" s="7" t="s">
        <v>366</v>
      </c>
      <c r="C1578" s="131"/>
      <c r="D1578" s="131"/>
    </row>
    <row r="1579" spans="1:4" x14ac:dyDescent="0.25">
      <c r="A1579" s="6">
        <v>521813</v>
      </c>
      <c r="B1579" s="7" t="s">
        <v>367</v>
      </c>
      <c r="C1579" s="131"/>
      <c r="D1579" s="131"/>
    </row>
    <row r="1580" spans="1:4" x14ac:dyDescent="0.25">
      <c r="A1580" s="6">
        <v>521814</v>
      </c>
      <c r="B1580" s="7" t="s">
        <v>368</v>
      </c>
      <c r="C1580" s="131"/>
      <c r="D1580" s="131"/>
    </row>
    <row r="1581" spans="1:4" x14ac:dyDescent="0.25">
      <c r="A1581" s="6">
        <v>521815</v>
      </c>
      <c r="B1581" s="7" t="s">
        <v>369</v>
      </c>
      <c r="C1581" s="131"/>
      <c r="D1581" s="131"/>
    </row>
    <row r="1582" spans="1:4" x14ac:dyDescent="0.25">
      <c r="A1582" s="6">
        <v>521816</v>
      </c>
      <c r="B1582" s="7" t="s">
        <v>371</v>
      </c>
      <c r="C1582" s="131"/>
      <c r="D1582" s="131"/>
    </row>
    <row r="1583" spans="1:4" x14ac:dyDescent="0.25">
      <c r="A1583" s="6">
        <v>521817</v>
      </c>
      <c r="B1583" s="7" t="s">
        <v>372</v>
      </c>
      <c r="C1583" s="131"/>
      <c r="D1583" s="131"/>
    </row>
    <row r="1584" spans="1:4" x14ac:dyDescent="0.25">
      <c r="A1584" s="6">
        <v>521818</v>
      </c>
      <c r="B1584" s="7" t="s">
        <v>373</v>
      </c>
      <c r="C1584" s="131"/>
      <c r="D1584" s="131"/>
    </row>
    <row r="1585" spans="1:4" x14ac:dyDescent="0.25">
      <c r="A1585" s="6">
        <v>521819</v>
      </c>
      <c r="B1585" s="7" t="s">
        <v>374</v>
      </c>
      <c r="C1585" s="131"/>
      <c r="D1585" s="131"/>
    </row>
    <row r="1586" spans="1:4" x14ac:dyDescent="0.25">
      <c r="A1586" s="6">
        <v>521820</v>
      </c>
      <c r="B1586" s="7" t="s">
        <v>375</v>
      </c>
      <c r="C1586" s="131"/>
      <c r="D1586" s="131"/>
    </row>
    <row r="1587" spans="1:4" x14ac:dyDescent="0.25">
      <c r="A1587" s="6">
        <v>521821</v>
      </c>
      <c r="B1587" s="7" t="s">
        <v>376</v>
      </c>
      <c r="C1587" s="131"/>
      <c r="D1587" s="131"/>
    </row>
    <row r="1588" spans="1:4" x14ac:dyDescent="0.25">
      <c r="A1588" s="6">
        <v>521822</v>
      </c>
      <c r="B1588" s="7" t="s">
        <v>377</v>
      </c>
      <c r="C1588" s="131"/>
      <c r="D1588" s="131"/>
    </row>
    <row r="1589" spans="1:4" x14ac:dyDescent="0.25">
      <c r="A1589" s="6">
        <v>521823</v>
      </c>
      <c r="B1589" s="7" t="s">
        <v>380</v>
      </c>
      <c r="C1589" s="131"/>
      <c r="D1589" s="131"/>
    </row>
    <row r="1590" spans="1:4" x14ac:dyDescent="0.25">
      <c r="A1590" s="6">
        <v>521824</v>
      </c>
      <c r="B1590" s="7" t="s">
        <v>381</v>
      </c>
      <c r="C1590" s="131"/>
      <c r="D1590" s="131"/>
    </row>
    <row r="1591" spans="1:4" x14ac:dyDescent="0.25">
      <c r="A1591" s="6">
        <v>521825</v>
      </c>
      <c r="B1591" s="7" t="s">
        <v>382</v>
      </c>
      <c r="C1591" s="131"/>
      <c r="D1591" s="131"/>
    </row>
    <row r="1592" spans="1:4" x14ac:dyDescent="0.25">
      <c r="A1592" s="6">
        <v>521826</v>
      </c>
      <c r="B1592" s="7" t="s">
        <v>383</v>
      </c>
      <c r="C1592" s="131"/>
      <c r="D1592" s="131"/>
    </row>
    <row r="1593" spans="1:4" x14ac:dyDescent="0.25">
      <c r="A1593" s="6">
        <v>521827</v>
      </c>
      <c r="B1593" s="7" t="s">
        <v>384</v>
      </c>
      <c r="C1593" s="131"/>
      <c r="D1593" s="131"/>
    </row>
    <row r="1594" spans="1:4" x14ac:dyDescent="0.25">
      <c r="A1594" s="6">
        <v>521828</v>
      </c>
      <c r="B1594" s="7" t="s">
        <v>415</v>
      </c>
      <c r="C1594" s="131"/>
      <c r="D1594" s="131"/>
    </row>
    <row r="1595" spans="1:4" x14ac:dyDescent="0.25">
      <c r="A1595" s="6">
        <v>521829</v>
      </c>
      <c r="B1595" s="7" t="s">
        <v>387</v>
      </c>
      <c r="C1595" s="131"/>
      <c r="D1595" s="131"/>
    </row>
    <row r="1596" spans="1:4" x14ac:dyDescent="0.25">
      <c r="A1596" s="6">
        <v>521830</v>
      </c>
      <c r="B1596" s="7" t="s">
        <v>416</v>
      </c>
      <c r="C1596" s="131"/>
      <c r="D1596" s="131"/>
    </row>
    <row r="1597" spans="1:4" x14ac:dyDescent="0.25">
      <c r="A1597" s="6">
        <v>521831</v>
      </c>
      <c r="B1597" s="7" t="s">
        <v>417</v>
      </c>
      <c r="C1597" s="131"/>
      <c r="D1597" s="131"/>
    </row>
    <row r="1598" spans="1:4" x14ac:dyDescent="0.25">
      <c r="A1598" s="6">
        <v>521832</v>
      </c>
      <c r="B1598" s="7" t="s">
        <v>361</v>
      </c>
      <c r="C1598" s="131"/>
      <c r="D1598" s="131"/>
    </row>
    <row r="1599" spans="1:4" x14ac:dyDescent="0.25">
      <c r="A1599" s="6">
        <v>521833</v>
      </c>
      <c r="B1599" s="7" t="s">
        <v>362</v>
      </c>
      <c r="C1599" s="131"/>
      <c r="D1599" s="131"/>
    </row>
    <row r="1600" spans="1:4" x14ac:dyDescent="0.25">
      <c r="A1600" s="15">
        <v>521834</v>
      </c>
      <c r="B1600" s="16" t="s">
        <v>390</v>
      </c>
      <c r="C1600" s="392"/>
      <c r="D1600" s="392"/>
    </row>
    <row r="1601" spans="1:4" x14ac:dyDescent="0.25">
      <c r="A1601" s="15">
        <v>521835</v>
      </c>
      <c r="B1601" s="16" t="s">
        <v>391</v>
      </c>
      <c r="C1601" s="392"/>
      <c r="D1601" s="392"/>
    </row>
    <row r="1602" spans="1:4" x14ac:dyDescent="0.25">
      <c r="A1602" s="15">
        <v>521836</v>
      </c>
      <c r="B1602" s="16" t="s">
        <v>169</v>
      </c>
      <c r="C1602" s="392"/>
      <c r="D1602" s="392"/>
    </row>
    <row r="1603" spans="1:4" x14ac:dyDescent="0.25">
      <c r="A1603" s="15">
        <v>521837</v>
      </c>
      <c r="B1603" s="16" t="s">
        <v>161</v>
      </c>
      <c r="C1603" s="392"/>
      <c r="D1603" s="392"/>
    </row>
    <row r="1604" spans="1:4" x14ac:dyDescent="0.25">
      <c r="A1604" s="15">
        <v>521838</v>
      </c>
      <c r="B1604" s="16" t="s">
        <v>171</v>
      </c>
      <c r="C1604" s="392"/>
      <c r="D1604" s="392"/>
    </row>
    <row r="1605" spans="1:4" x14ac:dyDescent="0.25">
      <c r="A1605" s="15">
        <v>521839</v>
      </c>
      <c r="B1605" s="16" t="s">
        <v>172</v>
      </c>
      <c r="C1605" s="392"/>
      <c r="D1605" s="392"/>
    </row>
    <row r="1606" spans="1:4" x14ac:dyDescent="0.25">
      <c r="A1606" s="15">
        <v>521840</v>
      </c>
      <c r="B1606" s="16" t="s">
        <v>173</v>
      </c>
      <c r="C1606" s="392"/>
      <c r="D1606" s="392"/>
    </row>
    <row r="1607" spans="1:4" x14ac:dyDescent="0.25">
      <c r="A1607" s="15">
        <v>521841</v>
      </c>
      <c r="B1607" s="16" t="s">
        <v>393</v>
      </c>
      <c r="C1607" s="392"/>
      <c r="D1607" s="392"/>
    </row>
    <row r="1608" spans="1:4" ht="15.75" thickBot="1" x14ac:dyDescent="0.3">
      <c r="A1608" s="15">
        <v>521860</v>
      </c>
      <c r="B1608" s="16" t="s">
        <v>40</v>
      </c>
      <c r="C1608" s="392"/>
      <c r="D1608" s="392"/>
    </row>
    <row r="1609" spans="1:4" ht="15.75" thickBot="1" x14ac:dyDescent="0.3">
      <c r="A1609" s="8" t="s">
        <v>20</v>
      </c>
      <c r="B1609" s="9"/>
      <c r="C1609" s="196">
        <f>SUM(C1567:C1608)</f>
        <v>0</v>
      </c>
      <c r="D1609" s="196">
        <f>SUM(D1567:D1608)</f>
        <v>0</v>
      </c>
    </row>
    <row r="1610" spans="1:4" x14ac:dyDescent="0.25">
      <c r="A1610" s="11">
        <v>53</v>
      </c>
      <c r="B1610" s="12" t="s">
        <v>418</v>
      </c>
      <c r="C1610" s="390"/>
      <c r="D1610" s="390"/>
    </row>
    <row r="1611" spans="1:4" x14ac:dyDescent="0.25">
      <c r="A1611" s="3">
        <v>5301</v>
      </c>
      <c r="B1611" s="4" t="s">
        <v>419</v>
      </c>
      <c r="C1611" s="131"/>
      <c r="D1611" s="131"/>
    </row>
    <row r="1612" spans="1:4" x14ac:dyDescent="0.25">
      <c r="A1612" s="6">
        <v>530101</v>
      </c>
      <c r="B1612" s="7" t="s">
        <v>96</v>
      </c>
      <c r="C1612" s="131"/>
      <c r="D1612" s="131"/>
    </row>
    <row r="1613" spans="1:4" x14ac:dyDescent="0.25">
      <c r="A1613" s="6">
        <v>530102</v>
      </c>
      <c r="B1613" s="7" t="s">
        <v>97</v>
      </c>
      <c r="C1613" s="131">
        <v>2155457865</v>
      </c>
      <c r="D1613" s="131">
        <v>127672005</v>
      </c>
    </row>
    <row r="1614" spans="1:4" x14ac:dyDescent="0.25">
      <c r="A1614" s="6">
        <v>530103</v>
      </c>
      <c r="B1614" s="7" t="s">
        <v>98</v>
      </c>
      <c r="C1614" s="131"/>
      <c r="D1614" s="131"/>
    </row>
    <row r="1615" spans="1:4" x14ac:dyDescent="0.25">
      <c r="A1615" s="6">
        <v>530104</v>
      </c>
      <c r="B1615" s="7" t="s">
        <v>99</v>
      </c>
      <c r="C1615" s="131">
        <v>16086240</v>
      </c>
      <c r="D1615" s="131">
        <v>734175</v>
      </c>
    </row>
    <row r="1616" spans="1:4" x14ac:dyDescent="0.25">
      <c r="A1616" s="6">
        <v>530105</v>
      </c>
      <c r="B1616" s="7" t="s">
        <v>100</v>
      </c>
      <c r="C1616" s="131">
        <v>9777379</v>
      </c>
      <c r="D1616" s="131">
        <v>15003356</v>
      </c>
    </row>
    <row r="1617" spans="1:4" x14ac:dyDescent="0.25">
      <c r="A1617" s="6">
        <v>530106</v>
      </c>
      <c r="B1617" s="7" t="s">
        <v>101</v>
      </c>
      <c r="C1617" s="131">
        <v>324743292</v>
      </c>
      <c r="D1617" s="131">
        <v>346569522</v>
      </c>
    </row>
    <row r="1618" spans="1:4" x14ac:dyDescent="0.25">
      <c r="A1618" s="6">
        <v>530107</v>
      </c>
      <c r="B1618" s="7" t="s">
        <v>102</v>
      </c>
      <c r="C1618" s="131"/>
      <c r="D1618" s="131"/>
    </row>
    <row r="1619" spans="1:4" x14ac:dyDescent="0.25">
      <c r="A1619" s="6">
        <v>530108</v>
      </c>
      <c r="B1619" s="7" t="s">
        <v>103</v>
      </c>
      <c r="C1619" s="131">
        <v>23655651</v>
      </c>
      <c r="D1619" s="131">
        <v>28642668</v>
      </c>
    </row>
    <row r="1620" spans="1:4" x14ac:dyDescent="0.25">
      <c r="A1620" s="6">
        <v>530109</v>
      </c>
      <c r="B1620" s="7" t="s">
        <v>104</v>
      </c>
      <c r="C1620" s="131"/>
      <c r="D1620" s="131"/>
    </row>
    <row r="1621" spans="1:4" x14ac:dyDescent="0.25">
      <c r="A1621" s="6">
        <v>530110</v>
      </c>
      <c r="B1621" s="7" t="s">
        <v>105</v>
      </c>
      <c r="C1621" s="131">
        <v>3810460</v>
      </c>
      <c r="D1621" s="131">
        <v>10449246</v>
      </c>
    </row>
    <row r="1622" spans="1:4" x14ac:dyDescent="0.25">
      <c r="A1622" s="6">
        <v>530111</v>
      </c>
      <c r="B1622" s="7" t="s">
        <v>106</v>
      </c>
      <c r="C1622" s="131">
        <v>10198229</v>
      </c>
      <c r="D1622" s="131">
        <v>17780969</v>
      </c>
    </row>
    <row r="1623" spans="1:4" x14ac:dyDescent="0.25">
      <c r="A1623" s="6">
        <v>530112</v>
      </c>
      <c r="B1623" s="7" t="s">
        <v>107</v>
      </c>
      <c r="C1623" s="131"/>
      <c r="D1623" s="131"/>
    </row>
    <row r="1624" spans="1:4" x14ac:dyDescent="0.25">
      <c r="A1624" s="6">
        <v>530113</v>
      </c>
      <c r="B1624" s="7" t="s">
        <v>108</v>
      </c>
      <c r="C1624" s="131"/>
      <c r="D1624" s="131"/>
    </row>
    <row r="1625" spans="1:4" x14ac:dyDescent="0.25">
      <c r="A1625" s="6">
        <v>530114</v>
      </c>
      <c r="B1625" s="7" t="s">
        <v>109</v>
      </c>
      <c r="C1625" s="131"/>
      <c r="D1625" s="131"/>
    </row>
    <row r="1626" spans="1:4" ht="15.75" thickBot="1" x14ac:dyDescent="0.3">
      <c r="A1626" s="18">
        <v>530115</v>
      </c>
      <c r="B1626" s="19" t="s">
        <v>110</v>
      </c>
      <c r="C1626" s="131"/>
      <c r="D1626" s="131"/>
    </row>
    <row r="1627" spans="1:4" ht="15.75" thickBot="1" x14ac:dyDescent="0.3">
      <c r="A1627" s="8" t="s">
        <v>20</v>
      </c>
      <c r="B1627" s="9"/>
      <c r="C1627" s="196">
        <f>SUM(C1612:C1626)</f>
        <v>2543729116</v>
      </c>
      <c r="D1627" s="196">
        <f>SUM(D1612:D1626)</f>
        <v>546851941</v>
      </c>
    </row>
    <row r="1628" spans="1:4" x14ac:dyDescent="0.25">
      <c r="A1628" s="11">
        <v>5302</v>
      </c>
      <c r="B1628" s="12" t="s">
        <v>327</v>
      </c>
      <c r="C1628" s="390"/>
      <c r="D1628" s="390"/>
    </row>
    <row r="1629" spans="1:4" x14ac:dyDescent="0.25">
      <c r="A1629" s="6">
        <v>530201</v>
      </c>
      <c r="B1629" s="7" t="s">
        <v>96</v>
      </c>
      <c r="C1629" s="131"/>
      <c r="D1629" s="131"/>
    </row>
    <row r="1630" spans="1:4" x14ac:dyDescent="0.25">
      <c r="A1630" s="6">
        <v>530202</v>
      </c>
      <c r="B1630" s="7" t="s">
        <v>97</v>
      </c>
      <c r="C1630" s="131">
        <v>91602426</v>
      </c>
      <c r="D1630" s="131">
        <v>83189951</v>
      </c>
    </row>
    <row r="1631" spans="1:4" x14ac:dyDescent="0.25">
      <c r="A1631" s="6">
        <v>530203</v>
      </c>
      <c r="B1631" s="7" t="s">
        <v>98</v>
      </c>
      <c r="C1631" s="131">
        <v>486316</v>
      </c>
      <c r="D1631" s="131">
        <v>432290</v>
      </c>
    </row>
    <row r="1632" spans="1:4" x14ac:dyDescent="0.25">
      <c r="A1632" s="6">
        <v>530204</v>
      </c>
      <c r="B1632" s="7" t="s">
        <v>99</v>
      </c>
      <c r="C1632" s="131">
        <v>257760</v>
      </c>
      <c r="D1632" s="131">
        <v>236431</v>
      </c>
    </row>
    <row r="1633" spans="1:4" x14ac:dyDescent="0.25">
      <c r="A1633" s="6">
        <v>530205</v>
      </c>
      <c r="B1633" s="7" t="s">
        <v>100</v>
      </c>
      <c r="C1633" s="131">
        <v>8815960</v>
      </c>
      <c r="D1633" s="131">
        <v>7264789</v>
      </c>
    </row>
    <row r="1634" spans="1:4" x14ac:dyDescent="0.25">
      <c r="A1634" s="6">
        <v>530206</v>
      </c>
      <c r="B1634" s="7" t="s">
        <v>101</v>
      </c>
      <c r="C1634" s="131">
        <v>94630691</v>
      </c>
      <c r="D1634" s="131">
        <v>94821622</v>
      </c>
    </row>
    <row r="1635" spans="1:4" x14ac:dyDescent="0.25">
      <c r="A1635" s="6">
        <v>530207</v>
      </c>
      <c r="B1635" s="7" t="s">
        <v>102</v>
      </c>
      <c r="C1635" s="131"/>
      <c r="D1635" s="131"/>
    </row>
    <row r="1636" spans="1:4" x14ac:dyDescent="0.25">
      <c r="A1636" s="6">
        <v>530208</v>
      </c>
      <c r="B1636" s="7" t="s">
        <v>103</v>
      </c>
      <c r="C1636" s="131">
        <v>10442353</v>
      </c>
      <c r="D1636" s="131">
        <v>11443749</v>
      </c>
    </row>
    <row r="1637" spans="1:4" x14ac:dyDescent="0.25">
      <c r="A1637" s="6">
        <v>530209</v>
      </c>
      <c r="B1637" s="7" t="s">
        <v>104</v>
      </c>
      <c r="C1637" s="131"/>
      <c r="D1637" s="131"/>
    </row>
    <row r="1638" spans="1:4" x14ac:dyDescent="0.25">
      <c r="A1638" s="6">
        <v>530210</v>
      </c>
      <c r="B1638" s="7" t="s">
        <v>105</v>
      </c>
      <c r="C1638" s="131">
        <v>5582708</v>
      </c>
      <c r="D1638" s="131">
        <v>5366919</v>
      </c>
    </row>
    <row r="1639" spans="1:4" x14ac:dyDescent="0.25">
      <c r="A1639" s="6">
        <v>530211</v>
      </c>
      <c r="B1639" s="7" t="s">
        <v>106</v>
      </c>
      <c r="C1639" s="131">
        <v>4375173</v>
      </c>
      <c r="D1639" s="131">
        <v>3545464</v>
      </c>
    </row>
    <row r="1640" spans="1:4" x14ac:dyDescent="0.25">
      <c r="A1640" s="6">
        <v>530212</v>
      </c>
      <c r="B1640" s="7" t="s">
        <v>107</v>
      </c>
      <c r="C1640" s="131"/>
      <c r="D1640" s="131"/>
    </row>
    <row r="1641" spans="1:4" x14ac:dyDescent="0.25">
      <c r="A1641" s="6">
        <v>530213</v>
      </c>
      <c r="B1641" s="7" t="s">
        <v>108</v>
      </c>
      <c r="C1641" s="131"/>
      <c r="D1641" s="131"/>
    </row>
    <row r="1642" spans="1:4" x14ac:dyDescent="0.25">
      <c r="A1642" s="6">
        <v>530214</v>
      </c>
      <c r="B1642" s="7" t="s">
        <v>109</v>
      </c>
      <c r="C1642" s="131"/>
      <c r="D1642" s="131"/>
    </row>
    <row r="1643" spans="1:4" ht="15.75" thickBot="1" x14ac:dyDescent="0.3">
      <c r="A1643" s="18">
        <v>530215</v>
      </c>
      <c r="B1643" s="19" t="s">
        <v>110</v>
      </c>
      <c r="C1643" s="131">
        <v>820828</v>
      </c>
      <c r="D1643" s="131">
        <v>740022</v>
      </c>
    </row>
    <row r="1644" spans="1:4" ht="15.75" thickBot="1" x14ac:dyDescent="0.3">
      <c r="A1644" s="8" t="s">
        <v>20</v>
      </c>
      <c r="B1644" s="9"/>
      <c r="C1644" s="196">
        <f>SUM(C1629:C1643)</f>
        <v>217014215</v>
      </c>
      <c r="D1644" s="196">
        <f>SUM(D1629:D1643)</f>
        <v>207041237</v>
      </c>
    </row>
    <row r="1645" spans="1:4" x14ac:dyDescent="0.25">
      <c r="A1645" s="11">
        <v>5303</v>
      </c>
      <c r="B1645" s="12" t="s">
        <v>420</v>
      </c>
      <c r="C1645" s="390"/>
      <c r="D1645" s="390"/>
    </row>
    <row r="1646" spans="1:4" x14ac:dyDescent="0.25">
      <c r="A1646" s="6">
        <v>530301</v>
      </c>
      <c r="B1646" s="7" t="s">
        <v>96</v>
      </c>
      <c r="C1646" s="131"/>
      <c r="D1646" s="131"/>
    </row>
    <row r="1647" spans="1:4" x14ac:dyDescent="0.25">
      <c r="A1647" s="6">
        <v>530302</v>
      </c>
      <c r="B1647" s="7" t="s">
        <v>97</v>
      </c>
      <c r="C1647" s="131">
        <v>33275976</v>
      </c>
      <c r="D1647" s="131">
        <v>31045940</v>
      </c>
    </row>
    <row r="1648" spans="1:4" x14ac:dyDescent="0.25">
      <c r="A1648" s="6">
        <v>530303</v>
      </c>
      <c r="B1648" s="7" t="s">
        <v>98</v>
      </c>
      <c r="C1648" s="131">
        <v>183707</v>
      </c>
      <c r="D1648" s="131">
        <v>187678</v>
      </c>
    </row>
    <row r="1649" spans="1:4" x14ac:dyDescent="0.25">
      <c r="A1649" s="6">
        <v>530304</v>
      </c>
      <c r="B1649" s="7" t="s">
        <v>99</v>
      </c>
      <c r="C1649" s="131">
        <v>83776</v>
      </c>
      <c r="D1649" s="131">
        <v>70838</v>
      </c>
    </row>
    <row r="1650" spans="1:4" x14ac:dyDescent="0.25">
      <c r="A1650" s="6">
        <v>530305</v>
      </c>
      <c r="B1650" s="7" t="s">
        <v>100</v>
      </c>
      <c r="C1650" s="131">
        <v>1089718</v>
      </c>
      <c r="D1650" s="131">
        <v>1174311</v>
      </c>
    </row>
    <row r="1651" spans="1:4" x14ac:dyDescent="0.25">
      <c r="A1651" s="6">
        <v>530306</v>
      </c>
      <c r="B1651" s="7" t="s">
        <v>101</v>
      </c>
      <c r="C1651" s="131">
        <v>37928648</v>
      </c>
      <c r="D1651" s="131">
        <v>41203236</v>
      </c>
    </row>
    <row r="1652" spans="1:4" x14ac:dyDescent="0.25">
      <c r="A1652" s="6">
        <v>530307</v>
      </c>
      <c r="B1652" s="7" t="s">
        <v>102</v>
      </c>
      <c r="C1652" s="391"/>
      <c r="D1652" s="131"/>
    </row>
    <row r="1653" spans="1:4" x14ac:dyDescent="0.25">
      <c r="A1653" s="6">
        <v>530308</v>
      </c>
      <c r="B1653" s="7" t="s">
        <v>103</v>
      </c>
      <c r="C1653" s="131">
        <v>4577493</v>
      </c>
      <c r="D1653" s="131">
        <v>3518651</v>
      </c>
    </row>
    <row r="1654" spans="1:4" x14ac:dyDescent="0.25">
      <c r="A1654" s="6">
        <v>530309</v>
      </c>
      <c r="B1654" s="7" t="s">
        <v>104</v>
      </c>
      <c r="C1654" s="131"/>
      <c r="D1654" s="131"/>
    </row>
    <row r="1655" spans="1:4" x14ac:dyDescent="0.25">
      <c r="A1655" s="6">
        <v>530310</v>
      </c>
      <c r="B1655" s="7" t="s">
        <v>105</v>
      </c>
      <c r="C1655" s="131">
        <v>2146769</v>
      </c>
      <c r="D1655" s="131">
        <v>5962317</v>
      </c>
    </row>
    <row r="1656" spans="1:4" x14ac:dyDescent="0.25">
      <c r="A1656" s="6">
        <v>530311</v>
      </c>
      <c r="B1656" s="7" t="s">
        <v>106</v>
      </c>
      <c r="C1656" s="131">
        <v>1413945</v>
      </c>
      <c r="D1656" s="131">
        <v>1240595</v>
      </c>
    </row>
    <row r="1657" spans="1:4" x14ac:dyDescent="0.25">
      <c r="A1657" s="6">
        <v>530312</v>
      </c>
      <c r="B1657" s="7" t="s">
        <v>107</v>
      </c>
      <c r="C1657" s="131"/>
      <c r="D1657" s="131"/>
    </row>
    <row r="1658" spans="1:4" x14ac:dyDescent="0.25">
      <c r="A1658" s="6">
        <v>530313</v>
      </c>
      <c r="B1658" s="7" t="s">
        <v>108</v>
      </c>
      <c r="C1658" s="131"/>
      <c r="D1658" s="131"/>
    </row>
    <row r="1659" spans="1:4" x14ac:dyDescent="0.25">
      <c r="A1659" s="6">
        <v>530314</v>
      </c>
      <c r="B1659" s="7" t="s">
        <v>109</v>
      </c>
      <c r="C1659" s="131"/>
      <c r="D1659" s="131"/>
    </row>
    <row r="1660" spans="1:4" ht="15.75" thickBot="1" x14ac:dyDescent="0.3">
      <c r="A1660" s="18">
        <v>530315</v>
      </c>
      <c r="B1660" s="19" t="s">
        <v>110</v>
      </c>
      <c r="C1660" s="131">
        <v>300254</v>
      </c>
      <c r="D1660" s="131">
        <v>145328</v>
      </c>
    </row>
    <row r="1661" spans="1:4" ht="15.75" thickBot="1" x14ac:dyDescent="0.3">
      <c r="A1661" s="8" t="s">
        <v>20</v>
      </c>
      <c r="B1661" s="9"/>
      <c r="C1661" s="394">
        <f>SUM(C1646:C1660)</f>
        <v>81000286</v>
      </c>
      <c r="D1661" s="394">
        <f>SUM(D1646:D1660)</f>
        <v>84548894</v>
      </c>
    </row>
    <row r="1662" spans="1:4" x14ac:dyDescent="0.25">
      <c r="A1662" s="11">
        <v>5304</v>
      </c>
      <c r="B1662" s="12" t="s">
        <v>421</v>
      </c>
      <c r="C1662" s="131"/>
      <c r="D1662" s="131"/>
    </row>
    <row r="1663" spans="1:4" x14ac:dyDescent="0.25">
      <c r="A1663" s="6">
        <v>530401</v>
      </c>
      <c r="B1663" s="7" t="s">
        <v>96</v>
      </c>
      <c r="C1663" s="131"/>
      <c r="D1663" s="131"/>
    </row>
    <row r="1664" spans="1:4" x14ac:dyDescent="0.25">
      <c r="A1664" s="6">
        <v>530402</v>
      </c>
      <c r="B1664" s="7" t="s">
        <v>97</v>
      </c>
      <c r="C1664" s="131">
        <v>42876806</v>
      </c>
      <c r="D1664" s="131">
        <v>35061757</v>
      </c>
    </row>
    <row r="1665" spans="1:4" x14ac:dyDescent="0.25">
      <c r="A1665" s="6">
        <v>530403</v>
      </c>
      <c r="B1665" s="7" t="s">
        <v>98</v>
      </c>
      <c r="C1665" s="131"/>
      <c r="D1665" s="131">
        <v>-26128</v>
      </c>
    </row>
    <row r="1666" spans="1:4" x14ac:dyDescent="0.25">
      <c r="A1666" s="6">
        <v>530404</v>
      </c>
      <c r="B1666" s="7" t="s">
        <v>99</v>
      </c>
      <c r="C1666" s="131">
        <v>241520</v>
      </c>
      <c r="D1666" s="131">
        <v>230827</v>
      </c>
    </row>
    <row r="1667" spans="1:4" x14ac:dyDescent="0.25">
      <c r="A1667" s="6">
        <v>530405</v>
      </c>
      <c r="B1667" s="7" t="s">
        <v>100</v>
      </c>
      <c r="C1667" s="131">
        <v>1220414</v>
      </c>
      <c r="D1667" s="131">
        <v>916055</v>
      </c>
    </row>
    <row r="1668" spans="1:4" x14ac:dyDescent="0.25">
      <c r="A1668" s="6">
        <v>530406</v>
      </c>
      <c r="B1668" s="7" t="s">
        <v>101</v>
      </c>
      <c r="C1668" s="131">
        <v>563445</v>
      </c>
      <c r="D1668" s="131">
        <v>512577</v>
      </c>
    </row>
    <row r="1669" spans="1:4" x14ac:dyDescent="0.25">
      <c r="A1669" s="6">
        <v>530407</v>
      </c>
      <c r="B1669" s="7" t="s">
        <v>102</v>
      </c>
      <c r="C1669" s="131"/>
      <c r="D1669" s="131"/>
    </row>
    <row r="1670" spans="1:4" x14ac:dyDescent="0.25">
      <c r="A1670" s="6">
        <v>530408</v>
      </c>
      <c r="B1670" s="7" t="s">
        <v>103</v>
      </c>
      <c r="C1670" s="131">
        <v>6180761</v>
      </c>
      <c r="D1670" s="131">
        <v>4909111</v>
      </c>
    </row>
    <row r="1671" spans="1:4" x14ac:dyDescent="0.25">
      <c r="A1671" s="6">
        <v>530409</v>
      </c>
      <c r="B1671" s="7" t="s">
        <v>104</v>
      </c>
      <c r="C1671" s="131"/>
      <c r="D1671" s="131"/>
    </row>
    <row r="1672" spans="1:4" x14ac:dyDescent="0.25">
      <c r="A1672" s="6">
        <v>530410</v>
      </c>
      <c r="B1672" s="7" t="s">
        <v>105</v>
      </c>
      <c r="C1672" s="131">
        <v>2976806</v>
      </c>
      <c r="D1672" s="131">
        <v>2936958</v>
      </c>
    </row>
    <row r="1673" spans="1:4" x14ac:dyDescent="0.25">
      <c r="A1673" s="6">
        <v>530411</v>
      </c>
      <c r="B1673" s="7" t="s">
        <v>106</v>
      </c>
      <c r="C1673" s="131">
        <v>2010965</v>
      </c>
      <c r="D1673" s="131">
        <v>1744706</v>
      </c>
    </row>
    <row r="1674" spans="1:4" x14ac:dyDescent="0.25">
      <c r="A1674" s="6">
        <v>530412</v>
      </c>
      <c r="B1674" s="7" t="s">
        <v>107</v>
      </c>
      <c r="C1674" s="131"/>
      <c r="D1674" s="131"/>
    </row>
    <row r="1675" spans="1:4" x14ac:dyDescent="0.25">
      <c r="A1675" s="6">
        <v>530413</v>
      </c>
      <c r="B1675" s="7" t="s">
        <v>108</v>
      </c>
      <c r="C1675" s="131"/>
      <c r="D1675" s="131"/>
    </row>
    <row r="1676" spans="1:4" x14ac:dyDescent="0.25">
      <c r="A1676" s="6">
        <v>530414</v>
      </c>
      <c r="B1676" s="7" t="s">
        <v>109</v>
      </c>
      <c r="C1676" s="131"/>
      <c r="D1676" s="131"/>
    </row>
    <row r="1677" spans="1:4" ht="15.75" thickBot="1" x14ac:dyDescent="0.3">
      <c r="A1677" s="18">
        <v>530415</v>
      </c>
      <c r="B1677" s="19" t="s">
        <v>110</v>
      </c>
      <c r="C1677" s="131">
        <v>460104</v>
      </c>
      <c r="D1677" s="131">
        <v>438033</v>
      </c>
    </row>
    <row r="1678" spans="1:4" ht="15.75" thickBot="1" x14ac:dyDescent="0.3">
      <c r="A1678" s="8" t="s">
        <v>20</v>
      </c>
      <c r="B1678" s="9"/>
      <c r="C1678" s="403">
        <f>SUM(C1663:C1677)</f>
        <v>56530821</v>
      </c>
      <c r="D1678" s="403">
        <f>SUM(D1663:D1677)</f>
        <v>46723896</v>
      </c>
    </row>
    <row r="1679" spans="1:4" x14ac:dyDescent="0.25">
      <c r="A1679" s="11">
        <v>5305</v>
      </c>
      <c r="B1679" s="12" t="s">
        <v>422</v>
      </c>
      <c r="C1679" s="131"/>
      <c r="D1679" s="131"/>
    </row>
    <row r="1680" spans="1:4" x14ac:dyDescent="0.25">
      <c r="A1680" s="6">
        <v>530501</v>
      </c>
      <c r="B1680" s="7" t="s">
        <v>96</v>
      </c>
      <c r="C1680" s="131"/>
      <c r="D1680" s="131"/>
    </row>
    <row r="1681" spans="1:4" x14ac:dyDescent="0.25">
      <c r="A1681" s="6">
        <v>530502</v>
      </c>
      <c r="B1681" s="7" t="s">
        <v>97</v>
      </c>
      <c r="C1681" s="131">
        <v>151083979</v>
      </c>
      <c r="D1681" s="131">
        <v>156527669</v>
      </c>
    </row>
    <row r="1682" spans="1:4" x14ac:dyDescent="0.25">
      <c r="A1682" s="6">
        <v>530503</v>
      </c>
      <c r="B1682" s="7" t="s">
        <v>98</v>
      </c>
      <c r="C1682" s="131"/>
      <c r="D1682" s="131"/>
    </row>
    <row r="1683" spans="1:4" x14ac:dyDescent="0.25">
      <c r="A1683" s="6">
        <v>530504</v>
      </c>
      <c r="B1683" s="7" t="s">
        <v>99</v>
      </c>
      <c r="C1683" s="131"/>
      <c r="D1683" s="131"/>
    </row>
    <row r="1684" spans="1:4" x14ac:dyDescent="0.25">
      <c r="A1684" s="6">
        <v>530505</v>
      </c>
      <c r="B1684" s="7" t="s">
        <v>100</v>
      </c>
      <c r="C1684" s="131"/>
      <c r="D1684" s="131"/>
    </row>
    <row r="1685" spans="1:4" x14ac:dyDescent="0.25">
      <c r="A1685" s="6">
        <v>530506</v>
      </c>
      <c r="B1685" s="7" t="s">
        <v>101</v>
      </c>
      <c r="C1685" s="131"/>
      <c r="D1685" s="131"/>
    </row>
    <row r="1686" spans="1:4" x14ac:dyDescent="0.25">
      <c r="A1686" s="6">
        <v>530507</v>
      </c>
      <c r="B1686" s="7" t="s">
        <v>102</v>
      </c>
      <c r="C1686" s="131"/>
      <c r="D1686" s="131"/>
    </row>
    <row r="1687" spans="1:4" x14ac:dyDescent="0.25">
      <c r="A1687" s="6">
        <v>530508</v>
      </c>
      <c r="B1687" s="7" t="s">
        <v>103</v>
      </c>
      <c r="C1687" s="131"/>
      <c r="D1687" s="131"/>
    </row>
    <row r="1688" spans="1:4" x14ac:dyDescent="0.25">
      <c r="A1688" s="6">
        <v>530509</v>
      </c>
      <c r="B1688" s="7" t="s">
        <v>104</v>
      </c>
      <c r="C1688" s="131"/>
      <c r="D1688" s="131"/>
    </row>
    <row r="1689" spans="1:4" x14ac:dyDescent="0.25">
      <c r="A1689" s="6">
        <v>530510</v>
      </c>
      <c r="B1689" s="7" t="s">
        <v>105</v>
      </c>
      <c r="C1689" s="131">
        <v>7481130</v>
      </c>
      <c r="D1689" s="131">
        <v>6080456</v>
      </c>
    </row>
    <row r="1690" spans="1:4" x14ac:dyDescent="0.25">
      <c r="A1690" s="6">
        <v>530511</v>
      </c>
      <c r="B1690" s="7" t="s">
        <v>106</v>
      </c>
      <c r="C1690" s="131"/>
      <c r="D1690" s="131"/>
    </row>
    <row r="1691" spans="1:4" x14ac:dyDescent="0.25">
      <c r="A1691" s="6">
        <v>530512</v>
      </c>
      <c r="B1691" s="7" t="s">
        <v>107</v>
      </c>
      <c r="C1691" s="131"/>
      <c r="D1691" s="131"/>
    </row>
    <row r="1692" spans="1:4" x14ac:dyDescent="0.25">
      <c r="A1692" s="6">
        <v>530513</v>
      </c>
      <c r="B1692" s="7" t="s">
        <v>108</v>
      </c>
      <c r="C1692" s="131"/>
      <c r="D1692" s="131"/>
    </row>
    <row r="1693" spans="1:4" x14ac:dyDescent="0.25">
      <c r="A1693" s="6">
        <v>530514</v>
      </c>
      <c r="B1693" s="7" t="s">
        <v>109</v>
      </c>
      <c r="C1693" s="131"/>
      <c r="D1693" s="131"/>
    </row>
    <row r="1694" spans="1:4" ht="15.75" thickBot="1" x14ac:dyDescent="0.3">
      <c r="A1694" s="18">
        <v>530515</v>
      </c>
      <c r="B1694" s="19" t="s">
        <v>110</v>
      </c>
      <c r="C1694" s="131"/>
      <c r="D1694" s="131"/>
    </row>
    <row r="1695" spans="1:4" ht="15.75" thickBot="1" x14ac:dyDescent="0.3">
      <c r="A1695" s="8" t="s">
        <v>20</v>
      </c>
      <c r="B1695" s="9"/>
      <c r="C1695" s="393">
        <f>SUM(C1680:C1694)</f>
        <v>158565109</v>
      </c>
      <c r="D1695" s="393">
        <f>SUM(D1680:D1694)</f>
        <v>162608125</v>
      </c>
    </row>
    <row r="1696" spans="1:4" x14ac:dyDescent="0.25">
      <c r="A1696" s="11">
        <v>5306</v>
      </c>
      <c r="B1696" s="12" t="s">
        <v>331</v>
      </c>
      <c r="C1696" s="390"/>
      <c r="D1696" s="390"/>
    </row>
    <row r="1697" spans="1:4" x14ac:dyDescent="0.25">
      <c r="A1697" s="6">
        <v>530601</v>
      </c>
      <c r="B1697" s="7" t="s">
        <v>96</v>
      </c>
      <c r="C1697" s="131"/>
      <c r="D1697" s="131"/>
    </row>
    <row r="1698" spans="1:4" x14ac:dyDescent="0.25">
      <c r="A1698" s="6">
        <v>530602</v>
      </c>
      <c r="B1698" s="7" t="s">
        <v>97</v>
      </c>
      <c r="C1698" s="131">
        <v>176308664</v>
      </c>
      <c r="D1698" s="131">
        <v>129970787</v>
      </c>
    </row>
    <row r="1699" spans="1:4" x14ac:dyDescent="0.25">
      <c r="A1699" s="6">
        <v>530603</v>
      </c>
      <c r="B1699" s="7" t="s">
        <v>98</v>
      </c>
      <c r="C1699" s="131"/>
      <c r="D1699" s="131"/>
    </row>
    <row r="1700" spans="1:4" x14ac:dyDescent="0.25">
      <c r="A1700" s="6">
        <v>530604</v>
      </c>
      <c r="B1700" s="7" t="s">
        <v>99</v>
      </c>
      <c r="C1700" s="131"/>
      <c r="D1700" s="131"/>
    </row>
    <row r="1701" spans="1:4" x14ac:dyDescent="0.25">
      <c r="A1701" s="6">
        <v>530605</v>
      </c>
      <c r="B1701" s="7" t="s">
        <v>100</v>
      </c>
      <c r="C1701" s="131"/>
      <c r="D1701" s="131"/>
    </row>
    <row r="1702" spans="1:4" x14ac:dyDescent="0.25">
      <c r="A1702" s="6">
        <v>530606</v>
      </c>
      <c r="B1702" s="7" t="s">
        <v>101</v>
      </c>
      <c r="C1702" s="131"/>
      <c r="D1702" s="131"/>
    </row>
    <row r="1703" spans="1:4" x14ac:dyDescent="0.25">
      <c r="A1703" s="6">
        <v>530607</v>
      </c>
      <c r="B1703" s="7" t="s">
        <v>102</v>
      </c>
      <c r="C1703" s="131"/>
      <c r="D1703" s="131"/>
    </row>
    <row r="1704" spans="1:4" x14ac:dyDescent="0.25">
      <c r="A1704" s="6">
        <v>530608</v>
      </c>
      <c r="B1704" s="7" t="s">
        <v>103</v>
      </c>
      <c r="C1704" s="131"/>
      <c r="D1704" s="131"/>
    </row>
    <row r="1705" spans="1:4" x14ac:dyDescent="0.25">
      <c r="A1705" s="6">
        <v>530609</v>
      </c>
      <c r="B1705" s="7" t="s">
        <v>104</v>
      </c>
      <c r="C1705" s="131"/>
      <c r="D1705" s="131"/>
    </row>
    <row r="1706" spans="1:4" x14ac:dyDescent="0.25">
      <c r="A1706" s="6">
        <v>530610</v>
      </c>
      <c r="B1706" s="7" t="s">
        <v>105</v>
      </c>
      <c r="C1706" s="131">
        <v>17455986</v>
      </c>
      <c r="D1706" s="131">
        <v>14187809</v>
      </c>
    </row>
    <row r="1707" spans="1:4" x14ac:dyDescent="0.25">
      <c r="A1707" s="6">
        <v>530611</v>
      </c>
      <c r="B1707" s="7" t="s">
        <v>106</v>
      </c>
      <c r="C1707" s="131"/>
      <c r="D1707" s="131"/>
    </row>
    <row r="1708" spans="1:4" x14ac:dyDescent="0.25">
      <c r="A1708" s="6">
        <v>530612</v>
      </c>
      <c r="B1708" s="7" t="s">
        <v>107</v>
      </c>
      <c r="C1708" s="131"/>
      <c r="D1708" s="131"/>
    </row>
    <row r="1709" spans="1:4" x14ac:dyDescent="0.25">
      <c r="A1709" s="6">
        <v>530613</v>
      </c>
      <c r="B1709" s="7" t="s">
        <v>108</v>
      </c>
      <c r="C1709" s="131"/>
      <c r="D1709" s="131"/>
    </row>
    <row r="1710" spans="1:4" x14ac:dyDescent="0.25">
      <c r="A1710" s="6">
        <v>530614</v>
      </c>
      <c r="B1710" s="7" t="s">
        <v>109</v>
      </c>
      <c r="C1710" s="131"/>
      <c r="D1710" s="131"/>
    </row>
    <row r="1711" spans="1:4" ht="15.75" thickBot="1" x14ac:dyDescent="0.3">
      <c r="A1711" s="18">
        <v>530615</v>
      </c>
      <c r="B1711" s="19" t="s">
        <v>110</v>
      </c>
      <c r="C1711" s="131">
        <v>3365329</v>
      </c>
      <c r="D1711" s="131">
        <v>3043450</v>
      </c>
    </row>
    <row r="1712" spans="1:4" ht="15.75" thickBot="1" x14ac:dyDescent="0.3">
      <c r="A1712" s="8" t="s">
        <v>20</v>
      </c>
      <c r="B1712" s="9"/>
      <c r="C1712" s="196">
        <f>SUM(C1697:C1711)</f>
        <v>197129979</v>
      </c>
      <c r="D1712" s="196">
        <f>SUM(D1697:D1711)</f>
        <v>147202046</v>
      </c>
    </row>
    <row r="1713" spans="1:4" x14ac:dyDescent="0.25">
      <c r="A1713" s="11">
        <v>5307</v>
      </c>
      <c r="B1713" s="12" t="s">
        <v>333</v>
      </c>
      <c r="C1713" s="390"/>
      <c r="D1713" s="390"/>
    </row>
    <row r="1714" spans="1:4" x14ac:dyDescent="0.25">
      <c r="A1714" s="6">
        <v>530701</v>
      </c>
      <c r="B1714" s="7" t="s">
        <v>96</v>
      </c>
      <c r="C1714" s="131"/>
      <c r="D1714" s="131"/>
    </row>
    <row r="1715" spans="1:4" x14ac:dyDescent="0.25">
      <c r="A1715" s="6">
        <v>530702</v>
      </c>
      <c r="B1715" s="7" t="s">
        <v>97</v>
      </c>
      <c r="C1715" s="131">
        <v>96958</v>
      </c>
      <c r="D1715" s="131">
        <v>13601</v>
      </c>
    </row>
    <row r="1716" spans="1:4" x14ac:dyDescent="0.25">
      <c r="A1716" s="6">
        <v>530703</v>
      </c>
      <c r="B1716" s="7" t="s">
        <v>98</v>
      </c>
      <c r="C1716" s="131"/>
      <c r="D1716" s="131"/>
    </row>
    <row r="1717" spans="1:4" x14ac:dyDescent="0.25">
      <c r="A1717" s="6">
        <v>530704</v>
      </c>
      <c r="B1717" s="7" t="s">
        <v>99</v>
      </c>
      <c r="C1717" s="131"/>
      <c r="D1717" s="131"/>
    </row>
    <row r="1718" spans="1:4" x14ac:dyDescent="0.25">
      <c r="A1718" s="6">
        <v>530705</v>
      </c>
      <c r="B1718" s="7" t="s">
        <v>100</v>
      </c>
      <c r="C1718" s="131"/>
      <c r="D1718" s="131"/>
    </row>
    <row r="1719" spans="1:4" x14ac:dyDescent="0.25">
      <c r="A1719" s="6">
        <v>530706</v>
      </c>
      <c r="B1719" s="7" t="s">
        <v>101</v>
      </c>
      <c r="C1719" s="131"/>
      <c r="D1719" s="131"/>
    </row>
    <row r="1720" spans="1:4" x14ac:dyDescent="0.25">
      <c r="A1720" s="6">
        <v>530707</v>
      </c>
      <c r="B1720" s="7" t="s">
        <v>102</v>
      </c>
      <c r="C1720" s="131"/>
      <c r="D1720" s="131"/>
    </row>
    <row r="1721" spans="1:4" x14ac:dyDescent="0.25">
      <c r="A1721" s="6">
        <v>530708</v>
      </c>
      <c r="B1721" s="7" t="s">
        <v>103</v>
      </c>
      <c r="C1721" s="131"/>
      <c r="D1721" s="131">
        <v>90594</v>
      </c>
    </row>
    <row r="1722" spans="1:4" x14ac:dyDescent="0.25">
      <c r="A1722" s="6">
        <v>530709</v>
      </c>
      <c r="B1722" s="7" t="s">
        <v>104</v>
      </c>
      <c r="C1722" s="131"/>
      <c r="D1722" s="131"/>
    </row>
    <row r="1723" spans="1:4" x14ac:dyDescent="0.25">
      <c r="A1723" s="6">
        <v>530710</v>
      </c>
      <c r="B1723" s="7" t="s">
        <v>105</v>
      </c>
      <c r="C1723" s="131">
        <v>910104</v>
      </c>
      <c r="D1723" s="131">
        <v>826176</v>
      </c>
    </row>
    <row r="1724" spans="1:4" x14ac:dyDescent="0.25">
      <c r="A1724" s="6">
        <v>530711</v>
      </c>
      <c r="B1724" s="7" t="s">
        <v>106</v>
      </c>
      <c r="C1724" s="131">
        <v>1418691</v>
      </c>
      <c r="D1724" s="131">
        <v>1235091</v>
      </c>
    </row>
    <row r="1725" spans="1:4" x14ac:dyDescent="0.25">
      <c r="A1725" s="6">
        <v>530712</v>
      </c>
      <c r="B1725" s="7" t="s">
        <v>107</v>
      </c>
      <c r="C1725" s="131"/>
      <c r="D1725" s="131"/>
    </row>
    <row r="1726" spans="1:4" x14ac:dyDescent="0.25">
      <c r="A1726" s="6">
        <v>530713</v>
      </c>
      <c r="B1726" s="7" t="s">
        <v>108</v>
      </c>
      <c r="C1726" s="131"/>
      <c r="D1726" s="131"/>
    </row>
    <row r="1727" spans="1:4" x14ac:dyDescent="0.25">
      <c r="A1727" s="6">
        <v>530714</v>
      </c>
      <c r="B1727" s="7" t="s">
        <v>109</v>
      </c>
      <c r="C1727" s="131"/>
      <c r="D1727" s="131"/>
    </row>
    <row r="1728" spans="1:4" ht="15.75" thickBot="1" x14ac:dyDescent="0.3">
      <c r="A1728" s="18">
        <v>530715</v>
      </c>
      <c r="B1728" s="19" t="s">
        <v>110</v>
      </c>
      <c r="C1728" s="131"/>
      <c r="D1728" s="131"/>
    </row>
    <row r="1729" spans="1:4" ht="15.75" thickBot="1" x14ac:dyDescent="0.3">
      <c r="A1729" s="8" t="s">
        <v>20</v>
      </c>
      <c r="B1729" s="9"/>
      <c r="C1729" s="196">
        <f>SUM(C1714:C1728)</f>
        <v>2425753</v>
      </c>
      <c r="D1729" s="196">
        <f>SUM(D1714:D1728)</f>
        <v>2165462</v>
      </c>
    </row>
    <row r="1730" spans="1:4" x14ac:dyDescent="0.25">
      <c r="A1730" s="11">
        <v>5308</v>
      </c>
      <c r="B1730" s="12" t="s">
        <v>334</v>
      </c>
      <c r="C1730" s="390"/>
      <c r="D1730" s="390"/>
    </row>
    <row r="1731" spans="1:4" x14ac:dyDescent="0.25">
      <c r="A1731" s="6">
        <v>530801</v>
      </c>
      <c r="B1731" s="7" t="s">
        <v>96</v>
      </c>
      <c r="C1731" s="131"/>
      <c r="D1731" s="131">
        <v>7816320</v>
      </c>
    </row>
    <row r="1732" spans="1:4" x14ac:dyDescent="0.25">
      <c r="A1732" s="6">
        <v>530802</v>
      </c>
      <c r="B1732" s="7" t="s">
        <v>97</v>
      </c>
      <c r="C1732" s="131">
        <v>1434734990</v>
      </c>
      <c r="D1732" s="131">
        <v>1206176745</v>
      </c>
    </row>
    <row r="1733" spans="1:4" x14ac:dyDescent="0.25">
      <c r="A1733" s="6">
        <v>530803</v>
      </c>
      <c r="B1733" s="7" t="s">
        <v>98</v>
      </c>
      <c r="C1733" s="131"/>
      <c r="D1733" s="131">
        <v>-1088655</v>
      </c>
    </row>
    <row r="1734" spans="1:4" x14ac:dyDescent="0.25">
      <c r="A1734" s="6">
        <v>530804</v>
      </c>
      <c r="B1734" s="7" t="s">
        <v>99</v>
      </c>
      <c r="C1734" s="131">
        <v>3448264</v>
      </c>
      <c r="D1734" s="131">
        <v>3275735</v>
      </c>
    </row>
    <row r="1735" spans="1:4" x14ac:dyDescent="0.25">
      <c r="A1735" s="6">
        <v>530805</v>
      </c>
      <c r="B1735" s="7" t="s">
        <v>100</v>
      </c>
      <c r="C1735" s="131">
        <v>54269312</v>
      </c>
      <c r="D1735" s="131">
        <v>48305137</v>
      </c>
    </row>
    <row r="1736" spans="1:4" x14ac:dyDescent="0.25">
      <c r="A1736" s="6">
        <v>530806</v>
      </c>
      <c r="B1736" s="7" t="s">
        <v>101</v>
      </c>
      <c r="C1736" s="131">
        <v>4294685</v>
      </c>
      <c r="D1736" s="131">
        <v>4510630</v>
      </c>
    </row>
    <row r="1737" spans="1:4" x14ac:dyDescent="0.25">
      <c r="A1737" s="6">
        <v>530807</v>
      </c>
      <c r="B1737" s="7" t="s">
        <v>102</v>
      </c>
      <c r="C1737" s="131"/>
      <c r="D1737" s="131"/>
    </row>
    <row r="1738" spans="1:4" x14ac:dyDescent="0.25">
      <c r="A1738" s="6">
        <v>530808</v>
      </c>
      <c r="B1738" s="7" t="s">
        <v>103</v>
      </c>
      <c r="C1738" s="131">
        <v>113862781</v>
      </c>
      <c r="D1738" s="131">
        <v>92501606</v>
      </c>
    </row>
    <row r="1739" spans="1:4" x14ac:dyDescent="0.25">
      <c r="A1739" s="6">
        <v>530809</v>
      </c>
      <c r="B1739" s="7" t="s">
        <v>104</v>
      </c>
      <c r="C1739" s="131"/>
      <c r="D1739" s="131"/>
    </row>
    <row r="1740" spans="1:4" x14ac:dyDescent="0.25">
      <c r="A1740" s="6">
        <v>530810</v>
      </c>
      <c r="B1740" s="7" t="s">
        <v>105</v>
      </c>
      <c r="C1740" s="131">
        <v>12978666</v>
      </c>
      <c r="D1740" s="131">
        <v>10568676</v>
      </c>
    </row>
    <row r="1741" spans="1:4" x14ac:dyDescent="0.25">
      <c r="A1741" s="6">
        <v>530811</v>
      </c>
      <c r="B1741" s="7" t="s">
        <v>106</v>
      </c>
      <c r="C1741" s="131">
        <v>23394718</v>
      </c>
      <c r="D1741" s="131">
        <v>17126738</v>
      </c>
    </row>
    <row r="1742" spans="1:4" x14ac:dyDescent="0.25">
      <c r="A1742" s="6">
        <v>530812</v>
      </c>
      <c r="B1742" s="7" t="s">
        <v>107</v>
      </c>
      <c r="C1742" s="131"/>
      <c r="D1742" s="131"/>
    </row>
    <row r="1743" spans="1:4" x14ac:dyDescent="0.25">
      <c r="A1743" s="6">
        <v>530813</v>
      </c>
      <c r="B1743" s="7" t="s">
        <v>108</v>
      </c>
      <c r="C1743" s="131"/>
      <c r="D1743" s="131"/>
    </row>
    <row r="1744" spans="1:4" x14ac:dyDescent="0.25">
      <c r="A1744" s="6">
        <v>530814</v>
      </c>
      <c r="B1744" s="7" t="s">
        <v>109</v>
      </c>
      <c r="C1744" s="131"/>
      <c r="D1744" s="131"/>
    </row>
    <row r="1745" spans="1:4" ht="15.75" thickBot="1" x14ac:dyDescent="0.3">
      <c r="A1745" s="18">
        <v>530815</v>
      </c>
      <c r="B1745" s="19" t="s">
        <v>110</v>
      </c>
      <c r="C1745" s="131">
        <v>-340961</v>
      </c>
      <c r="D1745" s="131">
        <v>166658</v>
      </c>
    </row>
    <row r="1746" spans="1:4" ht="15.75" thickBot="1" x14ac:dyDescent="0.3">
      <c r="A1746" s="8" t="s">
        <v>20</v>
      </c>
      <c r="B1746" s="9"/>
      <c r="C1746" s="394">
        <f>SUM(C1731:C1745)</f>
        <v>1646642455</v>
      </c>
      <c r="D1746" s="394">
        <f>SUM(D1731:D1745)</f>
        <v>1389359590</v>
      </c>
    </row>
    <row r="1747" spans="1:4" x14ac:dyDescent="0.25">
      <c r="A1747" s="11">
        <v>5309</v>
      </c>
      <c r="B1747" s="12" t="s">
        <v>423</v>
      </c>
      <c r="C1747" s="131"/>
      <c r="D1747" s="131"/>
    </row>
    <row r="1748" spans="1:4" x14ac:dyDescent="0.25">
      <c r="A1748" s="6">
        <v>530901</v>
      </c>
      <c r="B1748" s="7" t="s">
        <v>96</v>
      </c>
      <c r="C1748" s="131"/>
      <c r="D1748" s="131"/>
    </row>
    <row r="1749" spans="1:4" x14ac:dyDescent="0.25">
      <c r="A1749" s="6">
        <v>530902</v>
      </c>
      <c r="B1749" s="7" t="s">
        <v>97</v>
      </c>
      <c r="C1749" s="131"/>
      <c r="D1749" s="131"/>
    </row>
    <row r="1750" spans="1:4" x14ac:dyDescent="0.25">
      <c r="A1750" s="6">
        <v>530903</v>
      </c>
      <c r="B1750" s="7" t="s">
        <v>98</v>
      </c>
      <c r="C1750" s="131"/>
      <c r="D1750" s="131"/>
    </row>
    <row r="1751" spans="1:4" x14ac:dyDescent="0.25">
      <c r="A1751" s="6">
        <v>530904</v>
      </c>
      <c r="B1751" s="7" t="s">
        <v>99</v>
      </c>
      <c r="C1751" s="131"/>
      <c r="D1751" s="131"/>
    </row>
    <row r="1752" spans="1:4" x14ac:dyDescent="0.25">
      <c r="A1752" s="6">
        <v>530905</v>
      </c>
      <c r="B1752" s="7" t="s">
        <v>100</v>
      </c>
      <c r="C1752" s="131"/>
      <c r="D1752" s="131"/>
    </row>
    <row r="1753" spans="1:4" x14ac:dyDescent="0.25">
      <c r="A1753" s="6">
        <v>530906</v>
      </c>
      <c r="B1753" s="7" t="s">
        <v>101</v>
      </c>
      <c r="C1753" s="131"/>
      <c r="D1753" s="131"/>
    </row>
    <row r="1754" spans="1:4" x14ac:dyDescent="0.25">
      <c r="A1754" s="6">
        <v>530907</v>
      </c>
      <c r="B1754" s="7" t="s">
        <v>102</v>
      </c>
      <c r="C1754" s="131"/>
      <c r="D1754" s="131"/>
    </row>
    <row r="1755" spans="1:4" x14ac:dyDescent="0.25">
      <c r="A1755" s="6">
        <v>530908</v>
      </c>
      <c r="B1755" s="7" t="s">
        <v>103</v>
      </c>
      <c r="C1755" s="131"/>
      <c r="D1755" s="131"/>
    </row>
    <row r="1756" spans="1:4" x14ac:dyDescent="0.25">
      <c r="A1756" s="6">
        <v>530909</v>
      </c>
      <c r="B1756" s="7" t="s">
        <v>104</v>
      </c>
      <c r="C1756" s="131"/>
      <c r="D1756" s="131"/>
    </row>
    <row r="1757" spans="1:4" x14ac:dyDescent="0.25">
      <c r="A1757" s="6">
        <v>530910</v>
      </c>
      <c r="B1757" s="7" t="s">
        <v>105</v>
      </c>
      <c r="C1757" s="131"/>
      <c r="D1757" s="131"/>
    </row>
    <row r="1758" spans="1:4" x14ac:dyDescent="0.25">
      <c r="A1758" s="6">
        <v>530911</v>
      </c>
      <c r="B1758" s="7" t="s">
        <v>106</v>
      </c>
      <c r="C1758" s="131"/>
      <c r="D1758" s="131"/>
    </row>
    <row r="1759" spans="1:4" x14ac:dyDescent="0.25">
      <c r="A1759" s="6">
        <v>530912</v>
      </c>
      <c r="B1759" s="7" t="s">
        <v>107</v>
      </c>
      <c r="C1759" s="131"/>
      <c r="D1759" s="131"/>
    </row>
    <row r="1760" spans="1:4" x14ac:dyDescent="0.25">
      <c r="A1760" s="6">
        <v>530913</v>
      </c>
      <c r="B1760" s="7" t="s">
        <v>108</v>
      </c>
      <c r="C1760" s="131"/>
      <c r="D1760" s="131"/>
    </row>
    <row r="1761" spans="1:4" x14ac:dyDescent="0.25">
      <c r="A1761" s="6">
        <v>530914</v>
      </c>
      <c r="B1761" s="7" t="s">
        <v>109</v>
      </c>
      <c r="C1761" s="131"/>
      <c r="D1761" s="131"/>
    </row>
    <row r="1762" spans="1:4" ht="15.75" thickBot="1" x14ac:dyDescent="0.3">
      <c r="A1762" s="18">
        <v>530915</v>
      </c>
      <c r="B1762" s="19" t="s">
        <v>110</v>
      </c>
      <c r="C1762" s="131"/>
      <c r="D1762" s="131"/>
    </row>
    <row r="1763" spans="1:4" ht="15.75" thickBot="1" x14ac:dyDescent="0.3">
      <c r="A1763" s="8" t="s">
        <v>20</v>
      </c>
      <c r="B1763" s="9"/>
      <c r="C1763" s="393">
        <f>SUM(C1748:C1762)</f>
        <v>0</v>
      </c>
      <c r="D1763" s="393">
        <f>SUM(D1748:D1762)</f>
        <v>0</v>
      </c>
    </row>
    <row r="1764" spans="1:4" x14ac:dyDescent="0.25">
      <c r="A1764" s="11">
        <v>5310</v>
      </c>
      <c r="B1764" s="12" t="s">
        <v>336</v>
      </c>
      <c r="C1764" s="390"/>
      <c r="D1764" s="390"/>
    </row>
    <row r="1765" spans="1:4" x14ac:dyDescent="0.25">
      <c r="A1765" s="6">
        <v>531001</v>
      </c>
      <c r="B1765" s="7" t="s">
        <v>96</v>
      </c>
      <c r="C1765" s="131">
        <v>72666667</v>
      </c>
      <c r="D1765" s="131">
        <v>24250000</v>
      </c>
    </row>
    <row r="1766" spans="1:4" x14ac:dyDescent="0.25">
      <c r="A1766" s="6">
        <v>531002</v>
      </c>
      <c r="B1766" s="7" t="s">
        <v>97</v>
      </c>
      <c r="C1766" s="131">
        <v>286280546</v>
      </c>
      <c r="D1766" s="131">
        <v>258286208</v>
      </c>
    </row>
    <row r="1767" spans="1:4" x14ac:dyDescent="0.25">
      <c r="A1767" s="6">
        <v>531003</v>
      </c>
      <c r="B1767" s="7" t="s">
        <v>98</v>
      </c>
      <c r="C1767" s="131"/>
      <c r="D1767" s="131"/>
    </row>
    <row r="1768" spans="1:4" x14ac:dyDescent="0.25">
      <c r="A1768" s="6">
        <v>531004</v>
      </c>
      <c r="B1768" s="7" t="s">
        <v>99</v>
      </c>
      <c r="C1768" s="131"/>
      <c r="D1768" s="131"/>
    </row>
    <row r="1769" spans="1:4" x14ac:dyDescent="0.25">
      <c r="A1769" s="6">
        <v>531005</v>
      </c>
      <c r="B1769" s="7" t="s">
        <v>100</v>
      </c>
      <c r="C1769" s="131">
        <v>5118880</v>
      </c>
      <c r="D1769" s="131">
        <v>6293658</v>
      </c>
    </row>
    <row r="1770" spans="1:4" x14ac:dyDescent="0.25">
      <c r="A1770" s="6">
        <v>531006</v>
      </c>
      <c r="B1770" s="7" t="s">
        <v>101</v>
      </c>
      <c r="C1770" s="131"/>
      <c r="D1770" s="131"/>
    </row>
    <row r="1771" spans="1:4" x14ac:dyDescent="0.25">
      <c r="A1771" s="6">
        <v>531007</v>
      </c>
      <c r="B1771" s="7" t="s">
        <v>102</v>
      </c>
      <c r="C1771" s="131"/>
      <c r="D1771" s="131"/>
    </row>
    <row r="1772" spans="1:4" x14ac:dyDescent="0.25">
      <c r="A1772" s="6">
        <v>531008</v>
      </c>
      <c r="B1772" s="7" t="s">
        <v>103</v>
      </c>
      <c r="C1772" s="131">
        <v>2350745</v>
      </c>
      <c r="D1772" s="131">
        <v>2411116</v>
      </c>
    </row>
    <row r="1773" spans="1:4" x14ac:dyDescent="0.25">
      <c r="A1773" s="6">
        <v>531009</v>
      </c>
      <c r="B1773" s="7" t="s">
        <v>104</v>
      </c>
      <c r="C1773" s="131"/>
      <c r="D1773" s="131"/>
    </row>
    <row r="1774" spans="1:4" x14ac:dyDescent="0.25">
      <c r="A1774" s="6">
        <v>531010</v>
      </c>
      <c r="B1774" s="7" t="s">
        <v>105</v>
      </c>
      <c r="C1774" s="131">
        <v>229627</v>
      </c>
      <c r="D1774" s="131">
        <v>233062</v>
      </c>
    </row>
    <row r="1775" spans="1:4" x14ac:dyDescent="0.25">
      <c r="A1775" s="6">
        <v>531011</v>
      </c>
      <c r="B1775" s="7" t="s">
        <v>106</v>
      </c>
      <c r="C1775" s="131">
        <v>1083176</v>
      </c>
      <c r="D1775" s="131">
        <v>1123069</v>
      </c>
    </row>
    <row r="1776" spans="1:4" x14ac:dyDescent="0.25">
      <c r="A1776" s="6">
        <v>531012</v>
      </c>
      <c r="B1776" s="7" t="s">
        <v>107</v>
      </c>
      <c r="C1776" s="131"/>
      <c r="D1776" s="131"/>
    </row>
    <row r="1777" spans="1:4" x14ac:dyDescent="0.25">
      <c r="A1777" s="6">
        <v>531013</v>
      </c>
      <c r="B1777" s="7" t="s">
        <v>108</v>
      </c>
      <c r="C1777" s="131"/>
      <c r="D1777" s="131"/>
    </row>
    <row r="1778" spans="1:4" x14ac:dyDescent="0.25">
      <c r="A1778" s="6">
        <v>531014</v>
      </c>
      <c r="B1778" s="7" t="s">
        <v>109</v>
      </c>
      <c r="C1778" s="131"/>
      <c r="D1778" s="131"/>
    </row>
    <row r="1779" spans="1:4" ht="15.75" thickBot="1" x14ac:dyDescent="0.3">
      <c r="A1779" s="18">
        <v>531015</v>
      </c>
      <c r="B1779" s="19" t="s">
        <v>110</v>
      </c>
      <c r="C1779" s="131"/>
      <c r="D1779" s="131"/>
    </row>
    <row r="1780" spans="1:4" ht="15.75" thickBot="1" x14ac:dyDescent="0.3">
      <c r="A1780" s="8" t="s">
        <v>20</v>
      </c>
      <c r="B1780" s="9"/>
      <c r="C1780" s="196">
        <f>SUM(C1765:C1779)</f>
        <v>367729641</v>
      </c>
      <c r="D1780" s="196">
        <f>SUM(D1765:D1779)</f>
        <v>292597113</v>
      </c>
    </row>
    <row r="1781" spans="1:4" x14ac:dyDescent="0.25">
      <c r="A1781" s="11">
        <v>5311</v>
      </c>
      <c r="B1781" s="12" t="s">
        <v>424</v>
      </c>
      <c r="C1781" s="390"/>
      <c r="D1781" s="390"/>
    </row>
    <row r="1782" spans="1:4" x14ac:dyDescent="0.25">
      <c r="A1782" s="6">
        <v>531101</v>
      </c>
      <c r="B1782" s="7" t="s">
        <v>96</v>
      </c>
      <c r="C1782" s="131"/>
      <c r="D1782" s="131"/>
    </row>
    <row r="1783" spans="1:4" x14ac:dyDescent="0.25">
      <c r="A1783" s="6">
        <v>531102</v>
      </c>
      <c r="B1783" s="7" t="s">
        <v>97</v>
      </c>
      <c r="C1783" s="131">
        <v>922077496</v>
      </c>
      <c r="D1783" s="131">
        <v>800234282</v>
      </c>
    </row>
    <row r="1784" spans="1:4" x14ac:dyDescent="0.25">
      <c r="A1784" s="6">
        <v>531103</v>
      </c>
      <c r="B1784" s="7" t="s">
        <v>98</v>
      </c>
      <c r="C1784" s="131">
        <v>2676812</v>
      </c>
      <c r="D1784" s="131">
        <v>1917209</v>
      </c>
    </row>
    <row r="1785" spans="1:4" x14ac:dyDescent="0.25">
      <c r="A1785" s="6">
        <v>531104</v>
      </c>
      <c r="B1785" s="7" t="s">
        <v>99</v>
      </c>
      <c r="C1785" s="131">
        <v>1379305</v>
      </c>
      <c r="D1785" s="131">
        <v>1310294</v>
      </c>
    </row>
    <row r="1786" spans="1:4" x14ac:dyDescent="0.25">
      <c r="A1786" s="6">
        <v>531105</v>
      </c>
      <c r="B1786" s="7" t="s">
        <v>100</v>
      </c>
      <c r="C1786" s="131">
        <v>14370829</v>
      </c>
      <c r="D1786" s="131">
        <v>13817318</v>
      </c>
    </row>
    <row r="1787" spans="1:4" x14ac:dyDescent="0.25">
      <c r="A1787" s="6">
        <v>531106</v>
      </c>
      <c r="B1787" s="7" t="s">
        <v>101</v>
      </c>
      <c r="C1787" s="131">
        <v>269895371</v>
      </c>
      <c r="D1787" s="131">
        <v>240283500</v>
      </c>
    </row>
    <row r="1788" spans="1:4" x14ac:dyDescent="0.25">
      <c r="A1788" s="6">
        <v>531107</v>
      </c>
      <c r="B1788" s="7" t="s">
        <v>102</v>
      </c>
      <c r="C1788" s="391"/>
      <c r="D1788" s="131"/>
    </row>
    <row r="1789" spans="1:4" x14ac:dyDescent="0.25">
      <c r="A1789" s="6">
        <v>531108</v>
      </c>
      <c r="B1789" s="7" t="s">
        <v>103</v>
      </c>
      <c r="C1789" s="131">
        <v>62533704</v>
      </c>
      <c r="D1789" s="131">
        <v>51623208</v>
      </c>
    </row>
    <row r="1790" spans="1:4" x14ac:dyDescent="0.25">
      <c r="A1790" s="6">
        <v>531109</v>
      </c>
      <c r="B1790" s="7" t="s">
        <v>104</v>
      </c>
      <c r="C1790" s="131"/>
      <c r="D1790" s="131"/>
    </row>
    <row r="1791" spans="1:4" x14ac:dyDescent="0.25">
      <c r="A1791" s="6">
        <v>531110</v>
      </c>
      <c r="B1791" s="7" t="s">
        <v>105</v>
      </c>
      <c r="C1791" s="131">
        <v>21533748</v>
      </c>
      <c r="D1791" s="131">
        <v>17870589</v>
      </c>
    </row>
    <row r="1792" spans="1:4" x14ac:dyDescent="0.25">
      <c r="A1792" s="6">
        <v>531111</v>
      </c>
      <c r="B1792" s="7" t="s">
        <v>106</v>
      </c>
      <c r="C1792" s="131">
        <v>19359269</v>
      </c>
      <c r="D1792" s="131">
        <v>16145263</v>
      </c>
    </row>
    <row r="1793" spans="1:4" x14ac:dyDescent="0.25">
      <c r="A1793" s="6">
        <v>531112</v>
      </c>
      <c r="B1793" s="7" t="s">
        <v>107</v>
      </c>
      <c r="C1793" s="131"/>
      <c r="D1793" s="131"/>
    </row>
    <row r="1794" spans="1:4" x14ac:dyDescent="0.25">
      <c r="A1794" s="6">
        <v>531113</v>
      </c>
      <c r="B1794" s="7" t="s">
        <v>108</v>
      </c>
      <c r="C1794" s="131"/>
      <c r="D1794" s="131"/>
    </row>
    <row r="1795" spans="1:4" x14ac:dyDescent="0.25">
      <c r="A1795" s="6">
        <v>531114</v>
      </c>
      <c r="B1795" s="7" t="s">
        <v>109</v>
      </c>
      <c r="C1795" s="131"/>
      <c r="D1795" s="131"/>
    </row>
    <row r="1796" spans="1:4" ht="15.75" thickBot="1" x14ac:dyDescent="0.3">
      <c r="A1796" s="18">
        <v>531115</v>
      </c>
      <c r="B1796" s="19" t="s">
        <v>110</v>
      </c>
      <c r="C1796" s="131">
        <v>2555875</v>
      </c>
      <c r="D1796" s="131">
        <v>2512378</v>
      </c>
    </row>
    <row r="1797" spans="1:4" ht="15.75" thickBot="1" x14ac:dyDescent="0.3">
      <c r="A1797" s="8" t="s">
        <v>20</v>
      </c>
      <c r="B1797" s="9"/>
      <c r="C1797" s="196">
        <f>SUM(C1782:C1796)</f>
        <v>1316382409</v>
      </c>
      <c r="D1797" s="196">
        <f>SUM(D1782:D1796)</f>
        <v>1145714041</v>
      </c>
    </row>
    <row r="1798" spans="1:4" x14ac:dyDescent="0.25">
      <c r="A1798" s="11">
        <v>5312</v>
      </c>
      <c r="B1798" s="12" t="s">
        <v>425</v>
      </c>
      <c r="C1798" s="390"/>
      <c r="D1798" s="390"/>
    </row>
    <row r="1799" spans="1:4" x14ac:dyDescent="0.25">
      <c r="A1799" s="6">
        <v>531201</v>
      </c>
      <c r="B1799" s="7" t="s">
        <v>96</v>
      </c>
      <c r="C1799" s="131"/>
      <c r="D1799" s="131"/>
    </row>
    <row r="1800" spans="1:4" x14ac:dyDescent="0.25">
      <c r="A1800" s="6">
        <v>531202</v>
      </c>
      <c r="B1800" s="7" t="s">
        <v>97</v>
      </c>
      <c r="C1800" s="131">
        <v>713216536</v>
      </c>
      <c r="D1800" s="131">
        <v>518191791</v>
      </c>
    </row>
    <row r="1801" spans="1:4" x14ac:dyDescent="0.25">
      <c r="A1801" s="6">
        <v>531203</v>
      </c>
      <c r="B1801" s="7" t="s">
        <v>98</v>
      </c>
      <c r="C1801" s="131">
        <v>-567891</v>
      </c>
      <c r="D1801" s="131">
        <v>750123</v>
      </c>
    </row>
    <row r="1802" spans="1:4" x14ac:dyDescent="0.25">
      <c r="A1802" s="6">
        <v>531204</v>
      </c>
      <c r="B1802" s="7" t="s">
        <v>99</v>
      </c>
      <c r="C1802" s="131">
        <v>1442723</v>
      </c>
      <c r="D1802" s="131">
        <v>1445676</v>
      </c>
    </row>
    <row r="1803" spans="1:4" x14ac:dyDescent="0.25">
      <c r="A1803" s="6">
        <v>531205</v>
      </c>
      <c r="B1803" s="7" t="s">
        <v>100</v>
      </c>
      <c r="C1803" s="131">
        <v>8189820</v>
      </c>
      <c r="D1803" s="131">
        <v>7000420</v>
      </c>
    </row>
    <row r="1804" spans="1:4" x14ac:dyDescent="0.25">
      <c r="A1804" s="6">
        <v>531206</v>
      </c>
      <c r="B1804" s="7" t="s">
        <v>101</v>
      </c>
      <c r="C1804" s="131">
        <v>1804251</v>
      </c>
      <c r="D1804" s="131">
        <v>2442857</v>
      </c>
    </row>
    <row r="1805" spans="1:4" x14ac:dyDescent="0.25">
      <c r="A1805" s="6">
        <v>531207</v>
      </c>
      <c r="B1805" s="7" t="s">
        <v>102</v>
      </c>
      <c r="C1805" s="391"/>
      <c r="D1805" s="131"/>
    </row>
    <row r="1806" spans="1:4" x14ac:dyDescent="0.25">
      <c r="A1806" s="6">
        <v>531208</v>
      </c>
      <c r="B1806" s="7" t="s">
        <v>103</v>
      </c>
      <c r="C1806" s="131">
        <v>38001325</v>
      </c>
      <c r="D1806" s="131">
        <v>31265261</v>
      </c>
    </row>
    <row r="1807" spans="1:4" x14ac:dyDescent="0.25">
      <c r="A1807" s="6">
        <v>531209</v>
      </c>
      <c r="B1807" s="7" t="s">
        <v>104</v>
      </c>
      <c r="C1807" s="131"/>
      <c r="D1807" s="131"/>
    </row>
    <row r="1808" spans="1:4" x14ac:dyDescent="0.25">
      <c r="A1808" s="6">
        <v>531210</v>
      </c>
      <c r="B1808" s="7" t="s">
        <v>105</v>
      </c>
      <c r="C1808" s="131">
        <v>12758474</v>
      </c>
      <c r="D1808" s="131">
        <v>66682625</v>
      </c>
    </row>
    <row r="1809" spans="1:4" x14ac:dyDescent="0.25">
      <c r="A1809" s="6">
        <v>531211</v>
      </c>
      <c r="B1809" s="7" t="s">
        <v>106</v>
      </c>
      <c r="C1809" s="131">
        <v>7774839</v>
      </c>
      <c r="D1809" s="131">
        <v>7095578</v>
      </c>
    </row>
    <row r="1810" spans="1:4" x14ac:dyDescent="0.25">
      <c r="A1810" s="6">
        <v>531212</v>
      </c>
      <c r="B1810" s="7" t="s">
        <v>107</v>
      </c>
      <c r="C1810" s="131"/>
      <c r="D1810" s="131"/>
    </row>
    <row r="1811" spans="1:4" x14ac:dyDescent="0.25">
      <c r="A1811" s="6">
        <v>531213</v>
      </c>
      <c r="B1811" s="7" t="s">
        <v>108</v>
      </c>
      <c r="C1811" s="131"/>
      <c r="D1811" s="131"/>
    </row>
    <row r="1812" spans="1:4" x14ac:dyDescent="0.25">
      <c r="A1812" s="6">
        <v>531214</v>
      </c>
      <c r="B1812" s="7" t="s">
        <v>109</v>
      </c>
      <c r="C1812" s="131"/>
      <c r="D1812" s="131"/>
    </row>
    <row r="1813" spans="1:4" ht="15.75" thickBot="1" x14ac:dyDescent="0.3">
      <c r="A1813" s="18">
        <v>531215</v>
      </c>
      <c r="B1813" s="19" t="s">
        <v>110</v>
      </c>
      <c r="C1813" s="131">
        <v>1303162</v>
      </c>
      <c r="D1813" s="131">
        <v>592194</v>
      </c>
    </row>
    <row r="1814" spans="1:4" ht="15.75" thickBot="1" x14ac:dyDescent="0.3">
      <c r="A1814" s="8" t="s">
        <v>20</v>
      </c>
      <c r="B1814" s="9"/>
      <c r="C1814" s="196">
        <f>SUM(C1799:C1813)</f>
        <v>783923239</v>
      </c>
      <c r="D1814" s="196">
        <f>SUM(D1799:D1813)</f>
        <v>635466525</v>
      </c>
    </row>
    <row r="1815" spans="1:4" x14ac:dyDescent="0.25">
      <c r="A1815" s="11">
        <v>5313</v>
      </c>
      <c r="B1815" s="12" t="s">
        <v>340</v>
      </c>
      <c r="C1815" s="390"/>
      <c r="D1815" s="390"/>
    </row>
    <row r="1816" spans="1:4" x14ac:dyDescent="0.25">
      <c r="A1816" s="6">
        <v>531301</v>
      </c>
      <c r="B1816" s="7" t="s">
        <v>96</v>
      </c>
      <c r="C1816" s="131"/>
      <c r="D1816" s="131"/>
    </row>
    <row r="1817" spans="1:4" x14ac:dyDescent="0.25">
      <c r="A1817" s="6">
        <v>531302</v>
      </c>
      <c r="B1817" s="7" t="s">
        <v>97</v>
      </c>
      <c r="C1817" s="131">
        <v>441069384</v>
      </c>
      <c r="D1817" s="131">
        <v>1301946740</v>
      </c>
    </row>
    <row r="1818" spans="1:4" x14ac:dyDescent="0.25">
      <c r="A1818" s="6">
        <v>531303</v>
      </c>
      <c r="B1818" s="7" t="s">
        <v>98</v>
      </c>
      <c r="C1818" s="131">
        <v>-16461</v>
      </c>
      <c r="D1818" s="131">
        <v>5609</v>
      </c>
    </row>
    <row r="1819" spans="1:4" x14ac:dyDescent="0.25">
      <c r="A1819" s="6">
        <v>531304</v>
      </c>
      <c r="B1819" s="7" t="s">
        <v>99</v>
      </c>
      <c r="C1819" s="131">
        <v>347784</v>
      </c>
      <c r="D1819" s="131"/>
    </row>
    <row r="1820" spans="1:4" x14ac:dyDescent="0.25">
      <c r="A1820" s="6">
        <v>531305</v>
      </c>
      <c r="B1820" s="7" t="s">
        <v>100</v>
      </c>
      <c r="C1820" s="131">
        <v>40676830</v>
      </c>
      <c r="D1820" s="131">
        <v>33442586</v>
      </c>
    </row>
    <row r="1821" spans="1:4" x14ac:dyDescent="0.25">
      <c r="A1821" s="6">
        <v>531306</v>
      </c>
      <c r="B1821" s="7" t="s">
        <v>101</v>
      </c>
      <c r="C1821" s="131">
        <v>240145019</v>
      </c>
      <c r="D1821" s="131">
        <v>372749843</v>
      </c>
    </row>
    <row r="1822" spans="1:4" x14ac:dyDescent="0.25">
      <c r="A1822" s="6">
        <v>531307</v>
      </c>
      <c r="B1822" s="7" t="s">
        <v>102</v>
      </c>
      <c r="C1822" s="131"/>
      <c r="D1822" s="131"/>
    </row>
    <row r="1823" spans="1:4" x14ac:dyDescent="0.25">
      <c r="A1823" s="6">
        <v>531308</v>
      </c>
      <c r="B1823" s="7" t="s">
        <v>103</v>
      </c>
      <c r="C1823" s="131">
        <v>112512802</v>
      </c>
      <c r="D1823" s="131">
        <v>186887541</v>
      </c>
    </row>
    <row r="1824" spans="1:4" x14ac:dyDescent="0.25">
      <c r="A1824" s="6">
        <v>531309</v>
      </c>
      <c r="B1824" s="7" t="s">
        <v>104</v>
      </c>
      <c r="C1824" s="131"/>
      <c r="D1824" s="131"/>
    </row>
    <row r="1825" spans="1:4" x14ac:dyDescent="0.25">
      <c r="A1825" s="6">
        <v>531310</v>
      </c>
      <c r="B1825" s="7" t="s">
        <v>105</v>
      </c>
      <c r="C1825" s="131">
        <v>39085409</v>
      </c>
      <c r="D1825" s="131">
        <v>5727539</v>
      </c>
    </row>
    <row r="1826" spans="1:4" x14ac:dyDescent="0.25">
      <c r="A1826" s="6">
        <v>531311</v>
      </c>
      <c r="B1826" s="7" t="s">
        <v>106</v>
      </c>
      <c r="C1826" s="131">
        <v>6864703</v>
      </c>
      <c r="D1826" s="131">
        <v>13300407</v>
      </c>
    </row>
    <row r="1827" spans="1:4" x14ac:dyDescent="0.25">
      <c r="A1827" s="6">
        <v>531312</v>
      </c>
      <c r="B1827" s="7" t="s">
        <v>107</v>
      </c>
      <c r="C1827" s="131"/>
      <c r="D1827" s="131"/>
    </row>
    <row r="1828" spans="1:4" x14ac:dyDescent="0.25">
      <c r="A1828" s="6">
        <v>531313</v>
      </c>
      <c r="B1828" s="7" t="s">
        <v>108</v>
      </c>
      <c r="C1828" s="131"/>
      <c r="D1828" s="131"/>
    </row>
    <row r="1829" spans="1:4" x14ac:dyDescent="0.25">
      <c r="A1829" s="6">
        <v>531314</v>
      </c>
      <c r="B1829" s="7" t="s">
        <v>109</v>
      </c>
      <c r="C1829" s="131"/>
      <c r="D1829" s="131"/>
    </row>
    <row r="1830" spans="1:4" ht="15.75" thickBot="1" x14ac:dyDescent="0.3">
      <c r="A1830" s="18">
        <v>531315</v>
      </c>
      <c r="B1830" s="19" t="s">
        <v>110</v>
      </c>
      <c r="C1830" s="131">
        <v>846925</v>
      </c>
      <c r="D1830" s="131">
        <v>1683442</v>
      </c>
    </row>
    <row r="1831" spans="1:4" ht="15.75" thickBot="1" x14ac:dyDescent="0.3">
      <c r="A1831" s="8" t="s">
        <v>20</v>
      </c>
      <c r="B1831" s="9"/>
      <c r="C1831" s="196">
        <f>SUM(C1816:C1830)</f>
        <v>881532395</v>
      </c>
      <c r="D1831" s="196">
        <f>SUM(D1816:D1830)</f>
        <v>1915743707</v>
      </c>
    </row>
    <row r="1832" spans="1:4" x14ac:dyDescent="0.25">
      <c r="A1832" s="11">
        <v>5314</v>
      </c>
      <c r="B1832" s="12" t="s">
        <v>426</v>
      </c>
      <c r="C1832" s="390"/>
      <c r="D1832" s="390"/>
    </row>
    <row r="1833" spans="1:4" x14ac:dyDescent="0.25">
      <c r="A1833" s="6">
        <v>531401</v>
      </c>
      <c r="B1833" s="7" t="s">
        <v>96</v>
      </c>
      <c r="C1833" s="131">
        <v>82261521</v>
      </c>
      <c r="D1833" s="131">
        <v>67090769</v>
      </c>
    </row>
    <row r="1834" spans="1:4" x14ac:dyDescent="0.25">
      <c r="A1834" s="6">
        <v>531402</v>
      </c>
      <c r="B1834" s="7" t="s">
        <v>97</v>
      </c>
      <c r="C1834" s="131">
        <v>1909657734</v>
      </c>
      <c r="D1834" s="131">
        <v>1160912180</v>
      </c>
    </row>
    <row r="1835" spans="1:4" x14ac:dyDescent="0.25">
      <c r="A1835" s="6">
        <v>531403</v>
      </c>
      <c r="B1835" s="7" t="s">
        <v>98</v>
      </c>
      <c r="C1835" s="131"/>
      <c r="D1835" s="131"/>
    </row>
    <row r="1836" spans="1:4" x14ac:dyDescent="0.25">
      <c r="A1836" s="6">
        <v>531404</v>
      </c>
      <c r="B1836" s="7" t="s">
        <v>99</v>
      </c>
      <c r="C1836" s="131">
        <v>5611</v>
      </c>
      <c r="D1836" s="131">
        <v>5554</v>
      </c>
    </row>
    <row r="1837" spans="1:4" x14ac:dyDescent="0.25">
      <c r="A1837" s="6">
        <v>531405</v>
      </c>
      <c r="B1837" s="7" t="s">
        <v>100</v>
      </c>
      <c r="C1837" s="131">
        <v>37646254</v>
      </c>
      <c r="D1837" s="131">
        <v>34815813</v>
      </c>
    </row>
    <row r="1838" spans="1:4" x14ac:dyDescent="0.25">
      <c r="A1838" s="6">
        <v>531406</v>
      </c>
      <c r="B1838" s="7" t="s">
        <v>101</v>
      </c>
      <c r="C1838" s="131">
        <v>2135976</v>
      </c>
      <c r="D1838" s="131">
        <v>3418634</v>
      </c>
    </row>
    <row r="1839" spans="1:4" x14ac:dyDescent="0.25">
      <c r="A1839" s="6">
        <v>531407</v>
      </c>
      <c r="B1839" s="7" t="s">
        <v>102</v>
      </c>
      <c r="C1839" s="131"/>
      <c r="D1839" s="131"/>
    </row>
    <row r="1840" spans="1:4" x14ac:dyDescent="0.25">
      <c r="A1840" s="15">
        <v>531408</v>
      </c>
      <c r="B1840" s="16" t="s">
        <v>103</v>
      </c>
      <c r="C1840" s="131">
        <v>120720621</v>
      </c>
      <c r="D1840" s="131">
        <v>98425290</v>
      </c>
    </row>
    <row r="1841" spans="1:4" x14ac:dyDescent="0.25">
      <c r="A1841" s="6">
        <v>531409</v>
      </c>
      <c r="B1841" s="7" t="s">
        <v>104</v>
      </c>
      <c r="C1841" s="131"/>
      <c r="D1841" s="131"/>
    </row>
    <row r="1842" spans="1:4" x14ac:dyDescent="0.25">
      <c r="A1842" s="6">
        <v>531410</v>
      </c>
      <c r="B1842" s="7" t="s">
        <v>105</v>
      </c>
      <c r="C1842" s="131">
        <v>16154788</v>
      </c>
      <c r="D1842" s="131">
        <v>8525272</v>
      </c>
    </row>
    <row r="1843" spans="1:4" x14ac:dyDescent="0.25">
      <c r="A1843" s="6">
        <v>531411</v>
      </c>
      <c r="B1843" s="7" t="s">
        <v>106</v>
      </c>
      <c r="C1843" s="131"/>
      <c r="D1843" s="131"/>
    </row>
    <row r="1844" spans="1:4" x14ac:dyDescent="0.25">
      <c r="A1844" s="6">
        <v>531412</v>
      </c>
      <c r="B1844" s="7" t="s">
        <v>107</v>
      </c>
      <c r="C1844" s="131"/>
      <c r="D1844" s="131"/>
    </row>
    <row r="1845" spans="1:4" x14ac:dyDescent="0.25">
      <c r="A1845" s="6">
        <v>531413</v>
      </c>
      <c r="B1845" s="7" t="s">
        <v>108</v>
      </c>
      <c r="C1845" s="131"/>
      <c r="D1845" s="131"/>
    </row>
    <row r="1846" spans="1:4" x14ac:dyDescent="0.25">
      <c r="A1846" s="6">
        <v>531414</v>
      </c>
      <c r="B1846" s="7" t="s">
        <v>109</v>
      </c>
      <c r="C1846" s="131"/>
      <c r="D1846" s="131"/>
    </row>
    <row r="1847" spans="1:4" ht="15.75" thickBot="1" x14ac:dyDescent="0.3">
      <c r="A1847" s="18">
        <v>531415</v>
      </c>
      <c r="B1847" s="19" t="s">
        <v>110</v>
      </c>
      <c r="C1847" s="131">
        <v>844716</v>
      </c>
      <c r="D1847" s="131">
        <v>6137384</v>
      </c>
    </row>
    <row r="1848" spans="1:4" ht="15.75" thickBot="1" x14ac:dyDescent="0.3">
      <c r="A1848" s="8" t="s">
        <v>20</v>
      </c>
      <c r="B1848" s="9"/>
      <c r="C1848" s="196">
        <f>SUM(C1833:C1847)</f>
        <v>2169427221</v>
      </c>
      <c r="D1848" s="196">
        <f>SUM(D1833:D1847)</f>
        <v>1379330896</v>
      </c>
    </row>
    <row r="1849" spans="1:4" x14ac:dyDescent="0.25">
      <c r="A1849" s="11">
        <v>5315</v>
      </c>
      <c r="B1849" s="12" t="s">
        <v>427</v>
      </c>
      <c r="C1849" s="390"/>
      <c r="D1849" s="390"/>
    </row>
    <row r="1850" spans="1:4" x14ac:dyDescent="0.25">
      <c r="A1850" s="6">
        <v>531501</v>
      </c>
      <c r="B1850" s="7" t="s">
        <v>96</v>
      </c>
      <c r="C1850" s="131"/>
      <c r="D1850" s="131"/>
    </row>
    <row r="1851" spans="1:4" x14ac:dyDescent="0.25">
      <c r="A1851" s="6">
        <v>531502</v>
      </c>
      <c r="B1851" s="7" t="s">
        <v>97</v>
      </c>
      <c r="C1851" s="131"/>
      <c r="D1851" s="131"/>
    </row>
    <row r="1852" spans="1:4" x14ac:dyDescent="0.25">
      <c r="A1852" s="6">
        <v>531503</v>
      </c>
      <c r="B1852" s="7" t="s">
        <v>98</v>
      </c>
      <c r="C1852" s="131"/>
      <c r="D1852" s="131"/>
    </row>
    <row r="1853" spans="1:4" x14ac:dyDescent="0.25">
      <c r="A1853" s="6">
        <v>531504</v>
      </c>
      <c r="B1853" s="7" t="s">
        <v>99</v>
      </c>
      <c r="C1853" s="131"/>
      <c r="D1853" s="131"/>
    </row>
    <row r="1854" spans="1:4" x14ac:dyDescent="0.25">
      <c r="A1854" s="6">
        <v>531505</v>
      </c>
      <c r="B1854" s="7" t="s">
        <v>100</v>
      </c>
      <c r="C1854" s="131"/>
      <c r="D1854" s="131"/>
    </row>
    <row r="1855" spans="1:4" x14ac:dyDescent="0.25">
      <c r="A1855" s="6">
        <v>531506</v>
      </c>
      <c r="B1855" s="7" t="s">
        <v>101</v>
      </c>
      <c r="C1855" s="131"/>
      <c r="D1855" s="131"/>
    </row>
    <row r="1856" spans="1:4" x14ac:dyDescent="0.25">
      <c r="A1856" s="6">
        <v>531507</v>
      </c>
      <c r="B1856" s="7" t="s">
        <v>102</v>
      </c>
      <c r="C1856" s="131"/>
      <c r="D1856" s="131"/>
    </row>
    <row r="1857" spans="1:4" x14ac:dyDescent="0.25">
      <c r="A1857" s="6">
        <v>531508</v>
      </c>
      <c r="B1857" s="7" t="s">
        <v>103</v>
      </c>
      <c r="C1857" s="131"/>
      <c r="D1857" s="131"/>
    </row>
    <row r="1858" spans="1:4" x14ac:dyDescent="0.25">
      <c r="A1858" s="6">
        <v>531509</v>
      </c>
      <c r="B1858" s="7" t="s">
        <v>104</v>
      </c>
      <c r="C1858" s="131"/>
      <c r="D1858" s="131"/>
    </row>
    <row r="1859" spans="1:4" x14ac:dyDescent="0.25">
      <c r="A1859" s="6">
        <v>531510</v>
      </c>
      <c r="B1859" s="7" t="s">
        <v>105</v>
      </c>
      <c r="C1859" s="131"/>
      <c r="D1859" s="131"/>
    </row>
    <row r="1860" spans="1:4" x14ac:dyDescent="0.25">
      <c r="A1860" s="6">
        <v>531511</v>
      </c>
      <c r="B1860" s="7" t="s">
        <v>106</v>
      </c>
      <c r="C1860" s="131"/>
      <c r="D1860" s="131"/>
    </row>
    <row r="1861" spans="1:4" x14ac:dyDescent="0.25">
      <c r="A1861" s="6">
        <v>531512</v>
      </c>
      <c r="B1861" s="7" t="s">
        <v>107</v>
      </c>
      <c r="C1861" s="131"/>
      <c r="D1861" s="131"/>
    </row>
    <row r="1862" spans="1:4" x14ac:dyDescent="0.25">
      <c r="A1862" s="6">
        <v>531513</v>
      </c>
      <c r="B1862" s="7" t="s">
        <v>108</v>
      </c>
      <c r="C1862" s="131"/>
      <c r="D1862" s="131"/>
    </row>
    <row r="1863" spans="1:4" x14ac:dyDescent="0.25">
      <c r="A1863" s="6">
        <v>531514</v>
      </c>
      <c r="B1863" s="7" t="s">
        <v>109</v>
      </c>
      <c r="C1863" s="131"/>
      <c r="D1863" s="131"/>
    </row>
    <row r="1864" spans="1:4" ht="15.75" thickBot="1" x14ac:dyDescent="0.3">
      <c r="A1864" s="18">
        <v>531515</v>
      </c>
      <c r="B1864" s="19" t="s">
        <v>110</v>
      </c>
      <c r="C1864" s="398"/>
      <c r="D1864" s="398"/>
    </row>
    <row r="1865" spans="1:4" ht="15.75" thickBot="1" x14ac:dyDescent="0.3">
      <c r="A1865" s="8" t="s">
        <v>20</v>
      </c>
      <c r="B1865" s="9"/>
      <c r="C1865" s="196">
        <f>SUM(C1850:C1864)</f>
        <v>0</v>
      </c>
      <c r="D1865" s="196">
        <f>SUM(D1850:D1864)</f>
        <v>0</v>
      </c>
    </row>
    <row r="1866" spans="1:4" x14ac:dyDescent="0.25">
      <c r="A1866" s="11">
        <v>5316</v>
      </c>
      <c r="B1866" s="12" t="s">
        <v>349</v>
      </c>
      <c r="C1866" s="390"/>
      <c r="D1866" s="390"/>
    </row>
    <row r="1867" spans="1:4" x14ac:dyDescent="0.25">
      <c r="A1867" s="6">
        <v>531601</v>
      </c>
      <c r="B1867" s="7" t="s">
        <v>350</v>
      </c>
      <c r="C1867" s="131">
        <v>145405105</v>
      </c>
      <c r="D1867" s="131">
        <v>148284929</v>
      </c>
    </row>
    <row r="1868" spans="1:4" x14ac:dyDescent="0.25">
      <c r="A1868" s="6">
        <v>531602</v>
      </c>
      <c r="B1868" s="7" t="s">
        <v>351</v>
      </c>
      <c r="C1868" s="131"/>
      <c r="D1868" s="131">
        <v>298855</v>
      </c>
    </row>
    <row r="1869" spans="1:4" x14ac:dyDescent="0.25">
      <c r="A1869" s="6">
        <v>531603</v>
      </c>
      <c r="B1869" s="7" t="s">
        <v>352</v>
      </c>
      <c r="C1869" s="131"/>
      <c r="D1869" s="131"/>
    </row>
    <row r="1870" spans="1:4" x14ac:dyDescent="0.25">
      <c r="A1870" s="6">
        <v>531604</v>
      </c>
      <c r="B1870" s="7" t="s">
        <v>354</v>
      </c>
      <c r="C1870" s="131">
        <v>23289482</v>
      </c>
      <c r="D1870" s="131">
        <v>44785535</v>
      </c>
    </row>
    <row r="1871" spans="1:4" x14ac:dyDescent="0.25">
      <c r="A1871" s="6">
        <v>531605</v>
      </c>
      <c r="B1871" s="7" t="s">
        <v>355</v>
      </c>
      <c r="C1871" s="131">
        <v>2181934</v>
      </c>
      <c r="D1871" s="131">
        <v>1066393</v>
      </c>
    </row>
    <row r="1872" spans="1:4" x14ac:dyDescent="0.25">
      <c r="A1872" s="6">
        <v>531606</v>
      </c>
      <c r="B1872" s="7" t="s">
        <v>356</v>
      </c>
      <c r="C1872" s="131">
        <v>77733434</v>
      </c>
      <c r="D1872" s="131">
        <v>84607859</v>
      </c>
    </row>
    <row r="1873" spans="1:4" x14ac:dyDescent="0.25">
      <c r="A1873" s="6">
        <v>531607</v>
      </c>
      <c r="B1873" s="7" t="s">
        <v>357</v>
      </c>
      <c r="C1873" s="131">
        <v>15069511</v>
      </c>
      <c r="D1873" s="131">
        <v>15307610</v>
      </c>
    </row>
    <row r="1874" spans="1:4" x14ac:dyDescent="0.25">
      <c r="A1874" s="6">
        <v>531608</v>
      </c>
      <c r="B1874" s="7" t="s">
        <v>358</v>
      </c>
      <c r="C1874" s="131">
        <v>10296950</v>
      </c>
      <c r="D1874" s="131">
        <v>11093372</v>
      </c>
    </row>
    <row r="1875" spans="1:4" x14ac:dyDescent="0.25">
      <c r="A1875" s="6">
        <v>531609</v>
      </c>
      <c r="B1875" s="7" t="s">
        <v>359</v>
      </c>
      <c r="C1875" s="131">
        <v>20874574</v>
      </c>
      <c r="D1875" s="131">
        <v>8193914</v>
      </c>
    </row>
    <row r="1876" spans="1:4" x14ac:dyDescent="0.25">
      <c r="A1876" s="6">
        <v>531610</v>
      </c>
      <c r="B1876" s="7" t="s">
        <v>360</v>
      </c>
      <c r="C1876" s="131">
        <v>1964162</v>
      </c>
      <c r="D1876" s="131">
        <v>3679371</v>
      </c>
    </row>
    <row r="1877" spans="1:4" x14ac:dyDescent="0.25">
      <c r="A1877" s="6">
        <v>531611</v>
      </c>
      <c r="B1877" s="7" t="s">
        <v>361</v>
      </c>
      <c r="C1877" s="131">
        <v>88476</v>
      </c>
      <c r="D1877" s="131">
        <v>10002100</v>
      </c>
    </row>
    <row r="1878" spans="1:4" x14ac:dyDescent="0.25">
      <c r="A1878" s="6">
        <v>531612</v>
      </c>
      <c r="B1878" s="7" t="s">
        <v>362</v>
      </c>
      <c r="C1878" s="131"/>
      <c r="D1878" s="131"/>
    </row>
    <row r="1879" spans="1:4" x14ac:dyDescent="0.25">
      <c r="A1879" s="6">
        <v>531613</v>
      </c>
      <c r="B1879" s="7" t="s">
        <v>363</v>
      </c>
      <c r="C1879" s="131"/>
      <c r="D1879" s="131"/>
    </row>
    <row r="1880" spans="1:4" x14ac:dyDescent="0.25">
      <c r="A1880" s="6">
        <v>531614</v>
      </c>
      <c r="B1880" s="7" t="s">
        <v>364</v>
      </c>
      <c r="C1880" s="131"/>
      <c r="D1880" s="131"/>
    </row>
    <row r="1881" spans="1:4" x14ac:dyDescent="0.25">
      <c r="A1881" s="6">
        <v>531615</v>
      </c>
      <c r="B1881" s="7" t="s">
        <v>365</v>
      </c>
      <c r="C1881" s="131">
        <v>57570496</v>
      </c>
      <c r="D1881" s="131">
        <v>28402513</v>
      </c>
    </row>
    <row r="1882" spans="1:4" x14ac:dyDescent="0.25">
      <c r="A1882" s="6">
        <v>531616</v>
      </c>
      <c r="B1882" s="7" t="s">
        <v>366</v>
      </c>
      <c r="C1882" s="131">
        <v>9628579</v>
      </c>
      <c r="D1882" s="131">
        <v>9721467</v>
      </c>
    </row>
    <row r="1883" spans="1:4" x14ac:dyDescent="0.25">
      <c r="A1883" s="6">
        <v>531617</v>
      </c>
      <c r="B1883" s="7" t="s">
        <v>367</v>
      </c>
      <c r="C1883" s="131">
        <v>9218557</v>
      </c>
      <c r="D1883" s="131">
        <v>8128276</v>
      </c>
    </row>
    <row r="1884" spans="1:4" x14ac:dyDescent="0.25">
      <c r="A1884" s="6">
        <v>531618</v>
      </c>
      <c r="B1884" s="7" t="s">
        <v>368</v>
      </c>
      <c r="C1884" s="131">
        <v>117000</v>
      </c>
      <c r="D1884" s="131">
        <v>5500</v>
      </c>
    </row>
    <row r="1885" spans="1:4" x14ac:dyDescent="0.25">
      <c r="A1885" s="6">
        <v>531619</v>
      </c>
      <c r="B1885" s="7" t="s">
        <v>369</v>
      </c>
      <c r="C1885" s="131">
        <v>70912857</v>
      </c>
      <c r="D1885" s="131">
        <v>157745703</v>
      </c>
    </row>
    <row r="1886" spans="1:4" x14ac:dyDescent="0.25">
      <c r="A1886" s="6">
        <v>531620</v>
      </c>
      <c r="B1886" s="7" t="s">
        <v>370</v>
      </c>
      <c r="C1886" s="131"/>
      <c r="D1886" s="131"/>
    </row>
    <row r="1887" spans="1:4" x14ac:dyDescent="0.25">
      <c r="A1887" s="6">
        <v>531621</v>
      </c>
      <c r="B1887" s="7" t="s">
        <v>371</v>
      </c>
      <c r="C1887" s="131">
        <v>5095</v>
      </c>
      <c r="D1887" s="131">
        <v>254610</v>
      </c>
    </row>
    <row r="1888" spans="1:4" x14ac:dyDescent="0.25">
      <c r="A1888" s="6">
        <v>531622</v>
      </c>
      <c r="B1888" s="7" t="s">
        <v>372</v>
      </c>
      <c r="C1888" s="131">
        <v>5283940</v>
      </c>
      <c r="D1888" s="131">
        <v>10650669</v>
      </c>
    </row>
    <row r="1889" spans="1:4" x14ac:dyDescent="0.25">
      <c r="A1889" s="6">
        <v>531623</v>
      </c>
      <c r="B1889" s="7" t="s">
        <v>373</v>
      </c>
      <c r="C1889" s="131">
        <v>2541894</v>
      </c>
      <c r="D1889" s="131">
        <v>2293476</v>
      </c>
    </row>
    <row r="1890" spans="1:4" x14ac:dyDescent="0.25">
      <c r="A1890" s="6">
        <v>531624</v>
      </c>
      <c r="B1890" s="7" t="s">
        <v>374</v>
      </c>
      <c r="C1890" s="131">
        <v>17251870</v>
      </c>
      <c r="D1890" s="131">
        <v>41217620</v>
      </c>
    </row>
    <row r="1891" spans="1:4" x14ac:dyDescent="0.25">
      <c r="A1891" s="6">
        <v>531625</v>
      </c>
      <c r="B1891" s="7" t="s">
        <v>375</v>
      </c>
      <c r="C1891" s="131">
        <v>1527912</v>
      </c>
      <c r="D1891" s="131">
        <v>1923792</v>
      </c>
    </row>
    <row r="1892" spans="1:4" x14ac:dyDescent="0.25">
      <c r="A1892" s="6">
        <v>531626</v>
      </c>
      <c r="B1892" s="7" t="s">
        <v>376</v>
      </c>
      <c r="C1892" s="131">
        <v>2928478</v>
      </c>
      <c r="D1892" s="131">
        <v>6955883</v>
      </c>
    </row>
    <row r="1893" spans="1:4" x14ac:dyDescent="0.25">
      <c r="A1893" s="6">
        <v>531627</v>
      </c>
      <c r="B1893" s="7" t="s">
        <v>377</v>
      </c>
      <c r="C1893" s="131">
        <v>696215</v>
      </c>
      <c r="D1893" s="131">
        <v>1841735</v>
      </c>
    </row>
    <row r="1894" spans="1:4" x14ac:dyDescent="0.25">
      <c r="A1894" s="6">
        <v>531628</v>
      </c>
      <c r="B1894" s="7" t="s">
        <v>378</v>
      </c>
      <c r="C1894" s="131"/>
      <c r="D1894" s="131"/>
    </row>
    <row r="1895" spans="1:4" x14ac:dyDescent="0.25">
      <c r="A1895" s="6">
        <v>531629</v>
      </c>
      <c r="B1895" s="7" t="s">
        <v>379</v>
      </c>
      <c r="C1895" s="131">
        <v>482721</v>
      </c>
      <c r="D1895" s="131">
        <v>1503666</v>
      </c>
    </row>
    <row r="1896" spans="1:4" x14ac:dyDescent="0.25">
      <c r="A1896" s="6">
        <v>531630</v>
      </c>
      <c r="B1896" s="7" t="s">
        <v>380</v>
      </c>
      <c r="C1896" s="131">
        <v>481546</v>
      </c>
      <c r="D1896" s="131">
        <v>1008782</v>
      </c>
    </row>
    <row r="1897" spans="1:4" x14ac:dyDescent="0.25">
      <c r="A1897" s="6">
        <v>531631</v>
      </c>
      <c r="B1897" s="7" t="s">
        <v>381</v>
      </c>
      <c r="C1897" s="131"/>
      <c r="D1897" s="131"/>
    </row>
    <row r="1898" spans="1:4" x14ac:dyDescent="0.25">
      <c r="A1898" s="6">
        <v>531632</v>
      </c>
      <c r="B1898" s="7" t="s">
        <v>382</v>
      </c>
      <c r="C1898" s="131">
        <v>1462704</v>
      </c>
      <c r="D1898" s="131">
        <v>3946539</v>
      </c>
    </row>
    <row r="1899" spans="1:4" x14ac:dyDescent="0.25">
      <c r="A1899" s="6">
        <v>531633</v>
      </c>
      <c r="B1899" s="7" t="s">
        <v>383</v>
      </c>
      <c r="C1899" s="131">
        <v>11285261</v>
      </c>
      <c r="D1899" s="131">
        <v>12682628</v>
      </c>
    </row>
    <row r="1900" spans="1:4" x14ac:dyDescent="0.25">
      <c r="A1900" s="6">
        <v>531634</v>
      </c>
      <c r="B1900" s="7" t="s">
        <v>384</v>
      </c>
      <c r="C1900" s="131">
        <v>1097529</v>
      </c>
      <c r="D1900" s="131">
        <v>1611093</v>
      </c>
    </row>
    <row r="1901" spans="1:4" x14ac:dyDescent="0.25">
      <c r="A1901" s="6">
        <v>531635</v>
      </c>
      <c r="B1901" s="7" t="s">
        <v>385</v>
      </c>
      <c r="C1901" s="131">
        <v>20505192</v>
      </c>
      <c r="D1901" s="131">
        <v>22800016</v>
      </c>
    </row>
    <row r="1902" spans="1:4" x14ac:dyDescent="0.25">
      <c r="A1902" s="6">
        <v>531636</v>
      </c>
      <c r="B1902" s="7" t="s">
        <v>386</v>
      </c>
      <c r="C1902" s="131">
        <v>108160</v>
      </c>
      <c r="D1902" s="131">
        <v>3234571</v>
      </c>
    </row>
    <row r="1903" spans="1:4" x14ac:dyDescent="0.25">
      <c r="A1903" s="6">
        <v>531637</v>
      </c>
      <c r="B1903" s="7" t="s">
        <v>387</v>
      </c>
      <c r="C1903" s="131">
        <v>18761</v>
      </c>
      <c r="D1903" s="131"/>
    </row>
    <row r="1904" spans="1:4" x14ac:dyDescent="0.25">
      <c r="A1904" s="6">
        <v>531638</v>
      </c>
      <c r="B1904" s="7" t="s">
        <v>416</v>
      </c>
      <c r="C1904" s="131">
        <v>15303186</v>
      </c>
      <c r="D1904" s="131">
        <v>17024038</v>
      </c>
    </row>
    <row r="1905" spans="1:4" x14ac:dyDescent="0.25">
      <c r="A1905" s="6">
        <v>531639</v>
      </c>
      <c r="B1905" s="7" t="s">
        <v>389</v>
      </c>
      <c r="C1905" s="131">
        <v>6157348</v>
      </c>
      <c r="D1905" s="131">
        <v>8716027</v>
      </c>
    </row>
    <row r="1906" spans="1:4" x14ac:dyDescent="0.25">
      <c r="A1906" s="6">
        <v>531640</v>
      </c>
      <c r="B1906" s="7" t="s">
        <v>390</v>
      </c>
      <c r="C1906" s="131"/>
      <c r="D1906" s="131"/>
    </row>
    <row r="1907" spans="1:4" x14ac:dyDescent="0.25">
      <c r="A1907" s="6">
        <v>531641</v>
      </c>
      <c r="B1907" s="7" t="s">
        <v>391</v>
      </c>
      <c r="C1907" s="131">
        <v>19767123</v>
      </c>
      <c r="D1907" s="131">
        <v>27113554</v>
      </c>
    </row>
    <row r="1908" spans="1:4" x14ac:dyDescent="0.25">
      <c r="A1908" s="6">
        <v>531642</v>
      </c>
      <c r="B1908" s="7" t="s">
        <v>169</v>
      </c>
      <c r="C1908" s="131">
        <v>25307430</v>
      </c>
      <c r="D1908" s="131">
        <v>27807831</v>
      </c>
    </row>
    <row r="1909" spans="1:4" x14ac:dyDescent="0.25">
      <c r="A1909" s="6">
        <v>531643</v>
      </c>
      <c r="B1909" s="7" t="s">
        <v>161</v>
      </c>
      <c r="C1909" s="131">
        <v>1785705</v>
      </c>
      <c r="D1909" s="131">
        <v>1799611</v>
      </c>
    </row>
    <row r="1910" spans="1:4" x14ac:dyDescent="0.25">
      <c r="A1910" s="6">
        <v>531644</v>
      </c>
      <c r="B1910" s="7" t="s">
        <v>171</v>
      </c>
      <c r="C1910" s="131"/>
      <c r="D1910" s="131"/>
    </row>
    <row r="1911" spans="1:4" x14ac:dyDescent="0.25">
      <c r="A1911" s="6">
        <v>531645</v>
      </c>
      <c r="B1911" s="7" t="s">
        <v>172</v>
      </c>
      <c r="C1911" s="131"/>
      <c r="D1911" s="131"/>
    </row>
    <row r="1912" spans="1:4" x14ac:dyDescent="0.25">
      <c r="A1912" s="6">
        <v>531646</v>
      </c>
      <c r="B1912" s="7" t="s">
        <v>173</v>
      </c>
      <c r="C1912" s="131">
        <v>7796279</v>
      </c>
      <c r="D1912" s="131">
        <v>7951319</v>
      </c>
    </row>
    <row r="1913" spans="1:4" x14ac:dyDescent="0.25">
      <c r="A1913" s="6">
        <v>531647</v>
      </c>
      <c r="B1913" s="7" t="s">
        <v>392</v>
      </c>
      <c r="C1913" s="131">
        <v>1993194</v>
      </c>
      <c r="D1913" s="131">
        <v>5692767</v>
      </c>
    </row>
    <row r="1914" spans="1:4" x14ac:dyDescent="0.25">
      <c r="A1914" s="6">
        <v>531648</v>
      </c>
      <c r="B1914" s="7" t="s">
        <v>393</v>
      </c>
      <c r="C1914" s="131">
        <v>147153</v>
      </c>
      <c r="D1914" s="131">
        <v>93032</v>
      </c>
    </row>
    <row r="1915" spans="1:4" ht="15.75" thickBot="1" x14ac:dyDescent="0.3">
      <c r="A1915" s="6">
        <v>531660</v>
      </c>
      <c r="B1915" s="7" t="s">
        <v>40</v>
      </c>
      <c r="C1915" s="131">
        <v>25364816</v>
      </c>
      <c r="D1915" s="131">
        <v>46533899</v>
      </c>
    </row>
    <row r="1916" spans="1:4" x14ac:dyDescent="0.25">
      <c r="A1916" s="21" t="s">
        <v>20</v>
      </c>
      <c r="B1916" s="22"/>
      <c r="C1916" s="394">
        <f>SUM(C1867:C1915)</f>
        <v>613650629</v>
      </c>
      <c r="D1916" s="394">
        <f>SUM(D1867:D1915)</f>
        <v>785980555</v>
      </c>
    </row>
    <row r="1917" spans="1:4" x14ac:dyDescent="0.25">
      <c r="A1917" s="36">
        <v>5317</v>
      </c>
      <c r="B1917" s="37" t="s">
        <v>284</v>
      </c>
      <c r="C1917" s="401"/>
      <c r="D1917" s="401"/>
    </row>
    <row r="1918" spans="1:4" ht="15.75" thickBot="1" x14ac:dyDescent="0.3">
      <c r="A1918" s="52">
        <v>531701</v>
      </c>
      <c r="B1918" s="53" t="s">
        <v>294</v>
      </c>
      <c r="C1918" s="131">
        <v>9201096</v>
      </c>
      <c r="D1918" s="131">
        <v>11281106</v>
      </c>
    </row>
    <row r="1919" spans="1:4" ht="15.75" thickBot="1" x14ac:dyDescent="0.3">
      <c r="A1919" s="8" t="s">
        <v>20</v>
      </c>
      <c r="B1919" s="9"/>
      <c r="C1919" s="196">
        <f>SUM(C1918:C1918)</f>
        <v>9201096</v>
      </c>
      <c r="D1919" s="196">
        <f>SUM(D1918:D1918)</f>
        <v>11281106</v>
      </c>
    </row>
    <row r="1920" spans="1:4" x14ac:dyDescent="0.25">
      <c r="A1920" s="11">
        <v>54</v>
      </c>
      <c r="B1920" s="12" t="s">
        <v>428</v>
      </c>
      <c r="C1920" s="390"/>
      <c r="D1920" s="390"/>
    </row>
    <row r="1921" spans="1:4" x14ac:dyDescent="0.25">
      <c r="A1921" s="3">
        <v>5401</v>
      </c>
      <c r="B1921" s="4" t="s">
        <v>429</v>
      </c>
      <c r="C1921" s="131"/>
      <c r="D1921" s="131"/>
    </row>
    <row r="1922" spans="1:4" x14ac:dyDescent="0.25">
      <c r="A1922" s="6">
        <v>540101</v>
      </c>
      <c r="B1922" s="7" t="s">
        <v>96</v>
      </c>
      <c r="C1922" s="131"/>
      <c r="D1922" s="131"/>
    </row>
    <row r="1923" spans="1:4" x14ac:dyDescent="0.25">
      <c r="A1923" s="6">
        <v>540102</v>
      </c>
      <c r="B1923" s="7" t="s">
        <v>97</v>
      </c>
      <c r="C1923" s="131"/>
      <c r="D1923" s="131"/>
    </row>
    <row r="1924" spans="1:4" x14ac:dyDescent="0.25">
      <c r="A1924" s="6">
        <v>540103</v>
      </c>
      <c r="B1924" s="7" t="s">
        <v>98</v>
      </c>
      <c r="C1924" s="131"/>
      <c r="D1924" s="131"/>
    </row>
    <row r="1925" spans="1:4" x14ac:dyDescent="0.25">
      <c r="A1925" s="6">
        <v>540104</v>
      </c>
      <c r="B1925" s="7" t="s">
        <v>99</v>
      </c>
      <c r="C1925" s="131"/>
      <c r="D1925" s="131"/>
    </row>
    <row r="1926" spans="1:4" x14ac:dyDescent="0.25">
      <c r="A1926" s="6">
        <v>540105</v>
      </c>
      <c r="B1926" s="7" t="s">
        <v>100</v>
      </c>
      <c r="C1926" s="131"/>
      <c r="D1926" s="131"/>
    </row>
    <row r="1927" spans="1:4" x14ac:dyDescent="0.25">
      <c r="A1927" s="6">
        <v>540106</v>
      </c>
      <c r="B1927" s="7" t="s">
        <v>101</v>
      </c>
      <c r="C1927" s="131"/>
      <c r="D1927" s="131"/>
    </row>
    <row r="1928" spans="1:4" x14ac:dyDescent="0.25">
      <c r="A1928" s="6">
        <v>540107</v>
      </c>
      <c r="B1928" s="7" t="s">
        <v>102</v>
      </c>
      <c r="C1928" s="131"/>
      <c r="D1928" s="131"/>
    </row>
    <row r="1929" spans="1:4" x14ac:dyDescent="0.25">
      <c r="A1929" s="6">
        <v>540108</v>
      </c>
      <c r="B1929" s="7" t="s">
        <v>103</v>
      </c>
      <c r="C1929" s="131"/>
      <c r="D1929" s="131"/>
    </row>
    <row r="1930" spans="1:4" x14ac:dyDescent="0.25">
      <c r="A1930" s="6">
        <v>540109</v>
      </c>
      <c r="B1930" s="7" t="s">
        <v>104</v>
      </c>
      <c r="C1930" s="131"/>
      <c r="D1930" s="131"/>
    </row>
    <row r="1931" spans="1:4" x14ac:dyDescent="0.25">
      <c r="A1931" s="6">
        <v>540110</v>
      </c>
      <c r="B1931" s="7" t="s">
        <v>105</v>
      </c>
      <c r="C1931" s="131"/>
      <c r="D1931" s="131"/>
    </row>
    <row r="1932" spans="1:4" x14ac:dyDescent="0.25">
      <c r="A1932" s="6">
        <v>540111</v>
      </c>
      <c r="B1932" s="7" t="s">
        <v>106</v>
      </c>
      <c r="C1932" s="131"/>
      <c r="D1932" s="131"/>
    </row>
    <row r="1933" spans="1:4" x14ac:dyDescent="0.25">
      <c r="A1933" s="6">
        <v>540112</v>
      </c>
      <c r="B1933" s="7" t="s">
        <v>107</v>
      </c>
      <c r="C1933" s="131"/>
      <c r="D1933" s="131"/>
    </row>
    <row r="1934" spans="1:4" x14ac:dyDescent="0.25">
      <c r="A1934" s="6">
        <v>540113</v>
      </c>
      <c r="B1934" s="7" t="s">
        <v>108</v>
      </c>
      <c r="C1934" s="131"/>
      <c r="D1934" s="131"/>
    </row>
    <row r="1935" spans="1:4" x14ac:dyDescent="0.25">
      <c r="A1935" s="6">
        <v>540114</v>
      </c>
      <c r="B1935" s="7" t="s">
        <v>109</v>
      </c>
      <c r="C1935" s="131"/>
      <c r="D1935" s="131"/>
    </row>
    <row r="1936" spans="1:4" ht="15.75" thickBot="1" x14ac:dyDescent="0.3">
      <c r="A1936" s="18">
        <v>540115</v>
      </c>
      <c r="B1936" s="19" t="s">
        <v>110</v>
      </c>
      <c r="C1936" s="398"/>
      <c r="D1936" s="398"/>
    </row>
    <row r="1937" spans="1:4" ht="15.75" thickBot="1" x14ac:dyDescent="0.3">
      <c r="A1937" s="8" t="s">
        <v>20</v>
      </c>
      <c r="B1937" s="9"/>
      <c r="C1937" s="196">
        <f>SUM(C1922:C1936)</f>
        <v>0</v>
      </c>
      <c r="D1937" s="196">
        <f>SUM(D1922:D1936)</f>
        <v>0</v>
      </c>
    </row>
    <row r="1938" spans="1:4" x14ac:dyDescent="0.25">
      <c r="A1938" s="11">
        <v>5402</v>
      </c>
      <c r="B1938" s="12" t="s">
        <v>430</v>
      </c>
      <c r="C1938" s="390"/>
      <c r="D1938" s="390"/>
    </row>
    <row r="1939" spans="1:4" x14ac:dyDescent="0.25">
      <c r="A1939" s="6">
        <v>540201</v>
      </c>
      <c r="B1939" s="7" t="s">
        <v>96</v>
      </c>
      <c r="C1939" s="131"/>
      <c r="D1939" s="131"/>
    </row>
    <row r="1940" spans="1:4" x14ac:dyDescent="0.25">
      <c r="A1940" s="6">
        <v>540202</v>
      </c>
      <c r="B1940" s="7" t="s">
        <v>97</v>
      </c>
      <c r="C1940" s="131"/>
      <c r="D1940" s="131"/>
    </row>
    <row r="1941" spans="1:4" x14ac:dyDescent="0.25">
      <c r="A1941" s="6">
        <v>540203</v>
      </c>
      <c r="B1941" s="7" t="s">
        <v>98</v>
      </c>
      <c r="C1941" s="131"/>
      <c r="D1941" s="131"/>
    </row>
    <row r="1942" spans="1:4" x14ac:dyDescent="0.25">
      <c r="A1942" s="6">
        <v>540204</v>
      </c>
      <c r="B1942" s="7" t="s">
        <v>99</v>
      </c>
      <c r="C1942" s="131"/>
      <c r="D1942" s="131"/>
    </row>
    <row r="1943" spans="1:4" x14ac:dyDescent="0.25">
      <c r="A1943" s="6">
        <v>540205</v>
      </c>
      <c r="B1943" s="7" t="s">
        <v>100</v>
      </c>
      <c r="C1943" s="131"/>
      <c r="D1943" s="131"/>
    </row>
    <row r="1944" spans="1:4" x14ac:dyDescent="0.25">
      <c r="A1944" s="6">
        <v>540206</v>
      </c>
      <c r="B1944" s="7" t="s">
        <v>101</v>
      </c>
      <c r="C1944" s="131"/>
      <c r="D1944" s="131"/>
    </row>
    <row r="1945" spans="1:4" x14ac:dyDescent="0.25">
      <c r="A1945" s="6">
        <v>540207</v>
      </c>
      <c r="B1945" s="7" t="s">
        <v>102</v>
      </c>
      <c r="C1945" s="131"/>
      <c r="D1945" s="131"/>
    </row>
    <row r="1946" spans="1:4" x14ac:dyDescent="0.25">
      <c r="A1946" s="6">
        <v>540208</v>
      </c>
      <c r="B1946" s="7" t="s">
        <v>103</v>
      </c>
      <c r="C1946" s="131"/>
      <c r="D1946" s="131"/>
    </row>
    <row r="1947" spans="1:4" x14ac:dyDescent="0.25">
      <c r="A1947" s="6">
        <v>540209</v>
      </c>
      <c r="B1947" s="7" t="s">
        <v>104</v>
      </c>
      <c r="C1947" s="131"/>
      <c r="D1947" s="131"/>
    </row>
    <row r="1948" spans="1:4" x14ac:dyDescent="0.25">
      <c r="A1948" s="6">
        <v>540210</v>
      </c>
      <c r="B1948" s="7" t="s">
        <v>105</v>
      </c>
      <c r="C1948" s="131"/>
      <c r="D1948" s="131"/>
    </row>
    <row r="1949" spans="1:4" x14ac:dyDescent="0.25">
      <c r="A1949" s="6">
        <v>540211</v>
      </c>
      <c r="B1949" s="7" t="s">
        <v>106</v>
      </c>
      <c r="C1949" s="131"/>
      <c r="D1949" s="131"/>
    </row>
    <row r="1950" spans="1:4" x14ac:dyDescent="0.25">
      <c r="A1950" s="6">
        <v>540212</v>
      </c>
      <c r="B1950" s="7" t="s">
        <v>107</v>
      </c>
      <c r="C1950" s="131"/>
      <c r="D1950" s="131"/>
    </row>
    <row r="1951" spans="1:4" x14ac:dyDescent="0.25">
      <c r="A1951" s="6">
        <v>540213</v>
      </c>
      <c r="B1951" s="7" t="s">
        <v>108</v>
      </c>
      <c r="C1951" s="131"/>
      <c r="D1951" s="131"/>
    </row>
    <row r="1952" spans="1:4" x14ac:dyDescent="0.25">
      <c r="A1952" s="6">
        <v>540214</v>
      </c>
      <c r="B1952" s="7" t="s">
        <v>109</v>
      </c>
      <c r="C1952" s="131"/>
      <c r="D1952" s="131"/>
    </row>
    <row r="1953" spans="1:4" ht="15.75" thickBot="1" x14ac:dyDescent="0.3">
      <c r="A1953" s="18">
        <v>540215</v>
      </c>
      <c r="B1953" s="19" t="s">
        <v>110</v>
      </c>
      <c r="C1953" s="398"/>
      <c r="D1953" s="398"/>
    </row>
    <row r="1954" spans="1:4" ht="15.75" thickBot="1" x14ac:dyDescent="0.3">
      <c r="A1954" s="8" t="s">
        <v>20</v>
      </c>
      <c r="B1954" s="9"/>
      <c r="C1954" s="196">
        <f>SUM(C1939:C1953)</f>
        <v>0</v>
      </c>
      <c r="D1954" s="196">
        <f>SUM(D1939:D1953)</f>
        <v>0</v>
      </c>
    </row>
    <row r="1955" spans="1:4" x14ac:dyDescent="0.25">
      <c r="A1955" s="11">
        <v>5403</v>
      </c>
      <c r="B1955" s="12" t="s">
        <v>431</v>
      </c>
      <c r="C1955" s="390"/>
      <c r="D1955" s="390"/>
    </row>
    <row r="1956" spans="1:4" x14ac:dyDescent="0.25">
      <c r="A1956" s="6">
        <v>540301</v>
      </c>
      <c r="B1956" s="7" t="s">
        <v>96</v>
      </c>
      <c r="C1956" s="131"/>
      <c r="D1956" s="131"/>
    </row>
    <row r="1957" spans="1:4" x14ac:dyDescent="0.25">
      <c r="A1957" s="6">
        <v>540302</v>
      </c>
      <c r="B1957" s="7" t="s">
        <v>97</v>
      </c>
      <c r="C1957" s="131"/>
      <c r="D1957" s="131"/>
    </row>
    <row r="1958" spans="1:4" x14ac:dyDescent="0.25">
      <c r="A1958" s="6">
        <v>540303</v>
      </c>
      <c r="B1958" s="7" t="s">
        <v>98</v>
      </c>
      <c r="C1958" s="131"/>
      <c r="D1958" s="131"/>
    </row>
    <row r="1959" spans="1:4" x14ac:dyDescent="0.25">
      <c r="A1959" s="6">
        <v>540304</v>
      </c>
      <c r="B1959" s="7" t="s">
        <v>99</v>
      </c>
      <c r="C1959" s="131"/>
      <c r="D1959" s="131"/>
    </row>
    <row r="1960" spans="1:4" x14ac:dyDescent="0.25">
      <c r="A1960" s="6">
        <v>540305</v>
      </c>
      <c r="B1960" s="7" t="s">
        <v>100</v>
      </c>
      <c r="C1960" s="131"/>
      <c r="D1960" s="131"/>
    </row>
    <row r="1961" spans="1:4" x14ac:dyDescent="0.25">
      <c r="A1961" s="6">
        <v>540306</v>
      </c>
      <c r="B1961" s="7" t="s">
        <v>101</v>
      </c>
      <c r="C1961" s="131"/>
      <c r="D1961" s="131"/>
    </row>
    <row r="1962" spans="1:4" x14ac:dyDescent="0.25">
      <c r="A1962" s="6">
        <v>540307</v>
      </c>
      <c r="B1962" s="7" t="s">
        <v>102</v>
      </c>
      <c r="C1962" s="131"/>
      <c r="D1962" s="131"/>
    </row>
    <row r="1963" spans="1:4" x14ac:dyDescent="0.25">
      <c r="A1963" s="15">
        <v>540308</v>
      </c>
      <c r="B1963" s="16" t="s">
        <v>103</v>
      </c>
      <c r="C1963" s="392"/>
      <c r="D1963" s="392"/>
    </row>
    <row r="1964" spans="1:4" x14ac:dyDescent="0.25">
      <c r="A1964" s="6">
        <v>540309</v>
      </c>
      <c r="B1964" s="7" t="s">
        <v>104</v>
      </c>
      <c r="C1964" s="131"/>
      <c r="D1964" s="131"/>
    </row>
    <row r="1965" spans="1:4" x14ac:dyDescent="0.25">
      <c r="A1965" s="6">
        <v>540310</v>
      </c>
      <c r="B1965" s="7" t="s">
        <v>105</v>
      </c>
      <c r="C1965" s="131"/>
      <c r="D1965" s="131"/>
    </row>
    <row r="1966" spans="1:4" x14ac:dyDescent="0.25">
      <c r="A1966" s="6">
        <v>540311</v>
      </c>
      <c r="B1966" s="7" t="s">
        <v>106</v>
      </c>
      <c r="C1966" s="131"/>
      <c r="D1966" s="131"/>
    </row>
    <row r="1967" spans="1:4" x14ac:dyDescent="0.25">
      <c r="A1967" s="6">
        <v>540312</v>
      </c>
      <c r="B1967" s="7" t="s">
        <v>107</v>
      </c>
      <c r="C1967" s="131"/>
      <c r="D1967" s="131"/>
    </row>
    <row r="1968" spans="1:4" x14ac:dyDescent="0.25">
      <c r="A1968" s="6">
        <v>540313</v>
      </c>
      <c r="B1968" s="7" t="s">
        <v>108</v>
      </c>
      <c r="C1968" s="131"/>
      <c r="D1968" s="131"/>
    </row>
    <row r="1969" spans="1:4" x14ac:dyDescent="0.25">
      <c r="A1969" s="6">
        <v>540314</v>
      </c>
      <c r="B1969" s="7" t="s">
        <v>109</v>
      </c>
      <c r="C1969" s="131"/>
      <c r="D1969" s="131"/>
    </row>
    <row r="1970" spans="1:4" ht="15.75" thickBot="1" x14ac:dyDescent="0.3">
      <c r="A1970" s="18">
        <v>540315</v>
      </c>
      <c r="B1970" s="19" t="s">
        <v>110</v>
      </c>
      <c r="C1970" s="398"/>
      <c r="D1970" s="398"/>
    </row>
    <row r="1971" spans="1:4" ht="15.75" thickBot="1" x14ac:dyDescent="0.3">
      <c r="A1971" s="8" t="s">
        <v>20</v>
      </c>
      <c r="B1971" s="9"/>
      <c r="C1971" s="196">
        <f>SUM(C1956:C1970)</f>
        <v>0</v>
      </c>
      <c r="D1971" s="196">
        <f>SUM(D1956:D1970)</f>
        <v>0</v>
      </c>
    </row>
    <row r="1972" spans="1:4" x14ac:dyDescent="0.25">
      <c r="A1972" s="11">
        <v>5404</v>
      </c>
      <c r="B1972" s="12" t="s">
        <v>327</v>
      </c>
      <c r="C1972" s="390"/>
      <c r="D1972" s="390"/>
    </row>
    <row r="1973" spans="1:4" x14ac:dyDescent="0.25">
      <c r="A1973" s="6">
        <v>540401</v>
      </c>
      <c r="B1973" s="7" t="s">
        <v>96</v>
      </c>
      <c r="C1973" s="131"/>
      <c r="D1973" s="131"/>
    </row>
    <row r="1974" spans="1:4" x14ac:dyDescent="0.25">
      <c r="A1974" s="6">
        <v>540402</v>
      </c>
      <c r="B1974" s="7" t="s">
        <v>97</v>
      </c>
      <c r="C1974" s="131"/>
      <c r="D1974" s="131"/>
    </row>
    <row r="1975" spans="1:4" x14ac:dyDescent="0.25">
      <c r="A1975" s="6">
        <v>540403</v>
      </c>
      <c r="B1975" s="7" t="s">
        <v>98</v>
      </c>
      <c r="C1975" s="131"/>
      <c r="D1975" s="131"/>
    </row>
    <row r="1976" spans="1:4" x14ac:dyDescent="0.25">
      <c r="A1976" s="6">
        <v>540404</v>
      </c>
      <c r="B1976" s="7" t="s">
        <v>99</v>
      </c>
      <c r="C1976" s="131"/>
      <c r="D1976" s="131"/>
    </row>
    <row r="1977" spans="1:4" x14ac:dyDescent="0.25">
      <c r="A1977" s="6">
        <v>540405</v>
      </c>
      <c r="B1977" s="7" t="s">
        <v>100</v>
      </c>
      <c r="C1977" s="131"/>
      <c r="D1977" s="131"/>
    </row>
    <row r="1978" spans="1:4" x14ac:dyDescent="0.25">
      <c r="A1978" s="6">
        <v>540406</v>
      </c>
      <c r="B1978" s="7" t="s">
        <v>101</v>
      </c>
      <c r="C1978" s="131"/>
      <c r="D1978" s="131"/>
    </row>
    <row r="1979" spans="1:4" x14ac:dyDescent="0.25">
      <c r="A1979" s="6">
        <v>540407</v>
      </c>
      <c r="B1979" s="7" t="s">
        <v>102</v>
      </c>
      <c r="C1979" s="131"/>
      <c r="D1979" s="131"/>
    </row>
    <row r="1980" spans="1:4" x14ac:dyDescent="0.25">
      <c r="A1980" s="6">
        <v>540408</v>
      </c>
      <c r="B1980" s="7" t="s">
        <v>103</v>
      </c>
      <c r="C1980" s="131"/>
      <c r="D1980" s="131"/>
    </row>
    <row r="1981" spans="1:4" x14ac:dyDescent="0.25">
      <c r="A1981" s="6">
        <v>540409</v>
      </c>
      <c r="B1981" s="7" t="s">
        <v>104</v>
      </c>
      <c r="C1981" s="131"/>
      <c r="D1981" s="131"/>
    </row>
    <row r="1982" spans="1:4" x14ac:dyDescent="0.25">
      <c r="A1982" s="6">
        <v>540410</v>
      </c>
      <c r="B1982" s="7" t="s">
        <v>105</v>
      </c>
      <c r="C1982" s="131"/>
      <c r="D1982" s="131"/>
    </row>
    <row r="1983" spans="1:4" x14ac:dyDescent="0.25">
      <c r="A1983" s="6">
        <v>540411</v>
      </c>
      <c r="B1983" s="7" t="s">
        <v>106</v>
      </c>
      <c r="C1983" s="131"/>
      <c r="D1983" s="131"/>
    </row>
    <row r="1984" spans="1:4" x14ac:dyDescent="0.25">
      <c r="A1984" s="6">
        <v>540412</v>
      </c>
      <c r="B1984" s="7" t="s">
        <v>107</v>
      </c>
      <c r="C1984" s="131"/>
      <c r="D1984" s="131"/>
    </row>
    <row r="1985" spans="1:4" x14ac:dyDescent="0.25">
      <c r="A1985" s="6">
        <v>540413</v>
      </c>
      <c r="B1985" s="7" t="s">
        <v>108</v>
      </c>
      <c r="C1985" s="131"/>
      <c r="D1985" s="131"/>
    </row>
    <row r="1986" spans="1:4" x14ac:dyDescent="0.25">
      <c r="A1986" s="6">
        <v>540414</v>
      </c>
      <c r="B1986" s="7" t="s">
        <v>109</v>
      </c>
      <c r="C1986" s="131"/>
      <c r="D1986" s="131"/>
    </row>
    <row r="1987" spans="1:4" ht="15.75" thickBot="1" x14ac:dyDescent="0.3">
      <c r="A1987" s="18">
        <v>540415</v>
      </c>
      <c r="B1987" s="19" t="s">
        <v>110</v>
      </c>
      <c r="C1987" s="398"/>
      <c r="D1987" s="398"/>
    </row>
    <row r="1988" spans="1:4" ht="15.75" thickBot="1" x14ac:dyDescent="0.3">
      <c r="A1988" s="8" t="s">
        <v>20</v>
      </c>
      <c r="B1988" s="9"/>
      <c r="C1988" s="196">
        <f>SUM(C1973:C1987)</f>
        <v>0</v>
      </c>
      <c r="D1988" s="196">
        <f>SUM(D1973:D1987)</f>
        <v>0</v>
      </c>
    </row>
    <row r="1989" spans="1:4" x14ac:dyDescent="0.25">
      <c r="A1989" s="11">
        <v>5405</v>
      </c>
      <c r="B1989" s="12" t="s">
        <v>216</v>
      </c>
      <c r="C1989" s="390"/>
      <c r="D1989" s="390"/>
    </row>
    <row r="1990" spans="1:4" x14ac:dyDescent="0.25">
      <c r="A1990" s="6">
        <v>540501</v>
      </c>
      <c r="B1990" s="7" t="s">
        <v>96</v>
      </c>
      <c r="C1990" s="131"/>
      <c r="D1990" s="131"/>
    </row>
    <row r="1991" spans="1:4" x14ac:dyDescent="0.25">
      <c r="A1991" s="6">
        <v>540502</v>
      </c>
      <c r="B1991" s="7" t="s">
        <v>97</v>
      </c>
      <c r="C1991" s="131"/>
      <c r="D1991" s="131"/>
    </row>
    <row r="1992" spans="1:4" x14ac:dyDescent="0.25">
      <c r="A1992" s="6">
        <v>540503</v>
      </c>
      <c r="B1992" s="7" t="s">
        <v>98</v>
      </c>
      <c r="C1992" s="131"/>
      <c r="D1992" s="131"/>
    </row>
    <row r="1993" spans="1:4" x14ac:dyDescent="0.25">
      <c r="A1993" s="6">
        <v>540504</v>
      </c>
      <c r="B1993" s="7" t="s">
        <v>99</v>
      </c>
      <c r="C1993" s="131"/>
      <c r="D1993" s="131"/>
    </row>
    <row r="1994" spans="1:4" x14ac:dyDescent="0.25">
      <c r="A1994" s="6">
        <v>540505</v>
      </c>
      <c r="B1994" s="7" t="s">
        <v>100</v>
      </c>
      <c r="C1994" s="131"/>
      <c r="D1994" s="131"/>
    </row>
    <row r="1995" spans="1:4" x14ac:dyDescent="0.25">
      <c r="A1995" s="6">
        <v>540506</v>
      </c>
      <c r="B1995" s="7" t="s">
        <v>101</v>
      </c>
      <c r="C1995" s="131"/>
      <c r="D1995" s="131"/>
    </row>
    <row r="1996" spans="1:4" x14ac:dyDescent="0.25">
      <c r="A1996" s="6">
        <v>540507</v>
      </c>
      <c r="B1996" s="7" t="s">
        <v>102</v>
      </c>
      <c r="C1996" s="131"/>
      <c r="D1996" s="131"/>
    </row>
    <row r="1997" spans="1:4" x14ac:dyDescent="0.25">
      <c r="A1997" s="6">
        <v>540508</v>
      </c>
      <c r="B1997" s="7" t="s">
        <v>103</v>
      </c>
      <c r="C1997" s="131"/>
      <c r="D1997" s="131"/>
    </row>
    <row r="1998" spans="1:4" x14ac:dyDescent="0.25">
      <c r="A1998" s="6">
        <v>540509</v>
      </c>
      <c r="B1998" s="7" t="s">
        <v>104</v>
      </c>
      <c r="C1998" s="131"/>
      <c r="D1998" s="131"/>
    </row>
    <row r="1999" spans="1:4" x14ac:dyDescent="0.25">
      <c r="A1999" s="6">
        <v>540510</v>
      </c>
      <c r="B1999" s="7" t="s">
        <v>105</v>
      </c>
      <c r="C1999" s="131"/>
      <c r="D1999" s="131"/>
    </row>
    <row r="2000" spans="1:4" x14ac:dyDescent="0.25">
      <c r="A2000" s="6">
        <v>540511</v>
      </c>
      <c r="B2000" s="7" t="s">
        <v>106</v>
      </c>
      <c r="C2000" s="131"/>
      <c r="D2000" s="131"/>
    </row>
    <row r="2001" spans="1:4" x14ac:dyDescent="0.25">
      <c r="A2001" s="6">
        <v>540512</v>
      </c>
      <c r="B2001" s="7" t="s">
        <v>107</v>
      </c>
      <c r="C2001" s="131"/>
      <c r="D2001" s="131"/>
    </row>
    <row r="2002" spans="1:4" x14ac:dyDescent="0.25">
      <c r="A2002" s="6">
        <v>540513</v>
      </c>
      <c r="B2002" s="7" t="s">
        <v>108</v>
      </c>
      <c r="C2002" s="131"/>
      <c r="D2002" s="131"/>
    </row>
    <row r="2003" spans="1:4" x14ac:dyDescent="0.25">
      <c r="A2003" s="6">
        <v>540514</v>
      </c>
      <c r="B2003" s="7" t="s">
        <v>109</v>
      </c>
      <c r="C2003" s="131"/>
      <c r="D2003" s="131"/>
    </row>
    <row r="2004" spans="1:4" ht="15.75" thickBot="1" x14ac:dyDescent="0.3">
      <c r="A2004" s="18">
        <v>540515</v>
      </c>
      <c r="B2004" s="19" t="s">
        <v>110</v>
      </c>
      <c r="C2004" s="398"/>
      <c r="D2004" s="398"/>
    </row>
    <row r="2005" spans="1:4" ht="15.75" thickBot="1" x14ac:dyDescent="0.3">
      <c r="A2005" s="8" t="s">
        <v>20</v>
      </c>
      <c r="B2005" s="9"/>
      <c r="C2005" s="196">
        <f>SUM(C1990:C2004)</f>
        <v>0</v>
      </c>
      <c r="D2005" s="196">
        <f>SUM(D1990:D2004)</f>
        <v>0</v>
      </c>
    </row>
    <row r="2006" spans="1:4" x14ac:dyDescent="0.25">
      <c r="A2006" s="11">
        <v>5406</v>
      </c>
      <c r="B2006" s="12" t="s">
        <v>432</v>
      </c>
      <c r="C2006" s="390"/>
      <c r="D2006" s="390"/>
    </row>
    <row r="2007" spans="1:4" x14ac:dyDescent="0.25">
      <c r="A2007" s="6">
        <v>540601</v>
      </c>
      <c r="B2007" s="7" t="s">
        <v>96</v>
      </c>
      <c r="C2007" s="131"/>
      <c r="D2007" s="131"/>
    </row>
    <row r="2008" spans="1:4" x14ac:dyDescent="0.25">
      <c r="A2008" s="6">
        <v>540602</v>
      </c>
      <c r="B2008" s="7" t="s">
        <v>97</v>
      </c>
      <c r="C2008" s="131"/>
      <c r="D2008" s="131"/>
    </row>
    <row r="2009" spans="1:4" x14ac:dyDescent="0.25">
      <c r="A2009" s="6">
        <v>540603</v>
      </c>
      <c r="B2009" s="7" t="s">
        <v>98</v>
      </c>
      <c r="C2009" s="131"/>
      <c r="D2009" s="131"/>
    </row>
    <row r="2010" spans="1:4" x14ac:dyDescent="0.25">
      <c r="A2010" s="6">
        <v>540604</v>
      </c>
      <c r="B2010" s="7" t="s">
        <v>99</v>
      </c>
      <c r="C2010" s="131"/>
      <c r="D2010" s="131"/>
    </row>
    <row r="2011" spans="1:4" x14ac:dyDescent="0.25">
      <c r="A2011" s="6">
        <v>540605</v>
      </c>
      <c r="B2011" s="7" t="s">
        <v>100</v>
      </c>
      <c r="C2011" s="131"/>
      <c r="D2011" s="131"/>
    </row>
    <row r="2012" spans="1:4" x14ac:dyDescent="0.25">
      <c r="A2012" s="6">
        <v>540606</v>
      </c>
      <c r="B2012" s="7" t="s">
        <v>101</v>
      </c>
      <c r="C2012" s="131"/>
      <c r="D2012" s="131"/>
    </row>
    <row r="2013" spans="1:4" x14ac:dyDescent="0.25">
      <c r="A2013" s="6">
        <v>540607</v>
      </c>
      <c r="B2013" s="7" t="s">
        <v>102</v>
      </c>
      <c r="C2013" s="131"/>
      <c r="D2013" s="131"/>
    </row>
    <row r="2014" spans="1:4" x14ac:dyDescent="0.25">
      <c r="A2014" s="15">
        <v>540608</v>
      </c>
      <c r="B2014" s="16" t="s">
        <v>103</v>
      </c>
      <c r="C2014" s="392"/>
      <c r="D2014" s="392"/>
    </row>
    <row r="2015" spans="1:4" x14ac:dyDescent="0.25">
      <c r="A2015" s="6">
        <v>540609</v>
      </c>
      <c r="B2015" s="7" t="s">
        <v>104</v>
      </c>
      <c r="C2015" s="131"/>
      <c r="D2015" s="131"/>
    </row>
    <row r="2016" spans="1:4" x14ac:dyDescent="0.25">
      <c r="A2016" s="6">
        <v>540610</v>
      </c>
      <c r="B2016" s="7" t="s">
        <v>105</v>
      </c>
      <c r="C2016" s="131"/>
      <c r="D2016" s="131"/>
    </row>
    <row r="2017" spans="1:4" x14ac:dyDescent="0.25">
      <c r="A2017" s="6">
        <v>540611</v>
      </c>
      <c r="B2017" s="7" t="s">
        <v>106</v>
      </c>
      <c r="C2017" s="131"/>
      <c r="D2017" s="131"/>
    </row>
    <row r="2018" spans="1:4" x14ac:dyDescent="0.25">
      <c r="A2018" s="6">
        <v>540612</v>
      </c>
      <c r="B2018" s="7" t="s">
        <v>107</v>
      </c>
      <c r="C2018" s="131"/>
      <c r="D2018" s="131"/>
    </row>
    <row r="2019" spans="1:4" x14ac:dyDescent="0.25">
      <c r="A2019" s="6">
        <v>540613</v>
      </c>
      <c r="B2019" s="7" t="s">
        <v>108</v>
      </c>
      <c r="C2019" s="131"/>
      <c r="D2019" s="131"/>
    </row>
    <row r="2020" spans="1:4" x14ac:dyDescent="0.25">
      <c r="A2020" s="6">
        <v>540614</v>
      </c>
      <c r="B2020" s="7" t="s">
        <v>109</v>
      </c>
      <c r="C2020" s="131"/>
      <c r="D2020" s="131"/>
    </row>
    <row r="2021" spans="1:4" ht="15.75" thickBot="1" x14ac:dyDescent="0.3">
      <c r="A2021" s="18">
        <v>540615</v>
      </c>
      <c r="B2021" s="19" t="s">
        <v>110</v>
      </c>
      <c r="C2021" s="398"/>
      <c r="D2021" s="398"/>
    </row>
    <row r="2022" spans="1:4" ht="15.75" thickBot="1" x14ac:dyDescent="0.3">
      <c r="A2022" s="8" t="s">
        <v>20</v>
      </c>
      <c r="B2022" s="9"/>
      <c r="C2022" s="196">
        <f>SUM(C2007:C2021)</f>
        <v>0</v>
      </c>
      <c r="D2022" s="196">
        <f>SUM(D2007:D2021)</f>
        <v>0</v>
      </c>
    </row>
    <row r="2023" spans="1:4" x14ac:dyDescent="0.25">
      <c r="A2023" s="11">
        <v>5407</v>
      </c>
      <c r="B2023" s="12" t="s">
        <v>433</v>
      </c>
      <c r="C2023" s="390"/>
      <c r="D2023" s="390"/>
    </row>
    <row r="2024" spans="1:4" x14ac:dyDescent="0.25">
      <c r="A2024" s="6">
        <v>540701</v>
      </c>
      <c r="B2024" s="7" t="s">
        <v>96</v>
      </c>
      <c r="C2024" s="131"/>
      <c r="D2024" s="131"/>
    </row>
    <row r="2025" spans="1:4" x14ac:dyDescent="0.25">
      <c r="A2025" s="6">
        <v>540702</v>
      </c>
      <c r="B2025" s="7" t="s">
        <v>97</v>
      </c>
      <c r="C2025" s="131"/>
      <c r="D2025" s="131"/>
    </row>
    <row r="2026" spans="1:4" x14ac:dyDescent="0.25">
      <c r="A2026" s="6">
        <v>540703</v>
      </c>
      <c r="B2026" s="7" t="s">
        <v>98</v>
      </c>
      <c r="C2026" s="131"/>
      <c r="D2026" s="131"/>
    </row>
    <row r="2027" spans="1:4" x14ac:dyDescent="0.25">
      <c r="A2027" s="6">
        <v>540704</v>
      </c>
      <c r="B2027" s="7" t="s">
        <v>99</v>
      </c>
      <c r="C2027" s="131"/>
      <c r="D2027" s="131"/>
    </row>
    <row r="2028" spans="1:4" x14ac:dyDescent="0.25">
      <c r="A2028" s="6">
        <v>540705</v>
      </c>
      <c r="B2028" s="7" t="s">
        <v>100</v>
      </c>
      <c r="C2028" s="131"/>
      <c r="D2028" s="131"/>
    </row>
    <row r="2029" spans="1:4" x14ac:dyDescent="0.25">
      <c r="A2029" s="6">
        <v>540706</v>
      </c>
      <c r="B2029" s="7" t="s">
        <v>101</v>
      </c>
      <c r="C2029" s="131"/>
      <c r="D2029" s="131"/>
    </row>
    <row r="2030" spans="1:4" x14ac:dyDescent="0.25">
      <c r="A2030" s="6">
        <v>540707</v>
      </c>
      <c r="B2030" s="7" t="s">
        <v>102</v>
      </c>
      <c r="C2030" s="131"/>
      <c r="D2030" s="131"/>
    </row>
    <row r="2031" spans="1:4" x14ac:dyDescent="0.25">
      <c r="A2031" s="15">
        <v>540708</v>
      </c>
      <c r="B2031" s="16" t="s">
        <v>103</v>
      </c>
      <c r="C2031" s="392"/>
      <c r="D2031" s="392"/>
    </row>
    <row r="2032" spans="1:4" x14ac:dyDescent="0.25">
      <c r="A2032" s="6">
        <v>540709</v>
      </c>
      <c r="B2032" s="7" t="s">
        <v>104</v>
      </c>
      <c r="C2032" s="131"/>
      <c r="D2032" s="131"/>
    </row>
    <row r="2033" spans="1:4" x14ac:dyDescent="0.25">
      <c r="A2033" s="6">
        <v>540710</v>
      </c>
      <c r="B2033" s="7" t="s">
        <v>105</v>
      </c>
      <c r="C2033" s="131"/>
      <c r="D2033" s="131"/>
    </row>
    <row r="2034" spans="1:4" x14ac:dyDescent="0.25">
      <c r="A2034" s="6">
        <v>540711</v>
      </c>
      <c r="B2034" s="7" t="s">
        <v>106</v>
      </c>
      <c r="C2034" s="131"/>
      <c r="D2034" s="131"/>
    </row>
    <row r="2035" spans="1:4" x14ac:dyDescent="0.25">
      <c r="A2035" s="6">
        <v>540712</v>
      </c>
      <c r="B2035" s="7" t="s">
        <v>107</v>
      </c>
      <c r="C2035" s="131"/>
      <c r="D2035" s="131"/>
    </row>
    <row r="2036" spans="1:4" x14ac:dyDescent="0.25">
      <c r="A2036" s="6">
        <v>540713</v>
      </c>
      <c r="B2036" s="7" t="s">
        <v>108</v>
      </c>
      <c r="C2036" s="131"/>
      <c r="D2036" s="131"/>
    </row>
    <row r="2037" spans="1:4" x14ac:dyDescent="0.25">
      <c r="A2037" s="6">
        <v>540714</v>
      </c>
      <c r="B2037" s="7" t="s">
        <v>109</v>
      </c>
      <c r="C2037" s="131"/>
      <c r="D2037" s="131"/>
    </row>
    <row r="2038" spans="1:4" ht="15.75" thickBot="1" x14ac:dyDescent="0.3">
      <c r="A2038" s="18">
        <v>540715</v>
      </c>
      <c r="B2038" s="19" t="s">
        <v>110</v>
      </c>
      <c r="C2038" s="398"/>
      <c r="D2038" s="398"/>
    </row>
    <row r="2039" spans="1:4" ht="15.75" thickBot="1" x14ac:dyDescent="0.3">
      <c r="A2039" s="8" t="s">
        <v>20</v>
      </c>
      <c r="B2039" s="9"/>
      <c r="C2039" s="196">
        <f>SUM(C2024:C2038)</f>
        <v>0</v>
      </c>
      <c r="D2039" s="196">
        <f>SUM(D2024:D2038)</f>
        <v>0</v>
      </c>
    </row>
    <row r="2040" spans="1:4" x14ac:dyDescent="0.25">
      <c r="A2040" s="11">
        <v>5408</v>
      </c>
      <c r="B2040" s="12" t="s">
        <v>407</v>
      </c>
      <c r="C2040" s="390"/>
      <c r="D2040" s="390"/>
    </row>
    <row r="2041" spans="1:4" x14ac:dyDescent="0.25">
      <c r="A2041" s="6">
        <v>540801</v>
      </c>
      <c r="B2041" s="7" t="s">
        <v>96</v>
      </c>
      <c r="C2041" s="131"/>
      <c r="D2041" s="131"/>
    </row>
    <row r="2042" spans="1:4" x14ac:dyDescent="0.25">
      <c r="A2042" s="6">
        <v>540802</v>
      </c>
      <c r="B2042" s="7" t="s">
        <v>97</v>
      </c>
      <c r="C2042" s="131"/>
      <c r="D2042" s="131"/>
    </row>
    <row r="2043" spans="1:4" x14ac:dyDescent="0.25">
      <c r="A2043" s="6">
        <v>540803</v>
      </c>
      <c r="B2043" s="7" t="s">
        <v>98</v>
      </c>
      <c r="C2043" s="131"/>
      <c r="D2043" s="131"/>
    </row>
    <row r="2044" spans="1:4" x14ac:dyDescent="0.25">
      <c r="A2044" s="6">
        <v>540804</v>
      </c>
      <c r="B2044" s="7" t="s">
        <v>99</v>
      </c>
      <c r="C2044" s="131"/>
      <c r="D2044" s="131"/>
    </row>
    <row r="2045" spans="1:4" x14ac:dyDescent="0.25">
      <c r="A2045" s="6">
        <v>540805</v>
      </c>
      <c r="B2045" s="7" t="s">
        <v>100</v>
      </c>
      <c r="C2045" s="131"/>
      <c r="D2045" s="131"/>
    </row>
    <row r="2046" spans="1:4" x14ac:dyDescent="0.25">
      <c r="A2046" s="6">
        <v>540806</v>
      </c>
      <c r="B2046" s="7" t="s">
        <v>101</v>
      </c>
      <c r="C2046" s="131"/>
      <c r="D2046" s="131"/>
    </row>
    <row r="2047" spans="1:4" x14ac:dyDescent="0.25">
      <c r="A2047" s="6">
        <v>540807</v>
      </c>
      <c r="B2047" s="7" t="s">
        <v>102</v>
      </c>
      <c r="C2047" s="131"/>
      <c r="D2047" s="131"/>
    </row>
    <row r="2048" spans="1:4" x14ac:dyDescent="0.25">
      <c r="A2048" s="6">
        <v>540808</v>
      </c>
      <c r="B2048" s="7" t="s">
        <v>103</v>
      </c>
      <c r="C2048" s="131"/>
      <c r="D2048" s="131"/>
    </row>
    <row r="2049" spans="1:4" x14ac:dyDescent="0.25">
      <c r="A2049" s="6">
        <v>540809</v>
      </c>
      <c r="B2049" s="7" t="s">
        <v>104</v>
      </c>
      <c r="C2049" s="131"/>
      <c r="D2049" s="131"/>
    </row>
    <row r="2050" spans="1:4" x14ac:dyDescent="0.25">
      <c r="A2050" s="6">
        <v>540810</v>
      </c>
      <c r="B2050" s="7" t="s">
        <v>105</v>
      </c>
      <c r="C2050" s="131"/>
      <c r="D2050" s="131"/>
    </row>
    <row r="2051" spans="1:4" x14ac:dyDescent="0.25">
      <c r="A2051" s="6">
        <v>540811</v>
      </c>
      <c r="B2051" s="7" t="s">
        <v>106</v>
      </c>
      <c r="C2051" s="131"/>
      <c r="D2051" s="131"/>
    </row>
    <row r="2052" spans="1:4" x14ac:dyDescent="0.25">
      <c r="A2052" s="6">
        <v>540812</v>
      </c>
      <c r="B2052" s="7" t="s">
        <v>107</v>
      </c>
      <c r="C2052" s="131"/>
      <c r="D2052" s="131"/>
    </row>
    <row r="2053" spans="1:4" x14ac:dyDescent="0.25">
      <c r="A2053" s="6">
        <v>540813</v>
      </c>
      <c r="B2053" s="7" t="s">
        <v>108</v>
      </c>
      <c r="C2053" s="131"/>
      <c r="D2053" s="131"/>
    </row>
    <row r="2054" spans="1:4" x14ac:dyDescent="0.25">
      <c r="A2054" s="6">
        <v>540814</v>
      </c>
      <c r="B2054" s="7" t="s">
        <v>109</v>
      </c>
      <c r="C2054" s="131"/>
      <c r="D2054" s="131"/>
    </row>
    <row r="2055" spans="1:4" ht="15.75" thickBot="1" x14ac:dyDescent="0.3">
      <c r="A2055" s="18">
        <v>540815</v>
      </c>
      <c r="B2055" s="19" t="s">
        <v>110</v>
      </c>
      <c r="C2055" s="398"/>
      <c r="D2055" s="398"/>
    </row>
    <row r="2056" spans="1:4" ht="15.75" thickBot="1" x14ac:dyDescent="0.3">
      <c r="A2056" s="8" t="s">
        <v>20</v>
      </c>
      <c r="B2056" s="9"/>
      <c r="C2056" s="196">
        <f>SUM(C2041:C2055)</f>
        <v>0</v>
      </c>
      <c r="D2056" s="196">
        <f>SUM(D2041:D2055)</f>
        <v>0</v>
      </c>
    </row>
    <row r="2057" spans="1:4" x14ac:dyDescent="0.25">
      <c r="A2057" s="11">
        <v>5409</v>
      </c>
      <c r="B2057" s="12" t="s">
        <v>408</v>
      </c>
      <c r="C2057" s="390"/>
      <c r="D2057" s="390"/>
    </row>
    <row r="2058" spans="1:4" x14ac:dyDescent="0.25">
      <c r="A2058" s="6">
        <v>540901</v>
      </c>
      <c r="B2058" s="7" t="s">
        <v>96</v>
      </c>
      <c r="C2058" s="131"/>
      <c r="D2058" s="131"/>
    </row>
    <row r="2059" spans="1:4" x14ac:dyDescent="0.25">
      <c r="A2059" s="6">
        <v>540902</v>
      </c>
      <c r="B2059" s="7" t="s">
        <v>97</v>
      </c>
      <c r="C2059" s="131"/>
      <c r="D2059" s="131"/>
    </row>
    <row r="2060" spans="1:4" x14ac:dyDescent="0.25">
      <c r="A2060" s="6">
        <v>540903</v>
      </c>
      <c r="B2060" s="7" t="s">
        <v>98</v>
      </c>
      <c r="C2060" s="131"/>
      <c r="D2060" s="131"/>
    </row>
    <row r="2061" spans="1:4" x14ac:dyDescent="0.25">
      <c r="A2061" s="6">
        <v>540904</v>
      </c>
      <c r="B2061" s="7" t="s">
        <v>99</v>
      </c>
      <c r="C2061" s="131"/>
      <c r="D2061" s="131"/>
    </row>
    <row r="2062" spans="1:4" x14ac:dyDescent="0.25">
      <c r="A2062" s="6">
        <v>540905</v>
      </c>
      <c r="B2062" s="7" t="s">
        <v>100</v>
      </c>
      <c r="C2062" s="131"/>
      <c r="D2062" s="131"/>
    </row>
    <row r="2063" spans="1:4" x14ac:dyDescent="0.25">
      <c r="A2063" s="6">
        <v>540906</v>
      </c>
      <c r="B2063" s="7" t="s">
        <v>101</v>
      </c>
      <c r="C2063" s="131"/>
      <c r="D2063" s="131"/>
    </row>
    <row r="2064" spans="1:4" x14ac:dyDescent="0.25">
      <c r="A2064" s="6">
        <v>540907</v>
      </c>
      <c r="B2064" s="7" t="s">
        <v>102</v>
      </c>
      <c r="C2064" s="131"/>
      <c r="D2064" s="131"/>
    </row>
    <row r="2065" spans="1:4" x14ac:dyDescent="0.25">
      <c r="A2065" s="6">
        <v>540908</v>
      </c>
      <c r="B2065" s="7" t="s">
        <v>103</v>
      </c>
      <c r="C2065" s="131"/>
      <c r="D2065" s="131"/>
    </row>
    <row r="2066" spans="1:4" x14ac:dyDescent="0.25">
      <c r="A2066" s="6">
        <v>540909</v>
      </c>
      <c r="B2066" s="7" t="s">
        <v>104</v>
      </c>
      <c r="C2066" s="131"/>
      <c r="D2066" s="131"/>
    </row>
    <row r="2067" spans="1:4" x14ac:dyDescent="0.25">
      <c r="A2067" s="6">
        <v>540910</v>
      </c>
      <c r="B2067" s="7" t="s">
        <v>105</v>
      </c>
      <c r="C2067" s="131"/>
      <c r="D2067" s="131"/>
    </row>
    <row r="2068" spans="1:4" x14ac:dyDescent="0.25">
      <c r="A2068" s="6">
        <v>540911</v>
      </c>
      <c r="B2068" s="7" t="s">
        <v>106</v>
      </c>
      <c r="C2068" s="131"/>
      <c r="D2068" s="131"/>
    </row>
    <row r="2069" spans="1:4" x14ac:dyDescent="0.25">
      <c r="A2069" s="6">
        <v>540912</v>
      </c>
      <c r="B2069" s="7" t="s">
        <v>107</v>
      </c>
      <c r="C2069" s="131"/>
      <c r="D2069" s="131"/>
    </row>
    <row r="2070" spans="1:4" x14ac:dyDescent="0.25">
      <c r="A2070" s="6">
        <v>540913</v>
      </c>
      <c r="B2070" s="7" t="s">
        <v>108</v>
      </c>
      <c r="C2070" s="131"/>
      <c r="D2070" s="131"/>
    </row>
    <row r="2071" spans="1:4" x14ac:dyDescent="0.25">
      <c r="A2071" s="6">
        <v>540914</v>
      </c>
      <c r="B2071" s="7" t="s">
        <v>109</v>
      </c>
      <c r="C2071" s="131"/>
      <c r="D2071" s="131"/>
    </row>
    <row r="2072" spans="1:4" ht="15.75" thickBot="1" x14ac:dyDescent="0.3">
      <c r="A2072" s="18">
        <v>540915</v>
      </c>
      <c r="B2072" s="19" t="s">
        <v>110</v>
      </c>
      <c r="C2072" s="398"/>
      <c r="D2072" s="398"/>
    </row>
    <row r="2073" spans="1:4" ht="15.75" thickBot="1" x14ac:dyDescent="0.3">
      <c r="A2073" s="8" t="s">
        <v>20</v>
      </c>
      <c r="B2073" s="9"/>
      <c r="C2073" s="196">
        <f>SUM(C2058:C2072)</f>
        <v>0</v>
      </c>
      <c r="D2073" s="196">
        <f>SUM(D2058:D2072)</f>
        <v>0</v>
      </c>
    </row>
    <row r="2074" spans="1:4" x14ac:dyDescent="0.25">
      <c r="A2074" s="11">
        <v>5410</v>
      </c>
      <c r="B2074" s="12" t="s">
        <v>409</v>
      </c>
      <c r="C2074" s="390"/>
      <c r="D2074" s="390"/>
    </row>
    <row r="2075" spans="1:4" x14ac:dyDescent="0.25">
      <c r="A2075" s="6">
        <v>541001</v>
      </c>
      <c r="B2075" s="7" t="s">
        <v>96</v>
      </c>
      <c r="C2075" s="131"/>
      <c r="D2075" s="131"/>
    </row>
    <row r="2076" spans="1:4" x14ac:dyDescent="0.25">
      <c r="A2076" s="6">
        <v>541002</v>
      </c>
      <c r="B2076" s="7" t="s">
        <v>97</v>
      </c>
      <c r="C2076" s="131"/>
      <c r="D2076" s="131"/>
    </row>
    <row r="2077" spans="1:4" x14ac:dyDescent="0.25">
      <c r="A2077" s="6">
        <v>541003</v>
      </c>
      <c r="B2077" s="7" t="s">
        <v>98</v>
      </c>
      <c r="C2077" s="131"/>
      <c r="D2077" s="131"/>
    </row>
    <row r="2078" spans="1:4" x14ac:dyDescent="0.25">
      <c r="A2078" s="6">
        <v>541004</v>
      </c>
      <c r="B2078" s="7" t="s">
        <v>99</v>
      </c>
      <c r="C2078" s="131"/>
      <c r="D2078" s="131"/>
    </row>
    <row r="2079" spans="1:4" x14ac:dyDescent="0.25">
      <c r="A2079" s="6">
        <v>541005</v>
      </c>
      <c r="B2079" s="7" t="s">
        <v>100</v>
      </c>
      <c r="C2079" s="131"/>
      <c r="D2079" s="131"/>
    </row>
    <row r="2080" spans="1:4" x14ac:dyDescent="0.25">
      <c r="A2080" s="6">
        <v>541006</v>
      </c>
      <c r="B2080" s="7" t="s">
        <v>101</v>
      </c>
      <c r="C2080" s="131"/>
      <c r="D2080" s="131"/>
    </row>
    <row r="2081" spans="1:4" x14ac:dyDescent="0.25">
      <c r="A2081" s="6">
        <v>541007</v>
      </c>
      <c r="B2081" s="7" t="s">
        <v>102</v>
      </c>
      <c r="C2081" s="131"/>
      <c r="D2081" s="131"/>
    </row>
    <row r="2082" spans="1:4" x14ac:dyDescent="0.25">
      <c r="A2082" s="6">
        <v>541008</v>
      </c>
      <c r="B2082" s="7" t="s">
        <v>103</v>
      </c>
      <c r="C2082" s="131"/>
      <c r="D2082" s="131"/>
    </row>
    <row r="2083" spans="1:4" x14ac:dyDescent="0.25">
      <c r="A2083" s="6">
        <v>541009</v>
      </c>
      <c r="B2083" s="7" t="s">
        <v>104</v>
      </c>
      <c r="C2083" s="131"/>
      <c r="D2083" s="131"/>
    </row>
    <row r="2084" spans="1:4" x14ac:dyDescent="0.25">
      <c r="A2084" s="6">
        <v>541010</v>
      </c>
      <c r="B2084" s="7" t="s">
        <v>105</v>
      </c>
      <c r="C2084" s="131"/>
      <c r="D2084" s="131"/>
    </row>
    <row r="2085" spans="1:4" x14ac:dyDescent="0.25">
      <c r="A2085" s="6">
        <v>541011</v>
      </c>
      <c r="B2085" s="7" t="s">
        <v>106</v>
      </c>
      <c r="C2085" s="131"/>
      <c r="D2085" s="131"/>
    </row>
    <row r="2086" spans="1:4" x14ac:dyDescent="0.25">
      <c r="A2086" s="6">
        <v>541012</v>
      </c>
      <c r="B2086" s="7" t="s">
        <v>107</v>
      </c>
      <c r="C2086" s="131"/>
      <c r="D2086" s="131"/>
    </row>
    <row r="2087" spans="1:4" x14ac:dyDescent="0.25">
      <c r="A2087" s="6">
        <v>541013</v>
      </c>
      <c r="B2087" s="7" t="s">
        <v>108</v>
      </c>
      <c r="C2087" s="131"/>
      <c r="D2087" s="131"/>
    </row>
    <row r="2088" spans="1:4" x14ac:dyDescent="0.25">
      <c r="A2088" s="6">
        <v>541014</v>
      </c>
      <c r="B2088" s="7" t="s">
        <v>109</v>
      </c>
      <c r="C2088" s="131"/>
      <c r="D2088" s="131"/>
    </row>
    <row r="2089" spans="1:4" ht="15.75" thickBot="1" x14ac:dyDescent="0.3">
      <c r="A2089" s="18">
        <v>541015</v>
      </c>
      <c r="B2089" s="19" t="s">
        <v>110</v>
      </c>
      <c r="C2089" s="398"/>
      <c r="D2089" s="398"/>
    </row>
    <row r="2090" spans="1:4" ht="15.75" thickBot="1" x14ac:dyDescent="0.3">
      <c r="A2090" s="8" t="s">
        <v>20</v>
      </c>
      <c r="B2090" s="9"/>
      <c r="C2090" s="196">
        <f>SUM(C2075:C2089)</f>
        <v>0</v>
      </c>
      <c r="D2090" s="196">
        <f>SUM(D2075:D2089)</f>
        <v>0</v>
      </c>
    </row>
    <row r="2091" spans="1:4" x14ac:dyDescent="0.25">
      <c r="A2091" s="11">
        <v>5411</v>
      </c>
      <c r="B2091" s="12" t="s">
        <v>410</v>
      </c>
      <c r="C2091" s="390"/>
      <c r="D2091" s="390"/>
    </row>
    <row r="2092" spans="1:4" x14ac:dyDescent="0.25">
      <c r="A2092" s="6">
        <v>541101</v>
      </c>
      <c r="B2092" s="7" t="s">
        <v>96</v>
      </c>
      <c r="C2092" s="131"/>
      <c r="D2092" s="131"/>
    </row>
    <row r="2093" spans="1:4" x14ac:dyDescent="0.25">
      <c r="A2093" s="6">
        <v>541102</v>
      </c>
      <c r="B2093" s="7" t="s">
        <v>97</v>
      </c>
      <c r="C2093" s="131"/>
      <c r="D2093" s="131"/>
    </row>
    <row r="2094" spans="1:4" x14ac:dyDescent="0.25">
      <c r="A2094" s="6">
        <v>541103</v>
      </c>
      <c r="B2094" s="7" t="s">
        <v>98</v>
      </c>
      <c r="C2094" s="131"/>
      <c r="D2094" s="131"/>
    </row>
    <row r="2095" spans="1:4" x14ac:dyDescent="0.25">
      <c r="A2095" s="6">
        <v>541104</v>
      </c>
      <c r="B2095" s="7" t="s">
        <v>99</v>
      </c>
      <c r="C2095" s="131"/>
      <c r="D2095" s="131"/>
    </row>
    <row r="2096" spans="1:4" x14ac:dyDescent="0.25">
      <c r="A2096" s="6">
        <v>541105</v>
      </c>
      <c r="B2096" s="7" t="s">
        <v>100</v>
      </c>
      <c r="C2096" s="131"/>
      <c r="D2096" s="131"/>
    </row>
    <row r="2097" spans="1:4" x14ac:dyDescent="0.25">
      <c r="A2097" s="6">
        <v>541106</v>
      </c>
      <c r="B2097" s="7" t="s">
        <v>101</v>
      </c>
      <c r="C2097" s="131"/>
      <c r="D2097" s="131"/>
    </row>
    <row r="2098" spans="1:4" x14ac:dyDescent="0.25">
      <c r="A2098" s="6">
        <v>541107</v>
      </c>
      <c r="B2098" s="7" t="s">
        <v>102</v>
      </c>
      <c r="C2098" s="131"/>
      <c r="D2098" s="131"/>
    </row>
    <row r="2099" spans="1:4" x14ac:dyDescent="0.25">
      <c r="A2099" s="6">
        <v>541108</v>
      </c>
      <c r="B2099" s="7" t="s">
        <v>103</v>
      </c>
      <c r="C2099" s="131"/>
      <c r="D2099" s="131"/>
    </row>
    <row r="2100" spans="1:4" x14ac:dyDescent="0.25">
      <c r="A2100" s="6">
        <v>541109</v>
      </c>
      <c r="B2100" s="7" t="s">
        <v>104</v>
      </c>
      <c r="C2100" s="131"/>
      <c r="D2100" s="131"/>
    </row>
    <row r="2101" spans="1:4" x14ac:dyDescent="0.25">
      <c r="A2101" s="6">
        <v>541110</v>
      </c>
      <c r="B2101" s="7" t="s">
        <v>105</v>
      </c>
      <c r="C2101" s="131"/>
      <c r="D2101" s="131"/>
    </row>
    <row r="2102" spans="1:4" x14ac:dyDescent="0.25">
      <c r="A2102" s="6">
        <v>541111</v>
      </c>
      <c r="B2102" s="7" t="s">
        <v>106</v>
      </c>
      <c r="C2102" s="131"/>
      <c r="D2102" s="131"/>
    </row>
    <row r="2103" spans="1:4" x14ac:dyDescent="0.25">
      <c r="A2103" s="6">
        <v>541112</v>
      </c>
      <c r="B2103" s="7" t="s">
        <v>107</v>
      </c>
      <c r="C2103" s="131"/>
      <c r="D2103" s="131"/>
    </row>
    <row r="2104" spans="1:4" x14ac:dyDescent="0.25">
      <c r="A2104" s="6">
        <v>541113</v>
      </c>
      <c r="B2104" s="7" t="s">
        <v>108</v>
      </c>
      <c r="C2104" s="131"/>
      <c r="D2104" s="131"/>
    </row>
    <row r="2105" spans="1:4" x14ac:dyDescent="0.25">
      <c r="A2105" s="6">
        <v>541114</v>
      </c>
      <c r="B2105" s="7" t="s">
        <v>109</v>
      </c>
      <c r="C2105" s="131"/>
      <c r="D2105" s="131"/>
    </row>
    <row r="2106" spans="1:4" ht="15.75" thickBot="1" x14ac:dyDescent="0.3">
      <c r="A2106" s="18">
        <v>541115</v>
      </c>
      <c r="B2106" s="19" t="s">
        <v>110</v>
      </c>
      <c r="C2106" s="398"/>
      <c r="D2106" s="398"/>
    </row>
    <row r="2107" spans="1:4" ht="15.75" thickBot="1" x14ac:dyDescent="0.3">
      <c r="A2107" s="8" t="s">
        <v>20</v>
      </c>
      <c r="B2107" s="9"/>
      <c r="C2107" s="196">
        <f>SUM(C2092:C2106)</f>
        <v>0</v>
      </c>
      <c r="D2107" s="196">
        <f>SUM(D2092:D2106)</f>
        <v>0</v>
      </c>
    </row>
    <row r="2108" spans="1:4" x14ac:dyDescent="0.25">
      <c r="A2108" s="11">
        <v>5412</v>
      </c>
      <c r="B2108" s="12" t="s">
        <v>434</v>
      </c>
      <c r="C2108" s="390"/>
      <c r="D2108" s="390"/>
    </row>
    <row r="2109" spans="1:4" x14ac:dyDescent="0.25">
      <c r="A2109" s="6">
        <v>541201</v>
      </c>
      <c r="B2109" s="7" t="s">
        <v>96</v>
      </c>
      <c r="C2109" s="131"/>
      <c r="D2109" s="131"/>
    </row>
    <row r="2110" spans="1:4" x14ac:dyDescent="0.25">
      <c r="A2110" s="6">
        <v>541202</v>
      </c>
      <c r="B2110" s="7" t="s">
        <v>97</v>
      </c>
      <c r="C2110" s="131"/>
      <c r="D2110" s="131"/>
    </row>
    <row r="2111" spans="1:4" x14ac:dyDescent="0.25">
      <c r="A2111" s="6">
        <v>541203</v>
      </c>
      <c r="B2111" s="7" t="s">
        <v>98</v>
      </c>
      <c r="C2111" s="131"/>
      <c r="D2111" s="131"/>
    </row>
    <row r="2112" spans="1:4" x14ac:dyDescent="0.25">
      <c r="A2112" s="6">
        <v>541204</v>
      </c>
      <c r="B2112" s="7" t="s">
        <v>99</v>
      </c>
      <c r="C2112" s="131"/>
      <c r="D2112" s="131"/>
    </row>
    <row r="2113" spans="1:4" x14ac:dyDescent="0.25">
      <c r="A2113" s="6">
        <v>541205</v>
      </c>
      <c r="B2113" s="7" t="s">
        <v>100</v>
      </c>
      <c r="C2113" s="131"/>
      <c r="D2113" s="131"/>
    </row>
    <row r="2114" spans="1:4" x14ac:dyDescent="0.25">
      <c r="A2114" s="6">
        <v>541206</v>
      </c>
      <c r="B2114" s="7" t="s">
        <v>101</v>
      </c>
      <c r="C2114" s="131"/>
      <c r="D2114" s="131"/>
    </row>
    <row r="2115" spans="1:4" x14ac:dyDescent="0.25">
      <c r="A2115" s="6">
        <v>541207</v>
      </c>
      <c r="B2115" s="7" t="s">
        <v>102</v>
      </c>
      <c r="C2115" s="131"/>
      <c r="D2115" s="131"/>
    </row>
    <row r="2116" spans="1:4" x14ac:dyDescent="0.25">
      <c r="A2116" s="6">
        <v>541208</v>
      </c>
      <c r="B2116" s="7" t="s">
        <v>103</v>
      </c>
      <c r="C2116" s="131"/>
      <c r="D2116" s="131"/>
    </row>
    <row r="2117" spans="1:4" x14ac:dyDescent="0.25">
      <c r="A2117" s="6">
        <v>541209</v>
      </c>
      <c r="B2117" s="7" t="s">
        <v>104</v>
      </c>
      <c r="C2117" s="131"/>
      <c r="D2117" s="131"/>
    </row>
    <row r="2118" spans="1:4" x14ac:dyDescent="0.25">
      <c r="A2118" s="6">
        <v>541210</v>
      </c>
      <c r="B2118" s="7" t="s">
        <v>105</v>
      </c>
      <c r="C2118" s="131"/>
      <c r="D2118" s="131"/>
    </row>
    <row r="2119" spans="1:4" x14ac:dyDescent="0.25">
      <c r="A2119" s="6">
        <v>541211</v>
      </c>
      <c r="B2119" s="7" t="s">
        <v>106</v>
      </c>
      <c r="C2119" s="131"/>
      <c r="D2119" s="131"/>
    </row>
    <row r="2120" spans="1:4" x14ac:dyDescent="0.25">
      <c r="A2120" s="6">
        <v>541212</v>
      </c>
      <c r="B2120" s="7" t="s">
        <v>107</v>
      </c>
      <c r="C2120" s="131"/>
      <c r="D2120" s="131"/>
    </row>
    <row r="2121" spans="1:4" x14ac:dyDescent="0.25">
      <c r="A2121" s="6">
        <v>541213</v>
      </c>
      <c r="B2121" s="7" t="s">
        <v>108</v>
      </c>
      <c r="C2121" s="131"/>
      <c r="D2121" s="131"/>
    </row>
    <row r="2122" spans="1:4" x14ac:dyDescent="0.25">
      <c r="A2122" s="6">
        <v>541214</v>
      </c>
      <c r="B2122" s="7" t="s">
        <v>109</v>
      </c>
      <c r="C2122" s="131"/>
      <c r="D2122" s="131"/>
    </row>
    <row r="2123" spans="1:4" ht="15.75" thickBot="1" x14ac:dyDescent="0.3">
      <c r="A2123" s="18">
        <v>541215</v>
      </c>
      <c r="B2123" s="19" t="s">
        <v>110</v>
      </c>
      <c r="C2123" s="398"/>
      <c r="D2123" s="398"/>
    </row>
    <row r="2124" spans="1:4" ht="15.75" thickBot="1" x14ac:dyDescent="0.3">
      <c r="A2124" s="8" t="s">
        <v>20</v>
      </c>
      <c r="B2124" s="9"/>
      <c r="C2124" s="196">
        <f>SUM(C2109:C2123)</f>
        <v>0</v>
      </c>
      <c r="D2124" s="196">
        <f>SUM(D2109:D2123)</f>
        <v>0</v>
      </c>
    </row>
    <row r="2125" spans="1:4" x14ac:dyDescent="0.25">
      <c r="A2125" s="11">
        <v>5413</v>
      </c>
      <c r="B2125" s="12" t="s">
        <v>412</v>
      </c>
      <c r="C2125" s="390"/>
      <c r="D2125" s="390"/>
    </row>
    <row r="2126" spans="1:4" x14ac:dyDescent="0.25">
      <c r="A2126" s="6">
        <v>541301</v>
      </c>
      <c r="B2126" s="7" t="s">
        <v>96</v>
      </c>
      <c r="C2126" s="131"/>
      <c r="D2126" s="131"/>
    </row>
    <row r="2127" spans="1:4" x14ac:dyDescent="0.25">
      <c r="A2127" s="6">
        <v>541302</v>
      </c>
      <c r="B2127" s="7" t="s">
        <v>97</v>
      </c>
      <c r="C2127" s="131"/>
      <c r="D2127" s="131"/>
    </row>
    <row r="2128" spans="1:4" x14ac:dyDescent="0.25">
      <c r="A2128" s="6">
        <v>541303</v>
      </c>
      <c r="B2128" s="7" t="s">
        <v>98</v>
      </c>
      <c r="C2128" s="131"/>
      <c r="D2128" s="131"/>
    </row>
    <row r="2129" spans="1:4" x14ac:dyDescent="0.25">
      <c r="A2129" s="6">
        <v>541304</v>
      </c>
      <c r="B2129" s="7" t="s">
        <v>99</v>
      </c>
      <c r="C2129" s="131"/>
      <c r="D2129" s="131"/>
    </row>
    <row r="2130" spans="1:4" x14ac:dyDescent="0.25">
      <c r="A2130" s="6">
        <v>541305</v>
      </c>
      <c r="B2130" s="7" t="s">
        <v>100</v>
      </c>
      <c r="C2130" s="131"/>
      <c r="D2130" s="131"/>
    </row>
    <row r="2131" spans="1:4" x14ac:dyDescent="0.25">
      <c r="A2131" s="6">
        <v>541306</v>
      </c>
      <c r="B2131" s="7" t="s">
        <v>101</v>
      </c>
      <c r="C2131" s="131"/>
      <c r="D2131" s="131"/>
    </row>
    <row r="2132" spans="1:4" x14ac:dyDescent="0.25">
      <c r="A2132" s="6">
        <v>541307</v>
      </c>
      <c r="B2132" s="7" t="s">
        <v>102</v>
      </c>
      <c r="C2132" s="131"/>
      <c r="D2132" s="131"/>
    </row>
    <row r="2133" spans="1:4" x14ac:dyDescent="0.25">
      <c r="A2133" s="6">
        <v>541308</v>
      </c>
      <c r="B2133" s="7" t="s">
        <v>103</v>
      </c>
      <c r="C2133" s="131"/>
      <c r="D2133" s="131"/>
    </row>
    <row r="2134" spans="1:4" x14ac:dyDescent="0.25">
      <c r="A2134" s="6">
        <v>541309</v>
      </c>
      <c r="B2134" s="7" t="s">
        <v>104</v>
      </c>
      <c r="C2134" s="131"/>
      <c r="D2134" s="131"/>
    </row>
    <row r="2135" spans="1:4" x14ac:dyDescent="0.25">
      <c r="A2135" s="6">
        <v>541310</v>
      </c>
      <c r="B2135" s="7" t="s">
        <v>105</v>
      </c>
      <c r="C2135" s="131"/>
      <c r="D2135" s="131"/>
    </row>
    <row r="2136" spans="1:4" x14ac:dyDescent="0.25">
      <c r="A2136" s="6">
        <v>541311</v>
      </c>
      <c r="B2136" s="7" t="s">
        <v>106</v>
      </c>
      <c r="C2136" s="131"/>
      <c r="D2136" s="131"/>
    </row>
    <row r="2137" spans="1:4" x14ac:dyDescent="0.25">
      <c r="A2137" s="6">
        <v>541312</v>
      </c>
      <c r="B2137" s="7" t="s">
        <v>107</v>
      </c>
      <c r="C2137" s="131"/>
      <c r="D2137" s="131"/>
    </row>
    <row r="2138" spans="1:4" x14ac:dyDescent="0.25">
      <c r="A2138" s="6">
        <v>541313</v>
      </c>
      <c r="B2138" s="7" t="s">
        <v>108</v>
      </c>
      <c r="C2138" s="131"/>
      <c r="D2138" s="131"/>
    </row>
    <row r="2139" spans="1:4" x14ac:dyDescent="0.25">
      <c r="A2139" s="6">
        <v>541314</v>
      </c>
      <c r="B2139" s="7" t="s">
        <v>109</v>
      </c>
      <c r="C2139" s="131"/>
      <c r="D2139" s="131"/>
    </row>
    <row r="2140" spans="1:4" ht="15.75" thickBot="1" x14ac:dyDescent="0.3">
      <c r="A2140" s="18">
        <v>541315</v>
      </c>
      <c r="B2140" s="19" t="s">
        <v>110</v>
      </c>
      <c r="C2140" s="398"/>
      <c r="D2140" s="398"/>
    </row>
    <row r="2141" spans="1:4" ht="15.75" thickBot="1" x14ac:dyDescent="0.3">
      <c r="A2141" s="8" t="s">
        <v>20</v>
      </c>
      <c r="B2141" s="9"/>
      <c r="C2141" s="196">
        <f>SUM(C2126:C2140)</f>
        <v>0</v>
      </c>
      <c r="D2141" s="196">
        <f>SUM(D2126:D2140)</f>
        <v>0</v>
      </c>
    </row>
    <row r="2142" spans="1:4" x14ac:dyDescent="0.25">
      <c r="A2142" s="11">
        <v>5414</v>
      </c>
      <c r="B2142" s="12" t="s">
        <v>424</v>
      </c>
      <c r="C2142" s="390"/>
      <c r="D2142" s="390"/>
    </row>
    <row r="2143" spans="1:4" x14ac:dyDescent="0.25">
      <c r="A2143" s="6">
        <v>541401</v>
      </c>
      <c r="B2143" s="7" t="s">
        <v>96</v>
      </c>
      <c r="C2143" s="131"/>
      <c r="D2143" s="131"/>
    </row>
    <row r="2144" spans="1:4" x14ac:dyDescent="0.25">
      <c r="A2144" s="6">
        <v>541402</v>
      </c>
      <c r="B2144" s="7" t="s">
        <v>97</v>
      </c>
      <c r="C2144" s="131"/>
      <c r="D2144" s="131"/>
    </row>
    <row r="2145" spans="1:4" x14ac:dyDescent="0.25">
      <c r="A2145" s="6">
        <v>541403</v>
      </c>
      <c r="B2145" s="7" t="s">
        <v>98</v>
      </c>
      <c r="C2145" s="131"/>
      <c r="D2145" s="131"/>
    </row>
    <row r="2146" spans="1:4" x14ac:dyDescent="0.25">
      <c r="A2146" s="6">
        <v>541404</v>
      </c>
      <c r="B2146" s="7" t="s">
        <v>99</v>
      </c>
      <c r="C2146" s="131"/>
      <c r="D2146" s="131"/>
    </row>
    <row r="2147" spans="1:4" x14ac:dyDescent="0.25">
      <c r="A2147" s="6">
        <v>541405</v>
      </c>
      <c r="B2147" s="7" t="s">
        <v>100</v>
      </c>
      <c r="C2147" s="131"/>
      <c r="D2147" s="131"/>
    </row>
    <row r="2148" spans="1:4" x14ac:dyDescent="0.25">
      <c r="A2148" s="6">
        <v>541406</v>
      </c>
      <c r="B2148" s="7" t="s">
        <v>101</v>
      </c>
      <c r="C2148" s="131"/>
      <c r="D2148" s="131"/>
    </row>
    <row r="2149" spans="1:4" x14ac:dyDescent="0.25">
      <c r="A2149" s="6">
        <v>541407</v>
      </c>
      <c r="B2149" s="7" t="s">
        <v>102</v>
      </c>
      <c r="C2149" s="131"/>
      <c r="D2149" s="131"/>
    </row>
    <row r="2150" spans="1:4" x14ac:dyDescent="0.25">
      <c r="A2150" s="6">
        <v>541408</v>
      </c>
      <c r="B2150" s="7" t="s">
        <v>103</v>
      </c>
      <c r="C2150" s="131"/>
      <c r="D2150" s="131"/>
    </row>
    <row r="2151" spans="1:4" x14ac:dyDescent="0.25">
      <c r="A2151" s="6">
        <v>541409</v>
      </c>
      <c r="B2151" s="7" t="s">
        <v>104</v>
      </c>
      <c r="C2151" s="131"/>
      <c r="D2151" s="131"/>
    </row>
    <row r="2152" spans="1:4" x14ac:dyDescent="0.25">
      <c r="A2152" s="6">
        <v>541410</v>
      </c>
      <c r="B2152" s="7" t="s">
        <v>105</v>
      </c>
      <c r="C2152" s="131"/>
      <c r="D2152" s="131"/>
    </row>
    <row r="2153" spans="1:4" x14ac:dyDescent="0.25">
      <c r="A2153" s="6">
        <v>541411</v>
      </c>
      <c r="B2153" s="7" t="s">
        <v>106</v>
      </c>
      <c r="C2153" s="131"/>
      <c r="D2153" s="131"/>
    </row>
    <row r="2154" spans="1:4" x14ac:dyDescent="0.25">
      <c r="A2154" s="6">
        <v>541412</v>
      </c>
      <c r="B2154" s="7" t="s">
        <v>107</v>
      </c>
      <c r="C2154" s="131"/>
      <c r="D2154" s="131"/>
    </row>
    <row r="2155" spans="1:4" x14ac:dyDescent="0.25">
      <c r="A2155" s="6">
        <v>541413</v>
      </c>
      <c r="B2155" s="7" t="s">
        <v>108</v>
      </c>
      <c r="C2155" s="131"/>
      <c r="D2155" s="131"/>
    </row>
    <row r="2156" spans="1:4" x14ac:dyDescent="0.25">
      <c r="A2156" s="6">
        <v>541414</v>
      </c>
      <c r="B2156" s="7" t="s">
        <v>109</v>
      </c>
      <c r="C2156" s="131"/>
      <c r="D2156" s="131"/>
    </row>
    <row r="2157" spans="1:4" ht="15.75" thickBot="1" x14ac:dyDescent="0.3">
      <c r="A2157" s="18">
        <v>541415</v>
      </c>
      <c r="B2157" s="19" t="s">
        <v>110</v>
      </c>
      <c r="C2157" s="398"/>
      <c r="D2157" s="398"/>
    </row>
    <row r="2158" spans="1:4" ht="15.75" thickBot="1" x14ac:dyDescent="0.3">
      <c r="A2158" s="8" t="s">
        <v>20</v>
      </c>
      <c r="B2158" s="9"/>
      <c r="C2158" s="196">
        <f>SUM(C2143:C2157)</f>
        <v>0</v>
      </c>
      <c r="D2158" s="196">
        <f>SUM(D2143:D2157)</f>
        <v>0</v>
      </c>
    </row>
    <row r="2159" spans="1:4" x14ac:dyDescent="0.25">
      <c r="A2159" s="11">
        <v>5415</v>
      </c>
      <c r="B2159" s="12" t="s">
        <v>435</v>
      </c>
      <c r="C2159" s="390"/>
      <c r="D2159" s="390"/>
    </row>
    <row r="2160" spans="1:4" x14ac:dyDescent="0.25">
      <c r="A2160" s="6">
        <v>541501</v>
      </c>
      <c r="B2160" s="7" t="s">
        <v>96</v>
      </c>
      <c r="C2160" s="131"/>
      <c r="D2160" s="131"/>
    </row>
    <row r="2161" spans="1:4" x14ac:dyDescent="0.25">
      <c r="A2161" s="6">
        <v>541502</v>
      </c>
      <c r="B2161" s="7" t="s">
        <v>97</v>
      </c>
      <c r="C2161" s="131"/>
      <c r="D2161" s="131"/>
    </row>
    <row r="2162" spans="1:4" x14ac:dyDescent="0.25">
      <c r="A2162" s="6">
        <v>541503</v>
      </c>
      <c r="B2162" s="7" t="s">
        <v>98</v>
      </c>
      <c r="C2162" s="131"/>
      <c r="D2162" s="131"/>
    </row>
    <row r="2163" spans="1:4" x14ac:dyDescent="0.25">
      <c r="A2163" s="6">
        <v>541504</v>
      </c>
      <c r="B2163" s="7" t="s">
        <v>99</v>
      </c>
      <c r="C2163" s="131"/>
      <c r="D2163" s="131"/>
    </row>
    <row r="2164" spans="1:4" x14ac:dyDescent="0.25">
      <c r="A2164" s="6">
        <v>541505</v>
      </c>
      <c r="B2164" s="7" t="s">
        <v>100</v>
      </c>
      <c r="C2164" s="131"/>
      <c r="D2164" s="131"/>
    </row>
    <row r="2165" spans="1:4" x14ac:dyDescent="0.25">
      <c r="A2165" s="6">
        <v>541506</v>
      </c>
      <c r="B2165" s="7" t="s">
        <v>101</v>
      </c>
      <c r="C2165" s="131"/>
      <c r="D2165" s="131"/>
    </row>
    <row r="2166" spans="1:4" x14ac:dyDescent="0.25">
      <c r="A2166" s="6">
        <v>541507</v>
      </c>
      <c r="B2166" s="7" t="s">
        <v>102</v>
      </c>
      <c r="C2166" s="131"/>
      <c r="D2166" s="131"/>
    </row>
    <row r="2167" spans="1:4" x14ac:dyDescent="0.25">
      <c r="A2167" s="6">
        <v>541508</v>
      </c>
      <c r="B2167" s="7" t="s">
        <v>103</v>
      </c>
      <c r="C2167" s="131"/>
      <c r="D2167" s="131"/>
    </row>
    <row r="2168" spans="1:4" x14ac:dyDescent="0.25">
      <c r="A2168" s="6">
        <v>541509</v>
      </c>
      <c r="B2168" s="7" t="s">
        <v>104</v>
      </c>
      <c r="C2168" s="131"/>
      <c r="D2168" s="131"/>
    </row>
    <row r="2169" spans="1:4" x14ac:dyDescent="0.25">
      <c r="A2169" s="6">
        <v>541510</v>
      </c>
      <c r="B2169" s="7" t="s">
        <v>105</v>
      </c>
      <c r="C2169" s="131"/>
      <c r="D2169" s="131"/>
    </row>
    <row r="2170" spans="1:4" x14ac:dyDescent="0.25">
      <c r="A2170" s="6">
        <v>541511</v>
      </c>
      <c r="B2170" s="7" t="s">
        <v>106</v>
      </c>
      <c r="C2170" s="131"/>
      <c r="D2170" s="131"/>
    </row>
    <row r="2171" spans="1:4" x14ac:dyDescent="0.25">
      <c r="A2171" s="6">
        <v>541512</v>
      </c>
      <c r="B2171" s="7" t="s">
        <v>107</v>
      </c>
      <c r="C2171" s="131"/>
      <c r="D2171" s="131"/>
    </row>
    <row r="2172" spans="1:4" x14ac:dyDescent="0.25">
      <c r="A2172" s="6">
        <v>541513</v>
      </c>
      <c r="B2172" s="7" t="s">
        <v>108</v>
      </c>
      <c r="C2172" s="131"/>
      <c r="D2172" s="131"/>
    </row>
    <row r="2173" spans="1:4" x14ac:dyDescent="0.25">
      <c r="A2173" s="6">
        <v>541514</v>
      </c>
      <c r="B2173" s="7" t="s">
        <v>109</v>
      </c>
      <c r="C2173" s="131"/>
      <c r="D2173" s="131"/>
    </row>
    <row r="2174" spans="1:4" ht="15.75" thickBot="1" x14ac:dyDescent="0.3">
      <c r="A2174" s="18">
        <v>541515</v>
      </c>
      <c r="B2174" s="19" t="s">
        <v>110</v>
      </c>
      <c r="C2174" s="398"/>
      <c r="D2174" s="398"/>
    </row>
    <row r="2175" spans="1:4" ht="15.75" thickBot="1" x14ac:dyDescent="0.3">
      <c r="A2175" s="8" t="s">
        <v>20</v>
      </c>
      <c r="B2175" s="9"/>
      <c r="C2175" s="196">
        <f>SUM(C2160:C2174)</f>
        <v>0</v>
      </c>
      <c r="D2175" s="196">
        <f>SUM(D2160:D2174)</f>
        <v>0</v>
      </c>
    </row>
    <row r="2176" spans="1:4" x14ac:dyDescent="0.25">
      <c r="A2176" s="11">
        <v>5416</v>
      </c>
      <c r="B2176" s="12" t="s">
        <v>340</v>
      </c>
      <c r="C2176" s="390"/>
      <c r="D2176" s="390"/>
    </row>
    <row r="2177" spans="1:4" x14ac:dyDescent="0.25">
      <c r="A2177" s="6">
        <v>541601</v>
      </c>
      <c r="B2177" s="7" t="s">
        <v>96</v>
      </c>
      <c r="C2177" s="131"/>
      <c r="D2177" s="131"/>
    </row>
    <row r="2178" spans="1:4" x14ac:dyDescent="0.25">
      <c r="A2178" s="6">
        <v>541602</v>
      </c>
      <c r="B2178" s="7" t="s">
        <v>97</v>
      </c>
      <c r="C2178" s="131"/>
      <c r="D2178" s="131"/>
    </row>
    <row r="2179" spans="1:4" x14ac:dyDescent="0.25">
      <c r="A2179" s="6">
        <v>541603</v>
      </c>
      <c r="B2179" s="7" t="s">
        <v>98</v>
      </c>
      <c r="C2179" s="131"/>
      <c r="D2179" s="131"/>
    </row>
    <row r="2180" spans="1:4" x14ac:dyDescent="0.25">
      <c r="A2180" s="6">
        <v>541604</v>
      </c>
      <c r="B2180" s="7" t="s">
        <v>99</v>
      </c>
      <c r="C2180" s="131"/>
      <c r="D2180" s="131"/>
    </row>
    <row r="2181" spans="1:4" x14ac:dyDescent="0.25">
      <c r="A2181" s="6">
        <v>541605</v>
      </c>
      <c r="B2181" s="7" t="s">
        <v>100</v>
      </c>
      <c r="C2181" s="131"/>
      <c r="D2181" s="131"/>
    </row>
    <row r="2182" spans="1:4" x14ac:dyDescent="0.25">
      <c r="A2182" s="6">
        <v>541606</v>
      </c>
      <c r="B2182" s="7" t="s">
        <v>101</v>
      </c>
      <c r="C2182" s="131"/>
      <c r="D2182" s="131"/>
    </row>
    <row r="2183" spans="1:4" x14ac:dyDescent="0.25">
      <c r="A2183" s="6">
        <v>541607</v>
      </c>
      <c r="B2183" s="7" t="s">
        <v>102</v>
      </c>
      <c r="C2183" s="131"/>
      <c r="D2183" s="131"/>
    </row>
    <row r="2184" spans="1:4" x14ac:dyDescent="0.25">
      <c r="A2184" s="6">
        <v>541608</v>
      </c>
      <c r="B2184" s="7" t="s">
        <v>103</v>
      </c>
      <c r="C2184" s="131"/>
      <c r="D2184" s="131"/>
    </row>
    <row r="2185" spans="1:4" x14ac:dyDescent="0.25">
      <c r="A2185" s="6">
        <v>541609</v>
      </c>
      <c r="B2185" s="7" t="s">
        <v>104</v>
      </c>
      <c r="C2185" s="131"/>
      <c r="D2185" s="131"/>
    </row>
    <row r="2186" spans="1:4" x14ac:dyDescent="0.25">
      <c r="A2186" s="6">
        <v>541610</v>
      </c>
      <c r="B2186" s="7" t="s">
        <v>105</v>
      </c>
      <c r="C2186" s="131"/>
      <c r="D2186" s="131"/>
    </row>
    <row r="2187" spans="1:4" x14ac:dyDescent="0.25">
      <c r="A2187" s="6">
        <v>541611</v>
      </c>
      <c r="B2187" s="7" t="s">
        <v>106</v>
      </c>
      <c r="C2187" s="131"/>
      <c r="D2187" s="131"/>
    </row>
    <row r="2188" spans="1:4" x14ac:dyDescent="0.25">
      <c r="A2188" s="6">
        <v>541612</v>
      </c>
      <c r="B2188" s="7" t="s">
        <v>107</v>
      </c>
      <c r="C2188" s="131"/>
      <c r="D2188" s="131"/>
    </row>
    <row r="2189" spans="1:4" x14ac:dyDescent="0.25">
      <c r="A2189" s="6">
        <v>541613</v>
      </c>
      <c r="B2189" s="7" t="s">
        <v>108</v>
      </c>
      <c r="C2189" s="131"/>
      <c r="D2189" s="131"/>
    </row>
    <row r="2190" spans="1:4" x14ac:dyDescent="0.25">
      <c r="A2190" s="6">
        <v>541614</v>
      </c>
      <c r="B2190" s="7" t="s">
        <v>109</v>
      </c>
      <c r="C2190" s="131"/>
      <c r="D2190" s="131"/>
    </row>
    <row r="2191" spans="1:4" ht="15.75" thickBot="1" x14ac:dyDescent="0.3">
      <c r="A2191" s="18">
        <v>541615</v>
      </c>
      <c r="B2191" s="19" t="s">
        <v>110</v>
      </c>
      <c r="C2191" s="398"/>
      <c r="D2191" s="398"/>
    </row>
    <row r="2192" spans="1:4" ht="15.75" thickBot="1" x14ac:dyDescent="0.3">
      <c r="A2192" s="8" t="s">
        <v>20</v>
      </c>
      <c r="B2192" s="9"/>
      <c r="C2192" s="196">
        <f>SUM(C2177:C2191)</f>
        <v>0</v>
      </c>
      <c r="D2192" s="196">
        <f>SUM(D2177:D2191)</f>
        <v>0</v>
      </c>
    </row>
    <row r="2193" spans="1:4" x14ac:dyDescent="0.25">
      <c r="A2193" s="11">
        <v>5417</v>
      </c>
      <c r="B2193" s="12" t="s">
        <v>436</v>
      </c>
      <c r="C2193" s="390"/>
      <c r="D2193" s="390"/>
    </row>
    <row r="2194" spans="1:4" x14ac:dyDescent="0.25">
      <c r="A2194" s="6">
        <v>541701</v>
      </c>
      <c r="B2194" s="7" t="s">
        <v>96</v>
      </c>
      <c r="C2194" s="131"/>
      <c r="D2194" s="131"/>
    </row>
    <row r="2195" spans="1:4" x14ac:dyDescent="0.25">
      <c r="A2195" s="6">
        <v>541702</v>
      </c>
      <c r="B2195" s="7" t="s">
        <v>97</v>
      </c>
      <c r="C2195" s="131"/>
      <c r="D2195" s="131"/>
    </row>
    <row r="2196" spans="1:4" x14ac:dyDescent="0.25">
      <c r="A2196" s="6">
        <v>541703</v>
      </c>
      <c r="B2196" s="7" t="s">
        <v>98</v>
      </c>
      <c r="C2196" s="131"/>
      <c r="D2196" s="131"/>
    </row>
    <row r="2197" spans="1:4" x14ac:dyDescent="0.25">
      <c r="A2197" s="6">
        <v>541704</v>
      </c>
      <c r="B2197" s="7" t="s">
        <v>99</v>
      </c>
      <c r="C2197" s="131"/>
      <c r="D2197" s="131"/>
    </row>
    <row r="2198" spans="1:4" x14ac:dyDescent="0.25">
      <c r="A2198" s="6">
        <v>541705</v>
      </c>
      <c r="B2198" s="7" t="s">
        <v>100</v>
      </c>
      <c r="C2198" s="131"/>
      <c r="D2198" s="131"/>
    </row>
    <row r="2199" spans="1:4" x14ac:dyDescent="0.25">
      <c r="A2199" s="6">
        <v>541706</v>
      </c>
      <c r="B2199" s="7" t="s">
        <v>101</v>
      </c>
      <c r="C2199" s="131"/>
      <c r="D2199" s="131"/>
    </row>
    <row r="2200" spans="1:4" x14ac:dyDescent="0.25">
      <c r="A2200" s="6">
        <v>541707</v>
      </c>
      <c r="B2200" s="7" t="s">
        <v>102</v>
      </c>
      <c r="C2200" s="131"/>
      <c r="D2200" s="131"/>
    </row>
    <row r="2201" spans="1:4" x14ac:dyDescent="0.25">
      <c r="A2201" s="6">
        <v>541708</v>
      </c>
      <c r="B2201" s="7" t="s">
        <v>103</v>
      </c>
      <c r="C2201" s="131"/>
      <c r="D2201" s="131"/>
    </row>
    <row r="2202" spans="1:4" x14ac:dyDescent="0.25">
      <c r="A2202" s="6">
        <v>541709</v>
      </c>
      <c r="B2202" s="7" t="s">
        <v>104</v>
      </c>
      <c r="C2202" s="131"/>
      <c r="D2202" s="131"/>
    </row>
    <row r="2203" spans="1:4" x14ac:dyDescent="0.25">
      <c r="A2203" s="6">
        <v>541710</v>
      </c>
      <c r="B2203" s="7" t="s">
        <v>105</v>
      </c>
      <c r="C2203" s="131"/>
      <c r="D2203" s="131"/>
    </row>
    <row r="2204" spans="1:4" x14ac:dyDescent="0.25">
      <c r="A2204" s="6">
        <v>541711</v>
      </c>
      <c r="B2204" s="7" t="s">
        <v>106</v>
      </c>
      <c r="C2204" s="131"/>
      <c r="D2204" s="131"/>
    </row>
    <row r="2205" spans="1:4" x14ac:dyDescent="0.25">
      <c r="A2205" s="6">
        <v>541712</v>
      </c>
      <c r="B2205" s="7" t="s">
        <v>107</v>
      </c>
      <c r="C2205" s="131"/>
      <c r="D2205" s="131"/>
    </row>
    <row r="2206" spans="1:4" x14ac:dyDescent="0.25">
      <c r="A2206" s="6">
        <v>541713</v>
      </c>
      <c r="B2206" s="7" t="s">
        <v>108</v>
      </c>
      <c r="C2206" s="131"/>
      <c r="D2206" s="131"/>
    </row>
    <row r="2207" spans="1:4" x14ac:dyDescent="0.25">
      <c r="A2207" s="6">
        <v>541714</v>
      </c>
      <c r="B2207" s="7" t="s">
        <v>109</v>
      </c>
      <c r="C2207" s="131"/>
      <c r="D2207" s="131"/>
    </row>
    <row r="2208" spans="1:4" ht="15.75" thickBot="1" x14ac:dyDescent="0.3">
      <c r="A2208" s="18">
        <v>541715</v>
      </c>
      <c r="B2208" s="19" t="s">
        <v>110</v>
      </c>
      <c r="C2208" s="398"/>
      <c r="D2208" s="398"/>
    </row>
    <row r="2209" spans="1:4" ht="15.75" thickBot="1" x14ac:dyDescent="0.3">
      <c r="A2209" s="8" t="s">
        <v>20</v>
      </c>
      <c r="B2209" s="9"/>
      <c r="C2209" s="196">
        <f>SUM(C2194:C2208)</f>
        <v>0</v>
      </c>
      <c r="D2209" s="196">
        <f>SUM(D2194:D2208)</f>
        <v>0</v>
      </c>
    </row>
    <row r="2210" spans="1:4" x14ac:dyDescent="0.25">
      <c r="A2210" s="11">
        <v>5418</v>
      </c>
      <c r="B2210" s="12" t="s">
        <v>437</v>
      </c>
      <c r="C2210" s="390"/>
      <c r="D2210" s="390"/>
    </row>
    <row r="2211" spans="1:4" x14ac:dyDescent="0.25">
      <c r="A2211" s="6">
        <v>541801</v>
      </c>
      <c r="B2211" s="7" t="s">
        <v>96</v>
      </c>
      <c r="C2211" s="131"/>
      <c r="D2211" s="131"/>
    </row>
    <row r="2212" spans="1:4" x14ac:dyDescent="0.25">
      <c r="A2212" s="6">
        <v>541802</v>
      </c>
      <c r="B2212" s="7" t="s">
        <v>97</v>
      </c>
      <c r="C2212" s="131"/>
      <c r="D2212" s="131"/>
    </row>
    <row r="2213" spans="1:4" x14ac:dyDescent="0.25">
      <c r="A2213" s="6">
        <v>541803</v>
      </c>
      <c r="B2213" s="7" t="s">
        <v>98</v>
      </c>
      <c r="C2213" s="131"/>
      <c r="D2213" s="131"/>
    </row>
    <row r="2214" spans="1:4" x14ac:dyDescent="0.25">
      <c r="A2214" s="6">
        <v>541804</v>
      </c>
      <c r="B2214" s="7" t="s">
        <v>99</v>
      </c>
      <c r="C2214" s="131"/>
      <c r="D2214" s="131"/>
    </row>
    <row r="2215" spans="1:4" x14ac:dyDescent="0.25">
      <c r="A2215" s="6">
        <v>541805</v>
      </c>
      <c r="B2215" s="7" t="s">
        <v>100</v>
      </c>
      <c r="C2215" s="131"/>
      <c r="D2215" s="131"/>
    </row>
    <row r="2216" spans="1:4" x14ac:dyDescent="0.25">
      <c r="A2216" s="6">
        <v>541806</v>
      </c>
      <c r="B2216" s="7" t="s">
        <v>101</v>
      </c>
      <c r="C2216" s="131"/>
      <c r="D2216" s="131"/>
    </row>
    <row r="2217" spans="1:4" x14ac:dyDescent="0.25">
      <c r="A2217" s="6">
        <v>541807</v>
      </c>
      <c r="B2217" s="7" t="s">
        <v>102</v>
      </c>
      <c r="C2217" s="131"/>
      <c r="D2217" s="131"/>
    </row>
    <row r="2218" spans="1:4" x14ac:dyDescent="0.25">
      <c r="A2218" s="6">
        <v>541808</v>
      </c>
      <c r="B2218" s="7" t="s">
        <v>103</v>
      </c>
      <c r="C2218" s="131"/>
      <c r="D2218" s="131"/>
    </row>
    <row r="2219" spans="1:4" x14ac:dyDescent="0.25">
      <c r="A2219" s="6">
        <v>541809</v>
      </c>
      <c r="B2219" s="7" t="s">
        <v>104</v>
      </c>
      <c r="C2219" s="131"/>
      <c r="D2219" s="131"/>
    </row>
    <row r="2220" spans="1:4" x14ac:dyDescent="0.25">
      <c r="A2220" s="6">
        <v>541810</v>
      </c>
      <c r="B2220" s="7" t="s">
        <v>105</v>
      </c>
      <c r="C2220" s="131"/>
      <c r="D2220" s="131"/>
    </row>
    <row r="2221" spans="1:4" x14ac:dyDescent="0.25">
      <c r="A2221" s="6">
        <v>541811</v>
      </c>
      <c r="B2221" s="7" t="s">
        <v>106</v>
      </c>
      <c r="C2221" s="131"/>
      <c r="D2221" s="131"/>
    </row>
    <row r="2222" spans="1:4" x14ac:dyDescent="0.25">
      <c r="A2222" s="6">
        <v>541812</v>
      </c>
      <c r="B2222" s="7" t="s">
        <v>107</v>
      </c>
      <c r="C2222" s="131"/>
      <c r="D2222" s="131"/>
    </row>
    <row r="2223" spans="1:4" x14ac:dyDescent="0.25">
      <c r="A2223" s="6">
        <v>541813</v>
      </c>
      <c r="B2223" s="7" t="s">
        <v>108</v>
      </c>
      <c r="C2223" s="131"/>
      <c r="D2223" s="131"/>
    </row>
    <row r="2224" spans="1:4" x14ac:dyDescent="0.25">
      <c r="A2224" s="6">
        <v>541814</v>
      </c>
      <c r="B2224" s="7" t="s">
        <v>109</v>
      </c>
      <c r="C2224" s="131"/>
      <c r="D2224" s="131"/>
    </row>
    <row r="2225" spans="1:4" ht="15.75" thickBot="1" x14ac:dyDescent="0.3">
      <c r="A2225" s="18">
        <v>541815</v>
      </c>
      <c r="B2225" s="19" t="s">
        <v>110</v>
      </c>
      <c r="C2225" s="398"/>
      <c r="D2225" s="398"/>
    </row>
    <row r="2226" spans="1:4" ht="15.75" thickBot="1" x14ac:dyDescent="0.3">
      <c r="A2226" s="8" t="s">
        <v>20</v>
      </c>
      <c r="B2226" s="9"/>
      <c r="C2226" s="196">
        <f>SUM(C2211:C2225)</f>
        <v>0</v>
      </c>
      <c r="D2226" s="196">
        <f>SUM(D2211:D2225)</f>
        <v>0</v>
      </c>
    </row>
    <row r="2227" spans="1:4" x14ac:dyDescent="0.25">
      <c r="A2227" s="11">
        <v>5419</v>
      </c>
      <c r="B2227" s="12" t="s">
        <v>349</v>
      </c>
      <c r="C2227" s="390"/>
      <c r="D2227" s="390"/>
    </row>
    <row r="2228" spans="1:4" x14ac:dyDescent="0.25">
      <c r="A2228" s="6">
        <v>541901</v>
      </c>
      <c r="B2228" s="7" t="s">
        <v>438</v>
      </c>
      <c r="C2228" s="131"/>
      <c r="D2228" s="131"/>
    </row>
    <row r="2229" spans="1:4" x14ac:dyDescent="0.25">
      <c r="A2229" s="6">
        <v>541902</v>
      </c>
      <c r="B2229" s="7" t="s">
        <v>354</v>
      </c>
      <c r="C2229" s="131"/>
      <c r="D2229" s="131"/>
    </row>
    <row r="2230" spans="1:4" x14ac:dyDescent="0.25">
      <c r="A2230" s="6">
        <v>541903</v>
      </c>
      <c r="B2230" s="7" t="s">
        <v>355</v>
      </c>
      <c r="C2230" s="131"/>
      <c r="D2230" s="131"/>
    </row>
    <row r="2231" spans="1:4" x14ac:dyDescent="0.25">
      <c r="A2231" s="6">
        <v>541904</v>
      </c>
      <c r="B2231" s="7" t="s">
        <v>356</v>
      </c>
      <c r="C2231" s="131"/>
      <c r="D2231" s="131"/>
    </row>
    <row r="2232" spans="1:4" x14ac:dyDescent="0.25">
      <c r="A2232" s="6">
        <v>541905</v>
      </c>
      <c r="B2232" s="7" t="s">
        <v>357</v>
      </c>
      <c r="C2232" s="131"/>
      <c r="D2232" s="131"/>
    </row>
    <row r="2233" spans="1:4" x14ac:dyDescent="0.25">
      <c r="A2233" s="6">
        <v>541906</v>
      </c>
      <c r="B2233" s="7" t="s">
        <v>358</v>
      </c>
      <c r="C2233" s="131"/>
      <c r="D2233" s="131"/>
    </row>
    <row r="2234" spans="1:4" x14ac:dyDescent="0.25">
      <c r="A2234" s="6">
        <v>541907</v>
      </c>
      <c r="B2234" s="7" t="s">
        <v>359</v>
      </c>
      <c r="C2234" s="131"/>
      <c r="D2234" s="131"/>
    </row>
    <row r="2235" spans="1:4" x14ac:dyDescent="0.25">
      <c r="A2235" s="6">
        <v>541908</v>
      </c>
      <c r="B2235" s="7" t="s">
        <v>360</v>
      </c>
      <c r="C2235" s="131"/>
      <c r="D2235" s="131"/>
    </row>
    <row r="2236" spans="1:4" x14ac:dyDescent="0.25">
      <c r="A2236" s="6">
        <v>541909</v>
      </c>
      <c r="B2236" s="7" t="s">
        <v>363</v>
      </c>
      <c r="C2236" s="131"/>
      <c r="D2236" s="131"/>
    </row>
    <row r="2237" spans="1:4" x14ac:dyDescent="0.25">
      <c r="A2237" s="6">
        <v>541910</v>
      </c>
      <c r="B2237" s="7" t="s">
        <v>364</v>
      </c>
      <c r="C2237" s="131"/>
      <c r="D2237" s="131"/>
    </row>
    <row r="2238" spans="1:4" x14ac:dyDescent="0.25">
      <c r="A2238" s="6">
        <v>541911</v>
      </c>
      <c r="B2238" s="7" t="s">
        <v>365</v>
      </c>
      <c r="C2238" s="131"/>
      <c r="D2238" s="131"/>
    </row>
    <row r="2239" spans="1:4" x14ac:dyDescent="0.25">
      <c r="A2239" s="6">
        <v>541912</v>
      </c>
      <c r="B2239" s="7" t="s">
        <v>366</v>
      </c>
      <c r="C2239" s="131"/>
      <c r="D2239" s="131"/>
    </row>
    <row r="2240" spans="1:4" x14ac:dyDescent="0.25">
      <c r="A2240" s="6">
        <v>541913</v>
      </c>
      <c r="B2240" s="7" t="s">
        <v>367</v>
      </c>
      <c r="C2240" s="131"/>
      <c r="D2240" s="131"/>
    </row>
    <row r="2241" spans="1:4" x14ac:dyDescent="0.25">
      <c r="A2241" s="6">
        <v>541914</v>
      </c>
      <c r="B2241" s="7" t="s">
        <v>368</v>
      </c>
      <c r="C2241" s="131"/>
      <c r="D2241" s="131"/>
    </row>
    <row r="2242" spans="1:4" x14ac:dyDescent="0.25">
      <c r="A2242" s="6">
        <v>541915</v>
      </c>
      <c r="B2242" s="7" t="s">
        <v>369</v>
      </c>
      <c r="C2242" s="131"/>
      <c r="D2242" s="131"/>
    </row>
    <row r="2243" spans="1:4" x14ac:dyDescent="0.25">
      <c r="A2243" s="6">
        <v>541916</v>
      </c>
      <c r="B2243" s="7" t="s">
        <v>371</v>
      </c>
      <c r="C2243" s="131"/>
      <c r="D2243" s="131"/>
    </row>
    <row r="2244" spans="1:4" x14ac:dyDescent="0.25">
      <c r="A2244" s="6">
        <v>541917</v>
      </c>
      <c r="B2244" s="7" t="s">
        <v>372</v>
      </c>
      <c r="C2244" s="131"/>
      <c r="D2244" s="131"/>
    </row>
    <row r="2245" spans="1:4" x14ac:dyDescent="0.25">
      <c r="A2245" s="6">
        <v>541918</v>
      </c>
      <c r="B2245" s="7" t="s">
        <v>373</v>
      </c>
      <c r="C2245" s="131"/>
      <c r="D2245" s="131"/>
    </row>
    <row r="2246" spans="1:4" x14ac:dyDescent="0.25">
      <c r="A2246" s="6">
        <v>541919</v>
      </c>
      <c r="B2246" s="7" t="s">
        <v>374</v>
      </c>
      <c r="C2246" s="131"/>
      <c r="D2246" s="131"/>
    </row>
    <row r="2247" spans="1:4" x14ac:dyDescent="0.25">
      <c r="A2247" s="6">
        <v>541920</v>
      </c>
      <c r="B2247" s="7" t="s">
        <v>375</v>
      </c>
      <c r="C2247" s="131"/>
      <c r="D2247" s="131"/>
    </row>
    <row r="2248" spans="1:4" x14ac:dyDescent="0.25">
      <c r="A2248" s="6">
        <v>541921</v>
      </c>
      <c r="B2248" s="7" t="s">
        <v>376</v>
      </c>
      <c r="C2248" s="131"/>
      <c r="D2248" s="131"/>
    </row>
    <row r="2249" spans="1:4" x14ac:dyDescent="0.25">
      <c r="A2249" s="6">
        <v>541922</v>
      </c>
      <c r="B2249" s="7" t="s">
        <v>377</v>
      </c>
      <c r="C2249" s="131"/>
      <c r="D2249" s="131"/>
    </row>
    <row r="2250" spans="1:4" x14ac:dyDescent="0.25">
      <c r="A2250" s="6">
        <v>541923</v>
      </c>
      <c r="B2250" s="7" t="s">
        <v>439</v>
      </c>
      <c r="C2250" s="131"/>
      <c r="D2250" s="131"/>
    </row>
    <row r="2251" spans="1:4" x14ac:dyDescent="0.25">
      <c r="A2251" s="6">
        <v>541924</v>
      </c>
      <c r="B2251" s="7" t="s">
        <v>381</v>
      </c>
      <c r="C2251" s="131"/>
      <c r="D2251" s="131"/>
    </row>
    <row r="2252" spans="1:4" x14ac:dyDescent="0.25">
      <c r="A2252" s="6">
        <v>541925</v>
      </c>
      <c r="B2252" s="7" t="s">
        <v>382</v>
      </c>
      <c r="C2252" s="131"/>
      <c r="D2252" s="131"/>
    </row>
    <row r="2253" spans="1:4" x14ac:dyDescent="0.25">
      <c r="A2253" s="6">
        <v>541926</v>
      </c>
      <c r="B2253" s="7" t="s">
        <v>383</v>
      </c>
      <c r="C2253" s="131"/>
      <c r="D2253" s="131"/>
    </row>
    <row r="2254" spans="1:4" x14ac:dyDescent="0.25">
      <c r="A2254" s="6">
        <v>541927</v>
      </c>
      <c r="B2254" s="7" t="s">
        <v>384</v>
      </c>
      <c r="C2254" s="131"/>
      <c r="D2254" s="131"/>
    </row>
    <row r="2255" spans="1:4" x14ac:dyDescent="0.25">
      <c r="A2255" s="6">
        <v>541928</v>
      </c>
      <c r="B2255" s="7" t="s">
        <v>415</v>
      </c>
      <c r="C2255" s="131"/>
      <c r="D2255" s="131"/>
    </row>
    <row r="2256" spans="1:4" x14ac:dyDescent="0.25">
      <c r="A2256" s="6">
        <v>541929</v>
      </c>
      <c r="B2256" s="7" t="s">
        <v>387</v>
      </c>
      <c r="C2256" s="131"/>
      <c r="D2256" s="131"/>
    </row>
    <row r="2257" spans="1:4" x14ac:dyDescent="0.25">
      <c r="A2257" s="6">
        <v>541930</v>
      </c>
      <c r="B2257" s="7" t="s">
        <v>416</v>
      </c>
      <c r="C2257" s="131"/>
      <c r="D2257" s="131"/>
    </row>
    <row r="2258" spans="1:4" x14ac:dyDescent="0.25">
      <c r="A2258" s="6">
        <v>541931</v>
      </c>
      <c r="B2258" s="7" t="s">
        <v>417</v>
      </c>
      <c r="C2258" s="131"/>
      <c r="D2258" s="131"/>
    </row>
    <row r="2259" spans="1:4" x14ac:dyDescent="0.25">
      <c r="A2259" s="6">
        <v>541932</v>
      </c>
      <c r="B2259" s="7" t="s">
        <v>361</v>
      </c>
      <c r="C2259" s="131"/>
      <c r="D2259" s="131"/>
    </row>
    <row r="2260" spans="1:4" x14ac:dyDescent="0.25">
      <c r="A2260" s="6">
        <v>541933</v>
      </c>
      <c r="B2260" s="7" t="s">
        <v>390</v>
      </c>
      <c r="C2260" s="131"/>
      <c r="D2260" s="131"/>
    </row>
    <row r="2261" spans="1:4" x14ac:dyDescent="0.25">
      <c r="A2261" s="15">
        <v>541934</v>
      </c>
      <c r="B2261" s="16" t="s">
        <v>391</v>
      </c>
      <c r="C2261" s="392"/>
      <c r="D2261" s="392"/>
    </row>
    <row r="2262" spans="1:4" x14ac:dyDescent="0.25">
      <c r="A2262" s="15">
        <v>541935</v>
      </c>
      <c r="B2262" s="16" t="s">
        <v>169</v>
      </c>
      <c r="C2262" s="392"/>
      <c r="D2262" s="392"/>
    </row>
    <row r="2263" spans="1:4" x14ac:dyDescent="0.25">
      <c r="A2263" s="15">
        <v>541936</v>
      </c>
      <c r="B2263" s="16" t="s">
        <v>161</v>
      </c>
      <c r="C2263" s="392"/>
      <c r="D2263" s="392"/>
    </row>
    <row r="2264" spans="1:4" x14ac:dyDescent="0.25">
      <c r="A2264" s="15">
        <v>541937</v>
      </c>
      <c r="B2264" s="16" t="s">
        <v>171</v>
      </c>
      <c r="C2264" s="392"/>
      <c r="D2264" s="392"/>
    </row>
    <row r="2265" spans="1:4" x14ac:dyDescent="0.25">
      <c r="A2265" s="15">
        <v>541938</v>
      </c>
      <c r="B2265" s="16" t="s">
        <v>172</v>
      </c>
      <c r="C2265" s="392"/>
      <c r="D2265" s="392"/>
    </row>
    <row r="2266" spans="1:4" x14ac:dyDescent="0.25">
      <c r="A2266" s="15">
        <v>541939</v>
      </c>
      <c r="B2266" s="16" t="s">
        <v>173</v>
      </c>
      <c r="C2266" s="392"/>
      <c r="D2266" s="392"/>
    </row>
    <row r="2267" spans="1:4" x14ac:dyDescent="0.25">
      <c r="A2267" s="15">
        <v>541940</v>
      </c>
      <c r="B2267" s="16" t="s">
        <v>393</v>
      </c>
      <c r="C2267" s="392"/>
      <c r="D2267" s="392"/>
    </row>
    <row r="2268" spans="1:4" ht="15.75" thickBot="1" x14ac:dyDescent="0.3">
      <c r="A2268" s="15">
        <v>541960</v>
      </c>
      <c r="B2268" s="16" t="s">
        <v>40</v>
      </c>
      <c r="C2268" s="392"/>
      <c r="D2268" s="392"/>
    </row>
    <row r="2269" spans="1:4" ht="15.75" thickBot="1" x14ac:dyDescent="0.3">
      <c r="A2269" s="8" t="s">
        <v>20</v>
      </c>
      <c r="B2269" s="9"/>
      <c r="C2269" s="196">
        <f>SUM(C2228:C2268)</f>
        <v>0</v>
      </c>
      <c r="D2269" s="196">
        <f>SUM(D2228:D2268)</f>
        <v>0</v>
      </c>
    </row>
    <row r="2270" spans="1:4" x14ac:dyDescent="0.25">
      <c r="A2270" s="42">
        <v>5420</v>
      </c>
      <c r="B2270" s="43" t="s">
        <v>284</v>
      </c>
      <c r="C2270" s="397"/>
      <c r="D2270" s="397"/>
    </row>
    <row r="2271" spans="1:4" ht="15.75" thickBot="1" x14ac:dyDescent="0.3">
      <c r="A2271" s="52">
        <v>542001</v>
      </c>
      <c r="B2271" s="54" t="s">
        <v>285</v>
      </c>
      <c r="C2271" s="404"/>
      <c r="D2271" s="404"/>
    </row>
    <row r="2272" spans="1:4" ht="15.75" thickBot="1" x14ac:dyDescent="0.3">
      <c r="A2272" s="8" t="s">
        <v>20</v>
      </c>
      <c r="B2272" s="9"/>
      <c r="C2272" s="196">
        <f>SUM(C2271)</f>
        <v>0</v>
      </c>
      <c r="D2272" s="196">
        <f>SUM(D2271)</f>
        <v>0</v>
      </c>
    </row>
    <row r="2273" spans="1:4" x14ac:dyDescent="0.25">
      <c r="A2273" s="11">
        <v>55</v>
      </c>
      <c r="B2273" s="12" t="s">
        <v>440</v>
      </c>
      <c r="C2273" s="390"/>
      <c r="D2273" s="390"/>
    </row>
    <row r="2274" spans="1:4" x14ac:dyDescent="0.25">
      <c r="A2274" s="3">
        <v>5501</v>
      </c>
      <c r="B2274" s="4" t="s">
        <v>441</v>
      </c>
      <c r="C2274" s="131"/>
      <c r="D2274" s="131"/>
    </row>
    <row r="2275" spans="1:4" x14ac:dyDescent="0.25">
      <c r="A2275" s="6">
        <v>550101</v>
      </c>
      <c r="B2275" s="7" t="s">
        <v>442</v>
      </c>
      <c r="C2275" s="131"/>
      <c r="D2275" s="131">
        <v>56388</v>
      </c>
    </row>
    <row r="2276" spans="1:4" x14ac:dyDescent="0.25">
      <c r="A2276" s="6">
        <v>550102</v>
      </c>
      <c r="B2276" s="7" t="s">
        <v>443</v>
      </c>
      <c r="C2276" s="131">
        <v>7513705</v>
      </c>
      <c r="D2276" s="131">
        <v>21390271</v>
      </c>
    </row>
    <row r="2277" spans="1:4" x14ac:dyDescent="0.25">
      <c r="A2277" s="15">
        <v>550103</v>
      </c>
      <c r="B2277" s="16" t="s">
        <v>444</v>
      </c>
      <c r="C2277" s="131"/>
      <c r="D2277" s="131"/>
    </row>
    <row r="2278" spans="1:4" ht="15.75" thickBot="1" x14ac:dyDescent="0.3">
      <c r="A2278" s="15">
        <v>550110</v>
      </c>
      <c r="B2278" s="16" t="s">
        <v>40</v>
      </c>
      <c r="C2278" s="131">
        <v>36443548</v>
      </c>
      <c r="D2278" s="131">
        <v>18266339</v>
      </c>
    </row>
    <row r="2279" spans="1:4" ht="15.75" thickBot="1" x14ac:dyDescent="0.3">
      <c r="A2279" s="8" t="s">
        <v>20</v>
      </c>
      <c r="B2279" s="9"/>
      <c r="C2279" s="196">
        <f>SUM(C2275:C2278)</f>
        <v>43957253</v>
      </c>
      <c r="D2279" s="196">
        <f>SUM(D2275:D2278)</f>
        <v>39712998</v>
      </c>
    </row>
    <row r="2280" spans="1:4" x14ac:dyDescent="0.25">
      <c r="A2280" s="11">
        <v>5502</v>
      </c>
      <c r="B2280" s="12" t="s">
        <v>445</v>
      </c>
      <c r="C2280" s="390"/>
      <c r="D2280" s="390"/>
    </row>
    <row r="2281" spans="1:4" x14ac:dyDescent="0.25">
      <c r="A2281" s="6">
        <v>550201</v>
      </c>
      <c r="B2281" s="7" t="s">
        <v>446</v>
      </c>
      <c r="C2281" s="131"/>
      <c r="D2281" s="131"/>
    </row>
    <row r="2282" spans="1:4" x14ac:dyDescent="0.25">
      <c r="A2282" s="15">
        <v>550202</v>
      </c>
      <c r="B2282" s="16" t="s">
        <v>317</v>
      </c>
      <c r="C2282" s="131">
        <v>19804256</v>
      </c>
      <c r="D2282" s="131">
        <v>5737431</v>
      </c>
    </row>
    <row r="2283" spans="1:4" x14ac:dyDescent="0.25">
      <c r="A2283" s="15">
        <v>550203</v>
      </c>
      <c r="B2283" s="16" t="s">
        <v>447</v>
      </c>
      <c r="C2283" s="131"/>
      <c r="D2283" s="131"/>
    </row>
    <row r="2284" spans="1:4" ht="15.75" thickBot="1" x14ac:dyDescent="0.3">
      <c r="A2284" s="15">
        <v>550210</v>
      </c>
      <c r="B2284" s="16" t="s">
        <v>40</v>
      </c>
      <c r="C2284" s="131">
        <v>17513601</v>
      </c>
      <c r="D2284" s="131">
        <v>5051632</v>
      </c>
    </row>
    <row r="2285" spans="1:4" ht="15.75" thickBot="1" x14ac:dyDescent="0.3">
      <c r="A2285" s="8" t="s">
        <v>20</v>
      </c>
      <c r="B2285" s="9"/>
      <c r="C2285" s="196">
        <f>SUM(C2281:C2284)</f>
        <v>37317857</v>
      </c>
      <c r="D2285" s="196">
        <f>SUM(D2281:D2284)</f>
        <v>10789063</v>
      </c>
    </row>
    <row r="2286" spans="1:4" x14ac:dyDescent="0.25">
      <c r="A2286" s="56"/>
      <c r="B2286" s="45"/>
      <c r="C2286" s="405"/>
      <c r="D2286" s="405"/>
    </row>
    <row r="2287" spans="1:4" x14ac:dyDescent="0.25">
      <c r="A2287" s="3">
        <v>6</v>
      </c>
      <c r="B2287" s="4" t="s">
        <v>448</v>
      </c>
      <c r="C2287" s="131"/>
      <c r="D2287" s="131"/>
    </row>
    <row r="2288" spans="1:4" x14ac:dyDescent="0.25">
      <c r="A2288" s="3">
        <v>61</v>
      </c>
      <c r="B2288" s="4" t="s">
        <v>449</v>
      </c>
      <c r="C2288" s="131"/>
      <c r="D2288" s="131"/>
    </row>
    <row r="2289" spans="1:4" x14ac:dyDescent="0.25">
      <c r="A2289" s="3">
        <v>6101</v>
      </c>
      <c r="B2289" s="4" t="s">
        <v>203</v>
      </c>
      <c r="C2289" s="131"/>
      <c r="D2289" s="131"/>
    </row>
    <row r="2290" spans="1:4" x14ac:dyDescent="0.25">
      <c r="A2290" s="6">
        <v>610101</v>
      </c>
      <c r="B2290" s="7" t="s">
        <v>88</v>
      </c>
      <c r="C2290" s="131"/>
      <c r="D2290" s="131"/>
    </row>
    <row r="2291" spans="1:4" x14ac:dyDescent="0.25">
      <c r="A2291" s="6">
        <v>610102</v>
      </c>
      <c r="B2291" s="7" t="s">
        <v>89</v>
      </c>
      <c r="C2291" s="131"/>
      <c r="D2291" s="131"/>
    </row>
    <row r="2292" spans="1:4" x14ac:dyDescent="0.25">
      <c r="A2292" s="6">
        <v>610103</v>
      </c>
      <c r="B2292" s="7" t="s">
        <v>90</v>
      </c>
      <c r="C2292" s="131"/>
      <c r="D2292" s="131"/>
    </row>
    <row r="2293" spans="1:4" x14ac:dyDescent="0.25">
      <c r="A2293" s="6">
        <v>610104</v>
      </c>
      <c r="B2293" s="7" t="s">
        <v>91</v>
      </c>
      <c r="C2293" s="131"/>
      <c r="D2293" s="131"/>
    </row>
    <row r="2294" spans="1:4" x14ac:dyDescent="0.25">
      <c r="A2294" s="6">
        <v>610105</v>
      </c>
      <c r="B2294" s="7" t="s">
        <v>208</v>
      </c>
      <c r="C2294" s="131"/>
      <c r="D2294" s="131"/>
    </row>
    <row r="2295" spans="1:4" x14ac:dyDescent="0.25">
      <c r="A2295" s="6"/>
      <c r="B2295" s="7" t="s">
        <v>209</v>
      </c>
      <c r="C2295" s="131"/>
      <c r="D2295" s="131"/>
    </row>
    <row r="2296" spans="1:4" x14ac:dyDescent="0.25">
      <c r="A2296" s="6"/>
      <c r="B2296" s="7" t="s">
        <v>210</v>
      </c>
      <c r="C2296" s="131"/>
      <c r="D2296" s="131"/>
    </row>
    <row r="2297" spans="1:4" x14ac:dyDescent="0.25">
      <c r="A2297" s="6"/>
      <c r="B2297" s="7" t="s">
        <v>211</v>
      </c>
      <c r="C2297" s="131"/>
      <c r="D2297" s="131"/>
    </row>
    <row r="2298" spans="1:4" x14ac:dyDescent="0.25">
      <c r="A2298" s="6">
        <v>610106</v>
      </c>
      <c r="B2298" s="7" t="s">
        <v>93</v>
      </c>
      <c r="C2298" s="131"/>
      <c r="D2298" s="131"/>
    </row>
    <row r="2299" spans="1:4" ht="15.75" thickBot="1" x14ac:dyDescent="0.3">
      <c r="A2299" s="18">
        <v>610107</v>
      </c>
      <c r="B2299" s="19" t="s">
        <v>212</v>
      </c>
      <c r="C2299" s="398"/>
      <c r="D2299" s="398"/>
    </row>
    <row r="2300" spans="1:4" ht="15.75" thickBot="1" x14ac:dyDescent="0.3">
      <c r="A2300" s="8" t="s">
        <v>20</v>
      </c>
      <c r="B2300" s="50"/>
      <c r="C2300" s="196">
        <f>SUM(C2290:C2299)</f>
        <v>0</v>
      </c>
      <c r="D2300" s="196">
        <f>SUM(D2290:D2299)</f>
        <v>0</v>
      </c>
    </row>
    <row r="2301" spans="1:4" x14ac:dyDescent="0.25">
      <c r="A2301" s="11">
        <v>6102</v>
      </c>
      <c r="B2301" s="12" t="s">
        <v>450</v>
      </c>
      <c r="C2301" s="390"/>
      <c r="D2301" s="390"/>
    </row>
    <row r="2302" spans="1:4" x14ac:dyDescent="0.25">
      <c r="A2302" s="6">
        <v>610201</v>
      </c>
      <c r="B2302" s="7" t="s">
        <v>88</v>
      </c>
      <c r="C2302" s="131"/>
      <c r="D2302" s="131"/>
    </row>
    <row r="2303" spans="1:4" x14ac:dyDescent="0.25">
      <c r="A2303" s="6">
        <v>610202</v>
      </c>
      <c r="B2303" s="7" t="s">
        <v>89</v>
      </c>
      <c r="C2303" s="131"/>
      <c r="D2303" s="131"/>
    </row>
    <row r="2304" spans="1:4" x14ac:dyDescent="0.25">
      <c r="A2304" s="6">
        <v>610203</v>
      </c>
      <c r="B2304" s="7" t="s">
        <v>90</v>
      </c>
      <c r="C2304" s="131"/>
      <c r="D2304" s="131"/>
    </row>
    <row r="2305" spans="1:4" x14ac:dyDescent="0.25">
      <c r="A2305" s="6">
        <v>610204</v>
      </c>
      <c r="B2305" s="7" t="s">
        <v>91</v>
      </c>
      <c r="C2305" s="131"/>
      <c r="D2305" s="131"/>
    </row>
    <row r="2306" spans="1:4" x14ac:dyDescent="0.25">
      <c r="A2306" s="6">
        <v>610205</v>
      </c>
      <c r="B2306" s="7" t="s">
        <v>208</v>
      </c>
      <c r="C2306" s="131"/>
      <c r="D2306" s="131"/>
    </row>
    <row r="2307" spans="1:4" x14ac:dyDescent="0.25">
      <c r="A2307" s="6"/>
      <c r="B2307" s="7" t="s">
        <v>209</v>
      </c>
      <c r="C2307" s="131"/>
      <c r="D2307" s="131"/>
    </row>
    <row r="2308" spans="1:4" x14ac:dyDescent="0.25">
      <c r="A2308" s="6"/>
      <c r="B2308" s="7" t="s">
        <v>210</v>
      </c>
      <c r="C2308" s="131"/>
      <c r="D2308" s="131"/>
    </row>
    <row r="2309" spans="1:4" x14ac:dyDescent="0.25">
      <c r="A2309" s="6"/>
      <c r="B2309" s="7" t="s">
        <v>211</v>
      </c>
      <c r="C2309" s="131"/>
      <c r="D2309" s="131"/>
    </row>
    <row r="2310" spans="1:4" x14ac:dyDescent="0.25">
      <c r="A2310" s="6">
        <v>610206</v>
      </c>
      <c r="B2310" s="7" t="s">
        <v>93</v>
      </c>
      <c r="C2310" s="131"/>
      <c r="D2310" s="131"/>
    </row>
    <row r="2311" spans="1:4" ht="15.75" thickBot="1" x14ac:dyDescent="0.3">
      <c r="A2311" s="18">
        <v>610207</v>
      </c>
      <c r="B2311" s="19" t="s">
        <v>212</v>
      </c>
      <c r="C2311" s="398"/>
      <c r="D2311" s="398"/>
    </row>
    <row r="2312" spans="1:4" ht="15.75" thickBot="1" x14ac:dyDescent="0.3">
      <c r="A2312" s="8" t="s">
        <v>20</v>
      </c>
      <c r="B2312" s="9"/>
      <c r="C2312" s="196">
        <f>SUM(C2302:C2311)</f>
        <v>0</v>
      </c>
      <c r="D2312" s="196">
        <f>SUM(D2302:D2311)</f>
        <v>0</v>
      </c>
    </row>
    <row r="2313" spans="1:4" x14ac:dyDescent="0.25">
      <c r="A2313" s="11">
        <v>6103</v>
      </c>
      <c r="B2313" s="12" t="s">
        <v>451</v>
      </c>
      <c r="C2313" s="390"/>
      <c r="D2313" s="390"/>
    </row>
    <row r="2314" spans="1:4" x14ac:dyDescent="0.25">
      <c r="A2314" s="6">
        <v>610301</v>
      </c>
      <c r="B2314" s="7" t="s">
        <v>88</v>
      </c>
      <c r="C2314" s="131"/>
      <c r="D2314" s="131"/>
    </row>
    <row r="2315" spans="1:4" x14ac:dyDescent="0.25">
      <c r="A2315" s="6">
        <v>610302</v>
      </c>
      <c r="B2315" s="7" t="s">
        <v>89</v>
      </c>
      <c r="C2315" s="131"/>
      <c r="D2315" s="131"/>
    </row>
    <row r="2316" spans="1:4" x14ac:dyDescent="0.25">
      <c r="A2316" s="6">
        <v>610303</v>
      </c>
      <c r="B2316" s="7" t="s">
        <v>90</v>
      </c>
      <c r="C2316" s="131"/>
      <c r="D2316" s="131"/>
    </row>
    <row r="2317" spans="1:4" x14ac:dyDescent="0.25">
      <c r="A2317" s="6">
        <v>610304</v>
      </c>
      <c r="B2317" s="7" t="s">
        <v>91</v>
      </c>
      <c r="C2317" s="131"/>
      <c r="D2317" s="131"/>
    </row>
    <row r="2318" spans="1:4" x14ac:dyDescent="0.25">
      <c r="A2318" s="6">
        <v>610305</v>
      </c>
      <c r="B2318" s="7" t="s">
        <v>208</v>
      </c>
      <c r="C2318" s="131"/>
      <c r="D2318" s="131"/>
    </row>
    <row r="2319" spans="1:4" x14ac:dyDescent="0.25">
      <c r="A2319" s="6"/>
      <c r="B2319" s="7" t="s">
        <v>209</v>
      </c>
      <c r="C2319" s="131"/>
      <c r="D2319" s="131"/>
    </row>
    <row r="2320" spans="1:4" x14ac:dyDescent="0.25">
      <c r="A2320" s="6"/>
      <c r="B2320" s="7" t="s">
        <v>210</v>
      </c>
      <c r="C2320" s="131"/>
      <c r="D2320" s="131"/>
    </row>
    <row r="2321" spans="1:4" x14ac:dyDescent="0.25">
      <c r="A2321" s="6"/>
      <c r="B2321" s="7" t="s">
        <v>211</v>
      </c>
      <c r="C2321" s="131"/>
      <c r="D2321" s="131"/>
    </row>
    <row r="2322" spans="1:4" x14ac:dyDescent="0.25">
      <c r="A2322" s="6">
        <v>610306</v>
      </c>
      <c r="B2322" s="7" t="s">
        <v>93</v>
      </c>
      <c r="C2322" s="131"/>
      <c r="D2322" s="131"/>
    </row>
    <row r="2323" spans="1:4" ht="15.75" thickBot="1" x14ac:dyDescent="0.3">
      <c r="A2323" s="18">
        <v>610307</v>
      </c>
      <c r="B2323" s="19" t="s">
        <v>212</v>
      </c>
      <c r="C2323" s="398"/>
      <c r="D2323" s="398"/>
    </row>
    <row r="2324" spans="1:4" ht="15.75" thickBot="1" x14ac:dyDescent="0.3">
      <c r="A2324" s="8" t="s">
        <v>20</v>
      </c>
      <c r="B2324" s="9"/>
      <c r="C2324" s="196">
        <f>SUM(C2314:C2323)</f>
        <v>0</v>
      </c>
      <c r="D2324" s="196">
        <f>SUM(D2314:D2323)</f>
        <v>0</v>
      </c>
    </row>
    <row r="2325" spans="1:4" x14ac:dyDescent="0.25">
      <c r="A2325" s="11">
        <v>6104</v>
      </c>
      <c r="B2325" s="12" t="s">
        <v>273</v>
      </c>
      <c r="C2325" s="390"/>
      <c r="D2325" s="390"/>
    </row>
    <row r="2326" spans="1:4" x14ac:dyDescent="0.25">
      <c r="A2326" s="6">
        <v>610401</v>
      </c>
      <c r="B2326" s="7" t="s">
        <v>96</v>
      </c>
      <c r="C2326" s="131"/>
      <c r="D2326" s="131"/>
    </row>
    <row r="2327" spans="1:4" x14ac:dyDescent="0.25">
      <c r="A2327" s="6">
        <v>610402</v>
      </c>
      <c r="B2327" s="7" t="s">
        <v>97</v>
      </c>
      <c r="C2327" s="131"/>
      <c r="D2327" s="131"/>
    </row>
    <row r="2328" spans="1:4" x14ac:dyDescent="0.25">
      <c r="A2328" s="6">
        <v>610403</v>
      </c>
      <c r="B2328" s="7" t="s">
        <v>98</v>
      </c>
      <c r="C2328" s="131"/>
      <c r="D2328" s="131"/>
    </row>
    <row r="2329" spans="1:4" x14ac:dyDescent="0.25">
      <c r="A2329" s="6">
        <v>610404</v>
      </c>
      <c r="B2329" s="7" t="s">
        <v>99</v>
      </c>
      <c r="C2329" s="131"/>
      <c r="D2329" s="131"/>
    </row>
    <row r="2330" spans="1:4" x14ac:dyDescent="0.25">
      <c r="A2330" s="6">
        <v>610405</v>
      </c>
      <c r="B2330" s="7" t="s">
        <v>100</v>
      </c>
      <c r="C2330" s="131"/>
      <c r="D2330" s="131"/>
    </row>
    <row r="2331" spans="1:4" x14ac:dyDescent="0.25">
      <c r="A2331" s="6">
        <v>610406</v>
      </c>
      <c r="B2331" s="7" t="s">
        <v>101</v>
      </c>
      <c r="C2331" s="131"/>
      <c r="D2331" s="131"/>
    </row>
    <row r="2332" spans="1:4" x14ac:dyDescent="0.25">
      <c r="A2332" s="6">
        <v>610407</v>
      </c>
      <c r="B2332" s="7" t="s">
        <v>102</v>
      </c>
      <c r="C2332" s="131"/>
      <c r="D2332" s="131"/>
    </row>
    <row r="2333" spans="1:4" x14ac:dyDescent="0.25">
      <c r="A2333" s="6">
        <v>610408</v>
      </c>
      <c r="B2333" s="7" t="s">
        <v>103</v>
      </c>
      <c r="C2333" s="131"/>
      <c r="D2333" s="131"/>
    </row>
    <row r="2334" spans="1:4" x14ac:dyDescent="0.25">
      <c r="A2334" s="6">
        <v>610409</v>
      </c>
      <c r="B2334" s="7" t="s">
        <v>104</v>
      </c>
      <c r="C2334" s="131"/>
      <c r="D2334" s="131"/>
    </row>
    <row r="2335" spans="1:4" x14ac:dyDescent="0.25">
      <c r="A2335" s="6">
        <v>610410</v>
      </c>
      <c r="B2335" s="7" t="s">
        <v>105</v>
      </c>
      <c r="C2335" s="131"/>
      <c r="D2335" s="131"/>
    </row>
    <row r="2336" spans="1:4" x14ac:dyDescent="0.25">
      <c r="A2336" s="6">
        <v>610411</v>
      </c>
      <c r="B2336" s="7" t="s">
        <v>106</v>
      </c>
      <c r="C2336" s="131"/>
      <c r="D2336" s="131"/>
    </row>
    <row r="2337" spans="1:4" x14ac:dyDescent="0.25">
      <c r="A2337" s="6">
        <v>610412</v>
      </c>
      <c r="B2337" s="7" t="s">
        <v>107</v>
      </c>
      <c r="C2337" s="131"/>
      <c r="D2337" s="131"/>
    </row>
    <row r="2338" spans="1:4" x14ac:dyDescent="0.25">
      <c r="A2338" s="6">
        <v>610413</v>
      </c>
      <c r="B2338" s="7" t="s">
        <v>108</v>
      </c>
      <c r="C2338" s="131"/>
      <c r="D2338" s="131"/>
    </row>
    <row r="2339" spans="1:4" x14ac:dyDescent="0.25">
      <c r="A2339" s="6">
        <v>610414</v>
      </c>
      <c r="B2339" s="7" t="s">
        <v>109</v>
      </c>
      <c r="C2339" s="131"/>
      <c r="D2339" s="131"/>
    </row>
    <row r="2340" spans="1:4" ht="15.75" thickBot="1" x14ac:dyDescent="0.3">
      <c r="A2340" s="18">
        <v>610415</v>
      </c>
      <c r="B2340" s="19" t="s">
        <v>110</v>
      </c>
      <c r="C2340" s="398"/>
      <c r="D2340" s="398"/>
    </row>
    <row r="2341" spans="1:4" ht="15.75" thickBot="1" x14ac:dyDescent="0.3">
      <c r="A2341" s="8" t="s">
        <v>20</v>
      </c>
      <c r="B2341" s="9"/>
      <c r="C2341" s="196">
        <f>SUM(C2326:C2340)</f>
        <v>0</v>
      </c>
      <c r="D2341" s="196">
        <f>SUM(D2326:D2340)</f>
        <v>0</v>
      </c>
    </row>
    <row r="2342" spans="1:4" x14ac:dyDescent="0.25">
      <c r="A2342" s="11">
        <v>6105</v>
      </c>
      <c r="B2342" s="12" t="s">
        <v>286</v>
      </c>
      <c r="C2342" s="390"/>
      <c r="D2342" s="390"/>
    </row>
    <row r="2343" spans="1:4" x14ac:dyDescent="0.25">
      <c r="A2343" s="6">
        <v>610501</v>
      </c>
      <c r="B2343" s="7" t="s">
        <v>96</v>
      </c>
      <c r="C2343" s="131"/>
      <c r="D2343" s="131"/>
    </row>
    <row r="2344" spans="1:4" x14ac:dyDescent="0.25">
      <c r="A2344" s="6">
        <v>610502</v>
      </c>
      <c r="B2344" s="7" t="s">
        <v>97</v>
      </c>
      <c r="C2344" s="131"/>
      <c r="D2344" s="131"/>
    </row>
    <row r="2345" spans="1:4" x14ac:dyDescent="0.25">
      <c r="A2345" s="6">
        <v>610503</v>
      </c>
      <c r="B2345" s="7" t="s">
        <v>98</v>
      </c>
      <c r="C2345" s="131"/>
      <c r="D2345" s="131"/>
    </row>
    <row r="2346" spans="1:4" x14ac:dyDescent="0.25">
      <c r="A2346" s="6">
        <v>610504</v>
      </c>
      <c r="B2346" s="7" t="s">
        <v>99</v>
      </c>
      <c r="C2346" s="131"/>
      <c r="D2346" s="131"/>
    </row>
    <row r="2347" spans="1:4" x14ac:dyDescent="0.25">
      <c r="A2347" s="6">
        <v>610505</v>
      </c>
      <c r="B2347" s="7" t="s">
        <v>100</v>
      </c>
      <c r="C2347" s="131"/>
      <c r="D2347" s="131"/>
    </row>
    <row r="2348" spans="1:4" x14ac:dyDescent="0.25">
      <c r="A2348" s="6">
        <v>610506</v>
      </c>
      <c r="B2348" s="7" t="s">
        <v>101</v>
      </c>
      <c r="C2348" s="131"/>
      <c r="D2348" s="131"/>
    </row>
    <row r="2349" spans="1:4" x14ac:dyDescent="0.25">
      <c r="A2349" s="6">
        <v>610507</v>
      </c>
      <c r="B2349" s="7" t="s">
        <v>102</v>
      </c>
      <c r="C2349" s="131"/>
      <c r="D2349" s="131"/>
    </row>
    <row r="2350" spans="1:4" x14ac:dyDescent="0.25">
      <c r="A2350" s="6">
        <v>610508</v>
      </c>
      <c r="B2350" s="7" t="s">
        <v>103</v>
      </c>
      <c r="C2350" s="131"/>
      <c r="D2350" s="131"/>
    </row>
    <row r="2351" spans="1:4" x14ac:dyDescent="0.25">
      <c r="A2351" s="6">
        <v>610509</v>
      </c>
      <c r="B2351" s="7" t="s">
        <v>104</v>
      </c>
      <c r="C2351" s="131"/>
      <c r="D2351" s="131"/>
    </row>
    <row r="2352" spans="1:4" x14ac:dyDescent="0.25">
      <c r="A2352" s="6">
        <v>610510</v>
      </c>
      <c r="B2352" s="7" t="s">
        <v>105</v>
      </c>
      <c r="C2352" s="131"/>
      <c r="D2352" s="131"/>
    </row>
    <row r="2353" spans="1:4" x14ac:dyDescent="0.25">
      <c r="A2353" s="6">
        <v>610511</v>
      </c>
      <c r="B2353" s="7" t="s">
        <v>106</v>
      </c>
      <c r="C2353" s="131"/>
      <c r="D2353" s="131"/>
    </row>
    <row r="2354" spans="1:4" x14ac:dyDescent="0.25">
      <c r="A2354" s="6">
        <v>610512</v>
      </c>
      <c r="B2354" s="7" t="s">
        <v>107</v>
      </c>
      <c r="C2354" s="131"/>
      <c r="D2354" s="131"/>
    </row>
    <row r="2355" spans="1:4" x14ac:dyDescent="0.25">
      <c r="A2355" s="6">
        <v>610513</v>
      </c>
      <c r="B2355" s="7" t="s">
        <v>108</v>
      </c>
      <c r="C2355" s="131"/>
      <c r="D2355" s="131"/>
    </row>
    <row r="2356" spans="1:4" x14ac:dyDescent="0.25">
      <c r="A2356" s="6">
        <v>610514</v>
      </c>
      <c r="B2356" s="7" t="s">
        <v>109</v>
      </c>
      <c r="C2356" s="131"/>
      <c r="D2356" s="131"/>
    </row>
    <row r="2357" spans="1:4" ht="15.75" thickBot="1" x14ac:dyDescent="0.3">
      <c r="A2357" s="18">
        <v>610515</v>
      </c>
      <c r="B2357" s="19" t="s">
        <v>110</v>
      </c>
      <c r="C2357" s="398"/>
      <c r="D2357" s="398"/>
    </row>
    <row r="2358" spans="1:4" ht="15.75" thickBot="1" x14ac:dyDescent="0.3">
      <c r="A2358" s="8" t="s">
        <v>20</v>
      </c>
      <c r="B2358" s="9"/>
      <c r="C2358" s="196">
        <f>SUM(C2343:C2357)</f>
        <v>0</v>
      </c>
      <c r="D2358" s="196">
        <f>SUM(D2343:D2357)</f>
        <v>0</v>
      </c>
    </row>
    <row r="2359" spans="1:4" x14ac:dyDescent="0.25">
      <c r="A2359" s="11">
        <v>6106</v>
      </c>
      <c r="B2359" s="12" t="s">
        <v>452</v>
      </c>
      <c r="C2359" s="390"/>
      <c r="D2359" s="390"/>
    </row>
    <row r="2360" spans="1:4" x14ac:dyDescent="0.25">
      <c r="A2360" s="6">
        <v>610601</v>
      </c>
      <c r="B2360" s="7" t="s">
        <v>96</v>
      </c>
      <c r="C2360" s="131"/>
      <c r="D2360" s="131"/>
    </row>
    <row r="2361" spans="1:4" x14ac:dyDescent="0.25">
      <c r="A2361" s="6">
        <v>610602</v>
      </c>
      <c r="B2361" s="7" t="s">
        <v>97</v>
      </c>
      <c r="C2361" s="131"/>
      <c r="D2361" s="131"/>
    </row>
    <row r="2362" spans="1:4" x14ac:dyDescent="0.25">
      <c r="A2362" s="6">
        <v>610603</v>
      </c>
      <c r="B2362" s="7" t="s">
        <v>98</v>
      </c>
      <c r="C2362" s="131"/>
      <c r="D2362" s="131"/>
    </row>
    <row r="2363" spans="1:4" x14ac:dyDescent="0.25">
      <c r="A2363" s="6">
        <v>610604</v>
      </c>
      <c r="B2363" s="7" t="s">
        <v>99</v>
      </c>
      <c r="C2363" s="131"/>
      <c r="D2363" s="131"/>
    </row>
    <row r="2364" spans="1:4" x14ac:dyDescent="0.25">
      <c r="A2364" s="6">
        <v>610605</v>
      </c>
      <c r="B2364" s="7" t="s">
        <v>100</v>
      </c>
      <c r="C2364" s="131"/>
      <c r="D2364" s="131"/>
    </row>
    <row r="2365" spans="1:4" x14ac:dyDescent="0.25">
      <c r="A2365" s="6">
        <v>610606</v>
      </c>
      <c r="B2365" s="7" t="s">
        <v>101</v>
      </c>
      <c r="C2365" s="131"/>
      <c r="D2365" s="131"/>
    </row>
    <row r="2366" spans="1:4" x14ac:dyDescent="0.25">
      <c r="A2366" s="6">
        <v>610607</v>
      </c>
      <c r="B2366" s="7" t="s">
        <v>102</v>
      </c>
      <c r="C2366" s="131"/>
      <c r="D2366" s="131"/>
    </row>
    <row r="2367" spans="1:4" x14ac:dyDescent="0.25">
      <c r="A2367" s="6">
        <v>610608</v>
      </c>
      <c r="B2367" s="7" t="s">
        <v>103</v>
      </c>
      <c r="C2367" s="131"/>
      <c r="D2367" s="131"/>
    </row>
    <row r="2368" spans="1:4" x14ac:dyDescent="0.25">
      <c r="A2368" s="6">
        <v>610609</v>
      </c>
      <c r="B2368" s="7" t="s">
        <v>104</v>
      </c>
      <c r="C2368" s="131"/>
      <c r="D2368" s="131"/>
    </row>
    <row r="2369" spans="1:4" x14ac:dyDescent="0.25">
      <c r="A2369" s="6">
        <v>610610</v>
      </c>
      <c r="B2369" s="7" t="s">
        <v>105</v>
      </c>
      <c r="C2369" s="131"/>
      <c r="D2369" s="131"/>
    </row>
    <row r="2370" spans="1:4" x14ac:dyDescent="0.25">
      <c r="A2370" s="6">
        <v>610611</v>
      </c>
      <c r="B2370" s="7" t="s">
        <v>106</v>
      </c>
      <c r="C2370" s="131"/>
      <c r="D2370" s="131"/>
    </row>
    <row r="2371" spans="1:4" x14ac:dyDescent="0.25">
      <c r="A2371" s="6">
        <v>610612</v>
      </c>
      <c r="B2371" s="7" t="s">
        <v>107</v>
      </c>
      <c r="C2371" s="131"/>
      <c r="D2371" s="131"/>
    </row>
    <row r="2372" spans="1:4" x14ac:dyDescent="0.25">
      <c r="A2372" s="6">
        <v>610613</v>
      </c>
      <c r="B2372" s="7" t="s">
        <v>108</v>
      </c>
      <c r="C2372" s="131"/>
      <c r="D2372" s="131"/>
    </row>
    <row r="2373" spans="1:4" x14ac:dyDescent="0.25">
      <c r="A2373" s="6">
        <v>610614</v>
      </c>
      <c r="B2373" s="7" t="s">
        <v>109</v>
      </c>
      <c r="C2373" s="131"/>
      <c r="D2373" s="131"/>
    </row>
    <row r="2374" spans="1:4" ht="15.75" thickBot="1" x14ac:dyDescent="0.3">
      <c r="A2374" s="18">
        <v>610615</v>
      </c>
      <c r="B2374" s="19" t="s">
        <v>110</v>
      </c>
      <c r="C2374" s="398"/>
      <c r="D2374" s="398"/>
    </row>
    <row r="2375" spans="1:4" ht="15.75" thickBot="1" x14ac:dyDescent="0.3">
      <c r="A2375" s="8" t="s">
        <v>20</v>
      </c>
      <c r="B2375" s="9"/>
      <c r="C2375" s="196">
        <f>SUM(C2360:C2374)</f>
        <v>0</v>
      </c>
      <c r="D2375" s="196">
        <f>SUM(D2360:D2374)</f>
        <v>0</v>
      </c>
    </row>
    <row r="2376" spans="1:4" x14ac:dyDescent="0.25">
      <c r="A2376" s="11">
        <v>62</v>
      </c>
      <c r="B2376" s="12" t="s">
        <v>453</v>
      </c>
      <c r="C2376" s="390"/>
      <c r="D2376" s="390"/>
    </row>
    <row r="2377" spans="1:4" x14ac:dyDescent="0.25">
      <c r="A2377" s="3">
        <v>6201</v>
      </c>
      <c r="B2377" s="4" t="s">
        <v>454</v>
      </c>
      <c r="C2377" s="131"/>
      <c r="D2377" s="131"/>
    </row>
    <row r="2378" spans="1:4" x14ac:dyDescent="0.25">
      <c r="A2378" s="6">
        <v>620101</v>
      </c>
      <c r="B2378" s="7" t="s">
        <v>96</v>
      </c>
      <c r="C2378" s="131"/>
      <c r="D2378" s="131"/>
    </row>
    <row r="2379" spans="1:4" x14ac:dyDescent="0.25">
      <c r="A2379" s="6">
        <v>620102</v>
      </c>
      <c r="B2379" s="7" t="s">
        <v>97</v>
      </c>
      <c r="C2379" s="131"/>
      <c r="D2379" s="131"/>
    </row>
    <row r="2380" spans="1:4" x14ac:dyDescent="0.25">
      <c r="A2380" s="6">
        <v>620103</v>
      </c>
      <c r="B2380" s="7" t="s">
        <v>98</v>
      </c>
      <c r="C2380" s="131"/>
      <c r="D2380" s="131"/>
    </row>
    <row r="2381" spans="1:4" x14ac:dyDescent="0.25">
      <c r="A2381" s="6">
        <v>620104</v>
      </c>
      <c r="B2381" s="7" t="s">
        <v>99</v>
      </c>
      <c r="C2381" s="131"/>
      <c r="D2381" s="131"/>
    </row>
    <row r="2382" spans="1:4" x14ac:dyDescent="0.25">
      <c r="A2382" s="6">
        <v>620105</v>
      </c>
      <c r="B2382" s="7" t="s">
        <v>100</v>
      </c>
      <c r="C2382" s="131"/>
      <c r="D2382" s="131"/>
    </row>
    <row r="2383" spans="1:4" x14ac:dyDescent="0.25">
      <c r="A2383" s="6">
        <v>620106</v>
      </c>
      <c r="B2383" s="7" t="s">
        <v>101</v>
      </c>
      <c r="C2383" s="131"/>
      <c r="D2383" s="131"/>
    </row>
    <row r="2384" spans="1:4" x14ac:dyDescent="0.25">
      <c r="A2384" s="6">
        <v>620107</v>
      </c>
      <c r="B2384" s="7" t="s">
        <v>102</v>
      </c>
      <c r="C2384" s="131"/>
      <c r="D2384" s="131"/>
    </row>
    <row r="2385" spans="1:4" x14ac:dyDescent="0.25">
      <c r="A2385" s="6">
        <v>620108</v>
      </c>
      <c r="B2385" s="7" t="s">
        <v>103</v>
      </c>
      <c r="C2385" s="131"/>
      <c r="D2385" s="131"/>
    </row>
    <row r="2386" spans="1:4" x14ac:dyDescent="0.25">
      <c r="A2386" s="6">
        <v>620109</v>
      </c>
      <c r="B2386" s="7" t="s">
        <v>104</v>
      </c>
      <c r="C2386" s="131"/>
      <c r="D2386" s="131"/>
    </row>
    <row r="2387" spans="1:4" x14ac:dyDescent="0.25">
      <c r="A2387" s="6">
        <v>620110</v>
      </c>
      <c r="B2387" s="7" t="s">
        <v>105</v>
      </c>
      <c r="C2387" s="131"/>
      <c r="D2387" s="131"/>
    </row>
    <row r="2388" spans="1:4" x14ac:dyDescent="0.25">
      <c r="A2388" s="6">
        <v>620111</v>
      </c>
      <c r="B2388" s="7" t="s">
        <v>106</v>
      </c>
      <c r="C2388" s="131"/>
      <c r="D2388" s="131"/>
    </row>
    <row r="2389" spans="1:4" x14ac:dyDescent="0.25">
      <c r="A2389" s="6">
        <v>620112</v>
      </c>
      <c r="B2389" s="7" t="s">
        <v>107</v>
      </c>
      <c r="C2389" s="131"/>
      <c r="D2389" s="131"/>
    </row>
    <row r="2390" spans="1:4" x14ac:dyDescent="0.25">
      <c r="A2390" s="6">
        <v>620113</v>
      </c>
      <c r="B2390" s="7" t="s">
        <v>108</v>
      </c>
      <c r="C2390" s="131"/>
      <c r="D2390" s="131"/>
    </row>
    <row r="2391" spans="1:4" x14ac:dyDescent="0.25">
      <c r="A2391" s="6">
        <v>620114</v>
      </c>
      <c r="B2391" s="7" t="s">
        <v>109</v>
      </c>
      <c r="C2391" s="131"/>
      <c r="D2391" s="131"/>
    </row>
    <row r="2392" spans="1:4" ht="15.75" thickBot="1" x14ac:dyDescent="0.3">
      <c r="A2392" s="58">
        <v>620115</v>
      </c>
      <c r="B2392" s="19" t="s">
        <v>110</v>
      </c>
      <c r="C2392" s="392"/>
      <c r="D2392" s="392"/>
    </row>
    <row r="2393" spans="1:4" ht="15.75" thickBot="1" x14ac:dyDescent="0.3">
      <c r="A2393" s="8" t="s">
        <v>20</v>
      </c>
      <c r="B2393" s="9"/>
      <c r="C2393" s="196">
        <f>SUM(C2378:C2392)</f>
        <v>0</v>
      </c>
      <c r="D2393" s="196">
        <f>SUM(D2378:D2392)</f>
        <v>0</v>
      </c>
    </row>
    <row r="2394" spans="1:4" x14ac:dyDescent="0.25">
      <c r="A2394" s="11">
        <v>69</v>
      </c>
      <c r="B2394" s="12" t="s">
        <v>455</v>
      </c>
      <c r="C2394" s="390"/>
      <c r="D2394" s="390"/>
    </row>
    <row r="2395" spans="1:4" ht="15.75" thickBot="1" x14ac:dyDescent="0.3">
      <c r="A2395" s="3">
        <v>6901</v>
      </c>
      <c r="B2395" s="4" t="s">
        <v>456</v>
      </c>
      <c r="C2395" s="131"/>
      <c r="D2395" s="131"/>
    </row>
    <row r="2396" spans="1:4" ht="15.75" thickBot="1" x14ac:dyDescent="0.3">
      <c r="A2396" s="8" t="s">
        <v>20</v>
      </c>
      <c r="B2396" s="9"/>
      <c r="C2396" s="196">
        <f>SUM(C2395)</f>
        <v>0</v>
      </c>
      <c r="D2396" s="196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390"/>
      <c r="D2397" s="390"/>
    </row>
    <row r="2398" spans="1:4" ht="15.75" thickBot="1" x14ac:dyDescent="0.3">
      <c r="A2398" s="8" t="s">
        <v>20</v>
      </c>
      <c r="B2398" s="9"/>
      <c r="C2398" s="196">
        <f>SUM(C2397)</f>
        <v>0</v>
      </c>
      <c r="D2398" s="196">
        <f>SUM(D2397)</f>
        <v>0</v>
      </c>
    </row>
    <row r="2399" spans="1:4" x14ac:dyDescent="0.25">
      <c r="A2399" s="49"/>
      <c r="B2399" s="30"/>
      <c r="C2399" s="390"/>
      <c r="D2399" s="390"/>
    </row>
    <row r="2400" spans="1:4" x14ac:dyDescent="0.25">
      <c r="A2400" s="59" t="s">
        <v>457</v>
      </c>
      <c r="B2400" s="60"/>
      <c r="C2400" s="40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18662419528</v>
      </c>
      <c r="D2400" s="40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15348154652</v>
      </c>
    </row>
    <row r="2401" spans="1:4" x14ac:dyDescent="0.25">
      <c r="A2401" s="62"/>
      <c r="B2401" s="7"/>
      <c r="C2401" s="407"/>
      <c r="D2401" s="407"/>
    </row>
    <row r="2402" spans="1:4" x14ac:dyDescent="0.25">
      <c r="A2402" s="59" t="s">
        <v>458</v>
      </c>
      <c r="B2402" s="60"/>
      <c r="C2402" s="406">
        <f>C1115-C2400</f>
        <v>496063039</v>
      </c>
      <c r="D2402" s="406">
        <f>D1115-D2400</f>
        <v>775707290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5C20F-B204-4EB3-B719-06972BC04819}">
  <dimension ref="A1:D2402"/>
  <sheetViews>
    <sheetView workbookViewId="0">
      <selection activeCell="B13" sqref="B13"/>
    </sheetView>
  </sheetViews>
  <sheetFormatPr baseColWidth="10" defaultRowHeight="15" x14ac:dyDescent="0.25"/>
  <cols>
    <col min="1" max="1" width="26.42578125" bestFit="1" customWidth="1"/>
    <col min="2" max="2" width="96.140625" bestFit="1" customWidth="1"/>
    <col min="3" max="4" width="10.140625" bestFit="1" customWidth="1"/>
  </cols>
  <sheetData>
    <row r="1" spans="1:4" x14ac:dyDescent="0.25">
      <c r="A1" s="132" t="s">
        <v>0</v>
      </c>
      <c r="B1" s="132" t="s">
        <v>1</v>
      </c>
      <c r="C1" s="175">
        <v>2021</v>
      </c>
      <c r="D1" s="175">
        <v>2020</v>
      </c>
    </row>
    <row r="2" spans="1:4" x14ac:dyDescent="0.25">
      <c r="A2" s="146">
        <v>1</v>
      </c>
      <c r="B2" s="144" t="s">
        <v>4</v>
      </c>
      <c r="C2" s="174"/>
      <c r="D2" s="174"/>
    </row>
    <row r="3" spans="1:4" x14ac:dyDescent="0.25">
      <c r="A3" s="146">
        <v>11</v>
      </c>
      <c r="B3" s="144" t="s">
        <v>5</v>
      </c>
      <c r="C3" s="174"/>
      <c r="D3" s="174"/>
    </row>
    <row r="4" spans="1:4" x14ac:dyDescent="0.25">
      <c r="A4" s="133">
        <v>1101</v>
      </c>
      <c r="B4" s="134" t="s">
        <v>6</v>
      </c>
      <c r="C4" s="176"/>
      <c r="D4" s="176"/>
    </row>
    <row r="5" spans="1:4" x14ac:dyDescent="0.25">
      <c r="A5" s="133">
        <v>1102</v>
      </c>
      <c r="B5" s="134" t="s">
        <v>7</v>
      </c>
      <c r="C5" s="176"/>
      <c r="D5" s="176"/>
    </row>
    <row r="6" spans="1:4" x14ac:dyDescent="0.25">
      <c r="A6" s="133">
        <v>1103</v>
      </c>
      <c r="B6" s="134" t="s">
        <v>8</v>
      </c>
      <c r="C6" s="176"/>
      <c r="D6" s="176"/>
    </row>
    <row r="7" spans="1:4" x14ac:dyDescent="0.25">
      <c r="A7" s="133"/>
      <c r="B7" s="134" t="s">
        <v>9</v>
      </c>
      <c r="C7" s="176"/>
      <c r="D7" s="176"/>
    </row>
    <row r="8" spans="1:4" x14ac:dyDescent="0.25">
      <c r="A8" s="133">
        <v>1104</v>
      </c>
      <c r="B8" s="134" t="s">
        <v>10</v>
      </c>
      <c r="C8" s="176">
        <v>17554569</v>
      </c>
      <c r="D8" s="176">
        <v>14139762</v>
      </c>
    </row>
    <row r="9" spans="1:4" x14ac:dyDescent="0.25">
      <c r="A9" s="133">
        <v>1105</v>
      </c>
      <c r="B9" s="134" t="s">
        <v>11</v>
      </c>
      <c r="C9" s="176"/>
      <c r="D9" s="176"/>
    </row>
    <row r="10" spans="1:4" x14ac:dyDescent="0.25">
      <c r="A10" s="133">
        <v>1106</v>
      </c>
      <c r="B10" s="134" t="s">
        <v>12</v>
      </c>
      <c r="C10" s="176"/>
      <c r="D10" s="176"/>
    </row>
    <row r="11" spans="1:4" x14ac:dyDescent="0.25">
      <c r="A11" s="133">
        <v>1107</v>
      </c>
      <c r="B11" s="134" t="s">
        <v>13</v>
      </c>
      <c r="C11" s="176">
        <v>9080000</v>
      </c>
      <c r="D11" s="176">
        <v>10687180</v>
      </c>
    </row>
    <row r="12" spans="1:4" x14ac:dyDescent="0.25">
      <c r="A12" s="133">
        <v>1108</v>
      </c>
      <c r="B12" s="134" t="s">
        <v>14</v>
      </c>
      <c r="C12" s="176"/>
      <c r="D12" s="176"/>
    </row>
    <row r="13" spans="1:4" x14ac:dyDescent="0.25">
      <c r="A13" s="133"/>
      <c r="B13" s="134" t="s">
        <v>15</v>
      </c>
      <c r="C13" s="176"/>
      <c r="D13" s="176"/>
    </row>
    <row r="14" spans="1:4" x14ac:dyDescent="0.25">
      <c r="A14" s="133">
        <v>1109</v>
      </c>
      <c r="B14" s="134" t="s">
        <v>16</v>
      </c>
      <c r="C14" s="176"/>
      <c r="D14" s="176"/>
    </row>
    <row r="15" spans="1:4" x14ac:dyDescent="0.25">
      <c r="A15" s="133"/>
      <c r="B15" s="134" t="s">
        <v>17</v>
      </c>
      <c r="C15" s="176"/>
      <c r="D15" s="176"/>
    </row>
    <row r="16" spans="1:4" x14ac:dyDescent="0.25">
      <c r="A16" s="133">
        <v>1110</v>
      </c>
      <c r="B16" s="134" t="s">
        <v>18</v>
      </c>
      <c r="C16" s="176"/>
      <c r="D16" s="176"/>
    </row>
    <row r="17" spans="1:4" ht="15.75" thickBot="1" x14ac:dyDescent="0.3">
      <c r="A17" s="133">
        <v>1111</v>
      </c>
      <c r="B17" s="134" t="s">
        <v>19</v>
      </c>
      <c r="C17" s="176"/>
      <c r="D17" s="176"/>
    </row>
    <row r="18" spans="1:4" ht="15.75" thickBot="1" x14ac:dyDescent="0.3">
      <c r="A18" s="137" t="s">
        <v>20</v>
      </c>
      <c r="B18" s="138"/>
      <c r="C18" s="177">
        <v>26634569</v>
      </c>
      <c r="D18" s="177">
        <v>24826942</v>
      </c>
    </row>
    <row r="19" spans="1:4" x14ac:dyDescent="0.25">
      <c r="A19" s="147">
        <v>12</v>
      </c>
      <c r="B19" s="145" t="s">
        <v>21</v>
      </c>
      <c r="C19" s="178"/>
      <c r="D19" s="178"/>
    </row>
    <row r="20" spans="1:4" x14ac:dyDescent="0.25">
      <c r="A20" s="133">
        <v>1201</v>
      </c>
      <c r="B20" s="134" t="s">
        <v>22</v>
      </c>
      <c r="C20" s="179">
        <v>150341</v>
      </c>
      <c r="D20" s="176"/>
    </row>
    <row r="21" spans="1:4" x14ac:dyDescent="0.25">
      <c r="A21" s="133">
        <v>1202</v>
      </c>
      <c r="B21" s="134" t="s">
        <v>23</v>
      </c>
      <c r="C21" s="176">
        <v>35000</v>
      </c>
      <c r="D21" s="176">
        <v>35000</v>
      </c>
    </row>
    <row r="22" spans="1:4" x14ac:dyDescent="0.25">
      <c r="A22" s="133">
        <v>1203</v>
      </c>
      <c r="B22" s="134" t="s">
        <v>24</v>
      </c>
      <c r="C22" s="176">
        <v>10242716</v>
      </c>
      <c r="D22" s="176">
        <v>6421693</v>
      </c>
    </row>
    <row r="23" spans="1:4" x14ac:dyDescent="0.25">
      <c r="A23" s="133">
        <v>1204</v>
      </c>
      <c r="B23" s="134" t="s">
        <v>25</v>
      </c>
      <c r="C23" s="176">
        <v>11093667</v>
      </c>
      <c r="D23" s="176">
        <v>8196866</v>
      </c>
    </row>
    <row r="24" spans="1:4" ht="15.75" thickBot="1" x14ac:dyDescent="0.3">
      <c r="A24" s="135">
        <v>1205</v>
      </c>
      <c r="B24" s="136" t="s">
        <v>26</v>
      </c>
      <c r="C24" s="176"/>
      <c r="D24" s="180"/>
    </row>
    <row r="25" spans="1:4" ht="15.75" thickBot="1" x14ac:dyDescent="0.3">
      <c r="A25" s="137" t="s">
        <v>20</v>
      </c>
      <c r="B25" s="138"/>
      <c r="C25" s="177">
        <v>21521724</v>
      </c>
      <c r="D25" s="177">
        <v>14653559</v>
      </c>
    </row>
    <row r="26" spans="1:4" x14ac:dyDescent="0.25">
      <c r="A26" s="147">
        <v>13</v>
      </c>
      <c r="B26" s="145" t="s">
        <v>27</v>
      </c>
      <c r="C26" s="178"/>
      <c r="D26" s="178"/>
    </row>
    <row r="27" spans="1:4" x14ac:dyDescent="0.25">
      <c r="A27" s="133">
        <v>1301</v>
      </c>
      <c r="B27" s="134" t="s">
        <v>28</v>
      </c>
      <c r="C27" s="176">
        <v>3893284</v>
      </c>
      <c r="D27" s="176">
        <v>304208</v>
      </c>
    </row>
    <row r="28" spans="1:4" x14ac:dyDescent="0.25">
      <c r="A28" s="133">
        <v>1302</v>
      </c>
      <c r="B28" s="134" t="s">
        <v>29</v>
      </c>
      <c r="C28" s="176">
        <v>130558264</v>
      </c>
      <c r="D28" s="176">
        <v>100325150</v>
      </c>
    </row>
    <row r="29" spans="1:4" x14ac:dyDescent="0.25">
      <c r="A29" s="133">
        <v>1303</v>
      </c>
      <c r="B29" s="134" t="s">
        <v>30</v>
      </c>
      <c r="C29" s="176"/>
      <c r="D29" s="176"/>
    </row>
    <row r="30" spans="1:4" x14ac:dyDescent="0.25">
      <c r="A30" s="133">
        <v>1304</v>
      </c>
      <c r="B30" s="134" t="s">
        <v>31</v>
      </c>
      <c r="C30" s="176">
        <v>98403</v>
      </c>
      <c r="D30" s="176">
        <v>268755</v>
      </c>
    </row>
    <row r="31" spans="1:4" x14ac:dyDescent="0.25">
      <c r="A31" s="133">
        <v>1305</v>
      </c>
      <c r="B31" s="134" t="s">
        <v>32</v>
      </c>
      <c r="C31" s="176"/>
      <c r="D31" s="176"/>
    </row>
    <row r="32" spans="1:4" x14ac:dyDescent="0.25">
      <c r="A32" s="133">
        <v>1306</v>
      </c>
      <c r="B32" s="134" t="s">
        <v>33</v>
      </c>
      <c r="C32" s="176">
        <v>769009</v>
      </c>
      <c r="D32" s="176">
        <v>326063</v>
      </c>
    </row>
    <row r="33" spans="1:4" x14ac:dyDescent="0.25">
      <c r="A33" s="133">
        <v>1307</v>
      </c>
      <c r="B33" s="134" t="s">
        <v>34</v>
      </c>
      <c r="C33" s="176">
        <v>11678447</v>
      </c>
      <c r="D33" s="176">
        <v>14026720</v>
      </c>
    </row>
    <row r="34" spans="1:4" x14ac:dyDescent="0.25">
      <c r="A34" s="133">
        <v>1308</v>
      </c>
      <c r="B34" s="134" t="s">
        <v>35</v>
      </c>
      <c r="C34" s="176"/>
      <c r="D34" s="176"/>
    </row>
    <row r="35" spans="1:4" x14ac:dyDescent="0.25">
      <c r="A35" s="133">
        <v>1309</v>
      </c>
      <c r="B35" s="134" t="s">
        <v>36</v>
      </c>
      <c r="C35" s="176"/>
      <c r="D35" s="176"/>
    </row>
    <row r="36" spans="1:4" x14ac:dyDescent="0.25">
      <c r="A36" s="133">
        <v>1310</v>
      </c>
      <c r="B36" s="134" t="s">
        <v>37</v>
      </c>
      <c r="C36" s="176"/>
      <c r="D36" s="176"/>
    </row>
    <row r="37" spans="1:4" x14ac:dyDescent="0.25">
      <c r="A37" s="135">
        <v>1311</v>
      </c>
      <c r="B37" s="136" t="s">
        <v>38</v>
      </c>
      <c r="C37" s="176">
        <v>171728</v>
      </c>
      <c r="D37" s="176">
        <v>171728</v>
      </c>
    </row>
    <row r="38" spans="1:4" x14ac:dyDescent="0.25">
      <c r="A38" s="135">
        <v>1312</v>
      </c>
      <c r="B38" s="136" t="s">
        <v>39</v>
      </c>
      <c r="C38" s="176"/>
      <c r="D38" s="176"/>
    </row>
    <row r="39" spans="1:4" ht="15.75" thickBot="1" x14ac:dyDescent="0.3">
      <c r="A39" s="135">
        <v>1320</v>
      </c>
      <c r="B39" s="136" t="s">
        <v>40</v>
      </c>
      <c r="C39" s="176"/>
      <c r="D39" s="176"/>
    </row>
    <row r="40" spans="1:4" ht="15.75" thickBot="1" x14ac:dyDescent="0.3">
      <c r="A40" s="137" t="s">
        <v>20</v>
      </c>
      <c r="B40" s="138"/>
      <c r="C40" s="177">
        <v>147169135</v>
      </c>
      <c r="D40" s="177">
        <v>115422624</v>
      </c>
    </row>
    <row r="41" spans="1:4" x14ac:dyDescent="0.25">
      <c r="A41" s="147">
        <v>14</v>
      </c>
      <c r="B41" s="145" t="s">
        <v>41</v>
      </c>
      <c r="C41" s="178"/>
      <c r="D41" s="178"/>
    </row>
    <row r="42" spans="1:4" x14ac:dyDescent="0.25">
      <c r="A42" s="133">
        <v>1401</v>
      </c>
      <c r="B42" s="134" t="s">
        <v>42</v>
      </c>
      <c r="C42" s="176"/>
      <c r="D42" s="176"/>
    </row>
    <row r="43" spans="1:4" x14ac:dyDescent="0.25">
      <c r="A43" s="133">
        <v>1402</v>
      </c>
      <c r="B43" s="134" t="s">
        <v>43</v>
      </c>
      <c r="C43" s="176">
        <v>754746</v>
      </c>
      <c r="D43" s="176">
        <v>754746</v>
      </c>
    </row>
    <row r="44" spans="1:4" x14ac:dyDescent="0.25">
      <c r="A44" s="133">
        <v>1403</v>
      </c>
      <c r="B44" s="134" t="s">
        <v>44</v>
      </c>
      <c r="C44" s="176"/>
      <c r="D44" s="176"/>
    </row>
    <row r="45" spans="1:4" x14ac:dyDescent="0.25">
      <c r="A45" s="133">
        <v>1404</v>
      </c>
      <c r="B45" s="134" t="s">
        <v>45</v>
      </c>
      <c r="C45" s="176"/>
      <c r="D45" s="176"/>
    </row>
    <row r="46" spans="1:4" x14ac:dyDescent="0.25">
      <c r="A46" s="133">
        <v>1405</v>
      </c>
      <c r="B46" s="134" t="s">
        <v>46</v>
      </c>
      <c r="C46" s="176">
        <v>11058730</v>
      </c>
      <c r="D46" s="176">
        <v>7048161</v>
      </c>
    </row>
    <row r="47" spans="1:4" x14ac:dyDescent="0.25">
      <c r="A47" s="133">
        <v>1406</v>
      </c>
      <c r="B47" s="134" t="s">
        <v>47</v>
      </c>
      <c r="C47" s="176">
        <v>103263</v>
      </c>
      <c r="D47" s="176">
        <v>103263</v>
      </c>
    </row>
    <row r="48" spans="1:4" x14ac:dyDescent="0.25">
      <c r="A48" s="133">
        <v>1407</v>
      </c>
      <c r="B48" s="134" t="s">
        <v>48</v>
      </c>
      <c r="C48" s="176"/>
      <c r="D48" s="176"/>
    </row>
    <row r="49" spans="1:4" x14ac:dyDescent="0.25">
      <c r="A49" s="133">
        <v>1408</v>
      </c>
      <c r="B49" s="134" t="s">
        <v>49</v>
      </c>
      <c r="C49" s="176"/>
      <c r="D49" s="176"/>
    </row>
    <row r="50" spans="1:4" ht="15.75" thickBot="1" x14ac:dyDescent="0.3">
      <c r="A50" s="148">
        <v>1409</v>
      </c>
      <c r="B50" s="149" t="s">
        <v>50</v>
      </c>
      <c r="C50" s="176"/>
      <c r="D50" s="176"/>
    </row>
    <row r="51" spans="1:4" ht="15.75" thickBot="1" x14ac:dyDescent="0.3">
      <c r="A51" s="137" t="s">
        <v>20</v>
      </c>
      <c r="B51" s="138"/>
      <c r="C51" s="177">
        <v>11916739</v>
      </c>
      <c r="D51" s="181">
        <v>7906170</v>
      </c>
    </row>
    <row r="52" spans="1:4" x14ac:dyDescent="0.25">
      <c r="A52" s="147">
        <v>15</v>
      </c>
      <c r="B52" s="145" t="s">
        <v>51</v>
      </c>
      <c r="C52" s="178"/>
      <c r="D52" s="178"/>
    </row>
    <row r="53" spans="1:4" x14ac:dyDescent="0.25">
      <c r="A53" s="133">
        <v>1501</v>
      </c>
      <c r="B53" s="134" t="s">
        <v>52</v>
      </c>
      <c r="C53" s="176"/>
      <c r="D53" s="176"/>
    </row>
    <row r="54" spans="1:4" x14ac:dyDescent="0.25">
      <c r="A54" s="133">
        <v>1502</v>
      </c>
      <c r="B54" s="134" t="s">
        <v>53</v>
      </c>
      <c r="C54" s="176">
        <v>91000</v>
      </c>
      <c r="D54" s="176">
        <v>91000</v>
      </c>
    </row>
    <row r="55" spans="1:4" x14ac:dyDescent="0.25">
      <c r="A55" s="133">
        <v>1503</v>
      </c>
      <c r="B55" s="134" t="s">
        <v>54</v>
      </c>
      <c r="C55" s="176"/>
      <c r="D55" s="176"/>
    </row>
    <row r="56" spans="1:4" x14ac:dyDescent="0.25">
      <c r="A56" s="133">
        <v>1504</v>
      </c>
      <c r="B56" s="134" t="s">
        <v>55</v>
      </c>
      <c r="C56" s="176"/>
      <c r="D56" s="176"/>
    </row>
    <row r="57" spans="1:4" x14ac:dyDescent="0.25">
      <c r="A57" s="133">
        <v>1505</v>
      </c>
      <c r="B57" s="134" t="s">
        <v>56</v>
      </c>
      <c r="C57" s="176">
        <v>16498909</v>
      </c>
      <c r="D57" s="176">
        <v>15255818</v>
      </c>
    </row>
    <row r="58" spans="1:4" x14ac:dyDescent="0.25">
      <c r="A58" s="133">
        <v>1506</v>
      </c>
      <c r="B58" s="134" t="s">
        <v>57</v>
      </c>
      <c r="C58" s="176"/>
      <c r="D58" s="176"/>
    </row>
    <row r="59" spans="1:4" x14ac:dyDescent="0.25">
      <c r="A59" s="133">
        <v>1507</v>
      </c>
      <c r="B59" s="134" t="s">
        <v>58</v>
      </c>
      <c r="C59" s="176"/>
      <c r="D59" s="176"/>
    </row>
    <row r="60" spans="1:4" x14ac:dyDescent="0.25">
      <c r="A60" s="133">
        <v>1508</v>
      </c>
      <c r="B60" s="134" t="s">
        <v>59</v>
      </c>
      <c r="C60" s="176"/>
      <c r="D60" s="176"/>
    </row>
    <row r="61" spans="1:4" ht="15.75" thickBot="1" x14ac:dyDescent="0.3">
      <c r="A61" s="135">
        <v>1510</v>
      </c>
      <c r="B61" s="136" t="s">
        <v>40</v>
      </c>
      <c r="C61" s="176">
        <v>3568911</v>
      </c>
      <c r="D61" s="176">
        <v>12038996</v>
      </c>
    </row>
    <row r="62" spans="1:4" x14ac:dyDescent="0.25">
      <c r="A62" s="150" t="s">
        <v>20</v>
      </c>
      <c r="B62" s="151"/>
      <c r="C62" s="182">
        <v>20158820</v>
      </c>
      <c r="D62" s="182">
        <v>27385814</v>
      </c>
    </row>
    <row r="63" spans="1:4" x14ac:dyDescent="0.25">
      <c r="A63" s="146">
        <v>16</v>
      </c>
      <c r="B63" s="144" t="s">
        <v>60</v>
      </c>
      <c r="C63" s="176"/>
      <c r="D63" s="176"/>
    </row>
    <row r="64" spans="1:4" x14ac:dyDescent="0.25">
      <c r="A64" s="133">
        <v>1601</v>
      </c>
      <c r="B64" s="134" t="s">
        <v>61</v>
      </c>
      <c r="C64" s="176">
        <v>1500000</v>
      </c>
      <c r="D64" s="176">
        <v>1500000</v>
      </c>
    </row>
    <row r="65" spans="1:4" x14ac:dyDescent="0.25">
      <c r="A65" s="133">
        <v>1602</v>
      </c>
      <c r="B65" s="134" t="s">
        <v>62</v>
      </c>
      <c r="C65" s="176"/>
      <c r="D65" s="176"/>
    </row>
    <row r="66" spans="1:4" x14ac:dyDescent="0.25">
      <c r="A66" s="133">
        <v>1603</v>
      </c>
      <c r="B66" s="134" t="s">
        <v>63</v>
      </c>
      <c r="C66" s="176"/>
      <c r="D66" s="176"/>
    </row>
    <row r="67" spans="1:4" x14ac:dyDescent="0.25">
      <c r="A67" s="133">
        <v>1604</v>
      </c>
      <c r="B67" s="134" t="s">
        <v>64</v>
      </c>
      <c r="C67" s="176"/>
      <c r="D67" s="176"/>
    </row>
    <row r="68" spans="1:4" ht="15.75" thickBot="1" x14ac:dyDescent="0.3">
      <c r="A68" s="148">
        <v>1605</v>
      </c>
      <c r="B68" s="149" t="s">
        <v>65</v>
      </c>
      <c r="C68" s="176"/>
      <c r="D68" s="176"/>
    </row>
    <row r="69" spans="1:4" ht="15.75" thickBot="1" x14ac:dyDescent="0.3">
      <c r="A69" s="137" t="s">
        <v>20</v>
      </c>
      <c r="B69" s="138"/>
      <c r="C69" s="177">
        <v>1500000</v>
      </c>
      <c r="D69" s="177">
        <v>1500000</v>
      </c>
    </row>
    <row r="70" spans="1:4" x14ac:dyDescent="0.25">
      <c r="A70" s="147">
        <v>17</v>
      </c>
      <c r="B70" s="145" t="s">
        <v>66</v>
      </c>
      <c r="C70" s="178"/>
      <c r="D70" s="178"/>
    </row>
    <row r="71" spans="1:4" x14ac:dyDescent="0.25">
      <c r="A71" s="133">
        <v>1701</v>
      </c>
      <c r="B71" s="134" t="s">
        <v>67</v>
      </c>
      <c r="C71" s="176"/>
      <c r="D71" s="176"/>
    </row>
    <row r="72" spans="1:4" x14ac:dyDescent="0.25">
      <c r="A72" s="133">
        <v>1702</v>
      </c>
      <c r="B72" s="134" t="s">
        <v>68</v>
      </c>
      <c r="C72" s="176"/>
      <c r="D72" s="176"/>
    </row>
    <row r="73" spans="1:4" x14ac:dyDescent="0.25">
      <c r="A73" s="133">
        <v>1703</v>
      </c>
      <c r="B73" s="134" t="s">
        <v>69</v>
      </c>
      <c r="C73" s="176">
        <v>10136124</v>
      </c>
      <c r="D73" s="176">
        <v>10888327</v>
      </c>
    </row>
    <row r="74" spans="1:4" x14ac:dyDescent="0.25">
      <c r="A74" s="133">
        <v>1704</v>
      </c>
      <c r="B74" s="134" t="s">
        <v>70</v>
      </c>
      <c r="C74" s="176">
        <v>-7773563</v>
      </c>
      <c r="D74" s="176">
        <v>-5572128</v>
      </c>
    </row>
    <row r="75" spans="1:4" x14ac:dyDescent="0.25">
      <c r="A75" s="133">
        <v>1705</v>
      </c>
      <c r="B75" s="134" t="s">
        <v>71</v>
      </c>
      <c r="C75" s="176">
        <v>1071291</v>
      </c>
      <c r="D75" s="176">
        <v>977379</v>
      </c>
    </row>
    <row r="76" spans="1:4" ht="15.75" thickBot="1" x14ac:dyDescent="0.3">
      <c r="A76" s="133">
        <v>1706</v>
      </c>
      <c r="B76" s="134" t="s">
        <v>72</v>
      </c>
      <c r="C76" s="176">
        <v>-410950</v>
      </c>
      <c r="D76" s="176">
        <v>-287655</v>
      </c>
    </row>
    <row r="77" spans="1:4" ht="15.75" thickBot="1" x14ac:dyDescent="0.3">
      <c r="A77" s="137" t="s">
        <v>20</v>
      </c>
      <c r="B77" s="138"/>
      <c r="C77" s="177">
        <v>3022902</v>
      </c>
      <c r="D77" s="177">
        <v>6005923</v>
      </c>
    </row>
    <row r="78" spans="1:4" x14ac:dyDescent="0.25">
      <c r="A78" s="147">
        <v>18</v>
      </c>
      <c r="B78" s="145" t="s">
        <v>73</v>
      </c>
      <c r="C78" s="178"/>
      <c r="D78" s="178"/>
    </row>
    <row r="79" spans="1:4" x14ac:dyDescent="0.25">
      <c r="A79" s="133">
        <v>1801</v>
      </c>
      <c r="B79" s="134" t="s">
        <v>74</v>
      </c>
      <c r="C79" s="176"/>
      <c r="D79" s="176"/>
    </row>
    <row r="80" spans="1:4" ht="15.75" thickBot="1" x14ac:dyDescent="0.3">
      <c r="A80" s="135">
        <v>1802</v>
      </c>
      <c r="B80" s="136" t="s">
        <v>40</v>
      </c>
      <c r="C80" s="176"/>
      <c r="D80" s="176"/>
    </row>
    <row r="81" spans="1:4" ht="15.75" thickBot="1" x14ac:dyDescent="0.3">
      <c r="A81" s="137" t="s">
        <v>20</v>
      </c>
      <c r="B81" s="138"/>
      <c r="C81" s="177">
        <v>0</v>
      </c>
      <c r="D81" s="177">
        <v>0</v>
      </c>
    </row>
    <row r="82" spans="1:4" x14ac:dyDescent="0.25">
      <c r="A82" s="147">
        <v>19</v>
      </c>
      <c r="B82" s="145" t="s">
        <v>75</v>
      </c>
      <c r="C82" s="178"/>
      <c r="D82" s="178"/>
    </row>
    <row r="83" spans="1:4" x14ac:dyDescent="0.25">
      <c r="A83" s="133">
        <v>1901</v>
      </c>
      <c r="B83" s="134" t="s">
        <v>76</v>
      </c>
      <c r="C83" s="176"/>
      <c r="D83" s="176"/>
    </row>
    <row r="84" spans="1:4" x14ac:dyDescent="0.25">
      <c r="A84" s="133">
        <v>1902</v>
      </c>
      <c r="B84" s="134" t="s">
        <v>77</v>
      </c>
      <c r="C84" s="176"/>
      <c r="D84" s="176"/>
    </row>
    <row r="85" spans="1:4" x14ac:dyDescent="0.25">
      <c r="A85" s="133">
        <v>1903</v>
      </c>
      <c r="B85" s="134" t="s">
        <v>78</v>
      </c>
      <c r="C85" s="176">
        <v>1303297</v>
      </c>
      <c r="D85" s="176">
        <v>1303297</v>
      </c>
    </row>
    <row r="86" spans="1:4" x14ac:dyDescent="0.25">
      <c r="A86" s="133">
        <v>1904</v>
      </c>
      <c r="B86" s="134" t="s">
        <v>79</v>
      </c>
      <c r="C86" s="176">
        <v>10581843</v>
      </c>
      <c r="D86" s="176">
        <v>2780355</v>
      </c>
    </row>
    <row r="87" spans="1:4" x14ac:dyDescent="0.25">
      <c r="A87" s="133">
        <v>1905</v>
      </c>
      <c r="B87" s="134" t="s">
        <v>80</v>
      </c>
      <c r="C87" s="176">
        <v>10802279</v>
      </c>
      <c r="D87" s="176">
        <v>10802279</v>
      </c>
    </row>
    <row r="88" spans="1:4" x14ac:dyDescent="0.25">
      <c r="A88" s="133">
        <v>1906</v>
      </c>
      <c r="B88" s="134" t="s">
        <v>81</v>
      </c>
      <c r="C88" s="176">
        <v>-2323560</v>
      </c>
      <c r="D88" s="176">
        <v>-1783446</v>
      </c>
    </row>
    <row r="89" spans="1:4" x14ac:dyDescent="0.25">
      <c r="A89" s="133">
        <v>1907</v>
      </c>
      <c r="B89" s="134" t="s">
        <v>82</v>
      </c>
      <c r="C89" s="176">
        <v>7749248</v>
      </c>
      <c r="D89" s="176">
        <v>7749248</v>
      </c>
    </row>
    <row r="90" spans="1:4" x14ac:dyDescent="0.25">
      <c r="A90" s="133">
        <v>1908</v>
      </c>
      <c r="B90" s="134" t="s">
        <v>83</v>
      </c>
      <c r="C90" s="176">
        <v>-7749248</v>
      </c>
      <c r="D90" s="176">
        <v>-4005658</v>
      </c>
    </row>
    <row r="91" spans="1:4" ht="15.75" thickBot="1" x14ac:dyDescent="0.3">
      <c r="A91" s="133">
        <v>1910</v>
      </c>
      <c r="B91" s="134" t="s">
        <v>40</v>
      </c>
      <c r="C91" s="176">
        <v>4023326</v>
      </c>
      <c r="D91" s="176">
        <v>935053</v>
      </c>
    </row>
    <row r="92" spans="1:4" ht="15.75" thickBot="1" x14ac:dyDescent="0.3">
      <c r="A92" s="137" t="s">
        <v>84</v>
      </c>
      <c r="B92" s="138"/>
      <c r="C92" s="177">
        <v>24387185</v>
      </c>
      <c r="D92" s="177">
        <v>17781128</v>
      </c>
    </row>
    <row r="93" spans="1:4" ht="15.75" thickBot="1" x14ac:dyDescent="0.3">
      <c r="A93" s="157"/>
      <c r="B93" s="149"/>
      <c r="C93" s="183"/>
      <c r="D93" s="183"/>
    </row>
    <row r="94" spans="1:4" ht="15.75" thickBot="1" x14ac:dyDescent="0.3">
      <c r="A94" s="164" t="s">
        <v>85</v>
      </c>
      <c r="B94" s="165"/>
      <c r="C94" s="184">
        <v>256311074</v>
      </c>
      <c r="D94" s="184">
        <v>215482160</v>
      </c>
    </row>
    <row r="95" spans="1:4" x14ac:dyDescent="0.25">
      <c r="A95" s="141"/>
      <c r="B95" s="140"/>
      <c r="C95" s="185"/>
      <c r="D95" s="185"/>
    </row>
    <row r="96" spans="1:4" x14ac:dyDescent="0.25">
      <c r="A96" s="146">
        <v>2</v>
      </c>
      <c r="B96" s="144" t="s">
        <v>86</v>
      </c>
      <c r="C96" s="176"/>
      <c r="D96" s="176"/>
    </row>
    <row r="97" spans="1:4" x14ac:dyDescent="0.25">
      <c r="A97" s="146">
        <v>21</v>
      </c>
      <c r="B97" s="144" t="s">
        <v>87</v>
      </c>
      <c r="C97" s="176"/>
      <c r="D97" s="176"/>
    </row>
    <row r="98" spans="1:4" x14ac:dyDescent="0.25">
      <c r="A98" s="133">
        <v>2101</v>
      </c>
      <c r="B98" s="134" t="s">
        <v>88</v>
      </c>
      <c r="C98" s="176">
        <v>5016</v>
      </c>
      <c r="D98" s="176">
        <v>1515</v>
      </c>
    </row>
    <row r="99" spans="1:4" x14ac:dyDescent="0.25">
      <c r="A99" s="133">
        <v>2102</v>
      </c>
      <c r="B99" s="134" t="s">
        <v>89</v>
      </c>
      <c r="C99" s="176">
        <v>6917927</v>
      </c>
      <c r="D99" s="176">
        <v>1054172</v>
      </c>
    </row>
    <row r="100" spans="1:4" x14ac:dyDescent="0.25">
      <c r="A100" s="133">
        <v>2103</v>
      </c>
      <c r="B100" s="134" t="s">
        <v>90</v>
      </c>
      <c r="C100" s="176">
        <v>14486</v>
      </c>
      <c r="D100" s="176">
        <v>15940</v>
      </c>
    </row>
    <row r="101" spans="1:4" x14ac:dyDescent="0.25">
      <c r="A101" s="133">
        <v>2104</v>
      </c>
      <c r="B101" s="134" t="s">
        <v>91</v>
      </c>
      <c r="C101" s="179"/>
      <c r="D101" s="176"/>
    </row>
    <row r="102" spans="1:4" x14ac:dyDescent="0.25">
      <c r="A102" s="133">
        <v>2105</v>
      </c>
      <c r="B102" s="134" t="s">
        <v>92</v>
      </c>
      <c r="C102" s="176"/>
      <c r="D102" s="176"/>
    </row>
    <row r="103" spans="1:4" x14ac:dyDescent="0.25">
      <c r="A103" s="133">
        <v>2106</v>
      </c>
      <c r="B103" s="134" t="s">
        <v>93</v>
      </c>
      <c r="C103" s="176">
        <v>1449</v>
      </c>
      <c r="D103" s="176">
        <v>-6016</v>
      </c>
    </row>
    <row r="104" spans="1:4" ht="15.75" thickBot="1" x14ac:dyDescent="0.3">
      <c r="A104" s="135">
        <v>2110</v>
      </c>
      <c r="B104" s="136" t="s">
        <v>94</v>
      </c>
      <c r="C104" s="176"/>
      <c r="D104" s="176"/>
    </row>
    <row r="105" spans="1:4" ht="15.75" thickBot="1" x14ac:dyDescent="0.3">
      <c r="A105" s="137" t="s">
        <v>20</v>
      </c>
      <c r="B105" s="138"/>
      <c r="C105" s="177">
        <v>6938878</v>
      </c>
      <c r="D105" s="177">
        <v>1065611</v>
      </c>
    </row>
    <row r="106" spans="1:4" x14ac:dyDescent="0.25">
      <c r="A106" s="147">
        <v>22</v>
      </c>
      <c r="B106" s="145" t="s">
        <v>95</v>
      </c>
      <c r="C106" s="178"/>
      <c r="D106" s="178"/>
    </row>
    <row r="107" spans="1:4" x14ac:dyDescent="0.25">
      <c r="A107" s="133">
        <v>2201</v>
      </c>
      <c r="B107" s="134" t="s">
        <v>96</v>
      </c>
      <c r="C107" s="176">
        <v>1631702</v>
      </c>
      <c r="D107" s="176">
        <v>-1271446</v>
      </c>
    </row>
    <row r="108" spans="1:4" x14ac:dyDescent="0.25">
      <c r="A108" s="133">
        <v>2202</v>
      </c>
      <c r="B108" s="134" t="s">
        <v>97</v>
      </c>
      <c r="C108" s="176">
        <v>641101</v>
      </c>
      <c r="D108" s="176">
        <v>2664312</v>
      </c>
    </row>
    <row r="109" spans="1:4" x14ac:dyDescent="0.25">
      <c r="A109" s="133">
        <v>2203</v>
      </c>
      <c r="B109" s="143" t="s">
        <v>98</v>
      </c>
      <c r="C109" s="176">
        <v>1034363</v>
      </c>
      <c r="D109" s="176">
        <v>498641</v>
      </c>
    </row>
    <row r="110" spans="1:4" x14ac:dyDescent="0.25">
      <c r="A110" s="133">
        <v>2204</v>
      </c>
      <c r="B110" s="134" t="s">
        <v>99</v>
      </c>
      <c r="C110" s="176">
        <v>-98997</v>
      </c>
      <c r="D110" s="176">
        <v>-159593</v>
      </c>
    </row>
    <row r="111" spans="1:4" x14ac:dyDescent="0.25">
      <c r="A111" s="133">
        <v>2205</v>
      </c>
      <c r="B111" s="134" t="s">
        <v>100</v>
      </c>
      <c r="C111" s="176">
        <v>182231</v>
      </c>
      <c r="D111" s="176">
        <v>130128</v>
      </c>
    </row>
    <row r="112" spans="1:4" x14ac:dyDescent="0.25">
      <c r="A112" s="133">
        <v>2206</v>
      </c>
      <c r="B112" s="134" t="s">
        <v>101</v>
      </c>
      <c r="C112" s="176">
        <v>10561941</v>
      </c>
      <c r="D112" s="176">
        <v>18221374</v>
      </c>
    </row>
    <row r="113" spans="1:4" x14ac:dyDescent="0.25">
      <c r="A113" s="133">
        <v>2207</v>
      </c>
      <c r="B113" s="134" t="s">
        <v>102</v>
      </c>
      <c r="C113" s="179"/>
      <c r="D113" s="176"/>
    </row>
    <row r="114" spans="1:4" x14ac:dyDescent="0.25">
      <c r="A114" s="133">
        <v>2208</v>
      </c>
      <c r="B114" s="134" t="s">
        <v>103</v>
      </c>
      <c r="C114" s="176">
        <v>2377373</v>
      </c>
      <c r="D114" s="176">
        <v>2336761</v>
      </c>
    </row>
    <row r="115" spans="1:4" x14ac:dyDescent="0.25">
      <c r="A115" s="133">
        <v>2209</v>
      </c>
      <c r="B115" s="134" t="s">
        <v>104</v>
      </c>
      <c r="C115" s="176">
        <v>858202</v>
      </c>
      <c r="D115" s="176">
        <v>-538457</v>
      </c>
    </row>
    <row r="116" spans="1:4" x14ac:dyDescent="0.25">
      <c r="A116" s="133">
        <v>2210</v>
      </c>
      <c r="B116" s="134" t="s">
        <v>105</v>
      </c>
      <c r="C116" s="176">
        <v>102303</v>
      </c>
      <c r="D116" s="176">
        <v>90462</v>
      </c>
    </row>
    <row r="117" spans="1:4" x14ac:dyDescent="0.25">
      <c r="A117" s="133">
        <v>2211</v>
      </c>
      <c r="B117" s="134" t="s">
        <v>106</v>
      </c>
      <c r="C117" s="176">
        <v>130647</v>
      </c>
      <c r="D117" s="176">
        <v>-10232</v>
      </c>
    </row>
    <row r="118" spans="1:4" x14ac:dyDescent="0.25">
      <c r="A118" s="133">
        <v>2212</v>
      </c>
      <c r="B118" s="134" t="s">
        <v>107</v>
      </c>
      <c r="C118" s="176">
        <v>1538819</v>
      </c>
      <c r="D118" s="176">
        <v>1341621</v>
      </c>
    </row>
    <row r="119" spans="1:4" x14ac:dyDescent="0.25">
      <c r="A119" s="133">
        <v>2213</v>
      </c>
      <c r="B119" s="134" t="s">
        <v>108</v>
      </c>
      <c r="C119" s="176"/>
      <c r="D119" s="176">
        <v>18229</v>
      </c>
    </row>
    <row r="120" spans="1:4" x14ac:dyDescent="0.25">
      <c r="A120" s="133">
        <v>2214</v>
      </c>
      <c r="B120" s="134" t="s">
        <v>109</v>
      </c>
      <c r="C120" s="176">
        <v>800303</v>
      </c>
      <c r="D120" s="176">
        <v>154682</v>
      </c>
    </row>
    <row r="121" spans="1:4" x14ac:dyDescent="0.25">
      <c r="A121" s="133">
        <v>2215</v>
      </c>
      <c r="B121" s="134" t="s">
        <v>110</v>
      </c>
      <c r="C121" s="176">
        <v>17156</v>
      </c>
      <c r="D121" s="176">
        <v>36646</v>
      </c>
    </row>
    <row r="122" spans="1:4" ht="15.75" thickBot="1" x14ac:dyDescent="0.3">
      <c r="A122" s="148">
        <v>2216</v>
      </c>
      <c r="B122" s="149" t="s">
        <v>111</v>
      </c>
      <c r="C122" s="176">
        <v>809679</v>
      </c>
      <c r="D122" s="176">
        <v>729541</v>
      </c>
    </row>
    <row r="123" spans="1:4" ht="15.75" thickBot="1" x14ac:dyDescent="0.3">
      <c r="A123" s="137" t="s">
        <v>20</v>
      </c>
      <c r="B123" s="138"/>
      <c r="C123" s="177">
        <v>20586823</v>
      </c>
      <c r="D123" s="177">
        <v>24242669</v>
      </c>
    </row>
    <row r="124" spans="1:4" x14ac:dyDescent="0.25">
      <c r="A124" s="147">
        <v>23</v>
      </c>
      <c r="B124" s="145" t="s">
        <v>112</v>
      </c>
      <c r="C124" s="178"/>
      <c r="D124" s="178"/>
    </row>
    <row r="125" spans="1:4" x14ac:dyDescent="0.25">
      <c r="A125" s="133">
        <v>2301</v>
      </c>
      <c r="B125" s="134" t="s">
        <v>113</v>
      </c>
      <c r="C125" s="176"/>
      <c r="D125" s="176"/>
    </row>
    <row r="126" spans="1:4" x14ac:dyDescent="0.25">
      <c r="A126" s="133">
        <v>2302</v>
      </c>
      <c r="B126" s="134" t="s">
        <v>114</v>
      </c>
      <c r="C126" s="176">
        <v>5950</v>
      </c>
      <c r="D126" s="176">
        <v>440593</v>
      </c>
    </row>
    <row r="127" spans="1:4" x14ac:dyDescent="0.25">
      <c r="A127" s="133">
        <v>2303</v>
      </c>
      <c r="B127" s="134" t="s">
        <v>115</v>
      </c>
      <c r="C127" s="176"/>
      <c r="D127" s="176">
        <v>40000</v>
      </c>
    </row>
    <row r="128" spans="1:4" x14ac:dyDescent="0.25">
      <c r="A128" s="133">
        <v>2304</v>
      </c>
      <c r="B128" s="134" t="s">
        <v>116</v>
      </c>
      <c r="C128" s="176"/>
      <c r="D128" s="176"/>
    </row>
    <row r="129" spans="1:4" x14ac:dyDescent="0.25">
      <c r="A129" s="133">
        <v>2305</v>
      </c>
      <c r="B129" s="134" t="s">
        <v>117</v>
      </c>
      <c r="C129" s="176"/>
      <c r="D129" s="176"/>
    </row>
    <row r="130" spans="1:4" x14ac:dyDescent="0.25">
      <c r="A130" s="133">
        <v>2306</v>
      </c>
      <c r="B130" s="134" t="s">
        <v>118</v>
      </c>
      <c r="C130" s="176"/>
      <c r="D130" s="176"/>
    </row>
    <row r="131" spans="1:4" x14ac:dyDescent="0.25">
      <c r="A131" s="133">
        <v>2307</v>
      </c>
      <c r="B131" s="134" t="s">
        <v>119</v>
      </c>
      <c r="C131" s="176"/>
      <c r="D131" s="176"/>
    </row>
    <row r="132" spans="1:4" x14ac:dyDescent="0.25">
      <c r="A132" s="133">
        <v>2308</v>
      </c>
      <c r="B132" s="134" t="s">
        <v>120</v>
      </c>
      <c r="C132" s="176"/>
      <c r="D132" s="176"/>
    </row>
    <row r="133" spans="1:4" x14ac:dyDescent="0.25">
      <c r="A133" s="133">
        <v>2309</v>
      </c>
      <c r="B133" s="134" t="s">
        <v>121</v>
      </c>
      <c r="C133" s="176"/>
      <c r="D133" s="176"/>
    </row>
    <row r="134" spans="1:4" x14ac:dyDescent="0.25">
      <c r="A134" s="133">
        <v>2310</v>
      </c>
      <c r="B134" s="134" t="s">
        <v>122</v>
      </c>
      <c r="C134" s="176"/>
      <c r="D134" s="176"/>
    </row>
    <row r="135" spans="1:4" x14ac:dyDescent="0.25">
      <c r="A135" s="133">
        <v>2311</v>
      </c>
      <c r="B135" s="134" t="s">
        <v>123</v>
      </c>
      <c r="C135" s="176"/>
      <c r="D135" s="176"/>
    </row>
    <row r="136" spans="1:4" x14ac:dyDescent="0.25">
      <c r="A136" s="133">
        <v>2312</v>
      </c>
      <c r="B136" s="134" t="s">
        <v>124</v>
      </c>
      <c r="C136" s="176"/>
      <c r="D136" s="176"/>
    </row>
    <row r="137" spans="1:4" x14ac:dyDescent="0.25">
      <c r="A137" s="133"/>
      <c r="B137" s="134" t="s">
        <v>125</v>
      </c>
      <c r="C137" s="176"/>
      <c r="D137" s="176"/>
    </row>
    <row r="138" spans="1:4" x14ac:dyDescent="0.25">
      <c r="A138" s="133">
        <v>2313</v>
      </c>
      <c r="B138" s="134" t="s">
        <v>126</v>
      </c>
      <c r="C138" s="176">
        <v>75064255</v>
      </c>
      <c r="D138" s="176">
        <v>55630217</v>
      </c>
    </row>
    <row r="139" spans="1:4" x14ac:dyDescent="0.25">
      <c r="A139" s="133">
        <v>2314</v>
      </c>
      <c r="B139" s="134" t="s">
        <v>127</v>
      </c>
      <c r="C139" s="176">
        <v>-60075604</v>
      </c>
      <c r="D139" s="176">
        <v>-43058938</v>
      </c>
    </row>
    <row r="140" spans="1:4" ht="15.75" thickBot="1" x14ac:dyDescent="0.3">
      <c r="A140" s="148"/>
      <c r="B140" s="149" t="s">
        <v>128</v>
      </c>
      <c r="C140" s="186"/>
      <c r="D140" s="186"/>
    </row>
    <row r="141" spans="1:4" ht="15.75" thickBot="1" x14ac:dyDescent="0.3">
      <c r="A141" s="137" t="s">
        <v>20</v>
      </c>
      <c r="B141" s="138"/>
      <c r="C141" s="177">
        <v>14994601</v>
      </c>
      <c r="D141" s="177">
        <v>13051872</v>
      </c>
    </row>
    <row r="142" spans="1:4" x14ac:dyDescent="0.25">
      <c r="A142" s="147">
        <v>24</v>
      </c>
      <c r="B142" s="145" t="s">
        <v>129</v>
      </c>
      <c r="C142" s="178"/>
      <c r="D142" s="178"/>
    </row>
    <row r="143" spans="1:4" x14ac:dyDescent="0.25">
      <c r="A143" s="133">
        <v>2401</v>
      </c>
      <c r="B143" s="134" t="s">
        <v>130</v>
      </c>
      <c r="C143" s="176">
        <v>33262999</v>
      </c>
      <c r="D143" s="176">
        <v>37246811</v>
      </c>
    </row>
    <row r="144" spans="1:4" x14ac:dyDescent="0.25">
      <c r="A144" s="133">
        <v>2402</v>
      </c>
      <c r="B144" s="134" t="s">
        <v>131</v>
      </c>
      <c r="C144" s="176">
        <v>23492661</v>
      </c>
      <c r="D144" s="176">
        <v>14339616</v>
      </c>
    </row>
    <row r="145" spans="1:4" x14ac:dyDescent="0.25">
      <c r="A145" s="133">
        <v>2403</v>
      </c>
      <c r="B145" s="134" t="s">
        <v>132</v>
      </c>
      <c r="C145" s="176">
        <v>29124175</v>
      </c>
      <c r="D145" s="176">
        <v>26557458</v>
      </c>
    </row>
    <row r="146" spans="1:4" x14ac:dyDescent="0.25">
      <c r="A146" s="133">
        <v>2404</v>
      </c>
      <c r="B146" s="134" t="s">
        <v>133</v>
      </c>
      <c r="C146" s="176"/>
      <c r="D146" s="176"/>
    </row>
    <row r="147" spans="1:4" x14ac:dyDescent="0.25">
      <c r="A147" s="133">
        <v>2405</v>
      </c>
      <c r="B147" s="134" t="s">
        <v>134</v>
      </c>
      <c r="C147" s="176">
        <v>18336</v>
      </c>
      <c r="D147" s="176">
        <v>21681</v>
      </c>
    </row>
    <row r="148" spans="1:4" ht="15.75" thickBot="1" x14ac:dyDescent="0.3">
      <c r="A148" s="133">
        <v>2406</v>
      </c>
      <c r="B148" s="134" t="s">
        <v>135</v>
      </c>
      <c r="C148" s="176">
        <v>533805</v>
      </c>
      <c r="D148" s="176">
        <v>493035</v>
      </c>
    </row>
    <row r="149" spans="1:4" ht="15.75" thickBot="1" x14ac:dyDescent="0.3">
      <c r="A149" s="137" t="s">
        <v>20</v>
      </c>
      <c r="B149" s="138"/>
      <c r="C149" s="177">
        <v>86431976</v>
      </c>
      <c r="D149" s="177">
        <v>78658601</v>
      </c>
    </row>
    <row r="150" spans="1:4" x14ac:dyDescent="0.25">
      <c r="A150" s="147">
        <v>25</v>
      </c>
      <c r="B150" s="145" t="s">
        <v>136</v>
      </c>
      <c r="C150" s="178"/>
      <c r="D150" s="178"/>
    </row>
    <row r="151" spans="1:4" x14ac:dyDescent="0.25">
      <c r="A151" s="133">
        <v>2501</v>
      </c>
      <c r="B151" s="134" t="s">
        <v>137</v>
      </c>
      <c r="C151" s="176">
        <v>2667011</v>
      </c>
      <c r="D151" s="176">
        <v>1242184</v>
      </c>
    </row>
    <row r="152" spans="1:4" x14ac:dyDescent="0.25">
      <c r="A152" s="133">
        <v>2502</v>
      </c>
      <c r="B152" s="134" t="s">
        <v>138</v>
      </c>
      <c r="C152" s="176"/>
      <c r="D152" s="176"/>
    </row>
    <row r="153" spans="1:4" x14ac:dyDescent="0.25">
      <c r="A153" s="133">
        <v>2503</v>
      </c>
      <c r="B153" s="134" t="s">
        <v>139</v>
      </c>
      <c r="C153" s="176"/>
      <c r="D153" s="176"/>
    </row>
    <row r="154" spans="1:4" x14ac:dyDescent="0.25">
      <c r="A154" s="133">
        <v>2504</v>
      </c>
      <c r="B154" s="134" t="s">
        <v>140</v>
      </c>
      <c r="C154" s="176"/>
      <c r="D154" s="176"/>
    </row>
    <row r="155" spans="1:4" x14ac:dyDescent="0.25">
      <c r="A155" s="133">
        <v>2505</v>
      </c>
      <c r="B155" s="134" t="s">
        <v>141</v>
      </c>
      <c r="C155" s="176">
        <v>1016702</v>
      </c>
      <c r="D155" s="176">
        <v>2277009</v>
      </c>
    </row>
    <row r="156" spans="1:4" ht="15.75" thickBot="1" x14ac:dyDescent="0.3">
      <c r="A156" s="135">
        <v>2506</v>
      </c>
      <c r="B156" s="136" t="s">
        <v>142</v>
      </c>
      <c r="C156" s="180"/>
      <c r="D156" s="180"/>
    </row>
    <row r="157" spans="1:4" ht="15.75" thickBot="1" x14ac:dyDescent="0.3">
      <c r="A157" s="137" t="s">
        <v>20</v>
      </c>
      <c r="B157" s="138"/>
      <c r="C157" s="177">
        <v>3683713</v>
      </c>
      <c r="D157" s="177">
        <v>3519193</v>
      </c>
    </row>
    <row r="158" spans="1:4" x14ac:dyDescent="0.25">
      <c r="A158" s="147">
        <v>26</v>
      </c>
      <c r="B158" s="145" t="s">
        <v>143</v>
      </c>
      <c r="C158" s="178"/>
      <c r="D158" s="178"/>
    </row>
    <row r="159" spans="1:4" x14ac:dyDescent="0.25">
      <c r="A159" s="133">
        <v>2601</v>
      </c>
      <c r="B159" s="134" t="s">
        <v>144</v>
      </c>
      <c r="C159" s="176"/>
      <c r="D159" s="176"/>
    </row>
    <row r="160" spans="1:4" x14ac:dyDescent="0.25">
      <c r="A160" s="133">
        <v>2602</v>
      </c>
      <c r="B160" s="134" t="s">
        <v>145</v>
      </c>
      <c r="C160" s="176">
        <v>7852250</v>
      </c>
      <c r="D160" s="176">
        <v>10211284</v>
      </c>
    </row>
    <row r="161" spans="1:4" x14ac:dyDescent="0.25">
      <c r="A161" s="133">
        <v>2603</v>
      </c>
      <c r="B161" s="134" t="s">
        <v>146</v>
      </c>
      <c r="C161" s="176"/>
      <c r="D161" s="176"/>
    </row>
    <row r="162" spans="1:4" x14ac:dyDescent="0.25">
      <c r="A162" s="133">
        <v>2604</v>
      </c>
      <c r="B162" s="134" t="s">
        <v>147</v>
      </c>
      <c r="C162" s="176"/>
      <c r="D162" s="176"/>
    </row>
    <row r="163" spans="1:4" x14ac:dyDescent="0.25">
      <c r="A163" s="133">
        <v>2605</v>
      </c>
      <c r="B163" s="134" t="s">
        <v>148</v>
      </c>
      <c r="C163" s="176"/>
      <c r="D163" s="176"/>
    </row>
    <row r="164" spans="1:4" x14ac:dyDescent="0.25">
      <c r="A164" s="133">
        <v>2606</v>
      </c>
      <c r="B164" s="134" t="s">
        <v>149</v>
      </c>
      <c r="C164" s="176">
        <v>8226120</v>
      </c>
      <c r="D164" s="176">
        <v>8226120</v>
      </c>
    </row>
    <row r="165" spans="1:4" x14ac:dyDescent="0.25">
      <c r="A165" s="133">
        <v>2607</v>
      </c>
      <c r="B165" s="134" t="s">
        <v>150</v>
      </c>
      <c r="C165" s="176">
        <v>1946685</v>
      </c>
      <c r="D165" s="176">
        <v>2000000</v>
      </c>
    </row>
    <row r="166" spans="1:4" ht="15.75" thickBot="1" x14ac:dyDescent="0.3">
      <c r="A166" s="148">
        <v>2608</v>
      </c>
      <c r="B166" s="149" t="s">
        <v>151</v>
      </c>
      <c r="C166" s="186">
        <v>15698458</v>
      </c>
      <c r="D166" s="186">
        <v>2120393</v>
      </c>
    </row>
    <row r="167" spans="1:4" ht="15.75" thickBot="1" x14ac:dyDescent="0.3">
      <c r="A167" s="137" t="s">
        <v>20</v>
      </c>
      <c r="B167" s="138"/>
      <c r="C167" s="177">
        <v>33723513</v>
      </c>
      <c r="D167" s="177">
        <v>22557797</v>
      </c>
    </row>
    <row r="168" spans="1:4" x14ac:dyDescent="0.25">
      <c r="A168" s="147">
        <v>27</v>
      </c>
      <c r="B168" s="145" t="s">
        <v>152</v>
      </c>
      <c r="C168" s="178"/>
      <c r="D168" s="178"/>
    </row>
    <row r="169" spans="1:4" x14ac:dyDescent="0.25">
      <c r="A169" s="133">
        <v>2701</v>
      </c>
      <c r="B169" s="134" t="s">
        <v>153</v>
      </c>
      <c r="C169" s="176">
        <v>18329557</v>
      </c>
      <c r="D169" s="176">
        <v>5193507</v>
      </c>
    </row>
    <row r="170" spans="1:4" x14ac:dyDescent="0.25">
      <c r="A170" s="133">
        <v>2702</v>
      </c>
      <c r="B170" s="134" t="s">
        <v>154</v>
      </c>
      <c r="C170" s="176"/>
      <c r="D170" s="176"/>
    </row>
    <row r="171" spans="1:4" x14ac:dyDescent="0.25">
      <c r="A171" s="133">
        <v>2703</v>
      </c>
      <c r="B171" s="134" t="s">
        <v>155</v>
      </c>
      <c r="C171" s="176"/>
      <c r="D171" s="176"/>
    </row>
    <row r="172" spans="1:4" x14ac:dyDescent="0.25">
      <c r="A172" s="133">
        <v>2704</v>
      </c>
      <c r="B172" s="134" t="s">
        <v>156</v>
      </c>
      <c r="C172" s="176"/>
      <c r="D172" s="176"/>
    </row>
    <row r="173" spans="1:4" x14ac:dyDescent="0.25">
      <c r="A173" s="133">
        <v>2705</v>
      </c>
      <c r="B173" s="134" t="s">
        <v>157</v>
      </c>
      <c r="C173" s="176">
        <v>502764</v>
      </c>
      <c r="D173" s="176">
        <v>-409691</v>
      </c>
    </row>
    <row r="174" spans="1:4" x14ac:dyDescent="0.25">
      <c r="A174" s="133">
        <v>2706</v>
      </c>
      <c r="B174" s="134" t="s">
        <v>158</v>
      </c>
      <c r="C174" s="176">
        <v>440101</v>
      </c>
      <c r="D174" s="176">
        <v>524466</v>
      </c>
    </row>
    <row r="175" spans="1:4" x14ac:dyDescent="0.25">
      <c r="A175" s="133">
        <v>2707</v>
      </c>
      <c r="B175" s="134" t="s">
        <v>159</v>
      </c>
      <c r="C175" s="176"/>
      <c r="D175" s="176"/>
    </row>
    <row r="176" spans="1:4" x14ac:dyDescent="0.25">
      <c r="A176" s="133">
        <v>2708</v>
      </c>
      <c r="B176" s="134" t="s">
        <v>160</v>
      </c>
      <c r="C176" s="176"/>
      <c r="D176" s="176"/>
    </row>
    <row r="177" spans="1:4" x14ac:dyDescent="0.25">
      <c r="A177" s="133">
        <v>2709</v>
      </c>
      <c r="B177" s="134" t="s">
        <v>161</v>
      </c>
      <c r="C177" s="176">
        <v>30697</v>
      </c>
      <c r="D177" s="176">
        <v>32915</v>
      </c>
    </row>
    <row r="178" spans="1:4" x14ac:dyDescent="0.25">
      <c r="A178" s="133">
        <v>2710</v>
      </c>
      <c r="B178" s="134" t="s">
        <v>162</v>
      </c>
      <c r="C178" s="176">
        <v>20248</v>
      </c>
      <c r="D178" s="176">
        <v>364105</v>
      </c>
    </row>
    <row r="179" spans="1:4" x14ac:dyDescent="0.25">
      <c r="A179" s="133">
        <v>2711</v>
      </c>
      <c r="B179" s="134" t="s">
        <v>163</v>
      </c>
      <c r="C179" s="176">
        <v>24221</v>
      </c>
      <c r="D179" s="176">
        <v>10702</v>
      </c>
    </row>
    <row r="180" spans="1:4" x14ac:dyDescent="0.25">
      <c r="A180" s="133">
        <v>2712</v>
      </c>
      <c r="B180" s="134" t="s">
        <v>164</v>
      </c>
      <c r="C180" s="176"/>
      <c r="D180" s="176"/>
    </row>
    <row r="181" spans="1:4" x14ac:dyDescent="0.25">
      <c r="A181" s="133">
        <v>2713</v>
      </c>
      <c r="B181" s="134" t="s">
        <v>165</v>
      </c>
      <c r="C181" s="176">
        <v>968375</v>
      </c>
      <c r="D181" s="176">
        <v>485027</v>
      </c>
    </row>
    <row r="182" spans="1:4" x14ac:dyDescent="0.25">
      <c r="A182" s="133">
        <v>2714</v>
      </c>
      <c r="B182" s="134" t="s">
        <v>166</v>
      </c>
      <c r="C182" s="176"/>
      <c r="D182" s="176"/>
    </row>
    <row r="183" spans="1:4" x14ac:dyDescent="0.25">
      <c r="A183" s="133">
        <v>2715</v>
      </c>
      <c r="B183" s="134" t="s">
        <v>167</v>
      </c>
      <c r="C183" s="176"/>
      <c r="D183" s="176">
        <v>13668</v>
      </c>
    </row>
    <row r="184" spans="1:4" x14ac:dyDescent="0.25">
      <c r="A184" s="133">
        <v>2716</v>
      </c>
      <c r="B184" s="134" t="s">
        <v>168</v>
      </c>
      <c r="C184" s="176"/>
      <c r="D184" s="176"/>
    </row>
    <row r="185" spans="1:4" x14ac:dyDescent="0.25">
      <c r="A185" s="133">
        <v>2717</v>
      </c>
      <c r="B185" s="134" t="s">
        <v>169</v>
      </c>
      <c r="C185" s="176">
        <v>247525</v>
      </c>
      <c r="D185" s="176">
        <v>250202</v>
      </c>
    </row>
    <row r="186" spans="1:4" x14ac:dyDescent="0.25">
      <c r="A186" s="133">
        <v>2718</v>
      </c>
      <c r="B186" s="134" t="s">
        <v>170</v>
      </c>
      <c r="C186" s="176"/>
      <c r="D186" s="176"/>
    </row>
    <row r="187" spans="1:4" x14ac:dyDescent="0.25">
      <c r="A187" s="133">
        <v>2719</v>
      </c>
      <c r="B187" s="134" t="s">
        <v>171</v>
      </c>
      <c r="C187" s="176">
        <v>87257</v>
      </c>
      <c r="D187" s="176">
        <v>54744</v>
      </c>
    </row>
    <row r="188" spans="1:4" x14ac:dyDescent="0.25">
      <c r="A188" s="135">
        <v>2720</v>
      </c>
      <c r="B188" s="136" t="s">
        <v>172</v>
      </c>
      <c r="C188" s="176">
        <v>80398</v>
      </c>
      <c r="D188" s="176">
        <v>79489</v>
      </c>
    </row>
    <row r="189" spans="1:4" x14ac:dyDescent="0.25">
      <c r="A189" s="135">
        <v>2721</v>
      </c>
      <c r="B189" s="136" t="s">
        <v>173</v>
      </c>
      <c r="C189" s="176">
        <v>79288</v>
      </c>
      <c r="D189" s="176">
        <v>139863</v>
      </c>
    </row>
    <row r="190" spans="1:4" x14ac:dyDescent="0.25">
      <c r="A190" s="135">
        <v>2722</v>
      </c>
      <c r="B190" s="136" t="s">
        <v>174</v>
      </c>
      <c r="C190" s="176"/>
      <c r="D190" s="176"/>
    </row>
    <row r="191" spans="1:4" ht="15.75" thickBot="1" x14ac:dyDescent="0.3">
      <c r="A191" s="135">
        <v>2730</v>
      </c>
      <c r="B191" s="136" t="s">
        <v>175</v>
      </c>
      <c r="C191" s="176"/>
      <c r="D191" s="176"/>
    </row>
    <row r="192" spans="1:4" ht="15.75" thickBot="1" x14ac:dyDescent="0.3">
      <c r="A192" s="137" t="s">
        <v>20</v>
      </c>
      <c r="B192" s="138"/>
      <c r="C192" s="181">
        <v>20810431</v>
      </c>
      <c r="D192" s="181">
        <v>6738997</v>
      </c>
    </row>
    <row r="193" spans="1:4" x14ac:dyDescent="0.25">
      <c r="A193" s="147">
        <v>28</v>
      </c>
      <c r="B193" s="145" t="s">
        <v>176</v>
      </c>
      <c r="C193" s="178"/>
      <c r="D193" s="178"/>
    </row>
    <row r="194" spans="1:4" x14ac:dyDescent="0.25">
      <c r="A194" s="133">
        <v>2801</v>
      </c>
      <c r="B194" s="134" t="s">
        <v>177</v>
      </c>
      <c r="C194" s="176"/>
      <c r="D194" s="176"/>
    </row>
    <row r="195" spans="1:4" x14ac:dyDescent="0.25">
      <c r="A195" s="133">
        <v>2802</v>
      </c>
      <c r="B195" s="134" t="s">
        <v>178</v>
      </c>
      <c r="C195" s="176">
        <v>717448</v>
      </c>
      <c r="D195" s="176">
        <v>81710</v>
      </c>
    </row>
    <row r="196" spans="1:4" x14ac:dyDescent="0.25">
      <c r="A196" s="133">
        <v>2803</v>
      </c>
      <c r="B196" s="134" t="s">
        <v>179</v>
      </c>
      <c r="C196" s="176"/>
      <c r="D196" s="176"/>
    </row>
    <row r="197" spans="1:4" x14ac:dyDescent="0.25">
      <c r="A197" s="133">
        <v>2804</v>
      </c>
      <c r="B197" s="134" t="s">
        <v>180</v>
      </c>
      <c r="C197" s="176"/>
      <c r="D197" s="176"/>
    </row>
    <row r="198" spans="1:4" x14ac:dyDescent="0.25">
      <c r="A198" s="133">
        <v>2805</v>
      </c>
      <c r="B198" s="134" t="s">
        <v>181</v>
      </c>
      <c r="C198" s="176">
        <v>3941468</v>
      </c>
      <c r="D198" s="176">
        <v>1715780</v>
      </c>
    </row>
    <row r="199" spans="1:4" ht="15.75" thickBot="1" x14ac:dyDescent="0.3">
      <c r="A199" s="135">
        <v>2810</v>
      </c>
      <c r="B199" s="136" t="s">
        <v>40</v>
      </c>
      <c r="C199" s="176"/>
      <c r="D199" s="176"/>
    </row>
    <row r="200" spans="1:4" ht="15.75" thickBot="1" x14ac:dyDescent="0.3">
      <c r="A200" s="137" t="s">
        <v>20</v>
      </c>
      <c r="B200" s="138"/>
      <c r="C200" s="177">
        <v>4658916</v>
      </c>
      <c r="D200" s="177">
        <v>1797490</v>
      </c>
    </row>
    <row r="201" spans="1:4" x14ac:dyDescent="0.25">
      <c r="A201" s="147">
        <v>29</v>
      </c>
      <c r="B201" s="145" t="s">
        <v>182</v>
      </c>
      <c r="C201" s="178"/>
      <c r="D201" s="178"/>
    </row>
    <row r="202" spans="1:4" x14ac:dyDescent="0.25">
      <c r="A202" s="133">
        <v>2901</v>
      </c>
      <c r="B202" s="134" t="s">
        <v>183</v>
      </c>
      <c r="C202" s="176">
        <v>14855179</v>
      </c>
      <c r="D202" s="176">
        <v>11813607</v>
      </c>
    </row>
    <row r="203" spans="1:4" x14ac:dyDescent="0.25">
      <c r="A203" s="133">
        <v>2902</v>
      </c>
      <c r="B203" s="134" t="s">
        <v>184</v>
      </c>
      <c r="C203" s="176">
        <v>14999740</v>
      </c>
      <c r="D203" s="176">
        <v>11449874</v>
      </c>
    </row>
    <row r="204" spans="1:4" x14ac:dyDescent="0.25">
      <c r="A204" s="133">
        <v>2903</v>
      </c>
      <c r="B204" s="134" t="s">
        <v>185</v>
      </c>
      <c r="C204" s="179"/>
      <c r="D204" s="176"/>
    </row>
    <row r="205" spans="1:4" x14ac:dyDescent="0.25">
      <c r="A205" s="133">
        <v>2904</v>
      </c>
      <c r="B205" s="134" t="s">
        <v>186</v>
      </c>
      <c r="C205" s="176">
        <v>-41881</v>
      </c>
      <c r="D205" s="176">
        <v>-36916</v>
      </c>
    </row>
    <row r="206" spans="1:4" ht="15.75" thickBot="1" x14ac:dyDescent="0.3">
      <c r="A206" s="135">
        <v>2910</v>
      </c>
      <c r="B206" s="136" t="s">
        <v>40</v>
      </c>
      <c r="C206" s="176"/>
      <c r="D206" s="176"/>
    </row>
    <row r="207" spans="1:4" ht="15.75" thickBot="1" x14ac:dyDescent="0.3">
      <c r="A207" s="137" t="s">
        <v>20</v>
      </c>
      <c r="B207" s="138"/>
      <c r="C207" s="177">
        <v>29813038</v>
      </c>
      <c r="D207" s="177">
        <v>23226565</v>
      </c>
    </row>
    <row r="208" spans="1:4" ht="15.75" thickBot="1" x14ac:dyDescent="0.3">
      <c r="A208" s="157"/>
      <c r="B208" s="149"/>
      <c r="C208" s="183"/>
      <c r="D208" s="183"/>
    </row>
    <row r="209" spans="1:4" ht="15.75" thickBot="1" x14ac:dyDescent="0.3">
      <c r="A209" s="164" t="s">
        <v>187</v>
      </c>
      <c r="B209" s="165"/>
      <c r="C209" s="184">
        <v>221641889</v>
      </c>
      <c r="D209" s="184">
        <v>174858795</v>
      </c>
    </row>
    <row r="210" spans="1:4" x14ac:dyDescent="0.25">
      <c r="A210" s="141"/>
      <c r="B210" s="140"/>
      <c r="C210" s="187"/>
      <c r="D210" s="187"/>
    </row>
    <row r="211" spans="1:4" x14ac:dyDescent="0.25">
      <c r="A211" s="146">
        <v>3</v>
      </c>
      <c r="B211" s="144" t="s">
        <v>188</v>
      </c>
      <c r="C211" s="176"/>
      <c r="D211" s="176"/>
    </row>
    <row r="212" spans="1:4" x14ac:dyDescent="0.25">
      <c r="A212" s="146">
        <v>31</v>
      </c>
      <c r="B212" s="144" t="s">
        <v>189</v>
      </c>
      <c r="C212" s="176"/>
      <c r="D212" s="176"/>
    </row>
    <row r="213" spans="1:4" x14ac:dyDescent="0.25">
      <c r="A213" s="133">
        <v>3101</v>
      </c>
      <c r="B213" s="134" t="s">
        <v>190</v>
      </c>
      <c r="C213" s="176">
        <v>170700000</v>
      </c>
      <c r="D213" s="176">
        <v>144800000</v>
      </c>
    </row>
    <row r="214" spans="1:4" x14ac:dyDescent="0.25">
      <c r="A214" s="133">
        <v>3102</v>
      </c>
      <c r="B214" s="134" t="s">
        <v>191</v>
      </c>
      <c r="C214" s="176"/>
      <c r="D214" s="176"/>
    </row>
    <row r="215" spans="1:4" ht="15.75" thickBot="1" x14ac:dyDescent="0.3">
      <c r="A215" s="133">
        <v>3103</v>
      </c>
      <c r="B215" s="134" t="s">
        <v>192</v>
      </c>
      <c r="C215" s="176"/>
      <c r="D215" s="176"/>
    </row>
    <row r="216" spans="1:4" ht="15.75" thickBot="1" x14ac:dyDescent="0.3">
      <c r="A216" s="137" t="s">
        <v>20</v>
      </c>
      <c r="B216" s="138"/>
      <c r="C216" s="177">
        <v>170700000</v>
      </c>
      <c r="D216" s="177">
        <v>144800000</v>
      </c>
    </row>
    <row r="217" spans="1:4" x14ac:dyDescent="0.25">
      <c r="A217" s="147">
        <v>32</v>
      </c>
      <c r="B217" s="145" t="s">
        <v>193</v>
      </c>
      <c r="C217" s="178"/>
      <c r="D217" s="178"/>
    </row>
    <row r="218" spans="1:4" ht="15.75" thickBot="1" x14ac:dyDescent="0.3">
      <c r="A218" s="135">
        <v>3201</v>
      </c>
      <c r="B218" s="136" t="s">
        <v>194</v>
      </c>
      <c r="C218" s="180"/>
      <c r="D218" s="180"/>
    </row>
    <row r="219" spans="1:4" ht="15.75" thickBot="1" x14ac:dyDescent="0.3">
      <c r="A219" s="137" t="s">
        <v>20</v>
      </c>
      <c r="B219" s="138"/>
      <c r="C219" s="177">
        <v>0</v>
      </c>
      <c r="D219" s="177">
        <v>0</v>
      </c>
    </row>
    <row r="220" spans="1:4" x14ac:dyDescent="0.25">
      <c r="A220" s="147">
        <v>33</v>
      </c>
      <c r="B220" s="145" t="s">
        <v>195</v>
      </c>
      <c r="C220" s="178"/>
      <c r="D220" s="178"/>
    </row>
    <row r="221" spans="1:4" x14ac:dyDescent="0.25">
      <c r="A221" s="133">
        <v>3301</v>
      </c>
      <c r="B221" s="134" t="s">
        <v>196</v>
      </c>
      <c r="C221" s="176"/>
      <c r="D221" s="176"/>
    </row>
    <row r="222" spans="1:4" x14ac:dyDescent="0.25">
      <c r="A222" s="133">
        <v>3302</v>
      </c>
      <c r="B222" s="134" t="s">
        <v>197</v>
      </c>
      <c r="C222" s="176"/>
      <c r="D222" s="176"/>
    </row>
    <row r="223" spans="1:4" x14ac:dyDescent="0.25">
      <c r="A223" s="133">
        <v>3303</v>
      </c>
      <c r="B223" s="134" t="s">
        <v>198</v>
      </c>
      <c r="C223" s="176">
        <v>-145485382</v>
      </c>
      <c r="D223" s="176">
        <v>-110216398</v>
      </c>
    </row>
    <row r="224" spans="1:4" ht="15.75" thickBot="1" x14ac:dyDescent="0.3">
      <c r="A224" s="133">
        <v>3304</v>
      </c>
      <c r="B224" s="134" t="s">
        <v>199</v>
      </c>
      <c r="C224" s="176">
        <v>9454569</v>
      </c>
      <c r="D224" s="176">
        <v>6039762</v>
      </c>
    </row>
    <row r="225" spans="1:4" ht="15.75" thickBot="1" x14ac:dyDescent="0.3">
      <c r="A225" s="137" t="s">
        <v>20</v>
      </c>
      <c r="B225" s="138"/>
      <c r="C225" s="177">
        <v>-136030813</v>
      </c>
      <c r="D225" s="177">
        <v>-104176636</v>
      </c>
    </row>
    <row r="226" spans="1:4" ht="15.75" thickBot="1" x14ac:dyDescent="0.3">
      <c r="A226" s="157"/>
      <c r="B226" s="149"/>
      <c r="C226" s="183"/>
      <c r="D226" s="183"/>
    </row>
    <row r="227" spans="1:4" ht="15.75" thickBot="1" x14ac:dyDescent="0.3">
      <c r="A227" s="164" t="s">
        <v>200</v>
      </c>
      <c r="B227" s="165"/>
      <c r="C227" s="184">
        <v>34669187</v>
      </c>
      <c r="D227" s="184">
        <v>40623364</v>
      </c>
    </row>
    <row r="228" spans="1:4" ht="15.75" thickBot="1" x14ac:dyDescent="0.3">
      <c r="A228" s="157"/>
      <c r="B228" s="149"/>
      <c r="C228" s="183"/>
      <c r="D228" s="183"/>
    </row>
    <row r="229" spans="1:4" ht="15.75" thickBot="1" x14ac:dyDescent="0.3">
      <c r="A229" s="164" t="s">
        <v>201</v>
      </c>
      <c r="B229" s="165"/>
      <c r="C229" s="184">
        <v>256311076</v>
      </c>
      <c r="D229" s="184">
        <v>215482159</v>
      </c>
    </row>
    <row r="230" spans="1:4" x14ac:dyDescent="0.25">
      <c r="A230" s="141"/>
      <c r="B230" s="140"/>
      <c r="C230" s="187"/>
      <c r="D230" s="187"/>
    </row>
    <row r="231" spans="1:4" x14ac:dyDescent="0.25">
      <c r="A231" s="147">
        <v>4</v>
      </c>
      <c r="B231" s="145" t="s">
        <v>202</v>
      </c>
      <c r="C231" s="178"/>
      <c r="D231" s="178"/>
    </row>
    <row r="232" spans="1:4" x14ac:dyDescent="0.25">
      <c r="A232" s="146">
        <v>41</v>
      </c>
      <c r="B232" s="144" t="s">
        <v>203</v>
      </c>
      <c r="C232" s="176"/>
      <c r="D232" s="176"/>
    </row>
    <row r="233" spans="1:4" x14ac:dyDescent="0.25">
      <c r="A233" s="146">
        <v>4101</v>
      </c>
      <c r="B233" s="144" t="s">
        <v>204</v>
      </c>
      <c r="C233" s="176"/>
      <c r="D233" s="176"/>
    </row>
    <row r="234" spans="1:4" x14ac:dyDescent="0.25">
      <c r="A234" s="133">
        <v>410101</v>
      </c>
      <c r="B234" s="134" t="s">
        <v>205</v>
      </c>
      <c r="C234" s="176">
        <v>1514</v>
      </c>
      <c r="D234" s="176">
        <v>3741</v>
      </c>
    </row>
    <row r="235" spans="1:4" x14ac:dyDescent="0.25">
      <c r="A235" s="133">
        <v>410102</v>
      </c>
      <c r="B235" s="134" t="s">
        <v>206</v>
      </c>
      <c r="C235" s="176"/>
      <c r="D235" s="176"/>
    </row>
    <row r="236" spans="1:4" x14ac:dyDescent="0.25">
      <c r="A236" s="133">
        <v>410103</v>
      </c>
      <c r="B236" s="134" t="s">
        <v>89</v>
      </c>
      <c r="C236" s="176">
        <v>36680137</v>
      </c>
      <c r="D236" s="176">
        <v>20792125</v>
      </c>
    </row>
    <row r="237" spans="1:4" x14ac:dyDescent="0.25">
      <c r="A237" s="133">
        <v>410104</v>
      </c>
      <c r="B237" s="134" t="s">
        <v>207</v>
      </c>
      <c r="C237" s="176">
        <v>20945</v>
      </c>
      <c r="D237" s="176">
        <v>15478</v>
      </c>
    </row>
    <row r="238" spans="1:4" x14ac:dyDescent="0.25">
      <c r="A238" s="133">
        <v>410105</v>
      </c>
      <c r="B238" s="134" t="s">
        <v>91</v>
      </c>
      <c r="C238" s="176"/>
      <c r="D238" s="176"/>
    </row>
    <row r="239" spans="1:4" x14ac:dyDescent="0.25">
      <c r="A239" s="133">
        <v>410106</v>
      </c>
      <c r="B239" s="134" t="s">
        <v>208</v>
      </c>
      <c r="C239" s="176"/>
      <c r="D239" s="176"/>
    </row>
    <row r="240" spans="1:4" x14ac:dyDescent="0.25">
      <c r="A240" s="133">
        <v>41010601</v>
      </c>
      <c r="B240" s="134" t="s">
        <v>209</v>
      </c>
      <c r="C240" s="176"/>
      <c r="D240" s="176"/>
    </row>
    <row r="241" spans="1:4" x14ac:dyDescent="0.25">
      <c r="A241" s="133">
        <v>41010602</v>
      </c>
      <c r="B241" s="134" t="s">
        <v>210</v>
      </c>
      <c r="C241" s="176"/>
      <c r="D241" s="176"/>
    </row>
    <row r="242" spans="1:4" x14ac:dyDescent="0.25">
      <c r="A242" s="133">
        <v>41010603</v>
      </c>
      <c r="B242" s="134" t="s">
        <v>211</v>
      </c>
      <c r="C242" s="176"/>
      <c r="D242" s="176"/>
    </row>
    <row r="243" spans="1:4" x14ac:dyDescent="0.25">
      <c r="A243" s="133">
        <v>410107</v>
      </c>
      <c r="B243" s="134" t="s">
        <v>93</v>
      </c>
      <c r="C243" s="176">
        <v>4153246</v>
      </c>
      <c r="D243" s="176">
        <v>331880</v>
      </c>
    </row>
    <row r="244" spans="1:4" ht="15.75" thickBot="1" x14ac:dyDescent="0.3">
      <c r="A244" s="148">
        <v>410108</v>
      </c>
      <c r="B244" s="149" t="s">
        <v>212</v>
      </c>
      <c r="C244" s="176"/>
      <c r="D244" s="176"/>
    </row>
    <row r="245" spans="1:4" ht="15.75" thickBot="1" x14ac:dyDescent="0.3">
      <c r="A245" s="137" t="s">
        <v>20</v>
      </c>
      <c r="B245" s="138"/>
      <c r="C245" s="181">
        <v>40855842</v>
      </c>
      <c r="D245" s="181">
        <v>21143224</v>
      </c>
    </row>
    <row r="246" spans="1:4" x14ac:dyDescent="0.25">
      <c r="A246" s="147">
        <v>4102</v>
      </c>
      <c r="B246" s="145" t="s">
        <v>213</v>
      </c>
      <c r="C246" s="178"/>
      <c r="D246" s="178"/>
    </row>
    <row r="247" spans="1:4" x14ac:dyDescent="0.25">
      <c r="A247" s="133">
        <v>410201</v>
      </c>
      <c r="B247" s="134" t="s">
        <v>88</v>
      </c>
      <c r="C247" s="176"/>
      <c r="D247" s="176"/>
    </row>
    <row r="248" spans="1:4" x14ac:dyDescent="0.25">
      <c r="A248" s="133">
        <v>410202</v>
      </c>
      <c r="B248" s="134" t="s">
        <v>89</v>
      </c>
      <c r="C248" s="176"/>
      <c r="D248" s="176"/>
    </row>
    <row r="249" spans="1:4" x14ac:dyDescent="0.25">
      <c r="A249" s="133">
        <v>410203</v>
      </c>
      <c r="B249" s="134" t="s">
        <v>90</v>
      </c>
      <c r="C249" s="176"/>
      <c r="D249" s="176"/>
    </row>
    <row r="250" spans="1:4" x14ac:dyDescent="0.25">
      <c r="A250" s="133">
        <v>410204</v>
      </c>
      <c r="B250" s="134" t="s">
        <v>91</v>
      </c>
      <c r="C250" s="176"/>
      <c r="D250" s="176"/>
    </row>
    <row r="251" spans="1:4" x14ac:dyDescent="0.25">
      <c r="A251" s="133">
        <v>410205</v>
      </c>
      <c r="B251" s="134" t="s">
        <v>208</v>
      </c>
      <c r="C251" s="176"/>
      <c r="D251" s="176"/>
    </row>
    <row r="252" spans="1:4" x14ac:dyDescent="0.25">
      <c r="A252" s="133">
        <v>41020501</v>
      </c>
      <c r="B252" s="134" t="s">
        <v>209</v>
      </c>
      <c r="C252" s="176"/>
      <c r="D252" s="176"/>
    </row>
    <row r="253" spans="1:4" x14ac:dyDescent="0.25">
      <c r="A253" s="133">
        <v>41020502</v>
      </c>
      <c r="B253" s="134" t="s">
        <v>214</v>
      </c>
      <c r="C253" s="176"/>
      <c r="D253" s="176"/>
    </row>
    <row r="254" spans="1:4" x14ac:dyDescent="0.25">
      <c r="A254" s="133">
        <v>41020503</v>
      </c>
      <c r="B254" s="134" t="s">
        <v>211</v>
      </c>
      <c r="C254" s="176"/>
      <c r="D254" s="176"/>
    </row>
    <row r="255" spans="1:4" x14ac:dyDescent="0.25">
      <c r="A255" s="133">
        <v>410206</v>
      </c>
      <c r="B255" s="134" t="s">
        <v>93</v>
      </c>
      <c r="C255" s="176"/>
      <c r="D255" s="176"/>
    </row>
    <row r="256" spans="1:4" ht="15.75" thickBot="1" x14ac:dyDescent="0.3">
      <c r="A256" s="148">
        <v>410207</v>
      </c>
      <c r="B256" s="149" t="s">
        <v>212</v>
      </c>
      <c r="C256" s="186"/>
      <c r="D256" s="186"/>
    </row>
    <row r="257" spans="1:4" ht="15.75" thickBot="1" x14ac:dyDescent="0.3">
      <c r="A257" s="137" t="s">
        <v>20</v>
      </c>
      <c r="B257" s="138"/>
      <c r="C257" s="177">
        <v>0</v>
      </c>
      <c r="D257" s="177">
        <v>0</v>
      </c>
    </row>
    <row r="258" spans="1:4" x14ac:dyDescent="0.25">
      <c r="A258" s="147">
        <v>4103</v>
      </c>
      <c r="B258" s="145" t="s">
        <v>215</v>
      </c>
      <c r="C258" s="178"/>
      <c r="D258" s="178"/>
    </row>
    <row r="259" spans="1:4" x14ac:dyDescent="0.25">
      <c r="A259" s="135">
        <v>410301</v>
      </c>
      <c r="B259" s="136" t="s">
        <v>88</v>
      </c>
      <c r="C259" s="176"/>
      <c r="D259" s="176"/>
    </row>
    <row r="260" spans="1:4" x14ac:dyDescent="0.25">
      <c r="A260" s="133">
        <v>410302</v>
      </c>
      <c r="B260" s="134" t="s">
        <v>89</v>
      </c>
      <c r="C260" s="176"/>
      <c r="D260" s="176"/>
    </row>
    <row r="261" spans="1:4" x14ac:dyDescent="0.25">
      <c r="A261" s="133">
        <v>410303</v>
      </c>
      <c r="B261" s="134" t="s">
        <v>90</v>
      </c>
      <c r="C261" s="176"/>
      <c r="D261" s="176"/>
    </row>
    <row r="262" spans="1:4" x14ac:dyDescent="0.25">
      <c r="A262" s="133">
        <v>410304</v>
      </c>
      <c r="B262" s="134" t="s">
        <v>91</v>
      </c>
      <c r="C262" s="176"/>
      <c r="D262" s="176"/>
    </row>
    <row r="263" spans="1:4" x14ac:dyDescent="0.25">
      <c r="A263" s="133">
        <v>410305</v>
      </c>
      <c r="B263" s="134" t="s">
        <v>208</v>
      </c>
      <c r="C263" s="176"/>
      <c r="D263" s="176"/>
    </row>
    <row r="264" spans="1:4" x14ac:dyDescent="0.25">
      <c r="A264" s="133">
        <v>41030501</v>
      </c>
      <c r="B264" s="134" t="s">
        <v>209</v>
      </c>
      <c r="C264" s="176"/>
      <c r="D264" s="176"/>
    </row>
    <row r="265" spans="1:4" x14ac:dyDescent="0.25">
      <c r="A265" s="133">
        <v>41030502</v>
      </c>
      <c r="B265" s="134" t="s">
        <v>210</v>
      </c>
      <c r="C265" s="176"/>
      <c r="D265" s="176"/>
    </row>
    <row r="266" spans="1:4" x14ac:dyDescent="0.25">
      <c r="A266" s="133">
        <v>41030503</v>
      </c>
      <c r="B266" s="134" t="s">
        <v>211</v>
      </c>
      <c r="C266" s="176"/>
      <c r="D266" s="176"/>
    </row>
    <row r="267" spans="1:4" x14ac:dyDescent="0.25">
      <c r="A267" s="133">
        <v>410306</v>
      </c>
      <c r="B267" s="134" t="s">
        <v>93</v>
      </c>
      <c r="C267" s="176">
        <v>578556</v>
      </c>
      <c r="D267" s="176">
        <v>115350</v>
      </c>
    </row>
    <row r="268" spans="1:4" ht="15.75" thickBot="1" x14ac:dyDescent="0.3">
      <c r="A268" s="148">
        <v>410307</v>
      </c>
      <c r="B268" s="149" t="s">
        <v>212</v>
      </c>
      <c r="C268" s="186"/>
      <c r="D268" s="186"/>
    </row>
    <row r="269" spans="1:4" ht="15.75" thickBot="1" x14ac:dyDescent="0.3">
      <c r="A269" s="137" t="s">
        <v>20</v>
      </c>
      <c r="B269" s="138"/>
      <c r="C269" s="177">
        <v>578556</v>
      </c>
      <c r="D269" s="177">
        <v>115350</v>
      </c>
    </row>
    <row r="270" spans="1:4" x14ac:dyDescent="0.25">
      <c r="A270" s="147">
        <v>4104</v>
      </c>
      <c r="B270" s="145" t="s">
        <v>216</v>
      </c>
      <c r="C270" s="178"/>
      <c r="D270" s="178"/>
    </row>
    <row r="271" spans="1:4" x14ac:dyDescent="0.25">
      <c r="A271" s="133">
        <v>410401</v>
      </c>
      <c r="B271" s="134" t="s">
        <v>88</v>
      </c>
      <c r="C271" s="176"/>
      <c r="D271" s="176"/>
    </row>
    <row r="272" spans="1:4" x14ac:dyDescent="0.25">
      <c r="A272" s="133">
        <v>410402</v>
      </c>
      <c r="B272" s="134" t="s">
        <v>89</v>
      </c>
      <c r="C272" s="176"/>
      <c r="D272" s="176"/>
    </row>
    <row r="273" spans="1:4" x14ac:dyDescent="0.25">
      <c r="A273" s="133">
        <v>410403</v>
      </c>
      <c r="B273" s="134" t="s">
        <v>90</v>
      </c>
      <c r="C273" s="176"/>
      <c r="D273" s="176"/>
    </row>
    <row r="274" spans="1:4" x14ac:dyDescent="0.25">
      <c r="A274" s="133">
        <v>410404</v>
      </c>
      <c r="B274" s="134" t="s">
        <v>91</v>
      </c>
      <c r="C274" s="176"/>
      <c r="D274" s="176"/>
    </row>
    <row r="275" spans="1:4" x14ac:dyDescent="0.25">
      <c r="A275" s="133">
        <v>410405</v>
      </c>
      <c r="B275" s="134" t="s">
        <v>208</v>
      </c>
      <c r="C275" s="176"/>
      <c r="D275" s="176"/>
    </row>
    <row r="276" spans="1:4" x14ac:dyDescent="0.25">
      <c r="A276" s="133">
        <v>41040501</v>
      </c>
      <c r="B276" s="134" t="s">
        <v>209</v>
      </c>
      <c r="C276" s="176"/>
      <c r="D276" s="176"/>
    </row>
    <row r="277" spans="1:4" x14ac:dyDescent="0.25">
      <c r="A277" s="133">
        <v>41040502</v>
      </c>
      <c r="B277" s="134" t="s">
        <v>210</v>
      </c>
      <c r="C277" s="176"/>
      <c r="D277" s="176"/>
    </row>
    <row r="278" spans="1:4" x14ac:dyDescent="0.25">
      <c r="A278" s="133">
        <v>41040503</v>
      </c>
      <c r="B278" s="134" t="s">
        <v>217</v>
      </c>
      <c r="C278" s="176"/>
      <c r="D278" s="176"/>
    </row>
    <row r="279" spans="1:4" x14ac:dyDescent="0.25">
      <c r="A279" s="133">
        <v>410406</v>
      </c>
      <c r="B279" s="134" t="s">
        <v>93</v>
      </c>
      <c r="C279" s="176"/>
      <c r="D279" s="176"/>
    </row>
    <row r="280" spans="1:4" ht="15.75" thickBot="1" x14ac:dyDescent="0.3">
      <c r="A280" s="148">
        <v>410407</v>
      </c>
      <c r="B280" s="149" t="s">
        <v>212</v>
      </c>
      <c r="C280" s="186"/>
      <c r="D280" s="186"/>
    </row>
    <row r="281" spans="1:4" ht="15.75" thickBot="1" x14ac:dyDescent="0.3">
      <c r="A281" s="137" t="s">
        <v>20</v>
      </c>
      <c r="B281" s="138"/>
      <c r="C281" s="177">
        <v>0</v>
      </c>
      <c r="D281" s="177">
        <v>0</v>
      </c>
    </row>
    <row r="282" spans="1:4" x14ac:dyDescent="0.25">
      <c r="A282" s="147">
        <v>4105</v>
      </c>
      <c r="B282" s="145" t="s">
        <v>218</v>
      </c>
      <c r="C282" s="178"/>
      <c r="D282" s="178"/>
    </row>
    <row r="283" spans="1:4" x14ac:dyDescent="0.25">
      <c r="A283" s="133">
        <v>410501</v>
      </c>
      <c r="B283" s="134" t="s">
        <v>89</v>
      </c>
      <c r="C283" s="176"/>
      <c r="D283" s="176"/>
    </row>
    <row r="284" spans="1:4" x14ac:dyDescent="0.25">
      <c r="A284" s="133">
        <v>410502</v>
      </c>
      <c r="B284" s="134" t="s">
        <v>90</v>
      </c>
      <c r="C284" s="176"/>
      <c r="D284" s="176"/>
    </row>
    <row r="285" spans="1:4" x14ac:dyDescent="0.25">
      <c r="A285" s="133">
        <v>410503</v>
      </c>
      <c r="B285" s="134" t="s">
        <v>91</v>
      </c>
      <c r="C285" s="176"/>
      <c r="D285" s="176"/>
    </row>
    <row r="286" spans="1:4" x14ac:dyDescent="0.25">
      <c r="A286" s="133">
        <v>410504</v>
      </c>
      <c r="B286" s="134" t="s">
        <v>208</v>
      </c>
      <c r="C286" s="176"/>
      <c r="D286" s="176"/>
    </row>
    <row r="287" spans="1:4" x14ac:dyDescent="0.25">
      <c r="A287" s="133">
        <v>41050401</v>
      </c>
      <c r="B287" s="134" t="s">
        <v>209</v>
      </c>
      <c r="C287" s="176"/>
      <c r="D287" s="176"/>
    </row>
    <row r="288" spans="1:4" x14ac:dyDescent="0.25">
      <c r="A288" s="133">
        <v>41050402</v>
      </c>
      <c r="B288" s="134" t="s">
        <v>210</v>
      </c>
      <c r="C288" s="176"/>
      <c r="D288" s="176"/>
    </row>
    <row r="289" spans="1:4" x14ac:dyDescent="0.25">
      <c r="A289" s="133">
        <v>41050403</v>
      </c>
      <c r="B289" s="134" t="s">
        <v>211</v>
      </c>
      <c r="C289" s="176"/>
      <c r="D289" s="176"/>
    </row>
    <row r="290" spans="1:4" x14ac:dyDescent="0.25">
      <c r="A290" s="133">
        <v>410505</v>
      </c>
      <c r="B290" s="134" t="s">
        <v>93</v>
      </c>
      <c r="C290" s="176">
        <v>5767</v>
      </c>
      <c r="D290" s="176">
        <v>1721</v>
      </c>
    </row>
    <row r="291" spans="1:4" ht="15.75" thickBot="1" x14ac:dyDescent="0.3">
      <c r="A291" s="148">
        <v>410506</v>
      </c>
      <c r="B291" s="149" t="s">
        <v>212</v>
      </c>
      <c r="C291" s="186"/>
      <c r="D291" s="186"/>
    </row>
    <row r="292" spans="1:4" ht="15.75" thickBot="1" x14ac:dyDescent="0.3">
      <c r="A292" s="137" t="s">
        <v>20</v>
      </c>
      <c r="B292" s="138"/>
      <c r="C292" s="177">
        <v>5767</v>
      </c>
      <c r="D292" s="177">
        <v>1721</v>
      </c>
    </row>
    <row r="293" spans="1:4" x14ac:dyDescent="0.25">
      <c r="A293" s="147">
        <v>4106</v>
      </c>
      <c r="B293" s="145" t="s">
        <v>219</v>
      </c>
      <c r="C293" s="178"/>
      <c r="D293" s="178"/>
    </row>
    <row r="294" spans="1:4" x14ac:dyDescent="0.25">
      <c r="A294" s="133">
        <v>410601</v>
      </c>
      <c r="B294" s="134" t="s">
        <v>89</v>
      </c>
      <c r="C294" s="176">
        <v>728603</v>
      </c>
      <c r="D294" s="176">
        <v>512760</v>
      </c>
    </row>
    <row r="295" spans="1:4" x14ac:dyDescent="0.25">
      <c r="A295" s="133">
        <v>410602</v>
      </c>
      <c r="B295" s="134" t="s">
        <v>90</v>
      </c>
      <c r="C295" s="176">
        <v>103</v>
      </c>
      <c r="D295" s="176">
        <v>288</v>
      </c>
    </row>
    <row r="296" spans="1:4" x14ac:dyDescent="0.25">
      <c r="A296" s="133">
        <v>410603</v>
      </c>
      <c r="B296" s="134" t="s">
        <v>91</v>
      </c>
      <c r="C296" s="176"/>
      <c r="D296" s="176"/>
    </row>
    <row r="297" spans="1:4" x14ac:dyDescent="0.25">
      <c r="A297" s="133">
        <v>410604</v>
      </c>
      <c r="B297" s="134" t="s">
        <v>208</v>
      </c>
      <c r="C297" s="176"/>
      <c r="D297" s="176"/>
    </row>
    <row r="298" spans="1:4" x14ac:dyDescent="0.25">
      <c r="A298" s="133">
        <v>41060401</v>
      </c>
      <c r="B298" s="134" t="s">
        <v>209</v>
      </c>
      <c r="C298" s="176"/>
      <c r="D298" s="176"/>
    </row>
    <row r="299" spans="1:4" x14ac:dyDescent="0.25">
      <c r="A299" s="133">
        <v>41060402</v>
      </c>
      <c r="B299" s="134" t="s">
        <v>210</v>
      </c>
      <c r="C299" s="176"/>
      <c r="D299" s="176"/>
    </row>
    <row r="300" spans="1:4" x14ac:dyDescent="0.25">
      <c r="A300" s="133">
        <v>41060403</v>
      </c>
      <c r="B300" s="134" t="s">
        <v>211</v>
      </c>
      <c r="C300" s="176"/>
      <c r="D300" s="176"/>
    </row>
    <row r="301" spans="1:4" x14ac:dyDescent="0.25">
      <c r="A301" s="133">
        <v>410605</v>
      </c>
      <c r="B301" s="134" t="s">
        <v>93</v>
      </c>
      <c r="C301" s="176">
        <v>33008</v>
      </c>
      <c r="D301" s="176">
        <v>2615</v>
      </c>
    </row>
    <row r="302" spans="1:4" ht="15.75" thickBot="1" x14ac:dyDescent="0.3">
      <c r="A302" s="148">
        <v>410606</v>
      </c>
      <c r="B302" s="149" t="s">
        <v>212</v>
      </c>
      <c r="C302" s="176"/>
      <c r="D302" s="176"/>
    </row>
    <row r="303" spans="1:4" ht="15.75" thickBot="1" x14ac:dyDescent="0.3">
      <c r="A303" s="137" t="s">
        <v>20</v>
      </c>
      <c r="B303" s="138"/>
      <c r="C303" s="177">
        <v>761714</v>
      </c>
      <c r="D303" s="177">
        <v>515663</v>
      </c>
    </row>
    <row r="304" spans="1:4" x14ac:dyDescent="0.25">
      <c r="A304" s="147">
        <v>4107</v>
      </c>
      <c r="B304" s="145" t="s">
        <v>220</v>
      </c>
      <c r="C304" s="178"/>
      <c r="D304" s="178"/>
    </row>
    <row r="305" spans="1:4" x14ac:dyDescent="0.25">
      <c r="A305" s="133">
        <v>410701</v>
      </c>
      <c r="B305" s="134" t="s">
        <v>221</v>
      </c>
      <c r="C305" s="176"/>
      <c r="D305" s="176"/>
    </row>
    <row r="306" spans="1:4" x14ac:dyDescent="0.25">
      <c r="A306" s="133">
        <v>410702</v>
      </c>
      <c r="B306" s="134" t="s">
        <v>222</v>
      </c>
      <c r="C306" s="176"/>
      <c r="D306" s="176"/>
    </row>
    <row r="307" spans="1:4" x14ac:dyDescent="0.25">
      <c r="A307" s="133">
        <v>410703</v>
      </c>
      <c r="B307" s="134" t="s">
        <v>223</v>
      </c>
      <c r="C307" s="176"/>
      <c r="D307" s="176"/>
    </row>
    <row r="308" spans="1:4" x14ac:dyDescent="0.25">
      <c r="A308" s="133">
        <v>410704</v>
      </c>
      <c r="B308" s="134" t="s">
        <v>224</v>
      </c>
      <c r="C308" s="176"/>
      <c r="D308" s="176"/>
    </row>
    <row r="309" spans="1:4" x14ac:dyDescent="0.25">
      <c r="A309" s="133">
        <v>410705</v>
      </c>
      <c r="B309" s="134" t="s">
        <v>225</v>
      </c>
      <c r="C309" s="176"/>
      <c r="D309" s="176"/>
    </row>
    <row r="310" spans="1:4" x14ac:dyDescent="0.25">
      <c r="A310" s="133">
        <v>410706</v>
      </c>
      <c r="B310" s="134" t="s">
        <v>226</v>
      </c>
      <c r="C310" s="176"/>
      <c r="D310" s="176"/>
    </row>
    <row r="311" spans="1:4" x14ac:dyDescent="0.25">
      <c r="A311" s="133">
        <v>410707</v>
      </c>
      <c r="B311" s="134" t="s">
        <v>227</v>
      </c>
      <c r="C311" s="176"/>
      <c r="D311" s="176"/>
    </row>
    <row r="312" spans="1:4" x14ac:dyDescent="0.25">
      <c r="A312" s="133">
        <v>410708</v>
      </c>
      <c r="B312" s="134" t="s">
        <v>120</v>
      </c>
      <c r="C312" s="176"/>
      <c r="D312" s="176"/>
    </row>
    <row r="313" spans="1:4" x14ac:dyDescent="0.25">
      <c r="A313" s="133">
        <v>41070801</v>
      </c>
      <c r="B313" s="134" t="s">
        <v>228</v>
      </c>
      <c r="C313" s="176"/>
      <c r="D313" s="176"/>
    </row>
    <row r="314" spans="1:4" x14ac:dyDescent="0.25">
      <c r="A314" s="133">
        <v>41070802</v>
      </c>
      <c r="B314" s="134" t="s">
        <v>210</v>
      </c>
      <c r="C314" s="176"/>
      <c r="D314" s="176"/>
    </row>
    <row r="315" spans="1:4" x14ac:dyDescent="0.25">
      <c r="A315" s="133">
        <v>41070803</v>
      </c>
      <c r="B315" s="134" t="s">
        <v>211</v>
      </c>
      <c r="C315" s="176"/>
      <c r="D315" s="176"/>
    </row>
    <row r="316" spans="1:4" ht="15.75" thickBot="1" x14ac:dyDescent="0.3">
      <c r="A316" s="148">
        <v>410709</v>
      </c>
      <c r="B316" s="149" t="s">
        <v>229</v>
      </c>
      <c r="C316" s="186"/>
      <c r="D316" s="186"/>
    </row>
    <row r="317" spans="1:4" ht="15.75" thickBot="1" x14ac:dyDescent="0.3">
      <c r="A317" s="137" t="s">
        <v>20</v>
      </c>
      <c r="B317" s="138"/>
      <c r="C317" s="177">
        <v>0</v>
      </c>
      <c r="D317" s="177">
        <v>0</v>
      </c>
    </row>
    <row r="318" spans="1:4" x14ac:dyDescent="0.25">
      <c r="A318" s="147">
        <v>4108</v>
      </c>
      <c r="B318" s="145" t="s">
        <v>230</v>
      </c>
      <c r="C318" s="178"/>
      <c r="D318" s="178"/>
    </row>
    <row r="319" spans="1:4" x14ac:dyDescent="0.25">
      <c r="A319" s="133">
        <v>410801</v>
      </c>
      <c r="B319" s="134" t="s">
        <v>231</v>
      </c>
      <c r="C319" s="176"/>
      <c r="D319" s="176"/>
    </row>
    <row r="320" spans="1:4" x14ac:dyDescent="0.25">
      <c r="A320" s="133">
        <v>410802</v>
      </c>
      <c r="B320" s="134" t="s">
        <v>232</v>
      </c>
      <c r="C320" s="176"/>
      <c r="D320" s="176"/>
    </row>
    <row r="321" spans="1:4" x14ac:dyDescent="0.25">
      <c r="A321" s="133">
        <v>410803</v>
      </c>
      <c r="B321" s="134" t="s">
        <v>233</v>
      </c>
      <c r="C321" s="176"/>
      <c r="D321" s="176"/>
    </row>
    <row r="322" spans="1:4" x14ac:dyDescent="0.25">
      <c r="A322" s="133">
        <v>410804</v>
      </c>
      <c r="B322" s="134" t="s">
        <v>234</v>
      </c>
      <c r="C322" s="176"/>
      <c r="D322" s="176"/>
    </row>
    <row r="323" spans="1:4" x14ac:dyDescent="0.25">
      <c r="A323" s="133">
        <v>410805</v>
      </c>
      <c r="B323" s="134" t="s">
        <v>225</v>
      </c>
      <c r="C323" s="176"/>
      <c r="D323" s="176"/>
    </row>
    <row r="324" spans="1:4" x14ac:dyDescent="0.25">
      <c r="A324" s="133">
        <v>410806</v>
      </c>
      <c r="B324" s="134" t="s">
        <v>226</v>
      </c>
      <c r="C324" s="176"/>
      <c r="D324" s="176"/>
    </row>
    <row r="325" spans="1:4" x14ac:dyDescent="0.25">
      <c r="A325" s="133">
        <v>410807</v>
      </c>
      <c r="B325" s="134" t="s">
        <v>227</v>
      </c>
      <c r="C325" s="176"/>
      <c r="D325" s="176"/>
    </row>
    <row r="326" spans="1:4" x14ac:dyDescent="0.25">
      <c r="A326" s="133">
        <v>410808</v>
      </c>
      <c r="B326" s="134" t="s">
        <v>120</v>
      </c>
      <c r="C326" s="176"/>
      <c r="D326" s="176"/>
    </row>
    <row r="327" spans="1:4" x14ac:dyDescent="0.25">
      <c r="A327" s="133">
        <v>41080801</v>
      </c>
      <c r="B327" s="134" t="s">
        <v>209</v>
      </c>
      <c r="C327" s="176"/>
      <c r="D327" s="176"/>
    </row>
    <row r="328" spans="1:4" x14ac:dyDescent="0.25">
      <c r="A328" s="133">
        <v>41080802</v>
      </c>
      <c r="B328" s="134" t="s">
        <v>210</v>
      </c>
      <c r="C328" s="176"/>
      <c r="D328" s="176"/>
    </row>
    <row r="329" spans="1:4" x14ac:dyDescent="0.25">
      <c r="A329" s="133">
        <v>41080803</v>
      </c>
      <c r="B329" s="134" t="s">
        <v>211</v>
      </c>
      <c r="C329" s="176"/>
      <c r="D329" s="176"/>
    </row>
    <row r="330" spans="1:4" ht="15.75" thickBot="1" x14ac:dyDescent="0.3">
      <c r="A330" s="148">
        <v>410809</v>
      </c>
      <c r="B330" s="149" t="s">
        <v>229</v>
      </c>
      <c r="C330" s="186"/>
      <c r="D330" s="186"/>
    </row>
    <row r="331" spans="1:4" ht="15.75" thickBot="1" x14ac:dyDescent="0.3">
      <c r="A331" s="137" t="s">
        <v>20</v>
      </c>
      <c r="B331" s="138"/>
      <c r="C331" s="177">
        <v>0</v>
      </c>
      <c r="D331" s="177">
        <v>0</v>
      </c>
    </row>
    <row r="332" spans="1:4" x14ac:dyDescent="0.25">
      <c r="A332" s="147">
        <v>4109</v>
      </c>
      <c r="B332" s="145" t="s">
        <v>235</v>
      </c>
      <c r="C332" s="178"/>
      <c r="D332" s="178"/>
    </row>
    <row r="333" spans="1:4" x14ac:dyDescent="0.25">
      <c r="A333" s="133">
        <v>410901</v>
      </c>
      <c r="B333" s="134" t="s">
        <v>88</v>
      </c>
      <c r="C333" s="176">
        <v>1497</v>
      </c>
      <c r="D333" s="176">
        <v>606</v>
      </c>
    </row>
    <row r="334" spans="1:4" x14ac:dyDescent="0.25">
      <c r="A334" s="133">
        <v>410902</v>
      </c>
      <c r="B334" s="134" t="s">
        <v>89</v>
      </c>
      <c r="C334" s="176">
        <v>1039606</v>
      </c>
      <c r="D334" s="176">
        <v>11598</v>
      </c>
    </row>
    <row r="335" spans="1:4" x14ac:dyDescent="0.25">
      <c r="A335" s="133">
        <v>410903</v>
      </c>
      <c r="B335" s="134" t="s">
        <v>90</v>
      </c>
      <c r="C335" s="176">
        <v>774</v>
      </c>
      <c r="D335" s="176">
        <v>1497</v>
      </c>
    </row>
    <row r="336" spans="1:4" x14ac:dyDescent="0.25">
      <c r="A336" s="133">
        <v>410904</v>
      </c>
      <c r="B336" s="134" t="s">
        <v>91</v>
      </c>
      <c r="C336" s="176"/>
      <c r="D336" s="176"/>
    </row>
    <row r="337" spans="1:4" x14ac:dyDescent="0.25">
      <c r="A337" s="133">
        <v>410905</v>
      </c>
      <c r="B337" s="134" t="s">
        <v>208</v>
      </c>
      <c r="C337" s="176"/>
      <c r="D337" s="176"/>
    </row>
    <row r="338" spans="1:4" x14ac:dyDescent="0.25">
      <c r="A338" s="133">
        <v>410906</v>
      </c>
      <c r="B338" s="144" t="s">
        <v>237</v>
      </c>
      <c r="C338" s="176"/>
      <c r="D338" s="176"/>
    </row>
    <row r="339" spans="1:4" x14ac:dyDescent="0.25">
      <c r="A339" s="133">
        <v>41090501</v>
      </c>
      <c r="B339" s="134" t="s">
        <v>209</v>
      </c>
      <c r="C339" s="176"/>
      <c r="D339" s="176"/>
    </row>
    <row r="340" spans="1:4" x14ac:dyDescent="0.25">
      <c r="A340" s="133">
        <v>41090502</v>
      </c>
      <c r="B340" s="134" t="s">
        <v>210</v>
      </c>
      <c r="C340" s="176"/>
      <c r="D340" s="176"/>
    </row>
    <row r="341" spans="1:4" x14ac:dyDescent="0.25">
      <c r="A341" s="133">
        <v>41090503</v>
      </c>
      <c r="B341" s="134" t="s">
        <v>211</v>
      </c>
      <c r="C341" s="176"/>
      <c r="D341" s="176"/>
    </row>
    <row r="342" spans="1:4" x14ac:dyDescent="0.25">
      <c r="A342" s="133">
        <v>410906</v>
      </c>
      <c r="B342" s="134" t="s">
        <v>93</v>
      </c>
      <c r="C342" s="176">
        <v>16594</v>
      </c>
      <c r="D342" s="176">
        <v>5345</v>
      </c>
    </row>
    <row r="343" spans="1:4" ht="15.75" thickBot="1" x14ac:dyDescent="0.3">
      <c r="A343" s="148">
        <v>410907</v>
      </c>
      <c r="B343" s="149" t="s">
        <v>94</v>
      </c>
      <c r="C343" s="176"/>
      <c r="D343" s="176"/>
    </row>
    <row r="344" spans="1:4" ht="15.75" thickBot="1" x14ac:dyDescent="0.3">
      <c r="A344" s="137" t="s">
        <v>20</v>
      </c>
      <c r="B344" s="138"/>
      <c r="C344" s="177">
        <v>1058471</v>
      </c>
      <c r="D344" s="177">
        <v>19046</v>
      </c>
    </row>
    <row r="345" spans="1:4" x14ac:dyDescent="0.25">
      <c r="A345" s="147">
        <v>4110</v>
      </c>
      <c r="B345" s="145" t="s">
        <v>238</v>
      </c>
      <c r="C345" s="178"/>
      <c r="D345" s="178"/>
    </row>
    <row r="346" spans="1:4" x14ac:dyDescent="0.25">
      <c r="A346" s="133">
        <v>411001</v>
      </c>
      <c r="B346" s="134" t="s">
        <v>88</v>
      </c>
      <c r="C346" s="176"/>
      <c r="D346" s="176"/>
    </row>
    <row r="347" spans="1:4" x14ac:dyDescent="0.25">
      <c r="A347" s="133">
        <v>411002</v>
      </c>
      <c r="B347" s="134" t="s">
        <v>89</v>
      </c>
      <c r="C347" s="176">
        <v>6263</v>
      </c>
      <c r="D347" s="176">
        <v>5203</v>
      </c>
    </row>
    <row r="348" spans="1:4" x14ac:dyDescent="0.25">
      <c r="A348" s="133">
        <v>411003</v>
      </c>
      <c r="B348" s="134" t="s">
        <v>90</v>
      </c>
      <c r="C348" s="176">
        <v>305</v>
      </c>
      <c r="D348" s="176">
        <v>669</v>
      </c>
    </row>
    <row r="349" spans="1:4" x14ac:dyDescent="0.25">
      <c r="A349" s="133">
        <v>411004</v>
      </c>
      <c r="B349" s="134" t="s">
        <v>91</v>
      </c>
      <c r="C349" s="179"/>
      <c r="D349" s="176"/>
    </row>
    <row r="350" spans="1:4" x14ac:dyDescent="0.25">
      <c r="A350" s="133">
        <v>411005</v>
      </c>
      <c r="B350" s="134" t="s">
        <v>208</v>
      </c>
      <c r="C350" s="176"/>
      <c r="D350" s="176"/>
    </row>
    <row r="351" spans="1:4" x14ac:dyDescent="0.25">
      <c r="A351" s="133">
        <v>41100501</v>
      </c>
      <c r="B351" s="134" t="s">
        <v>228</v>
      </c>
      <c r="C351" s="176"/>
      <c r="D351" s="176"/>
    </row>
    <row r="352" spans="1:4" x14ac:dyDescent="0.25">
      <c r="A352" s="133">
        <v>41100502</v>
      </c>
      <c r="B352" s="134" t="s">
        <v>210</v>
      </c>
      <c r="C352" s="176"/>
      <c r="D352" s="176"/>
    </row>
    <row r="353" spans="1:4" x14ac:dyDescent="0.25">
      <c r="A353" s="133">
        <v>41100503</v>
      </c>
      <c r="B353" s="134" t="s">
        <v>211</v>
      </c>
      <c r="C353" s="176"/>
      <c r="D353" s="176"/>
    </row>
    <row r="354" spans="1:4" x14ac:dyDescent="0.25">
      <c r="A354" s="133">
        <v>411006</v>
      </c>
      <c r="B354" s="134" t="s">
        <v>93</v>
      </c>
      <c r="C354" s="176">
        <v>207188</v>
      </c>
      <c r="D354" s="176">
        <v>17856</v>
      </c>
    </row>
    <row r="355" spans="1:4" ht="15.75" thickBot="1" x14ac:dyDescent="0.3">
      <c r="A355" s="148">
        <v>411007</v>
      </c>
      <c r="B355" s="149" t="s">
        <v>94</v>
      </c>
      <c r="C355" s="186"/>
      <c r="D355" s="186"/>
    </row>
    <row r="356" spans="1:4" ht="15.75" thickBot="1" x14ac:dyDescent="0.3">
      <c r="A356" s="137" t="s">
        <v>20</v>
      </c>
      <c r="B356" s="138"/>
      <c r="C356" s="177">
        <v>213756</v>
      </c>
      <c r="D356" s="177">
        <v>23728</v>
      </c>
    </row>
    <row r="357" spans="1:4" x14ac:dyDescent="0.25">
      <c r="A357" s="147">
        <v>4111</v>
      </c>
      <c r="B357" s="145" t="s">
        <v>239</v>
      </c>
      <c r="C357" s="178"/>
      <c r="D357" s="178"/>
    </row>
    <row r="358" spans="1:4" x14ac:dyDescent="0.25">
      <c r="A358" s="133">
        <v>411101</v>
      </c>
      <c r="B358" s="134" t="s">
        <v>240</v>
      </c>
      <c r="C358" s="176"/>
      <c r="D358" s="176"/>
    </row>
    <row r="359" spans="1:4" x14ac:dyDescent="0.25">
      <c r="A359" s="133">
        <v>411102</v>
      </c>
      <c r="B359" s="134" t="s">
        <v>241</v>
      </c>
      <c r="C359" s="176">
        <v>1515950</v>
      </c>
      <c r="D359" s="176">
        <v>1058704</v>
      </c>
    </row>
    <row r="360" spans="1:4" x14ac:dyDescent="0.25">
      <c r="A360" s="133">
        <v>411103</v>
      </c>
      <c r="B360" s="134" t="s">
        <v>242</v>
      </c>
      <c r="C360" s="176"/>
      <c r="D360" s="176"/>
    </row>
    <row r="361" spans="1:4" x14ac:dyDescent="0.25">
      <c r="A361" s="133">
        <v>411104</v>
      </c>
      <c r="B361" s="134" t="s">
        <v>243</v>
      </c>
      <c r="C361" s="176"/>
      <c r="D361" s="176"/>
    </row>
    <row r="362" spans="1:4" x14ac:dyDescent="0.25">
      <c r="A362" s="133">
        <v>411105</v>
      </c>
      <c r="B362" s="134" t="s">
        <v>244</v>
      </c>
      <c r="C362" s="176"/>
      <c r="D362" s="176"/>
    </row>
    <row r="363" spans="1:4" x14ac:dyDescent="0.25">
      <c r="A363" s="133">
        <v>411106</v>
      </c>
      <c r="B363" s="134" t="s">
        <v>118</v>
      </c>
      <c r="C363" s="176"/>
      <c r="D363" s="176"/>
    </row>
    <row r="364" spans="1:4" x14ac:dyDescent="0.25">
      <c r="A364" s="133">
        <v>411107</v>
      </c>
      <c r="B364" s="134" t="s">
        <v>119</v>
      </c>
      <c r="C364" s="176"/>
      <c r="D364" s="176"/>
    </row>
    <row r="365" spans="1:4" x14ac:dyDescent="0.25">
      <c r="A365" s="133">
        <v>411108</v>
      </c>
      <c r="B365" s="134" t="s">
        <v>120</v>
      </c>
      <c r="C365" s="176"/>
      <c r="D365" s="176"/>
    </row>
    <row r="366" spans="1:4" x14ac:dyDescent="0.25">
      <c r="A366" s="133">
        <v>41110801</v>
      </c>
      <c r="B366" s="134" t="s">
        <v>209</v>
      </c>
      <c r="C366" s="176"/>
      <c r="D366" s="176"/>
    </row>
    <row r="367" spans="1:4" x14ac:dyDescent="0.25">
      <c r="A367" s="133">
        <v>41110802</v>
      </c>
      <c r="B367" s="134" t="s">
        <v>210</v>
      </c>
      <c r="C367" s="176"/>
      <c r="D367" s="176"/>
    </row>
    <row r="368" spans="1:4" x14ac:dyDescent="0.25">
      <c r="A368" s="133">
        <v>41110803</v>
      </c>
      <c r="B368" s="134" t="s">
        <v>211</v>
      </c>
      <c r="C368" s="176"/>
      <c r="D368" s="176"/>
    </row>
    <row r="369" spans="1:4" x14ac:dyDescent="0.25">
      <c r="A369" s="133">
        <v>411109</v>
      </c>
      <c r="B369" s="134" t="s">
        <v>245</v>
      </c>
      <c r="C369" s="176"/>
      <c r="D369" s="176"/>
    </row>
    <row r="370" spans="1:4" x14ac:dyDescent="0.25">
      <c r="A370" s="133">
        <v>411110</v>
      </c>
      <c r="B370" s="134" t="s">
        <v>246</v>
      </c>
      <c r="C370" s="176"/>
      <c r="D370" s="176"/>
    </row>
    <row r="371" spans="1:4" ht="15.75" thickBot="1" x14ac:dyDescent="0.3">
      <c r="A371" s="148">
        <v>411111</v>
      </c>
      <c r="B371" s="149" t="s">
        <v>123</v>
      </c>
      <c r="C371" s="186"/>
      <c r="D371" s="186"/>
    </row>
    <row r="372" spans="1:4" ht="15.75" thickBot="1" x14ac:dyDescent="0.3">
      <c r="A372" s="137" t="s">
        <v>20</v>
      </c>
      <c r="B372" s="138"/>
      <c r="C372" s="177">
        <v>1515950</v>
      </c>
      <c r="D372" s="177">
        <v>1058704</v>
      </c>
    </row>
    <row r="373" spans="1:4" x14ac:dyDescent="0.25">
      <c r="A373" s="147">
        <v>4112</v>
      </c>
      <c r="B373" s="145" t="s">
        <v>247</v>
      </c>
      <c r="C373" s="178"/>
      <c r="D373" s="178"/>
    </row>
    <row r="374" spans="1:4" x14ac:dyDescent="0.25">
      <c r="A374" s="133">
        <v>411201</v>
      </c>
      <c r="B374" s="134" t="s">
        <v>240</v>
      </c>
      <c r="C374" s="176"/>
      <c r="D374" s="176"/>
    </row>
    <row r="375" spans="1:4" x14ac:dyDescent="0.25">
      <c r="A375" s="133">
        <v>411202</v>
      </c>
      <c r="B375" s="134" t="s">
        <v>241</v>
      </c>
      <c r="C375" s="176"/>
      <c r="D375" s="176"/>
    </row>
    <row r="376" spans="1:4" x14ac:dyDescent="0.25">
      <c r="A376" s="133">
        <v>411203</v>
      </c>
      <c r="B376" s="134" t="s">
        <v>248</v>
      </c>
      <c r="C376" s="176"/>
      <c r="D376" s="176"/>
    </row>
    <row r="377" spans="1:4" x14ac:dyDescent="0.25">
      <c r="A377" s="133">
        <v>411204</v>
      </c>
      <c r="B377" s="134" t="s">
        <v>243</v>
      </c>
      <c r="C377" s="176"/>
      <c r="D377" s="176"/>
    </row>
    <row r="378" spans="1:4" x14ac:dyDescent="0.25">
      <c r="A378" s="133">
        <v>411205</v>
      </c>
      <c r="B378" s="134" t="s">
        <v>244</v>
      </c>
      <c r="C378" s="176"/>
      <c r="D378" s="176"/>
    </row>
    <row r="379" spans="1:4" x14ac:dyDescent="0.25">
      <c r="A379" s="133">
        <v>411206</v>
      </c>
      <c r="B379" s="134" t="s">
        <v>118</v>
      </c>
      <c r="C379" s="176"/>
      <c r="D379" s="176"/>
    </row>
    <row r="380" spans="1:4" x14ac:dyDescent="0.25">
      <c r="A380" s="133">
        <v>411207</v>
      </c>
      <c r="B380" s="134" t="s">
        <v>119</v>
      </c>
      <c r="C380" s="176"/>
      <c r="D380" s="176"/>
    </row>
    <row r="381" spans="1:4" x14ac:dyDescent="0.25">
      <c r="A381" s="133">
        <v>411208</v>
      </c>
      <c r="B381" s="134" t="s">
        <v>249</v>
      </c>
      <c r="C381" s="176"/>
      <c r="D381" s="176"/>
    </row>
    <row r="382" spans="1:4" x14ac:dyDescent="0.25">
      <c r="A382" s="133">
        <v>41120801</v>
      </c>
      <c r="B382" s="134" t="s">
        <v>209</v>
      </c>
      <c r="C382" s="176"/>
      <c r="D382" s="176"/>
    </row>
    <row r="383" spans="1:4" x14ac:dyDescent="0.25">
      <c r="A383" s="133">
        <v>41120802</v>
      </c>
      <c r="B383" s="134" t="s">
        <v>210</v>
      </c>
      <c r="C383" s="176"/>
      <c r="D383" s="176"/>
    </row>
    <row r="384" spans="1:4" x14ac:dyDescent="0.25">
      <c r="A384" s="133">
        <v>41120803</v>
      </c>
      <c r="B384" s="134" t="s">
        <v>211</v>
      </c>
      <c r="C384" s="176"/>
      <c r="D384" s="176"/>
    </row>
    <row r="385" spans="1:4" x14ac:dyDescent="0.25">
      <c r="A385" s="133">
        <v>411209</v>
      </c>
      <c r="B385" s="134" t="s">
        <v>250</v>
      </c>
      <c r="C385" s="176"/>
      <c r="D385" s="176"/>
    </row>
    <row r="386" spans="1:4" x14ac:dyDescent="0.25">
      <c r="A386" s="133">
        <v>411210</v>
      </c>
      <c r="B386" s="134" t="s">
        <v>246</v>
      </c>
      <c r="C386" s="176"/>
      <c r="D386" s="176"/>
    </row>
    <row r="387" spans="1:4" ht="15.75" thickBot="1" x14ac:dyDescent="0.3">
      <c r="A387" s="148">
        <v>411211</v>
      </c>
      <c r="B387" s="149" t="s">
        <v>123</v>
      </c>
      <c r="C387" s="186"/>
      <c r="D387" s="186"/>
    </row>
    <row r="388" spans="1:4" ht="15.75" thickBot="1" x14ac:dyDescent="0.3">
      <c r="A388" s="137" t="s">
        <v>20</v>
      </c>
      <c r="B388" s="138"/>
      <c r="C388" s="177">
        <v>0</v>
      </c>
      <c r="D388" s="177">
        <v>0</v>
      </c>
    </row>
    <row r="389" spans="1:4" x14ac:dyDescent="0.25">
      <c r="A389" s="147">
        <v>42</v>
      </c>
      <c r="B389" s="145" t="s">
        <v>251</v>
      </c>
      <c r="C389" s="178"/>
      <c r="D389" s="178"/>
    </row>
    <row r="390" spans="1:4" x14ac:dyDescent="0.25">
      <c r="A390" s="146">
        <v>4201</v>
      </c>
      <c r="B390" s="144" t="s">
        <v>252</v>
      </c>
      <c r="C390" s="176"/>
      <c r="D390" s="176"/>
    </row>
    <row r="391" spans="1:4" x14ac:dyDescent="0.25">
      <c r="A391" s="133">
        <v>420101</v>
      </c>
      <c r="B391" s="134" t="s">
        <v>205</v>
      </c>
      <c r="C391" s="176"/>
      <c r="D391" s="176"/>
    </row>
    <row r="392" spans="1:4" x14ac:dyDescent="0.25">
      <c r="A392" s="133">
        <v>420102</v>
      </c>
      <c r="B392" s="134" t="s">
        <v>206</v>
      </c>
      <c r="C392" s="176"/>
      <c r="D392" s="176"/>
    </row>
    <row r="393" spans="1:4" x14ac:dyDescent="0.25">
      <c r="A393" s="133">
        <v>420103</v>
      </c>
      <c r="B393" s="134" t="s">
        <v>89</v>
      </c>
      <c r="C393" s="176"/>
      <c r="D393" s="176"/>
    </row>
    <row r="394" spans="1:4" x14ac:dyDescent="0.25">
      <c r="A394" s="133">
        <v>420104</v>
      </c>
      <c r="B394" s="134" t="s">
        <v>90</v>
      </c>
      <c r="C394" s="176"/>
      <c r="D394" s="176"/>
    </row>
    <row r="395" spans="1:4" x14ac:dyDescent="0.25">
      <c r="A395" s="133">
        <v>420105</v>
      </c>
      <c r="B395" s="134" t="s">
        <v>91</v>
      </c>
      <c r="C395" s="176"/>
      <c r="D395" s="176"/>
    </row>
    <row r="396" spans="1:4" x14ac:dyDescent="0.25">
      <c r="A396" s="133">
        <v>420106</v>
      </c>
      <c r="B396" s="134" t="s">
        <v>208</v>
      </c>
      <c r="C396" s="176"/>
      <c r="D396" s="176"/>
    </row>
    <row r="397" spans="1:4" x14ac:dyDescent="0.25">
      <c r="A397" s="133">
        <v>42010601</v>
      </c>
      <c r="B397" s="134" t="s">
        <v>209</v>
      </c>
      <c r="C397" s="176"/>
      <c r="D397" s="176"/>
    </row>
    <row r="398" spans="1:4" x14ac:dyDescent="0.25">
      <c r="A398" s="133">
        <v>42010602</v>
      </c>
      <c r="B398" s="134" t="s">
        <v>210</v>
      </c>
      <c r="C398" s="176"/>
      <c r="D398" s="176"/>
    </row>
    <row r="399" spans="1:4" x14ac:dyDescent="0.25">
      <c r="A399" s="133">
        <v>42010603</v>
      </c>
      <c r="B399" s="134" t="s">
        <v>211</v>
      </c>
      <c r="C399" s="176"/>
      <c r="D399" s="176"/>
    </row>
    <row r="400" spans="1:4" x14ac:dyDescent="0.25">
      <c r="A400" s="133">
        <v>420107</v>
      </c>
      <c r="B400" s="134" t="s">
        <v>93</v>
      </c>
      <c r="C400" s="176"/>
      <c r="D400" s="176"/>
    </row>
    <row r="401" spans="1:4" ht="15.75" thickBot="1" x14ac:dyDescent="0.3">
      <c r="A401" s="148">
        <v>420108</v>
      </c>
      <c r="B401" s="149" t="s">
        <v>212</v>
      </c>
      <c r="C401" s="186"/>
      <c r="D401" s="186"/>
    </row>
    <row r="402" spans="1:4" ht="15.75" thickBot="1" x14ac:dyDescent="0.3">
      <c r="A402" s="137" t="s">
        <v>20</v>
      </c>
      <c r="B402" s="138"/>
      <c r="C402" s="177">
        <v>0</v>
      </c>
      <c r="D402" s="177">
        <v>0</v>
      </c>
    </row>
    <row r="403" spans="1:4" x14ac:dyDescent="0.25">
      <c r="A403" s="147">
        <v>4202</v>
      </c>
      <c r="B403" s="145" t="s">
        <v>253</v>
      </c>
      <c r="C403" s="178"/>
      <c r="D403" s="178"/>
    </row>
    <row r="404" spans="1:4" x14ac:dyDescent="0.25">
      <c r="A404" s="133">
        <v>420201</v>
      </c>
      <c r="B404" s="134" t="s">
        <v>205</v>
      </c>
      <c r="C404" s="176"/>
      <c r="D404" s="176"/>
    </row>
    <row r="405" spans="1:4" x14ac:dyDescent="0.25">
      <c r="A405" s="133">
        <v>420202</v>
      </c>
      <c r="B405" s="134" t="s">
        <v>206</v>
      </c>
      <c r="C405" s="176"/>
      <c r="D405" s="176"/>
    </row>
    <row r="406" spans="1:4" x14ac:dyDescent="0.25">
      <c r="A406" s="133">
        <v>420203</v>
      </c>
      <c r="B406" s="134" t="s">
        <v>89</v>
      </c>
      <c r="C406" s="176"/>
      <c r="D406" s="176"/>
    </row>
    <row r="407" spans="1:4" x14ac:dyDescent="0.25">
      <c r="A407" s="133">
        <v>420204</v>
      </c>
      <c r="B407" s="134" t="s">
        <v>90</v>
      </c>
      <c r="C407" s="176"/>
      <c r="D407" s="176"/>
    </row>
    <row r="408" spans="1:4" x14ac:dyDescent="0.25">
      <c r="A408" s="133">
        <v>420205</v>
      </c>
      <c r="B408" s="134" t="s">
        <v>91</v>
      </c>
      <c r="C408" s="176"/>
      <c r="D408" s="176"/>
    </row>
    <row r="409" spans="1:4" x14ac:dyDescent="0.25">
      <c r="A409" s="133">
        <v>420206</v>
      </c>
      <c r="B409" s="134" t="s">
        <v>208</v>
      </c>
      <c r="C409" s="176"/>
      <c r="D409" s="176"/>
    </row>
    <row r="410" spans="1:4" x14ac:dyDescent="0.25">
      <c r="A410" s="133">
        <v>42020601</v>
      </c>
      <c r="B410" s="134" t="s">
        <v>209</v>
      </c>
      <c r="C410" s="176"/>
      <c r="D410" s="176"/>
    </row>
    <row r="411" spans="1:4" x14ac:dyDescent="0.25">
      <c r="A411" s="133">
        <v>42020602</v>
      </c>
      <c r="B411" s="134" t="s">
        <v>210</v>
      </c>
      <c r="C411" s="176"/>
      <c r="D411" s="176"/>
    </row>
    <row r="412" spans="1:4" x14ac:dyDescent="0.25">
      <c r="A412" s="133">
        <v>42020603</v>
      </c>
      <c r="B412" s="134" t="s">
        <v>211</v>
      </c>
      <c r="C412" s="176"/>
      <c r="D412" s="176"/>
    </row>
    <row r="413" spans="1:4" x14ac:dyDescent="0.25">
      <c r="A413" s="133">
        <v>420207</v>
      </c>
      <c r="B413" s="134" t="s">
        <v>93</v>
      </c>
      <c r="C413" s="176"/>
      <c r="D413" s="176"/>
    </row>
    <row r="414" spans="1:4" ht="15.75" thickBot="1" x14ac:dyDescent="0.3">
      <c r="A414" s="148">
        <v>420208</v>
      </c>
      <c r="B414" s="149" t="s">
        <v>212</v>
      </c>
      <c r="C414" s="186"/>
      <c r="D414" s="186"/>
    </row>
    <row r="415" spans="1:4" ht="15.75" thickBot="1" x14ac:dyDescent="0.3">
      <c r="A415" s="137" t="s">
        <v>20</v>
      </c>
      <c r="B415" s="138"/>
      <c r="C415" s="177">
        <v>0</v>
      </c>
      <c r="D415" s="177">
        <v>0</v>
      </c>
    </row>
    <row r="416" spans="1:4" x14ac:dyDescent="0.25">
      <c r="A416" s="147">
        <v>4203</v>
      </c>
      <c r="B416" s="145" t="s">
        <v>254</v>
      </c>
      <c r="C416" s="178"/>
      <c r="D416" s="178"/>
    </row>
    <row r="417" spans="1:4" x14ac:dyDescent="0.25">
      <c r="A417" s="133">
        <v>420301</v>
      </c>
      <c r="B417" s="134" t="s">
        <v>205</v>
      </c>
      <c r="C417" s="176"/>
      <c r="D417" s="176"/>
    </row>
    <row r="418" spans="1:4" x14ac:dyDescent="0.25">
      <c r="A418" s="133">
        <v>420302</v>
      </c>
      <c r="B418" s="134" t="s">
        <v>206</v>
      </c>
      <c r="C418" s="176"/>
      <c r="D418" s="176"/>
    </row>
    <row r="419" spans="1:4" x14ac:dyDescent="0.25">
      <c r="A419" s="133">
        <v>420303</v>
      </c>
      <c r="B419" s="134" t="s">
        <v>89</v>
      </c>
      <c r="C419" s="176"/>
      <c r="D419" s="176"/>
    </row>
    <row r="420" spans="1:4" x14ac:dyDescent="0.25">
      <c r="A420" s="133">
        <v>420304</v>
      </c>
      <c r="B420" s="134" t="s">
        <v>90</v>
      </c>
      <c r="C420" s="176"/>
      <c r="D420" s="176"/>
    </row>
    <row r="421" spans="1:4" x14ac:dyDescent="0.25">
      <c r="A421" s="133">
        <v>420305</v>
      </c>
      <c r="B421" s="134" t="s">
        <v>91</v>
      </c>
      <c r="C421" s="176"/>
      <c r="D421" s="176"/>
    </row>
    <row r="422" spans="1:4" x14ac:dyDescent="0.25">
      <c r="A422" s="133">
        <v>420306</v>
      </c>
      <c r="B422" s="134" t="s">
        <v>208</v>
      </c>
      <c r="C422" s="176"/>
      <c r="D422" s="176"/>
    </row>
    <row r="423" spans="1:4" x14ac:dyDescent="0.25">
      <c r="A423" s="133">
        <v>42030601</v>
      </c>
      <c r="B423" s="134" t="s">
        <v>209</v>
      </c>
      <c r="C423" s="176"/>
      <c r="D423" s="176"/>
    </row>
    <row r="424" spans="1:4" x14ac:dyDescent="0.25">
      <c r="A424" s="133">
        <v>42030602</v>
      </c>
      <c r="B424" s="134" t="s">
        <v>210</v>
      </c>
      <c r="C424" s="176"/>
      <c r="D424" s="176"/>
    </row>
    <row r="425" spans="1:4" x14ac:dyDescent="0.25">
      <c r="A425" s="133">
        <v>42030603</v>
      </c>
      <c r="B425" s="134" t="s">
        <v>211</v>
      </c>
      <c r="C425" s="176"/>
      <c r="D425" s="176"/>
    </row>
    <row r="426" spans="1:4" x14ac:dyDescent="0.25">
      <c r="A426" s="133">
        <v>420307</v>
      </c>
      <c r="B426" s="134" t="s">
        <v>93</v>
      </c>
      <c r="C426" s="176"/>
      <c r="D426" s="176"/>
    </row>
    <row r="427" spans="1:4" ht="15.75" thickBot="1" x14ac:dyDescent="0.3">
      <c r="A427" s="148">
        <v>420308</v>
      </c>
      <c r="B427" s="149" t="s">
        <v>212</v>
      </c>
      <c r="C427" s="186"/>
      <c r="D427" s="186"/>
    </row>
    <row r="428" spans="1:4" ht="15.75" thickBot="1" x14ac:dyDescent="0.3">
      <c r="A428" s="137" t="s">
        <v>20</v>
      </c>
      <c r="B428" s="138"/>
      <c r="C428" s="177">
        <v>0</v>
      </c>
      <c r="D428" s="177">
        <v>0</v>
      </c>
    </row>
    <row r="429" spans="1:4" x14ac:dyDescent="0.25">
      <c r="A429" s="147">
        <v>4204</v>
      </c>
      <c r="B429" s="145" t="s">
        <v>255</v>
      </c>
      <c r="C429" s="178"/>
      <c r="D429" s="178"/>
    </row>
    <row r="430" spans="1:4" x14ac:dyDescent="0.25">
      <c r="A430" s="133">
        <v>420401</v>
      </c>
      <c r="B430" s="134" t="s">
        <v>205</v>
      </c>
      <c r="C430" s="176"/>
      <c r="D430" s="176"/>
    </row>
    <row r="431" spans="1:4" x14ac:dyDescent="0.25">
      <c r="A431" s="133">
        <v>420402</v>
      </c>
      <c r="B431" s="134" t="s">
        <v>206</v>
      </c>
      <c r="C431" s="176"/>
      <c r="D431" s="176"/>
    </row>
    <row r="432" spans="1:4" x14ac:dyDescent="0.25">
      <c r="A432" s="133">
        <v>420403</v>
      </c>
      <c r="B432" s="134" t="s">
        <v>89</v>
      </c>
      <c r="C432" s="176"/>
      <c r="D432" s="176"/>
    </row>
    <row r="433" spans="1:4" x14ac:dyDescent="0.25">
      <c r="A433" s="133">
        <v>420404</v>
      </c>
      <c r="B433" s="134" t="s">
        <v>90</v>
      </c>
      <c r="C433" s="176"/>
      <c r="D433" s="176"/>
    </row>
    <row r="434" spans="1:4" x14ac:dyDescent="0.25">
      <c r="A434" s="133">
        <v>420405</v>
      </c>
      <c r="B434" s="134" t="s">
        <v>91</v>
      </c>
      <c r="C434" s="176"/>
      <c r="D434" s="176"/>
    </row>
    <row r="435" spans="1:4" x14ac:dyDescent="0.25">
      <c r="A435" s="133">
        <v>420406</v>
      </c>
      <c r="B435" s="134" t="s">
        <v>208</v>
      </c>
      <c r="C435" s="176"/>
      <c r="D435" s="176"/>
    </row>
    <row r="436" spans="1:4" x14ac:dyDescent="0.25">
      <c r="A436" s="133">
        <v>42040601</v>
      </c>
      <c r="B436" s="134" t="s">
        <v>209</v>
      </c>
      <c r="C436" s="176"/>
      <c r="D436" s="176"/>
    </row>
    <row r="437" spans="1:4" x14ac:dyDescent="0.25">
      <c r="A437" s="133">
        <v>42040602</v>
      </c>
      <c r="B437" s="134" t="s">
        <v>210</v>
      </c>
      <c r="C437" s="176"/>
      <c r="D437" s="176"/>
    </row>
    <row r="438" spans="1:4" x14ac:dyDescent="0.25">
      <c r="A438" s="133">
        <v>42040603</v>
      </c>
      <c r="B438" s="134" t="s">
        <v>211</v>
      </c>
      <c r="C438" s="176"/>
      <c r="D438" s="176"/>
    </row>
    <row r="439" spans="1:4" x14ac:dyDescent="0.25">
      <c r="A439" s="133">
        <v>420407</v>
      </c>
      <c r="B439" s="134" t="s">
        <v>93</v>
      </c>
      <c r="C439" s="176"/>
      <c r="D439" s="176"/>
    </row>
    <row r="440" spans="1:4" ht="15.75" thickBot="1" x14ac:dyDescent="0.3">
      <c r="A440" s="148">
        <v>420408</v>
      </c>
      <c r="B440" s="149" t="s">
        <v>212</v>
      </c>
      <c r="C440" s="186"/>
      <c r="D440" s="186"/>
    </row>
    <row r="441" spans="1:4" ht="15.75" thickBot="1" x14ac:dyDescent="0.3">
      <c r="A441" s="137" t="s">
        <v>20</v>
      </c>
      <c r="B441" s="138"/>
      <c r="C441" s="177">
        <v>0</v>
      </c>
      <c r="D441" s="177">
        <v>0</v>
      </c>
    </row>
    <row r="442" spans="1:4" x14ac:dyDescent="0.25">
      <c r="A442" s="147">
        <v>4205</v>
      </c>
      <c r="B442" s="145" t="s">
        <v>256</v>
      </c>
      <c r="C442" s="178"/>
      <c r="D442" s="178"/>
    </row>
    <row r="443" spans="1:4" x14ac:dyDescent="0.25">
      <c r="A443" s="133">
        <v>420501</v>
      </c>
      <c r="B443" s="134" t="s">
        <v>88</v>
      </c>
      <c r="C443" s="176"/>
      <c r="D443" s="176"/>
    </row>
    <row r="444" spans="1:4" x14ac:dyDescent="0.25">
      <c r="A444" s="133">
        <v>420502</v>
      </c>
      <c r="B444" s="134" t="s">
        <v>89</v>
      </c>
      <c r="C444" s="176"/>
      <c r="D444" s="176"/>
    </row>
    <row r="445" spans="1:4" x14ac:dyDescent="0.25">
      <c r="A445" s="133">
        <v>420503</v>
      </c>
      <c r="B445" s="134" t="s">
        <v>90</v>
      </c>
      <c r="C445" s="176"/>
      <c r="D445" s="176"/>
    </row>
    <row r="446" spans="1:4" x14ac:dyDescent="0.25">
      <c r="A446" s="133">
        <v>420504</v>
      </c>
      <c r="B446" s="134" t="s">
        <v>91</v>
      </c>
      <c r="C446" s="176"/>
      <c r="D446" s="176"/>
    </row>
    <row r="447" spans="1:4" x14ac:dyDescent="0.25">
      <c r="A447" s="133">
        <v>420505</v>
      </c>
      <c r="B447" s="134" t="s">
        <v>208</v>
      </c>
      <c r="C447" s="176"/>
      <c r="D447" s="176"/>
    </row>
    <row r="448" spans="1:4" x14ac:dyDescent="0.25">
      <c r="A448" s="133">
        <v>42050501</v>
      </c>
      <c r="B448" s="134" t="s">
        <v>209</v>
      </c>
      <c r="C448" s="176"/>
      <c r="D448" s="176"/>
    </row>
    <row r="449" spans="1:4" x14ac:dyDescent="0.25">
      <c r="A449" s="133">
        <v>42050502</v>
      </c>
      <c r="B449" s="134" t="s">
        <v>210</v>
      </c>
      <c r="C449" s="176"/>
      <c r="D449" s="176"/>
    </row>
    <row r="450" spans="1:4" x14ac:dyDescent="0.25">
      <c r="A450" s="133">
        <v>42050503</v>
      </c>
      <c r="B450" s="134" t="s">
        <v>211</v>
      </c>
      <c r="C450" s="176"/>
      <c r="D450" s="176"/>
    </row>
    <row r="451" spans="1:4" x14ac:dyDescent="0.25">
      <c r="A451" s="133">
        <v>420506</v>
      </c>
      <c r="B451" s="134" t="s">
        <v>93</v>
      </c>
      <c r="C451" s="176"/>
      <c r="D451" s="176"/>
    </row>
    <row r="452" spans="1:4" ht="15.75" thickBot="1" x14ac:dyDescent="0.3">
      <c r="A452" s="148">
        <v>420507</v>
      </c>
      <c r="B452" s="149" t="s">
        <v>212</v>
      </c>
      <c r="C452" s="186"/>
      <c r="D452" s="186"/>
    </row>
    <row r="453" spans="1:4" ht="15.75" thickBot="1" x14ac:dyDescent="0.3">
      <c r="A453" s="137" t="s">
        <v>20</v>
      </c>
      <c r="B453" s="138"/>
      <c r="C453" s="177">
        <v>0</v>
      </c>
      <c r="D453" s="177">
        <v>0</v>
      </c>
    </row>
    <row r="454" spans="1:4" x14ac:dyDescent="0.25">
      <c r="A454" s="147">
        <v>4206</v>
      </c>
      <c r="B454" s="145" t="s">
        <v>257</v>
      </c>
      <c r="C454" s="178"/>
      <c r="D454" s="178"/>
    </row>
    <row r="455" spans="1:4" x14ac:dyDescent="0.25">
      <c r="A455" s="133">
        <v>420601</v>
      </c>
      <c r="B455" s="134" t="s">
        <v>88</v>
      </c>
      <c r="C455" s="176"/>
      <c r="D455" s="176"/>
    </row>
    <row r="456" spans="1:4" x14ac:dyDescent="0.25">
      <c r="A456" s="133">
        <v>420602</v>
      </c>
      <c r="B456" s="134" t="s">
        <v>89</v>
      </c>
      <c r="C456" s="176"/>
      <c r="D456" s="176"/>
    </row>
    <row r="457" spans="1:4" x14ac:dyDescent="0.25">
      <c r="A457" s="133">
        <v>420603</v>
      </c>
      <c r="B457" s="134" t="s">
        <v>90</v>
      </c>
      <c r="C457" s="176"/>
      <c r="D457" s="176"/>
    </row>
    <row r="458" spans="1:4" x14ac:dyDescent="0.25">
      <c r="A458" s="133">
        <v>420604</v>
      </c>
      <c r="B458" s="134" t="s">
        <v>91</v>
      </c>
      <c r="C458" s="176"/>
      <c r="D458" s="176"/>
    </row>
    <row r="459" spans="1:4" x14ac:dyDescent="0.25">
      <c r="A459" s="133">
        <v>420605</v>
      </c>
      <c r="B459" s="134" t="s">
        <v>208</v>
      </c>
      <c r="C459" s="176"/>
      <c r="D459" s="176"/>
    </row>
    <row r="460" spans="1:4" x14ac:dyDescent="0.25">
      <c r="A460" s="133">
        <v>42060501</v>
      </c>
      <c r="B460" s="134" t="s">
        <v>209</v>
      </c>
      <c r="C460" s="176"/>
      <c r="D460" s="176"/>
    </row>
    <row r="461" spans="1:4" x14ac:dyDescent="0.25">
      <c r="A461" s="133">
        <v>42060502</v>
      </c>
      <c r="B461" s="134" t="s">
        <v>210</v>
      </c>
      <c r="C461" s="176"/>
      <c r="D461" s="176"/>
    </row>
    <row r="462" spans="1:4" x14ac:dyDescent="0.25">
      <c r="A462" s="133">
        <v>42060503</v>
      </c>
      <c r="B462" s="134" t="s">
        <v>211</v>
      </c>
      <c r="C462" s="176"/>
      <c r="D462" s="176"/>
    </row>
    <row r="463" spans="1:4" x14ac:dyDescent="0.25">
      <c r="A463" s="133">
        <v>420606</v>
      </c>
      <c r="B463" s="134" t="s">
        <v>93</v>
      </c>
      <c r="C463" s="176"/>
      <c r="D463" s="176"/>
    </row>
    <row r="464" spans="1:4" ht="15.75" thickBot="1" x14ac:dyDescent="0.3">
      <c r="A464" s="148">
        <v>420607</v>
      </c>
      <c r="B464" s="149" t="s">
        <v>212</v>
      </c>
      <c r="C464" s="186"/>
      <c r="D464" s="186"/>
    </row>
    <row r="465" spans="1:4" ht="15.75" thickBot="1" x14ac:dyDescent="0.3">
      <c r="A465" s="137" t="s">
        <v>20</v>
      </c>
      <c r="B465" s="138"/>
      <c r="C465" s="177">
        <v>0</v>
      </c>
      <c r="D465" s="177">
        <v>0</v>
      </c>
    </row>
    <row r="466" spans="1:4" x14ac:dyDescent="0.25">
      <c r="A466" s="147">
        <v>4207</v>
      </c>
      <c r="B466" s="145" t="s">
        <v>216</v>
      </c>
      <c r="C466" s="178"/>
      <c r="D466" s="178"/>
    </row>
    <row r="467" spans="1:4" x14ac:dyDescent="0.25">
      <c r="A467" s="133">
        <v>420701</v>
      </c>
      <c r="B467" s="134" t="s">
        <v>88</v>
      </c>
      <c r="C467" s="176"/>
      <c r="D467" s="176"/>
    </row>
    <row r="468" spans="1:4" x14ac:dyDescent="0.25">
      <c r="A468" s="133">
        <v>420702</v>
      </c>
      <c r="B468" s="134" t="s">
        <v>89</v>
      </c>
      <c r="C468" s="176"/>
      <c r="D468" s="176"/>
    </row>
    <row r="469" spans="1:4" x14ac:dyDescent="0.25">
      <c r="A469" s="133">
        <v>420703</v>
      </c>
      <c r="B469" s="134" t="s">
        <v>90</v>
      </c>
      <c r="C469" s="176"/>
      <c r="D469" s="176"/>
    </row>
    <row r="470" spans="1:4" x14ac:dyDescent="0.25">
      <c r="A470" s="133">
        <v>420704</v>
      </c>
      <c r="B470" s="134" t="s">
        <v>91</v>
      </c>
      <c r="C470" s="176"/>
      <c r="D470" s="176"/>
    </row>
    <row r="471" spans="1:4" x14ac:dyDescent="0.25">
      <c r="A471" s="133">
        <v>420705</v>
      </c>
      <c r="B471" s="134" t="s">
        <v>208</v>
      </c>
      <c r="C471" s="176"/>
      <c r="D471" s="176"/>
    </row>
    <row r="472" spans="1:4" x14ac:dyDescent="0.25">
      <c r="A472" s="133">
        <v>42070501</v>
      </c>
      <c r="B472" s="134" t="s">
        <v>209</v>
      </c>
      <c r="C472" s="176"/>
      <c r="D472" s="176"/>
    </row>
    <row r="473" spans="1:4" x14ac:dyDescent="0.25">
      <c r="A473" s="133">
        <v>42070502</v>
      </c>
      <c r="B473" s="134" t="s">
        <v>210</v>
      </c>
      <c r="C473" s="176"/>
      <c r="D473" s="176"/>
    </row>
    <row r="474" spans="1:4" x14ac:dyDescent="0.25">
      <c r="A474" s="133">
        <v>42070503</v>
      </c>
      <c r="B474" s="134" t="s">
        <v>211</v>
      </c>
      <c r="C474" s="176"/>
      <c r="D474" s="176"/>
    </row>
    <row r="475" spans="1:4" x14ac:dyDescent="0.25">
      <c r="A475" s="133">
        <v>420706</v>
      </c>
      <c r="B475" s="134" t="s">
        <v>93</v>
      </c>
      <c r="C475" s="176"/>
      <c r="D475" s="176"/>
    </row>
    <row r="476" spans="1:4" ht="15.75" thickBot="1" x14ac:dyDescent="0.3">
      <c r="A476" s="148">
        <v>420707</v>
      </c>
      <c r="B476" s="149" t="s">
        <v>212</v>
      </c>
      <c r="C476" s="186"/>
      <c r="D476" s="186"/>
    </row>
    <row r="477" spans="1:4" ht="15.75" thickBot="1" x14ac:dyDescent="0.3">
      <c r="A477" s="137" t="s">
        <v>20</v>
      </c>
      <c r="B477" s="138"/>
      <c r="C477" s="177">
        <v>0</v>
      </c>
      <c r="D477" s="177">
        <v>0</v>
      </c>
    </row>
    <row r="478" spans="1:4" x14ac:dyDescent="0.25">
      <c r="A478" s="147">
        <v>4208</v>
      </c>
      <c r="B478" s="145" t="s">
        <v>258</v>
      </c>
      <c r="C478" s="178"/>
      <c r="D478" s="178"/>
    </row>
    <row r="479" spans="1:4" x14ac:dyDescent="0.25">
      <c r="A479" s="135">
        <v>420801</v>
      </c>
      <c r="B479" s="136" t="s">
        <v>89</v>
      </c>
      <c r="C479" s="180"/>
      <c r="D479" s="180"/>
    </row>
    <row r="480" spans="1:4" x14ac:dyDescent="0.25">
      <c r="A480" s="133">
        <v>420802</v>
      </c>
      <c r="B480" s="134" t="s">
        <v>90</v>
      </c>
      <c r="C480" s="176"/>
      <c r="D480" s="176"/>
    </row>
    <row r="481" spans="1:4" x14ac:dyDescent="0.25">
      <c r="A481" s="133">
        <v>420803</v>
      </c>
      <c r="B481" s="134" t="s">
        <v>91</v>
      </c>
      <c r="C481" s="176"/>
      <c r="D481" s="176"/>
    </row>
    <row r="482" spans="1:4" x14ac:dyDescent="0.25">
      <c r="A482" s="133">
        <v>420804</v>
      </c>
      <c r="B482" s="134" t="s">
        <v>208</v>
      </c>
      <c r="C482" s="176"/>
      <c r="D482" s="176"/>
    </row>
    <row r="483" spans="1:4" x14ac:dyDescent="0.25">
      <c r="A483" s="133">
        <v>42080401</v>
      </c>
      <c r="B483" s="134" t="s">
        <v>209</v>
      </c>
      <c r="C483" s="176"/>
      <c r="D483" s="176"/>
    </row>
    <row r="484" spans="1:4" x14ac:dyDescent="0.25">
      <c r="A484" s="133">
        <v>42080402</v>
      </c>
      <c r="B484" s="134" t="s">
        <v>210</v>
      </c>
      <c r="C484" s="176"/>
      <c r="D484" s="176"/>
    </row>
    <row r="485" spans="1:4" x14ac:dyDescent="0.25">
      <c r="A485" s="133">
        <v>42080403</v>
      </c>
      <c r="B485" s="134" t="s">
        <v>211</v>
      </c>
      <c r="C485" s="176"/>
      <c r="D485" s="176"/>
    </row>
    <row r="486" spans="1:4" x14ac:dyDescent="0.25">
      <c r="A486" s="133">
        <v>420805</v>
      </c>
      <c r="B486" s="134" t="s">
        <v>93</v>
      </c>
      <c r="C486" s="176"/>
      <c r="D486" s="176"/>
    </row>
    <row r="487" spans="1:4" ht="15.75" thickBot="1" x14ac:dyDescent="0.3">
      <c r="A487" s="148">
        <v>420806</v>
      </c>
      <c r="B487" s="149" t="s">
        <v>212</v>
      </c>
      <c r="C487" s="186"/>
      <c r="D487" s="186"/>
    </row>
    <row r="488" spans="1:4" ht="15.75" thickBot="1" x14ac:dyDescent="0.3">
      <c r="A488" s="137" t="s">
        <v>20</v>
      </c>
      <c r="B488" s="138"/>
      <c r="C488" s="177">
        <v>0</v>
      </c>
      <c r="D488" s="177">
        <v>0</v>
      </c>
    </row>
    <row r="489" spans="1:4" x14ac:dyDescent="0.25">
      <c r="A489" s="147">
        <v>4209</v>
      </c>
      <c r="B489" s="145" t="s">
        <v>259</v>
      </c>
      <c r="C489" s="178"/>
      <c r="D489" s="178"/>
    </row>
    <row r="490" spans="1:4" x14ac:dyDescent="0.25">
      <c r="A490" s="133">
        <v>420901</v>
      </c>
      <c r="B490" s="134" t="s">
        <v>89</v>
      </c>
      <c r="C490" s="176"/>
      <c r="D490" s="176"/>
    </row>
    <row r="491" spans="1:4" x14ac:dyDescent="0.25">
      <c r="A491" s="133">
        <v>420902</v>
      </c>
      <c r="B491" s="134" t="s">
        <v>90</v>
      </c>
      <c r="C491" s="176"/>
      <c r="D491" s="176"/>
    </row>
    <row r="492" spans="1:4" x14ac:dyDescent="0.25">
      <c r="A492" s="133">
        <v>420903</v>
      </c>
      <c r="B492" s="134" t="s">
        <v>91</v>
      </c>
      <c r="C492" s="176"/>
      <c r="D492" s="176"/>
    </row>
    <row r="493" spans="1:4" x14ac:dyDescent="0.25">
      <c r="A493" s="133">
        <v>420904</v>
      </c>
      <c r="B493" s="134" t="s">
        <v>208</v>
      </c>
      <c r="C493" s="176"/>
      <c r="D493" s="176"/>
    </row>
    <row r="494" spans="1:4" x14ac:dyDescent="0.25">
      <c r="A494" s="133">
        <v>42090401</v>
      </c>
      <c r="B494" s="134" t="s">
        <v>209</v>
      </c>
      <c r="C494" s="176"/>
      <c r="D494" s="176"/>
    </row>
    <row r="495" spans="1:4" x14ac:dyDescent="0.25">
      <c r="A495" s="133">
        <v>42090402</v>
      </c>
      <c r="B495" s="134" t="s">
        <v>210</v>
      </c>
      <c r="C495" s="176"/>
      <c r="D495" s="176"/>
    </row>
    <row r="496" spans="1:4" x14ac:dyDescent="0.25">
      <c r="A496" s="133">
        <v>42090403</v>
      </c>
      <c r="B496" s="134" t="s">
        <v>211</v>
      </c>
      <c r="C496" s="176"/>
      <c r="D496" s="176"/>
    </row>
    <row r="497" spans="1:4" x14ac:dyDescent="0.25">
      <c r="A497" s="133">
        <v>420905</v>
      </c>
      <c r="B497" s="134" t="s">
        <v>93</v>
      </c>
      <c r="C497" s="176"/>
      <c r="D497" s="176"/>
    </row>
    <row r="498" spans="1:4" ht="15.75" thickBot="1" x14ac:dyDescent="0.3">
      <c r="A498" s="148">
        <v>420906</v>
      </c>
      <c r="B498" s="149" t="s">
        <v>212</v>
      </c>
      <c r="C498" s="186"/>
      <c r="D498" s="186"/>
    </row>
    <row r="499" spans="1:4" ht="15.75" thickBot="1" x14ac:dyDescent="0.3">
      <c r="A499" s="137" t="s">
        <v>20</v>
      </c>
      <c r="B499" s="138"/>
      <c r="C499" s="177">
        <v>0</v>
      </c>
      <c r="D499" s="177">
        <v>0</v>
      </c>
    </row>
    <row r="500" spans="1:4" x14ac:dyDescent="0.25">
      <c r="A500" s="147">
        <v>4210</v>
      </c>
      <c r="B500" s="145" t="s">
        <v>260</v>
      </c>
      <c r="C500" s="178"/>
      <c r="D500" s="178"/>
    </row>
    <row r="501" spans="1:4" x14ac:dyDescent="0.25">
      <c r="A501" s="133">
        <v>421001</v>
      </c>
      <c r="B501" s="134" t="s">
        <v>221</v>
      </c>
      <c r="C501" s="176"/>
      <c r="D501" s="176"/>
    </row>
    <row r="502" spans="1:4" x14ac:dyDescent="0.25">
      <c r="A502" s="133">
        <v>421002</v>
      </c>
      <c r="B502" s="134" t="s">
        <v>261</v>
      </c>
      <c r="C502" s="176"/>
      <c r="D502" s="176"/>
    </row>
    <row r="503" spans="1:4" x14ac:dyDescent="0.25">
      <c r="A503" s="133">
        <v>421003</v>
      </c>
      <c r="B503" s="134" t="s">
        <v>223</v>
      </c>
      <c r="C503" s="176"/>
      <c r="D503" s="176"/>
    </row>
    <row r="504" spans="1:4" x14ac:dyDescent="0.25">
      <c r="A504" s="133">
        <v>421004</v>
      </c>
      <c r="B504" s="134" t="s">
        <v>224</v>
      </c>
      <c r="C504" s="176"/>
      <c r="D504" s="176"/>
    </row>
    <row r="505" spans="1:4" x14ac:dyDescent="0.25">
      <c r="A505" s="133">
        <v>421005</v>
      </c>
      <c r="B505" s="134" t="s">
        <v>262</v>
      </c>
      <c r="C505" s="176"/>
      <c r="D505" s="176"/>
    </row>
    <row r="506" spans="1:4" x14ac:dyDescent="0.25">
      <c r="A506" s="133">
        <v>421006</v>
      </c>
      <c r="B506" s="134" t="s">
        <v>263</v>
      </c>
      <c r="C506" s="176"/>
      <c r="D506" s="176"/>
    </row>
    <row r="507" spans="1:4" x14ac:dyDescent="0.25">
      <c r="A507" s="133">
        <v>421007</v>
      </c>
      <c r="B507" s="134" t="s">
        <v>264</v>
      </c>
      <c r="C507" s="176"/>
      <c r="D507" s="176"/>
    </row>
    <row r="508" spans="1:4" x14ac:dyDescent="0.25">
      <c r="A508" s="133">
        <v>421008</v>
      </c>
      <c r="B508" s="134" t="s">
        <v>120</v>
      </c>
      <c r="C508" s="176"/>
      <c r="D508" s="176"/>
    </row>
    <row r="509" spans="1:4" x14ac:dyDescent="0.25">
      <c r="A509" s="133">
        <v>42100801</v>
      </c>
      <c r="B509" s="134" t="s">
        <v>209</v>
      </c>
      <c r="C509" s="176"/>
      <c r="D509" s="176"/>
    </row>
    <row r="510" spans="1:4" x14ac:dyDescent="0.25">
      <c r="A510" s="133">
        <v>42100802</v>
      </c>
      <c r="B510" s="134" t="s">
        <v>210</v>
      </c>
      <c r="C510" s="176"/>
      <c r="D510" s="176"/>
    </row>
    <row r="511" spans="1:4" x14ac:dyDescent="0.25">
      <c r="A511" s="133">
        <v>42100803</v>
      </c>
      <c r="B511" s="134" t="s">
        <v>211</v>
      </c>
      <c r="C511" s="176"/>
      <c r="D511" s="176"/>
    </row>
    <row r="512" spans="1:4" ht="15.75" thickBot="1" x14ac:dyDescent="0.3">
      <c r="A512" s="148">
        <v>421009</v>
      </c>
      <c r="B512" s="149" t="s">
        <v>229</v>
      </c>
      <c r="C512" s="186"/>
      <c r="D512" s="186"/>
    </row>
    <row r="513" spans="1:4" ht="15.75" thickBot="1" x14ac:dyDescent="0.3">
      <c r="A513" s="137" t="s">
        <v>20</v>
      </c>
      <c r="B513" s="138"/>
      <c r="C513" s="177">
        <v>0</v>
      </c>
      <c r="D513" s="177">
        <v>0</v>
      </c>
    </row>
    <row r="514" spans="1:4" x14ac:dyDescent="0.25">
      <c r="A514" s="147">
        <v>4211</v>
      </c>
      <c r="B514" s="145" t="s">
        <v>265</v>
      </c>
      <c r="C514" s="178"/>
      <c r="D514" s="178"/>
    </row>
    <row r="515" spans="1:4" x14ac:dyDescent="0.25">
      <c r="A515" s="133">
        <v>421101</v>
      </c>
      <c r="B515" s="134" t="s">
        <v>221</v>
      </c>
      <c r="C515" s="176"/>
      <c r="D515" s="176"/>
    </row>
    <row r="516" spans="1:4" x14ac:dyDescent="0.25">
      <c r="A516" s="133">
        <v>421102</v>
      </c>
      <c r="B516" s="134" t="s">
        <v>222</v>
      </c>
      <c r="C516" s="176"/>
      <c r="D516" s="176"/>
    </row>
    <row r="517" spans="1:4" x14ac:dyDescent="0.25">
      <c r="A517" s="133">
        <v>421103</v>
      </c>
      <c r="B517" s="134" t="s">
        <v>223</v>
      </c>
      <c r="C517" s="176"/>
      <c r="D517" s="176"/>
    </row>
    <row r="518" spans="1:4" x14ac:dyDescent="0.25">
      <c r="A518" s="133">
        <v>421104</v>
      </c>
      <c r="B518" s="134" t="s">
        <v>224</v>
      </c>
      <c r="C518" s="176"/>
      <c r="D518" s="176"/>
    </row>
    <row r="519" spans="1:4" x14ac:dyDescent="0.25">
      <c r="A519" s="133">
        <v>421105</v>
      </c>
      <c r="B519" s="134" t="s">
        <v>262</v>
      </c>
      <c r="C519" s="176"/>
      <c r="D519" s="176"/>
    </row>
    <row r="520" spans="1:4" x14ac:dyDescent="0.25">
      <c r="A520" s="133">
        <v>421106</v>
      </c>
      <c r="B520" s="134" t="s">
        <v>263</v>
      </c>
      <c r="C520" s="176"/>
      <c r="D520" s="176"/>
    </row>
    <row r="521" spans="1:4" x14ac:dyDescent="0.25">
      <c r="A521" s="133">
        <v>421107</v>
      </c>
      <c r="B521" s="134" t="s">
        <v>266</v>
      </c>
      <c r="C521" s="176"/>
      <c r="D521" s="176"/>
    </row>
    <row r="522" spans="1:4" x14ac:dyDescent="0.25">
      <c r="A522" s="133">
        <v>421108</v>
      </c>
      <c r="B522" s="134" t="s">
        <v>120</v>
      </c>
      <c r="C522" s="176"/>
      <c r="D522" s="176"/>
    </row>
    <row r="523" spans="1:4" x14ac:dyDescent="0.25">
      <c r="A523" s="133">
        <v>42110801</v>
      </c>
      <c r="B523" s="134" t="s">
        <v>209</v>
      </c>
      <c r="C523" s="176"/>
      <c r="D523" s="176"/>
    </row>
    <row r="524" spans="1:4" x14ac:dyDescent="0.25">
      <c r="A524" s="133">
        <v>42110802</v>
      </c>
      <c r="B524" s="134" t="s">
        <v>210</v>
      </c>
      <c r="C524" s="176"/>
      <c r="D524" s="176"/>
    </row>
    <row r="525" spans="1:4" x14ac:dyDescent="0.25">
      <c r="A525" s="133">
        <v>42110803</v>
      </c>
      <c r="B525" s="134" t="s">
        <v>211</v>
      </c>
      <c r="C525" s="176"/>
      <c r="D525" s="176"/>
    </row>
    <row r="526" spans="1:4" ht="15.75" thickBot="1" x14ac:dyDescent="0.3">
      <c r="A526" s="148">
        <v>421109</v>
      </c>
      <c r="B526" s="149" t="s">
        <v>229</v>
      </c>
      <c r="C526" s="186"/>
      <c r="D526" s="186"/>
    </row>
    <row r="527" spans="1:4" ht="15.75" thickBot="1" x14ac:dyDescent="0.3">
      <c r="A527" s="137" t="s">
        <v>20</v>
      </c>
      <c r="B527" s="138"/>
      <c r="C527" s="177">
        <v>0</v>
      </c>
      <c r="D527" s="177">
        <v>0</v>
      </c>
    </row>
    <row r="528" spans="1:4" x14ac:dyDescent="0.25">
      <c r="A528" s="147">
        <v>4212</v>
      </c>
      <c r="B528" s="145" t="s">
        <v>235</v>
      </c>
      <c r="C528" s="178"/>
      <c r="D528" s="178"/>
    </row>
    <row r="529" spans="1:4" x14ac:dyDescent="0.25">
      <c r="A529" s="133">
        <v>421201</v>
      </c>
      <c r="B529" s="134" t="s">
        <v>88</v>
      </c>
      <c r="C529" s="176"/>
      <c r="D529" s="176"/>
    </row>
    <row r="530" spans="1:4" x14ac:dyDescent="0.25">
      <c r="A530" s="133">
        <v>421202</v>
      </c>
      <c r="B530" s="134" t="s">
        <v>89</v>
      </c>
      <c r="C530" s="176"/>
      <c r="D530" s="176"/>
    </row>
    <row r="531" spans="1:4" x14ac:dyDescent="0.25">
      <c r="A531" s="133">
        <v>421203</v>
      </c>
      <c r="B531" s="134" t="s">
        <v>90</v>
      </c>
      <c r="C531" s="176"/>
      <c r="D531" s="176"/>
    </row>
    <row r="532" spans="1:4" x14ac:dyDescent="0.25">
      <c r="A532" s="133">
        <v>421204</v>
      </c>
      <c r="B532" s="134" t="s">
        <v>91</v>
      </c>
      <c r="C532" s="176"/>
      <c r="D532" s="176"/>
    </row>
    <row r="533" spans="1:4" x14ac:dyDescent="0.25">
      <c r="A533" s="133">
        <v>421205</v>
      </c>
      <c r="B533" s="134" t="s">
        <v>208</v>
      </c>
      <c r="C533" s="176"/>
      <c r="D533" s="176"/>
    </row>
    <row r="534" spans="1:4" x14ac:dyDescent="0.25">
      <c r="A534" s="133">
        <v>42120501</v>
      </c>
      <c r="B534" s="136" t="s">
        <v>209</v>
      </c>
      <c r="C534" s="180"/>
      <c r="D534" s="180"/>
    </row>
    <row r="535" spans="1:4" x14ac:dyDescent="0.25">
      <c r="A535" s="133">
        <v>42120502</v>
      </c>
      <c r="B535" s="136" t="s">
        <v>210</v>
      </c>
      <c r="C535" s="180"/>
      <c r="D535" s="180"/>
    </row>
    <row r="536" spans="1:4" x14ac:dyDescent="0.25">
      <c r="A536" s="133">
        <v>42120503</v>
      </c>
      <c r="B536" s="136" t="s">
        <v>211</v>
      </c>
      <c r="C536" s="180"/>
      <c r="D536" s="180"/>
    </row>
    <row r="537" spans="1:4" x14ac:dyDescent="0.25">
      <c r="A537" s="133">
        <v>421206</v>
      </c>
      <c r="B537" s="134" t="s">
        <v>93</v>
      </c>
      <c r="C537" s="176"/>
      <c r="D537" s="176"/>
    </row>
    <row r="538" spans="1:4" ht="15.75" thickBot="1" x14ac:dyDescent="0.3">
      <c r="A538" s="148">
        <v>421207</v>
      </c>
      <c r="B538" s="149" t="s">
        <v>94</v>
      </c>
      <c r="C538" s="186"/>
      <c r="D538" s="186"/>
    </row>
    <row r="539" spans="1:4" ht="15.75" thickBot="1" x14ac:dyDescent="0.3">
      <c r="A539" s="137" t="s">
        <v>20</v>
      </c>
      <c r="B539" s="138"/>
      <c r="C539" s="177">
        <v>0</v>
      </c>
      <c r="D539" s="177">
        <v>0</v>
      </c>
    </row>
    <row r="540" spans="1:4" x14ac:dyDescent="0.25">
      <c r="A540" s="147">
        <v>4213</v>
      </c>
      <c r="B540" s="145" t="s">
        <v>267</v>
      </c>
      <c r="C540" s="178"/>
      <c r="D540" s="178"/>
    </row>
    <row r="541" spans="1:4" x14ac:dyDescent="0.25">
      <c r="A541" s="133">
        <v>421301</v>
      </c>
      <c r="B541" s="134" t="s">
        <v>88</v>
      </c>
      <c r="C541" s="176"/>
      <c r="D541" s="176"/>
    </row>
    <row r="542" spans="1:4" x14ac:dyDescent="0.25">
      <c r="A542" s="133">
        <v>421302</v>
      </c>
      <c r="B542" s="134" t="s">
        <v>268</v>
      </c>
      <c r="C542" s="176"/>
      <c r="D542" s="176"/>
    </row>
    <row r="543" spans="1:4" x14ac:dyDescent="0.25">
      <c r="A543" s="133">
        <v>421303</v>
      </c>
      <c r="B543" s="134" t="s">
        <v>90</v>
      </c>
      <c r="C543" s="176"/>
      <c r="D543" s="176"/>
    </row>
    <row r="544" spans="1:4" x14ac:dyDescent="0.25">
      <c r="A544" s="133">
        <v>421304</v>
      </c>
      <c r="B544" s="134" t="s">
        <v>91</v>
      </c>
      <c r="C544" s="176"/>
      <c r="D544" s="176"/>
    </row>
    <row r="545" spans="1:4" x14ac:dyDescent="0.25">
      <c r="A545" s="133">
        <v>421305</v>
      </c>
      <c r="B545" s="134" t="s">
        <v>208</v>
      </c>
      <c r="C545" s="176"/>
      <c r="D545" s="176"/>
    </row>
    <row r="546" spans="1:4" x14ac:dyDescent="0.25">
      <c r="A546" s="133">
        <v>42130501</v>
      </c>
      <c r="B546" s="134" t="s">
        <v>209</v>
      </c>
      <c r="C546" s="176"/>
      <c r="D546" s="176"/>
    </row>
    <row r="547" spans="1:4" x14ac:dyDescent="0.25">
      <c r="A547" s="133">
        <v>42130502</v>
      </c>
      <c r="B547" s="134" t="s">
        <v>210</v>
      </c>
      <c r="C547" s="176"/>
      <c r="D547" s="176"/>
    </row>
    <row r="548" spans="1:4" x14ac:dyDescent="0.25">
      <c r="A548" s="133">
        <v>42130503</v>
      </c>
      <c r="B548" s="134" t="s">
        <v>211</v>
      </c>
      <c r="C548" s="176"/>
      <c r="D548" s="176"/>
    </row>
    <row r="549" spans="1:4" x14ac:dyDescent="0.25">
      <c r="A549" s="133">
        <v>421306</v>
      </c>
      <c r="B549" s="134" t="s">
        <v>93</v>
      </c>
      <c r="C549" s="176"/>
      <c r="D549" s="176"/>
    </row>
    <row r="550" spans="1:4" ht="15.75" thickBot="1" x14ac:dyDescent="0.3">
      <c r="A550" s="148">
        <v>421307</v>
      </c>
      <c r="B550" s="149" t="s">
        <v>94</v>
      </c>
      <c r="C550" s="186"/>
      <c r="D550" s="186"/>
    </row>
    <row r="551" spans="1:4" ht="15.75" thickBot="1" x14ac:dyDescent="0.3">
      <c r="A551" s="137" t="s">
        <v>20</v>
      </c>
      <c r="B551" s="138"/>
      <c r="C551" s="177">
        <v>0</v>
      </c>
      <c r="D551" s="177">
        <v>0</v>
      </c>
    </row>
    <row r="552" spans="1:4" x14ac:dyDescent="0.25">
      <c r="A552" s="147">
        <v>4214</v>
      </c>
      <c r="B552" s="145" t="s">
        <v>239</v>
      </c>
      <c r="C552" s="178"/>
      <c r="D552" s="178"/>
    </row>
    <row r="553" spans="1:4" x14ac:dyDescent="0.25">
      <c r="A553" s="133">
        <v>421401</v>
      </c>
      <c r="B553" s="134" t="s">
        <v>240</v>
      </c>
      <c r="C553" s="176"/>
      <c r="D553" s="176"/>
    </row>
    <row r="554" spans="1:4" x14ac:dyDescent="0.25">
      <c r="A554" s="133">
        <v>421402</v>
      </c>
      <c r="B554" s="134" t="s">
        <v>241</v>
      </c>
      <c r="C554" s="176"/>
      <c r="D554" s="176"/>
    </row>
    <row r="555" spans="1:4" x14ac:dyDescent="0.25">
      <c r="A555" s="133">
        <v>421403</v>
      </c>
      <c r="B555" s="134" t="s">
        <v>248</v>
      </c>
      <c r="C555" s="176"/>
      <c r="D555" s="176"/>
    </row>
    <row r="556" spans="1:4" x14ac:dyDescent="0.25">
      <c r="A556" s="133">
        <v>421404</v>
      </c>
      <c r="B556" s="134" t="s">
        <v>243</v>
      </c>
      <c r="C556" s="176"/>
      <c r="D556" s="176"/>
    </row>
    <row r="557" spans="1:4" x14ac:dyDescent="0.25">
      <c r="A557" s="133">
        <v>421405</v>
      </c>
      <c r="B557" s="134" t="s">
        <v>244</v>
      </c>
      <c r="C557" s="176"/>
      <c r="D557" s="176"/>
    </row>
    <row r="558" spans="1:4" x14ac:dyDescent="0.25">
      <c r="A558" s="133">
        <v>421406</v>
      </c>
      <c r="B558" s="134" t="s">
        <v>118</v>
      </c>
      <c r="C558" s="176"/>
      <c r="D558" s="176"/>
    </row>
    <row r="559" spans="1:4" x14ac:dyDescent="0.25">
      <c r="A559" s="133">
        <v>421407</v>
      </c>
      <c r="B559" s="134" t="s">
        <v>269</v>
      </c>
      <c r="C559" s="176"/>
      <c r="D559" s="176"/>
    </row>
    <row r="560" spans="1:4" x14ac:dyDescent="0.25">
      <c r="A560" s="133">
        <v>421408</v>
      </c>
      <c r="B560" s="134" t="s">
        <v>120</v>
      </c>
      <c r="C560" s="176"/>
      <c r="D560" s="176"/>
    </row>
    <row r="561" spans="1:4" x14ac:dyDescent="0.25">
      <c r="A561" s="133">
        <v>42140801</v>
      </c>
      <c r="B561" s="134" t="s">
        <v>209</v>
      </c>
      <c r="C561" s="176"/>
      <c r="D561" s="176"/>
    </row>
    <row r="562" spans="1:4" x14ac:dyDescent="0.25">
      <c r="A562" s="133">
        <v>42140802</v>
      </c>
      <c r="B562" s="134" t="s">
        <v>210</v>
      </c>
      <c r="C562" s="195"/>
      <c r="D562" s="176"/>
    </row>
    <row r="563" spans="1:4" x14ac:dyDescent="0.25">
      <c r="A563" s="133">
        <v>421408</v>
      </c>
      <c r="B563" s="134" t="s">
        <v>211</v>
      </c>
      <c r="C563" s="176"/>
      <c r="D563" s="176"/>
    </row>
    <row r="564" spans="1:4" x14ac:dyDescent="0.25">
      <c r="A564" s="133">
        <v>421409</v>
      </c>
      <c r="B564" s="134" t="s">
        <v>270</v>
      </c>
      <c r="C564" s="176"/>
      <c r="D564" s="176"/>
    </row>
    <row r="565" spans="1:4" x14ac:dyDescent="0.25">
      <c r="A565" s="133">
        <v>421410</v>
      </c>
      <c r="B565" s="134" t="s">
        <v>271</v>
      </c>
      <c r="C565" s="176"/>
      <c r="D565" s="176"/>
    </row>
    <row r="566" spans="1:4" ht="15.75" thickBot="1" x14ac:dyDescent="0.3">
      <c r="A566" s="148">
        <v>421411</v>
      </c>
      <c r="B566" s="149" t="s">
        <v>123</v>
      </c>
      <c r="C566" s="186"/>
      <c r="D566" s="186"/>
    </row>
    <row r="567" spans="1:4" ht="15.75" thickBot="1" x14ac:dyDescent="0.3">
      <c r="A567" s="137" t="s">
        <v>20</v>
      </c>
      <c r="B567" s="138"/>
      <c r="C567" s="177">
        <v>0</v>
      </c>
      <c r="D567" s="177">
        <v>0</v>
      </c>
    </row>
    <row r="568" spans="1:4" x14ac:dyDescent="0.25">
      <c r="A568" s="147">
        <v>4215</v>
      </c>
      <c r="B568" s="145" t="s">
        <v>272</v>
      </c>
      <c r="C568" s="178"/>
      <c r="D568" s="178"/>
    </row>
    <row r="569" spans="1:4" x14ac:dyDescent="0.25">
      <c r="A569" s="133">
        <v>421501</v>
      </c>
      <c r="B569" s="134" t="s">
        <v>240</v>
      </c>
      <c r="C569" s="176"/>
      <c r="D569" s="176"/>
    </row>
    <row r="570" spans="1:4" x14ac:dyDescent="0.25">
      <c r="A570" s="133">
        <v>421502</v>
      </c>
      <c r="B570" s="134" t="s">
        <v>241</v>
      </c>
      <c r="C570" s="176"/>
      <c r="D570" s="176"/>
    </row>
    <row r="571" spans="1:4" x14ac:dyDescent="0.25">
      <c r="A571" s="133">
        <v>421503</v>
      </c>
      <c r="B571" s="134" t="s">
        <v>248</v>
      </c>
      <c r="C571" s="176"/>
      <c r="D571" s="176"/>
    </row>
    <row r="572" spans="1:4" x14ac:dyDescent="0.25">
      <c r="A572" s="133">
        <v>421504</v>
      </c>
      <c r="B572" s="134" t="s">
        <v>243</v>
      </c>
      <c r="C572" s="176"/>
      <c r="D572" s="176"/>
    </row>
    <row r="573" spans="1:4" x14ac:dyDescent="0.25">
      <c r="A573" s="133">
        <v>421505</v>
      </c>
      <c r="B573" s="134" t="s">
        <v>244</v>
      </c>
      <c r="C573" s="176"/>
      <c r="D573" s="176"/>
    </row>
    <row r="574" spans="1:4" x14ac:dyDescent="0.25">
      <c r="A574" s="133">
        <v>421506</v>
      </c>
      <c r="B574" s="134" t="s">
        <v>118</v>
      </c>
      <c r="C574" s="176"/>
      <c r="D574" s="176"/>
    </row>
    <row r="575" spans="1:4" x14ac:dyDescent="0.25">
      <c r="A575" s="133">
        <v>421507</v>
      </c>
      <c r="B575" s="134" t="s">
        <v>269</v>
      </c>
      <c r="C575" s="176"/>
      <c r="D575" s="176"/>
    </row>
    <row r="576" spans="1:4" x14ac:dyDescent="0.25">
      <c r="A576" s="133">
        <v>421508</v>
      </c>
      <c r="B576" s="134" t="s">
        <v>120</v>
      </c>
      <c r="C576" s="176"/>
      <c r="D576" s="176"/>
    </row>
    <row r="577" spans="1:4" x14ac:dyDescent="0.25">
      <c r="A577" s="133">
        <v>42150801</v>
      </c>
      <c r="B577" s="134" t="s">
        <v>209</v>
      </c>
      <c r="C577" s="176"/>
      <c r="D577" s="176"/>
    </row>
    <row r="578" spans="1:4" x14ac:dyDescent="0.25">
      <c r="A578" s="133">
        <v>42150802</v>
      </c>
      <c r="B578" s="134" t="s">
        <v>210</v>
      </c>
      <c r="C578" s="176"/>
      <c r="D578" s="176"/>
    </row>
    <row r="579" spans="1:4" x14ac:dyDescent="0.25">
      <c r="A579" s="133">
        <v>42150803</v>
      </c>
      <c r="B579" s="134" t="s">
        <v>211</v>
      </c>
      <c r="C579" s="176"/>
      <c r="D579" s="176"/>
    </row>
    <row r="580" spans="1:4" x14ac:dyDescent="0.25">
      <c r="A580" s="133">
        <v>421509</v>
      </c>
      <c r="B580" s="134" t="s">
        <v>270</v>
      </c>
      <c r="C580" s="176"/>
      <c r="D580" s="176"/>
    </row>
    <row r="581" spans="1:4" x14ac:dyDescent="0.25">
      <c r="A581" s="133">
        <v>421510</v>
      </c>
      <c r="B581" s="134" t="s">
        <v>246</v>
      </c>
      <c r="C581" s="176"/>
      <c r="D581" s="176"/>
    </row>
    <row r="582" spans="1:4" ht="15.75" thickBot="1" x14ac:dyDescent="0.3">
      <c r="A582" s="148">
        <v>421511</v>
      </c>
      <c r="B582" s="149" t="s">
        <v>123</v>
      </c>
      <c r="C582" s="186"/>
      <c r="D582" s="186"/>
    </row>
    <row r="583" spans="1:4" ht="15.75" thickBot="1" x14ac:dyDescent="0.3">
      <c r="A583" s="137" t="s">
        <v>20</v>
      </c>
      <c r="B583" s="138"/>
      <c r="C583" s="177">
        <v>0</v>
      </c>
      <c r="D583" s="177">
        <v>0</v>
      </c>
    </row>
    <row r="584" spans="1:4" x14ac:dyDescent="0.25">
      <c r="A584" s="147">
        <v>43</v>
      </c>
      <c r="B584" s="145" t="s">
        <v>273</v>
      </c>
      <c r="C584" s="178"/>
      <c r="D584" s="178"/>
    </row>
    <row r="585" spans="1:4" x14ac:dyDescent="0.25">
      <c r="A585" s="146">
        <v>4301</v>
      </c>
      <c r="B585" s="144" t="s">
        <v>204</v>
      </c>
      <c r="C585" s="176"/>
      <c r="D585" s="176"/>
    </row>
    <row r="586" spans="1:4" x14ac:dyDescent="0.25">
      <c r="A586" s="133">
        <v>430101</v>
      </c>
      <c r="B586" s="134" t="s">
        <v>96</v>
      </c>
      <c r="C586" s="176">
        <v>3363681</v>
      </c>
      <c r="D586" s="176">
        <v>2513842</v>
      </c>
    </row>
    <row r="587" spans="1:4" x14ac:dyDescent="0.25">
      <c r="A587" s="133">
        <v>430102</v>
      </c>
      <c r="B587" s="134" t="s">
        <v>97</v>
      </c>
      <c r="C587" s="176">
        <v>5045521</v>
      </c>
      <c r="D587" s="176">
        <v>7595407</v>
      </c>
    </row>
    <row r="588" spans="1:4" x14ac:dyDescent="0.25">
      <c r="A588" s="133">
        <v>430103</v>
      </c>
      <c r="B588" s="134" t="s">
        <v>98</v>
      </c>
      <c r="C588" s="176">
        <v>-1317103</v>
      </c>
      <c r="D588" s="176">
        <v>641617</v>
      </c>
    </row>
    <row r="589" spans="1:4" x14ac:dyDescent="0.25">
      <c r="A589" s="133">
        <v>430104</v>
      </c>
      <c r="B589" s="134" t="s">
        <v>99</v>
      </c>
      <c r="C589" s="176">
        <v>4549886</v>
      </c>
      <c r="D589" s="176"/>
    </row>
    <row r="590" spans="1:4" x14ac:dyDescent="0.25">
      <c r="A590" s="133">
        <v>430105</v>
      </c>
      <c r="B590" s="134" t="s">
        <v>100</v>
      </c>
      <c r="C590" s="176">
        <v>291613</v>
      </c>
      <c r="D590" s="176">
        <v>5753667</v>
      </c>
    </row>
    <row r="591" spans="1:4" x14ac:dyDescent="0.25">
      <c r="A591" s="133">
        <v>430106</v>
      </c>
      <c r="B591" s="134" t="s">
        <v>274</v>
      </c>
      <c r="C591" s="176">
        <v>40405584</v>
      </c>
      <c r="D591" s="176">
        <v>41724119</v>
      </c>
    </row>
    <row r="592" spans="1:4" x14ac:dyDescent="0.25">
      <c r="A592" s="133">
        <v>430107</v>
      </c>
      <c r="B592" s="134" t="s">
        <v>102</v>
      </c>
      <c r="C592" s="176"/>
      <c r="D592" s="176"/>
    </row>
    <row r="593" spans="1:4" x14ac:dyDescent="0.25">
      <c r="A593" s="133">
        <v>430108</v>
      </c>
      <c r="B593" s="134" t="s">
        <v>103</v>
      </c>
      <c r="C593" s="176">
        <v>762038</v>
      </c>
      <c r="D593" s="176">
        <v>1197939</v>
      </c>
    </row>
    <row r="594" spans="1:4" x14ac:dyDescent="0.25">
      <c r="A594" s="133">
        <v>430109</v>
      </c>
      <c r="B594" s="134" t="s">
        <v>104</v>
      </c>
      <c r="C594" s="176">
        <v>2887246</v>
      </c>
      <c r="D594" s="176">
        <v>2660945</v>
      </c>
    </row>
    <row r="595" spans="1:4" x14ac:dyDescent="0.25">
      <c r="A595" s="133">
        <v>430110</v>
      </c>
      <c r="B595" s="134" t="s">
        <v>105</v>
      </c>
      <c r="C595" s="176">
        <v>48205</v>
      </c>
      <c r="D595" s="176">
        <v>24605</v>
      </c>
    </row>
    <row r="596" spans="1:4" x14ac:dyDescent="0.25">
      <c r="A596" s="133">
        <v>430111</v>
      </c>
      <c r="B596" s="134" t="s">
        <v>106</v>
      </c>
      <c r="C596" s="176">
        <v>208140</v>
      </c>
      <c r="D596" s="176">
        <v>120234</v>
      </c>
    </row>
    <row r="597" spans="1:4" x14ac:dyDescent="0.25">
      <c r="A597" s="133">
        <v>430112</v>
      </c>
      <c r="B597" s="134" t="s">
        <v>107</v>
      </c>
      <c r="C597" s="176">
        <v>978414</v>
      </c>
      <c r="D597" s="176">
        <v>682360</v>
      </c>
    </row>
    <row r="598" spans="1:4" x14ac:dyDescent="0.25">
      <c r="A598" s="133">
        <v>430113</v>
      </c>
      <c r="B598" s="134" t="s">
        <v>108</v>
      </c>
      <c r="C598" s="176">
        <v>0</v>
      </c>
      <c r="D598" s="176">
        <v>0</v>
      </c>
    </row>
    <row r="599" spans="1:4" x14ac:dyDescent="0.25">
      <c r="A599" s="133">
        <v>430114</v>
      </c>
      <c r="B599" s="134" t="s">
        <v>109</v>
      </c>
      <c r="C599" s="176">
        <v>1565830</v>
      </c>
      <c r="D599" s="176">
        <v>42000</v>
      </c>
    </row>
    <row r="600" spans="1:4" ht="15.75" thickBot="1" x14ac:dyDescent="0.3">
      <c r="A600" s="148">
        <v>430115</v>
      </c>
      <c r="B600" s="149" t="s">
        <v>110</v>
      </c>
      <c r="C600" s="176">
        <v>583</v>
      </c>
      <c r="D600" s="176">
        <v>8872</v>
      </c>
    </row>
    <row r="601" spans="1:4" ht="15.75" thickBot="1" x14ac:dyDescent="0.3">
      <c r="A601" s="137" t="s">
        <v>20</v>
      </c>
      <c r="B601" s="138"/>
      <c r="C601" s="177">
        <v>58789638</v>
      </c>
      <c r="D601" s="177">
        <v>62965607</v>
      </c>
    </row>
    <row r="602" spans="1:4" x14ac:dyDescent="0.25">
      <c r="A602" s="147">
        <v>4302</v>
      </c>
      <c r="B602" s="145" t="s">
        <v>213</v>
      </c>
      <c r="C602" s="178"/>
      <c r="D602" s="178"/>
    </row>
    <row r="603" spans="1:4" x14ac:dyDescent="0.25">
      <c r="A603" s="133">
        <v>430201</v>
      </c>
      <c r="B603" s="134" t="s">
        <v>96</v>
      </c>
      <c r="C603" s="176"/>
      <c r="D603" s="176"/>
    </row>
    <row r="604" spans="1:4" x14ac:dyDescent="0.25">
      <c r="A604" s="133">
        <v>430202</v>
      </c>
      <c r="B604" s="134" t="s">
        <v>97</v>
      </c>
      <c r="C604" s="176"/>
      <c r="D604" s="176"/>
    </row>
    <row r="605" spans="1:4" x14ac:dyDescent="0.25">
      <c r="A605" s="133">
        <v>430203</v>
      </c>
      <c r="B605" s="134" t="s">
        <v>98</v>
      </c>
      <c r="C605" s="176"/>
      <c r="D605" s="176"/>
    </row>
    <row r="606" spans="1:4" x14ac:dyDescent="0.25">
      <c r="A606" s="133">
        <v>430204</v>
      </c>
      <c r="B606" s="134" t="s">
        <v>99</v>
      </c>
      <c r="C606" s="176"/>
      <c r="D606" s="176"/>
    </row>
    <row r="607" spans="1:4" x14ac:dyDescent="0.25">
      <c r="A607" s="133">
        <v>430205</v>
      </c>
      <c r="B607" s="134" t="s">
        <v>100</v>
      </c>
      <c r="C607" s="176"/>
      <c r="D607" s="176"/>
    </row>
    <row r="608" spans="1:4" x14ac:dyDescent="0.25">
      <c r="A608" s="133">
        <v>430206</v>
      </c>
      <c r="B608" s="134" t="s">
        <v>274</v>
      </c>
      <c r="C608" s="176"/>
      <c r="D608" s="176"/>
    </row>
    <row r="609" spans="1:4" x14ac:dyDescent="0.25">
      <c r="A609" s="133">
        <v>430207</v>
      </c>
      <c r="B609" s="134" t="s">
        <v>102</v>
      </c>
      <c r="C609" s="176"/>
      <c r="D609" s="176"/>
    </row>
    <row r="610" spans="1:4" x14ac:dyDescent="0.25">
      <c r="A610" s="133">
        <v>430208</v>
      </c>
      <c r="B610" s="134" t="s">
        <v>103</v>
      </c>
      <c r="C610" s="176"/>
      <c r="D610" s="176"/>
    </row>
    <row r="611" spans="1:4" x14ac:dyDescent="0.25">
      <c r="A611" s="133">
        <v>430209</v>
      </c>
      <c r="B611" s="134" t="s">
        <v>104</v>
      </c>
      <c r="C611" s="176"/>
      <c r="D611" s="176"/>
    </row>
    <row r="612" spans="1:4" x14ac:dyDescent="0.25">
      <c r="A612" s="133">
        <v>430210</v>
      </c>
      <c r="B612" s="134" t="s">
        <v>105</v>
      </c>
      <c r="C612" s="176"/>
      <c r="D612" s="176"/>
    </row>
    <row r="613" spans="1:4" x14ac:dyDescent="0.25">
      <c r="A613" s="133">
        <v>430211</v>
      </c>
      <c r="B613" s="134" t="s">
        <v>106</v>
      </c>
      <c r="C613" s="176"/>
      <c r="D613" s="176"/>
    </row>
    <row r="614" spans="1:4" x14ac:dyDescent="0.25">
      <c r="A614" s="133">
        <v>430212</v>
      </c>
      <c r="B614" s="134" t="s">
        <v>107</v>
      </c>
      <c r="C614" s="176"/>
      <c r="D614" s="176"/>
    </row>
    <row r="615" spans="1:4" x14ac:dyDescent="0.25">
      <c r="A615" s="133">
        <v>430213</v>
      </c>
      <c r="B615" s="134" t="s">
        <v>108</v>
      </c>
      <c r="C615" s="176"/>
      <c r="D615" s="176"/>
    </row>
    <row r="616" spans="1:4" x14ac:dyDescent="0.25">
      <c r="A616" s="133">
        <v>430214</v>
      </c>
      <c r="B616" s="134" t="s">
        <v>109</v>
      </c>
      <c r="C616" s="176"/>
      <c r="D616" s="176"/>
    </row>
    <row r="617" spans="1:4" ht="15.75" thickBot="1" x14ac:dyDescent="0.3">
      <c r="A617" s="148">
        <v>430215</v>
      </c>
      <c r="B617" s="149" t="s">
        <v>110</v>
      </c>
      <c r="C617" s="176"/>
      <c r="D617" s="176"/>
    </row>
    <row r="618" spans="1:4" ht="15.75" thickBot="1" x14ac:dyDescent="0.3">
      <c r="A618" s="137" t="s">
        <v>20</v>
      </c>
      <c r="B618" s="138"/>
      <c r="C618" s="177">
        <v>0</v>
      </c>
      <c r="D618" s="177">
        <v>0</v>
      </c>
    </row>
    <row r="619" spans="1:4" x14ac:dyDescent="0.25">
      <c r="A619" s="147">
        <v>4303</v>
      </c>
      <c r="B619" s="145" t="s">
        <v>215</v>
      </c>
      <c r="C619" s="178"/>
      <c r="D619" s="178"/>
    </row>
    <row r="620" spans="1:4" x14ac:dyDescent="0.25">
      <c r="A620" s="133">
        <v>430301</v>
      </c>
      <c r="B620" s="134" t="s">
        <v>96</v>
      </c>
      <c r="C620" s="176">
        <v>162350</v>
      </c>
      <c r="D620" s="176">
        <v>760855</v>
      </c>
    </row>
    <row r="621" spans="1:4" x14ac:dyDescent="0.25">
      <c r="A621" s="133">
        <v>430302</v>
      </c>
      <c r="B621" s="134" t="s">
        <v>97</v>
      </c>
      <c r="C621" s="176"/>
      <c r="D621" s="176"/>
    </row>
    <row r="622" spans="1:4" x14ac:dyDescent="0.25">
      <c r="A622" s="133">
        <v>430303</v>
      </c>
      <c r="B622" s="134" t="s">
        <v>98</v>
      </c>
      <c r="C622" s="176"/>
      <c r="D622" s="176"/>
    </row>
    <row r="623" spans="1:4" x14ac:dyDescent="0.25">
      <c r="A623" s="133">
        <v>430304</v>
      </c>
      <c r="B623" s="134" t="s">
        <v>99</v>
      </c>
      <c r="C623" s="176">
        <v>771296</v>
      </c>
      <c r="D623" s="176"/>
    </row>
    <row r="624" spans="1:4" x14ac:dyDescent="0.25">
      <c r="A624" s="133">
        <v>430305</v>
      </c>
      <c r="B624" s="134" t="s">
        <v>100</v>
      </c>
      <c r="C624" s="176"/>
      <c r="D624" s="176">
        <v>140493</v>
      </c>
    </row>
    <row r="625" spans="1:4" x14ac:dyDescent="0.25">
      <c r="A625" s="133">
        <v>430306</v>
      </c>
      <c r="B625" s="134" t="s">
        <v>101</v>
      </c>
      <c r="C625" s="176">
        <v>18152504</v>
      </c>
      <c r="D625" s="176">
        <v>14894454</v>
      </c>
    </row>
    <row r="626" spans="1:4" x14ac:dyDescent="0.25">
      <c r="A626" s="133">
        <v>430307</v>
      </c>
      <c r="B626" s="134" t="s">
        <v>102</v>
      </c>
      <c r="C626" s="179"/>
      <c r="D626" s="176"/>
    </row>
    <row r="627" spans="1:4" x14ac:dyDescent="0.25">
      <c r="A627" s="133">
        <v>430308</v>
      </c>
      <c r="B627" s="134" t="s">
        <v>103</v>
      </c>
      <c r="C627" s="176">
        <v>-94969</v>
      </c>
      <c r="D627" s="176">
        <v>479716</v>
      </c>
    </row>
    <row r="628" spans="1:4" x14ac:dyDescent="0.25">
      <c r="A628" s="133">
        <v>430309</v>
      </c>
      <c r="B628" s="134" t="s">
        <v>104</v>
      </c>
      <c r="C628" s="176">
        <v>396628</v>
      </c>
      <c r="D628" s="176">
        <v>93271</v>
      </c>
    </row>
    <row r="629" spans="1:4" x14ac:dyDescent="0.25">
      <c r="A629" s="133">
        <v>430310</v>
      </c>
      <c r="B629" s="134" t="s">
        <v>105</v>
      </c>
      <c r="C629" s="179"/>
      <c r="D629" s="176"/>
    </row>
    <row r="630" spans="1:4" x14ac:dyDescent="0.25">
      <c r="A630" s="133">
        <v>430311</v>
      </c>
      <c r="B630" s="134" t="s">
        <v>106</v>
      </c>
      <c r="C630" s="176"/>
      <c r="D630" s="176"/>
    </row>
    <row r="631" spans="1:4" x14ac:dyDescent="0.25">
      <c r="A631" s="133">
        <v>430312</v>
      </c>
      <c r="B631" s="134" t="s">
        <v>107</v>
      </c>
      <c r="C631" s="176"/>
      <c r="D631" s="176"/>
    </row>
    <row r="632" spans="1:4" x14ac:dyDescent="0.25">
      <c r="A632" s="133">
        <v>430313</v>
      </c>
      <c r="B632" s="134" t="s">
        <v>108</v>
      </c>
      <c r="C632" s="176"/>
      <c r="D632" s="176"/>
    </row>
    <row r="633" spans="1:4" x14ac:dyDescent="0.25">
      <c r="A633" s="133">
        <v>430314</v>
      </c>
      <c r="B633" s="134" t="s">
        <v>109</v>
      </c>
      <c r="C633" s="176"/>
      <c r="D633" s="176"/>
    </row>
    <row r="634" spans="1:4" ht="15.75" thickBot="1" x14ac:dyDescent="0.3">
      <c r="A634" s="148">
        <v>430315</v>
      </c>
      <c r="B634" s="149" t="s">
        <v>110</v>
      </c>
      <c r="C634" s="176"/>
      <c r="D634" s="176"/>
    </row>
    <row r="635" spans="1:4" ht="15.75" thickBot="1" x14ac:dyDescent="0.3">
      <c r="A635" s="137" t="s">
        <v>20</v>
      </c>
      <c r="B635" s="138"/>
      <c r="C635" s="177">
        <v>19387809</v>
      </c>
      <c r="D635" s="177">
        <v>16368789</v>
      </c>
    </row>
    <row r="636" spans="1:4" x14ac:dyDescent="0.25">
      <c r="A636" s="147">
        <v>4304</v>
      </c>
      <c r="B636" s="145" t="s">
        <v>216</v>
      </c>
      <c r="C636" s="178"/>
      <c r="D636" s="178"/>
    </row>
    <row r="637" spans="1:4" x14ac:dyDescent="0.25">
      <c r="A637" s="133">
        <v>430401</v>
      </c>
      <c r="B637" s="134" t="s">
        <v>96</v>
      </c>
      <c r="C637" s="176"/>
      <c r="D637" s="176"/>
    </row>
    <row r="638" spans="1:4" x14ac:dyDescent="0.25">
      <c r="A638" s="133">
        <v>430402</v>
      </c>
      <c r="B638" s="134" t="s">
        <v>97</v>
      </c>
      <c r="C638" s="176"/>
      <c r="D638" s="176"/>
    </row>
    <row r="639" spans="1:4" x14ac:dyDescent="0.25">
      <c r="A639" s="133">
        <v>430403</v>
      </c>
      <c r="B639" s="134" t="s">
        <v>98</v>
      </c>
      <c r="C639" s="176"/>
      <c r="D639" s="176"/>
    </row>
    <row r="640" spans="1:4" x14ac:dyDescent="0.25">
      <c r="A640" s="133">
        <v>430404</v>
      </c>
      <c r="B640" s="134" t="s">
        <v>99</v>
      </c>
      <c r="C640" s="176"/>
      <c r="D640" s="176"/>
    </row>
    <row r="641" spans="1:4" x14ac:dyDescent="0.25">
      <c r="A641" s="133">
        <v>430405</v>
      </c>
      <c r="B641" s="134" t="s">
        <v>100</v>
      </c>
      <c r="C641" s="176"/>
      <c r="D641" s="176"/>
    </row>
    <row r="642" spans="1:4" x14ac:dyDescent="0.25">
      <c r="A642" s="133">
        <v>430406</v>
      </c>
      <c r="B642" s="134" t="s">
        <v>101</v>
      </c>
      <c r="C642" s="176"/>
      <c r="D642" s="176"/>
    </row>
    <row r="643" spans="1:4" x14ac:dyDescent="0.25">
      <c r="A643" s="133">
        <v>430407</v>
      </c>
      <c r="B643" s="134" t="s">
        <v>102</v>
      </c>
      <c r="C643" s="179"/>
      <c r="D643" s="176"/>
    </row>
    <row r="644" spans="1:4" x14ac:dyDescent="0.25">
      <c r="A644" s="133">
        <v>430408</v>
      </c>
      <c r="B644" s="134" t="s">
        <v>103</v>
      </c>
      <c r="C644" s="176"/>
      <c r="D644" s="176"/>
    </row>
    <row r="645" spans="1:4" x14ac:dyDescent="0.25">
      <c r="A645" s="133">
        <v>430409</v>
      </c>
      <c r="B645" s="134" t="s">
        <v>104</v>
      </c>
      <c r="C645" s="176"/>
      <c r="D645" s="176"/>
    </row>
    <row r="646" spans="1:4" x14ac:dyDescent="0.25">
      <c r="A646" s="133">
        <v>430410</v>
      </c>
      <c r="B646" s="134" t="s">
        <v>105</v>
      </c>
      <c r="C646" s="179"/>
      <c r="D646" s="176"/>
    </row>
    <row r="647" spans="1:4" x14ac:dyDescent="0.25">
      <c r="A647" s="133">
        <v>430411</v>
      </c>
      <c r="B647" s="134" t="s">
        <v>106</v>
      </c>
      <c r="C647" s="176"/>
      <c r="D647" s="176"/>
    </row>
    <row r="648" spans="1:4" x14ac:dyDescent="0.25">
      <c r="A648" s="133">
        <v>430412</v>
      </c>
      <c r="B648" s="134" t="s">
        <v>107</v>
      </c>
      <c r="C648" s="176"/>
      <c r="D648" s="176"/>
    </row>
    <row r="649" spans="1:4" x14ac:dyDescent="0.25">
      <c r="A649" s="133">
        <v>430413</v>
      </c>
      <c r="B649" s="134" t="s">
        <v>108</v>
      </c>
      <c r="C649" s="176"/>
      <c r="D649" s="176"/>
    </row>
    <row r="650" spans="1:4" x14ac:dyDescent="0.25">
      <c r="A650" s="133">
        <v>430414</v>
      </c>
      <c r="B650" s="134" t="s">
        <v>109</v>
      </c>
      <c r="C650" s="176"/>
      <c r="D650" s="176"/>
    </row>
    <row r="651" spans="1:4" ht="15.75" thickBot="1" x14ac:dyDescent="0.3">
      <c r="A651" s="148">
        <v>430415</v>
      </c>
      <c r="B651" s="149" t="s">
        <v>110</v>
      </c>
      <c r="C651" s="176"/>
      <c r="D651" s="176"/>
    </row>
    <row r="652" spans="1:4" ht="15.75" thickBot="1" x14ac:dyDescent="0.3">
      <c r="A652" s="137" t="s">
        <v>20</v>
      </c>
      <c r="B652" s="138"/>
      <c r="C652" s="177">
        <v>0</v>
      </c>
      <c r="D652" s="177">
        <v>0</v>
      </c>
    </row>
    <row r="653" spans="1:4" x14ac:dyDescent="0.25">
      <c r="A653" s="147">
        <v>4305</v>
      </c>
      <c r="B653" s="145" t="s">
        <v>275</v>
      </c>
      <c r="C653" s="178"/>
      <c r="D653" s="178"/>
    </row>
    <row r="654" spans="1:4" x14ac:dyDescent="0.25">
      <c r="A654" s="133">
        <v>430501</v>
      </c>
      <c r="B654" s="134" t="s">
        <v>96</v>
      </c>
      <c r="C654" s="176">
        <v>304342</v>
      </c>
      <c r="D654" s="176">
        <v>19660</v>
      </c>
    </row>
    <row r="655" spans="1:4" x14ac:dyDescent="0.25">
      <c r="A655" s="133">
        <v>430502</v>
      </c>
      <c r="B655" s="134" t="s">
        <v>97</v>
      </c>
      <c r="C655" s="176"/>
      <c r="D655" s="176"/>
    </row>
    <row r="656" spans="1:4" x14ac:dyDescent="0.25">
      <c r="A656" s="133">
        <v>430503</v>
      </c>
      <c r="B656" s="134" t="s">
        <v>98</v>
      </c>
      <c r="C656" s="176"/>
      <c r="D656" s="176"/>
    </row>
    <row r="657" spans="1:4" x14ac:dyDescent="0.25">
      <c r="A657" s="133">
        <v>430504</v>
      </c>
      <c r="B657" s="134" t="s">
        <v>99</v>
      </c>
      <c r="C657" s="176"/>
      <c r="D657" s="176">
        <v>-30781</v>
      </c>
    </row>
    <row r="658" spans="1:4" x14ac:dyDescent="0.25">
      <c r="A658" s="133">
        <v>430505</v>
      </c>
      <c r="B658" s="134" t="s">
        <v>100</v>
      </c>
      <c r="C658" s="176">
        <v>21074</v>
      </c>
      <c r="D658" s="176">
        <v>461</v>
      </c>
    </row>
    <row r="659" spans="1:4" x14ac:dyDescent="0.25">
      <c r="A659" s="133">
        <v>430506</v>
      </c>
      <c r="B659" s="134" t="s">
        <v>101</v>
      </c>
      <c r="C659" s="176">
        <v>5957782</v>
      </c>
      <c r="D659" s="176">
        <v>4078708</v>
      </c>
    </row>
    <row r="660" spans="1:4" x14ac:dyDescent="0.25">
      <c r="A660" s="133">
        <v>430507</v>
      </c>
      <c r="B660" s="134" t="s">
        <v>102</v>
      </c>
      <c r="C660" s="176"/>
      <c r="D660" s="176"/>
    </row>
    <row r="661" spans="1:4" x14ac:dyDescent="0.25">
      <c r="A661" s="133">
        <v>430508</v>
      </c>
      <c r="B661" s="134" t="s">
        <v>103</v>
      </c>
      <c r="C661" s="176">
        <v>191887</v>
      </c>
      <c r="D661" s="176">
        <v>89699</v>
      </c>
    </row>
    <row r="662" spans="1:4" x14ac:dyDescent="0.25">
      <c r="A662" s="133">
        <v>430509</v>
      </c>
      <c r="B662" s="134" t="s">
        <v>104</v>
      </c>
      <c r="C662" s="176">
        <v>37308</v>
      </c>
      <c r="D662" s="176">
        <v>193621</v>
      </c>
    </row>
    <row r="663" spans="1:4" x14ac:dyDescent="0.25">
      <c r="A663" s="133">
        <v>430510</v>
      </c>
      <c r="B663" s="134" t="s">
        <v>105</v>
      </c>
      <c r="C663" s="176"/>
      <c r="D663" s="176"/>
    </row>
    <row r="664" spans="1:4" x14ac:dyDescent="0.25">
      <c r="A664" s="133">
        <v>430511</v>
      </c>
      <c r="B664" s="134" t="s">
        <v>106</v>
      </c>
      <c r="C664" s="176"/>
      <c r="D664" s="176"/>
    </row>
    <row r="665" spans="1:4" x14ac:dyDescent="0.25">
      <c r="A665" s="133">
        <v>430512</v>
      </c>
      <c r="B665" s="134" t="s">
        <v>107</v>
      </c>
      <c r="C665" s="176"/>
      <c r="D665" s="176">
        <v>7254</v>
      </c>
    </row>
    <row r="666" spans="1:4" x14ac:dyDescent="0.25">
      <c r="A666" s="133">
        <v>430513</v>
      </c>
      <c r="B666" s="134" t="s">
        <v>108</v>
      </c>
      <c r="C666" s="176"/>
      <c r="D666" s="176"/>
    </row>
    <row r="667" spans="1:4" x14ac:dyDescent="0.25">
      <c r="A667" s="133">
        <v>430514</v>
      </c>
      <c r="B667" s="134" t="s">
        <v>109</v>
      </c>
      <c r="C667" s="176"/>
      <c r="D667" s="176"/>
    </row>
    <row r="668" spans="1:4" ht="15.75" thickBot="1" x14ac:dyDescent="0.3">
      <c r="A668" s="148">
        <v>430515</v>
      </c>
      <c r="B668" s="149" t="s">
        <v>110</v>
      </c>
      <c r="C668" s="176"/>
      <c r="D668" s="176"/>
    </row>
    <row r="669" spans="1:4" ht="15.75" thickBot="1" x14ac:dyDescent="0.3">
      <c r="A669" s="137" t="s">
        <v>20</v>
      </c>
      <c r="B669" s="138"/>
      <c r="C669" s="177">
        <v>6512393</v>
      </c>
      <c r="D669" s="177">
        <v>4358622</v>
      </c>
    </row>
    <row r="670" spans="1:4" x14ac:dyDescent="0.25">
      <c r="A670" s="147">
        <v>4306</v>
      </c>
      <c r="B670" s="145" t="s">
        <v>276</v>
      </c>
      <c r="C670" s="178"/>
      <c r="D670" s="178"/>
    </row>
    <row r="671" spans="1:4" x14ac:dyDescent="0.25">
      <c r="A671" s="133">
        <v>430601</v>
      </c>
      <c r="B671" s="134" t="s">
        <v>96</v>
      </c>
      <c r="C671" s="176">
        <v>136747</v>
      </c>
      <c r="D671" s="176">
        <v>240549</v>
      </c>
    </row>
    <row r="672" spans="1:4" x14ac:dyDescent="0.25">
      <c r="A672" s="133">
        <v>430602</v>
      </c>
      <c r="B672" s="134" t="s">
        <v>97</v>
      </c>
      <c r="C672" s="176">
        <v>205120</v>
      </c>
      <c r="D672" s="176">
        <v>160366</v>
      </c>
    </row>
    <row r="673" spans="1:4" x14ac:dyDescent="0.25">
      <c r="A673" s="133">
        <v>430603</v>
      </c>
      <c r="B673" s="134" t="s">
        <v>277</v>
      </c>
      <c r="C673" s="176">
        <v>-26343</v>
      </c>
      <c r="D673" s="176">
        <v>12833</v>
      </c>
    </row>
    <row r="674" spans="1:4" x14ac:dyDescent="0.25">
      <c r="A674" s="133">
        <v>430604</v>
      </c>
      <c r="B674" s="134" t="s">
        <v>99</v>
      </c>
      <c r="C674" s="176">
        <v>0</v>
      </c>
      <c r="D674" s="176">
        <v>0</v>
      </c>
    </row>
    <row r="675" spans="1:4" x14ac:dyDescent="0.25">
      <c r="A675" s="133">
        <v>430605</v>
      </c>
      <c r="B675" s="134" t="s">
        <v>100</v>
      </c>
      <c r="C675" s="176">
        <v>5370</v>
      </c>
      <c r="D675" s="176">
        <v>2783</v>
      </c>
    </row>
    <row r="676" spans="1:4" x14ac:dyDescent="0.25">
      <c r="A676" s="133">
        <v>430606</v>
      </c>
      <c r="B676" s="134" t="s">
        <v>274</v>
      </c>
      <c r="C676" s="176">
        <v>2610307</v>
      </c>
      <c r="D676" s="176">
        <v>2369397</v>
      </c>
    </row>
    <row r="677" spans="1:4" x14ac:dyDescent="0.25">
      <c r="A677" s="133">
        <v>430607</v>
      </c>
      <c r="B677" s="134" t="s">
        <v>102</v>
      </c>
      <c r="C677" s="179"/>
      <c r="D677" s="176"/>
    </row>
    <row r="678" spans="1:4" x14ac:dyDescent="0.25">
      <c r="A678" s="133">
        <v>430608</v>
      </c>
      <c r="B678" s="134" t="s">
        <v>103</v>
      </c>
      <c r="C678" s="176">
        <v>45037</v>
      </c>
      <c r="D678" s="176">
        <v>195548</v>
      </c>
    </row>
    <row r="679" spans="1:4" x14ac:dyDescent="0.25">
      <c r="A679" s="133">
        <v>430609</v>
      </c>
      <c r="B679" s="134" t="s">
        <v>104</v>
      </c>
      <c r="C679" s="176">
        <v>129944</v>
      </c>
      <c r="D679" s="176">
        <v>7777</v>
      </c>
    </row>
    <row r="680" spans="1:4" x14ac:dyDescent="0.25">
      <c r="A680" s="133">
        <v>430610</v>
      </c>
      <c r="B680" s="134" t="s">
        <v>105</v>
      </c>
      <c r="C680" s="176">
        <v>2804</v>
      </c>
      <c r="D680" s="176">
        <v>1451</v>
      </c>
    </row>
    <row r="681" spans="1:4" x14ac:dyDescent="0.25">
      <c r="A681" s="133">
        <v>430611</v>
      </c>
      <c r="B681" s="134" t="s">
        <v>106</v>
      </c>
      <c r="C681" s="176">
        <v>7905</v>
      </c>
      <c r="D681" s="176">
        <v>4835</v>
      </c>
    </row>
    <row r="682" spans="1:4" x14ac:dyDescent="0.25">
      <c r="A682" s="133">
        <v>430612</v>
      </c>
      <c r="B682" s="134" t="s">
        <v>107</v>
      </c>
      <c r="C682" s="176">
        <v>81886</v>
      </c>
      <c r="D682" s="176">
        <v>49587</v>
      </c>
    </row>
    <row r="683" spans="1:4" x14ac:dyDescent="0.25">
      <c r="A683" s="133">
        <v>430613</v>
      </c>
      <c r="B683" s="134" t="s">
        <v>108</v>
      </c>
      <c r="C683" s="176">
        <v>0</v>
      </c>
      <c r="D683" s="176">
        <v>0</v>
      </c>
    </row>
    <row r="684" spans="1:4" x14ac:dyDescent="0.25">
      <c r="A684" s="133">
        <v>430614</v>
      </c>
      <c r="B684" s="134" t="s">
        <v>109</v>
      </c>
      <c r="C684" s="176">
        <v>78292</v>
      </c>
      <c r="D684" s="176">
        <v>2100</v>
      </c>
    </row>
    <row r="685" spans="1:4" ht="15.75" thickBot="1" x14ac:dyDescent="0.3">
      <c r="A685" s="148">
        <v>430615</v>
      </c>
      <c r="B685" s="149" t="s">
        <v>110</v>
      </c>
      <c r="C685" s="176">
        <v>82</v>
      </c>
      <c r="D685" s="176">
        <v>584</v>
      </c>
    </row>
    <row r="686" spans="1:4" ht="15.75" thickBot="1" x14ac:dyDescent="0.3">
      <c r="A686" s="137" t="s">
        <v>20</v>
      </c>
      <c r="B686" s="138"/>
      <c r="C686" s="177">
        <v>3277151</v>
      </c>
      <c r="D686" s="177">
        <v>3047810</v>
      </c>
    </row>
    <row r="687" spans="1:4" x14ac:dyDescent="0.25">
      <c r="A687" s="147">
        <v>4307</v>
      </c>
      <c r="B687" s="145" t="s">
        <v>278</v>
      </c>
      <c r="C687" s="178"/>
      <c r="D687" s="178"/>
    </row>
    <row r="688" spans="1:4" x14ac:dyDescent="0.25">
      <c r="A688" s="133">
        <v>430701</v>
      </c>
      <c r="B688" s="134" t="s">
        <v>96</v>
      </c>
      <c r="C688" s="176"/>
      <c r="D688" s="176"/>
    </row>
    <row r="689" spans="1:4" x14ac:dyDescent="0.25">
      <c r="A689" s="133">
        <v>430702</v>
      </c>
      <c r="B689" s="134" t="s">
        <v>97</v>
      </c>
      <c r="C689" s="176"/>
      <c r="D689" s="176"/>
    </row>
    <row r="690" spans="1:4" x14ac:dyDescent="0.25">
      <c r="A690" s="133">
        <v>430703</v>
      </c>
      <c r="B690" s="134" t="s">
        <v>98</v>
      </c>
      <c r="C690" s="176"/>
      <c r="D690" s="176"/>
    </row>
    <row r="691" spans="1:4" x14ac:dyDescent="0.25">
      <c r="A691" s="133">
        <v>430704</v>
      </c>
      <c r="B691" s="134" t="s">
        <v>99</v>
      </c>
      <c r="C691" s="176"/>
      <c r="D691" s="176"/>
    </row>
    <row r="692" spans="1:4" x14ac:dyDescent="0.25">
      <c r="A692" s="133">
        <v>430705</v>
      </c>
      <c r="B692" s="134" t="s">
        <v>100</v>
      </c>
      <c r="C692" s="176"/>
      <c r="D692" s="176"/>
    </row>
    <row r="693" spans="1:4" x14ac:dyDescent="0.25">
      <c r="A693" s="133">
        <v>430706</v>
      </c>
      <c r="B693" s="134" t="s">
        <v>101</v>
      </c>
      <c r="C693" s="176">
        <v>22618837</v>
      </c>
      <c r="D693" s="176">
        <v>18923124</v>
      </c>
    </row>
    <row r="694" spans="1:4" x14ac:dyDescent="0.25">
      <c r="A694" s="133">
        <v>430707</v>
      </c>
      <c r="B694" s="134" t="s">
        <v>102</v>
      </c>
      <c r="C694" s="176"/>
      <c r="D694" s="176"/>
    </row>
    <row r="695" spans="1:4" x14ac:dyDescent="0.25">
      <c r="A695" s="133">
        <v>430708</v>
      </c>
      <c r="B695" s="134" t="s">
        <v>103</v>
      </c>
      <c r="C695" s="176"/>
      <c r="D695" s="176"/>
    </row>
    <row r="696" spans="1:4" x14ac:dyDescent="0.25">
      <c r="A696" s="133">
        <v>430709</v>
      </c>
      <c r="B696" s="134" t="s">
        <v>104</v>
      </c>
      <c r="C696" s="176"/>
      <c r="D696" s="176"/>
    </row>
    <row r="697" spans="1:4" x14ac:dyDescent="0.25">
      <c r="A697" s="133">
        <v>430710</v>
      </c>
      <c r="B697" s="134" t="s">
        <v>105</v>
      </c>
      <c r="C697" s="176"/>
      <c r="D697" s="176"/>
    </row>
    <row r="698" spans="1:4" x14ac:dyDescent="0.25">
      <c r="A698" s="133">
        <v>430711</v>
      </c>
      <c r="B698" s="134" t="s">
        <v>106</v>
      </c>
      <c r="C698" s="176"/>
      <c r="D698" s="176"/>
    </row>
    <row r="699" spans="1:4" x14ac:dyDescent="0.25">
      <c r="A699" s="133">
        <v>430712</v>
      </c>
      <c r="B699" s="134" t="s">
        <v>107</v>
      </c>
      <c r="C699" s="176"/>
      <c r="D699" s="176"/>
    </row>
    <row r="700" spans="1:4" x14ac:dyDescent="0.25">
      <c r="A700" s="133">
        <v>430713</v>
      </c>
      <c r="B700" s="134" t="s">
        <v>108</v>
      </c>
      <c r="C700" s="176"/>
      <c r="D700" s="176"/>
    </row>
    <row r="701" spans="1:4" x14ac:dyDescent="0.25">
      <c r="A701" s="133">
        <v>430714</v>
      </c>
      <c r="B701" s="134" t="s">
        <v>109</v>
      </c>
      <c r="C701" s="176"/>
      <c r="D701" s="176"/>
    </row>
    <row r="702" spans="1:4" ht="15.75" thickBot="1" x14ac:dyDescent="0.3">
      <c r="A702" s="148">
        <v>430715</v>
      </c>
      <c r="B702" s="149" t="s">
        <v>110</v>
      </c>
      <c r="C702" s="176"/>
      <c r="D702" s="176"/>
    </row>
    <row r="703" spans="1:4" ht="15.75" thickBot="1" x14ac:dyDescent="0.3">
      <c r="A703" s="137" t="s">
        <v>20</v>
      </c>
      <c r="B703" s="138"/>
      <c r="C703" s="177">
        <v>22618837</v>
      </c>
      <c r="D703" s="177">
        <v>18923124</v>
      </c>
    </row>
    <row r="704" spans="1:4" x14ac:dyDescent="0.25">
      <c r="A704" s="147">
        <v>4308</v>
      </c>
      <c r="B704" s="145" t="s">
        <v>279</v>
      </c>
      <c r="C704" s="178"/>
      <c r="D704" s="178"/>
    </row>
    <row r="705" spans="1:4" x14ac:dyDescent="0.25">
      <c r="A705" s="133">
        <v>430801</v>
      </c>
      <c r="B705" s="134" t="s">
        <v>96</v>
      </c>
      <c r="C705" s="176"/>
      <c r="D705" s="176"/>
    </row>
    <row r="706" spans="1:4" x14ac:dyDescent="0.25">
      <c r="A706" s="133">
        <v>430802</v>
      </c>
      <c r="B706" s="134" t="s">
        <v>97</v>
      </c>
      <c r="C706" s="176"/>
      <c r="D706" s="176"/>
    </row>
    <row r="707" spans="1:4" x14ac:dyDescent="0.25">
      <c r="A707" s="133">
        <v>430803</v>
      </c>
      <c r="B707" s="134" t="s">
        <v>98</v>
      </c>
      <c r="C707" s="176"/>
      <c r="D707" s="176"/>
    </row>
    <row r="708" spans="1:4" x14ac:dyDescent="0.25">
      <c r="A708" s="133">
        <v>430804</v>
      </c>
      <c r="B708" s="134" t="s">
        <v>99</v>
      </c>
      <c r="C708" s="176"/>
      <c r="D708" s="176"/>
    </row>
    <row r="709" spans="1:4" x14ac:dyDescent="0.25">
      <c r="A709" s="133">
        <v>430805</v>
      </c>
      <c r="B709" s="134" t="s">
        <v>100</v>
      </c>
      <c r="C709" s="176"/>
      <c r="D709" s="176"/>
    </row>
    <row r="710" spans="1:4" x14ac:dyDescent="0.25">
      <c r="A710" s="133">
        <v>430806</v>
      </c>
      <c r="B710" s="134" t="s">
        <v>101</v>
      </c>
      <c r="C710" s="176"/>
      <c r="D710" s="176"/>
    </row>
    <row r="711" spans="1:4" x14ac:dyDescent="0.25">
      <c r="A711" s="133">
        <v>430807</v>
      </c>
      <c r="B711" s="134" t="s">
        <v>102</v>
      </c>
      <c r="C711" s="176"/>
      <c r="D711" s="176"/>
    </row>
    <row r="712" spans="1:4" x14ac:dyDescent="0.25">
      <c r="A712" s="133">
        <v>430808</v>
      </c>
      <c r="B712" s="134" t="s">
        <v>103</v>
      </c>
      <c r="C712" s="176"/>
      <c r="D712" s="176"/>
    </row>
    <row r="713" spans="1:4" x14ac:dyDescent="0.25">
      <c r="A713" s="133">
        <v>430809</v>
      </c>
      <c r="B713" s="134" t="s">
        <v>104</v>
      </c>
      <c r="C713" s="176"/>
      <c r="D713" s="176"/>
    </row>
    <row r="714" spans="1:4" x14ac:dyDescent="0.25">
      <c r="A714" s="133">
        <v>430810</v>
      </c>
      <c r="B714" s="134" t="s">
        <v>105</v>
      </c>
      <c r="C714" s="176"/>
      <c r="D714" s="176"/>
    </row>
    <row r="715" spans="1:4" x14ac:dyDescent="0.25">
      <c r="A715" s="133">
        <v>430811</v>
      </c>
      <c r="B715" s="134" t="s">
        <v>106</v>
      </c>
      <c r="C715" s="176"/>
      <c r="D715" s="176"/>
    </row>
    <row r="716" spans="1:4" x14ac:dyDescent="0.25">
      <c r="A716" s="133">
        <v>430812</v>
      </c>
      <c r="B716" s="134" t="s">
        <v>107</v>
      </c>
      <c r="C716" s="176"/>
      <c r="D716" s="176"/>
    </row>
    <row r="717" spans="1:4" x14ac:dyDescent="0.25">
      <c r="A717" s="133">
        <v>430813</v>
      </c>
      <c r="B717" s="134" t="s">
        <v>108</v>
      </c>
      <c r="C717" s="176"/>
      <c r="D717" s="176"/>
    </row>
    <row r="718" spans="1:4" x14ac:dyDescent="0.25">
      <c r="A718" s="133">
        <v>430814</v>
      </c>
      <c r="B718" s="134" t="s">
        <v>109</v>
      </c>
      <c r="C718" s="176"/>
      <c r="D718" s="176"/>
    </row>
    <row r="719" spans="1:4" ht="15.75" thickBot="1" x14ac:dyDescent="0.3">
      <c r="A719" s="148">
        <v>430815</v>
      </c>
      <c r="B719" s="149" t="s">
        <v>110</v>
      </c>
      <c r="C719" s="186"/>
      <c r="D719" s="186"/>
    </row>
    <row r="720" spans="1:4" ht="15.75" thickBot="1" x14ac:dyDescent="0.3">
      <c r="A720" s="137" t="s">
        <v>20</v>
      </c>
      <c r="B720" s="138"/>
      <c r="C720" s="177">
        <v>0</v>
      </c>
      <c r="D720" s="177">
        <v>0</v>
      </c>
    </row>
    <row r="721" spans="1:4" x14ac:dyDescent="0.25">
      <c r="A721" s="147">
        <v>4309</v>
      </c>
      <c r="B721" s="145" t="s">
        <v>280</v>
      </c>
      <c r="C721" s="178"/>
      <c r="D721" s="178"/>
    </row>
    <row r="722" spans="1:4" x14ac:dyDescent="0.25">
      <c r="A722" s="133">
        <v>430901</v>
      </c>
      <c r="B722" s="134" t="s">
        <v>96</v>
      </c>
      <c r="C722" s="176"/>
      <c r="D722" s="176"/>
    </row>
    <row r="723" spans="1:4" x14ac:dyDescent="0.25">
      <c r="A723" s="133">
        <v>430902</v>
      </c>
      <c r="B723" s="134" t="s">
        <v>97</v>
      </c>
      <c r="C723" s="176"/>
      <c r="D723" s="176"/>
    </row>
    <row r="724" spans="1:4" x14ac:dyDescent="0.25">
      <c r="A724" s="133">
        <v>430903</v>
      </c>
      <c r="B724" s="134" t="s">
        <v>277</v>
      </c>
      <c r="C724" s="176"/>
      <c r="D724" s="176"/>
    </row>
    <row r="725" spans="1:4" x14ac:dyDescent="0.25">
      <c r="A725" s="133">
        <v>430904</v>
      </c>
      <c r="B725" s="134" t="s">
        <v>99</v>
      </c>
      <c r="C725" s="176"/>
      <c r="D725" s="176"/>
    </row>
    <row r="726" spans="1:4" x14ac:dyDescent="0.25">
      <c r="A726" s="133">
        <v>430905</v>
      </c>
      <c r="B726" s="134" t="s">
        <v>100</v>
      </c>
      <c r="C726" s="176"/>
      <c r="D726" s="176"/>
    </row>
    <row r="727" spans="1:4" x14ac:dyDescent="0.25">
      <c r="A727" s="133">
        <v>430906</v>
      </c>
      <c r="B727" s="134" t="s">
        <v>101</v>
      </c>
      <c r="C727" s="176">
        <v>711597</v>
      </c>
      <c r="D727" s="176">
        <v>-52487</v>
      </c>
    </row>
    <row r="728" spans="1:4" x14ac:dyDescent="0.25">
      <c r="A728" s="133">
        <v>430907</v>
      </c>
      <c r="B728" s="134" t="s">
        <v>102</v>
      </c>
      <c r="C728" s="176"/>
      <c r="D728" s="176"/>
    </row>
    <row r="729" spans="1:4" x14ac:dyDescent="0.25">
      <c r="A729" s="133">
        <v>430908</v>
      </c>
      <c r="B729" s="134" t="s">
        <v>103</v>
      </c>
      <c r="C729" s="176"/>
      <c r="D729" s="176"/>
    </row>
    <row r="730" spans="1:4" x14ac:dyDescent="0.25">
      <c r="A730" s="133">
        <v>430909</v>
      </c>
      <c r="B730" s="134" t="s">
        <v>104</v>
      </c>
      <c r="C730" s="176"/>
      <c r="D730" s="176"/>
    </row>
    <row r="731" spans="1:4" x14ac:dyDescent="0.25">
      <c r="A731" s="133">
        <v>430910</v>
      </c>
      <c r="B731" s="134" t="s">
        <v>105</v>
      </c>
      <c r="C731" s="176"/>
      <c r="D731" s="176"/>
    </row>
    <row r="732" spans="1:4" x14ac:dyDescent="0.25">
      <c r="A732" s="133">
        <v>430911</v>
      </c>
      <c r="B732" s="134" t="s">
        <v>106</v>
      </c>
      <c r="C732" s="176"/>
      <c r="D732" s="176"/>
    </row>
    <row r="733" spans="1:4" x14ac:dyDescent="0.25">
      <c r="A733" s="133">
        <v>430912</v>
      </c>
      <c r="B733" s="134" t="s">
        <v>107</v>
      </c>
      <c r="C733" s="176"/>
      <c r="D733" s="176"/>
    </row>
    <row r="734" spans="1:4" x14ac:dyDescent="0.25">
      <c r="A734" s="133">
        <v>430913</v>
      </c>
      <c r="B734" s="134" t="s">
        <v>108</v>
      </c>
      <c r="C734" s="176"/>
      <c r="D734" s="176"/>
    </row>
    <row r="735" spans="1:4" x14ac:dyDescent="0.25">
      <c r="A735" s="133">
        <v>430914</v>
      </c>
      <c r="B735" s="134" t="s">
        <v>109</v>
      </c>
      <c r="C735" s="176"/>
      <c r="D735" s="176"/>
    </row>
    <row r="736" spans="1:4" ht="15.75" thickBot="1" x14ac:dyDescent="0.3">
      <c r="A736" s="148">
        <v>430915</v>
      </c>
      <c r="B736" s="149" t="s">
        <v>110</v>
      </c>
      <c r="C736" s="186"/>
      <c r="D736" s="186"/>
    </row>
    <row r="737" spans="1:4" ht="15.75" thickBot="1" x14ac:dyDescent="0.3">
      <c r="A737" s="137" t="s">
        <v>20</v>
      </c>
      <c r="B737" s="138"/>
      <c r="C737" s="177">
        <v>711597</v>
      </c>
      <c r="D737" s="177">
        <v>-52487</v>
      </c>
    </row>
    <row r="738" spans="1:4" x14ac:dyDescent="0.25">
      <c r="A738" s="147">
        <v>4310</v>
      </c>
      <c r="B738" s="145" t="s">
        <v>281</v>
      </c>
      <c r="C738" s="178"/>
      <c r="D738" s="178"/>
    </row>
    <row r="739" spans="1:4" x14ac:dyDescent="0.25">
      <c r="A739" s="133">
        <v>431001</v>
      </c>
      <c r="B739" s="134" t="s">
        <v>96</v>
      </c>
      <c r="C739" s="176">
        <v>1005537</v>
      </c>
      <c r="D739" s="176">
        <v>532476</v>
      </c>
    </row>
    <row r="740" spans="1:4" x14ac:dyDescent="0.25">
      <c r="A740" s="133">
        <v>431002</v>
      </c>
      <c r="B740" s="134" t="s">
        <v>97</v>
      </c>
      <c r="C740" s="176">
        <v>3038163</v>
      </c>
      <c r="D740" s="176">
        <v>798713</v>
      </c>
    </row>
    <row r="741" spans="1:4" x14ac:dyDescent="0.25">
      <c r="A741" s="133">
        <v>431003</v>
      </c>
      <c r="B741" s="134" t="s">
        <v>277</v>
      </c>
      <c r="C741" s="176">
        <v>256647</v>
      </c>
      <c r="D741" s="176">
        <v>153335</v>
      </c>
    </row>
    <row r="742" spans="1:4" x14ac:dyDescent="0.25">
      <c r="A742" s="133">
        <v>431004</v>
      </c>
      <c r="B742" s="134" t="s">
        <v>99</v>
      </c>
      <c r="C742" s="176"/>
      <c r="D742" s="176">
        <v>-304594</v>
      </c>
    </row>
    <row r="743" spans="1:4" x14ac:dyDescent="0.25">
      <c r="A743" s="133">
        <v>431005</v>
      </c>
      <c r="B743" s="134" t="s">
        <v>100</v>
      </c>
      <c r="C743" s="176">
        <v>863050</v>
      </c>
      <c r="D743" s="176">
        <v>21744</v>
      </c>
    </row>
    <row r="744" spans="1:4" x14ac:dyDescent="0.25">
      <c r="A744" s="133">
        <v>431006</v>
      </c>
      <c r="B744" s="134" t="s">
        <v>101</v>
      </c>
      <c r="C744" s="176">
        <v>16689647</v>
      </c>
      <c r="D744" s="176">
        <v>22033627</v>
      </c>
    </row>
    <row r="745" spans="1:4" x14ac:dyDescent="0.25">
      <c r="A745" s="133">
        <v>431007</v>
      </c>
      <c r="B745" s="134" t="s">
        <v>102</v>
      </c>
      <c r="C745" s="179"/>
      <c r="D745" s="176"/>
    </row>
    <row r="746" spans="1:4" x14ac:dyDescent="0.25">
      <c r="A746" s="133">
        <v>431008</v>
      </c>
      <c r="B746" s="134" t="s">
        <v>103</v>
      </c>
      <c r="C746" s="176">
        <v>479176</v>
      </c>
      <c r="D746" s="176">
        <v>806004</v>
      </c>
    </row>
    <row r="747" spans="1:4" x14ac:dyDescent="0.25">
      <c r="A747" s="133">
        <v>431009</v>
      </c>
      <c r="B747" s="134" t="s">
        <v>104</v>
      </c>
      <c r="C747" s="176">
        <v>1064378</v>
      </c>
      <c r="D747" s="176">
        <v>983716</v>
      </c>
    </row>
    <row r="748" spans="1:4" x14ac:dyDescent="0.25">
      <c r="A748" s="133">
        <v>431010</v>
      </c>
      <c r="B748" s="134" t="s">
        <v>105</v>
      </c>
      <c r="C748" s="176">
        <v>9842</v>
      </c>
      <c r="D748" s="176">
        <v>2206</v>
      </c>
    </row>
    <row r="749" spans="1:4" x14ac:dyDescent="0.25">
      <c r="A749" s="133">
        <v>431011</v>
      </c>
      <c r="B749" s="134" t="s">
        <v>106</v>
      </c>
      <c r="C749" s="176">
        <v>48094</v>
      </c>
      <c r="D749" s="176">
        <v>49141</v>
      </c>
    </row>
    <row r="750" spans="1:4" x14ac:dyDescent="0.25">
      <c r="A750" s="133">
        <v>431012</v>
      </c>
      <c r="B750" s="134" t="s">
        <v>107</v>
      </c>
      <c r="C750" s="176">
        <v>272944</v>
      </c>
      <c r="D750" s="176">
        <v>290466</v>
      </c>
    </row>
    <row r="751" spans="1:4" x14ac:dyDescent="0.25">
      <c r="A751" s="133">
        <v>431013</v>
      </c>
      <c r="B751" s="134" t="s">
        <v>108</v>
      </c>
      <c r="C751" s="176">
        <v>0</v>
      </c>
      <c r="D751" s="176">
        <v>1034</v>
      </c>
    </row>
    <row r="752" spans="1:4" x14ac:dyDescent="0.25">
      <c r="A752" s="133">
        <v>431014</v>
      </c>
      <c r="B752" s="134" t="s">
        <v>109</v>
      </c>
      <c r="C752" s="176">
        <v>16800</v>
      </c>
      <c r="D752" s="176">
        <v>93573</v>
      </c>
    </row>
    <row r="753" spans="1:4" ht="15.75" thickBot="1" x14ac:dyDescent="0.3">
      <c r="A753" s="148">
        <v>431015</v>
      </c>
      <c r="B753" s="149" t="s">
        <v>110</v>
      </c>
      <c r="C753" s="176">
        <v>3549</v>
      </c>
      <c r="D753" s="176">
        <v>27514</v>
      </c>
    </row>
    <row r="754" spans="1:4" ht="15.75" thickBot="1" x14ac:dyDescent="0.3">
      <c r="A754" s="137" t="s">
        <v>20</v>
      </c>
      <c r="B754" s="138"/>
      <c r="C754" s="177">
        <v>23747827</v>
      </c>
      <c r="D754" s="177">
        <v>25488955</v>
      </c>
    </row>
    <row r="755" spans="1:4" x14ac:dyDescent="0.25">
      <c r="A755" s="147">
        <v>4311</v>
      </c>
      <c r="B755" s="145" t="s">
        <v>282</v>
      </c>
      <c r="C755" s="178"/>
      <c r="D755" s="178"/>
    </row>
    <row r="756" spans="1:4" x14ac:dyDescent="0.25">
      <c r="A756" s="133">
        <v>431101</v>
      </c>
      <c r="B756" s="134" t="s">
        <v>96</v>
      </c>
      <c r="C756" s="176">
        <v>1046948</v>
      </c>
      <c r="D756" s="176">
        <v>2218431</v>
      </c>
    </row>
    <row r="757" spans="1:4" x14ac:dyDescent="0.25">
      <c r="A757" s="133">
        <v>431102</v>
      </c>
      <c r="B757" s="134" t="s">
        <v>97</v>
      </c>
      <c r="C757" s="176">
        <v>692644</v>
      </c>
      <c r="D757" s="176">
        <v>949654</v>
      </c>
    </row>
    <row r="758" spans="1:4" x14ac:dyDescent="0.25">
      <c r="A758" s="133">
        <v>431103</v>
      </c>
      <c r="B758" s="134" t="s">
        <v>277</v>
      </c>
      <c r="C758" s="176">
        <v>0</v>
      </c>
      <c r="D758" s="176">
        <v>0</v>
      </c>
    </row>
    <row r="759" spans="1:4" x14ac:dyDescent="0.25">
      <c r="A759" s="133">
        <v>431104</v>
      </c>
      <c r="B759" s="134" t="s">
        <v>99</v>
      </c>
      <c r="C759" s="176">
        <v>1983132</v>
      </c>
      <c r="D759" s="176">
        <v>167296</v>
      </c>
    </row>
    <row r="760" spans="1:4" x14ac:dyDescent="0.25">
      <c r="A760" s="133">
        <v>431105</v>
      </c>
      <c r="B760" s="134" t="s">
        <v>100</v>
      </c>
      <c r="C760" s="176">
        <v>4316</v>
      </c>
      <c r="D760" s="176">
        <v>853655</v>
      </c>
    </row>
    <row r="761" spans="1:4" x14ac:dyDescent="0.25">
      <c r="A761" s="133">
        <v>431106</v>
      </c>
      <c r="B761" s="134" t="s">
        <v>101</v>
      </c>
      <c r="C761" s="176">
        <v>16845086</v>
      </c>
      <c r="D761" s="176">
        <v>13106831</v>
      </c>
    </row>
    <row r="762" spans="1:4" x14ac:dyDescent="0.25">
      <c r="A762" s="133">
        <v>431107</v>
      </c>
      <c r="B762" s="134" t="s">
        <v>102</v>
      </c>
      <c r="C762" s="176"/>
      <c r="D762" s="176"/>
    </row>
    <row r="763" spans="1:4" x14ac:dyDescent="0.25">
      <c r="A763" s="133">
        <v>431108</v>
      </c>
      <c r="B763" s="134" t="s">
        <v>103</v>
      </c>
      <c r="C763" s="176">
        <v>-53181</v>
      </c>
      <c r="D763" s="176">
        <v>328434</v>
      </c>
    </row>
    <row r="764" spans="1:4" x14ac:dyDescent="0.25">
      <c r="A764" s="133">
        <v>431109</v>
      </c>
      <c r="B764" s="134" t="s">
        <v>104</v>
      </c>
      <c r="C764" s="176">
        <v>542784</v>
      </c>
      <c r="D764" s="176">
        <v>1004034</v>
      </c>
    </row>
    <row r="765" spans="1:4" x14ac:dyDescent="0.25">
      <c r="A765" s="133">
        <v>431110</v>
      </c>
      <c r="B765" s="134" t="s">
        <v>105</v>
      </c>
      <c r="C765" s="176">
        <v>5000</v>
      </c>
      <c r="D765" s="176">
        <v>8916</v>
      </c>
    </row>
    <row r="766" spans="1:4" x14ac:dyDescent="0.25">
      <c r="A766" s="133">
        <v>431111</v>
      </c>
      <c r="B766" s="134" t="s">
        <v>106</v>
      </c>
      <c r="C766" s="176">
        <v>16018</v>
      </c>
      <c r="D766" s="176">
        <v>64192</v>
      </c>
    </row>
    <row r="767" spans="1:4" x14ac:dyDescent="0.25">
      <c r="A767" s="133">
        <v>431112</v>
      </c>
      <c r="B767" s="134" t="s">
        <v>107</v>
      </c>
      <c r="C767" s="176"/>
      <c r="D767" s="176"/>
    </row>
    <row r="768" spans="1:4" x14ac:dyDescent="0.25">
      <c r="A768" s="133">
        <v>431113</v>
      </c>
      <c r="B768" s="134" t="s">
        <v>108</v>
      </c>
      <c r="C768" s="176"/>
      <c r="D768" s="176"/>
    </row>
    <row r="769" spans="1:4" x14ac:dyDescent="0.25">
      <c r="A769" s="133">
        <v>431114</v>
      </c>
      <c r="B769" s="134" t="s">
        <v>109</v>
      </c>
      <c r="C769" s="176"/>
      <c r="D769" s="176"/>
    </row>
    <row r="770" spans="1:4" ht="15.75" thickBot="1" x14ac:dyDescent="0.3">
      <c r="A770" s="148">
        <v>431115</v>
      </c>
      <c r="B770" s="149" t="s">
        <v>110</v>
      </c>
      <c r="C770" s="176"/>
      <c r="D770" s="176"/>
    </row>
    <row r="771" spans="1:4" ht="15.75" thickBot="1" x14ac:dyDescent="0.3">
      <c r="A771" s="137" t="s">
        <v>20</v>
      </c>
      <c r="B771" s="138"/>
      <c r="C771" s="177">
        <v>21082747</v>
      </c>
      <c r="D771" s="177">
        <v>18701443</v>
      </c>
    </row>
    <row r="772" spans="1:4" x14ac:dyDescent="0.25">
      <c r="A772" s="147">
        <v>4312</v>
      </c>
      <c r="B772" s="145" t="s">
        <v>239</v>
      </c>
      <c r="C772" s="178"/>
      <c r="D772" s="178"/>
    </row>
    <row r="773" spans="1:4" x14ac:dyDescent="0.25">
      <c r="A773" s="133">
        <v>431201</v>
      </c>
      <c r="B773" s="134" t="s">
        <v>96</v>
      </c>
      <c r="C773" s="176">
        <v>161102</v>
      </c>
      <c r="D773" s="176">
        <v>156290</v>
      </c>
    </row>
    <row r="774" spans="1:4" x14ac:dyDescent="0.25">
      <c r="A774" s="133">
        <v>431202</v>
      </c>
      <c r="B774" s="134" t="s">
        <v>97</v>
      </c>
      <c r="C774" s="176"/>
      <c r="D774" s="176"/>
    </row>
    <row r="775" spans="1:4" x14ac:dyDescent="0.25">
      <c r="A775" s="133">
        <v>431203</v>
      </c>
      <c r="B775" s="134" t="s">
        <v>98</v>
      </c>
      <c r="C775" s="176"/>
      <c r="D775" s="176"/>
    </row>
    <row r="776" spans="1:4" x14ac:dyDescent="0.25">
      <c r="A776" s="133">
        <v>431204</v>
      </c>
      <c r="B776" s="134" t="s">
        <v>99</v>
      </c>
      <c r="C776" s="176"/>
      <c r="D776" s="176"/>
    </row>
    <row r="777" spans="1:4" x14ac:dyDescent="0.25">
      <c r="A777" s="133">
        <v>431205</v>
      </c>
      <c r="B777" s="134" t="s">
        <v>100</v>
      </c>
      <c r="C777" s="176">
        <v>68051</v>
      </c>
      <c r="D777" s="176">
        <v>80500</v>
      </c>
    </row>
    <row r="778" spans="1:4" x14ac:dyDescent="0.25">
      <c r="A778" s="133">
        <v>431206</v>
      </c>
      <c r="B778" s="134" t="s">
        <v>101</v>
      </c>
      <c r="C778" s="176">
        <v>69727299</v>
      </c>
      <c r="D778" s="176">
        <v>51630942</v>
      </c>
    </row>
    <row r="779" spans="1:4" x14ac:dyDescent="0.25">
      <c r="A779" s="133">
        <v>431207</v>
      </c>
      <c r="B779" s="134" t="s">
        <v>102</v>
      </c>
      <c r="C779" s="176"/>
      <c r="D779" s="176"/>
    </row>
    <row r="780" spans="1:4" x14ac:dyDescent="0.25">
      <c r="A780" s="133">
        <v>431208</v>
      </c>
      <c r="B780" s="134" t="s">
        <v>103</v>
      </c>
      <c r="C780" s="176">
        <v>232278</v>
      </c>
      <c r="D780" s="176">
        <v>504407</v>
      </c>
    </row>
    <row r="781" spans="1:4" x14ac:dyDescent="0.25">
      <c r="A781" s="133">
        <v>431209</v>
      </c>
      <c r="B781" s="134" t="s">
        <v>104</v>
      </c>
      <c r="C781" s="176">
        <v>25000</v>
      </c>
      <c r="D781" s="176">
        <v>70226</v>
      </c>
    </row>
    <row r="782" spans="1:4" x14ac:dyDescent="0.25">
      <c r="A782" s="133">
        <v>431210</v>
      </c>
      <c r="B782" s="134" t="s">
        <v>105</v>
      </c>
      <c r="C782" s="176"/>
      <c r="D782" s="176"/>
    </row>
    <row r="783" spans="1:4" x14ac:dyDescent="0.25">
      <c r="A783" s="133">
        <v>431211</v>
      </c>
      <c r="B783" s="134" t="s">
        <v>106</v>
      </c>
      <c r="C783" s="176"/>
      <c r="D783" s="176">
        <v>40000</v>
      </c>
    </row>
    <row r="784" spans="1:4" x14ac:dyDescent="0.25">
      <c r="A784" s="133">
        <v>431212</v>
      </c>
      <c r="B784" s="134" t="s">
        <v>107</v>
      </c>
      <c r="C784" s="179"/>
      <c r="D784" s="176"/>
    </row>
    <row r="785" spans="1:4" x14ac:dyDescent="0.25">
      <c r="A785" s="133">
        <v>431213</v>
      </c>
      <c r="B785" s="134" t="s">
        <v>108</v>
      </c>
      <c r="C785" s="176"/>
      <c r="D785" s="176"/>
    </row>
    <row r="786" spans="1:4" x14ac:dyDescent="0.25">
      <c r="A786" s="133">
        <v>431214</v>
      </c>
      <c r="B786" s="134" t="s">
        <v>109</v>
      </c>
      <c r="C786" s="176">
        <v>60000</v>
      </c>
      <c r="D786" s="176">
        <v>60000</v>
      </c>
    </row>
    <row r="787" spans="1:4" ht="15.75" thickBot="1" x14ac:dyDescent="0.3">
      <c r="A787" s="148">
        <v>431215</v>
      </c>
      <c r="B787" s="149" t="s">
        <v>110</v>
      </c>
      <c r="C787" s="176"/>
      <c r="D787" s="176"/>
    </row>
    <row r="788" spans="1:4" ht="15.75" thickBot="1" x14ac:dyDescent="0.3">
      <c r="A788" s="137" t="s">
        <v>20</v>
      </c>
      <c r="B788" s="138"/>
      <c r="C788" s="177">
        <v>70273730</v>
      </c>
      <c r="D788" s="177">
        <v>52542365</v>
      </c>
    </row>
    <row r="789" spans="1:4" x14ac:dyDescent="0.25">
      <c r="A789" s="147">
        <v>4313</v>
      </c>
      <c r="B789" s="145" t="s">
        <v>283</v>
      </c>
      <c r="C789" s="178"/>
      <c r="D789" s="178"/>
    </row>
    <row r="790" spans="1:4" x14ac:dyDescent="0.25">
      <c r="A790" s="133">
        <v>431301</v>
      </c>
      <c r="B790" s="134" t="s">
        <v>96</v>
      </c>
      <c r="C790" s="176"/>
      <c r="D790" s="176"/>
    </row>
    <row r="791" spans="1:4" x14ac:dyDescent="0.25">
      <c r="A791" s="133">
        <v>431302</v>
      </c>
      <c r="B791" s="134" t="s">
        <v>97</v>
      </c>
      <c r="C791" s="176"/>
      <c r="D791" s="176"/>
    </row>
    <row r="792" spans="1:4" x14ac:dyDescent="0.25">
      <c r="A792" s="133">
        <v>431303</v>
      </c>
      <c r="B792" s="134" t="s">
        <v>98</v>
      </c>
      <c r="C792" s="176"/>
      <c r="D792" s="176"/>
    </row>
    <row r="793" spans="1:4" x14ac:dyDescent="0.25">
      <c r="A793" s="133">
        <v>431304</v>
      </c>
      <c r="B793" s="134" t="s">
        <v>99</v>
      </c>
      <c r="C793" s="176"/>
      <c r="D793" s="176"/>
    </row>
    <row r="794" spans="1:4" x14ac:dyDescent="0.25">
      <c r="A794" s="133">
        <v>431305</v>
      </c>
      <c r="B794" s="134" t="s">
        <v>100</v>
      </c>
      <c r="C794" s="176"/>
      <c r="D794" s="176"/>
    </row>
    <row r="795" spans="1:4" x14ac:dyDescent="0.25">
      <c r="A795" s="133">
        <v>431306</v>
      </c>
      <c r="B795" s="134" t="s">
        <v>101</v>
      </c>
      <c r="C795" s="176">
        <v>60075604</v>
      </c>
      <c r="D795" s="176">
        <v>43058938</v>
      </c>
    </row>
    <row r="796" spans="1:4" x14ac:dyDescent="0.25">
      <c r="A796" s="133">
        <v>431307</v>
      </c>
      <c r="B796" s="134" t="s">
        <v>102</v>
      </c>
      <c r="C796" s="176"/>
      <c r="D796" s="176"/>
    </row>
    <row r="797" spans="1:4" x14ac:dyDescent="0.25">
      <c r="A797" s="133">
        <v>431308</v>
      </c>
      <c r="B797" s="134" t="s">
        <v>103</v>
      </c>
      <c r="C797" s="176"/>
      <c r="D797" s="176"/>
    </row>
    <row r="798" spans="1:4" x14ac:dyDescent="0.25">
      <c r="A798" s="133">
        <v>431309</v>
      </c>
      <c r="B798" s="134" t="s">
        <v>104</v>
      </c>
      <c r="C798" s="176"/>
      <c r="D798" s="176"/>
    </row>
    <row r="799" spans="1:4" x14ac:dyDescent="0.25">
      <c r="A799" s="133">
        <v>431310</v>
      </c>
      <c r="B799" s="134" t="s">
        <v>105</v>
      </c>
      <c r="C799" s="176"/>
      <c r="D799" s="176"/>
    </row>
    <row r="800" spans="1:4" x14ac:dyDescent="0.25">
      <c r="A800" s="133">
        <v>431311</v>
      </c>
      <c r="B800" s="134" t="s">
        <v>106</v>
      </c>
      <c r="C800" s="176"/>
      <c r="D800" s="176"/>
    </row>
    <row r="801" spans="1:4" x14ac:dyDescent="0.25">
      <c r="A801" s="133">
        <v>431312</v>
      </c>
      <c r="B801" s="134" t="s">
        <v>107</v>
      </c>
      <c r="C801" s="176"/>
      <c r="D801" s="176"/>
    </row>
    <row r="802" spans="1:4" x14ac:dyDescent="0.25">
      <c r="A802" s="133">
        <v>431313</v>
      </c>
      <c r="B802" s="134" t="s">
        <v>108</v>
      </c>
      <c r="C802" s="176"/>
      <c r="D802" s="176"/>
    </row>
    <row r="803" spans="1:4" x14ac:dyDescent="0.25">
      <c r="A803" s="133">
        <v>431314</v>
      </c>
      <c r="B803" s="134" t="s">
        <v>109</v>
      </c>
      <c r="C803" s="176"/>
      <c r="D803" s="176"/>
    </row>
    <row r="804" spans="1:4" ht="15.75" thickBot="1" x14ac:dyDescent="0.3">
      <c r="A804" s="148">
        <v>431315</v>
      </c>
      <c r="B804" s="149" t="s">
        <v>110</v>
      </c>
      <c r="C804" s="176"/>
      <c r="D804" s="176"/>
    </row>
    <row r="805" spans="1:4" x14ac:dyDescent="0.25">
      <c r="A805" s="150" t="s">
        <v>20</v>
      </c>
      <c r="B805" s="151"/>
      <c r="C805" s="182">
        <v>60075604</v>
      </c>
      <c r="D805" s="182">
        <v>43058938</v>
      </c>
    </row>
    <row r="806" spans="1:4" x14ac:dyDescent="0.25">
      <c r="A806" s="152">
        <v>4314</v>
      </c>
      <c r="B806" s="153" t="s">
        <v>284</v>
      </c>
      <c r="C806" s="188"/>
      <c r="D806" s="188"/>
    </row>
    <row r="807" spans="1:4" ht="15.75" thickBot="1" x14ac:dyDescent="0.3">
      <c r="A807" s="156">
        <v>431401</v>
      </c>
      <c r="B807" s="143" t="s">
        <v>285</v>
      </c>
      <c r="C807" s="188"/>
      <c r="D807" s="188"/>
    </row>
    <row r="808" spans="1:4" ht="15.75" thickBot="1" x14ac:dyDescent="0.3">
      <c r="A808" s="137" t="s">
        <v>20</v>
      </c>
      <c r="B808" s="138"/>
      <c r="C808" s="177">
        <v>0</v>
      </c>
      <c r="D808" s="177">
        <v>0</v>
      </c>
    </row>
    <row r="809" spans="1:4" x14ac:dyDescent="0.25">
      <c r="A809" s="147">
        <v>44</v>
      </c>
      <c r="B809" s="145" t="s">
        <v>286</v>
      </c>
      <c r="C809" s="178"/>
      <c r="D809" s="178"/>
    </row>
    <row r="810" spans="1:4" x14ac:dyDescent="0.25">
      <c r="A810" s="146">
        <v>4401</v>
      </c>
      <c r="B810" s="144" t="s">
        <v>252</v>
      </c>
      <c r="C810" s="176"/>
      <c r="D810" s="176"/>
    </row>
    <row r="811" spans="1:4" x14ac:dyDescent="0.25">
      <c r="A811" s="133">
        <v>440101</v>
      </c>
      <c r="B811" s="134" t="s">
        <v>96</v>
      </c>
      <c r="C811" s="176"/>
      <c r="D811" s="176"/>
    </row>
    <row r="812" spans="1:4" x14ac:dyDescent="0.25">
      <c r="A812" s="133">
        <v>440102</v>
      </c>
      <c r="B812" s="134" t="s">
        <v>97</v>
      </c>
      <c r="C812" s="176"/>
      <c r="D812" s="176"/>
    </row>
    <row r="813" spans="1:4" x14ac:dyDescent="0.25">
      <c r="A813" s="133">
        <v>440103</v>
      </c>
      <c r="B813" s="134" t="s">
        <v>98</v>
      </c>
      <c r="C813" s="176"/>
      <c r="D813" s="176"/>
    </row>
    <row r="814" spans="1:4" x14ac:dyDescent="0.25">
      <c r="A814" s="133">
        <v>440104</v>
      </c>
      <c r="B814" s="134" t="s">
        <v>99</v>
      </c>
      <c r="C814" s="176"/>
      <c r="D814" s="176"/>
    </row>
    <row r="815" spans="1:4" x14ac:dyDescent="0.25">
      <c r="A815" s="133">
        <v>440105</v>
      </c>
      <c r="B815" s="134" t="s">
        <v>100</v>
      </c>
      <c r="C815" s="176"/>
      <c r="D815" s="176"/>
    </row>
    <row r="816" spans="1:4" x14ac:dyDescent="0.25">
      <c r="A816" s="133">
        <v>440106</v>
      </c>
      <c r="B816" s="134" t="s">
        <v>274</v>
      </c>
      <c r="C816" s="176"/>
      <c r="D816" s="176"/>
    </row>
    <row r="817" spans="1:4" x14ac:dyDescent="0.25">
      <c r="A817" s="133">
        <v>440107</v>
      </c>
      <c r="B817" s="134" t="s">
        <v>102</v>
      </c>
      <c r="C817" s="176"/>
      <c r="D817" s="176"/>
    </row>
    <row r="818" spans="1:4" x14ac:dyDescent="0.25">
      <c r="A818" s="133">
        <v>440108</v>
      </c>
      <c r="B818" s="134" t="s">
        <v>103</v>
      </c>
      <c r="C818" s="176"/>
      <c r="D818" s="176"/>
    </row>
    <row r="819" spans="1:4" x14ac:dyDescent="0.25">
      <c r="A819" s="133">
        <v>440109</v>
      </c>
      <c r="B819" s="134" t="s">
        <v>104</v>
      </c>
      <c r="C819" s="176"/>
      <c r="D819" s="176"/>
    </row>
    <row r="820" spans="1:4" x14ac:dyDescent="0.25">
      <c r="A820" s="133">
        <v>440110</v>
      </c>
      <c r="B820" s="134" t="s">
        <v>105</v>
      </c>
      <c r="C820" s="176"/>
      <c r="D820" s="176"/>
    </row>
    <row r="821" spans="1:4" x14ac:dyDescent="0.25">
      <c r="A821" s="133">
        <v>440111</v>
      </c>
      <c r="B821" s="134" t="s">
        <v>106</v>
      </c>
      <c r="C821" s="176"/>
      <c r="D821" s="176"/>
    </row>
    <row r="822" spans="1:4" x14ac:dyDescent="0.25">
      <c r="A822" s="133">
        <v>440112</v>
      </c>
      <c r="B822" s="134" t="s">
        <v>107</v>
      </c>
      <c r="C822" s="176"/>
      <c r="D822" s="176"/>
    </row>
    <row r="823" spans="1:4" x14ac:dyDescent="0.25">
      <c r="A823" s="133">
        <v>440113</v>
      </c>
      <c r="B823" s="134" t="s">
        <v>108</v>
      </c>
      <c r="C823" s="176"/>
      <c r="D823" s="176"/>
    </row>
    <row r="824" spans="1:4" x14ac:dyDescent="0.25">
      <c r="A824" s="133">
        <v>440114</v>
      </c>
      <c r="B824" s="134" t="s">
        <v>109</v>
      </c>
      <c r="C824" s="176"/>
      <c r="D824" s="176"/>
    </row>
    <row r="825" spans="1:4" ht="15.75" thickBot="1" x14ac:dyDescent="0.3">
      <c r="A825" s="148">
        <v>440115</v>
      </c>
      <c r="B825" s="149" t="s">
        <v>110</v>
      </c>
      <c r="C825" s="186"/>
      <c r="D825" s="186"/>
    </row>
    <row r="826" spans="1:4" ht="15.75" thickBot="1" x14ac:dyDescent="0.3">
      <c r="A826" s="137" t="s">
        <v>20</v>
      </c>
      <c r="B826" s="138"/>
      <c r="C826" s="177">
        <v>0</v>
      </c>
      <c r="D826" s="177">
        <v>0</v>
      </c>
    </row>
    <row r="827" spans="1:4" x14ac:dyDescent="0.25">
      <c r="A827" s="147">
        <v>4402</v>
      </c>
      <c r="B827" s="145" t="s">
        <v>287</v>
      </c>
      <c r="C827" s="178"/>
      <c r="D827" s="178"/>
    </row>
    <row r="828" spans="1:4" x14ac:dyDescent="0.25">
      <c r="A828" s="133">
        <v>440201</v>
      </c>
      <c r="B828" s="134" t="s">
        <v>96</v>
      </c>
      <c r="C828" s="176"/>
      <c r="D828" s="176"/>
    </row>
    <row r="829" spans="1:4" x14ac:dyDescent="0.25">
      <c r="A829" s="133">
        <v>440202</v>
      </c>
      <c r="B829" s="134" t="s">
        <v>97</v>
      </c>
      <c r="C829" s="176"/>
      <c r="D829" s="176"/>
    </row>
    <row r="830" spans="1:4" x14ac:dyDescent="0.25">
      <c r="A830" s="133">
        <v>440203</v>
      </c>
      <c r="B830" s="134" t="s">
        <v>98</v>
      </c>
      <c r="C830" s="176"/>
      <c r="D830" s="176"/>
    </row>
    <row r="831" spans="1:4" x14ac:dyDescent="0.25">
      <c r="A831" s="133">
        <v>440204</v>
      </c>
      <c r="B831" s="134" t="s">
        <v>99</v>
      </c>
      <c r="C831" s="176"/>
      <c r="D831" s="176"/>
    </row>
    <row r="832" spans="1:4" x14ac:dyDescent="0.25">
      <c r="A832" s="133">
        <v>440205</v>
      </c>
      <c r="B832" s="134" t="s">
        <v>100</v>
      </c>
      <c r="C832" s="176"/>
      <c r="D832" s="176"/>
    </row>
    <row r="833" spans="1:4" x14ac:dyDescent="0.25">
      <c r="A833" s="133">
        <v>440206</v>
      </c>
      <c r="B833" s="134" t="s">
        <v>101</v>
      </c>
      <c r="C833" s="176"/>
      <c r="D833" s="176"/>
    </row>
    <row r="834" spans="1:4" x14ac:dyDescent="0.25">
      <c r="A834" s="133">
        <v>440207</v>
      </c>
      <c r="B834" s="134" t="s">
        <v>102</v>
      </c>
      <c r="C834" s="176"/>
      <c r="D834" s="176"/>
    </row>
    <row r="835" spans="1:4" x14ac:dyDescent="0.25">
      <c r="A835" s="133">
        <v>440208</v>
      </c>
      <c r="B835" s="134" t="s">
        <v>103</v>
      </c>
      <c r="C835" s="176"/>
      <c r="D835" s="176"/>
    </row>
    <row r="836" spans="1:4" x14ac:dyDescent="0.25">
      <c r="A836" s="133">
        <v>440209</v>
      </c>
      <c r="B836" s="134" t="s">
        <v>104</v>
      </c>
      <c r="C836" s="176"/>
      <c r="D836" s="176"/>
    </row>
    <row r="837" spans="1:4" x14ac:dyDescent="0.25">
      <c r="A837" s="133">
        <v>440210</v>
      </c>
      <c r="B837" s="134" t="s">
        <v>105</v>
      </c>
      <c r="C837" s="176"/>
      <c r="D837" s="176"/>
    </row>
    <row r="838" spans="1:4" x14ac:dyDescent="0.25">
      <c r="A838" s="133">
        <v>440211</v>
      </c>
      <c r="B838" s="134" t="s">
        <v>106</v>
      </c>
      <c r="C838" s="176"/>
      <c r="D838" s="176"/>
    </row>
    <row r="839" spans="1:4" x14ac:dyDescent="0.25">
      <c r="A839" s="133">
        <v>440212</v>
      </c>
      <c r="B839" s="134" t="s">
        <v>107</v>
      </c>
      <c r="C839" s="176"/>
      <c r="D839" s="176"/>
    </row>
    <row r="840" spans="1:4" x14ac:dyDescent="0.25">
      <c r="A840" s="133">
        <v>440213</v>
      </c>
      <c r="B840" s="134" t="s">
        <v>108</v>
      </c>
      <c r="C840" s="176"/>
      <c r="D840" s="176"/>
    </row>
    <row r="841" spans="1:4" x14ac:dyDescent="0.25">
      <c r="A841" s="133">
        <v>440214</v>
      </c>
      <c r="B841" s="134" t="s">
        <v>109</v>
      </c>
      <c r="C841" s="176"/>
      <c r="D841" s="176"/>
    </row>
    <row r="842" spans="1:4" ht="15.75" thickBot="1" x14ac:dyDescent="0.3">
      <c r="A842" s="148">
        <v>440215</v>
      </c>
      <c r="B842" s="149" t="s">
        <v>110</v>
      </c>
      <c r="C842" s="186"/>
      <c r="D842" s="186"/>
    </row>
    <row r="843" spans="1:4" ht="15.75" thickBot="1" x14ac:dyDescent="0.3">
      <c r="A843" s="137" t="s">
        <v>20</v>
      </c>
      <c r="B843" s="138"/>
      <c r="C843" s="177">
        <v>0</v>
      </c>
      <c r="D843" s="177">
        <v>0</v>
      </c>
    </row>
    <row r="844" spans="1:4" x14ac:dyDescent="0.25">
      <c r="A844" s="147">
        <v>4403</v>
      </c>
      <c r="B844" s="145" t="s">
        <v>254</v>
      </c>
      <c r="C844" s="178"/>
      <c r="D844" s="178"/>
    </row>
    <row r="845" spans="1:4" x14ac:dyDescent="0.25">
      <c r="A845" s="133">
        <v>440301</v>
      </c>
      <c r="B845" s="134" t="s">
        <v>96</v>
      </c>
      <c r="C845" s="176"/>
      <c r="D845" s="176"/>
    </row>
    <row r="846" spans="1:4" x14ac:dyDescent="0.25">
      <c r="A846" s="133">
        <v>440302</v>
      </c>
      <c r="B846" s="134" t="s">
        <v>97</v>
      </c>
      <c r="C846" s="176"/>
      <c r="D846" s="176"/>
    </row>
    <row r="847" spans="1:4" x14ac:dyDescent="0.25">
      <c r="A847" s="133">
        <v>440303</v>
      </c>
      <c r="B847" s="134" t="s">
        <v>98</v>
      </c>
      <c r="C847" s="176"/>
      <c r="D847" s="176"/>
    </row>
    <row r="848" spans="1:4" x14ac:dyDescent="0.25">
      <c r="A848" s="133">
        <v>440304</v>
      </c>
      <c r="B848" s="134" t="s">
        <v>99</v>
      </c>
      <c r="C848" s="176"/>
      <c r="D848" s="176"/>
    </row>
    <row r="849" spans="1:4" x14ac:dyDescent="0.25">
      <c r="A849" s="133">
        <v>440305</v>
      </c>
      <c r="B849" s="134" t="s">
        <v>100</v>
      </c>
      <c r="C849" s="176"/>
      <c r="D849" s="176"/>
    </row>
    <row r="850" spans="1:4" x14ac:dyDescent="0.25">
      <c r="A850" s="133">
        <v>440306</v>
      </c>
      <c r="B850" s="134" t="s">
        <v>274</v>
      </c>
      <c r="C850" s="176"/>
      <c r="D850" s="176"/>
    </row>
    <row r="851" spans="1:4" x14ac:dyDescent="0.25">
      <c r="A851" s="133">
        <v>440307</v>
      </c>
      <c r="B851" s="134" t="s">
        <v>102</v>
      </c>
      <c r="C851" s="176"/>
      <c r="D851" s="176"/>
    </row>
    <row r="852" spans="1:4" x14ac:dyDescent="0.25">
      <c r="A852" s="133">
        <v>440308</v>
      </c>
      <c r="B852" s="134" t="s">
        <v>103</v>
      </c>
      <c r="C852" s="176"/>
      <c r="D852" s="176"/>
    </row>
    <row r="853" spans="1:4" x14ac:dyDescent="0.25">
      <c r="A853" s="133">
        <v>440309</v>
      </c>
      <c r="B853" s="134" t="s">
        <v>104</v>
      </c>
      <c r="C853" s="176"/>
      <c r="D853" s="176"/>
    </row>
    <row r="854" spans="1:4" x14ac:dyDescent="0.25">
      <c r="A854" s="133">
        <v>440310</v>
      </c>
      <c r="B854" s="134" t="s">
        <v>105</v>
      </c>
      <c r="C854" s="176"/>
      <c r="D854" s="176"/>
    </row>
    <row r="855" spans="1:4" x14ac:dyDescent="0.25">
      <c r="A855" s="133">
        <v>440311</v>
      </c>
      <c r="B855" s="134" t="s">
        <v>106</v>
      </c>
      <c r="C855" s="176"/>
      <c r="D855" s="176"/>
    </row>
    <row r="856" spans="1:4" x14ac:dyDescent="0.25">
      <c r="A856" s="133">
        <v>440312</v>
      </c>
      <c r="B856" s="134" t="s">
        <v>107</v>
      </c>
      <c r="C856" s="176"/>
      <c r="D856" s="176"/>
    </row>
    <row r="857" spans="1:4" x14ac:dyDescent="0.25">
      <c r="A857" s="133">
        <v>440313</v>
      </c>
      <c r="B857" s="134" t="s">
        <v>108</v>
      </c>
      <c r="C857" s="176"/>
      <c r="D857" s="176"/>
    </row>
    <row r="858" spans="1:4" x14ac:dyDescent="0.25">
      <c r="A858" s="133">
        <v>440314</v>
      </c>
      <c r="B858" s="134" t="s">
        <v>109</v>
      </c>
      <c r="C858" s="176"/>
      <c r="D858" s="176"/>
    </row>
    <row r="859" spans="1:4" ht="15.75" thickBot="1" x14ac:dyDescent="0.3">
      <c r="A859" s="148">
        <v>440315</v>
      </c>
      <c r="B859" s="149" t="s">
        <v>110</v>
      </c>
      <c r="C859" s="186"/>
      <c r="D859" s="186"/>
    </row>
    <row r="860" spans="1:4" ht="15.75" thickBot="1" x14ac:dyDescent="0.3">
      <c r="A860" s="137" t="s">
        <v>20</v>
      </c>
      <c r="B860" s="138"/>
      <c r="C860" s="177">
        <v>0</v>
      </c>
      <c r="D860" s="177">
        <v>0</v>
      </c>
    </row>
    <row r="861" spans="1:4" x14ac:dyDescent="0.25">
      <c r="A861" s="147">
        <v>4404</v>
      </c>
      <c r="B861" s="145" t="s">
        <v>288</v>
      </c>
      <c r="C861" s="178"/>
      <c r="D861" s="178"/>
    </row>
    <row r="862" spans="1:4" x14ac:dyDescent="0.25">
      <c r="A862" s="133">
        <v>440401</v>
      </c>
      <c r="B862" s="134" t="s">
        <v>96</v>
      </c>
      <c r="C862" s="176"/>
      <c r="D862" s="176"/>
    </row>
    <row r="863" spans="1:4" x14ac:dyDescent="0.25">
      <c r="A863" s="133">
        <v>440402</v>
      </c>
      <c r="B863" s="134" t="s">
        <v>97</v>
      </c>
      <c r="C863" s="176"/>
      <c r="D863" s="176"/>
    </row>
    <row r="864" spans="1:4" x14ac:dyDescent="0.25">
      <c r="A864" s="133">
        <v>440403</v>
      </c>
      <c r="B864" s="134" t="s">
        <v>98</v>
      </c>
      <c r="C864" s="176"/>
      <c r="D864" s="176"/>
    </row>
    <row r="865" spans="1:4" x14ac:dyDescent="0.25">
      <c r="A865" s="133">
        <v>440404</v>
      </c>
      <c r="B865" s="134" t="s">
        <v>99</v>
      </c>
      <c r="C865" s="176"/>
      <c r="D865" s="176"/>
    </row>
    <row r="866" spans="1:4" x14ac:dyDescent="0.25">
      <c r="A866" s="133">
        <v>440405</v>
      </c>
      <c r="B866" s="134" t="s">
        <v>100</v>
      </c>
      <c r="C866" s="176"/>
      <c r="D866" s="176"/>
    </row>
    <row r="867" spans="1:4" x14ac:dyDescent="0.25">
      <c r="A867" s="133">
        <v>440406</v>
      </c>
      <c r="B867" s="134" t="s">
        <v>101</v>
      </c>
      <c r="C867" s="176"/>
      <c r="D867" s="176"/>
    </row>
    <row r="868" spans="1:4" x14ac:dyDescent="0.25">
      <c r="A868" s="133">
        <v>440407</v>
      </c>
      <c r="B868" s="134" t="s">
        <v>102</v>
      </c>
      <c r="C868" s="176"/>
      <c r="D868" s="176"/>
    </row>
    <row r="869" spans="1:4" x14ac:dyDescent="0.25">
      <c r="A869" s="133">
        <v>440408</v>
      </c>
      <c r="B869" s="134" t="s">
        <v>103</v>
      </c>
      <c r="C869" s="176"/>
      <c r="D869" s="176"/>
    </row>
    <row r="870" spans="1:4" x14ac:dyDescent="0.25">
      <c r="A870" s="133">
        <v>440409</v>
      </c>
      <c r="B870" s="134" t="s">
        <v>104</v>
      </c>
      <c r="C870" s="176"/>
      <c r="D870" s="176"/>
    </row>
    <row r="871" spans="1:4" x14ac:dyDescent="0.25">
      <c r="A871" s="133">
        <v>440410</v>
      </c>
      <c r="B871" s="134" t="s">
        <v>105</v>
      </c>
      <c r="C871" s="176"/>
      <c r="D871" s="176"/>
    </row>
    <row r="872" spans="1:4" x14ac:dyDescent="0.25">
      <c r="A872" s="133">
        <v>440411</v>
      </c>
      <c r="B872" s="134" t="s">
        <v>106</v>
      </c>
      <c r="C872" s="176"/>
      <c r="D872" s="176"/>
    </row>
    <row r="873" spans="1:4" x14ac:dyDescent="0.25">
      <c r="A873" s="133">
        <v>440412</v>
      </c>
      <c r="B873" s="134" t="s">
        <v>107</v>
      </c>
      <c r="C873" s="176"/>
      <c r="D873" s="176"/>
    </row>
    <row r="874" spans="1:4" x14ac:dyDescent="0.25">
      <c r="A874" s="133">
        <v>440413</v>
      </c>
      <c r="B874" s="134" t="s">
        <v>108</v>
      </c>
      <c r="C874" s="176"/>
      <c r="D874" s="176"/>
    </row>
    <row r="875" spans="1:4" x14ac:dyDescent="0.25">
      <c r="A875" s="133">
        <v>440414</v>
      </c>
      <c r="B875" s="134" t="s">
        <v>109</v>
      </c>
      <c r="C875" s="176"/>
      <c r="D875" s="176"/>
    </row>
    <row r="876" spans="1:4" ht="15.75" thickBot="1" x14ac:dyDescent="0.3">
      <c r="A876" s="148">
        <v>440415</v>
      </c>
      <c r="B876" s="149" t="s">
        <v>110</v>
      </c>
      <c r="C876" s="186"/>
      <c r="D876" s="186"/>
    </row>
    <row r="877" spans="1:4" ht="15.75" thickBot="1" x14ac:dyDescent="0.3">
      <c r="A877" s="137" t="s">
        <v>20</v>
      </c>
      <c r="B877" s="138"/>
      <c r="C877" s="177">
        <v>0</v>
      </c>
      <c r="D877" s="177">
        <v>0</v>
      </c>
    </row>
    <row r="878" spans="1:4" x14ac:dyDescent="0.25">
      <c r="A878" s="147">
        <v>4405</v>
      </c>
      <c r="B878" s="145" t="s">
        <v>256</v>
      </c>
      <c r="C878" s="178"/>
      <c r="D878" s="178"/>
    </row>
    <row r="879" spans="1:4" x14ac:dyDescent="0.25">
      <c r="A879" s="133">
        <v>440501</v>
      </c>
      <c r="B879" s="134" t="s">
        <v>96</v>
      </c>
      <c r="C879" s="176"/>
      <c r="D879" s="176"/>
    </row>
    <row r="880" spans="1:4" x14ac:dyDescent="0.25">
      <c r="A880" s="133">
        <v>440502</v>
      </c>
      <c r="B880" s="134" t="s">
        <v>97</v>
      </c>
      <c r="C880" s="176"/>
      <c r="D880" s="176"/>
    </row>
    <row r="881" spans="1:4" x14ac:dyDescent="0.25">
      <c r="A881" s="133">
        <v>440503</v>
      </c>
      <c r="B881" s="134" t="s">
        <v>98</v>
      </c>
      <c r="C881" s="176"/>
      <c r="D881" s="176"/>
    </row>
    <row r="882" spans="1:4" x14ac:dyDescent="0.25">
      <c r="A882" s="133">
        <v>440504</v>
      </c>
      <c r="B882" s="134" t="s">
        <v>99</v>
      </c>
      <c r="C882" s="176"/>
      <c r="D882" s="176"/>
    </row>
    <row r="883" spans="1:4" x14ac:dyDescent="0.25">
      <c r="A883" s="133">
        <v>440505</v>
      </c>
      <c r="B883" s="134" t="s">
        <v>100</v>
      </c>
      <c r="C883" s="176"/>
      <c r="D883" s="176"/>
    </row>
    <row r="884" spans="1:4" x14ac:dyDescent="0.25">
      <c r="A884" s="133">
        <v>440506</v>
      </c>
      <c r="B884" s="134" t="s">
        <v>101</v>
      </c>
      <c r="C884" s="176"/>
      <c r="D884" s="176"/>
    </row>
    <row r="885" spans="1:4" x14ac:dyDescent="0.25">
      <c r="A885" s="133">
        <v>440507</v>
      </c>
      <c r="B885" s="134" t="s">
        <v>102</v>
      </c>
      <c r="C885" s="176"/>
      <c r="D885" s="176"/>
    </row>
    <row r="886" spans="1:4" x14ac:dyDescent="0.25">
      <c r="A886" s="133">
        <v>440508</v>
      </c>
      <c r="B886" s="134" t="s">
        <v>103</v>
      </c>
      <c r="C886" s="176"/>
      <c r="D886" s="176"/>
    </row>
    <row r="887" spans="1:4" x14ac:dyDescent="0.25">
      <c r="A887" s="133">
        <v>440509</v>
      </c>
      <c r="B887" s="134" t="s">
        <v>104</v>
      </c>
      <c r="C887" s="176"/>
      <c r="D887" s="176"/>
    </row>
    <row r="888" spans="1:4" x14ac:dyDescent="0.25">
      <c r="A888" s="133">
        <v>440510</v>
      </c>
      <c r="B888" s="134" t="s">
        <v>105</v>
      </c>
      <c r="C888" s="176"/>
      <c r="D888" s="176"/>
    </row>
    <row r="889" spans="1:4" x14ac:dyDescent="0.25">
      <c r="A889" s="133">
        <v>440511</v>
      </c>
      <c r="B889" s="134" t="s">
        <v>106</v>
      </c>
      <c r="C889" s="176"/>
      <c r="D889" s="176"/>
    </row>
    <row r="890" spans="1:4" x14ac:dyDescent="0.25">
      <c r="A890" s="133">
        <v>440512</v>
      </c>
      <c r="B890" s="134" t="s">
        <v>107</v>
      </c>
      <c r="C890" s="176"/>
      <c r="D890" s="176"/>
    </row>
    <row r="891" spans="1:4" x14ac:dyDescent="0.25">
      <c r="A891" s="133">
        <v>440513</v>
      </c>
      <c r="B891" s="134" t="s">
        <v>108</v>
      </c>
      <c r="C891" s="176"/>
      <c r="D891" s="176"/>
    </row>
    <row r="892" spans="1:4" x14ac:dyDescent="0.25">
      <c r="A892" s="133">
        <v>440514</v>
      </c>
      <c r="B892" s="134" t="s">
        <v>109</v>
      </c>
      <c r="C892" s="176"/>
      <c r="D892" s="176"/>
    </row>
    <row r="893" spans="1:4" ht="15.75" thickBot="1" x14ac:dyDescent="0.3">
      <c r="A893" s="148">
        <v>440515</v>
      </c>
      <c r="B893" s="149" t="s">
        <v>110</v>
      </c>
      <c r="C893" s="186"/>
      <c r="D893" s="186"/>
    </row>
    <row r="894" spans="1:4" ht="15.75" thickBot="1" x14ac:dyDescent="0.3">
      <c r="A894" s="137" t="s">
        <v>20</v>
      </c>
      <c r="B894" s="138"/>
      <c r="C894" s="177">
        <v>0</v>
      </c>
      <c r="D894" s="177">
        <v>0</v>
      </c>
    </row>
    <row r="895" spans="1:4" x14ac:dyDescent="0.25">
      <c r="A895" s="147">
        <v>4406</v>
      </c>
      <c r="B895" s="145" t="s">
        <v>257</v>
      </c>
      <c r="C895" s="178"/>
      <c r="D895" s="178"/>
    </row>
    <row r="896" spans="1:4" x14ac:dyDescent="0.25">
      <c r="A896" s="133">
        <v>440601</v>
      </c>
      <c r="B896" s="134" t="s">
        <v>96</v>
      </c>
      <c r="C896" s="176"/>
      <c r="D896" s="176"/>
    </row>
    <row r="897" spans="1:4" x14ac:dyDescent="0.25">
      <c r="A897" s="133">
        <v>440602</v>
      </c>
      <c r="B897" s="134" t="s">
        <v>97</v>
      </c>
      <c r="C897" s="176"/>
      <c r="D897" s="176"/>
    </row>
    <row r="898" spans="1:4" x14ac:dyDescent="0.25">
      <c r="A898" s="133">
        <v>440603</v>
      </c>
      <c r="B898" s="134" t="s">
        <v>98</v>
      </c>
      <c r="C898" s="176"/>
      <c r="D898" s="176"/>
    </row>
    <row r="899" spans="1:4" x14ac:dyDescent="0.25">
      <c r="A899" s="133">
        <v>440604</v>
      </c>
      <c r="B899" s="134" t="s">
        <v>99</v>
      </c>
      <c r="C899" s="176"/>
      <c r="D899" s="176"/>
    </row>
    <row r="900" spans="1:4" x14ac:dyDescent="0.25">
      <c r="A900" s="133">
        <v>440605</v>
      </c>
      <c r="B900" s="134" t="s">
        <v>100</v>
      </c>
      <c r="C900" s="176"/>
      <c r="D900" s="176"/>
    </row>
    <row r="901" spans="1:4" x14ac:dyDescent="0.25">
      <c r="A901" s="133">
        <v>440606</v>
      </c>
      <c r="B901" s="134" t="s">
        <v>101</v>
      </c>
      <c r="C901" s="176"/>
      <c r="D901" s="176"/>
    </row>
    <row r="902" spans="1:4" x14ac:dyDescent="0.25">
      <c r="A902" s="133">
        <v>440607</v>
      </c>
      <c r="B902" s="134" t="s">
        <v>102</v>
      </c>
      <c r="C902" s="176"/>
      <c r="D902" s="176"/>
    </row>
    <row r="903" spans="1:4" x14ac:dyDescent="0.25">
      <c r="A903" s="133">
        <v>440608</v>
      </c>
      <c r="B903" s="134" t="s">
        <v>103</v>
      </c>
      <c r="C903" s="176"/>
      <c r="D903" s="176"/>
    </row>
    <row r="904" spans="1:4" x14ac:dyDescent="0.25">
      <c r="A904" s="133">
        <v>440609</v>
      </c>
      <c r="B904" s="134" t="s">
        <v>104</v>
      </c>
      <c r="C904" s="176"/>
      <c r="D904" s="176"/>
    </row>
    <row r="905" spans="1:4" x14ac:dyDescent="0.25">
      <c r="A905" s="133">
        <v>440610</v>
      </c>
      <c r="B905" s="134" t="s">
        <v>105</v>
      </c>
      <c r="C905" s="176"/>
      <c r="D905" s="176"/>
    </row>
    <row r="906" spans="1:4" x14ac:dyDescent="0.25">
      <c r="A906" s="133">
        <v>440611</v>
      </c>
      <c r="B906" s="134" t="s">
        <v>106</v>
      </c>
      <c r="C906" s="176"/>
      <c r="D906" s="176"/>
    </row>
    <row r="907" spans="1:4" x14ac:dyDescent="0.25">
      <c r="A907" s="133">
        <v>440612</v>
      </c>
      <c r="B907" s="134" t="s">
        <v>107</v>
      </c>
      <c r="C907" s="176"/>
      <c r="D907" s="176"/>
    </row>
    <row r="908" spans="1:4" x14ac:dyDescent="0.25">
      <c r="A908" s="133">
        <v>440613</v>
      </c>
      <c r="B908" s="134" t="s">
        <v>108</v>
      </c>
      <c r="C908" s="176"/>
      <c r="D908" s="176"/>
    </row>
    <row r="909" spans="1:4" x14ac:dyDescent="0.25">
      <c r="A909" s="133">
        <v>440614</v>
      </c>
      <c r="B909" s="134" t="s">
        <v>109</v>
      </c>
      <c r="C909" s="176"/>
      <c r="D909" s="176"/>
    </row>
    <row r="910" spans="1:4" ht="15.75" thickBot="1" x14ac:dyDescent="0.3">
      <c r="A910" s="148">
        <v>440615</v>
      </c>
      <c r="B910" s="149" t="s">
        <v>110</v>
      </c>
      <c r="C910" s="186"/>
      <c r="D910" s="186"/>
    </row>
    <row r="911" spans="1:4" ht="15.75" thickBot="1" x14ac:dyDescent="0.3">
      <c r="A911" s="137" t="s">
        <v>20</v>
      </c>
      <c r="B911" s="138"/>
      <c r="C911" s="177">
        <v>0</v>
      </c>
      <c r="D911" s="177">
        <v>0</v>
      </c>
    </row>
    <row r="912" spans="1:4" x14ac:dyDescent="0.25">
      <c r="A912" s="147">
        <v>4407</v>
      </c>
      <c r="B912" s="145" t="s">
        <v>216</v>
      </c>
      <c r="C912" s="178"/>
      <c r="D912" s="178"/>
    </row>
    <row r="913" spans="1:4" x14ac:dyDescent="0.25">
      <c r="A913" s="133">
        <v>440701</v>
      </c>
      <c r="B913" s="134" t="s">
        <v>96</v>
      </c>
      <c r="C913" s="176"/>
      <c r="D913" s="176"/>
    </row>
    <row r="914" spans="1:4" x14ac:dyDescent="0.25">
      <c r="A914" s="133">
        <v>440702</v>
      </c>
      <c r="B914" s="134" t="s">
        <v>97</v>
      </c>
      <c r="C914" s="176"/>
      <c r="D914" s="176"/>
    </row>
    <row r="915" spans="1:4" x14ac:dyDescent="0.25">
      <c r="A915" s="133">
        <v>440703</v>
      </c>
      <c r="B915" s="134" t="s">
        <v>98</v>
      </c>
      <c r="C915" s="176"/>
      <c r="D915" s="176"/>
    </row>
    <row r="916" spans="1:4" x14ac:dyDescent="0.25">
      <c r="A916" s="133">
        <v>440704</v>
      </c>
      <c r="B916" s="134" t="s">
        <v>99</v>
      </c>
      <c r="C916" s="176"/>
      <c r="D916" s="176"/>
    </row>
    <row r="917" spans="1:4" x14ac:dyDescent="0.25">
      <c r="A917" s="133">
        <v>440705</v>
      </c>
      <c r="B917" s="134" t="s">
        <v>100</v>
      </c>
      <c r="C917" s="176"/>
      <c r="D917" s="176"/>
    </row>
    <row r="918" spans="1:4" x14ac:dyDescent="0.25">
      <c r="A918" s="133">
        <v>440706</v>
      </c>
      <c r="B918" s="134" t="s">
        <v>101</v>
      </c>
      <c r="C918" s="176"/>
      <c r="D918" s="176"/>
    </row>
    <row r="919" spans="1:4" x14ac:dyDescent="0.25">
      <c r="A919" s="133">
        <v>440707</v>
      </c>
      <c r="B919" s="134" t="s">
        <v>102</v>
      </c>
      <c r="C919" s="176"/>
      <c r="D919" s="176"/>
    </row>
    <row r="920" spans="1:4" x14ac:dyDescent="0.25">
      <c r="A920" s="133">
        <v>440708</v>
      </c>
      <c r="B920" s="134" t="s">
        <v>103</v>
      </c>
      <c r="C920" s="176"/>
      <c r="D920" s="176"/>
    </row>
    <row r="921" spans="1:4" x14ac:dyDescent="0.25">
      <c r="A921" s="133">
        <v>440709</v>
      </c>
      <c r="B921" s="134" t="s">
        <v>104</v>
      </c>
      <c r="C921" s="176"/>
      <c r="D921" s="176"/>
    </row>
    <row r="922" spans="1:4" x14ac:dyDescent="0.25">
      <c r="A922" s="133">
        <v>440710</v>
      </c>
      <c r="B922" s="134" t="s">
        <v>105</v>
      </c>
      <c r="C922" s="176"/>
      <c r="D922" s="176"/>
    </row>
    <row r="923" spans="1:4" x14ac:dyDescent="0.25">
      <c r="A923" s="133">
        <v>440711</v>
      </c>
      <c r="B923" s="134" t="s">
        <v>106</v>
      </c>
      <c r="C923" s="176"/>
      <c r="D923" s="176"/>
    </row>
    <row r="924" spans="1:4" x14ac:dyDescent="0.25">
      <c r="A924" s="133">
        <v>440712</v>
      </c>
      <c r="B924" s="134" t="s">
        <v>107</v>
      </c>
      <c r="C924" s="176"/>
      <c r="D924" s="176"/>
    </row>
    <row r="925" spans="1:4" x14ac:dyDescent="0.25">
      <c r="A925" s="133">
        <v>440713</v>
      </c>
      <c r="B925" s="134" t="s">
        <v>108</v>
      </c>
      <c r="C925" s="176"/>
      <c r="D925" s="176"/>
    </row>
    <row r="926" spans="1:4" x14ac:dyDescent="0.25">
      <c r="A926" s="133">
        <v>440714</v>
      </c>
      <c r="B926" s="134" t="s">
        <v>109</v>
      </c>
      <c r="C926" s="176"/>
      <c r="D926" s="176"/>
    </row>
    <row r="927" spans="1:4" ht="15.75" thickBot="1" x14ac:dyDescent="0.3">
      <c r="A927" s="148">
        <v>440715</v>
      </c>
      <c r="B927" s="149" t="s">
        <v>110</v>
      </c>
      <c r="C927" s="186"/>
      <c r="D927" s="186"/>
    </row>
    <row r="928" spans="1:4" ht="15.75" thickBot="1" x14ac:dyDescent="0.3">
      <c r="A928" s="137" t="s">
        <v>20</v>
      </c>
      <c r="B928" s="138"/>
      <c r="C928" s="177">
        <v>0</v>
      </c>
      <c r="D928" s="177">
        <v>0</v>
      </c>
    </row>
    <row r="929" spans="1:4" x14ac:dyDescent="0.25">
      <c r="A929" s="147">
        <v>4408</v>
      </c>
      <c r="B929" s="145" t="s">
        <v>289</v>
      </c>
      <c r="C929" s="178"/>
      <c r="D929" s="178"/>
    </row>
    <row r="930" spans="1:4" x14ac:dyDescent="0.25">
      <c r="A930" s="133">
        <v>440801</v>
      </c>
      <c r="B930" s="134" t="s">
        <v>96</v>
      </c>
      <c r="C930" s="176"/>
      <c r="D930" s="176"/>
    </row>
    <row r="931" spans="1:4" x14ac:dyDescent="0.25">
      <c r="A931" s="133">
        <v>440802</v>
      </c>
      <c r="B931" s="134" t="s">
        <v>97</v>
      </c>
      <c r="C931" s="176"/>
      <c r="D931" s="176"/>
    </row>
    <row r="932" spans="1:4" x14ac:dyDescent="0.25">
      <c r="A932" s="133">
        <v>440803</v>
      </c>
      <c r="B932" s="134" t="s">
        <v>98</v>
      </c>
      <c r="C932" s="176"/>
      <c r="D932" s="176"/>
    </row>
    <row r="933" spans="1:4" x14ac:dyDescent="0.25">
      <c r="A933" s="133">
        <v>440804</v>
      </c>
      <c r="B933" s="134" t="s">
        <v>99</v>
      </c>
      <c r="C933" s="176"/>
      <c r="D933" s="176"/>
    </row>
    <row r="934" spans="1:4" x14ac:dyDescent="0.25">
      <c r="A934" s="133">
        <v>440805</v>
      </c>
      <c r="B934" s="134" t="s">
        <v>100</v>
      </c>
      <c r="C934" s="176"/>
      <c r="D934" s="176"/>
    </row>
    <row r="935" spans="1:4" x14ac:dyDescent="0.25">
      <c r="A935" s="133">
        <v>440806</v>
      </c>
      <c r="B935" s="134" t="s">
        <v>101</v>
      </c>
      <c r="C935" s="176"/>
      <c r="D935" s="176"/>
    </row>
    <row r="936" spans="1:4" x14ac:dyDescent="0.25">
      <c r="A936" s="133">
        <v>440807</v>
      </c>
      <c r="B936" s="134" t="s">
        <v>102</v>
      </c>
      <c r="C936" s="176"/>
      <c r="D936" s="176"/>
    </row>
    <row r="937" spans="1:4" x14ac:dyDescent="0.25">
      <c r="A937" s="133">
        <v>440808</v>
      </c>
      <c r="B937" s="134" t="s">
        <v>103</v>
      </c>
      <c r="C937" s="176"/>
      <c r="D937" s="176"/>
    </row>
    <row r="938" spans="1:4" x14ac:dyDescent="0.25">
      <c r="A938" s="133">
        <v>440809</v>
      </c>
      <c r="B938" s="134" t="s">
        <v>104</v>
      </c>
      <c r="C938" s="176"/>
      <c r="D938" s="176"/>
    </row>
    <row r="939" spans="1:4" x14ac:dyDescent="0.25">
      <c r="A939" s="133">
        <v>440810</v>
      </c>
      <c r="B939" s="134" t="s">
        <v>105</v>
      </c>
      <c r="C939" s="176"/>
      <c r="D939" s="176"/>
    </row>
    <row r="940" spans="1:4" x14ac:dyDescent="0.25">
      <c r="A940" s="133">
        <v>440811</v>
      </c>
      <c r="B940" s="134" t="s">
        <v>106</v>
      </c>
      <c r="C940" s="176"/>
      <c r="D940" s="176"/>
    </row>
    <row r="941" spans="1:4" x14ac:dyDescent="0.25">
      <c r="A941" s="133">
        <v>440812</v>
      </c>
      <c r="B941" s="134" t="s">
        <v>107</v>
      </c>
      <c r="C941" s="176"/>
      <c r="D941" s="176"/>
    </row>
    <row r="942" spans="1:4" x14ac:dyDescent="0.25">
      <c r="A942" s="133">
        <v>440813</v>
      </c>
      <c r="B942" s="134" t="s">
        <v>108</v>
      </c>
      <c r="C942" s="176"/>
      <c r="D942" s="176"/>
    </row>
    <row r="943" spans="1:4" x14ac:dyDescent="0.25">
      <c r="A943" s="133">
        <v>440814</v>
      </c>
      <c r="B943" s="134" t="s">
        <v>109</v>
      </c>
      <c r="C943" s="176"/>
      <c r="D943" s="176"/>
    </row>
    <row r="944" spans="1:4" ht="15.75" thickBot="1" x14ac:dyDescent="0.3">
      <c r="A944" s="148">
        <v>440815</v>
      </c>
      <c r="B944" s="149" t="s">
        <v>110</v>
      </c>
      <c r="C944" s="186"/>
      <c r="D944" s="186"/>
    </row>
    <row r="945" spans="1:4" ht="15.75" thickBot="1" x14ac:dyDescent="0.3">
      <c r="A945" s="137" t="s">
        <v>20</v>
      </c>
      <c r="B945" s="138"/>
      <c r="C945" s="177">
        <v>0</v>
      </c>
      <c r="D945" s="177">
        <v>0</v>
      </c>
    </row>
    <row r="946" spans="1:4" x14ac:dyDescent="0.25">
      <c r="A946" s="147">
        <v>4409</v>
      </c>
      <c r="B946" s="145" t="s">
        <v>290</v>
      </c>
      <c r="C946" s="178"/>
      <c r="D946" s="178"/>
    </row>
    <row r="947" spans="1:4" x14ac:dyDescent="0.25">
      <c r="A947" s="133">
        <v>440901</v>
      </c>
      <c r="B947" s="134" t="s">
        <v>96</v>
      </c>
      <c r="C947" s="176"/>
      <c r="D947" s="176"/>
    </row>
    <row r="948" spans="1:4" x14ac:dyDescent="0.25">
      <c r="A948" s="133">
        <v>440902</v>
      </c>
      <c r="B948" s="134" t="s">
        <v>97</v>
      </c>
      <c r="C948" s="176"/>
      <c r="D948" s="176"/>
    </row>
    <row r="949" spans="1:4" x14ac:dyDescent="0.25">
      <c r="A949" s="133">
        <v>440903</v>
      </c>
      <c r="B949" s="134" t="s">
        <v>98</v>
      </c>
      <c r="C949" s="176"/>
      <c r="D949" s="176"/>
    </row>
    <row r="950" spans="1:4" x14ac:dyDescent="0.25">
      <c r="A950" s="133">
        <v>440904</v>
      </c>
      <c r="B950" s="134" t="s">
        <v>99</v>
      </c>
      <c r="C950" s="176"/>
      <c r="D950" s="176"/>
    </row>
    <row r="951" spans="1:4" x14ac:dyDescent="0.25">
      <c r="A951" s="133">
        <v>440905</v>
      </c>
      <c r="B951" s="134" t="s">
        <v>100</v>
      </c>
      <c r="C951" s="176"/>
      <c r="D951" s="176"/>
    </row>
    <row r="952" spans="1:4" x14ac:dyDescent="0.25">
      <c r="A952" s="133">
        <v>440906</v>
      </c>
      <c r="B952" s="134" t="s">
        <v>101</v>
      </c>
      <c r="C952" s="176"/>
      <c r="D952" s="176"/>
    </row>
    <row r="953" spans="1:4" x14ac:dyDescent="0.25">
      <c r="A953" s="133">
        <v>440907</v>
      </c>
      <c r="B953" s="134" t="s">
        <v>102</v>
      </c>
      <c r="C953" s="176"/>
      <c r="D953" s="176"/>
    </row>
    <row r="954" spans="1:4" x14ac:dyDescent="0.25">
      <c r="A954" s="133">
        <v>440908</v>
      </c>
      <c r="B954" s="134" t="s">
        <v>103</v>
      </c>
      <c r="C954" s="176"/>
      <c r="D954" s="176"/>
    </row>
    <row r="955" spans="1:4" x14ac:dyDescent="0.25">
      <c r="A955" s="133">
        <v>440909</v>
      </c>
      <c r="B955" s="134" t="s">
        <v>104</v>
      </c>
      <c r="C955" s="176"/>
      <c r="D955" s="176"/>
    </row>
    <row r="956" spans="1:4" x14ac:dyDescent="0.25">
      <c r="A956" s="133">
        <v>440910</v>
      </c>
      <c r="B956" s="134" t="s">
        <v>105</v>
      </c>
      <c r="C956" s="176"/>
      <c r="D956" s="176"/>
    </row>
    <row r="957" spans="1:4" x14ac:dyDescent="0.25">
      <c r="A957" s="133">
        <v>440911</v>
      </c>
      <c r="B957" s="134" t="s">
        <v>106</v>
      </c>
      <c r="C957" s="176"/>
      <c r="D957" s="176"/>
    </row>
    <row r="958" spans="1:4" x14ac:dyDescent="0.25">
      <c r="A958" s="133">
        <v>440912</v>
      </c>
      <c r="B958" s="134" t="s">
        <v>107</v>
      </c>
      <c r="C958" s="176"/>
      <c r="D958" s="176"/>
    </row>
    <row r="959" spans="1:4" x14ac:dyDescent="0.25">
      <c r="A959" s="133">
        <v>440913</v>
      </c>
      <c r="B959" s="134" t="s">
        <v>108</v>
      </c>
      <c r="C959" s="176"/>
      <c r="D959" s="176"/>
    </row>
    <row r="960" spans="1:4" x14ac:dyDescent="0.25">
      <c r="A960" s="133">
        <v>440914</v>
      </c>
      <c r="B960" s="134" t="s">
        <v>109</v>
      </c>
      <c r="C960" s="176"/>
      <c r="D960" s="176"/>
    </row>
    <row r="961" spans="1:4" ht="15.75" thickBot="1" x14ac:dyDescent="0.3">
      <c r="A961" s="158">
        <v>440915</v>
      </c>
      <c r="B961" s="149" t="s">
        <v>110</v>
      </c>
      <c r="C961" s="186"/>
      <c r="D961" s="186"/>
    </row>
    <row r="962" spans="1:4" ht="15.75" thickBot="1" x14ac:dyDescent="0.3">
      <c r="A962" s="154" t="s">
        <v>20</v>
      </c>
      <c r="B962" s="138"/>
      <c r="C962" s="177">
        <v>0</v>
      </c>
      <c r="D962" s="177">
        <v>0</v>
      </c>
    </row>
    <row r="963" spans="1:4" x14ac:dyDescent="0.25">
      <c r="A963" s="146">
        <v>4410</v>
      </c>
      <c r="B963" s="145" t="s">
        <v>291</v>
      </c>
      <c r="C963" s="178"/>
      <c r="D963" s="178"/>
    </row>
    <row r="964" spans="1:4" x14ac:dyDescent="0.25">
      <c r="A964" s="133">
        <v>441001</v>
      </c>
      <c r="B964" s="134" t="s">
        <v>96</v>
      </c>
      <c r="C964" s="176"/>
      <c r="D964" s="176"/>
    </row>
    <row r="965" spans="1:4" x14ac:dyDescent="0.25">
      <c r="A965" s="133">
        <v>441002</v>
      </c>
      <c r="B965" s="134" t="s">
        <v>97</v>
      </c>
      <c r="C965" s="176"/>
      <c r="D965" s="176"/>
    </row>
    <row r="966" spans="1:4" x14ac:dyDescent="0.25">
      <c r="A966" s="133">
        <v>441003</v>
      </c>
      <c r="B966" s="134" t="s">
        <v>98</v>
      </c>
      <c r="C966" s="176"/>
      <c r="D966" s="176"/>
    </row>
    <row r="967" spans="1:4" x14ac:dyDescent="0.25">
      <c r="A967" s="133">
        <v>441004</v>
      </c>
      <c r="B967" s="134" t="s">
        <v>99</v>
      </c>
      <c r="C967" s="176"/>
      <c r="D967" s="176"/>
    </row>
    <row r="968" spans="1:4" x14ac:dyDescent="0.25">
      <c r="A968" s="133">
        <v>441005</v>
      </c>
      <c r="B968" s="134" t="s">
        <v>100</v>
      </c>
      <c r="C968" s="176"/>
      <c r="D968" s="176"/>
    </row>
    <row r="969" spans="1:4" x14ac:dyDescent="0.25">
      <c r="A969" s="133">
        <v>441006</v>
      </c>
      <c r="B969" s="134" t="s">
        <v>101</v>
      </c>
      <c r="C969" s="176"/>
      <c r="D969" s="176"/>
    </row>
    <row r="970" spans="1:4" x14ac:dyDescent="0.25">
      <c r="A970" s="133">
        <v>441007</v>
      </c>
      <c r="B970" s="134" t="s">
        <v>102</v>
      </c>
      <c r="C970" s="176"/>
      <c r="D970" s="176"/>
    </row>
    <row r="971" spans="1:4" x14ac:dyDescent="0.25">
      <c r="A971" s="133">
        <v>441008</v>
      </c>
      <c r="B971" s="134" t="s">
        <v>103</v>
      </c>
      <c r="C971" s="176"/>
      <c r="D971" s="176"/>
    </row>
    <row r="972" spans="1:4" x14ac:dyDescent="0.25">
      <c r="A972" s="133">
        <v>441009</v>
      </c>
      <c r="B972" s="134" t="s">
        <v>104</v>
      </c>
      <c r="C972" s="176"/>
      <c r="D972" s="176"/>
    </row>
    <row r="973" spans="1:4" x14ac:dyDescent="0.25">
      <c r="A973" s="133">
        <v>441010</v>
      </c>
      <c r="B973" s="134" t="s">
        <v>105</v>
      </c>
      <c r="C973" s="176"/>
      <c r="D973" s="176"/>
    </row>
    <row r="974" spans="1:4" x14ac:dyDescent="0.25">
      <c r="A974" s="133">
        <v>441011</v>
      </c>
      <c r="B974" s="134" t="s">
        <v>106</v>
      </c>
      <c r="C974" s="176"/>
      <c r="D974" s="176"/>
    </row>
    <row r="975" spans="1:4" x14ac:dyDescent="0.25">
      <c r="A975" s="133">
        <v>441012</v>
      </c>
      <c r="B975" s="134" t="s">
        <v>107</v>
      </c>
      <c r="C975" s="176"/>
      <c r="D975" s="176"/>
    </row>
    <row r="976" spans="1:4" x14ac:dyDescent="0.25">
      <c r="A976" s="133">
        <v>441013</v>
      </c>
      <c r="B976" s="134" t="s">
        <v>108</v>
      </c>
      <c r="C976" s="176"/>
      <c r="D976" s="176"/>
    </row>
    <row r="977" spans="1:4" x14ac:dyDescent="0.25">
      <c r="A977" s="133">
        <v>441014</v>
      </c>
      <c r="B977" s="134" t="s">
        <v>109</v>
      </c>
      <c r="C977" s="176"/>
      <c r="D977" s="176"/>
    </row>
    <row r="978" spans="1:4" ht="15.75" thickBot="1" x14ac:dyDescent="0.3">
      <c r="A978" s="148">
        <v>441015</v>
      </c>
      <c r="B978" s="149" t="s">
        <v>110</v>
      </c>
      <c r="C978" s="186"/>
      <c r="D978" s="186"/>
    </row>
    <row r="979" spans="1:4" ht="15.75" thickBot="1" x14ac:dyDescent="0.3">
      <c r="A979" s="137" t="s">
        <v>20</v>
      </c>
      <c r="B979" s="138"/>
      <c r="C979" s="177">
        <v>0</v>
      </c>
      <c r="D979" s="177">
        <v>0</v>
      </c>
    </row>
    <row r="980" spans="1:4" x14ac:dyDescent="0.25">
      <c r="A980" s="147">
        <v>4411</v>
      </c>
      <c r="B980" s="145" t="s">
        <v>292</v>
      </c>
      <c r="C980" s="178"/>
      <c r="D980" s="178"/>
    </row>
    <row r="981" spans="1:4" x14ac:dyDescent="0.25">
      <c r="A981" s="133">
        <v>441101</v>
      </c>
      <c r="B981" s="134" t="s">
        <v>96</v>
      </c>
      <c r="C981" s="176"/>
      <c r="D981" s="176"/>
    </row>
    <row r="982" spans="1:4" x14ac:dyDescent="0.25">
      <c r="A982" s="133">
        <v>441102</v>
      </c>
      <c r="B982" s="134" t="s">
        <v>97</v>
      </c>
      <c r="C982" s="176"/>
      <c r="D982" s="176"/>
    </row>
    <row r="983" spans="1:4" x14ac:dyDescent="0.25">
      <c r="A983" s="133">
        <v>441103</v>
      </c>
      <c r="B983" s="134" t="s">
        <v>98</v>
      </c>
      <c r="C983" s="176"/>
      <c r="D983" s="176"/>
    </row>
    <row r="984" spans="1:4" x14ac:dyDescent="0.25">
      <c r="A984" s="133">
        <v>441104</v>
      </c>
      <c r="B984" s="134" t="s">
        <v>99</v>
      </c>
      <c r="C984" s="176"/>
      <c r="D984" s="176"/>
    </row>
    <row r="985" spans="1:4" x14ac:dyDescent="0.25">
      <c r="A985" s="133">
        <v>441105</v>
      </c>
      <c r="B985" s="134" t="s">
        <v>100</v>
      </c>
      <c r="C985" s="176"/>
      <c r="D985" s="176"/>
    </row>
    <row r="986" spans="1:4" x14ac:dyDescent="0.25">
      <c r="A986" s="133">
        <v>441106</v>
      </c>
      <c r="B986" s="134" t="s">
        <v>101</v>
      </c>
      <c r="C986" s="176"/>
      <c r="D986" s="176"/>
    </row>
    <row r="987" spans="1:4" x14ac:dyDescent="0.25">
      <c r="A987" s="133">
        <v>441107</v>
      </c>
      <c r="B987" s="134" t="s">
        <v>102</v>
      </c>
      <c r="C987" s="176"/>
      <c r="D987" s="176"/>
    </row>
    <row r="988" spans="1:4" x14ac:dyDescent="0.25">
      <c r="A988" s="133">
        <v>441108</v>
      </c>
      <c r="B988" s="134" t="s">
        <v>103</v>
      </c>
      <c r="C988" s="176"/>
      <c r="D988" s="176"/>
    </row>
    <row r="989" spans="1:4" x14ac:dyDescent="0.25">
      <c r="A989" s="133">
        <v>441109</v>
      </c>
      <c r="B989" s="134" t="s">
        <v>104</v>
      </c>
      <c r="C989" s="176"/>
      <c r="D989" s="176"/>
    </row>
    <row r="990" spans="1:4" x14ac:dyDescent="0.25">
      <c r="A990" s="133">
        <v>441110</v>
      </c>
      <c r="B990" s="134" t="s">
        <v>105</v>
      </c>
      <c r="C990" s="176"/>
      <c r="D990" s="176"/>
    </row>
    <row r="991" spans="1:4" x14ac:dyDescent="0.25">
      <c r="A991" s="133">
        <v>441111</v>
      </c>
      <c r="B991" s="134" t="s">
        <v>106</v>
      </c>
      <c r="C991" s="176"/>
      <c r="D991" s="176"/>
    </row>
    <row r="992" spans="1:4" x14ac:dyDescent="0.25">
      <c r="A992" s="133">
        <v>441112</v>
      </c>
      <c r="B992" s="134" t="s">
        <v>107</v>
      </c>
      <c r="C992" s="176"/>
      <c r="D992" s="176"/>
    </row>
    <row r="993" spans="1:4" x14ac:dyDescent="0.25">
      <c r="A993" s="133">
        <v>441113</v>
      </c>
      <c r="B993" s="134" t="s">
        <v>108</v>
      </c>
      <c r="C993" s="176"/>
      <c r="D993" s="176"/>
    </row>
    <row r="994" spans="1:4" x14ac:dyDescent="0.25">
      <c r="A994" s="133">
        <v>441114</v>
      </c>
      <c r="B994" s="134" t="s">
        <v>109</v>
      </c>
      <c r="C994" s="176"/>
      <c r="D994" s="176"/>
    </row>
    <row r="995" spans="1:4" ht="15.75" thickBot="1" x14ac:dyDescent="0.3">
      <c r="A995" s="148">
        <v>441115</v>
      </c>
      <c r="B995" s="149" t="s">
        <v>110</v>
      </c>
      <c r="C995" s="186"/>
      <c r="D995" s="186"/>
    </row>
    <row r="996" spans="1:4" ht="15.75" thickBot="1" x14ac:dyDescent="0.3">
      <c r="A996" s="137" t="s">
        <v>20</v>
      </c>
      <c r="B996" s="138"/>
      <c r="C996" s="177">
        <v>0</v>
      </c>
      <c r="D996" s="177">
        <v>0</v>
      </c>
    </row>
    <row r="997" spans="1:4" x14ac:dyDescent="0.25">
      <c r="A997" s="147">
        <v>4412</v>
      </c>
      <c r="B997" s="145" t="s">
        <v>280</v>
      </c>
      <c r="C997" s="178"/>
      <c r="D997" s="178"/>
    </row>
    <row r="998" spans="1:4" x14ac:dyDescent="0.25">
      <c r="A998" s="133">
        <v>441201</v>
      </c>
      <c r="B998" s="134" t="s">
        <v>96</v>
      </c>
      <c r="C998" s="176"/>
      <c r="D998" s="176"/>
    </row>
    <row r="999" spans="1:4" x14ac:dyDescent="0.25">
      <c r="A999" s="133">
        <v>441202</v>
      </c>
      <c r="B999" s="134" t="s">
        <v>97</v>
      </c>
      <c r="C999" s="176"/>
      <c r="D999" s="176"/>
    </row>
    <row r="1000" spans="1:4" x14ac:dyDescent="0.25">
      <c r="A1000" s="133">
        <v>441203</v>
      </c>
      <c r="B1000" s="134" t="s">
        <v>98</v>
      </c>
      <c r="C1000" s="176"/>
      <c r="D1000" s="176"/>
    </row>
    <row r="1001" spans="1:4" x14ac:dyDescent="0.25">
      <c r="A1001" s="133">
        <v>441204</v>
      </c>
      <c r="B1001" s="134" t="s">
        <v>99</v>
      </c>
      <c r="C1001" s="176"/>
      <c r="D1001" s="176"/>
    </row>
    <row r="1002" spans="1:4" x14ac:dyDescent="0.25">
      <c r="A1002" s="133">
        <v>441205</v>
      </c>
      <c r="B1002" s="134" t="s">
        <v>100</v>
      </c>
      <c r="C1002" s="176"/>
      <c r="D1002" s="176"/>
    </row>
    <row r="1003" spans="1:4" x14ac:dyDescent="0.25">
      <c r="A1003" s="133">
        <v>441206</v>
      </c>
      <c r="B1003" s="134" t="s">
        <v>101</v>
      </c>
      <c r="C1003" s="176"/>
      <c r="D1003" s="176"/>
    </row>
    <row r="1004" spans="1:4" x14ac:dyDescent="0.25">
      <c r="A1004" s="133">
        <v>441207</v>
      </c>
      <c r="B1004" s="134" t="s">
        <v>102</v>
      </c>
      <c r="C1004" s="176"/>
      <c r="D1004" s="176"/>
    </row>
    <row r="1005" spans="1:4" x14ac:dyDescent="0.25">
      <c r="A1005" s="133">
        <v>441208</v>
      </c>
      <c r="B1005" s="134" t="s">
        <v>103</v>
      </c>
      <c r="C1005" s="176"/>
      <c r="D1005" s="176"/>
    </row>
    <row r="1006" spans="1:4" x14ac:dyDescent="0.25">
      <c r="A1006" s="133">
        <v>441209</v>
      </c>
      <c r="B1006" s="134" t="s">
        <v>104</v>
      </c>
      <c r="C1006" s="176"/>
      <c r="D1006" s="176"/>
    </row>
    <row r="1007" spans="1:4" x14ac:dyDescent="0.25">
      <c r="A1007" s="133">
        <v>441210</v>
      </c>
      <c r="B1007" s="134" t="s">
        <v>105</v>
      </c>
      <c r="C1007" s="176"/>
      <c r="D1007" s="176"/>
    </row>
    <row r="1008" spans="1:4" x14ac:dyDescent="0.25">
      <c r="A1008" s="133">
        <v>441211</v>
      </c>
      <c r="B1008" s="134" t="s">
        <v>106</v>
      </c>
      <c r="C1008" s="176"/>
      <c r="D1008" s="176"/>
    </row>
    <row r="1009" spans="1:4" x14ac:dyDescent="0.25">
      <c r="A1009" s="133">
        <v>441212</v>
      </c>
      <c r="B1009" s="134" t="s">
        <v>107</v>
      </c>
      <c r="C1009" s="176"/>
      <c r="D1009" s="176"/>
    </row>
    <row r="1010" spans="1:4" x14ac:dyDescent="0.25">
      <c r="A1010" s="133">
        <v>441213</v>
      </c>
      <c r="B1010" s="134" t="s">
        <v>108</v>
      </c>
      <c r="C1010" s="176"/>
      <c r="D1010" s="176"/>
    </row>
    <row r="1011" spans="1:4" x14ac:dyDescent="0.25">
      <c r="A1011" s="133">
        <v>441214</v>
      </c>
      <c r="B1011" s="134" t="s">
        <v>109</v>
      </c>
      <c r="C1011" s="176"/>
      <c r="D1011" s="176"/>
    </row>
    <row r="1012" spans="1:4" ht="15.75" thickBot="1" x14ac:dyDescent="0.3">
      <c r="A1012" s="148">
        <v>441215</v>
      </c>
      <c r="B1012" s="149" t="s">
        <v>110</v>
      </c>
      <c r="C1012" s="186"/>
      <c r="D1012" s="186"/>
    </row>
    <row r="1013" spans="1:4" ht="15.75" thickBot="1" x14ac:dyDescent="0.3">
      <c r="A1013" s="137" t="s">
        <v>20</v>
      </c>
      <c r="B1013" s="138"/>
      <c r="C1013" s="177">
        <v>0</v>
      </c>
      <c r="D1013" s="177">
        <v>0</v>
      </c>
    </row>
    <row r="1014" spans="1:4" x14ac:dyDescent="0.25">
      <c r="A1014" s="147">
        <v>4413</v>
      </c>
      <c r="B1014" s="145" t="s">
        <v>281</v>
      </c>
      <c r="C1014" s="178"/>
      <c r="D1014" s="178"/>
    </row>
    <row r="1015" spans="1:4" x14ac:dyDescent="0.25">
      <c r="A1015" s="133">
        <v>441301</v>
      </c>
      <c r="B1015" s="134" t="s">
        <v>96</v>
      </c>
      <c r="C1015" s="176"/>
      <c r="D1015" s="176"/>
    </row>
    <row r="1016" spans="1:4" x14ac:dyDescent="0.25">
      <c r="A1016" s="133">
        <v>441302</v>
      </c>
      <c r="B1016" s="134" t="s">
        <v>97</v>
      </c>
      <c r="C1016" s="176"/>
      <c r="D1016" s="176"/>
    </row>
    <row r="1017" spans="1:4" x14ac:dyDescent="0.25">
      <c r="A1017" s="133">
        <v>441303</v>
      </c>
      <c r="B1017" s="134" t="s">
        <v>98</v>
      </c>
      <c r="C1017" s="176"/>
      <c r="D1017" s="176"/>
    </row>
    <row r="1018" spans="1:4" x14ac:dyDescent="0.25">
      <c r="A1018" s="133">
        <v>441304</v>
      </c>
      <c r="B1018" s="134" t="s">
        <v>99</v>
      </c>
      <c r="C1018" s="176"/>
      <c r="D1018" s="176"/>
    </row>
    <row r="1019" spans="1:4" x14ac:dyDescent="0.25">
      <c r="A1019" s="133">
        <v>441305</v>
      </c>
      <c r="B1019" s="134" t="s">
        <v>100</v>
      </c>
      <c r="C1019" s="176"/>
      <c r="D1019" s="176"/>
    </row>
    <row r="1020" spans="1:4" x14ac:dyDescent="0.25">
      <c r="A1020" s="133">
        <v>441306</v>
      </c>
      <c r="B1020" s="134" t="s">
        <v>101</v>
      </c>
      <c r="C1020" s="176"/>
      <c r="D1020" s="176">
        <v>181057</v>
      </c>
    </row>
    <row r="1021" spans="1:4" x14ac:dyDescent="0.25">
      <c r="A1021" s="133">
        <v>441307</v>
      </c>
      <c r="B1021" s="134" t="s">
        <v>102</v>
      </c>
      <c r="C1021" s="176"/>
      <c r="D1021" s="176"/>
    </row>
    <row r="1022" spans="1:4" x14ac:dyDescent="0.25">
      <c r="A1022" s="133">
        <v>441308</v>
      </c>
      <c r="B1022" s="134" t="s">
        <v>103</v>
      </c>
      <c r="C1022" s="176"/>
      <c r="D1022" s="176"/>
    </row>
    <row r="1023" spans="1:4" x14ac:dyDescent="0.25">
      <c r="A1023" s="133">
        <v>441309</v>
      </c>
      <c r="B1023" s="134" t="s">
        <v>104</v>
      </c>
      <c r="C1023" s="176"/>
      <c r="D1023" s="176"/>
    </row>
    <row r="1024" spans="1:4" x14ac:dyDescent="0.25">
      <c r="A1024" s="133">
        <v>441310</v>
      </c>
      <c r="B1024" s="134" t="s">
        <v>105</v>
      </c>
      <c r="C1024" s="176"/>
      <c r="D1024" s="176"/>
    </row>
    <row r="1025" spans="1:4" x14ac:dyDescent="0.25">
      <c r="A1025" s="133">
        <v>441311</v>
      </c>
      <c r="B1025" s="134" t="s">
        <v>106</v>
      </c>
      <c r="C1025" s="176"/>
      <c r="D1025" s="176"/>
    </row>
    <row r="1026" spans="1:4" x14ac:dyDescent="0.25">
      <c r="A1026" s="133">
        <v>441312</v>
      </c>
      <c r="B1026" s="134" t="s">
        <v>107</v>
      </c>
      <c r="C1026" s="176"/>
      <c r="D1026" s="176"/>
    </row>
    <row r="1027" spans="1:4" x14ac:dyDescent="0.25">
      <c r="A1027" s="133">
        <v>441313</v>
      </c>
      <c r="B1027" s="134" t="s">
        <v>108</v>
      </c>
      <c r="C1027" s="176"/>
      <c r="D1027" s="176"/>
    </row>
    <row r="1028" spans="1:4" x14ac:dyDescent="0.25">
      <c r="A1028" s="133">
        <v>441314</v>
      </c>
      <c r="B1028" s="134" t="s">
        <v>109</v>
      </c>
      <c r="C1028" s="176"/>
      <c r="D1028" s="176"/>
    </row>
    <row r="1029" spans="1:4" ht="15.75" thickBot="1" x14ac:dyDescent="0.3">
      <c r="A1029" s="148">
        <v>441315</v>
      </c>
      <c r="B1029" s="149" t="s">
        <v>110</v>
      </c>
      <c r="C1029" s="186"/>
      <c r="D1029" s="186"/>
    </row>
    <row r="1030" spans="1:4" ht="15.75" thickBot="1" x14ac:dyDescent="0.3">
      <c r="A1030" s="137" t="s">
        <v>20</v>
      </c>
      <c r="B1030" s="138"/>
      <c r="C1030" s="177">
        <v>0</v>
      </c>
      <c r="D1030" s="177">
        <v>181057</v>
      </c>
    </row>
    <row r="1031" spans="1:4" x14ac:dyDescent="0.25">
      <c r="A1031" s="147">
        <v>4414</v>
      </c>
      <c r="B1031" s="145" t="s">
        <v>293</v>
      </c>
      <c r="C1031" s="178"/>
      <c r="D1031" s="178"/>
    </row>
    <row r="1032" spans="1:4" x14ac:dyDescent="0.25">
      <c r="A1032" s="133">
        <v>441401</v>
      </c>
      <c r="B1032" s="134" t="s">
        <v>96</v>
      </c>
      <c r="C1032" s="176"/>
      <c r="D1032" s="176"/>
    </row>
    <row r="1033" spans="1:4" x14ac:dyDescent="0.25">
      <c r="A1033" s="133">
        <v>441402</v>
      </c>
      <c r="B1033" s="134" t="s">
        <v>97</v>
      </c>
      <c r="C1033" s="176"/>
      <c r="D1033" s="176"/>
    </row>
    <row r="1034" spans="1:4" x14ac:dyDescent="0.25">
      <c r="A1034" s="133">
        <v>441403</v>
      </c>
      <c r="B1034" s="134" t="s">
        <v>98</v>
      </c>
      <c r="C1034" s="176"/>
      <c r="D1034" s="176"/>
    </row>
    <row r="1035" spans="1:4" x14ac:dyDescent="0.25">
      <c r="A1035" s="133">
        <v>441404</v>
      </c>
      <c r="B1035" s="134" t="s">
        <v>99</v>
      </c>
      <c r="C1035" s="176"/>
      <c r="D1035" s="176"/>
    </row>
    <row r="1036" spans="1:4" x14ac:dyDescent="0.25">
      <c r="A1036" s="133">
        <v>441405</v>
      </c>
      <c r="B1036" s="134" t="s">
        <v>100</v>
      </c>
      <c r="C1036" s="176"/>
      <c r="D1036" s="176"/>
    </row>
    <row r="1037" spans="1:4" x14ac:dyDescent="0.25">
      <c r="A1037" s="133">
        <v>441406</v>
      </c>
      <c r="B1037" s="134" t="s">
        <v>101</v>
      </c>
      <c r="C1037" s="176"/>
      <c r="D1037" s="176"/>
    </row>
    <row r="1038" spans="1:4" x14ac:dyDescent="0.25">
      <c r="A1038" s="133">
        <v>441407</v>
      </c>
      <c r="B1038" s="134" t="s">
        <v>102</v>
      </c>
      <c r="C1038" s="176"/>
      <c r="D1038" s="176"/>
    </row>
    <row r="1039" spans="1:4" x14ac:dyDescent="0.25">
      <c r="A1039" s="133">
        <v>441408</v>
      </c>
      <c r="B1039" s="134" t="s">
        <v>103</v>
      </c>
      <c r="C1039" s="176"/>
      <c r="D1039" s="176"/>
    </row>
    <row r="1040" spans="1:4" x14ac:dyDescent="0.25">
      <c r="A1040" s="133">
        <v>441409</v>
      </c>
      <c r="B1040" s="134" t="s">
        <v>104</v>
      </c>
      <c r="C1040" s="176"/>
      <c r="D1040" s="176"/>
    </row>
    <row r="1041" spans="1:4" x14ac:dyDescent="0.25">
      <c r="A1041" s="133">
        <v>441410</v>
      </c>
      <c r="B1041" s="134" t="s">
        <v>105</v>
      </c>
      <c r="C1041" s="176"/>
      <c r="D1041" s="176"/>
    </row>
    <row r="1042" spans="1:4" x14ac:dyDescent="0.25">
      <c r="A1042" s="133">
        <v>441411</v>
      </c>
      <c r="B1042" s="134" t="s">
        <v>106</v>
      </c>
      <c r="C1042" s="176"/>
      <c r="D1042" s="176"/>
    </row>
    <row r="1043" spans="1:4" x14ac:dyDescent="0.25">
      <c r="A1043" s="133">
        <v>441412</v>
      </c>
      <c r="B1043" s="134" t="s">
        <v>107</v>
      </c>
      <c r="C1043" s="176"/>
      <c r="D1043" s="176"/>
    </row>
    <row r="1044" spans="1:4" x14ac:dyDescent="0.25">
      <c r="A1044" s="133">
        <v>441413</v>
      </c>
      <c r="B1044" s="134" t="s">
        <v>108</v>
      </c>
      <c r="C1044" s="176"/>
      <c r="D1044" s="176"/>
    </row>
    <row r="1045" spans="1:4" x14ac:dyDescent="0.25">
      <c r="A1045" s="133">
        <v>441414</v>
      </c>
      <c r="B1045" s="134" t="s">
        <v>109</v>
      </c>
      <c r="C1045" s="176"/>
      <c r="D1045" s="176"/>
    </row>
    <row r="1046" spans="1:4" ht="15.75" thickBot="1" x14ac:dyDescent="0.3">
      <c r="A1046" s="148">
        <v>441415</v>
      </c>
      <c r="B1046" s="149" t="s">
        <v>110</v>
      </c>
      <c r="C1046" s="186"/>
      <c r="D1046" s="186"/>
    </row>
    <row r="1047" spans="1:4" ht="15.75" thickBot="1" x14ac:dyDescent="0.3">
      <c r="A1047" s="137" t="s">
        <v>20</v>
      </c>
      <c r="B1047" s="138"/>
      <c r="C1047" s="177">
        <v>0</v>
      </c>
      <c r="D1047" s="177">
        <v>0</v>
      </c>
    </row>
    <row r="1048" spans="1:4" x14ac:dyDescent="0.25">
      <c r="A1048" s="147">
        <v>4415</v>
      </c>
      <c r="B1048" s="145" t="s">
        <v>239</v>
      </c>
      <c r="C1048" s="178"/>
      <c r="D1048" s="178"/>
    </row>
    <row r="1049" spans="1:4" x14ac:dyDescent="0.25">
      <c r="A1049" s="133">
        <v>441501</v>
      </c>
      <c r="B1049" s="134" t="s">
        <v>96</v>
      </c>
      <c r="C1049" s="176"/>
      <c r="D1049" s="176"/>
    </row>
    <row r="1050" spans="1:4" x14ac:dyDescent="0.25">
      <c r="A1050" s="133">
        <v>441502</v>
      </c>
      <c r="B1050" s="134" t="s">
        <v>97</v>
      </c>
      <c r="C1050" s="176"/>
      <c r="D1050" s="176"/>
    </row>
    <row r="1051" spans="1:4" x14ac:dyDescent="0.25">
      <c r="A1051" s="133">
        <v>441503</v>
      </c>
      <c r="B1051" s="134" t="s">
        <v>98</v>
      </c>
      <c r="C1051" s="176"/>
      <c r="D1051" s="176"/>
    </row>
    <row r="1052" spans="1:4" x14ac:dyDescent="0.25">
      <c r="A1052" s="133">
        <v>441504</v>
      </c>
      <c r="B1052" s="134" t="s">
        <v>99</v>
      </c>
      <c r="C1052" s="176"/>
      <c r="D1052" s="176"/>
    </row>
    <row r="1053" spans="1:4" x14ac:dyDescent="0.25">
      <c r="A1053" s="133">
        <v>441505</v>
      </c>
      <c r="B1053" s="134" t="s">
        <v>100</v>
      </c>
      <c r="C1053" s="176"/>
      <c r="D1053" s="176"/>
    </row>
    <row r="1054" spans="1:4" x14ac:dyDescent="0.25">
      <c r="A1054" s="133">
        <v>441506</v>
      </c>
      <c r="B1054" s="134" t="s">
        <v>101</v>
      </c>
      <c r="C1054" s="176"/>
      <c r="D1054" s="176"/>
    </row>
    <row r="1055" spans="1:4" x14ac:dyDescent="0.25">
      <c r="A1055" s="133">
        <v>441507</v>
      </c>
      <c r="B1055" s="134" t="s">
        <v>102</v>
      </c>
      <c r="C1055" s="176"/>
      <c r="D1055" s="176"/>
    </row>
    <row r="1056" spans="1:4" x14ac:dyDescent="0.25">
      <c r="A1056" s="133">
        <v>441508</v>
      </c>
      <c r="B1056" s="134" t="s">
        <v>103</v>
      </c>
      <c r="C1056" s="176"/>
      <c r="D1056" s="176"/>
    </row>
    <row r="1057" spans="1:4" x14ac:dyDescent="0.25">
      <c r="A1057" s="133">
        <v>441509</v>
      </c>
      <c r="B1057" s="134" t="s">
        <v>104</v>
      </c>
      <c r="C1057" s="176"/>
      <c r="D1057" s="176"/>
    </row>
    <row r="1058" spans="1:4" x14ac:dyDescent="0.25">
      <c r="A1058" s="133">
        <v>441510</v>
      </c>
      <c r="B1058" s="134" t="s">
        <v>105</v>
      </c>
      <c r="C1058" s="176"/>
      <c r="D1058" s="176"/>
    </row>
    <row r="1059" spans="1:4" x14ac:dyDescent="0.25">
      <c r="A1059" s="133">
        <v>441511</v>
      </c>
      <c r="B1059" s="134" t="s">
        <v>106</v>
      </c>
      <c r="C1059" s="176"/>
      <c r="D1059" s="176"/>
    </row>
    <row r="1060" spans="1:4" x14ac:dyDescent="0.25">
      <c r="A1060" s="133">
        <v>441512</v>
      </c>
      <c r="B1060" s="134" t="s">
        <v>107</v>
      </c>
      <c r="C1060" s="176"/>
      <c r="D1060" s="176"/>
    </row>
    <row r="1061" spans="1:4" x14ac:dyDescent="0.25">
      <c r="A1061" s="133">
        <v>441513</v>
      </c>
      <c r="B1061" s="134" t="s">
        <v>108</v>
      </c>
      <c r="C1061" s="176"/>
      <c r="D1061" s="176"/>
    </row>
    <row r="1062" spans="1:4" x14ac:dyDescent="0.25">
      <c r="A1062" s="133">
        <v>441514</v>
      </c>
      <c r="B1062" s="134" t="s">
        <v>109</v>
      </c>
      <c r="C1062" s="176"/>
      <c r="D1062" s="176"/>
    </row>
    <row r="1063" spans="1:4" ht="15.75" thickBot="1" x14ac:dyDescent="0.3">
      <c r="A1063" s="148">
        <v>441515</v>
      </c>
      <c r="B1063" s="149" t="s">
        <v>110</v>
      </c>
      <c r="C1063" s="186"/>
      <c r="D1063" s="186"/>
    </row>
    <row r="1064" spans="1:4" ht="15.75" thickBot="1" x14ac:dyDescent="0.3">
      <c r="A1064" s="137" t="s">
        <v>20</v>
      </c>
      <c r="B1064" s="138"/>
      <c r="C1064" s="177">
        <v>0</v>
      </c>
      <c r="D1064" s="177">
        <v>0</v>
      </c>
    </row>
    <row r="1065" spans="1:4" x14ac:dyDescent="0.25">
      <c r="A1065" s="147">
        <v>4416</v>
      </c>
      <c r="B1065" s="145" t="s">
        <v>272</v>
      </c>
      <c r="C1065" s="178"/>
      <c r="D1065" s="178"/>
    </row>
    <row r="1066" spans="1:4" x14ac:dyDescent="0.25">
      <c r="A1066" s="133">
        <v>441601</v>
      </c>
      <c r="B1066" s="134" t="s">
        <v>96</v>
      </c>
      <c r="C1066" s="176"/>
      <c r="D1066" s="176"/>
    </row>
    <row r="1067" spans="1:4" x14ac:dyDescent="0.25">
      <c r="A1067" s="133">
        <v>441602</v>
      </c>
      <c r="B1067" s="134" t="s">
        <v>97</v>
      </c>
      <c r="C1067" s="176"/>
      <c r="D1067" s="176"/>
    </row>
    <row r="1068" spans="1:4" x14ac:dyDescent="0.25">
      <c r="A1068" s="133">
        <v>441603</v>
      </c>
      <c r="B1068" s="134" t="s">
        <v>98</v>
      </c>
      <c r="C1068" s="176"/>
      <c r="D1068" s="176"/>
    </row>
    <row r="1069" spans="1:4" x14ac:dyDescent="0.25">
      <c r="A1069" s="133">
        <v>441604</v>
      </c>
      <c r="B1069" s="134" t="s">
        <v>99</v>
      </c>
      <c r="C1069" s="176"/>
      <c r="D1069" s="176"/>
    </row>
    <row r="1070" spans="1:4" x14ac:dyDescent="0.25">
      <c r="A1070" s="133">
        <v>441605</v>
      </c>
      <c r="B1070" s="134" t="s">
        <v>100</v>
      </c>
      <c r="C1070" s="176"/>
      <c r="D1070" s="176"/>
    </row>
    <row r="1071" spans="1:4" x14ac:dyDescent="0.25">
      <c r="A1071" s="133">
        <v>441606</v>
      </c>
      <c r="B1071" s="134" t="s">
        <v>101</v>
      </c>
      <c r="C1071" s="176"/>
      <c r="D1071" s="176"/>
    </row>
    <row r="1072" spans="1:4" x14ac:dyDescent="0.25">
      <c r="A1072" s="133">
        <v>441607</v>
      </c>
      <c r="B1072" s="134" t="s">
        <v>102</v>
      </c>
      <c r="C1072" s="176"/>
      <c r="D1072" s="176"/>
    </row>
    <row r="1073" spans="1:4" x14ac:dyDescent="0.25">
      <c r="A1073" s="133">
        <v>441608</v>
      </c>
      <c r="B1073" s="134" t="s">
        <v>103</v>
      </c>
      <c r="C1073" s="176"/>
      <c r="D1073" s="176"/>
    </row>
    <row r="1074" spans="1:4" x14ac:dyDescent="0.25">
      <c r="A1074" s="133">
        <v>441609</v>
      </c>
      <c r="B1074" s="134" t="s">
        <v>104</v>
      </c>
      <c r="C1074" s="176"/>
      <c r="D1074" s="176"/>
    </row>
    <row r="1075" spans="1:4" x14ac:dyDescent="0.25">
      <c r="A1075" s="133">
        <v>441610</v>
      </c>
      <c r="B1075" s="134" t="s">
        <v>105</v>
      </c>
      <c r="C1075" s="176"/>
      <c r="D1075" s="176"/>
    </row>
    <row r="1076" spans="1:4" x14ac:dyDescent="0.25">
      <c r="A1076" s="133">
        <v>441611</v>
      </c>
      <c r="B1076" s="134" t="s">
        <v>106</v>
      </c>
      <c r="C1076" s="176"/>
      <c r="D1076" s="176"/>
    </row>
    <row r="1077" spans="1:4" x14ac:dyDescent="0.25">
      <c r="A1077" s="133">
        <v>441612</v>
      </c>
      <c r="B1077" s="134" t="s">
        <v>107</v>
      </c>
      <c r="C1077" s="176"/>
      <c r="D1077" s="176"/>
    </row>
    <row r="1078" spans="1:4" x14ac:dyDescent="0.25">
      <c r="A1078" s="133">
        <v>441613</v>
      </c>
      <c r="B1078" s="134" t="s">
        <v>108</v>
      </c>
      <c r="C1078" s="176"/>
      <c r="D1078" s="176"/>
    </row>
    <row r="1079" spans="1:4" x14ac:dyDescent="0.25">
      <c r="A1079" s="133">
        <v>441614</v>
      </c>
      <c r="B1079" s="134" t="s">
        <v>109</v>
      </c>
      <c r="C1079" s="176"/>
      <c r="D1079" s="176"/>
    </row>
    <row r="1080" spans="1:4" ht="15.75" thickBot="1" x14ac:dyDescent="0.3">
      <c r="A1080" s="148">
        <v>441615</v>
      </c>
      <c r="B1080" s="149" t="s">
        <v>110</v>
      </c>
      <c r="C1080" s="186"/>
      <c r="D1080" s="186"/>
    </row>
    <row r="1081" spans="1:4" ht="15.75" thickBot="1" x14ac:dyDescent="0.3">
      <c r="A1081" s="137" t="s">
        <v>20</v>
      </c>
      <c r="B1081" s="138"/>
      <c r="C1081" s="177">
        <v>0</v>
      </c>
      <c r="D1081" s="177">
        <v>0</v>
      </c>
    </row>
    <row r="1082" spans="1:4" x14ac:dyDescent="0.25">
      <c r="A1082" s="160">
        <v>4417</v>
      </c>
      <c r="B1082" s="159" t="s">
        <v>284</v>
      </c>
      <c r="C1082" s="185"/>
      <c r="D1082" s="185"/>
    </row>
    <row r="1083" spans="1:4" ht="15.75" thickBot="1" x14ac:dyDescent="0.3">
      <c r="A1083" s="161">
        <v>441701</v>
      </c>
      <c r="B1083" s="155" t="s">
        <v>294</v>
      </c>
      <c r="C1083" s="189"/>
      <c r="D1083" s="189"/>
    </row>
    <row r="1084" spans="1:4" ht="15.75" thickBot="1" x14ac:dyDescent="0.3">
      <c r="A1084" s="137" t="s">
        <v>20</v>
      </c>
      <c r="B1084" s="138"/>
      <c r="C1084" s="177">
        <v>0</v>
      </c>
      <c r="D1084" s="177">
        <v>0</v>
      </c>
    </row>
    <row r="1085" spans="1:4" x14ac:dyDescent="0.25">
      <c r="A1085" s="147">
        <v>45</v>
      </c>
      <c r="B1085" s="145" t="s">
        <v>295</v>
      </c>
      <c r="C1085" s="178"/>
      <c r="D1085" s="178"/>
    </row>
    <row r="1086" spans="1:4" x14ac:dyDescent="0.25">
      <c r="A1086" s="146">
        <v>4501</v>
      </c>
      <c r="B1086" s="144" t="s">
        <v>296</v>
      </c>
      <c r="C1086" s="176"/>
      <c r="D1086" s="176"/>
    </row>
    <row r="1087" spans="1:4" x14ac:dyDescent="0.25">
      <c r="A1087" s="133">
        <v>450101</v>
      </c>
      <c r="B1087" s="134" t="s">
        <v>297</v>
      </c>
      <c r="C1087" s="176"/>
      <c r="D1087" s="176"/>
    </row>
    <row r="1088" spans="1:4" x14ac:dyDescent="0.25">
      <c r="A1088" s="133">
        <v>450102</v>
      </c>
      <c r="B1088" s="134" t="s">
        <v>298</v>
      </c>
      <c r="C1088" s="176"/>
      <c r="D1088" s="176"/>
    </row>
    <row r="1089" spans="1:4" x14ac:dyDescent="0.25">
      <c r="A1089" s="133">
        <v>450103</v>
      </c>
      <c r="B1089" s="134" t="s">
        <v>299</v>
      </c>
      <c r="C1089" s="176"/>
      <c r="D1089" s="176"/>
    </row>
    <row r="1090" spans="1:4" x14ac:dyDescent="0.25">
      <c r="A1090" s="133"/>
      <c r="B1090" s="134" t="s">
        <v>300</v>
      </c>
      <c r="C1090" s="176"/>
      <c r="D1090" s="176"/>
    </row>
    <row r="1091" spans="1:4" x14ac:dyDescent="0.25">
      <c r="A1091" s="133">
        <v>450104</v>
      </c>
      <c r="B1091" s="134" t="s">
        <v>301</v>
      </c>
      <c r="C1091" s="176"/>
      <c r="D1091" s="176"/>
    </row>
    <row r="1092" spans="1:4" x14ac:dyDescent="0.25">
      <c r="A1092" s="133">
        <v>450105</v>
      </c>
      <c r="B1092" s="134" t="s">
        <v>302</v>
      </c>
      <c r="C1092" s="176">
        <v>11040</v>
      </c>
      <c r="D1092" s="176">
        <v>63385</v>
      </c>
    </row>
    <row r="1093" spans="1:4" x14ac:dyDescent="0.25">
      <c r="A1093" s="133">
        <v>450106</v>
      </c>
      <c r="B1093" s="134" t="s">
        <v>303</v>
      </c>
      <c r="C1093" s="176"/>
      <c r="D1093" s="176"/>
    </row>
    <row r="1094" spans="1:4" x14ac:dyDescent="0.25">
      <c r="A1094" s="133"/>
      <c r="B1094" s="134" t="s">
        <v>304</v>
      </c>
      <c r="C1094" s="176"/>
      <c r="D1094" s="176"/>
    </row>
    <row r="1095" spans="1:4" x14ac:dyDescent="0.25">
      <c r="A1095" s="133">
        <v>450107</v>
      </c>
      <c r="B1095" s="134" t="s">
        <v>305</v>
      </c>
      <c r="C1095" s="176"/>
      <c r="D1095" s="176"/>
    </row>
    <row r="1096" spans="1:4" x14ac:dyDescent="0.25">
      <c r="A1096" s="133"/>
      <c r="B1096" s="134" t="s">
        <v>306</v>
      </c>
      <c r="C1096" s="176"/>
      <c r="D1096" s="176"/>
    </row>
    <row r="1097" spans="1:4" x14ac:dyDescent="0.25">
      <c r="A1097" s="133">
        <v>450108</v>
      </c>
      <c r="B1097" s="134" t="s">
        <v>307</v>
      </c>
      <c r="C1097" s="176">
        <v>114</v>
      </c>
      <c r="D1097" s="176"/>
    </row>
    <row r="1098" spans="1:4" x14ac:dyDescent="0.25">
      <c r="A1098" s="133">
        <v>450109</v>
      </c>
      <c r="B1098" s="134" t="s">
        <v>308</v>
      </c>
      <c r="C1098" s="176"/>
      <c r="D1098" s="176"/>
    </row>
    <row r="1099" spans="1:4" x14ac:dyDescent="0.25">
      <c r="A1099" s="133">
        <v>450110</v>
      </c>
      <c r="B1099" s="134" t="s">
        <v>309</v>
      </c>
      <c r="C1099" s="176"/>
      <c r="D1099" s="176"/>
    </row>
    <row r="1100" spans="1:4" x14ac:dyDescent="0.25">
      <c r="A1100" s="133"/>
      <c r="B1100" s="134" t="s">
        <v>310</v>
      </c>
      <c r="C1100" s="176"/>
      <c r="D1100" s="176"/>
    </row>
    <row r="1101" spans="1:4" ht="15.75" thickBot="1" x14ac:dyDescent="0.3">
      <c r="A1101" s="135">
        <v>450120</v>
      </c>
      <c r="B1101" s="136" t="s">
        <v>40</v>
      </c>
      <c r="C1101" s="176"/>
      <c r="D1101" s="176"/>
    </row>
    <row r="1102" spans="1:4" ht="15.75" thickBot="1" x14ac:dyDescent="0.3">
      <c r="A1102" s="137" t="s">
        <v>20</v>
      </c>
      <c r="B1102" s="138"/>
      <c r="C1102" s="177">
        <v>11154</v>
      </c>
      <c r="D1102" s="177">
        <v>63385</v>
      </c>
    </row>
    <row r="1103" spans="1:4" x14ac:dyDescent="0.25">
      <c r="A1103" s="147">
        <v>4502</v>
      </c>
      <c r="B1103" s="145" t="s">
        <v>311</v>
      </c>
      <c r="C1103" s="178"/>
      <c r="D1103" s="178"/>
    </row>
    <row r="1104" spans="1:4" x14ac:dyDescent="0.25">
      <c r="A1104" s="133">
        <v>450201</v>
      </c>
      <c r="B1104" s="134" t="s">
        <v>312</v>
      </c>
      <c r="C1104" s="176"/>
      <c r="D1104" s="176"/>
    </row>
    <row r="1105" spans="1:4" ht="15.75" thickBot="1" x14ac:dyDescent="0.3">
      <c r="A1105" s="135">
        <v>450202</v>
      </c>
      <c r="B1105" s="136" t="s">
        <v>40</v>
      </c>
      <c r="C1105" s="180"/>
      <c r="D1105" s="180"/>
    </row>
    <row r="1106" spans="1:4" ht="15.75" thickBot="1" x14ac:dyDescent="0.3">
      <c r="A1106" s="137" t="s">
        <v>20</v>
      </c>
      <c r="B1106" s="138"/>
      <c r="C1106" s="177">
        <v>0</v>
      </c>
      <c r="D1106" s="177">
        <v>0</v>
      </c>
    </row>
    <row r="1107" spans="1:4" x14ac:dyDescent="0.25">
      <c r="A1107" s="147">
        <v>4503</v>
      </c>
      <c r="B1107" s="145" t="s">
        <v>313</v>
      </c>
      <c r="C1107" s="178"/>
      <c r="D1107" s="178"/>
    </row>
    <row r="1108" spans="1:4" x14ac:dyDescent="0.25">
      <c r="A1108" s="133">
        <v>450301</v>
      </c>
      <c r="B1108" s="134" t="s">
        <v>314</v>
      </c>
      <c r="C1108" s="176"/>
      <c r="D1108" s="176"/>
    </row>
    <row r="1109" spans="1:4" x14ac:dyDescent="0.25">
      <c r="A1109" s="133">
        <v>450302</v>
      </c>
      <c r="B1109" s="134" t="s">
        <v>315</v>
      </c>
      <c r="C1109" s="176">
        <v>158804</v>
      </c>
      <c r="D1109" s="176">
        <v>5352</v>
      </c>
    </row>
    <row r="1110" spans="1:4" x14ac:dyDescent="0.25">
      <c r="A1110" s="133">
        <v>450303</v>
      </c>
      <c r="B1110" s="134" t="s">
        <v>316</v>
      </c>
      <c r="C1110" s="176"/>
      <c r="D1110" s="176"/>
    </row>
    <row r="1111" spans="1:4" x14ac:dyDescent="0.25">
      <c r="A1111" s="133">
        <v>450304</v>
      </c>
      <c r="B1111" s="134" t="s">
        <v>317</v>
      </c>
      <c r="C1111" s="176">
        <v>21025</v>
      </c>
      <c r="D1111" s="176">
        <v>43718</v>
      </c>
    </row>
    <row r="1112" spans="1:4" ht="15.75" thickBot="1" x14ac:dyDescent="0.3">
      <c r="A1112" s="135">
        <v>450310</v>
      </c>
      <c r="B1112" s="136" t="s">
        <v>40</v>
      </c>
      <c r="C1112" s="176">
        <v>5233899</v>
      </c>
      <c r="D1112" s="176">
        <v>17314</v>
      </c>
    </row>
    <row r="1113" spans="1:4" ht="15.75" thickBot="1" x14ac:dyDescent="0.3">
      <c r="A1113" s="137" t="s">
        <v>20</v>
      </c>
      <c r="B1113" s="138"/>
      <c r="C1113" s="177">
        <v>5413728</v>
      </c>
      <c r="D1113" s="177">
        <v>66384</v>
      </c>
    </row>
    <row r="1114" spans="1:4" ht="15.75" thickBot="1" x14ac:dyDescent="0.3">
      <c r="A1114" s="157"/>
      <c r="B1114" s="149"/>
      <c r="C1114" s="183"/>
      <c r="D1114" s="183"/>
    </row>
    <row r="1115" spans="1:4" ht="15.75" thickBot="1" x14ac:dyDescent="0.3">
      <c r="A1115" s="164" t="s">
        <v>318</v>
      </c>
      <c r="B1115" s="165"/>
      <c r="C1115" s="184">
        <v>336892271</v>
      </c>
      <c r="D1115" s="184">
        <v>268591428</v>
      </c>
    </row>
    <row r="1116" spans="1:4" x14ac:dyDescent="0.25">
      <c r="A1116" s="162"/>
      <c r="B1116" s="163"/>
      <c r="C1116" s="185"/>
      <c r="D1116" s="185"/>
    </row>
    <row r="1117" spans="1:4" x14ac:dyDescent="0.25">
      <c r="A1117" s="146">
        <v>5</v>
      </c>
      <c r="B1117" s="144" t="s">
        <v>319</v>
      </c>
      <c r="C1117" s="176"/>
      <c r="D1117" s="176"/>
    </row>
    <row r="1118" spans="1:4" x14ac:dyDescent="0.25">
      <c r="A1118" s="146">
        <v>51</v>
      </c>
      <c r="B1118" s="144" t="s">
        <v>203</v>
      </c>
      <c r="C1118" s="176"/>
      <c r="D1118" s="176"/>
    </row>
    <row r="1119" spans="1:4" x14ac:dyDescent="0.25">
      <c r="A1119" s="146">
        <v>5101</v>
      </c>
      <c r="B1119" s="144" t="s">
        <v>320</v>
      </c>
      <c r="C1119" s="176"/>
      <c r="D1119" s="176"/>
    </row>
    <row r="1120" spans="1:4" x14ac:dyDescent="0.25">
      <c r="A1120" s="133">
        <v>510101</v>
      </c>
      <c r="B1120" s="134" t="s">
        <v>321</v>
      </c>
      <c r="C1120" s="176"/>
      <c r="D1120" s="176"/>
    </row>
    <row r="1121" spans="1:4" x14ac:dyDescent="0.25">
      <c r="A1121" s="133">
        <v>510102</v>
      </c>
      <c r="B1121" s="134" t="s">
        <v>322</v>
      </c>
      <c r="C1121" s="176">
        <v>20052500</v>
      </c>
      <c r="D1121" s="176">
        <v>6419971</v>
      </c>
    </row>
    <row r="1122" spans="1:4" x14ac:dyDescent="0.25">
      <c r="A1122" s="133">
        <v>510103</v>
      </c>
      <c r="B1122" s="134" t="s">
        <v>323</v>
      </c>
      <c r="C1122" s="176"/>
      <c r="D1122" s="176">
        <v>50420</v>
      </c>
    </row>
    <row r="1123" spans="1:4" x14ac:dyDescent="0.25">
      <c r="A1123" s="133">
        <v>510104</v>
      </c>
      <c r="B1123" s="134" t="s">
        <v>324</v>
      </c>
      <c r="C1123" s="176"/>
      <c r="D1123" s="176"/>
    </row>
    <row r="1124" spans="1:4" ht="15.75" thickBot="1" x14ac:dyDescent="0.3">
      <c r="A1124" s="148">
        <v>510105</v>
      </c>
      <c r="B1124" s="149" t="s">
        <v>325</v>
      </c>
      <c r="C1124" s="176"/>
      <c r="D1124" s="176"/>
    </row>
    <row r="1125" spans="1:4" ht="15.75" thickBot="1" x14ac:dyDescent="0.3">
      <c r="A1125" s="137" t="s">
        <v>20</v>
      </c>
      <c r="B1125" s="138"/>
      <c r="C1125" s="177">
        <v>20052500</v>
      </c>
      <c r="D1125" s="177">
        <v>6470391</v>
      </c>
    </row>
    <row r="1126" spans="1:4" x14ac:dyDescent="0.25">
      <c r="A1126" s="147">
        <v>5102</v>
      </c>
      <c r="B1126" s="145" t="s">
        <v>229</v>
      </c>
      <c r="C1126" s="178"/>
      <c r="D1126" s="178"/>
    </row>
    <row r="1127" spans="1:4" x14ac:dyDescent="0.25">
      <c r="A1127" s="133">
        <v>510201</v>
      </c>
      <c r="B1127" s="134" t="s">
        <v>263</v>
      </c>
      <c r="C1127" s="176"/>
      <c r="D1127" s="176"/>
    </row>
    <row r="1128" spans="1:4" x14ac:dyDescent="0.25">
      <c r="A1128" s="133">
        <v>510202</v>
      </c>
      <c r="B1128" s="134" t="s">
        <v>326</v>
      </c>
      <c r="C1128" s="176"/>
      <c r="D1128" s="176"/>
    </row>
    <row r="1129" spans="1:4" x14ac:dyDescent="0.25">
      <c r="A1129" s="133">
        <v>510203</v>
      </c>
      <c r="B1129" s="134" t="s">
        <v>120</v>
      </c>
      <c r="C1129" s="176"/>
      <c r="D1129" s="176"/>
    </row>
    <row r="1130" spans="1:4" x14ac:dyDescent="0.25">
      <c r="A1130" s="133">
        <v>51020301</v>
      </c>
      <c r="B1130" s="134" t="s">
        <v>209</v>
      </c>
      <c r="C1130" s="176"/>
      <c r="D1130" s="176"/>
    </row>
    <row r="1131" spans="1:4" x14ac:dyDescent="0.25">
      <c r="A1131" s="133">
        <v>51020302</v>
      </c>
      <c r="B1131" s="134" t="s">
        <v>210</v>
      </c>
      <c r="C1131" s="176"/>
      <c r="D1131" s="176"/>
    </row>
    <row r="1132" spans="1:4" x14ac:dyDescent="0.25">
      <c r="A1132" s="133">
        <v>51020303</v>
      </c>
      <c r="B1132" s="134" t="s">
        <v>211</v>
      </c>
      <c r="C1132" s="176"/>
      <c r="D1132" s="176"/>
    </row>
    <row r="1133" spans="1:4" ht="15.75" thickBot="1" x14ac:dyDescent="0.3">
      <c r="A1133" s="133">
        <v>510204</v>
      </c>
      <c r="B1133" s="134" t="s">
        <v>229</v>
      </c>
      <c r="C1133" s="176"/>
      <c r="D1133" s="176"/>
    </row>
    <row r="1134" spans="1:4" ht="15.75" thickBot="1" x14ac:dyDescent="0.3">
      <c r="A1134" s="137" t="s">
        <v>20</v>
      </c>
      <c r="B1134" s="138"/>
      <c r="C1134" s="177">
        <v>0</v>
      </c>
      <c r="D1134" s="177">
        <v>0</v>
      </c>
    </row>
    <row r="1135" spans="1:4" x14ac:dyDescent="0.25">
      <c r="A1135" s="147">
        <v>5103</v>
      </c>
      <c r="B1135" s="145" t="s">
        <v>327</v>
      </c>
      <c r="C1135" s="178"/>
      <c r="D1135" s="178"/>
    </row>
    <row r="1136" spans="1:4" x14ac:dyDescent="0.25">
      <c r="A1136" s="133">
        <v>510301</v>
      </c>
      <c r="B1136" s="134" t="s">
        <v>205</v>
      </c>
      <c r="C1136" s="176">
        <v>378</v>
      </c>
      <c r="D1136" s="176">
        <v>0</v>
      </c>
    </row>
    <row r="1137" spans="1:4" x14ac:dyDescent="0.25">
      <c r="A1137" s="133">
        <v>510302</v>
      </c>
      <c r="B1137" s="134" t="s">
        <v>206</v>
      </c>
      <c r="C1137" s="176"/>
      <c r="D1137" s="176"/>
    </row>
    <row r="1138" spans="1:4" x14ac:dyDescent="0.25">
      <c r="A1138" s="133">
        <v>510303</v>
      </c>
      <c r="B1138" s="134" t="s">
        <v>89</v>
      </c>
      <c r="C1138" s="176">
        <v>14572057</v>
      </c>
      <c r="D1138" s="176">
        <v>10255189</v>
      </c>
    </row>
    <row r="1139" spans="1:4" x14ac:dyDescent="0.25">
      <c r="A1139" s="133">
        <v>510304</v>
      </c>
      <c r="B1139" s="134" t="s">
        <v>90</v>
      </c>
      <c r="C1139" s="176">
        <v>2053</v>
      </c>
      <c r="D1139" s="176">
        <v>5751</v>
      </c>
    </row>
    <row r="1140" spans="1:4" x14ac:dyDescent="0.25">
      <c r="A1140" s="133">
        <v>510305</v>
      </c>
      <c r="B1140" s="134" t="s">
        <v>91</v>
      </c>
      <c r="C1140" s="176"/>
      <c r="D1140" s="176"/>
    </row>
    <row r="1141" spans="1:4" x14ac:dyDescent="0.25">
      <c r="A1141" s="133">
        <v>510306</v>
      </c>
      <c r="B1141" s="134" t="s">
        <v>208</v>
      </c>
      <c r="C1141" s="176"/>
      <c r="D1141" s="176"/>
    </row>
    <row r="1142" spans="1:4" x14ac:dyDescent="0.25">
      <c r="A1142" s="133">
        <v>51030601</v>
      </c>
      <c r="B1142" s="134" t="s">
        <v>209</v>
      </c>
      <c r="C1142" s="176"/>
      <c r="D1142" s="176"/>
    </row>
    <row r="1143" spans="1:4" x14ac:dyDescent="0.25">
      <c r="A1143" s="133">
        <v>51030602</v>
      </c>
      <c r="B1143" s="134" t="s">
        <v>210</v>
      </c>
      <c r="C1143" s="176"/>
      <c r="D1143" s="176"/>
    </row>
    <row r="1144" spans="1:4" x14ac:dyDescent="0.25">
      <c r="A1144" s="133">
        <v>51030603</v>
      </c>
      <c r="B1144" s="134" t="s">
        <v>211</v>
      </c>
      <c r="C1144" s="176"/>
      <c r="D1144" s="176"/>
    </row>
    <row r="1145" spans="1:4" x14ac:dyDescent="0.25">
      <c r="A1145" s="133">
        <v>510307</v>
      </c>
      <c r="B1145" s="134" t="s">
        <v>93</v>
      </c>
      <c r="C1145" s="176">
        <v>660167</v>
      </c>
      <c r="D1145" s="176">
        <v>52309</v>
      </c>
    </row>
    <row r="1146" spans="1:4" ht="15.75" thickBot="1" x14ac:dyDescent="0.3">
      <c r="A1146" s="148">
        <v>510308</v>
      </c>
      <c r="B1146" s="149" t="s">
        <v>212</v>
      </c>
      <c r="C1146" s="176"/>
      <c r="D1146" s="176"/>
    </row>
    <row r="1147" spans="1:4" ht="15.75" thickBot="1" x14ac:dyDescent="0.3">
      <c r="A1147" s="137" t="s">
        <v>20</v>
      </c>
      <c r="B1147" s="138"/>
      <c r="C1147" s="177">
        <v>15234655</v>
      </c>
      <c r="D1147" s="177">
        <v>10313249</v>
      </c>
    </row>
    <row r="1148" spans="1:4" x14ac:dyDescent="0.25">
      <c r="A1148" s="147">
        <v>5104</v>
      </c>
      <c r="B1148" s="145" t="s">
        <v>328</v>
      </c>
      <c r="C1148" s="178"/>
      <c r="D1148" s="178"/>
    </row>
    <row r="1149" spans="1:4" x14ac:dyDescent="0.25">
      <c r="A1149" s="133">
        <v>510401</v>
      </c>
      <c r="B1149" s="134" t="s">
        <v>89</v>
      </c>
      <c r="C1149" s="176">
        <v>512760</v>
      </c>
      <c r="D1149" s="176">
        <v>1699</v>
      </c>
    </row>
    <row r="1150" spans="1:4" x14ac:dyDescent="0.25">
      <c r="A1150" s="133">
        <v>510402</v>
      </c>
      <c r="B1150" s="134" t="s">
        <v>90</v>
      </c>
      <c r="C1150" s="176">
        <v>288</v>
      </c>
      <c r="D1150" s="176">
        <v>239</v>
      </c>
    </row>
    <row r="1151" spans="1:4" x14ac:dyDescent="0.25">
      <c r="A1151" s="133">
        <v>510403</v>
      </c>
      <c r="B1151" s="134" t="s">
        <v>91</v>
      </c>
      <c r="C1151" s="176"/>
      <c r="D1151" s="176"/>
    </row>
    <row r="1152" spans="1:4" x14ac:dyDescent="0.25">
      <c r="A1152" s="133">
        <v>510404</v>
      </c>
      <c r="B1152" s="134" t="s">
        <v>208</v>
      </c>
      <c r="C1152" s="176"/>
      <c r="D1152" s="176"/>
    </row>
    <row r="1153" spans="1:4" x14ac:dyDescent="0.25">
      <c r="A1153" s="133">
        <v>51040401</v>
      </c>
      <c r="B1153" s="134" t="s">
        <v>209</v>
      </c>
      <c r="C1153" s="176"/>
      <c r="D1153" s="176"/>
    </row>
    <row r="1154" spans="1:4" x14ac:dyDescent="0.25">
      <c r="A1154" s="133">
        <v>51040402</v>
      </c>
      <c r="B1154" s="134" t="s">
        <v>210</v>
      </c>
      <c r="C1154" s="176"/>
      <c r="D1154" s="176"/>
    </row>
    <row r="1155" spans="1:4" x14ac:dyDescent="0.25">
      <c r="A1155" s="133">
        <v>51040403</v>
      </c>
      <c r="B1155" s="134" t="s">
        <v>211</v>
      </c>
      <c r="C1155" s="176"/>
      <c r="D1155" s="176"/>
    </row>
    <row r="1156" spans="1:4" x14ac:dyDescent="0.25">
      <c r="A1156" s="133">
        <v>510405</v>
      </c>
      <c r="B1156" s="134" t="s">
        <v>93</v>
      </c>
      <c r="C1156" s="176">
        <v>2615</v>
      </c>
      <c r="D1156" s="176">
        <v>1090</v>
      </c>
    </row>
    <row r="1157" spans="1:4" ht="15.75" thickBot="1" x14ac:dyDescent="0.3">
      <c r="A1157" s="148">
        <v>510406</v>
      </c>
      <c r="B1157" s="149" t="s">
        <v>212</v>
      </c>
      <c r="C1157" s="176"/>
      <c r="D1157" s="176"/>
    </row>
    <row r="1158" spans="1:4" ht="15.75" thickBot="1" x14ac:dyDescent="0.3">
      <c r="A1158" s="137" t="s">
        <v>20</v>
      </c>
      <c r="B1158" s="138"/>
      <c r="C1158" s="177">
        <v>515663</v>
      </c>
      <c r="D1158" s="177">
        <v>3028</v>
      </c>
    </row>
    <row r="1159" spans="1:4" x14ac:dyDescent="0.25">
      <c r="A1159" s="147">
        <v>5105</v>
      </c>
      <c r="B1159" s="145" t="s">
        <v>329</v>
      </c>
      <c r="C1159" s="178"/>
      <c r="D1159" s="178"/>
    </row>
    <row r="1160" spans="1:4" x14ac:dyDescent="0.25">
      <c r="A1160" s="133">
        <v>510501</v>
      </c>
      <c r="B1160" s="134" t="s">
        <v>89</v>
      </c>
      <c r="C1160" s="176"/>
      <c r="D1160" s="176"/>
    </row>
    <row r="1161" spans="1:4" x14ac:dyDescent="0.25">
      <c r="A1161" s="133">
        <v>510502</v>
      </c>
      <c r="B1161" s="134" t="s">
        <v>90</v>
      </c>
      <c r="C1161" s="176"/>
      <c r="D1161" s="176"/>
    </row>
    <row r="1162" spans="1:4" x14ac:dyDescent="0.25">
      <c r="A1162" s="133">
        <v>510503</v>
      </c>
      <c r="B1162" s="134" t="s">
        <v>91</v>
      </c>
      <c r="C1162" s="176"/>
      <c r="D1162" s="176"/>
    </row>
    <row r="1163" spans="1:4" x14ac:dyDescent="0.25">
      <c r="A1163" s="133">
        <v>510504</v>
      </c>
      <c r="B1163" s="134" t="s">
        <v>208</v>
      </c>
      <c r="C1163" s="176"/>
      <c r="D1163" s="176"/>
    </row>
    <row r="1164" spans="1:4" x14ac:dyDescent="0.25">
      <c r="A1164" s="133">
        <v>51050401</v>
      </c>
      <c r="B1164" s="134" t="s">
        <v>209</v>
      </c>
      <c r="C1164" s="176"/>
      <c r="D1164" s="176"/>
    </row>
    <row r="1165" spans="1:4" x14ac:dyDescent="0.25">
      <c r="A1165" s="133">
        <v>51050402</v>
      </c>
      <c r="B1165" s="134" t="s">
        <v>210</v>
      </c>
      <c r="C1165" s="176"/>
      <c r="D1165" s="176"/>
    </row>
    <row r="1166" spans="1:4" x14ac:dyDescent="0.25">
      <c r="A1166" s="133">
        <v>51050403</v>
      </c>
      <c r="B1166" s="134" t="s">
        <v>211</v>
      </c>
      <c r="C1166" s="176"/>
      <c r="D1166" s="176"/>
    </row>
    <row r="1167" spans="1:4" x14ac:dyDescent="0.25">
      <c r="A1167" s="133">
        <v>510505</v>
      </c>
      <c r="B1167" s="134" t="s">
        <v>93</v>
      </c>
      <c r="C1167" s="176">
        <v>28928</v>
      </c>
      <c r="D1167" s="176">
        <v>5767</v>
      </c>
    </row>
    <row r="1168" spans="1:4" ht="15.75" thickBot="1" x14ac:dyDescent="0.3">
      <c r="A1168" s="148">
        <v>510506</v>
      </c>
      <c r="B1168" s="149" t="s">
        <v>212</v>
      </c>
      <c r="C1168" s="176"/>
      <c r="D1168" s="176"/>
    </row>
    <row r="1169" spans="1:4" ht="15.75" thickBot="1" x14ac:dyDescent="0.3">
      <c r="A1169" s="137" t="s">
        <v>20</v>
      </c>
      <c r="B1169" s="138"/>
      <c r="C1169" s="177">
        <v>28928</v>
      </c>
      <c r="D1169" s="177">
        <v>5767</v>
      </c>
    </row>
    <row r="1170" spans="1:4" x14ac:dyDescent="0.25">
      <c r="A1170" s="147">
        <v>5106</v>
      </c>
      <c r="B1170" s="145" t="s">
        <v>330</v>
      </c>
      <c r="C1170" s="178"/>
      <c r="D1170" s="178"/>
    </row>
    <row r="1171" spans="1:4" x14ac:dyDescent="0.25">
      <c r="A1171" s="133">
        <v>510601</v>
      </c>
      <c r="B1171" s="134" t="s">
        <v>88</v>
      </c>
      <c r="C1171" s="176"/>
      <c r="D1171" s="176"/>
    </row>
    <row r="1172" spans="1:4" x14ac:dyDescent="0.25">
      <c r="A1172" s="133">
        <v>510602</v>
      </c>
      <c r="B1172" s="134" t="s">
        <v>89</v>
      </c>
      <c r="C1172" s="176"/>
      <c r="D1172" s="176"/>
    </row>
    <row r="1173" spans="1:4" x14ac:dyDescent="0.25">
      <c r="A1173" s="133">
        <v>510603</v>
      </c>
      <c r="B1173" s="134" t="s">
        <v>90</v>
      </c>
      <c r="C1173" s="176"/>
      <c r="D1173" s="176"/>
    </row>
    <row r="1174" spans="1:4" x14ac:dyDescent="0.25">
      <c r="A1174" s="133">
        <v>510604</v>
      </c>
      <c r="B1174" s="134" t="s">
        <v>91</v>
      </c>
      <c r="C1174" s="176"/>
      <c r="D1174" s="176"/>
    </row>
    <row r="1175" spans="1:4" x14ac:dyDescent="0.25">
      <c r="A1175" s="133">
        <v>510605</v>
      </c>
      <c r="B1175" s="134" t="s">
        <v>208</v>
      </c>
      <c r="C1175" s="176"/>
      <c r="D1175" s="176"/>
    </row>
    <row r="1176" spans="1:4" x14ac:dyDescent="0.25">
      <c r="A1176" s="133">
        <v>51060501</v>
      </c>
      <c r="B1176" s="134" t="s">
        <v>209</v>
      </c>
      <c r="C1176" s="176"/>
      <c r="D1176" s="176"/>
    </row>
    <row r="1177" spans="1:4" x14ac:dyDescent="0.25">
      <c r="A1177" s="133">
        <v>51060502</v>
      </c>
      <c r="B1177" s="134" t="s">
        <v>210</v>
      </c>
      <c r="C1177" s="176"/>
      <c r="D1177" s="176"/>
    </row>
    <row r="1178" spans="1:4" x14ac:dyDescent="0.25">
      <c r="A1178" s="133">
        <v>51060503</v>
      </c>
      <c r="B1178" s="134" t="s">
        <v>211</v>
      </c>
      <c r="C1178" s="176"/>
      <c r="D1178" s="176"/>
    </row>
    <row r="1179" spans="1:4" x14ac:dyDescent="0.25">
      <c r="A1179" s="133">
        <v>510606</v>
      </c>
      <c r="B1179" s="134" t="s">
        <v>93</v>
      </c>
      <c r="C1179" s="176"/>
      <c r="D1179" s="176"/>
    </row>
    <row r="1180" spans="1:4" ht="15.75" thickBot="1" x14ac:dyDescent="0.3">
      <c r="A1180" s="148">
        <v>510607</v>
      </c>
      <c r="B1180" s="149" t="s">
        <v>212</v>
      </c>
      <c r="C1180" s="180"/>
      <c r="D1180" s="180"/>
    </row>
    <row r="1181" spans="1:4" ht="15.75" thickBot="1" x14ac:dyDescent="0.3">
      <c r="A1181" s="137" t="s">
        <v>20</v>
      </c>
      <c r="B1181" s="138"/>
      <c r="C1181" s="177">
        <v>0</v>
      </c>
      <c r="D1181" s="177">
        <v>0</v>
      </c>
    </row>
    <row r="1182" spans="1:4" x14ac:dyDescent="0.25">
      <c r="A1182" s="147">
        <v>5107</v>
      </c>
      <c r="B1182" s="145" t="s">
        <v>331</v>
      </c>
      <c r="C1182" s="178"/>
      <c r="D1182" s="178"/>
    </row>
    <row r="1183" spans="1:4" x14ac:dyDescent="0.25">
      <c r="A1183" s="133">
        <v>510701</v>
      </c>
      <c r="B1183" s="134" t="s">
        <v>332</v>
      </c>
      <c r="C1183" s="176"/>
      <c r="D1183" s="176"/>
    </row>
    <row r="1184" spans="1:4" x14ac:dyDescent="0.25">
      <c r="A1184" s="133">
        <v>510702</v>
      </c>
      <c r="B1184" s="134" t="s">
        <v>89</v>
      </c>
      <c r="C1184" s="176"/>
      <c r="D1184" s="176"/>
    </row>
    <row r="1185" spans="1:4" x14ac:dyDescent="0.25">
      <c r="A1185" s="133">
        <v>510703</v>
      </c>
      <c r="B1185" s="134" t="s">
        <v>90</v>
      </c>
      <c r="C1185" s="176"/>
      <c r="D1185" s="176"/>
    </row>
    <row r="1186" spans="1:4" x14ac:dyDescent="0.25">
      <c r="A1186" s="133">
        <v>510704</v>
      </c>
      <c r="B1186" s="134" t="s">
        <v>91</v>
      </c>
      <c r="C1186" s="176"/>
      <c r="D1186" s="176"/>
    </row>
    <row r="1187" spans="1:4" x14ac:dyDescent="0.25">
      <c r="A1187" s="133">
        <v>510705</v>
      </c>
      <c r="B1187" s="134" t="s">
        <v>208</v>
      </c>
      <c r="C1187" s="176"/>
      <c r="D1187" s="176"/>
    </row>
    <row r="1188" spans="1:4" x14ac:dyDescent="0.25">
      <c r="A1188" s="133">
        <v>51070501</v>
      </c>
      <c r="B1188" s="134" t="s">
        <v>209</v>
      </c>
      <c r="C1188" s="176"/>
      <c r="D1188" s="176"/>
    </row>
    <row r="1189" spans="1:4" x14ac:dyDescent="0.25">
      <c r="A1189" s="133">
        <v>51070502</v>
      </c>
      <c r="B1189" s="134" t="s">
        <v>210</v>
      </c>
      <c r="C1189" s="176"/>
      <c r="D1189" s="176"/>
    </row>
    <row r="1190" spans="1:4" x14ac:dyDescent="0.25">
      <c r="A1190" s="133">
        <v>51070503</v>
      </c>
      <c r="B1190" s="134" t="s">
        <v>211</v>
      </c>
      <c r="C1190" s="176"/>
      <c r="D1190" s="176"/>
    </row>
    <row r="1191" spans="1:4" x14ac:dyDescent="0.25">
      <c r="A1191" s="133">
        <v>510706</v>
      </c>
      <c r="B1191" s="134" t="s">
        <v>93</v>
      </c>
      <c r="C1191" s="176"/>
      <c r="D1191" s="176"/>
    </row>
    <row r="1192" spans="1:4" ht="15.75" thickBot="1" x14ac:dyDescent="0.3">
      <c r="A1192" s="148">
        <v>510707</v>
      </c>
      <c r="B1192" s="149" t="s">
        <v>212</v>
      </c>
      <c r="C1192" s="186"/>
      <c r="D1192" s="186"/>
    </row>
    <row r="1193" spans="1:4" ht="15.75" thickBot="1" x14ac:dyDescent="0.3">
      <c r="A1193" s="137" t="s">
        <v>20</v>
      </c>
      <c r="B1193" s="138"/>
      <c r="C1193" s="177">
        <v>0</v>
      </c>
      <c r="D1193" s="177">
        <v>0</v>
      </c>
    </row>
    <row r="1194" spans="1:4" x14ac:dyDescent="0.25">
      <c r="A1194" s="147">
        <v>5108</v>
      </c>
      <c r="B1194" s="145" t="s">
        <v>333</v>
      </c>
      <c r="C1194" s="178"/>
      <c r="D1194" s="178"/>
    </row>
    <row r="1195" spans="1:4" x14ac:dyDescent="0.25">
      <c r="A1195" s="133">
        <v>510801</v>
      </c>
      <c r="B1195" s="134" t="s">
        <v>88</v>
      </c>
      <c r="C1195" s="176"/>
      <c r="D1195" s="176"/>
    </row>
    <row r="1196" spans="1:4" x14ac:dyDescent="0.25">
      <c r="A1196" s="133">
        <v>510802</v>
      </c>
      <c r="B1196" s="134" t="s">
        <v>89</v>
      </c>
      <c r="C1196" s="176"/>
      <c r="D1196" s="176"/>
    </row>
    <row r="1197" spans="1:4" x14ac:dyDescent="0.25">
      <c r="A1197" s="133">
        <v>510803</v>
      </c>
      <c r="B1197" s="134" t="s">
        <v>90</v>
      </c>
      <c r="C1197" s="176"/>
      <c r="D1197" s="176"/>
    </row>
    <row r="1198" spans="1:4" x14ac:dyDescent="0.25">
      <c r="A1198" s="133">
        <v>510804</v>
      </c>
      <c r="B1198" s="134" t="s">
        <v>91</v>
      </c>
      <c r="C1198" s="176"/>
      <c r="D1198" s="176"/>
    </row>
    <row r="1199" spans="1:4" x14ac:dyDescent="0.25">
      <c r="A1199" s="133">
        <v>510805</v>
      </c>
      <c r="B1199" s="134" t="s">
        <v>208</v>
      </c>
      <c r="C1199" s="176"/>
      <c r="D1199" s="176"/>
    </row>
    <row r="1200" spans="1:4" x14ac:dyDescent="0.25">
      <c r="A1200" s="133">
        <v>51080501</v>
      </c>
      <c r="B1200" s="134" t="s">
        <v>209</v>
      </c>
      <c r="C1200" s="176"/>
      <c r="D1200" s="176"/>
    </row>
    <row r="1201" spans="1:4" x14ac:dyDescent="0.25">
      <c r="A1201" s="133">
        <v>51080502</v>
      </c>
      <c r="B1201" s="134" t="s">
        <v>210</v>
      </c>
      <c r="C1201" s="176"/>
      <c r="D1201" s="176"/>
    </row>
    <row r="1202" spans="1:4" x14ac:dyDescent="0.25">
      <c r="A1202" s="133">
        <v>51080503</v>
      </c>
      <c r="B1202" s="134" t="s">
        <v>211</v>
      </c>
      <c r="C1202" s="176"/>
      <c r="D1202" s="176"/>
    </row>
    <row r="1203" spans="1:4" x14ac:dyDescent="0.25">
      <c r="A1203" s="133">
        <v>510806</v>
      </c>
      <c r="B1203" s="134" t="s">
        <v>93</v>
      </c>
      <c r="C1203" s="176"/>
      <c r="D1203" s="176"/>
    </row>
    <row r="1204" spans="1:4" ht="15.75" thickBot="1" x14ac:dyDescent="0.3">
      <c r="A1204" s="148">
        <v>510807</v>
      </c>
      <c r="B1204" s="149" t="s">
        <v>212</v>
      </c>
      <c r="C1204" s="186"/>
      <c r="D1204" s="186"/>
    </row>
    <row r="1205" spans="1:4" ht="15.75" thickBot="1" x14ac:dyDescent="0.3">
      <c r="A1205" s="137" t="s">
        <v>20</v>
      </c>
      <c r="B1205" s="138"/>
      <c r="C1205" s="177">
        <v>0</v>
      </c>
      <c r="D1205" s="177">
        <v>0</v>
      </c>
    </row>
    <row r="1206" spans="1:4" x14ac:dyDescent="0.25">
      <c r="A1206" s="147">
        <v>5109</v>
      </c>
      <c r="B1206" s="145" t="s">
        <v>334</v>
      </c>
      <c r="C1206" s="178"/>
      <c r="D1206" s="178"/>
    </row>
    <row r="1207" spans="1:4" x14ac:dyDescent="0.25">
      <c r="A1207" s="133">
        <v>510901</v>
      </c>
      <c r="B1207" s="134" t="s">
        <v>88</v>
      </c>
      <c r="C1207" s="176"/>
      <c r="D1207" s="176"/>
    </row>
    <row r="1208" spans="1:4" x14ac:dyDescent="0.25">
      <c r="A1208" s="133">
        <v>510902</v>
      </c>
      <c r="B1208" s="134" t="s">
        <v>89</v>
      </c>
      <c r="C1208" s="176">
        <v>9132</v>
      </c>
      <c r="D1208" s="176">
        <v>0</v>
      </c>
    </row>
    <row r="1209" spans="1:4" x14ac:dyDescent="0.25">
      <c r="A1209" s="133">
        <v>510903</v>
      </c>
      <c r="B1209" s="134" t="s">
        <v>90</v>
      </c>
      <c r="C1209" s="176"/>
      <c r="D1209" s="176"/>
    </row>
    <row r="1210" spans="1:4" x14ac:dyDescent="0.25">
      <c r="A1210" s="133">
        <v>510904</v>
      </c>
      <c r="B1210" s="134" t="s">
        <v>91</v>
      </c>
      <c r="C1210" s="176"/>
      <c r="D1210" s="176"/>
    </row>
    <row r="1211" spans="1:4" x14ac:dyDescent="0.25">
      <c r="A1211" s="133">
        <v>510905</v>
      </c>
      <c r="B1211" s="134" t="s">
        <v>208</v>
      </c>
      <c r="C1211" s="176"/>
      <c r="D1211" s="176"/>
    </row>
    <row r="1212" spans="1:4" x14ac:dyDescent="0.25">
      <c r="A1212" s="133">
        <v>51090501</v>
      </c>
      <c r="B1212" s="134" t="s">
        <v>209</v>
      </c>
      <c r="C1212" s="176"/>
      <c r="D1212" s="176"/>
    </row>
    <row r="1213" spans="1:4" x14ac:dyDescent="0.25">
      <c r="A1213" s="133">
        <v>51090502</v>
      </c>
      <c r="B1213" s="134" t="s">
        <v>210</v>
      </c>
      <c r="C1213" s="176"/>
      <c r="D1213" s="176"/>
    </row>
    <row r="1214" spans="1:4" x14ac:dyDescent="0.25">
      <c r="A1214" s="133">
        <v>51090503</v>
      </c>
      <c r="B1214" s="134" t="s">
        <v>211</v>
      </c>
      <c r="C1214" s="176"/>
      <c r="D1214" s="176"/>
    </row>
    <row r="1215" spans="1:4" x14ac:dyDescent="0.25">
      <c r="A1215" s="133">
        <v>510906</v>
      </c>
      <c r="B1215" s="134" t="s">
        <v>93</v>
      </c>
      <c r="C1215" s="176">
        <v>4143754</v>
      </c>
      <c r="D1215" s="176">
        <v>357119</v>
      </c>
    </row>
    <row r="1216" spans="1:4" ht="15.75" thickBot="1" x14ac:dyDescent="0.3">
      <c r="A1216" s="148">
        <v>510907</v>
      </c>
      <c r="B1216" s="149" t="s">
        <v>212</v>
      </c>
      <c r="C1216" s="186"/>
      <c r="D1216" s="186"/>
    </row>
    <row r="1217" spans="1:4" ht="15.75" thickBot="1" x14ac:dyDescent="0.3">
      <c r="A1217" s="137" t="s">
        <v>20</v>
      </c>
      <c r="B1217" s="138"/>
      <c r="C1217" s="177">
        <v>4152886</v>
      </c>
      <c r="D1217" s="177">
        <v>357119</v>
      </c>
    </row>
    <row r="1218" spans="1:4" x14ac:dyDescent="0.25">
      <c r="A1218" s="147">
        <v>5110</v>
      </c>
      <c r="B1218" s="145" t="s">
        <v>335</v>
      </c>
      <c r="C1218" s="178"/>
      <c r="D1218" s="178"/>
    </row>
    <row r="1219" spans="1:4" x14ac:dyDescent="0.25">
      <c r="A1219" s="133">
        <v>511001</v>
      </c>
      <c r="B1219" s="134" t="s">
        <v>88</v>
      </c>
      <c r="C1219" s="176"/>
      <c r="D1219" s="176"/>
    </row>
    <row r="1220" spans="1:4" x14ac:dyDescent="0.25">
      <c r="A1220" s="133">
        <v>511002</v>
      </c>
      <c r="B1220" s="134" t="s">
        <v>89</v>
      </c>
      <c r="C1220" s="176">
        <v>116122</v>
      </c>
      <c r="D1220" s="176">
        <v>104067</v>
      </c>
    </row>
    <row r="1221" spans="1:4" x14ac:dyDescent="0.25">
      <c r="A1221" s="133">
        <v>511003</v>
      </c>
      <c r="B1221" s="134" t="s">
        <v>90</v>
      </c>
      <c r="C1221" s="176"/>
      <c r="D1221" s="176"/>
    </row>
    <row r="1222" spans="1:4" x14ac:dyDescent="0.25">
      <c r="A1222" s="133">
        <v>511004</v>
      </c>
      <c r="B1222" s="134" t="s">
        <v>91</v>
      </c>
      <c r="C1222" s="176"/>
      <c r="D1222" s="176"/>
    </row>
    <row r="1223" spans="1:4" x14ac:dyDescent="0.25">
      <c r="A1223" s="133">
        <v>511005</v>
      </c>
      <c r="B1223" s="134" t="s">
        <v>208</v>
      </c>
      <c r="C1223" s="176"/>
      <c r="D1223" s="176"/>
    </row>
    <row r="1224" spans="1:4" x14ac:dyDescent="0.25">
      <c r="A1224" s="133">
        <v>51100501</v>
      </c>
      <c r="B1224" s="134" t="s">
        <v>209</v>
      </c>
      <c r="C1224" s="176"/>
      <c r="D1224" s="176"/>
    </row>
    <row r="1225" spans="1:4" x14ac:dyDescent="0.25">
      <c r="A1225" s="133">
        <v>51100502</v>
      </c>
      <c r="B1225" s="134" t="s">
        <v>210</v>
      </c>
      <c r="C1225" s="176"/>
      <c r="D1225" s="176"/>
    </row>
    <row r="1226" spans="1:4" x14ac:dyDescent="0.25">
      <c r="A1226" s="133">
        <v>51100503</v>
      </c>
      <c r="B1226" s="134" t="s">
        <v>211</v>
      </c>
      <c r="C1226" s="176"/>
      <c r="D1226" s="176"/>
    </row>
    <row r="1227" spans="1:4" x14ac:dyDescent="0.25">
      <c r="A1227" s="133">
        <v>511006</v>
      </c>
      <c r="B1227" s="134" t="s">
        <v>93</v>
      </c>
      <c r="C1227" s="176"/>
      <c r="D1227" s="176"/>
    </row>
    <row r="1228" spans="1:4" ht="15.75" thickBot="1" x14ac:dyDescent="0.3">
      <c r="A1228" s="148">
        <v>511007</v>
      </c>
      <c r="B1228" s="149" t="s">
        <v>212</v>
      </c>
      <c r="C1228" s="186"/>
      <c r="D1228" s="186"/>
    </row>
    <row r="1229" spans="1:4" ht="15.75" thickBot="1" x14ac:dyDescent="0.3">
      <c r="A1229" s="137" t="s">
        <v>20</v>
      </c>
      <c r="B1229" s="138"/>
      <c r="C1229" s="177">
        <v>116122</v>
      </c>
      <c r="D1229" s="177">
        <v>104067</v>
      </c>
    </row>
    <row r="1230" spans="1:4" x14ac:dyDescent="0.25">
      <c r="A1230" s="147">
        <v>5111</v>
      </c>
      <c r="B1230" s="145" t="s">
        <v>336</v>
      </c>
      <c r="C1230" s="178"/>
      <c r="D1230" s="178"/>
    </row>
    <row r="1231" spans="1:4" x14ac:dyDescent="0.25">
      <c r="A1231" s="133">
        <v>511101</v>
      </c>
      <c r="B1231" s="134" t="s">
        <v>88</v>
      </c>
      <c r="C1231" s="176"/>
      <c r="D1231" s="176"/>
    </row>
    <row r="1232" spans="1:4" x14ac:dyDescent="0.25">
      <c r="A1232" s="133">
        <v>511102</v>
      </c>
      <c r="B1232" s="134" t="s">
        <v>89</v>
      </c>
      <c r="C1232" s="176"/>
      <c r="D1232" s="176"/>
    </row>
    <row r="1233" spans="1:4" x14ac:dyDescent="0.25">
      <c r="A1233" s="133">
        <v>511103</v>
      </c>
      <c r="B1233" s="134" t="s">
        <v>337</v>
      </c>
      <c r="C1233" s="176">
        <v>6098</v>
      </c>
      <c r="D1233" s="176">
        <v>13373</v>
      </c>
    </row>
    <row r="1234" spans="1:4" x14ac:dyDescent="0.25">
      <c r="A1234" s="133">
        <v>511104</v>
      </c>
      <c r="B1234" s="134" t="s">
        <v>91</v>
      </c>
      <c r="C1234" s="176"/>
      <c r="D1234" s="176"/>
    </row>
    <row r="1235" spans="1:4" x14ac:dyDescent="0.25">
      <c r="A1235" s="133">
        <v>511105</v>
      </c>
      <c r="B1235" s="134" t="s">
        <v>208</v>
      </c>
      <c r="C1235" s="176"/>
      <c r="D1235" s="176"/>
    </row>
    <row r="1236" spans="1:4" x14ac:dyDescent="0.25">
      <c r="A1236" s="133">
        <v>51110501</v>
      </c>
      <c r="B1236" s="134" t="s">
        <v>209</v>
      </c>
      <c r="C1236" s="176"/>
      <c r="D1236" s="176"/>
    </row>
    <row r="1237" spans="1:4" x14ac:dyDescent="0.25">
      <c r="A1237" s="133">
        <v>51110502</v>
      </c>
      <c r="B1237" s="134" t="s">
        <v>210</v>
      </c>
      <c r="C1237" s="176"/>
      <c r="D1237" s="176"/>
    </row>
    <row r="1238" spans="1:4" x14ac:dyDescent="0.25">
      <c r="A1238" s="133">
        <v>51110503</v>
      </c>
      <c r="B1238" s="134" t="s">
        <v>211</v>
      </c>
      <c r="C1238" s="176"/>
      <c r="D1238" s="176"/>
    </row>
    <row r="1239" spans="1:4" x14ac:dyDescent="0.25">
      <c r="A1239" s="133">
        <v>511106</v>
      </c>
      <c r="B1239" s="134" t="s">
        <v>93</v>
      </c>
      <c r="C1239" s="176"/>
      <c r="D1239" s="176"/>
    </row>
    <row r="1240" spans="1:4" ht="15.75" thickBot="1" x14ac:dyDescent="0.3">
      <c r="A1240" s="148">
        <v>511107</v>
      </c>
      <c r="B1240" s="149" t="s">
        <v>212</v>
      </c>
      <c r="C1240" s="186"/>
      <c r="D1240" s="186"/>
    </row>
    <row r="1241" spans="1:4" ht="15.75" thickBot="1" x14ac:dyDescent="0.3">
      <c r="A1241" s="137" t="s">
        <v>20</v>
      </c>
      <c r="B1241" s="138"/>
      <c r="C1241" s="177">
        <v>6098</v>
      </c>
      <c r="D1241" s="177">
        <v>13373</v>
      </c>
    </row>
    <row r="1242" spans="1:4" x14ac:dyDescent="0.25">
      <c r="A1242" s="147">
        <v>5112</v>
      </c>
      <c r="B1242" s="145" t="s">
        <v>338</v>
      </c>
      <c r="C1242" s="178"/>
      <c r="D1242" s="178"/>
    </row>
    <row r="1243" spans="1:4" x14ac:dyDescent="0.25">
      <c r="A1243" s="139">
        <v>511201</v>
      </c>
      <c r="B1243" s="134" t="s">
        <v>88</v>
      </c>
      <c r="C1243" s="176">
        <v>606</v>
      </c>
      <c r="D1243" s="176">
        <v>1497</v>
      </c>
    </row>
    <row r="1244" spans="1:4" x14ac:dyDescent="0.25">
      <c r="A1244" s="139">
        <v>511202</v>
      </c>
      <c r="B1244" s="134" t="s">
        <v>89</v>
      </c>
      <c r="C1244" s="176">
        <v>1834007</v>
      </c>
      <c r="D1244" s="176">
        <v>1039606</v>
      </c>
    </row>
    <row r="1245" spans="1:4" x14ac:dyDescent="0.25">
      <c r="A1245" s="139">
        <v>511203</v>
      </c>
      <c r="B1245" s="134" t="s">
        <v>337</v>
      </c>
      <c r="C1245" s="176">
        <v>1047</v>
      </c>
      <c r="D1245" s="176">
        <v>774</v>
      </c>
    </row>
    <row r="1246" spans="1:4" x14ac:dyDescent="0.25">
      <c r="A1246" s="139">
        <v>511204</v>
      </c>
      <c r="B1246" s="134" t="s">
        <v>91</v>
      </c>
      <c r="C1246" s="176"/>
      <c r="D1246" s="176"/>
    </row>
    <row r="1247" spans="1:4" x14ac:dyDescent="0.25">
      <c r="A1247" s="133">
        <v>511205</v>
      </c>
      <c r="B1247" s="134" t="s">
        <v>208</v>
      </c>
      <c r="C1247" s="176"/>
      <c r="D1247" s="176"/>
    </row>
    <row r="1248" spans="1:4" x14ac:dyDescent="0.25">
      <c r="A1248" s="133">
        <v>51120501</v>
      </c>
      <c r="B1248" s="134" t="s">
        <v>209</v>
      </c>
      <c r="C1248" s="176"/>
      <c r="D1248" s="176"/>
    </row>
    <row r="1249" spans="1:4" x14ac:dyDescent="0.25">
      <c r="A1249" s="133">
        <v>51120502</v>
      </c>
      <c r="B1249" s="134" t="s">
        <v>210</v>
      </c>
      <c r="C1249" s="176"/>
      <c r="D1249" s="176"/>
    </row>
    <row r="1250" spans="1:4" x14ac:dyDescent="0.25">
      <c r="A1250" s="133">
        <v>51120503</v>
      </c>
      <c r="B1250" s="134" t="s">
        <v>211</v>
      </c>
      <c r="C1250" s="176"/>
      <c r="D1250" s="176"/>
    </row>
    <row r="1251" spans="1:4" x14ac:dyDescent="0.25">
      <c r="A1251" s="133">
        <v>511206</v>
      </c>
      <c r="B1251" s="134" t="s">
        <v>93</v>
      </c>
      <c r="C1251" s="176">
        <v>207662</v>
      </c>
      <c r="D1251" s="176">
        <v>16594</v>
      </c>
    </row>
    <row r="1252" spans="1:4" ht="15.75" thickBot="1" x14ac:dyDescent="0.3">
      <c r="A1252" s="135">
        <v>511207</v>
      </c>
      <c r="B1252" s="149" t="s">
        <v>94</v>
      </c>
      <c r="C1252" s="176"/>
      <c r="D1252" s="176"/>
    </row>
    <row r="1253" spans="1:4" ht="15.75" thickBot="1" x14ac:dyDescent="0.3">
      <c r="A1253" s="137" t="s">
        <v>20</v>
      </c>
      <c r="B1253" s="138"/>
      <c r="C1253" s="177">
        <v>2043322</v>
      </c>
      <c r="D1253" s="177">
        <v>1058471</v>
      </c>
    </row>
    <row r="1254" spans="1:4" x14ac:dyDescent="0.25">
      <c r="A1254" s="147">
        <v>5113</v>
      </c>
      <c r="B1254" s="145" t="s">
        <v>339</v>
      </c>
      <c r="C1254" s="178"/>
      <c r="D1254" s="178"/>
    </row>
    <row r="1255" spans="1:4" x14ac:dyDescent="0.25">
      <c r="A1255" s="133">
        <v>511301</v>
      </c>
      <c r="B1255" s="134" t="s">
        <v>88</v>
      </c>
      <c r="C1255" s="176"/>
      <c r="D1255" s="176"/>
    </row>
    <row r="1256" spans="1:4" x14ac:dyDescent="0.25">
      <c r="A1256" s="133">
        <v>511302</v>
      </c>
      <c r="B1256" s="134" t="s">
        <v>89</v>
      </c>
      <c r="C1256" s="176">
        <v>5203</v>
      </c>
      <c r="D1256" s="176">
        <v>6791</v>
      </c>
    </row>
    <row r="1257" spans="1:4" x14ac:dyDescent="0.25">
      <c r="A1257" s="133">
        <v>511303</v>
      </c>
      <c r="B1257" s="134" t="s">
        <v>337</v>
      </c>
      <c r="C1257" s="176">
        <v>669</v>
      </c>
      <c r="D1257" s="176">
        <v>583</v>
      </c>
    </row>
    <row r="1258" spans="1:4" x14ac:dyDescent="0.25">
      <c r="A1258" s="133">
        <v>511304</v>
      </c>
      <c r="B1258" s="134" t="s">
        <v>91</v>
      </c>
      <c r="C1258" s="176"/>
      <c r="D1258" s="176"/>
    </row>
    <row r="1259" spans="1:4" x14ac:dyDescent="0.25">
      <c r="A1259" s="133">
        <v>511305</v>
      </c>
      <c r="B1259" s="134" t="s">
        <v>208</v>
      </c>
      <c r="C1259" s="176"/>
      <c r="D1259" s="176"/>
    </row>
    <row r="1260" spans="1:4" x14ac:dyDescent="0.25">
      <c r="A1260" s="133">
        <v>51130501</v>
      </c>
      <c r="B1260" s="134" t="s">
        <v>209</v>
      </c>
      <c r="C1260" s="176"/>
      <c r="D1260" s="176"/>
    </row>
    <row r="1261" spans="1:4" x14ac:dyDescent="0.25">
      <c r="A1261" s="133">
        <v>51130502</v>
      </c>
      <c r="B1261" s="134" t="s">
        <v>210</v>
      </c>
      <c r="C1261" s="176"/>
      <c r="D1261" s="176"/>
    </row>
    <row r="1262" spans="1:4" x14ac:dyDescent="0.25">
      <c r="A1262" s="133">
        <v>51130503</v>
      </c>
      <c r="B1262" s="134" t="s">
        <v>211</v>
      </c>
      <c r="C1262" s="176"/>
      <c r="D1262" s="176"/>
    </row>
    <row r="1263" spans="1:4" x14ac:dyDescent="0.25">
      <c r="A1263" s="133">
        <v>511306</v>
      </c>
      <c r="B1263" s="134" t="s">
        <v>93</v>
      </c>
      <c r="C1263" s="176">
        <v>17856</v>
      </c>
      <c r="D1263" s="176">
        <v>5345</v>
      </c>
    </row>
    <row r="1264" spans="1:4" ht="15.75" thickBot="1" x14ac:dyDescent="0.3">
      <c r="A1264" s="148">
        <v>511307</v>
      </c>
      <c r="B1264" s="149" t="s">
        <v>94</v>
      </c>
      <c r="C1264" s="180"/>
      <c r="D1264" s="180"/>
    </row>
    <row r="1265" spans="1:4" ht="15.75" thickBot="1" x14ac:dyDescent="0.3">
      <c r="A1265" s="137" t="s">
        <v>20</v>
      </c>
      <c r="B1265" s="138"/>
      <c r="C1265" s="177">
        <v>23728</v>
      </c>
      <c r="D1265" s="177">
        <v>12719</v>
      </c>
    </row>
    <row r="1266" spans="1:4" x14ac:dyDescent="0.25">
      <c r="A1266" s="147">
        <v>5114</v>
      </c>
      <c r="B1266" s="145" t="s">
        <v>340</v>
      </c>
      <c r="C1266" s="178"/>
      <c r="D1266" s="178"/>
    </row>
    <row r="1267" spans="1:4" x14ac:dyDescent="0.25">
      <c r="A1267" s="133">
        <v>511401</v>
      </c>
      <c r="B1267" s="134" t="s">
        <v>341</v>
      </c>
      <c r="C1267" s="176"/>
      <c r="D1267" s="176"/>
    </row>
    <row r="1268" spans="1:4" x14ac:dyDescent="0.25">
      <c r="A1268" s="133">
        <v>511402</v>
      </c>
      <c r="B1268" s="134" t="s">
        <v>342</v>
      </c>
      <c r="C1268" s="176">
        <v>5950</v>
      </c>
      <c r="D1268" s="176">
        <v>440593</v>
      </c>
    </row>
    <row r="1269" spans="1:4" x14ac:dyDescent="0.25">
      <c r="A1269" s="133">
        <v>511403</v>
      </c>
      <c r="B1269" s="134" t="s">
        <v>343</v>
      </c>
      <c r="C1269" s="176"/>
      <c r="D1269" s="176">
        <v>40000</v>
      </c>
    </row>
    <row r="1270" spans="1:4" x14ac:dyDescent="0.25">
      <c r="A1270" s="133">
        <v>511404</v>
      </c>
      <c r="B1270" s="134" t="s">
        <v>344</v>
      </c>
      <c r="C1270" s="176"/>
      <c r="D1270" s="176"/>
    </row>
    <row r="1271" spans="1:4" x14ac:dyDescent="0.25">
      <c r="A1271" s="133">
        <v>511405</v>
      </c>
      <c r="B1271" s="134" t="s">
        <v>345</v>
      </c>
      <c r="C1271" s="176"/>
      <c r="D1271" s="176"/>
    </row>
    <row r="1272" spans="1:4" x14ac:dyDescent="0.25">
      <c r="A1272" s="133">
        <v>511406</v>
      </c>
      <c r="B1272" s="134" t="s">
        <v>346</v>
      </c>
      <c r="C1272" s="176"/>
      <c r="D1272" s="176"/>
    </row>
    <row r="1273" spans="1:4" x14ac:dyDescent="0.25">
      <c r="A1273" s="133">
        <v>511407</v>
      </c>
      <c r="B1273" s="134" t="s">
        <v>119</v>
      </c>
      <c r="C1273" s="176"/>
      <c r="D1273" s="176"/>
    </row>
    <row r="1274" spans="1:4" x14ac:dyDescent="0.25">
      <c r="A1274" s="133">
        <v>511408</v>
      </c>
      <c r="B1274" s="134" t="s">
        <v>120</v>
      </c>
      <c r="C1274" s="176"/>
      <c r="D1274" s="176"/>
    </row>
    <row r="1275" spans="1:4" x14ac:dyDescent="0.25">
      <c r="A1275" s="133">
        <v>51140801</v>
      </c>
      <c r="B1275" s="134" t="s">
        <v>209</v>
      </c>
      <c r="C1275" s="176"/>
      <c r="D1275" s="176"/>
    </row>
    <row r="1276" spans="1:4" x14ac:dyDescent="0.25">
      <c r="A1276" s="133">
        <v>51140802</v>
      </c>
      <c r="B1276" s="134" t="s">
        <v>210</v>
      </c>
      <c r="C1276" s="176"/>
      <c r="D1276" s="176"/>
    </row>
    <row r="1277" spans="1:4" x14ac:dyDescent="0.25">
      <c r="A1277" s="133">
        <v>51140803</v>
      </c>
      <c r="B1277" s="134" t="s">
        <v>211</v>
      </c>
      <c r="C1277" s="176"/>
      <c r="D1277" s="176"/>
    </row>
    <row r="1278" spans="1:4" x14ac:dyDescent="0.25">
      <c r="A1278" s="133">
        <v>511409</v>
      </c>
      <c r="B1278" s="134" t="s">
        <v>347</v>
      </c>
      <c r="C1278" s="176"/>
      <c r="D1278" s="176"/>
    </row>
    <row r="1279" spans="1:4" x14ac:dyDescent="0.25">
      <c r="A1279" s="133">
        <v>511410</v>
      </c>
      <c r="B1279" s="134" t="s">
        <v>246</v>
      </c>
      <c r="C1279" s="176"/>
      <c r="D1279" s="176"/>
    </row>
    <row r="1280" spans="1:4" ht="15.75" thickBot="1" x14ac:dyDescent="0.3">
      <c r="A1280" s="135">
        <v>511411</v>
      </c>
      <c r="B1280" s="136" t="s">
        <v>123</v>
      </c>
      <c r="C1280" s="180"/>
      <c r="D1280" s="180"/>
    </row>
    <row r="1281" spans="1:4" ht="15.75" thickBot="1" x14ac:dyDescent="0.3">
      <c r="A1281" s="137" t="s">
        <v>20</v>
      </c>
      <c r="B1281" s="166"/>
      <c r="C1281" s="177">
        <v>5950</v>
      </c>
      <c r="D1281" s="177">
        <v>480593</v>
      </c>
    </row>
    <row r="1282" spans="1:4" x14ac:dyDescent="0.25">
      <c r="A1282" s="147">
        <v>5115</v>
      </c>
      <c r="B1282" s="145" t="s">
        <v>348</v>
      </c>
      <c r="C1282" s="178"/>
      <c r="D1282" s="178"/>
    </row>
    <row r="1283" spans="1:4" x14ac:dyDescent="0.25">
      <c r="A1283" s="133">
        <v>511501</v>
      </c>
      <c r="B1283" s="134" t="s">
        <v>341</v>
      </c>
      <c r="C1283" s="176"/>
      <c r="D1283" s="176"/>
    </row>
    <row r="1284" spans="1:4" x14ac:dyDescent="0.25">
      <c r="A1284" s="133">
        <v>511502</v>
      </c>
      <c r="B1284" s="134" t="s">
        <v>342</v>
      </c>
      <c r="C1284" s="176"/>
      <c r="D1284" s="176"/>
    </row>
    <row r="1285" spans="1:4" x14ac:dyDescent="0.25">
      <c r="A1285" s="133">
        <v>511503</v>
      </c>
      <c r="B1285" s="134" t="s">
        <v>343</v>
      </c>
      <c r="C1285" s="176"/>
      <c r="D1285" s="176"/>
    </row>
    <row r="1286" spans="1:4" x14ac:dyDescent="0.25">
      <c r="A1286" s="133">
        <v>511504</v>
      </c>
      <c r="B1286" s="134" t="s">
        <v>344</v>
      </c>
      <c r="C1286" s="176"/>
      <c r="D1286" s="176"/>
    </row>
    <row r="1287" spans="1:4" x14ac:dyDescent="0.25">
      <c r="A1287" s="133">
        <v>511505</v>
      </c>
      <c r="B1287" s="134" t="s">
        <v>345</v>
      </c>
      <c r="C1287" s="176"/>
      <c r="D1287" s="176"/>
    </row>
    <row r="1288" spans="1:4" x14ac:dyDescent="0.25">
      <c r="A1288" s="133">
        <v>511506</v>
      </c>
      <c r="B1288" s="134" t="s">
        <v>346</v>
      </c>
      <c r="C1288" s="176"/>
      <c r="D1288" s="176"/>
    </row>
    <row r="1289" spans="1:4" x14ac:dyDescent="0.25">
      <c r="A1289" s="135">
        <v>511507</v>
      </c>
      <c r="B1289" s="134" t="s">
        <v>119</v>
      </c>
      <c r="C1289" s="180"/>
      <c r="D1289" s="180"/>
    </row>
    <row r="1290" spans="1:4" x14ac:dyDescent="0.25">
      <c r="A1290" s="135">
        <v>511508</v>
      </c>
      <c r="B1290" s="134" t="s">
        <v>120</v>
      </c>
      <c r="C1290" s="180"/>
      <c r="D1290" s="180"/>
    </row>
    <row r="1291" spans="1:4" x14ac:dyDescent="0.25">
      <c r="A1291" s="135">
        <v>51150801</v>
      </c>
      <c r="B1291" s="134" t="s">
        <v>209</v>
      </c>
      <c r="C1291" s="180"/>
      <c r="D1291" s="180"/>
    </row>
    <row r="1292" spans="1:4" x14ac:dyDescent="0.25">
      <c r="A1292" s="135">
        <v>51150802</v>
      </c>
      <c r="B1292" s="134" t="s">
        <v>210</v>
      </c>
      <c r="C1292" s="180"/>
      <c r="D1292" s="180"/>
    </row>
    <row r="1293" spans="1:4" x14ac:dyDescent="0.25">
      <c r="A1293" s="135">
        <v>51150803</v>
      </c>
      <c r="B1293" s="134" t="s">
        <v>211</v>
      </c>
      <c r="C1293" s="180"/>
      <c r="D1293" s="180"/>
    </row>
    <row r="1294" spans="1:4" x14ac:dyDescent="0.25">
      <c r="A1294" s="135">
        <v>511509</v>
      </c>
      <c r="B1294" s="134" t="s">
        <v>347</v>
      </c>
      <c r="C1294" s="180"/>
      <c r="D1294" s="180"/>
    </row>
    <row r="1295" spans="1:4" x14ac:dyDescent="0.25">
      <c r="A1295" s="135">
        <v>511510</v>
      </c>
      <c r="B1295" s="134" t="s">
        <v>246</v>
      </c>
      <c r="C1295" s="180"/>
      <c r="D1295" s="180"/>
    </row>
    <row r="1296" spans="1:4" ht="15.75" thickBot="1" x14ac:dyDescent="0.3">
      <c r="A1296" s="135">
        <v>511511</v>
      </c>
      <c r="B1296" s="136" t="s">
        <v>123</v>
      </c>
      <c r="C1296" s="180"/>
      <c r="D1296" s="180"/>
    </row>
    <row r="1297" spans="1:4" ht="15.75" thickBot="1" x14ac:dyDescent="0.3">
      <c r="A1297" s="137" t="s">
        <v>20</v>
      </c>
      <c r="B1297" s="138"/>
      <c r="C1297" s="177">
        <v>0</v>
      </c>
      <c r="D1297" s="177">
        <v>0</v>
      </c>
    </row>
    <row r="1298" spans="1:4" x14ac:dyDescent="0.25">
      <c r="A1298" s="147">
        <v>5116</v>
      </c>
      <c r="B1298" s="145" t="s">
        <v>349</v>
      </c>
      <c r="C1298" s="178"/>
      <c r="D1298" s="178"/>
    </row>
    <row r="1299" spans="1:4" x14ac:dyDescent="0.25">
      <c r="A1299" s="133">
        <v>511601</v>
      </c>
      <c r="B1299" s="134" t="s">
        <v>350</v>
      </c>
      <c r="C1299" s="176"/>
      <c r="D1299" s="176"/>
    </row>
    <row r="1300" spans="1:4" x14ac:dyDescent="0.25">
      <c r="A1300" s="133">
        <v>511602</v>
      </c>
      <c r="B1300" s="134" t="s">
        <v>351</v>
      </c>
      <c r="C1300" s="176"/>
      <c r="D1300" s="176"/>
    </row>
    <row r="1301" spans="1:4" x14ac:dyDescent="0.25">
      <c r="A1301" s="133">
        <v>511603</v>
      </c>
      <c r="B1301" s="134" t="s">
        <v>352</v>
      </c>
      <c r="C1301" s="176"/>
      <c r="D1301" s="176"/>
    </row>
    <row r="1302" spans="1:4" x14ac:dyDescent="0.25">
      <c r="A1302" s="133">
        <v>511604</v>
      </c>
      <c r="B1302" s="134" t="s">
        <v>353</v>
      </c>
      <c r="C1302" s="176"/>
      <c r="D1302" s="176"/>
    </row>
    <row r="1303" spans="1:4" x14ac:dyDescent="0.25">
      <c r="A1303" s="133">
        <v>511605</v>
      </c>
      <c r="B1303" s="134" t="s">
        <v>354</v>
      </c>
      <c r="C1303" s="176"/>
      <c r="D1303" s="176"/>
    </row>
    <row r="1304" spans="1:4" x14ac:dyDescent="0.25">
      <c r="A1304" s="133">
        <v>511606</v>
      </c>
      <c r="B1304" s="134" t="s">
        <v>355</v>
      </c>
      <c r="C1304" s="176"/>
      <c r="D1304" s="176"/>
    </row>
    <row r="1305" spans="1:4" x14ac:dyDescent="0.25">
      <c r="A1305" s="133">
        <v>511607</v>
      </c>
      <c r="B1305" s="134" t="s">
        <v>356</v>
      </c>
      <c r="C1305" s="176"/>
      <c r="D1305" s="176"/>
    </row>
    <row r="1306" spans="1:4" x14ac:dyDescent="0.25">
      <c r="A1306" s="133">
        <v>511608</v>
      </c>
      <c r="B1306" s="134" t="s">
        <v>357</v>
      </c>
      <c r="C1306" s="176"/>
      <c r="D1306" s="176"/>
    </row>
    <row r="1307" spans="1:4" x14ac:dyDescent="0.25">
      <c r="A1307" s="133">
        <v>511609</v>
      </c>
      <c r="B1307" s="134" t="s">
        <v>358</v>
      </c>
      <c r="C1307" s="176"/>
      <c r="D1307" s="176"/>
    </row>
    <row r="1308" spans="1:4" x14ac:dyDescent="0.25">
      <c r="A1308" s="133">
        <v>511610</v>
      </c>
      <c r="B1308" s="134" t="s">
        <v>359</v>
      </c>
      <c r="C1308" s="176"/>
      <c r="D1308" s="176"/>
    </row>
    <row r="1309" spans="1:4" x14ac:dyDescent="0.25">
      <c r="A1309" s="133">
        <v>511611</v>
      </c>
      <c r="B1309" s="134" t="s">
        <v>360</v>
      </c>
      <c r="C1309" s="176"/>
      <c r="D1309" s="176"/>
    </row>
    <row r="1310" spans="1:4" x14ac:dyDescent="0.25">
      <c r="A1310" s="133">
        <v>511612</v>
      </c>
      <c r="B1310" s="134" t="s">
        <v>361</v>
      </c>
      <c r="C1310" s="176"/>
      <c r="D1310" s="176"/>
    </row>
    <row r="1311" spans="1:4" x14ac:dyDescent="0.25">
      <c r="A1311" s="133">
        <v>511613</v>
      </c>
      <c r="B1311" s="134" t="s">
        <v>362</v>
      </c>
      <c r="C1311" s="176"/>
      <c r="D1311" s="176"/>
    </row>
    <row r="1312" spans="1:4" x14ac:dyDescent="0.25">
      <c r="A1312" s="133">
        <v>511614</v>
      </c>
      <c r="B1312" s="134" t="s">
        <v>363</v>
      </c>
      <c r="C1312" s="176"/>
      <c r="D1312" s="176"/>
    </row>
    <row r="1313" spans="1:4" x14ac:dyDescent="0.25">
      <c r="A1313" s="133">
        <v>511615</v>
      </c>
      <c r="B1313" s="134" t="s">
        <v>364</v>
      </c>
      <c r="C1313" s="176"/>
      <c r="D1313" s="176"/>
    </row>
    <row r="1314" spans="1:4" x14ac:dyDescent="0.25">
      <c r="A1314" s="133">
        <v>511616</v>
      </c>
      <c r="B1314" s="134" t="s">
        <v>365</v>
      </c>
      <c r="C1314" s="176"/>
      <c r="D1314" s="176"/>
    </row>
    <row r="1315" spans="1:4" x14ac:dyDescent="0.25">
      <c r="A1315" s="133">
        <v>511617</v>
      </c>
      <c r="B1315" s="134" t="s">
        <v>366</v>
      </c>
      <c r="C1315" s="176"/>
      <c r="D1315" s="176"/>
    </row>
    <row r="1316" spans="1:4" x14ac:dyDescent="0.25">
      <c r="A1316" s="133">
        <v>511618</v>
      </c>
      <c r="B1316" s="134" t="s">
        <v>367</v>
      </c>
      <c r="C1316" s="176"/>
      <c r="D1316" s="176"/>
    </row>
    <row r="1317" spans="1:4" x14ac:dyDescent="0.25">
      <c r="A1317" s="133">
        <v>511619</v>
      </c>
      <c r="B1317" s="134" t="s">
        <v>368</v>
      </c>
      <c r="C1317" s="176"/>
      <c r="D1317" s="176"/>
    </row>
    <row r="1318" spans="1:4" x14ac:dyDescent="0.25">
      <c r="A1318" s="133">
        <v>511620</v>
      </c>
      <c r="B1318" s="134" t="s">
        <v>369</v>
      </c>
      <c r="C1318" s="176"/>
      <c r="D1318" s="176"/>
    </row>
    <row r="1319" spans="1:4" x14ac:dyDescent="0.25">
      <c r="A1319" s="133">
        <v>511621</v>
      </c>
      <c r="B1319" s="134" t="s">
        <v>370</v>
      </c>
      <c r="C1319" s="176"/>
      <c r="D1319" s="176"/>
    </row>
    <row r="1320" spans="1:4" x14ac:dyDescent="0.25">
      <c r="A1320" s="133">
        <v>511622</v>
      </c>
      <c r="B1320" s="134" t="s">
        <v>371</v>
      </c>
      <c r="C1320" s="176"/>
      <c r="D1320" s="176"/>
    </row>
    <row r="1321" spans="1:4" x14ac:dyDescent="0.25">
      <c r="A1321" s="133">
        <v>511623</v>
      </c>
      <c r="B1321" s="134" t="s">
        <v>372</v>
      </c>
      <c r="C1321" s="176"/>
      <c r="D1321" s="176"/>
    </row>
    <row r="1322" spans="1:4" x14ac:dyDescent="0.25">
      <c r="A1322" s="133">
        <v>511624</v>
      </c>
      <c r="B1322" s="134" t="s">
        <v>373</v>
      </c>
      <c r="C1322" s="176"/>
      <c r="D1322" s="176"/>
    </row>
    <row r="1323" spans="1:4" x14ac:dyDescent="0.25">
      <c r="A1323" s="133">
        <v>511625</v>
      </c>
      <c r="B1323" s="134" t="s">
        <v>374</v>
      </c>
      <c r="C1323" s="176"/>
      <c r="D1323" s="176"/>
    </row>
    <row r="1324" spans="1:4" x14ac:dyDescent="0.25">
      <c r="A1324" s="133">
        <v>511626</v>
      </c>
      <c r="B1324" s="134" t="s">
        <v>375</v>
      </c>
      <c r="C1324" s="176"/>
      <c r="D1324" s="176"/>
    </row>
    <row r="1325" spans="1:4" x14ac:dyDescent="0.25">
      <c r="A1325" s="133">
        <v>511627</v>
      </c>
      <c r="B1325" s="134" t="s">
        <v>376</v>
      </c>
      <c r="C1325" s="176"/>
      <c r="D1325" s="176"/>
    </row>
    <row r="1326" spans="1:4" x14ac:dyDescent="0.25">
      <c r="A1326" s="133">
        <v>511628</v>
      </c>
      <c r="B1326" s="134" t="s">
        <v>377</v>
      </c>
      <c r="C1326" s="176"/>
      <c r="D1326" s="176"/>
    </row>
    <row r="1327" spans="1:4" x14ac:dyDescent="0.25">
      <c r="A1327" s="133">
        <v>511629</v>
      </c>
      <c r="B1327" s="134" t="s">
        <v>378</v>
      </c>
      <c r="C1327" s="176"/>
      <c r="D1327" s="176"/>
    </row>
    <row r="1328" spans="1:4" x14ac:dyDescent="0.25">
      <c r="A1328" s="133">
        <v>511630</v>
      </c>
      <c r="B1328" s="134" t="s">
        <v>379</v>
      </c>
      <c r="C1328" s="176"/>
      <c r="D1328" s="176"/>
    </row>
    <row r="1329" spans="1:4" x14ac:dyDescent="0.25">
      <c r="A1329" s="133">
        <v>511631</v>
      </c>
      <c r="B1329" s="134" t="s">
        <v>380</v>
      </c>
      <c r="C1329" s="176"/>
      <c r="D1329" s="176"/>
    </row>
    <row r="1330" spans="1:4" x14ac:dyDescent="0.25">
      <c r="A1330" s="133">
        <v>511632</v>
      </c>
      <c r="B1330" s="134" t="s">
        <v>381</v>
      </c>
      <c r="C1330" s="176"/>
      <c r="D1330" s="176"/>
    </row>
    <row r="1331" spans="1:4" x14ac:dyDescent="0.25">
      <c r="A1331" s="133">
        <v>511633</v>
      </c>
      <c r="B1331" s="134" t="s">
        <v>382</v>
      </c>
      <c r="C1331" s="176"/>
      <c r="D1331" s="176"/>
    </row>
    <row r="1332" spans="1:4" x14ac:dyDescent="0.25">
      <c r="A1332" s="133">
        <v>511634</v>
      </c>
      <c r="B1332" s="134" t="s">
        <v>383</v>
      </c>
      <c r="C1332" s="176"/>
      <c r="D1332" s="176"/>
    </row>
    <row r="1333" spans="1:4" x14ac:dyDescent="0.25">
      <c r="A1333" s="133">
        <v>511635</v>
      </c>
      <c r="B1333" s="134" t="s">
        <v>384</v>
      </c>
      <c r="C1333" s="176"/>
      <c r="D1333" s="176"/>
    </row>
    <row r="1334" spans="1:4" x14ac:dyDescent="0.25">
      <c r="A1334" s="133">
        <v>511636</v>
      </c>
      <c r="B1334" s="134" t="s">
        <v>385</v>
      </c>
      <c r="C1334" s="176"/>
      <c r="D1334" s="176"/>
    </row>
    <row r="1335" spans="1:4" x14ac:dyDescent="0.25">
      <c r="A1335" s="133">
        <v>511637</v>
      </c>
      <c r="B1335" s="134" t="s">
        <v>386</v>
      </c>
      <c r="C1335" s="176"/>
      <c r="D1335" s="176"/>
    </row>
    <row r="1336" spans="1:4" x14ac:dyDescent="0.25">
      <c r="A1336" s="133">
        <v>511638</v>
      </c>
      <c r="B1336" s="134" t="s">
        <v>387</v>
      </c>
      <c r="C1336" s="176"/>
      <c r="D1336" s="176"/>
    </row>
    <row r="1337" spans="1:4" x14ac:dyDescent="0.25">
      <c r="A1337" s="133">
        <v>511639</v>
      </c>
      <c r="B1337" s="134" t="s">
        <v>388</v>
      </c>
      <c r="C1337" s="176"/>
      <c r="D1337" s="176"/>
    </row>
    <row r="1338" spans="1:4" x14ac:dyDescent="0.25">
      <c r="A1338" s="133">
        <v>511640</v>
      </c>
      <c r="B1338" s="134" t="s">
        <v>389</v>
      </c>
      <c r="C1338" s="176"/>
      <c r="D1338" s="176"/>
    </row>
    <row r="1339" spans="1:4" x14ac:dyDescent="0.25">
      <c r="A1339" s="133">
        <v>511641</v>
      </c>
      <c r="B1339" s="134" t="s">
        <v>390</v>
      </c>
      <c r="C1339" s="176"/>
      <c r="D1339" s="176"/>
    </row>
    <row r="1340" spans="1:4" x14ac:dyDescent="0.25">
      <c r="A1340" s="133">
        <v>511642</v>
      </c>
      <c r="B1340" s="134" t="s">
        <v>391</v>
      </c>
      <c r="C1340" s="176"/>
      <c r="D1340" s="176"/>
    </row>
    <row r="1341" spans="1:4" x14ac:dyDescent="0.25">
      <c r="A1341" s="133">
        <v>511643</v>
      </c>
      <c r="B1341" s="134" t="s">
        <v>169</v>
      </c>
      <c r="C1341" s="176"/>
      <c r="D1341" s="176"/>
    </row>
    <row r="1342" spans="1:4" x14ac:dyDescent="0.25">
      <c r="A1342" s="133">
        <v>511644</v>
      </c>
      <c r="B1342" s="134" t="s">
        <v>161</v>
      </c>
      <c r="C1342" s="176"/>
      <c r="D1342" s="176"/>
    </row>
    <row r="1343" spans="1:4" x14ac:dyDescent="0.25">
      <c r="A1343" s="135">
        <v>511645</v>
      </c>
      <c r="B1343" s="136" t="s">
        <v>171</v>
      </c>
      <c r="C1343" s="180"/>
      <c r="D1343" s="180"/>
    </row>
    <row r="1344" spans="1:4" x14ac:dyDescent="0.25">
      <c r="A1344" s="135">
        <v>511646</v>
      </c>
      <c r="B1344" s="136" t="s">
        <v>172</v>
      </c>
      <c r="C1344" s="180"/>
      <c r="D1344" s="180"/>
    </row>
    <row r="1345" spans="1:4" x14ac:dyDescent="0.25">
      <c r="A1345" s="135">
        <v>511647</v>
      </c>
      <c r="B1345" s="136" t="s">
        <v>173</v>
      </c>
      <c r="C1345" s="180"/>
      <c r="D1345" s="180"/>
    </row>
    <row r="1346" spans="1:4" x14ac:dyDescent="0.25">
      <c r="A1346" s="135">
        <v>511648</v>
      </c>
      <c r="B1346" s="136" t="s">
        <v>392</v>
      </c>
      <c r="C1346" s="180"/>
      <c r="D1346" s="180"/>
    </row>
    <row r="1347" spans="1:4" x14ac:dyDescent="0.25">
      <c r="A1347" s="135">
        <v>511649</v>
      </c>
      <c r="B1347" s="136" t="s">
        <v>393</v>
      </c>
      <c r="C1347" s="180"/>
      <c r="D1347" s="180"/>
    </row>
    <row r="1348" spans="1:4" ht="15.75" thickBot="1" x14ac:dyDescent="0.3">
      <c r="A1348" s="135">
        <v>511660</v>
      </c>
      <c r="B1348" s="136" t="s">
        <v>40</v>
      </c>
      <c r="C1348" s="180"/>
      <c r="D1348" s="180"/>
    </row>
    <row r="1349" spans="1:4" ht="15.75" thickBot="1" x14ac:dyDescent="0.3">
      <c r="A1349" s="137" t="s">
        <v>20</v>
      </c>
      <c r="B1349" s="138"/>
      <c r="C1349" s="177">
        <v>0</v>
      </c>
      <c r="D1349" s="177">
        <v>0</v>
      </c>
    </row>
    <row r="1350" spans="1:4" x14ac:dyDescent="0.25">
      <c r="A1350" s="147">
        <v>52</v>
      </c>
      <c r="B1350" s="145" t="s">
        <v>394</v>
      </c>
      <c r="C1350" s="178"/>
      <c r="D1350" s="178"/>
    </row>
    <row r="1351" spans="1:4" x14ac:dyDescent="0.25">
      <c r="A1351" s="146">
        <v>5201</v>
      </c>
      <c r="B1351" s="144" t="s">
        <v>395</v>
      </c>
      <c r="C1351" s="176"/>
      <c r="D1351" s="176"/>
    </row>
    <row r="1352" spans="1:4" x14ac:dyDescent="0.25">
      <c r="A1352" s="133">
        <v>520101</v>
      </c>
      <c r="B1352" s="134" t="s">
        <v>231</v>
      </c>
      <c r="C1352" s="176"/>
      <c r="D1352" s="176"/>
    </row>
    <row r="1353" spans="1:4" x14ac:dyDescent="0.25">
      <c r="A1353" s="133">
        <v>520102</v>
      </c>
      <c r="B1353" s="134" t="s">
        <v>396</v>
      </c>
      <c r="C1353" s="176"/>
      <c r="D1353" s="176"/>
    </row>
    <row r="1354" spans="1:4" x14ac:dyDescent="0.25">
      <c r="A1354" s="133">
        <v>520103</v>
      </c>
      <c r="B1354" s="134" t="s">
        <v>233</v>
      </c>
      <c r="C1354" s="176"/>
      <c r="D1354" s="176"/>
    </row>
    <row r="1355" spans="1:4" x14ac:dyDescent="0.25">
      <c r="A1355" s="133">
        <v>520104</v>
      </c>
      <c r="B1355" s="134" t="s">
        <v>234</v>
      </c>
      <c r="C1355" s="176"/>
      <c r="D1355" s="176"/>
    </row>
    <row r="1356" spans="1:4" x14ac:dyDescent="0.25">
      <c r="A1356" s="133">
        <v>520105</v>
      </c>
      <c r="B1356" s="134" t="s">
        <v>225</v>
      </c>
      <c r="C1356" s="176"/>
      <c r="D1356" s="176"/>
    </row>
    <row r="1357" spans="1:4" x14ac:dyDescent="0.25">
      <c r="A1357" s="133">
        <v>520106</v>
      </c>
      <c r="B1357" s="134" t="s">
        <v>397</v>
      </c>
      <c r="C1357" s="176"/>
      <c r="D1357" s="176"/>
    </row>
    <row r="1358" spans="1:4" x14ac:dyDescent="0.25">
      <c r="A1358" s="133">
        <v>520107</v>
      </c>
      <c r="B1358" s="134" t="s">
        <v>398</v>
      </c>
      <c r="C1358" s="176"/>
      <c r="D1358" s="176"/>
    </row>
    <row r="1359" spans="1:4" x14ac:dyDescent="0.25">
      <c r="A1359" s="133">
        <v>520108</v>
      </c>
      <c r="B1359" s="134" t="s">
        <v>120</v>
      </c>
      <c r="C1359" s="176"/>
      <c r="D1359" s="176"/>
    </row>
    <row r="1360" spans="1:4" x14ac:dyDescent="0.25">
      <c r="A1360" s="133">
        <v>52010801</v>
      </c>
      <c r="B1360" s="134" t="s">
        <v>209</v>
      </c>
      <c r="C1360" s="176"/>
      <c r="D1360" s="176"/>
    </row>
    <row r="1361" spans="1:4" x14ac:dyDescent="0.25">
      <c r="A1361" s="133">
        <v>52010802</v>
      </c>
      <c r="B1361" s="134" t="s">
        <v>210</v>
      </c>
      <c r="C1361" s="176"/>
      <c r="D1361" s="176"/>
    </row>
    <row r="1362" spans="1:4" x14ac:dyDescent="0.25">
      <c r="A1362" s="133">
        <v>52010803</v>
      </c>
      <c r="B1362" s="134" t="s">
        <v>211</v>
      </c>
      <c r="C1362" s="176"/>
      <c r="D1362" s="176"/>
    </row>
    <row r="1363" spans="1:4" ht="15.75" thickBot="1" x14ac:dyDescent="0.3">
      <c r="A1363" s="148">
        <v>520109</v>
      </c>
      <c r="B1363" s="149" t="s">
        <v>229</v>
      </c>
      <c r="C1363" s="186"/>
      <c r="D1363" s="186"/>
    </row>
    <row r="1364" spans="1:4" ht="15.75" thickBot="1" x14ac:dyDescent="0.3">
      <c r="A1364" s="137" t="s">
        <v>20</v>
      </c>
      <c r="B1364" s="138"/>
      <c r="C1364" s="177">
        <v>0</v>
      </c>
      <c r="D1364" s="177">
        <v>0</v>
      </c>
    </row>
    <row r="1365" spans="1:4" x14ac:dyDescent="0.25">
      <c r="A1365" s="147">
        <v>5202</v>
      </c>
      <c r="B1365" s="145" t="s">
        <v>399</v>
      </c>
      <c r="C1365" s="178"/>
      <c r="D1365" s="178"/>
    </row>
    <row r="1366" spans="1:4" x14ac:dyDescent="0.25">
      <c r="A1366" s="133">
        <v>520201</v>
      </c>
      <c r="B1366" s="134" t="s">
        <v>231</v>
      </c>
      <c r="C1366" s="176"/>
      <c r="D1366" s="176"/>
    </row>
    <row r="1367" spans="1:4" x14ac:dyDescent="0.25">
      <c r="A1367" s="133">
        <v>520202</v>
      </c>
      <c r="B1367" s="134" t="s">
        <v>396</v>
      </c>
      <c r="C1367" s="176"/>
      <c r="D1367" s="176"/>
    </row>
    <row r="1368" spans="1:4" x14ac:dyDescent="0.25">
      <c r="A1368" s="133">
        <v>520203</v>
      </c>
      <c r="B1368" s="134" t="s">
        <v>233</v>
      </c>
      <c r="C1368" s="176"/>
      <c r="D1368" s="176"/>
    </row>
    <row r="1369" spans="1:4" x14ac:dyDescent="0.25">
      <c r="A1369" s="133">
        <v>520204</v>
      </c>
      <c r="B1369" s="134" t="s">
        <v>234</v>
      </c>
      <c r="C1369" s="176"/>
      <c r="D1369" s="176"/>
    </row>
    <row r="1370" spans="1:4" x14ac:dyDescent="0.25">
      <c r="A1370" s="133">
        <v>520205</v>
      </c>
      <c r="B1370" s="134" t="s">
        <v>225</v>
      </c>
      <c r="C1370" s="176"/>
      <c r="D1370" s="176"/>
    </row>
    <row r="1371" spans="1:4" x14ac:dyDescent="0.25">
      <c r="A1371" s="133">
        <v>520206</v>
      </c>
      <c r="B1371" s="134" t="s">
        <v>397</v>
      </c>
      <c r="C1371" s="176"/>
      <c r="D1371" s="176"/>
    </row>
    <row r="1372" spans="1:4" x14ac:dyDescent="0.25">
      <c r="A1372" s="133">
        <v>520207</v>
      </c>
      <c r="B1372" s="134" t="s">
        <v>398</v>
      </c>
      <c r="C1372" s="176"/>
      <c r="D1372" s="176"/>
    </row>
    <row r="1373" spans="1:4" x14ac:dyDescent="0.25">
      <c r="A1373" s="133">
        <v>520208</v>
      </c>
      <c r="B1373" s="134" t="s">
        <v>120</v>
      </c>
      <c r="C1373" s="176"/>
      <c r="D1373" s="176"/>
    </row>
    <row r="1374" spans="1:4" x14ac:dyDescent="0.25">
      <c r="A1374" s="133">
        <v>52020801</v>
      </c>
      <c r="B1374" s="134" t="s">
        <v>209</v>
      </c>
      <c r="C1374" s="176"/>
      <c r="D1374" s="176"/>
    </row>
    <row r="1375" spans="1:4" x14ac:dyDescent="0.25">
      <c r="A1375" s="133">
        <v>52020802</v>
      </c>
      <c r="B1375" s="134" t="s">
        <v>210</v>
      </c>
      <c r="C1375" s="176"/>
      <c r="D1375" s="176"/>
    </row>
    <row r="1376" spans="1:4" x14ac:dyDescent="0.25">
      <c r="A1376" s="133">
        <v>52020803</v>
      </c>
      <c r="B1376" s="134" t="s">
        <v>211</v>
      </c>
      <c r="C1376" s="176"/>
      <c r="D1376" s="176"/>
    </row>
    <row r="1377" spans="1:4" ht="15.75" thickBot="1" x14ac:dyDescent="0.3">
      <c r="A1377" s="148">
        <v>520209</v>
      </c>
      <c r="B1377" s="149" t="s">
        <v>229</v>
      </c>
      <c r="C1377" s="186"/>
      <c r="D1377" s="186"/>
    </row>
    <row r="1378" spans="1:4" ht="15.75" thickBot="1" x14ac:dyDescent="0.3">
      <c r="A1378" s="137" t="s">
        <v>20</v>
      </c>
      <c r="B1378" s="138"/>
      <c r="C1378" s="177">
        <v>0</v>
      </c>
      <c r="D1378" s="177">
        <v>0</v>
      </c>
    </row>
    <row r="1379" spans="1:4" x14ac:dyDescent="0.25">
      <c r="A1379" s="147">
        <v>5203</v>
      </c>
      <c r="B1379" s="145" t="s">
        <v>400</v>
      </c>
      <c r="C1379" s="178"/>
      <c r="D1379" s="178"/>
    </row>
    <row r="1380" spans="1:4" x14ac:dyDescent="0.25">
      <c r="A1380" s="133">
        <v>520301</v>
      </c>
      <c r="B1380" s="134" t="s">
        <v>88</v>
      </c>
      <c r="C1380" s="176"/>
      <c r="D1380" s="176"/>
    </row>
    <row r="1381" spans="1:4" x14ac:dyDescent="0.25">
      <c r="A1381" s="133">
        <v>520302</v>
      </c>
      <c r="B1381" s="134" t="s">
        <v>89</v>
      </c>
      <c r="C1381" s="176"/>
      <c r="D1381" s="176"/>
    </row>
    <row r="1382" spans="1:4" x14ac:dyDescent="0.25">
      <c r="A1382" s="133">
        <v>520303</v>
      </c>
      <c r="B1382" s="134" t="s">
        <v>90</v>
      </c>
      <c r="C1382" s="176"/>
      <c r="D1382" s="176"/>
    </row>
    <row r="1383" spans="1:4" x14ac:dyDescent="0.25">
      <c r="A1383" s="133">
        <v>520304</v>
      </c>
      <c r="B1383" s="134" t="s">
        <v>91</v>
      </c>
      <c r="C1383" s="176"/>
      <c r="D1383" s="176"/>
    </row>
    <row r="1384" spans="1:4" x14ac:dyDescent="0.25">
      <c r="A1384" s="133">
        <v>520305</v>
      </c>
      <c r="B1384" s="134" t="s">
        <v>208</v>
      </c>
      <c r="C1384" s="176"/>
      <c r="D1384" s="176"/>
    </row>
    <row r="1385" spans="1:4" x14ac:dyDescent="0.25">
      <c r="A1385" s="133">
        <v>52030501</v>
      </c>
      <c r="B1385" s="134" t="s">
        <v>209</v>
      </c>
      <c r="C1385" s="176"/>
      <c r="D1385" s="176"/>
    </row>
    <row r="1386" spans="1:4" x14ac:dyDescent="0.25">
      <c r="A1386" s="133">
        <v>52030502</v>
      </c>
      <c r="B1386" s="134" t="s">
        <v>210</v>
      </c>
      <c r="C1386" s="176"/>
      <c r="D1386" s="176"/>
    </row>
    <row r="1387" spans="1:4" x14ac:dyDescent="0.25">
      <c r="A1387" s="133">
        <v>52030503</v>
      </c>
      <c r="B1387" s="134" t="s">
        <v>211</v>
      </c>
      <c r="C1387" s="176"/>
      <c r="D1387" s="176"/>
    </row>
    <row r="1388" spans="1:4" x14ac:dyDescent="0.25">
      <c r="A1388" s="133">
        <v>520306</v>
      </c>
      <c r="B1388" s="134" t="s">
        <v>93</v>
      </c>
      <c r="C1388" s="176"/>
      <c r="D1388" s="176"/>
    </row>
    <row r="1389" spans="1:4" ht="15.75" thickBot="1" x14ac:dyDescent="0.3">
      <c r="A1389" s="148">
        <v>520307</v>
      </c>
      <c r="B1389" s="149" t="s">
        <v>212</v>
      </c>
      <c r="C1389" s="186"/>
      <c r="D1389" s="186"/>
    </row>
    <row r="1390" spans="1:4" ht="15.75" thickBot="1" x14ac:dyDescent="0.3">
      <c r="A1390" s="137" t="s">
        <v>20</v>
      </c>
      <c r="B1390" s="138"/>
      <c r="C1390" s="177">
        <v>0</v>
      </c>
      <c r="D1390" s="177">
        <v>0</v>
      </c>
    </row>
    <row r="1391" spans="1:4" x14ac:dyDescent="0.25">
      <c r="A1391" s="147">
        <v>5204</v>
      </c>
      <c r="B1391" s="145" t="s">
        <v>401</v>
      </c>
      <c r="C1391" s="178"/>
      <c r="D1391" s="178"/>
    </row>
    <row r="1392" spans="1:4" x14ac:dyDescent="0.25">
      <c r="A1392" s="133">
        <v>520401</v>
      </c>
      <c r="B1392" s="134" t="s">
        <v>402</v>
      </c>
      <c r="C1392" s="176"/>
      <c r="D1392" s="176"/>
    </row>
    <row r="1393" spans="1:4" x14ac:dyDescent="0.25">
      <c r="A1393" s="133">
        <v>520402</v>
      </c>
      <c r="B1393" s="134" t="s">
        <v>403</v>
      </c>
      <c r="C1393" s="176"/>
      <c r="D1393" s="176"/>
    </row>
    <row r="1394" spans="1:4" x14ac:dyDescent="0.25">
      <c r="A1394" s="133">
        <v>520403</v>
      </c>
      <c r="B1394" s="134" t="s">
        <v>404</v>
      </c>
      <c r="C1394" s="176"/>
      <c r="D1394" s="176"/>
    </row>
    <row r="1395" spans="1:4" x14ac:dyDescent="0.25">
      <c r="A1395" s="133">
        <v>520404</v>
      </c>
      <c r="B1395" s="134" t="s">
        <v>90</v>
      </c>
      <c r="C1395" s="176"/>
      <c r="D1395" s="176"/>
    </row>
    <row r="1396" spans="1:4" x14ac:dyDescent="0.25">
      <c r="A1396" s="133">
        <v>520405</v>
      </c>
      <c r="B1396" s="134" t="s">
        <v>91</v>
      </c>
      <c r="C1396" s="176"/>
      <c r="D1396" s="176"/>
    </row>
    <row r="1397" spans="1:4" x14ac:dyDescent="0.25">
      <c r="A1397" s="133">
        <v>520406</v>
      </c>
      <c r="B1397" s="134" t="s">
        <v>208</v>
      </c>
      <c r="C1397" s="176"/>
      <c r="D1397" s="176"/>
    </row>
    <row r="1398" spans="1:4" x14ac:dyDescent="0.25">
      <c r="A1398" s="133">
        <v>52040601</v>
      </c>
      <c r="B1398" s="134" t="s">
        <v>209</v>
      </c>
      <c r="C1398" s="176"/>
      <c r="D1398" s="176"/>
    </row>
    <row r="1399" spans="1:4" x14ac:dyDescent="0.25">
      <c r="A1399" s="133">
        <v>52040602</v>
      </c>
      <c r="B1399" s="134" t="s">
        <v>210</v>
      </c>
      <c r="C1399" s="176"/>
      <c r="D1399" s="176"/>
    </row>
    <row r="1400" spans="1:4" x14ac:dyDescent="0.25">
      <c r="A1400" s="133">
        <v>52040603</v>
      </c>
      <c r="B1400" s="134" t="s">
        <v>211</v>
      </c>
      <c r="C1400" s="176"/>
      <c r="D1400" s="176"/>
    </row>
    <row r="1401" spans="1:4" x14ac:dyDescent="0.25">
      <c r="A1401" s="133">
        <v>520407</v>
      </c>
      <c r="B1401" s="134" t="s">
        <v>93</v>
      </c>
      <c r="C1401" s="176"/>
      <c r="D1401" s="176"/>
    </row>
    <row r="1402" spans="1:4" ht="15.75" thickBot="1" x14ac:dyDescent="0.3">
      <c r="A1402" s="148">
        <v>520408</v>
      </c>
      <c r="B1402" s="149" t="s">
        <v>212</v>
      </c>
      <c r="C1402" s="186"/>
      <c r="D1402" s="186"/>
    </row>
    <row r="1403" spans="1:4" ht="15.75" thickBot="1" x14ac:dyDescent="0.3">
      <c r="A1403" s="137" t="s">
        <v>20</v>
      </c>
      <c r="B1403" s="138"/>
      <c r="C1403" s="177">
        <v>0</v>
      </c>
      <c r="D1403" s="177">
        <v>0</v>
      </c>
    </row>
    <row r="1404" spans="1:4" x14ac:dyDescent="0.25">
      <c r="A1404" s="147">
        <v>5205</v>
      </c>
      <c r="B1404" s="145" t="s">
        <v>216</v>
      </c>
      <c r="C1404" s="178"/>
      <c r="D1404" s="178"/>
    </row>
    <row r="1405" spans="1:4" x14ac:dyDescent="0.25">
      <c r="A1405" s="133">
        <v>520501</v>
      </c>
      <c r="B1405" s="134" t="s">
        <v>88</v>
      </c>
      <c r="C1405" s="176"/>
      <c r="D1405" s="176"/>
    </row>
    <row r="1406" spans="1:4" x14ac:dyDescent="0.25">
      <c r="A1406" s="133">
        <v>520502</v>
      </c>
      <c r="B1406" s="134" t="s">
        <v>89</v>
      </c>
      <c r="C1406" s="176"/>
      <c r="D1406" s="176"/>
    </row>
    <row r="1407" spans="1:4" x14ac:dyDescent="0.25">
      <c r="A1407" s="133">
        <v>520503</v>
      </c>
      <c r="B1407" s="134" t="s">
        <v>90</v>
      </c>
      <c r="C1407" s="176"/>
      <c r="D1407" s="176"/>
    </row>
    <row r="1408" spans="1:4" x14ac:dyDescent="0.25">
      <c r="A1408" s="133">
        <v>520504</v>
      </c>
      <c r="B1408" s="134" t="s">
        <v>91</v>
      </c>
      <c r="C1408" s="176"/>
      <c r="D1408" s="176"/>
    </row>
    <row r="1409" spans="1:4" x14ac:dyDescent="0.25">
      <c r="A1409" s="133">
        <v>520505</v>
      </c>
      <c r="B1409" s="134" t="s">
        <v>208</v>
      </c>
      <c r="C1409" s="176"/>
      <c r="D1409" s="176"/>
    </row>
    <row r="1410" spans="1:4" x14ac:dyDescent="0.25">
      <c r="A1410" s="133">
        <v>52050501</v>
      </c>
      <c r="B1410" s="134" t="s">
        <v>209</v>
      </c>
      <c r="C1410" s="176"/>
      <c r="D1410" s="176"/>
    </row>
    <row r="1411" spans="1:4" x14ac:dyDescent="0.25">
      <c r="A1411" s="133">
        <v>52050502</v>
      </c>
      <c r="B1411" s="134" t="s">
        <v>210</v>
      </c>
      <c r="C1411" s="176"/>
      <c r="D1411" s="176"/>
    </row>
    <row r="1412" spans="1:4" x14ac:dyDescent="0.25">
      <c r="A1412" s="133">
        <v>52050503</v>
      </c>
      <c r="B1412" s="134" t="s">
        <v>211</v>
      </c>
      <c r="C1412" s="176"/>
      <c r="D1412" s="176"/>
    </row>
    <row r="1413" spans="1:4" x14ac:dyDescent="0.25">
      <c r="A1413" s="133">
        <v>520506</v>
      </c>
      <c r="B1413" s="134" t="s">
        <v>93</v>
      </c>
      <c r="C1413" s="176"/>
      <c r="D1413" s="176"/>
    </row>
    <row r="1414" spans="1:4" ht="15.75" thickBot="1" x14ac:dyDescent="0.3">
      <c r="A1414" s="135">
        <v>520507</v>
      </c>
      <c r="B1414" s="149" t="s">
        <v>212</v>
      </c>
      <c r="C1414" s="180"/>
      <c r="D1414" s="180"/>
    </row>
    <row r="1415" spans="1:4" ht="15.75" thickBot="1" x14ac:dyDescent="0.3">
      <c r="A1415" s="137" t="s">
        <v>20</v>
      </c>
      <c r="B1415" s="138"/>
      <c r="C1415" s="177">
        <v>0</v>
      </c>
      <c r="D1415" s="177">
        <v>0</v>
      </c>
    </row>
    <row r="1416" spans="1:4" x14ac:dyDescent="0.25">
      <c r="A1416" s="147">
        <v>5206</v>
      </c>
      <c r="B1416" s="145" t="s">
        <v>405</v>
      </c>
      <c r="C1416" s="178"/>
      <c r="D1416" s="178"/>
    </row>
    <row r="1417" spans="1:4" x14ac:dyDescent="0.25">
      <c r="A1417" s="133">
        <v>520601</v>
      </c>
      <c r="B1417" s="134" t="s">
        <v>89</v>
      </c>
      <c r="C1417" s="176"/>
      <c r="D1417" s="176"/>
    </row>
    <row r="1418" spans="1:4" x14ac:dyDescent="0.25">
      <c r="A1418" s="133">
        <v>520602</v>
      </c>
      <c r="B1418" s="134" t="s">
        <v>90</v>
      </c>
      <c r="C1418" s="176"/>
      <c r="D1418" s="176"/>
    </row>
    <row r="1419" spans="1:4" x14ac:dyDescent="0.25">
      <c r="A1419" s="133">
        <v>520603</v>
      </c>
      <c r="B1419" s="134" t="s">
        <v>91</v>
      </c>
      <c r="C1419" s="176"/>
      <c r="D1419" s="176"/>
    </row>
    <row r="1420" spans="1:4" x14ac:dyDescent="0.25">
      <c r="A1420" s="133">
        <v>520604</v>
      </c>
      <c r="B1420" s="134" t="s">
        <v>208</v>
      </c>
      <c r="C1420" s="176"/>
      <c r="D1420" s="176"/>
    </row>
    <row r="1421" spans="1:4" x14ac:dyDescent="0.25">
      <c r="A1421" s="133">
        <v>52060401</v>
      </c>
      <c r="B1421" s="134" t="s">
        <v>209</v>
      </c>
      <c r="C1421" s="176"/>
      <c r="D1421" s="176"/>
    </row>
    <row r="1422" spans="1:4" x14ac:dyDescent="0.25">
      <c r="A1422" s="133">
        <v>52060402</v>
      </c>
      <c r="B1422" s="134" t="s">
        <v>210</v>
      </c>
      <c r="C1422" s="176"/>
      <c r="D1422" s="176"/>
    </row>
    <row r="1423" spans="1:4" x14ac:dyDescent="0.25">
      <c r="A1423" s="133">
        <v>52060403</v>
      </c>
      <c r="B1423" s="134" t="s">
        <v>211</v>
      </c>
      <c r="C1423" s="176"/>
      <c r="D1423" s="176"/>
    </row>
    <row r="1424" spans="1:4" x14ac:dyDescent="0.25">
      <c r="A1424" s="133">
        <v>520605</v>
      </c>
      <c r="B1424" s="134" t="s">
        <v>93</v>
      </c>
      <c r="C1424" s="176"/>
      <c r="D1424" s="176"/>
    </row>
    <row r="1425" spans="1:4" ht="15.75" thickBot="1" x14ac:dyDescent="0.3">
      <c r="A1425" s="148">
        <v>520606</v>
      </c>
      <c r="B1425" s="149" t="s">
        <v>212</v>
      </c>
      <c r="C1425" s="186"/>
      <c r="D1425" s="186"/>
    </row>
    <row r="1426" spans="1:4" ht="15.75" thickBot="1" x14ac:dyDescent="0.3">
      <c r="A1426" s="137" t="s">
        <v>20</v>
      </c>
      <c r="B1426" s="138"/>
      <c r="C1426" s="177">
        <v>0</v>
      </c>
      <c r="D1426" s="177">
        <v>0</v>
      </c>
    </row>
    <row r="1427" spans="1:4" x14ac:dyDescent="0.25">
      <c r="A1427" s="147">
        <v>5207</v>
      </c>
      <c r="B1427" s="145" t="s">
        <v>406</v>
      </c>
      <c r="C1427" s="178"/>
      <c r="D1427" s="178"/>
    </row>
    <row r="1428" spans="1:4" x14ac:dyDescent="0.25">
      <c r="A1428" s="133">
        <v>520701</v>
      </c>
      <c r="B1428" s="134" t="s">
        <v>89</v>
      </c>
      <c r="C1428" s="176"/>
      <c r="D1428" s="176"/>
    </row>
    <row r="1429" spans="1:4" x14ac:dyDescent="0.25">
      <c r="A1429" s="133">
        <v>520702</v>
      </c>
      <c r="B1429" s="134" t="s">
        <v>90</v>
      </c>
      <c r="C1429" s="176"/>
      <c r="D1429" s="176"/>
    </row>
    <row r="1430" spans="1:4" x14ac:dyDescent="0.25">
      <c r="A1430" s="133">
        <v>520703</v>
      </c>
      <c r="B1430" s="134" t="s">
        <v>91</v>
      </c>
      <c r="C1430" s="176"/>
      <c r="D1430" s="176"/>
    </row>
    <row r="1431" spans="1:4" x14ac:dyDescent="0.25">
      <c r="A1431" s="133">
        <v>520704</v>
      </c>
      <c r="B1431" s="134" t="s">
        <v>208</v>
      </c>
      <c r="C1431" s="176"/>
      <c r="D1431" s="176"/>
    </row>
    <row r="1432" spans="1:4" x14ac:dyDescent="0.25">
      <c r="A1432" s="133">
        <v>52070401</v>
      </c>
      <c r="B1432" s="134" t="s">
        <v>209</v>
      </c>
      <c r="C1432" s="176"/>
      <c r="D1432" s="176"/>
    </row>
    <row r="1433" spans="1:4" x14ac:dyDescent="0.25">
      <c r="A1433" s="133">
        <v>52070402</v>
      </c>
      <c r="B1433" s="134" t="s">
        <v>210</v>
      </c>
      <c r="C1433" s="176"/>
      <c r="D1433" s="176"/>
    </row>
    <row r="1434" spans="1:4" x14ac:dyDescent="0.25">
      <c r="A1434" s="133">
        <v>52070403</v>
      </c>
      <c r="B1434" s="134" t="s">
        <v>211</v>
      </c>
      <c r="C1434" s="176"/>
      <c r="D1434" s="176"/>
    </row>
    <row r="1435" spans="1:4" x14ac:dyDescent="0.25">
      <c r="A1435" s="133">
        <v>520705</v>
      </c>
      <c r="B1435" s="134" t="s">
        <v>93</v>
      </c>
      <c r="C1435" s="176"/>
      <c r="D1435" s="176"/>
    </row>
    <row r="1436" spans="1:4" ht="15.75" thickBot="1" x14ac:dyDescent="0.3">
      <c r="A1436" s="148">
        <v>520706</v>
      </c>
      <c r="B1436" s="149" t="s">
        <v>212</v>
      </c>
      <c r="C1436" s="186"/>
      <c r="D1436" s="186"/>
    </row>
    <row r="1437" spans="1:4" ht="15.75" thickBot="1" x14ac:dyDescent="0.3">
      <c r="A1437" s="137" t="s">
        <v>20</v>
      </c>
      <c r="B1437" s="138"/>
      <c r="C1437" s="177">
        <v>0</v>
      </c>
      <c r="D1437" s="177">
        <v>0</v>
      </c>
    </row>
    <row r="1438" spans="1:4" x14ac:dyDescent="0.25">
      <c r="A1438" s="147">
        <v>5208</v>
      </c>
      <c r="B1438" s="145" t="s">
        <v>407</v>
      </c>
      <c r="C1438" s="178"/>
      <c r="D1438" s="178"/>
    </row>
    <row r="1439" spans="1:4" x14ac:dyDescent="0.25">
      <c r="A1439" s="133">
        <v>520801</v>
      </c>
      <c r="B1439" s="134" t="s">
        <v>88</v>
      </c>
      <c r="C1439" s="176"/>
      <c r="D1439" s="176"/>
    </row>
    <row r="1440" spans="1:4" x14ac:dyDescent="0.25">
      <c r="A1440" s="133">
        <v>520802</v>
      </c>
      <c r="B1440" s="134" t="s">
        <v>89</v>
      </c>
      <c r="C1440" s="176"/>
      <c r="D1440" s="176"/>
    </row>
    <row r="1441" spans="1:4" x14ac:dyDescent="0.25">
      <c r="A1441" s="133">
        <v>520803</v>
      </c>
      <c r="B1441" s="134" t="s">
        <v>90</v>
      </c>
      <c r="C1441" s="176"/>
      <c r="D1441" s="176"/>
    </row>
    <row r="1442" spans="1:4" x14ac:dyDescent="0.25">
      <c r="A1442" s="133">
        <v>520804</v>
      </c>
      <c r="B1442" s="134" t="s">
        <v>91</v>
      </c>
      <c r="C1442" s="176"/>
      <c r="D1442" s="176"/>
    </row>
    <row r="1443" spans="1:4" x14ac:dyDescent="0.25">
      <c r="A1443" s="133">
        <v>520805</v>
      </c>
      <c r="B1443" s="134" t="s">
        <v>208</v>
      </c>
      <c r="C1443" s="176"/>
      <c r="D1443" s="176"/>
    </row>
    <row r="1444" spans="1:4" x14ac:dyDescent="0.25">
      <c r="A1444" s="133">
        <v>52080501</v>
      </c>
      <c r="B1444" s="134" t="s">
        <v>209</v>
      </c>
      <c r="C1444" s="176"/>
      <c r="D1444" s="176"/>
    </row>
    <row r="1445" spans="1:4" x14ac:dyDescent="0.25">
      <c r="A1445" s="133">
        <v>52080502</v>
      </c>
      <c r="B1445" s="134" t="s">
        <v>210</v>
      </c>
      <c r="C1445" s="176"/>
      <c r="D1445" s="176"/>
    </row>
    <row r="1446" spans="1:4" x14ac:dyDescent="0.25">
      <c r="A1446" s="133">
        <v>52080503</v>
      </c>
      <c r="B1446" s="134" t="s">
        <v>211</v>
      </c>
      <c r="C1446" s="176"/>
      <c r="D1446" s="176"/>
    </row>
    <row r="1447" spans="1:4" x14ac:dyDescent="0.25">
      <c r="A1447" s="133">
        <v>520806</v>
      </c>
      <c r="B1447" s="134" t="s">
        <v>93</v>
      </c>
      <c r="C1447" s="176"/>
      <c r="D1447" s="176"/>
    </row>
    <row r="1448" spans="1:4" ht="15.75" thickBot="1" x14ac:dyDescent="0.3">
      <c r="A1448" s="148">
        <v>520807</v>
      </c>
      <c r="B1448" s="149" t="s">
        <v>212</v>
      </c>
      <c r="C1448" s="186"/>
      <c r="D1448" s="186"/>
    </row>
    <row r="1449" spans="1:4" ht="15.75" thickBot="1" x14ac:dyDescent="0.3">
      <c r="A1449" s="137" t="s">
        <v>20</v>
      </c>
      <c r="B1449" s="138"/>
      <c r="C1449" s="177">
        <v>0</v>
      </c>
      <c r="D1449" s="177">
        <v>0</v>
      </c>
    </row>
    <row r="1450" spans="1:4" x14ac:dyDescent="0.25">
      <c r="A1450" s="147">
        <v>5209</v>
      </c>
      <c r="B1450" s="145" t="s">
        <v>408</v>
      </c>
      <c r="C1450" s="178"/>
      <c r="D1450" s="178"/>
    </row>
    <row r="1451" spans="1:4" x14ac:dyDescent="0.25">
      <c r="A1451" s="133">
        <v>520901</v>
      </c>
      <c r="B1451" s="134" t="s">
        <v>88</v>
      </c>
      <c r="C1451" s="176"/>
      <c r="D1451" s="176"/>
    </row>
    <row r="1452" spans="1:4" x14ac:dyDescent="0.25">
      <c r="A1452" s="133">
        <v>520902</v>
      </c>
      <c r="B1452" s="134" t="s">
        <v>89</v>
      </c>
      <c r="C1452" s="176"/>
      <c r="D1452" s="176"/>
    </row>
    <row r="1453" spans="1:4" x14ac:dyDescent="0.25">
      <c r="A1453" s="133">
        <v>520903</v>
      </c>
      <c r="B1453" s="134" t="s">
        <v>90</v>
      </c>
      <c r="C1453" s="176"/>
      <c r="D1453" s="176"/>
    </row>
    <row r="1454" spans="1:4" x14ac:dyDescent="0.25">
      <c r="A1454" s="133">
        <v>520904</v>
      </c>
      <c r="B1454" s="134" t="s">
        <v>91</v>
      </c>
      <c r="C1454" s="176"/>
      <c r="D1454" s="176"/>
    </row>
    <row r="1455" spans="1:4" x14ac:dyDescent="0.25">
      <c r="A1455" s="133">
        <v>520905</v>
      </c>
      <c r="B1455" s="134" t="s">
        <v>208</v>
      </c>
      <c r="C1455" s="176"/>
      <c r="D1455" s="176"/>
    </row>
    <row r="1456" spans="1:4" x14ac:dyDescent="0.25">
      <c r="A1456" s="133">
        <v>52090501</v>
      </c>
      <c r="B1456" s="134" t="s">
        <v>209</v>
      </c>
      <c r="C1456" s="176"/>
      <c r="D1456" s="176"/>
    </row>
    <row r="1457" spans="1:4" x14ac:dyDescent="0.25">
      <c r="A1457" s="133">
        <v>52090502</v>
      </c>
      <c r="B1457" s="134" t="s">
        <v>210</v>
      </c>
      <c r="C1457" s="176"/>
      <c r="D1457" s="176"/>
    </row>
    <row r="1458" spans="1:4" x14ac:dyDescent="0.25">
      <c r="A1458" s="133">
        <v>52090503</v>
      </c>
      <c r="B1458" s="134" t="s">
        <v>211</v>
      </c>
      <c r="C1458" s="176"/>
      <c r="D1458" s="176"/>
    </row>
    <row r="1459" spans="1:4" x14ac:dyDescent="0.25">
      <c r="A1459" s="133">
        <v>520906</v>
      </c>
      <c r="B1459" s="134" t="s">
        <v>93</v>
      </c>
      <c r="C1459" s="176"/>
      <c r="D1459" s="176"/>
    </row>
    <row r="1460" spans="1:4" ht="15.75" thickBot="1" x14ac:dyDescent="0.3">
      <c r="A1460" s="148">
        <v>520907</v>
      </c>
      <c r="B1460" s="149" t="s">
        <v>212</v>
      </c>
      <c r="C1460" s="186"/>
      <c r="D1460" s="186"/>
    </row>
    <row r="1461" spans="1:4" ht="15.75" thickBot="1" x14ac:dyDescent="0.3">
      <c r="A1461" s="137" t="s">
        <v>20</v>
      </c>
      <c r="B1461" s="138"/>
      <c r="C1461" s="177">
        <v>0</v>
      </c>
      <c r="D1461" s="177">
        <v>0</v>
      </c>
    </row>
    <row r="1462" spans="1:4" x14ac:dyDescent="0.25">
      <c r="A1462" s="147">
        <v>5210</v>
      </c>
      <c r="B1462" s="145" t="s">
        <v>409</v>
      </c>
      <c r="C1462" s="178"/>
      <c r="D1462" s="178"/>
    </row>
    <row r="1463" spans="1:4" x14ac:dyDescent="0.25">
      <c r="A1463" s="133">
        <v>521001</v>
      </c>
      <c r="B1463" s="134" t="s">
        <v>88</v>
      </c>
      <c r="C1463" s="176"/>
      <c r="D1463" s="176"/>
    </row>
    <row r="1464" spans="1:4" x14ac:dyDescent="0.25">
      <c r="A1464" s="133">
        <v>521002</v>
      </c>
      <c r="B1464" s="134" t="s">
        <v>89</v>
      </c>
      <c r="C1464" s="176"/>
      <c r="D1464" s="176"/>
    </row>
    <row r="1465" spans="1:4" x14ac:dyDescent="0.25">
      <c r="A1465" s="133">
        <v>521003</v>
      </c>
      <c r="B1465" s="134" t="s">
        <v>90</v>
      </c>
      <c r="C1465" s="176"/>
      <c r="D1465" s="176"/>
    </row>
    <row r="1466" spans="1:4" x14ac:dyDescent="0.25">
      <c r="A1466" s="133">
        <v>521004</v>
      </c>
      <c r="B1466" s="134" t="s">
        <v>91</v>
      </c>
      <c r="C1466" s="176"/>
      <c r="D1466" s="176"/>
    </row>
    <row r="1467" spans="1:4" x14ac:dyDescent="0.25">
      <c r="A1467" s="133">
        <v>521005</v>
      </c>
      <c r="B1467" s="134" t="s">
        <v>208</v>
      </c>
      <c r="C1467" s="176"/>
      <c r="D1467" s="176"/>
    </row>
    <row r="1468" spans="1:4" x14ac:dyDescent="0.25">
      <c r="A1468" s="133">
        <v>52100501</v>
      </c>
      <c r="B1468" s="134" t="s">
        <v>209</v>
      </c>
      <c r="C1468" s="176"/>
      <c r="D1468" s="176"/>
    </row>
    <row r="1469" spans="1:4" x14ac:dyDescent="0.25">
      <c r="A1469" s="133">
        <v>52100502</v>
      </c>
      <c r="B1469" s="134" t="s">
        <v>210</v>
      </c>
      <c r="C1469" s="176"/>
      <c r="D1469" s="176"/>
    </row>
    <row r="1470" spans="1:4" x14ac:dyDescent="0.25">
      <c r="A1470" s="133">
        <v>52100503</v>
      </c>
      <c r="B1470" s="134" t="s">
        <v>211</v>
      </c>
      <c r="C1470" s="176"/>
      <c r="D1470" s="176"/>
    </row>
    <row r="1471" spans="1:4" x14ac:dyDescent="0.25">
      <c r="A1471" s="133">
        <v>521006</v>
      </c>
      <c r="B1471" s="134" t="s">
        <v>93</v>
      </c>
      <c r="C1471" s="176"/>
      <c r="D1471" s="176"/>
    </row>
    <row r="1472" spans="1:4" ht="15.75" thickBot="1" x14ac:dyDescent="0.3">
      <c r="A1472" s="148">
        <v>521007</v>
      </c>
      <c r="B1472" s="149" t="s">
        <v>212</v>
      </c>
      <c r="C1472" s="186"/>
      <c r="D1472" s="186"/>
    </row>
    <row r="1473" spans="1:4" ht="15.75" thickBot="1" x14ac:dyDescent="0.3">
      <c r="A1473" s="137" t="s">
        <v>20</v>
      </c>
      <c r="B1473" s="138"/>
      <c r="C1473" s="177">
        <v>0</v>
      </c>
      <c r="D1473" s="177">
        <v>0</v>
      </c>
    </row>
    <row r="1474" spans="1:4" x14ac:dyDescent="0.25">
      <c r="A1474" s="147">
        <v>5211</v>
      </c>
      <c r="B1474" s="145" t="s">
        <v>410</v>
      </c>
      <c r="C1474" s="178"/>
      <c r="D1474" s="178"/>
    </row>
    <row r="1475" spans="1:4" x14ac:dyDescent="0.25">
      <c r="A1475" s="133">
        <v>521101</v>
      </c>
      <c r="B1475" s="134" t="s">
        <v>88</v>
      </c>
      <c r="C1475" s="176"/>
      <c r="D1475" s="176"/>
    </row>
    <row r="1476" spans="1:4" x14ac:dyDescent="0.25">
      <c r="A1476" s="133">
        <v>521102</v>
      </c>
      <c r="B1476" s="134" t="s">
        <v>89</v>
      </c>
      <c r="C1476" s="176"/>
      <c r="D1476" s="176"/>
    </row>
    <row r="1477" spans="1:4" x14ac:dyDescent="0.25">
      <c r="A1477" s="133">
        <v>521103</v>
      </c>
      <c r="B1477" s="134" t="s">
        <v>90</v>
      </c>
      <c r="C1477" s="176"/>
      <c r="D1477" s="176"/>
    </row>
    <row r="1478" spans="1:4" x14ac:dyDescent="0.25">
      <c r="A1478" s="133">
        <v>521104</v>
      </c>
      <c r="B1478" s="134" t="s">
        <v>91</v>
      </c>
      <c r="C1478" s="176"/>
      <c r="D1478" s="176"/>
    </row>
    <row r="1479" spans="1:4" x14ac:dyDescent="0.25">
      <c r="A1479" s="133">
        <v>521105</v>
      </c>
      <c r="B1479" s="134" t="s">
        <v>208</v>
      </c>
      <c r="C1479" s="176"/>
      <c r="D1479" s="176"/>
    </row>
    <row r="1480" spans="1:4" x14ac:dyDescent="0.25">
      <c r="A1480" s="133">
        <v>52110501</v>
      </c>
      <c r="B1480" s="134" t="s">
        <v>209</v>
      </c>
      <c r="C1480" s="176"/>
      <c r="D1480" s="176"/>
    </row>
    <row r="1481" spans="1:4" x14ac:dyDescent="0.25">
      <c r="A1481" s="133">
        <v>52110502</v>
      </c>
      <c r="B1481" s="134" t="s">
        <v>210</v>
      </c>
      <c r="C1481" s="176"/>
      <c r="D1481" s="176"/>
    </row>
    <row r="1482" spans="1:4" x14ac:dyDescent="0.25">
      <c r="A1482" s="133">
        <v>52110503</v>
      </c>
      <c r="B1482" s="134" t="s">
        <v>211</v>
      </c>
      <c r="C1482" s="176"/>
      <c r="D1482" s="176"/>
    </row>
    <row r="1483" spans="1:4" x14ac:dyDescent="0.25">
      <c r="A1483" s="133">
        <v>521106</v>
      </c>
      <c r="B1483" s="134" t="s">
        <v>93</v>
      </c>
      <c r="C1483" s="176"/>
      <c r="D1483" s="176"/>
    </row>
    <row r="1484" spans="1:4" ht="15.75" thickBot="1" x14ac:dyDescent="0.3">
      <c r="A1484" s="148">
        <v>521107</v>
      </c>
      <c r="B1484" s="149" t="s">
        <v>212</v>
      </c>
      <c r="C1484" s="186"/>
      <c r="D1484" s="186"/>
    </row>
    <row r="1485" spans="1:4" ht="15.75" thickBot="1" x14ac:dyDescent="0.3">
      <c r="A1485" s="137" t="s">
        <v>20</v>
      </c>
      <c r="B1485" s="138"/>
      <c r="C1485" s="177">
        <v>0</v>
      </c>
      <c r="D1485" s="177">
        <v>0</v>
      </c>
    </row>
    <row r="1486" spans="1:4" x14ac:dyDescent="0.25">
      <c r="A1486" s="147">
        <v>5212</v>
      </c>
      <c r="B1486" s="145" t="s">
        <v>411</v>
      </c>
      <c r="C1486" s="178"/>
      <c r="D1486" s="178"/>
    </row>
    <row r="1487" spans="1:4" x14ac:dyDescent="0.25">
      <c r="A1487" s="133">
        <v>521201</v>
      </c>
      <c r="B1487" s="134" t="s">
        <v>88</v>
      </c>
      <c r="C1487" s="176"/>
      <c r="D1487" s="176"/>
    </row>
    <row r="1488" spans="1:4" x14ac:dyDescent="0.25">
      <c r="A1488" s="133">
        <v>521202</v>
      </c>
      <c r="B1488" s="134" t="s">
        <v>89</v>
      </c>
      <c r="C1488" s="176"/>
      <c r="D1488" s="176"/>
    </row>
    <row r="1489" spans="1:4" x14ac:dyDescent="0.25">
      <c r="A1489" s="133">
        <v>521203</v>
      </c>
      <c r="B1489" s="134" t="s">
        <v>90</v>
      </c>
      <c r="C1489" s="176"/>
      <c r="D1489" s="176"/>
    </row>
    <row r="1490" spans="1:4" x14ac:dyDescent="0.25">
      <c r="A1490" s="133">
        <v>521204</v>
      </c>
      <c r="B1490" s="134" t="s">
        <v>91</v>
      </c>
      <c r="C1490" s="176"/>
      <c r="D1490" s="176"/>
    </row>
    <row r="1491" spans="1:4" x14ac:dyDescent="0.25">
      <c r="A1491" s="133">
        <v>521205</v>
      </c>
      <c r="B1491" s="134" t="s">
        <v>208</v>
      </c>
      <c r="C1491" s="176"/>
      <c r="D1491" s="176"/>
    </row>
    <row r="1492" spans="1:4" x14ac:dyDescent="0.25">
      <c r="A1492" s="133">
        <v>52120501</v>
      </c>
      <c r="B1492" s="134" t="s">
        <v>209</v>
      </c>
      <c r="C1492" s="176"/>
      <c r="D1492" s="176"/>
    </row>
    <row r="1493" spans="1:4" x14ac:dyDescent="0.25">
      <c r="A1493" s="133">
        <v>52120502</v>
      </c>
      <c r="B1493" s="134" t="s">
        <v>210</v>
      </c>
      <c r="C1493" s="176"/>
      <c r="D1493" s="176"/>
    </row>
    <row r="1494" spans="1:4" x14ac:dyDescent="0.25">
      <c r="A1494" s="133">
        <v>52120503</v>
      </c>
      <c r="B1494" s="134" t="s">
        <v>211</v>
      </c>
      <c r="C1494" s="176"/>
      <c r="D1494" s="176"/>
    </row>
    <row r="1495" spans="1:4" x14ac:dyDescent="0.25">
      <c r="A1495" s="133">
        <v>521206</v>
      </c>
      <c r="B1495" s="134" t="s">
        <v>93</v>
      </c>
      <c r="C1495" s="176"/>
      <c r="D1495" s="176"/>
    </row>
    <row r="1496" spans="1:4" ht="15.75" thickBot="1" x14ac:dyDescent="0.3">
      <c r="A1496" s="148">
        <v>521207</v>
      </c>
      <c r="B1496" s="149" t="s">
        <v>212</v>
      </c>
      <c r="C1496" s="186"/>
      <c r="D1496" s="186"/>
    </row>
    <row r="1497" spans="1:4" ht="15.75" thickBot="1" x14ac:dyDescent="0.3">
      <c r="A1497" s="137" t="s">
        <v>20</v>
      </c>
      <c r="B1497" s="138"/>
      <c r="C1497" s="177">
        <v>0</v>
      </c>
      <c r="D1497" s="177">
        <v>0</v>
      </c>
    </row>
    <row r="1498" spans="1:4" x14ac:dyDescent="0.25">
      <c r="A1498" s="147">
        <v>5213</v>
      </c>
      <c r="B1498" s="145" t="s">
        <v>412</v>
      </c>
      <c r="C1498" s="178"/>
      <c r="D1498" s="178"/>
    </row>
    <row r="1499" spans="1:4" x14ac:dyDescent="0.25">
      <c r="A1499" s="133">
        <v>521301</v>
      </c>
      <c r="B1499" s="134" t="s">
        <v>88</v>
      </c>
      <c r="C1499" s="176"/>
      <c r="D1499" s="176"/>
    </row>
    <row r="1500" spans="1:4" x14ac:dyDescent="0.25">
      <c r="A1500" s="133">
        <v>521302</v>
      </c>
      <c r="B1500" s="134" t="s">
        <v>89</v>
      </c>
      <c r="C1500" s="176"/>
      <c r="D1500" s="176"/>
    </row>
    <row r="1501" spans="1:4" x14ac:dyDescent="0.25">
      <c r="A1501" s="133">
        <v>521303</v>
      </c>
      <c r="B1501" s="134" t="s">
        <v>90</v>
      </c>
      <c r="C1501" s="176"/>
      <c r="D1501" s="176"/>
    </row>
    <row r="1502" spans="1:4" x14ac:dyDescent="0.25">
      <c r="A1502" s="133">
        <v>521304</v>
      </c>
      <c r="B1502" s="134" t="s">
        <v>91</v>
      </c>
      <c r="C1502" s="176"/>
      <c r="D1502" s="176"/>
    </row>
    <row r="1503" spans="1:4" x14ac:dyDescent="0.25">
      <c r="A1503" s="133">
        <v>521305</v>
      </c>
      <c r="B1503" s="134" t="s">
        <v>208</v>
      </c>
      <c r="C1503" s="176"/>
      <c r="D1503" s="176"/>
    </row>
    <row r="1504" spans="1:4" x14ac:dyDescent="0.25">
      <c r="A1504" s="133">
        <v>52130501</v>
      </c>
      <c r="B1504" s="134" t="s">
        <v>209</v>
      </c>
      <c r="C1504" s="176"/>
      <c r="D1504" s="176"/>
    </row>
    <row r="1505" spans="1:4" x14ac:dyDescent="0.25">
      <c r="A1505" s="133">
        <v>52130502</v>
      </c>
      <c r="B1505" s="134" t="s">
        <v>210</v>
      </c>
      <c r="C1505" s="176"/>
      <c r="D1505" s="176"/>
    </row>
    <row r="1506" spans="1:4" x14ac:dyDescent="0.25">
      <c r="A1506" s="133">
        <v>52130503</v>
      </c>
      <c r="B1506" s="134" t="s">
        <v>211</v>
      </c>
      <c r="C1506" s="176"/>
      <c r="D1506" s="176"/>
    </row>
    <row r="1507" spans="1:4" x14ac:dyDescent="0.25">
      <c r="A1507" s="133">
        <v>521306</v>
      </c>
      <c r="B1507" s="134" t="s">
        <v>93</v>
      </c>
      <c r="C1507" s="176"/>
      <c r="D1507" s="176"/>
    </row>
    <row r="1508" spans="1:4" ht="15.75" thickBot="1" x14ac:dyDescent="0.3">
      <c r="A1508" s="148">
        <v>521307</v>
      </c>
      <c r="B1508" s="149" t="s">
        <v>212</v>
      </c>
      <c r="C1508" s="186"/>
      <c r="D1508" s="186"/>
    </row>
    <row r="1509" spans="1:4" ht="15.75" thickBot="1" x14ac:dyDescent="0.3">
      <c r="A1509" s="137" t="s">
        <v>20</v>
      </c>
      <c r="B1509" s="138"/>
      <c r="C1509" s="177">
        <v>0</v>
      </c>
      <c r="D1509" s="177">
        <v>0</v>
      </c>
    </row>
    <row r="1510" spans="1:4" x14ac:dyDescent="0.25">
      <c r="A1510" s="147">
        <v>5214</v>
      </c>
      <c r="B1510" s="145" t="s">
        <v>338</v>
      </c>
      <c r="C1510" s="178"/>
      <c r="D1510" s="178"/>
    </row>
    <row r="1511" spans="1:4" x14ac:dyDescent="0.25">
      <c r="A1511" s="133">
        <v>521401</v>
      </c>
      <c r="B1511" s="134" t="s">
        <v>88</v>
      </c>
      <c r="C1511" s="176"/>
      <c r="D1511" s="176"/>
    </row>
    <row r="1512" spans="1:4" x14ac:dyDescent="0.25">
      <c r="A1512" s="133">
        <v>521402</v>
      </c>
      <c r="B1512" s="134" t="s">
        <v>89</v>
      </c>
      <c r="C1512" s="176"/>
      <c r="D1512" s="176"/>
    </row>
    <row r="1513" spans="1:4" x14ac:dyDescent="0.25">
      <c r="A1513" s="133">
        <v>521403</v>
      </c>
      <c r="B1513" s="134" t="s">
        <v>90</v>
      </c>
      <c r="C1513" s="176"/>
      <c r="D1513" s="176"/>
    </row>
    <row r="1514" spans="1:4" x14ac:dyDescent="0.25">
      <c r="A1514" s="133">
        <v>521404</v>
      </c>
      <c r="B1514" s="134" t="s">
        <v>91</v>
      </c>
      <c r="C1514" s="176"/>
      <c r="D1514" s="176"/>
    </row>
    <row r="1515" spans="1:4" x14ac:dyDescent="0.25">
      <c r="A1515" s="133">
        <v>521405</v>
      </c>
      <c r="B1515" s="134" t="s">
        <v>208</v>
      </c>
      <c r="C1515" s="176"/>
      <c r="D1515" s="176"/>
    </row>
    <row r="1516" spans="1:4" x14ac:dyDescent="0.25">
      <c r="A1516" s="133">
        <v>52140501</v>
      </c>
      <c r="B1516" s="134" t="s">
        <v>209</v>
      </c>
      <c r="C1516" s="176"/>
      <c r="D1516" s="176"/>
    </row>
    <row r="1517" spans="1:4" x14ac:dyDescent="0.25">
      <c r="A1517" s="133">
        <v>52140502</v>
      </c>
      <c r="B1517" s="134" t="s">
        <v>210</v>
      </c>
      <c r="C1517" s="176"/>
      <c r="D1517" s="176"/>
    </row>
    <row r="1518" spans="1:4" x14ac:dyDescent="0.25">
      <c r="A1518" s="133">
        <v>52140503</v>
      </c>
      <c r="B1518" s="134" t="s">
        <v>211</v>
      </c>
      <c r="C1518" s="176"/>
      <c r="D1518" s="176"/>
    </row>
    <row r="1519" spans="1:4" x14ac:dyDescent="0.25">
      <c r="A1519" s="133">
        <v>521406</v>
      </c>
      <c r="B1519" s="134" t="s">
        <v>93</v>
      </c>
      <c r="C1519" s="176"/>
      <c r="D1519" s="176"/>
    </row>
    <row r="1520" spans="1:4" ht="15.75" thickBot="1" x14ac:dyDescent="0.3">
      <c r="A1520" s="133">
        <v>521407</v>
      </c>
      <c r="B1520" s="149" t="s">
        <v>94</v>
      </c>
      <c r="C1520" s="186"/>
      <c r="D1520" s="186"/>
    </row>
    <row r="1521" spans="1:4" ht="15.75" thickBot="1" x14ac:dyDescent="0.3">
      <c r="A1521" s="137" t="s">
        <v>20</v>
      </c>
      <c r="B1521" s="138"/>
      <c r="C1521" s="177">
        <v>0</v>
      </c>
      <c r="D1521" s="177">
        <v>0</v>
      </c>
    </row>
    <row r="1522" spans="1:4" x14ac:dyDescent="0.25">
      <c r="A1522" s="147">
        <v>5215</v>
      </c>
      <c r="B1522" s="145" t="s">
        <v>413</v>
      </c>
      <c r="C1522" s="178"/>
      <c r="D1522" s="178"/>
    </row>
    <row r="1523" spans="1:4" x14ac:dyDescent="0.25">
      <c r="A1523" s="133">
        <v>521501</v>
      </c>
      <c r="B1523" s="134" t="s">
        <v>88</v>
      </c>
      <c r="C1523" s="176"/>
      <c r="D1523" s="176"/>
    </row>
    <row r="1524" spans="1:4" x14ac:dyDescent="0.25">
      <c r="A1524" s="133">
        <v>521502</v>
      </c>
      <c r="B1524" s="134" t="s">
        <v>89</v>
      </c>
      <c r="C1524" s="176"/>
      <c r="D1524" s="176"/>
    </row>
    <row r="1525" spans="1:4" x14ac:dyDescent="0.25">
      <c r="A1525" s="133">
        <v>521503</v>
      </c>
      <c r="B1525" s="134" t="s">
        <v>90</v>
      </c>
      <c r="C1525" s="176"/>
      <c r="D1525" s="176"/>
    </row>
    <row r="1526" spans="1:4" x14ac:dyDescent="0.25">
      <c r="A1526" s="133">
        <v>521504</v>
      </c>
      <c r="B1526" s="134" t="s">
        <v>91</v>
      </c>
      <c r="C1526" s="176"/>
      <c r="D1526" s="176"/>
    </row>
    <row r="1527" spans="1:4" x14ac:dyDescent="0.25">
      <c r="A1527" s="133">
        <v>521505</v>
      </c>
      <c r="B1527" s="134" t="s">
        <v>208</v>
      </c>
      <c r="C1527" s="176"/>
      <c r="D1527" s="176"/>
    </row>
    <row r="1528" spans="1:4" x14ac:dyDescent="0.25">
      <c r="A1528" s="133">
        <v>52150501</v>
      </c>
      <c r="B1528" s="134" t="s">
        <v>209</v>
      </c>
      <c r="C1528" s="176"/>
      <c r="D1528" s="176"/>
    </row>
    <row r="1529" spans="1:4" x14ac:dyDescent="0.25">
      <c r="A1529" s="133">
        <v>52150502</v>
      </c>
      <c r="B1529" s="134" t="s">
        <v>210</v>
      </c>
      <c r="C1529" s="176"/>
      <c r="D1529" s="176"/>
    </row>
    <row r="1530" spans="1:4" x14ac:dyDescent="0.25">
      <c r="A1530" s="133">
        <v>52150503</v>
      </c>
      <c r="B1530" s="134" t="s">
        <v>211</v>
      </c>
      <c r="C1530" s="176"/>
      <c r="D1530" s="176"/>
    </row>
    <row r="1531" spans="1:4" x14ac:dyDescent="0.25">
      <c r="A1531" s="133">
        <v>521506</v>
      </c>
      <c r="B1531" s="134" t="s">
        <v>93</v>
      </c>
      <c r="C1531" s="176"/>
      <c r="D1531" s="176"/>
    </row>
    <row r="1532" spans="1:4" ht="15.75" thickBot="1" x14ac:dyDescent="0.3">
      <c r="A1532" s="148">
        <v>521507</v>
      </c>
      <c r="B1532" s="149" t="s">
        <v>94</v>
      </c>
      <c r="C1532" s="186"/>
      <c r="D1532" s="186"/>
    </row>
    <row r="1533" spans="1:4" ht="15.75" thickBot="1" x14ac:dyDescent="0.3">
      <c r="A1533" s="137" t="s">
        <v>20</v>
      </c>
      <c r="B1533" s="138"/>
      <c r="C1533" s="177">
        <v>0</v>
      </c>
      <c r="D1533" s="177">
        <v>0</v>
      </c>
    </row>
    <row r="1534" spans="1:4" x14ac:dyDescent="0.25">
      <c r="A1534" s="147">
        <v>5216</v>
      </c>
      <c r="B1534" s="145" t="s">
        <v>340</v>
      </c>
      <c r="C1534" s="178"/>
      <c r="D1534" s="178"/>
    </row>
    <row r="1535" spans="1:4" x14ac:dyDescent="0.25">
      <c r="A1535" s="133">
        <v>521601</v>
      </c>
      <c r="B1535" s="134" t="s">
        <v>341</v>
      </c>
      <c r="C1535" s="176"/>
      <c r="D1535" s="176"/>
    </row>
    <row r="1536" spans="1:4" x14ac:dyDescent="0.25">
      <c r="A1536" s="133">
        <v>521602</v>
      </c>
      <c r="B1536" s="134" t="s">
        <v>342</v>
      </c>
      <c r="C1536" s="176"/>
      <c r="D1536" s="176"/>
    </row>
    <row r="1537" spans="1:4" x14ac:dyDescent="0.25">
      <c r="A1537" s="133">
        <v>521603</v>
      </c>
      <c r="B1537" s="134" t="s">
        <v>343</v>
      </c>
      <c r="C1537" s="176"/>
      <c r="D1537" s="176"/>
    </row>
    <row r="1538" spans="1:4" x14ac:dyDescent="0.25">
      <c r="A1538" s="133">
        <v>521604</v>
      </c>
      <c r="B1538" s="134" t="s">
        <v>344</v>
      </c>
      <c r="C1538" s="176"/>
      <c r="D1538" s="176"/>
    </row>
    <row r="1539" spans="1:4" x14ac:dyDescent="0.25">
      <c r="A1539" s="133">
        <v>521605</v>
      </c>
      <c r="B1539" s="134" t="s">
        <v>345</v>
      </c>
      <c r="C1539" s="176"/>
      <c r="D1539" s="176"/>
    </row>
    <row r="1540" spans="1:4" x14ac:dyDescent="0.25">
      <c r="A1540" s="133">
        <v>521606</v>
      </c>
      <c r="B1540" s="134" t="s">
        <v>346</v>
      </c>
      <c r="C1540" s="176"/>
      <c r="D1540" s="176"/>
    </row>
    <row r="1541" spans="1:4" x14ac:dyDescent="0.25">
      <c r="A1541" s="133">
        <v>521607</v>
      </c>
      <c r="B1541" s="134" t="s">
        <v>119</v>
      </c>
      <c r="C1541" s="176"/>
      <c r="D1541" s="176"/>
    </row>
    <row r="1542" spans="1:4" x14ac:dyDescent="0.25">
      <c r="A1542" s="133">
        <v>521608</v>
      </c>
      <c r="B1542" s="134" t="s">
        <v>120</v>
      </c>
      <c r="C1542" s="176"/>
      <c r="D1542" s="176"/>
    </row>
    <row r="1543" spans="1:4" x14ac:dyDescent="0.25">
      <c r="A1543" s="133">
        <v>52160801</v>
      </c>
      <c r="B1543" s="134" t="s">
        <v>209</v>
      </c>
      <c r="C1543" s="176"/>
      <c r="D1543" s="176"/>
    </row>
    <row r="1544" spans="1:4" x14ac:dyDescent="0.25">
      <c r="A1544" s="133">
        <v>52160802</v>
      </c>
      <c r="B1544" s="134" t="s">
        <v>210</v>
      </c>
      <c r="C1544" s="176"/>
      <c r="D1544" s="176"/>
    </row>
    <row r="1545" spans="1:4" x14ac:dyDescent="0.25">
      <c r="A1545" s="133">
        <v>52160803</v>
      </c>
      <c r="B1545" s="134" t="s">
        <v>211</v>
      </c>
      <c r="C1545" s="176"/>
      <c r="D1545" s="176"/>
    </row>
    <row r="1546" spans="1:4" x14ac:dyDescent="0.25">
      <c r="A1546" s="133">
        <v>521609</v>
      </c>
      <c r="B1546" s="134" t="s">
        <v>347</v>
      </c>
      <c r="C1546" s="176"/>
      <c r="D1546" s="176"/>
    </row>
    <row r="1547" spans="1:4" x14ac:dyDescent="0.25">
      <c r="A1547" s="133">
        <v>521610</v>
      </c>
      <c r="B1547" s="134" t="s">
        <v>246</v>
      </c>
      <c r="C1547" s="176"/>
      <c r="D1547" s="176"/>
    </row>
    <row r="1548" spans="1:4" ht="15.75" thickBot="1" x14ac:dyDescent="0.3">
      <c r="A1548" s="148">
        <v>521611</v>
      </c>
      <c r="B1548" s="149" t="s">
        <v>123</v>
      </c>
      <c r="C1548" s="186"/>
      <c r="D1548" s="186"/>
    </row>
    <row r="1549" spans="1:4" ht="15.75" thickBot="1" x14ac:dyDescent="0.3">
      <c r="A1549" s="137" t="s">
        <v>20</v>
      </c>
      <c r="B1549" s="138"/>
      <c r="C1549" s="177">
        <v>0</v>
      </c>
      <c r="D1549" s="177">
        <v>0</v>
      </c>
    </row>
    <row r="1550" spans="1:4" x14ac:dyDescent="0.25">
      <c r="A1550" s="147">
        <v>5217</v>
      </c>
      <c r="B1550" s="145" t="s">
        <v>414</v>
      </c>
      <c r="C1550" s="178"/>
      <c r="D1550" s="178"/>
    </row>
    <row r="1551" spans="1:4" x14ac:dyDescent="0.25">
      <c r="A1551" s="133">
        <v>521701</v>
      </c>
      <c r="B1551" s="134" t="s">
        <v>341</v>
      </c>
      <c r="C1551" s="176"/>
      <c r="D1551" s="176"/>
    </row>
    <row r="1552" spans="1:4" x14ac:dyDescent="0.25">
      <c r="A1552" s="133">
        <v>521702</v>
      </c>
      <c r="B1552" s="134" t="s">
        <v>342</v>
      </c>
      <c r="C1552" s="176"/>
      <c r="D1552" s="176"/>
    </row>
    <row r="1553" spans="1:4" x14ac:dyDescent="0.25">
      <c r="A1553" s="133">
        <v>521703</v>
      </c>
      <c r="B1553" s="134" t="s">
        <v>343</v>
      </c>
      <c r="C1553" s="176"/>
      <c r="D1553" s="176"/>
    </row>
    <row r="1554" spans="1:4" x14ac:dyDescent="0.25">
      <c r="A1554" s="133">
        <v>521704</v>
      </c>
      <c r="B1554" s="134" t="s">
        <v>344</v>
      </c>
      <c r="C1554" s="176"/>
      <c r="D1554" s="176"/>
    </row>
    <row r="1555" spans="1:4" x14ac:dyDescent="0.25">
      <c r="A1555" s="133">
        <v>521705</v>
      </c>
      <c r="B1555" s="134" t="s">
        <v>345</v>
      </c>
      <c r="C1555" s="176"/>
      <c r="D1555" s="176"/>
    </row>
    <row r="1556" spans="1:4" x14ac:dyDescent="0.25">
      <c r="A1556" s="133">
        <v>521706</v>
      </c>
      <c r="B1556" s="134" t="s">
        <v>346</v>
      </c>
      <c r="C1556" s="176"/>
      <c r="D1556" s="176"/>
    </row>
    <row r="1557" spans="1:4" x14ac:dyDescent="0.25">
      <c r="A1557" s="133">
        <v>521707</v>
      </c>
      <c r="B1557" s="134" t="s">
        <v>119</v>
      </c>
      <c r="C1557" s="176"/>
      <c r="D1557" s="176"/>
    </row>
    <row r="1558" spans="1:4" x14ac:dyDescent="0.25">
      <c r="A1558" s="133">
        <v>521708</v>
      </c>
      <c r="B1558" s="134" t="s">
        <v>120</v>
      </c>
      <c r="C1558" s="176"/>
      <c r="D1558" s="176"/>
    </row>
    <row r="1559" spans="1:4" x14ac:dyDescent="0.25">
      <c r="A1559" s="133">
        <v>52170801</v>
      </c>
      <c r="B1559" s="134" t="s">
        <v>209</v>
      </c>
      <c r="C1559" s="176"/>
      <c r="D1559" s="176"/>
    </row>
    <row r="1560" spans="1:4" x14ac:dyDescent="0.25">
      <c r="A1560" s="133">
        <v>52170802</v>
      </c>
      <c r="B1560" s="134" t="s">
        <v>210</v>
      </c>
      <c r="C1560" s="176"/>
      <c r="D1560" s="176"/>
    </row>
    <row r="1561" spans="1:4" x14ac:dyDescent="0.25">
      <c r="A1561" s="133">
        <v>52170803</v>
      </c>
      <c r="B1561" s="134" t="s">
        <v>211</v>
      </c>
      <c r="C1561" s="176"/>
      <c r="D1561" s="176"/>
    </row>
    <row r="1562" spans="1:4" x14ac:dyDescent="0.25">
      <c r="A1562" s="133">
        <v>521709</v>
      </c>
      <c r="B1562" s="134" t="s">
        <v>347</v>
      </c>
      <c r="C1562" s="176"/>
      <c r="D1562" s="176"/>
    </row>
    <row r="1563" spans="1:4" x14ac:dyDescent="0.25">
      <c r="A1563" s="133">
        <v>521710</v>
      </c>
      <c r="B1563" s="134" t="s">
        <v>246</v>
      </c>
      <c r="C1563" s="176"/>
      <c r="D1563" s="176"/>
    </row>
    <row r="1564" spans="1:4" ht="15.75" thickBot="1" x14ac:dyDescent="0.3">
      <c r="A1564" s="148">
        <v>521711</v>
      </c>
      <c r="B1564" s="149" t="s">
        <v>123</v>
      </c>
      <c r="C1564" s="186"/>
      <c r="D1564" s="186"/>
    </row>
    <row r="1565" spans="1:4" ht="15.75" thickBot="1" x14ac:dyDescent="0.3">
      <c r="A1565" s="137" t="s">
        <v>20</v>
      </c>
      <c r="B1565" s="138"/>
      <c r="C1565" s="177">
        <v>0</v>
      </c>
      <c r="D1565" s="177">
        <v>0</v>
      </c>
    </row>
    <row r="1566" spans="1:4" x14ac:dyDescent="0.25">
      <c r="A1566" s="147">
        <v>5218</v>
      </c>
      <c r="B1566" s="145" t="s">
        <v>349</v>
      </c>
      <c r="C1566" s="178"/>
      <c r="D1566" s="178"/>
    </row>
    <row r="1567" spans="1:4" x14ac:dyDescent="0.25">
      <c r="A1567" s="133">
        <v>521801</v>
      </c>
      <c r="B1567" s="134" t="s">
        <v>350</v>
      </c>
      <c r="C1567" s="176"/>
      <c r="D1567" s="176"/>
    </row>
    <row r="1568" spans="1:4" x14ac:dyDescent="0.25">
      <c r="A1568" s="133">
        <v>521802</v>
      </c>
      <c r="B1568" s="134" t="s">
        <v>354</v>
      </c>
      <c r="C1568" s="176"/>
      <c r="D1568" s="176"/>
    </row>
    <row r="1569" spans="1:4" x14ac:dyDescent="0.25">
      <c r="A1569" s="133">
        <v>521803</v>
      </c>
      <c r="B1569" s="134" t="s">
        <v>355</v>
      </c>
      <c r="C1569" s="176"/>
      <c r="D1569" s="176"/>
    </row>
    <row r="1570" spans="1:4" x14ac:dyDescent="0.25">
      <c r="A1570" s="133">
        <v>521804</v>
      </c>
      <c r="B1570" s="134" t="s">
        <v>356</v>
      </c>
      <c r="C1570" s="176"/>
      <c r="D1570" s="176"/>
    </row>
    <row r="1571" spans="1:4" x14ac:dyDescent="0.25">
      <c r="A1571" s="133">
        <v>521805</v>
      </c>
      <c r="B1571" s="134" t="s">
        <v>357</v>
      </c>
      <c r="C1571" s="176"/>
      <c r="D1571" s="176"/>
    </row>
    <row r="1572" spans="1:4" x14ac:dyDescent="0.25">
      <c r="A1572" s="133">
        <v>521806</v>
      </c>
      <c r="B1572" s="134" t="s">
        <v>358</v>
      </c>
      <c r="C1572" s="176"/>
      <c r="D1572" s="176"/>
    </row>
    <row r="1573" spans="1:4" x14ac:dyDescent="0.25">
      <c r="A1573" s="133">
        <v>521807</v>
      </c>
      <c r="B1573" s="134" t="s">
        <v>359</v>
      </c>
      <c r="C1573" s="176"/>
      <c r="D1573" s="176"/>
    </row>
    <row r="1574" spans="1:4" x14ac:dyDescent="0.25">
      <c r="A1574" s="133">
        <v>521808</v>
      </c>
      <c r="B1574" s="134" t="s">
        <v>360</v>
      </c>
      <c r="C1574" s="176"/>
      <c r="D1574" s="176"/>
    </row>
    <row r="1575" spans="1:4" x14ac:dyDescent="0.25">
      <c r="A1575" s="133">
        <v>521809</v>
      </c>
      <c r="B1575" s="134" t="s">
        <v>363</v>
      </c>
      <c r="C1575" s="176"/>
      <c r="D1575" s="176"/>
    </row>
    <row r="1576" spans="1:4" x14ac:dyDescent="0.25">
      <c r="A1576" s="133">
        <v>521810</v>
      </c>
      <c r="B1576" s="134" t="s">
        <v>364</v>
      </c>
      <c r="C1576" s="176"/>
      <c r="D1576" s="176"/>
    </row>
    <row r="1577" spans="1:4" x14ac:dyDescent="0.25">
      <c r="A1577" s="133">
        <v>521811</v>
      </c>
      <c r="B1577" s="134" t="s">
        <v>365</v>
      </c>
      <c r="C1577" s="176"/>
      <c r="D1577" s="176"/>
    </row>
    <row r="1578" spans="1:4" x14ac:dyDescent="0.25">
      <c r="A1578" s="133">
        <v>521812</v>
      </c>
      <c r="B1578" s="134" t="s">
        <v>366</v>
      </c>
      <c r="C1578" s="176"/>
      <c r="D1578" s="176"/>
    </row>
    <row r="1579" spans="1:4" x14ac:dyDescent="0.25">
      <c r="A1579" s="133">
        <v>521813</v>
      </c>
      <c r="B1579" s="134" t="s">
        <v>367</v>
      </c>
      <c r="C1579" s="176"/>
      <c r="D1579" s="176"/>
    </row>
    <row r="1580" spans="1:4" x14ac:dyDescent="0.25">
      <c r="A1580" s="133">
        <v>521814</v>
      </c>
      <c r="B1580" s="134" t="s">
        <v>368</v>
      </c>
      <c r="C1580" s="176"/>
      <c r="D1580" s="176"/>
    </row>
    <row r="1581" spans="1:4" x14ac:dyDescent="0.25">
      <c r="A1581" s="133">
        <v>521815</v>
      </c>
      <c r="B1581" s="134" t="s">
        <v>369</v>
      </c>
      <c r="C1581" s="176"/>
      <c r="D1581" s="176"/>
    </row>
    <row r="1582" spans="1:4" x14ac:dyDescent="0.25">
      <c r="A1582" s="133">
        <v>521816</v>
      </c>
      <c r="B1582" s="134" t="s">
        <v>371</v>
      </c>
      <c r="C1582" s="176"/>
      <c r="D1582" s="176"/>
    </row>
    <row r="1583" spans="1:4" x14ac:dyDescent="0.25">
      <c r="A1583" s="133">
        <v>521817</v>
      </c>
      <c r="B1583" s="134" t="s">
        <v>372</v>
      </c>
      <c r="C1583" s="176"/>
      <c r="D1583" s="176"/>
    </row>
    <row r="1584" spans="1:4" x14ac:dyDescent="0.25">
      <c r="A1584" s="133">
        <v>521818</v>
      </c>
      <c r="B1584" s="134" t="s">
        <v>373</v>
      </c>
      <c r="C1584" s="176"/>
      <c r="D1584" s="176"/>
    </row>
    <row r="1585" spans="1:4" x14ac:dyDescent="0.25">
      <c r="A1585" s="133">
        <v>521819</v>
      </c>
      <c r="B1585" s="134" t="s">
        <v>374</v>
      </c>
      <c r="C1585" s="176"/>
      <c r="D1585" s="176"/>
    </row>
    <row r="1586" spans="1:4" x14ac:dyDescent="0.25">
      <c r="A1586" s="133">
        <v>521820</v>
      </c>
      <c r="B1586" s="134" t="s">
        <v>375</v>
      </c>
      <c r="C1586" s="176"/>
      <c r="D1586" s="176"/>
    </row>
    <row r="1587" spans="1:4" x14ac:dyDescent="0.25">
      <c r="A1587" s="133">
        <v>521821</v>
      </c>
      <c r="B1587" s="134" t="s">
        <v>376</v>
      </c>
      <c r="C1587" s="176"/>
      <c r="D1587" s="176"/>
    </row>
    <row r="1588" spans="1:4" x14ac:dyDescent="0.25">
      <c r="A1588" s="133">
        <v>521822</v>
      </c>
      <c r="B1588" s="134" t="s">
        <v>377</v>
      </c>
      <c r="C1588" s="176"/>
      <c r="D1588" s="176"/>
    </row>
    <row r="1589" spans="1:4" x14ac:dyDescent="0.25">
      <c r="A1589" s="133">
        <v>521823</v>
      </c>
      <c r="B1589" s="134" t="s">
        <v>380</v>
      </c>
      <c r="C1589" s="176"/>
      <c r="D1589" s="176"/>
    </row>
    <row r="1590" spans="1:4" x14ac:dyDescent="0.25">
      <c r="A1590" s="133">
        <v>521824</v>
      </c>
      <c r="B1590" s="134" t="s">
        <v>381</v>
      </c>
      <c r="C1590" s="176"/>
      <c r="D1590" s="176"/>
    </row>
    <row r="1591" spans="1:4" x14ac:dyDescent="0.25">
      <c r="A1591" s="133">
        <v>521825</v>
      </c>
      <c r="B1591" s="134" t="s">
        <v>382</v>
      </c>
      <c r="C1591" s="176"/>
      <c r="D1591" s="176"/>
    </row>
    <row r="1592" spans="1:4" x14ac:dyDescent="0.25">
      <c r="A1592" s="133">
        <v>521826</v>
      </c>
      <c r="B1592" s="134" t="s">
        <v>383</v>
      </c>
      <c r="C1592" s="176"/>
      <c r="D1592" s="176"/>
    </row>
    <row r="1593" spans="1:4" x14ac:dyDescent="0.25">
      <c r="A1593" s="133">
        <v>521827</v>
      </c>
      <c r="B1593" s="134" t="s">
        <v>384</v>
      </c>
      <c r="C1593" s="176"/>
      <c r="D1593" s="176"/>
    </row>
    <row r="1594" spans="1:4" x14ac:dyDescent="0.25">
      <c r="A1594" s="133">
        <v>521828</v>
      </c>
      <c r="B1594" s="134" t="s">
        <v>415</v>
      </c>
      <c r="C1594" s="176"/>
      <c r="D1594" s="176"/>
    </row>
    <row r="1595" spans="1:4" x14ac:dyDescent="0.25">
      <c r="A1595" s="133">
        <v>521829</v>
      </c>
      <c r="B1595" s="134" t="s">
        <v>387</v>
      </c>
      <c r="C1595" s="176"/>
      <c r="D1595" s="176"/>
    </row>
    <row r="1596" spans="1:4" x14ac:dyDescent="0.25">
      <c r="A1596" s="133">
        <v>521830</v>
      </c>
      <c r="B1596" s="134" t="s">
        <v>416</v>
      </c>
      <c r="C1596" s="176"/>
      <c r="D1596" s="176"/>
    </row>
    <row r="1597" spans="1:4" x14ac:dyDescent="0.25">
      <c r="A1597" s="133">
        <v>521831</v>
      </c>
      <c r="B1597" s="134" t="s">
        <v>417</v>
      </c>
      <c r="C1597" s="176"/>
      <c r="D1597" s="176"/>
    </row>
    <row r="1598" spans="1:4" x14ac:dyDescent="0.25">
      <c r="A1598" s="133">
        <v>521832</v>
      </c>
      <c r="B1598" s="134" t="s">
        <v>361</v>
      </c>
      <c r="C1598" s="176"/>
      <c r="D1598" s="176"/>
    </row>
    <row r="1599" spans="1:4" x14ac:dyDescent="0.25">
      <c r="A1599" s="133">
        <v>521833</v>
      </c>
      <c r="B1599" s="134" t="s">
        <v>362</v>
      </c>
      <c r="C1599" s="176"/>
      <c r="D1599" s="176"/>
    </row>
    <row r="1600" spans="1:4" x14ac:dyDescent="0.25">
      <c r="A1600" s="135">
        <v>521834</v>
      </c>
      <c r="B1600" s="136" t="s">
        <v>390</v>
      </c>
      <c r="C1600" s="180"/>
      <c r="D1600" s="180"/>
    </row>
    <row r="1601" spans="1:4" x14ac:dyDescent="0.25">
      <c r="A1601" s="135">
        <v>521835</v>
      </c>
      <c r="B1601" s="136" t="s">
        <v>391</v>
      </c>
      <c r="C1601" s="180"/>
      <c r="D1601" s="180"/>
    </row>
    <row r="1602" spans="1:4" x14ac:dyDescent="0.25">
      <c r="A1602" s="135">
        <v>521836</v>
      </c>
      <c r="B1602" s="136" t="s">
        <v>169</v>
      </c>
      <c r="C1602" s="180"/>
      <c r="D1602" s="180"/>
    </row>
    <row r="1603" spans="1:4" x14ac:dyDescent="0.25">
      <c r="A1603" s="135">
        <v>521837</v>
      </c>
      <c r="B1603" s="136" t="s">
        <v>161</v>
      </c>
      <c r="C1603" s="180"/>
      <c r="D1603" s="180"/>
    </row>
    <row r="1604" spans="1:4" x14ac:dyDescent="0.25">
      <c r="A1604" s="135">
        <v>521838</v>
      </c>
      <c r="B1604" s="136" t="s">
        <v>171</v>
      </c>
      <c r="C1604" s="180"/>
      <c r="D1604" s="180"/>
    </row>
    <row r="1605" spans="1:4" x14ac:dyDescent="0.25">
      <c r="A1605" s="135">
        <v>521839</v>
      </c>
      <c r="B1605" s="136" t="s">
        <v>172</v>
      </c>
      <c r="C1605" s="180"/>
      <c r="D1605" s="180"/>
    </row>
    <row r="1606" spans="1:4" x14ac:dyDescent="0.25">
      <c r="A1606" s="135">
        <v>521840</v>
      </c>
      <c r="B1606" s="136" t="s">
        <v>173</v>
      </c>
      <c r="C1606" s="180"/>
      <c r="D1606" s="180"/>
    </row>
    <row r="1607" spans="1:4" x14ac:dyDescent="0.25">
      <c r="A1607" s="135">
        <v>521841</v>
      </c>
      <c r="B1607" s="136" t="s">
        <v>393</v>
      </c>
      <c r="C1607" s="180"/>
      <c r="D1607" s="180"/>
    </row>
    <row r="1608" spans="1:4" ht="15.75" thickBot="1" x14ac:dyDescent="0.3">
      <c r="A1608" s="135">
        <v>521860</v>
      </c>
      <c r="B1608" s="136" t="s">
        <v>40</v>
      </c>
      <c r="C1608" s="180"/>
      <c r="D1608" s="180"/>
    </row>
    <row r="1609" spans="1:4" ht="15.75" thickBot="1" x14ac:dyDescent="0.3">
      <c r="A1609" s="137" t="s">
        <v>20</v>
      </c>
      <c r="B1609" s="138"/>
      <c r="C1609" s="177">
        <v>0</v>
      </c>
      <c r="D1609" s="177">
        <v>0</v>
      </c>
    </row>
    <row r="1610" spans="1:4" x14ac:dyDescent="0.25">
      <c r="A1610" s="147">
        <v>53</v>
      </c>
      <c r="B1610" s="145" t="s">
        <v>418</v>
      </c>
      <c r="C1610" s="178"/>
      <c r="D1610" s="178"/>
    </row>
    <row r="1611" spans="1:4" x14ac:dyDescent="0.25">
      <c r="A1611" s="146">
        <v>5301</v>
      </c>
      <c r="B1611" s="144" t="s">
        <v>419</v>
      </c>
      <c r="C1611" s="176"/>
      <c r="D1611" s="176"/>
    </row>
    <row r="1612" spans="1:4" x14ac:dyDescent="0.25">
      <c r="A1612" s="133">
        <v>530101</v>
      </c>
      <c r="B1612" s="134" t="s">
        <v>96</v>
      </c>
      <c r="C1612" s="176">
        <v>19572</v>
      </c>
      <c r="D1612" s="176"/>
    </row>
    <row r="1613" spans="1:4" x14ac:dyDescent="0.25">
      <c r="A1613" s="133">
        <v>530102</v>
      </c>
      <c r="B1613" s="134" t="s">
        <v>97</v>
      </c>
      <c r="C1613" s="176"/>
      <c r="D1613" s="176"/>
    </row>
    <row r="1614" spans="1:4" x14ac:dyDescent="0.25">
      <c r="A1614" s="133">
        <v>530103</v>
      </c>
      <c r="B1614" s="134" t="s">
        <v>98</v>
      </c>
      <c r="C1614" s="176"/>
      <c r="D1614" s="176"/>
    </row>
    <row r="1615" spans="1:4" x14ac:dyDescent="0.25">
      <c r="A1615" s="133">
        <v>530104</v>
      </c>
      <c r="B1615" s="134" t="s">
        <v>99</v>
      </c>
      <c r="C1615" s="176"/>
      <c r="D1615" s="176"/>
    </row>
    <row r="1616" spans="1:4" x14ac:dyDescent="0.25">
      <c r="A1616" s="133">
        <v>530105</v>
      </c>
      <c r="B1616" s="134" t="s">
        <v>100</v>
      </c>
      <c r="C1616" s="176">
        <v>965246</v>
      </c>
      <c r="D1616" s="176"/>
    </row>
    <row r="1617" spans="1:4" x14ac:dyDescent="0.25">
      <c r="A1617" s="133">
        <v>530106</v>
      </c>
      <c r="B1617" s="134" t="s">
        <v>101</v>
      </c>
      <c r="C1617" s="176">
        <v>25561439</v>
      </c>
      <c r="D1617" s="176">
        <v>26818626</v>
      </c>
    </row>
    <row r="1618" spans="1:4" x14ac:dyDescent="0.25">
      <c r="A1618" s="133">
        <v>530107</v>
      </c>
      <c r="B1618" s="134" t="s">
        <v>102</v>
      </c>
      <c r="C1618" s="176"/>
      <c r="D1618" s="176"/>
    </row>
    <row r="1619" spans="1:4" x14ac:dyDescent="0.25">
      <c r="A1619" s="133">
        <v>530108</v>
      </c>
      <c r="B1619" s="134" t="s">
        <v>103</v>
      </c>
      <c r="C1619" s="176">
        <v>21300</v>
      </c>
      <c r="D1619" s="176">
        <v>8791</v>
      </c>
    </row>
    <row r="1620" spans="1:4" x14ac:dyDescent="0.25">
      <c r="A1620" s="133">
        <v>530109</v>
      </c>
      <c r="B1620" s="134" t="s">
        <v>104</v>
      </c>
      <c r="C1620" s="176">
        <v>33825</v>
      </c>
      <c r="D1620" s="176"/>
    </row>
    <row r="1621" spans="1:4" x14ac:dyDescent="0.25">
      <c r="A1621" s="133">
        <v>530110</v>
      </c>
      <c r="B1621" s="134" t="s">
        <v>105</v>
      </c>
      <c r="C1621" s="176"/>
      <c r="D1621" s="176"/>
    </row>
    <row r="1622" spans="1:4" x14ac:dyDescent="0.25">
      <c r="A1622" s="133">
        <v>530111</v>
      </c>
      <c r="B1622" s="134" t="s">
        <v>106</v>
      </c>
      <c r="C1622" s="176"/>
      <c r="D1622" s="176">
        <v>68604</v>
      </c>
    </row>
    <row r="1623" spans="1:4" x14ac:dyDescent="0.25">
      <c r="A1623" s="133">
        <v>530112</v>
      </c>
      <c r="B1623" s="134" t="s">
        <v>107</v>
      </c>
      <c r="C1623" s="176"/>
      <c r="D1623" s="176"/>
    </row>
    <row r="1624" spans="1:4" x14ac:dyDescent="0.25">
      <c r="A1624" s="133">
        <v>530113</v>
      </c>
      <c r="B1624" s="134" t="s">
        <v>108</v>
      </c>
      <c r="C1624" s="176"/>
      <c r="D1624" s="176"/>
    </row>
    <row r="1625" spans="1:4" x14ac:dyDescent="0.25">
      <c r="A1625" s="133">
        <v>530114</v>
      </c>
      <c r="B1625" s="134" t="s">
        <v>109</v>
      </c>
      <c r="C1625" s="176">
        <v>29500</v>
      </c>
      <c r="D1625" s="176">
        <v>70800</v>
      </c>
    </row>
    <row r="1626" spans="1:4" ht="15.75" thickBot="1" x14ac:dyDescent="0.3">
      <c r="A1626" s="148">
        <v>530115</v>
      </c>
      <c r="B1626" s="149" t="s">
        <v>110</v>
      </c>
      <c r="C1626" s="176"/>
      <c r="D1626" s="176"/>
    </row>
    <row r="1627" spans="1:4" ht="15.75" thickBot="1" x14ac:dyDescent="0.3">
      <c r="A1627" s="137" t="s">
        <v>20</v>
      </c>
      <c r="B1627" s="138"/>
      <c r="C1627" s="177">
        <v>26630882</v>
      </c>
      <c r="D1627" s="177">
        <v>26966821</v>
      </c>
    </row>
    <row r="1628" spans="1:4" x14ac:dyDescent="0.25">
      <c r="A1628" s="147">
        <v>5302</v>
      </c>
      <c r="B1628" s="145" t="s">
        <v>327</v>
      </c>
      <c r="C1628" s="178"/>
      <c r="D1628" s="178"/>
    </row>
    <row r="1629" spans="1:4" x14ac:dyDescent="0.25">
      <c r="A1629" s="133">
        <v>530201</v>
      </c>
      <c r="B1629" s="134" t="s">
        <v>96</v>
      </c>
      <c r="C1629" s="176">
        <v>341867</v>
      </c>
      <c r="D1629" s="176">
        <v>601374</v>
      </c>
    </row>
    <row r="1630" spans="1:4" x14ac:dyDescent="0.25">
      <c r="A1630" s="133">
        <v>530202</v>
      </c>
      <c r="B1630" s="134" t="s">
        <v>97</v>
      </c>
      <c r="C1630" s="176">
        <v>512801</v>
      </c>
      <c r="D1630" s="176">
        <v>400916</v>
      </c>
    </row>
    <row r="1631" spans="1:4" x14ac:dyDescent="0.25">
      <c r="A1631" s="133">
        <v>530203</v>
      </c>
      <c r="B1631" s="134" t="s">
        <v>98</v>
      </c>
      <c r="C1631" s="176">
        <v>-65857</v>
      </c>
      <c r="D1631" s="176">
        <v>32082</v>
      </c>
    </row>
    <row r="1632" spans="1:4" x14ac:dyDescent="0.25">
      <c r="A1632" s="133">
        <v>530204</v>
      </c>
      <c r="B1632" s="134" t="s">
        <v>99</v>
      </c>
      <c r="C1632" s="176"/>
      <c r="D1632" s="176"/>
    </row>
    <row r="1633" spans="1:4" x14ac:dyDescent="0.25">
      <c r="A1633" s="133">
        <v>530205</v>
      </c>
      <c r="B1633" s="134" t="s">
        <v>100</v>
      </c>
      <c r="C1633" s="176">
        <v>35798</v>
      </c>
      <c r="D1633" s="176">
        <v>18550</v>
      </c>
    </row>
    <row r="1634" spans="1:4" x14ac:dyDescent="0.25">
      <c r="A1634" s="133">
        <v>530206</v>
      </c>
      <c r="B1634" s="134" t="s">
        <v>101</v>
      </c>
      <c r="C1634" s="176">
        <v>6525769</v>
      </c>
      <c r="D1634" s="176">
        <v>5923493</v>
      </c>
    </row>
    <row r="1635" spans="1:4" x14ac:dyDescent="0.25">
      <c r="A1635" s="133">
        <v>530207</v>
      </c>
      <c r="B1635" s="134" t="s">
        <v>102</v>
      </c>
      <c r="C1635" s="176"/>
      <c r="D1635" s="176"/>
    </row>
    <row r="1636" spans="1:4" x14ac:dyDescent="0.25">
      <c r="A1636" s="133">
        <v>530208</v>
      </c>
      <c r="B1636" s="134" t="s">
        <v>103</v>
      </c>
      <c r="C1636" s="176">
        <v>112594</v>
      </c>
      <c r="D1636" s="176">
        <v>488870</v>
      </c>
    </row>
    <row r="1637" spans="1:4" x14ac:dyDescent="0.25">
      <c r="A1637" s="133">
        <v>530209</v>
      </c>
      <c r="B1637" s="134" t="s">
        <v>104</v>
      </c>
      <c r="C1637" s="176">
        <v>324859</v>
      </c>
      <c r="D1637" s="176">
        <v>19442</v>
      </c>
    </row>
    <row r="1638" spans="1:4" x14ac:dyDescent="0.25">
      <c r="A1638" s="133">
        <v>530210</v>
      </c>
      <c r="B1638" s="134" t="s">
        <v>105</v>
      </c>
      <c r="C1638" s="176">
        <v>7009</v>
      </c>
      <c r="D1638" s="176">
        <v>3628</v>
      </c>
    </row>
    <row r="1639" spans="1:4" x14ac:dyDescent="0.25">
      <c r="A1639" s="133">
        <v>530211</v>
      </c>
      <c r="B1639" s="134" t="s">
        <v>106</v>
      </c>
      <c r="C1639" s="176">
        <v>19762</v>
      </c>
      <c r="D1639" s="176">
        <v>12087</v>
      </c>
    </row>
    <row r="1640" spans="1:4" x14ac:dyDescent="0.25">
      <c r="A1640" s="133">
        <v>530212</v>
      </c>
      <c r="B1640" s="134" t="s">
        <v>107</v>
      </c>
      <c r="C1640" s="176">
        <v>204716</v>
      </c>
      <c r="D1640" s="176">
        <v>123967</v>
      </c>
    </row>
    <row r="1641" spans="1:4" x14ac:dyDescent="0.25">
      <c r="A1641" s="133">
        <v>530213</v>
      </c>
      <c r="B1641" s="134" t="s">
        <v>108</v>
      </c>
      <c r="C1641" s="176">
        <v>0</v>
      </c>
      <c r="D1641" s="176">
        <v>0</v>
      </c>
    </row>
    <row r="1642" spans="1:4" x14ac:dyDescent="0.25">
      <c r="A1642" s="133">
        <v>530214</v>
      </c>
      <c r="B1642" s="134" t="s">
        <v>109</v>
      </c>
      <c r="C1642" s="176">
        <v>195729</v>
      </c>
      <c r="D1642" s="176">
        <v>5250</v>
      </c>
    </row>
    <row r="1643" spans="1:4" ht="15.75" thickBot="1" x14ac:dyDescent="0.3">
      <c r="A1643" s="148">
        <v>530215</v>
      </c>
      <c r="B1643" s="149" t="s">
        <v>110</v>
      </c>
      <c r="C1643" s="176">
        <v>204</v>
      </c>
      <c r="D1643" s="176">
        <v>1461</v>
      </c>
    </row>
    <row r="1644" spans="1:4" ht="15.75" thickBot="1" x14ac:dyDescent="0.3">
      <c r="A1644" s="137" t="s">
        <v>20</v>
      </c>
      <c r="B1644" s="138"/>
      <c r="C1644" s="177">
        <v>8215251</v>
      </c>
      <c r="D1644" s="177">
        <v>7631120</v>
      </c>
    </row>
    <row r="1645" spans="1:4" x14ac:dyDescent="0.25">
      <c r="A1645" s="147">
        <v>5303</v>
      </c>
      <c r="B1645" s="145" t="s">
        <v>420</v>
      </c>
      <c r="C1645" s="178"/>
      <c r="D1645" s="178"/>
    </row>
    <row r="1646" spans="1:4" x14ac:dyDescent="0.25">
      <c r="A1646" s="133">
        <v>530301</v>
      </c>
      <c r="B1646" s="134" t="s">
        <v>96</v>
      </c>
      <c r="C1646" s="176">
        <v>240549</v>
      </c>
      <c r="D1646" s="176">
        <v>50977</v>
      </c>
    </row>
    <row r="1647" spans="1:4" x14ac:dyDescent="0.25">
      <c r="A1647" s="133">
        <v>530302</v>
      </c>
      <c r="B1647" s="134" t="s">
        <v>97</v>
      </c>
      <c r="C1647" s="176">
        <v>160366</v>
      </c>
      <c r="D1647" s="176">
        <v>76465</v>
      </c>
    </row>
    <row r="1648" spans="1:4" x14ac:dyDescent="0.25">
      <c r="A1648" s="133">
        <v>530303</v>
      </c>
      <c r="B1648" s="134" t="s">
        <v>98</v>
      </c>
      <c r="C1648" s="176">
        <v>12833</v>
      </c>
      <c r="D1648" s="176">
        <v>7530</v>
      </c>
    </row>
    <row r="1649" spans="1:4" x14ac:dyDescent="0.25">
      <c r="A1649" s="133">
        <v>530304</v>
      </c>
      <c r="B1649" s="134" t="s">
        <v>99</v>
      </c>
      <c r="C1649" s="176">
        <v>0</v>
      </c>
      <c r="D1649" s="176">
        <v>-22845</v>
      </c>
    </row>
    <row r="1650" spans="1:4" x14ac:dyDescent="0.25">
      <c r="A1650" s="133">
        <v>530305</v>
      </c>
      <c r="B1650" s="134" t="s">
        <v>100</v>
      </c>
      <c r="C1650" s="176">
        <v>2783</v>
      </c>
      <c r="D1650" s="176">
        <v>3058</v>
      </c>
    </row>
    <row r="1651" spans="1:4" x14ac:dyDescent="0.25">
      <c r="A1651" s="133">
        <v>530306</v>
      </c>
      <c r="B1651" s="134" t="s">
        <v>101</v>
      </c>
      <c r="C1651" s="176">
        <v>2369397</v>
      </c>
      <c r="D1651" s="176">
        <v>3888507</v>
      </c>
    </row>
    <row r="1652" spans="1:4" x14ac:dyDescent="0.25">
      <c r="A1652" s="133">
        <v>530307</v>
      </c>
      <c r="B1652" s="134" t="s">
        <v>102</v>
      </c>
      <c r="C1652" s="179"/>
      <c r="D1652" s="176"/>
    </row>
    <row r="1653" spans="1:4" x14ac:dyDescent="0.25">
      <c r="A1653" s="133">
        <v>530308</v>
      </c>
      <c r="B1653" s="134" t="s">
        <v>103</v>
      </c>
      <c r="C1653" s="176">
        <v>195548</v>
      </c>
      <c r="D1653" s="176">
        <v>138879</v>
      </c>
    </row>
    <row r="1654" spans="1:4" x14ac:dyDescent="0.25">
      <c r="A1654" s="133">
        <v>530309</v>
      </c>
      <c r="B1654" s="134" t="s">
        <v>104</v>
      </c>
      <c r="C1654" s="176">
        <v>7777</v>
      </c>
      <c r="D1654" s="176">
        <v>151233</v>
      </c>
    </row>
    <row r="1655" spans="1:4" x14ac:dyDescent="0.25">
      <c r="A1655" s="133">
        <v>530310</v>
      </c>
      <c r="B1655" s="134" t="s">
        <v>105</v>
      </c>
      <c r="C1655" s="176">
        <v>1451</v>
      </c>
      <c r="D1655" s="176">
        <v>767</v>
      </c>
    </row>
    <row r="1656" spans="1:4" x14ac:dyDescent="0.25">
      <c r="A1656" s="133">
        <v>530311</v>
      </c>
      <c r="B1656" s="134" t="s">
        <v>106</v>
      </c>
      <c r="C1656" s="176">
        <v>4835</v>
      </c>
      <c r="D1656" s="176">
        <v>3564</v>
      </c>
    </row>
    <row r="1657" spans="1:4" x14ac:dyDescent="0.25">
      <c r="A1657" s="133">
        <v>530312</v>
      </c>
      <c r="B1657" s="134" t="s">
        <v>107</v>
      </c>
      <c r="C1657" s="176">
        <v>49587</v>
      </c>
      <c r="D1657" s="176">
        <v>36308</v>
      </c>
    </row>
    <row r="1658" spans="1:4" x14ac:dyDescent="0.25">
      <c r="A1658" s="133">
        <v>530313</v>
      </c>
      <c r="B1658" s="134" t="s">
        <v>108</v>
      </c>
      <c r="C1658" s="176">
        <v>0</v>
      </c>
      <c r="D1658" s="176">
        <v>129</v>
      </c>
    </row>
    <row r="1659" spans="1:4" x14ac:dyDescent="0.25">
      <c r="A1659" s="133">
        <v>530314</v>
      </c>
      <c r="B1659" s="134" t="s">
        <v>109</v>
      </c>
      <c r="C1659" s="176">
        <v>2100</v>
      </c>
      <c r="D1659" s="176">
        <v>10418</v>
      </c>
    </row>
    <row r="1660" spans="1:4" ht="15.75" thickBot="1" x14ac:dyDescent="0.3">
      <c r="A1660" s="148">
        <v>530315</v>
      </c>
      <c r="B1660" s="149" t="s">
        <v>110</v>
      </c>
      <c r="C1660" s="176">
        <v>584</v>
      </c>
      <c r="D1660" s="176">
        <v>3326</v>
      </c>
    </row>
    <row r="1661" spans="1:4" ht="15.75" thickBot="1" x14ac:dyDescent="0.3">
      <c r="A1661" s="137" t="s">
        <v>20</v>
      </c>
      <c r="B1661" s="138"/>
      <c r="C1661" s="182">
        <v>3047810</v>
      </c>
      <c r="D1661" s="182">
        <v>4348316</v>
      </c>
    </row>
    <row r="1662" spans="1:4" x14ac:dyDescent="0.25">
      <c r="A1662" s="147">
        <v>5304</v>
      </c>
      <c r="B1662" s="145" t="s">
        <v>421</v>
      </c>
      <c r="C1662" s="176"/>
      <c r="D1662" s="176"/>
    </row>
    <row r="1663" spans="1:4" x14ac:dyDescent="0.25">
      <c r="A1663" s="133">
        <v>530401</v>
      </c>
      <c r="B1663" s="134" t="s">
        <v>96</v>
      </c>
      <c r="C1663" s="176">
        <v>64940</v>
      </c>
      <c r="D1663" s="176">
        <v>304342</v>
      </c>
    </row>
    <row r="1664" spans="1:4" x14ac:dyDescent="0.25">
      <c r="A1664" s="133">
        <v>530402</v>
      </c>
      <c r="B1664" s="134" t="s">
        <v>97</v>
      </c>
      <c r="C1664" s="176"/>
      <c r="D1664" s="176"/>
    </row>
    <row r="1665" spans="1:4" x14ac:dyDescent="0.25">
      <c r="A1665" s="133">
        <v>530403</v>
      </c>
      <c r="B1665" s="134" t="s">
        <v>98</v>
      </c>
      <c r="C1665" s="176"/>
      <c r="D1665" s="176"/>
    </row>
    <row r="1666" spans="1:4" x14ac:dyDescent="0.25">
      <c r="A1666" s="133">
        <v>530404</v>
      </c>
      <c r="B1666" s="134" t="s">
        <v>99</v>
      </c>
      <c r="C1666" s="176">
        <v>308519</v>
      </c>
      <c r="D1666" s="176"/>
    </row>
    <row r="1667" spans="1:4" x14ac:dyDescent="0.25">
      <c r="A1667" s="133">
        <v>530405</v>
      </c>
      <c r="B1667" s="134" t="s">
        <v>100</v>
      </c>
      <c r="C1667" s="176"/>
      <c r="D1667" s="176">
        <v>21074</v>
      </c>
    </row>
    <row r="1668" spans="1:4" x14ac:dyDescent="0.25">
      <c r="A1668" s="133">
        <v>530406</v>
      </c>
      <c r="B1668" s="134" t="s">
        <v>101</v>
      </c>
      <c r="C1668" s="176">
        <v>7261002</v>
      </c>
      <c r="D1668" s="176">
        <v>5957782</v>
      </c>
    </row>
    <row r="1669" spans="1:4" x14ac:dyDescent="0.25">
      <c r="A1669" s="133">
        <v>530407</v>
      </c>
      <c r="B1669" s="134" t="s">
        <v>102</v>
      </c>
      <c r="C1669" s="176"/>
      <c r="D1669" s="176"/>
    </row>
    <row r="1670" spans="1:4" x14ac:dyDescent="0.25">
      <c r="A1670" s="133">
        <v>530408</v>
      </c>
      <c r="B1670" s="134" t="s">
        <v>103</v>
      </c>
      <c r="C1670" s="176">
        <v>-37988</v>
      </c>
      <c r="D1670" s="176">
        <v>191887</v>
      </c>
    </row>
    <row r="1671" spans="1:4" x14ac:dyDescent="0.25">
      <c r="A1671" s="133">
        <v>530409</v>
      </c>
      <c r="B1671" s="134" t="s">
        <v>104</v>
      </c>
      <c r="C1671" s="176">
        <v>158651</v>
      </c>
      <c r="D1671" s="176">
        <v>37308</v>
      </c>
    </row>
    <row r="1672" spans="1:4" x14ac:dyDescent="0.25">
      <c r="A1672" s="133">
        <v>530410</v>
      </c>
      <c r="B1672" s="134" t="s">
        <v>105</v>
      </c>
      <c r="C1672" s="176"/>
      <c r="D1672" s="176"/>
    </row>
    <row r="1673" spans="1:4" x14ac:dyDescent="0.25">
      <c r="A1673" s="133">
        <v>530411</v>
      </c>
      <c r="B1673" s="134" t="s">
        <v>106</v>
      </c>
      <c r="C1673" s="176"/>
      <c r="D1673" s="176"/>
    </row>
    <row r="1674" spans="1:4" x14ac:dyDescent="0.25">
      <c r="A1674" s="133">
        <v>530412</v>
      </c>
      <c r="B1674" s="134" t="s">
        <v>107</v>
      </c>
      <c r="C1674" s="176"/>
      <c r="D1674" s="176"/>
    </row>
    <row r="1675" spans="1:4" x14ac:dyDescent="0.25">
      <c r="A1675" s="133">
        <v>530413</v>
      </c>
      <c r="B1675" s="134" t="s">
        <v>108</v>
      </c>
      <c r="C1675" s="176"/>
      <c r="D1675" s="176"/>
    </row>
    <row r="1676" spans="1:4" x14ac:dyDescent="0.25">
      <c r="A1676" s="133">
        <v>530414</v>
      </c>
      <c r="B1676" s="134" t="s">
        <v>109</v>
      </c>
      <c r="C1676" s="176"/>
      <c r="D1676" s="176"/>
    </row>
    <row r="1677" spans="1:4" ht="15.75" thickBot="1" x14ac:dyDescent="0.3">
      <c r="A1677" s="148">
        <v>530415</v>
      </c>
      <c r="B1677" s="149" t="s">
        <v>110</v>
      </c>
      <c r="C1677" s="176"/>
      <c r="D1677" s="176"/>
    </row>
    <row r="1678" spans="1:4" ht="15.75" thickBot="1" x14ac:dyDescent="0.3">
      <c r="A1678" s="137" t="s">
        <v>20</v>
      </c>
      <c r="B1678" s="138"/>
      <c r="C1678" s="190">
        <v>7755124</v>
      </c>
      <c r="D1678" s="190">
        <v>6512393</v>
      </c>
    </row>
    <row r="1679" spans="1:4" x14ac:dyDescent="0.25">
      <c r="A1679" s="147">
        <v>5305</v>
      </c>
      <c r="B1679" s="145" t="s">
        <v>422</v>
      </c>
      <c r="C1679" s="176"/>
      <c r="D1679" s="176"/>
    </row>
    <row r="1680" spans="1:4" x14ac:dyDescent="0.25">
      <c r="A1680" s="133">
        <v>530501</v>
      </c>
      <c r="B1680" s="134" t="s">
        <v>96</v>
      </c>
      <c r="C1680" s="176"/>
      <c r="D1680" s="176"/>
    </row>
    <row r="1681" spans="1:4" x14ac:dyDescent="0.25">
      <c r="A1681" s="133">
        <v>530502</v>
      </c>
      <c r="B1681" s="134" t="s">
        <v>97</v>
      </c>
      <c r="C1681" s="176"/>
      <c r="D1681" s="176"/>
    </row>
    <row r="1682" spans="1:4" x14ac:dyDescent="0.25">
      <c r="A1682" s="133">
        <v>530503</v>
      </c>
      <c r="B1682" s="134" t="s">
        <v>98</v>
      </c>
      <c r="C1682" s="176"/>
      <c r="D1682" s="176"/>
    </row>
    <row r="1683" spans="1:4" x14ac:dyDescent="0.25">
      <c r="A1683" s="133">
        <v>530504</v>
      </c>
      <c r="B1683" s="134" t="s">
        <v>99</v>
      </c>
      <c r="C1683" s="176"/>
      <c r="D1683" s="176"/>
    </row>
    <row r="1684" spans="1:4" x14ac:dyDescent="0.25">
      <c r="A1684" s="133">
        <v>530505</v>
      </c>
      <c r="B1684" s="134" t="s">
        <v>100</v>
      </c>
      <c r="C1684" s="176"/>
      <c r="D1684" s="176"/>
    </row>
    <row r="1685" spans="1:4" x14ac:dyDescent="0.25">
      <c r="A1685" s="133">
        <v>530506</v>
      </c>
      <c r="B1685" s="134" t="s">
        <v>101</v>
      </c>
      <c r="C1685" s="176"/>
      <c r="D1685" s="176"/>
    </row>
    <row r="1686" spans="1:4" x14ac:dyDescent="0.25">
      <c r="A1686" s="133">
        <v>530507</v>
      </c>
      <c r="B1686" s="134" t="s">
        <v>102</v>
      </c>
      <c r="C1686" s="176"/>
      <c r="D1686" s="176"/>
    </row>
    <row r="1687" spans="1:4" x14ac:dyDescent="0.25">
      <c r="A1687" s="133">
        <v>530508</v>
      </c>
      <c r="B1687" s="134" t="s">
        <v>103</v>
      </c>
      <c r="C1687" s="176"/>
      <c r="D1687" s="176"/>
    </row>
    <row r="1688" spans="1:4" x14ac:dyDescent="0.25">
      <c r="A1688" s="133">
        <v>530509</v>
      </c>
      <c r="B1688" s="134" t="s">
        <v>104</v>
      </c>
      <c r="C1688" s="176"/>
      <c r="D1688" s="176"/>
    </row>
    <row r="1689" spans="1:4" x14ac:dyDescent="0.25">
      <c r="A1689" s="133">
        <v>530510</v>
      </c>
      <c r="B1689" s="134" t="s">
        <v>105</v>
      </c>
      <c r="C1689" s="176"/>
      <c r="D1689" s="176"/>
    </row>
    <row r="1690" spans="1:4" x14ac:dyDescent="0.25">
      <c r="A1690" s="133">
        <v>530511</v>
      </c>
      <c r="B1690" s="134" t="s">
        <v>106</v>
      </c>
      <c r="C1690" s="176"/>
      <c r="D1690" s="176"/>
    </row>
    <row r="1691" spans="1:4" x14ac:dyDescent="0.25">
      <c r="A1691" s="133">
        <v>530512</v>
      </c>
      <c r="B1691" s="134" t="s">
        <v>107</v>
      </c>
      <c r="C1691" s="176"/>
      <c r="D1691" s="176"/>
    </row>
    <row r="1692" spans="1:4" x14ac:dyDescent="0.25">
      <c r="A1692" s="133">
        <v>530513</v>
      </c>
      <c r="B1692" s="134" t="s">
        <v>108</v>
      </c>
      <c r="C1692" s="176"/>
      <c r="D1692" s="176"/>
    </row>
    <row r="1693" spans="1:4" x14ac:dyDescent="0.25">
      <c r="A1693" s="133">
        <v>530514</v>
      </c>
      <c r="B1693" s="134" t="s">
        <v>109</v>
      </c>
      <c r="C1693" s="176"/>
      <c r="D1693" s="176"/>
    </row>
    <row r="1694" spans="1:4" ht="15.75" thickBot="1" x14ac:dyDescent="0.3">
      <c r="A1694" s="148">
        <v>530515</v>
      </c>
      <c r="B1694" s="149" t="s">
        <v>110</v>
      </c>
      <c r="C1694" s="176"/>
      <c r="D1694" s="176"/>
    </row>
    <row r="1695" spans="1:4" ht="15.75" thickBot="1" x14ac:dyDescent="0.3">
      <c r="A1695" s="137" t="s">
        <v>20</v>
      </c>
      <c r="B1695" s="138"/>
      <c r="C1695" s="181">
        <v>0</v>
      </c>
      <c r="D1695" s="181">
        <v>0</v>
      </c>
    </row>
    <row r="1696" spans="1:4" x14ac:dyDescent="0.25">
      <c r="A1696" s="147">
        <v>5306</v>
      </c>
      <c r="B1696" s="145" t="s">
        <v>331</v>
      </c>
      <c r="C1696" s="178"/>
      <c r="D1696" s="178"/>
    </row>
    <row r="1697" spans="1:4" x14ac:dyDescent="0.25">
      <c r="A1697" s="133">
        <v>530601</v>
      </c>
      <c r="B1697" s="134" t="s">
        <v>96</v>
      </c>
      <c r="C1697" s="176"/>
      <c r="D1697" s="176"/>
    </row>
    <row r="1698" spans="1:4" x14ac:dyDescent="0.25">
      <c r="A1698" s="133">
        <v>530602</v>
      </c>
      <c r="B1698" s="134" t="s">
        <v>97</v>
      </c>
      <c r="C1698" s="176"/>
      <c r="D1698" s="176"/>
    </row>
    <row r="1699" spans="1:4" x14ac:dyDescent="0.25">
      <c r="A1699" s="133">
        <v>530603</v>
      </c>
      <c r="B1699" s="134" t="s">
        <v>98</v>
      </c>
      <c r="C1699" s="176"/>
      <c r="D1699" s="176"/>
    </row>
    <row r="1700" spans="1:4" x14ac:dyDescent="0.25">
      <c r="A1700" s="133">
        <v>530604</v>
      </c>
      <c r="B1700" s="134" t="s">
        <v>99</v>
      </c>
      <c r="C1700" s="176"/>
      <c r="D1700" s="176"/>
    </row>
    <row r="1701" spans="1:4" x14ac:dyDescent="0.25">
      <c r="A1701" s="133">
        <v>530605</v>
      </c>
      <c r="B1701" s="134" t="s">
        <v>100</v>
      </c>
      <c r="C1701" s="176"/>
      <c r="D1701" s="176"/>
    </row>
    <row r="1702" spans="1:4" x14ac:dyDescent="0.25">
      <c r="A1702" s="133">
        <v>530606</v>
      </c>
      <c r="B1702" s="134" t="s">
        <v>101</v>
      </c>
      <c r="C1702" s="176"/>
      <c r="D1702" s="176"/>
    </row>
    <row r="1703" spans="1:4" x14ac:dyDescent="0.25">
      <c r="A1703" s="133">
        <v>530607</v>
      </c>
      <c r="B1703" s="134" t="s">
        <v>102</v>
      </c>
      <c r="C1703" s="176"/>
      <c r="D1703" s="176"/>
    </row>
    <row r="1704" spans="1:4" x14ac:dyDescent="0.25">
      <c r="A1704" s="133">
        <v>530608</v>
      </c>
      <c r="B1704" s="134" t="s">
        <v>103</v>
      </c>
      <c r="C1704" s="176"/>
      <c r="D1704" s="176"/>
    </row>
    <row r="1705" spans="1:4" x14ac:dyDescent="0.25">
      <c r="A1705" s="133">
        <v>530609</v>
      </c>
      <c r="B1705" s="134" t="s">
        <v>104</v>
      </c>
      <c r="C1705" s="176"/>
      <c r="D1705" s="176"/>
    </row>
    <row r="1706" spans="1:4" x14ac:dyDescent="0.25">
      <c r="A1706" s="133">
        <v>530610</v>
      </c>
      <c r="B1706" s="134" t="s">
        <v>105</v>
      </c>
      <c r="C1706" s="176"/>
      <c r="D1706" s="176"/>
    </row>
    <row r="1707" spans="1:4" x14ac:dyDescent="0.25">
      <c r="A1707" s="133">
        <v>530611</v>
      </c>
      <c r="B1707" s="134" t="s">
        <v>106</v>
      </c>
      <c r="C1707" s="176"/>
      <c r="D1707" s="176"/>
    </row>
    <row r="1708" spans="1:4" x14ac:dyDescent="0.25">
      <c r="A1708" s="133">
        <v>530612</v>
      </c>
      <c r="B1708" s="134" t="s">
        <v>107</v>
      </c>
      <c r="C1708" s="176"/>
      <c r="D1708" s="176"/>
    </row>
    <row r="1709" spans="1:4" x14ac:dyDescent="0.25">
      <c r="A1709" s="133">
        <v>530613</v>
      </c>
      <c r="B1709" s="134" t="s">
        <v>108</v>
      </c>
      <c r="C1709" s="176"/>
      <c r="D1709" s="176"/>
    </row>
    <row r="1710" spans="1:4" x14ac:dyDescent="0.25">
      <c r="A1710" s="133">
        <v>530614</v>
      </c>
      <c r="B1710" s="134" t="s">
        <v>109</v>
      </c>
      <c r="C1710" s="176"/>
      <c r="D1710" s="176"/>
    </row>
    <row r="1711" spans="1:4" ht="15.75" thickBot="1" x14ac:dyDescent="0.3">
      <c r="A1711" s="148">
        <v>530615</v>
      </c>
      <c r="B1711" s="149" t="s">
        <v>110</v>
      </c>
      <c r="C1711" s="176"/>
      <c r="D1711" s="176"/>
    </row>
    <row r="1712" spans="1:4" ht="15.75" thickBot="1" x14ac:dyDescent="0.3">
      <c r="A1712" s="137" t="s">
        <v>20</v>
      </c>
      <c r="B1712" s="138"/>
      <c r="C1712" s="177">
        <v>0</v>
      </c>
      <c r="D1712" s="177">
        <v>0</v>
      </c>
    </row>
    <row r="1713" spans="1:4" x14ac:dyDescent="0.25">
      <c r="A1713" s="147">
        <v>5307</v>
      </c>
      <c r="B1713" s="145" t="s">
        <v>333</v>
      </c>
      <c r="C1713" s="178"/>
      <c r="D1713" s="178"/>
    </row>
    <row r="1714" spans="1:4" x14ac:dyDescent="0.25">
      <c r="A1714" s="133">
        <v>530701</v>
      </c>
      <c r="B1714" s="134" t="s">
        <v>96</v>
      </c>
      <c r="C1714" s="176">
        <v>1061472</v>
      </c>
      <c r="D1714" s="176">
        <v>1890641</v>
      </c>
    </row>
    <row r="1715" spans="1:4" x14ac:dyDescent="0.25">
      <c r="A1715" s="133">
        <v>530702</v>
      </c>
      <c r="B1715" s="134" t="s">
        <v>97</v>
      </c>
      <c r="C1715" s="176"/>
      <c r="D1715" s="176"/>
    </row>
    <row r="1716" spans="1:4" x14ac:dyDescent="0.25">
      <c r="A1716" s="133">
        <v>530703</v>
      </c>
      <c r="B1716" s="134" t="s">
        <v>98</v>
      </c>
      <c r="C1716" s="176"/>
      <c r="D1716" s="176"/>
    </row>
    <row r="1717" spans="1:4" x14ac:dyDescent="0.25">
      <c r="A1717" s="133">
        <v>530704</v>
      </c>
      <c r="B1717" s="134" t="s">
        <v>99</v>
      </c>
      <c r="C1717" s="176">
        <v>4957830</v>
      </c>
      <c r="D1717" s="176">
        <v>418240</v>
      </c>
    </row>
    <row r="1718" spans="1:4" x14ac:dyDescent="0.25">
      <c r="A1718" s="133">
        <v>530705</v>
      </c>
      <c r="B1718" s="134" t="s">
        <v>100</v>
      </c>
      <c r="C1718" s="176"/>
      <c r="D1718" s="176">
        <v>5619712</v>
      </c>
    </row>
    <row r="1719" spans="1:4" x14ac:dyDescent="0.25">
      <c r="A1719" s="133">
        <v>530706</v>
      </c>
      <c r="B1719" s="134" t="s">
        <v>101</v>
      </c>
      <c r="C1719" s="176">
        <v>40338897</v>
      </c>
      <c r="D1719" s="176">
        <v>32410456</v>
      </c>
    </row>
    <row r="1720" spans="1:4" x14ac:dyDescent="0.25">
      <c r="A1720" s="133">
        <v>530707</v>
      </c>
      <c r="B1720" s="134" t="s">
        <v>102</v>
      </c>
      <c r="C1720" s="176"/>
      <c r="D1720" s="176"/>
    </row>
    <row r="1721" spans="1:4" x14ac:dyDescent="0.25">
      <c r="A1721" s="133">
        <v>530708</v>
      </c>
      <c r="B1721" s="134" t="s">
        <v>103</v>
      </c>
      <c r="C1721" s="176">
        <v>-249679</v>
      </c>
      <c r="D1721" s="176">
        <v>642768</v>
      </c>
    </row>
    <row r="1722" spans="1:4" x14ac:dyDescent="0.25">
      <c r="A1722" s="133">
        <v>530709</v>
      </c>
      <c r="B1722" s="134" t="s">
        <v>104</v>
      </c>
      <c r="C1722" s="176"/>
      <c r="D1722" s="176"/>
    </row>
    <row r="1723" spans="1:4" x14ac:dyDescent="0.25">
      <c r="A1723" s="133">
        <v>530710</v>
      </c>
      <c r="B1723" s="134" t="s">
        <v>105</v>
      </c>
      <c r="C1723" s="176"/>
      <c r="D1723" s="176"/>
    </row>
    <row r="1724" spans="1:4" x14ac:dyDescent="0.25">
      <c r="A1724" s="133">
        <v>530711</v>
      </c>
      <c r="B1724" s="134" t="s">
        <v>106</v>
      </c>
      <c r="C1724" s="176"/>
      <c r="D1724" s="176"/>
    </row>
    <row r="1725" spans="1:4" x14ac:dyDescent="0.25">
      <c r="A1725" s="133">
        <v>530712</v>
      </c>
      <c r="B1725" s="134" t="s">
        <v>107</v>
      </c>
      <c r="C1725" s="176"/>
      <c r="D1725" s="176"/>
    </row>
    <row r="1726" spans="1:4" x14ac:dyDescent="0.25">
      <c r="A1726" s="133">
        <v>530713</v>
      </c>
      <c r="B1726" s="134" t="s">
        <v>108</v>
      </c>
      <c r="C1726" s="176"/>
      <c r="D1726" s="176"/>
    </row>
    <row r="1727" spans="1:4" x14ac:dyDescent="0.25">
      <c r="A1727" s="133">
        <v>530714</v>
      </c>
      <c r="B1727" s="134" t="s">
        <v>109</v>
      </c>
      <c r="C1727" s="176"/>
      <c r="D1727" s="176"/>
    </row>
    <row r="1728" spans="1:4" ht="15.75" thickBot="1" x14ac:dyDescent="0.3">
      <c r="A1728" s="148">
        <v>530715</v>
      </c>
      <c r="B1728" s="149" t="s">
        <v>110</v>
      </c>
      <c r="C1728" s="176"/>
      <c r="D1728" s="176"/>
    </row>
    <row r="1729" spans="1:4" ht="15.75" thickBot="1" x14ac:dyDescent="0.3">
      <c r="A1729" s="137" t="s">
        <v>20</v>
      </c>
      <c r="B1729" s="138"/>
      <c r="C1729" s="177">
        <v>46108520</v>
      </c>
      <c r="D1729" s="177">
        <v>40981817</v>
      </c>
    </row>
    <row r="1730" spans="1:4" x14ac:dyDescent="0.25">
      <c r="A1730" s="147">
        <v>5308</v>
      </c>
      <c r="B1730" s="145" t="s">
        <v>334</v>
      </c>
      <c r="C1730" s="178"/>
      <c r="D1730" s="178"/>
    </row>
    <row r="1731" spans="1:4" x14ac:dyDescent="0.25">
      <c r="A1731" s="133">
        <v>530801</v>
      </c>
      <c r="B1731" s="134" t="s">
        <v>96</v>
      </c>
      <c r="C1731" s="176">
        <v>401491</v>
      </c>
      <c r="D1731" s="176">
        <v>2858775</v>
      </c>
    </row>
    <row r="1732" spans="1:4" x14ac:dyDescent="0.25">
      <c r="A1732" s="133">
        <v>530802</v>
      </c>
      <c r="B1732" s="134" t="s">
        <v>97</v>
      </c>
      <c r="C1732" s="176"/>
      <c r="D1732" s="176"/>
    </row>
    <row r="1733" spans="1:4" x14ac:dyDescent="0.25">
      <c r="A1733" s="133">
        <v>530803</v>
      </c>
      <c r="B1733" s="134" t="s">
        <v>98</v>
      </c>
      <c r="C1733" s="176"/>
      <c r="D1733" s="176"/>
    </row>
    <row r="1734" spans="1:4" x14ac:dyDescent="0.25">
      <c r="A1734" s="133">
        <v>530804</v>
      </c>
      <c r="B1734" s="134" t="s">
        <v>99</v>
      </c>
      <c r="C1734" s="176"/>
      <c r="D1734" s="176"/>
    </row>
    <row r="1735" spans="1:4" x14ac:dyDescent="0.25">
      <c r="A1735" s="133">
        <v>530805</v>
      </c>
      <c r="B1735" s="134" t="s">
        <v>100</v>
      </c>
      <c r="C1735" s="176"/>
      <c r="D1735" s="176"/>
    </row>
    <row r="1736" spans="1:4" x14ac:dyDescent="0.25">
      <c r="A1736" s="133">
        <v>530806</v>
      </c>
      <c r="B1736" s="134" t="s">
        <v>101</v>
      </c>
      <c r="C1736" s="176"/>
      <c r="D1736" s="176"/>
    </row>
    <row r="1737" spans="1:4" x14ac:dyDescent="0.25">
      <c r="A1737" s="133">
        <v>530807</v>
      </c>
      <c r="B1737" s="134" t="s">
        <v>102</v>
      </c>
      <c r="C1737" s="176"/>
      <c r="D1737" s="176"/>
    </row>
    <row r="1738" spans="1:4" x14ac:dyDescent="0.25">
      <c r="A1738" s="133">
        <v>530808</v>
      </c>
      <c r="B1738" s="134" t="s">
        <v>103</v>
      </c>
      <c r="C1738" s="176"/>
      <c r="D1738" s="176">
        <v>6</v>
      </c>
    </row>
    <row r="1739" spans="1:4" x14ac:dyDescent="0.25">
      <c r="A1739" s="133">
        <v>530809</v>
      </c>
      <c r="B1739" s="134" t="s">
        <v>104</v>
      </c>
      <c r="C1739" s="176">
        <v>1322093</v>
      </c>
      <c r="D1739" s="176">
        <v>2331774</v>
      </c>
    </row>
    <row r="1740" spans="1:4" x14ac:dyDescent="0.25">
      <c r="A1740" s="133">
        <v>530810</v>
      </c>
      <c r="B1740" s="134" t="s">
        <v>105</v>
      </c>
      <c r="C1740" s="176"/>
      <c r="D1740" s="176"/>
    </row>
    <row r="1741" spans="1:4" x14ac:dyDescent="0.25">
      <c r="A1741" s="133">
        <v>530811</v>
      </c>
      <c r="B1741" s="134" t="s">
        <v>106</v>
      </c>
      <c r="C1741" s="176"/>
      <c r="D1741" s="176"/>
    </row>
    <row r="1742" spans="1:4" x14ac:dyDescent="0.25">
      <c r="A1742" s="133">
        <v>530812</v>
      </c>
      <c r="B1742" s="134" t="s">
        <v>107</v>
      </c>
      <c r="C1742" s="176"/>
      <c r="D1742" s="176"/>
    </row>
    <row r="1743" spans="1:4" x14ac:dyDescent="0.25">
      <c r="A1743" s="133">
        <v>530813</v>
      </c>
      <c r="B1743" s="134" t="s">
        <v>108</v>
      </c>
      <c r="C1743" s="176"/>
      <c r="D1743" s="176"/>
    </row>
    <row r="1744" spans="1:4" x14ac:dyDescent="0.25">
      <c r="A1744" s="133">
        <v>530814</v>
      </c>
      <c r="B1744" s="134" t="s">
        <v>109</v>
      </c>
      <c r="C1744" s="176"/>
      <c r="D1744" s="176"/>
    </row>
    <row r="1745" spans="1:4" ht="15.75" thickBot="1" x14ac:dyDescent="0.3">
      <c r="A1745" s="148">
        <v>530815</v>
      </c>
      <c r="B1745" s="149" t="s">
        <v>110</v>
      </c>
      <c r="C1745" s="176"/>
      <c r="D1745" s="176"/>
    </row>
    <row r="1746" spans="1:4" ht="15.75" thickBot="1" x14ac:dyDescent="0.3">
      <c r="A1746" s="137" t="s">
        <v>20</v>
      </c>
      <c r="B1746" s="138"/>
      <c r="C1746" s="182">
        <v>1723584</v>
      </c>
      <c r="D1746" s="182">
        <v>5190555</v>
      </c>
    </row>
    <row r="1747" spans="1:4" x14ac:dyDescent="0.25">
      <c r="A1747" s="147">
        <v>5309</v>
      </c>
      <c r="B1747" s="145" t="s">
        <v>423</v>
      </c>
      <c r="C1747" s="176"/>
      <c r="D1747" s="176"/>
    </row>
    <row r="1748" spans="1:4" x14ac:dyDescent="0.25">
      <c r="A1748" s="133">
        <v>530901</v>
      </c>
      <c r="B1748" s="134" t="s">
        <v>96</v>
      </c>
      <c r="C1748" s="176"/>
      <c r="D1748" s="176"/>
    </row>
    <row r="1749" spans="1:4" x14ac:dyDescent="0.25">
      <c r="A1749" s="133">
        <v>530902</v>
      </c>
      <c r="B1749" s="134" t="s">
        <v>97</v>
      </c>
      <c r="C1749" s="176"/>
      <c r="D1749" s="176"/>
    </row>
    <row r="1750" spans="1:4" x14ac:dyDescent="0.25">
      <c r="A1750" s="133">
        <v>530903</v>
      </c>
      <c r="B1750" s="134" t="s">
        <v>98</v>
      </c>
      <c r="C1750" s="176"/>
      <c r="D1750" s="176"/>
    </row>
    <row r="1751" spans="1:4" x14ac:dyDescent="0.25">
      <c r="A1751" s="133">
        <v>530904</v>
      </c>
      <c r="B1751" s="134" t="s">
        <v>99</v>
      </c>
      <c r="C1751" s="176"/>
      <c r="D1751" s="176"/>
    </row>
    <row r="1752" spans="1:4" x14ac:dyDescent="0.25">
      <c r="A1752" s="133">
        <v>530905</v>
      </c>
      <c r="B1752" s="134" t="s">
        <v>100</v>
      </c>
      <c r="C1752" s="176"/>
      <c r="D1752" s="176"/>
    </row>
    <row r="1753" spans="1:4" x14ac:dyDescent="0.25">
      <c r="A1753" s="133">
        <v>530906</v>
      </c>
      <c r="B1753" s="134" t="s">
        <v>101</v>
      </c>
      <c r="C1753" s="176"/>
      <c r="D1753" s="176"/>
    </row>
    <row r="1754" spans="1:4" x14ac:dyDescent="0.25">
      <c r="A1754" s="133">
        <v>530907</v>
      </c>
      <c r="B1754" s="134" t="s">
        <v>102</v>
      </c>
      <c r="C1754" s="176"/>
      <c r="D1754" s="176"/>
    </row>
    <row r="1755" spans="1:4" x14ac:dyDescent="0.25">
      <c r="A1755" s="133">
        <v>530908</v>
      </c>
      <c r="B1755" s="134" t="s">
        <v>103</v>
      </c>
      <c r="C1755" s="176"/>
      <c r="D1755" s="176"/>
    </row>
    <row r="1756" spans="1:4" x14ac:dyDescent="0.25">
      <c r="A1756" s="133">
        <v>530909</v>
      </c>
      <c r="B1756" s="134" t="s">
        <v>104</v>
      </c>
      <c r="C1756" s="176"/>
      <c r="D1756" s="176"/>
    </row>
    <row r="1757" spans="1:4" x14ac:dyDescent="0.25">
      <c r="A1757" s="133">
        <v>530910</v>
      </c>
      <c r="B1757" s="134" t="s">
        <v>105</v>
      </c>
      <c r="C1757" s="176"/>
      <c r="D1757" s="176"/>
    </row>
    <row r="1758" spans="1:4" x14ac:dyDescent="0.25">
      <c r="A1758" s="133">
        <v>530911</v>
      </c>
      <c r="B1758" s="134" t="s">
        <v>106</v>
      </c>
      <c r="C1758" s="176"/>
      <c r="D1758" s="176"/>
    </row>
    <row r="1759" spans="1:4" x14ac:dyDescent="0.25">
      <c r="A1759" s="133">
        <v>530912</v>
      </c>
      <c r="B1759" s="134" t="s">
        <v>107</v>
      </c>
      <c r="C1759" s="176"/>
      <c r="D1759" s="176"/>
    </row>
    <row r="1760" spans="1:4" x14ac:dyDescent="0.25">
      <c r="A1760" s="133">
        <v>530913</v>
      </c>
      <c r="B1760" s="134" t="s">
        <v>108</v>
      </c>
      <c r="C1760" s="176"/>
      <c r="D1760" s="176"/>
    </row>
    <row r="1761" spans="1:4" x14ac:dyDescent="0.25">
      <c r="A1761" s="133">
        <v>530914</v>
      </c>
      <c r="B1761" s="134" t="s">
        <v>109</v>
      </c>
      <c r="C1761" s="176"/>
      <c r="D1761" s="176"/>
    </row>
    <row r="1762" spans="1:4" ht="15.75" thickBot="1" x14ac:dyDescent="0.3">
      <c r="A1762" s="148">
        <v>530915</v>
      </c>
      <c r="B1762" s="149" t="s">
        <v>110</v>
      </c>
      <c r="C1762" s="176"/>
      <c r="D1762" s="176"/>
    </row>
    <row r="1763" spans="1:4" ht="15.75" thickBot="1" x14ac:dyDescent="0.3">
      <c r="A1763" s="137" t="s">
        <v>20</v>
      </c>
      <c r="B1763" s="138"/>
      <c r="C1763" s="181">
        <v>0</v>
      </c>
      <c r="D1763" s="181">
        <v>0</v>
      </c>
    </row>
    <row r="1764" spans="1:4" x14ac:dyDescent="0.25">
      <c r="A1764" s="147">
        <v>5310</v>
      </c>
      <c r="B1764" s="145" t="s">
        <v>336</v>
      </c>
      <c r="C1764" s="178"/>
      <c r="D1764" s="178"/>
    </row>
    <row r="1765" spans="1:4" x14ac:dyDescent="0.25">
      <c r="A1765" s="133">
        <v>531001</v>
      </c>
      <c r="B1765" s="134" t="s">
        <v>96</v>
      </c>
      <c r="C1765" s="176">
        <v>1154407</v>
      </c>
      <c r="D1765" s="176">
        <v>796662</v>
      </c>
    </row>
    <row r="1766" spans="1:4" x14ac:dyDescent="0.25">
      <c r="A1766" s="133">
        <v>531002</v>
      </c>
      <c r="B1766" s="134" t="s">
        <v>97</v>
      </c>
      <c r="C1766" s="176">
        <v>1731610</v>
      </c>
      <c r="D1766" s="176">
        <v>2374134</v>
      </c>
    </row>
    <row r="1767" spans="1:4" x14ac:dyDescent="0.25">
      <c r="A1767" s="133">
        <v>531003</v>
      </c>
      <c r="B1767" s="134" t="s">
        <v>98</v>
      </c>
      <c r="C1767" s="176"/>
      <c r="D1767" s="176"/>
    </row>
    <row r="1768" spans="1:4" x14ac:dyDescent="0.25">
      <c r="A1768" s="133">
        <v>531004</v>
      </c>
      <c r="B1768" s="134" t="s">
        <v>99</v>
      </c>
      <c r="C1768" s="176"/>
      <c r="D1768" s="176"/>
    </row>
    <row r="1769" spans="1:4" x14ac:dyDescent="0.25">
      <c r="A1769" s="133">
        <v>531005</v>
      </c>
      <c r="B1769" s="134" t="s">
        <v>100</v>
      </c>
      <c r="C1769" s="176">
        <v>28772</v>
      </c>
      <c r="D1769" s="176">
        <v>71324</v>
      </c>
    </row>
    <row r="1770" spans="1:4" x14ac:dyDescent="0.25">
      <c r="A1770" s="133">
        <v>531006</v>
      </c>
      <c r="B1770" s="134" t="s">
        <v>101</v>
      </c>
      <c r="C1770" s="176">
        <v>1773817</v>
      </c>
      <c r="D1770" s="176">
        <v>356620</v>
      </c>
    </row>
    <row r="1771" spans="1:4" x14ac:dyDescent="0.25">
      <c r="A1771" s="133">
        <v>531007</v>
      </c>
      <c r="B1771" s="134" t="s">
        <v>102</v>
      </c>
      <c r="C1771" s="176"/>
      <c r="D1771" s="176"/>
    </row>
    <row r="1772" spans="1:4" x14ac:dyDescent="0.25">
      <c r="A1772" s="133">
        <v>531008</v>
      </c>
      <c r="B1772" s="134" t="s">
        <v>103</v>
      </c>
      <c r="C1772" s="176">
        <v>116726</v>
      </c>
      <c r="D1772" s="176">
        <v>178310</v>
      </c>
    </row>
    <row r="1773" spans="1:4" x14ac:dyDescent="0.25">
      <c r="A1773" s="133">
        <v>531009</v>
      </c>
      <c r="B1773" s="134" t="s">
        <v>104</v>
      </c>
      <c r="C1773" s="176">
        <v>34866</v>
      </c>
      <c r="D1773" s="176">
        <v>178310</v>
      </c>
    </row>
    <row r="1774" spans="1:4" x14ac:dyDescent="0.25">
      <c r="A1774" s="133">
        <v>531010</v>
      </c>
      <c r="B1774" s="134" t="s">
        <v>105</v>
      </c>
      <c r="C1774" s="176">
        <v>12501</v>
      </c>
      <c r="D1774" s="176">
        <v>22289</v>
      </c>
    </row>
    <row r="1775" spans="1:4" x14ac:dyDescent="0.25">
      <c r="A1775" s="133">
        <v>531011</v>
      </c>
      <c r="B1775" s="134" t="s">
        <v>106</v>
      </c>
      <c r="C1775" s="176">
        <v>40045</v>
      </c>
      <c r="D1775" s="176">
        <v>160479</v>
      </c>
    </row>
    <row r="1776" spans="1:4" x14ac:dyDescent="0.25">
      <c r="A1776" s="133">
        <v>531012</v>
      </c>
      <c r="B1776" s="134" t="s">
        <v>107</v>
      </c>
      <c r="C1776" s="176"/>
      <c r="D1776" s="176"/>
    </row>
    <row r="1777" spans="1:4" x14ac:dyDescent="0.25">
      <c r="A1777" s="133">
        <v>531013</v>
      </c>
      <c r="B1777" s="134" t="s">
        <v>108</v>
      </c>
      <c r="C1777" s="176"/>
      <c r="D1777" s="176"/>
    </row>
    <row r="1778" spans="1:4" x14ac:dyDescent="0.25">
      <c r="A1778" s="133">
        <v>531014</v>
      </c>
      <c r="B1778" s="134" t="s">
        <v>109</v>
      </c>
      <c r="C1778" s="176"/>
      <c r="D1778" s="176"/>
    </row>
    <row r="1779" spans="1:4" ht="15.75" thickBot="1" x14ac:dyDescent="0.3">
      <c r="A1779" s="148">
        <v>531015</v>
      </c>
      <c r="B1779" s="149" t="s">
        <v>110</v>
      </c>
      <c r="C1779" s="176"/>
      <c r="D1779" s="176"/>
    </row>
    <row r="1780" spans="1:4" ht="15.75" thickBot="1" x14ac:dyDescent="0.3">
      <c r="A1780" s="137" t="s">
        <v>20</v>
      </c>
      <c r="B1780" s="138"/>
      <c r="C1780" s="177">
        <v>4892744</v>
      </c>
      <c r="D1780" s="177">
        <v>4138128</v>
      </c>
    </row>
    <row r="1781" spans="1:4" x14ac:dyDescent="0.25">
      <c r="A1781" s="147">
        <v>5311</v>
      </c>
      <c r="B1781" s="145" t="s">
        <v>424</v>
      </c>
      <c r="C1781" s="178"/>
      <c r="D1781" s="178"/>
    </row>
    <row r="1782" spans="1:4" x14ac:dyDescent="0.25">
      <c r="A1782" s="133">
        <v>531101</v>
      </c>
      <c r="B1782" s="134" t="s">
        <v>96</v>
      </c>
      <c r="C1782" s="176">
        <v>1345472</v>
      </c>
      <c r="D1782" s="176">
        <v>1005537</v>
      </c>
    </row>
    <row r="1783" spans="1:4" x14ac:dyDescent="0.25">
      <c r="A1783" s="133">
        <v>531102</v>
      </c>
      <c r="B1783" s="134" t="s">
        <v>97</v>
      </c>
      <c r="C1783" s="176">
        <v>2018208</v>
      </c>
      <c r="D1783" s="176">
        <v>3038163</v>
      </c>
    </row>
    <row r="1784" spans="1:4" x14ac:dyDescent="0.25">
      <c r="A1784" s="133">
        <v>531103</v>
      </c>
      <c r="B1784" s="134" t="s">
        <v>98</v>
      </c>
      <c r="C1784" s="176">
        <v>-526841</v>
      </c>
      <c r="D1784" s="176">
        <v>256647</v>
      </c>
    </row>
    <row r="1785" spans="1:4" x14ac:dyDescent="0.25">
      <c r="A1785" s="133">
        <v>531104</v>
      </c>
      <c r="B1785" s="134" t="s">
        <v>99</v>
      </c>
      <c r="C1785" s="176">
        <v>1819954</v>
      </c>
      <c r="D1785" s="176">
        <v>0</v>
      </c>
    </row>
    <row r="1786" spans="1:4" x14ac:dyDescent="0.25">
      <c r="A1786" s="133">
        <v>531105</v>
      </c>
      <c r="B1786" s="134" t="s">
        <v>100</v>
      </c>
      <c r="C1786" s="176">
        <v>43742</v>
      </c>
      <c r="D1786" s="176">
        <v>863050</v>
      </c>
    </row>
    <row r="1787" spans="1:4" x14ac:dyDescent="0.25">
      <c r="A1787" s="133">
        <v>531106</v>
      </c>
      <c r="B1787" s="134" t="s">
        <v>101</v>
      </c>
      <c r="C1787" s="176">
        <v>16162234</v>
      </c>
      <c r="D1787" s="176">
        <v>16689647</v>
      </c>
    </row>
    <row r="1788" spans="1:4" x14ac:dyDescent="0.25">
      <c r="A1788" s="133">
        <v>531107</v>
      </c>
      <c r="B1788" s="134" t="s">
        <v>102</v>
      </c>
      <c r="C1788" s="179"/>
      <c r="D1788" s="176"/>
    </row>
    <row r="1789" spans="1:4" x14ac:dyDescent="0.25">
      <c r="A1789" s="133">
        <v>531108</v>
      </c>
      <c r="B1789" s="134" t="s">
        <v>103</v>
      </c>
      <c r="C1789" s="176">
        <v>304815</v>
      </c>
      <c r="D1789" s="176">
        <v>479176</v>
      </c>
    </row>
    <row r="1790" spans="1:4" x14ac:dyDescent="0.25">
      <c r="A1790" s="133">
        <v>531109</v>
      </c>
      <c r="B1790" s="134" t="s">
        <v>104</v>
      </c>
      <c r="C1790" s="176">
        <v>1154898</v>
      </c>
      <c r="D1790" s="176">
        <v>1064378</v>
      </c>
    </row>
    <row r="1791" spans="1:4" x14ac:dyDescent="0.25">
      <c r="A1791" s="133">
        <v>531110</v>
      </c>
      <c r="B1791" s="134" t="s">
        <v>105</v>
      </c>
      <c r="C1791" s="176">
        <v>19282</v>
      </c>
      <c r="D1791" s="176">
        <v>9842</v>
      </c>
    </row>
    <row r="1792" spans="1:4" x14ac:dyDescent="0.25">
      <c r="A1792" s="133">
        <v>531111</v>
      </c>
      <c r="B1792" s="134" t="s">
        <v>106</v>
      </c>
      <c r="C1792" s="176">
        <v>83256</v>
      </c>
      <c r="D1792" s="176">
        <v>48094</v>
      </c>
    </row>
    <row r="1793" spans="1:4" x14ac:dyDescent="0.25">
      <c r="A1793" s="133">
        <v>531112</v>
      </c>
      <c r="B1793" s="134" t="s">
        <v>107</v>
      </c>
      <c r="C1793" s="176">
        <v>391366</v>
      </c>
      <c r="D1793" s="176">
        <v>272944</v>
      </c>
    </row>
    <row r="1794" spans="1:4" x14ac:dyDescent="0.25">
      <c r="A1794" s="133">
        <v>531113</v>
      </c>
      <c r="B1794" s="134" t="s">
        <v>108</v>
      </c>
      <c r="C1794" s="176"/>
      <c r="D1794" s="176"/>
    </row>
    <row r="1795" spans="1:4" x14ac:dyDescent="0.25">
      <c r="A1795" s="133">
        <v>531114</v>
      </c>
      <c r="B1795" s="134" t="s">
        <v>109</v>
      </c>
      <c r="C1795" s="176">
        <v>626332</v>
      </c>
      <c r="D1795" s="176">
        <v>16800</v>
      </c>
    </row>
    <row r="1796" spans="1:4" ht="15.75" thickBot="1" x14ac:dyDescent="0.3">
      <c r="A1796" s="148">
        <v>531115</v>
      </c>
      <c r="B1796" s="149" t="s">
        <v>110</v>
      </c>
      <c r="C1796" s="176">
        <v>233</v>
      </c>
      <c r="D1796" s="176">
        <v>3549</v>
      </c>
    </row>
    <row r="1797" spans="1:4" ht="15.75" thickBot="1" x14ac:dyDescent="0.3">
      <c r="A1797" s="137" t="s">
        <v>20</v>
      </c>
      <c r="B1797" s="138"/>
      <c r="C1797" s="177">
        <v>23442951</v>
      </c>
      <c r="D1797" s="177">
        <v>23747827</v>
      </c>
    </row>
    <row r="1798" spans="1:4" x14ac:dyDescent="0.25">
      <c r="A1798" s="147">
        <v>5312</v>
      </c>
      <c r="B1798" s="145" t="s">
        <v>425</v>
      </c>
      <c r="C1798" s="178"/>
      <c r="D1798" s="178"/>
    </row>
    <row r="1799" spans="1:4" x14ac:dyDescent="0.25">
      <c r="A1799" s="133">
        <v>531201</v>
      </c>
      <c r="B1799" s="134" t="s">
        <v>96</v>
      </c>
      <c r="C1799" s="176">
        <v>2218431</v>
      </c>
      <c r="D1799" s="176">
        <v>331651</v>
      </c>
    </row>
    <row r="1800" spans="1:4" x14ac:dyDescent="0.25">
      <c r="A1800" s="133">
        <v>531202</v>
      </c>
      <c r="B1800" s="134" t="s">
        <v>97</v>
      </c>
      <c r="C1800" s="176">
        <v>949654</v>
      </c>
      <c r="D1800" s="176">
        <v>952263</v>
      </c>
    </row>
    <row r="1801" spans="1:4" x14ac:dyDescent="0.25">
      <c r="A1801" s="133">
        <v>531203</v>
      </c>
      <c r="B1801" s="134" t="s">
        <v>98</v>
      </c>
      <c r="C1801" s="176">
        <v>0</v>
      </c>
      <c r="D1801" s="176">
        <v>0</v>
      </c>
    </row>
    <row r="1802" spans="1:4" x14ac:dyDescent="0.25">
      <c r="A1802" s="133">
        <v>531204</v>
      </c>
      <c r="B1802" s="134" t="s">
        <v>99</v>
      </c>
      <c r="C1802" s="176">
        <v>167296</v>
      </c>
      <c r="D1802" s="176">
        <v>-282072</v>
      </c>
    </row>
    <row r="1803" spans="1:4" x14ac:dyDescent="0.25">
      <c r="A1803" s="133">
        <v>531205</v>
      </c>
      <c r="B1803" s="134" t="s">
        <v>100</v>
      </c>
      <c r="C1803" s="176">
        <v>853655</v>
      </c>
      <c r="D1803" s="176">
        <v>10499</v>
      </c>
    </row>
    <row r="1804" spans="1:4" x14ac:dyDescent="0.25">
      <c r="A1804" s="133">
        <v>531206</v>
      </c>
      <c r="B1804" s="134" t="s">
        <v>101</v>
      </c>
      <c r="C1804" s="176">
        <v>13106831</v>
      </c>
      <c r="D1804" s="176">
        <v>9373750</v>
      </c>
    </row>
    <row r="1805" spans="1:4" x14ac:dyDescent="0.25">
      <c r="A1805" s="133">
        <v>531207</v>
      </c>
      <c r="B1805" s="134" t="s">
        <v>102</v>
      </c>
      <c r="C1805" s="179">
        <v>0</v>
      </c>
      <c r="D1805" s="176">
        <v>0</v>
      </c>
    </row>
    <row r="1806" spans="1:4" x14ac:dyDescent="0.25">
      <c r="A1806" s="133">
        <v>531208</v>
      </c>
      <c r="B1806" s="134" t="s">
        <v>103</v>
      </c>
      <c r="C1806" s="176">
        <v>328434</v>
      </c>
      <c r="D1806" s="176">
        <v>348151</v>
      </c>
    </row>
    <row r="1807" spans="1:4" x14ac:dyDescent="0.25">
      <c r="A1807" s="133">
        <v>531209</v>
      </c>
      <c r="B1807" s="134" t="s">
        <v>104</v>
      </c>
      <c r="C1807" s="176">
        <v>1004034</v>
      </c>
      <c r="D1807" s="176">
        <v>877347</v>
      </c>
    </row>
    <row r="1808" spans="1:4" x14ac:dyDescent="0.25">
      <c r="A1808" s="133">
        <v>531210</v>
      </c>
      <c r="B1808" s="134" t="s">
        <v>105</v>
      </c>
      <c r="C1808" s="176">
        <v>8916</v>
      </c>
      <c r="D1808" s="176">
        <v>5179</v>
      </c>
    </row>
    <row r="1809" spans="1:4" x14ac:dyDescent="0.25">
      <c r="A1809" s="133">
        <v>531211</v>
      </c>
      <c r="B1809" s="134" t="s">
        <v>106</v>
      </c>
      <c r="C1809" s="176">
        <v>64192</v>
      </c>
      <c r="D1809" s="176">
        <v>55937</v>
      </c>
    </row>
    <row r="1810" spans="1:4" x14ac:dyDescent="0.25">
      <c r="A1810" s="133">
        <v>531212</v>
      </c>
      <c r="B1810" s="134" t="s">
        <v>107</v>
      </c>
      <c r="C1810" s="176">
        <v>0</v>
      </c>
      <c r="D1810" s="176">
        <v>16912</v>
      </c>
    </row>
    <row r="1811" spans="1:4" x14ac:dyDescent="0.25">
      <c r="A1811" s="133">
        <v>531213</v>
      </c>
      <c r="B1811" s="134" t="s">
        <v>108</v>
      </c>
      <c r="C1811" s="176">
        <v>0</v>
      </c>
      <c r="D1811" s="176">
        <v>0</v>
      </c>
    </row>
    <row r="1812" spans="1:4" x14ac:dyDescent="0.25">
      <c r="A1812" s="133">
        <v>531214</v>
      </c>
      <c r="B1812" s="134" t="s">
        <v>109</v>
      </c>
      <c r="C1812" s="176">
        <v>0</v>
      </c>
      <c r="D1812" s="176">
        <v>0</v>
      </c>
    </row>
    <row r="1813" spans="1:4" ht="15.75" thickBot="1" x14ac:dyDescent="0.3">
      <c r="A1813" s="148">
        <v>531215</v>
      </c>
      <c r="B1813" s="149" t="s">
        <v>110</v>
      </c>
      <c r="C1813" s="176">
        <v>0</v>
      </c>
      <c r="D1813" s="176">
        <v>0</v>
      </c>
    </row>
    <row r="1814" spans="1:4" ht="15.75" thickBot="1" x14ac:dyDescent="0.3">
      <c r="A1814" s="137" t="s">
        <v>20</v>
      </c>
      <c r="B1814" s="138"/>
      <c r="C1814" s="177">
        <v>18701443</v>
      </c>
      <c r="D1814" s="177">
        <v>11689617</v>
      </c>
    </row>
    <row r="1815" spans="1:4" x14ac:dyDescent="0.25">
      <c r="A1815" s="147">
        <v>5313</v>
      </c>
      <c r="B1815" s="145" t="s">
        <v>340</v>
      </c>
      <c r="C1815" s="178"/>
      <c r="D1815" s="178"/>
    </row>
    <row r="1816" spans="1:4" x14ac:dyDescent="0.25">
      <c r="A1816" s="133">
        <v>531301</v>
      </c>
      <c r="B1816" s="134" t="s">
        <v>96</v>
      </c>
      <c r="C1816" s="176">
        <v>195394</v>
      </c>
      <c r="D1816" s="176">
        <v>224932</v>
      </c>
    </row>
    <row r="1817" spans="1:4" x14ac:dyDescent="0.25">
      <c r="A1817" s="133">
        <v>531302</v>
      </c>
      <c r="B1817" s="134" t="s">
        <v>97</v>
      </c>
      <c r="C1817" s="176"/>
      <c r="D1817" s="176"/>
    </row>
    <row r="1818" spans="1:4" x14ac:dyDescent="0.25">
      <c r="A1818" s="133">
        <v>531303</v>
      </c>
      <c r="B1818" s="134" t="s">
        <v>98</v>
      </c>
      <c r="C1818" s="176"/>
      <c r="D1818" s="176"/>
    </row>
    <row r="1819" spans="1:4" x14ac:dyDescent="0.25">
      <c r="A1819" s="133">
        <v>531304</v>
      </c>
      <c r="B1819" s="134" t="s">
        <v>99</v>
      </c>
      <c r="C1819" s="176"/>
      <c r="D1819" s="176"/>
    </row>
    <row r="1820" spans="1:4" x14ac:dyDescent="0.25">
      <c r="A1820" s="133">
        <v>531305</v>
      </c>
      <c r="B1820" s="134" t="s">
        <v>100</v>
      </c>
      <c r="C1820" s="176">
        <v>156051</v>
      </c>
      <c r="D1820" s="176">
        <v>107729</v>
      </c>
    </row>
    <row r="1821" spans="1:4" x14ac:dyDescent="0.25">
      <c r="A1821" s="133">
        <v>531306</v>
      </c>
      <c r="B1821" s="134" t="s">
        <v>101</v>
      </c>
      <c r="C1821" s="176">
        <v>74197510</v>
      </c>
      <c r="D1821" s="176">
        <v>54542036</v>
      </c>
    </row>
    <row r="1822" spans="1:4" x14ac:dyDescent="0.25">
      <c r="A1822" s="133">
        <v>531307</v>
      </c>
      <c r="B1822" s="134" t="s">
        <v>102</v>
      </c>
      <c r="C1822" s="176"/>
      <c r="D1822" s="176"/>
    </row>
    <row r="1823" spans="1:4" x14ac:dyDescent="0.25">
      <c r="A1823" s="133">
        <v>531308</v>
      </c>
      <c r="B1823" s="134" t="s">
        <v>103</v>
      </c>
      <c r="C1823" s="176">
        <v>215300</v>
      </c>
      <c r="D1823" s="176">
        <v>611908</v>
      </c>
    </row>
    <row r="1824" spans="1:4" x14ac:dyDescent="0.25">
      <c r="A1824" s="133">
        <v>531309</v>
      </c>
      <c r="B1824" s="134" t="s">
        <v>104</v>
      </c>
      <c r="C1824" s="176">
        <v>240000</v>
      </c>
      <c r="D1824" s="176">
        <v>76912</v>
      </c>
    </row>
    <row r="1825" spans="1:4" x14ac:dyDescent="0.25">
      <c r="A1825" s="133">
        <v>531310</v>
      </c>
      <c r="B1825" s="134" t="s">
        <v>105</v>
      </c>
      <c r="C1825" s="176"/>
      <c r="D1825" s="176"/>
    </row>
    <row r="1826" spans="1:4" x14ac:dyDescent="0.25">
      <c r="A1826" s="133">
        <v>531311</v>
      </c>
      <c r="B1826" s="134" t="s">
        <v>106</v>
      </c>
      <c r="C1826" s="176"/>
      <c r="D1826" s="176">
        <v>6700</v>
      </c>
    </row>
    <row r="1827" spans="1:4" x14ac:dyDescent="0.25">
      <c r="A1827" s="133">
        <v>531312</v>
      </c>
      <c r="B1827" s="134" t="s">
        <v>107</v>
      </c>
      <c r="C1827" s="176"/>
      <c r="D1827" s="176"/>
    </row>
    <row r="1828" spans="1:4" x14ac:dyDescent="0.25">
      <c r="A1828" s="133">
        <v>531313</v>
      </c>
      <c r="B1828" s="134" t="s">
        <v>108</v>
      </c>
      <c r="C1828" s="176"/>
      <c r="D1828" s="176"/>
    </row>
    <row r="1829" spans="1:4" x14ac:dyDescent="0.25">
      <c r="A1829" s="133">
        <v>531314</v>
      </c>
      <c r="B1829" s="134" t="s">
        <v>109</v>
      </c>
      <c r="C1829" s="176">
        <v>60000</v>
      </c>
      <c r="D1829" s="176">
        <v>60000</v>
      </c>
    </row>
    <row r="1830" spans="1:4" ht="15.75" thickBot="1" x14ac:dyDescent="0.3">
      <c r="A1830" s="148">
        <v>531315</v>
      </c>
      <c r="B1830" s="149" t="s">
        <v>110</v>
      </c>
      <c r="C1830" s="176"/>
      <c r="D1830" s="176"/>
    </row>
    <row r="1831" spans="1:4" ht="15.75" thickBot="1" x14ac:dyDescent="0.3">
      <c r="A1831" s="137" t="s">
        <v>20</v>
      </c>
      <c r="B1831" s="138"/>
      <c r="C1831" s="177">
        <v>75064255</v>
      </c>
      <c r="D1831" s="177">
        <v>55630217</v>
      </c>
    </row>
    <row r="1832" spans="1:4" x14ac:dyDescent="0.25">
      <c r="A1832" s="147">
        <v>5314</v>
      </c>
      <c r="B1832" s="145" t="s">
        <v>426</v>
      </c>
      <c r="C1832" s="178"/>
      <c r="D1832" s="178"/>
    </row>
    <row r="1833" spans="1:4" x14ac:dyDescent="0.25">
      <c r="A1833" s="133">
        <v>531401</v>
      </c>
      <c r="B1833" s="134" t="s">
        <v>96</v>
      </c>
      <c r="C1833" s="176"/>
      <c r="D1833" s="176">
        <v>61605</v>
      </c>
    </row>
    <row r="1834" spans="1:4" x14ac:dyDescent="0.25">
      <c r="A1834" s="133">
        <v>531402</v>
      </c>
      <c r="B1834" s="134" t="s">
        <v>97</v>
      </c>
      <c r="C1834" s="176"/>
      <c r="D1834" s="176"/>
    </row>
    <row r="1835" spans="1:4" x14ac:dyDescent="0.25">
      <c r="A1835" s="133">
        <v>531403</v>
      </c>
      <c r="B1835" s="134" t="s">
        <v>98</v>
      </c>
      <c r="C1835" s="176"/>
      <c r="D1835" s="176"/>
    </row>
    <row r="1836" spans="1:4" x14ac:dyDescent="0.25">
      <c r="A1836" s="133">
        <v>531404</v>
      </c>
      <c r="B1836" s="134" t="s">
        <v>99</v>
      </c>
      <c r="C1836" s="176"/>
      <c r="D1836" s="176"/>
    </row>
    <row r="1837" spans="1:4" x14ac:dyDescent="0.25">
      <c r="A1837" s="133">
        <v>531405</v>
      </c>
      <c r="B1837" s="134" t="s">
        <v>100</v>
      </c>
      <c r="C1837" s="176"/>
      <c r="D1837" s="176"/>
    </row>
    <row r="1838" spans="1:4" x14ac:dyDescent="0.25">
      <c r="A1838" s="133">
        <v>531406</v>
      </c>
      <c r="B1838" s="134" t="s">
        <v>101</v>
      </c>
      <c r="C1838" s="176">
        <v>55998533</v>
      </c>
      <c r="D1838" s="176">
        <v>36467759</v>
      </c>
    </row>
    <row r="1839" spans="1:4" x14ac:dyDescent="0.25">
      <c r="A1839" s="133">
        <v>531407</v>
      </c>
      <c r="B1839" s="134" t="s">
        <v>102</v>
      </c>
      <c r="C1839" s="176"/>
      <c r="D1839" s="176"/>
    </row>
    <row r="1840" spans="1:4" x14ac:dyDescent="0.25">
      <c r="A1840" s="135">
        <v>531408</v>
      </c>
      <c r="B1840" s="136" t="s">
        <v>103</v>
      </c>
      <c r="C1840" s="176"/>
      <c r="D1840" s="176"/>
    </row>
    <row r="1841" spans="1:4" x14ac:dyDescent="0.25">
      <c r="A1841" s="133">
        <v>531409</v>
      </c>
      <c r="B1841" s="134" t="s">
        <v>104</v>
      </c>
      <c r="C1841" s="176"/>
      <c r="D1841" s="176"/>
    </row>
    <row r="1842" spans="1:4" x14ac:dyDescent="0.25">
      <c r="A1842" s="133">
        <v>531410</v>
      </c>
      <c r="B1842" s="134" t="s">
        <v>105</v>
      </c>
      <c r="C1842" s="176"/>
      <c r="D1842" s="176"/>
    </row>
    <row r="1843" spans="1:4" x14ac:dyDescent="0.25">
      <c r="A1843" s="133">
        <v>531411</v>
      </c>
      <c r="B1843" s="134" t="s">
        <v>106</v>
      </c>
      <c r="C1843" s="176"/>
      <c r="D1843" s="176"/>
    </row>
    <row r="1844" spans="1:4" x14ac:dyDescent="0.25">
      <c r="A1844" s="133">
        <v>531412</v>
      </c>
      <c r="B1844" s="134" t="s">
        <v>107</v>
      </c>
      <c r="C1844" s="176"/>
      <c r="D1844" s="176"/>
    </row>
    <row r="1845" spans="1:4" x14ac:dyDescent="0.25">
      <c r="A1845" s="133">
        <v>531413</v>
      </c>
      <c r="B1845" s="134" t="s">
        <v>108</v>
      </c>
      <c r="C1845" s="176"/>
      <c r="D1845" s="176"/>
    </row>
    <row r="1846" spans="1:4" x14ac:dyDescent="0.25">
      <c r="A1846" s="133">
        <v>531414</v>
      </c>
      <c r="B1846" s="134" t="s">
        <v>109</v>
      </c>
      <c r="C1846" s="176"/>
      <c r="D1846" s="176"/>
    </row>
    <row r="1847" spans="1:4" ht="15.75" thickBot="1" x14ac:dyDescent="0.3">
      <c r="A1847" s="148">
        <v>531415</v>
      </c>
      <c r="B1847" s="149" t="s">
        <v>110</v>
      </c>
      <c r="C1847" s="176"/>
      <c r="D1847" s="176"/>
    </row>
    <row r="1848" spans="1:4" ht="15.75" thickBot="1" x14ac:dyDescent="0.3">
      <c r="A1848" s="137" t="s">
        <v>20</v>
      </c>
      <c r="B1848" s="138"/>
      <c r="C1848" s="177">
        <v>55998533</v>
      </c>
      <c r="D1848" s="177">
        <v>36529364</v>
      </c>
    </row>
    <row r="1849" spans="1:4" x14ac:dyDescent="0.25">
      <c r="A1849" s="147">
        <v>5315</v>
      </c>
      <c r="B1849" s="145" t="s">
        <v>427</v>
      </c>
      <c r="C1849" s="178"/>
      <c r="D1849" s="178"/>
    </row>
    <row r="1850" spans="1:4" x14ac:dyDescent="0.25">
      <c r="A1850" s="133">
        <v>531501</v>
      </c>
      <c r="B1850" s="134" t="s">
        <v>96</v>
      </c>
      <c r="C1850" s="176"/>
      <c r="D1850" s="176"/>
    </row>
    <row r="1851" spans="1:4" x14ac:dyDescent="0.25">
      <c r="A1851" s="133">
        <v>531502</v>
      </c>
      <c r="B1851" s="134" t="s">
        <v>97</v>
      </c>
      <c r="C1851" s="176"/>
      <c r="D1851" s="176"/>
    </row>
    <row r="1852" spans="1:4" x14ac:dyDescent="0.25">
      <c r="A1852" s="133">
        <v>531503</v>
      </c>
      <c r="B1852" s="134" t="s">
        <v>98</v>
      </c>
      <c r="C1852" s="176"/>
      <c r="D1852" s="176"/>
    </row>
    <row r="1853" spans="1:4" x14ac:dyDescent="0.25">
      <c r="A1853" s="133">
        <v>531504</v>
      </c>
      <c r="B1853" s="134" t="s">
        <v>99</v>
      </c>
      <c r="C1853" s="176"/>
      <c r="D1853" s="176"/>
    </row>
    <row r="1854" spans="1:4" x14ac:dyDescent="0.25">
      <c r="A1854" s="133">
        <v>531505</v>
      </c>
      <c r="B1854" s="134" t="s">
        <v>100</v>
      </c>
      <c r="C1854" s="176"/>
      <c r="D1854" s="176"/>
    </row>
    <row r="1855" spans="1:4" x14ac:dyDescent="0.25">
      <c r="A1855" s="133">
        <v>531506</v>
      </c>
      <c r="B1855" s="134" t="s">
        <v>101</v>
      </c>
      <c r="C1855" s="176"/>
      <c r="D1855" s="176"/>
    </row>
    <row r="1856" spans="1:4" x14ac:dyDescent="0.25">
      <c r="A1856" s="133">
        <v>531507</v>
      </c>
      <c r="B1856" s="134" t="s">
        <v>102</v>
      </c>
      <c r="C1856" s="176"/>
      <c r="D1856" s="176"/>
    </row>
    <row r="1857" spans="1:4" x14ac:dyDescent="0.25">
      <c r="A1857" s="133">
        <v>531508</v>
      </c>
      <c r="B1857" s="134" t="s">
        <v>103</v>
      </c>
      <c r="C1857" s="176"/>
      <c r="D1857" s="176"/>
    </row>
    <row r="1858" spans="1:4" x14ac:dyDescent="0.25">
      <c r="A1858" s="133">
        <v>531509</v>
      </c>
      <c r="B1858" s="134" t="s">
        <v>104</v>
      </c>
      <c r="C1858" s="176"/>
      <c r="D1858" s="176"/>
    </row>
    <row r="1859" spans="1:4" x14ac:dyDescent="0.25">
      <c r="A1859" s="133">
        <v>531510</v>
      </c>
      <c r="B1859" s="134" t="s">
        <v>105</v>
      </c>
      <c r="C1859" s="176"/>
      <c r="D1859" s="176"/>
    </row>
    <row r="1860" spans="1:4" x14ac:dyDescent="0.25">
      <c r="A1860" s="133">
        <v>531511</v>
      </c>
      <c r="B1860" s="134" t="s">
        <v>106</v>
      </c>
      <c r="C1860" s="176"/>
      <c r="D1860" s="176"/>
    </row>
    <row r="1861" spans="1:4" x14ac:dyDescent="0.25">
      <c r="A1861" s="133">
        <v>531512</v>
      </c>
      <c r="B1861" s="134" t="s">
        <v>107</v>
      </c>
      <c r="C1861" s="176"/>
      <c r="D1861" s="176"/>
    </row>
    <row r="1862" spans="1:4" x14ac:dyDescent="0.25">
      <c r="A1862" s="133">
        <v>531513</v>
      </c>
      <c r="B1862" s="134" t="s">
        <v>108</v>
      </c>
      <c r="C1862" s="176"/>
      <c r="D1862" s="176"/>
    </row>
    <row r="1863" spans="1:4" x14ac:dyDescent="0.25">
      <c r="A1863" s="133">
        <v>531514</v>
      </c>
      <c r="B1863" s="134" t="s">
        <v>109</v>
      </c>
      <c r="C1863" s="176"/>
      <c r="D1863" s="176"/>
    </row>
    <row r="1864" spans="1:4" ht="15.75" thickBot="1" x14ac:dyDescent="0.3">
      <c r="A1864" s="148">
        <v>531515</v>
      </c>
      <c r="B1864" s="149" t="s">
        <v>110</v>
      </c>
      <c r="C1864" s="186"/>
      <c r="D1864" s="186"/>
    </row>
    <row r="1865" spans="1:4" ht="15.75" thickBot="1" x14ac:dyDescent="0.3">
      <c r="A1865" s="137" t="s">
        <v>20</v>
      </c>
      <c r="B1865" s="138"/>
      <c r="C1865" s="177">
        <v>0</v>
      </c>
      <c r="D1865" s="177">
        <v>0</v>
      </c>
    </row>
    <row r="1866" spans="1:4" x14ac:dyDescent="0.25">
      <c r="A1866" s="147">
        <v>5316</v>
      </c>
      <c r="B1866" s="145" t="s">
        <v>349</v>
      </c>
      <c r="C1866" s="178"/>
      <c r="D1866" s="178"/>
    </row>
    <row r="1867" spans="1:4" x14ac:dyDescent="0.25">
      <c r="A1867" s="133">
        <v>531601</v>
      </c>
      <c r="B1867" s="134" t="s">
        <v>350</v>
      </c>
      <c r="C1867" s="176">
        <v>6905183</v>
      </c>
      <c r="D1867" s="176">
        <v>7058205</v>
      </c>
    </row>
    <row r="1868" spans="1:4" x14ac:dyDescent="0.25">
      <c r="A1868" s="133">
        <v>531602</v>
      </c>
      <c r="B1868" s="134" t="s">
        <v>351</v>
      </c>
      <c r="C1868" s="176">
        <v>37000</v>
      </c>
      <c r="D1868" s="176">
        <v>106710</v>
      </c>
    </row>
    <row r="1869" spans="1:4" x14ac:dyDescent="0.25">
      <c r="A1869" s="133">
        <v>531603</v>
      </c>
      <c r="B1869" s="134" t="s">
        <v>352</v>
      </c>
      <c r="C1869" s="176">
        <v>0</v>
      </c>
      <c r="D1869" s="176">
        <v>0</v>
      </c>
    </row>
    <row r="1870" spans="1:4" x14ac:dyDescent="0.25">
      <c r="A1870" s="133">
        <v>531604</v>
      </c>
      <c r="B1870" s="134" t="s">
        <v>354</v>
      </c>
      <c r="C1870" s="176">
        <v>85880</v>
      </c>
      <c r="D1870" s="176">
        <v>199704</v>
      </c>
    </row>
    <row r="1871" spans="1:4" x14ac:dyDescent="0.25">
      <c r="A1871" s="133">
        <v>531605</v>
      </c>
      <c r="B1871" s="134" t="s">
        <v>355</v>
      </c>
      <c r="C1871" s="176">
        <v>258493</v>
      </c>
      <c r="D1871" s="176">
        <v>345545</v>
      </c>
    </row>
    <row r="1872" spans="1:4" x14ac:dyDescent="0.25">
      <c r="A1872" s="133">
        <v>531606</v>
      </c>
      <c r="B1872" s="134" t="s">
        <v>356</v>
      </c>
      <c r="C1872" s="176">
        <v>0</v>
      </c>
      <c r="D1872" s="176">
        <v>54000</v>
      </c>
    </row>
    <row r="1873" spans="1:4" x14ac:dyDescent="0.25">
      <c r="A1873" s="133">
        <v>531607</v>
      </c>
      <c r="B1873" s="134" t="s">
        <v>357</v>
      </c>
      <c r="C1873" s="176">
        <v>3943</v>
      </c>
      <c r="D1873" s="176">
        <v>49249</v>
      </c>
    </row>
    <row r="1874" spans="1:4" x14ac:dyDescent="0.25">
      <c r="A1874" s="133">
        <v>531608</v>
      </c>
      <c r="B1874" s="134" t="s">
        <v>358</v>
      </c>
      <c r="C1874" s="176">
        <v>262938</v>
      </c>
      <c r="D1874" s="176">
        <v>310542</v>
      </c>
    </row>
    <row r="1875" spans="1:4" x14ac:dyDescent="0.25">
      <c r="A1875" s="133">
        <v>531609</v>
      </c>
      <c r="B1875" s="134" t="s">
        <v>359</v>
      </c>
      <c r="C1875" s="176">
        <v>0</v>
      </c>
      <c r="D1875" s="176">
        <v>966105</v>
      </c>
    </row>
    <row r="1876" spans="1:4" x14ac:dyDescent="0.25">
      <c r="A1876" s="133">
        <v>531610</v>
      </c>
      <c r="B1876" s="134" t="s">
        <v>360</v>
      </c>
      <c r="C1876" s="176">
        <v>1382</v>
      </c>
      <c r="D1876" s="176">
        <v>313519</v>
      </c>
    </row>
    <row r="1877" spans="1:4" x14ac:dyDescent="0.25">
      <c r="A1877" s="133">
        <v>531611</v>
      </c>
      <c r="B1877" s="134" t="s">
        <v>361</v>
      </c>
      <c r="C1877" s="176">
        <v>1261796</v>
      </c>
      <c r="D1877" s="176">
        <v>2424017</v>
      </c>
    </row>
    <row r="1878" spans="1:4" x14ac:dyDescent="0.25">
      <c r="A1878" s="133">
        <v>531612</v>
      </c>
      <c r="B1878" s="134" t="s">
        <v>362</v>
      </c>
      <c r="C1878" s="176"/>
      <c r="D1878" s="176"/>
    </row>
    <row r="1879" spans="1:4" x14ac:dyDescent="0.25">
      <c r="A1879" s="133">
        <v>531613</v>
      </c>
      <c r="B1879" s="134" t="s">
        <v>363</v>
      </c>
      <c r="C1879" s="176"/>
      <c r="D1879" s="176"/>
    </row>
    <row r="1880" spans="1:4" x14ac:dyDescent="0.25">
      <c r="A1880" s="133">
        <v>531614</v>
      </c>
      <c r="B1880" s="134" t="s">
        <v>364</v>
      </c>
      <c r="C1880" s="176"/>
      <c r="D1880" s="176"/>
    </row>
    <row r="1881" spans="1:4" x14ac:dyDescent="0.25">
      <c r="A1881" s="133">
        <v>531615</v>
      </c>
      <c r="B1881" s="134" t="s">
        <v>365</v>
      </c>
      <c r="C1881" s="176">
        <v>2514658</v>
      </c>
      <c r="D1881" s="176">
        <v>3180085</v>
      </c>
    </row>
    <row r="1882" spans="1:4" x14ac:dyDescent="0.25">
      <c r="A1882" s="133">
        <v>531616</v>
      </c>
      <c r="B1882" s="134" t="s">
        <v>366</v>
      </c>
      <c r="C1882" s="176">
        <v>261195</v>
      </c>
      <c r="D1882" s="176">
        <v>322100</v>
      </c>
    </row>
    <row r="1883" spans="1:4" x14ac:dyDescent="0.25">
      <c r="A1883" s="133">
        <v>531617</v>
      </c>
      <c r="B1883" s="134" t="s">
        <v>367</v>
      </c>
      <c r="C1883" s="176">
        <v>773042</v>
      </c>
      <c r="D1883" s="176">
        <v>701135</v>
      </c>
    </row>
    <row r="1884" spans="1:4" x14ac:dyDescent="0.25">
      <c r="A1884" s="133">
        <v>531618</v>
      </c>
      <c r="B1884" s="134" t="s">
        <v>368</v>
      </c>
      <c r="C1884" s="176">
        <v>0</v>
      </c>
      <c r="D1884" s="176">
        <v>0</v>
      </c>
    </row>
    <row r="1885" spans="1:4" x14ac:dyDescent="0.25">
      <c r="A1885" s="133">
        <v>531619</v>
      </c>
      <c r="B1885" s="134" t="s">
        <v>369</v>
      </c>
      <c r="C1885" s="176">
        <v>924328</v>
      </c>
      <c r="D1885" s="176">
        <v>2341487</v>
      </c>
    </row>
    <row r="1886" spans="1:4" x14ac:dyDescent="0.25">
      <c r="A1886" s="133">
        <v>531620</v>
      </c>
      <c r="B1886" s="134" t="s">
        <v>370</v>
      </c>
      <c r="C1886" s="176">
        <v>3377363</v>
      </c>
      <c r="D1886" s="176">
        <v>3881592</v>
      </c>
    </row>
    <row r="1887" spans="1:4" x14ac:dyDescent="0.25">
      <c r="A1887" s="133">
        <v>531621</v>
      </c>
      <c r="B1887" s="134" t="s">
        <v>371</v>
      </c>
      <c r="C1887" s="176">
        <v>0</v>
      </c>
      <c r="D1887" s="176">
        <v>81635</v>
      </c>
    </row>
    <row r="1888" spans="1:4" x14ac:dyDescent="0.25">
      <c r="A1888" s="133">
        <v>531622</v>
      </c>
      <c r="B1888" s="134" t="s">
        <v>372</v>
      </c>
      <c r="C1888" s="176">
        <v>3000</v>
      </c>
      <c r="D1888" s="176">
        <v>0</v>
      </c>
    </row>
    <row r="1889" spans="1:4" x14ac:dyDescent="0.25">
      <c r="A1889" s="133">
        <v>531623</v>
      </c>
      <c r="B1889" s="134" t="s">
        <v>373</v>
      </c>
      <c r="C1889" s="176">
        <v>126213</v>
      </c>
      <c r="D1889" s="176">
        <v>184000</v>
      </c>
    </row>
    <row r="1890" spans="1:4" x14ac:dyDescent="0.25">
      <c r="A1890" s="133">
        <v>531624</v>
      </c>
      <c r="B1890" s="134" t="s">
        <v>374</v>
      </c>
      <c r="C1890" s="176">
        <v>1306250</v>
      </c>
      <c r="D1890" s="176">
        <v>3067006</v>
      </c>
    </row>
    <row r="1891" spans="1:4" x14ac:dyDescent="0.25">
      <c r="A1891" s="133">
        <v>531625</v>
      </c>
      <c r="B1891" s="134" t="s">
        <v>375</v>
      </c>
      <c r="C1891" s="176">
        <v>632998</v>
      </c>
      <c r="D1891" s="176">
        <v>727832</v>
      </c>
    </row>
    <row r="1892" spans="1:4" x14ac:dyDescent="0.25">
      <c r="A1892" s="133">
        <v>531626</v>
      </c>
      <c r="B1892" s="134" t="s">
        <v>376</v>
      </c>
      <c r="C1892" s="176">
        <v>45821</v>
      </c>
      <c r="D1892" s="176">
        <v>0</v>
      </c>
    </row>
    <row r="1893" spans="1:4" x14ac:dyDescent="0.25">
      <c r="A1893" s="133">
        <v>531627</v>
      </c>
      <c r="B1893" s="134" t="s">
        <v>377</v>
      </c>
      <c r="C1893" s="176">
        <v>70530</v>
      </c>
      <c r="D1893" s="176">
        <v>91366</v>
      </c>
    </row>
    <row r="1894" spans="1:4" x14ac:dyDescent="0.25">
      <c r="A1894" s="133">
        <v>531628</v>
      </c>
      <c r="B1894" s="134" t="s">
        <v>378</v>
      </c>
      <c r="C1894" s="176">
        <v>909543</v>
      </c>
      <c r="D1894" s="176">
        <v>944730</v>
      </c>
    </row>
    <row r="1895" spans="1:4" x14ac:dyDescent="0.25">
      <c r="A1895" s="133">
        <v>531629</v>
      </c>
      <c r="B1895" s="134" t="s">
        <v>379</v>
      </c>
      <c r="C1895" s="176">
        <v>145076</v>
      </c>
      <c r="D1895" s="176">
        <v>91836</v>
      </c>
    </row>
    <row r="1896" spans="1:4" x14ac:dyDescent="0.25">
      <c r="A1896" s="133">
        <v>531630</v>
      </c>
      <c r="B1896" s="134" t="s">
        <v>380</v>
      </c>
      <c r="C1896" s="176">
        <v>360891</v>
      </c>
      <c r="D1896" s="176">
        <v>253530</v>
      </c>
    </row>
    <row r="1897" spans="1:4" x14ac:dyDescent="0.25">
      <c r="A1897" s="133">
        <v>531631</v>
      </c>
      <c r="B1897" s="134" t="s">
        <v>381</v>
      </c>
      <c r="C1897" s="176">
        <v>0</v>
      </c>
      <c r="D1897" s="176">
        <v>54332</v>
      </c>
    </row>
    <row r="1898" spans="1:4" x14ac:dyDescent="0.25">
      <c r="A1898" s="133">
        <v>531632</v>
      </c>
      <c r="B1898" s="134" t="s">
        <v>382</v>
      </c>
      <c r="C1898" s="176">
        <v>0</v>
      </c>
      <c r="D1898" s="176">
        <v>0</v>
      </c>
    </row>
    <row r="1899" spans="1:4" x14ac:dyDescent="0.25">
      <c r="A1899" s="133">
        <v>531633</v>
      </c>
      <c r="B1899" s="134" t="s">
        <v>383</v>
      </c>
      <c r="C1899" s="176">
        <v>1</v>
      </c>
      <c r="D1899" s="176">
        <v>87501</v>
      </c>
    </row>
    <row r="1900" spans="1:4" x14ac:dyDescent="0.25">
      <c r="A1900" s="133">
        <v>531634</v>
      </c>
      <c r="B1900" s="134" t="s">
        <v>384</v>
      </c>
      <c r="C1900" s="176">
        <v>126310</v>
      </c>
      <c r="D1900" s="176">
        <v>412468</v>
      </c>
    </row>
    <row r="1901" spans="1:4" x14ac:dyDescent="0.25">
      <c r="A1901" s="133">
        <v>531635</v>
      </c>
      <c r="B1901" s="134" t="s">
        <v>385</v>
      </c>
      <c r="C1901" s="176">
        <v>782902</v>
      </c>
      <c r="D1901" s="176">
        <v>314447</v>
      </c>
    </row>
    <row r="1902" spans="1:4" x14ac:dyDescent="0.25">
      <c r="A1902" s="133">
        <v>531636</v>
      </c>
      <c r="B1902" s="134" t="s">
        <v>386</v>
      </c>
      <c r="C1902" s="176">
        <v>0</v>
      </c>
      <c r="D1902" s="176">
        <v>0</v>
      </c>
    </row>
    <row r="1903" spans="1:4" x14ac:dyDescent="0.25">
      <c r="A1903" s="133">
        <v>531637</v>
      </c>
      <c r="B1903" s="134" t="s">
        <v>387</v>
      </c>
      <c r="C1903" s="176">
        <v>0</v>
      </c>
      <c r="D1903" s="176">
        <v>0</v>
      </c>
    </row>
    <row r="1904" spans="1:4" x14ac:dyDescent="0.25">
      <c r="A1904" s="133">
        <v>531638</v>
      </c>
      <c r="B1904" s="134" t="s">
        <v>416</v>
      </c>
      <c r="C1904" s="176">
        <v>107513</v>
      </c>
      <c r="D1904" s="176">
        <v>61394</v>
      </c>
    </row>
    <row r="1905" spans="1:4" x14ac:dyDescent="0.25">
      <c r="A1905" s="133">
        <v>531639</v>
      </c>
      <c r="B1905" s="134" t="s">
        <v>389</v>
      </c>
      <c r="C1905" s="176">
        <v>104405</v>
      </c>
      <c r="D1905" s="176">
        <v>70230</v>
      </c>
    </row>
    <row r="1906" spans="1:4" x14ac:dyDescent="0.25">
      <c r="A1906" s="133">
        <v>531640</v>
      </c>
      <c r="B1906" s="134" t="s">
        <v>390</v>
      </c>
      <c r="C1906" s="176">
        <v>977279</v>
      </c>
      <c r="D1906" s="176">
        <v>0</v>
      </c>
    </row>
    <row r="1907" spans="1:4" x14ac:dyDescent="0.25">
      <c r="A1907" s="133">
        <v>531641</v>
      </c>
      <c r="B1907" s="134" t="s">
        <v>391</v>
      </c>
      <c r="C1907" s="176">
        <v>294564</v>
      </c>
      <c r="D1907" s="176">
        <v>281854</v>
      </c>
    </row>
    <row r="1908" spans="1:4" x14ac:dyDescent="0.25">
      <c r="A1908" s="133">
        <v>531642</v>
      </c>
      <c r="B1908" s="134" t="s">
        <v>169</v>
      </c>
      <c r="C1908" s="176">
        <v>480499</v>
      </c>
      <c r="D1908" s="176">
        <v>430824</v>
      </c>
    </row>
    <row r="1909" spans="1:4" x14ac:dyDescent="0.25">
      <c r="A1909" s="133">
        <v>531643</v>
      </c>
      <c r="B1909" s="134" t="s">
        <v>161</v>
      </c>
      <c r="C1909" s="176">
        <v>77081</v>
      </c>
      <c r="D1909" s="176">
        <v>63833</v>
      </c>
    </row>
    <row r="1910" spans="1:4" x14ac:dyDescent="0.25">
      <c r="A1910" s="133">
        <v>531644</v>
      </c>
      <c r="B1910" s="134" t="s">
        <v>171</v>
      </c>
      <c r="C1910" s="176">
        <v>0</v>
      </c>
      <c r="D1910" s="176">
        <v>0</v>
      </c>
    </row>
    <row r="1911" spans="1:4" x14ac:dyDescent="0.25">
      <c r="A1911" s="133">
        <v>531645</v>
      </c>
      <c r="B1911" s="134" t="s">
        <v>172</v>
      </c>
      <c r="C1911" s="176">
        <v>56101</v>
      </c>
      <c r="D1911" s="176">
        <v>53532</v>
      </c>
    </row>
    <row r="1912" spans="1:4" x14ac:dyDescent="0.25">
      <c r="A1912" s="133">
        <v>531646</v>
      </c>
      <c r="B1912" s="134" t="s">
        <v>173</v>
      </c>
      <c r="C1912" s="176">
        <v>438505</v>
      </c>
      <c r="D1912" s="176">
        <v>451814</v>
      </c>
    </row>
    <row r="1913" spans="1:4" x14ac:dyDescent="0.25">
      <c r="A1913" s="133">
        <v>531647</v>
      </c>
      <c r="B1913" s="134" t="s">
        <v>392</v>
      </c>
      <c r="C1913" s="176">
        <v>84069</v>
      </c>
      <c r="D1913" s="176">
        <v>132000</v>
      </c>
    </row>
    <row r="1914" spans="1:4" x14ac:dyDescent="0.25">
      <c r="A1914" s="133">
        <v>531648</v>
      </c>
      <c r="B1914" s="134" t="s">
        <v>393</v>
      </c>
      <c r="C1914" s="176">
        <v>0</v>
      </c>
      <c r="D1914" s="176">
        <v>0</v>
      </c>
    </row>
    <row r="1915" spans="1:4" ht="15.75" thickBot="1" x14ac:dyDescent="0.3">
      <c r="A1915" s="133">
        <v>531660</v>
      </c>
      <c r="B1915" s="134" t="s">
        <v>40</v>
      </c>
      <c r="C1915" s="176">
        <v>3212222</v>
      </c>
      <c r="D1915" s="176">
        <v>4278467</v>
      </c>
    </row>
    <row r="1916" spans="1:4" x14ac:dyDescent="0.25">
      <c r="A1916" s="150" t="s">
        <v>20</v>
      </c>
      <c r="B1916" s="151"/>
      <c r="C1916" s="182">
        <v>27008974</v>
      </c>
      <c r="D1916" s="182">
        <v>34388626</v>
      </c>
    </row>
    <row r="1917" spans="1:4" x14ac:dyDescent="0.25">
      <c r="A1917" s="152">
        <v>5317</v>
      </c>
      <c r="B1917" s="153" t="s">
        <v>284</v>
      </c>
      <c r="C1917" s="188"/>
      <c r="D1917" s="188"/>
    </row>
    <row r="1918" spans="1:4" ht="15.75" thickBot="1" x14ac:dyDescent="0.3">
      <c r="A1918" s="168">
        <v>531701</v>
      </c>
      <c r="B1918" s="169" t="s">
        <v>294</v>
      </c>
      <c r="C1918" s="176">
        <v>165695</v>
      </c>
      <c r="D1918" s="176">
        <v>261064</v>
      </c>
    </row>
    <row r="1919" spans="1:4" ht="15.75" thickBot="1" x14ac:dyDescent="0.3">
      <c r="A1919" s="137" t="s">
        <v>20</v>
      </c>
      <c r="B1919" s="138"/>
      <c r="C1919" s="177">
        <v>165695</v>
      </c>
      <c r="D1919" s="177">
        <v>261064</v>
      </c>
    </row>
    <row r="1920" spans="1:4" x14ac:dyDescent="0.25">
      <c r="A1920" s="147">
        <v>54</v>
      </c>
      <c r="B1920" s="145" t="s">
        <v>428</v>
      </c>
      <c r="C1920" s="178"/>
      <c r="D1920" s="178"/>
    </row>
    <row r="1921" spans="1:4" x14ac:dyDescent="0.25">
      <c r="A1921" s="146">
        <v>5401</v>
      </c>
      <c r="B1921" s="144" t="s">
        <v>429</v>
      </c>
      <c r="C1921" s="176"/>
      <c r="D1921" s="176"/>
    </row>
    <row r="1922" spans="1:4" x14ac:dyDescent="0.25">
      <c r="A1922" s="133">
        <v>540101</v>
      </c>
      <c r="B1922" s="134" t="s">
        <v>96</v>
      </c>
      <c r="C1922" s="176"/>
      <c r="D1922" s="176"/>
    </row>
    <row r="1923" spans="1:4" x14ac:dyDescent="0.25">
      <c r="A1923" s="133">
        <v>540102</v>
      </c>
      <c r="B1923" s="134" t="s">
        <v>97</v>
      </c>
      <c r="C1923" s="176"/>
      <c r="D1923" s="176"/>
    </row>
    <row r="1924" spans="1:4" x14ac:dyDescent="0.25">
      <c r="A1924" s="133">
        <v>540103</v>
      </c>
      <c r="B1924" s="134" t="s">
        <v>98</v>
      </c>
      <c r="C1924" s="176"/>
      <c r="D1924" s="176"/>
    </row>
    <row r="1925" spans="1:4" x14ac:dyDescent="0.25">
      <c r="A1925" s="133">
        <v>540104</v>
      </c>
      <c r="B1925" s="134" t="s">
        <v>99</v>
      </c>
      <c r="C1925" s="176"/>
      <c r="D1925" s="176"/>
    </row>
    <row r="1926" spans="1:4" x14ac:dyDescent="0.25">
      <c r="A1926" s="133">
        <v>540105</v>
      </c>
      <c r="B1926" s="134" t="s">
        <v>100</v>
      </c>
      <c r="C1926" s="176"/>
      <c r="D1926" s="176"/>
    </row>
    <row r="1927" spans="1:4" x14ac:dyDescent="0.25">
      <c r="A1927" s="133">
        <v>540106</v>
      </c>
      <c r="B1927" s="134" t="s">
        <v>101</v>
      </c>
      <c r="C1927" s="176"/>
      <c r="D1927" s="176"/>
    </row>
    <row r="1928" spans="1:4" x14ac:dyDescent="0.25">
      <c r="A1928" s="133">
        <v>540107</v>
      </c>
      <c r="B1928" s="134" t="s">
        <v>102</v>
      </c>
      <c r="C1928" s="176"/>
      <c r="D1928" s="176"/>
    </row>
    <row r="1929" spans="1:4" x14ac:dyDescent="0.25">
      <c r="A1929" s="133">
        <v>540108</v>
      </c>
      <c r="B1929" s="134" t="s">
        <v>103</v>
      </c>
      <c r="C1929" s="176"/>
      <c r="D1929" s="176"/>
    </row>
    <row r="1930" spans="1:4" x14ac:dyDescent="0.25">
      <c r="A1930" s="133">
        <v>540109</v>
      </c>
      <c r="B1930" s="134" t="s">
        <v>104</v>
      </c>
      <c r="C1930" s="176"/>
      <c r="D1930" s="176"/>
    </row>
    <row r="1931" spans="1:4" x14ac:dyDescent="0.25">
      <c r="A1931" s="133">
        <v>540110</v>
      </c>
      <c r="B1931" s="134" t="s">
        <v>105</v>
      </c>
      <c r="C1931" s="176"/>
      <c r="D1931" s="176"/>
    </row>
    <row r="1932" spans="1:4" x14ac:dyDescent="0.25">
      <c r="A1932" s="133">
        <v>540111</v>
      </c>
      <c r="B1932" s="134" t="s">
        <v>106</v>
      </c>
      <c r="C1932" s="176"/>
      <c r="D1932" s="176"/>
    </row>
    <row r="1933" spans="1:4" x14ac:dyDescent="0.25">
      <c r="A1933" s="133">
        <v>540112</v>
      </c>
      <c r="B1933" s="134" t="s">
        <v>107</v>
      </c>
      <c r="C1933" s="176"/>
      <c r="D1933" s="176"/>
    </row>
    <row r="1934" spans="1:4" x14ac:dyDescent="0.25">
      <c r="A1934" s="133">
        <v>540113</v>
      </c>
      <c r="B1934" s="134" t="s">
        <v>108</v>
      </c>
      <c r="C1934" s="176"/>
      <c r="D1934" s="176"/>
    </row>
    <row r="1935" spans="1:4" x14ac:dyDescent="0.25">
      <c r="A1935" s="133">
        <v>540114</v>
      </c>
      <c r="B1935" s="134" t="s">
        <v>109</v>
      </c>
      <c r="C1935" s="176"/>
      <c r="D1935" s="176"/>
    </row>
    <row r="1936" spans="1:4" ht="15.75" thickBot="1" x14ac:dyDescent="0.3">
      <c r="A1936" s="148">
        <v>540115</v>
      </c>
      <c r="B1936" s="149" t="s">
        <v>110</v>
      </c>
      <c r="C1936" s="186"/>
      <c r="D1936" s="186"/>
    </row>
    <row r="1937" spans="1:4" ht="15.75" thickBot="1" x14ac:dyDescent="0.3">
      <c r="A1937" s="137" t="s">
        <v>20</v>
      </c>
      <c r="B1937" s="138"/>
      <c r="C1937" s="177">
        <v>0</v>
      </c>
      <c r="D1937" s="177">
        <v>0</v>
      </c>
    </row>
    <row r="1938" spans="1:4" x14ac:dyDescent="0.25">
      <c r="A1938" s="147">
        <v>5402</v>
      </c>
      <c r="B1938" s="145" t="s">
        <v>430</v>
      </c>
      <c r="C1938" s="178"/>
      <c r="D1938" s="178"/>
    </row>
    <row r="1939" spans="1:4" x14ac:dyDescent="0.25">
      <c r="A1939" s="133">
        <v>540201</v>
      </c>
      <c r="B1939" s="134" t="s">
        <v>96</v>
      </c>
      <c r="C1939" s="176"/>
      <c r="D1939" s="176"/>
    </row>
    <row r="1940" spans="1:4" x14ac:dyDescent="0.25">
      <c r="A1940" s="133">
        <v>540202</v>
      </c>
      <c r="B1940" s="134" t="s">
        <v>97</v>
      </c>
      <c r="C1940" s="176"/>
      <c r="D1940" s="176"/>
    </row>
    <row r="1941" spans="1:4" x14ac:dyDescent="0.25">
      <c r="A1941" s="133">
        <v>540203</v>
      </c>
      <c r="B1941" s="134" t="s">
        <v>98</v>
      </c>
      <c r="C1941" s="176"/>
      <c r="D1941" s="176"/>
    </row>
    <row r="1942" spans="1:4" x14ac:dyDescent="0.25">
      <c r="A1942" s="133">
        <v>540204</v>
      </c>
      <c r="B1942" s="134" t="s">
        <v>99</v>
      </c>
      <c r="C1942" s="176"/>
      <c r="D1942" s="176"/>
    </row>
    <row r="1943" spans="1:4" x14ac:dyDescent="0.25">
      <c r="A1943" s="133">
        <v>540205</v>
      </c>
      <c r="B1943" s="134" t="s">
        <v>100</v>
      </c>
      <c r="C1943" s="176"/>
      <c r="D1943" s="176"/>
    </row>
    <row r="1944" spans="1:4" x14ac:dyDescent="0.25">
      <c r="A1944" s="133">
        <v>540206</v>
      </c>
      <c r="B1944" s="134" t="s">
        <v>101</v>
      </c>
      <c r="C1944" s="176"/>
      <c r="D1944" s="176"/>
    </row>
    <row r="1945" spans="1:4" x14ac:dyDescent="0.25">
      <c r="A1945" s="133">
        <v>540207</v>
      </c>
      <c r="B1945" s="134" t="s">
        <v>102</v>
      </c>
      <c r="C1945" s="176"/>
      <c r="D1945" s="176"/>
    </row>
    <row r="1946" spans="1:4" x14ac:dyDescent="0.25">
      <c r="A1946" s="133">
        <v>540208</v>
      </c>
      <c r="B1946" s="134" t="s">
        <v>103</v>
      </c>
      <c r="C1946" s="176"/>
      <c r="D1946" s="176"/>
    </row>
    <row r="1947" spans="1:4" x14ac:dyDescent="0.25">
      <c r="A1947" s="133">
        <v>540209</v>
      </c>
      <c r="B1947" s="134" t="s">
        <v>104</v>
      </c>
      <c r="C1947" s="176"/>
      <c r="D1947" s="176"/>
    </row>
    <row r="1948" spans="1:4" x14ac:dyDescent="0.25">
      <c r="A1948" s="133">
        <v>540210</v>
      </c>
      <c r="B1948" s="134" t="s">
        <v>105</v>
      </c>
      <c r="C1948" s="176"/>
      <c r="D1948" s="176"/>
    </row>
    <row r="1949" spans="1:4" x14ac:dyDescent="0.25">
      <c r="A1949" s="133">
        <v>540211</v>
      </c>
      <c r="B1949" s="134" t="s">
        <v>106</v>
      </c>
      <c r="C1949" s="176"/>
      <c r="D1949" s="176"/>
    </row>
    <row r="1950" spans="1:4" x14ac:dyDescent="0.25">
      <c r="A1950" s="133">
        <v>540212</v>
      </c>
      <c r="B1950" s="134" t="s">
        <v>107</v>
      </c>
      <c r="C1950" s="176"/>
      <c r="D1950" s="176"/>
    </row>
    <row r="1951" spans="1:4" x14ac:dyDescent="0.25">
      <c r="A1951" s="133">
        <v>540213</v>
      </c>
      <c r="B1951" s="134" t="s">
        <v>108</v>
      </c>
      <c r="C1951" s="176"/>
      <c r="D1951" s="176"/>
    </row>
    <row r="1952" spans="1:4" x14ac:dyDescent="0.25">
      <c r="A1952" s="133">
        <v>540214</v>
      </c>
      <c r="B1952" s="134" t="s">
        <v>109</v>
      </c>
      <c r="C1952" s="176"/>
      <c r="D1952" s="176"/>
    </row>
    <row r="1953" spans="1:4" ht="15.75" thickBot="1" x14ac:dyDescent="0.3">
      <c r="A1953" s="148">
        <v>540215</v>
      </c>
      <c r="B1953" s="149" t="s">
        <v>110</v>
      </c>
      <c r="C1953" s="186"/>
      <c r="D1953" s="186"/>
    </row>
    <row r="1954" spans="1:4" ht="15.75" thickBot="1" x14ac:dyDescent="0.3">
      <c r="A1954" s="137" t="s">
        <v>20</v>
      </c>
      <c r="B1954" s="138"/>
      <c r="C1954" s="177">
        <v>0</v>
      </c>
      <c r="D1954" s="177">
        <v>0</v>
      </c>
    </row>
    <row r="1955" spans="1:4" x14ac:dyDescent="0.25">
      <c r="A1955" s="147">
        <v>5403</v>
      </c>
      <c r="B1955" s="145" t="s">
        <v>431</v>
      </c>
      <c r="C1955" s="178"/>
      <c r="D1955" s="178"/>
    </row>
    <row r="1956" spans="1:4" x14ac:dyDescent="0.25">
      <c r="A1956" s="133">
        <v>540301</v>
      </c>
      <c r="B1956" s="134" t="s">
        <v>96</v>
      </c>
      <c r="C1956" s="176"/>
      <c r="D1956" s="176"/>
    </row>
    <row r="1957" spans="1:4" x14ac:dyDescent="0.25">
      <c r="A1957" s="133">
        <v>540302</v>
      </c>
      <c r="B1957" s="134" t="s">
        <v>97</v>
      </c>
      <c r="C1957" s="176"/>
      <c r="D1957" s="176"/>
    </row>
    <row r="1958" spans="1:4" x14ac:dyDescent="0.25">
      <c r="A1958" s="133">
        <v>540303</v>
      </c>
      <c r="B1958" s="134" t="s">
        <v>98</v>
      </c>
      <c r="C1958" s="176"/>
      <c r="D1958" s="176"/>
    </row>
    <row r="1959" spans="1:4" x14ac:dyDescent="0.25">
      <c r="A1959" s="133">
        <v>540304</v>
      </c>
      <c r="B1959" s="134" t="s">
        <v>99</v>
      </c>
      <c r="C1959" s="176"/>
      <c r="D1959" s="176"/>
    </row>
    <row r="1960" spans="1:4" x14ac:dyDescent="0.25">
      <c r="A1960" s="133">
        <v>540305</v>
      </c>
      <c r="B1960" s="134" t="s">
        <v>100</v>
      </c>
      <c r="C1960" s="176"/>
      <c r="D1960" s="176"/>
    </row>
    <row r="1961" spans="1:4" x14ac:dyDescent="0.25">
      <c r="A1961" s="133">
        <v>540306</v>
      </c>
      <c r="B1961" s="134" t="s">
        <v>101</v>
      </c>
      <c r="C1961" s="176"/>
      <c r="D1961" s="176"/>
    </row>
    <row r="1962" spans="1:4" x14ac:dyDescent="0.25">
      <c r="A1962" s="133">
        <v>540307</v>
      </c>
      <c r="B1962" s="134" t="s">
        <v>102</v>
      </c>
      <c r="C1962" s="176"/>
      <c r="D1962" s="176"/>
    </row>
    <row r="1963" spans="1:4" x14ac:dyDescent="0.25">
      <c r="A1963" s="135">
        <v>540308</v>
      </c>
      <c r="B1963" s="136" t="s">
        <v>103</v>
      </c>
      <c r="C1963" s="180"/>
      <c r="D1963" s="180"/>
    </row>
    <row r="1964" spans="1:4" x14ac:dyDescent="0.25">
      <c r="A1964" s="133">
        <v>540309</v>
      </c>
      <c r="B1964" s="134" t="s">
        <v>104</v>
      </c>
      <c r="C1964" s="176"/>
      <c r="D1964" s="176"/>
    </row>
    <row r="1965" spans="1:4" x14ac:dyDescent="0.25">
      <c r="A1965" s="133">
        <v>540310</v>
      </c>
      <c r="B1965" s="134" t="s">
        <v>105</v>
      </c>
      <c r="C1965" s="176"/>
      <c r="D1965" s="176"/>
    </row>
    <row r="1966" spans="1:4" x14ac:dyDescent="0.25">
      <c r="A1966" s="133">
        <v>540311</v>
      </c>
      <c r="B1966" s="134" t="s">
        <v>106</v>
      </c>
      <c r="C1966" s="176"/>
      <c r="D1966" s="176"/>
    </row>
    <row r="1967" spans="1:4" x14ac:dyDescent="0.25">
      <c r="A1967" s="133">
        <v>540312</v>
      </c>
      <c r="B1967" s="134" t="s">
        <v>107</v>
      </c>
      <c r="C1967" s="176"/>
      <c r="D1967" s="176"/>
    </row>
    <row r="1968" spans="1:4" x14ac:dyDescent="0.25">
      <c r="A1968" s="133">
        <v>540313</v>
      </c>
      <c r="B1968" s="134" t="s">
        <v>108</v>
      </c>
      <c r="C1968" s="176"/>
      <c r="D1968" s="176"/>
    </row>
    <row r="1969" spans="1:4" x14ac:dyDescent="0.25">
      <c r="A1969" s="133">
        <v>540314</v>
      </c>
      <c r="B1969" s="134" t="s">
        <v>109</v>
      </c>
      <c r="C1969" s="176"/>
      <c r="D1969" s="176"/>
    </row>
    <row r="1970" spans="1:4" ht="15.75" thickBot="1" x14ac:dyDescent="0.3">
      <c r="A1970" s="148">
        <v>540315</v>
      </c>
      <c r="B1970" s="149" t="s">
        <v>110</v>
      </c>
      <c r="C1970" s="186"/>
      <c r="D1970" s="186"/>
    </row>
    <row r="1971" spans="1:4" ht="15.75" thickBot="1" x14ac:dyDescent="0.3">
      <c r="A1971" s="137" t="s">
        <v>20</v>
      </c>
      <c r="B1971" s="138"/>
      <c r="C1971" s="177">
        <v>0</v>
      </c>
      <c r="D1971" s="177">
        <v>0</v>
      </c>
    </row>
    <row r="1972" spans="1:4" x14ac:dyDescent="0.25">
      <c r="A1972" s="147">
        <v>5404</v>
      </c>
      <c r="B1972" s="145" t="s">
        <v>327</v>
      </c>
      <c r="C1972" s="178"/>
      <c r="D1972" s="178"/>
    </row>
    <row r="1973" spans="1:4" x14ac:dyDescent="0.25">
      <c r="A1973" s="133">
        <v>540401</v>
      </c>
      <c r="B1973" s="134" t="s">
        <v>96</v>
      </c>
      <c r="C1973" s="176"/>
      <c r="D1973" s="176"/>
    </row>
    <row r="1974" spans="1:4" x14ac:dyDescent="0.25">
      <c r="A1974" s="133">
        <v>540402</v>
      </c>
      <c r="B1974" s="134" t="s">
        <v>97</v>
      </c>
      <c r="C1974" s="176"/>
      <c r="D1974" s="176"/>
    </row>
    <row r="1975" spans="1:4" x14ac:dyDescent="0.25">
      <c r="A1975" s="133">
        <v>540403</v>
      </c>
      <c r="B1975" s="134" t="s">
        <v>98</v>
      </c>
      <c r="C1975" s="176"/>
      <c r="D1975" s="176"/>
    </row>
    <row r="1976" spans="1:4" x14ac:dyDescent="0.25">
      <c r="A1976" s="133">
        <v>540404</v>
      </c>
      <c r="B1976" s="134" t="s">
        <v>99</v>
      </c>
      <c r="C1976" s="176"/>
      <c r="D1976" s="176"/>
    </row>
    <row r="1977" spans="1:4" x14ac:dyDescent="0.25">
      <c r="A1977" s="133">
        <v>540405</v>
      </c>
      <c r="B1977" s="134" t="s">
        <v>100</v>
      </c>
      <c r="C1977" s="176"/>
      <c r="D1977" s="176"/>
    </row>
    <row r="1978" spans="1:4" x14ac:dyDescent="0.25">
      <c r="A1978" s="133">
        <v>540406</v>
      </c>
      <c r="B1978" s="134" t="s">
        <v>101</v>
      </c>
      <c r="C1978" s="176"/>
      <c r="D1978" s="176"/>
    </row>
    <row r="1979" spans="1:4" x14ac:dyDescent="0.25">
      <c r="A1979" s="133">
        <v>540407</v>
      </c>
      <c r="B1979" s="134" t="s">
        <v>102</v>
      </c>
      <c r="C1979" s="176"/>
      <c r="D1979" s="176"/>
    </row>
    <row r="1980" spans="1:4" x14ac:dyDescent="0.25">
      <c r="A1980" s="133">
        <v>540408</v>
      </c>
      <c r="B1980" s="134" t="s">
        <v>103</v>
      </c>
      <c r="C1980" s="176"/>
      <c r="D1980" s="176"/>
    </row>
    <row r="1981" spans="1:4" x14ac:dyDescent="0.25">
      <c r="A1981" s="133">
        <v>540409</v>
      </c>
      <c r="B1981" s="134" t="s">
        <v>104</v>
      </c>
      <c r="C1981" s="176"/>
      <c r="D1981" s="176"/>
    </row>
    <row r="1982" spans="1:4" x14ac:dyDescent="0.25">
      <c r="A1982" s="133">
        <v>540410</v>
      </c>
      <c r="B1982" s="134" t="s">
        <v>105</v>
      </c>
      <c r="C1982" s="176"/>
      <c r="D1982" s="176"/>
    </row>
    <row r="1983" spans="1:4" x14ac:dyDescent="0.25">
      <c r="A1983" s="133">
        <v>540411</v>
      </c>
      <c r="B1983" s="134" t="s">
        <v>106</v>
      </c>
      <c r="C1983" s="176"/>
      <c r="D1983" s="176"/>
    </row>
    <row r="1984" spans="1:4" x14ac:dyDescent="0.25">
      <c r="A1984" s="133">
        <v>540412</v>
      </c>
      <c r="B1984" s="134" t="s">
        <v>107</v>
      </c>
      <c r="C1984" s="176"/>
      <c r="D1984" s="176"/>
    </row>
    <row r="1985" spans="1:4" x14ac:dyDescent="0.25">
      <c r="A1985" s="133">
        <v>540413</v>
      </c>
      <c r="B1985" s="134" t="s">
        <v>108</v>
      </c>
      <c r="C1985" s="176"/>
      <c r="D1985" s="176"/>
    </row>
    <row r="1986" spans="1:4" x14ac:dyDescent="0.25">
      <c r="A1986" s="133">
        <v>540414</v>
      </c>
      <c r="B1986" s="134" t="s">
        <v>109</v>
      </c>
      <c r="C1986" s="176"/>
      <c r="D1986" s="176"/>
    </row>
    <row r="1987" spans="1:4" ht="15.75" thickBot="1" x14ac:dyDescent="0.3">
      <c r="A1987" s="148">
        <v>540415</v>
      </c>
      <c r="B1987" s="149" t="s">
        <v>110</v>
      </c>
      <c r="C1987" s="186"/>
      <c r="D1987" s="186"/>
    </row>
    <row r="1988" spans="1:4" ht="15.75" thickBot="1" x14ac:dyDescent="0.3">
      <c r="A1988" s="137" t="s">
        <v>20</v>
      </c>
      <c r="B1988" s="138"/>
      <c r="C1988" s="177">
        <v>0</v>
      </c>
      <c r="D1988" s="177">
        <v>0</v>
      </c>
    </row>
    <row r="1989" spans="1:4" x14ac:dyDescent="0.25">
      <c r="A1989" s="147">
        <v>5405</v>
      </c>
      <c r="B1989" s="145" t="s">
        <v>216</v>
      </c>
      <c r="C1989" s="178"/>
      <c r="D1989" s="178"/>
    </row>
    <row r="1990" spans="1:4" x14ac:dyDescent="0.25">
      <c r="A1990" s="133">
        <v>540501</v>
      </c>
      <c r="B1990" s="134" t="s">
        <v>96</v>
      </c>
      <c r="C1990" s="176"/>
      <c r="D1990" s="176"/>
    </row>
    <row r="1991" spans="1:4" x14ac:dyDescent="0.25">
      <c r="A1991" s="133">
        <v>540502</v>
      </c>
      <c r="B1991" s="134" t="s">
        <v>97</v>
      </c>
      <c r="C1991" s="176"/>
      <c r="D1991" s="176"/>
    </row>
    <row r="1992" spans="1:4" x14ac:dyDescent="0.25">
      <c r="A1992" s="133">
        <v>540503</v>
      </c>
      <c r="B1992" s="134" t="s">
        <v>98</v>
      </c>
      <c r="C1992" s="176"/>
      <c r="D1992" s="176"/>
    </row>
    <row r="1993" spans="1:4" x14ac:dyDescent="0.25">
      <c r="A1993" s="133">
        <v>540504</v>
      </c>
      <c r="B1993" s="134" t="s">
        <v>99</v>
      </c>
      <c r="C1993" s="176"/>
      <c r="D1993" s="176"/>
    </row>
    <row r="1994" spans="1:4" x14ac:dyDescent="0.25">
      <c r="A1994" s="133">
        <v>540505</v>
      </c>
      <c r="B1994" s="134" t="s">
        <v>100</v>
      </c>
      <c r="C1994" s="176"/>
      <c r="D1994" s="176"/>
    </row>
    <row r="1995" spans="1:4" x14ac:dyDescent="0.25">
      <c r="A1995" s="133">
        <v>540506</v>
      </c>
      <c r="B1995" s="134" t="s">
        <v>101</v>
      </c>
      <c r="C1995" s="176"/>
      <c r="D1995" s="176"/>
    </row>
    <row r="1996" spans="1:4" x14ac:dyDescent="0.25">
      <c r="A1996" s="133">
        <v>540507</v>
      </c>
      <c r="B1996" s="134" t="s">
        <v>102</v>
      </c>
      <c r="C1996" s="176"/>
      <c r="D1996" s="176"/>
    </row>
    <row r="1997" spans="1:4" x14ac:dyDescent="0.25">
      <c r="A1997" s="133">
        <v>540508</v>
      </c>
      <c r="B1997" s="134" t="s">
        <v>103</v>
      </c>
      <c r="C1997" s="176"/>
      <c r="D1997" s="176"/>
    </row>
    <row r="1998" spans="1:4" x14ac:dyDescent="0.25">
      <c r="A1998" s="133">
        <v>540509</v>
      </c>
      <c r="B1998" s="134" t="s">
        <v>104</v>
      </c>
      <c r="C1998" s="176"/>
      <c r="D1998" s="176"/>
    </row>
    <row r="1999" spans="1:4" x14ac:dyDescent="0.25">
      <c r="A1999" s="133">
        <v>540510</v>
      </c>
      <c r="B1999" s="134" t="s">
        <v>105</v>
      </c>
      <c r="C1999" s="176"/>
      <c r="D1999" s="176"/>
    </row>
    <row r="2000" spans="1:4" x14ac:dyDescent="0.25">
      <c r="A2000" s="133">
        <v>540511</v>
      </c>
      <c r="B2000" s="134" t="s">
        <v>106</v>
      </c>
      <c r="C2000" s="176"/>
      <c r="D2000" s="176"/>
    </row>
    <row r="2001" spans="1:4" x14ac:dyDescent="0.25">
      <c r="A2001" s="133">
        <v>540512</v>
      </c>
      <c r="B2001" s="134" t="s">
        <v>107</v>
      </c>
      <c r="C2001" s="176"/>
      <c r="D2001" s="176"/>
    </row>
    <row r="2002" spans="1:4" x14ac:dyDescent="0.25">
      <c r="A2002" s="133">
        <v>540513</v>
      </c>
      <c r="B2002" s="134" t="s">
        <v>108</v>
      </c>
      <c r="C2002" s="176"/>
      <c r="D2002" s="176"/>
    </row>
    <row r="2003" spans="1:4" x14ac:dyDescent="0.25">
      <c r="A2003" s="133">
        <v>540514</v>
      </c>
      <c r="B2003" s="134" t="s">
        <v>109</v>
      </c>
      <c r="C2003" s="176"/>
      <c r="D2003" s="176"/>
    </row>
    <row r="2004" spans="1:4" ht="15.75" thickBot="1" x14ac:dyDescent="0.3">
      <c r="A2004" s="148">
        <v>540515</v>
      </c>
      <c r="B2004" s="149" t="s">
        <v>110</v>
      </c>
      <c r="C2004" s="186"/>
      <c r="D2004" s="186"/>
    </row>
    <row r="2005" spans="1:4" ht="15.75" thickBot="1" x14ac:dyDescent="0.3">
      <c r="A2005" s="137" t="s">
        <v>20</v>
      </c>
      <c r="B2005" s="138"/>
      <c r="C2005" s="177">
        <v>0</v>
      </c>
      <c r="D2005" s="177">
        <v>0</v>
      </c>
    </row>
    <row r="2006" spans="1:4" x14ac:dyDescent="0.25">
      <c r="A2006" s="147">
        <v>5406</v>
      </c>
      <c r="B2006" s="145" t="s">
        <v>432</v>
      </c>
      <c r="C2006" s="178"/>
      <c r="D2006" s="178"/>
    </row>
    <row r="2007" spans="1:4" x14ac:dyDescent="0.25">
      <c r="A2007" s="133">
        <v>540601</v>
      </c>
      <c r="B2007" s="134" t="s">
        <v>96</v>
      </c>
      <c r="C2007" s="176"/>
      <c r="D2007" s="176"/>
    </row>
    <row r="2008" spans="1:4" x14ac:dyDescent="0.25">
      <c r="A2008" s="133">
        <v>540602</v>
      </c>
      <c r="B2008" s="134" t="s">
        <v>97</v>
      </c>
      <c r="C2008" s="176"/>
      <c r="D2008" s="176"/>
    </row>
    <row r="2009" spans="1:4" x14ac:dyDescent="0.25">
      <c r="A2009" s="133">
        <v>540603</v>
      </c>
      <c r="B2009" s="134" t="s">
        <v>98</v>
      </c>
      <c r="C2009" s="176"/>
      <c r="D2009" s="176"/>
    </row>
    <row r="2010" spans="1:4" x14ac:dyDescent="0.25">
      <c r="A2010" s="133">
        <v>540604</v>
      </c>
      <c r="B2010" s="134" t="s">
        <v>99</v>
      </c>
      <c r="C2010" s="176"/>
      <c r="D2010" s="176"/>
    </row>
    <row r="2011" spans="1:4" x14ac:dyDescent="0.25">
      <c r="A2011" s="133">
        <v>540605</v>
      </c>
      <c r="B2011" s="134" t="s">
        <v>100</v>
      </c>
      <c r="C2011" s="176"/>
      <c r="D2011" s="176"/>
    </row>
    <row r="2012" spans="1:4" x14ac:dyDescent="0.25">
      <c r="A2012" s="133">
        <v>540606</v>
      </c>
      <c r="B2012" s="134" t="s">
        <v>101</v>
      </c>
      <c r="C2012" s="176"/>
      <c r="D2012" s="176"/>
    </row>
    <row r="2013" spans="1:4" x14ac:dyDescent="0.25">
      <c r="A2013" s="133">
        <v>540607</v>
      </c>
      <c r="B2013" s="134" t="s">
        <v>102</v>
      </c>
      <c r="C2013" s="176"/>
      <c r="D2013" s="176"/>
    </row>
    <row r="2014" spans="1:4" x14ac:dyDescent="0.25">
      <c r="A2014" s="135">
        <v>540608</v>
      </c>
      <c r="B2014" s="136" t="s">
        <v>103</v>
      </c>
      <c r="C2014" s="180"/>
      <c r="D2014" s="180"/>
    </row>
    <row r="2015" spans="1:4" x14ac:dyDescent="0.25">
      <c r="A2015" s="133">
        <v>540609</v>
      </c>
      <c r="B2015" s="134" t="s">
        <v>104</v>
      </c>
      <c r="C2015" s="176"/>
      <c r="D2015" s="176"/>
    </row>
    <row r="2016" spans="1:4" x14ac:dyDescent="0.25">
      <c r="A2016" s="133">
        <v>540610</v>
      </c>
      <c r="B2016" s="134" t="s">
        <v>105</v>
      </c>
      <c r="C2016" s="176"/>
      <c r="D2016" s="176"/>
    </row>
    <row r="2017" spans="1:4" x14ac:dyDescent="0.25">
      <c r="A2017" s="133">
        <v>540611</v>
      </c>
      <c r="B2017" s="134" t="s">
        <v>106</v>
      </c>
      <c r="C2017" s="176"/>
      <c r="D2017" s="176"/>
    </row>
    <row r="2018" spans="1:4" x14ac:dyDescent="0.25">
      <c r="A2018" s="133">
        <v>540612</v>
      </c>
      <c r="B2018" s="134" t="s">
        <v>107</v>
      </c>
      <c r="C2018" s="176"/>
      <c r="D2018" s="176"/>
    </row>
    <row r="2019" spans="1:4" x14ac:dyDescent="0.25">
      <c r="A2019" s="133">
        <v>540613</v>
      </c>
      <c r="B2019" s="134" t="s">
        <v>108</v>
      </c>
      <c r="C2019" s="176"/>
      <c r="D2019" s="176"/>
    </row>
    <row r="2020" spans="1:4" x14ac:dyDescent="0.25">
      <c r="A2020" s="133">
        <v>540614</v>
      </c>
      <c r="B2020" s="134" t="s">
        <v>109</v>
      </c>
      <c r="C2020" s="176"/>
      <c r="D2020" s="176"/>
    </row>
    <row r="2021" spans="1:4" ht="15.75" thickBot="1" x14ac:dyDescent="0.3">
      <c r="A2021" s="148">
        <v>540615</v>
      </c>
      <c r="B2021" s="149" t="s">
        <v>110</v>
      </c>
      <c r="C2021" s="186"/>
      <c r="D2021" s="186"/>
    </row>
    <row r="2022" spans="1:4" ht="15.75" thickBot="1" x14ac:dyDescent="0.3">
      <c r="A2022" s="137" t="s">
        <v>20</v>
      </c>
      <c r="B2022" s="138"/>
      <c r="C2022" s="177">
        <v>0</v>
      </c>
      <c r="D2022" s="177">
        <v>0</v>
      </c>
    </row>
    <row r="2023" spans="1:4" x14ac:dyDescent="0.25">
      <c r="A2023" s="147">
        <v>5407</v>
      </c>
      <c r="B2023" s="145" t="s">
        <v>433</v>
      </c>
      <c r="C2023" s="178"/>
      <c r="D2023" s="178"/>
    </row>
    <row r="2024" spans="1:4" x14ac:dyDescent="0.25">
      <c r="A2024" s="133">
        <v>540701</v>
      </c>
      <c r="B2024" s="134" t="s">
        <v>96</v>
      </c>
      <c r="C2024" s="176"/>
      <c r="D2024" s="176"/>
    </row>
    <row r="2025" spans="1:4" x14ac:dyDescent="0.25">
      <c r="A2025" s="133">
        <v>540702</v>
      </c>
      <c r="B2025" s="134" t="s">
        <v>97</v>
      </c>
      <c r="C2025" s="176"/>
      <c r="D2025" s="176"/>
    </row>
    <row r="2026" spans="1:4" x14ac:dyDescent="0.25">
      <c r="A2026" s="133">
        <v>540703</v>
      </c>
      <c r="B2026" s="134" t="s">
        <v>98</v>
      </c>
      <c r="C2026" s="176"/>
      <c r="D2026" s="176"/>
    </row>
    <row r="2027" spans="1:4" x14ac:dyDescent="0.25">
      <c r="A2027" s="133">
        <v>540704</v>
      </c>
      <c r="B2027" s="134" t="s">
        <v>99</v>
      </c>
      <c r="C2027" s="176"/>
      <c r="D2027" s="176"/>
    </row>
    <row r="2028" spans="1:4" x14ac:dyDescent="0.25">
      <c r="A2028" s="133">
        <v>540705</v>
      </c>
      <c r="B2028" s="134" t="s">
        <v>100</v>
      </c>
      <c r="C2028" s="176"/>
      <c r="D2028" s="176"/>
    </row>
    <row r="2029" spans="1:4" x14ac:dyDescent="0.25">
      <c r="A2029" s="133">
        <v>540706</v>
      </c>
      <c r="B2029" s="134" t="s">
        <v>101</v>
      </c>
      <c r="C2029" s="176"/>
      <c r="D2029" s="176"/>
    </row>
    <row r="2030" spans="1:4" x14ac:dyDescent="0.25">
      <c r="A2030" s="133">
        <v>540707</v>
      </c>
      <c r="B2030" s="134" t="s">
        <v>102</v>
      </c>
      <c r="C2030" s="176"/>
      <c r="D2030" s="176"/>
    </row>
    <row r="2031" spans="1:4" x14ac:dyDescent="0.25">
      <c r="A2031" s="135">
        <v>540708</v>
      </c>
      <c r="B2031" s="136" t="s">
        <v>103</v>
      </c>
      <c r="C2031" s="180"/>
      <c r="D2031" s="180"/>
    </row>
    <row r="2032" spans="1:4" x14ac:dyDescent="0.25">
      <c r="A2032" s="133">
        <v>540709</v>
      </c>
      <c r="B2032" s="134" t="s">
        <v>104</v>
      </c>
      <c r="C2032" s="176"/>
      <c r="D2032" s="176"/>
    </row>
    <row r="2033" spans="1:4" x14ac:dyDescent="0.25">
      <c r="A2033" s="133">
        <v>540710</v>
      </c>
      <c r="B2033" s="134" t="s">
        <v>105</v>
      </c>
      <c r="C2033" s="176"/>
      <c r="D2033" s="176"/>
    </row>
    <row r="2034" spans="1:4" x14ac:dyDescent="0.25">
      <c r="A2034" s="133">
        <v>540711</v>
      </c>
      <c r="B2034" s="134" t="s">
        <v>106</v>
      </c>
      <c r="C2034" s="176"/>
      <c r="D2034" s="176"/>
    </row>
    <row r="2035" spans="1:4" x14ac:dyDescent="0.25">
      <c r="A2035" s="133">
        <v>540712</v>
      </c>
      <c r="B2035" s="134" t="s">
        <v>107</v>
      </c>
      <c r="C2035" s="176"/>
      <c r="D2035" s="176"/>
    </row>
    <row r="2036" spans="1:4" x14ac:dyDescent="0.25">
      <c r="A2036" s="133">
        <v>540713</v>
      </c>
      <c r="B2036" s="134" t="s">
        <v>108</v>
      </c>
      <c r="C2036" s="176"/>
      <c r="D2036" s="176"/>
    </row>
    <row r="2037" spans="1:4" x14ac:dyDescent="0.25">
      <c r="A2037" s="133">
        <v>540714</v>
      </c>
      <c r="B2037" s="134" t="s">
        <v>109</v>
      </c>
      <c r="C2037" s="176"/>
      <c r="D2037" s="176"/>
    </row>
    <row r="2038" spans="1:4" ht="15.75" thickBot="1" x14ac:dyDescent="0.3">
      <c r="A2038" s="148">
        <v>540715</v>
      </c>
      <c r="B2038" s="149" t="s">
        <v>110</v>
      </c>
      <c r="C2038" s="186"/>
      <c r="D2038" s="186"/>
    </row>
    <row r="2039" spans="1:4" ht="15.75" thickBot="1" x14ac:dyDescent="0.3">
      <c r="A2039" s="137" t="s">
        <v>20</v>
      </c>
      <c r="B2039" s="138"/>
      <c r="C2039" s="177">
        <v>0</v>
      </c>
      <c r="D2039" s="177">
        <v>0</v>
      </c>
    </row>
    <row r="2040" spans="1:4" x14ac:dyDescent="0.25">
      <c r="A2040" s="147">
        <v>5408</v>
      </c>
      <c r="B2040" s="145" t="s">
        <v>407</v>
      </c>
      <c r="C2040" s="178"/>
      <c r="D2040" s="178"/>
    </row>
    <row r="2041" spans="1:4" x14ac:dyDescent="0.25">
      <c r="A2041" s="133">
        <v>540801</v>
      </c>
      <c r="B2041" s="134" t="s">
        <v>96</v>
      </c>
      <c r="C2041" s="176"/>
      <c r="D2041" s="176"/>
    </row>
    <row r="2042" spans="1:4" x14ac:dyDescent="0.25">
      <c r="A2042" s="133">
        <v>540802</v>
      </c>
      <c r="B2042" s="134" t="s">
        <v>97</v>
      </c>
      <c r="C2042" s="176"/>
      <c r="D2042" s="176"/>
    </row>
    <row r="2043" spans="1:4" x14ac:dyDescent="0.25">
      <c r="A2043" s="133">
        <v>540803</v>
      </c>
      <c r="B2043" s="134" t="s">
        <v>98</v>
      </c>
      <c r="C2043" s="176"/>
      <c r="D2043" s="176"/>
    </row>
    <row r="2044" spans="1:4" x14ac:dyDescent="0.25">
      <c r="A2044" s="133">
        <v>540804</v>
      </c>
      <c r="B2044" s="134" t="s">
        <v>99</v>
      </c>
      <c r="C2044" s="176"/>
      <c r="D2044" s="176"/>
    </row>
    <row r="2045" spans="1:4" x14ac:dyDescent="0.25">
      <c r="A2045" s="133">
        <v>540805</v>
      </c>
      <c r="B2045" s="134" t="s">
        <v>100</v>
      </c>
      <c r="C2045" s="176"/>
      <c r="D2045" s="176"/>
    </row>
    <row r="2046" spans="1:4" x14ac:dyDescent="0.25">
      <c r="A2046" s="133">
        <v>540806</v>
      </c>
      <c r="B2046" s="134" t="s">
        <v>101</v>
      </c>
      <c r="C2046" s="176"/>
      <c r="D2046" s="176"/>
    </row>
    <row r="2047" spans="1:4" x14ac:dyDescent="0.25">
      <c r="A2047" s="133">
        <v>540807</v>
      </c>
      <c r="B2047" s="134" t="s">
        <v>102</v>
      </c>
      <c r="C2047" s="176"/>
      <c r="D2047" s="176"/>
    </row>
    <row r="2048" spans="1:4" x14ac:dyDescent="0.25">
      <c r="A2048" s="133">
        <v>540808</v>
      </c>
      <c r="B2048" s="134" t="s">
        <v>103</v>
      </c>
      <c r="C2048" s="176"/>
      <c r="D2048" s="176"/>
    </row>
    <row r="2049" spans="1:4" x14ac:dyDescent="0.25">
      <c r="A2049" s="133">
        <v>540809</v>
      </c>
      <c r="B2049" s="134" t="s">
        <v>104</v>
      </c>
      <c r="C2049" s="176"/>
      <c r="D2049" s="176"/>
    </row>
    <row r="2050" spans="1:4" x14ac:dyDescent="0.25">
      <c r="A2050" s="133">
        <v>540810</v>
      </c>
      <c r="B2050" s="134" t="s">
        <v>105</v>
      </c>
      <c r="C2050" s="176"/>
      <c r="D2050" s="176"/>
    </row>
    <row r="2051" spans="1:4" x14ac:dyDescent="0.25">
      <c r="A2051" s="133">
        <v>540811</v>
      </c>
      <c r="B2051" s="134" t="s">
        <v>106</v>
      </c>
      <c r="C2051" s="176"/>
      <c r="D2051" s="176"/>
    </row>
    <row r="2052" spans="1:4" x14ac:dyDescent="0.25">
      <c r="A2052" s="133">
        <v>540812</v>
      </c>
      <c r="B2052" s="134" t="s">
        <v>107</v>
      </c>
      <c r="C2052" s="176"/>
      <c r="D2052" s="176"/>
    </row>
    <row r="2053" spans="1:4" x14ac:dyDescent="0.25">
      <c r="A2053" s="133">
        <v>540813</v>
      </c>
      <c r="B2053" s="134" t="s">
        <v>108</v>
      </c>
      <c r="C2053" s="176"/>
      <c r="D2053" s="176"/>
    </row>
    <row r="2054" spans="1:4" x14ac:dyDescent="0.25">
      <c r="A2054" s="133">
        <v>540814</v>
      </c>
      <c r="B2054" s="134" t="s">
        <v>109</v>
      </c>
      <c r="C2054" s="176"/>
      <c r="D2054" s="176"/>
    </row>
    <row r="2055" spans="1:4" ht="15.75" thickBot="1" x14ac:dyDescent="0.3">
      <c r="A2055" s="148">
        <v>540815</v>
      </c>
      <c r="B2055" s="149" t="s">
        <v>110</v>
      </c>
      <c r="C2055" s="186"/>
      <c r="D2055" s="186"/>
    </row>
    <row r="2056" spans="1:4" ht="15.75" thickBot="1" x14ac:dyDescent="0.3">
      <c r="A2056" s="137" t="s">
        <v>20</v>
      </c>
      <c r="B2056" s="138"/>
      <c r="C2056" s="177">
        <v>0</v>
      </c>
      <c r="D2056" s="177">
        <v>0</v>
      </c>
    </row>
    <row r="2057" spans="1:4" x14ac:dyDescent="0.25">
      <c r="A2057" s="147">
        <v>5409</v>
      </c>
      <c r="B2057" s="145" t="s">
        <v>408</v>
      </c>
      <c r="C2057" s="178"/>
      <c r="D2057" s="178"/>
    </row>
    <row r="2058" spans="1:4" x14ac:dyDescent="0.25">
      <c r="A2058" s="133">
        <v>540901</v>
      </c>
      <c r="B2058" s="134" t="s">
        <v>96</v>
      </c>
      <c r="C2058" s="176"/>
      <c r="D2058" s="176"/>
    </row>
    <row r="2059" spans="1:4" x14ac:dyDescent="0.25">
      <c r="A2059" s="133">
        <v>540902</v>
      </c>
      <c r="B2059" s="134" t="s">
        <v>97</v>
      </c>
      <c r="C2059" s="176"/>
      <c r="D2059" s="176"/>
    </row>
    <row r="2060" spans="1:4" x14ac:dyDescent="0.25">
      <c r="A2060" s="133">
        <v>540903</v>
      </c>
      <c r="B2060" s="134" t="s">
        <v>98</v>
      </c>
      <c r="C2060" s="176"/>
      <c r="D2060" s="176"/>
    </row>
    <row r="2061" spans="1:4" x14ac:dyDescent="0.25">
      <c r="A2061" s="133">
        <v>540904</v>
      </c>
      <c r="B2061" s="134" t="s">
        <v>99</v>
      </c>
      <c r="C2061" s="176"/>
      <c r="D2061" s="176"/>
    </row>
    <row r="2062" spans="1:4" x14ac:dyDescent="0.25">
      <c r="A2062" s="133">
        <v>540905</v>
      </c>
      <c r="B2062" s="134" t="s">
        <v>100</v>
      </c>
      <c r="C2062" s="176"/>
      <c r="D2062" s="176"/>
    </row>
    <row r="2063" spans="1:4" x14ac:dyDescent="0.25">
      <c r="A2063" s="133">
        <v>540906</v>
      </c>
      <c r="B2063" s="134" t="s">
        <v>101</v>
      </c>
      <c r="C2063" s="176"/>
      <c r="D2063" s="176"/>
    </row>
    <row r="2064" spans="1:4" x14ac:dyDescent="0.25">
      <c r="A2064" s="133">
        <v>540907</v>
      </c>
      <c r="B2064" s="134" t="s">
        <v>102</v>
      </c>
      <c r="C2064" s="176"/>
      <c r="D2064" s="176"/>
    </row>
    <row r="2065" spans="1:4" x14ac:dyDescent="0.25">
      <c r="A2065" s="133">
        <v>540908</v>
      </c>
      <c r="B2065" s="134" t="s">
        <v>103</v>
      </c>
      <c r="C2065" s="176"/>
      <c r="D2065" s="176"/>
    </row>
    <row r="2066" spans="1:4" x14ac:dyDescent="0.25">
      <c r="A2066" s="133">
        <v>540909</v>
      </c>
      <c r="B2066" s="134" t="s">
        <v>104</v>
      </c>
      <c r="C2066" s="176"/>
      <c r="D2066" s="176"/>
    </row>
    <row r="2067" spans="1:4" x14ac:dyDescent="0.25">
      <c r="A2067" s="133">
        <v>540910</v>
      </c>
      <c r="B2067" s="134" t="s">
        <v>105</v>
      </c>
      <c r="C2067" s="176"/>
      <c r="D2067" s="176"/>
    </row>
    <row r="2068" spans="1:4" x14ac:dyDescent="0.25">
      <c r="A2068" s="133">
        <v>540911</v>
      </c>
      <c r="B2068" s="134" t="s">
        <v>106</v>
      </c>
      <c r="C2068" s="176"/>
      <c r="D2068" s="176"/>
    </row>
    <row r="2069" spans="1:4" x14ac:dyDescent="0.25">
      <c r="A2069" s="133">
        <v>540912</v>
      </c>
      <c r="B2069" s="134" t="s">
        <v>107</v>
      </c>
      <c r="C2069" s="176"/>
      <c r="D2069" s="176"/>
    </row>
    <row r="2070" spans="1:4" x14ac:dyDescent="0.25">
      <c r="A2070" s="133">
        <v>540913</v>
      </c>
      <c r="B2070" s="134" t="s">
        <v>108</v>
      </c>
      <c r="C2070" s="176"/>
      <c r="D2070" s="176"/>
    </row>
    <row r="2071" spans="1:4" x14ac:dyDescent="0.25">
      <c r="A2071" s="133">
        <v>540914</v>
      </c>
      <c r="B2071" s="134" t="s">
        <v>109</v>
      </c>
      <c r="C2071" s="176"/>
      <c r="D2071" s="176"/>
    </row>
    <row r="2072" spans="1:4" ht="15.75" thickBot="1" x14ac:dyDescent="0.3">
      <c r="A2072" s="148">
        <v>540915</v>
      </c>
      <c r="B2072" s="149" t="s">
        <v>110</v>
      </c>
      <c r="C2072" s="186"/>
      <c r="D2072" s="186"/>
    </row>
    <row r="2073" spans="1:4" ht="15.75" thickBot="1" x14ac:dyDescent="0.3">
      <c r="A2073" s="137" t="s">
        <v>20</v>
      </c>
      <c r="B2073" s="138"/>
      <c r="C2073" s="177">
        <v>0</v>
      </c>
      <c r="D2073" s="177">
        <v>0</v>
      </c>
    </row>
    <row r="2074" spans="1:4" x14ac:dyDescent="0.25">
      <c r="A2074" s="147">
        <v>5410</v>
      </c>
      <c r="B2074" s="145" t="s">
        <v>409</v>
      </c>
      <c r="C2074" s="178"/>
      <c r="D2074" s="178"/>
    </row>
    <row r="2075" spans="1:4" x14ac:dyDescent="0.25">
      <c r="A2075" s="133">
        <v>541001</v>
      </c>
      <c r="B2075" s="134" t="s">
        <v>96</v>
      </c>
      <c r="C2075" s="176"/>
      <c r="D2075" s="176"/>
    </row>
    <row r="2076" spans="1:4" x14ac:dyDescent="0.25">
      <c r="A2076" s="133">
        <v>541002</v>
      </c>
      <c r="B2076" s="134" t="s">
        <v>97</v>
      </c>
      <c r="C2076" s="176"/>
      <c r="D2076" s="176"/>
    </row>
    <row r="2077" spans="1:4" x14ac:dyDescent="0.25">
      <c r="A2077" s="133">
        <v>541003</v>
      </c>
      <c r="B2077" s="134" t="s">
        <v>98</v>
      </c>
      <c r="C2077" s="176"/>
      <c r="D2077" s="176"/>
    </row>
    <row r="2078" spans="1:4" x14ac:dyDescent="0.25">
      <c r="A2078" s="133">
        <v>541004</v>
      </c>
      <c r="B2078" s="134" t="s">
        <v>99</v>
      </c>
      <c r="C2078" s="176"/>
      <c r="D2078" s="176"/>
    </row>
    <row r="2079" spans="1:4" x14ac:dyDescent="0.25">
      <c r="A2079" s="133">
        <v>541005</v>
      </c>
      <c r="B2079" s="134" t="s">
        <v>100</v>
      </c>
      <c r="C2079" s="176"/>
      <c r="D2079" s="176"/>
    </row>
    <row r="2080" spans="1:4" x14ac:dyDescent="0.25">
      <c r="A2080" s="133">
        <v>541006</v>
      </c>
      <c r="B2080" s="134" t="s">
        <v>101</v>
      </c>
      <c r="C2080" s="176"/>
      <c r="D2080" s="176"/>
    </row>
    <row r="2081" spans="1:4" x14ac:dyDescent="0.25">
      <c r="A2081" s="133">
        <v>541007</v>
      </c>
      <c r="B2081" s="134" t="s">
        <v>102</v>
      </c>
      <c r="C2081" s="176"/>
      <c r="D2081" s="176"/>
    </row>
    <row r="2082" spans="1:4" x14ac:dyDescent="0.25">
      <c r="A2082" s="133">
        <v>541008</v>
      </c>
      <c r="B2082" s="134" t="s">
        <v>103</v>
      </c>
      <c r="C2082" s="176"/>
      <c r="D2082" s="176"/>
    </row>
    <row r="2083" spans="1:4" x14ac:dyDescent="0.25">
      <c r="A2083" s="133">
        <v>541009</v>
      </c>
      <c r="B2083" s="134" t="s">
        <v>104</v>
      </c>
      <c r="C2083" s="176"/>
      <c r="D2083" s="176"/>
    </row>
    <row r="2084" spans="1:4" x14ac:dyDescent="0.25">
      <c r="A2084" s="133">
        <v>541010</v>
      </c>
      <c r="B2084" s="134" t="s">
        <v>105</v>
      </c>
      <c r="C2084" s="176"/>
      <c r="D2084" s="176"/>
    </row>
    <row r="2085" spans="1:4" x14ac:dyDescent="0.25">
      <c r="A2085" s="133">
        <v>541011</v>
      </c>
      <c r="B2085" s="134" t="s">
        <v>106</v>
      </c>
      <c r="C2085" s="176"/>
      <c r="D2085" s="176"/>
    </row>
    <row r="2086" spans="1:4" x14ac:dyDescent="0.25">
      <c r="A2086" s="133">
        <v>541012</v>
      </c>
      <c r="B2086" s="134" t="s">
        <v>107</v>
      </c>
      <c r="C2086" s="176"/>
      <c r="D2086" s="176"/>
    </row>
    <row r="2087" spans="1:4" x14ac:dyDescent="0.25">
      <c r="A2087" s="133">
        <v>541013</v>
      </c>
      <c r="B2087" s="134" t="s">
        <v>108</v>
      </c>
      <c r="C2087" s="176"/>
      <c r="D2087" s="176"/>
    </row>
    <row r="2088" spans="1:4" x14ac:dyDescent="0.25">
      <c r="A2088" s="133">
        <v>541014</v>
      </c>
      <c r="B2088" s="134" t="s">
        <v>109</v>
      </c>
      <c r="C2088" s="176"/>
      <c r="D2088" s="176"/>
    </row>
    <row r="2089" spans="1:4" ht="15.75" thickBot="1" x14ac:dyDescent="0.3">
      <c r="A2089" s="148">
        <v>541015</v>
      </c>
      <c r="B2089" s="149" t="s">
        <v>110</v>
      </c>
      <c r="C2089" s="186"/>
      <c r="D2089" s="186"/>
    </row>
    <row r="2090" spans="1:4" ht="15.75" thickBot="1" x14ac:dyDescent="0.3">
      <c r="A2090" s="137" t="s">
        <v>20</v>
      </c>
      <c r="B2090" s="138"/>
      <c r="C2090" s="177">
        <v>0</v>
      </c>
      <c r="D2090" s="177">
        <v>0</v>
      </c>
    </row>
    <row r="2091" spans="1:4" x14ac:dyDescent="0.25">
      <c r="A2091" s="147">
        <v>5411</v>
      </c>
      <c r="B2091" s="145" t="s">
        <v>410</v>
      </c>
      <c r="C2091" s="178"/>
      <c r="D2091" s="178"/>
    </row>
    <row r="2092" spans="1:4" x14ac:dyDescent="0.25">
      <c r="A2092" s="133">
        <v>541101</v>
      </c>
      <c r="B2092" s="134" t="s">
        <v>96</v>
      </c>
      <c r="C2092" s="176"/>
      <c r="D2092" s="176"/>
    </row>
    <row r="2093" spans="1:4" x14ac:dyDescent="0.25">
      <c r="A2093" s="133">
        <v>541102</v>
      </c>
      <c r="B2093" s="134" t="s">
        <v>97</v>
      </c>
      <c r="C2093" s="176"/>
      <c r="D2093" s="176"/>
    </row>
    <row r="2094" spans="1:4" x14ac:dyDescent="0.25">
      <c r="A2094" s="133">
        <v>541103</v>
      </c>
      <c r="B2094" s="134" t="s">
        <v>98</v>
      </c>
      <c r="C2094" s="176"/>
      <c r="D2094" s="176"/>
    </row>
    <row r="2095" spans="1:4" x14ac:dyDescent="0.25">
      <c r="A2095" s="133">
        <v>541104</v>
      </c>
      <c r="B2095" s="134" t="s">
        <v>99</v>
      </c>
      <c r="C2095" s="176"/>
      <c r="D2095" s="176"/>
    </row>
    <row r="2096" spans="1:4" x14ac:dyDescent="0.25">
      <c r="A2096" s="133">
        <v>541105</v>
      </c>
      <c r="B2096" s="134" t="s">
        <v>100</v>
      </c>
      <c r="C2096" s="176"/>
      <c r="D2096" s="176"/>
    </row>
    <row r="2097" spans="1:4" x14ac:dyDescent="0.25">
      <c r="A2097" s="133">
        <v>541106</v>
      </c>
      <c r="B2097" s="134" t="s">
        <v>101</v>
      </c>
      <c r="C2097" s="176"/>
      <c r="D2097" s="176"/>
    </row>
    <row r="2098" spans="1:4" x14ac:dyDescent="0.25">
      <c r="A2098" s="133">
        <v>541107</v>
      </c>
      <c r="B2098" s="134" t="s">
        <v>102</v>
      </c>
      <c r="C2098" s="176"/>
      <c r="D2098" s="176"/>
    </row>
    <row r="2099" spans="1:4" x14ac:dyDescent="0.25">
      <c r="A2099" s="133">
        <v>541108</v>
      </c>
      <c r="B2099" s="134" t="s">
        <v>103</v>
      </c>
      <c r="C2099" s="176"/>
      <c r="D2099" s="176"/>
    </row>
    <row r="2100" spans="1:4" x14ac:dyDescent="0.25">
      <c r="A2100" s="133">
        <v>541109</v>
      </c>
      <c r="B2100" s="134" t="s">
        <v>104</v>
      </c>
      <c r="C2100" s="176"/>
      <c r="D2100" s="176"/>
    </row>
    <row r="2101" spans="1:4" x14ac:dyDescent="0.25">
      <c r="A2101" s="133">
        <v>541110</v>
      </c>
      <c r="B2101" s="134" t="s">
        <v>105</v>
      </c>
      <c r="C2101" s="176"/>
      <c r="D2101" s="176"/>
    </row>
    <row r="2102" spans="1:4" x14ac:dyDescent="0.25">
      <c r="A2102" s="133">
        <v>541111</v>
      </c>
      <c r="B2102" s="134" t="s">
        <v>106</v>
      </c>
      <c r="C2102" s="176"/>
      <c r="D2102" s="176"/>
    </row>
    <row r="2103" spans="1:4" x14ac:dyDescent="0.25">
      <c r="A2103" s="133">
        <v>541112</v>
      </c>
      <c r="B2103" s="134" t="s">
        <v>107</v>
      </c>
      <c r="C2103" s="176"/>
      <c r="D2103" s="176"/>
    </row>
    <row r="2104" spans="1:4" x14ac:dyDescent="0.25">
      <c r="A2104" s="133">
        <v>541113</v>
      </c>
      <c r="B2104" s="134" t="s">
        <v>108</v>
      </c>
      <c r="C2104" s="176"/>
      <c r="D2104" s="176"/>
    </row>
    <row r="2105" spans="1:4" x14ac:dyDescent="0.25">
      <c r="A2105" s="133">
        <v>541114</v>
      </c>
      <c r="B2105" s="134" t="s">
        <v>109</v>
      </c>
      <c r="C2105" s="176"/>
      <c r="D2105" s="176"/>
    </row>
    <row r="2106" spans="1:4" ht="15.75" thickBot="1" x14ac:dyDescent="0.3">
      <c r="A2106" s="148">
        <v>541115</v>
      </c>
      <c r="B2106" s="149" t="s">
        <v>110</v>
      </c>
      <c r="C2106" s="186"/>
      <c r="D2106" s="186"/>
    </row>
    <row r="2107" spans="1:4" ht="15.75" thickBot="1" x14ac:dyDescent="0.3">
      <c r="A2107" s="137" t="s">
        <v>20</v>
      </c>
      <c r="B2107" s="138"/>
      <c r="C2107" s="177">
        <v>0</v>
      </c>
      <c r="D2107" s="177">
        <v>0</v>
      </c>
    </row>
    <row r="2108" spans="1:4" x14ac:dyDescent="0.25">
      <c r="A2108" s="147">
        <v>5412</v>
      </c>
      <c r="B2108" s="145" t="s">
        <v>434</v>
      </c>
      <c r="C2108" s="178"/>
      <c r="D2108" s="178"/>
    </row>
    <row r="2109" spans="1:4" x14ac:dyDescent="0.25">
      <c r="A2109" s="133">
        <v>541201</v>
      </c>
      <c r="B2109" s="134" t="s">
        <v>96</v>
      </c>
      <c r="C2109" s="176"/>
      <c r="D2109" s="176"/>
    </row>
    <row r="2110" spans="1:4" x14ac:dyDescent="0.25">
      <c r="A2110" s="133">
        <v>541202</v>
      </c>
      <c r="B2110" s="134" t="s">
        <v>97</v>
      </c>
      <c r="C2110" s="176"/>
      <c r="D2110" s="176"/>
    </row>
    <row r="2111" spans="1:4" x14ac:dyDescent="0.25">
      <c r="A2111" s="133">
        <v>541203</v>
      </c>
      <c r="B2111" s="134" t="s">
        <v>98</v>
      </c>
      <c r="C2111" s="176"/>
      <c r="D2111" s="176"/>
    </row>
    <row r="2112" spans="1:4" x14ac:dyDescent="0.25">
      <c r="A2112" s="133">
        <v>541204</v>
      </c>
      <c r="B2112" s="134" t="s">
        <v>99</v>
      </c>
      <c r="C2112" s="176"/>
      <c r="D2112" s="176"/>
    </row>
    <row r="2113" spans="1:4" x14ac:dyDescent="0.25">
      <c r="A2113" s="133">
        <v>541205</v>
      </c>
      <c r="B2113" s="134" t="s">
        <v>100</v>
      </c>
      <c r="C2113" s="176"/>
      <c r="D2113" s="176"/>
    </row>
    <row r="2114" spans="1:4" x14ac:dyDescent="0.25">
      <c r="A2114" s="133">
        <v>541206</v>
      </c>
      <c r="B2114" s="134" t="s">
        <v>101</v>
      </c>
      <c r="C2114" s="176"/>
      <c r="D2114" s="176"/>
    </row>
    <row r="2115" spans="1:4" x14ac:dyDescent="0.25">
      <c r="A2115" s="133">
        <v>541207</v>
      </c>
      <c r="B2115" s="134" t="s">
        <v>102</v>
      </c>
      <c r="C2115" s="176"/>
      <c r="D2115" s="176"/>
    </row>
    <row r="2116" spans="1:4" x14ac:dyDescent="0.25">
      <c r="A2116" s="133">
        <v>541208</v>
      </c>
      <c r="B2116" s="134" t="s">
        <v>103</v>
      </c>
      <c r="C2116" s="176"/>
      <c r="D2116" s="176"/>
    </row>
    <row r="2117" spans="1:4" x14ac:dyDescent="0.25">
      <c r="A2117" s="133">
        <v>541209</v>
      </c>
      <c r="B2117" s="134" t="s">
        <v>104</v>
      </c>
      <c r="C2117" s="176"/>
      <c r="D2117" s="176"/>
    </row>
    <row r="2118" spans="1:4" x14ac:dyDescent="0.25">
      <c r="A2118" s="133">
        <v>541210</v>
      </c>
      <c r="B2118" s="134" t="s">
        <v>105</v>
      </c>
      <c r="C2118" s="176"/>
      <c r="D2118" s="176"/>
    </row>
    <row r="2119" spans="1:4" x14ac:dyDescent="0.25">
      <c r="A2119" s="133">
        <v>541211</v>
      </c>
      <c r="B2119" s="134" t="s">
        <v>106</v>
      </c>
      <c r="C2119" s="176"/>
      <c r="D2119" s="176"/>
    </row>
    <row r="2120" spans="1:4" x14ac:dyDescent="0.25">
      <c r="A2120" s="133">
        <v>541212</v>
      </c>
      <c r="B2120" s="134" t="s">
        <v>107</v>
      </c>
      <c r="C2120" s="176"/>
      <c r="D2120" s="176"/>
    </row>
    <row r="2121" spans="1:4" x14ac:dyDescent="0.25">
      <c r="A2121" s="133">
        <v>541213</v>
      </c>
      <c r="B2121" s="134" t="s">
        <v>108</v>
      </c>
      <c r="C2121" s="176"/>
      <c r="D2121" s="176"/>
    </row>
    <row r="2122" spans="1:4" x14ac:dyDescent="0.25">
      <c r="A2122" s="133">
        <v>541214</v>
      </c>
      <c r="B2122" s="134" t="s">
        <v>109</v>
      </c>
      <c r="C2122" s="176"/>
      <c r="D2122" s="176"/>
    </row>
    <row r="2123" spans="1:4" ht="15.75" thickBot="1" x14ac:dyDescent="0.3">
      <c r="A2123" s="148">
        <v>541215</v>
      </c>
      <c r="B2123" s="149" t="s">
        <v>110</v>
      </c>
      <c r="C2123" s="186"/>
      <c r="D2123" s="186"/>
    </row>
    <row r="2124" spans="1:4" ht="15.75" thickBot="1" x14ac:dyDescent="0.3">
      <c r="A2124" s="137" t="s">
        <v>20</v>
      </c>
      <c r="B2124" s="138"/>
      <c r="C2124" s="177">
        <v>0</v>
      </c>
      <c r="D2124" s="177">
        <v>0</v>
      </c>
    </row>
    <row r="2125" spans="1:4" x14ac:dyDescent="0.25">
      <c r="A2125" s="147">
        <v>5413</v>
      </c>
      <c r="B2125" s="145" t="s">
        <v>412</v>
      </c>
      <c r="C2125" s="178"/>
      <c r="D2125" s="178"/>
    </row>
    <row r="2126" spans="1:4" x14ac:dyDescent="0.25">
      <c r="A2126" s="133">
        <v>541301</v>
      </c>
      <c r="B2126" s="134" t="s">
        <v>96</v>
      </c>
      <c r="C2126" s="176"/>
      <c r="D2126" s="176"/>
    </row>
    <row r="2127" spans="1:4" x14ac:dyDescent="0.25">
      <c r="A2127" s="133">
        <v>541302</v>
      </c>
      <c r="B2127" s="134" t="s">
        <v>97</v>
      </c>
      <c r="C2127" s="176"/>
      <c r="D2127" s="176"/>
    </row>
    <row r="2128" spans="1:4" x14ac:dyDescent="0.25">
      <c r="A2128" s="133">
        <v>541303</v>
      </c>
      <c r="B2128" s="134" t="s">
        <v>98</v>
      </c>
      <c r="C2128" s="176"/>
      <c r="D2128" s="176"/>
    </row>
    <row r="2129" spans="1:4" x14ac:dyDescent="0.25">
      <c r="A2129" s="133">
        <v>541304</v>
      </c>
      <c r="B2129" s="134" t="s">
        <v>99</v>
      </c>
      <c r="C2129" s="176"/>
      <c r="D2129" s="176"/>
    </row>
    <row r="2130" spans="1:4" x14ac:dyDescent="0.25">
      <c r="A2130" s="133">
        <v>541305</v>
      </c>
      <c r="B2130" s="134" t="s">
        <v>100</v>
      </c>
      <c r="C2130" s="176"/>
      <c r="D2130" s="176"/>
    </row>
    <row r="2131" spans="1:4" x14ac:dyDescent="0.25">
      <c r="A2131" s="133">
        <v>541306</v>
      </c>
      <c r="B2131" s="134" t="s">
        <v>101</v>
      </c>
      <c r="C2131" s="176"/>
      <c r="D2131" s="176"/>
    </row>
    <row r="2132" spans="1:4" x14ac:dyDescent="0.25">
      <c r="A2132" s="133">
        <v>541307</v>
      </c>
      <c r="B2132" s="134" t="s">
        <v>102</v>
      </c>
      <c r="C2132" s="176"/>
      <c r="D2132" s="176"/>
    </row>
    <row r="2133" spans="1:4" x14ac:dyDescent="0.25">
      <c r="A2133" s="133">
        <v>541308</v>
      </c>
      <c r="B2133" s="134" t="s">
        <v>103</v>
      </c>
      <c r="C2133" s="176"/>
      <c r="D2133" s="176"/>
    </row>
    <row r="2134" spans="1:4" x14ac:dyDescent="0.25">
      <c r="A2134" s="133">
        <v>541309</v>
      </c>
      <c r="B2134" s="134" t="s">
        <v>104</v>
      </c>
      <c r="C2134" s="176"/>
      <c r="D2134" s="176"/>
    </row>
    <row r="2135" spans="1:4" x14ac:dyDescent="0.25">
      <c r="A2135" s="133">
        <v>541310</v>
      </c>
      <c r="B2135" s="134" t="s">
        <v>105</v>
      </c>
      <c r="C2135" s="176"/>
      <c r="D2135" s="176"/>
    </row>
    <row r="2136" spans="1:4" x14ac:dyDescent="0.25">
      <c r="A2136" s="133">
        <v>541311</v>
      </c>
      <c r="B2136" s="134" t="s">
        <v>106</v>
      </c>
      <c r="C2136" s="176"/>
      <c r="D2136" s="176"/>
    </row>
    <row r="2137" spans="1:4" x14ac:dyDescent="0.25">
      <c r="A2137" s="133">
        <v>541312</v>
      </c>
      <c r="B2137" s="134" t="s">
        <v>107</v>
      </c>
      <c r="C2137" s="176"/>
      <c r="D2137" s="176"/>
    </row>
    <row r="2138" spans="1:4" x14ac:dyDescent="0.25">
      <c r="A2138" s="133">
        <v>541313</v>
      </c>
      <c r="B2138" s="134" t="s">
        <v>108</v>
      </c>
      <c r="C2138" s="176"/>
      <c r="D2138" s="176"/>
    </row>
    <row r="2139" spans="1:4" x14ac:dyDescent="0.25">
      <c r="A2139" s="133">
        <v>541314</v>
      </c>
      <c r="B2139" s="134" t="s">
        <v>109</v>
      </c>
      <c r="C2139" s="176"/>
      <c r="D2139" s="176"/>
    </row>
    <row r="2140" spans="1:4" ht="15.75" thickBot="1" x14ac:dyDescent="0.3">
      <c r="A2140" s="148">
        <v>541315</v>
      </c>
      <c r="B2140" s="149" t="s">
        <v>110</v>
      </c>
      <c r="C2140" s="186"/>
      <c r="D2140" s="186"/>
    </row>
    <row r="2141" spans="1:4" ht="15.75" thickBot="1" x14ac:dyDescent="0.3">
      <c r="A2141" s="137" t="s">
        <v>20</v>
      </c>
      <c r="B2141" s="138"/>
      <c r="C2141" s="177">
        <v>0</v>
      </c>
      <c r="D2141" s="177">
        <v>0</v>
      </c>
    </row>
    <row r="2142" spans="1:4" x14ac:dyDescent="0.25">
      <c r="A2142" s="147">
        <v>5414</v>
      </c>
      <c r="B2142" s="145" t="s">
        <v>424</v>
      </c>
      <c r="C2142" s="178"/>
      <c r="D2142" s="178"/>
    </row>
    <row r="2143" spans="1:4" x14ac:dyDescent="0.25">
      <c r="A2143" s="133">
        <v>541401</v>
      </c>
      <c r="B2143" s="134" t="s">
        <v>96</v>
      </c>
      <c r="C2143" s="176"/>
      <c r="D2143" s="176"/>
    </row>
    <row r="2144" spans="1:4" x14ac:dyDescent="0.25">
      <c r="A2144" s="133">
        <v>541402</v>
      </c>
      <c r="B2144" s="134" t="s">
        <v>97</v>
      </c>
      <c r="C2144" s="176"/>
      <c r="D2144" s="176"/>
    </row>
    <row r="2145" spans="1:4" x14ac:dyDescent="0.25">
      <c r="A2145" s="133">
        <v>541403</v>
      </c>
      <c r="B2145" s="134" t="s">
        <v>98</v>
      </c>
      <c r="C2145" s="176"/>
      <c r="D2145" s="176"/>
    </row>
    <row r="2146" spans="1:4" x14ac:dyDescent="0.25">
      <c r="A2146" s="133">
        <v>541404</v>
      </c>
      <c r="B2146" s="134" t="s">
        <v>99</v>
      </c>
      <c r="C2146" s="176"/>
      <c r="D2146" s="176"/>
    </row>
    <row r="2147" spans="1:4" x14ac:dyDescent="0.25">
      <c r="A2147" s="133">
        <v>541405</v>
      </c>
      <c r="B2147" s="134" t="s">
        <v>100</v>
      </c>
      <c r="C2147" s="176"/>
      <c r="D2147" s="176"/>
    </row>
    <row r="2148" spans="1:4" x14ac:dyDescent="0.25">
      <c r="A2148" s="133">
        <v>541406</v>
      </c>
      <c r="B2148" s="134" t="s">
        <v>101</v>
      </c>
      <c r="C2148" s="176"/>
      <c r="D2148" s="176"/>
    </row>
    <row r="2149" spans="1:4" x14ac:dyDescent="0.25">
      <c r="A2149" s="133">
        <v>541407</v>
      </c>
      <c r="B2149" s="134" t="s">
        <v>102</v>
      </c>
      <c r="C2149" s="176"/>
      <c r="D2149" s="176"/>
    </row>
    <row r="2150" spans="1:4" x14ac:dyDescent="0.25">
      <c r="A2150" s="133">
        <v>541408</v>
      </c>
      <c r="B2150" s="134" t="s">
        <v>103</v>
      </c>
      <c r="C2150" s="176"/>
      <c r="D2150" s="176"/>
    </row>
    <row r="2151" spans="1:4" x14ac:dyDescent="0.25">
      <c r="A2151" s="133">
        <v>541409</v>
      </c>
      <c r="B2151" s="134" t="s">
        <v>104</v>
      </c>
      <c r="C2151" s="176"/>
      <c r="D2151" s="176"/>
    </row>
    <row r="2152" spans="1:4" x14ac:dyDescent="0.25">
      <c r="A2152" s="133">
        <v>541410</v>
      </c>
      <c r="B2152" s="134" t="s">
        <v>105</v>
      </c>
      <c r="C2152" s="176"/>
      <c r="D2152" s="176"/>
    </row>
    <row r="2153" spans="1:4" x14ac:dyDescent="0.25">
      <c r="A2153" s="133">
        <v>541411</v>
      </c>
      <c r="B2153" s="134" t="s">
        <v>106</v>
      </c>
      <c r="C2153" s="176"/>
      <c r="D2153" s="176"/>
    </row>
    <row r="2154" spans="1:4" x14ac:dyDescent="0.25">
      <c r="A2154" s="133">
        <v>541412</v>
      </c>
      <c r="B2154" s="134" t="s">
        <v>107</v>
      </c>
      <c r="C2154" s="176"/>
      <c r="D2154" s="176"/>
    </row>
    <row r="2155" spans="1:4" x14ac:dyDescent="0.25">
      <c r="A2155" s="133">
        <v>541413</v>
      </c>
      <c r="B2155" s="134" t="s">
        <v>108</v>
      </c>
      <c r="C2155" s="176"/>
      <c r="D2155" s="176"/>
    </row>
    <row r="2156" spans="1:4" x14ac:dyDescent="0.25">
      <c r="A2156" s="133">
        <v>541414</v>
      </c>
      <c r="B2156" s="134" t="s">
        <v>109</v>
      </c>
      <c r="C2156" s="176"/>
      <c r="D2156" s="176"/>
    </row>
    <row r="2157" spans="1:4" ht="15.75" thickBot="1" x14ac:dyDescent="0.3">
      <c r="A2157" s="148">
        <v>541415</v>
      </c>
      <c r="B2157" s="149" t="s">
        <v>110</v>
      </c>
      <c r="C2157" s="186"/>
      <c r="D2157" s="186"/>
    </row>
    <row r="2158" spans="1:4" ht="15.75" thickBot="1" x14ac:dyDescent="0.3">
      <c r="A2158" s="137" t="s">
        <v>20</v>
      </c>
      <c r="B2158" s="138"/>
      <c r="C2158" s="177">
        <v>0</v>
      </c>
      <c r="D2158" s="177">
        <v>0</v>
      </c>
    </row>
    <row r="2159" spans="1:4" x14ac:dyDescent="0.25">
      <c r="A2159" s="147">
        <v>5415</v>
      </c>
      <c r="B2159" s="145" t="s">
        <v>435</v>
      </c>
      <c r="C2159" s="178"/>
      <c r="D2159" s="178"/>
    </row>
    <row r="2160" spans="1:4" x14ac:dyDescent="0.25">
      <c r="A2160" s="133">
        <v>541501</v>
      </c>
      <c r="B2160" s="134" t="s">
        <v>96</v>
      </c>
      <c r="C2160" s="176"/>
      <c r="D2160" s="176"/>
    </row>
    <row r="2161" spans="1:4" x14ac:dyDescent="0.25">
      <c r="A2161" s="133">
        <v>541502</v>
      </c>
      <c r="B2161" s="134" t="s">
        <v>97</v>
      </c>
      <c r="C2161" s="176"/>
      <c r="D2161" s="176"/>
    </row>
    <row r="2162" spans="1:4" x14ac:dyDescent="0.25">
      <c r="A2162" s="133">
        <v>541503</v>
      </c>
      <c r="B2162" s="134" t="s">
        <v>98</v>
      </c>
      <c r="C2162" s="176"/>
      <c r="D2162" s="176"/>
    </row>
    <row r="2163" spans="1:4" x14ac:dyDescent="0.25">
      <c r="A2163" s="133">
        <v>541504</v>
      </c>
      <c r="B2163" s="134" t="s">
        <v>99</v>
      </c>
      <c r="C2163" s="176"/>
      <c r="D2163" s="176"/>
    </row>
    <row r="2164" spans="1:4" x14ac:dyDescent="0.25">
      <c r="A2164" s="133">
        <v>541505</v>
      </c>
      <c r="B2164" s="134" t="s">
        <v>100</v>
      </c>
      <c r="C2164" s="176"/>
      <c r="D2164" s="176"/>
    </row>
    <row r="2165" spans="1:4" x14ac:dyDescent="0.25">
      <c r="A2165" s="133">
        <v>541506</v>
      </c>
      <c r="B2165" s="134" t="s">
        <v>101</v>
      </c>
      <c r="C2165" s="176"/>
      <c r="D2165" s="176"/>
    </row>
    <row r="2166" spans="1:4" x14ac:dyDescent="0.25">
      <c r="A2166" s="133">
        <v>541507</v>
      </c>
      <c r="B2166" s="134" t="s">
        <v>102</v>
      </c>
      <c r="C2166" s="176"/>
      <c r="D2166" s="176"/>
    </row>
    <row r="2167" spans="1:4" x14ac:dyDescent="0.25">
      <c r="A2167" s="133">
        <v>541508</v>
      </c>
      <c r="B2167" s="134" t="s">
        <v>103</v>
      </c>
      <c r="C2167" s="176"/>
      <c r="D2167" s="176"/>
    </row>
    <row r="2168" spans="1:4" x14ac:dyDescent="0.25">
      <c r="A2168" s="133">
        <v>541509</v>
      </c>
      <c r="B2168" s="134" t="s">
        <v>104</v>
      </c>
      <c r="C2168" s="176"/>
      <c r="D2168" s="176"/>
    </row>
    <row r="2169" spans="1:4" x14ac:dyDescent="0.25">
      <c r="A2169" s="133">
        <v>541510</v>
      </c>
      <c r="B2169" s="134" t="s">
        <v>105</v>
      </c>
      <c r="C2169" s="176"/>
      <c r="D2169" s="176"/>
    </row>
    <row r="2170" spans="1:4" x14ac:dyDescent="0.25">
      <c r="A2170" s="133">
        <v>541511</v>
      </c>
      <c r="B2170" s="134" t="s">
        <v>106</v>
      </c>
      <c r="C2170" s="176"/>
      <c r="D2170" s="176"/>
    </row>
    <row r="2171" spans="1:4" x14ac:dyDescent="0.25">
      <c r="A2171" s="133">
        <v>541512</v>
      </c>
      <c r="B2171" s="134" t="s">
        <v>107</v>
      </c>
      <c r="C2171" s="176"/>
      <c r="D2171" s="176"/>
    </row>
    <row r="2172" spans="1:4" x14ac:dyDescent="0.25">
      <c r="A2172" s="133">
        <v>541513</v>
      </c>
      <c r="B2172" s="134" t="s">
        <v>108</v>
      </c>
      <c r="C2172" s="176"/>
      <c r="D2172" s="176"/>
    </row>
    <row r="2173" spans="1:4" x14ac:dyDescent="0.25">
      <c r="A2173" s="133">
        <v>541514</v>
      </c>
      <c r="B2173" s="134" t="s">
        <v>109</v>
      </c>
      <c r="C2173" s="176"/>
      <c r="D2173" s="176"/>
    </row>
    <row r="2174" spans="1:4" ht="15.75" thickBot="1" x14ac:dyDescent="0.3">
      <c r="A2174" s="148">
        <v>541515</v>
      </c>
      <c r="B2174" s="149" t="s">
        <v>110</v>
      </c>
      <c r="C2174" s="186"/>
      <c r="D2174" s="186"/>
    </row>
    <row r="2175" spans="1:4" ht="15.75" thickBot="1" x14ac:dyDescent="0.3">
      <c r="A2175" s="137" t="s">
        <v>20</v>
      </c>
      <c r="B2175" s="138"/>
      <c r="C2175" s="177">
        <v>0</v>
      </c>
      <c r="D2175" s="177">
        <v>0</v>
      </c>
    </row>
    <row r="2176" spans="1:4" x14ac:dyDescent="0.25">
      <c r="A2176" s="147">
        <v>5416</v>
      </c>
      <c r="B2176" s="145" t="s">
        <v>340</v>
      </c>
      <c r="C2176" s="178"/>
      <c r="D2176" s="178"/>
    </row>
    <row r="2177" spans="1:4" x14ac:dyDescent="0.25">
      <c r="A2177" s="133">
        <v>541601</v>
      </c>
      <c r="B2177" s="134" t="s">
        <v>96</v>
      </c>
      <c r="C2177" s="176"/>
      <c r="D2177" s="176"/>
    </row>
    <row r="2178" spans="1:4" x14ac:dyDescent="0.25">
      <c r="A2178" s="133">
        <v>541602</v>
      </c>
      <c r="B2178" s="134" t="s">
        <v>97</v>
      </c>
      <c r="C2178" s="176"/>
      <c r="D2178" s="176"/>
    </row>
    <row r="2179" spans="1:4" x14ac:dyDescent="0.25">
      <c r="A2179" s="133">
        <v>541603</v>
      </c>
      <c r="B2179" s="134" t="s">
        <v>98</v>
      </c>
      <c r="C2179" s="176"/>
      <c r="D2179" s="176"/>
    </row>
    <row r="2180" spans="1:4" x14ac:dyDescent="0.25">
      <c r="A2180" s="133">
        <v>541604</v>
      </c>
      <c r="B2180" s="134" t="s">
        <v>99</v>
      </c>
      <c r="C2180" s="176"/>
      <c r="D2180" s="176"/>
    </row>
    <row r="2181" spans="1:4" x14ac:dyDescent="0.25">
      <c r="A2181" s="133">
        <v>541605</v>
      </c>
      <c r="B2181" s="134" t="s">
        <v>100</v>
      </c>
      <c r="C2181" s="176"/>
      <c r="D2181" s="176"/>
    </row>
    <row r="2182" spans="1:4" x14ac:dyDescent="0.25">
      <c r="A2182" s="133">
        <v>541606</v>
      </c>
      <c r="B2182" s="134" t="s">
        <v>101</v>
      </c>
      <c r="C2182" s="176"/>
      <c r="D2182" s="176"/>
    </row>
    <row r="2183" spans="1:4" x14ac:dyDescent="0.25">
      <c r="A2183" s="133">
        <v>541607</v>
      </c>
      <c r="B2183" s="134" t="s">
        <v>102</v>
      </c>
      <c r="C2183" s="176"/>
      <c r="D2183" s="176"/>
    </row>
    <row r="2184" spans="1:4" x14ac:dyDescent="0.25">
      <c r="A2184" s="133">
        <v>541608</v>
      </c>
      <c r="B2184" s="134" t="s">
        <v>103</v>
      </c>
      <c r="C2184" s="176"/>
      <c r="D2184" s="176"/>
    </row>
    <row r="2185" spans="1:4" x14ac:dyDescent="0.25">
      <c r="A2185" s="133">
        <v>541609</v>
      </c>
      <c r="B2185" s="134" t="s">
        <v>104</v>
      </c>
      <c r="C2185" s="176"/>
      <c r="D2185" s="176"/>
    </row>
    <row r="2186" spans="1:4" x14ac:dyDescent="0.25">
      <c r="A2186" s="133">
        <v>541610</v>
      </c>
      <c r="B2186" s="134" t="s">
        <v>105</v>
      </c>
      <c r="C2186" s="176"/>
      <c r="D2186" s="176"/>
    </row>
    <row r="2187" spans="1:4" x14ac:dyDescent="0.25">
      <c r="A2187" s="133">
        <v>541611</v>
      </c>
      <c r="B2187" s="134" t="s">
        <v>106</v>
      </c>
      <c r="C2187" s="176"/>
      <c r="D2187" s="176"/>
    </row>
    <row r="2188" spans="1:4" x14ac:dyDescent="0.25">
      <c r="A2188" s="133">
        <v>541612</v>
      </c>
      <c r="B2188" s="134" t="s">
        <v>107</v>
      </c>
      <c r="C2188" s="176"/>
      <c r="D2188" s="176"/>
    </row>
    <row r="2189" spans="1:4" x14ac:dyDescent="0.25">
      <c r="A2189" s="133">
        <v>541613</v>
      </c>
      <c r="B2189" s="134" t="s">
        <v>108</v>
      </c>
      <c r="C2189" s="176"/>
      <c r="D2189" s="176"/>
    </row>
    <row r="2190" spans="1:4" x14ac:dyDescent="0.25">
      <c r="A2190" s="133">
        <v>541614</v>
      </c>
      <c r="B2190" s="134" t="s">
        <v>109</v>
      </c>
      <c r="C2190" s="176"/>
      <c r="D2190" s="176"/>
    </row>
    <row r="2191" spans="1:4" ht="15.75" thickBot="1" x14ac:dyDescent="0.3">
      <c r="A2191" s="148">
        <v>541615</v>
      </c>
      <c r="B2191" s="149" t="s">
        <v>110</v>
      </c>
      <c r="C2191" s="186"/>
      <c r="D2191" s="186"/>
    </row>
    <row r="2192" spans="1:4" ht="15.75" thickBot="1" x14ac:dyDescent="0.3">
      <c r="A2192" s="137" t="s">
        <v>20</v>
      </c>
      <c r="B2192" s="138"/>
      <c r="C2192" s="177">
        <v>0</v>
      </c>
      <c r="D2192" s="177">
        <v>0</v>
      </c>
    </row>
    <row r="2193" spans="1:4" x14ac:dyDescent="0.25">
      <c r="A2193" s="147">
        <v>5417</v>
      </c>
      <c r="B2193" s="145" t="s">
        <v>436</v>
      </c>
      <c r="C2193" s="178"/>
      <c r="D2193" s="178"/>
    </row>
    <row r="2194" spans="1:4" x14ac:dyDescent="0.25">
      <c r="A2194" s="133">
        <v>541701</v>
      </c>
      <c r="B2194" s="134" t="s">
        <v>96</v>
      </c>
      <c r="C2194" s="176"/>
      <c r="D2194" s="176"/>
    </row>
    <row r="2195" spans="1:4" x14ac:dyDescent="0.25">
      <c r="A2195" s="133">
        <v>541702</v>
      </c>
      <c r="B2195" s="134" t="s">
        <v>97</v>
      </c>
      <c r="C2195" s="176"/>
      <c r="D2195" s="176"/>
    </row>
    <row r="2196" spans="1:4" x14ac:dyDescent="0.25">
      <c r="A2196" s="133">
        <v>541703</v>
      </c>
      <c r="B2196" s="134" t="s">
        <v>98</v>
      </c>
      <c r="C2196" s="176"/>
      <c r="D2196" s="176"/>
    </row>
    <row r="2197" spans="1:4" x14ac:dyDescent="0.25">
      <c r="A2197" s="133">
        <v>541704</v>
      </c>
      <c r="B2197" s="134" t="s">
        <v>99</v>
      </c>
      <c r="C2197" s="176"/>
      <c r="D2197" s="176"/>
    </row>
    <row r="2198" spans="1:4" x14ac:dyDescent="0.25">
      <c r="A2198" s="133">
        <v>541705</v>
      </c>
      <c r="B2198" s="134" t="s">
        <v>100</v>
      </c>
      <c r="C2198" s="176"/>
      <c r="D2198" s="176"/>
    </row>
    <row r="2199" spans="1:4" x14ac:dyDescent="0.25">
      <c r="A2199" s="133">
        <v>541706</v>
      </c>
      <c r="B2199" s="134" t="s">
        <v>101</v>
      </c>
      <c r="C2199" s="176"/>
      <c r="D2199" s="176"/>
    </row>
    <row r="2200" spans="1:4" x14ac:dyDescent="0.25">
      <c r="A2200" s="133">
        <v>541707</v>
      </c>
      <c r="B2200" s="134" t="s">
        <v>102</v>
      </c>
      <c r="C2200" s="176"/>
      <c r="D2200" s="176"/>
    </row>
    <row r="2201" spans="1:4" x14ac:dyDescent="0.25">
      <c r="A2201" s="133">
        <v>541708</v>
      </c>
      <c r="B2201" s="134" t="s">
        <v>103</v>
      </c>
      <c r="C2201" s="176"/>
      <c r="D2201" s="176"/>
    </row>
    <row r="2202" spans="1:4" x14ac:dyDescent="0.25">
      <c r="A2202" s="133">
        <v>541709</v>
      </c>
      <c r="B2202" s="134" t="s">
        <v>104</v>
      </c>
      <c r="C2202" s="176"/>
      <c r="D2202" s="176"/>
    </row>
    <row r="2203" spans="1:4" x14ac:dyDescent="0.25">
      <c r="A2203" s="133">
        <v>541710</v>
      </c>
      <c r="B2203" s="134" t="s">
        <v>105</v>
      </c>
      <c r="C2203" s="176"/>
      <c r="D2203" s="176"/>
    </row>
    <row r="2204" spans="1:4" x14ac:dyDescent="0.25">
      <c r="A2204" s="133">
        <v>541711</v>
      </c>
      <c r="B2204" s="134" t="s">
        <v>106</v>
      </c>
      <c r="C2204" s="176"/>
      <c r="D2204" s="176"/>
    </row>
    <row r="2205" spans="1:4" x14ac:dyDescent="0.25">
      <c r="A2205" s="133">
        <v>541712</v>
      </c>
      <c r="B2205" s="134" t="s">
        <v>107</v>
      </c>
      <c r="C2205" s="176"/>
      <c r="D2205" s="176"/>
    </row>
    <row r="2206" spans="1:4" x14ac:dyDescent="0.25">
      <c r="A2206" s="133">
        <v>541713</v>
      </c>
      <c r="B2206" s="134" t="s">
        <v>108</v>
      </c>
      <c r="C2206" s="176"/>
      <c r="D2206" s="176"/>
    </row>
    <row r="2207" spans="1:4" x14ac:dyDescent="0.25">
      <c r="A2207" s="133">
        <v>541714</v>
      </c>
      <c r="B2207" s="134" t="s">
        <v>109</v>
      </c>
      <c r="C2207" s="176"/>
      <c r="D2207" s="176"/>
    </row>
    <row r="2208" spans="1:4" ht="15.75" thickBot="1" x14ac:dyDescent="0.3">
      <c r="A2208" s="148">
        <v>541715</v>
      </c>
      <c r="B2208" s="149" t="s">
        <v>110</v>
      </c>
      <c r="C2208" s="186"/>
      <c r="D2208" s="186"/>
    </row>
    <row r="2209" spans="1:4" ht="15.75" thickBot="1" x14ac:dyDescent="0.3">
      <c r="A2209" s="137" t="s">
        <v>20</v>
      </c>
      <c r="B2209" s="138"/>
      <c r="C2209" s="177">
        <v>0</v>
      </c>
      <c r="D2209" s="177">
        <v>0</v>
      </c>
    </row>
    <row r="2210" spans="1:4" x14ac:dyDescent="0.25">
      <c r="A2210" s="147">
        <v>5418</v>
      </c>
      <c r="B2210" s="145" t="s">
        <v>437</v>
      </c>
      <c r="C2210" s="178"/>
      <c r="D2210" s="178"/>
    </row>
    <row r="2211" spans="1:4" x14ac:dyDescent="0.25">
      <c r="A2211" s="133">
        <v>541801</v>
      </c>
      <c r="B2211" s="134" t="s">
        <v>96</v>
      </c>
      <c r="C2211" s="176"/>
      <c r="D2211" s="176"/>
    </row>
    <row r="2212" spans="1:4" x14ac:dyDescent="0.25">
      <c r="A2212" s="133">
        <v>541802</v>
      </c>
      <c r="B2212" s="134" t="s">
        <v>97</v>
      </c>
      <c r="C2212" s="176"/>
      <c r="D2212" s="176"/>
    </row>
    <row r="2213" spans="1:4" x14ac:dyDescent="0.25">
      <c r="A2213" s="133">
        <v>541803</v>
      </c>
      <c r="B2213" s="134" t="s">
        <v>98</v>
      </c>
      <c r="C2213" s="176"/>
      <c r="D2213" s="176"/>
    </row>
    <row r="2214" spans="1:4" x14ac:dyDescent="0.25">
      <c r="A2214" s="133">
        <v>541804</v>
      </c>
      <c r="B2214" s="134" t="s">
        <v>99</v>
      </c>
      <c r="C2214" s="176"/>
      <c r="D2214" s="176"/>
    </row>
    <row r="2215" spans="1:4" x14ac:dyDescent="0.25">
      <c r="A2215" s="133">
        <v>541805</v>
      </c>
      <c r="B2215" s="134" t="s">
        <v>100</v>
      </c>
      <c r="C2215" s="176"/>
      <c r="D2215" s="176"/>
    </row>
    <row r="2216" spans="1:4" x14ac:dyDescent="0.25">
      <c r="A2216" s="133">
        <v>541806</v>
      </c>
      <c r="B2216" s="134" t="s">
        <v>101</v>
      </c>
      <c r="C2216" s="176"/>
      <c r="D2216" s="176"/>
    </row>
    <row r="2217" spans="1:4" x14ac:dyDescent="0.25">
      <c r="A2217" s="133">
        <v>541807</v>
      </c>
      <c r="B2217" s="134" t="s">
        <v>102</v>
      </c>
      <c r="C2217" s="176"/>
      <c r="D2217" s="176"/>
    </row>
    <row r="2218" spans="1:4" x14ac:dyDescent="0.25">
      <c r="A2218" s="133">
        <v>541808</v>
      </c>
      <c r="B2218" s="134" t="s">
        <v>103</v>
      </c>
      <c r="C2218" s="176"/>
      <c r="D2218" s="176"/>
    </row>
    <row r="2219" spans="1:4" x14ac:dyDescent="0.25">
      <c r="A2219" s="133">
        <v>541809</v>
      </c>
      <c r="B2219" s="134" t="s">
        <v>104</v>
      </c>
      <c r="C2219" s="176"/>
      <c r="D2219" s="176"/>
    </row>
    <row r="2220" spans="1:4" x14ac:dyDescent="0.25">
      <c r="A2220" s="133">
        <v>541810</v>
      </c>
      <c r="B2220" s="134" t="s">
        <v>105</v>
      </c>
      <c r="C2220" s="176"/>
      <c r="D2220" s="176"/>
    </row>
    <row r="2221" spans="1:4" x14ac:dyDescent="0.25">
      <c r="A2221" s="133">
        <v>541811</v>
      </c>
      <c r="B2221" s="134" t="s">
        <v>106</v>
      </c>
      <c r="C2221" s="176"/>
      <c r="D2221" s="176"/>
    </row>
    <row r="2222" spans="1:4" x14ac:dyDescent="0.25">
      <c r="A2222" s="133">
        <v>541812</v>
      </c>
      <c r="B2222" s="134" t="s">
        <v>107</v>
      </c>
      <c r="C2222" s="176"/>
      <c r="D2222" s="176"/>
    </row>
    <row r="2223" spans="1:4" x14ac:dyDescent="0.25">
      <c r="A2223" s="133">
        <v>541813</v>
      </c>
      <c r="B2223" s="134" t="s">
        <v>108</v>
      </c>
      <c r="C2223" s="176"/>
      <c r="D2223" s="176"/>
    </row>
    <row r="2224" spans="1:4" x14ac:dyDescent="0.25">
      <c r="A2224" s="133">
        <v>541814</v>
      </c>
      <c r="B2224" s="134" t="s">
        <v>109</v>
      </c>
      <c r="C2224" s="176"/>
      <c r="D2224" s="176"/>
    </row>
    <row r="2225" spans="1:4" ht="15.75" thickBot="1" x14ac:dyDescent="0.3">
      <c r="A2225" s="148">
        <v>541815</v>
      </c>
      <c r="B2225" s="149" t="s">
        <v>110</v>
      </c>
      <c r="C2225" s="186"/>
      <c r="D2225" s="186"/>
    </row>
    <row r="2226" spans="1:4" ht="15.75" thickBot="1" x14ac:dyDescent="0.3">
      <c r="A2226" s="137" t="s">
        <v>20</v>
      </c>
      <c r="B2226" s="138"/>
      <c r="C2226" s="177">
        <v>0</v>
      </c>
      <c r="D2226" s="177">
        <v>0</v>
      </c>
    </row>
    <row r="2227" spans="1:4" x14ac:dyDescent="0.25">
      <c r="A2227" s="147">
        <v>5419</v>
      </c>
      <c r="B2227" s="145" t="s">
        <v>349</v>
      </c>
      <c r="C2227" s="178"/>
      <c r="D2227" s="178"/>
    </row>
    <row r="2228" spans="1:4" x14ac:dyDescent="0.25">
      <c r="A2228" s="133">
        <v>541901</v>
      </c>
      <c r="B2228" s="134" t="s">
        <v>438</v>
      </c>
      <c r="C2228" s="176"/>
      <c r="D2228" s="176"/>
    </row>
    <row r="2229" spans="1:4" x14ac:dyDescent="0.25">
      <c r="A2229" s="133">
        <v>541902</v>
      </c>
      <c r="B2229" s="134" t="s">
        <v>354</v>
      </c>
      <c r="C2229" s="176"/>
      <c r="D2229" s="176"/>
    </row>
    <row r="2230" spans="1:4" x14ac:dyDescent="0.25">
      <c r="A2230" s="133">
        <v>541903</v>
      </c>
      <c r="B2230" s="134" t="s">
        <v>355</v>
      </c>
      <c r="C2230" s="176"/>
      <c r="D2230" s="176"/>
    </row>
    <row r="2231" spans="1:4" x14ac:dyDescent="0.25">
      <c r="A2231" s="133">
        <v>541904</v>
      </c>
      <c r="B2231" s="134" t="s">
        <v>356</v>
      </c>
      <c r="C2231" s="176"/>
      <c r="D2231" s="176"/>
    </row>
    <row r="2232" spans="1:4" x14ac:dyDescent="0.25">
      <c r="A2232" s="133">
        <v>541905</v>
      </c>
      <c r="B2232" s="134" t="s">
        <v>357</v>
      </c>
      <c r="C2232" s="176"/>
      <c r="D2232" s="176"/>
    </row>
    <row r="2233" spans="1:4" x14ac:dyDescent="0.25">
      <c r="A2233" s="133">
        <v>541906</v>
      </c>
      <c r="B2233" s="134" t="s">
        <v>358</v>
      </c>
      <c r="C2233" s="176"/>
      <c r="D2233" s="176"/>
    </row>
    <row r="2234" spans="1:4" x14ac:dyDescent="0.25">
      <c r="A2234" s="133">
        <v>541907</v>
      </c>
      <c r="B2234" s="134" t="s">
        <v>359</v>
      </c>
      <c r="C2234" s="176"/>
      <c r="D2234" s="176"/>
    </row>
    <row r="2235" spans="1:4" x14ac:dyDescent="0.25">
      <c r="A2235" s="133">
        <v>541908</v>
      </c>
      <c r="B2235" s="134" t="s">
        <v>360</v>
      </c>
      <c r="C2235" s="176"/>
      <c r="D2235" s="176"/>
    </row>
    <row r="2236" spans="1:4" x14ac:dyDescent="0.25">
      <c r="A2236" s="133">
        <v>541909</v>
      </c>
      <c r="B2236" s="134" t="s">
        <v>363</v>
      </c>
      <c r="C2236" s="176"/>
      <c r="D2236" s="176"/>
    </row>
    <row r="2237" spans="1:4" x14ac:dyDescent="0.25">
      <c r="A2237" s="133">
        <v>541910</v>
      </c>
      <c r="B2237" s="134" t="s">
        <v>364</v>
      </c>
      <c r="C2237" s="176"/>
      <c r="D2237" s="176"/>
    </row>
    <row r="2238" spans="1:4" x14ac:dyDescent="0.25">
      <c r="A2238" s="133">
        <v>541911</v>
      </c>
      <c r="B2238" s="134" t="s">
        <v>365</v>
      </c>
      <c r="C2238" s="176"/>
      <c r="D2238" s="176"/>
    </row>
    <row r="2239" spans="1:4" x14ac:dyDescent="0.25">
      <c r="A2239" s="133">
        <v>541912</v>
      </c>
      <c r="B2239" s="134" t="s">
        <v>366</v>
      </c>
      <c r="C2239" s="176"/>
      <c r="D2239" s="176"/>
    </row>
    <row r="2240" spans="1:4" x14ac:dyDescent="0.25">
      <c r="A2240" s="133">
        <v>541913</v>
      </c>
      <c r="B2240" s="134" t="s">
        <v>367</v>
      </c>
      <c r="C2240" s="176"/>
      <c r="D2240" s="176"/>
    </row>
    <row r="2241" spans="1:4" x14ac:dyDescent="0.25">
      <c r="A2241" s="133">
        <v>541914</v>
      </c>
      <c r="B2241" s="134" t="s">
        <v>368</v>
      </c>
      <c r="C2241" s="176"/>
      <c r="D2241" s="176"/>
    </row>
    <row r="2242" spans="1:4" x14ac:dyDescent="0.25">
      <c r="A2242" s="133">
        <v>541915</v>
      </c>
      <c r="B2242" s="134" t="s">
        <v>369</v>
      </c>
      <c r="C2242" s="176"/>
      <c r="D2242" s="176"/>
    </row>
    <row r="2243" spans="1:4" x14ac:dyDescent="0.25">
      <c r="A2243" s="133">
        <v>541916</v>
      </c>
      <c r="B2243" s="134" t="s">
        <v>371</v>
      </c>
      <c r="C2243" s="176"/>
      <c r="D2243" s="176"/>
    </row>
    <row r="2244" spans="1:4" x14ac:dyDescent="0.25">
      <c r="A2244" s="133">
        <v>541917</v>
      </c>
      <c r="B2244" s="134" t="s">
        <v>372</v>
      </c>
      <c r="C2244" s="176"/>
      <c r="D2244" s="176"/>
    </row>
    <row r="2245" spans="1:4" x14ac:dyDescent="0.25">
      <c r="A2245" s="133">
        <v>541918</v>
      </c>
      <c r="B2245" s="134" t="s">
        <v>373</v>
      </c>
      <c r="C2245" s="176"/>
      <c r="D2245" s="176"/>
    </row>
    <row r="2246" spans="1:4" x14ac:dyDescent="0.25">
      <c r="A2246" s="133">
        <v>541919</v>
      </c>
      <c r="B2246" s="134" t="s">
        <v>374</v>
      </c>
      <c r="C2246" s="176"/>
      <c r="D2246" s="176"/>
    </row>
    <row r="2247" spans="1:4" x14ac:dyDescent="0.25">
      <c r="A2247" s="133">
        <v>541920</v>
      </c>
      <c r="B2247" s="134" t="s">
        <v>375</v>
      </c>
      <c r="C2247" s="176"/>
      <c r="D2247" s="176"/>
    </row>
    <row r="2248" spans="1:4" x14ac:dyDescent="0.25">
      <c r="A2248" s="133">
        <v>541921</v>
      </c>
      <c r="B2248" s="134" t="s">
        <v>376</v>
      </c>
      <c r="C2248" s="176"/>
      <c r="D2248" s="176"/>
    </row>
    <row r="2249" spans="1:4" x14ac:dyDescent="0.25">
      <c r="A2249" s="133">
        <v>541922</v>
      </c>
      <c r="B2249" s="134" t="s">
        <v>377</v>
      </c>
      <c r="C2249" s="176"/>
      <c r="D2249" s="176"/>
    </row>
    <row r="2250" spans="1:4" x14ac:dyDescent="0.25">
      <c r="A2250" s="133">
        <v>541923</v>
      </c>
      <c r="B2250" s="134" t="s">
        <v>439</v>
      </c>
      <c r="C2250" s="176"/>
      <c r="D2250" s="176"/>
    </row>
    <row r="2251" spans="1:4" x14ac:dyDescent="0.25">
      <c r="A2251" s="133">
        <v>541924</v>
      </c>
      <c r="B2251" s="134" t="s">
        <v>381</v>
      </c>
      <c r="C2251" s="176"/>
      <c r="D2251" s="176"/>
    </row>
    <row r="2252" spans="1:4" x14ac:dyDescent="0.25">
      <c r="A2252" s="133">
        <v>541925</v>
      </c>
      <c r="B2252" s="134" t="s">
        <v>382</v>
      </c>
      <c r="C2252" s="176"/>
      <c r="D2252" s="176"/>
    </row>
    <row r="2253" spans="1:4" x14ac:dyDescent="0.25">
      <c r="A2253" s="133">
        <v>541926</v>
      </c>
      <c r="B2253" s="134" t="s">
        <v>383</v>
      </c>
      <c r="C2253" s="176"/>
      <c r="D2253" s="176"/>
    </row>
    <row r="2254" spans="1:4" x14ac:dyDescent="0.25">
      <c r="A2254" s="133">
        <v>541927</v>
      </c>
      <c r="B2254" s="134" t="s">
        <v>384</v>
      </c>
      <c r="C2254" s="176"/>
      <c r="D2254" s="176"/>
    </row>
    <row r="2255" spans="1:4" x14ac:dyDescent="0.25">
      <c r="A2255" s="133">
        <v>541928</v>
      </c>
      <c r="B2255" s="134" t="s">
        <v>415</v>
      </c>
      <c r="C2255" s="176"/>
      <c r="D2255" s="176"/>
    </row>
    <row r="2256" spans="1:4" x14ac:dyDescent="0.25">
      <c r="A2256" s="133">
        <v>541929</v>
      </c>
      <c r="B2256" s="134" t="s">
        <v>387</v>
      </c>
      <c r="C2256" s="176"/>
      <c r="D2256" s="176"/>
    </row>
    <row r="2257" spans="1:4" x14ac:dyDescent="0.25">
      <c r="A2257" s="133">
        <v>541930</v>
      </c>
      <c r="B2257" s="134" t="s">
        <v>416</v>
      </c>
      <c r="C2257" s="176"/>
      <c r="D2257" s="176"/>
    </row>
    <row r="2258" spans="1:4" x14ac:dyDescent="0.25">
      <c r="A2258" s="133">
        <v>541931</v>
      </c>
      <c r="B2258" s="134" t="s">
        <v>417</v>
      </c>
      <c r="C2258" s="176"/>
      <c r="D2258" s="176"/>
    </row>
    <row r="2259" spans="1:4" x14ac:dyDescent="0.25">
      <c r="A2259" s="133">
        <v>541932</v>
      </c>
      <c r="B2259" s="134" t="s">
        <v>361</v>
      </c>
      <c r="C2259" s="176"/>
      <c r="D2259" s="176"/>
    </row>
    <row r="2260" spans="1:4" x14ac:dyDescent="0.25">
      <c r="A2260" s="133">
        <v>541933</v>
      </c>
      <c r="B2260" s="134" t="s">
        <v>390</v>
      </c>
      <c r="C2260" s="176"/>
      <c r="D2260" s="176"/>
    </row>
    <row r="2261" spans="1:4" x14ac:dyDescent="0.25">
      <c r="A2261" s="135">
        <v>541934</v>
      </c>
      <c r="B2261" s="136" t="s">
        <v>391</v>
      </c>
      <c r="C2261" s="180"/>
      <c r="D2261" s="180"/>
    </row>
    <row r="2262" spans="1:4" x14ac:dyDescent="0.25">
      <c r="A2262" s="135">
        <v>541935</v>
      </c>
      <c r="B2262" s="136" t="s">
        <v>169</v>
      </c>
      <c r="C2262" s="180"/>
      <c r="D2262" s="180"/>
    </row>
    <row r="2263" spans="1:4" x14ac:dyDescent="0.25">
      <c r="A2263" s="135">
        <v>541936</v>
      </c>
      <c r="B2263" s="136" t="s">
        <v>161</v>
      </c>
      <c r="C2263" s="180"/>
      <c r="D2263" s="180"/>
    </row>
    <row r="2264" spans="1:4" x14ac:dyDescent="0.25">
      <c r="A2264" s="135">
        <v>541937</v>
      </c>
      <c r="B2264" s="136" t="s">
        <v>171</v>
      </c>
      <c r="C2264" s="180"/>
      <c r="D2264" s="180"/>
    </row>
    <row r="2265" spans="1:4" x14ac:dyDescent="0.25">
      <c r="A2265" s="135">
        <v>541938</v>
      </c>
      <c r="B2265" s="136" t="s">
        <v>172</v>
      </c>
      <c r="C2265" s="180"/>
      <c r="D2265" s="180"/>
    </row>
    <row r="2266" spans="1:4" x14ac:dyDescent="0.25">
      <c r="A2266" s="135">
        <v>541939</v>
      </c>
      <c r="B2266" s="136" t="s">
        <v>173</v>
      </c>
      <c r="C2266" s="180"/>
      <c r="D2266" s="180"/>
    </row>
    <row r="2267" spans="1:4" x14ac:dyDescent="0.25">
      <c r="A2267" s="135">
        <v>541940</v>
      </c>
      <c r="B2267" s="136" t="s">
        <v>393</v>
      </c>
      <c r="C2267" s="180"/>
      <c r="D2267" s="180"/>
    </row>
    <row r="2268" spans="1:4" ht="15.75" thickBot="1" x14ac:dyDescent="0.3">
      <c r="A2268" s="135">
        <v>541960</v>
      </c>
      <c r="B2268" s="136" t="s">
        <v>40</v>
      </c>
      <c r="C2268" s="180"/>
      <c r="D2268" s="180"/>
    </row>
    <row r="2269" spans="1:4" ht="15.75" thickBot="1" x14ac:dyDescent="0.3">
      <c r="A2269" s="137" t="s">
        <v>20</v>
      </c>
      <c r="B2269" s="138"/>
      <c r="C2269" s="177">
        <v>0</v>
      </c>
      <c r="D2269" s="177">
        <v>0</v>
      </c>
    </row>
    <row r="2270" spans="1:4" x14ac:dyDescent="0.25">
      <c r="A2270" s="160">
        <v>5420</v>
      </c>
      <c r="B2270" s="159" t="s">
        <v>284</v>
      </c>
      <c r="C2270" s="185"/>
      <c r="D2270" s="185"/>
    </row>
    <row r="2271" spans="1:4" ht="15.75" thickBot="1" x14ac:dyDescent="0.3">
      <c r="A2271" s="168">
        <v>542001</v>
      </c>
      <c r="B2271" s="170" t="s">
        <v>285</v>
      </c>
      <c r="C2271" s="191"/>
      <c r="D2271" s="191"/>
    </row>
    <row r="2272" spans="1:4" ht="15.75" thickBot="1" x14ac:dyDescent="0.3">
      <c r="A2272" s="137" t="s">
        <v>20</v>
      </c>
      <c r="B2272" s="138"/>
      <c r="C2272" s="177">
        <v>0</v>
      </c>
      <c r="D2272" s="177">
        <v>0</v>
      </c>
    </row>
    <row r="2273" spans="1:4" x14ac:dyDescent="0.25">
      <c r="A2273" s="147">
        <v>55</v>
      </c>
      <c r="B2273" s="145" t="s">
        <v>440</v>
      </c>
      <c r="C2273" s="178"/>
      <c r="D2273" s="178"/>
    </row>
    <row r="2274" spans="1:4" x14ac:dyDescent="0.25">
      <c r="A2274" s="146">
        <v>5501</v>
      </c>
      <c r="B2274" s="144" t="s">
        <v>441</v>
      </c>
      <c r="C2274" s="176"/>
      <c r="D2274" s="176"/>
    </row>
    <row r="2275" spans="1:4" x14ac:dyDescent="0.25">
      <c r="A2275" s="133">
        <v>550101</v>
      </c>
      <c r="B2275" s="134" t="s">
        <v>442</v>
      </c>
      <c r="C2275" s="176">
        <v>337610</v>
      </c>
      <c r="D2275" s="176">
        <v>1228451</v>
      </c>
    </row>
    <row r="2276" spans="1:4" x14ac:dyDescent="0.25">
      <c r="A2276" s="133">
        <v>550102</v>
      </c>
      <c r="B2276" s="134" t="s">
        <v>443</v>
      </c>
      <c r="C2276" s="176">
        <v>904373</v>
      </c>
      <c r="D2276" s="176">
        <v>741414</v>
      </c>
    </row>
    <row r="2277" spans="1:4" x14ac:dyDescent="0.25">
      <c r="A2277" s="135">
        <v>550103</v>
      </c>
      <c r="B2277" s="136" t="s">
        <v>444</v>
      </c>
      <c r="C2277" s="176"/>
      <c r="D2277" s="176"/>
    </row>
    <row r="2278" spans="1:4" ht="15.75" thickBot="1" x14ac:dyDescent="0.3">
      <c r="A2278" s="135">
        <v>550110</v>
      </c>
      <c r="B2278" s="136" t="s">
        <v>40</v>
      </c>
      <c r="C2278" s="176"/>
      <c r="D2278" s="176"/>
    </row>
    <row r="2279" spans="1:4" ht="15.75" thickBot="1" x14ac:dyDescent="0.3">
      <c r="A2279" s="137" t="s">
        <v>20</v>
      </c>
      <c r="B2279" s="138"/>
      <c r="C2279" s="177">
        <v>1241983</v>
      </c>
      <c r="D2279" s="177">
        <v>1969865</v>
      </c>
    </row>
    <row r="2280" spans="1:4" x14ac:dyDescent="0.25">
      <c r="A2280" s="147">
        <v>5502</v>
      </c>
      <c r="B2280" s="145" t="s">
        <v>445</v>
      </c>
      <c r="C2280" s="178"/>
      <c r="D2280" s="178"/>
    </row>
    <row r="2281" spans="1:4" x14ac:dyDescent="0.25">
      <c r="A2281" s="133">
        <v>550201</v>
      </c>
      <c r="B2281" s="134" t="s">
        <v>446</v>
      </c>
      <c r="C2281" s="176"/>
      <c r="D2281" s="176"/>
    </row>
    <row r="2282" spans="1:4" x14ac:dyDescent="0.25">
      <c r="A2282" s="135">
        <v>550202</v>
      </c>
      <c r="B2282" s="136" t="s">
        <v>317</v>
      </c>
      <c r="C2282" s="176">
        <v>7409</v>
      </c>
      <c r="D2282" s="176">
        <v>46539</v>
      </c>
    </row>
    <row r="2283" spans="1:4" x14ac:dyDescent="0.25">
      <c r="A2283" s="135">
        <v>550203</v>
      </c>
      <c r="B2283" s="136" t="s">
        <v>447</v>
      </c>
      <c r="C2283" s="176"/>
      <c r="D2283" s="176"/>
    </row>
    <row r="2284" spans="1:4" ht="15.75" thickBot="1" x14ac:dyDescent="0.3">
      <c r="A2284" s="135">
        <v>550210</v>
      </c>
      <c r="B2284" s="136" t="s">
        <v>40</v>
      </c>
      <c r="C2284" s="176">
        <v>7</v>
      </c>
      <c r="D2284" s="176"/>
    </row>
    <row r="2285" spans="1:4" ht="15.75" thickBot="1" x14ac:dyDescent="0.3">
      <c r="A2285" s="137" t="s">
        <v>20</v>
      </c>
      <c r="B2285" s="138"/>
      <c r="C2285" s="177">
        <v>7416</v>
      </c>
      <c r="D2285" s="177">
        <v>46539</v>
      </c>
    </row>
    <row r="2286" spans="1:4" x14ac:dyDescent="0.25">
      <c r="A2286" s="167"/>
      <c r="B2286" s="155"/>
      <c r="C2286" s="192"/>
      <c r="D2286" s="192"/>
    </row>
    <row r="2287" spans="1:4" x14ac:dyDescent="0.25">
      <c r="A2287" s="146">
        <v>6</v>
      </c>
      <c r="B2287" s="144" t="s">
        <v>448</v>
      </c>
      <c r="C2287" s="176"/>
      <c r="D2287" s="176"/>
    </row>
    <row r="2288" spans="1:4" x14ac:dyDescent="0.25">
      <c r="A2288" s="146">
        <v>61</v>
      </c>
      <c r="B2288" s="144" t="s">
        <v>449</v>
      </c>
      <c r="C2288" s="176"/>
      <c r="D2288" s="176"/>
    </row>
    <row r="2289" spans="1:4" x14ac:dyDescent="0.25">
      <c r="A2289" s="146">
        <v>6101</v>
      </c>
      <c r="B2289" s="144" t="s">
        <v>203</v>
      </c>
      <c r="C2289" s="176"/>
      <c r="D2289" s="176"/>
    </row>
    <row r="2290" spans="1:4" x14ac:dyDescent="0.25">
      <c r="A2290" s="133">
        <v>610101</v>
      </c>
      <c r="B2290" s="134" t="s">
        <v>88</v>
      </c>
      <c r="C2290" s="176"/>
      <c r="D2290" s="176"/>
    </row>
    <row r="2291" spans="1:4" x14ac:dyDescent="0.25">
      <c r="A2291" s="133">
        <v>610102</v>
      </c>
      <c r="B2291" s="134" t="s">
        <v>89</v>
      </c>
      <c r="C2291" s="176"/>
      <c r="D2291" s="176"/>
    </row>
    <row r="2292" spans="1:4" x14ac:dyDescent="0.25">
      <c r="A2292" s="133">
        <v>610103</v>
      </c>
      <c r="B2292" s="134" t="s">
        <v>90</v>
      </c>
      <c r="C2292" s="176"/>
      <c r="D2292" s="176"/>
    </row>
    <row r="2293" spans="1:4" x14ac:dyDescent="0.25">
      <c r="A2293" s="133">
        <v>610104</v>
      </c>
      <c r="B2293" s="134" t="s">
        <v>91</v>
      </c>
      <c r="C2293" s="176"/>
      <c r="D2293" s="176"/>
    </row>
    <row r="2294" spans="1:4" x14ac:dyDescent="0.25">
      <c r="A2294" s="133">
        <v>610105</v>
      </c>
      <c r="B2294" s="134" t="s">
        <v>208</v>
      </c>
      <c r="C2294" s="176"/>
      <c r="D2294" s="176"/>
    </row>
    <row r="2295" spans="1:4" x14ac:dyDescent="0.25">
      <c r="A2295" s="133"/>
      <c r="B2295" s="134" t="s">
        <v>209</v>
      </c>
      <c r="C2295" s="176"/>
      <c r="D2295" s="176"/>
    </row>
    <row r="2296" spans="1:4" x14ac:dyDescent="0.25">
      <c r="A2296" s="133"/>
      <c r="B2296" s="134" t="s">
        <v>210</v>
      </c>
      <c r="C2296" s="176"/>
      <c r="D2296" s="176"/>
    </row>
    <row r="2297" spans="1:4" x14ac:dyDescent="0.25">
      <c r="A2297" s="133"/>
      <c r="B2297" s="134" t="s">
        <v>211</v>
      </c>
      <c r="C2297" s="176"/>
      <c r="D2297" s="176"/>
    </row>
    <row r="2298" spans="1:4" x14ac:dyDescent="0.25">
      <c r="A2298" s="133">
        <v>610106</v>
      </c>
      <c r="B2298" s="134" t="s">
        <v>93</v>
      </c>
      <c r="C2298" s="176"/>
      <c r="D2298" s="176"/>
    </row>
    <row r="2299" spans="1:4" ht="15.75" thickBot="1" x14ac:dyDescent="0.3">
      <c r="A2299" s="148">
        <v>610107</v>
      </c>
      <c r="B2299" s="149" t="s">
        <v>212</v>
      </c>
      <c r="C2299" s="186"/>
      <c r="D2299" s="186"/>
    </row>
    <row r="2300" spans="1:4" ht="15.75" thickBot="1" x14ac:dyDescent="0.3">
      <c r="A2300" s="137" t="s">
        <v>20</v>
      </c>
      <c r="B2300" s="166"/>
      <c r="C2300" s="177">
        <v>0</v>
      </c>
      <c r="D2300" s="177">
        <v>0</v>
      </c>
    </row>
    <row r="2301" spans="1:4" x14ac:dyDescent="0.25">
      <c r="A2301" s="147">
        <v>6102</v>
      </c>
      <c r="B2301" s="145" t="s">
        <v>450</v>
      </c>
      <c r="C2301" s="178"/>
      <c r="D2301" s="178"/>
    </row>
    <row r="2302" spans="1:4" x14ac:dyDescent="0.25">
      <c r="A2302" s="133">
        <v>610201</v>
      </c>
      <c r="B2302" s="134" t="s">
        <v>88</v>
      </c>
      <c r="C2302" s="176"/>
      <c r="D2302" s="176"/>
    </row>
    <row r="2303" spans="1:4" x14ac:dyDescent="0.25">
      <c r="A2303" s="133">
        <v>610202</v>
      </c>
      <c r="B2303" s="134" t="s">
        <v>89</v>
      </c>
      <c r="C2303" s="176"/>
      <c r="D2303" s="176"/>
    </row>
    <row r="2304" spans="1:4" x14ac:dyDescent="0.25">
      <c r="A2304" s="133">
        <v>610203</v>
      </c>
      <c r="B2304" s="134" t="s">
        <v>90</v>
      </c>
      <c r="C2304" s="176"/>
      <c r="D2304" s="176"/>
    </row>
    <row r="2305" spans="1:4" x14ac:dyDescent="0.25">
      <c r="A2305" s="133">
        <v>610204</v>
      </c>
      <c r="B2305" s="134" t="s">
        <v>91</v>
      </c>
      <c r="C2305" s="176"/>
      <c r="D2305" s="176"/>
    </row>
    <row r="2306" spans="1:4" x14ac:dyDescent="0.25">
      <c r="A2306" s="133">
        <v>610205</v>
      </c>
      <c r="B2306" s="134" t="s">
        <v>208</v>
      </c>
      <c r="C2306" s="176"/>
      <c r="D2306" s="176"/>
    </row>
    <row r="2307" spans="1:4" x14ac:dyDescent="0.25">
      <c r="A2307" s="133"/>
      <c r="B2307" s="134" t="s">
        <v>209</v>
      </c>
      <c r="C2307" s="176"/>
      <c r="D2307" s="176"/>
    </row>
    <row r="2308" spans="1:4" x14ac:dyDescent="0.25">
      <c r="A2308" s="133"/>
      <c r="B2308" s="134" t="s">
        <v>210</v>
      </c>
      <c r="C2308" s="176"/>
      <c r="D2308" s="176"/>
    </row>
    <row r="2309" spans="1:4" x14ac:dyDescent="0.25">
      <c r="A2309" s="133"/>
      <c r="B2309" s="134" t="s">
        <v>211</v>
      </c>
      <c r="C2309" s="176"/>
      <c r="D2309" s="176"/>
    </row>
    <row r="2310" spans="1:4" x14ac:dyDescent="0.25">
      <c r="A2310" s="133">
        <v>610206</v>
      </c>
      <c r="B2310" s="134" t="s">
        <v>93</v>
      </c>
      <c r="C2310" s="176"/>
      <c r="D2310" s="176"/>
    </row>
    <row r="2311" spans="1:4" ht="15.75" thickBot="1" x14ac:dyDescent="0.3">
      <c r="A2311" s="148">
        <v>610207</v>
      </c>
      <c r="B2311" s="149" t="s">
        <v>212</v>
      </c>
      <c r="C2311" s="186"/>
      <c r="D2311" s="186"/>
    </row>
    <row r="2312" spans="1:4" ht="15.75" thickBot="1" x14ac:dyDescent="0.3">
      <c r="A2312" s="137" t="s">
        <v>20</v>
      </c>
      <c r="B2312" s="138"/>
      <c r="C2312" s="177">
        <v>0</v>
      </c>
      <c r="D2312" s="177">
        <v>0</v>
      </c>
    </row>
    <row r="2313" spans="1:4" x14ac:dyDescent="0.25">
      <c r="A2313" s="147">
        <v>6103</v>
      </c>
      <c r="B2313" s="145" t="s">
        <v>451</v>
      </c>
      <c r="C2313" s="178"/>
      <c r="D2313" s="178"/>
    </row>
    <row r="2314" spans="1:4" x14ac:dyDescent="0.25">
      <c r="A2314" s="133">
        <v>610301</v>
      </c>
      <c r="B2314" s="134" t="s">
        <v>88</v>
      </c>
      <c r="C2314" s="176"/>
      <c r="D2314" s="176"/>
    </row>
    <row r="2315" spans="1:4" x14ac:dyDescent="0.25">
      <c r="A2315" s="133">
        <v>610302</v>
      </c>
      <c r="B2315" s="134" t="s">
        <v>89</v>
      </c>
      <c r="C2315" s="176"/>
      <c r="D2315" s="176"/>
    </row>
    <row r="2316" spans="1:4" x14ac:dyDescent="0.25">
      <c r="A2316" s="133">
        <v>610303</v>
      </c>
      <c r="B2316" s="134" t="s">
        <v>90</v>
      </c>
      <c r="C2316" s="176"/>
      <c r="D2316" s="176"/>
    </row>
    <row r="2317" spans="1:4" x14ac:dyDescent="0.25">
      <c r="A2317" s="133">
        <v>610304</v>
      </c>
      <c r="B2317" s="134" t="s">
        <v>91</v>
      </c>
      <c r="C2317" s="176"/>
      <c r="D2317" s="176"/>
    </row>
    <row r="2318" spans="1:4" x14ac:dyDescent="0.25">
      <c r="A2318" s="133">
        <v>610305</v>
      </c>
      <c r="B2318" s="134" t="s">
        <v>208</v>
      </c>
      <c r="C2318" s="176"/>
      <c r="D2318" s="176"/>
    </row>
    <row r="2319" spans="1:4" x14ac:dyDescent="0.25">
      <c r="A2319" s="133"/>
      <c r="B2319" s="134" t="s">
        <v>209</v>
      </c>
      <c r="C2319" s="176"/>
      <c r="D2319" s="176"/>
    </row>
    <row r="2320" spans="1:4" x14ac:dyDescent="0.25">
      <c r="A2320" s="133"/>
      <c r="B2320" s="134" t="s">
        <v>210</v>
      </c>
      <c r="C2320" s="176"/>
      <c r="D2320" s="176"/>
    </row>
    <row r="2321" spans="1:4" x14ac:dyDescent="0.25">
      <c r="A2321" s="133"/>
      <c r="B2321" s="134" t="s">
        <v>211</v>
      </c>
      <c r="C2321" s="176"/>
      <c r="D2321" s="176"/>
    </row>
    <row r="2322" spans="1:4" x14ac:dyDescent="0.25">
      <c r="A2322" s="133">
        <v>610306</v>
      </c>
      <c r="B2322" s="134" t="s">
        <v>93</v>
      </c>
      <c r="C2322" s="176"/>
      <c r="D2322" s="176"/>
    </row>
    <row r="2323" spans="1:4" ht="15.75" thickBot="1" x14ac:dyDescent="0.3">
      <c r="A2323" s="148">
        <v>610307</v>
      </c>
      <c r="B2323" s="149" t="s">
        <v>212</v>
      </c>
      <c r="C2323" s="186"/>
      <c r="D2323" s="186"/>
    </row>
    <row r="2324" spans="1:4" ht="15.75" thickBot="1" x14ac:dyDescent="0.3">
      <c r="A2324" s="137" t="s">
        <v>20</v>
      </c>
      <c r="B2324" s="138"/>
      <c r="C2324" s="177">
        <v>0</v>
      </c>
      <c r="D2324" s="177">
        <v>0</v>
      </c>
    </row>
    <row r="2325" spans="1:4" x14ac:dyDescent="0.25">
      <c r="A2325" s="147">
        <v>6104</v>
      </c>
      <c r="B2325" s="145" t="s">
        <v>273</v>
      </c>
      <c r="C2325" s="178"/>
      <c r="D2325" s="178"/>
    </row>
    <row r="2326" spans="1:4" x14ac:dyDescent="0.25">
      <c r="A2326" s="133">
        <v>610401</v>
      </c>
      <c r="B2326" s="134" t="s">
        <v>96</v>
      </c>
      <c r="C2326" s="176"/>
      <c r="D2326" s="176"/>
    </row>
    <row r="2327" spans="1:4" x14ac:dyDescent="0.25">
      <c r="A2327" s="133">
        <v>610402</v>
      </c>
      <c r="B2327" s="134" t="s">
        <v>97</v>
      </c>
      <c r="C2327" s="176"/>
      <c r="D2327" s="176"/>
    </row>
    <row r="2328" spans="1:4" x14ac:dyDescent="0.25">
      <c r="A2328" s="133">
        <v>610403</v>
      </c>
      <c r="B2328" s="134" t="s">
        <v>98</v>
      </c>
      <c r="C2328" s="176"/>
      <c r="D2328" s="176"/>
    </row>
    <row r="2329" spans="1:4" x14ac:dyDescent="0.25">
      <c r="A2329" s="133">
        <v>610404</v>
      </c>
      <c r="B2329" s="134" t="s">
        <v>99</v>
      </c>
      <c r="C2329" s="176"/>
      <c r="D2329" s="176"/>
    </row>
    <row r="2330" spans="1:4" x14ac:dyDescent="0.25">
      <c r="A2330" s="133">
        <v>610405</v>
      </c>
      <c r="B2330" s="134" t="s">
        <v>100</v>
      </c>
      <c r="C2330" s="176"/>
      <c r="D2330" s="176"/>
    </row>
    <row r="2331" spans="1:4" x14ac:dyDescent="0.25">
      <c r="A2331" s="133">
        <v>610406</v>
      </c>
      <c r="B2331" s="134" t="s">
        <v>101</v>
      </c>
      <c r="C2331" s="176"/>
      <c r="D2331" s="176"/>
    </row>
    <row r="2332" spans="1:4" x14ac:dyDescent="0.25">
      <c r="A2332" s="133">
        <v>610407</v>
      </c>
      <c r="B2332" s="134" t="s">
        <v>102</v>
      </c>
      <c r="C2332" s="176"/>
      <c r="D2332" s="176"/>
    </row>
    <row r="2333" spans="1:4" x14ac:dyDescent="0.25">
      <c r="A2333" s="133">
        <v>610408</v>
      </c>
      <c r="B2333" s="134" t="s">
        <v>103</v>
      </c>
      <c r="C2333" s="176"/>
      <c r="D2333" s="176"/>
    </row>
    <row r="2334" spans="1:4" x14ac:dyDescent="0.25">
      <c r="A2334" s="133">
        <v>610409</v>
      </c>
      <c r="B2334" s="134" t="s">
        <v>104</v>
      </c>
      <c r="C2334" s="176"/>
      <c r="D2334" s="176"/>
    </row>
    <row r="2335" spans="1:4" x14ac:dyDescent="0.25">
      <c r="A2335" s="133">
        <v>610410</v>
      </c>
      <c r="B2335" s="134" t="s">
        <v>105</v>
      </c>
      <c r="C2335" s="176"/>
      <c r="D2335" s="176"/>
    </row>
    <row r="2336" spans="1:4" x14ac:dyDescent="0.25">
      <c r="A2336" s="133">
        <v>610411</v>
      </c>
      <c r="B2336" s="134" t="s">
        <v>106</v>
      </c>
      <c r="C2336" s="176"/>
      <c r="D2336" s="176"/>
    </row>
    <row r="2337" spans="1:4" x14ac:dyDescent="0.25">
      <c r="A2337" s="133">
        <v>610412</v>
      </c>
      <c r="B2337" s="134" t="s">
        <v>107</v>
      </c>
      <c r="C2337" s="176"/>
      <c r="D2337" s="176"/>
    </row>
    <row r="2338" spans="1:4" x14ac:dyDescent="0.25">
      <c r="A2338" s="133">
        <v>610413</v>
      </c>
      <c r="B2338" s="134" t="s">
        <v>108</v>
      </c>
      <c r="C2338" s="176"/>
      <c r="D2338" s="176"/>
    </row>
    <row r="2339" spans="1:4" x14ac:dyDescent="0.25">
      <c r="A2339" s="133">
        <v>610414</v>
      </c>
      <c r="B2339" s="134" t="s">
        <v>109</v>
      </c>
      <c r="C2339" s="176"/>
      <c r="D2339" s="176"/>
    </row>
    <row r="2340" spans="1:4" ht="15.75" thickBot="1" x14ac:dyDescent="0.3">
      <c r="A2340" s="148">
        <v>610415</v>
      </c>
      <c r="B2340" s="149" t="s">
        <v>110</v>
      </c>
      <c r="C2340" s="186"/>
      <c r="D2340" s="186"/>
    </row>
    <row r="2341" spans="1:4" ht="15.75" thickBot="1" x14ac:dyDescent="0.3">
      <c r="A2341" s="137" t="s">
        <v>20</v>
      </c>
      <c r="B2341" s="138"/>
      <c r="C2341" s="177">
        <v>0</v>
      </c>
      <c r="D2341" s="177">
        <v>0</v>
      </c>
    </row>
    <row r="2342" spans="1:4" x14ac:dyDescent="0.25">
      <c r="A2342" s="147">
        <v>6105</v>
      </c>
      <c r="B2342" s="145" t="s">
        <v>286</v>
      </c>
      <c r="C2342" s="178"/>
      <c r="D2342" s="178"/>
    </row>
    <row r="2343" spans="1:4" x14ac:dyDescent="0.25">
      <c r="A2343" s="133">
        <v>610501</v>
      </c>
      <c r="B2343" s="134" t="s">
        <v>96</v>
      </c>
      <c r="C2343" s="176"/>
      <c r="D2343" s="176"/>
    </row>
    <row r="2344" spans="1:4" x14ac:dyDescent="0.25">
      <c r="A2344" s="133">
        <v>610502</v>
      </c>
      <c r="B2344" s="134" t="s">
        <v>97</v>
      </c>
      <c r="C2344" s="176"/>
      <c r="D2344" s="176"/>
    </row>
    <row r="2345" spans="1:4" x14ac:dyDescent="0.25">
      <c r="A2345" s="133">
        <v>610503</v>
      </c>
      <c r="B2345" s="134" t="s">
        <v>98</v>
      </c>
      <c r="C2345" s="176"/>
      <c r="D2345" s="176"/>
    </row>
    <row r="2346" spans="1:4" x14ac:dyDescent="0.25">
      <c r="A2346" s="133">
        <v>610504</v>
      </c>
      <c r="B2346" s="134" t="s">
        <v>99</v>
      </c>
      <c r="C2346" s="176"/>
      <c r="D2346" s="176"/>
    </row>
    <row r="2347" spans="1:4" x14ac:dyDescent="0.25">
      <c r="A2347" s="133">
        <v>610505</v>
      </c>
      <c r="B2347" s="134" t="s">
        <v>100</v>
      </c>
      <c r="C2347" s="176"/>
      <c r="D2347" s="176"/>
    </row>
    <row r="2348" spans="1:4" x14ac:dyDescent="0.25">
      <c r="A2348" s="133">
        <v>610506</v>
      </c>
      <c r="B2348" s="134" t="s">
        <v>101</v>
      </c>
      <c r="C2348" s="176"/>
      <c r="D2348" s="176"/>
    </row>
    <row r="2349" spans="1:4" x14ac:dyDescent="0.25">
      <c r="A2349" s="133">
        <v>610507</v>
      </c>
      <c r="B2349" s="134" t="s">
        <v>102</v>
      </c>
      <c r="C2349" s="176"/>
      <c r="D2349" s="176"/>
    </row>
    <row r="2350" spans="1:4" x14ac:dyDescent="0.25">
      <c r="A2350" s="133">
        <v>610508</v>
      </c>
      <c r="B2350" s="134" t="s">
        <v>103</v>
      </c>
      <c r="C2350" s="176"/>
      <c r="D2350" s="176"/>
    </row>
    <row r="2351" spans="1:4" x14ac:dyDescent="0.25">
      <c r="A2351" s="133">
        <v>610509</v>
      </c>
      <c r="B2351" s="134" t="s">
        <v>104</v>
      </c>
      <c r="C2351" s="176"/>
      <c r="D2351" s="176"/>
    </row>
    <row r="2352" spans="1:4" x14ac:dyDescent="0.25">
      <c r="A2352" s="133">
        <v>610510</v>
      </c>
      <c r="B2352" s="134" t="s">
        <v>105</v>
      </c>
      <c r="C2352" s="176"/>
      <c r="D2352" s="176"/>
    </row>
    <row r="2353" spans="1:4" x14ac:dyDescent="0.25">
      <c r="A2353" s="133">
        <v>610511</v>
      </c>
      <c r="B2353" s="134" t="s">
        <v>106</v>
      </c>
      <c r="C2353" s="176"/>
      <c r="D2353" s="176"/>
    </row>
    <row r="2354" spans="1:4" x14ac:dyDescent="0.25">
      <c r="A2354" s="133">
        <v>610512</v>
      </c>
      <c r="B2354" s="134" t="s">
        <v>107</v>
      </c>
      <c r="C2354" s="176"/>
      <c r="D2354" s="176"/>
    </row>
    <row r="2355" spans="1:4" x14ac:dyDescent="0.25">
      <c r="A2355" s="133">
        <v>610513</v>
      </c>
      <c r="B2355" s="134" t="s">
        <v>108</v>
      </c>
      <c r="C2355" s="176"/>
      <c r="D2355" s="176"/>
    </row>
    <row r="2356" spans="1:4" x14ac:dyDescent="0.25">
      <c r="A2356" s="133">
        <v>610514</v>
      </c>
      <c r="B2356" s="134" t="s">
        <v>109</v>
      </c>
      <c r="C2356" s="176"/>
      <c r="D2356" s="176"/>
    </row>
    <row r="2357" spans="1:4" ht="15.75" thickBot="1" x14ac:dyDescent="0.3">
      <c r="A2357" s="148">
        <v>610515</v>
      </c>
      <c r="B2357" s="149" t="s">
        <v>110</v>
      </c>
      <c r="C2357" s="186"/>
      <c r="D2357" s="186"/>
    </row>
    <row r="2358" spans="1:4" ht="15.75" thickBot="1" x14ac:dyDescent="0.3">
      <c r="A2358" s="137" t="s">
        <v>20</v>
      </c>
      <c r="B2358" s="138"/>
      <c r="C2358" s="177">
        <v>0</v>
      </c>
      <c r="D2358" s="177">
        <v>0</v>
      </c>
    </row>
    <row r="2359" spans="1:4" x14ac:dyDescent="0.25">
      <c r="A2359" s="147">
        <v>6106</v>
      </c>
      <c r="B2359" s="145" t="s">
        <v>452</v>
      </c>
      <c r="C2359" s="178"/>
      <c r="D2359" s="178"/>
    </row>
    <row r="2360" spans="1:4" x14ac:dyDescent="0.25">
      <c r="A2360" s="133">
        <v>610601</v>
      </c>
      <c r="B2360" s="134" t="s">
        <v>96</v>
      </c>
      <c r="C2360" s="176"/>
      <c r="D2360" s="176"/>
    </row>
    <row r="2361" spans="1:4" x14ac:dyDescent="0.25">
      <c r="A2361" s="133">
        <v>610602</v>
      </c>
      <c r="B2361" s="134" t="s">
        <v>97</v>
      </c>
      <c r="C2361" s="176"/>
      <c r="D2361" s="176"/>
    </row>
    <row r="2362" spans="1:4" x14ac:dyDescent="0.25">
      <c r="A2362" s="133">
        <v>610603</v>
      </c>
      <c r="B2362" s="134" t="s">
        <v>98</v>
      </c>
      <c r="C2362" s="176"/>
      <c r="D2362" s="176"/>
    </row>
    <row r="2363" spans="1:4" x14ac:dyDescent="0.25">
      <c r="A2363" s="133">
        <v>610604</v>
      </c>
      <c r="B2363" s="134" t="s">
        <v>99</v>
      </c>
      <c r="C2363" s="176"/>
      <c r="D2363" s="176"/>
    </row>
    <row r="2364" spans="1:4" x14ac:dyDescent="0.25">
      <c r="A2364" s="133">
        <v>610605</v>
      </c>
      <c r="B2364" s="134" t="s">
        <v>100</v>
      </c>
      <c r="C2364" s="176"/>
      <c r="D2364" s="176"/>
    </row>
    <row r="2365" spans="1:4" x14ac:dyDescent="0.25">
      <c r="A2365" s="133">
        <v>610606</v>
      </c>
      <c r="B2365" s="134" t="s">
        <v>101</v>
      </c>
      <c r="C2365" s="176"/>
      <c r="D2365" s="176"/>
    </row>
    <row r="2366" spans="1:4" x14ac:dyDescent="0.25">
      <c r="A2366" s="133">
        <v>610607</v>
      </c>
      <c r="B2366" s="134" t="s">
        <v>102</v>
      </c>
      <c r="C2366" s="176"/>
      <c r="D2366" s="176"/>
    </row>
    <row r="2367" spans="1:4" x14ac:dyDescent="0.25">
      <c r="A2367" s="133">
        <v>610608</v>
      </c>
      <c r="B2367" s="134" t="s">
        <v>103</v>
      </c>
      <c r="C2367" s="176"/>
      <c r="D2367" s="176"/>
    </row>
    <row r="2368" spans="1:4" x14ac:dyDescent="0.25">
      <c r="A2368" s="133">
        <v>610609</v>
      </c>
      <c r="B2368" s="134" t="s">
        <v>104</v>
      </c>
      <c r="C2368" s="176"/>
      <c r="D2368" s="176"/>
    </row>
    <row r="2369" spans="1:4" x14ac:dyDescent="0.25">
      <c r="A2369" s="133">
        <v>610610</v>
      </c>
      <c r="B2369" s="134" t="s">
        <v>105</v>
      </c>
      <c r="C2369" s="176"/>
      <c r="D2369" s="176"/>
    </row>
    <row r="2370" spans="1:4" x14ac:dyDescent="0.25">
      <c r="A2370" s="133">
        <v>610611</v>
      </c>
      <c r="B2370" s="134" t="s">
        <v>106</v>
      </c>
      <c r="C2370" s="176"/>
      <c r="D2370" s="176"/>
    </row>
    <row r="2371" spans="1:4" x14ac:dyDescent="0.25">
      <c r="A2371" s="133">
        <v>610612</v>
      </c>
      <c r="B2371" s="134" t="s">
        <v>107</v>
      </c>
      <c r="C2371" s="176"/>
      <c r="D2371" s="176"/>
    </row>
    <row r="2372" spans="1:4" x14ac:dyDescent="0.25">
      <c r="A2372" s="133">
        <v>610613</v>
      </c>
      <c r="B2372" s="134" t="s">
        <v>108</v>
      </c>
      <c r="C2372" s="176"/>
      <c r="D2372" s="176"/>
    </row>
    <row r="2373" spans="1:4" x14ac:dyDescent="0.25">
      <c r="A2373" s="133">
        <v>610614</v>
      </c>
      <c r="B2373" s="134" t="s">
        <v>109</v>
      </c>
      <c r="C2373" s="176"/>
      <c r="D2373" s="176"/>
    </row>
    <row r="2374" spans="1:4" ht="15.75" thickBot="1" x14ac:dyDescent="0.3">
      <c r="A2374" s="148">
        <v>610615</v>
      </c>
      <c r="B2374" s="149" t="s">
        <v>110</v>
      </c>
      <c r="C2374" s="186"/>
      <c r="D2374" s="186"/>
    </row>
    <row r="2375" spans="1:4" ht="15.75" thickBot="1" x14ac:dyDescent="0.3">
      <c r="A2375" s="137" t="s">
        <v>20</v>
      </c>
      <c r="B2375" s="138"/>
      <c r="C2375" s="177">
        <v>0</v>
      </c>
      <c r="D2375" s="177">
        <v>0</v>
      </c>
    </row>
    <row r="2376" spans="1:4" x14ac:dyDescent="0.25">
      <c r="A2376" s="147">
        <v>62</v>
      </c>
      <c r="B2376" s="145" t="s">
        <v>453</v>
      </c>
      <c r="C2376" s="178"/>
      <c r="D2376" s="178"/>
    </row>
    <row r="2377" spans="1:4" x14ac:dyDescent="0.25">
      <c r="A2377" s="146">
        <v>6201</v>
      </c>
      <c r="B2377" s="144" t="s">
        <v>454</v>
      </c>
      <c r="C2377" s="176"/>
      <c r="D2377" s="176"/>
    </row>
    <row r="2378" spans="1:4" x14ac:dyDescent="0.25">
      <c r="A2378" s="133">
        <v>620101</v>
      </c>
      <c r="B2378" s="134" t="s">
        <v>96</v>
      </c>
      <c r="C2378" s="176"/>
      <c r="D2378" s="176"/>
    </row>
    <row r="2379" spans="1:4" x14ac:dyDescent="0.25">
      <c r="A2379" s="133">
        <v>620102</v>
      </c>
      <c r="B2379" s="134" t="s">
        <v>97</v>
      </c>
      <c r="C2379" s="176"/>
      <c r="D2379" s="176"/>
    </row>
    <row r="2380" spans="1:4" x14ac:dyDescent="0.25">
      <c r="A2380" s="133">
        <v>620103</v>
      </c>
      <c r="B2380" s="134" t="s">
        <v>98</v>
      </c>
      <c r="C2380" s="176"/>
      <c r="D2380" s="176"/>
    </row>
    <row r="2381" spans="1:4" x14ac:dyDescent="0.25">
      <c r="A2381" s="133">
        <v>620104</v>
      </c>
      <c r="B2381" s="134" t="s">
        <v>99</v>
      </c>
      <c r="C2381" s="176"/>
      <c r="D2381" s="176"/>
    </row>
    <row r="2382" spans="1:4" x14ac:dyDescent="0.25">
      <c r="A2382" s="133">
        <v>620105</v>
      </c>
      <c r="B2382" s="134" t="s">
        <v>100</v>
      </c>
      <c r="C2382" s="176"/>
      <c r="D2382" s="176"/>
    </row>
    <row r="2383" spans="1:4" x14ac:dyDescent="0.25">
      <c r="A2383" s="133">
        <v>620106</v>
      </c>
      <c r="B2383" s="134" t="s">
        <v>101</v>
      </c>
      <c r="C2383" s="176"/>
      <c r="D2383" s="176"/>
    </row>
    <row r="2384" spans="1:4" x14ac:dyDescent="0.25">
      <c r="A2384" s="133">
        <v>620107</v>
      </c>
      <c r="B2384" s="134" t="s">
        <v>102</v>
      </c>
      <c r="C2384" s="176"/>
      <c r="D2384" s="176"/>
    </row>
    <row r="2385" spans="1:4" x14ac:dyDescent="0.25">
      <c r="A2385" s="133">
        <v>620108</v>
      </c>
      <c r="B2385" s="134" t="s">
        <v>103</v>
      </c>
      <c r="C2385" s="176"/>
      <c r="D2385" s="176"/>
    </row>
    <row r="2386" spans="1:4" x14ac:dyDescent="0.25">
      <c r="A2386" s="133">
        <v>620109</v>
      </c>
      <c r="B2386" s="134" t="s">
        <v>104</v>
      </c>
      <c r="C2386" s="176"/>
      <c r="D2386" s="176"/>
    </row>
    <row r="2387" spans="1:4" x14ac:dyDescent="0.25">
      <c r="A2387" s="133">
        <v>620110</v>
      </c>
      <c r="B2387" s="134" t="s">
        <v>105</v>
      </c>
      <c r="C2387" s="176"/>
      <c r="D2387" s="176"/>
    </row>
    <row r="2388" spans="1:4" x14ac:dyDescent="0.25">
      <c r="A2388" s="133">
        <v>620111</v>
      </c>
      <c r="B2388" s="134" t="s">
        <v>106</v>
      </c>
      <c r="C2388" s="176"/>
      <c r="D2388" s="176"/>
    </row>
    <row r="2389" spans="1:4" x14ac:dyDescent="0.25">
      <c r="A2389" s="133">
        <v>620112</v>
      </c>
      <c r="B2389" s="134" t="s">
        <v>107</v>
      </c>
      <c r="C2389" s="176"/>
      <c r="D2389" s="176"/>
    </row>
    <row r="2390" spans="1:4" x14ac:dyDescent="0.25">
      <c r="A2390" s="133">
        <v>620113</v>
      </c>
      <c r="B2390" s="134" t="s">
        <v>108</v>
      </c>
      <c r="C2390" s="176"/>
      <c r="D2390" s="176"/>
    </row>
    <row r="2391" spans="1:4" x14ac:dyDescent="0.25">
      <c r="A2391" s="133">
        <v>620114</v>
      </c>
      <c r="B2391" s="134" t="s">
        <v>109</v>
      </c>
      <c r="C2391" s="176"/>
      <c r="D2391" s="176"/>
    </row>
    <row r="2392" spans="1:4" ht="15.75" thickBot="1" x14ac:dyDescent="0.3">
      <c r="A2392" s="171">
        <v>620115</v>
      </c>
      <c r="B2392" s="149" t="s">
        <v>110</v>
      </c>
      <c r="C2392" s="180"/>
      <c r="D2392" s="180"/>
    </row>
    <row r="2393" spans="1:4" ht="15.75" thickBot="1" x14ac:dyDescent="0.3">
      <c r="A2393" s="137" t="s">
        <v>20</v>
      </c>
      <c r="B2393" s="138"/>
      <c r="C2393" s="177">
        <v>0</v>
      </c>
      <c r="D2393" s="177">
        <v>0</v>
      </c>
    </row>
    <row r="2394" spans="1:4" x14ac:dyDescent="0.25">
      <c r="A2394" s="147">
        <v>69</v>
      </c>
      <c r="B2394" s="145" t="s">
        <v>455</v>
      </c>
      <c r="C2394" s="178"/>
      <c r="D2394" s="178"/>
    </row>
    <row r="2395" spans="1:4" ht="15.75" thickBot="1" x14ac:dyDescent="0.3">
      <c r="A2395" s="146">
        <v>6901</v>
      </c>
      <c r="B2395" s="144" t="s">
        <v>456</v>
      </c>
      <c r="C2395" s="176"/>
      <c r="D2395" s="176"/>
    </row>
    <row r="2396" spans="1:4" ht="15.75" thickBot="1" x14ac:dyDescent="0.3">
      <c r="A2396" s="137" t="s">
        <v>20</v>
      </c>
      <c r="B2396" s="138"/>
      <c r="C2396" s="177">
        <v>0</v>
      </c>
      <c r="D2396" s="177">
        <v>0</v>
      </c>
    </row>
    <row r="2397" spans="1:4" ht="15.75" thickBot="1" x14ac:dyDescent="0.3">
      <c r="A2397" s="147">
        <v>6902</v>
      </c>
      <c r="B2397" s="145" t="s">
        <v>453</v>
      </c>
      <c r="C2397" s="178"/>
      <c r="D2397" s="178"/>
    </row>
    <row r="2398" spans="1:4" ht="15.75" thickBot="1" x14ac:dyDescent="0.3">
      <c r="A2398" s="137" t="s">
        <v>20</v>
      </c>
      <c r="B2398" s="138"/>
      <c r="C2398" s="177">
        <v>0</v>
      </c>
      <c r="D2398" s="177">
        <v>0</v>
      </c>
    </row>
    <row r="2399" spans="1:4" x14ac:dyDescent="0.25">
      <c r="A2399" s="139"/>
      <c r="B2399" s="140"/>
      <c r="C2399" s="178"/>
      <c r="D2399" s="178"/>
    </row>
    <row r="2400" spans="1:4" x14ac:dyDescent="0.25">
      <c r="A2400" s="172" t="s">
        <v>457</v>
      </c>
      <c r="B2400" s="173"/>
      <c r="C2400" s="193">
        <v>342185017</v>
      </c>
      <c r="D2400" s="193">
        <v>278851046</v>
      </c>
    </row>
    <row r="2401" spans="1:4" x14ac:dyDescent="0.25">
      <c r="A2401" s="142"/>
      <c r="B2401" s="134"/>
      <c r="C2401" s="194"/>
      <c r="D2401" s="194"/>
    </row>
    <row r="2402" spans="1:4" x14ac:dyDescent="0.25">
      <c r="A2402" s="172" t="s">
        <v>458</v>
      </c>
      <c r="B2402" s="173"/>
      <c r="C2402" s="193">
        <v>-5292746</v>
      </c>
      <c r="D2402" s="193">
        <v>-10259618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9D854-D3FA-4168-A41C-4019435A1130}">
  <dimension ref="A1:D2402"/>
  <sheetViews>
    <sheetView workbookViewId="0">
      <selection activeCell="H14" sqref="H14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324">
        <v>2021</v>
      </c>
      <c r="D1" s="324">
        <v>2020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131"/>
      <c r="D4" s="131"/>
    </row>
    <row r="5" spans="1:4" x14ac:dyDescent="0.25">
      <c r="A5" s="6">
        <v>1102</v>
      </c>
      <c r="B5" s="7" t="s">
        <v>7</v>
      </c>
      <c r="C5" s="131"/>
      <c r="D5" s="131"/>
    </row>
    <row r="6" spans="1:4" x14ac:dyDescent="0.25">
      <c r="A6" s="6">
        <v>1103</v>
      </c>
      <c r="B6" s="7" t="s">
        <v>8</v>
      </c>
      <c r="C6" s="131"/>
      <c r="D6" s="131"/>
    </row>
    <row r="7" spans="1:4" x14ac:dyDescent="0.25">
      <c r="A7" s="6"/>
      <c r="B7" s="7" t="s">
        <v>9</v>
      </c>
      <c r="C7" s="131"/>
      <c r="D7" s="131"/>
    </row>
    <row r="8" spans="1:4" x14ac:dyDescent="0.25">
      <c r="A8" s="6">
        <v>1104</v>
      </c>
      <c r="B8" s="7" t="s">
        <v>10</v>
      </c>
      <c r="C8" s="131"/>
      <c r="D8" s="131"/>
    </row>
    <row r="9" spans="1:4" x14ac:dyDescent="0.25">
      <c r="A9" s="6">
        <v>1105</v>
      </c>
      <c r="B9" s="7" t="s">
        <v>11</v>
      </c>
      <c r="C9" s="131"/>
      <c r="D9" s="131"/>
    </row>
    <row r="10" spans="1:4" x14ac:dyDescent="0.25">
      <c r="A10" s="6">
        <v>1106</v>
      </c>
      <c r="B10" s="7" t="s">
        <v>12</v>
      </c>
      <c r="C10" s="131"/>
      <c r="D10" s="131"/>
    </row>
    <row r="11" spans="1:4" x14ac:dyDescent="0.25">
      <c r="A11" s="6">
        <v>1107</v>
      </c>
      <c r="B11" s="7" t="s">
        <v>13</v>
      </c>
      <c r="C11" s="131"/>
      <c r="D11" s="131"/>
    </row>
    <row r="12" spans="1:4" x14ac:dyDescent="0.25">
      <c r="A12" s="6">
        <v>1108</v>
      </c>
      <c r="B12" s="7" t="s">
        <v>14</v>
      </c>
      <c r="C12" s="131">
        <v>3876748</v>
      </c>
      <c r="D12" s="131"/>
    </row>
    <row r="13" spans="1:4" x14ac:dyDescent="0.25">
      <c r="A13" s="6"/>
      <c r="B13" s="7" t="s">
        <v>15</v>
      </c>
      <c r="C13" s="131"/>
      <c r="D13" s="131"/>
    </row>
    <row r="14" spans="1:4" x14ac:dyDescent="0.25">
      <c r="A14" s="6">
        <v>1109</v>
      </c>
      <c r="B14" s="7" t="s">
        <v>16</v>
      </c>
      <c r="C14" s="131"/>
      <c r="D14" s="131"/>
    </row>
    <row r="15" spans="1:4" x14ac:dyDescent="0.25">
      <c r="A15" s="6"/>
      <c r="B15" s="7" t="s">
        <v>17</v>
      </c>
      <c r="C15" s="131"/>
      <c r="D15" s="131"/>
    </row>
    <row r="16" spans="1:4" x14ac:dyDescent="0.25">
      <c r="A16" s="6">
        <v>1110</v>
      </c>
      <c r="B16" s="7" t="s">
        <v>18</v>
      </c>
      <c r="C16" s="131"/>
      <c r="D16" s="131"/>
    </row>
    <row r="17" spans="1:4" ht="15.75" thickBot="1" x14ac:dyDescent="0.3">
      <c r="A17" s="6">
        <v>1111</v>
      </c>
      <c r="B17" s="7" t="s">
        <v>19</v>
      </c>
      <c r="C17" s="131"/>
      <c r="D17" s="131"/>
    </row>
    <row r="18" spans="1:4" ht="15.75" thickBot="1" x14ac:dyDescent="0.3">
      <c r="A18" s="8" t="s">
        <v>20</v>
      </c>
      <c r="B18" s="9"/>
      <c r="C18" s="196">
        <f>SUM(C4:C17)</f>
        <v>3876748</v>
      </c>
      <c r="D18" s="196">
        <f>SUM(D4:D17)</f>
        <v>0</v>
      </c>
    </row>
    <row r="19" spans="1:4" x14ac:dyDescent="0.25">
      <c r="A19" s="11">
        <v>12</v>
      </c>
      <c r="B19" s="12" t="s">
        <v>21</v>
      </c>
      <c r="C19" s="390"/>
      <c r="D19" s="390"/>
    </row>
    <row r="20" spans="1:4" x14ac:dyDescent="0.25">
      <c r="A20" s="6">
        <v>1201</v>
      </c>
      <c r="B20" s="7" t="s">
        <v>22</v>
      </c>
      <c r="C20" s="391">
        <v>35971</v>
      </c>
      <c r="D20" s="131"/>
    </row>
    <row r="21" spans="1:4" x14ac:dyDescent="0.25">
      <c r="A21" s="6">
        <v>1202</v>
      </c>
      <c r="B21" s="7" t="s">
        <v>23</v>
      </c>
      <c r="C21" s="131"/>
      <c r="D21" s="131"/>
    </row>
    <row r="22" spans="1:4" x14ac:dyDescent="0.25">
      <c r="A22" s="6">
        <v>1203</v>
      </c>
      <c r="B22" s="7" t="s">
        <v>24</v>
      </c>
      <c r="C22" s="131">
        <v>2366456</v>
      </c>
      <c r="D22" s="131">
        <v>4245020</v>
      </c>
    </row>
    <row r="23" spans="1:4" x14ac:dyDescent="0.25">
      <c r="A23" s="6">
        <v>1204</v>
      </c>
      <c r="B23" s="7" t="s">
        <v>25</v>
      </c>
      <c r="C23" s="131"/>
      <c r="D23" s="131"/>
    </row>
    <row r="24" spans="1:4" ht="15.75" thickBot="1" x14ac:dyDescent="0.3">
      <c r="A24" s="15">
        <v>1205</v>
      </c>
      <c r="B24" s="16" t="s">
        <v>26</v>
      </c>
      <c r="C24" s="131">
        <v>287330</v>
      </c>
      <c r="D24" s="392">
        <v>4496461</v>
      </c>
    </row>
    <row r="25" spans="1:4" ht="15.75" thickBot="1" x14ac:dyDescent="0.3">
      <c r="A25" s="8" t="s">
        <v>20</v>
      </c>
      <c r="B25" s="9"/>
      <c r="C25" s="196">
        <f>SUM(C20:C24)</f>
        <v>2689757</v>
      </c>
      <c r="D25" s="196">
        <f>SUM(D20:D24)</f>
        <v>8741481</v>
      </c>
    </row>
    <row r="26" spans="1:4" x14ac:dyDescent="0.25">
      <c r="A26" s="11">
        <v>13</v>
      </c>
      <c r="B26" s="12" t="s">
        <v>27</v>
      </c>
      <c r="C26" s="390"/>
      <c r="D26" s="390"/>
    </row>
    <row r="27" spans="1:4" x14ac:dyDescent="0.25">
      <c r="A27" s="6">
        <v>1301</v>
      </c>
      <c r="B27" s="7" t="s">
        <v>28</v>
      </c>
      <c r="C27" s="131">
        <v>3751804</v>
      </c>
      <c r="D27" s="131"/>
    </row>
    <row r="28" spans="1:4" x14ac:dyDescent="0.25">
      <c r="A28" s="6">
        <v>1302</v>
      </c>
      <c r="B28" s="7" t="s">
        <v>29</v>
      </c>
      <c r="C28" s="131"/>
      <c r="D28" s="131"/>
    </row>
    <row r="29" spans="1:4" x14ac:dyDescent="0.25">
      <c r="A29" s="6">
        <v>1303</v>
      </c>
      <c r="B29" s="7" t="s">
        <v>30</v>
      </c>
      <c r="C29" s="131">
        <v>-38</v>
      </c>
      <c r="D29" s="131"/>
    </row>
    <row r="30" spans="1:4" x14ac:dyDescent="0.25">
      <c r="A30" s="6">
        <v>1304</v>
      </c>
      <c r="B30" s="7" t="s">
        <v>31</v>
      </c>
      <c r="C30" s="131"/>
      <c r="D30" s="131"/>
    </row>
    <row r="31" spans="1:4" x14ac:dyDescent="0.25">
      <c r="A31" s="6">
        <v>1305</v>
      </c>
      <c r="B31" s="7" t="s">
        <v>32</v>
      </c>
      <c r="C31" s="131"/>
      <c r="D31" s="131"/>
    </row>
    <row r="32" spans="1:4" x14ac:dyDescent="0.25">
      <c r="A32" s="6">
        <v>1306</v>
      </c>
      <c r="B32" s="7" t="s">
        <v>33</v>
      </c>
      <c r="C32" s="131">
        <v>6281259</v>
      </c>
      <c r="D32" s="131"/>
    </row>
    <row r="33" spans="1:4" x14ac:dyDescent="0.25">
      <c r="A33" s="6">
        <v>1307</v>
      </c>
      <c r="B33" s="7" t="s">
        <v>34</v>
      </c>
      <c r="C33" s="131">
        <v>1510458</v>
      </c>
      <c r="D33" s="131"/>
    </row>
    <row r="34" spans="1:4" x14ac:dyDescent="0.25">
      <c r="A34" s="6">
        <v>1308</v>
      </c>
      <c r="B34" s="7" t="s">
        <v>35</v>
      </c>
      <c r="C34" s="131"/>
      <c r="D34" s="131"/>
    </row>
    <row r="35" spans="1:4" x14ac:dyDescent="0.25">
      <c r="A35" s="6">
        <v>1309</v>
      </c>
      <c r="B35" s="7" t="s">
        <v>36</v>
      </c>
      <c r="C35" s="131"/>
      <c r="D35" s="131"/>
    </row>
    <row r="36" spans="1:4" x14ac:dyDescent="0.25">
      <c r="A36" s="6">
        <v>1310</v>
      </c>
      <c r="B36" s="7" t="s">
        <v>37</v>
      </c>
      <c r="C36" s="131"/>
      <c r="D36" s="131"/>
    </row>
    <row r="37" spans="1:4" x14ac:dyDescent="0.25">
      <c r="A37" s="15">
        <v>1311</v>
      </c>
      <c r="B37" s="16" t="s">
        <v>38</v>
      </c>
      <c r="C37" s="131"/>
      <c r="D37" s="131"/>
    </row>
    <row r="38" spans="1:4" x14ac:dyDescent="0.25">
      <c r="A38" s="15">
        <v>1312</v>
      </c>
      <c r="B38" s="16" t="s">
        <v>39</v>
      </c>
      <c r="C38" s="131"/>
      <c r="D38" s="131"/>
    </row>
    <row r="39" spans="1:4" ht="15.75" thickBot="1" x14ac:dyDescent="0.3">
      <c r="A39" s="15">
        <v>1320</v>
      </c>
      <c r="B39" s="16" t="s">
        <v>40</v>
      </c>
      <c r="C39" s="131"/>
      <c r="D39" s="131"/>
    </row>
    <row r="40" spans="1:4" ht="15.75" thickBot="1" x14ac:dyDescent="0.3">
      <c r="A40" s="8" t="s">
        <v>20</v>
      </c>
      <c r="B40" s="9"/>
      <c r="C40" s="196">
        <f>SUM(C27:C39)</f>
        <v>11543483</v>
      </c>
      <c r="D40" s="196">
        <f>SUM(D27:D39)</f>
        <v>0</v>
      </c>
    </row>
    <row r="41" spans="1:4" x14ac:dyDescent="0.25">
      <c r="A41" s="11">
        <v>14</v>
      </c>
      <c r="B41" s="12" t="s">
        <v>41</v>
      </c>
      <c r="C41" s="390"/>
      <c r="D41" s="390"/>
    </row>
    <row r="42" spans="1:4" x14ac:dyDescent="0.25">
      <c r="A42" s="6">
        <v>1401</v>
      </c>
      <c r="B42" s="7" t="s">
        <v>42</v>
      </c>
      <c r="C42" s="131"/>
      <c r="D42" s="131"/>
    </row>
    <row r="43" spans="1:4" x14ac:dyDescent="0.25">
      <c r="A43" s="6">
        <v>1402</v>
      </c>
      <c r="B43" s="7" t="s">
        <v>43</v>
      </c>
      <c r="C43" s="131"/>
      <c r="D43" s="131"/>
    </row>
    <row r="44" spans="1:4" x14ac:dyDescent="0.25">
      <c r="A44" s="6">
        <v>1403</v>
      </c>
      <c r="B44" s="7" t="s">
        <v>44</v>
      </c>
      <c r="C44" s="131"/>
      <c r="D44" s="131"/>
    </row>
    <row r="45" spans="1:4" x14ac:dyDescent="0.25">
      <c r="A45" s="6">
        <v>1404</v>
      </c>
      <c r="B45" s="7" t="s">
        <v>45</v>
      </c>
      <c r="C45" s="131"/>
      <c r="D45" s="131"/>
    </row>
    <row r="46" spans="1:4" x14ac:dyDescent="0.25">
      <c r="A46" s="6">
        <v>1405</v>
      </c>
      <c r="B46" s="7" t="s">
        <v>46</v>
      </c>
      <c r="C46" s="131"/>
      <c r="D46" s="131"/>
    </row>
    <row r="47" spans="1:4" x14ac:dyDescent="0.25">
      <c r="A47" s="6">
        <v>1406</v>
      </c>
      <c r="B47" s="7" t="s">
        <v>47</v>
      </c>
      <c r="C47" s="131"/>
      <c r="D47" s="131"/>
    </row>
    <row r="48" spans="1:4" x14ac:dyDescent="0.25">
      <c r="A48" s="6">
        <v>1407</v>
      </c>
      <c r="B48" s="7" t="s">
        <v>48</v>
      </c>
      <c r="C48" s="131"/>
      <c r="D48" s="131"/>
    </row>
    <row r="49" spans="1:4" x14ac:dyDescent="0.25">
      <c r="A49" s="6">
        <v>1408</v>
      </c>
      <c r="B49" s="7" t="s">
        <v>49</v>
      </c>
      <c r="C49" s="131"/>
      <c r="D49" s="131"/>
    </row>
    <row r="50" spans="1:4" ht="15.75" thickBot="1" x14ac:dyDescent="0.3">
      <c r="A50" s="18">
        <v>1409</v>
      </c>
      <c r="B50" s="19" t="s">
        <v>50</v>
      </c>
      <c r="C50" s="131"/>
      <c r="D50" s="131"/>
    </row>
    <row r="51" spans="1:4" ht="15.75" thickBot="1" x14ac:dyDescent="0.3">
      <c r="A51" s="8" t="s">
        <v>20</v>
      </c>
      <c r="B51" s="9"/>
      <c r="C51" s="196">
        <f>SUM(C42:C50)</f>
        <v>0</v>
      </c>
      <c r="D51" s="393">
        <f>SUM(D42:D50)</f>
        <v>0</v>
      </c>
    </row>
    <row r="52" spans="1:4" x14ac:dyDescent="0.25">
      <c r="A52" s="11">
        <v>15</v>
      </c>
      <c r="B52" s="12" t="s">
        <v>51</v>
      </c>
      <c r="C52" s="390"/>
      <c r="D52" s="390"/>
    </row>
    <row r="53" spans="1:4" x14ac:dyDescent="0.25">
      <c r="A53" s="6">
        <v>1501</v>
      </c>
      <c r="B53" s="7" t="s">
        <v>52</v>
      </c>
      <c r="C53" s="131"/>
      <c r="D53" s="131"/>
    </row>
    <row r="54" spans="1:4" x14ac:dyDescent="0.25">
      <c r="A54" s="6">
        <v>1502</v>
      </c>
      <c r="B54" s="7" t="s">
        <v>53</v>
      </c>
      <c r="C54" s="131"/>
      <c r="D54" s="131"/>
    </row>
    <row r="55" spans="1:4" x14ac:dyDescent="0.25">
      <c r="A55" s="6">
        <v>1503</v>
      </c>
      <c r="B55" s="7" t="s">
        <v>54</v>
      </c>
      <c r="C55" s="131"/>
      <c r="D55" s="131"/>
    </row>
    <row r="56" spans="1:4" x14ac:dyDescent="0.25">
      <c r="A56" s="6">
        <v>1504</v>
      </c>
      <c r="B56" s="7" t="s">
        <v>55</v>
      </c>
      <c r="C56" s="131"/>
      <c r="D56" s="131"/>
    </row>
    <row r="57" spans="1:4" x14ac:dyDescent="0.25">
      <c r="A57" s="6">
        <v>1505</v>
      </c>
      <c r="B57" s="7" t="s">
        <v>56</v>
      </c>
      <c r="C57" s="131">
        <v>213546</v>
      </c>
      <c r="D57" s="131"/>
    </row>
    <row r="58" spans="1:4" x14ac:dyDescent="0.25">
      <c r="A58" s="6">
        <v>1506</v>
      </c>
      <c r="B58" s="7" t="s">
        <v>57</v>
      </c>
      <c r="C58" s="131"/>
      <c r="D58" s="131"/>
    </row>
    <row r="59" spans="1:4" x14ac:dyDescent="0.25">
      <c r="A59" s="6">
        <v>1507</v>
      </c>
      <c r="B59" s="7" t="s">
        <v>58</v>
      </c>
      <c r="C59" s="131"/>
      <c r="D59" s="131"/>
    </row>
    <row r="60" spans="1:4" x14ac:dyDescent="0.25">
      <c r="A60" s="6">
        <v>1508</v>
      </c>
      <c r="B60" s="7" t="s">
        <v>59</v>
      </c>
      <c r="C60" s="131"/>
      <c r="D60" s="131"/>
    </row>
    <row r="61" spans="1:4" ht="15.75" thickBot="1" x14ac:dyDescent="0.3">
      <c r="A61" s="15">
        <v>1510</v>
      </c>
      <c r="B61" s="16" t="s">
        <v>40</v>
      </c>
      <c r="C61" s="131">
        <v>679275</v>
      </c>
      <c r="D61" s="131"/>
    </row>
    <row r="62" spans="1:4" x14ac:dyDescent="0.25">
      <c r="A62" s="21" t="s">
        <v>20</v>
      </c>
      <c r="B62" s="22"/>
      <c r="C62" s="394">
        <f>SUM(C53:C61)</f>
        <v>892821</v>
      </c>
      <c r="D62" s="394">
        <f>SUM(D53:D61)</f>
        <v>0</v>
      </c>
    </row>
    <row r="63" spans="1:4" x14ac:dyDescent="0.25">
      <c r="A63" s="3">
        <v>16</v>
      </c>
      <c r="B63" s="4" t="s">
        <v>60</v>
      </c>
      <c r="C63" s="131"/>
      <c r="D63" s="131"/>
    </row>
    <row r="64" spans="1:4" x14ac:dyDescent="0.25">
      <c r="A64" s="6">
        <v>1601</v>
      </c>
      <c r="B64" s="7" t="s">
        <v>61</v>
      </c>
      <c r="C64" s="131">
        <v>852166</v>
      </c>
      <c r="D64" s="131"/>
    </row>
    <row r="65" spans="1:4" x14ac:dyDescent="0.25">
      <c r="A65" s="6">
        <v>1602</v>
      </c>
      <c r="B65" s="7" t="s">
        <v>62</v>
      </c>
      <c r="C65" s="131"/>
      <c r="D65" s="131"/>
    </row>
    <row r="66" spans="1:4" x14ac:dyDescent="0.25">
      <c r="A66" s="6">
        <v>1603</v>
      </c>
      <c r="B66" s="7" t="s">
        <v>63</v>
      </c>
      <c r="C66" s="131"/>
      <c r="D66" s="131"/>
    </row>
    <row r="67" spans="1:4" x14ac:dyDescent="0.25">
      <c r="A67" s="6">
        <v>1604</v>
      </c>
      <c r="B67" s="7" t="s">
        <v>64</v>
      </c>
      <c r="C67" s="131"/>
      <c r="D67" s="131"/>
    </row>
    <row r="68" spans="1:4" ht="15.75" thickBot="1" x14ac:dyDescent="0.3">
      <c r="A68" s="18">
        <v>1605</v>
      </c>
      <c r="B68" s="19" t="s">
        <v>65</v>
      </c>
      <c r="C68" s="131"/>
      <c r="D68" s="131"/>
    </row>
    <row r="69" spans="1:4" ht="15.75" thickBot="1" x14ac:dyDescent="0.3">
      <c r="A69" s="8" t="s">
        <v>20</v>
      </c>
      <c r="B69" s="9"/>
      <c r="C69" s="196">
        <f>SUM(C64:C68)</f>
        <v>852166</v>
      </c>
      <c r="D69" s="196">
        <f>SUM(D64:D68)</f>
        <v>0</v>
      </c>
    </row>
    <row r="70" spans="1:4" x14ac:dyDescent="0.25">
      <c r="A70" s="11">
        <v>17</v>
      </c>
      <c r="B70" s="12" t="s">
        <v>66</v>
      </c>
      <c r="C70" s="390"/>
      <c r="D70" s="390"/>
    </row>
    <row r="71" spans="1:4" x14ac:dyDescent="0.25">
      <c r="A71" s="6">
        <v>1701</v>
      </c>
      <c r="B71" s="7" t="s">
        <v>67</v>
      </c>
      <c r="C71" s="131"/>
      <c r="D71" s="131"/>
    </row>
    <row r="72" spans="1:4" x14ac:dyDescent="0.25">
      <c r="A72" s="6">
        <v>1702</v>
      </c>
      <c r="B72" s="7" t="s">
        <v>68</v>
      </c>
      <c r="C72" s="131"/>
      <c r="D72" s="131"/>
    </row>
    <row r="73" spans="1:4" x14ac:dyDescent="0.25">
      <c r="A73" s="6">
        <v>1703</v>
      </c>
      <c r="B73" s="7" t="s">
        <v>69</v>
      </c>
      <c r="C73" s="131">
        <v>620387</v>
      </c>
      <c r="D73" s="131">
        <v>342497</v>
      </c>
    </row>
    <row r="74" spans="1:4" x14ac:dyDescent="0.25">
      <c r="A74" s="6">
        <v>1704</v>
      </c>
      <c r="B74" s="7" t="s">
        <v>70</v>
      </c>
      <c r="C74" s="131">
        <v>-185710</v>
      </c>
      <c r="D74" s="131">
        <v>-6855</v>
      </c>
    </row>
    <row r="75" spans="1:4" x14ac:dyDescent="0.25">
      <c r="A75" s="6">
        <v>1705</v>
      </c>
      <c r="B75" s="7" t="s">
        <v>71</v>
      </c>
      <c r="C75" s="131">
        <v>89757</v>
      </c>
      <c r="D75" s="131">
        <v>89757</v>
      </c>
    </row>
    <row r="76" spans="1:4" ht="15.75" thickBot="1" x14ac:dyDescent="0.3">
      <c r="A76" s="6">
        <v>1706</v>
      </c>
      <c r="B76" s="7" t="s">
        <v>72</v>
      </c>
      <c r="C76" s="131">
        <v>-16829</v>
      </c>
      <c r="D76" s="131"/>
    </row>
    <row r="77" spans="1:4" ht="15.75" thickBot="1" x14ac:dyDescent="0.3">
      <c r="A77" s="8" t="s">
        <v>20</v>
      </c>
      <c r="B77" s="9"/>
      <c r="C77" s="196">
        <f>SUM(C71:C76)</f>
        <v>507605</v>
      </c>
      <c r="D77" s="196">
        <f>SUM(D71:D76)</f>
        <v>425399</v>
      </c>
    </row>
    <row r="78" spans="1:4" x14ac:dyDescent="0.25">
      <c r="A78" s="11">
        <v>18</v>
      </c>
      <c r="B78" s="12" t="s">
        <v>73</v>
      </c>
      <c r="C78" s="390"/>
      <c r="D78" s="390"/>
    </row>
    <row r="79" spans="1:4" x14ac:dyDescent="0.25">
      <c r="A79" s="6">
        <v>1801</v>
      </c>
      <c r="B79" s="7" t="s">
        <v>74</v>
      </c>
      <c r="C79" s="131"/>
      <c r="D79" s="131"/>
    </row>
    <row r="80" spans="1:4" ht="15.75" thickBot="1" x14ac:dyDescent="0.3">
      <c r="A80" s="15">
        <v>1802</v>
      </c>
      <c r="B80" s="16" t="s">
        <v>40</v>
      </c>
      <c r="C80" s="131"/>
      <c r="D80" s="131"/>
    </row>
    <row r="81" spans="1:4" ht="15.75" thickBot="1" x14ac:dyDescent="0.3">
      <c r="A81" s="8" t="s">
        <v>20</v>
      </c>
      <c r="B81" s="9"/>
      <c r="C81" s="196">
        <f>SUM(C79:C80)</f>
        <v>0</v>
      </c>
      <c r="D81" s="196">
        <f>SUM(D79:D80)</f>
        <v>0</v>
      </c>
    </row>
    <row r="82" spans="1:4" x14ac:dyDescent="0.25">
      <c r="A82" s="11">
        <v>19</v>
      </c>
      <c r="B82" s="12" t="s">
        <v>75</v>
      </c>
      <c r="C82" s="390"/>
      <c r="D82" s="390"/>
    </row>
    <row r="83" spans="1:4" x14ac:dyDescent="0.25">
      <c r="A83" s="6">
        <v>1901</v>
      </c>
      <c r="B83" s="7" t="s">
        <v>76</v>
      </c>
      <c r="C83" s="131">
        <v>644</v>
      </c>
      <c r="D83" s="131">
        <v>744306</v>
      </c>
    </row>
    <row r="84" spans="1:4" x14ac:dyDescent="0.25">
      <c r="A84" s="6">
        <v>1902</v>
      </c>
      <c r="B84" s="7" t="s">
        <v>77</v>
      </c>
      <c r="C84" s="131">
        <v>975680</v>
      </c>
      <c r="D84" s="131">
        <v>167383</v>
      </c>
    </row>
    <row r="85" spans="1:4" x14ac:dyDescent="0.25">
      <c r="A85" s="6">
        <v>1903</v>
      </c>
      <c r="B85" s="7" t="s">
        <v>78</v>
      </c>
      <c r="C85" s="131"/>
      <c r="D85" s="131"/>
    </row>
    <row r="86" spans="1:4" x14ac:dyDescent="0.25">
      <c r="A86" s="6">
        <v>1904</v>
      </c>
      <c r="B86" s="7" t="s">
        <v>79</v>
      </c>
      <c r="C86" s="131">
        <v>855</v>
      </c>
      <c r="D86" s="131">
        <v>28</v>
      </c>
    </row>
    <row r="87" spans="1:4" x14ac:dyDescent="0.25">
      <c r="A87" s="6">
        <v>1905</v>
      </c>
      <c r="B87" s="7" t="s">
        <v>80</v>
      </c>
      <c r="C87" s="131">
        <v>165611</v>
      </c>
      <c r="D87" s="131">
        <v>165611</v>
      </c>
    </row>
    <row r="88" spans="1:4" x14ac:dyDescent="0.25">
      <c r="A88" s="6">
        <v>1906</v>
      </c>
      <c r="B88" s="7" t="s">
        <v>81</v>
      </c>
      <c r="C88" s="131">
        <v>-41686</v>
      </c>
      <c r="D88" s="131"/>
    </row>
    <row r="89" spans="1:4" x14ac:dyDescent="0.25">
      <c r="A89" s="6">
        <v>1907</v>
      </c>
      <c r="B89" s="7" t="s">
        <v>82</v>
      </c>
      <c r="C89" s="131">
        <v>11661114</v>
      </c>
      <c r="D89" s="131">
        <v>1261420</v>
      </c>
    </row>
    <row r="90" spans="1:4" x14ac:dyDescent="0.25">
      <c r="A90" s="6">
        <v>1908</v>
      </c>
      <c r="B90" s="7" t="s">
        <v>83</v>
      </c>
      <c r="C90" s="131">
        <v>-2185525</v>
      </c>
      <c r="D90" s="131"/>
    </row>
    <row r="91" spans="1:4" ht="15.75" thickBot="1" x14ac:dyDescent="0.3">
      <c r="A91" s="6">
        <v>1910</v>
      </c>
      <c r="B91" s="7" t="s">
        <v>40</v>
      </c>
      <c r="C91" s="131">
        <v>2077751</v>
      </c>
      <c r="D91" s="131"/>
    </row>
    <row r="92" spans="1:4" ht="15.75" thickBot="1" x14ac:dyDescent="0.3">
      <c r="A92" s="8" t="s">
        <v>84</v>
      </c>
      <c r="B92" s="9"/>
      <c r="C92" s="196">
        <f>SUM(C83:C91)</f>
        <v>12654444</v>
      </c>
      <c r="D92" s="196">
        <f>SUM(D83:D91)</f>
        <v>2338748</v>
      </c>
    </row>
    <row r="93" spans="1:4" ht="15.75" thickBot="1" x14ac:dyDescent="0.3">
      <c r="A93" s="24"/>
      <c r="B93" s="19"/>
      <c r="C93" s="395"/>
      <c r="D93" s="395"/>
    </row>
    <row r="94" spans="1:4" ht="15.75" thickBot="1" x14ac:dyDescent="0.3">
      <c r="A94" s="26" t="s">
        <v>85</v>
      </c>
      <c r="B94" s="27"/>
      <c r="C94" s="396">
        <f>C18+C25+C40+C51+C62+C69+C77+C81+C92</f>
        <v>33017024</v>
      </c>
      <c r="D94" s="396">
        <f>D18+D25+D40+D51+D62+D69+D77+D81+D92</f>
        <v>11505628</v>
      </c>
    </row>
    <row r="95" spans="1:4" x14ac:dyDescent="0.25">
      <c r="A95" s="29"/>
      <c r="B95" s="30"/>
      <c r="C95" s="397"/>
      <c r="D95" s="397"/>
    </row>
    <row r="96" spans="1:4" x14ac:dyDescent="0.25">
      <c r="A96" s="3">
        <v>2</v>
      </c>
      <c r="B96" s="4" t="s">
        <v>86</v>
      </c>
      <c r="C96" s="131"/>
      <c r="D96" s="131"/>
    </row>
    <row r="97" spans="1:4" x14ac:dyDescent="0.25">
      <c r="A97" s="3">
        <v>21</v>
      </c>
      <c r="B97" s="4" t="s">
        <v>87</v>
      </c>
      <c r="C97" s="131"/>
      <c r="D97" s="131"/>
    </row>
    <row r="98" spans="1:4" x14ac:dyDescent="0.25">
      <c r="A98" s="6">
        <v>2101</v>
      </c>
      <c r="B98" s="7" t="s">
        <v>88</v>
      </c>
      <c r="C98" s="131"/>
      <c r="D98" s="131"/>
    </row>
    <row r="99" spans="1:4" x14ac:dyDescent="0.25">
      <c r="A99" s="6">
        <v>2102</v>
      </c>
      <c r="B99" s="7" t="s">
        <v>89</v>
      </c>
      <c r="C99" s="131">
        <v>6960</v>
      </c>
      <c r="D99" s="131"/>
    </row>
    <row r="100" spans="1:4" x14ac:dyDescent="0.25">
      <c r="A100" s="6">
        <v>2103</v>
      </c>
      <c r="B100" s="7" t="s">
        <v>90</v>
      </c>
      <c r="C100" s="131">
        <v>22374</v>
      </c>
      <c r="D100" s="131"/>
    </row>
    <row r="101" spans="1:4" x14ac:dyDescent="0.25">
      <c r="A101" s="6">
        <v>2104</v>
      </c>
      <c r="B101" s="7" t="s">
        <v>91</v>
      </c>
      <c r="C101" s="391">
        <v>1119</v>
      </c>
      <c r="D101" s="131"/>
    </row>
    <row r="102" spans="1:4" x14ac:dyDescent="0.25">
      <c r="A102" s="6">
        <v>2105</v>
      </c>
      <c r="B102" s="7" t="s">
        <v>92</v>
      </c>
      <c r="C102" s="131"/>
      <c r="D102" s="131"/>
    </row>
    <row r="103" spans="1:4" x14ac:dyDescent="0.25">
      <c r="A103" s="6">
        <v>2106</v>
      </c>
      <c r="B103" s="7" t="s">
        <v>93</v>
      </c>
      <c r="C103" s="131">
        <v>2903604</v>
      </c>
      <c r="D103" s="131"/>
    </row>
    <row r="104" spans="1:4" ht="15.75" thickBot="1" x14ac:dyDescent="0.3">
      <c r="A104" s="15">
        <v>2110</v>
      </c>
      <c r="B104" s="16" t="s">
        <v>94</v>
      </c>
      <c r="C104" s="131">
        <v>13830</v>
      </c>
      <c r="D104" s="131"/>
    </row>
    <row r="105" spans="1:4" ht="15.75" thickBot="1" x14ac:dyDescent="0.3">
      <c r="A105" s="8" t="s">
        <v>20</v>
      </c>
      <c r="B105" s="9"/>
      <c r="C105" s="196">
        <f>SUM(C98:C104)</f>
        <v>2947887</v>
      </c>
      <c r="D105" s="196">
        <f>SUM(D98:D104)</f>
        <v>0</v>
      </c>
    </row>
    <row r="106" spans="1:4" x14ac:dyDescent="0.25">
      <c r="A106" s="11">
        <v>22</v>
      </c>
      <c r="B106" s="12" t="s">
        <v>95</v>
      </c>
      <c r="C106" s="390"/>
      <c r="D106" s="390"/>
    </row>
    <row r="107" spans="1:4" x14ac:dyDescent="0.25">
      <c r="A107" s="6">
        <v>2201</v>
      </c>
      <c r="B107" s="7" t="s">
        <v>96</v>
      </c>
      <c r="C107" s="131"/>
      <c r="D107" s="131"/>
    </row>
    <row r="108" spans="1:4" x14ac:dyDescent="0.25">
      <c r="A108" s="6">
        <v>2202</v>
      </c>
      <c r="B108" s="7" t="s">
        <v>97</v>
      </c>
      <c r="C108" s="131"/>
      <c r="D108" s="131"/>
    </row>
    <row r="109" spans="1:4" x14ac:dyDescent="0.25">
      <c r="A109" s="6">
        <v>2203</v>
      </c>
      <c r="B109" s="32" t="s">
        <v>98</v>
      </c>
      <c r="C109" s="131"/>
      <c r="D109" s="131"/>
    </row>
    <row r="110" spans="1:4" x14ac:dyDescent="0.25">
      <c r="A110" s="6">
        <v>2204</v>
      </c>
      <c r="B110" s="7" t="s">
        <v>99</v>
      </c>
      <c r="C110" s="131"/>
      <c r="D110" s="131"/>
    </row>
    <row r="111" spans="1:4" x14ac:dyDescent="0.25">
      <c r="A111" s="6">
        <v>2205</v>
      </c>
      <c r="B111" s="7" t="s">
        <v>100</v>
      </c>
      <c r="C111" s="131"/>
      <c r="D111" s="131"/>
    </row>
    <row r="112" spans="1:4" x14ac:dyDescent="0.25">
      <c r="A112" s="6">
        <v>2206</v>
      </c>
      <c r="B112" s="7" t="s">
        <v>101</v>
      </c>
      <c r="C112" s="131"/>
      <c r="D112" s="131"/>
    </row>
    <row r="113" spans="1:4" x14ac:dyDescent="0.25">
      <c r="A113" s="6">
        <v>2207</v>
      </c>
      <c r="B113" s="7" t="s">
        <v>102</v>
      </c>
      <c r="C113" s="391"/>
      <c r="D113" s="131"/>
    </row>
    <row r="114" spans="1:4" x14ac:dyDescent="0.25">
      <c r="A114" s="6">
        <v>2208</v>
      </c>
      <c r="B114" s="7" t="s">
        <v>103</v>
      </c>
      <c r="C114" s="131"/>
      <c r="D114" s="131"/>
    </row>
    <row r="115" spans="1:4" x14ac:dyDescent="0.25">
      <c r="A115" s="6">
        <v>2209</v>
      </c>
      <c r="B115" s="7" t="s">
        <v>104</v>
      </c>
      <c r="C115" s="131"/>
      <c r="D115" s="131"/>
    </row>
    <row r="116" spans="1:4" x14ac:dyDescent="0.25">
      <c r="A116" s="6">
        <v>2210</v>
      </c>
      <c r="B116" s="7" t="s">
        <v>105</v>
      </c>
      <c r="C116" s="131"/>
      <c r="D116" s="131"/>
    </row>
    <row r="117" spans="1:4" x14ac:dyDescent="0.25">
      <c r="A117" s="6">
        <v>2211</v>
      </c>
      <c r="B117" s="7" t="s">
        <v>106</v>
      </c>
      <c r="C117" s="131"/>
      <c r="D117" s="131"/>
    </row>
    <row r="118" spans="1:4" x14ac:dyDescent="0.25">
      <c r="A118" s="6">
        <v>2212</v>
      </c>
      <c r="B118" s="7" t="s">
        <v>107</v>
      </c>
      <c r="C118" s="131"/>
      <c r="D118" s="131"/>
    </row>
    <row r="119" spans="1:4" x14ac:dyDescent="0.25">
      <c r="A119" s="6">
        <v>2213</v>
      </c>
      <c r="B119" s="7" t="s">
        <v>108</v>
      </c>
      <c r="C119" s="131"/>
      <c r="D119" s="131"/>
    </row>
    <row r="120" spans="1:4" x14ac:dyDescent="0.25">
      <c r="A120" s="6">
        <v>2214</v>
      </c>
      <c r="B120" s="7" t="s">
        <v>109</v>
      </c>
      <c r="C120" s="131"/>
      <c r="D120" s="131"/>
    </row>
    <row r="121" spans="1:4" x14ac:dyDescent="0.25">
      <c r="A121" s="6">
        <v>2215</v>
      </c>
      <c r="B121" s="7" t="s">
        <v>110</v>
      </c>
      <c r="C121" s="131"/>
      <c r="D121" s="131"/>
    </row>
    <row r="122" spans="1:4" ht="15.75" thickBot="1" x14ac:dyDescent="0.3">
      <c r="A122" s="18">
        <v>2216</v>
      </c>
      <c r="B122" s="19" t="s">
        <v>111</v>
      </c>
      <c r="C122" s="131"/>
      <c r="D122" s="131"/>
    </row>
    <row r="123" spans="1:4" ht="15.75" thickBot="1" x14ac:dyDescent="0.3">
      <c r="A123" s="8" t="s">
        <v>20</v>
      </c>
      <c r="B123" s="9"/>
      <c r="C123" s="196">
        <f>SUM(C107:C122)</f>
        <v>0</v>
      </c>
      <c r="D123" s="196">
        <f>SUM(D107:D122)</f>
        <v>0</v>
      </c>
    </row>
    <row r="124" spans="1:4" x14ac:dyDescent="0.25">
      <c r="A124" s="11">
        <v>23</v>
      </c>
      <c r="B124" s="12" t="s">
        <v>112</v>
      </c>
      <c r="C124" s="390"/>
      <c r="D124" s="390"/>
    </row>
    <row r="125" spans="1:4" x14ac:dyDescent="0.25">
      <c r="A125" s="6">
        <v>2301</v>
      </c>
      <c r="B125" s="7" t="s">
        <v>113</v>
      </c>
      <c r="C125" s="131"/>
      <c r="D125" s="131"/>
    </row>
    <row r="126" spans="1:4" x14ac:dyDescent="0.25">
      <c r="A126" s="6">
        <v>2302</v>
      </c>
      <c r="B126" s="7" t="s">
        <v>114</v>
      </c>
      <c r="C126" s="131"/>
      <c r="D126" s="131"/>
    </row>
    <row r="127" spans="1:4" x14ac:dyDescent="0.25">
      <c r="A127" s="6">
        <v>2303</v>
      </c>
      <c r="B127" s="7" t="s">
        <v>115</v>
      </c>
      <c r="C127" s="131"/>
      <c r="D127" s="131"/>
    </row>
    <row r="128" spans="1:4" x14ac:dyDescent="0.25">
      <c r="A128" s="6">
        <v>2304</v>
      </c>
      <c r="B128" s="7" t="s">
        <v>116</v>
      </c>
      <c r="C128" s="131"/>
      <c r="D128" s="131"/>
    </row>
    <row r="129" spans="1:4" x14ac:dyDescent="0.25">
      <c r="A129" s="6">
        <v>2305</v>
      </c>
      <c r="B129" s="7" t="s">
        <v>117</v>
      </c>
      <c r="C129" s="131">
        <v>257043</v>
      </c>
      <c r="D129" s="131"/>
    </row>
    <row r="130" spans="1:4" x14ac:dyDescent="0.25">
      <c r="A130" s="6">
        <v>2306</v>
      </c>
      <c r="B130" s="7" t="s">
        <v>118</v>
      </c>
      <c r="C130" s="131"/>
      <c r="D130" s="131"/>
    </row>
    <row r="131" spans="1:4" x14ac:dyDescent="0.25">
      <c r="A131" s="6">
        <v>2307</v>
      </c>
      <c r="B131" s="7" t="s">
        <v>119</v>
      </c>
      <c r="C131" s="131"/>
      <c r="D131" s="131"/>
    </row>
    <row r="132" spans="1:4" x14ac:dyDescent="0.25">
      <c r="A132" s="6">
        <v>2308</v>
      </c>
      <c r="B132" s="7" t="s">
        <v>120</v>
      </c>
      <c r="C132" s="131"/>
      <c r="D132" s="131"/>
    </row>
    <row r="133" spans="1:4" x14ac:dyDescent="0.25">
      <c r="A133" s="6">
        <v>2309</v>
      </c>
      <c r="B133" s="7" t="s">
        <v>121</v>
      </c>
      <c r="C133" s="131"/>
      <c r="D133" s="131"/>
    </row>
    <row r="134" spans="1:4" x14ac:dyDescent="0.25">
      <c r="A134" s="6">
        <v>2310</v>
      </c>
      <c r="B134" s="7" t="s">
        <v>122</v>
      </c>
      <c r="C134" s="131"/>
      <c r="D134" s="131"/>
    </row>
    <row r="135" spans="1:4" x14ac:dyDescent="0.25">
      <c r="A135" s="6">
        <v>2311</v>
      </c>
      <c r="B135" s="7" t="s">
        <v>123</v>
      </c>
      <c r="C135" s="131"/>
      <c r="D135" s="131"/>
    </row>
    <row r="136" spans="1:4" x14ac:dyDescent="0.25">
      <c r="A136" s="6">
        <v>2312</v>
      </c>
      <c r="B136" s="7" t="s">
        <v>124</v>
      </c>
      <c r="C136" s="131"/>
      <c r="D136" s="131"/>
    </row>
    <row r="137" spans="1:4" x14ac:dyDescent="0.25">
      <c r="A137" s="6"/>
      <c r="B137" s="7" t="s">
        <v>125</v>
      </c>
      <c r="C137" s="131"/>
      <c r="D137" s="131"/>
    </row>
    <row r="138" spans="1:4" x14ac:dyDescent="0.25">
      <c r="A138" s="6">
        <v>2313</v>
      </c>
      <c r="B138" s="7" t="s">
        <v>126</v>
      </c>
      <c r="C138" s="131"/>
      <c r="D138" s="131"/>
    </row>
    <row r="139" spans="1:4" x14ac:dyDescent="0.25">
      <c r="A139" s="6">
        <v>2314</v>
      </c>
      <c r="B139" s="7" t="s">
        <v>127</v>
      </c>
      <c r="C139" s="131"/>
      <c r="D139" s="131"/>
    </row>
    <row r="140" spans="1:4" ht="15.75" thickBot="1" x14ac:dyDescent="0.3">
      <c r="A140" s="18"/>
      <c r="B140" s="19" t="s">
        <v>128</v>
      </c>
      <c r="C140" s="398"/>
      <c r="D140" s="398"/>
    </row>
    <row r="141" spans="1:4" ht="15.75" thickBot="1" x14ac:dyDescent="0.3">
      <c r="A141" s="8" t="s">
        <v>20</v>
      </c>
      <c r="B141" s="9"/>
      <c r="C141" s="196">
        <f>SUM(C125:C140)</f>
        <v>257043</v>
      </c>
      <c r="D141" s="196">
        <f>SUM(D125:D140)</f>
        <v>0</v>
      </c>
    </row>
    <row r="142" spans="1:4" x14ac:dyDescent="0.25">
      <c r="A142" s="11">
        <v>24</v>
      </c>
      <c r="B142" s="12" t="s">
        <v>129</v>
      </c>
      <c r="C142" s="390"/>
      <c r="D142" s="390"/>
    </row>
    <row r="143" spans="1:4" x14ac:dyDescent="0.25">
      <c r="A143" s="6">
        <v>2401</v>
      </c>
      <c r="B143" s="7" t="s">
        <v>130</v>
      </c>
      <c r="C143" s="131">
        <v>20000</v>
      </c>
      <c r="D143" s="131"/>
    </row>
    <row r="144" spans="1:4" x14ac:dyDescent="0.25">
      <c r="A144" s="6">
        <v>2402</v>
      </c>
      <c r="B144" s="7" t="s">
        <v>131</v>
      </c>
      <c r="C144" s="131"/>
      <c r="D144" s="131"/>
    </row>
    <row r="145" spans="1:4" x14ac:dyDescent="0.25">
      <c r="A145" s="6">
        <v>2403</v>
      </c>
      <c r="B145" s="7" t="s">
        <v>132</v>
      </c>
      <c r="C145" s="131"/>
      <c r="D145" s="131"/>
    </row>
    <row r="146" spans="1:4" x14ac:dyDescent="0.25">
      <c r="A146" s="6">
        <v>2404</v>
      </c>
      <c r="B146" s="7" t="s">
        <v>133</v>
      </c>
      <c r="C146" s="131"/>
      <c r="D146" s="131"/>
    </row>
    <row r="147" spans="1:4" x14ac:dyDescent="0.25">
      <c r="A147" s="6">
        <v>2405</v>
      </c>
      <c r="B147" s="7" t="s">
        <v>134</v>
      </c>
      <c r="C147" s="131"/>
      <c r="D147" s="131"/>
    </row>
    <row r="148" spans="1:4" ht="15.75" thickBot="1" x14ac:dyDescent="0.3">
      <c r="A148" s="6">
        <v>2406</v>
      </c>
      <c r="B148" s="7" t="s">
        <v>135</v>
      </c>
      <c r="C148" s="131"/>
      <c r="D148" s="131"/>
    </row>
    <row r="149" spans="1:4" ht="15.75" thickBot="1" x14ac:dyDescent="0.3">
      <c r="A149" s="8" t="s">
        <v>20</v>
      </c>
      <c r="B149" s="9"/>
      <c r="C149" s="196">
        <f>SUM(C143:C148)</f>
        <v>20000</v>
      </c>
      <c r="D149" s="196">
        <f>SUM(D143:D148)</f>
        <v>0</v>
      </c>
    </row>
    <row r="150" spans="1:4" x14ac:dyDescent="0.25">
      <c r="A150" s="11">
        <v>25</v>
      </c>
      <c r="B150" s="12" t="s">
        <v>136</v>
      </c>
      <c r="C150" s="390"/>
      <c r="D150" s="390"/>
    </row>
    <row r="151" spans="1:4" x14ac:dyDescent="0.25">
      <c r="A151" s="6">
        <v>2501</v>
      </c>
      <c r="B151" s="7" t="s">
        <v>137</v>
      </c>
      <c r="C151" s="131"/>
      <c r="D151" s="131"/>
    </row>
    <row r="152" spans="1:4" x14ac:dyDescent="0.25">
      <c r="A152" s="6">
        <v>2502</v>
      </c>
      <c r="B152" s="7" t="s">
        <v>138</v>
      </c>
      <c r="C152" s="131">
        <v>5625</v>
      </c>
      <c r="D152" s="131"/>
    </row>
    <row r="153" spans="1:4" x14ac:dyDescent="0.25">
      <c r="A153" s="6">
        <v>2503</v>
      </c>
      <c r="B153" s="7" t="s">
        <v>139</v>
      </c>
      <c r="C153" s="131">
        <v>74891</v>
      </c>
      <c r="D153" s="131"/>
    </row>
    <row r="154" spans="1:4" x14ac:dyDescent="0.25">
      <c r="A154" s="6">
        <v>2504</v>
      </c>
      <c r="B154" s="7" t="s">
        <v>140</v>
      </c>
      <c r="C154" s="131"/>
      <c r="D154" s="131"/>
    </row>
    <row r="155" spans="1:4" x14ac:dyDescent="0.25">
      <c r="A155" s="6">
        <v>2505</v>
      </c>
      <c r="B155" s="7" t="s">
        <v>141</v>
      </c>
      <c r="C155" s="131">
        <v>1133837</v>
      </c>
      <c r="D155" s="131"/>
    </row>
    <row r="156" spans="1:4" ht="15.75" thickBot="1" x14ac:dyDescent="0.3">
      <c r="A156" s="15">
        <v>2506</v>
      </c>
      <c r="B156" s="16" t="s">
        <v>142</v>
      </c>
      <c r="C156" s="392"/>
      <c r="D156" s="392"/>
    </row>
    <row r="157" spans="1:4" ht="15.75" thickBot="1" x14ac:dyDescent="0.3">
      <c r="A157" s="8" t="s">
        <v>20</v>
      </c>
      <c r="B157" s="9"/>
      <c r="C157" s="196">
        <f>SUM(C151:C156)</f>
        <v>1214353</v>
      </c>
      <c r="D157" s="196">
        <f>SUM(D151:D156)</f>
        <v>0</v>
      </c>
    </row>
    <row r="158" spans="1:4" x14ac:dyDescent="0.25">
      <c r="A158" s="11">
        <v>26</v>
      </c>
      <c r="B158" s="12" t="s">
        <v>143</v>
      </c>
      <c r="C158" s="390"/>
      <c r="D158" s="390"/>
    </row>
    <row r="159" spans="1:4" x14ac:dyDescent="0.25">
      <c r="A159" s="6">
        <v>2601</v>
      </c>
      <c r="B159" s="7" t="s">
        <v>144</v>
      </c>
      <c r="C159" s="131"/>
      <c r="D159" s="131"/>
    </row>
    <row r="160" spans="1:4" x14ac:dyDescent="0.25">
      <c r="A160" s="6">
        <v>2602</v>
      </c>
      <c r="B160" s="7" t="s">
        <v>145</v>
      </c>
      <c r="C160" s="131">
        <v>2282813</v>
      </c>
      <c r="D160" s="131"/>
    </row>
    <row r="161" spans="1:4" x14ac:dyDescent="0.25">
      <c r="A161" s="6">
        <v>2603</v>
      </c>
      <c r="B161" s="7" t="s">
        <v>146</v>
      </c>
      <c r="C161" s="131"/>
      <c r="D161" s="131"/>
    </row>
    <row r="162" spans="1:4" x14ac:dyDescent="0.25">
      <c r="A162" s="6">
        <v>2604</v>
      </c>
      <c r="B162" s="7" t="s">
        <v>147</v>
      </c>
      <c r="C162" s="131">
        <v>17760515</v>
      </c>
      <c r="D162" s="131">
        <v>6251480</v>
      </c>
    </row>
    <row r="163" spans="1:4" x14ac:dyDescent="0.25">
      <c r="A163" s="6">
        <v>2605</v>
      </c>
      <c r="B163" s="7" t="s">
        <v>148</v>
      </c>
      <c r="C163" s="131"/>
      <c r="D163" s="131"/>
    </row>
    <row r="164" spans="1:4" x14ac:dyDescent="0.25">
      <c r="A164" s="6">
        <v>2606</v>
      </c>
      <c r="B164" s="7" t="s">
        <v>149</v>
      </c>
      <c r="C164" s="131">
        <v>3453423</v>
      </c>
      <c r="D164" s="131"/>
    </row>
    <row r="165" spans="1:4" x14ac:dyDescent="0.25">
      <c r="A165" s="6">
        <v>2607</v>
      </c>
      <c r="B165" s="7" t="s">
        <v>150</v>
      </c>
      <c r="C165" s="131"/>
      <c r="D165" s="131"/>
    </row>
    <row r="166" spans="1:4" ht="15.75" thickBot="1" x14ac:dyDescent="0.3">
      <c r="A166" s="18">
        <v>2608</v>
      </c>
      <c r="B166" s="19" t="s">
        <v>151</v>
      </c>
      <c r="C166" s="398"/>
      <c r="D166" s="398"/>
    </row>
    <row r="167" spans="1:4" ht="15.75" thickBot="1" x14ac:dyDescent="0.3">
      <c r="A167" s="8" t="s">
        <v>20</v>
      </c>
      <c r="B167" s="9"/>
      <c r="C167" s="196">
        <f>SUM(C159:C166)</f>
        <v>23496751</v>
      </c>
      <c r="D167" s="196">
        <f>SUM(D159:D166)</f>
        <v>6251480</v>
      </c>
    </row>
    <row r="168" spans="1:4" x14ac:dyDescent="0.25">
      <c r="A168" s="11">
        <v>27</v>
      </c>
      <c r="B168" s="12" t="s">
        <v>152</v>
      </c>
      <c r="C168" s="390"/>
      <c r="D168" s="390"/>
    </row>
    <row r="169" spans="1:4" x14ac:dyDescent="0.25">
      <c r="A169" s="6">
        <v>2701</v>
      </c>
      <c r="B169" s="7" t="s">
        <v>153</v>
      </c>
      <c r="C169" s="131">
        <v>-6401</v>
      </c>
      <c r="D169" s="131"/>
    </row>
    <row r="170" spans="1:4" x14ac:dyDescent="0.25">
      <c r="A170" s="6">
        <v>2702</v>
      </c>
      <c r="B170" s="7" t="s">
        <v>154</v>
      </c>
      <c r="C170" s="131"/>
      <c r="D170" s="131"/>
    </row>
    <row r="171" spans="1:4" x14ac:dyDescent="0.25">
      <c r="A171" s="6">
        <v>2703</v>
      </c>
      <c r="B171" s="7" t="s">
        <v>155</v>
      </c>
      <c r="C171" s="131"/>
      <c r="D171" s="131"/>
    </row>
    <row r="172" spans="1:4" x14ac:dyDescent="0.25">
      <c r="A172" s="6">
        <v>2704</v>
      </c>
      <c r="B172" s="7" t="s">
        <v>156</v>
      </c>
      <c r="C172" s="131">
        <v>290621</v>
      </c>
      <c r="D172" s="131"/>
    </row>
    <row r="173" spans="1:4" x14ac:dyDescent="0.25">
      <c r="A173" s="6">
        <v>2705</v>
      </c>
      <c r="B173" s="7" t="s">
        <v>157</v>
      </c>
      <c r="C173" s="131"/>
      <c r="D173" s="131"/>
    </row>
    <row r="174" spans="1:4" x14ac:dyDescent="0.25">
      <c r="A174" s="6">
        <v>2706</v>
      </c>
      <c r="B174" s="7" t="s">
        <v>158</v>
      </c>
      <c r="C174" s="131">
        <v>5136</v>
      </c>
      <c r="D174" s="131"/>
    </row>
    <row r="175" spans="1:4" x14ac:dyDescent="0.25">
      <c r="A175" s="6">
        <v>2707</v>
      </c>
      <c r="B175" s="7" t="s">
        <v>159</v>
      </c>
      <c r="C175" s="131"/>
      <c r="D175" s="131"/>
    </row>
    <row r="176" spans="1:4" x14ac:dyDescent="0.25">
      <c r="A176" s="6">
        <v>2708</v>
      </c>
      <c r="B176" s="7" t="s">
        <v>160</v>
      </c>
      <c r="C176" s="131"/>
      <c r="D176" s="131"/>
    </row>
    <row r="177" spans="1:4" x14ac:dyDescent="0.25">
      <c r="A177" s="6">
        <v>2709</v>
      </c>
      <c r="B177" s="7" t="s">
        <v>161</v>
      </c>
      <c r="C177" s="131">
        <v>1026</v>
      </c>
      <c r="D177" s="131"/>
    </row>
    <row r="178" spans="1:4" x14ac:dyDescent="0.25">
      <c r="A178" s="6">
        <v>2710</v>
      </c>
      <c r="B178" s="7" t="s">
        <v>162</v>
      </c>
      <c r="C178" s="131"/>
      <c r="D178" s="131"/>
    </row>
    <row r="179" spans="1:4" x14ac:dyDescent="0.25">
      <c r="A179" s="6">
        <v>2711</v>
      </c>
      <c r="B179" s="7" t="s">
        <v>163</v>
      </c>
      <c r="C179" s="131"/>
      <c r="D179" s="131"/>
    </row>
    <row r="180" spans="1:4" x14ac:dyDescent="0.25">
      <c r="A180" s="6">
        <v>2712</v>
      </c>
      <c r="B180" s="7" t="s">
        <v>164</v>
      </c>
      <c r="C180" s="131"/>
      <c r="D180" s="131"/>
    </row>
    <row r="181" spans="1:4" x14ac:dyDescent="0.25">
      <c r="A181" s="6">
        <v>2713</v>
      </c>
      <c r="B181" s="7" t="s">
        <v>165</v>
      </c>
      <c r="C181" s="131">
        <v>189601</v>
      </c>
      <c r="D181" s="131"/>
    </row>
    <row r="182" spans="1:4" x14ac:dyDescent="0.25">
      <c r="A182" s="6">
        <v>2714</v>
      </c>
      <c r="B182" s="7" t="s">
        <v>166</v>
      </c>
      <c r="C182" s="131"/>
      <c r="D182" s="131"/>
    </row>
    <row r="183" spans="1:4" x14ac:dyDescent="0.25">
      <c r="A183" s="6">
        <v>2715</v>
      </c>
      <c r="B183" s="7" t="s">
        <v>167</v>
      </c>
      <c r="C183" s="131">
        <v>22736</v>
      </c>
      <c r="D183" s="131"/>
    </row>
    <row r="184" spans="1:4" x14ac:dyDescent="0.25">
      <c r="A184" s="6">
        <v>2716</v>
      </c>
      <c r="B184" s="7" t="s">
        <v>168</v>
      </c>
      <c r="C184" s="131">
        <v>95096</v>
      </c>
      <c r="D184" s="131"/>
    </row>
    <row r="185" spans="1:4" x14ac:dyDescent="0.25">
      <c r="A185" s="6">
        <v>2717</v>
      </c>
      <c r="B185" s="7" t="s">
        <v>169</v>
      </c>
      <c r="C185" s="131"/>
      <c r="D185" s="131"/>
    </row>
    <row r="186" spans="1:4" x14ac:dyDescent="0.25">
      <c r="A186" s="6">
        <v>2718</v>
      </c>
      <c r="B186" s="7" t="s">
        <v>170</v>
      </c>
      <c r="C186" s="131"/>
      <c r="D186" s="131"/>
    </row>
    <row r="187" spans="1:4" x14ac:dyDescent="0.25">
      <c r="A187" s="6">
        <v>2719</v>
      </c>
      <c r="B187" s="7" t="s">
        <v>171</v>
      </c>
      <c r="C187" s="131">
        <v>10071</v>
      </c>
      <c r="D187" s="131"/>
    </row>
    <row r="188" spans="1:4" x14ac:dyDescent="0.25">
      <c r="A188" s="15">
        <v>2720</v>
      </c>
      <c r="B188" s="16" t="s">
        <v>172</v>
      </c>
      <c r="C188" s="131">
        <v>1129</v>
      </c>
      <c r="D188" s="131"/>
    </row>
    <row r="189" spans="1:4" x14ac:dyDescent="0.25">
      <c r="A189" s="15">
        <v>2721</v>
      </c>
      <c r="B189" s="16" t="s">
        <v>173</v>
      </c>
      <c r="C189" s="131">
        <v>10554</v>
      </c>
      <c r="D189" s="131"/>
    </row>
    <row r="190" spans="1:4" x14ac:dyDescent="0.25">
      <c r="A190" s="15">
        <v>2722</v>
      </c>
      <c r="B190" s="16" t="s">
        <v>174</v>
      </c>
      <c r="C190" s="131"/>
      <c r="D190" s="131"/>
    </row>
    <row r="191" spans="1:4" ht="15.75" thickBot="1" x14ac:dyDescent="0.3">
      <c r="A191" s="15">
        <v>2730</v>
      </c>
      <c r="B191" s="16" t="s">
        <v>175</v>
      </c>
      <c r="C191" s="131">
        <v>9258</v>
      </c>
      <c r="D191" s="131"/>
    </row>
    <row r="192" spans="1:4" ht="15.75" thickBot="1" x14ac:dyDescent="0.3">
      <c r="A192" s="8" t="s">
        <v>20</v>
      </c>
      <c r="B192" s="9"/>
      <c r="C192" s="393">
        <f>SUM(C169:C191)</f>
        <v>628827</v>
      </c>
      <c r="D192" s="393">
        <f>SUM(D169:D191)</f>
        <v>0</v>
      </c>
    </row>
    <row r="193" spans="1:4" x14ac:dyDescent="0.25">
      <c r="A193" s="11">
        <v>28</v>
      </c>
      <c r="B193" s="12" t="s">
        <v>176</v>
      </c>
      <c r="C193" s="390"/>
      <c r="D193" s="390"/>
    </row>
    <row r="194" spans="1:4" x14ac:dyDescent="0.25">
      <c r="A194" s="6">
        <v>2801</v>
      </c>
      <c r="B194" s="7" t="s">
        <v>177</v>
      </c>
      <c r="C194" s="131"/>
      <c r="D194" s="131"/>
    </row>
    <row r="195" spans="1:4" x14ac:dyDescent="0.25">
      <c r="A195" s="6">
        <v>2802</v>
      </c>
      <c r="B195" s="7" t="s">
        <v>178</v>
      </c>
      <c r="C195" s="131">
        <v>2848666</v>
      </c>
      <c r="D195" s="131"/>
    </row>
    <row r="196" spans="1:4" x14ac:dyDescent="0.25">
      <c r="A196" s="6">
        <v>2803</v>
      </c>
      <c r="B196" s="7" t="s">
        <v>179</v>
      </c>
      <c r="C196" s="131"/>
      <c r="D196" s="131"/>
    </row>
    <row r="197" spans="1:4" x14ac:dyDescent="0.25">
      <c r="A197" s="6">
        <v>2804</v>
      </c>
      <c r="B197" s="7" t="s">
        <v>180</v>
      </c>
      <c r="C197" s="131"/>
      <c r="D197" s="131"/>
    </row>
    <row r="198" spans="1:4" x14ac:dyDescent="0.25">
      <c r="A198" s="6">
        <v>2805</v>
      </c>
      <c r="B198" s="7" t="s">
        <v>181</v>
      </c>
      <c r="C198" s="131"/>
      <c r="D198" s="131"/>
    </row>
    <row r="199" spans="1:4" ht="15.75" thickBot="1" x14ac:dyDescent="0.3">
      <c r="A199" s="15">
        <v>2810</v>
      </c>
      <c r="B199" s="16" t="s">
        <v>40</v>
      </c>
      <c r="C199" s="131">
        <v>1082801</v>
      </c>
      <c r="D199" s="131"/>
    </row>
    <row r="200" spans="1:4" ht="15.75" thickBot="1" x14ac:dyDescent="0.3">
      <c r="A200" s="8" t="s">
        <v>20</v>
      </c>
      <c r="B200" s="9"/>
      <c r="C200" s="196">
        <f>SUM(C194:C199)</f>
        <v>3931467</v>
      </c>
      <c r="D200" s="196">
        <f>SUM(D194:D199)</f>
        <v>0</v>
      </c>
    </row>
    <row r="201" spans="1:4" x14ac:dyDescent="0.25">
      <c r="A201" s="11">
        <v>29</v>
      </c>
      <c r="B201" s="12" t="s">
        <v>182</v>
      </c>
      <c r="C201" s="390"/>
      <c r="D201" s="390"/>
    </row>
    <row r="202" spans="1:4" x14ac:dyDescent="0.25">
      <c r="A202" s="6">
        <v>2901</v>
      </c>
      <c r="B202" s="7" t="s">
        <v>183</v>
      </c>
      <c r="C202" s="131">
        <v>20193</v>
      </c>
      <c r="D202" s="131"/>
    </row>
    <row r="203" spans="1:4" x14ac:dyDescent="0.25">
      <c r="A203" s="6">
        <v>2902</v>
      </c>
      <c r="B203" s="7" t="s">
        <v>184</v>
      </c>
      <c r="C203" s="131">
        <v>-188232</v>
      </c>
      <c r="D203" s="131"/>
    </row>
    <row r="204" spans="1:4" x14ac:dyDescent="0.25">
      <c r="A204" s="6">
        <v>2903</v>
      </c>
      <c r="B204" s="7" t="s">
        <v>185</v>
      </c>
      <c r="C204" s="391"/>
      <c r="D204" s="131"/>
    </row>
    <row r="205" spans="1:4" x14ac:dyDescent="0.25">
      <c r="A205" s="6">
        <v>2904</v>
      </c>
      <c r="B205" s="7" t="s">
        <v>186</v>
      </c>
      <c r="C205" s="131"/>
      <c r="D205" s="131"/>
    </row>
    <row r="206" spans="1:4" ht="15.75" thickBot="1" x14ac:dyDescent="0.3">
      <c r="A206" s="15">
        <v>2910</v>
      </c>
      <c r="B206" s="16" t="s">
        <v>40</v>
      </c>
      <c r="C206" s="131">
        <v>439314</v>
      </c>
      <c r="D206" s="131"/>
    </row>
    <row r="207" spans="1:4" ht="15.75" thickBot="1" x14ac:dyDescent="0.3">
      <c r="A207" s="8" t="s">
        <v>20</v>
      </c>
      <c r="B207" s="9"/>
      <c r="C207" s="196">
        <f>SUM(C202:C206)</f>
        <v>271275</v>
      </c>
      <c r="D207" s="196">
        <f>SUM(D202:D206)</f>
        <v>0</v>
      </c>
    </row>
    <row r="208" spans="1:4" ht="15.75" thickBot="1" x14ac:dyDescent="0.3">
      <c r="A208" s="24"/>
      <c r="B208" s="19"/>
      <c r="C208" s="395"/>
      <c r="D208" s="395"/>
    </row>
    <row r="209" spans="1:4" ht="15.75" thickBot="1" x14ac:dyDescent="0.3">
      <c r="A209" s="26" t="s">
        <v>187</v>
      </c>
      <c r="B209" s="27"/>
      <c r="C209" s="396">
        <f>C105+C123+C141+C149+C157+C167+C192+C200+C207</f>
        <v>32767603</v>
      </c>
      <c r="D209" s="396">
        <f>D105+D123+D141+D149+D157+D167+D192+D200+D207</f>
        <v>6251480</v>
      </c>
    </row>
    <row r="210" spans="1:4" x14ac:dyDescent="0.25">
      <c r="A210" s="29"/>
      <c r="B210" s="30"/>
      <c r="C210" s="399"/>
      <c r="D210" s="399"/>
    </row>
    <row r="211" spans="1:4" x14ac:dyDescent="0.25">
      <c r="A211" s="3">
        <v>3</v>
      </c>
      <c r="B211" s="4" t="s">
        <v>188</v>
      </c>
      <c r="C211" s="131"/>
      <c r="D211" s="131"/>
    </row>
    <row r="212" spans="1:4" x14ac:dyDescent="0.25">
      <c r="A212" s="3">
        <v>31</v>
      </c>
      <c r="B212" s="4" t="s">
        <v>189</v>
      </c>
      <c r="C212" s="131"/>
      <c r="D212" s="131"/>
    </row>
    <row r="213" spans="1:4" x14ac:dyDescent="0.25">
      <c r="A213" s="6">
        <v>3101</v>
      </c>
      <c r="B213" s="7" t="s">
        <v>190</v>
      </c>
      <c r="C213" s="131">
        <v>30000000</v>
      </c>
      <c r="D213" s="131">
        <v>30000000</v>
      </c>
    </row>
    <row r="214" spans="1:4" x14ac:dyDescent="0.25">
      <c r="A214" s="6">
        <v>3102</v>
      </c>
      <c r="B214" s="7" t="s">
        <v>191</v>
      </c>
      <c r="C214" s="131">
        <v>-21500000</v>
      </c>
      <c r="D214" s="131">
        <v>-21500000</v>
      </c>
    </row>
    <row r="215" spans="1:4" ht="15.75" thickBot="1" x14ac:dyDescent="0.3">
      <c r="A215" s="6">
        <v>3103</v>
      </c>
      <c r="B215" s="7" t="s">
        <v>192</v>
      </c>
      <c r="C215" s="131"/>
      <c r="D215" s="131"/>
    </row>
    <row r="216" spans="1:4" ht="15.75" thickBot="1" x14ac:dyDescent="0.3">
      <c r="A216" s="8" t="s">
        <v>20</v>
      </c>
      <c r="B216" s="9"/>
      <c r="C216" s="196">
        <f>SUM(C213:C215)</f>
        <v>8500000</v>
      </c>
      <c r="D216" s="196">
        <f>SUM(D213:D215)</f>
        <v>8500000</v>
      </c>
    </row>
    <row r="217" spans="1:4" x14ac:dyDescent="0.25">
      <c r="A217" s="11">
        <v>32</v>
      </c>
      <c r="B217" s="12" t="s">
        <v>193</v>
      </c>
      <c r="C217" s="390"/>
      <c r="D217" s="390"/>
    </row>
    <row r="218" spans="1:4" ht="15.75" thickBot="1" x14ac:dyDescent="0.3">
      <c r="A218" s="15">
        <v>3201</v>
      </c>
      <c r="B218" s="16" t="s">
        <v>194</v>
      </c>
      <c r="C218" s="392"/>
      <c r="D218" s="392"/>
    </row>
    <row r="219" spans="1:4" ht="15.75" thickBot="1" x14ac:dyDescent="0.3">
      <c r="A219" s="8" t="s">
        <v>20</v>
      </c>
      <c r="B219" s="9"/>
      <c r="C219" s="196">
        <f>SUM(C218)</f>
        <v>0</v>
      </c>
      <c r="D219" s="196">
        <f>SUM(D218)</f>
        <v>0</v>
      </c>
    </row>
    <row r="220" spans="1:4" x14ac:dyDescent="0.25">
      <c r="A220" s="11">
        <v>33</v>
      </c>
      <c r="B220" s="12" t="s">
        <v>195</v>
      </c>
      <c r="C220" s="390"/>
      <c r="D220" s="390"/>
    </row>
    <row r="221" spans="1:4" x14ac:dyDescent="0.25">
      <c r="A221" s="6">
        <v>3301</v>
      </c>
      <c r="B221" s="7" t="s">
        <v>196</v>
      </c>
      <c r="C221" s="131"/>
      <c r="D221" s="131"/>
    </row>
    <row r="222" spans="1:4" x14ac:dyDescent="0.25">
      <c r="A222" s="6">
        <v>3302</v>
      </c>
      <c r="B222" s="7" t="s">
        <v>197</v>
      </c>
      <c r="C222" s="131"/>
      <c r="D222" s="131"/>
    </row>
    <row r="223" spans="1:4" x14ac:dyDescent="0.25">
      <c r="A223" s="6">
        <v>3303</v>
      </c>
      <c r="B223" s="7" t="s">
        <v>198</v>
      </c>
      <c r="C223" s="131">
        <v>-8250578</v>
      </c>
      <c r="D223" s="131">
        <v>-3245853</v>
      </c>
    </row>
    <row r="224" spans="1:4" ht="15.75" thickBot="1" x14ac:dyDescent="0.3">
      <c r="A224" s="6">
        <v>3304</v>
      </c>
      <c r="B224" s="7" t="s">
        <v>199</v>
      </c>
      <c r="C224" s="131"/>
      <c r="D224" s="131"/>
    </row>
    <row r="225" spans="1:4" ht="15.75" thickBot="1" x14ac:dyDescent="0.3">
      <c r="A225" s="8" t="s">
        <v>20</v>
      </c>
      <c r="B225" s="9"/>
      <c r="C225" s="196">
        <f>SUM(C221:C224)</f>
        <v>-8250578</v>
      </c>
      <c r="D225" s="196">
        <f>SUM(D221:D224)</f>
        <v>-3245853</v>
      </c>
    </row>
    <row r="226" spans="1:4" ht="15.75" thickBot="1" x14ac:dyDescent="0.3">
      <c r="A226" s="24"/>
      <c r="B226" s="19"/>
      <c r="C226" s="395"/>
      <c r="D226" s="395"/>
    </row>
    <row r="227" spans="1:4" ht="15.75" thickBot="1" x14ac:dyDescent="0.3">
      <c r="A227" s="26" t="s">
        <v>200</v>
      </c>
      <c r="B227" s="27"/>
      <c r="C227" s="396">
        <f>C216+C219+C225</f>
        <v>249422</v>
      </c>
      <c r="D227" s="396">
        <f>D216+D219+D225</f>
        <v>5254147</v>
      </c>
    </row>
    <row r="228" spans="1:4" ht="15.75" thickBot="1" x14ac:dyDescent="0.3">
      <c r="A228" s="24"/>
      <c r="B228" s="19"/>
      <c r="C228" s="395"/>
      <c r="D228" s="395"/>
    </row>
    <row r="229" spans="1:4" ht="15.75" thickBot="1" x14ac:dyDescent="0.3">
      <c r="A229" s="26" t="s">
        <v>201</v>
      </c>
      <c r="B229" s="27"/>
      <c r="C229" s="396">
        <f>C209+C227</f>
        <v>33017025</v>
      </c>
      <c r="D229" s="396">
        <f>D209+D227</f>
        <v>11505627</v>
      </c>
    </row>
    <row r="230" spans="1:4" x14ac:dyDescent="0.25">
      <c r="A230" s="29"/>
      <c r="B230" s="30"/>
      <c r="C230" s="399"/>
      <c r="D230" s="399"/>
    </row>
    <row r="231" spans="1:4" x14ac:dyDescent="0.25">
      <c r="A231" s="11">
        <v>4</v>
      </c>
      <c r="B231" s="12" t="s">
        <v>202</v>
      </c>
      <c r="C231" s="390"/>
      <c r="D231" s="390"/>
    </row>
    <row r="232" spans="1:4" x14ac:dyDescent="0.25">
      <c r="A232" s="3">
        <v>41</v>
      </c>
      <c r="B232" s="4" t="s">
        <v>203</v>
      </c>
      <c r="C232" s="131"/>
      <c r="D232" s="131"/>
    </row>
    <row r="233" spans="1:4" x14ac:dyDescent="0.25">
      <c r="A233" s="3">
        <v>4101</v>
      </c>
      <c r="B233" s="4" t="s">
        <v>204</v>
      </c>
      <c r="C233" s="131"/>
      <c r="D233" s="131"/>
    </row>
    <row r="234" spans="1:4" x14ac:dyDescent="0.25">
      <c r="A234" s="6">
        <v>410101</v>
      </c>
      <c r="B234" s="7" t="s">
        <v>205</v>
      </c>
      <c r="C234" s="131"/>
      <c r="D234" s="131"/>
    </row>
    <row r="235" spans="1:4" x14ac:dyDescent="0.25">
      <c r="A235" s="6">
        <v>410102</v>
      </c>
      <c r="B235" s="7" t="s">
        <v>206</v>
      </c>
      <c r="C235" s="131"/>
      <c r="D235" s="131"/>
    </row>
    <row r="236" spans="1:4" x14ac:dyDescent="0.25">
      <c r="A236" s="6">
        <v>410103</v>
      </c>
      <c r="B236" s="7" t="s">
        <v>89</v>
      </c>
      <c r="C236" s="131">
        <v>6621</v>
      </c>
      <c r="D236" s="131"/>
    </row>
    <row r="237" spans="1:4" x14ac:dyDescent="0.25">
      <c r="A237" s="6">
        <v>410104</v>
      </c>
      <c r="B237" s="7" t="s">
        <v>207</v>
      </c>
      <c r="C237" s="131">
        <v>57755</v>
      </c>
      <c r="D237" s="131"/>
    </row>
    <row r="238" spans="1:4" x14ac:dyDescent="0.25">
      <c r="A238" s="6">
        <v>410105</v>
      </c>
      <c r="B238" s="7" t="s">
        <v>91</v>
      </c>
      <c r="C238" s="131">
        <v>1866</v>
      </c>
      <c r="D238" s="131"/>
    </row>
    <row r="239" spans="1:4" x14ac:dyDescent="0.25">
      <c r="A239" s="6">
        <v>410106</v>
      </c>
      <c r="B239" s="7" t="s">
        <v>208</v>
      </c>
      <c r="C239" s="131"/>
      <c r="D239" s="131"/>
    </row>
    <row r="240" spans="1:4" x14ac:dyDescent="0.25">
      <c r="A240" s="6">
        <v>41010601</v>
      </c>
      <c r="B240" s="7" t="s">
        <v>209</v>
      </c>
      <c r="C240" s="131"/>
      <c r="D240" s="131"/>
    </row>
    <row r="241" spans="1:4" x14ac:dyDescent="0.25">
      <c r="A241" s="6">
        <v>41010602</v>
      </c>
      <c r="B241" s="7" t="s">
        <v>210</v>
      </c>
      <c r="C241" s="131"/>
      <c r="D241" s="131"/>
    </row>
    <row r="242" spans="1:4" x14ac:dyDescent="0.25">
      <c r="A242" s="6">
        <v>41010603</v>
      </c>
      <c r="B242" s="7" t="s">
        <v>211</v>
      </c>
      <c r="C242" s="131"/>
      <c r="D242" s="131"/>
    </row>
    <row r="243" spans="1:4" x14ac:dyDescent="0.25">
      <c r="A243" s="6">
        <v>410107</v>
      </c>
      <c r="B243" s="7" t="s">
        <v>93</v>
      </c>
      <c r="C243" s="131">
        <v>3479541</v>
      </c>
      <c r="D243" s="131"/>
    </row>
    <row r="244" spans="1:4" ht="15.75" thickBot="1" x14ac:dyDescent="0.3">
      <c r="A244" s="18">
        <v>410108</v>
      </c>
      <c r="B244" s="19" t="s">
        <v>212</v>
      </c>
      <c r="C244" s="131">
        <v>10797</v>
      </c>
      <c r="D244" s="131"/>
    </row>
    <row r="245" spans="1:4" ht="15.75" thickBot="1" x14ac:dyDescent="0.3">
      <c r="A245" s="8" t="s">
        <v>20</v>
      </c>
      <c r="B245" s="9"/>
      <c r="C245" s="393">
        <f>SUM(C234:C244)</f>
        <v>3556580</v>
      </c>
      <c r="D245" s="393">
        <f>SUM(D234:D244)</f>
        <v>0</v>
      </c>
    </row>
    <row r="246" spans="1:4" x14ac:dyDescent="0.25">
      <c r="A246" s="11">
        <v>4102</v>
      </c>
      <c r="B246" s="12" t="s">
        <v>213</v>
      </c>
      <c r="C246" s="390"/>
      <c r="D246" s="390"/>
    </row>
    <row r="247" spans="1:4" x14ac:dyDescent="0.25">
      <c r="A247" s="6">
        <v>410201</v>
      </c>
      <c r="B247" s="7" t="s">
        <v>88</v>
      </c>
      <c r="C247" s="131"/>
      <c r="D247" s="131"/>
    </row>
    <row r="248" spans="1:4" x14ac:dyDescent="0.25">
      <c r="A248" s="6">
        <v>410202</v>
      </c>
      <c r="B248" s="7" t="s">
        <v>89</v>
      </c>
      <c r="C248" s="131"/>
      <c r="D248" s="131"/>
    </row>
    <row r="249" spans="1:4" x14ac:dyDescent="0.25">
      <c r="A249" s="6">
        <v>410203</v>
      </c>
      <c r="B249" s="7" t="s">
        <v>90</v>
      </c>
      <c r="C249" s="131"/>
      <c r="D249" s="131"/>
    </row>
    <row r="250" spans="1:4" x14ac:dyDescent="0.25">
      <c r="A250" s="6">
        <v>410204</v>
      </c>
      <c r="B250" s="7" t="s">
        <v>91</v>
      </c>
      <c r="C250" s="131"/>
      <c r="D250" s="131"/>
    </row>
    <row r="251" spans="1:4" x14ac:dyDescent="0.25">
      <c r="A251" s="6">
        <v>410205</v>
      </c>
      <c r="B251" s="7" t="s">
        <v>208</v>
      </c>
      <c r="C251" s="131"/>
      <c r="D251" s="131"/>
    </row>
    <row r="252" spans="1:4" x14ac:dyDescent="0.25">
      <c r="A252" s="6">
        <v>41020501</v>
      </c>
      <c r="B252" s="7" t="s">
        <v>209</v>
      </c>
      <c r="C252" s="131"/>
      <c r="D252" s="131"/>
    </row>
    <row r="253" spans="1:4" x14ac:dyDescent="0.25">
      <c r="A253" s="6">
        <v>41020502</v>
      </c>
      <c r="B253" s="7" t="s">
        <v>214</v>
      </c>
      <c r="C253" s="131"/>
      <c r="D253" s="131"/>
    </row>
    <row r="254" spans="1:4" x14ac:dyDescent="0.25">
      <c r="A254" s="6">
        <v>41020503</v>
      </c>
      <c r="B254" s="7" t="s">
        <v>211</v>
      </c>
      <c r="C254" s="131"/>
      <c r="D254" s="131"/>
    </row>
    <row r="255" spans="1:4" x14ac:dyDescent="0.25">
      <c r="A255" s="6">
        <v>410206</v>
      </c>
      <c r="B255" s="7" t="s">
        <v>93</v>
      </c>
      <c r="C255" s="131"/>
      <c r="D255" s="131"/>
    </row>
    <row r="256" spans="1:4" ht="15.75" thickBot="1" x14ac:dyDescent="0.3">
      <c r="A256" s="18">
        <v>410207</v>
      </c>
      <c r="B256" s="19" t="s">
        <v>212</v>
      </c>
      <c r="C256" s="398"/>
      <c r="D256" s="398"/>
    </row>
    <row r="257" spans="1:4" ht="15.75" thickBot="1" x14ac:dyDescent="0.3">
      <c r="A257" s="8" t="s">
        <v>20</v>
      </c>
      <c r="B257" s="9"/>
      <c r="C257" s="196">
        <f>SUM(C247:C256)</f>
        <v>0</v>
      </c>
      <c r="D257" s="196">
        <f>SUM(D247:D256)</f>
        <v>0</v>
      </c>
    </row>
    <row r="258" spans="1:4" x14ac:dyDescent="0.25">
      <c r="A258" s="11">
        <v>4103</v>
      </c>
      <c r="B258" s="12" t="s">
        <v>215</v>
      </c>
      <c r="C258" s="390"/>
      <c r="D258" s="390"/>
    </row>
    <row r="259" spans="1:4" x14ac:dyDescent="0.25">
      <c r="A259" s="15">
        <v>410301</v>
      </c>
      <c r="B259" s="16" t="s">
        <v>88</v>
      </c>
      <c r="C259" s="131"/>
      <c r="D259" s="131"/>
    </row>
    <row r="260" spans="1:4" x14ac:dyDescent="0.25">
      <c r="A260" s="6">
        <v>410302</v>
      </c>
      <c r="B260" s="7" t="s">
        <v>89</v>
      </c>
      <c r="C260" s="131"/>
      <c r="D260" s="131"/>
    </row>
    <row r="261" spans="1:4" x14ac:dyDescent="0.25">
      <c r="A261" s="6">
        <v>410303</v>
      </c>
      <c r="B261" s="7" t="s">
        <v>90</v>
      </c>
      <c r="C261" s="131"/>
      <c r="D261" s="131"/>
    </row>
    <row r="262" spans="1:4" x14ac:dyDescent="0.25">
      <c r="A262" s="6">
        <v>410304</v>
      </c>
      <c r="B262" s="7" t="s">
        <v>91</v>
      </c>
      <c r="C262" s="131"/>
      <c r="D262" s="131"/>
    </row>
    <row r="263" spans="1:4" x14ac:dyDescent="0.25">
      <c r="A263" s="6">
        <v>410305</v>
      </c>
      <c r="B263" s="7" t="s">
        <v>208</v>
      </c>
      <c r="C263" s="131"/>
      <c r="D263" s="131"/>
    </row>
    <row r="264" spans="1:4" x14ac:dyDescent="0.25">
      <c r="A264" s="6">
        <v>41030501</v>
      </c>
      <c r="B264" s="7" t="s">
        <v>209</v>
      </c>
      <c r="C264" s="131"/>
      <c r="D264" s="131"/>
    </row>
    <row r="265" spans="1:4" x14ac:dyDescent="0.25">
      <c r="A265" s="6">
        <v>41030502</v>
      </c>
      <c r="B265" s="7" t="s">
        <v>210</v>
      </c>
      <c r="C265" s="131"/>
      <c r="D265" s="131"/>
    </row>
    <row r="266" spans="1:4" x14ac:dyDescent="0.25">
      <c r="A266" s="6">
        <v>41030503</v>
      </c>
      <c r="B266" s="7" t="s">
        <v>211</v>
      </c>
      <c r="C266" s="131"/>
      <c r="D266" s="131"/>
    </row>
    <row r="267" spans="1:4" x14ac:dyDescent="0.25">
      <c r="A267" s="6">
        <v>410306</v>
      </c>
      <c r="B267" s="7" t="s">
        <v>93</v>
      </c>
      <c r="C267" s="131"/>
      <c r="D267" s="131"/>
    </row>
    <row r="268" spans="1:4" ht="15.75" thickBot="1" x14ac:dyDescent="0.3">
      <c r="A268" s="18">
        <v>410307</v>
      </c>
      <c r="B268" s="19" t="s">
        <v>212</v>
      </c>
      <c r="C268" s="398"/>
      <c r="D268" s="398"/>
    </row>
    <row r="269" spans="1:4" ht="15.75" thickBot="1" x14ac:dyDescent="0.3">
      <c r="A269" s="8" t="s">
        <v>20</v>
      </c>
      <c r="B269" s="9"/>
      <c r="C269" s="196">
        <f>SUM(C259:C268)</f>
        <v>0</v>
      </c>
      <c r="D269" s="196">
        <f>SUM(D259:D268)</f>
        <v>0</v>
      </c>
    </row>
    <row r="270" spans="1:4" x14ac:dyDescent="0.25">
      <c r="A270" s="11">
        <v>4104</v>
      </c>
      <c r="B270" s="12" t="s">
        <v>216</v>
      </c>
      <c r="C270" s="390"/>
      <c r="D270" s="390"/>
    </row>
    <row r="271" spans="1:4" x14ac:dyDescent="0.25">
      <c r="A271" s="6">
        <v>410401</v>
      </c>
      <c r="B271" s="7" t="s">
        <v>88</v>
      </c>
      <c r="C271" s="131"/>
      <c r="D271" s="131"/>
    </row>
    <row r="272" spans="1:4" x14ac:dyDescent="0.25">
      <c r="A272" s="6">
        <v>410402</v>
      </c>
      <c r="B272" s="7" t="s">
        <v>89</v>
      </c>
      <c r="C272" s="131"/>
      <c r="D272" s="131"/>
    </row>
    <row r="273" spans="1:4" x14ac:dyDescent="0.25">
      <c r="A273" s="6">
        <v>410403</v>
      </c>
      <c r="B273" s="7" t="s">
        <v>90</v>
      </c>
      <c r="C273" s="131"/>
      <c r="D273" s="131"/>
    </row>
    <row r="274" spans="1:4" x14ac:dyDescent="0.25">
      <c r="A274" s="6">
        <v>410404</v>
      </c>
      <c r="B274" s="7" t="s">
        <v>91</v>
      </c>
      <c r="C274" s="131"/>
      <c r="D274" s="131"/>
    </row>
    <row r="275" spans="1:4" x14ac:dyDescent="0.25">
      <c r="A275" s="6">
        <v>410405</v>
      </c>
      <c r="B275" s="7" t="s">
        <v>208</v>
      </c>
      <c r="C275" s="131"/>
      <c r="D275" s="131"/>
    </row>
    <row r="276" spans="1:4" x14ac:dyDescent="0.25">
      <c r="A276" s="6">
        <v>41040501</v>
      </c>
      <c r="B276" s="7" t="s">
        <v>209</v>
      </c>
      <c r="C276" s="131"/>
      <c r="D276" s="131"/>
    </row>
    <row r="277" spans="1:4" x14ac:dyDescent="0.25">
      <c r="A277" s="6">
        <v>41040502</v>
      </c>
      <c r="B277" s="7" t="s">
        <v>210</v>
      </c>
      <c r="C277" s="131"/>
      <c r="D277" s="131"/>
    </row>
    <row r="278" spans="1:4" x14ac:dyDescent="0.25">
      <c r="A278" s="6">
        <v>41040503</v>
      </c>
      <c r="B278" s="7" t="s">
        <v>217</v>
      </c>
      <c r="C278" s="131"/>
      <c r="D278" s="131"/>
    </row>
    <row r="279" spans="1:4" x14ac:dyDescent="0.25">
      <c r="A279" s="6">
        <v>410406</v>
      </c>
      <c r="B279" s="7" t="s">
        <v>93</v>
      </c>
      <c r="C279" s="131"/>
      <c r="D279" s="131"/>
    </row>
    <row r="280" spans="1:4" ht="15.75" thickBot="1" x14ac:dyDescent="0.3">
      <c r="A280" s="18">
        <v>410407</v>
      </c>
      <c r="B280" s="19" t="s">
        <v>212</v>
      </c>
      <c r="C280" s="398"/>
      <c r="D280" s="398"/>
    </row>
    <row r="281" spans="1:4" ht="15.75" thickBot="1" x14ac:dyDescent="0.3">
      <c r="A281" s="8" t="s">
        <v>20</v>
      </c>
      <c r="B281" s="9"/>
      <c r="C281" s="196">
        <f>SUM(C271:C280)</f>
        <v>0</v>
      </c>
      <c r="D281" s="196">
        <f>SUM(D271:D280)</f>
        <v>0</v>
      </c>
    </row>
    <row r="282" spans="1:4" x14ac:dyDescent="0.25">
      <c r="A282" s="11">
        <v>4105</v>
      </c>
      <c r="B282" s="12" t="s">
        <v>218</v>
      </c>
      <c r="C282" s="390"/>
      <c r="D282" s="390"/>
    </row>
    <row r="283" spans="1:4" x14ac:dyDescent="0.25">
      <c r="A283" s="6">
        <v>410501</v>
      </c>
      <c r="B283" s="7" t="s">
        <v>89</v>
      </c>
      <c r="C283" s="131"/>
      <c r="D283" s="131"/>
    </row>
    <row r="284" spans="1:4" x14ac:dyDescent="0.25">
      <c r="A284" s="6">
        <v>410502</v>
      </c>
      <c r="B284" s="7" t="s">
        <v>90</v>
      </c>
      <c r="C284" s="131"/>
      <c r="D284" s="131"/>
    </row>
    <row r="285" spans="1:4" x14ac:dyDescent="0.25">
      <c r="A285" s="6">
        <v>410503</v>
      </c>
      <c r="B285" s="7" t="s">
        <v>91</v>
      </c>
      <c r="C285" s="131"/>
      <c r="D285" s="131"/>
    </row>
    <row r="286" spans="1:4" x14ac:dyDescent="0.25">
      <c r="A286" s="6">
        <v>410504</v>
      </c>
      <c r="B286" s="7" t="s">
        <v>208</v>
      </c>
      <c r="C286" s="131"/>
      <c r="D286" s="131"/>
    </row>
    <row r="287" spans="1:4" x14ac:dyDescent="0.25">
      <c r="A287" s="6">
        <v>41050401</v>
      </c>
      <c r="B287" s="7" t="s">
        <v>209</v>
      </c>
      <c r="C287" s="131"/>
      <c r="D287" s="131"/>
    </row>
    <row r="288" spans="1:4" x14ac:dyDescent="0.25">
      <c r="A288" s="6">
        <v>41050402</v>
      </c>
      <c r="B288" s="7" t="s">
        <v>210</v>
      </c>
      <c r="C288" s="131"/>
      <c r="D288" s="131"/>
    </row>
    <row r="289" spans="1:4" x14ac:dyDescent="0.25">
      <c r="A289" s="6">
        <v>41050403</v>
      </c>
      <c r="B289" s="7" t="s">
        <v>211</v>
      </c>
      <c r="C289" s="131"/>
      <c r="D289" s="131"/>
    </row>
    <row r="290" spans="1:4" x14ac:dyDescent="0.25">
      <c r="A290" s="6">
        <v>410505</v>
      </c>
      <c r="B290" s="7" t="s">
        <v>93</v>
      </c>
      <c r="C290" s="131"/>
      <c r="D290" s="131"/>
    </row>
    <row r="291" spans="1:4" ht="15.75" thickBot="1" x14ac:dyDescent="0.3">
      <c r="A291" s="18">
        <v>410506</v>
      </c>
      <c r="B291" s="19" t="s">
        <v>212</v>
      </c>
      <c r="C291" s="398"/>
      <c r="D291" s="398"/>
    </row>
    <row r="292" spans="1:4" ht="15.75" thickBot="1" x14ac:dyDescent="0.3">
      <c r="A292" s="8" t="s">
        <v>20</v>
      </c>
      <c r="B292" s="9"/>
      <c r="C292" s="196">
        <f>SUM(C283:C291)</f>
        <v>0</v>
      </c>
      <c r="D292" s="196">
        <f>SUM(D283:D291)</f>
        <v>0</v>
      </c>
    </row>
    <row r="293" spans="1:4" x14ac:dyDescent="0.25">
      <c r="A293" s="11">
        <v>4106</v>
      </c>
      <c r="B293" s="12" t="s">
        <v>219</v>
      </c>
      <c r="C293" s="390"/>
      <c r="D293" s="390"/>
    </row>
    <row r="294" spans="1:4" x14ac:dyDescent="0.25">
      <c r="A294" s="6">
        <v>410601</v>
      </c>
      <c r="B294" s="7" t="s">
        <v>89</v>
      </c>
      <c r="C294" s="131">
        <v>139</v>
      </c>
      <c r="D294" s="131"/>
    </row>
    <row r="295" spans="1:4" x14ac:dyDescent="0.25">
      <c r="A295" s="6">
        <v>410602</v>
      </c>
      <c r="B295" s="7" t="s">
        <v>90</v>
      </c>
      <c r="C295" s="131">
        <v>527</v>
      </c>
      <c r="D295" s="131"/>
    </row>
    <row r="296" spans="1:4" x14ac:dyDescent="0.25">
      <c r="A296" s="6">
        <v>410603</v>
      </c>
      <c r="B296" s="7" t="s">
        <v>91</v>
      </c>
      <c r="C296" s="131">
        <v>89</v>
      </c>
      <c r="D296" s="131"/>
    </row>
    <row r="297" spans="1:4" x14ac:dyDescent="0.25">
      <c r="A297" s="6">
        <v>410604</v>
      </c>
      <c r="B297" s="7" t="s">
        <v>208</v>
      </c>
      <c r="C297" s="131"/>
      <c r="D297" s="131"/>
    </row>
    <row r="298" spans="1:4" x14ac:dyDescent="0.25">
      <c r="A298" s="6">
        <v>41060401</v>
      </c>
      <c r="B298" s="7" t="s">
        <v>209</v>
      </c>
      <c r="C298" s="131"/>
      <c r="D298" s="131"/>
    </row>
    <row r="299" spans="1:4" x14ac:dyDescent="0.25">
      <c r="A299" s="6">
        <v>41060402</v>
      </c>
      <c r="B299" s="7" t="s">
        <v>210</v>
      </c>
      <c r="C299" s="131"/>
      <c r="D299" s="131"/>
    </row>
    <row r="300" spans="1:4" x14ac:dyDescent="0.25">
      <c r="A300" s="6">
        <v>41060403</v>
      </c>
      <c r="B300" s="7" t="s">
        <v>211</v>
      </c>
      <c r="C300" s="131"/>
      <c r="D300" s="131"/>
    </row>
    <row r="301" spans="1:4" x14ac:dyDescent="0.25">
      <c r="A301" s="6">
        <v>410605</v>
      </c>
      <c r="B301" s="7" t="s">
        <v>93</v>
      </c>
      <c r="C301" s="131">
        <v>57466</v>
      </c>
      <c r="D301" s="131"/>
    </row>
    <row r="302" spans="1:4" ht="15.75" thickBot="1" x14ac:dyDescent="0.3">
      <c r="A302" s="18">
        <v>410606</v>
      </c>
      <c r="B302" s="19" t="s">
        <v>212</v>
      </c>
      <c r="C302" s="131">
        <v>304</v>
      </c>
      <c r="D302" s="131"/>
    </row>
    <row r="303" spans="1:4" ht="15.75" thickBot="1" x14ac:dyDescent="0.3">
      <c r="A303" s="8" t="s">
        <v>20</v>
      </c>
      <c r="B303" s="9"/>
      <c r="C303" s="196">
        <f>SUM(C294:C302)</f>
        <v>58525</v>
      </c>
      <c r="D303" s="196">
        <f>SUM(D294:D302)</f>
        <v>0</v>
      </c>
    </row>
    <row r="304" spans="1:4" x14ac:dyDescent="0.25">
      <c r="A304" s="11">
        <v>4107</v>
      </c>
      <c r="B304" s="12" t="s">
        <v>220</v>
      </c>
      <c r="C304" s="390"/>
      <c r="D304" s="390"/>
    </row>
    <row r="305" spans="1:4" x14ac:dyDescent="0.25">
      <c r="A305" s="6">
        <v>410701</v>
      </c>
      <c r="B305" s="7" t="s">
        <v>221</v>
      </c>
      <c r="C305" s="131"/>
      <c r="D305" s="131"/>
    </row>
    <row r="306" spans="1:4" x14ac:dyDescent="0.25">
      <c r="A306" s="6">
        <v>410702</v>
      </c>
      <c r="B306" s="7" t="s">
        <v>222</v>
      </c>
      <c r="C306" s="131"/>
      <c r="D306" s="131"/>
    </row>
    <row r="307" spans="1:4" x14ac:dyDescent="0.25">
      <c r="A307" s="6">
        <v>410703</v>
      </c>
      <c r="B307" s="7" t="s">
        <v>223</v>
      </c>
      <c r="C307" s="131"/>
      <c r="D307" s="131"/>
    </row>
    <row r="308" spans="1:4" x14ac:dyDescent="0.25">
      <c r="A308" s="6">
        <v>410704</v>
      </c>
      <c r="B308" s="7" t="s">
        <v>224</v>
      </c>
      <c r="C308" s="131"/>
      <c r="D308" s="131"/>
    </row>
    <row r="309" spans="1:4" x14ac:dyDescent="0.25">
      <c r="A309" s="6">
        <v>410705</v>
      </c>
      <c r="B309" s="7" t="s">
        <v>225</v>
      </c>
      <c r="C309" s="131"/>
      <c r="D309" s="131"/>
    </row>
    <row r="310" spans="1:4" x14ac:dyDescent="0.25">
      <c r="A310" s="6">
        <v>410706</v>
      </c>
      <c r="B310" s="7" t="s">
        <v>226</v>
      </c>
      <c r="C310" s="131"/>
      <c r="D310" s="131"/>
    </row>
    <row r="311" spans="1:4" x14ac:dyDescent="0.25">
      <c r="A311" s="6">
        <v>410707</v>
      </c>
      <c r="B311" s="7" t="s">
        <v>227</v>
      </c>
      <c r="C311" s="131"/>
      <c r="D311" s="131"/>
    </row>
    <row r="312" spans="1:4" x14ac:dyDescent="0.25">
      <c r="A312" s="6">
        <v>410708</v>
      </c>
      <c r="B312" s="7" t="s">
        <v>120</v>
      </c>
      <c r="C312" s="131"/>
      <c r="D312" s="131"/>
    </row>
    <row r="313" spans="1:4" x14ac:dyDescent="0.25">
      <c r="A313" s="6">
        <v>41070801</v>
      </c>
      <c r="B313" s="7" t="s">
        <v>228</v>
      </c>
      <c r="C313" s="131"/>
      <c r="D313" s="131"/>
    </row>
    <row r="314" spans="1:4" x14ac:dyDescent="0.25">
      <c r="A314" s="6">
        <v>41070802</v>
      </c>
      <c r="B314" s="7" t="s">
        <v>210</v>
      </c>
      <c r="C314" s="131"/>
      <c r="D314" s="131"/>
    </row>
    <row r="315" spans="1:4" x14ac:dyDescent="0.25">
      <c r="A315" s="6">
        <v>41070803</v>
      </c>
      <c r="B315" s="7" t="s">
        <v>211</v>
      </c>
      <c r="C315" s="131"/>
      <c r="D315" s="131"/>
    </row>
    <row r="316" spans="1:4" ht="15.75" thickBot="1" x14ac:dyDescent="0.3">
      <c r="A316" s="18">
        <v>410709</v>
      </c>
      <c r="B316" s="19" t="s">
        <v>229</v>
      </c>
      <c r="C316" s="398"/>
      <c r="D316" s="398"/>
    </row>
    <row r="317" spans="1:4" ht="15.75" thickBot="1" x14ac:dyDescent="0.3">
      <c r="A317" s="8" t="s">
        <v>20</v>
      </c>
      <c r="B317" s="9"/>
      <c r="C317" s="196">
        <f>SUM(C305:C316)</f>
        <v>0</v>
      </c>
      <c r="D317" s="196">
        <f>SUM(D305:D316)</f>
        <v>0</v>
      </c>
    </row>
    <row r="318" spans="1:4" x14ac:dyDescent="0.25">
      <c r="A318" s="11">
        <v>4108</v>
      </c>
      <c r="B318" s="12" t="s">
        <v>230</v>
      </c>
      <c r="C318" s="390"/>
      <c r="D318" s="390"/>
    </row>
    <row r="319" spans="1:4" x14ac:dyDescent="0.25">
      <c r="A319" s="6">
        <v>410801</v>
      </c>
      <c r="B319" s="7" t="s">
        <v>231</v>
      </c>
      <c r="C319" s="131"/>
      <c r="D319" s="131"/>
    </row>
    <row r="320" spans="1:4" x14ac:dyDescent="0.25">
      <c r="A320" s="6">
        <v>410802</v>
      </c>
      <c r="B320" s="7" t="s">
        <v>232</v>
      </c>
      <c r="C320" s="131"/>
      <c r="D320" s="131"/>
    </row>
    <row r="321" spans="1:4" x14ac:dyDescent="0.25">
      <c r="A321" s="6">
        <v>410803</v>
      </c>
      <c r="B321" s="7" t="s">
        <v>233</v>
      </c>
      <c r="C321" s="131"/>
      <c r="D321" s="131"/>
    </row>
    <row r="322" spans="1:4" x14ac:dyDescent="0.25">
      <c r="A322" s="6">
        <v>410804</v>
      </c>
      <c r="B322" s="7" t="s">
        <v>234</v>
      </c>
      <c r="C322" s="131"/>
      <c r="D322" s="131"/>
    </row>
    <row r="323" spans="1:4" x14ac:dyDescent="0.25">
      <c r="A323" s="6">
        <v>410805</v>
      </c>
      <c r="B323" s="7" t="s">
        <v>225</v>
      </c>
      <c r="C323" s="131"/>
      <c r="D323" s="131"/>
    </row>
    <row r="324" spans="1:4" x14ac:dyDescent="0.25">
      <c r="A324" s="6">
        <v>410806</v>
      </c>
      <c r="B324" s="7" t="s">
        <v>226</v>
      </c>
      <c r="C324" s="131"/>
      <c r="D324" s="131"/>
    </row>
    <row r="325" spans="1:4" x14ac:dyDescent="0.25">
      <c r="A325" s="6">
        <v>410807</v>
      </c>
      <c r="B325" s="7" t="s">
        <v>227</v>
      </c>
      <c r="C325" s="131"/>
      <c r="D325" s="131"/>
    </row>
    <row r="326" spans="1:4" x14ac:dyDescent="0.25">
      <c r="A326" s="6">
        <v>410808</v>
      </c>
      <c r="B326" s="7" t="s">
        <v>120</v>
      </c>
      <c r="C326" s="131"/>
      <c r="D326" s="131"/>
    </row>
    <row r="327" spans="1:4" x14ac:dyDescent="0.25">
      <c r="A327" s="6">
        <v>41080801</v>
      </c>
      <c r="B327" s="7" t="s">
        <v>209</v>
      </c>
      <c r="C327" s="131"/>
      <c r="D327" s="131"/>
    </row>
    <row r="328" spans="1:4" x14ac:dyDescent="0.25">
      <c r="A328" s="6">
        <v>41080802</v>
      </c>
      <c r="B328" s="7" t="s">
        <v>210</v>
      </c>
      <c r="C328" s="131"/>
      <c r="D328" s="131"/>
    </row>
    <row r="329" spans="1:4" x14ac:dyDescent="0.25">
      <c r="A329" s="6">
        <v>41080803</v>
      </c>
      <c r="B329" s="7" t="s">
        <v>211</v>
      </c>
      <c r="C329" s="131"/>
      <c r="D329" s="131"/>
    </row>
    <row r="330" spans="1:4" ht="15.75" thickBot="1" x14ac:dyDescent="0.3">
      <c r="A330" s="18">
        <v>410809</v>
      </c>
      <c r="B330" s="19" t="s">
        <v>229</v>
      </c>
      <c r="C330" s="398"/>
      <c r="D330" s="398"/>
    </row>
    <row r="331" spans="1:4" ht="15.75" thickBot="1" x14ac:dyDescent="0.3">
      <c r="A331" s="8" t="s">
        <v>20</v>
      </c>
      <c r="B331" s="9"/>
      <c r="C331" s="196">
        <f>SUM(C319:C330)</f>
        <v>0</v>
      </c>
      <c r="D331" s="196">
        <f>SUM(D319:D330)</f>
        <v>0</v>
      </c>
    </row>
    <row r="332" spans="1:4" x14ac:dyDescent="0.25">
      <c r="A332" s="11">
        <v>4109</v>
      </c>
      <c r="B332" s="12" t="s">
        <v>235</v>
      </c>
      <c r="C332" s="390"/>
      <c r="D332" s="390"/>
    </row>
    <row r="333" spans="1:4" x14ac:dyDescent="0.25">
      <c r="A333" s="6">
        <v>410901</v>
      </c>
      <c r="B333" s="7" t="s">
        <v>88</v>
      </c>
      <c r="C333" s="131"/>
      <c r="D333" s="131"/>
    </row>
    <row r="334" spans="1:4" x14ac:dyDescent="0.25">
      <c r="A334" s="6">
        <v>410902</v>
      </c>
      <c r="B334" s="7" t="s">
        <v>89</v>
      </c>
      <c r="C334" s="131"/>
      <c r="D334" s="131"/>
    </row>
    <row r="335" spans="1:4" x14ac:dyDescent="0.25">
      <c r="A335" s="6">
        <v>410903</v>
      </c>
      <c r="B335" s="7" t="s">
        <v>90</v>
      </c>
      <c r="C335" s="131"/>
      <c r="D335" s="131"/>
    </row>
    <row r="336" spans="1:4" x14ac:dyDescent="0.25">
      <c r="A336" s="6">
        <v>410904</v>
      </c>
      <c r="B336" s="7" t="s">
        <v>91</v>
      </c>
      <c r="C336" s="131"/>
      <c r="D336" s="131"/>
    </row>
    <row r="337" spans="1:4" x14ac:dyDescent="0.25">
      <c r="A337" s="6">
        <v>410905</v>
      </c>
      <c r="B337" s="7" t="s">
        <v>208</v>
      </c>
      <c r="C337" s="131"/>
      <c r="D337" s="131"/>
    </row>
    <row r="338" spans="1:4" x14ac:dyDescent="0.25">
      <c r="A338" s="6">
        <v>410906</v>
      </c>
      <c r="B338" s="4" t="s">
        <v>237</v>
      </c>
      <c r="C338" s="131"/>
      <c r="D338" s="131"/>
    </row>
    <row r="339" spans="1:4" x14ac:dyDescent="0.25">
      <c r="A339" s="6">
        <v>41090501</v>
      </c>
      <c r="B339" s="7" t="s">
        <v>209</v>
      </c>
      <c r="C339" s="131"/>
      <c r="D339" s="131"/>
    </row>
    <row r="340" spans="1:4" x14ac:dyDescent="0.25">
      <c r="A340" s="6">
        <v>41090502</v>
      </c>
      <c r="B340" s="7" t="s">
        <v>210</v>
      </c>
      <c r="C340" s="131"/>
      <c r="D340" s="131"/>
    </row>
    <row r="341" spans="1:4" x14ac:dyDescent="0.25">
      <c r="A341" s="6">
        <v>41090503</v>
      </c>
      <c r="B341" s="7" t="s">
        <v>211</v>
      </c>
      <c r="C341" s="131"/>
      <c r="D341" s="131"/>
    </row>
    <row r="342" spans="1:4" x14ac:dyDescent="0.25">
      <c r="A342" s="6">
        <v>410906</v>
      </c>
      <c r="B342" s="7" t="s">
        <v>93</v>
      </c>
      <c r="C342" s="131"/>
      <c r="D342" s="131"/>
    </row>
    <row r="343" spans="1:4" ht="15.75" thickBot="1" x14ac:dyDescent="0.3">
      <c r="A343" s="18">
        <v>410907</v>
      </c>
      <c r="B343" s="19" t="s">
        <v>94</v>
      </c>
      <c r="C343" s="131"/>
      <c r="D343" s="131"/>
    </row>
    <row r="344" spans="1:4" ht="15.75" thickBot="1" x14ac:dyDescent="0.3">
      <c r="A344" s="8" t="s">
        <v>20</v>
      </c>
      <c r="B344" s="9"/>
      <c r="C344" s="196">
        <f>SUM(C333:C343)</f>
        <v>0</v>
      </c>
      <c r="D344" s="196">
        <f>SUM(D333:D343)</f>
        <v>0</v>
      </c>
    </row>
    <row r="345" spans="1:4" x14ac:dyDescent="0.25">
      <c r="A345" s="11">
        <v>4110</v>
      </c>
      <c r="B345" s="12" t="s">
        <v>238</v>
      </c>
      <c r="C345" s="390"/>
      <c r="D345" s="390"/>
    </row>
    <row r="346" spans="1:4" x14ac:dyDescent="0.25">
      <c r="A346" s="6">
        <v>411001</v>
      </c>
      <c r="B346" s="7" t="s">
        <v>88</v>
      </c>
      <c r="C346" s="131"/>
      <c r="D346" s="131"/>
    </row>
    <row r="347" spans="1:4" x14ac:dyDescent="0.25">
      <c r="A347" s="6">
        <v>411002</v>
      </c>
      <c r="B347" s="7" t="s">
        <v>89</v>
      </c>
      <c r="C347" s="131"/>
      <c r="D347" s="131"/>
    </row>
    <row r="348" spans="1:4" x14ac:dyDescent="0.25">
      <c r="A348" s="6">
        <v>411003</v>
      </c>
      <c r="B348" s="7" t="s">
        <v>90</v>
      </c>
      <c r="C348" s="131"/>
      <c r="D348" s="131"/>
    </row>
    <row r="349" spans="1:4" x14ac:dyDescent="0.25">
      <c r="A349" s="6">
        <v>411004</v>
      </c>
      <c r="B349" s="7" t="s">
        <v>91</v>
      </c>
      <c r="C349" s="391"/>
      <c r="D349" s="131"/>
    </row>
    <row r="350" spans="1:4" x14ac:dyDescent="0.25">
      <c r="A350" s="6">
        <v>411005</v>
      </c>
      <c r="B350" s="7" t="s">
        <v>208</v>
      </c>
      <c r="C350" s="131"/>
      <c r="D350" s="131"/>
    </row>
    <row r="351" spans="1:4" x14ac:dyDescent="0.25">
      <c r="A351" s="6">
        <v>41100501</v>
      </c>
      <c r="B351" s="7" t="s">
        <v>228</v>
      </c>
      <c r="C351" s="131"/>
      <c r="D351" s="131"/>
    </row>
    <row r="352" spans="1:4" x14ac:dyDescent="0.25">
      <c r="A352" s="6">
        <v>41100502</v>
      </c>
      <c r="B352" s="7" t="s">
        <v>210</v>
      </c>
      <c r="C352" s="131"/>
      <c r="D352" s="131"/>
    </row>
    <row r="353" spans="1:4" x14ac:dyDescent="0.25">
      <c r="A353" s="6">
        <v>41100503</v>
      </c>
      <c r="B353" s="7" t="s">
        <v>211</v>
      </c>
      <c r="C353" s="131"/>
      <c r="D353" s="131"/>
    </row>
    <row r="354" spans="1:4" x14ac:dyDescent="0.25">
      <c r="A354" s="6">
        <v>411006</v>
      </c>
      <c r="B354" s="7" t="s">
        <v>93</v>
      </c>
      <c r="C354" s="131">
        <v>8000</v>
      </c>
      <c r="D354" s="131"/>
    </row>
    <row r="355" spans="1:4" ht="15.75" thickBot="1" x14ac:dyDescent="0.3">
      <c r="A355" s="18">
        <v>411007</v>
      </c>
      <c r="B355" s="19" t="s">
        <v>94</v>
      </c>
      <c r="C355" s="398"/>
      <c r="D355" s="398"/>
    </row>
    <row r="356" spans="1:4" ht="15.75" thickBot="1" x14ac:dyDescent="0.3">
      <c r="A356" s="8" t="s">
        <v>20</v>
      </c>
      <c r="B356" s="9"/>
      <c r="C356" s="196">
        <f>SUM(C346:C355)</f>
        <v>8000</v>
      </c>
      <c r="D356" s="196">
        <f>SUM(D346:D355)</f>
        <v>0</v>
      </c>
    </row>
    <row r="357" spans="1:4" x14ac:dyDescent="0.25">
      <c r="A357" s="11">
        <v>4111</v>
      </c>
      <c r="B357" s="12" t="s">
        <v>239</v>
      </c>
      <c r="C357" s="390"/>
      <c r="D357" s="390"/>
    </row>
    <row r="358" spans="1:4" x14ac:dyDescent="0.25">
      <c r="A358" s="6">
        <v>411101</v>
      </c>
      <c r="B358" s="7" t="s">
        <v>240</v>
      </c>
      <c r="C358" s="131"/>
      <c r="D358" s="131"/>
    </row>
    <row r="359" spans="1:4" x14ac:dyDescent="0.25">
      <c r="A359" s="6">
        <v>411102</v>
      </c>
      <c r="B359" s="7" t="s">
        <v>241</v>
      </c>
      <c r="C359" s="131"/>
      <c r="D359" s="131"/>
    </row>
    <row r="360" spans="1:4" x14ac:dyDescent="0.25">
      <c r="A360" s="6">
        <v>411103</v>
      </c>
      <c r="B360" s="7" t="s">
        <v>242</v>
      </c>
      <c r="C360" s="131"/>
      <c r="D360" s="131"/>
    </row>
    <row r="361" spans="1:4" x14ac:dyDescent="0.25">
      <c r="A361" s="6">
        <v>411104</v>
      </c>
      <c r="B361" s="7" t="s">
        <v>243</v>
      </c>
      <c r="C361" s="131"/>
      <c r="D361" s="131"/>
    </row>
    <row r="362" spans="1:4" x14ac:dyDescent="0.25">
      <c r="A362" s="6">
        <v>411105</v>
      </c>
      <c r="B362" s="7" t="s">
        <v>244</v>
      </c>
      <c r="C362" s="131">
        <v>166184</v>
      </c>
      <c r="D362" s="131"/>
    </row>
    <row r="363" spans="1:4" x14ac:dyDescent="0.25">
      <c r="A363" s="6">
        <v>411106</v>
      </c>
      <c r="B363" s="7" t="s">
        <v>118</v>
      </c>
      <c r="C363" s="131"/>
      <c r="D363" s="131"/>
    </row>
    <row r="364" spans="1:4" x14ac:dyDescent="0.25">
      <c r="A364" s="6">
        <v>411107</v>
      </c>
      <c r="B364" s="7" t="s">
        <v>119</v>
      </c>
      <c r="C364" s="131"/>
      <c r="D364" s="131"/>
    </row>
    <row r="365" spans="1:4" x14ac:dyDescent="0.25">
      <c r="A365" s="6">
        <v>411108</v>
      </c>
      <c r="B365" s="7" t="s">
        <v>120</v>
      </c>
      <c r="C365" s="131"/>
      <c r="D365" s="131"/>
    </row>
    <row r="366" spans="1:4" x14ac:dyDescent="0.25">
      <c r="A366" s="6">
        <v>41110801</v>
      </c>
      <c r="B366" s="7" t="s">
        <v>209</v>
      </c>
      <c r="C366" s="131"/>
      <c r="D366" s="131"/>
    </row>
    <row r="367" spans="1:4" x14ac:dyDescent="0.25">
      <c r="A367" s="6">
        <v>41110802</v>
      </c>
      <c r="B367" s="7" t="s">
        <v>210</v>
      </c>
      <c r="C367" s="131"/>
      <c r="D367" s="131"/>
    </row>
    <row r="368" spans="1:4" x14ac:dyDescent="0.25">
      <c r="A368" s="6">
        <v>41110803</v>
      </c>
      <c r="B368" s="7" t="s">
        <v>211</v>
      </c>
      <c r="C368" s="131"/>
      <c r="D368" s="131"/>
    </row>
    <row r="369" spans="1:4" x14ac:dyDescent="0.25">
      <c r="A369" s="6">
        <v>411109</v>
      </c>
      <c r="B369" s="7" t="s">
        <v>245</v>
      </c>
      <c r="C369" s="131"/>
      <c r="D369" s="131"/>
    </row>
    <row r="370" spans="1:4" x14ac:dyDescent="0.25">
      <c r="A370" s="6">
        <v>411110</v>
      </c>
      <c r="B370" s="7" t="s">
        <v>246</v>
      </c>
      <c r="C370" s="131"/>
      <c r="D370" s="131"/>
    </row>
    <row r="371" spans="1:4" ht="15.75" thickBot="1" x14ac:dyDescent="0.3">
      <c r="A371" s="18">
        <v>411111</v>
      </c>
      <c r="B371" s="19" t="s">
        <v>123</v>
      </c>
      <c r="C371" s="398"/>
      <c r="D371" s="398"/>
    </row>
    <row r="372" spans="1:4" ht="15.75" thickBot="1" x14ac:dyDescent="0.3">
      <c r="A372" s="8" t="s">
        <v>20</v>
      </c>
      <c r="B372" s="9"/>
      <c r="C372" s="196">
        <f>SUM(C358:C371)</f>
        <v>166184</v>
      </c>
      <c r="D372" s="196">
        <f>SUM(D358:D371)</f>
        <v>0</v>
      </c>
    </row>
    <row r="373" spans="1:4" x14ac:dyDescent="0.25">
      <c r="A373" s="11">
        <v>4112</v>
      </c>
      <c r="B373" s="12" t="s">
        <v>247</v>
      </c>
      <c r="C373" s="390"/>
      <c r="D373" s="390"/>
    </row>
    <row r="374" spans="1:4" x14ac:dyDescent="0.25">
      <c r="A374" s="6">
        <v>411201</v>
      </c>
      <c r="B374" s="7" t="s">
        <v>240</v>
      </c>
      <c r="C374" s="131"/>
      <c r="D374" s="131"/>
    </row>
    <row r="375" spans="1:4" x14ac:dyDescent="0.25">
      <c r="A375" s="6">
        <v>411202</v>
      </c>
      <c r="B375" s="7" t="s">
        <v>241</v>
      </c>
      <c r="C375" s="131"/>
      <c r="D375" s="131"/>
    </row>
    <row r="376" spans="1:4" x14ac:dyDescent="0.25">
      <c r="A376" s="6">
        <v>411203</v>
      </c>
      <c r="B376" s="7" t="s">
        <v>248</v>
      </c>
      <c r="C376" s="131"/>
      <c r="D376" s="131"/>
    </row>
    <row r="377" spans="1:4" x14ac:dyDescent="0.25">
      <c r="A377" s="6">
        <v>411204</v>
      </c>
      <c r="B377" s="7" t="s">
        <v>243</v>
      </c>
      <c r="C377" s="131"/>
      <c r="D377" s="131"/>
    </row>
    <row r="378" spans="1:4" x14ac:dyDescent="0.25">
      <c r="A378" s="6">
        <v>411205</v>
      </c>
      <c r="B378" s="7" t="s">
        <v>244</v>
      </c>
      <c r="C378" s="131"/>
      <c r="D378" s="131"/>
    </row>
    <row r="379" spans="1:4" x14ac:dyDescent="0.25">
      <c r="A379" s="6">
        <v>411206</v>
      </c>
      <c r="B379" s="7" t="s">
        <v>118</v>
      </c>
      <c r="C379" s="131"/>
      <c r="D379" s="131"/>
    </row>
    <row r="380" spans="1:4" x14ac:dyDescent="0.25">
      <c r="A380" s="6">
        <v>411207</v>
      </c>
      <c r="B380" s="7" t="s">
        <v>119</v>
      </c>
      <c r="C380" s="131"/>
      <c r="D380" s="131"/>
    </row>
    <row r="381" spans="1:4" x14ac:dyDescent="0.25">
      <c r="A381" s="6">
        <v>411208</v>
      </c>
      <c r="B381" s="7" t="s">
        <v>249</v>
      </c>
      <c r="C381" s="131"/>
      <c r="D381" s="131"/>
    </row>
    <row r="382" spans="1:4" x14ac:dyDescent="0.25">
      <c r="A382" s="6">
        <v>41120801</v>
      </c>
      <c r="B382" s="7" t="s">
        <v>209</v>
      </c>
      <c r="C382" s="131"/>
      <c r="D382" s="131"/>
    </row>
    <row r="383" spans="1:4" x14ac:dyDescent="0.25">
      <c r="A383" s="6">
        <v>41120802</v>
      </c>
      <c r="B383" s="7" t="s">
        <v>210</v>
      </c>
      <c r="C383" s="131"/>
      <c r="D383" s="131"/>
    </row>
    <row r="384" spans="1:4" x14ac:dyDescent="0.25">
      <c r="A384" s="6">
        <v>41120803</v>
      </c>
      <c r="B384" s="7" t="s">
        <v>211</v>
      </c>
      <c r="C384" s="131"/>
      <c r="D384" s="131"/>
    </row>
    <row r="385" spans="1:4" x14ac:dyDescent="0.25">
      <c r="A385" s="6">
        <v>411209</v>
      </c>
      <c r="B385" s="7" t="s">
        <v>250</v>
      </c>
      <c r="C385" s="131"/>
      <c r="D385" s="131"/>
    </row>
    <row r="386" spans="1:4" x14ac:dyDescent="0.25">
      <c r="A386" s="6">
        <v>411210</v>
      </c>
      <c r="B386" s="7" t="s">
        <v>246</v>
      </c>
      <c r="C386" s="131"/>
      <c r="D386" s="131"/>
    </row>
    <row r="387" spans="1:4" ht="15.75" thickBot="1" x14ac:dyDescent="0.3">
      <c r="A387" s="18">
        <v>411211</v>
      </c>
      <c r="B387" s="19" t="s">
        <v>123</v>
      </c>
      <c r="C387" s="398"/>
      <c r="D387" s="398"/>
    </row>
    <row r="388" spans="1:4" ht="15.75" thickBot="1" x14ac:dyDescent="0.3">
      <c r="A388" s="8" t="s">
        <v>20</v>
      </c>
      <c r="B388" s="9"/>
      <c r="C388" s="196">
        <f>SUM(C374:C387)</f>
        <v>0</v>
      </c>
      <c r="D388" s="196">
        <f>SUM(D374:D387)</f>
        <v>0</v>
      </c>
    </row>
    <row r="389" spans="1:4" x14ac:dyDescent="0.25">
      <c r="A389" s="11">
        <v>42</v>
      </c>
      <c r="B389" s="12" t="s">
        <v>251</v>
      </c>
      <c r="C389" s="390"/>
      <c r="D389" s="390"/>
    </row>
    <row r="390" spans="1:4" x14ac:dyDescent="0.25">
      <c r="A390" s="3">
        <v>4201</v>
      </c>
      <c r="B390" s="4" t="s">
        <v>252</v>
      </c>
      <c r="C390" s="131"/>
      <c r="D390" s="131"/>
    </row>
    <row r="391" spans="1:4" x14ac:dyDescent="0.25">
      <c r="A391" s="6">
        <v>420101</v>
      </c>
      <c r="B391" s="7" t="s">
        <v>205</v>
      </c>
      <c r="C391" s="131"/>
      <c r="D391" s="131"/>
    </row>
    <row r="392" spans="1:4" x14ac:dyDescent="0.25">
      <c r="A392" s="6">
        <v>420102</v>
      </c>
      <c r="B392" s="7" t="s">
        <v>206</v>
      </c>
      <c r="C392" s="131"/>
      <c r="D392" s="131"/>
    </row>
    <row r="393" spans="1:4" x14ac:dyDescent="0.25">
      <c r="A393" s="6">
        <v>420103</v>
      </c>
      <c r="B393" s="7" t="s">
        <v>89</v>
      </c>
      <c r="C393" s="131"/>
      <c r="D393" s="131"/>
    </row>
    <row r="394" spans="1:4" x14ac:dyDescent="0.25">
      <c r="A394" s="6">
        <v>420104</v>
      </c>
      <c r="B394" s="7" t="s">
        <v>90</v>
      </c>
      <c r="C394" s="131"/>
      <c r="D394" s="131"/>
    </row>
    <row r="395" spans="1:4" x14ac:dyDescent="0.25">
      <c r="A395" s="6">
        <v>420105</v>
      </c>
      <c r="B395" s="7" t="s">
        <v>91</v>
      </c>
      <c r="C395" s="131"/>
      <c r="D395" s="131"/>
    </row>
    <row r="396" spans="1:4" x14ac:dyDescent="0.25">
      <c r="A396" s="6">
        <v>420106</v>
      </c>
      <c r="B396" s="7" t="s">
        <v>208</v>
      </c>
      <c r="C396" s="131"/>
      <c r="D396" s="131"/>
    </row>
    <row r="397" spans="1:4" x14ac:dyDescent="0.25">
      <c r="A397" s="6">
        <v>42010601</v>
      </c>
      <c r="B397" s="7" t="s">
        <v>209</v>
      </c>
      <c r="C397" s="131"/>
      <c r="D397" s="131"/>
    </row>
    <row r="398" spans="1:4" x14ac:dyDescent="0.25">
      <c r="A398" s="6">
        <v>42010602</v>
      </c>
      <c r="B398" s="7" t="s">
        <v>210</v>
      </c>
      <c r="C398" s="131"/>
      <c r="D398" s="131"/>
    </row>
    <row r="399" spans="1:4" x14ac:dyDescent="0.25">
      <c r="A399" s="6">
        <v>42010603</v>
      </c>
      <c r="B399" s="7" t="s">
        <v>211</v>
      </c>
      <c r="C399" s="131"/>
      <c r="D399" s="131"/>
    </row>
    <row r="400" spans="1:4" x14ac:dyDescent="0.25">
      <c r="A400" s="6">
        <v>420107</v>
      </c>
      <c r="B400" s="7" t="s">
        <v>93</v>
      </c>
      <c r="C400" s="131"/>
      <c r="D400" s="131"/>
    </row>
    <row r="401" spans="1:4" ht="15.75" thickBot="1" x14ac:dyDescent="0.3">
      <c r="A401" s="18">
        <v>420108</v>
      </c>
      <c r="B401" s="19" t="s">
        <v>212</v>
      </c>
      <c r="C401" s="398"/>
      <c r="D401" s="398"/>
    </row>
    <row r="402" spans="1:4" ht="15.75" thickBot="1" x14ac:dyDescent="0.3">
      <c r="A402" s="8" t="s">
        <v>20</v>
      </c>
      <c r="B402" s="9"/>
      <c r="C402" s="196">
        <f>SUM(C391:C401)</f>
        <v>0</v>
      </c>
      <c r="D402" s="196">
        <f>SUM(D391:D401)</f>
        <v>0</v>
      </c>
    </row>
    <row r="403" spans="1:4" x14ac:dyDescent="0.25">
      <c r="A403" s="11">
        <v>4202</v>
      </c>
      <c r="B403" s="12" t="s">
        <v>253</v>
      </c>
      <c r="C403" s="390"/>
      <c r="D403" s="390"/>
    </row>
    <row r="404" spans="1:4" x14ac:dyDescent="0.25">
      <c r="A404" s="6">
        <v>420201</v>
      </c>
      <c r="B404" s="7" t="s">
        <v>205</v>
      </c>
      <c r="C404" s="131"/>
      <c r="D404" s="131"/>
    </row>
    <row r="405" spans="1:4" x14ac:dyDescent="0.25">
      <c r="A405" s="6">
        <v>420202</v>
      </c>
      <c r="B405" s="7" t="s">
        <v>206</v>
      </c>
      <c r="C405" s="131"/>
      <c r="D405" s="131"/>
    </row>
    <row r="406" spans="1:4" x14ac:dyDescent="0.25">
      <c r="A406" s="6">
        <v>420203</v>
      </c>
      <c r="B406" s="7" t="s">
        <v>89</v>
      </c>
      <c r="C406" s="131"/>
      <c r="D406" s="131"/>
    </row>
    <row r="407" spans="1:4" x14ac:dyDescent="0.25">
      <c r="A407" s="6">
        <v>420204</v>
      </c>
      <c r="B407" s="7" t="s">
        <v>90</v>
      </c>
      <c r="C407" s="131"/>
      <c r="D407" s="131"/>
    </row>
    <row r="408" spans="1:4" x14ac:dyDescent="0.25">
      <c r="A408" s="6">
        <v>420205</v>
      </c>
      <c r="B408" s="7" t="s">
        <v>91</v>
      </c>
      <c r="C408" s="131"/>
      <c r="D408" s="131"/>
    </row>
    <row r="409" spans="1:4" x14ac:dyDescent="0.25">
      <c r="A409" s="6">
        <v>420206</v>
      </c>
      <c r="B409" s="7" t="s">
        <v>208</v>
      </c>
      <c r="C409" s="131"/>
      <c r="D409" s="131"/>
    </row>
    <row r="410" spans="1:4" x14ac:dyDescent="0.25">
      <c r="A410" s="6">
        <v>42020601</v>
      </c>
      <c r="B410" s="7" t="s">
        <v>209</v>
      </c>
      <c r="C410" s="131"/>
      <c r="D410" s="131"/>
    </row>
    <row r="411" spans="1:4" x14ac:dyDescent="0.25">
      <c r="A411" s="6">
        <v>42020602</v>
      </c>
      <c r="B411" s="7" t="s">
        <v>210</v>
      </c>
      <c r="C411" s="131"/>
      <c r="D411" s="131"/>
    </row>
    <row r="412" spans="1:4" x14ac:dyDescent="0.25">
      <c r="A412" s="6">
        <v>42020603</v>
      </c>
      <c r="B412" s="7" t="s">
        <v>211</v>
      </c>
      <c r="C412" s="131"/>
      <c r="D412" s="131"/>
    </row>
    <row r="413" spans="1:4" x14ac:dyDescent="0.25">
      <c r="A413" s="6">
        <v>420207</v>
      </c>
      <c r="B413" s="7" t="s">
        <v>93</v>
      </c>
      <c r="C413" s="131"/>
      <c r="D413" s="131"/>
    </row>
    <row r="414" spans="1:4" ht="15.75" thickBot="1" x14ac:dyDescent="0.3">
      <c r="A414" s="18">
        <v>420208</v>
      </c>
      <c r="B414" s="19" t="s">
        <v>212</v>
      </c>
      <c r="C414" s="398"/>
      <c r="D414" s="398"/>
    </row>
    <row r="415" spans="1:4" ht="15.75" thickBot="1" x14ac:dyDescent="0.3">
      <c r="A415" s="8" t="s">
        <v>20</v>
      </c>
      <c r="B415" s="9"/>
      <c r="C415" s="196">
        <f>SUM(C404:C414)</f>
        <v>0</v>
      </c>
      <c r="D415" s="196">
        <f>SUM(D404:D414)</f>
        <v>0</v>
      </c>
    </row>
    <row r="416" spans="1:4" x14ac:dyDescent="0.25">
      <c r="A416" s="11">
        <v>4203</v>
      </c>
      <c r="B416" s="12" t="s">
        <v>254</v>
      </c>
      <c r="C416" s="390"/>
      <c r="D416" s="390"/>
    </row>
    <row r="417" spans="1:4" x14ac:dyDescent="0.25">
      <c r="A417" s="6">
        <v>420301</v>
      </c>
      <c r="B417" s="7" t="s">
        <v>205</v>
      </c>
      <c r="C417" s="131"/>
      <c r="D417" s="131"/>
    </row>
    <row r="418" spans="1:4" x14ac:dyDescent="0.25">
      <c r="A418" s="6">
        <v>420302</v>
      </c>
      <c r="B418" s="7" t="s">
        <v>206</v>
      </c>
      <c r="C418" s="131"/>
      <c r="D418" s="131"/>
    </row>
    <row r="419" spans="1:4" x14ac:dyDescent="0.25">
      <c r="A419" s="6">
        <v>420303</v>
      </c>
      <c r="B419" s="7" t="s">
        <v>89</v>
      </c>
      <c r="C419" s="131"/>
      <c r="D419" s="131"/>
    </row>
    <row r="420" spans="1:4" x14ac:dyDescent="0.25">
      <c r="A420" s="6">
        <v>420304</v>
      </c>
      <c r="B420" s="7" t="s">
        <v>90</v>
      </c>
      <c r="C420" s="131"/>
      <c r="D420" s="131"/>
    </row>
    <row r="421" spans="1:4" x14ac:dyDescent="0.25">
      <c r="A421" s="6">
        <v>420305</v>
      </c>
      <c r="B421" s="7" t="s">
        <v>91</v>
      </c>
      <c r="C421" s="131"/>
      <c r="D421" s="131"/>
    </row>
    <row r="422" spans="1:4" x14ac:dyDescent="0.25">
      <c r="A422" s="6">
        <v>420306</v>
      </c>
      <c r="B422" s="7" t="s">
        <v>208</v>
      </c>
      <c r="C422" s="131"/>
      <c r="D422" s="131"/>
    </row>
    <row r="423" spans="1:4" x14ac:dyDescent="0.25">
      <c r="A423" s="6">
        <v>42030601</v>
      </c>
      <c r="B423" s="7" t="s">
        <v>209</v>
      </c>
      <c r="C423" s="131"/>
      <c r="D423" s="131"/>
    </row>
    <row r="424" spans="1:4" x14ac:dyDescent="0.25">
      <c r="A424" s="6">
        <v>42030602</v>
      </c>
      <c r="B424" s="7" t="s">
        <v>210</v>
      </c>
      <c r="C424" s="131"/>
      <c r="D424" s="131"/>
    </row>
    <row r="425" spans="1:4" x14ac:dyDescent="0.25">
      <c r="A425" s="6">
        <v>42030603</v>
      </c>
      <c r="B425" s="7" t="s">
        <v>211</v>
      </c>
      <c r="C425" s="131"/>
      <c r="D425" s="131"/>
    </row>
    <row r="426" spans="1:4" x14ac:dyDescent="0.25">
      <c r="A426" s="6">
        <v>420307</v>
      </c>
      <c r="B426" s="7" t="s">
        <v>93</v>
      </c>
      <c r="C426" s="131"/>
      <c r="D426" s="131"/>
    </row>
    <row r="427" spans="1:4" ht="15.75" thickBot="1" x14ac:dyDescent="0.3">
      <c r="A427" s="18">
        <v>420308</v>
      </c>
      <c r="B427" s="19" t="s">
        <v>212</v>
      </c>
      <c r="C427" s="398"/>
      <c r="D427" s="398"/>
    </row>
    <row r="428" spans="1:4" ht="15.75" thickBot="1" x14ac:dyDescent="0.3">
      <c r="A428" s="8" t="s">
        <v>20</v>
      </c>
      <c r="B428" s="9"/>
      <c r="C428" s="196">
        <f>SUM(C417:C427)</f>
        <v>0</v>
      </c>
      <c r="D428" s="196">
        <f>SUM(D417:D427)</f>
        <v>0</v>
      </c>
    </row>
    <row r="429" spans="1:4" x14ac:dyDescent="0.25">
      <c r="A429" s="11">
        <v>4204</v>
      </c>
      <c r="B429" s="12" t="s">
        <v>255</v>
      </c>
      <c r="C429" s="390"/>
      <c r="D429" s="390"/>
    </row>
    <row r="430" spans="1:4" x14ac:dyDescent="0.25">
      <c r="A430" s="6">
        <v>420401</v>
      </c>
      <c r="B430" s="7" t="s">
        <v>205</v>
      </c>
      <c r="C430" s="131"/>
      <c r="D430" s="131"/>
    </row>
    <row r="431" spans="1:4" x14ac:dyDescent="0.25">
      <c r="A431" s="6">
        <v>420402</v>
      </c>
      <c r="B431" s="7" t="s">
        <v>206</v>
      </c>
      <c r="C431" s="131"/>
      <c r="D431" s="131"/>
    </row>
    <row r="432" spans="1:4" x14ac:dyDescent="0.25">
      <c r="A432" s="6">
        <v>420403</v>
      </c>
      <c r="B432" s="7" t="s">
        <v>89</v>
      </c>
      <c r="C432" s="131"/>
      <c r="D432" s="131"/>
    </row>
    <row r="433" spans="1:4" x14ac:dyDescent="0.25">
      <c r="A433" s="6">
        <v>420404</v>
      </c>
      <c r="B433" s="7" t="s">
        <v>90</v>
      </c>
      <c r="C433" s="131"/>
      <c r="D433" s="131"/>
    </row>
    <row r="434" spans="1:4" x14ac:dyDescent="0.25">
      <c r="A434" s="6">
        <v>420405</v>
      </c>
      <c r="B434" s="7" t="s">
        <v>91</v>
      </c>
      <c r="C434" s="131"/>
      <c r="D434" s="131"/>
    </row>
    <row r="435" spans="1:4" x14ac:dyDescent="0.25">
      <c r="A435" s="6">
        <v>420406</v>
      </c>
      <c r="B435" s="7" t="s">
        <v>208</v>
      </c>
      <c r="C435" s="131"/>
      <c r="D435" s="131"/>
    </row>
    <row r="436" spans="1:4" x14ac:dyDescent="0.25">
      <c r="A436" s="6">
        <v>42040601</v>
      </c>
      <c r="B436" s="7" t="s">
        <v>209</v>
      </c>
      <c r="C436" s="131"/>
      <c r="D436" s="131"/>
    </row>
    <row r="437" spans="1:4" x14ac:dyDescent="0.25">
      <c r="A437" s="6">
        <v>42040602</v>
      </c>
      <c r="B437" s="7" t="s">
        <v>210</v>
      </c>
      <c r="C437" s="131"/>
      <c r="D437" s="131"/>
    </row>
    <row r="438" spans="1:4" x14ac:dyDescent="0.25">
      <c r="A438" s="6">
        <v>42040603</v>
      </c>
      <c r="B438" s="7" t="s">
        <v>211</v>
      </c>
      <c r="C438" s="131"/>
      <c r="D438" s="131"/>
    </row>
    <row r="439" spans="1:4" x14ac:dyDescent="0.25">
      <c r="A439" s="6">
        <v>420407</v>
      </c>
      <c r="B439" s="7" t="s">
        <v>93</v>
      </c>
      <c r="C439" s="131"/>
      <c r="D439" s="131"/>
    </row>
    <row r="440" spans="1:4" ht="15.75" thickBot="1" x14ac:dyDescent="0.3">
      <c r="A440" s="18">
        <v>420408</v>
      </c>
      <c r="B440" s="19" t="s">
        <v>212</v>
      </c>
      <c r="C440" s="398"/>
      <c r="D440" s="398"/>
    </row>
    <row r="441" spans="1:4" ht="15.75" thickBot="1" x14ac:dyDescent="0.3">
      <c r="A441" s="8" t="s">
        <v>20</v>
      </c>
      <c r="B441" s="9"/>
      <c r="C441" s="196">
        <f>SUM(C430:C440)</f>
        <v>0</v>
      </c>
      <c r="D441" s="196">
        <f>SUM(D430:D440)</f>
        <v>0</v>
      </c>
    </row>
    <row r="442" spans="1:4" x14ac:dyDescent="0.25">
      <c r="A442" s="11">
        <v>4205</v>
      </c>
      <c r="B442" s="12" t="s">
        <v>256</v>
      </c>
      <c r="C442" s="390"/>
      <c r="D442" s="390"/>
    </row>
    <row r="443" spans="1:4" x14ac:dyDescent="0.25">
      <c r="A443" s="6">
        <v>420501</v>
      </c>
      <c r="B443" s="7" t="s">
        <v>88</v>
      </c>
      <c r="C443" s="131"/>
      <c r="D443" s="131"/>
    </row>
    <row r="444" spans="1:4" x14ac:dyDescent="0.25">
      <c r="A444" s="6">
        <v>420502</v>
      </c>
      <c r="B444" s="7" t="s">
        <v>89</v>
      </c>
      <c r="C444" s="131"/>
      <c r="D444" s="131"/>
    </row>
    <row r="445" spans="1:4" x14ac:dyDescent="0.25">
      <c r="A445" s="6">
        <v>420503</v>
      </c>
      <c r="B445" s="7" t="s">
        <v>90</v>
      </c>
      <c r="C445" s="131"/>
      <c r="D445" s="131"/>
    </row>
    <row r="446" spans="1:4" x14ac:dyDescent="0.25">
      <c r="A446" s="6">
        <v>420504</v>
      </c>
      <c r="B446" s="7" t="s">
        <v>91</v>
      </c>
      <c r="C446" s="131"/>
      <c r="D446" s="131"/>
    </row>
    <row r="447" spans="1:4" x14ac:dyDescent="0.25">
      <c r="A447" s="6">
        <v>420505</v>
      </c>
      <c r="B447" s="7" t="s">
        <v>208</v>
      </c>
      <c r="C447" s="131"/>
      <c r="D447" s="131"/>
    </row>
    <row r="448" spans="1:4" x14ac:dyDescent="0.25">
      <c r="A448" s="6">
        <v>42050501</v>
      </c>
      <c r="B448" s="7" t="s">
        <v>209</v>
      </c>
      <c r="C448" s="131"/>
      <c r="D448" s="131"/>
    </row>
    <row r="449" spans="1:4" x14ac:dyDescent="0.25">
      <c r="A449" s="6">
        <v>42050502</v>
      </c>
      <c r="B449" s="7" t="s">
        <v>210</v>
      </c>
      <c r="C449" s="131"/>
      <c r="D449" s="131"/>
    </row>
    <row r="450" spans="1:4" x14ac:dyDescent="0.25">
      <c r="A450" s="6">
        <v>42050503</v>
      </c>
      <c r="B450" s="7" t="s">
        <v>211</v>
      </c>
      <c r="C450" s="131"/>
      <c r="D450" s="131"/>
    </row>
    <row r="451" spans="1:4" x14ac:dyDescent="0.25">
      <c r="A451" s="6">
        <v>420506</v>
      </c>
      <c r="B451" s="7" t="s">
        <v>93</v>
      </c>
      <c r="C451" s="131"/>
      <c r="D451" s="131"/>
    </row>
    <row r="452" spans="1:4" ht="15.75" thickBot="1" x14ac:dyDescent="0.3">
      <c r="A452" s="18">
        <v>420507</v>
      </c>
      <c r="B452" s="19" t="s">
        <v>212</v>
      </c>
      <c r="C452" s="398"/>
      <c r="D452" s="398"/>
    </row>
    <row r="453" spans="1:4" ht="15.75" thickBot="1" x14ac:dyDescent="0.3">
      <c r="A453" s="8" t="s">
        <v>20</v>
      </c>
      <c r="B453" s="9"/>
      <c r="C453" s="196">
        <f>SUM(C443:C452)</f>
        <v>0</v>
      </c>
      <c r="D453" s="196">
        <f>SUM(D443:D452)</f>
        <v>0</v>
      </c>
    </row>
    <row r="454" spans="1:4" x14ac:dyDescent="0.25">
      <c r="A454" s="11">
        <v>4206</v>
      </c>
      <c r="B454" s="12" t="s">
        <v>257</v>
      </c>
      <c r="C454" s="390"/>
      <c r="D454" s="390"/>
    </row>
    <row r="455" spans="1:4" x14ac:dyDescent="0.25">
      <c r="A455" s="6">
        <v>420601</v>
      </c>
      <c r="B455" s="7" t="s">
        <v>88</v>
      </c>
      <c r="C455" s="131"/>
      <c r="D455" s="131"/>
    </row>
    <row r="456" spans="1:4" x14ac:dyDescent="0.25">
      <c r="A456" s="6">
        <v>420602</v>
      </c>
      <c r="B456" s="7" t="s">
        <v>89</v>
      </c>
      <c r="C456" s="131"/>
      <c r="D456" s="131"/>
    </row>
    <row r="457" spans="1:4" x14ac:dyDescent="0.25">
      <c r="A457" s="6">
        <v>420603</v>
      </c>
      <c r="B457" s="7" t="s">
        <v>90</v>
      </c>
      <c r="C457" s="131"/>
      <c r="D457" s="131"/>
    </row>
    <row r="458" spans="1:4" x14ac:dyDescent="0.25">
      <c r="A458" s="6">
        <v>420604</v>
      </c>
      <c r="B458" s="7" t="s">
        <v>91</v>
      </c>
      <c r="C458" s="131"/>
      <c r="D458" s="131"/>
    </row>
    <row r="459" spans="1:4" x14ac:dyDescent="0.25">
      <c r="A459" s="6">
        <v>420605</v>
      </c>
      <c r="B459" s="7" t="s">
        <v>208</v>
      </c>
      <c r="C459" s="131"/>
      <c r="D459" s="131"/>
    </row>
    <row r="460" spans="1:4" x14ac:dyDescent="0.25">
      <c r="A460" s="6">
        <v>42060501</v>
      </c>
      <c r="B460" s="7" t="s">
        <v>209</v>
      </c>
      <c r="C460" s="131"/>
      <c r="D460" s="131"/>
    </row>
    <row r="461" spans="1:4" x14ac:dyDescent="0.25">
      <c r="A461" s="6">
        <v>42060502</v>
      </c>
      <c r="B461" s="7" t="s">
        <v>210</v>
      </c>
      <c r="C461" s="131"/>
      <c r="D461" s="131"/>
    </row>
    <row r="462" spans="1:4" x14ac:dyDescent="0.25">
      <c r="A462" s="6">
        <v>42060503</v>
      </c>
      <c r="B462" s="7" t="s">
        <v>211</v>
      </c>
      <c r="C462" s="131"/>
      <c r="D462" s="131"/>
    </row>
    <row r="463" spans="1:4" x14ac:dyDescent="0.25">
      <c r="A463" s="6">
        <v>420606</v>
      </c>
      <c r="B463" s="7" t="s">
        <v>93</v>
      </c>
      <c r="C463" s="131"/>
      <c r="D463" s="131"/>
    </row>
    <row r="464" spans="1:4" ht="15.75" thickBot="1" x14ac:dyDescent="0.3">
      <c r="A464" s="18">
        <v>420607</v>
      </c>
      <c r="B464" s="19" t="s">
        <v>212</v>
      </c>
      <c r="C464" s="398"/>
      <c r="D464" s="398"/>
    </row>
    <row r="465" spans="1:4" ht="15.75" thickBot="1" x14ac:dyDescent="0.3">
      <c r="A465" s="8" t="s">
        <v>20</v>
      </c>
      <c r="B465" s="9"/>
      <c r="C465" s="196">
        <f>SUM(C455:C464)</f>
        <v>0</v>
      </c>
      <c r="D465" s="196">
        <f>SUM(D455:D464)</f>
        <v>0</v>
      </c>
    </row>
    <row r="466" spans="1:4" x14ac:dyDescent="0.25">
      <c r="A466" s="11">
        <v>4207</v>
      </c>
      <c r="B466" s="12" t="s">
        <v>216</v>
      </c>
      <c r="C466" s="390"/>
      <c r="D466" s="390"/>
    </row>
    <row r="467" spans="1:4" x14ac:dyDescent="0.25">
      <c r="A467" s="6">
        <v>420701</v>
      </c>
      <c r="B467" s="7" t="s">
        <v>88</v>
      </c>
      <c r="C467" s="131"/>
      <c r="D467" s="131"/>
    </row>
    <row r="468" spans="1:4" x14ac:dyDescent="0.25">
      <c r="A468" s="6">
        <v>420702</v>
      </c>
      <c r="B468" s="7" t="s">
        <v>89</v>
      </c>
      <c r="C468" s="131"/>
      <c r="D468" s="131"/>
    </row>
    <row r="469" spans="1:4" x14ac:dyDescent="0.25">
      <c r="A469" s="6">
        <v>420703</v>
      </c>
      <c r="B469" s="7" t="s">
        <v>90</v>
      </c>
      <c r="C469" s="131"/>
      <c r="D469" s="131"/>
    </row>
    <row r="470" spans="1:4" x14ac:dyDescent="0.25">
      <c r="A470" s="6">
        <v>420704</v>
      </c>
      <c r="B470" s="7" t="s">
        <v>91</v>
      </c>
      <c r="C470" s="131"/>
      <c r="D470" s="131"/>
    </row>
    <row r="471" spans="1:4" x14ac:dyDescent="0.25">
      <c r="A471" s="6">
        <v>420705</v>
      </c>
      <c r="B471" s="7" t="s">
        <v>208</v>
      </c>
      <c r="C471" s="131"/>
      <c r="D471" s="131"/>
    </row>
    <row r="472" spans="1:4" x14ac:dyDescent="0.25">
      <c r="A472" s="6">
        <v>42070501</v>
      </c>
      <c r="B472" s="7" t="s">
        <v>209</v>
      </c>
      <c r="C472" s="131"/>
      <c r="D472" s="131"/>
    </row>
    <row r="473" spans="1:4" x14ac:dyDescent="0.25">
      <c r="A473" s="6">
        <v>42070502</v>
      </c>
      <c r="B473" s="7" t="s">
        <v>210</v>
      </c>
      <c r="C473" s="131"/>
      <c r="D473" s="131"/>
    </row>
    <row r="474" spans="1:4" x14ac:dyDescent="0.25">
      <c r="A474" s="6">
        <v>42070503</v>
      </c>
      <c r="B474" s="7" t="s">
        <v>211</v>
      </c>
      <c r="C474" s="131"/>
      <c r="D474" s="131"/>
    </row>
    <row r="475" spans="1:4" x14ac:dyDescent="0.25">
      <c r="A475" s="6">
        <v>420706</v>
      </c>
      <c r="B475" s="7" t="s">
        <v>93</v>
      </c>
      <c r="C475" s="131"/>
      <c r="D475" s="131"/>
    </row>
    <row r="476" spans="1:4" ht="15.75" thickBot="1" x14ac:dyDescent="0.3">
      <c r="A476" s="18">
        <v>420707</v>
      </c>
      <c r="B476" s="19" t="s">
        <v>212</v>
      </c>
      <c r="C476" s="398"/>
      <c r="D476" s="398"/>
    </row>
    <row r="477" spans="1:4" ht="15.75" thickBot="1" x14ac:dyDescent="0.3">
      <c r="A477" s="8" t="s">
        <v>20</v>
      </c>
      <c r="B477" s="9"/>
      <c r="C477" s="196">
        <f>SUM(C467:C476)</f>
        <v>0</v>
      </c>
      <c r="D477" s="196">
        <f>SUM(D467:D476)</f>
        <v>0</v>
      </c>
    </row>
    <row r="478" spans="1:4" x14ac:dyDescent="0.25">
      <c r="A478" s="11">
        <v>4208</v>
      </c>
      <c r="B478" s="12" t="s">
        <v>258</v>
      </c>
      <c r="C478" s="390"/>
      <c r="D478" s="390"/>
    </row>
    <row r="479" spans="1:4" x14ac:dyDescent="0.25">
      <c r="A479" s="15">
        <v>420801</v>
      </c>
      <c r="B479" s="16" t="s">
        <v>89</v>
      </c>
      <c r="C479" s="392"/>
      <c r="D479" s="392"/>
    </row>
    <row r="480" spans="1:4" x14ac:dyDescent="0.25">
      <c r="A480" s="6">
        <v>420802</v>
      </c>
      <c r="B480" s="7" t="s">
        <v>90</v>
      </c>
      <c r="C480" s="131"/>
      <c r="D480" s="131"/>
    </row>
    <row r="481" spans="1:4" x14ac:dyDescent="0.25">
      <c r="A481" s="6">
        <v>420803</v>
      </c>
      <c r="B481" s="7" t="s">
        <v>91</v>
      </c>
      <c r="C481" s="131"/>
      <c r="D481" s="131"/>
    </row>
    <row r="482" spans="1:4" x14ac:dyDescent="0.25">
      <c r="A482" s="6">
        <v>420804</v>
      </c>
      <c r="B482" s="7" t="s">
        <v>208</v>
      </c>
      <c r="C482" s="131"/>
      <c r="D482" s="131"/>
    </row>
    <row r="483" spans="1:4" x14ac:dyDescent="0.25">
      <c r="A483" s="6">
        <v>42080401</v>
      </c>
      <c r="B483" s="7" t="s">
        <v>209</v>
      </c>
      <c r="C483" s="131"/>
      <c r="D483" s="131"/>
    </row>
    <row r="484" spans="1:4" x14ac:dyDescent="0.25">
      <c r="A484" s="6">
        <v>42080402</v>
      </c>
      <c r="B484" s="7" t="s">
        <v>210</v>
      </c>
      <c r="C484" s="131"/>
      <c r="D484" s="131"/>
    </row>
    <row r="485" spans="1:4" x14ac:dyDescent="0.25">
      <c r="A485" s="6">
        <v>42080403</v>
      </c>
      <c r="B485" s="7" t="s">
        <v>211</v>
      </c>
      <c r="C485" s="131"/>
      <c r="D485" s="131"/>
    </row>
    <row r="486" spans="1:4" x14ac:dyDescent="0.25">
      <c r="A486" s="6">
        <v>420805</v>
      </c>
      <c r="B486" s="7" t="s">
        <v>93</v>
      </c>
      <c r="C486" s="131"/>
      <c r="D486" s="131"/>
    </row>
    <row r="487" spans="1:4" ht="15.75" thickBot="1" x14ac:dyDescent="0.3">
      <c r="A487" s="18">
        <v>420806</v>
      </c>
      <c r="B487" s="19" t="s">
        <v>212</v>
      </c>
      <c r="C487" s="398"/>
      <c r="D487" s="398"/>
    </row>
    <row r="488" spans="1:4" ht="15.75" thickBot="1" x14ac:dyDescent="0.3">
      <c r="A488" s="8" t="s">
        <v>20</v>
      </c>
      <c r="B488" s="9"/>
      <c r="C488" s="196">
        <f>SUM(C479:C487)</f>
        <v>0</v>
      </c>
      <c r="D488" s="196">
        <f>SUM(D479:D487)</f>
        <v>0</v>
      </c>
    </row>
    <row r="489" spans="1:4" x14ac:dyDescent="0.25">
      <c r="A489" s="11">
        <v>4209</v>
      </c>
      <c r="B489" s="12" t="s">
        <v>259</v>
      </c>
      <c r="C489" s="390"/>
      <c r="D489" s="390"/>
    </row>
    <row r="490" spans="1:4" x14ac:dyDescent="0.25">
      <c r="A490" s="6">
        <v>420901</v>
      </c>
      <c r="B490" s="7" t="s">
        <v>89</v>
      </c>
      <c r="C490" s="131"/>
      <c r="D490" s="131"/>
    </row>
    <row r="491" spans="1:4" x14ac:dyDescent="0.25">
      <c r="A491" s="6">
        <v>420902</v>
      </c>
      <c r="B491" s="7" t="s">
        <v>90</v>
      </c>
      <c r="C491" s="131"/>
      <c r="D491" s="131"/>
    </row>
    <row r="492" spans="1:4" x14ac:dyDescent="0.25">
      <c r="A492" s="6">
        <v>420903</v>
      </c>
      <c r="B492" s="7" t="s">
        <v>91</v>
      </c>
      <c r="C492" s="131"/>
      <c r="D492" s="131"/>
    </row>
    <row r="493" spans="1:4" x14ac:dyDescent="0.25">
      <c r="A493" s="6">
        <v>420904</v>
      </c>
      <c r="B493" s="7" t="s">
        <v>208</v>
      </c>
      <c r="C493" s="131"/>
      <c r="D493" s="131"/>
    </row>
    <row r="494" spans="1:4" x14ac:dyDescent="0.25">
      <c r="A494" s="6">
        <v>42090401</v>
      </c>
      <c r="B494" s="7" t="s">
        <v>209</v>
      </c>
      <c r="C494" s="131"/>
      <c r="D494" s="131"/>
    </row>
    <row r="495" spans="1:4" x14ac:dyDescent="0.25">
      <c r="A495" s="6">
        <v>42090402</v>
      </c>
      <c r="B495" s="7" t="s">
        <v>210</v>
      </c>
      <c r="C495" s="131"/>
      <c r="D495" s="131"/>
    </row>
    <row r="496" spans="1:4" x14ac:dyDescent="0.25">
      <c r="A496" s="6">
        <v>42090403</v>
      </c>
      <c r="B496" s="7" t="s">
        <v>211</v>
      </c>
      <c r="C496" s="131"/>
      <c r="D496" s="131"/>
    </row>
    <row r="497" spans="1:4" x14ac:dyDescent="0.25">
      <c r="A497" s="6">
        <v>420905</v>
      </c>
      <c r="B497" s="7" t="s">
        <v>93</v>
      </c>
      <c r="C497" s="131"/>
      <c r="D497" s="131"/>
    </row>
    <row r="498" spans="1:4" ht="15.75" thickBot="1" x14ac:dyDescent="0.3">
      <c r="A498" s="18">
        <v>420906</v>
      </c>
      <c r="B498" s="19" t="s">
        <v>212</v>
      </c>
      <c r="C498" s="398"/>
      <c r="D498" s="398"/>
    </row>
    <row r="499" spans="1:4" ht="15.75" thickBot="1" x14ac:dyDescent="0.3">
      <c r="A499" s="8" t="s">
        <v>20</v>
      </c>
      <c r="B499" s="9"/>
      <c r="C499" s="196">
        <f>SUM(C490:C498)</f>
        <v>0</v>
      </c>
      <c r="D499" s="196">
        <f>SUM(D490:D498)</f>
        <v>0</v>
      </c>
    </row>
    <row r="500" spans="1:4" x14ac:dyDescent="0.25">
      <c r="A500" s="11">
        <v>4210</v>
      </c>
      <c r="B500" s="12" t="s">
        <v>260</v>
      </c>
      <c r="C500" s="390"/>
      <c r="D500" s="390"/>
    </row>
    <row r="501" spans="1:4" x14ac:dyDescent="0.25">
      <c r="A501" s="6">
        <v>421001</v>
      </c>
      <c r="B501" s="7" t="s">
        <v>221</v>
      </c>
      <c r="C501" s="131"/>
      <c r="D501" s="131"/>
    </row>
    <row r="502" spans="1:4" x14ac:dyDescent="0.25">
      <c r="A502" s="6">
        <v>421002</v>
      </c>
      <c r="B502" s="7" t="s">
        <v>261</v>
      </c>
      <c r="C502" s="131"/>
      <c r="D502" s="131"/>
    </row>
    <row r="503" spans="1:4" x14ac:dyDescent="0.25">
      <c r="A503" s="6">
        <v>421003</v>
      </c>
      <c r="B503" s="7" t="s">
        <v>223</v>
      </c>
      <c r="C503" s="131"/>
      <c r="D503" s="131"/>
    </row>
    <row r="504" spans="1:4" x14ac:dyDescent="0.25">
      <c r="A504" s="6">
        <v>421004</v>
      </c>
      <c r="B504" s="7" t="s">
        <v>224</v>
      </c>
      <c r="C504" s="131"/>
      <c r="D504" s="131"/>
    </row>
    <row r="505" spans="1:4" x14ac:dyDescent="0.25">
      <c r="A505" s="6">
        <v>421005</v>
      </c>
      <c r="B505" s="7" t="s">
        <v>262</v>
      </c>
      <c r="C505" s="131"/>
      <c r="D505" s="131"/>
    </row>
    <row r="506" spans="1:4" x14ac:dyDescent="0.25">
      <c r="A506" s="6">
        <v>421006</v>
      </c>
      <c r="B506" s="7" t="s">
        <v>263</v>
      </c>
      <c r="C506" s="131"/>
      <c r="D506" s="131"/>
    </row>
    <row r="507" spans="1:4" x14ac:dyDescent="0.25">
      <c r="A507" s="6">
        <v>421007</v>
      </c>
      <c r="B507" s="7" t="s">
        <v>264</v>
      </c>
      <c r="C507" s="131"/>
      <c r="D507" s="131"/>
    </row>
    <row r="508" spans="1:4" x14ac:dyDescent="0.25">
      <c r="A508" s="6">
        <v>421008</v>
      </c>
      <c r="B508" s="7" t="s">
        <v>120</v>
      </c>
      <c r="C508" s="131"/>
      <c r="D508" s="131"/>
    </row>
    <row r="509" spans="1:4" x14ac:dyDescent="0.25">
      <c r="A509" s="6">
        <v>42100801</v>
      </c>
      <c r="B509" s="7" t="s">
        <v>209</v>
      </c>
      <c r="C509" s="131"/>
      <c r="D509" s="131"/>
    </row>
    <row r="510" spans="1:4" x14ac:dyDescent="0.25">
      <c r="A510" s="6">
        <v>42100802</v>
      </c>
      <c r="B510" s="7" t="s">
        <v>210</v>
      </c>
      <c r="C510" s="131"/>
      <c r="D510" s="131"/>
    </row>
    <row r="511" spans="1:4" x14ac:dyDescent="0.25">
      <c r="A511" s="6">
        <v>42100803</v>
      </c>
      <c r="B511" s="7" t="s">
        <v>211</v>
      </c>
      <c r="C511" s="131"/>
      <c r="D511" s="131"/>
    </row>
    <row r="512" spans="1:4" ht="15.75" thickBot="1" x14ac:dyDescent="0.3">
      <c r="A512" s="18">
        <v>421009</v>
      </c>
      <c r="B512" s="19" t="s">
        <v>229</v>
      </c>
      <c r="C512" s="398"/>
      <c r="D512" s="398"/>
    </row>
    <row r="513" spans="1:4" ht="15.75" thickBot="1" x14ac:dyDescent="0.3">
      <c r="A513" s="8" t="s">
        <v>20</v>
      </c>
      <c r="B513" s="9"/>
      <c r="C513" s="196">
        <f>SUM(C501:C512)</f>
        <v>0</v>
      </c>
      <c r="D513" s="196">
        <f>SUM(D501:D512)</f>
        <v>0</v>
      </c>
    </row>
    <row r="514" spans="1:4" x14ac:dyDescent="0.25">
      <c r="A514" s="11">
        <v>4211</v>
      </c>
      <c r="B514" s="12" t="s">
        <v>265</v>
      </c>
      <c r="C514" s="390"/>
      <c r="D514" s="390"/>
    </row>
    <row r="515" spans="1:4" x14ac:dyDescent="0.25">
      <c r="A515" s="6">
        <v>421101</v>
      </c>
      <c r="B515" s="7" t="s">
        <v>221</v>
      </c>
      <c r="C515" s="131"/>
      <c r="D515" s="131"/>
    </row>
    <row r="516" spans="1:4" x14ac:dyDescent="0.25">
      <c r="A516" s="6">
        <v>421102</v>
      </c>
      <c r="B516" s="7" t="s">
        <v>222</v>
      </c>
      <c r="C516" s="131"/>
      <c r="D516" s="131"/>
    </row>
    <row r="517" spans="1:4" x14ac:dyDescent="0.25">
      <c r="A517" s="6">
        <v>421103</v>
      </c>
      <c r="B517" s="7" t="s">
        <v>223</v>
      </c>
      <c r="C517" s="131"/>
      <c r="D517" s="131"/>
    </row>
    <row r="518" spans="1:4" x14ac:dyDescent="0.25">
      <c r="A518" s="6">
        <v>421104</v>
      </c>
      <c r="B518" s="7" t="s">
        <v>224</v>
      </c>
      <c r="C518" s="131"/>
      <c r="D518" s="131"/>
    </row>
    <row r="519" spans="1:4" x14ac:dyDescent="0.25">
      <c r="A519" s="6">
        <v>421105</v>
      </c>
      <c r="B519" s="7" t="s">
        <v>262</v>
      </c>
      <c r="C519" s="131"/>
      <c r="D519" s="131"/>
    </row>
    <row r="520" spans="1:4" x14ac:dyDescent="0.25">
      <c r="A520" s="6">
        <v>421106</v>
      </c>
      <c r="B520" s="7" t="s">
        <v>263</v>
      </c>
      <c r="C520" s="131"/>
      <c r="D520" s="131"/>
    </row>
    <row r="521" spans="1:4" x14ac:dyDescent="0.25">
      <c r="A521" s="6">
        <v>421107</v>
      </c>
      <c r="B521" s="7" t="s">
        <v>266</v>
      </c>
      <c r="C521" s="131"/>
      <c r="D521" s="131"/>
    </row>
    <row r="522" spans="1:4" x14ac:dyDescent="0.25">
      <c r="A522" s="6">
        <v>421108</v>
      </c>
      <c r="B522" s="7" t="s">
        <v>120</v>
      </c>
      <c r="C522" s="131"/>
      <c r="D522" s="131"/>
    </row>
    <row r="523" spans="1:4" x14ac:dyDescent="0.25">
      <c r="A523" s="6">
        <v>42110801</v>
      </c>
      <c r="B523" s="7" t="s">
        <v>209</v>
      </c>
      <c r="C523" s="131"/>
      <c r="D523" s="131"/>
    </row>
    <row r="524" spans="1:4" x14ac:dyDescent="0.25">
      <c r="A524" s="6">
        <v>42110802</v>
      </c>
      <c r="B524" s="7" t="s">
        <v>210</v>
      </c>
      <c r="C524" s="131"/>
      <c r="D524" s="131"/>
    </row>
    <row r="525" spans="1:4" x14ac:dyDescent="0.25">
      <c r="A525" s="6">
        <v>42110803</v>
      </c>
      <c r="B525" s="7" t="s">
        <v>211</v>
      </c>
      <c r="C525" s="131"/>
      <c r="D525" s="131"/>
    </row>
    <row r="526" spans="1:4" ht="15.75" thickBot="1" x14ac:dyDescent="0.3">
      <c r="A526" s="18">
        <v>421109</v>
      </c>
      <c r="B526" s="19" t="s">
        <v>229</v>
      </c>
      <c r="C526" s="398"/>
      <c r="D526" s="398"/>
    </row>
    <row r="527" spans="1:4" ht="15.75" thickBot="1" x14ac:dyDescent="0.3">
      <c r="A527" s="8" t="s">
        <v>20</v>
      </c>
      <c r="B527" s="9"/>
      <c r="C527" s="196">
        <f>SUM(C515:C526)</f>
        <v>0</v>
      </c>
      <c r="D527" s="196">
        <f>SUM(D515:D526)</f>
        <v>0</v>
      </c>
    </row>
    <row r="528" spans="1:4" x14ac:dyDescent="0.25">
      <c r="A528" s="11">
        <v>4212</v>
      </c>
      <c r="B528" s="12" t="s">
        <v>235</v>
      </c>
      <c r="C528" s="390"/>
      <c r="D528" s="390"/>
    </row>
    <row r="529" spans="1:4" x14ac:dyDescent="0.25">
      <c r="A529" s="6">
        <v>421201</v>
      </c>
      <c r="B529" s="7" t="s">
        <v>88</v>
      </c>
      <c r="C529" s="131"/>
      <c r="D529" s="131"/>
    </row>
    <row r="530" spans="1:4" x14ac:dyDescent="0.25">
      <c r="A530" s="6">
        <v>421202</v>
      </c>
      <c r="B530" s="7" t="s">
        <v>89</v>
      </c>
      <c r="C530" s="131"/>
      <c r="D530" s="131"/>
    </row>
    <row r="531" spans="1:4" x14ac:dyDescent="0.25">
      <c r="A531" s="6">
        <v>421203</v>
      </c>
      <c r="B531" s="7" t="s">
        <v>90</v>
      </c>
      <c r="C531" s="131"/>
      <c r="D531" s="131"/>
    </row>
    <row r="532" spans="1:4" x14ac:dyDescent="0.25">
      <c r="A532" s="6">
        <v>421204</v>
      </c>
      <c r="B532" s="7" t="s">
        <v>91</v>
      </c>
      <c r="C532" s="131"/>
      <c r="D532" s="131"/>
    </row>
    <row r="533" spans="1:4" x14ac:dyDescent="0.25">
      <c r="A533" s="6">
        <v>421205</v>
      </c>
      <c r="B533" s="7" t="s">
        <v>208</v>
      </c>
      <c r="C533" s="131"/>
      <c r="D533" s="131"/>
    </row>
    <row r="534" spans="1:4" x14ac:dyDescent="0.25">
      <c r="A534" s="6">
        <v>42120501</v>
      </c>
      <c r="B534" s="16" t="s">
        <v>209</v>
      </c>
      <c r="C534" s="392"/>
      <c r="D534" s="392"/>
    </row>
    <row r="535" spans="1:4" x14ac:dyDescent="0.25">
      <c r="A535" s="6">
        <v>42120502</v>
      </c>
      <c r="B535" s="16" t="s">
        <v>210</v>
      </c>
      <c r="C535" s="392"/>
      <c r="D535" s="392"/>
    </row>
    <row r="536" spans="1:4" x14ac:dyDescent="0.25">
      <c r="A536" s="6">
        <v>42120503</v>
      </c>
      <c r="B536" s="16" t="s">
        <v>211</v>
      </c>
      <c r="C536" s="392"/>
      <c r="D536" s="392"/>
    </row>
    <row r="537" spans="1:4" x14ac:dyDescent="0.25">
      <c r="A537" s="6">
        <v>421206</v>
      </c>
      <c r="B537" s="7" t="s">
        <v>93</v>
      </c>
      <c r="C537" s="131"/>
      <c r="D537" s="131"/>
    </row>
    <row r="538" spans="1:4" ht="15.75" thickBot="1" x14ac:dyDescent="0.3">
      <c r="A538" s="18">
        <v>421207</v>
      </c>
      <c r="B538" s="19" t="s">
        <v>94</v>
      </c>
      <c r="C538" s="398"/>
      <c r="D538" s="398"/>
    </row>
    <row r="539" spans="1:4" ht="15.75" thickBot="1" x14ac:dyDescent="0.3">
      <c r="A539" s="8" t="s">
        <v>20</v>
      </c>
      <c r="B539" s="9"/>
      <c r="C539" s="196">
        <f>SUM(C529:C538)</f>
        <v>0</v>
      </c>
      <c r="D539" s="196">
        <f>SUM(D529:D538)</f>
        <v>0</v>
      </c>
    </row>
    <row r="540" spans="1:4" x14ac:dyDescent="0.25">
      <c r="A540" s="11">
        <v>4213</v>
      </c>
      <c r="B540" s="12" t="s">
        <v>267</v>
      </c>
      <c r="C540" s="390"/>
      <c r="D540" s="390"/>
    </row>
    <row r="541" spans="1:4" x14ac:dyDescent="0.25">
      <c r="A541" s="6">
        <v>421301</v>
      </c>
      <c r="B541" s="7" t="s">
        <v>88</v>
      </c>
      <c r="C541" s="131"/>
      <c r="D541" s="131"/>
    </row>
    <row r="542" spans="1:4" x14ac:dyDescent="0.25">
      <c r="A542" s="6">
        <v>421302</v>
      </c>
      <c r="B542" s="7" t="s">
        <v>268</v>
      </c>
      <c r="C542" s="131"/>
      <c r="D542" s="131"/>
    </row>
    <row r="543" spans="1:4" x14ac:dyDescent="0.25">
      <c r="A543" s="6">
        <v>421303</v>
      </c>
      <c r="B543" s="7" t="s">
        <v>90</v>
      </c>
      <c r="C543" s="131"/>
      <c r="D543" s="131"/>
    </row>
    <row r="544" spans="1:4" x14ac:dyDescent="0.25">
      <c r="A544" s="6">
        <v>421304</v>
      </c>
      <c r="B544" s="7" t="s">
        <v>91</v>
      </c>
      <c r="C544" s="131"/>
      <c r="D544" s="131"/>
    </row>
    <row r="545" spans="1:4" x14ac:dyDescent="0.25">
      <c r="A545" s="6">
        <v>421305</v>
      </c>
      <c r="B545" s="7" t="s">
        <v>208</v>
      </c>
      <c r="C545" s="131"/>
      <c r="D545" s="131"/>
    </row>
    <row r="546" spans="1:4" x14ac:dyDescent="0.25">
      <c r="A546" s="6">
        <v>42130501</v>
      </c>
      <c r="B546" s="7" t="s">
        <v>209</v>
      </c>
      <c r="C546" s="131"/>
      <c r="D546" s="131"/>
    </row>
    <row r="547" spans="1:4" x14ac:dyDescent="0.25">
      <c r="A547" s="6">
        <v>42130502</v>
      </c>
      <c r="B547" s="7" t="s">
        <v>210</v>
      </c>
      <c r="C547" s="131"/>
      <c r="D547" s="131"/>
    </row>
    <row r="548" spans="1:4" x14ac:dyDescent="0.25">
      <c r="A548" s="6">
        <v>42130503</v>
      </c>
      <c r="B548" s="7" t="s">
        <v>211</v>
      </c>
      <c r="C548" s="131"/>
      <c r="D548" s="131"/>
    </row>
    <row r="549" spans="1:4" x14ac:dyDescent="0.25">
      <c r="A549" s="6">
        <v>421306</v>
      </c>
      <c r="B549" s="7" t="s">
        <v>93</v>
      </c>
      <c r="C549" s="131"/>
      <c r="D549" s="131"/>
    </row>
    <row r="550" spans="1:4" ht="15.75" thickBot="1" x14ac:dyDescent="0.3">
      <c r="A550" s="18">
        <v>421307</v>
      </c>
      <c r="B550" s="19" t="s">
        <v>94</v>
      </c>
      <c r="C550" s="398"/>
      <c r="D550" s="398"/>
    </row>
    <row r="551" spans="1:4" ht="15.75" thickBot="1" x14ac:dyDescent="0.3">
      <c r="A551" s="8" t="s">
        <v>20</v>
      </c>
      <c r="B551" s="9"/>
      <c r="C551" s="196">
        <f>SUM(C541:C550)</f>
        <v>0</v>
      </c>
      <c r="D551" s="196">
        <f>SUM(D541:D550)</f>
        <v>0</v>
      </c>
    </row>
    <row r="552" spans="1:4" x14ac:dyDescent="0.25">
      <c r="A552" s="11">
        <v>4214</v>
      </c>
      <c r="B552" s="12" t="s">
        <v>239</v>
      </c>
      <c r="C552" s="390"/>
      <c r="D552" s="390"/>
    </row>
    <row r="553" spans="1:4" x14ac:dyDescent="0.25">
      <c r="A553" s="6">
        <v>421401</v>
      </c>
      <c r="B553" s="7" t="s">
        <v>240</v>
      </c>
      <c r="C553" s="131"/>
      <c r="D553" s="131"/>
    </row>
    <row r="554" spans="1:4" x14ac:dyDescent="0.25">
      <c r="A554" s="6">
        <v>421402</v>
      </c>
      <c r="B554" s="7" t="s">
        <v>241</v>
      </c>
      <c r="C554" s="131"/>
      <c r="D554" s="131"/>
    </row>
    <row r="555" spans="1:4" x14ac:dyDescent="0.25">
      <c r="A555" s="6">
        <v>421403</v>
      </c>
      <c r="B555" s="7" t="s">
        <v>248</v>
      </c>
      <c r="C555" s="131"/>
      <c r="D555" s="131"/>
    </row>
    <row r="556" spans="1:4" x14ac:dyDescent="0.25">
      <c r="A556" s="6">
        <v>421404</v>
      </c>
      <c r="B556" s="7" t="s">
        <v>243</v>
      </c>
      <c r="C556" s="131"/>
      <c r="D556" s="131"/>
    </row>
    <row r="557" spans="1:4" x14ac:dyDescent="0.25">
      <c r="A557" s="6">
        <v>421405</v>
      </c>
      <c r="B557" s="7" t="s">
        <v>244</v>
      </c>
      <c r="C557" s="131"/>
      <c r="D557" s="131"/>
    </row>
    <row r="558" spans="1:4" x14ac:dyDescent="0.25">
      <c r="A558" s="6">
        <v>421406</v>
      </c>
      <c r="B558" s="7" t="s">
        <v>118</v>
      </c>
      <c r="C558" s="131"/>
      <c r="D558" s="131"/>
    </row>
    <row r="559" spans="1:4" x14ac:dyDescent="0.25">
      <c r="A559" s="6">
        <v>421407</v>
      </c>
      <c r="B559" s="7" t="s">
        <v>269</v>
      </c>
      <c r="C559" s="131"/>
      <c r="D559" s="131"/>
    </row>
    <row r="560" spans="1:4" x14ac:dyDescent="0.25">
      <c r="A560" s="6">
        <v>421408</v>
      </c>
      <c r="B560" s="7" t="s">
        <v>120</v>
      </c>
      <c r="C560" s="131"/>
      <c r="D560" s="131"/>
    </row>
    <row r="561" spans="1:4" x14ac:dyDescent="0.25">
      <c r="A561" s="6">
        <v>42140801</v>
      </c>
      <c r="B561" s="7" t="s">
        <v>209</v>
      </c>
      <c r="C561" s="131"/>
      <c r="D561" s="131"/>
    </row>
    <row r="562" spans="1:4" x14ac:dyDescent="0.25">
      <c r="A562" s="6">
        <v>42140802</v>
      </c>
      <c r="B562" s="7" t="s">
        <v>210</v>
      </c>
      <c r="C562" s="400"/>
      <c r="D562" s="131"/>
    </row>
    <row r="563" spans="1:4" x14ac:dyDescent="0.25">
      <c r="A563" s="6">
        <v>421408</v>
      </c>
      <c r="B563" s="7" t="s">
        <v>211</v>
      </c>
      <c r="C563" s="131"/>
      <c r="D563" s="131"/>
    </row>
    <row r="564" spans="1:4" x14ac:dyDescent="0.25">
      <c r="A564" s="6">
        <v>421409</v>
      </c>
      <c r="B564" s="7" t="s">
        <v>270</v>
      </c>
      <c r="C564" s="131"/>
      <c r="D564" s="131"/>
    </row>
    <row r="565" spans="1:4" x14ac:dyDescent="0.25">
      <c r="A565" s="6">
        <v>421410</v>
      </c>
      <c r="B565" s="7" t="s">
        <v>271</v>
      </c>
      <c r="C565" s="131"/>
      <c r="D565" s="131"/>
    </row>
    <row r="566" spans="1:4" ht="15.75" thickBot="1" x14ac:dyDescent="0.3">
      <c r="A566" s="18">
        <v>421411</v>
      </c>
      <c r="B566" s="19" t="s">
        <v>123</v>
      </c>
      <c r="C566" s="398"/>
      <c r="D566" s="398"/>
    </row>
    <row r="567" spans="1:4" ht="15.75" thickBot="1" x14ac:dyDescent="0.3">
      <c r="A567" s="8" t="s">
        <v>20</v>
      </c>
      <c r="B567" s="9"/>
      <c r="C567" s="196">
        <f>SUM(C553:C566)</f>
        <v>0</v>
      </c>
      <c r="D567" s="196">
        <f>SUM(D553:D566)</f>
        <v>0</v>
      </c>
    </row>
    <row r="568" spans="1:4" x14ac:dyDescent="0.25">
      <c r="A568" s="11">
        <v>4215</v>
      </c>
      <c r="B568" s="12" t="s">
        <v>272</v>
      </c>
      <c r="C568" s="390"/>
      <c r="D568" s="390"/>
    </row>
    <row r="569" spans="1:4" x14ac:dyDescent="0.25">
      <c r="A569" s="6">
        <v>421501</v>
      </c>
      <c r="B569" s="7" t="s">
        <v>240</v>
      </c>
      <c r="C569" s="131"/>
      <c r="D569" s="131"/>
    </row>
    <row r="570" spans="1:4" x14ac:dyDescent="0.25">
      <c r="A570" s="6">
        <v>421502</v>
      </c>
      <c r="B570" s="7" t="s">
        <v>241</v>
      </c>
      <c r="C570" s="131"/>
      <c r="D570" s="131"/>
    </row>
    <row r="571" spans="1:4" x14ac:dyDescent="0.25">
      <c r="A571" s="6">
        <v>421503</v>
      </c>
      <c r="B571" s="7" t="s">
        <v>248</v>
      </c>
      <c r="C571" s="131"/>
      <c r="D571" s="131"/>
    </row>
    <row r="572" spans="1:4" x14ac:dyDescent="0.25">
      <c r="A572" s="6">
        <v>421504</v>
      </c>
      <c r="B572" s="7" t="s">
        <v>243</v>
      </c>
      <c r="C572" s="131"/>
      <c r="D572" s="131"/>
    </row>
    <row r="573" spans="1:4" x14ac:dyDescent="0.25">
      <c r="A573" s="6">
        <v>421505</v>
      </c>
      <c r="B573" s="7" t="s">
        <v>244</v>
      </c>
      <c r="C573" s="131"/>
      <c r="D573" s="131"/>
    </row>
    <row r="574" spans="1:4" x14ac:dyDescent="0.25">
      <c r="A574" s="6">
        <v>421506</v>
      </c>
      <c r="B574" s="7" t="s">
        <v>118</v>
      </c>
      <c r="C574" s="131"/>
      <c r="D574" s="131"/>
    </row>
    <row r="575" spans="1:4" x14ac:dyDescent="0.25">
      <c r="A575" s="6">
        <v>421507</v>
      </c>
      <c r="B575" s="7" t="s">
        <v>269</v>
      </c>
      <c r="C575" s="131"/>
      <c r="D575" s="131"/>
    </row>
    <row r="576" spans="1:4" x14ac:dyDescent="0.25">
      <c r="A576" s="6">
        <v>421508</v>
      </c>
      <c r="B576" s="7" t="s">
        <v>120</v>
      </c>
      <c r="C576" s="131"/>
      <c r="D576" s="131"/>
    </row>
    <row r="577" spans="1:4" x14ac:dyDescent="0.25">
      <c r="A577" s="6">
        <v>42150801</v>
      </c>
      <c r="B577" s="7" t="s">
        <v>209</v>
      </c>
      <c r="C577" s="131"/>
      <c r="D577" s="131"/>
    </row>
    <row r="578" spans="1:4" x14ac:dyDescent="0.25">
      <c r="A578" s="6">
        <v>42150802</v>
      </c>
      <c r="B578" s="7" t="s">
        <v>210</v>
      </c>
      <c r="C578" s="131"/>
      <c r="D578" s="131"/>
    </row>
    <row r="579" spans="1:4" x14ac:dyDescent="0.25">
      <c r="A579" s="6">
        <v>42150803</v>
      </c>
      <c r="B579" s="7" t="s">
        <v>211</v>
      </c>
      <c r="C579" s="131"/>
      <c r="D579" s="131"/>
    </row>
    <row r="580" spans="1:4" x14ac:dyDescent="0.25">
      <c r="A580" s="6">
        <v>421509</v>
      </c>
      <c r="B580" s="7" t="s">
        <v>270</v>
      </c>
      <c r="C580" s="131"/>
      <c r="D580" s="131"/>
    </row>
    <row r="581" spans="1:4" x14ac:dyDescent="0.25">
      <c r="A581" s="6">
        <v>421510</v>
      </c>
      <c r="B581" s="7" t="s">
        <v>246</v>
      </c>
      <c r="C581" s="131"/>
      <c r="D581" s="131"/>
    </row>
    <row r="582" spans="1:4" ht="15.75" thickBot="1" x14ac:dyDescent="0.3">
      <c r="A582" s="18">
        <v>421511</v>
      </c>
      <c r="B582" s="19" t="s">
        <v>123</v>
      </c>
      <c r="C582" s="398"/>
      <c r="D582" s="398"/>
    </row>
    <row r="583" spans="1:4" ht="15.75" thickBot="1" x14ac:dyDescent="0.3">
      <c r="A583" s="8" t="s">
        <v>20</v>
      </c>
      <c r="B583" s="9"/>
      <c r="C583" s="196">
        <f>SUM(C569:C582)</f>
        <v>0</v>
      </c>
      <c r="D583" s="196">
        <f>SUM(D569:D582)</f>
        <v>0</v>
      </c>
    </row>
    <row r="584" spans="1:4" x14ac:dyDescent="0.25">
      <c r="A584" s="11">
        <v>43</v>
      </c>
      <c r="B584" s="12" t="s">
        <v>273</v>
      </c>
      <c r="C584" s="390"/>
      <c r="D584" s="390"/>
    </row>
    <row r="585" spans="1:4" x14ac:dyDescent="0.25">
      <c r="A585" s="3">
        <v>4301</v>
      </c>
      <c r="B585" s="4" t="s">
        <v>204</v>
      </c>
      <c r="C585" s="131"/>
      <c r="D585" s="131"/>
    </row>
    <row r="586" spans="1:4" x14ac:dyDescent="0.25">
      <c r="A586" s="6">
        <v>430101</v>
      </c>
      <c r="B586" s="7" t="s">
        <v>96</v>
      </c>
      <c r="C586" s="131"/>
      <c r="D586" s="131"/>
    </row>
    <row r="587" spans="1:4" x14ac:dyDescent="0.25">
      <c r="A587" s="6">
        <v>430102</v>
      </c>
      <c r="B587" s="7" t="s">
        <v>97</v>
      </c>
      <c r="C587" s="131"/>
      <c r="D587" s="131"/>
    </row>
    <row r="588" spans="1:4" x14ac:dyDescent="0.25">
      <c r="A588" s="6">
        <v>430103</v>
      </c>
      <c r="B588" s="7" t="s">
        <v>98</v>
      </c>
      <c r="C588" s="131"/>
      <c r="D588" s="131"/>
    </row>
    <row r="589" spans="1:4" x14ac:dyDescent="0.25">
      <c r="A589" s="6">
        <v>430104</v>
      </c>
      <c r="B589" s="7" t="s">
        <v>99</v>
      </c>
      <c r="C589" s="131"/>
      <c r="D589" s="131"/>
    </row>
    <row r="590" spans="1:4" x14ac:dyDescent="0.25">
      <c r="A590" s="6">
        <v>430105</v>
      </c>
      <c r="B590" s="7" t="s">
        <v>100</v>
      </c>
      <c r="C590" s="131"/>
      <c r="D590" s="131"/>
    </row>
    <row r="591" spans="1:4" x14ac:dyDescent="0.25">
      <c r="A591" s="6">
        <v>430106</v>
      </c>
      <c r="B591" s="7" t="s">
        <v>274</v>
      </c>
      <c r="C591" s="131"/>
      <c r="D591" s="131"/>
    </row>
    <row r="592" spans="1:4" x14ac:dyDescent="0.25">
      <c r="A592" s="6">
        <v>430107</v>
      </c>
      <c r="B592" s="7" t="s">
        <v>102</v>
      </c>
      <c r="C592" s="131"/>
      <c r="D592" s="131"/>
    </row>
    <row r="593" spans="1:4" x14ac:dyDescent="0.25">
      <c r="A593" s="6">
        <v>430108</v>
      </c>
      <c r="B593" s="7" t="s">
        <v>103</v>
      </c>
      <c r="C593" s="131"/>
      <c r="D593" s="131"/>
    </row>
    <row r="594" spans="1:4" x14ac:dyDescent="0.25">
      <c r="A594" s="6">
        <v>430109</v>
      </c>
      <c r="B594" s="7" t="s">
        <v>104</v>
      </c>
      <c r="C594" s="131"/>
      <c r="D594" s="131"/>
    </row>
    <row r="595" spans="1:4" x14ac:dyDescent="0.25">
      <c r="A595" s="6">
        <v>430110</v>
      </c>
      <c r="B595" s="7" t="s">
        <v>105</v>
      </c>
      <c r="C595" s="131"/>
      <c r="D595" s="131"/>
    </row>
    <row r="596" spans="1:4" x14ac:dyDescent="0.25">
      <c r="A596" s="6">
        <v>430111</v>
      </c>
      <c r="B596" s="7" t="s">
        <v>106</v>
      </c>
      <c r="C596" s="131"/>
      <c r="D596" s="131"/>
    </row>
    <row r="597" spans="1:4" x14ac:dyDescent="0.25">
      <c r="A597" s="6">
        <v>430112</v>
      </c>
      <c r="B597" s="7" t="s">
        <v>107</v>
      </c>
      <c r="C597" s="131"/>
      <c r="D597" s="131"/>
    </row>
    <row r="598" spans="1:4" x14ac:dyDescent="0.25">
      <c r="A598" s="6">
        <v>430113</v>
      </c>
      <c r="B598" s="7" t="s">
        <v>108</v>
      </c>
      <c r="C598" s="131"/>
      <c r="D598" s="131"/>
    </row>
    <row r="599" spans="1:4" x14ac:dyDescent="0.25">
      <c r="A599" s="6">
        <v>430114</v>
      </c>
      <c r="B599" s="7" t="s">
        <v>109</v>
      </c>
      <c r="C599" s="131"/>
      <c r="D599" s="131"/>
    </row>
    <row r="600" spans="1:4" ht="15.75" thickBot="1" x14ac:dyDescent="0.3">
      <c r="A600" s="18">
        <v>430115</v>
      </c>
      <c r="B600" s="19" t="s">
        <v>110</v>
      </c>
      <c r="C600" s="131"/>
      <c r="D600" s="131"/>
    </row>
    <row r="601" spans="1:4" ht="15.75" thickBot="1" x14ac:dyDescent="0.3">
      <c r="A601" s="8" t="s">
        <v>20</v>
      </c>
      <c r="B601" s="9"/>
      <c r="C601" s="196">
        <f>SUM(C586:C600)</f>
        <v>0</v>
      </c>
      <c r="D601" s="196">
        <f>SUM(D586:D600)</f>
        <v>0</v>
      </c>
    </row>
    <row r="602" spans="1:4" x14ac:dyDescent="0.25">
      <c r="A602" s="11">
        <v>4302</v>
      </c>
      <c r="B602" s="12" t="s">
        <v>213</v>
      </c>
      <c r="C602" s="390"/>
      <c r="D602" s="390"/>
    </row>
    <row r="603" spans="1:4" x14ac:dyDescent="0.25">
      <c r="A603" s="6">
        <v>430201</v>
      </c>
      <c r="B603" s="7" t="s">
        <v>96</v>
      </c>
      <c r="C603" s="131"/>
      <c r="D603" s="131"/>
    </row>
    <row r="604" spans="1:4" x14ac:dyDescent="0.25">
      <c r="A604" s="6">
        <v>430202</v>
      </c>
      <c r="B604" s="7" t="s">
        <v>97</v>
      </c>
      <c r="C604" s="131"/>
      <c r="D604" s="131"/>
    </row>
    <row r="605" spans="1:4" x14ac:dyDescent="0.25">
      <c r="A605" s="6">
        <v>430203</v>
      </c>
      <c r="B605" s="7" t="s">
        <v>98</v>
      </c>
      <c r="C605" s="131"/>
      <c r="D605" s="131"/>
    </row>
    <row r="606" spans="1:4" x14ac:dyDescent="0.25">
      <c r="A606" s="6">
        <v>430204</v>
      </c>
      <c r="B606" s="7" t="s">
        <v>99</v>
      </c>
      <c r="C606" s="131"/>
      <c r="D606" s="131"/>
    </row>
    <row r="607" spans="1:4" x14ac:dyDescent="0.25">
      <c r="A607" s="6">
        <v>430205</v>
      </c>
      <c r="B607" s="7" t="s">
        <v>100</v>
      </c>
      <c r="C607" s="131"/>
      <c r="D607" s="131"/>
    </row>
    <row r="608" spans="1:4" x14ac:dyDescent="0.25">
      <c r="A608" s="6">
        <v>430206</v>
      </c>
      <c r="B608" s="7" t="s">
        <v>274</v>
      </c>
      <c r="C608" s="131"/>
      <c r="D608" s="131"/>
    </row>
    <row r="609" spans="1:4" x14ac:dyDescent="0.25">
      <c r="A609" s="6">
        <v>430207</v>
      </c>
      <c r="B609" s="7" t="s">
        <v>102</v>
      </c>
      <c r="C609" s="131"/>
      <c r="D609" s="131"/>
    </row>
    <row r="610" spans="1:4" x14ac:dyDescent="0.25">
      <c r="A610" s="6">
        <v>430208</v>
      </c>
      <c r="B610" s="7" t="s">
        <v>103</v>
      </c>
      <c r="C610" s="131"/>
      <c r="D610" s="131"/>
    </row>
    <row r="611" spans="1:4" x14ac:dyDescent="0.25">
      <c r="A611" s="6">
        <v>430209</v>
      </c>
      <c r="B611" s="7" t="s">
        <v>104</v>
      </c>
      <c r="C611" s="131"/>
      <c r="D611" s="131"/>
    </row>
    <row r="612" spans="1:4" x14ac:dyDescent="0.25">
      <c r="A612" s="6">
        <v>430210</v>
      </c>
      <c r="B612" s="7" t="s">
        <v>105</v>
      </c>
      <c r="C612" s="131"/>
      <c r="D612" s="131"/>
    </row>
    <row r="613" spans="1:4" x14ac:dyDescent="0.25">
      <c r="A613" s="6">
        <v>430211</v>
      </c>
      <c r="B613" s="7" t="s">
        <v>106</v>
      </c>
      <c r="C613" s="131"/>
      <c r="D613" s="131"/>
    </row>
    <row r="614" spans="1:4" x14ac:dyDescent="0.25">
      <c r="A614" s="6">
        <v>430212</v>
      </c>
      <c r="B614" s="7" t="s">
        <v>107</v>
      </c>
      <c r="C614" s="131"/>
      <c r="D614" s="131"/>
    </row>
    <row r="615" spans="1:4" x14ac:dyDescent="0.25">
      <c r="A615" s="6">
        <v>430213</v>
      </c>
      <c r="B615" s="7" t="s">
        <v>108</v>
      </c>
      <c r="C615" s="131"/>
      <c r="D615" s="131"/>
    </row>
    <row r="616" spans="1:4" x14ac:dyDescent="0.25">
      <c r="A616" s="6">
        <v>430214</v>
      </c>
      <c r="B616" s="7" t="s">
        <v>109</v>
      </c>
      <c r="C616" s="131"/>
      <c r="D616" s="131"/>
    </row>
    <row r="617" spans="1:4" ht="15.75" thickBot="1" x14ac:dyDescent="0.3">
      <c r="A617" s="18">
        <v>430215</v>
      </c>
      <c r="B617" s="19" t="s">
        <v>110</v>
      </c>
      <c r="C617" s="131"/>
      <c r="D617" s="131"/>
    </row>
    <row r="618" spans="1:4" ht="15.75" thickBot="1" x14ac:dyDescent="0.3">
      <c r="A618" s="8" t="s">
        <v>20</v>
      </c>
      <c r="B618" s="9"/>
      <c r="C618" s="196">
        <f>SUM(C603:C617)</f>
        <v>0</v>
      </c>
      <c r="D618" s="196">
        <f>SUM(D603:D617)</f>
        <v>0</v>
      </c>
    </row>
    <row r="619" spans="1:4" x14ac:dyDescent="0.25">
      <c r="A619" s="11">
        <v>4303</v>
      </c>
      <c r="B619" s="12" t="s">
        <v>215</v>
      </c>
      <c r="C619" s="390"/>
      <c r="D619" s="390"/>
    </row>
    <row r="620" spans="1:4" x14ac:dyDescent="0.25">
      <c r="A620" s="6">
        <v>430301</v>
      </c>
      <c r="B620" s="7" t="s">
        <v>96</v>
      </c>
      <c r="C620" s="131"/>
      <c r="D620" s="131"/>
    </row>
    <row r="621" spans="1:4" x14ac:dyDescent="0.25">
      <c r="A621" s="6">
        <v>430302</v>
      </c>
      <c r="B621" s="7" t="s">
        <v>97</v>
      </c>
      <c r="C621" s="131"/>
      <c r="D621" s="131"/>
    </row>
    <row r="622" spans="1:4" x14ac:dyDescent="0.25">
      <c r="A622" s="6">
        <v>430303</v>
      </c>
      <c r="B622" s="7" t="s">
        <v>98</v>
      </c>
      <c r="C622" s="131"/>
      <c r="D622" s="131"/>
    </row>
    <row r="623" spans="1:4" x14ac:dyDescent="0.25">
      <c r="A623" s="6">
        <v>430304</v>
      </c>
      <c r="B623" s="7" t="s">
        <v>99</v>
      </c>
      <c r="C623" s="131"/>
      <c r="D623" s="131"/>
    </row>
    <row r="624" spans="1:4" x14ac:dyDescent="0.25">
      <c r="A624" s="6">
        <v>430305</v>
      </c>
      <c r="B624" s="7" t="s">
        <v>100</v>
      </c>
      <c r="C624" s="131"/>
      <c r="D624" s="131"/>
    </row>
    <row r="625" spans="1:4" x14ac:dyDescent="0.25">
      <c r="A625" s="6">
        <v>430306</v>
      </c>
      <c r="B625" s="7" t="s">
        <v>101</v>
      </c>
      <c r="C625" s="131"/>
      <c r="D625" s="131"/>
    </row>
    <row r="626" spans="1:4" x14ac:dyDescent="0.25">
      <c r="A626" s="6">
        <v>430307</v>
      </c>
      <c r="B626" s="7" t="s">
        <v>102</v>
      </c>
      <c r="C626" s="391"/>
      <c r="D626" s="131"/>
    </row>
    <row r="627" spans="1:4" x14ac:dyDescent="0.25">
      <c r="A627" s="6">
        <v>430308</v>
      </c>
      <c r="B627" s="7" t="s">
        <v>103</v>
      </c>
      <c r="C627" s="131"/>
      <c r="D627" s="131"/>
    </row>
    <row r="628" spans="1:4" x14ac:dyDescent="0.25">
      <c r="A628" s="6">
        <v>430309</v>
      </c>
      <c r="B628" s="7" t="s">
        <v>104</v>
      </c>
      <c r="C628" s="131"/>
      <c r="D628" s="131"/>
    </row>
    <row r="629" spans="1:4" x14ac:dyDescent="0.25">
      <c r="A629" s="6">
        <v>430310</v>
      </c>
      <c r="B629" s="7" t="s">
        <v>105</v>
      </c>
      <c r="C629" s="391"/>
      <c r="D629" s="131"/>
    </row>
    <row r="630" spans="1:4" x14ac:dyDescent="0.25">
      <c r="A630" s="6">
        <v>430311</v>
      </c>
      <c r="B630" s="7" t="s">
        <v>106</v>
      </c>
      <c r="C630" s="131"/>
      <c r="D630" s="131"/>
    </row>
    <row r="631" spans="1:4" x14ac:dyDescent="0.25">
      <c r="A631" s="6">
        <v>430312</v>
      </c>
      <c r="B631" s="7" t="s">
        <v>107</v>
      </c>
      <c r="C631" s="131"/>
      <c r="D631" s="131"/>
    </row>
    <row r="632" spans="1:4" x14ac:dyDescent="0.25">
      <c r="A632" s="6">
        <v>430313</v>
      </c>
      <c r="B632" s="7" t="s">
        <v>108</v>
      </c>
      <c r="C632" s="131"/>
      <c r="D632" s="131"/>
    </row>
    <row r="633" spans="1:4" x14ac:dyDescent="0.25">
      <c r="A633" s="6">
        <v>430314</v>
      </c>
      <c r="B633" s="7" t="s">
        <v>109</v>
      </c>
      <c r="C633" s="131"/>
      <c r="D633" s="131"/>
    </row>
    <row r="634" spans="1:4" ht="15.75" thickBot="1" x14ac:dyDescent="0.3">
      <c r="A634" s="18">
        <v>430315</v>
      </c>
      <c r="B634" s="19" t="s">
        <v>110</v>
      </c>
      <c r="C634" s="131"/>
      <c r="D634" s="131"/>
    </row>
    <row r="635" spans="1:4" ht="15.75" thickBot="1" x14ac:dyDescent="0.3">
      <c r="A635" s="8" t="s">
        <v>20</v>
      </c>
      <c r="B635" s="9"/>
      <c r="C635" s="196">
        <f>SUM(C620:C634)</f>
        <v>0</v>
      </c>
      <c r="D635" s="196">
        <f>SUM(D620:D634)</f>
        <v>0</v>
      </c>
    </row>
    <row r="636" spans="1:4" x14ac:dyDescent="0.25">
      <c r="A636" s="11">
        <v>4304</v>
      </c>
      <c r="B636" s="12" t="s">
        <v>216</v>
      </c>
      <c r="C636" s="390"/>
      <c r="D636" s="390"/>
    </row>
    <row r="637" spans="1:4" x14ac:dyDescent="0.25">
      <c r="A637" s="6">
        <v>430401</v>
      </c>
      <c r="B637" s="7" t="s">
        <v>96</v>
      </c>
      <c r="C637" s="131"/>
      <c r="D637" s="131"/>
    </row>
    <row r="638" spans="1:4" x14ac:dyDescent="0.25">
      <c r="A638" s="6">
        <v>430402</v>
      </c>
      <c r="B638" s="7" t="s">
        <v>97</v>
      </c>
      <c r="C638" s="131"/>
      <c r="D638" s="131"/>
    </row>
    <row r="639" spans="1:4" x14ac:dyDescent="0.25">
      <c r="A639" s="6">
        <v>430403</v>
      </c>
      <c r="B639" s="7" t="s">
        <v>98</v>
      </c>
      <c r="C639" s="131"/>
      <c r="D639" s="131"/>
    </row>
    <row r="640" spans="1:4" x14ac:dyDescent="0.25">
      <c r="A640" s="6">
        <v>430404</v>
      </c>
      <c r="B640" s="7" t="s">
        <v>99</v>
      </c>
      <c r="C640" s="131"/>
      <c r="D640" s="131"/>
    </row>
    <row r="641" spans="1:4" x14ac:dyDescent="0.25">
      <c r="A641" s="6">
        <v>430405</v>
      </c>
      <c r="B641" s="7" t="s">
        <v>100</v>
      </c>
      <c r="C641" s="131"/>
      <c r="D641" s="131"/>
    </row>
    <row r="642" spans="1:4" x14ac:dyDescent="0.25">
      <c r="A642" s="6">
        <v>430406</v>
      </c>
      <c r="B642" s="7" t="s">
        <v>101</v>
      </c>
      <c r="C642" s="131"/>
      <c r="D642" s="131"/>
    </row>
    <row r="643" spans="1:4" x14ac:dyDescent="0.25">
      <c r="A643" s="6">
        <v>430407</v>
      </c>
      <c r="B643" s="7" t="s">
        <v>102</v>
      </c>
      <c r="C643" s="391"/>
      <c r="D643" s="131"/>
    </row>
    <row r="644" spans="1:4" x14ac:dyDescent="0.25">
      <c r="A644" s="6">
        <v>430408</v>
      </c>
      <c r="B644" s="7" t="s">
        <v>103</v>
      </c>
      <c r="C644" s="131"/>
      <c r="D644" s="131"/>
    </row>
    <row r="645" spans="1:4" x14ac:dyDescent="0.25">
      <c r="A645" s="6">
        <v>430409</v>
      </c>
      <c r="B645" s="7" t="s">
        <v>104</v>
      </c>
      <c r="C645" s="131"/>
      <c r="D645" s="131"/>
    </row>
    <row r="646" spans="1:4" x14ac:dyDescent="0.25">
      <c r="A646" s="6">
        <v>430410</v>
      </c>
      <c r="B646" s="7" t="s">
        <v>105</v>
      </c>
      <c r="C646" s="391"/>
      <c r="D646" s="131"/>
    </row>
    <row r="647" spans="1:4" x14ac:dyDescent="0.25">
      <c r="A647" s="6">
        <v>430411</v>
      </c>
      <c r="B647" s="7" t="s">
        <v>106</v>
      </c>
      <c r="C647" s="131"/>
      <c r="D647" s="131"/>
    </row>
    <row r="648" spans="1:4" x14ac:dyDescent="0.25">
      <c r="A648" s="6">
        <v>430412</v>
      </c>
      <c r="B648" s="7" t="s">
        <v>107</v>
      </c>
      <c r="C648" s="131"/>
      <c r="D648" s="131"/>
    </row>
    <row r="649" spans="1:4" x14ac:dyDescent="0.25">
      <c r="A649" s="6">
        <v>430413</v>
      </c>
      <c r="B649" s="7" t="s">
        <v>108</v>
      </c>
      <c r="C649" s="131"/>
      <c r="D649" s="131"/>
    </row>
    <row r="650" spans="1:4" x14ac:dyDescent="0.25">
      <c r="A650" s="6">
        <v>430414</v>
      </c>
      <c r="B650" s="7" t="s">
        <v>109</v>
      </c>
      <c r="C650" s="131"/>
      <c r="D650" s="131"/>
    </row>
    <row r="651" spans="1:4" ht="15.75" thickBot="1" x14ac:dyDescent="0.3">
      <c r="A651" s="18">
        <v>430415</v>
      </c>
      <c r="B651" s="19" t="s">
        <v>110</v>
      </c>
      <c r="C651" s="131"/>
      <c r="D651" s="131"/>
    </row>
    <row r="652" spans="1:4" ht="15.75" thickBot="1" x14ac:dyDescent="0.3">
      <c r="A652" s="8" t="s">
        <v>20</v>
      </c>
      <c r="B652" s="9"/>
      <c r="C652" s="196">
        <f>SUM(C637:C651)</f>
        <v>0</v>
      </c>
      <c r="D652" s="196">
        <f>SUM(D637:D651)</f>
        <v>0</v>
      </c>
    </row>
    <row r="653" spans="1:4" x14ac:dyDescent="0.25">
      <c r="A653" s="11">
        <v>4305</v>
      </c>
      <c r="B653" s="12" t="s">
        <v>275</v>
      </c>
      <c r="C653" s="390"/>
      <c r="D653" s="390"/>
    </row>
    <row r="654" spans="1:4" x14ac:dyDescent="0.25">
      <c r="A654" s="6">
        <v>430501</v>
      </c>
      <c r="B654" s="7" t="s">
        <v>96</v>
      </c>
      <c r="C654" s="131"/>
      <c r="D654" s="131"/>
    </row>
    <row r="655" spans="1:4" x14ac:dyDescent="0.25">
      <c r="A655" s="6">
        <v>430502</v>
      </c>
      <c r="B655" s="7" t="s">
        <v>97</v>
      </c>
      <c r="C655" s="131"/>
      <c r="D655" s="131"/>
    </row>
    <row r="656" spans="1:4" x14ac:dyDescent="0.25">
      <c r="A656" s="6">
        <v>430503</v>
      </c>
      <c r="B656" s="7" t="s">
        <v>98</v>
      </c>
      <c r="C656" s="131"/>
      <c r="D656" s="131"/>
    </row>
    <row r="657" spans="1:4" x14ac:dyDescent="0.25">
      <c r="A657" s="6">
        <v>430504</v>
      </c>
      <c r="B657" s="7" t="s">
        <v>99</v>
      </c>
      <c r="C657" s="131"/>
      <c r="D657" s="131"/>
    </row>
    <row r="658" spans="1:4" x14ac:dyDescent="0.25">
      <c r="A658" s="6">
        <v>430505</v>
      </c>
      <c r="B658" s="7" t="s">
        <v>100</v>
      </c>
      <c r="C658" s="131"/>
      <c r="D658" s="131"/>
    </row>
    <row r="659" spans="1:4" x14ac:dyDescent="0.25">
      <c r="A659" s="6">
        <v>430506</v>
      </c>
      <c r="B659" s="7" t="s">
        <v>101</v>
      </c>
      <c r="C659" s="131"/>
      <c r="D659" s="131"/>
    </row>
    <row r="660" spans="1:4" x14ac:dyDescent="0.25">
      <c r="A660" s="6">
        <v>430507</v>
      </c>
      <c r="B660" s="7" t="s">
        <v>102</v>
      </c>
      <c r="C660" s="131"/>
      <c r="D660" s="131"/>
    </row>
    <row r="661" spans="1:4" x14ac:dyDescent="0.25">
      <c r="A661" s="6">
        <v>430508</v>
      </c>
      <c r="B661" s="7" t="s">
        <v>103</v>
      </c>
      <c r="C661" s="131"/>
      <c r="D661" s="131"/>
    </row>
    <row r="662" spans="1:4" x14ac:dyDescent="0.25">
      <c r="A662" s="6">
        <v>430509</v>
      </c>
      <c r="B662" s="7" t="s">
        <v>104</v>
      </c>
      <c r="C662" s="131"/>
      <c r="D662" s="131"/>
    </row>
    <row r="663" spans="1:4" x14ac:dyDescent="0.25">
      <c r="A663" s="6">
        <v>430510</v>
      </c>
      <c r="B663" s="7" t="s">
        <v>105</v>
      </c>
      <c r="C663" s="131"/>
      <c r="D663" s="131"/>
    </row>
    <row r="664" spans="1:4" x14ac:dyDescent="0.25">
      <c r="A664" s="6">
        <v>430511</v>
      </c>
      <c r="B664" s="7" t="s">
        <v>106</v>
      </c>
      <c r="C664" s="131"/>
      <c r="D664" s="131"/>
    </row>
    <row r="665" spans="1:4" x14ac:dyDescent="0.25">
      <c r="A665" s="6">
        <v>430512</v>
      </c>
      <c r="B665" s="7" t="s">
        <v>107</v>
      </c>
      <c r="C665" s="131"/>
      <c r="D665" s="131"/>
    </row>
    <row r="666" spans="1:4" x14ac:dyDescent="0.25">
      <c r="A666" s="6">
        <v>430513</v>
      </c>
      <c r="B666" s="7" t="s">
        <v>108</v>
      </c>
      <c r="C666" s="131"/>
      <c r="D666" s="131"/>
    </row>
    <row r="667" spans="1:4" x14ac:dyDescent="0.25">
      <c r="A667" s="6">
        <v>430514</v>
      </c>
      <c r="B667" s="7" t="s">
        <v>109</v>
      </c>
      <c r="C667" s="131"/>
      <c r="D667" s="131"/>
    </row>
    <row r="668" spans="1:4" ht="15.75" thickBot="1" x14ac:dyDescent="0.3">
      <c r="A668" s="18">
        <v>430515</v>
      </c>
      <c r="B668" s="19" t="s">
        <v>110</v>
      </c>
      <c r="C668" s="131"/>
      <c r="D668" s="131"/>
    </row>
    <row r="669" spans="1:4" ht="15.75" thickBot="1" x14ac:dyDescent="0.3">
      <c r="A669" s="8" t="s">
        <v>20</v>
      </c>
      <c r="B669" s="9"/>
      <c r="C669" s="196">
        <f>SUM(C654:C668)</f>
        <v>0</v>
      </c>
      <c r="D669" s="196">
        <f>SUM(D654:D668)</f>
        <v>0</v>
      </c>
    </row>
    <row r="670" spans="1:4" x14ac:dyDescent="0.25">
      <c r="A670" s="11">
        <v>4306</v>
      </c>
      <c r="B670" s="12" t="s">
        <v>276</v>
      </c>
      <c r="C670" s="390"/>
      <c r="D670" s="390"/>
    </row>
    <row r="671" spans="1:4" x14ac:dyDescent="0.25">
      <c r="A671" s="6">
        <v>430601</v>
      </c>
      <c r="B671" s="7" t="s">
        <v>96</v>
      </c>
      <c r="C671" s="131"/>
      <c r="D671" s="131"/>
    </row>
    <row r="672" spans="1:4" x14ac:dyDescent="0.25">
      <c r="A672" s="6">
        <v>430602</v>
      </c>
      <c r="B672" s="7" t="s">
        <v>97</v>
      </c>
      <c r="C672" s="131"/>
      <c r="D672" s="131"/>
    </row>
    <row r="673" spans="1:4" x14ac:dyDescent="0.25">
      <c r="A673" s="6">
        <v>430603</v>
      </c>
      <c r="B673" s="7" t="s">
        <v>277</v>
      </c>
      <c r="C673" s="131"/>
      <c r="D673" s="131"/>
    </row>
    <row r="674" spans="1:4" x14ac:dyDescent="0.25">
      <c r="A674" s="6">
        <v>430604</v>
      </c>
      <c r="B674" s="7" t="s">
        <v>99</v>
      </c>
      <c r="C674" s="131"/>
      <c r="D674" s="131"/>
    </row>
    <row r="675" spans="1:4" x14ac:dyDescent="0.25">
      <c r="A675" s="6">
        <v>430605</v>
      </c>
      <c r="B675" s="7" t="s">
        <v>100</v>
      </c>
      <c r="C675" s="131"/>
      <c r="D675" s="131"/>
    </row>
    <row r="676" spans="1:4" x14ac:dyDescent="0.25">
      <c r="A676" s="6">
        <v>430606</v>
      </c>
      <c r="B676" s="7" t="s">
        <v>274</v>
      </c>
      <c r="C676" s="131"/>
      <c r="D676" s="131"/>
    </row>
    <row r="677" spans="1:4" x14ac:dyDescent="0.25">
      <c r="A677" s="6">
        <v>430607</v>
      </c>
      <c r="B677" s="7" t="s">
        <v>102</v>
      </c>
      <c r="C677" s="391"/>
      <c r="D677" s="131"/>
    </row>
    <row r="678" spans="1:4" x14ac:dyDescent="0.25">
      <c r="A678" s="6">
        <v>430608</v>
      </c>
      <c r="B678" s="7" t="s">
        <v>103</v>
      </c>
      <c r="C678" s="131"/>
      <c r="D678" s="131"/>
    </row>
    <row r="679" spans="1:4" x14ac:dyDescent="0.25">
      <c r="A679" s="6">
        <v>430609</v>
      </c>
      <c r="B679" s="7" t="s">
        <v>104</v>
      </c>
      <c r="C679" s="131"/>
      <c r="D679" s="131"/>
    </row>
    <row r="680" spans="1:4" x14ac:dyDescent="0.25">
      <c r="A680" s="6">
        <v>430610</v>
      </c>
      <c r="B680" s="7" t="s">
        <v>105</v>
      </c>
      <c r="C680" s="131"/>
      <c r="D680" s="131"/>
    </row>
    <row r="681" spans="1:4" x14ac:dyDescent="0.25">
      <c r="A681" s="6">
        <v>430611</v>
      </c>
      <c r="B681" s="7" t="s">
        <v>106</v>
      </c>
      <c r="C681" s="131"/>
      <c r="D681" s="131"/>
    </row>
    <row r="682" spans="1:4" x14ac:dyDescent="0.25">
      <c r="A682" s="6">
        <v>430612</v>
      </c>
      <c r="B682" s="7" t="s">
        <v>107</v>
      </c>
      <c r="C682" s="131"/>
      <c r="D682" s="131"/>
    </row>
    <row r="683" spans="1:4" x14ac:dyDescent="0.25">
      <c r="A683" s="6">
        <v>430613</v>
      </c>
      <c r="B683" s="7" t="s">
        <v>108</v>
      </c>
      <c r="C683" s="131"/>
      <c r="D683" s="131"/>
    </row>
    <row r="684" spans="1:4" x14ac:dyDescent="0.25">
      <c r="A684" s="6">
        <v>430614</v>
      </c>
      <c r="B684" s="7" t="s">
        <v>109</v>
      </c>
      <c r="C684" s="131"/>
      <c r="D684" s="131"/>
    </row>
    <row r="685" spans="1:4" ht="15.75" thickBot="1" x14ac:dyDescent="0.3">
      <c r="A685" s="18">
        <v>430615</v>
      </c>
      <c r="B685" s="19" t="s">
        <v>110</v>
      </c>
      <c r="C685" s="131"/>
      <c r="D685" s="131"/>
    </row>
    <row r="686" spans="1:4" ht="15.75" thickBot="1" x14ac:dyDescent="0.3">
      <c r="A686" s="8" t="s">
        <v>20</v>
      </c>
      <c r="B686" s="9"/>
      <c r="C686" s="196">
        <f>SUM(C671:C685)</f>
        <v>0</v>
      </c>
      <c r="D686" s="196">
        <f>SUM(D671:D685)</f>
        <v>0</v>
      </c>
    </row>
    <row r="687" spans="1:4" x14ac:dyDescent="0.25">
      <c r="A687" s="11">
        <v>4307</v>
      </c>
      <c r="B687" s="12" t="s">
        <v>278</v>
      </c>
      <c r="C687" s="390"/>
      <c r="D687" s="390"/>
    </row>
    <row r="688" spans="1:4" x14ac:dyDescent="0.25">
      <c r="A688" s="6">
        <v>430701</v>
      </c>
      <c r="B688" s="7" t="s">
        <v>96</v>
      </c>
      <c r="C688" s="131"/>
      <c r="D688" s="131"/>
    </row>
    <row r="689" spans="1:4" x14ac:dyDescent="0.25">
      <c r="A689" s="6">
        <v>430702</v>
      </c>
      <c r="B689" s="7" t="s">
        <v>97</v>
      </c>
      <c r="C689" s="131"/>
      <c r="D689" s="131"/>
    </row>
    <row r="690" spans="1:4" x14ac:dyDescent="0.25">
      <c r="A690" s="6">
        <v>430703</v>
      </c>
      <c r="B690" s="7" t="s">
        <v>98</v>
      </c>
      <c r="C690" s="131"/>
      <c r="D690" s="131"/>
    </row>
    <row r="691" spans="1:4" x14ac:dyDescent="0.25">
      <c r="A691" s="6">
        <v>430704</v>
      </c>
      <c r="B691" s="7" t="s">
        <v>99</v>
      </c>
      <c r="C691" s="131"/>
      <c r="D691" s="131"/>
    </row>
    <row r="692" spans="1:4" x14ac:dyDescent="0.25">
      <c r="A692" s="6">
        <v>430705</v>
      </c>
      <c r="B692" s="7" t="s">
        <v>100</v>
      </c>
      <c r="C692" s="131"/>
      <c r="D692" s="131"/>
    </row>
    <row r="693" spans="1:4" x14ac:dyDescent="0.25">
      <c r="A693" s="6">
        <v>430706</v>
      </c>
      <c r="B693" s="7" t="s">
        <v>101</v>
      </c>
      <c r="C693" s="131"/>
      <c r="D693" s="131"/>
    </row>
    <row r="694" spans="1:4" x14ac:dyDescent="0.25">
      <c r="A694" s="6">
        <v>430707</v>
      </c>
      <c r="B694" s="7" t="s">
        <v>102</v>
      </c>
      <c r="C694" s="131"/>
      <c r="D694" s="131"/>
    </row>
    <row r="695" spans="1:4" x14ac:dyDescent="0.25">
      <c r="A695" s="6">
        <v>430708</v>
      </c>
      <c r="B695" s="7" t="s">
        <v>103</v>
      </c>
      <c r="C695" s="131"/>
      <c r="D695" s="131"/>
    </row>
    <row r="696" spans="1:4" x14ac:dyDescent="0.25">
      <c r="A696" s="6">
        <v>430709</v>
      </c>
      <c r="B696" s="7" t="s">
        <v>104</v>
      </c>
      <c r="C696" s="131"/>
      <c r="D696" s="131"/>
    </row>
    <row r="697" spans="1:4" x14ac:dyDescent="0.25">
      <c r="A697" s="6">
        <v>430710</v>
      </c>
      <c r="B697" s="7" t="s">
        <v>105</v>
      </c>
      <c r="C697" s="131"/>
      <c r="D697" s="131"/>
    </row>
    <row r="698" spans="1:4" x14ac:dyDescent="0.25">
      <c r="A698" s="6">
        <v>430711</v>
      </c>
      <c r="B698" s="7" t="s">
        <v>106</v>
      </c>
      <c r="C698" s="131"/>
      <c r="D698" s="131"/>
    </row>
    <row r="699" spans="1:4" x14ac:dyDescent="0.25">
      <c r="A699" s="6">
        <v>430712</v>
      </c>
      <c r="B699" s="7" t="s">
        <v>107</v>
      </c>
      <c r="C699" s="131"/>
      <c r="D699" s="131"/>
    </row>
    <row r="700" spans="1:4" x14ac:dyDescent="0.25">
      <c r="A700" s="6">
        <v>430713</v>
      </c>
      <c r="B700" s="7" t="s">
        <v>108</v>
      </c>
      <c r="C700" s="131"/>
      <c r="D700" s="131"/>
    </row>
    <row r="701" spans="1:4" x14ac:dyDescent="0.25">
      <c r="A701" s="6">
        <v>430714</v>
      </c>
      <c r="B701" s="7" t="s">
        <v>109</v>
      </c>
      <c r="C701" s="131"/>
      <c r="D701" s="131"/>
    </row>
    <row r="702" spans="1:4" ht="15.75" thickBot="1" x14ac:dyDescent="0.3">
      <c r="A702" s="18">
        <v>430715</v>
      </c>
      <c r="B702" s="19" t="s">
        <v>110</v>
      </c>
      <c r="C702" s="131"/>
      <c r="D702" s="131"/>
    </row>
    <row r="703" spans="1:4" ht="15.75" thickBot="1" x14ac:dyDescent="0.3">
      <c r="A703" s="8" t="s">
        <v>20</v>
      </c>
      <c r="B703" s="9"/>
      <c r="C703" s="196">
        <f>SUM(C688:C702)</f>
        <v>0</v>
      </c>
      <c r="D703" s="196">
        <f>SUM(D688:D702)</f>
        <v>0</v>
      </c>
    </row>
    <row r="704" spans="1:4" x14ac:dyDescent="0.25">
      <c r="A704" s="11">
        <v>4308</v>
      </c>
      <c r="B704" s="12" t="s">
        <v>279</v>
      </c>
      <c r="C704" s="390"/>
      <c r="D704" s="390"/>
    </row>
    <row r="705" spans="1:4" x14ac:dyDescent="0.25">
      <c r="A705" s="6">
        <v>430801</v>
      </c>
      <c r="B705" s="7" t="s">
        <v>96</v>
      </c>
      <c r="C705" s="131"/>
      <c r="D705" s="131"/>
    </row>
    <row r="706" spans="1:4" x14ac:dyDescent="0.25">
      <c r="A706" s="6">
        <v>430802</v>
      </c>
      <c r="B706" s="7" t="s">
        <v>97</v>
      </c>
      <c r="C706" s="131"/>
      <c r="D706" s="131"/>
    </row>
    <row r="707" spans="1:4" x14ac:dyDescent="0.25">
      <c r="A707" s="6">
        <v>430803</v>
      </c>
      <c r="B707" s="7" t="s">
        <v>98</v>
      </c>
      <c r="C707" s="131"/>
      <c r="D707" s="131"/>
    </row>
    <row r="708" spans="1:4" x14ac:dyDescent="0.25">
      <c r="A708" s="6">
        <v>430804</v>
      </c>
      <c r="B708" s="7" t="s">
        <v>99</v>
      </c>
      <c r="C708" s="131"/>
      <c r="D708" s="131"/>
    </row>
    <row r="709" spans="1:4" x14ac:dyDescent="0.25">
      <c r="A709" s="6">
        <v>430805</v>
      </c>
      <c r="B709" s="7" t="s">
        <v>100</v>
      </c>
      <c r="C709" s="131"/>
      <c r="D709" s="131"/>
    </row>
    <row r="710" spans="1:4" x14ac:dyDescent="0.25">
      <c r="A710" s="6">
        <v>430806</v>
      </c>
      <c r="B710" s="7" t="s">
        <v>101</v>
      </c>
      <c r="C710" s="131"/>
      <c r="D710" s="131"/>
    </row>
    <row r="711" spans="1:4" x14ac:dyDescent="0.25">
      <c r="A711" s="6">
        <v>430807</v>
      </c>
      <c r="B711" s="7" t="s">
        <v>102</v>
      </c>
      <c r="C711" s="131"/>
      <c r="D711" s="131"/>
    </row>
    <row r="712" spans="1:4" x14ac:dyDescent="0.25">
      <c r="A712" s="6">
        <v>430808</v>
      </c>
      <c r="B712" s="7" t="s">
        <v>103</v>
      </c>
      <c r="C712" s="131"/>
      <c r="D712" s="131"/>
    </row>
    <row r="713" spans="1:4" x14ac:dyDescent="0.25">
      <c r="A713" s="6">
        <v>430809</v>
      </c>
      <c r="B713" s="7" t="s">
        <v>104</v>
      </c>
      <c r="C713" s="131"/>
      <c r="D713" s="131"/>
    </row>
    <row r="714" spans="1:4" x14ac:dyDescent="0.25">
      <c r="A714" s="6">
        <v>430810</v>
      </c>
      <c r="B714" s="7" t="s">
        <v>105</v>
      </c>
      <c r="C714" s="131"/>
      <c r="D714" s="131"/>
    </row>
    <row r="715" spans="1:4" x14ac:dyDescent="0.25">
      <c r="A715" s="6">
        <v>430811</v>
      </c>
      <c r="B715" s="7" t="s">
        <v>106</v>
      </c>
      <c r="C715" s="131"/>
      <c r="D715" s="131"/>
    </row>
    <row r="716" spans="1:4" x14ac:dyDescent="0.25">
      <c r="A716" s="6">
        <v>430812</v>
      </c>
      <c r="B716" s="7" t="s">
        <v>107</v>
      </c>
      <c r="C716" s="131"/>
      <c r="D716" s="131"/>
    </row>
    <row r="717" spans="1:4" x14ac:dyDescent="0.25">
      <c r="A717" s="6">
        <v>430813</v>
      </c>
      <c r="B717" s="7" t="s">
        <v>108</v>
      </c>
      <c r="C717" s="131"/>
      <c r="D717" s="131"/>
    </row>
    <row r="718" spans="1:4" x14ac:dyDescent="0.25">
      <c r="A718" s="6">
        <v>430814</v>
      </c>
      <c r="B718" s="7" t="s">
        <v>109</v>
      </c>
      <c r="C718" s="131"/>
      <c r="D718" s="131"/>
    </row>
    <row r="719" spans="1:4" ht="15.75" thickBot="1" x14ac:dyDescent="0.3">
      <c r="A719" s="18">
        <v>430815</v>
      </c>
      <c r="B719" s="19" t="s">
        <v>110</v>
      </c>
      <c r="C719" s="398"/>
      <c r="D719" s="398"/>
    </row>
    <row r="720" spans="1:4" ht="15.75" thickBot="1" x14ac:dyDescent="0.3">
      <c r="A720" s="8" t="s">
        <v>20</v>
      </c>
      <c r="B720" s="9"/>
      <c r="C720" s="196">
        <f>SUM(C705:C719)</f>
        <v>0</v>
      </c>
      <c r="D720" s="196">
        <f>SUM(D705:D719)</f>
        <v>0</v>
      </c>
    </row>
    <row r="721" spans="1:4" x14ac:dyDescent="0.25">
      <c r="A721" s="11">
        <v>4309</v>
      </c>
      <c r="B721" s="12" t="s">
        <v>280</v>
      </c>
      <c r="C721" s="390"/>
      <c r="D721" s="390"/>
    </row>
    <row r="722" spans="1:4" x14ac:dyDescent="0.25">
      <c r="A722" s="6">
        <v>430901</v>
      </c>
      <c r="B722" s="7" t="s">
        <v>96</v>
      </c>
      <c r="C722" s="131"/>
      <c r="D722" s="131"/>
    </row>
    <row r="723" spans="1:4" x14ac:dyDescent="0.25">
      <c r="A723" s="6">
        <v>430902</v>
      </c>
      <c r="B723" s="7" t="s">
        <v>97</v>
      </c>
      <c r="C723" s="131"/>
      <c r="D723" s="131"/>
    </row>
    <row r="724" spans="1:4" x14ac:dyDescent="0.25">
      <c r="A724" s="6">
        <v>430903</v>
      </c>
      <c r="B724" s="7" t="s">
        <v>277</v>
      </c>
      <c r="C724" s="131"/>
      <c r="D724" s="131"/>
    </row>
    <row r="725" spans="1:4" x14ac:dyDescent="0.25">
      <c r="A725" s="6">
        <v>430904</v>
      </c>
      <c r="B725" s="7" t="s">
        <v>99</v>
      </c>
      <c r="C725" s="131"/>
      <c r="D725" s="131"/>
    </row>
    <row r="726" spans="1:4" x14ac:dyDescent="0.25">
      <c r="A726" s="6">
        <v>430905</v>
      </c>
      <c r="B726" s="7" t="s">
        <v>100</v>
      </c>
      <c r="C726" s="131"/>
      <c r="D726" s="131"/>
    </row>
    <row r="727" spans="1:4" x14ac:dyDescent="0.25">
      <c r="A727" s="6">
        <v>430906</v>
      </c>
      <c r="B727" s="7" t="s">
        <v>101</v>
      </c>
      <c r="C727" s="131"/>
      <c r="D727" s="131"/>
    </row>
    <row r="728" spans="1:4" x14ac:dyDescent="0.25">
      <c r="A728" s="6">
        <v>430907</v>
      </c>
      <c r="B728" s="7" t="s">
        <v>102</v>
      </c>
      <c r="C728" s="131"/>
      <c r="D728" s="131"/>
    </row>
    <row r="729" spans="1:4" x14ac:dyDescent="0.25">
      <c r="A729" s="6">
        <v>430908</v>
      </c>
      <c r="B729" s="7" t="s">
        <v>103</v>
      </c>
      <c r="C729" s="131"/>
      <c r="D729" s="131"/>
    </row>
    <row r="730" spans="1:4" x14ac:dyDescent="0.25">
      <c r="A730" s="6">
        <v>430909</v>
      </c>
      <c r="B730" s="7" t="s">
        <v>104</v>
      </c>
      <c r="C730" s="131"/>
      <c r="D730" s="131"/>
    </row>
    <row r="731" spans="1:4" x14ac:dyDescent="0.25">
      <c r="A731" s="6">
        <v>430910</v>
      </c>
      <c r="B731" s="7" t="s">
        <v>105</v>
      </c>
      <c r="C731" s="131"/>
      <c r="D731" s="131"/>
    </row>
    <row r="732" spans="1:4" x14ac:dyDescent="0.25">
      <c r="A732" s="6">
        <v>430911</v>
      </c>
      <c r="B732" s="7" t="s">
        <v>106</v>
      </c>
      <c r="C732" s="131"/>
      <c r="D732" s="131"/>
    </row>
    <row r="733" spans="1:4" x14ac:dyDescent="0.25">
      <c r="A733" s="6">
        <v>430912</v>
      </c>
      <c r="B733" s="7" t="s">
        <v>107</v>
      </c>
      <c r="C733" s="131"/>
      <c r="D733" s="131"/>
    </row>
    <row r="734" spans="1:4" x14ac:dyDescent="0.25">
      <c r="A734" s="6">
        <v>430913</v>
      </c>
      <c r="B734" s="7" t="s">
        <v>108</v>
      </c>
      <c r="C734" s="131"/>
      <c r="D734" s="131"/>
    </row>
    <row r="735" spans="1:4" x14ac:dyDescent="0.25">
      <c r="A735" s="6">
        <v>430914</v>
      </c>
      <c r="B735" s="7" t="s">
        <v>109</v>
      </c>
      <c r="C735" s="131"/>
      <c r="D735" s="131"/>
    </row>
    <row r="736" spans="1:4" ht="15.75" thickBot="1" x14ac:dyDescent="0.3">
      <c r="A736" s="18">
        <v>430915</v>
      </c>
      <c r="B736" s="19" t="s">
        <v>110</v>
      </c>
      <c r="C736" s="398"/>
      <c r="D736" s="398"/>
    </row>
    <row r="737" spans="1:4" ht="15.75" thickBot="1" x14ac:dyDescent="0.3">
      <c r="A737" s="8" t="s">
        <v>20</v>
      </c>
      <c r="B737" s="9"/>
      <c r="C737" s="196">
        <f>SUM(C722:C736)</f>
        <v>0</v>
      </c>
      <c r="D737" s="196">
        <f>SUM(D722:D736)</f>
        <v>0</v>
      </c>
    </row>
    <row r="738" spans="1:4" x14ac:dyDescent="0.25">
      <c r="A738" s="11">
        <v>4310</v>
      </c>
      <c r="B738" s="12" t="s">
        <v>281</v>
      </c>
      <c r="C738" s="390"/>
      <c r="D738" s="390"/>
    </row>
    <row r="739" spans="1:4" x14ac:dyDescent="0.25">
      <c r="A739" s="6">
        <v>431001</v>
      </c>
      <c r="B739" s="7" t="s">
        <v>96</v>
      </c>
      <c r="C739" s="131"/>
      <c r="D739" s="131"/>
    </row>
    <row r="740" spans="1:4" x14ac:dyDescent="0.25">
      <c r="A740" s="6">
        <v>431002</v>
      </c>
      <c r="B740" s="7" t="s">
        <v>97</v>
      </c>
      <c r="C740" s="131"/>
      <c r="D740" s="131"/>
    </row>
    <row r="741" spans="1:4" x14ac:dyDescent="0.25">
      <c r="A741" s="6">
        <v>431003</v>
      </c>
      <c r="B741" s="7" t="s">
        <v>277</v>
      </c>
      <c r="C741" s="131"/>
      <c r="D741" s="131"/>
    </row>
    <row r="742" spans="1:4" x14ac:dyDescent="0.25">
      <c r="A742" s="6">
        <v>431004</v>
      </c>
      <c r="B742" s="7" t="s">
        <v>99</v>
      </c>
      <c r="C742" s="131"/>
      <c r="D742" s="131"/>
    </row>
    <row r="743" spans="1:4" x14ac:dyDescent="0.25">
      <c r="A743" s="6">
        <v>431005</v>
      </c>
      <c r="B743" s="7" t="s">
        <v>100</v>
      </c>
      <c r="C743" s="131"/>
      <c r="D743" s="131"/>
    </row>
    <row r="744" spans="1:4" x14ac:dyDescent="0.25">
      <c r="A744" s="6">
        <v>431006</v>
      </c>
      <c r="B744" s="7" t="s">
        <v>101</v>
      </c>
      <c r="C744" s="131"/>
      <c r="D744" s="131"/>
    </row>
    <row r="745" spans="1:4" x14ac:dyDescent="0.25">
      <c r="A745" s="6">
        <v>431007</v>
      </c>
      <c r="B745" s="7" t="s">
        <v>102</v>
      </c>
      <c r="C745" s="391"/>
      <c r="D745" s="131"/>
    </row>
    <row r="746" spans="1:4" x14ac:dyDescent="0.25">
      <c r="A746" s="6">
        <v>431008</v>
      </c>
      <c r="B746" s="7" t="s">
        <v>103</v>
      </c>
      <c r="C746" s="131"/>
      <c r="D746" s="131"/>
    </row>
    <row r="747" spans="1:4" x14ac:dyDescent="0.25">
      <c r="A747" s="6">
        <v>431009</v>
      </c>
      <c r="B747" s="7" t="s">
        <v>104</v>
      </c>
      <c r="C747" s="131"/>
      <c r="D747" s="131"/>
    </row>
    <row r="748" spans="1:4" x14ac:dyDescent="0.25">
      <c r="A748" s="6">
        <v>431010</v>
      </c>
      <c r="B748" s="7" t="s">
        <v>105</v>
      </c>
      <c r="C748" s="131"/>
      <c r="D748" s="131"/>
    </row>
    <row r="749" spans="1:4" x14ac:dyDescent="0.25">
      <c r="A749" s="6">
        <v>431011</v>
      </c>
      <c r="B749" s="7" t="s">
        <v>106</v>
      </c>
      <c r="C749" s="131"/>
      <c r="D749" s="131"/>
    </row>
    <row r="750" spans="1:4" x14ac:dyDescent="0.25">
      <c r="A750" s="6">
        <v>431012</v>
      </c>
      <c r="B750" s="7" t="s">
        <v>107</v>
      </c>
      <c r="C750" s="131"/>
      <c r="D750" s="131"/>
    </row>
    <row r="751" spans="1:4" x14ac:dyDescent="0.25">
      <c r="A751" s="6">
        <v>431013</v>
      </c>
      <c r="B751" s="7" t="s">
        <v>108</v>
      </c>
      <c r="C751" s="131"/>
      <c r="D751" s="131"/>
    </row>
    <row r="752" spans="1:4" x14ac:dyDescent="0.25">
      <c r="A752" s="6">
        <v>431014</v>
      </c>
      <c r="B752" s="7" t="s">
        <v>109</v>
      </c>
      <c r="C752" s="131"/>
      <c r="D752" s="131"/>
    </row>
    <row r="753" spans="1:4" ht="15.75" thickBot="1" x14ac:dyDescent="0.3">
      <c r="A753" s="18">
        <v>431015</v>
      </c>
      <c r="B753" s="19" t="s">
        <v>110</v>
      </c>
      <c r="C753" s="131"/>
      <c r="D753" s="131"/>
    </row>
    <row r="754" spans="1:4" ht="15.75" thickBot="1" x14ac:dyDescent="0.3">
      <c r="A754" s="8" t="s">
        <v>20</v>
      </c>
      <c r="B754" s="9"/>
      <c r="C754" s="196">
        <f>SUM(C739:C753)</f>
        <v>0</v>
      </c>
      <c r="D754" s="196">
        <f>SUM(D739:D753)</f>
        <v>0</v>
      </c>
    </row>
    <row r="755" spans="1:4" x14ac:dyDescent="0.25">
      <c r="A755" s="11">
        <v>4311</v>
      </c>
      <c r="B755" s="12" t="s">
        <v>282</v>
      </c>
      <c r="C755" s="390"/>
      <c r="D755" s="390"/>
    </row>
    <row r="756" spans="1:4" x14ac:dyDescent="0.25">
      <c r="A756" s="6">
        <v>431101</v>
      </c>
      <c r="B756" s="7" t="s">
        <v>96</v>
      </c>
      <c r="C756" s="131"/>
      <c r="D756" s="131"/>
    </row>
    <row r="757" spans="1:4" x14ac:dyDescent="0.25">
      <c r="A757" s="6">
        <v>431102</v>
      </c>
      <c r="B757" s="7" t="s">
        <v>97</v>
      </c>
      <c r="C757" s="131"/>
      <c r="D757" s="131"/>
    </row>
    <row r="758" spans="1:4" x14ac:dyDescent="0.25">
      <c r="A758" s="6">
        <v>431103</v>
      </c>
      <c r="B758" s="7" t="s">
        <v>277</v>
      </c>
      <c r="C758" s="131"/>
      <c r="D758" s="131"/>
    </row>
    <row r="759" spans="1:4" x14ac:dyDescent="0.25">
      <c r="A759" s="6">
        <v>431104</v>
      </c>
      <c r="B759" s="7" t="s">
        <v>99</v>
      </c>
      <c r="C759" s="131"/>
      <c r="D759" s="131"/>
    </row>
    <row r="760" spans="1:4" x14ac:dyDescent="0.25">
      <c r="A760" s="6">
        <v>431105</v>
      </c>
      <c r="B760" s="7" t="s">
        <v>100</v>
      </c>
      <c r="C760" s="131"/>
      <c r="D760" s="131"/>
    </row>
    <row r="761" spans="1:4" x14ac:dyDescent="0.25">
      <c r="A761" s="6">
        <v>431106</v>
      </c>
      <c r="B761" s="7" t="s">
        <v>101</v>
      </c>
      <c r="C761" s="131"/>
      <c r="D761" s="131"/>
    </row>
    <row r="762" spans="1:4" x14ac:dyDescent="0.25">
      <c r="A762" s="6">
        <v>431107</v>
      </c>
      <c r="B762" s="7" t="s">
        <v>102</v>
      </c>
      <c r="C762" s="131"/>
      <c r="D762" s="131"/>
    </row>
    <row r="763" spans="1:4" x14ac:dyDescent="0.25">
      <c r="A763" s="6">
        <v>431108</v>
      </c>
      <c r="B763" s="7" t="s">
        <v>103</v>
      </c>
      <c r="C763" s="131"/>
      <c r="D763" s="131"/>
    </row>
    <row r="764" spans="1:4" x14ac:dyDescent="0.25">
      <c r="A764" s="6">
        <v>431109</v>
      </c>
      <c r="B764" s="7" t="s">
        <v>104</v>
      </c>
      <c r="C764" s="131"/>
      <c r="D764" s="131"/>
    </row>
    <row r="765" spans="1:4" x14ac:dyDescent="0.25">
      <c r="A765" s="6">
        <v>431110</v>
      </c>
      <c r="B765" s="7" t="s">
        <v>105</v>
      </c>
      <c r="C765" s="131"/>
      <c r="D765" s="131"/>
    </row>
    <row r="766" spans="1:4" x14ac:dyDescent="0.25">
      <c r="A766" s="6">
        <v>431111</v>
      </c>
      <c r="B766" s="7" t="s">
        <v>106</v>
      </c>
      <c r="C766" s="131"/>
      <c r="D766" s="131"/>
    </row>
    <row r="767" spans="1:4" x14ac:dyDescent="0.25">
      <c r="A767" s="6">
        <v>431112</v>
      </c>
      <c r="B767" s="7" t="s">
        <v>107</v>
      </c>
      <c r="C767" s="131"/>
      <c r="D767" s="131"/>
    </row>
    <row r="768" spans="1:4" x14ac:dyDescent="0.25">
      <c r="A768" s="6">
        <v>431113</v>
      </c>
      <c r="B768" s="7" t="s">
        <v>108</v>
      </c>
      <c r="C768" s="131"/>
      <c r="D768" s="131"/>
    </row>
    <row r="769" spans="1:4" x14ac:dyDescent="0.25">
      <c r="A769" s="6">
        <v>431114</v>
      </c>
      <c r="B769" s="7" t="s">
        <v>109</v>
      </c>
      <c r="C769" s="131"/>
      <c r="D769" s="131"/>
    </row>
    <row r="770" spans="1:4" ht="15.75" thickBot="1" x14ac:dyDescent="0.3">
      <c r="A770" s="18">
        <v>431115</v>
      </c>
      <c r="B770" s="19" t="s">
        <v>110</v>
      </c>
      <c r="C770" s="131"/>
      <c r="D770" s="131"/>
    </row>
    <row r="771" spans="1:4" ht="15.75" thickBot="1" x14ac:dyDescent="0.3">
      <c r="A771" s="8" t="s">
        <v>20</v>
      </c>
      <c r="B771" s="9"/>
      <c r="C771" s="196">
        <f>SUM(C756:C770)</f>
        <v>0</v>
      </c>
      <c r="D771" s="196">
        <f>SUM(D756:D770)</f>
        <v>0</v>
      </c>
    </row>
    <row r="772" spans="1:4" x14ac:dyDescent="0.25">
      <c r="A772" s="11">
        <v>4312</v>
      </c>
      <c r="B772" s="12" t="s">
        <v>239</v>
      </c>
      <c r="C772" s="390"/>
      <c r="D772" s="390"/>
    </row>
    <row r="773" spans="1:4" x14ac:dyDescent="0.25">
      <c r="A773" s="6">
        <v>431201</v>
      </c>
      <c r="B773" s="7" t="s">
        <v>96</v>
      </c>
      <c r="C773" s="131"/>
      <c r="D773" s="131"/>
    </row>
    <row r="774" spans="1:4" x14ac:dyDescent="0.25">
      <c r="A774" s="6">
        <v>431202</v>
      </c>
      <c r="B774" s="7" t="s">
        <v>97</v>
      </c>
      <c r="C774" s="131"/>
      <c r="D774" s="131"/>
    </row>
    <row r="775" spans="1:4" x14ac:dyDescent="0.25">
      <c r="A775" s="6">
        <v>431203</v>
      </c>
      <c r="B775" s="7" t="s">
        <v>98</v>
      </c>
      <c r="C775" s="131"/>
      <c r="D775" s="131"/>
    </row>
    <row r="776" spans="1:4" x14ac:dyDescent="0.25">
      <c r="A776" s="6">
        <v>431204</v>
      </c>
      <c r="B776" s="7" t="s">
        <v>99</v>
      </c>
      <c r="C776" s="131"/>
      <c r="D776" s="131"/>
    </row>
    <row r="777" spans="1:4" x14ac:dyDescent="0.25">
      <c r="A777" s="6">
        <v>431205</v>
      </c>
      <c r="B777" s="7" t="s">
        <v>100</v>
      </c>
      <c r="C777" s="131"/>
      <c r="D777" s="131"/>
    </row>
    <row r="778" spans="1:4" x14ac:dyDescent="0.25">
      <c r="A778" s="6">
        <v>431206</v>
      </c>
      <c r="B778" s="7" t="s">
        <v>101</v>
      </c>
      <c r="C778" s="131"/>
      <c r="D778" s="131"/>
    </row>
    <row r="779" spans="1:4" x14ac:dyDescent="0.25">
      <c r="A779" s="6">
        <v>431207</v>
      </c>
      <c r="B779" s="7" t="s">
        <v>102</v>
      </c>
      <c r="C779" s="131"/>
      <c r="D779" s="131"/>
    </row>
    <row r="780" spans="1:4" x14ac:dyDescent="0.25">
      <c r="A780" s="6">
        <v>431208</v>
      </c>
      <c r="B780" s="7" t="s">
        <v>103</v>
      </c>
      <c r="C780" s="131"/>
      <c r="D780" s="131"/>
    </row>
    <row r="781" spans="1:4" x14ac:dyDescent="0.25">
      <c r="A781" s="6">
        <v>431209</v>
      </c>
      <c r="B781" s="7" t="s">
        <v>104</v>
      </c>
      <c r="C781" s="131"/>
      <c r="D781" s="131"/>
    </row>
    <row r="782" spans="1:4" x14ac:dyDescent="0.25">
      <c r="A782" s="6">
        <v>431210</v>
      </c>
      <c r="B782" s="7" t="s">
        <v>105</v>
      </c>
      <c r="C782" s="131"/>
      <c r="D782" s="131"/>
    </row>
    <row r="783" spans="1:4" x14ac:dyDescent="0.25">
      <c r="A783" s="6">
        <v>431211</v>
      </c>
      <c r="B783" s="7" t="s">
        <v>106</v>
      </c>
      <c r="C783" s="131"/>
      <c r="D783" s="131"/>
    </row>
    <row r="784" spans="1:4" x14ac:dyDescent="0.25">
      <c r="A784" s="6">
        <v>431212</v>
      </c>
      <c r="B784" s="7" t="s">
        <v>107</v>
      </c>
      <c r="C784" s="391"/>
      <c r="D784" s="131"/>
    </row>
    <row r="785" spans="1:4" x14ac:dyDescent="0.25">
      <c r="A785" s="6">
        <v>431213</v>
      </c>
      <c r="B785" s="7" t="s">
        <v>108</v>
      </c>
      <c r="C785" s="131"/>
      <c r="D785" s="131"/>
    </row>
    <row r="786" spans="1:4" x14ac:dyDescent="0.25">
      <c r="A786" s="6">
        <v>431214</v>
      </c>
      <c r="B786" s="7" t="s">
        <v>109</v>
      </c>
      <c r="C786" s="131"/>
      <c r="D786" s="131"/>
    </row>
    <row r="787" spans="1:4" ht="15.75" thickBot="1" x14ac:dyDescent="0.3">
      <c r="A787" s="18">
        <v>431215</v>
      </c>
      <c r="B787" s="19" t="s">
        <v>110</v>
      </c>
      <c r="C787" s="131"/>
      <c r="D787" s="131"/>
    </row>
    <row r="788" spans="1:4" ht="15.75" thickBot="1" x14ac:dyDescent="0.3">
      <c r="A788" s="8" t="s">
        <v>20</v>
      </c>
      <c r="B788" s="9"/>
      <c r="C788" s="196">
        <f>SUM(C773:C787)</f>
        <v>0</v>
      </c>
      <c r="D788" s="196">
        <f>SUM(D773:D787)</f>
        <v>0</v>
      </c>
    </row>
    <row r="789" spans="1:4" x14ac:dyDescent="0.25">
      <c r="A789" s="11">
        <v>4313</v>
      </c>
      <c r="B789" s="12" t="s">
        <v>283</v>
      </c>
      <c r="C789" s="390"/>
      <c r="D789" s="390"/>
    </row>
    <row r="790" spans="1:4" x14ac:dyDescent="0.25">
      <c r="A790" s="6">
        <v>431301</v>
      </c>
      <c r="B790" s="7" t="s">
        <v>96</v>
      </c>
      <c r="C790" s="131"/>
      <c r="D790" s="131"/>
    </row>
    <row r="791" spans="1:4" x14ac:dyDescent="0.25">
      <c r="A791" s="6">
        <v>431302</v>
      </c>
      <c r="B791" s="7" t="s">
        <v>97</v>
      </c>
      <c r="C791" s="131"/>
      <c r="D791" s="131"/>
    </row>
    <row r="792" spans="1:4" x14ac:dyDescent="0.25">
      <c r="A792" s="6">
        <v>431303</v>
      </c>
      <c r="B792" s="7" t="s">
        <v>98</v>
      </c>
      <c r="C792" s="131"/>
      <c r="D792" s="131"/>
    </row>
    <row r="793" spans="1:4" x14ac:dyDescent="0.25">
      <c r="A793" s="6">
        <v>431304</v>
      </c>
      <c r="B793" s="7" t="s">
        <v>99</v>
      </c>
      <c r="C793" s="131"/>
      <c r="D793" s="131"/>
    </row>
    <row r="794" spans="1:4" x14ac:dyDescent="0.25">
      <c r="A794" s="6">
        <v>431305</v>
      </c>
      <c r="B794" s="7" t="s">
        <v>100</v>
      </c>
      <c r="C794" s="131"/>
      <c r="D794" s="131"/>
    </row>
    <row r="795" spans="1:4" x14ac:dyDescent="0.25">
      <c r="A795" s="6">
        <v>431306</v>
      </c>
      <c r="B795" s="7" t="s">
        <v>101</v>
      </c>
      <c r="C795" s="131"/>
      <c r="D795" s="131"/>
    </row>
    <row r="796" spans="1:4" x14ac:dyDescent="0.25">
      <c r="A796" s="6">
        <v>431307</v>
      </c>
      <c r="B796" s="7" t="s">
        <v>102</v>
      </c>
      <c r="C796" s="131"/>
      <c r="D796" s="131"/>
    </row>
    <row r="797" spans="1:4" x14ac:dyDescent="0.25">
      <c r="A797" s="6">
        <v>431308</v>
      </c>
      <c r="B797" s="7" t="s">
        <v>103</v>
      </c>
      <c r="C797" s="131"/>
      <c r="D797" s="131"/>
    </row>
    <row r="798" spans="1:4" x14ac:dyDescent="0.25">
      <c r="A798" s="6">
        <v>431309</v>
      </c>
      <c r="B798" s="7" t="s">
        <v>104</v>
      </c>
      <c r="C798" s="131"/>
      <c r="D798" s="131"/>
    </row>
    <row r="799" spans="1:4" x14ac:dyDescent="0.25">
      <c r="A799" s="6">
        <v>431310</v>
      </c>
      <c r="B799" s="7" t="s">
        <v>105</v>
      </c>
      <c r="C799" s="131"/>
      <c r="D799" s="131"/>
    </row>
    <row r="800" spans="1:4" x14ac:dyDescent="0.25">
      <c r="A800" s="6">
        <v>431311</v>
      </c>
      <c r="B800" s="7" t="s">
        <v>106</v>
      </c>
      <c r="C800" s="131"/>
      <c r="D800" s="131"/>
    </row>
    <row r="801" spans="1:4" x14ac:dyDescent="0.25">
      <c r="A801" s="6">
        <v>431312</v>
      </c>
      <c r="B801" s="7" t="s">
        <v>107</v>
      </c>
      <c r="C801" s="131"/>
      <c r="D801" s="131"/>
    </row>
    <row r="802" spans="1:4" x14ac:dyDescent="0.25">
      <c r="A802" s="6">
        <v>431313</v>
      </c>
      <c r="B802" s="7" t="s">
        <v>108</v>
      </c>
      <c r="C802" s="131"/>
      <c r="D802" s="131"/>
    </row>
    <row r="803" spans="1:4" x14ac:dyDescent="0.25">
      <c r="A803" s="6">
        <v>431314</v>
      </c>
      <c r="B803" s="7" t="s">
        <v>109</v>
      </c>
      <c r="C803" s="131"/>
      <c r="D803" s="131"/>
    </row>
    <row r="804" spans="1:4" ht="15.75" thickBot="1" x14ac:dyDescent="0.3">
      <c r="A804" s="18">
        <v>431315</v>
      </c>
      <c r="B804" s="19" t="s">
        <v>110</v>
      </c>
      <c r="C804" s="131"/>
      <c r="D804" s="131"/>
    </row>
    <row r="805" spans="1:4" x14ac:dyDescent="0.25">
      <c r="A805" s="21" t="s">
        <v>20</v>
      </c>
      <c r="B805" s="22"/>
      <c r="C805" s="394">
        <f>SUM(C790:C804)</f>
        <v>0</v>
      </c>
      <c r="D805" s="394">
        <f>SUM(D790:D804)</f>
        <v>0</v>
      </c>
    </row>
    <row r="806" spans="1:4" x14ac:dyDescent="0.25">
      <c r="A806" s="36">
        <v>4314</v>
      </c>
      <c r="B806" s="37" t="s">
        <v>284</v>
      </c>
      <c r="C806" s="401"/>
      <c r="D806" s="401"/>
    </row>
    <row r="807" spans="1:4" ht="15.75" thickBot="1" x14ac:dyDescent="0.3">
      <c r="A807" s="39">
        <v>431401</v>
      </c>
      <c r="B807" s="32" t="s">
        <v>285</v>
      </c>
      <c r="C807" s="401"/>
      <c r="D807" s="401"/>
    </row>
    <row r="808" spans="1:4" ht="15.75" thickBot="1" x14ac:dyDescent="0.3">
      <c r="A808" s="8" t="s">
        <v>20</v>
      </c>
      <c r="B808" s="9"/>
      <c r="C808" s="196">
        <f>SUM(C807)</f>
        <v>0</v>
      </c>
      <c r="D808" s="196">
        <f>SUM(D807)</f>
        <v>0</v>
      </c>
    </row>
    <row r="809" spans="1:4" x14ac:dyDescent="0.25">
      <c r="A809" s="11">
        <v>44</v>
      </c>
      <c r="B809" s="12" t="s">
        <v>286</v>
      </c>
      <c r="C809" s="390"/>
      <c r="D809" s="390"/>
    </row>
    <row r="810" spans="1:4" x14ac:dyDescent="0.25">
      <c r="A810" s="3">
        <v>4401</v>
      </c>
      <c r="B810" s="4" t="s">
        <v>252</v>
      </c>
      <c r="C810" s="131"/>
      <c r="D810" s="131"/>
    </row>
    <row r="811" spans="1:4" x14ac:dyDescent="0.25">
      <c r="A811" s="6">
        <v>440101</v>
      </c>
      <c r="B811" s="7" t="s">
        <v>96</v>
      </c>
      <c r="C811" s="131"/>
      <c r="D811" s="131"/>
    </row>
    <row r="812" spans="1:4" x14ac:dyDescent="0.25">
      <c r="A812" s="6">
        <v>440102</v>
      </c>
      <c r="B812" s="7" t="s">
        <v>97</v>
      </c>
      <c r="C812" s="131"/>
      <c r="D812" s="131"/>
    </row>
    <row r="813" spans="1:4" x14ac:dyDescent="0.25">
      <c r="A813" s="6">
        <v>440103</v>
      </c>
      <c r="B813" s="7" t="s">
        <v>98</v>
      </c>
      <c r="C813" s="131"/>
      <c r="D813" s="131"/>
    </row>
    <row r="814" spans="1:4" x14ac:dyDescent="0.25">
      <c r="A814" s="6">
        <v>440104</v>
      </c>
      <c r="B814" s="7" t="s">
        <v>99</v>
      </c>
      <c r="C814" s="131"/>
      <c r="D814" s="131"/>
    </row>
    <row r="815" spans="1:4" x14ac:dyDescent="0.25">
      <c r="A815" s="6">
        <v>440105</v>
      </c>
      <c r="B815" s="7" t="s">
        <v>100</v>
      </c>
      <c r="C815" s="131"/>
      <c r="D815" s="131"/>
    </row>
    <row r="816" spans="1:4" x14ac:dyDescent="0.25">
      <c r="A816" s="6">
        <v>440106</v>
      </c>
      <c r="B816" s="7" t="s">
        <v>274</v>
      </c>
      <c r="C816" s="131"/>
      <c r="D816" s="131"/>
    </row>
    <row r="817" spans="1:4" x14ac:dyDescent="0.25">
      <c r="A817" s="6">
        <v>440107</v>
      </c>
      <c r="B817" s="7" t="s">
        <v>102</v>
      </c>
      <c r="C817" s="131"/>
      <c r="D817" s="131"/>
    </row>
    <row r="818" spans="1:4" x14ac:dyDescent="0.25">
      <c r="A818" s="6">
        <v>440108</v>
      </c>
      <c r="B818" s="7" t="s">
        <v>103</v>
      </c>
      <c r="C818" s="131"/>
      <c r="D818" s="131"/>
    </row>
    <row r="819" spans="1:4" x14ac:dyDescent="0.25">
      <c r="A819" s="6">
        <v>440109</v>
      </c>
      <c r="B819" s="7" t="s">
        <v>104</v>
      </c>
      <c r="C819" s="131"/>
      <c r="D819" s="131"/>
    </row>
    <row r="820" spans="1:4" x14ac:dyDescent="0.25">
      <c r="A820" s="6">
        <v>440110</v>
      </c>
      <c r="B820" s="7" t="s">
        <v>105</v>
      </c>
      <c r="C820" s="131"/>
      <c r="D820" s="131"/>
    </row>
    <row r="821" spans="1:4" x14ac:dyDescent="0.25">
      <c r="A821" s="6">
        <v>440111</v>
      </c>
      <c r="B821" s="7" t="s">
        <v>106</v>
      </c>
      <c r="C821" s="131"/>
      <c r="D821" s="131"/>
    </row>
    <row r="822" spans="1:4" x14ac:dyDescent="0.25">
      <c r="A822" s="6">
        <v>440112</v>
      </c>
      <c r="B822" s="7" t="s">
        <v>107</v>
      </c>
      <c r="C822" s="131"/>
      <c r="D822" s="131"/>
    </row>
    <row r="823" spans="1:4" x14ac:dyDescent="0.25">
      <c r="A823" s="6">
        <v>440113</v>
      </c>
      <c r="B823" s="7" t="s">
        <v>108</v>
      </c>
      <c r="C823" s="131"/>
      <c r="D823" s="131"/>
    </row>
    <row r="824" spans="1:4" x14ac:dyDescent="0.25">
      <c r="A824" s="6">
        <v>440114</v>
      </c>
      <c r="B824" s="7" t="s">
        <v>109</v>
      </c>
      <c r="C824" s="131"/>
      <c r="D824" s="131"/>
    </row>
    <row r="825" spans="1:4" ht="15.75" thickBot="1" x14ac:dyDescent="0.3">
      <c r="A825" s="18">
        <v>440115</v>
      </c>
      <c r="B825" s="19" t="s">
        <v>110</v>
      </c>
      <c r="C825" s="398"/>
      <c r="D825" s="398"/>
    </row>
    <row r="826" spans="1:4" ht="15.75" thickBot="1" x14ac:dyDescent="0.3">
      <c r="A826" s="8" t="s">
        <v>20</v>
      </c>
      <c r="B826" s="9"/>
      <c r="C826" s="196">
        <f>SUM(C811:C825)</f>
        <v>0</v>
      </c>
      <c r="D826" s="196">
        <f>SUM(D811:D825)</f>
        <v>0</v>
      </c>
    </row>
    <row r="827" spans="1:4" x14ac:dyDescent="0.25">
      <c r="A827" s="11">
        <v>4402</v>
      </c>
      <c r="B827" s="12" t="s">
        <v>287</v>
      </c>
      <c r="C827" s="390"/>
      <c r="D827" s="390"/>
    </row>
    <row r="828" spans="1:4" x14ac:dyDescent="0.25">
      <c r="A828" s="6">
        <v>440201</v>
      </c>
      <c r="B828" s="7" t="s">
        <v>96</v>
      </c>
      <c r="C828" s="131"/>
      <c r="D828" s="131"/>
    </row>
    <row r="829" spans="1:4" x14ac:dyDescent="0.25">
      <c r="A829" s="6">
        <v>440202</v>
      </c>
      <c r="B829" s="7" t="s">
        <v>97</v>
      </c>
      <c r="C829" s="131"/>
      <c r="D829" s="131"/>
    </row>
    <row r="830" spans="1:4" x14ac:dyDescent="0.25">
      <c r="A830" s="6">
        <v>440203</v>
      </c>
      <c r="B830" s="7" t="s">
        <v>98</v>
      </c>
      <c r="C830" s="131"/>
      <c r="D830" s="131"/>
    </row>
    <row r="831" spans="1:4" x14ac:dyDescent="0.25">
      <c r="A831" s="6">
        <v>440204</v>
      </c>
      <c r="B831" s="7" t="s">
        <v>99</v>
      </c>
      <c r="C831" s="131"/>
      <c r="D831" s="131"/>
    </row>
    <row r="832" spans="1:4" x14ac:dyDescent="0.25">
      <c r="A832" s="6">
        <v>440205</v>
      </c>
      <c r="B832" s="7" t="s">
        <v>100</v>
      </c>
      <c r="C832" s="131"/>
      <c r="D832" s="131"/>
    </row>
    <row r="833" spans="1:4" x14ac:dyDescent="0.25">
      <c r="A833" s="6">
        <v>440206</v>
      </c>
      <c r="B833" s="7" t="s">
        <v>101</v>
      </c>
      <c r="C833" s="131"/>
      <c r="D833" s="131"/>
    </row>
    <row r="834" spans="1:4" x14ac:dyDescent="0.25">
      <c r="A834" s="6">
        <v>440207</v>
      </c>
      <c r="B834" s="7" t="s">
        <v>102</v>
      </c>
      <c r="C834" s="131"/>
      <c r="D834" s="131"/>
    </row>
    <row r="835" spans="1:4" x14ac:dyDescent="0.25">
      <c r="A835" s="6">
        <v>440208</v>
      </c>
      <c r="B835" s="7" t="s">
        <v>103</v>
      </c>
      <c r="C835" s="131"/>
      <c r="D835" s="131"/>
    </row>
    <row r="836" spans="1:4" x14ac:dyDescent="0.25">
      <c r="A836" s="6">
        <v>440209</v>
      </c>
      <c r="B836" s="7" t="s">
        <v>104</v>
      </c>
      <c r="C836" s="131"/>
      <c r="D836" s="131"/>
    </row>
    <row r="837" spans="1:4" x14ac:dyDescent="0.25">
      <c r="A837" s="6">
        <v>440210</v>
      </c>
      <c r="B837" s="7" t="s">
        <v>105</v>
      </c>
      <c r="C837" s="131"/>
      <c r="D837" s="131"/>
    </row>
    <row r="838" spans="1:4" x14ac:dyDescent="0.25">
      <c r="A838" s="6">
        <v>440211</v>
      </c>
      <c r="B838" s="7" t="s">
        <v>106</v>
      </c>
      <c r="C838" s="131"/>
      <c r="D838" s="131"/>
    </row>
    <row r="839" spans="1:4" x14ac:dyDescent="0.25">
      <c r="A839" s="6">
        <v>440212</v>
      </c>
      <c r="B839" s="7" t="s">
        <v>107</v>
      </c>
      <c r="C839" s="131"/>
      <c r="D839" s="131"/>
    </row>
    <row r="840" spans="1:4" x14ac:dyDescent="0.25">
      <c r="A840" s="6">
        <v>440213</v>
      </c>
      <c r="B840" s="7" t="s">
        <v>108</v>
      </c>
      <c r="C840" s="131"/>
      <c r="D840" s="131"/>
    </row>
    <row r="841" spans="1:4" x14ac:dyDescent="0.25">
      <c r="A841" s="6">
        <v>440214</v>
      </c>
      <c r="B841" s="7" t="s">
        <v>109</v>
      </c>
      <c r="C841" s="131"/>
      <c r="D841" s="131"/>
    </row>
    <row r="842" spans="1:4" ht="15.75" thickBot="1" x14ac:dyDescent="0.3">
      <c r="A842" s="18">
        <v>440215</v>
      </c>
      <c r="B842" s="19" t="s">
        <v>110</v>
      </c>
      <c r="C842" s="398"/>
      <c r="D842" s="398"/>
    </row>
    <row r="843" spans="1:4" ht="15.75" thickBot="1" x14ac:dyDescent="0.3">
      <c r="A843" s="8" t="s">
        <v>20</v>
      </c>
      <c r="B843" s="9"/>
      <c r="C843" s="196">
        <f>SUM(C828:C842)</f>
        <v>0</v>
      </c>
      <c r="D843" s="196">
        <f>SUM(D828:D842)</f>
        <v>0</v>
      </c>
    </row>
    <row r="844" spans="1:4" x14ac:dyDescent="0.25">
      <c r="A844" s="11">
        <v>4403</v>
      </c>
      <c r="B844" s="12" t="s">
        <v>254</v>
      </c>
      <c r="C844" s="390"/>
      <c r="D844" s="390"/>
    </row>
    <row r="845" spans="1:4" x14ac:dyDescent="0.25">
      <c r="A845" s="6">
        <v>440301</v>
      </c>
      <c r="B845" s="7" t="s">
        <v>96</v>
      </c>
      <c r="C845" s="131"/>
      <c r="D845" s="131"/>
    </row>
    <row r="846" spans="1:4" x14ac:dyDescent="0.25">
      <c r="A846" s="6">
        <v>440302</v>
      </c>
      <c r="B846" s="7" t="s">
        <v>97</v>
      </c>
      <c r="C846" s="131"/>
      <c r="D846" s="131"/>
    </row>
    <row r="847" spans="1:4" x14ac:dyDescent="0.25">
      <c r="A847" s="6">
        <v>440303</v>
      </c>
      <c r="B847" s="7" t="s">
        <v>98</v>
      </c>
      <c r="C847" s="131"/>
      <c r="D847" s="131"/>
    </row>
    <row r="848" spans="1:4" x14ac:dyDescent="0.25">
      <c r="A848" s="6">
        <v>440304</v>
      </c>
      <c r="B848" s="7" t="s">
        <v>99</v>
      </c>
      <c r="C848" s="131"/>
      <c r="D848" s="131"/>
    </row>
    <row r="849" spans="1:4" x14ac:dyDescent="0.25">
      <c r="A849" s="6">
        <v>440305</v>
      </c>
      <c r="B849" s="7" t="s">
        <v>100</v>
      </c>
      <c r="C849" s="131"/>
      <c r="D849" s="131"/>
    </row>
    <row r="850" spans="1:4" x14ac:dyDescent="0.25">
      <c r="A850" s="6">
        <v>440306</v>
      </c>
      <c r="B850" s="7" t="s">
        <v>274</v>
      </c>
      <c r="C850" s="131"/>
      <c r="D850" s="131"/>
    </row>
    <row r="851" spans="1:4" x14ac:dyDescent="0.25">
      <c r="A851" s="6">
        <v>440307</v>
      </c>
      <c r="B851" s="7" t="s">
        <v>102</v>
      </c>
      <c r="C851" s="131"/>
      <c r="D851" s="131"/>
    </row>
    <row r="852" spans="1:4" x14ac:dyDescent="0.25">
      <c r="A852" s="6">
        <v>440308</v>
      </c>
      <c r="B852" s="7" t="s">
        <v>103</v>
      </c>
      <c r="C852" s="131"/>
      <c r="D852" s="131"/>
    </row>
    <row r="853" spans="1:4" x14ac:dyDescent="0.25">
      <c r="A853" s="6">
        <v>440309</v>
      </c>
      <c r="B853" s="7" t="s">
        <v>104</v>
      </c>
      <c r="C853" s="131"/>
      <c r="D853" s="131"/>
    </row>
    <row r="854" spans="1:4" x14ac:dyDescent="0.25">
      <c r="A854" s="6">
        <v>440310</v>
      </c>
      <c r="B854" s="7" t="s">
        <v>105</v>
      </c>
      <c r="C854" s="131"/>
      <c r="D854" s="131"/>
    </row>
    <row r="855" spans="1:4" x14ac:dyDescent="0.25">
      <c r="A855" s="6">
        <v>440311</v>
      </c>
      <c r="B855" s="7" t="s">
        <v>106</v>
      </c>
      <c r="C855" s="131"/>
      <c r="D855" s="131"/>
    </row>
    <row r="856" spans="1:4" x14ac:dyDescent="0.25">
      <c r="A856" s="6">
        <v>440312</v>
      </c>
      <c r="B856" s="7" t="s">
        <v>107</v>
      </c>
      <c r="C856" s="131"/>
      <c r="D856" s="131"/>
    </row>
    <row r="857" spans="1:4" x14ac:dyDescent="0.25">
      <c r="A857" s="6">
        <v>440313</v>
      </c>
      <c r="B857" s="7" t="s">
        <v>108</v>
      </c>
      <c r="C857" s="131"/>
      <c r="D857" s="131"/>
    </row>
    <row r="858" spans="1:4" x14ac:dyDescent="0.25">
      <c r="A858" s="6">
        <v>440314</v>
      </c>
      <c r="B858" s="7" t="s">
        <v>109</v>
      </c>
      <c r="C858" s="131"/>
      <c r="D858" s="131"/>
    </row>
    <row r="859" spans="1:4" ht="15.75" thickBot="1" x14ac:dyDescent="0.3">
      <c r="A859" s="18">
        <v>440315</v>
      </c>
      <c r="B859" s="19" t="s">
        <v>110</v>
      </c>
      <c r="C859" s="398"/>
      <c r="D859" s="398"/>
    </row>
    <row r="860" spans="1:4" ht="15.75" thickBot="1" x14ac:dyDescent="0.3">
      <c r="A860" s="8" t="s">
        <v>20</v>
      </c>
      <c r="B860" s="9"/>
      <c r="C860" s="196">
        <f>SUM(C845:C859)</f>
        <v>0</v>
      </c>
      <c r="D860" s="196">
        <f>SUM(D845:D859)</f>
        <v>0</v>
      </c>
    </row>
    <row r="861" spans="1:4" x14ac:dyDescent="0.25">
      <c r="A861" s="11">
        <v>4404</v>
      </c>
      <c r="B861" s="12" t="s">
        <v>288</v>
      </c>
      <c r="C861" s="390"/>
      <c r="D861" s="390"/>
    </row>
    <row r="862" spans="1:4" x14ac:dyDescent="0.25">
      <c r="A862" s="6">
        <v>440401</v>
      </c>
      <c r="B862" s="7" t="s">
        <v>96</v>
      </c>
      <c r="C862" s="131"/>
      <c r="D862" s="131"/>
    </row>
    <row r="863" spans="1:4" x14ac:dyDescent="0.25">
      <c r="A863" s="6">
        <v>440402</v>
      </c>
      <c r="B863" s="7" t="s">
        <v>97</v>
      </c>
      <c r="C863" s="131"/>
      <c r="D863" s="131"/>
    </row>
    <row r="864" spans="1:4" x14ac:dyDescent="0.25">
      <c r="A864" s="6">
        <v>440403</v>
      </c>
      <c r="B864" s="7" t="s">
        <v>98</v>
      </c>
      <c r="C864" s="131"/>
      <c r="D864" s="131"/>
    </row>
    <row r="865" spans="1:4" x14ac:dyDescent="0.25">
      <c r="A865" s="6">
        <v>440404</v>
      </c>
      <c r="B865" s="7" t="s">
        <v>99</v>
      </c>
      <c r="C865" s="131"/>
      <c r="D865" s="131"/>
    </row>
    <row r="866" spans="1:4" x14ac:dyDescent="0.25">
      <c r="A866" s="6">
        <v>440405</v>
      </c>
      <c r="B866" s="7" t="s">
        <v>100</v>
      </c>
      <c r="C866" s="131"/>
      <c r="D866" s="131"/>
    </row>
    <row r="867" spans="1:4" x14ac:dyDescent="0.25">
      <c r="A867" s="6">
        <v>440406</v>
      </c>
      <c r="B867" s="7" t="s">
        <v>101</v>
      </c>
      <c r="C867" s="131"/>
      <c r="D867" s="131"/>
    </row>
    <row r="868" spans="1:4" x14ac:dyDescent="0.25">
      <c r="A868" s="6">
        <v>440407</v>
      </c>
      <c r="B868" s="7" t="s">
        <v>102</v>
      </c>
      <c r="C868" s="131"/>
      <c r="D868" s="131"/>
    </row>
    <row r="869" spans="1:4" x14ac:dyDescent="0.25">
      <c r="A869" s="6">
        <v>440408</v>
      </c>
      <c r="B869" s="7" t="s">
        <v>103</v>
      </c>
      <c r="C869" s="131"/>
      <c r="D869" s="131"/>
    </row>
    <row r="870" spans="1:4" x14ac:dyDescent="0.25">
      <c r="A870" s="6">
        <v>440409</v>
      </c>
      <c r="B870" s="7" t="s">
        <v>104</v>
      </c>
      <c r="C870" s="131"/>
      <c r="D870" s="131"/>
    </row>
    <row r="871" spans="1:4" x14ac:dyDescent="0.25">
      <c r="A871" s="6">
        <v>440410</v>
      </c>
      <c r="B871" s="7" t="s">
        <v>105</v>
      </c>
      <c r="C871" s="131"/>
      <c r="D871" s="131"/>
    </row>
    <row r="872" spans="1:4" x14ac:dyDescent="0.25">
      <c r="A872" s="6">
        <v>440411</v>
      </c>
      <c r="B872" s="7" t="s">
        <v>106</v>
      </c>
      <c r="C872" s="131"/>
      <c r="D872" s="131"/>
    </row>
    <row r="873" spans="1:4" x14ac:dyDescent="0.25">
      <c r="A873" s="6">
        <v>440412</v>
      </c>
      <c r="B873" s="7" t="s">
        <v>107</v>
      </c>
      <c r="C873" s="131"/>
      <c r="D873" s="131"/>
    </row>
    <row r="874" spans="1:4" x14ac:dyDescent="0.25">
      <c r="A874" s="6">
        <v>440413</v>
      </c>
      <c r="B874" s="7" t="s">
        <v>108</v>
      </c>
      <c r="C874" s="131"/>
      <c r="D874" s="131"/>
    </row>
    <row r="875" spans="1:4" x14ac:dyDescent="0.25">
      <c r="A875" s="6">
        <v>440414</v>
      </c>
      <c r="B875" s="7" t="s">
        <v>109</v>
      </c>
      <c r="C875" s="131"/>
      <c r="D875" s="131"/>
    </row>
    <row r="876" spans="1:4" ht="15.75" thickBot="1" x14ac:dyDescent="0.3">
      <c r="A876" s="18">
        <v>440415</v>
      </c>
      <c r="B876" s="19" t="s">
        <v>110</v>
      </c>
      <c r="C876" s="398"/>
      <c r="D876" s="398"/>
    </row>
    <row r="877" spans="1:4" ht="15.75" thickBot="1" x14ac:dyDescent="0.3">
      <c r="A877" s="8" t="s">
        <v>20</v>
      </c>
      <c r="B877" s="9"/>
      <c r="C877" s="196">
        <f>SUM(C862:C876)</f>
        <v>0</v>
      </c>
      <c r="D877" s="196">
        <f>SUM(D862:D876)</f>
        <v>0</v>
      </c>
    </row>
    <row r="878" spans="1:4" x14ac:dyDescent="0.25">
      <c r="A878" s="11">
        <v>4405</v>
      </c>
      <c r="B878" s="12" t="s">
        <v>256</v>
      </c>
      <c r="C878" s="390"/>
      <c r="D878" s="390"/>
    </row>
    <row r="879" spans="1:4" x14ac:dyDescent="0.25">
      <c r="A879" s="6">
        <v>440501</v>
      </c>
      <c r="B879" s="7" t="s">
        <v>96</v>
      </c>
      <c r="C879" s="131"/>
      <c r="D879" s="131"/>
    </row>
    <row r="880" spans="1:4" x14ac:dyDescent="0.25">
      <c r="A880" s="6">
        <v>440502</v>
      </c>
      <c r="B880" s="7" t="s">
        <v>97</v>
      </c>
      <c r="C880" s="131"/>
      <c r="D880" s="131"/>
    </row>
    <row r="881" spans="1:4" x14ac:dyDescent="0.25">
      <c r="A881" s="6">
        <v>440503</v>
      </c>
      <c r="B881" s="7" t="s">
        <v>98</v>
      </c>
      <c r="C881" s="131"/>
      <c r="D881" s="131"/>
    </row>
    <row r="882" spans="1:4" x14ac:dyDescent="0.25">
      <c r="A882" s="6">
        <v>440504</v>
      </c>
      <c r="B882" s="7" t="s">
        <v>99</v>
      </c>
      <c r="C882" s="131"/>
      <c r="D882" s="131"/>
    </row>
    <row r="883" spans="1:4" x14ac:dyDescent="0.25">
      <c r="A883" s="6">
        <v>440505</v>
      </c>
      <c r="B883" s="7" t="s">
        <v>100</v>
      </c>
      <c r="C883" s="131"/>
      <c r="D883" s="131"/>
    </row>
    <row r="884" spans="1:4" x14ac:dyDescent="0.25">
      <c r="A884" s="6">
        <v>440506</v>
      </c>
      <c r="B884" s="7" t="s">
        <v>101</v>
      </c>
      <c r="C884" s="131"/>
      <c r="D884" s="131"/>
    </row>
    <row r="885" spans="1:4" x14ac:dyDescent="0.25">
      <c r="A885" s="6">
        <v>440507</v>
      </c>
      <c r="B885" s="7" t="s">
        <v>102</v>
      </c>
      <c r="C885" s="131"/>
      <c r="D885" s="131"/>
    </row>
    <row r="886" spans="1:4" x14ac:dyDescent="0.25">
      <c r="A886" s="6">
        <v>440508</v>
      </c>
      <c r="B886" s="7" t="s">
        <v>103</v>
      </c>
      <c r="C886" s="131"/>
      <c r="D886" s="131"/>
    </row>
    <row r="887" spans="1:4" x14ac:dyDescent="0.25">
      <c r="A887" s="6">
        <v>440509</v>
      </c>
      <c r="B887" s="7" t="s">
        <v>104</v>
      </c>
      <c r="C887" s="131"/>
      <c r="D887" s="131"/>
    </row>
    <row r="888" spans="1:4" x14ac:dyDescent="0.25">
      <c r="A888" s="6">
        <v>440510</v>
      </c>
      <c r="B888" s="7" t="s">
        <v>105</v>
      </c>
      <c r="C888" s="131"/>
      <c r="D888" s="131"/>
    </row>
    <row r="889" spans="1:4" x14ac:dyDescent="0.25">
      <c r="A889" s="6">
        <v>440511</v>
      </c>
      <c r="B889" s="7" t="s">
        <v>106</v>
      </c>
      <c r="C889" s="131"/>
      <c r="D889" s="131"/>
    </row>
    <row r="890" spans="1:4" x14ac:dyDescent="0.25">
      <c r="A890" s="6">
        <v>440512</v>
      </c>
      <c r="B890" s="7" t="s">
        <v>107</v>
      </c>
      <c r="C890" s="131"/>
      <c r="D890" s="131"/>
    </row>
    <row r="891" spans="1:4" x14ac:dyDescent="0.25">
      <c r="A891" s="6">
        <v>440513</v>
      </c>
      <c r="B891" s="7" t="s">
        <v>108</v>
      </c>
      <c r="C891" s="131"/>
      <c r="D891" s="131"/>
    </row>
    <row r="892" spans="1:4" x14ac:dyDescent="0.25">
      <c r="A892" s="6">
        <v>440514</v>
      </c>
      <c r="B892" s="7" t="s">
        <v>109</v>
      </c>
      <c r="C892" s="131"/>
      <c r="D892" s="131"/>
    </row>
    <row r="893" spans="1:4" ht="15.75" thickBot="1" x14ac:dyDescent="0.3">
      <c r="A893" s="18">
        <v>440515</v>
      </c>
      <c r="B893" s="19" t="s">
        <v>110</v>
      </c>
      <c r="C893" s="398"/>
      <c r="D893" s="398"/>
    </row>
    <row r="894" spans="1:4" ht="15.75" thickBot="1" x14ac:dyDescent="0.3">
      <c r="A894" s="8" t="s">
        <v>20</v>
      </c>
      <c r="B894" s="9"/>
      <c r="C894" s="196">
        <f>SUM(C879:C893)</f>
        <v>0</v>
      </c>
      <c r="D894" s="196">
        <f>SUM(D879:D893)</f>
        <v>0</v>
      </c>
    </row>
    <row r="895" spans="1:4" x14ac:dyDescent="0.25">
      <c r="A895" s="11">
        <v>4406</v>
      </c>
      <c r="B895" s="12" t="s">
        <v>257</v>
      </c>
      <c r="C895" s="390"/>
      <c r="D895" s="390"/>
    </row>
    <row r="896" spans="1:4" x14ac:dyDescent="0.25">
      <c r="A896" s="6">
        <v>440601</v>
      </c>
      <c r="B896" s="7" t="s">
        <v>96</v>
      </c>
      <c r="C896" s="131"/>
      <c r="D896" s="131"/>
    </row>
    <row r="897" spans="1:4" x14ac:dyDescent="0.25">
      <c r="A897" s="6">
        <v>440602</v>
      </c>
      <c r="B897" s="7" t="s">
        <v>97</v>
      </c>
      <c r="C897" s="131"/>
      <c r="D897" s="131"/>
    </row>
    <row r="898" spans="1:4" x14ac:dyDescent="0.25">
      <c r="A898" s="6">
        <v>440603</v>
      </c>
      <c r="B898" s="7" t="s">
        <v>98</v>
      </c>
      <c r="C898" s="131"/>
      <c r="D898" s="131"/>
    </row>
    <row r="899" spans="1:4" x14ac:dyDescent="0.25">
      <c r="A899" s="6">
        <v>440604</v>
      </c>
      <c r="B899" s="7" t="s">
        <v>99</v>
      </c>
      <c r="C899" s="131"/>
      <c r="D899" s="131"/>
    </row>
    <row r="900" spans="1:4" x14ac:dyDescent="0.25">
      <c r="A900" s="6">
        <v>440605</v>
      </c>
      <c r="B900" s="7" t="s">
        <v>100</v>
      </c>
      <c r="C900" s="131"/>
      <c r="D900" s="131"/>
    </row>
    <row r="901" spans="1:4" x14ac:dyDescent="0.25">
      <c r="A901" s="6">
        <v>440606</v>
      </c>
      <c r="B901" s="7" t="s">
        <v>101</v>
      </c>
      <c r="C901" s="131"/>
      <c r="D901" s="131"/>
    </row>
    <row r="902" spans="1:4" x14ac:dyDescent="0.25">
      <c r="A902" s="6">
        <v>440607</v>
      </c>
      <c r="B902" s="7" t="s">
        <v>102</v>
      </c>
      <c r="C902" s="131"/>
      <c r="D902" s="131"/>
    </row>
    <row r="903" spans="1:4" x14ac:dyDescent="0.25">
      <c r="A903" s="6">
        <v>440608</v>
      </c>
      <c r="B903" s="7" t="s">
        <v>103</v>
      </c>
      <c r="C903" s="131"/>
      <c r="D903" s="131"/>
    </row>
    <row r="904" spans="1:4" x14ac:dyDescent="0.25">
      <c r="A904" s="6">
        <v>440609</v>
      </c>
      <c r="B904" s="7" t="s">
        <v>104</v>
      </c>
      <c r="C904" s="131"/>
      <c r="D904" s="131"/>
    </row>
    <row r="905" spans="1:4" x14ac:dyDescent="0.25">
      <c r="A905" s="6">
        <v>440610</v>
      </c>
      <c r="B905" s="7" t="s">
        <v>105</v>
      </c>
      <c r="C905" s="131"/>
      <c r="D905" s="131"/>
    </row>
    <row r="906" spans="1:4" x14ac:dyDescent="0.25">
      <c r="A906" s="6">
        <v>440611</v>
      </c>
      <c r="B906" s="7" t="s">
        <v>106</v>
      </c>
      <c r="C906" s="131"/>
      <c r="D906" s="131"/>
    </row>
    <row r="907" spans="1:4" x14ac:dyDescent="0.25">
      <c r="A907" s="6">
        <v>440612</v>
      </c>
      <c r="B907" s="7" t="s">
        <v>107</v>
      </c>
      <c r="C907" s="131"/>
      <c r="D907" s="131"/>
    </row>
    <row r="908" spans="1:4" x14ac:dyDescent="0.25">
      <c r="A908" s="6">
        <v>440613</v>
      </c>
      <c r="B908" s="7" t="s">
        <v>108</v>
      </c>
      <c r="C908" s="131"/>
      <c r="D908" s="131"/>
    </row>
    <row r="909" spans="1:4" x14ac:dyDescent="0.25">
      <c r="A909" s="6">
        <v>440614</v>
      </c>
      <c r="B909" s="7" t="s">
        <v>109</v>
      </c>
      <c r="C909" s="131"/>
      <c r="D909" s="131"/>
    </row>
    <row r="910" spans="1:4" ht="15.75" thickBot="1" x14ac:dyDescent="0.3">
      <c r="A910" s="18">
        <v>440615</v>
      </c>
      <c r="B910" s="19" t="s">
        <v>110</v>
      </c>
      <c r="C910" s="398"/>
      <c r="D910" s="398"/>
    </row>
    <row r="911" spans="1:4" ht="15.75" thickBot="1" x14ac:dyDescent="0.3">
      <c r="A911" s="8" t="s">
        <v>20</v>
      </c>
      <c r="B911" s="9"/>
      <c r="C911" s="196">
        <f>SUM(C896:C910)</f>
        <v>0</v>
      </c>
      <c r="D911" s="196">
        <f>SUM(D896:D910)</f>
        <v>0</v>
      </c>
    </row>
    <row r="912" spans="1:4" x14ac:dyDescent="0.25">
      <c r="A912" s="11">
        <v>4407</v>
      </c>
      <c r="B912" s="12" t="s">
        <v>216</v>
      </c>
      <c r="C912" s="390"/>
      <c r="D912" s="390"/>
    </row>
    <row r="913" spans="1:4" x14ac:dyDescent="0.25">
      <c r="A913" s="6">
        <v>440701</v>
      </c>
      <c r="B913" s="7" t="s">
        <v>96</v>
      </c>
      <c r="C913" s="131"/>
      <c r="D913" s="131"/>
    </row>
    <row r="914" spans="1:4" x14ac:dyDescent="0.25">
      <c r="A914" s="6">
        <v>440702</v>
      </c>
      <c r="B914" s="7" t="s">
        <v>97</v>
      </c>
      <c r="C914" s="131"/>
      <c r="D914" s="131"/>
    </row>
    <row r="915" spans="1:4" x14ac:dyDescent="0.25">
      <c r="A915" s="6">
        <v>440703</v>
      </c>
      <c r="B915" s="7" t="s">
        <v>98</v>
      </c>
      <c r="C915" s="131"/>
      <c r="D915" s="131"/>
    </row>
    <row r="916" spans="1:4" x14ac:dyDescent="0.25">
      <c r="A916" s="6">
        <v>440704</v>
      </c>
      <c r="B916" s="7" t="s">
        <v>99</v>
      </c>
      <c r="C916" s="131"/>
      <c r="D916" s="131"/>
    </row>
    <row r="917" spans="1:4" x14ac:dyDescent="0.25">
      <c r="A917" s="6">
        <v>440705</v>
      </c>
      <c r="B917" s="7" t="s">
        <v>100</v>
      </c>
      <c r="C917" s="131"/>
      <c r="D917" s="131"/>
    </row>
    <row r="918" spans="1:4" x14ac:dyDescent="0.25">
      <c r="A918" s="6">
        <v>440706</v>
      </c>
      <c r="B918" s="7" t="s">
        <v>101</v>
      </c>
      <c r="C918" s="131"/>
      <c r="D918" s="131"/>
    </row>
    <row r="919" spans="1:4" x14ac:dyDescent="0.25">
      <c r="A919" s="6">
        <v>440707</v>
      </c>
      <c r="B919" s="7" t="s">
        <v>102</v>
      </c>
      <c r="C919" s="131"/>
      <c r="D919" s="131"/>
    </row>
    <row r="920" spans="1:4" x14ac:dyDescent="0.25">
      <c r="A920" s="6">
        <v>440708</v>
      </c>
      <c r="B920" s="7" t="s">
        <v>103</v>
      </c>
      <c r="C920" s="131"/>
      <c r="D920" s="131"/>
    </row>
    <row r="921" spans="1:4" x14ac:dyDescent="0.25">
      <c r="A921" s="6">
        <v>440709</v>
      </c>
      <c r="B921" s="7" t="s">
        <v>104</v>
      </c>
      <c r="C921" s="131"/>
      <c r="D921" s="131"/>
    </row>
    <row r="922" spans="1:4" x14ac:dyDescent="0.25">
      <c r="A922" s="6">
        <v>440710</v>
      </c>
      <c r="B922" s="7" t="s">
        <v>105</v>
      </c>
      <c r="C922" s="131"/>
      <c r="D922" s="131"/>
    </row>
    <row r="923" spans="1:4" x14ac:dyDescent="0.25">
      <c r="A923" s="6">
        <v>440711</v>
      </c>
      <c r="B923" s="7" t="s">
        <v>106</v>
      </c>
      <c r="C923" s="131"/>
      <c r="D923" s="131"/>
    </row>
    <row r="924" spans="1:4" x14ac:dyDescent="0.25">
      <c r="A924" s="6">
        <v>440712</v>
      </c>
      <c r="B924" s="7" t="s">
        <v>107</v>
      </c>
      <c r="C924" s="131"/>
      <c r="D924" s="131"/>
    </row>
    <row r="925" spans="1:4" x14ac:dyDescent="0.25">
      <c r="A925" s="6">
        <v>440713</v>
      </c>
      <c r="B925" s="7" t="s">
        <v>108</v>
      </c>
      <c r="C925" s="131"/>
      <c r="D925" s="131"/>
    </row>
    <row r="926" spans="1:4" x14ac:dyDescent="0.25">
      <c r="A926" s="6">
        <v>440714</v>
      </c>
      <c r="B926" s="7" t="s">
        <v>109</v>
      </c>
      <c r="C926" s="131"/>
      <c r="D926" s="131"/>
    </row>
    <row r="927" spans="1:4" ht="15.75" thickBot="1" x14ac:dyDescent="0.3">
      <c r="A927" s="18">
        <v>440715</v>
      </c>
      <c r="B927" s="19" t="s">
        <v>110</v>
      </c>
      <c r="C927" s="398"/>
      <c r="D927" s="398"/>
    </row>
    <row r="928" spans="1:4" ht="15.75" thickBot="1" x14ac:dyDescent="0.3">
      <c r="A928" s="8" t="s">
        <v>20</v>
      </c>
      <c r="B928" s="9"/>
      <c r="C928" s="196">
        <f>SUM(C913:C927)</f>
        <v>0</v>
      </c>
      <c r="D928" s="196">
        <f>SUM(D913:D927)</f>
        <v>0</v>
      </c>
    </row>
    <row r="929" spans="1:4" x14ac:dyDescent="0.25">
      <c r="A929" s="11">
        <v>4408</v>
      </c>
      <c r="B929" s="12" t="s">
        <v>289</v>
      </c>
      <c r="C929" s="390"/>
      <c r="D929" s="390"/>
    </row>
    <row r="930" spans="1:4" x14ac:dyDescent="0.25">
      <c r="A930" s="6">
        <v>440801</v>
      </c>
      <c r="B930" s="7" t="s">
        <v>96</v>
      </c>
      <c r="C930" s="131"/>
      <c r="D930" s="131"/>
    </row>
    <row r="931" spans="1:4" x14ac:dyDescent="0.25">
      <c r="A931" s="6">
        <v>440802</v>
      </c>
      <c r="B931" s="7" t="s">
        <v>97</v>
      </c>
      <c r="C931" s="131"/>
      <c r="D931" s="131"/>
    </row>
    <row r="932" spans="1:4" x14ac:dyDescent="0.25">
      <c r="A932" s="6">
        <v>440803</v>
      </c>
      <c r="B932" s="7" t="s">
        <v>98</v>
      </c>
      <c r="C932" s="131"/>
      <c r="D932" s="131"/>
    </row>
    <row r="933" spans="1:4" x14ac:dyDescent="0.25">
      <c r="A933" s="6">
        <v>440804</v>
      </c>
      <c r="B933" s="7" t="s">
        <v>99</v>
      </c>
      <c r="C933" s="131"/>
      <c r="D933" s="131"/>
    </row>
    <row r="934" spans="1:4" x14ac:dyDescent="0.25">
      <c r="A934" s="6">
        <v>440805</v>
      </c>
      <c r="B934" s="7" t="s">
        <v>100</v>
      </c>
      <c r="C934" s="131"/>
      <c r="D934" s="131"/>
    </row>
    <row r="935" spans="1:4" x14ac:dyDescent="0.25">
      <c r="A935" s="6">
        <v>440806</v>
      </c>
      <c r="B935" s="7" t="s">
        <v>101</v>
      </c>
      <c r="C935" s="131"/>
      <c r="D935" s="131"/>
    </row>
    <row r="936" spans="1:4" x14ac:dyDescent="0.25">
      <c r="A936" s="6">
        <v>440807</v>
      </c>
      <c r="B936" s="7" t="s">
        <v>102</v>
      </c>
      <c r="C936" s="131"/>
      <c r="D936" s="131"/>
    </row>
    <row r="937" spans="1:4" x14ac:dyDescent="0.25">
      <c r="A937" s="6">
        <v>440808</v>
      </c>
      <c r="B937" s="7" t="s">
        <v>103</v>
      </c>
      <c r="C937" s="131"/>
      <c r="D937" s="131"/>
    </row>
    <row r="938" spans="1:4" x14ac:dyDescent="0.25">
      <c r="A938" s="6">
        <v>440809</v>
      </c>
      <c r="B938" s="7" t="s">
        <v>104</v>
      </c>
      <c r="C938" s="131"/>
      <c r="D938" s="131"/>
    </row>
    <row r="939" spans="1:4" x14ac:dyDescent="0.25">
      <c r="A939" s="6">
        <v>440810</v>
      </c>
      <c r="B939" s="7" t="s">
        <v>105</v>
      </c>
      <c r="C939" s="131"/>
      <c r="D939" s="131"/>
    </row>
    <row r="940" spans="1:4" x14ac:dyDescent="0.25">
      <c r="A940" s="6">
        <v>440811</v>
      </c>
      <c r="B940" s="7" t="s">
        <v>106</v>
      </c>
      <c r="C940" s="131"/>
      <c r="D940" s="131"/>
    </row>
    <row r="941" spans="1:4" x14ac:dyDescent="0.25">
      <c r="A941" s="6">
        <v>440812</v>
      </c>
      <c r="B941" s="7" t="s">
        <v>107</v>
      </c>
      <c r="C941" s="131"/>
      <c r="D941" s="131"/>
    </row>
    <row r="942" spans="1:4" x14ac:dyDescent="0.25">
      <c r="A942" s="6">
        <v>440813</v>
      </c>
      <c r="B942" s="7" t="s">
        <v>108</v>
      </c>
      <c r="C942" s="131"/>
      <c r="D942" s="131"/>
    </row>
    <row r="943" spans="1:4" x14ac:dyDescent="0.25">
      <c r="A943" s="6">
        <v>440814</v>
      </c>
      <c r="B943" s="7" t="s">
        <v>109</v>
      </c>
      <c r="C943" s="131"/>
      <c r="D943" s="131"/>
    </row>
    <row r="944" spans="1:4" ht="15.75" thickBot="1" x14ac:dyDescent="0.3">
      <c r="A944" s="18">
        <v>440815</v>
      </c>
      <c r="B944" s="19" t="s">
        <v>110</v>
      </c>
      <c r="C944" s="398"/>
      <c r="D944" s="398"/>
    </row>
    <row r="945" spans="1:4" ht="15.75" thickBot="1" x14ac:dyDescent="0.3">
      <c r="A945" s="8" t="s">
        <v>20</v>
      </c>
      <c r="B945" s="9"/>
      <c r="C945" s="196">
        <f>SUM(C930:C944)</f>
        <v>0</v>
      </c>
      <c r="D945" s="196">
        <f>SUM(D930:D944)</f>
        <v>0</v>
      </c>
    </row>
    <row r="946" spans="1:4" x14ac:dyDescent="0.25">
      <c r="A946" s="11">
        <v>4409</v>
      </c>
      <c r="B946" s="12" t="s">
        <v>290</v>
      </c>
      <c r="C946" s="390"/>
      <c r="D946" s="390"/>
    </row>
    <row r="947" spans="1:4" x14ac:dyDescent="0.25">
      <c r="A947" s="6">
        <v>440901</v>
      </c>
      <c r="B947" s="7" t="s">
        <v>96</v>
      </c>
      <c r="C947" s="131"/>
      <c r="D947" s="131"/>
    </row>
    <row r="948" spans="1:4" x14ac:dyDescent="0.25">
      <c r="A948" s="6">
        <v>440902</v>
      </c>
      <c r="B948" s="7" t="s">
        <v>97</v>
      </c>
      <c r="C948" s="131"/>
      <c r="D948" s="131"/>
    </row>
    <row r="949" spans="1:4" x14ac:dyDescent="0.25">
      <c r="A949" s="6">
        <v>440903</v>
      </c>
      <c r="B949" s="7" t="s">
        <v>98</v>
      </c>
      <c r="C949" s="131"/>
      <c r="D949" s="131"/>
    </row>
    <row r="950" spans="1:4" x14ac:dyDescent="0.25">
      <c r="A950" s="6">
        <v>440904</v>
      </c>
      <c r="B950" s="7" t="s">
        <v>99</v>
      </c>
      <c r="C950" s="131"/>
      <c r="D950" s="131"/>
    </row>
    <row r="951" spans="1:4" x14ac:dyDescent="0.25">
      <c r="A951" s="6">
        <v>440905</v>
      </c>
      <c r="B951" s="7" t="s">
        <v>100</v>
      </c>
      <c r="C951" s="131"/>
      <c r="D951" s="131"/>
    </row>
    <row r="952" spans="1:4" x14ac:dyDescent="0.25">
      <c r="A952" s="6">
        <v>440906</v>
      </c>
      <c r="B952" s="7" t="s">
        <v>101</v>
      </c>
      <c r="C952" s="131"/>
      <c r="D952" s="131"/>
    </row>
    <row r="953" spans="1:4" x14ac:dyDescent="0.25">
      <c r="A953" s="6">
        <v>440907</v>
      </c>
      <c r="B953" s="7" t="s">
        <v>102</v>
      </c>
      <c r="C953" s="131"/>
      <c r="D953" s="131"/>
    </row>
    <row r="954" spans="1:4" x14ac:dyDescent="0.25">
      <c r="A954" s="6">
        <v>440908</v>
      </c>
      <c r="B954" s="7" t="s">
        <v>103</v>
      </c>
      <c r="C954" s="131"/>
      <c r="D954" s="131"/>
    </row>
    <row r="955" spans="1:4" x14ac:dyDescent="0.25">
      <c r="A955" s="6">
        <v>440909</v>
      </c>
      <c r="B955" s="7" t="s">
        <v>104</v>
      </c>
      <c r="C955" s="131"/>
      <c r="D955" s="131"/>
    </row>
    <row r="956" spans="1:4" x14ac:dyDescent="0.25">
      <c r="A956" s="6">
        <v>440910</v>
      </c>
      <c r="B956" s="7" t="s">
        <v>105</v>
      </c>
      <c r="C956" s="131"/>
      <c r="D956" s="131"/>
    </row>
    <row r="957" spans="1:4" x14ac:dyDescent="0.25">
      <c r="A957" s="6">
        <v>440911</v>
      </c>
      <c r="B957" s="7" t="s">
        <v>106</v>
      </c>
      <c r="C957" s="131"/>
      <c r="D957" s="131"/>
    </row>
    <row r="958" spans="1:4" x14ac:dyDescent="0.25">
      <c r="A958" s="6">
        <v>440912</v>
      </c>
      <c r="B958" s="7" t="s">
        <v>107</v>
      </c>
      <c r="C958" s="131"/>
      <c r="D958" s="131"/>
    </row>
    <row r="959" spans="1:4" x14ac:dyDescent="0.25">
      <c r="A959" s="6">
        <v>440913</v>
      </c>
      <c r="B959" s="7" t="s">
        <v>108</v>
      </c>
      <c r="C959" s="131"/>
      <c r="D959" s="131"/>
    </row>
    <row r="960" spans="1:4" x14ac:dyDescent="0.25">
      <c r="A960" s="6">
        <v>440914</v>
      </c>
      <c r="B960" s="7" t="s">
        <v>109</v>
      </c>
      <c r="C960" s="131"/>
      <c r="D960" s="131"/>
    </row>
    <row r="961" spans="1:4" ht="15.75" thickBot="1" x14ac:dyDescent="0.3">
      <c r="A961" s="40">
        <v>440915</v>
      </c>
      <c r="B961" s="19" t="s">
        <v>110</v>
      </c>
      <c r="C961" s="398"/>
      <c r="D961" s="398"/>
    </row>
    <row r="962" spans="1:4" ht="15.75" thickBot="1" x14ac:dyDescent="0.3">
      <c r="A962" s="41" t="s">
        <v>20</v>
      </c>
      <c r="B962" s="9"/>
      <c r="C962" s="196">
        <f>SUM(C947:C961)</f>
        <v>0</v>
      </c>
      <c r="D962" s="196">
        <f>SUM(D947:D961)</f>
        <v>0</v>
      </c>
    </row>
    <row r="963" spans="1:4" x14ac:dyDescent="0.25">
      <c r="A963" s="3">
        <v>4410</v>
      </c>
      <c r="B963" s="12" t="s">
        <v>291</v>
      </c>
      <c r="C963" s="390"/>
      <c r="D963" s="390"/>
    </row>
    <row r="964" spans="1:4" x14ac:dyDescent="0.25">
      <c r="A964" s="6">
        <v>441001</v>
      </c>
      <c r="B964" s="7" t="s">
        <v>96</v>
      </c>
      <c r="C964" s="131"/>
      <c r="D964" s="131"/>
    </row>
    <row r="965" spans="1:4" x14ac:dyDescent="0.25">
      <c r="A965" s="6">
        <v>441002</v>
      </c>
      <c r="B965" s="7" t="s">
        <v>97</v>
      </c>
      <c r="C965" s="131"/>
      <c r="D965" s="131"/>
    </row>
    <row r="966" spans="1:4" x14ac:dyDescent="0.25">
      <c r="A966" s="6">
        <v>441003</v>
      </c>
      <c r="B966" s="7" t="s">
        <v>98</v>
      </c>
      <c r="C966" s="131"/>
      <c r="D966" s="131"/>
    </row>
    <row r="967" spans="1:4" x14ac:dyDescent="0.25">
      <c r="A967" s="6">
        <v>441004</v>
      </c>
      <c r="B967" s="7" t="s">
        <v>99</v>
      </c>
      <c r="C967" s="131"/>
      <c r="D967" s="131"/>
    </row>
    <row r="968" spans="1:4" x14ac:dyDescent="0.25">
      <c r="A968" s="6">
        <v>441005</v>
      </c>
      <c r="B968" s="7" t="s">
        <v>100</v>
      </c>
      <c r="C968" s="131"/>
      <c r="D968" s="131"/>
    </row>
    <row r="969" spans="1:4" x14ac:dyDescent="0.25">
      <c r="A969" s="6">
        <v>441006</v>
      </c>
      <c r="B969" s="7" t="s">
        <v>101</v>
      </c>
      <c r="C969" s="131"/>
      <c r="D969" s="131"/>
    </row>
    <row r="970" spans="1:4" x14ac:dyDescent="0.25">
      <c r="A970" s="6">
        <v>441007</v>
      </c>
      <c r="B970" s="7" t="s">
        <v>102</v>
      </c>
      <c r="C970" s="131"/>
      <c r="D970" s="131"/>
    </row>
    <row r="971" spans="1:4" x14ac:dyDescent="0.25">
      <c r="A971" s="6">
        <v>441008</v>
      </c>
      <c r="B971" s="7" t="s">
        <v>103</v>
      </c>
      <c r="C971" s="131"/>
      <c r="D971" s="131"/>
    </row>
    <row r="972" spans="1:4" x14ac:dyDescent="0.25">
      <c r="A972" s="6">
        <v>441009</v>
      </c>
      <c r="B972" s="7" t="s">
        <v>104</v>
      </c>
      <c r="C972" s="131"/>
      <c r="D972" s="131"/>
    </row>
    <row r="973" spans="1:4" x14ac:dyDescent="0.25">
      <c r="A973" s="6">
        <v>441010</v>
      </c>
      <c r="B973" s="7" t="s">
        <v>105</v>
      </c>
      <c r="C973" s="131"/>
      <c r="D973" s="131"/>
    </row>
    <row r="974" spans="1:4" x14ac:dyDescent="0.25">
      <c r="A974" s="6">
        <v>441011</v>
      </c>
      <c r="B974" s="7" t="s">
        <v>106</v>
      </c>
      <c r="C974" s="131"/>
      <c r="D974" s="131"/>
    </row>
    <row r="975" spans="1:4" x14ac:dyDescent="0.25">
      <c r="A975" s="6">
        <v>441012</v>
      </c>
      <c r="B975" s="7" t="s">
        <v>107</v>
      </c>
      <c r="C975" s="131"/>
      <c r="D975" s="131"/>
    </row>
    <row r="976" spans="1:4" x14ac:dyDescent="0.25">
      <c r="A976" s="6">
        <v>441013</v>
      </c>
      <c r="B976" s="7" t="s">
        <v>108</v>
      </c>
      <c r="C976" s="131"/>
      <c r="D976" s="131"/>
    </row>
    <row r="977" spans="1:4" x14ac:dyDescent="0.25">
      <c r="A977" s="6">
        <v>441014</v>
      </c>
      <c r="B977" s="7" t="s">
        <v>109</v>
      </c>
      <c r="C977" s="131"/>
      <c r="D977" s="131"/>
    </row>
    <row r="978" spans="1:4" ht="15.75" thickBot="1" x14ac:dyDescent="0.3">
      <c r="A978" s="18">
        <v>441015</v>
      </c>
      <c r="B978" s="19" t="s">
        <v>110</v>
      </c>
      <c r="C978" s="398"/>
      <c r="D978" s="398"/>
    </row>
    <row r="979" spans="1:4" ht="15.75" thickBot="1" x14ac:dyDescent="0.3">
      <c r="A979" s="8" t="s">
        <v>20</v>
      </c>
      <c r="B979" s="9"/>
      <c r="C979" s="196">
        <f>SUM(C964:C978)</f>
        <v>0</v>
      </c>
      <c r="D979" s="196">
        <f>SUM(D964:D978)</f>
        <v>0</v>
      </c>
    </row>
    <row r="980" spans="1:4" x14ac:dyDescent="0.25">
      <c r="A980" s="11">
        <v>4411</v>
      </c>
      <c r="B980" s="12" t="s">
        <v>292</v>
      </c>
      <c r="C980" s="390"/>
      <c r="D980" s="390"/>
    </row>
    <row r="981" spans="1:4" x14ac:dyDescent="0.25">
      <c r="A981" s="6">
        <v>441101</v>
      </c>
      <c r="B981" s="7" t="s">
        <v>96</v>
      </c>
      <c r="C981" s="131"/>
      <c r="D981" s="131"/>
    </row>
    <row r="982" spans="1:4" x14ac:dyDescent="0.25">
      <c r="A982" s="6">
        <v>441102</v>
      </c>
      <c r="B982" s="7" t="s">
        <v>97</v>
      </c>
      <c r="C982" s="131"/>
      <c r="D982" s="131"/>
    </row>
    <row r="983" spans="1:4" x14ac:dyDescent="0.25">
      <c r="A983" s="6">
        <v>441103</v>
      </c>
      <c r="B983" s="7" t="s">
        <v>98</v>
      </c>
      <c r="C983" s="131"/>
      <c r="D983" s="131"/>
    </row>
    <row r="984" spans="1:4" x14ac:dyDescent="0.25">
      <c r="A984" s="6">
        <v>441104</v>
      </c>
      <c r="B984" s="7" t="s">
        <v>99</v>
      </c>
      <c r="C984" s="131"/>
      <c r="D984" s="131"/>
    </row>
    <row r="985" spans="1:4" x14ac:dyDescent="0.25">
      <c r="A985" s="6">
        <v>441105</v>
      </c>
      <c r="B985" s="7" t="s">
        <v>100</v>
      </c>
      <c r="C985" s="131"/>
      <c r="D985" s="131"/>
    </row>
    <row r="986" spans="1:4" x14ac:dyDescent="0.25">
      <c r="A986" s="6">
        <v>441106</v>
      </c>
      <c r="B986" s="7" t="s">
        <v>101</v>
      </c>
      <c r="C986" s="131"/>
      <c r="D986" s="131"/>
    </row>
    <row r="987" spans="1:4" x14ac:dyDescent="0.25">
      <c r="A987" s="6">
        <v>441107</v>
      </c>
      <c r="B987" s="7" t="s">
        <v>102</v>
      </c>
      <c r="C987" s="131"/>
      <c r="D987" s="131"/>
    </row>
    <row r="988" spans="1:4" x14ac:dyDescent="0.25">
      <c r="A988" s="6">
        <v>441108</v>
      </c>
      <c r="B988" s="7" t="s">
        <v>103</v>
      </c>
      <c r="C988" s="131"/>
      <c r="D988" s="131"/>
    </row>
    <row r="989" spans="1:4" x14ac:dyDescent="0.25">
      <c r="A989" s="6">
        <v>441109</v>
      </c>
      <c r="B989" s="7" t="s">
        <v>104</v>
      </c>
      <c r="C989" s="131"/>
      <c r="D989" s="131"/>
    </row>
    <row r="990" spans="1:4" x14ac:dyDescent="0.25">
      <c r="A990" s="6">
        <v>441110</v>
      </c>
      <c r="B990" s="7" t="s">
        <v>105</v>
      </c>
      <c r="C990" s="131"/>
      <c r="D990" s="131"/>
    </row>
    <row r="991" spans="1:4" x14ac:dyDescent="0.25">
      <c r="A991" s="6">
        <v>441111</v>
      </c>
      <c r="B991" s="7" t="s">
        <v>106</v>
      </c>
      <c r="C991" s="131"/>
      <c r="D991" s="131"/>
    </row>
    <row r="992" spans="1:4" x14ac:dyDescent="0.25">
      <c r="A992" s="6">
        <v>441112</v>
      </c>
      <c r="B992" s="7" t="s">
        <v>107</v>
      </c>
      <c r="C992" s="131"/>
      <c r="D992" s="131"/>
    </row>
    <row r="993" spans="1:4" x14ac:dyDescent="0.25">
      <c r="A993" s="6">
        <v>441113</v>
      </c>
      <c r="B993" s="7" t="s">
        <v>108</v>
      </c>
      <c r="C993" s="131"/>
      <c r="D993" s="131"/>
    </row>
    <row r="994" spans="1:4" x14ac:dyDescent="0.25">
      <c r="A994" s="6">
        <v>441114</v>
      </c>
      <c r="B994" s="7" t="s">
        <v>109</v>
      </c>
      <c r="C994" s="131"/>
      <c r="D994" s="131"/>
    </row>
    <row r="995" spans="1:4" ht="15.75" thickBot="1" x14ac:dyDescent="0.3">
      <c r="A995" s="18">
        <v>441115</v>
      </c>
      <c r="B995" s="19" t="s">
        <v>110</v>
      </c>
      <c r="C995" s="398"/>
      <c r="D995" s="398"/>
    </row>
    <row r="996" spans="1:4" ht="15.75" thickBot="1" x14ac:dyDescent="0.3">
      <c r="A996" s="8" t="s">
        <v>20</v>
      </c>
      <c r="B996" s="9"/>
      <c r="C996" s="196">
        <f>SUM(C981:C995)</f>
        <v>0</v>
      </c>
      <c r="D996" s="196">
        <f>SUM(D981:D995)</f>
        <v>0</v>
      </c>
    </row>
    <row r="997" spans="1:4" x14ac:dyDescent="0.25">
      <c r="A997" s="11">
        <v>4412</v>
      </c>
      <c r="B997" s="12" t="s">
        <v>280</v>
      </c>
      <c r="C997" s="390"/>
      <c r="D997" s="390"/>
    </row>
    <row r="998" spans="1:4" x14ac:dyDescent="0.25">
      <c r="A998" s="6">
        <v>441201</v>
      </c>
      <c r="B998" s="7" t="s">
        <v>96</v>
      </c>
      <c r="C998" s="131"/>
      <c r="D998" s="131"/>
    </row>
    <row r="999" spans="1:4" x14ac:dyDescent="0.25">
      <c r="A999" s="6">
        <v>441202</v>
      </c>
      <c r="B999" s="7" t="s">
        <v>97</v>
      </c>
      <c r="C999" s="131"/>
      <c r="D999" s="131"/>
    </row>
    <row r="1000" spans="1:4" x14ac:dyDescent="0.25">
      <c r="A1000" s="6">
        <v>441203</v>
      </c>
      <c r="B1000" s="7" t="s">
        <v>98</v>
      </c>
      <c r="C1000" s="131"/>
      <c r="D1000" s="131"/>
    </row>
    <row r="1001" spans="1:4" x14ac:dyDescent="0.25">
      <c r="A1001" s="6">
        <v>441204</v>
      </c>
      <c r="B1001" s="7" t="s">
        <v>99</v>
      </c>
      <c r="C1001" s="131"/>
      <c r="D1001" s="131"/>
    </row>
    <row r="1002" spans="1:4" x14ac:dyDescent="0.25">
      <c r="A1002" s="6">
        <v>441205</v>
      </c>
      <c r="B1002" s="7" t="s">
        <v>100</v>
      </c>
      <c r="C1002" s="131"/>
      <c r="D1002" s="131"/>
    </row>
    <row r="1003" spans="1:4" x14ac:dyDescent="0.25">
      <c r="A1003" s="6">
        <v>441206</v>
      </c>
      <c r="B1003" s="7" t="s">
        <v>101</v>
      </c>
      <c r="C1003" s="131"/>
      <c r="D1003" s="131"/>
    </row>
    <row r="1004" spans="1:4" x14ac:dyDescent="0.25">
      <c r="A1004" s="6">
        <v>441207</v>
      </c>
      <c r="B1004" s="7" t="s">
        <v>102</v>
      </c>
      <c r="C1004" s="131"/>
      <c r="D1004" s="131"/>
    </row>
    <row r="1005" spans="1:4" x14ac:dyDescent="0.25">
      <c r="A1005" s="6">
        <v>441208</v>
      </c>
      <c r="B1005" s="7" t="s">
        <v>103</v>
      </c>
      <c r="C1005" s="131"/>
      <c r="D1005" s="131"/>
    </row>
    <row r="1006" spans="1:4" x14ac:dyDescent="0.25">
      <c r="A1006" s="6">
        <v>441209</v>
      </c>
      <c r="B1006" s="7" t="s">
        <v>104</v>
      </c>
      <c r="C1006" s="131"/>
      <c r="D1006" s="131"/>
    </row>
    <row r="1007" spans="1:4" x14ac:dyDescent="0.25">
      <c r="A1007" s="6">
        <v>441210</v>
      </c>
      <c r="B1007" s="7" t="s">
        <v>105</v>
      </c>
      <c r="C1007" s="131"/>
      <c r="D1007" s="131"/>
    </row>
    <row r="1008" spans="1:4" x14ac:dyDescent="0.25">
      <c r="A1008" s="6">
        <v>441211</v>
      </c>
      <c r="B1008" s="7" t="s">
        <v>106</v>
      </c>
      <c r="C1008" s="131"/>
      <c r="D1008" s="131"/>
    </row>
    <row r="1009" spans="1:4" x14ac:dyDescent="0.25">
      <c r="A1009" s="6">
        <v>441212</v>
      </c>
      <c r="B1009" s="7" t="s">
        <v>107</v>
      </c>
      <c r="C1009" s="131"/>
      <c r="D1009" s="131"/>
    </row>
    <row r="1010" spans="1:4" x14ac:dyDescent="0.25">
      <c r="A1010" s="6">
        <v>441213</v>
      </c>
      <c r="B1010" s="7" t="s">
        <v>108</v>
      </c>
      <c r="C1010" s="131"/>
      <c r="D1010" s="131"/>
    </row>
    <row r="1011" spans="1:4" x14ac:dyDescent="0.25">
      <c r="A1011" s="6">
        <v>441214</v>
      </c>
      <c r="B1011" s="7" t="s">
        <v>109</v>
      </c>
      <c r="C1011" s="131"/>
      <c r="D1011" s="131"/>
    </row>
    <row r="1012" spans="1:4" ht="15.75" thickBot="1" x14ac:dyDescent="0.3">
      <c r="A1012" s="18">
        <v>441215</v>
      </c>
      <c r="B1012" s="19" t="s">
        <v>110</v>
      </c>
      <c r="C1012" s="398"/>
      <c r="D1012" s="398"/>
    </row>
    <row r="1013" spans="1:4" ht="15.75" thickBot="1" x14ac:dyDescent="0.3">
      <c r="A1013" s="8" t="s">
        <v>20</v>
      </c>
      <c r="B1013" s="9"/>
      <c r="C1013" s="196">
        <f>SUM(C998:C1012)</f>
        <v>0</v>
      </c>
      <c r="D1013" s="196">
        <f>SUM(D998:D1012)</f>
        <v>0</v>
      </c>
    </row>
    <row r="1014" spans="1:4" x14ac:dyDescent="0.25">
      <c r="A1014" s="11">
        <v>4413</v>
      </c>
      <c r="B1014" s="12" t="s">
        <v>281</v>
      </c>
      <c r="C1014" s="390"/>
      <c r="D1014" s="390"/>
    </row>
    <row r="1015" spans="1:4" x14ac:dyDescent="0.25">
      <c r="A1015" s="6">
        <v>441301</v>
      </c>
      <c r="B1015" s="7" t="s">
        <v>96</v>
      </c>
      <c r="C1015" s="131"/>
      <c r="D1015" s="131"/>
    </row>
    <row r="1016" spans="1:4" x14ac:dyDescent="0.25">
      <c r="A1016" s="6">
        <v>441302</v>
      </c>
      <c r="B1016" s="7" t="s">
        <v>97</v>
      </c>
      <c r="C1016" s="131"/>
      <c r="D1016" s="131"/>
    </row>
    <row r="1017" spans="1:4" x14ac:dyDescent="0.25">
      <c r="A1017" s="6">
        <v>441303</v>
      </c>
      <c r="B1017" s="7" t="s">
        <v>98</v>
      </c>
      <c r="C1017" s="131"/>
      <c r="D1017" s="131"/>
    </row>
    <row r="1018" spans="1:4" x14ac:dyDescent="0.25">
      <c r="A1018" s="6">
        <v>441304</v>
      </c>
      <c r="B1018" s="7" t="s">
        <v>99</v>
      </c>
      <c r="C1018" s="131"/>
      <c r="D1018" s="131"/>
    </row>
    <row r="1019" spans="1:4" x14ac:dyDescent="0.25">
      <c r="A1019" s="6">
        <v>441305</v>
      </c>
      <c r="B1019" s="7" t="s">
        <v>100</v>
      </c>
      <c r="C1019" s="131"/>
      <c r="D1019" s="131"/>
    </row>
    <row r="1020" spans="1:4" x14ac:dyDescent="0.25">
      <c r="A1020" s="6">
        <v>441306</v>
      </c>
      <c r="B1020" s="7" t="s">
        <v>101</v>
      </c>
      <c r="C1020" s="131"/>
      <c r="D1020" s="131"/>
    </row>
    <row r="1021" spans="1:4" x14ac:dyDescent="0.25">
      <c r="A1021" s="6">
        <v>441307</v>
      </c>
      <c r="B1021" s="7" t="s">
        <v>102</v>
      </c>
      <c r="C1021" s="131"/>
      <c r="D1021" s="131"/>
    </row>
    <row r="1022" spans="1:4" x14ac:dyDescent="0.25">
      <c r="A1022" s="6">
        <v>441308</v>
      </c>
      <c r="B1022" s="7" t="s">
        <v>103</v>
      </c>
      <c r="C1022" s="131"/>
      <c r="D1022" s="131"/>
    </row>
    <row r="1023" spans="1:4" x14ac:dyDescent="0.25">
      <c r="A1023" s="6">
        <v>441309</v>
      </c>
      <c r="B1023" s="7" t="s">
        <v>104</v>
      </c>
      <c r="C1023" s="131"/>
      <c r="D1023" s="131"/>
    </row>
    <row r="1024" spans="1:4" x14ac:dyDescent="0.25">
      <c r="A1024" s="6">
        <v>441310</v>
      </c>
      <c r="B1024" s="7" t="s">
        <v>105</v>
      </c>
      <c r="C1024" s="131"/>
      <c r="D1024" s="131"/>
    </row>
    <row r="1025" spans="1:4" x14ac:dyDescent="0.25">
      <c r="A1025" s="6">
        <v>441311</v>
      </c>
      <c r="B1025" s="7" t="s">
        <v>106</v>
      </c>
      <c r="C1025" s="131"/>
      <c r="D1025" s="131"/>
    </row>
    <row r="1026" spans="1:4" x14ac:dyDescent="0.25">
      <c r="A1026" s="6">
        <v>441312</v>
      </c>
      <c r="B1026" s="7" t="s">
        <v>107</v>
      </c>
      <c r="C1026" s="131"/>
      <c r="D1026" s="131"/>
    </row>
    <row r="1027" spans="1:4" x14ac:dyDescent="0.25">
      <c r="A1027" s="6">
        <v>441313</v>
      </c>
      <c r="B1027" s="7" t="s">
        <v>108</v>
      </c>
      <c r="C1027" s="131"/>
      <c r="D1027" s="131"/>
    </row>
    <row r="1028" spans="1:4" x14ac:dyDescent="0.25">
      <c r="A1028" s="6">
        <v>441314</v>
      </c>
      <c r="B1028" s="7" t="s">
        <v>109</v>
      </c>
      <c r="C1028" s="131"/>
      <c r="D1028" s="131"/>
    </row>
    <row r="1029" spans="1:4" ht="15.75" thickBot="1" x14ac:dyDescent="0.3">
      <c r="A1029" s="18">
        <v>441315</v>
      </c>
      <c r="B1029" s="19" t="s">
        <v>110</v>
      </c>
      <c r="C1029" s="398"/>
      <c r="D1029" s="398"/>
    </row>
    <row r="1030" spans="1:4" ht="15.75" thickBot="1" x14ac:dyDescent="0.3">
      <c r="A1030" s="8" t="s">
        <v>20</v>
      </c>
      <c r="B1030" s="9"/>
      <c r="C1030" s="196">
        <f>SUM(C1015:C1029)</f>
        <v>0</v>
      </c>
      <c r="D1030" s="196">
        <f>SUM(D1015:D1029)</f>
        <v>0</v>
      </c>
    </row>
    <row r="1031" spans="1:4" x14ac:dyDescent="0.25">
      <c r="A1031" s="11">
        <v>4414</v>
      </c>
      <c r="B1031" s="12" t="s">
        <v>293</v>
      </c>
      <c r="C1031" s="390"/>
      <c r="D1031" s="390"/>
    </row>
    <row r="1032" spans="1:4" x14ac:dyDescent="0.25">
      <c r="A1032" s="6">
        <v>441401</v>
      </c>
      <c r="B1032" s="7" t="s">
        <v>96</v>
      </c>
      <c r="C1032" s="131"/>
      <c r="D1032" s="131"/>
    </row>
    <row r="1033" spans="1:4" x14ac:dyDescent="0.25">
      <c r="A1033" s="6">
        <v>441402</v>
      </c>
      <c r="B1033" s="7" t="s">
        <v>97</v>
      </c>
      <c r="C1033" s="131"/>
      <c r="D1033" s="131"/>
    </row>
    <row r="1034" spans="1:4" x14ac:dyDescent="0.25">
      <c r="A1034" s="6">
        <v>441403</v>
      </c>
      <c r="B1034" s="7" t="s">
        <v>98</v>
      </c>
      <c r="C1034" s="131"/>
      <c r="D1034" s="131"/>
    </row>
    <row r="1035" spans="1:4" x14ac:dyDescent="0.25">
      <c r="A1035" s="6">
        <v>441404</v>
      </c>
      <c r="B1035" s="7" t="s">
        <v>99</v>
      </c>
      <c r="C1035" s="131"/>
      <c r="D1035" s="131"/>
    </row>
    <row r="1036" spans="1:4" x14ac:dyDescent="0.25">
      <c r="A1036" s="6">
        <v>441405</v>
      </c>
      <c r="B1036" s="7" t="s">
        <v>100</v>
      </c>
      <c r="C1036" s="131"/>
      <c r="D1036" s="131"/>
    </row>
    <row r="1037" spans="1:4" x14ac:dyDescent="0.25">
      <c r="A1037" s="6">
        <v>441406</v>
      </c>
      <c r="B1037" s="7" t="s">
        <v>101</v>
      </c>
      <c r="C1037" s="131"/>
      <c r="D1037" s="131"/>
    </row>
    <row r="1038" spans="1:4" x14ac:dyDescent="0.25">
      <c r="A1038" s="6">
        <v>441407</v>
      </c>
      <c r="B1038" s="7" t="s">
        <v>102</v>
      </c>
      <c r="C1038" s="131"/>
      <c r="D1038" s="131"/>
    </row>
    <row r="1039" spans="1:4" x14ac:dyDescent="0.25">
      <c r="A1039" s="6">
        <v>441408</v>
      </c>
      <c r="B1039" s="7" t="s">
        <v>103</v>
      </c>
      <c r="C1039" s="131"/>
      <c r="D1039" s="131"/>
    </row>
    <row r="1040" spans="1:4" x14ac:dyDescent="0.25">
      <c r="A1040" s="6">
        <v>441409</v>
      </c>
      <c r="B1040" s="7" t="s">
        <v>104</v>
      </c>
      <c r="C1040" s="131"/>
      <c r="D1040" s="131"/>
    </row>
    <row r="1041" spans="1:4" x14ac:dyDescent="0.25">
      <c r="A1041" s="6">
        <v>441410</v>
      </c>
      <c r="B1041" s="7" t="s">
        <v>105</v>
      </c>
      <c r="C1041" s="131"/>
      <c r="D1041" s="131"/>
    </row>
    <row r="1042" spans="1:4" x14ac:dyDescent="0.25">
      <c r="A1042" s="6">
        <v>441411</v>
      </c>
      <c r="B1042" s="7" t="s">
        <v>106</v>
      </c>
      <c r="C1042" s="131"/>
      <c r="D1042" s="131"/>
    </row>
    <row r="1043" spans="1:4" x14ac:dyDescent="0.25">
      <c r="A1043" s="6">
        <v>441412</v>
      </c>
      <c r="B1043" s="7" t="s">
        <v>107</v>
      </c>
      <c r="C1043" s="131"/>
      <c r="D1043" s="131"/>
    </row>
    <row r="1044" spans="1:4" x14ac:dyDescent="0.25">
      <c r="A1044" s="6">
        <v>441413</v>
      </c>
      <c r="B1044" s="7" t="s">
        <v>108</v>
      </c>
      <c r="C1044" s="131"/>
      <c r="D1044" s="131"/>
    </row>
    <row r="1045" spans="1:4" x14ac:dyDescent="0.25">
      <c r="A1045" s="6">
        <v>441414</v>
      </c>
      <c r="B1045" s="7" t="s">
        <v>109</v>
      </c>
      <c r="C1045" s="131"/>
      <c r="D1045" s="131"/>
    </row>
    <row r="1046" spans="1:4" ht="15.75" thickBot="1" x14ac:dyDescent="0.3">
      <c r="A1046" s="18">
        <v>441415</v>
      </c>
      <c r="B1046" s="19" t="s">
        <v>110</v>
      </c>
      <c r="C1046" s="398"/>
      <c r="D1046" s="398"/>
    </row>
    <row r="1047" spans="1:4" ht="15.75" thickBot="1" x14ac:dyDescent="0.3">
      <c r="A1047" s="8" t="s">
        <v>20</v>
      </c>
      <c r="B1047" s="9"/>
      <c r="C1047" s="196">
        <f>SUM(C1032:C1046)</f>
        <v>0</v>
      </c>
      <c r="D1047" s="196">
        <f>SUM(D1032:D1046)</f>
        <v>0</v>
      </c>
    </row>
    <row r="1048" spans="1:4" x14ac:dyDescent="0.25">
      <c r="A1048" s="11">
        <v>4415</v>
      </c>
      <c r="B1048" s="12" t="s">
        <v>239</v>
      </c>
      <c r="C1048" s="390"/>
      <c r="D1048" s="390"/>
    </row>
    <row r="1049" spans="1:4" x14ac:dyDescent="0.25">
      <c r="A1049" s="6">
        <v>441501</v>
      </c>
      <c r="B1049" s="7" t="s">
        <v>96</v>
      </c>
      <c r="C1049" s="131"/>
      <c r="D1049" s="131"/>
    </row>
    <row r="1050" spans="1:4" x14ac:dyDescent="0.25">
      <c r="A1050" s="6">
        <v>441502</v>
      </c>
      <c r="B1050" s="7" t="s">
        <v>97</v>
      </c>
      <c r="C1050" s="131"/>
      <c r="D1050" s="131"/>
    </row>
    <row r="1051" spans="1:4" x14ac:dyDescent="0.25">
      <c r="A1051" s="6">
        <v>441503</v>
      </c>
      <c r="B1051" s="7" t="s">
        <v>98</v>
      </c>
      <c r="C1051" s="131"/>
      <c r="D1051" s="131"/>
    </row>
    <row r="1052" spans="1:4" x14ac:dyDescent="0.25">
      <c r="A1052" s="6">
        <v>441504</v>
      </c>
      <c r="B1052" s="7" t="s">
        <v>99</v>
      </c>
      <c r="C1052" s="131"/>
      <c r="D1052" s="131"/>
    </row>
    <row r="1053" spans="1:4" x14ac:dyDescent="0.25">
      <c r="A1053" s="6">
        <v>441505</v>
      </c>
      <c r="B1053" s="7" t="s">
        <v>100</v>
      </c>
      <c r="C1053" s="131"/>
      <c r="D1053" s="131"/>
    </row>
    <row r="1054" spans="1:4" x14ac:dyDescent="0.25">
      <c r="A1054" s="6">
        <v>441506</v>
      </c>
      <c r="B1054" s="7" t="s">
        <v>101</v>
      </c>
      <c r="C1054" s="131"/>
      <c r="D1054" s="131"/>
    </row>
    <row r="1055" spans="1:4" x14ac:dyDescent="0.25">
      <c r="A1055" s="6">
        <v>441507</v>
      </c>
      <c r="B1055" s="7" t="s">
        <v>102</v>
      </c>
      <c r="C1055" s="131"/>
      <c r="D1055" s="131"/>
    </row>
    <row r="1056" spans="1:4" x14ac:dyDescent="0.25">
      <c r="A1056" s="6">
        <v>441508</v>
      </c>
      <c r="B1056" s="7" t="s">
        <v>103</v>
      </c>
      <c r="C1056" s="131"/>
      <c r="D1056" s="131"/>
    </row>
    <row r="1057" spans="1:4" x14ac:dyDescent="0.25">
      <c r="A1057" s="6">
        <v>441509</v>
      </c>
      <c r="B1057" s="7" t="s">
        <v>104</v>
      </c>
      <c r="C1057" s="131"/>
      <c r="D1057" s="131"/>
    </row>
    <row r="1058" spans="1:4" x14ac:dyDescent="0.25">
      <c r="A1058" s="6">
        <v>441510</v>
      </c>
      <c r="B1058" s="7" t="s">
        <v>105</v>
      </c>
      <c r="C1058" s="131"/>
      <c r="D1058" s="131"/>
    </row>
    <row r="1059" spans="1:4" x14ac:dyDescent="0.25">
      <c r="A1059" s="6">
        <v>441511</v>
      </c>
      <c r="B1059" s="7" t="s">
        <v>106</v>
      </c>
      <c r="C1059" s="131"/>
      <c r="D1059" s="131"/>
    </row>
    <row r="1060" spans="1:4" x14ac:dyDescent="0.25">
      <c r="A1060" s="6">
        <v>441512</v>
      </c>
      <c r="B1060" s="7" t="s">
        <v>107</v>
      </c>
      <c r="C1060" s="131"/>
      <c r="D1060" s="131"/>
    </row>
    <row r="1061" spans="1:4" x14ac:dyDescent="0.25">
      <c r="A1061" s="6">
        <v>441513</v>
      </c>
      <c r="B1061" s="7" t="s">
        <v>108</v>
      </c>
      <c r="C1061" s="131"/>
      <c r="D1061" s="131"/>
    </row>
    <row r="1062" spans="1:4" x14ac:dyDescent="0.25">
      <c r="A1062" s="6">
        <v>441514</v>
      </c>
      <c r="B1062" s="7" t="s">
        <v>109</v>
      </c>
      <c r="C1062" s="131"/>
      <c r="D1062" s="131"/>
    </row>
    <row r="1063" spans="1:4" ht="15.75" thickBot="1" x14ac:dyDescent="0.3">
      <c r="A1063" s="18">
        <v>441515</v>
      </c>
      <c r="B1063" s="19" t="s">
        <v>110</v>
      </c>
      <c r="C1063" s="398"/>
      <c r="D1063" s="398"/>
    </row>
    <row r="1064" spans="1:4" ht="15.75" thickBot="1" x14ac:dyDescent="0.3">
      <c r="A1064" s="8" t="s">
        <v>20</v>
      </c>
      <c r="B1064" s="9"/>
      <c r="C1064" s="196">
        <f>SUM(C1049:C1063)</f>
        <v>0</v>
      </c>
      <c r="D1064" s="196">
        <f>SUM(D1049:D1063)</f>
        <v>0</v>
      </c>
    </row>
    <row r="1065" spans="1:4" x14ac:dyDescent="0.25">
      <c r="A1065" s="11">
        <v>4416</v>
      </c>
      <c r="B1065" s="12" t="s">
        <v>272</v>
      </c>
      <c r="C1065" s="390"/>
      <c r="D1065" s="390"/>
    </row>
    <row r="1066" spans="1:4" x14ac:dyDescent="0.25">
      <c r="A1066" s="6">
        <v>441601</v>
      </c>
      <c r="B1066" s="7" t="s">
        <v>96</v>
      </c>
      <c r="C1066" s="131"/>
      <c r="D1066" s="131"/>
    </row>
    <row r="1067" spans="1:4" x14ac:dyDescent="0.25">
      <c r="A1067" s="6">
        <v>441602</v>
      </c>
      <c r="B1067" s="7" t="s">
        <v>97</v>
      </c>
      <c r="C1067" s="131"/>
      <c r="D1067" s="131"/>
    </row>
    <row r="1068" spans="1:4" x14ac:dyDescent="0.25">
      <c r="A1068" s="6">
        <v>441603</v>
      </c>
      <c r="B1068" s="7" t="s">
        <v>98</v>
      </c>
      <c r="C1068" s="131"/>
      <c r="D1068" s="131"/>
    </row>
    <row r="1069" spans="1:4" x14ac:dyDescent="0.25">
      <c r="A1069" s="6">
        <v>441604</v>
      </c>
      <c r="B1069" s="7" t="s">
        <v>99</v>
      </c>
      <c r="C1069" s="131"/>
      <c r="D1069" s="131"/>
    </row>
    <row r="1070" spans="1:4" x14ac:dyDescent="0.25">
      <c r="A1070" s="6">
        <v>441605</v>
      </c>
      <c r="B1070" s="7" t="s">
        <v>100</v>
      </c>
      <c r="C1070" s="131"/>
      <c r="D1070" s="131"/>
    </row>
    <row r="1071" spans="1:4" x14ac:dyDescent="0.25">
      <c r="A1071" s="6">
        <v>441606</v>
      </c>
      <c r="B1071" s="7" t="s">
        <v>101</v>
      </c>
      <c r="C1071" s="131"/>
      <c r="D1071" s="131"/>
    </row>
    <row r="1072" spans="1:4" x14ac:dyDescent="0.25">
      <c r="A1072" s="6">
        <v>441607</v>
      </c>
      <c r="B1072" s="7" t="s">
        <v>102</v>
      </c>
      <c r="C1072" s="131"/>
      <c r="D1072" s="131"/>
    </row>
    <row r="1073" spans="1:4" x14ac:dyDescent="0.25">
      <c r="A1073" s="6">
        <v>441608</v>
      </c>
      <c r="B1073" s="7" t="s">
        <v>103</v>
      </c>
      <c r="C1073" s="131"/>
      <c r="D1073" s="131"/>
    </row>
    <row r="1074" spans="1:4" x14ac:dyDescent="0.25">
      <c r="A1074" s="6">
        <v>441609</v>
      </c>
      <c r="B1074" s="7" t="s">
        <v>104</v>
      </c>
      <c r="C1074" s="131"/>
      <c r="D1074" s="131"/>
    </row>
    <row r="1075" spans="1:4" x14ac:dyDescent="0.25">
      <c r="A1075" s="6">
        <v>441610</v>
      </c>
      <c r="B1075" s="7" t="s">
        <v>105</v>
      </c>
      <c r="C1075" s="131"/>
      <c r="D1075" s="131"/>
    </row>
    <row r="1076" spans="1:4" x14ac:dyDescent="0.25">
      <c r="A1076" s="6">
        <v>441611</v>
      </c>
      <c r="B1076" s="7" t="s">
        <v>106</v>
      </c>
      <c r="C1076" s="131"/>
      <c r="D1076" s="131"/>
    </row>
    <row r="1077" spans="1:4" x14ac:dyDescent="0.25">
      <c r="A1077" s="6">
        <v>441612</v>
      </c>
      <c r="B1077" s="7" t="s">
        <v>107</v>
      </c>
      <c r="C1077" s="131"/>
      <c r="D1077" s="131"/>
    </row>
    <row r="1078" spans="1:4" x14ac:dyDescent="0.25">
      <c r="A1078" s="6">
        <v>441613</v>
      </c>
      <c r="B1078" s="7" t="s">
        <v>108</v>
      </c>
      <c r="C1078" s="131"/>
      <c r="D1078" s="131"/>
    </row>
    <row r="1079" spans="1:4" x14ac:dyDescent="0.25">
      <c r="A1079" s="6">
        <v>441614</v>
      </c>
      <c r="B1079" s="7" t="s">
        <v>109</v>
      </c>
      <c r="C1079" s="131"/>
      <c r="D1079" s="131"/>
    </row>
    <row r="1080" spans="1:4" ht="15.75" thickBot="1" x14ac:dyDescent="0.3">
      <c r="A1080" s="18">
        <v>441615</v>
      </c>
      <c r="B1080" s="19" t="s">
        <v>110</v>
      </c>
      <c r="C1080" s="398"/>
      <c r="D1080" s="398"/>
    </row>
    <row r="1081" spans="1:4" ht="15.75" thickBot="1" x14ac:dyDescent="0.3">
      <c r="A1081" s="8" t="s">
        <v>20</v>
      </c>
      <c r="B1081" s="9"/>
      <c r="C1081" s="196">
        <f>SUM(C1066:C1080)</f>
        <v>0</v>
      </c>
      <c r="D1081" s="196">
        <f>SUM(D1066:D1080)</f>
        <v>0</v>
      </c>
    </row>
    <row r="1082" spans="1:4" x14ac:dyDescent="0.25">
      <c r="A1082" s="42">
        <v>4417</v>
      </c>
      <c r="B1082" s="43" t="s">
        <v>284</v>
      </c>
      <c r="C1082" s="397"/>
      <c r="D1082" s="397"/>
    </row>
    <row r="1083" spans="1:4" ht="15.75" thickBot="1" x14ac:dyDescent="0.3">
      <c r="A1083" s="44">
        <v>441701</v>
      </c>
      <c r="B1083" s="45" t="s">
        <v>294</v>
      </c>
      <c r="C1083" s="402"/>
      <c r="D1083" s="402"/>
    </row>
    <row r="1084" spans="1:4" ht="15.75" thickBot="1" x14ac:dyDescent="0.3">
      <c r="A1084" s="8" t="s">
        <v>20</v>
      </c>
      <c r="B1084" s="9"/>
      <c r="C1084" s="196">
        <f>SUM(C1083)</f>
        <v>0</v>
      </c>
      <c r="D1084" s="196">
        <f>SUM(D1083)</f>
        <v>0</v>
      </c>
    </row>
    <row r="1085" spans="1:4" x14ac:dyDescent="0.25">
      <c r="A1085" s="11">
        <v>45</v>
      </c>
      <c r="B1085" s="12" t="s">
        <v>295</v>
      </c>
      <c r="C1085" s="390"/>
      <c r="D1085" s="390"/>
    </row>
    <row r="1086" spans="1:4" x14ac:dyDescent="0.25">
      <c r="A1086" s="3">
        <v>4501</v>
      </c>
      <c r="B1086" s="4" t="s">
        <v>296</v>
      </c>
      <c r="C1086" s="131"/>
      <c r="D1086" s="131"/>
    </row>
    <row r="1087" spans="1:4" x14ac:dyDescent="0.25">
      <c r="A1087" s="6">
        <v>450101</v>
      </c>
      <c r="B1087" s="7" t="s">
        <v>297</v>
      </c>
      <c r="C1087" s="131"/>
      <c r="D1087" s="131"/>
    </row>
    <row r="1088" spans="1:4" x14ac:dyDescent="0.25">
      <c r="A1088" s="6">
        <v>450102</v>
      </c>
      <c r="B1088" s="7" t="s">
        <v>298</v>
      </c>
      <c r="C1088" s="131"/>
      <c r="D1088" s="131"/>
    </row>
    <row r="1089" spans="1:4" x14ac:dyDescent="0.25">
      <c r="A1089" s="6">
        <v>450103</v>
      </c>
      <c r="B1089" s="7" t="s">
        <v>299</v>
      </c>
      <c r="C1089" s="131"/>
      <c r="D1089" s="131"/>
    </row>
    <row r="1090" spans="1:4" x14ac:dyDescent="0.25">
      <c r="A1090" s="6"/>
      <c r="B1090" s="7" t="s">
        <v>300</v>
      </c>
      <c r="C1090" s="131"/>
      <c r="D1090" s="131"/>
    </row>
    <row r="1091" spans="1:4" x14ac:dyDescent="0.25">
      <c r="A1091" s="6">
        <v>450104</v>
      </c>
      <c r="B1091" s="7" t="s">
        <v>301</v>
      </c>
      <c r="C1091" s="131"/>
      <c r="D1091" s="131"/>
    </row>
    <row r="1092" spans="1:4" x14ac:dyDescent="0.25">
      <c r="A1092" s="6">
        <v>450105</v>
      </c>
      <c r="B1092" s="7" t="s">
        <v>302</v>
      </c>
      <c r="C1092" s="131"/>
      <c r="D1092" s="131"/>
    </row>
    <row r="1093" spans="1:4" x14ac:dyDescent="0.25">
      <c r="A1093" s="6">
        <v>450106</v>
      </c>
      <c r="B1093" s="7" t="s">
        <v>303</v>
      </c>
      <c r="C1093" s="131">
        <v>19746</v>
      </c>
      <c r="D1093" s="131"/>
    </row>
    <row r="1094" spans="1:4" x14ac:dyDescent="0.25">
      <c r="A1094" s="6"/>
      <c r="B1094" s="7" t="s">
        <v>304</v>
      </c>
      <c r="C1094" s="131"/>
      <c r="D1094" s="131"/>
    </row>
    <row r="1095" spans="1:4" x14ac:dyDescent="0.25">
      <c r="A1095" s="6">
        <v>450107</v>
      </c>
      <c r="B1095" s="7" t="s">
        <v>305</v>
      </c>
      <c r="C1095" s="131"/>
      <c r="D1095" s="131"/>
    </row>
    <row r="1096" spans="1:4" x14ac:dyDescent="0.25">
      <c r="A1096" s="6"/>
      <c r="B1096" s="7" t="s">
        <v>306</v>
      </c>
      <c r="C1096" s="131"/>
      <c r="D1096" s="131"/>
    </row>
    <row r="1097" spans="1:4" x14ac:dyDescent="0.25">
      <c r="A1097" s="6">
        <v>450108</v>
      </c>
      <c r="B1097" s="7" t="s">
        <v>307</v>
      </c>
      <c r="C1097" s="131"/>
      <c r="D1097" s="131"/>
    </row>
    <row r="1098" spans="1:4" x14ac:dyDescent="0.25">
      <c r="A1098" s="6">
        <v>450109</v>
      </c>
      <c r="B1098" s="7" t="s">
        <v>308</v>
      </c>
      <c r="C1098" s="131"/>
      <c r="D1098" s="131"/>
    </row>
    <row r="1099" spans="1:4" x14ac:dyDescent="0.25">
      <c r="A1099" s="6">
        <v>450110</v>
      </c>
      <c r="B1099" s="7" t="s">
        <v>309</v>
      </c>
      <c r="C1099" s="131"/>
      <c r="D1099" s="131"/>
    </row>
    <row r="1100" spans="1:4" x14ac:dyDescent="0.25">
      <c r="A1100" s="6"/>
      <c r="B1100" s="7" t="s">
        <v>310</v>
      </c>
      <c r="C1100" s="131"/>
      <c r="D1100" s="131"/>
    </row>
    <row r="1101" spans="1:4" ht="15.75" thickBot="1" x14ac:dyDescent="0.3">
      <c r="A1101" s="15">
        <v>450120</v>
      </c>
      <c r="B1101" s="16" t="s">
        <v>40</v>
      </c>
      <c r="C1101" s="131">
        <v>3354</v>
      </c>
      <c r="D1101" s="131"/>
    </row>
    <row r="1102" spans="1:4" ht="15.75" thickBot="1" x14ac:dyDescent="0.3">
      <c r="A1102" s="8" t="s">
        <v>20</v>
      </c>
      <c r="B1102" s="9"/>
      <c r="C1102" s="196">
        <f>SUM(C1087:C1101)</f>
        <v>23100</v>
      </c>
      <c r="D1102" s="196">
        <f>SUM(D1087:D1101)</f>
        <v>0</v>
      </c>
    </row>
    <row r="1103" spans="1:4" x14ac:dyDescent="0.25">
      <c r="A1103" s="11">
        <v>4502</v>
      </c>
      <c r="B1103" s="12" t="s">
        <v>311</v>
      </c>
      <c r="C1103" s="390"/>
      <c r="D1103" s="390"/>
    </row>
    <row r="1104" spans="1:4" x14ac:dyDescent="0.25">
      <c r="A1104" s="6">
        <v>450201</v>
      </c>
      <c r="B1104" s="7" t="s">
        <v>312</v>
      </c>
      <c r="C1104" s="131"/>
      <c r="D1104" s="131"/>
    </row>
    <row r="1105" spans="1:4" ht="15.75" thickBot="1" x14ac:dyDescent="0.3">
      <c r="A1105" s="15">
        <v>450202</v>
      </c>
      <c r="B1105" s="16" t="s">
        <v>40</v>
      </c>
      <c r="C1105" s="392"/>
      <c r="D1105" s="392"/>
    </row>
    <row r="1106" spans="1:4" ht="15.75" thickBot="1" x14ac:dyDescent="0.3">
      <c r="A1106" s="8" t="s">
        <v>20</v>
      </c>
      <c r="B1106" s="9"/>
      <c r="C1106" s="196">
        <f>SUM(C1104:C1105)</f>
        <v>0</v>
      </c>
      <c r="D1106" s="196">
        <f>SUM(D1104:D1105)</f>
        <v>0</v>
      </c>
    </row>
    <row r="1107" spans="1:4" x14ac:dyDescent="0.25">
      <c r="A1107" s="11">
        <v>4503</v>
      </c>
      <c r="B1107" s="12" t="s">
        <v>313</v>
      </c>
      <c r="C1107" s="390"/>
      <c r="D1107" s="390"/>
    </row>
    <row r="1108" spans="1:4" x14ac:dyDescent="0.25">
      <c r="A1108" s="6">
        <v>450301</v>
      </c>
      <c r="B1108" s="7" t="s">
        <v>314</v>
      </c>
      <c r="C1108" s="131"/>
      <c r="D1108" s="131"/>
    </row>
    <row r="1109" spans="1:4" x14ac:dyDescent="0.25">
      <c r="A1109" s="6">
        <v>450302</v>
      </c>
      <c r="B1109" s="7" t="s">
        <v>315</v>
      </c>
      <c r="C1109" s="131">
        <v>72</v>
      </c>
      <c r="D1109" s="131">
        <v>2822</v>
      </c>
    </row>
    <row r="1110" spans="1:4" x14ac:dyDescent="0.25">
      <c r="A1110" s="6">
        <v>450303</v>
      </c>
      <c r="B1110" s="7" t="s">
        <v>316</v>
      </c>
      <c r="C1110" s="131"/>
      <c r="D1110" s="131"/>
    </row>
    <row r="1111" spans="1:4" x14ac:dyDescent="0.25">
      <c r="A1111" s="6">
        <v>450304</v>
      </c>
      <c r="B1111" s="7" t="s">
        <v>317</v>
      </c>
      <c r="C1111" s="131"/>
      <c r="D1111" s="131"/>
    </row>
    <row r="1112" spans="1:4" ht="15.75" thickBot="1" x14ac:dyDescent="0.3">
      <c r="A1112" s="15">
        <v>450310</v>
      </c>
      <c r="B1112" s="16" t="s">
        <v>40</v>
      </c>
      <c r="C1112" s="131">
        <v>35700</v>
      </c>
      <c r="D1112" s="131"/>
    </row>
    <row r="1113" spans="1:4" ht="15.75" thickBot="1" x14ac:dyDescent="0.3">
      <c r="A1113" s="8" t="s">
        <v>20</v>
      </c>
      <c r="B1113" s="9"/>
      <c r="C1113" s="196">
        <f>SUM(C1108:C1112)</f>
        <v>35772</v>
      </c>
      <c r="D1113" s="196">
        <f>SUM(D1108:D1112)</f>
        <v>2822</v>
      </c>
    </row>
    <row r="1114" spans="1:4" ht="15.75" thickBot="1" x14ac:dyDescent="0.3">
      <c r="A1114" s="24"/>
      <c r="B1114" s="19"/>
      <c r="C1114" s="395"/>
      <c r="D1114" s="395"/>
    </row>
    <row r="1115" spans="1:4" ht="15.75" thickBot="1" x14ac:dyDescent="0.3">
      <c r="A1115" s="26" t="s">
        <v>318</v>
      </c>
      <c r="B1115" s="27"/>
      <c r="C1115" s="39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3848161</v>
      </c>
      <c r="D1115" s="39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2822</v>
      </c>
    </row>
    <row r="1116" spans="1:4" x14ac:dyDescent="0.25">
      <c r="A1116" s="47"/>
      <c r="B1116" s="48"/>
      <c r="C1116" s="397"/>
      <c r="D1116" s="397"/>
    </row>
    <row r="1117" spans="1:4" x14ac:dyDescent="0.25">
      <c r="A1117" s="3">
        <v>5</v>
      </c>
      <c r="B1117" s="4" t="s">
        <v>319</v>
      </c>
      <c r="C1117" s="131"/>
      <c r="D1117" s="131"/>
    </row>
    <row r="1118" spans="1:4" x14ac:dyDescent="0.25">
      <c r="A1118" s="3">
        <v>51</v>
      </c>
      <c r="B1118" s="4" t="s">
        <v>203</v>
      </c>
      <c r="C1118" s="131"/>
      <c r="D1118" s="131"/>
    </row>
    <row r="1119" spans="1:4" x14ac:dyDescent="0.25">
      <c r="A1119" s="3">
        <v>5101</v>
      </c>
      <c r="B1119" s="4" t="s">
        <v>320</v>
      </c>
      <c r="C1119" s="131"/>
      <c r="D1119" s="131"/>
    </row>
    <row r="1120" spans="1:4" x14ac:dyDescent="0.25">
      <c r="A1120" s="6">
        <v>510101</v>
      </c>
      <c r="B1120" s="7" t="s">
        <v>321</v>
      </c>
      <c r="C1120" s="131"/>
      <c r="D1120" s="131"/>
    </row>
    <row r="1121" spans="1:4" x14ac:dyDescent="0.25">
      <c r="A1121" s="6">
        <v>510102</v>
      </c>
      <c r="B1121" s="7" t="s">
        <v>322</v>
      </c>
      <c r="C1121" s="131"/>
      <c r="D1121" s="131"/>
    </row>
    <row r="1122" spans="1:4" x14ac:dyDescent="0.25">
      <c r="A1122" s="6">
        <v>510103</v>
      </c>
      <c r="B1122" s="7" t="s">
        <v>323</v>
      </c>
      <c r="C1122" s="131"/>
      <c r="D1122" s="131"/>
    </row>
    <row r="1123" spans="1:4" x14ac:dyDescent="0.25">
      <c r="A1123" s="6">
        <v>510104</v>
      </c>
      <c r="B1123" s="7" t="s">
        <v>324</v>
      </c>
      <c r="C1123" s="131"/>
      <c r="D1123" s="131"/>
    </row>
    <row r="1124" spans="1:4" ht="15.75" thickBot="1" x14ac:dyDescent="0.3">
      <c r="A1124" s="18">
        <v>510105</v>
      </c>
      <c r="B1124" s="19" t="s">
        <v>325</v>
      </c>
      <c r="C1124" s="131">
        <v>893501</v>
      </c>
      <c r="D1124" s="131"/>
    </row>
    <row r="1125" spans="1:4" ht="15.75" thickBot="1" x14ac:dyDescent="0.3">
      <c r="A1125" s="8" t="s">
        <v>20</v>
      </c>
      <c r="B1125" s="9"/>
      <c r="C1125" s="196">
        <f>SUM(C1120:C1124)</f>
        <v>893501</v>
      </c>
      <c r="D1125" s="196">
        <f>SUM(D1120:D1124)</f>
        <v>0</v>
      </c>
    </row>
    <row r="1126" spans="1:4" x14ac:dyDescent="0.25">
      <c r="A1126" s="11">
        <v>5102</v>
      </c>
      <c r="B1126" s="12" t="s">
        <v>229</v>
      </c>
      <c r="C1126" s="390"/>
      <c r="D1126" s="390"/>
    </row>
    <row r="1127" spans="1:4" x14ac:dyDescent="0.25">
      <c r="A1127" s="6">
        <v>510201</v>
      </c>
      <c r="B1127" s="7" t="s">
        <v>263</v>
      </c>
      <c r="C1127" s="131"/>
      <c r="D1127" s="131"/>
    </row>
    <row r="1128" spans="1:4" x14ac:dyDescent="0.25">
      <c r="A1128" s="6">
        <v>510202</v>
      </c>
      <c r="B1128" s="7" t="s">
        <v>326</v>
      </c>
      <c r="C1128" s="131"/>
      <c r="D1128" s="131"/>
    </row>
    <row r="1129" spans="1:4" x14ac:dyDescent="0.25">
      <c r="A1129" s="6">
        <v>510203</v>
      </c>
      <c r="B1129" s="7" t="s">
        <v>120</v>
      </c>
      <c r="C1129" s="131"/>
      <c r="D1129" s="131"/>
    </row>
    <row r="1130" spans="1:4" x14ac:dyDescent="0.25">
      <c r="A1130" s="6">
        <v>51020301</v>
      </c>
      <c r="B1130" s="7" t="s">
        <v>209</v>
      </c>
      <c r="C1130" s="131"/>
      <c r="D1130" s="131"/>
    </row>
    <row r="1131" spans="1:4" x14ac:dyDescent="0.25">
      <c r="A1131" s="6">
        <v>51020302</v>
      </c>
      <c r="B1131" s="7" t="s">
        <v>210</v>
      </c>
      <c r="C1131" s="131"/>
      <c r="D1131" s="131"/>
    </row>
    <row r="1132" spans="1:4" x14ac:dyDescent="0.25">
      <c r="A1132" s="6">
        <v>51020303</v>
      </c>
      <c r="B1132" s="7" t="s">
        <v>211</v>
      </c>
      <c r="C1132" s="131"/>
      <c r="D1132" s="131"/>
    </row>
    <row r="1133" spans="1:4" ht="15.75" thickBot="1" x14ac:dyDescent="0.3">
      <c r="A1133" s="6">
        <v>510204</v>
      </c>
      <c r="B1133" s="7" t="s">
        <v>229</v>
      </c>
      <c r="C1133" s="131">
        <v>221500</v>
      </c>
      <c r="D1133" s="131"/>
    </row>
    <row r="1134" spans="1:4" ht="15.75" thickBot="1" x14ac:dyDescent="0.3">
      <c r="A1134" s="8" t="s">
        <v>20</v>
      </c>
      <c r="B1134" s="9"/>
      <c r="C1134" s="196">
        <f>SUM(C1127:C1133)</f>
        <v>221500</v>
      </c>
      <c r="D1134" s="196">
        <f>SUM(D1127:D1133)</f>
        <v>0</v>
      </c>
    </row>
    <row r="1135" spans="1:4" x14ac:dyDescent="0.25">
      <c r="A1135" s="11">
        <v>5103</v>
      </c>
      <c r="B1135" s="12" t="s">
        <v>327</v>
      </c>
      <c r="C1135" s="390"/>
      <c r="D1135" s="390"/>
    </row>
    <row r="1136" spans="1:4" x14ac:dyDescent="0.25">
      <c r="A1136" s="6">
        <v>510301</v>
      </c>
      <c r="B1136" s="7" t="s">
        <v>205</v>
      </c>
      <c r="C1136" s="131"/>
      <c r="D1136" s="131"/>
    </row>
    <row r="1137" spans="1:4" x14ac:dyDescent="0.25">
      <c r="A1137" s="6">
        <v>510302</v>
      </c>
      <c r="B1137" s="7" t="s">
        <v>206</v>
      </c>
      <c r="C1137" s="131"/>
      <c r="D1137" s="131"/>
    </row>
    <row r="1138" spans="1:4" x14ac:dyDescent="0.25">
      <c r="A1138" s="6">
        <v>510303</v>
      </c>
      <c r="B1138" s="7" t="s">
        <v>89</v>
      </c>
      <c r="C1138" s="131">
        <v>455</v>
      </c>
      <c r="D1138" s="131"/>
    </row>
    <row r="1139" spans="1:4" x14ac:dyDescent="0.25">
      <c r="A1139" s="6">
        <v>510304</v>
      </c>
      <c r="B1139" s="7" t="s">
        <v>90</v>
      </c>
      <c r="C1139" s="131">
        <v>8607</v>
      </c>
      <c r="D1139" s="131"/>
    </row>
    <row r="1140" spans="1:4" x14ac:dyDescent="0.25">
      <c r="A1140" s="6">
        <v>510305</v>
      </c>
      <c r="B1140" s="7" t="s">
        <v>91</v>
      </c>
      <c r="C1140" s="131">
        <v>238</v>
      </c>
      <c r="D1140" s="131"/>
    </row>
    <row r="1141" spans="1:4" x14ac:dyDescent="0.25">
      <c r="A1141" s="6">
        <v>510306</v>
      </c>
      <c r="B1141" s="7" t="s">
        <v>208</v>
      </c>
      <c r="C1141" s="131"/>
      <c r="D1141" s="131"/>
    </row>
    <row r="1142" spans="1:4" x14ac:dyDescent="0.25">
      <c r="A1142" s="6">
        <v>51030601</v>
      </c>
      <c r="B1142" s="7" t="s">
        <v>209</v>
      </c>
      <c r="C1142" s="131"/>
      <c r="D1142" s="131"/>
    </row>
    <row r="1143" spans="1:4" x14ac:dyDescent="0.25">
      <c r="A1143" s="6">
        <v>51030602</v>
      </c>
      <c r="B1143" s="7" t="s">
        <v>210</v>
      </c>
      <c r="C1143" s="131"/>
      <c r="D1143" s="131"/>
    </row>
    <row r="1144" spans="1:4" x14ac:dyDescent="0.25">
      <c r="A1144" s="6">
        <v>51030603</v>
      </c>
      <c r="B1144" s="7" t="s">
        <v>211</v>
      </c>
      <c r="C1144" s="131"/>
      <c r="D1144" s="131"/>
    </row>
    <row r="1145" spans="1:4" x14ac:dyDescent="0.25">
      <c r="A1145" s="6">
        <v>510307</v>
      </c>
      <c r="B1145" s="7" t="s">
        <v>93</v>
      </c>
      <c r="C1145" s="131">
        <v>388171</v>
      </c>
      <c r="D1145" s="131"/>
    </row>
    <row r="1146" spans="1:4" ht="15.75" thickBot="1" x14ac:dyDescent="0.3">
      <c r="A1146" s="18">
        <v>510308</v>
      </c>
      <c r="B1146" s="19" t="s">
        <v>212</v>
      </c>
      <c r="C1146" s="131">
        <v>790</v>
      </c>
      <c r="D1146" s="131"/>
    </row>
    <row r="1147" spans="1:4" ht="15.75" thickBot="1" x14ac:dyDescent="0.3">
      <c r="A1147" s="8" t="s">
        <v>20</v>
      </c>
      <c r="B1147" s="9"/>
      <c r="C1147" s="196">
        <f>SUM(C1136:C1146)</f>
        <v>398261</v>
      </c>
      <c r="D1147" s="196">
        <f>SUM(D1136:D1146)</f>
        <v>0</v>
      </c>
    </row>
    <row r="1148" spans="1:4" x14ac:dyDescent="0.25">
      <c r="A1148" s="11">
        <v>5104</v>
      </c>
      <c r="B1148" s="12" t="s">
        <v>328</v>
      </c>
      <c r="C1148" s="390"/>
      <c r="D1148" s="390"/>
    </row>
    <row r="1149" spans="1:4" x14ac:dyDescent="0.25">
      <c r="A1149" s="6">
        <v>510401</v>
      </c>
      <c r="B1149" s="7" t="s">
        <v>89</v>
      </c>
      <c r="C1149" s="131"/>
      <c r="D1149" s="131"/>
    </row>
    <row r="1150" spans="1:4" x14ac:dyDescent="0.25">
      <c r="A1150" s="6">
        <v>510402</v>
      </c>
      <c r="B1150" s="7" t="s">
        <v>90</v>
      </c>
      <c r="C1150" s="131"/>
      <c r="D1150" s="131"/>
    </row>
    <row r="1151" spans="1:4" x14ac:dyDescent="0.25">
      <c r="A1151" s="6">
        <v>510403</v>
      </c>
      <c r="B1151" s="7" t="s">
        <v>91</v>
      </c>
      <c r="C1151" s="131"/>
      <c r="D1151" s="131"/>
    </row>
    <row r="1152" spans="1:4" x14ac:dyDescent="0.25">
      <c r="A1152" s="6">
        <v>510404</v>
      </c>
      <c r="B1152" s="7" t="s">
        <v>208</v>
      </c>
      <c r="C1152" s="131"/>
      <c r="D1152" s="131"/>
    </row>
    <row r="1153" spans="1:4" x14ac:dyDescent="0.25">
      <c r="A1153" s="6">
        <v>51040401</v>
      </c>
      <c r="B1153" s="7" t="s">
        <v>209</v>
      </c>
      <c r="C1153" s="131"/>
      <c r="D1153" s="131"/>
    </row>
    <row r="1154" spans="1:4" x14ac:dyDescent="0.25">
      <c r="A1154" s="6">
        <v>51040402</v>
      </c>
      <c r="B1154" s="7" t="s">
        <v>210</v>
      </c>
      <c r="C1154" s="131"/>
      <c r="D1154" s="131"/>
    </row>
    <row r="1155" spans="1:4" x14ac:dyDescent="0.25">
      <c r="A1155" s="6">
        <v>51040403</v>
      </c>
      <c r="B1155" s="7" t="s">
        <v>211</v>
      </c>
      <c r="C1155" s="131"/>
      <c r="D1155" s="131"/>
    </row>
    <row r="1156" spans="1:4" x14ac:dyDescent="0.25">
      <c r="A1156" s="6">
        <v>510405</v>
      </c>
      <c r="B1156" s="7" t="s">
        <v>93</v>
      </c>
      <c r="C1156" s="131"/>
      <c r="D1156" s="131"/>
    </row>
    <row r="1157" spans="1:4" ht="15.75" thickBot="1" x14ac:dyDescent="0.3">
      <c r="A1157" s="18">
        <v>510406</v>
      </c>
      <c r="B1157" s="19" t="s">
        <v>212</v>
      </c>
      <c r="C1157" s="131"/>
      <c r="D1157" s="131"/>
    </row>
    <row r="1158" spans="1:4" ht="15.75" thickBot="1" x14ac:dyDescent="0.3">
      <c r="A1158" s="8" t="s">
        <v>20</v>
      </c>
      <c r="B1158" s="9"/>
      <c r="C1158" s="196">
        <f>SUM(C1149:C1157)</f>
        <v>0</v>
      </c>
      <c r="D1158" s="196">
        <f>SUM(D1149:D1157)</f>
        <v>0</v>
      </c>
    </row>
    <row r="1159" spans="1:4" x14ac:dyDescent="0.25">
      <c r="A1159" s="11">
        <v>5105</v>
      </c>
      <c r="B1159" s="12" t="s">
        <v>329</v>
      </c>
      <c r="C1159" s="390"/>
      <c r="D1159" s="390"/>
    </row>
    <row r="1160" spans="1:4" x14ac:dyDescent="0.25">
      <c r="A1160" s="6">
        <v>510501</v>
      </c>
      <c r="B1160" s="7" t="s">
        <v>89</v>
      </c>
      <c r="C1160" s="131"/>
      <c r="D1160" s="131"/>
    </row>
    <row r="1161" spans="1:4" x14ac:dyDescent="0.25">
      <c r="A1161" s="6">
        <v>510502</v>
      </c>
      <c r="B1161" s="7" t="s">
        <v>90</v>
      </c>
      <c r="C1161" s="131"/>
      <c r="D1161" s="131"/>
    </row>
    <row r="1162" spans="1:4" x14ac:dyDescent="0.25">
      <c r="A1162" s="6">
        <v>510503</v>
      </c>
      <c r="B1162" s="7" t="s">
        <v>91</v>
      </c>
      <c r="C1162" s="131"/>
      <c r="D1162" s="131"/>
    </row>
    <row r="1163" spans="1:4" x14ac:dyDescent="0.25">
      <c r="A1163" s="6">
        <v>510504</v>
      </c>
      <c r="B1163" s="7" t="s">
        <v>208</v>
      </c>
      <c r="C1163" s="131"/>
      <c r="D1163" s="131"/>
    </row>
    <row r="1164" spans="1:4" x14ac:dyDescent="0.25">
      <c r="A1164" s="6">
        <v>51050401</v>
      </c>
      <c r="B1164" s="7" t="s">
        <v>209</v>
      </c>
      <c r="C1164" s="131"/>
      <c r="D1164" s="131"/>
    </row>
    <row r="1165" spans="1:4" x14ac:dyDescent="0.25">
      <c r="A1165" s="6">
        <v>51050402</v>
      </c>
      <c r="B1165" s="7" t="s">
        <v>210</v>
      </c>
      <c r="C1165" s="131"/>
      <c r="D1165" s="131"/>
    </row>
    <row r="1166" spans="1:4" x14ac:dyDescent="0.25">
      <c r="A1166" s="6">
        <v>51050403</v>
      </c>
      <c r="B1166" s="7" t="s">
        <v>211</v>
      </c>
      <c r="C1166" s="131"/>
      <c r="D1166" s="131"/>
    </row>
    <row r="1167" spans="1:4" x14ac:dyDescent="0.25">
      <c r="A1167" s="6">
        <v>510505</v>
      </c>
      <c r="B1167" s="7" t="s">
        <v>93</v>
      </c>
      <c r="C1167" s="131"/>
      <c r="D1167" s="131"/>
    </row>
    <row r="1168" spans="1:4" ht="15.75" thickBot="1" x14ac:dyDescent="0.3">
      <c r="A1168" s="18">
        <v>510506</v>
      </c>
      <c r="B1168" s="19" t="s">
        <v>212</v>
      </c>
      <c r="C1168" s="131"/>
      <c r="D1168" s="131"/>
    </row>
    <row r="1169" spans="1:4" ht="15.75" thickBot="1" x14ac:dyDescent="0.3">
      <c r="A1169" s="8" t="s">
        <v>20</v>
      </c>
      <c r="B1169" s="9"/>
      <c r="C1169" s="196">
        <f>SUM(C1160:C1168)</f>
        <v>0</v>
      </c>
      <c r="D1169" s="196">
        <f>SUM(D1160:D1168)</f>
        <v>0</v>
      </c>
    </row>
    <row r="1170" spans="1:4" x14ac:dyDescent="0.25">
      <c r="A1170" s="11">
        <v>5106</v>
      </c>
      <c r="B1170" s="12" t="s">
        <v>330</v>
      </c>
      <c r="C1170" s="390"/>
      <c r="D1170" s="390"/>
    </row>
    <row r="1171" spans="1:4" x14ac:dyDescent="0.25">
      <c r="A1171" s="6">
        <v>510601</v>
      </c>
      <c r="B1171" s="7" t="s">
        <v>88</v>
      </c>
      <c r="C1171" s="131"/>
      <c r="D1171" s="131"/>
    </row>
    <row r="1172" spans="1:4" x14ac:dyDescent="0.25">
      <c r="A1172" s="6">
        <v>510602</v>
      </c>
      <c r="B1172" s="7" t="s">
        <v>89</v>
      </c>
      <c r="C1172" s="131"/>
      <c r="D1172" s="131"/>
    </row>
    <row r="1173" spans="1:4" x14ac:dyDescent="0.25">
      <c r="A1173" s="6">
        <v>510603</v>
      </c>
      <c r="B1173" s="7" t="s">
        <v>90</v>
      </c>
      <c r="C1173" s="131"/>
      <c r="D1173" s="131"/>
    </row>
    <row r="1174" spans="1:4" x14ac:dyDescent="0.25">
      <c r="A1174" s="6">
        <v>510604</v>
      </c>
      <c r="B1174" s="7" t="s">
        <v>91</v>
      </c>
      <c r="C1174" s="131"/>
      <c r="D1174" s="131"/>
    </row>
    <row r="1175" spans="1:4" x14ac:dyDescent="0.25">
      <c r="A1175" s="6">
        <v>510605</v>
      </c>
      <c r="B1175" s="7" t="s">
        <v>208</v>
      </c>
      <c r="C1175" s="131"/>
      <c r="D1175" s="131"/>
    </row>
    <row r="1176" spans="1:4" x14ac:dyDescent="0.25">
      <c r="A1176" s="6">
        <v>51060501</v>
      </c>
      <c r="B1176" s="7" t="s">
        <v>209</v>
      </c>
      <c r="C1176" s="131"/>
      <c r="D1176" s="131"/>
    </row>
    <row r="1177" spans="1:4" x14ac:dyDescent="0.25">
      <c r="A1177" s="6">
        <v>51060502</v>
      </c>
      <c r="B1177" s="7" t="s">
        <v>210</v>
      </c>
      <c r="C1177" s="131"/>
      <c r="D1177" s="131"/>
    </row>
    <row r="1178" spans="1:4" x14ac:dyDescent="0.25">
      <c r="A1178" s="6">
        <v>51060503</v>
      </c>
      <c r="B1178" s="7" t="s">
        <v>211</v>
      </c>
      <c r="C1178" s="131"/>
      <c r="D1178" s="131"/>
    </row>
    <row r="1179" spans="1:4" x14ac:dyDescent="0.25">
      <c r="A1179" s="6">
        <v>510606</v>
      </c>
      <c r="B1179" s="7" t="s">
        <v>93</v>
      </c>
      <c r="C1179" s="131"/>
      <c r="D1179" s="131"/>
    </row>
    <row r="1180" spans="1:4" ht="15.75" thickBot="1" x14ac:dyDescent="0.3">
      <c r="A1180" s="18">
        <v>510607</v>
      </c>
      <c r="B1180" s="19" t="s">
        <v>212</v>
      </c>
      <c r="C1180" s="392"/>
      <c r="D1180" s="392"/>
    </row>
    <row r="1181" spans="1:4" ht="15.75" thickBot="1" x14ac:dyDescent="0.3">
      <c r="A1181" s="8" t="s">
        <v>20</v>
      </c>
      <c r="B1181" s="9"/>
      <c r="C1181" s="196">
        <f>SUM(C1171:C1180)</f>
        <v>0</v>
      </c>
      <c r="D1181" s="196">
        <f>SUM(D1171:D1180)</f>
        <v>0</v>
      </c>
    </row>
    <row r="1182" spans="1:4" x14ac:dyDescent="0.25">
      <c r="A1182" s="11">
        <v>5107</v>
      </c>
      <c r="B1182" s="12" t="s">
        <v>331</v>
      </c>
      <c r="C1182" s="390"/>
      <c r="D1182" s="390"/>
    </row>
    <row r="1183" spans="1:4" x14ac:dyDescent="0.25">
      <c r="A1183" s="6">
        <v>510701</v>
      </c>
      <c r="B1183" s="7" t="s">
        <v>332</v>
      </c>
      <c r="C1183" s="131"/>
      <c r="D1183" s="131"/>
    </row>
    <row r="1184" spans="1:4" x14ac:dyDescent="0.25">
      <c r="A1184" s="6">
        <v>510702</v>
      </c>
      <c r="B1184" s="7" t="s">
        <v>89</v>
      </c>
      <c r="C1184" s="131"/>
      <c r="D1184" s="131"/>
    </row>
    <row r="1185" spans="1:4" x14ac:dyDescent="0.25">
      <c r="A1185" s="6">
        <v>510703</v>
      </c>
      <c r="B1185" s="7" t="s">
        <v>90</v>
      </c>
      <c r="C1185" s="131"/>
      <c r="D1185" s="131"/>
    </row>
    <row r="1186" spans="1:4" x14ac:dyDescent="0.25">
      <c r="A1186" s="6">
        <v>510704</v>
      </c>
      <c r="B1186" s="7" t="s">
        <v>91</v>
      </c>
      <c r="C1186" s="131"/>
      <c r="D1186" s="131"/>
    </row>
    <row r="1187" spans="1:4" x14ac:dyDescent="0.25">
      <c r="A1187" s="6">
        <v>510705</v>
      </c>
      <c r="B1187" s="7" t="s">
        <v>208</v>
      </c>
      <c r="C1187" s="131"/>
      <c r="D1187" s="131"/>
    </row>
    <row r="1188" spans="1:4" x14ac:dyDescent="0.25">
      <c r="A1188" s="6">
        <v>51070501</v>
      </c>
      <c r="B1188" s="7" t="s">
        <v>209</v>
      </c>
      <c r="C1188" s="131"/>
      <c r="D1188" s="131"/>
    </row>
    <row r="1189" spans="1:4" x14ac:dyDescent="0.25">
      <c r="A1189" s="6">
        <v>51070502</v>
      </c>
      <c r="B1189" s="7" t="s">
        <v>210</v>
      </c>
      <c r="C1189" s="131"/>
      <c r="D1189" s="131"/>
    </row>
    <row r="1190" spans="1:4" x14ac:dyDescent="0.25">
      <c r="A1190" s="6">
        <v>51070503</v>
      </c>
      <c r="B1190" s="7" t="s">
        <v>211</v>
      </c>
      <c r="C1190" s="131"/>
      <c r="D1190" s="131"/>
    </row>
    <row r="1191" spans="1:4" x14ac:dyDescent="0.25">
      <c r="A1191" s="6">
        <v>510706</v>
      </c>
      <c r="B1191" s="7" t="s">
        <v>93</v>
      </c>
      <c r="C1191" s="131"/>
      <c r="D1191" s="131"/>
    </row>
    <row r="1192" spans="1:4" ht="15.75" thickBot="1" x14ac:dyDescent="0.3">
      <c r="A1192" s="18">
        <v>510707</v>
      </c>
      <c r="B1192" s="19" t="s">
        <v>212</v>
      </c>
      <c r="C1192" s="398"/>
      <c r="D1192" s="398"/>
    </row>
    <row r="1193" spans="1:4" ht="15.75" thickBot="1" x14ac:dyDescent="0.3">
      <c r="A1193" s="8" t="s">
        <v>20</v>
      </c>
      <c r="B1193" s="9"/>
      <c r="C1193" s="196">
        <f>SUM(C1183:C1192)</f>
        <v>0</v>
      </c>
      <c r="D1193" s="196">
        <f>SUM(D1183:D1192)</f>
        <v>0</v>
      </c>
    </row>
    <row r="1194" spans="1:4" x14ac:dyDescent="0.25">
      <c r="A1194" s="11">
        <v>5108</v>
      </c>
      <c r="B1194" s="12" t="s">
        <v>333</v>
      </c>
      <c r="C1194" s="390"/>
      <c r="D1194" s="390"/>
    </row>
    <row r="1195" spans="1:4" x14ac:dyDescent="0.25">
      <c r="A1195" s="6">
        <v>510801</v>
      </c>
      <c r="B1195" s="7" t="s">
        <v>88</v>
      </c>
      <c r="C1195" s="131"/>
      <c r="D1195" s="131"/>
    </row>
    <row r="1196" spans="1:4" x14ac:dyDescent="0.25">
      <c r="A1196" s="6">
        <v>510802</v>
      </c>
      <c r="B1196" s="7" t="s">
        <v>89</v>
      </c>
      <c r="C1196" s="131"/>
      <c r="D1196" s="131"/>
    </row>
    <row r="1197" spans="1:4" x14ac:dyDescent="0.25">
      <c r="A1197" s="6">
        <v>510803</v>
      </c>
      <c r="B1197" s="7" t="s">
        <v>90</v>
      </c>
      <c r="C1197" s="131"/>
      <c r="D1197" s="131"/>
    </row>
    <row r="1198" spans="1:4" x14ac:dyDescent="0.25">
      <c r="A1198" s="6">
        <v>510804</v>
      </c>
      <c r="B1198" s="7" t="s">
        <v>91</v>
      </c>
      <c r="C1198" s="131"/>
      <c r="D1198" s="131"/>
    </row>
    <row r="1199" spans="1:4" x14ac:dyDescent="0.25">
      <c r="A1199" s="6">
        <v>510805</v>
      </c>
      <c r="B1199" s="7" t="s">
        <v>208</v>
      </c>
      <c r="C1199" s="131"/>
      <c r="D1199" s="131"/>
    </row>
    <row r="1200" spans="1:4" x14ac:dyDescent="0.25">
      <c r="A1200" s="6">
        <v>51080501</v>
      </c>
      <c r="B1200" s="7" t="s">
        <v>209</v>
      </c>
      <c r="C1200" s="131"/>
      <c r="D1200" s="131"/>
    </row>
    <row r="1201" spans="1:4" x14ac:dyDescent="0.25">
      <c r="A1201" s="6">
        <v>51080502</v>
      </c>
      <c r="B1201" s="7" t="s">
        <v>210</v>
      </c>
      <c r="C1201" s="131"/>
      <c r="D1201" s="131"/>
    </row>
    <row r="1202" spans="1:4" x14ac:dyDescent="0.25">
      <c r="A1202" s="6">
        <v>51080503</v>
      </c>
      <c r="B1202" s="7" t="s">
        <v>211</v>
      </c>
      <c r="C1202" s="131"/>
      <c r="D1202" s="131"/>
    </row>
    <row r="1203" spans="1:4" x14ac:dyDescent="0.25">
      <c r="A1203" s="6">
        <v>510806</v>
      </c>
      <c r="B1203" s="7" t="s">
        <v>93</v>
      </c>
      <c r="C1203" s="131"/>
      <c r="D1203" s="131"/>
    </row>
    <row r="1204" spans="1:4" ht="15.75" thickBot="1" x14ac:dyDescent="0.3">
      <c r="A1204" s="18">
        <v>510807</v>
      </c>
      <c r="B1204" s="19" t="s">
        <v>212</v>
      </c>
      <c r="C1204" s="398"/>
      <c r="D1204" s="398"/>
    </row>
    <row r="1205" spans="1:4" ht="15.75" thickBot="1" x14ac:dyDescent="0.3">
      <c r="A1205" s="8" t="s">
        <v>20</v>
      </c>
      <c r="B1205" s="9"/>
      <c r="C1205" s="196">
        <f>SUM(C1195:C1204)</f>
        <v>0</v>
      </c>
      <c r="D1205" s="196">
        <f>SUM(D1195:D1204)</f>
        <v>0</v>
      </c>
    </row>
    <row r="1206" spans="1:4" x14ac:dyDescent="0.25">
      <c r="A1206" s="11">
        <v>5109</v>
      </c>
      <c r="B1206" s="12" t="s">
        <v>334</v>
      </c>
      <c r="C1206" s="390"/>
      <c r="D1206" s="390"/>
    </row>
    <row r="1207" spans="1:4" x14ac:dyDescent="0.25">
      <c r="A1207" s="6">
        <v>510901</v>
      </c>
      <c r="B1207" s="7" t="s">
        <v>88</v>
      </c>
      <c r="C1207" s="131"/>
      <c r="D1207" s="131"/>
    </row>
    <row r="1208" spans="1:4" x14ac:dyDescent="0.25">
      <c r="A1208" s="6">
        <v>510902</v>
      </c>
      <c r="B1208" s="7" t="s">
        <v>89</v>
      </c>
      <c r="C1208" s="131"/>
      <c r="D1208" s="131"/>
    </row>
    <row r="1209" spans="1:4" x14ac:dyDescent="0.25">
      <c r="A1209" s="6">
        <v>510903</v>
      </c>
      <c r="B1209" s="7" t="s">
        <v>90</v>
      </c>
      <c r="C1209" s="131"/>
      <c r="D1209" s="131"/>
    </row>
    <row r="1210" spans="1:4" x14ac:dyDescent="0.25">
      <c r="A1210" s="6">
        <v>510904</v>
      </c>
      <c r="B1210" s="7" t="s">
        <v>91</v>
      </c>
      <c r="C1210" s="131"/>
      <c r="D1210" s="131"/>
    </row>
    <row r="1211" spans="1:4" x14ac:dyDescent="0.25">
      <c r="A1211" s="6">
        <v>510905</v>
      </c>
      <c r="B1211" s="7" t="s">
        <v>208</v>
      </c>
      <c r="C1211" s="131"/>
      <c r="D1211" s="131"/>
    </row>
    <row r="1212" spans="1:4" x14ac:dyDescent="0.25">
      <c r="A1212" s="6">
        <v>51090501</v>
      </c>
      <c r="B1212" s="7" t="s">
        <v>209</v>
      </c>
      <c r="C1212" s="131"/>
      <c r="D1212" s="131"/>
    </row>
    <row r="1213" spans="1:4" x14ac:dyDescent="0.25">
      <c r="A1213" s="6">
        <v>51090502</v>
      </c>
      <c r="B1213" s="7" t="s">
        <v>210</v>
      </c>
      <c r="C1213" s="131"/>
      <c r="D1213" s="131"/>
    </row>
    <row r="1214" spans="1:4" x14ac:dyDescent="0.25">
      <c r="A1214" s="6">
        <v>51090503</v>
      </c>
      <c r="B1214" s="7" t="s">
        <v>211</v>
      </c>
      <c r="C1214" s="131"/>
      <c r="D1214" s="131"/>
    </row>
    <row r="1215" spans="1:4" x14ac:dyDescent="0.25">
      <c r="A1215" s="6">
        <v>510906</v>
      </c>
      <c r="B1215" s="7" t="s">
        <v>93</v>
      </c>
      <c r="C1215" s="131"/>
      <c r="D1215" s="131"/>
    </row>
    <row r="1216" spans="1:4" ht="15.75" thickBot="1" x14ac:dyDescent="0.3">
      <c r="A1216" s="18">
        <v>510907</v>
      </c>
      <c r="B1216" s="19" t="s">
        <v>212</v>
      </c>
      <c r="C1216" s="398"/>
      <c r="D1216" s="398"/>
    </row>
    <row r="1217" spans="1:4" ht="15.75" thickBot="1" x14ac:dyDescent="0.3">
      <c r="A1217" s="8" t="s">
        <v>20</v>
      </c>
      <c r="B1217" s="9"/>
      <c r="C1217" s="196">
        <f>SUM(C1207:C1216)</f>
        <v>0</v>
      </c>
      <c r="D1217" s="196">
        <f>SUM(D1207:D1216)</f>
        <v>0</v>
      </c>
    </row>
    <row r="1218" spans="1:4" x14ac:dyDescent="0.25">
      <c r="A1218" s="11">
        <v>5110</v>
      </c>
      <c r="B1218" s="12" t="s">
        <v>335</v>
      </c>
      <c r="C1218" s="390"/>
      <c r="D1218" s="390"/>
    </row>
    <row r="1219" spans="1:4" x14ac:dyDescent="0.25">
      <c r="A1219" s="6">
        <v>511001</v>
      </c>
      <c r="B1219" s="7" t="s">
        <v>88</v>
      </c>
      <c r="C1219" s="131"/>
      <c r="D1219" s="131"/>
    </row>
    <row r="1220" spans="1:4" x14ac:dyDescent="0.25">
      <c r="A1220" s="6">
        <v>511002</v>
      </c>
      <c r="B1220" s="7" t="s">
        <v>89</v>
      </c>
      <c r="C1220" s="131"/>
      <c r="D1220" s="131"/>
    </row>
    <row r="1221" spans="1:4" x14ac:dyDescent="0.25">
      <c r="A1221" s="6">
        <v>511003</v>
      </c>
      <c r="B1221" s="7" t="s">
        <v>90</v>
      </c>
      <c r="C1221" s="131"/>
      <c r="D1221" s="131"/>
    </row>
    <row r="1222" spans="1:4" x14ac:dyDescent="0.25">
      <c r="A1222" s="6">
        <v>511004</v>
      </c>
      <c r="B1222" s="7" t="s">
        <v>91</v>
      </c>
      <c r="C1222" s="131"/>
      <c r="D1222" s="131"/>
    </row>
    <row r="1223" spans="1:4" x14ac:dyDescent="0.25">
      <c r="A1223" s="6">
        <v>511005</v>
      </c>
      <c r="B1223" s="7" t="s">
        <v>208</v>
      </c>
      <c r="C1223" s="131"/>
      <c r="D1223" s="131"/>
    </row>
    <row r="1224" spans="1:4" x14ac:dyDescent="0.25">
      <c r="A1224" s="6">
        <v>51100501</v>
      </c>
      <c r="B1224" s="7" t="s">
        <v>209</v>
      </c>
      <c r="C1224" s="131"/>
      <c r="D1224" s="131"/>
    </row>
    <row r="1225" spans="1:4" x14ac:dyDescent="0.25">
      <c r="A1225" s="6">
        <v>51100502</v>
      </c>
      <c r="B1225" s="7" t="s">
        <v>210</v>
      </c>
      <c r="C1225" s="131"/>
      <c r="D1225" s="131"/>
    </row>
    <row r="1226" spans="1:4" x14ac:dyDescent="0.25">
      <c r="A1226" s="6">
        <v>51100503</v>
      </c>
      <c r="B1226" s="7" t="s">
        <v>211</v>
      </c>
      <c r="C1226" s="131"/>
      <c r="D1226" s="131"/>
    </row>
    <row r="1227" spans="1:4" x14ac:dyDescent="0.25">
      <c r="A1227" s="6">
        <v>511006</v>
      </c>
      <c r="B1227" s="7" t="s">
        <v>93</v>
      </c>
      <c r="C1227" s="131">
        <v>545000</v>
      </c>
      <c r="D1227" s="131"/>
    </row>
    <row r="1228" spans="1:4" ht="15.75" thickBot="1" x14ac:dyDescent="0.3">
      <c r="A1228" s="18">
        <v>511007</v>
      </c>
      <c r="B1228" s="19" t="s">
        <v>212</v>
      </c>
      <c r="C1228" s="398"/>
      <c r="D1228" s="398"/>
    </row>
    <row r="1229" spans="1:4" ht="15.75" thickBot="1" x14ac:dyDescent="0.3">
      <c r="A1229" s="8" t="s">
        <v>20</v>
      </c>
      <c r="B1229" s="9"/>
      <c r="C1229" s="196">
        <f>SUM(C1219:C1228)</f>
        <v>545000</v>
      </c>
      <c r="D1229" s="196">
        <f>SUM(D1219:D1228)</f>
        <v>0</v>
      </c>
    </row>
    <row r="1230" spans="1:4" x14ac:dyDescent="0.25">
      <c r="A1230" s="11">
        <v>5111</v>
      </c>
      <c r="B1230" s="12" t="s">
        <v>336</v>
      </c>
      <c r="C1230" s="390"/>
      <c r="D1230" s="390"/>
    </row>
    <row r="1231" spans="1:4" x14ac:dyDescent="0.25">
      <c r="A1231" s="6">
        <v>511101</v>
      </c>
      <c r="B1231" s="7" t="s">
        <v>88</v>
      </c>
      <c r="C1231" s="131"/>
      <c r="D1231" s="131"/>
    </row>
    <row r="1232" spans="1:4" x14ac:dyDescent="0.25">
      <c r="A1232" s="6">
        <v>511102</v>
      </c>
      <c r="B1232" s="7" t="s">
        <v>89</v>
      </c>
      <c r="C1232" s="131"/>
      <c r="D1232" s="131"/>
    </row>
    <row r="1233" spans="1:4" x14ac:dyDescent="0.25">
      <c r="A1233" s="6">
        <v>511103</v>
      </c>
      <c r="B1233" s="7" t="s">
        <v>337</v>
      </c>
      <c r="C1233" s="131"/>
      <c r="D1233" s="131"/>
    </row>
    <row r="1234" spans="1:4" x14ac:dyDescent="0.25">
      <c r="A1234" s="6">
        <v>511104</v>
      </c>
      <c r="B1234" s="7" t="s">
        <v>91</v>
      </c>
      <c r="C1234" s="131"/>
      <c r="D1234" s="131"/>
    </row>
    <row r="1235" spans="1:4" x14ac:dyDescent="0.25">
      <c r="A1235" s="6">
        <v>511105</v>
      </c>
      <c r="B1235" s="7" t="s">
        <v>208</v>
      </c>
      <c r="C1235" s="131"/>
      <c r="D1235" s="131"/>
    </row>
    <row r="1236" spans="1:4" x14ac:dyDescent="0.25">
      <c r="A1236" s="6">
        <v>51110501</v>
      </c>
      <c r="B1236" s="7" t="s">
        <v>209</v>
      </c>
      <c r="C1236" s="131"/>
      <c r="D1236" s="131"/>
    </row>
    <row r="1237" spans="1:4" x14ac:dyDescent="0.25">
      <c r="A1237" s="6">
        <v>51110502</v>
      </c>
      <c r="B1237" s="7" t="s">
        <v>210</v>
      </c>
      <c r="C1237" s="131"/>
      <c r="D1237" s="131"/>
    </row>
    <row r="1238" spans="1:4" x14ac:dyDescent="0.25">
      <c r="A1238" s="6">
        <v>51110503</v>
      </c>
      <c r="B1238" s="7" t="s">
        <v>211</v>
      </c>
      <c r="C1238" s="131"/>
      <c r="D1238" s="131"/>
    </row>
    <row r="1239" spans="1:4" x14ac:dyDescent="0.25">
      <c r="A1239" s="6">
        <v>511106</v>
      </c>
      <c r="B1239" s="7" t="s">
        <v>93</v>
      </c>
      <c r="C1239" s="131"/>
      <c r="D1239" s="131"/>
    </row>
    <row r="1240" spans="1:4" ht="15.75" thickBot="1" x14ac:dyDescent="0.3">
      <c r="A1240" s="18">
        <v>511107</v>
      </c>
      <c r="B1240" s="19" t="s">
        <v>212</v>
      </c>
      <c r="C1240" s="398"/>
      <c r="D1240" s="398"/>
    </row>
    <row r="1241" spans="1:4" ht="15.75" thickBot="1" x14ac:dyDescent="0.3">
      <c r="A1241" s="8" t="s">
        <v>20</v>
      </c>
      <c r="B1241" s="9"/>
      <c r="C1241" s="196">
        <f>SUM(C1231:C1240)</f>
        <v>0</v>
      </c>
      <c r="D1241" s="196">
        <f>SUM(D1231:D1240)</f>
        <v>0</v>
      </c>
    </row>
    <row r="1242" spans="1:4" x14ac:dyDescent="0.25">
      <c r="A1242" s="11">
        <v>5112</v>
      </c>
      <c r="B1242" s="12" t="s">
        <v>338</v>
      </c>
      <c r="C1242" s="390"/>
      <c r="D1242" s="390"/>
    </row>
    <row r="1243" spans="1:4" x14ac:dyDescent="0.25">
      <c r="A1243" s="49">
        <v>511201</v>
      </c>
      <c r="B1243" s="7" t="s">
        <v>88</v>
      </c>
      <c r="C1243" s="131"/>
      <c r="D1243" s="131"/>
    </row>
    <row r="1244" spans="1:4" x14ac:dyDescent="0.25">
      <c r="A1244" s="49">
        <v>511202</v>
      </c>
      <c r="B1244" s="7" t="s">
        <v>89</v>
      </c>
      <c r="C1244" s="131">
        <v>2301</v>
      </c>
      <c r="D1244" s="131"/>
    </row>
    <row r="1245" spans="1:4" x14ac:dyDescent="0.25">
      <c r="A1245" s="49">
        <v>511203</v>
      </c>
      <c r="B1245" s="7" t="s">
        <v>337</v>
      </c>
      <c r="C1245" s="131">
        <v>3650</v>
      </c>
      <c r="D1245" s="131"/>
    </row>
    <row r="1246" spans="1:4" x14ac:dyDescent="0.25">
      <c r="A1246" s="49">
        <v>511204</v>
      </c>
      <c r="B1246" s="7" t="s">
        <v>91</v>
      </c>
      <c r="C1246" s="131">
        <v>694</v>
      </c>
      <c r="D1246" s="131"/>
    </row>
    <row r="1247" spans="1:4" x14ac:dyDescent="0.25">
      <c r="A1247" s="6">
        <v>511205</v>
      </c>
      <c r="B1247" s="7" t="s">
        <v>208</v>
      </c>
      <c r="C1247" s="131"/>
      <c r="D1247" s="131"/>
    </row>
    <row r="1248" spans="1:4" x14ac:dyDescent="0.25">
      <c r="A1248" s="6">
        <v>51120501</v>
      </c>
      <c r="B1248" s="7" t="s">
        <v>209</v>
      </c>
      <c r="C1248" s="131"/>
      <c r="D1248" s="131"/>
    </row>
    <row r="1249" spans="1:4" x14ac:dyDescent="0.25">
      <c r="A1249" s="6">
        <v>51120502</v>
      </c>
      <c r="B1249" s="7" t="s">
        <v>210</v>
      </c>
      <c r="C1249" s="131"/>
      <c r="D1249" s="131"/>
    </row>
    <row r="1250" spans="1:4" x14ac:dyDescent="0.25">
      <c r="A1250" s="6">
        <v>51120503</v>
      </c>
      <c r="B1250" s="7" t="s">
        <v>211</v>
      </c>
      <c r="C1250" s="131"/>
      <c r="D1250" s="131"/>
    </row>
    <row r="1251" spans="1:4" x14ac:dyDescent="0.25">
      <c r="A1251" s="6">
        <v>511206</v>
      </c>
      <c r="B1251" s="7" t="s">
        <v>93</v>
      </c>
      <c r="C1251" s="131">
        <v>669670</v>
      </c>
      <c r="D1251" s="131"/>
    </row>
    <row r="1252" spans="1:4" ht="15.75" thickBot="1" x14ac:dyDescent="0.3">
      <c r="A1252" s="15">
        <v>511207</v>
      </c>
      <c r="B1252" s="19" t="s">
        <v>94</v>
      </c>
      <c r="C1252" s="131">
        <v>4019</v>
      </c>
      <c r="D1252" s="131"/>
    </row>
    <row r="1253" spans="1:4" ht="15.75" thickBot="1" x14ac:dyDescent="0.3">
      <c r="A1253" s="8" t="s">
        <v>20</v>
      </c>
      <c r="B1253" s="9"/>
      <c r="C1253" s="196">
        <f>SUM(C1243:C1252)</f>
        <v>680334</v>
      </c>
      <c r="D1253" s="196">
        <f>SUM(D1243:D1252)</f>
        <v>0</v>
      </c>
    </row>
    <row r="1254" spans="1:4" x14ac:dyDescent="0.25">
      <c r="A1254" s="11">
        <v>5113</v>
      </c>
      <c r="B1254" s="12" t="s">
        <v>339</v>
      </c>
      <c r="C1254" s="390"/>
      <c r="D1254" s="390"/>
    </row>
    <row r="1255" spans="1:4" x14ac:dyDescent="0.25">
      <c r="A1255" s="6">
        <v>511301</v>
      </c>
      <c r="B1255" s="7" t="s">
        <v>88</v>
      </c>
      <c r="C1255" s="131"/>
      <c r="D1255" s="131"/>
    </row>
    <row r="1256" spans="1:4" x14ac:dyDescent="0.25">
      <c r="A1256" s="6">
        <v>511302</v>
      </c>
      <c r="B1256" s="7" t="s">
        <v>89</v>
      </c>
      <c r="C1256" s="131"/>
      <c r="D1256" s="131"/>
    </row>
    <row r="1257" spans="1:4" x14ac:dyDescent="0.25">
      <c r="A1257" s="6">
        <v>511303</v>
      </c>
      <c r="B1257" s="7" t="s">
        <v>337</v>
      </c>
      <c r="C1257" s="131"/>
      <c r="D1257" s="131"/>
    </row>
    <row r="1258" spans="1:4" x14ac:dyDescent="0.25">
      <c r="A1258" s="6">
        <v>511304</v>
      </c>
      <c r="B1258" s="7" t="s">
        <v>91</v>
      </c>
      <c r="C1258" s="131"/>
      <c r="D1258" s="131"/>
    </row>
    <row r="1259" spans="1:4" x14ac:dyDescent="0.25">
      <c r="A1259" s="6">
        <v>511305</v>
      </c>
      <c r="B1259" s="7" t="s">
        <v>208</v>
      </c>
      <c r="C1259" s="131"/>
      <c r="D1259" s="131"/>
    </row>
    <row r="1260" spans="1:4" x14ac:dyDescent="0.25">
      <c r="A1260" s="6">
        <v>51130501</v>
      </c>
      <c r="B1260" s="7" t="s">
        <v>209</v>
      </c>
      <c r="C1260" s="131"/>
      <c r="D1260" s="131"/>
    </row>
    <row r="1261" spans="1:4" x14ac:dyDescent="0.25">
      <c r="A1261" s="6">
        <v>51130502</v>
      </c>
      <c r="B1261" s="7" t="s">
        <v>210</v>
      </c>
      <c r="C1261" s="131"/>
      <c r="D1261" s="131"/>
    </row>
    <row r="1262" spans="1:4" x14ac:dyDescent="0.25">
      <c r="A1262" s="6">
        <v>51130503</v>
      </c>
      <c r="B1262" s="7" t="s">
        <v>211</v>
      </c>
      <c r="C1262" s="131"/>
      <c r="D1262" s="131"/>
    </row>
    <row r="1263" spans="1:4" x14ac:dyDescent="0.25">
      <c r="A1263" s="6">
        <v>511306</v>
      </c>
      <c r="B1263" s="7" t="s">
        <v>93</v>
      </c>
      <c r="C1263" s="131"/>
      <c r="D1263" s="131"/>
    </row>
    <row r="1264" spans="1:4" ht="15.75" thickBot="1" x14ac:dyDescent="0.3">
      <c r="A1264" s="18">
        <v>511307</v>
      </c>
      <c r="B1264" s="19" t="s">
        <v>94</v>
      </c>
      <c r="C1264" s="392"/>
      <c r="D1264" s="392"/>
    </row>
    <row r="1265" spans="1:4" ht="15.75" thickBot="1" x14ac:dyDescent="0.3">
      <c r="A1265" s="8" t="s">
        <v>20</v>
      </c>
      <c r="B1265" s="9"/>
      <c r="C1265" s="196">
        <f>SUM(C1255:C1264)</f>
        <v>0</v>
      </c>
      <c r="D1265" s="196">
        <f>SUM(D1255:D1264)</f>
        <v>0</v>
      </c>
    </row>
    <row r="1266" spans="1:4" x14ac:dyDescent="0.25">
      <c r="A1266" s="11">
        <v>5114</v>
      </c>
      <c r="B1266" s="12" t="s">
        <v>340</v>
      </c>
      <c r="C1266" s="390"/>
      <c r="D1266" s="390"/>
    </row>
    <row r="1267" spans="1:4" x14ac:dyDescent="0.25">
      <c r="A1267" s="6">
        <v>511401</v>
      </c>
      <c r="B1267" s="7" t="s">
        <v>341</v>
      </c>
      <c r="C1267" s="131"/>
      <c r="D1267" s="131"/>
    </row>
    <row r="1268" spans="1:4" x14ac:dyDescent="0.25">
      <c r="A1268" s="6">
        <v>511402</v>
      </c>
      <c r="B1268" s="7" t="s">
        <v>342</v>
      </c>
      <c r="C1268" s="131"/>
      <c r="D1268" s="131"/>
    </row>
    <row r="1269" spans="1:4" x14ac:dyDescent="0.25">
      <c r="A1269" s="6">
        <v>511403</v>
      </c>
      <c r="B1269" s="7" t="s">
        <v>343</v>
      </c>
      <c r="C1269" s="131"/>
      <c r="D1269" s="131"/>
    </row>
    <row r="1270" spans="1:4" x14ac:dyDescent="0.25">
      <c r="A1270" s="6">
        <v>511404</v>
      </c>
      <c r="B1270" s="7" t="s">
        <v>344</v>
      </c>
      <c r="C1270" s="131"/>
      <c r="D1270" s="131"/>
    </row>
    <row r="1271" spans="1:4" x14ac:dyDescent="0.25">
      <c r="A1271" s="6">
        <v>511405</v>
      </c>
      <c r="B1271" s="7" t="s">
        <v>345</v>
      </c>
      <c r="C1271" s="131">
        <v>257043</v>
      </c>
      <c r="D1271" s="131"/>
    </row>
    <row r="1272" spans="1:4" x14ac:dyDescent="0.25">
      <c r="A1272" s="6">
        <v>511406</v>
      </c>
      <c r="B1272" s="7" t="s">
        <v>346</v>
      </c>
      <c r="C1272" s="131"/>
      <c r="D1272" s="131"/>
    </row>
    <row r="1273" spans="1:4" x14ac:dyDescent="0.25">
      <c r="A1273" s="6">
        <v>511407</v>
      </c>
      <c r="B1273" s="7" t="s">
        <v>119</v>
      </c>
      <c r="C1273" s="131"/>
      <c r="D1273" s="131"/>
    </row>
    <row r="1274" spans="1:4" x14ac:dyDescent="0.25">
      <c r="A1274" s="6">
        <v>511408</v>
      </c>
      <c r="B1274" s="7" t="s">
        <v>120</v>
      </c>
      <c r="C1274" s="131"/>
      <c r="D1274" s="131"/>
    </row>
    <row r="1275" spans="1:4" x14ac:dyDescent="0.25">
      <c r="A1275" s="6">
        <v>51140801</v>
      </c>
      <c r="B1275" s="7" t="s">
        <v>209</v>
      </c>
      <c r="C1275" s="131"/>
      <c r="D1275" s="131"/>
    </row>
    <row r="1276" spans="1:4" x14ac:dyDescent="0.25">
      <c r="A1276" s="6">
        <v>51140802</v>
      </c>
      <c r="B1276" s="7" t="s">
        <v>210</v>
      </c>
      <c r="C1276" s="131"/>
      <c r="D1276" s="131"/>
    </row>
    <row r="1277" spans="1:4" x14ac:dyDescent="0.25">
      <c r="A1277" s="6">
        <v>51140803</v>
      </c>
      <c r="B1277" s="7" t="s">
        <v>211</v>
      </c>
      <c r="C1277" s="131"/>
      <c r="D1277" s="131"/>
    </row>
    <row r="1278" spans="1:4" x14ac:dyDescent="0.25">
      <c r="A1278" s="6">
        <v>511409</v>
      </c>
      <c r="B1278" s="7" t="s">
        <v>347</v>
      </c>
      <c r="C1278" s="131"/>
      <c r="D1278" s="131"/>
    </row>
    <row r="1279" spans="1:4" x14ac:dyDescent="0.25">
      <c r="A1279" s="6">
        <v>511410</v>
      </c>
      <c r="B1279" s="7" t="s">
        <v>246</v>
      </c>
      <c r="C1279" s="131"/>
      <c r="D1279" s="131"/>
    </row>
    <row r="1280" spans="1:4" ht="15.75" thickBot="1" x14ac:dyDescent="0.3">
      <c r="A1280" s="15">
        <v>511411</v>
      </c>
      <c r="B1280" s="16" t="s">
        <v>123</v>
      </c>
      <c r="C1280" s="392"/>
      <c r="D1280" s="392"/>
    </row>
    <row r="1281" spans="1:4" ht="15.75" thickBot="1" x14ac:dyDescent="0.3">
      <c r="A1281" s="8" t="s">
        <v>20</v>
      </c>
      <c r="B1281" s="50"/>
      <c r="C1281" s="196">
        <f>SUM(C1267:C1280)</f>
        <v>257043</v>
      </c>
      <c r="D1281" s="196">
        <f>SUM(D1267:D1280)</f>
        <v>0</v>
      </c>
    </row>
    <row r="1282" spans="1:4" x14ac:dyDescent="0.25">
      <c r="A1282" s="11">
        <v>5115</v>
      </c>
      <c r="B1282" s="12" t="s">
        <v>348</v>
      </c>
      <c r="C1282" s="390"/>
      <c r="D1282" s="390"/>
    </row>
    <row r="1283" spans="1:4" x14ac:dyDescent="0.25">
      <c r="A1283" s="6">
        <v>511501</v>
      </c>
      <c r="B1283" s="7" t="s">
        <v>341</v>
      </c>
      <c r="C1283" s="131"/>
      <c r="D1283" s="131"/>
    </row>
    <row r="1284" spans="1:4" x14ac:dyDescent="0.25">
      <c r="A1284" s="6">
        <v>511502</v>
      </c>
      <c r="B1284" s="7" t="s">
        <v>342</v>
      </c>
      <c r="C1284" s="131"/>
      <c r="D1284" s="131"/>
    </row>
    <row r="1285" spans="1:4" x14ac:dyDescent="0.25">
      <c r="A1285" s="6">
        <v>511503</v>
      </c>
      <c r="B1285" s="7" t="s">
        <v>343</v>
      </c>
      <c r="C1285" s="131"/>
      <c r="D1285" s="131"/>
    </row>
    <row r="1286" spans="1:4" x14ac:dyDescent="0.25">
      <c r="A1286" s="6">
        <v>511504</v>
      </c>
      <c r="B1286" s="7" t="s">
        <v>344</v>
      </c>
      <c r="C1286" s="131"/>
      <c r="D1286" s="131"/>
    </row>
    <row r="1287" spans="1:4" x14ac:dyDescent="0.25">
      <c r="A1287" s="6">
        <v>511505</v>
      </c>
      <c r="B1287" s="7" t="s">
        <v>345</v>
      </c>
      <c r="C1287" s="131"/>
      <c r="D1287" s="131"/>
    </row>
    <row r="1288" spans="1:4" x14ac:dyDescent="0.25">
      <c r="A1288" s="6">
        <v>511506</v>
      </c>
      <c r="B1288" s="7" t="s">
        <v>346</v>
      </c>
      <c r="C1288" s="131"/>
      <c r="D1288" s="131"/>
    </row>
    <row r="1289" spans="1:4" x14ac:dyDescent="0.25">
      <c r="A1289" s="15">
        <v>511507</v>
      </c>
      <c r="B1289" s="7" t="s">
        <v>119</v>
      </c>
      <c r="C1289" s="392"/>
      <c r="D1289" s="392"/>
    </row>
    <row r="1290" spans="1:4" x14ac:dyDescent="0.25">
      <c r="A1290" s="15">
        <v>511508</v>
      </c>
      <c r="B1290" s="7" t="s">
        <v>120</v>
      </c>
      <c r="C1290" s="392"/>
      <c r="D1290" s="392"/>
    </row>
    <row r="1291" spans="1:4" x14ac:dyDescent="0.25">
      <c r="A1291" s="15">
        <v>51150801</v>
      </c>
      <c r="B1291" s="7" t="s">
        <v>209</v>
      </c>
      <c r="C1291" s="392"/>
      <c r="D1291" s="392"/>
    </row>
    <row r="1292" spans="1:4" x14ac:dyDescent="0.25">
      <c r="A1292" s="15">
        <v>51150802</v>
      </c>
      <c r="B1292" s="7" t="s">
        <v>210</v>
      </c>
      <c r="C1292" s="392"/>
      <c r="D1292" s="392"/>
    </row>
    <row r="1293" spans="1:4" x14ac:dyDescent="0.25">
      <c r="A1293" s="15">
        <v>51150803</v>
      </c>
      <c r="B1293" s="7" t="s">
        <v>211</v>
      </c>
      <c r="C1293" s="392"/>
      <c r="D1293" s="392"/>
    </row>
    <row r="1294" spans="1:4" x14ac:dyDescent="0.25">
      <c r="A1294" s="15">
        <v>511509</v>
      </c>
      <c r="B1294" s="7" t="s">
        <v>347</v>
      </c>
      <c r="C1294" s="392"/>
      <c r="D1294" s="392"/>
    </row>
    <row r="1295" spans="1:4" x14ac:dyDescent="0.25">
      <c r="A1295" s="15">
        <v>511510</v>
      </c>
      <c r="B1295" s="7" t="s">
        <v>246</v>
      </c>
      <c r="C1295" s="392"/>
      <c r="D1295" s="392"/>
    </row>
    <row r="1296" spans="1:4" ht="15.75" thickBot="1" x14ac:dyDescent="0.3">
      <c r="A1296" s="15">
        <v>511511</v>
      </c>
      <c r="B1296" s="16" t="s">
        <v>123</v>
      </c>
      <c r="C1296" s="392"/>
      <c r="D1296" s="392"/>
    </row>
    <row r="1297" spans="1:4" ht="15.75" thickBot="1" x14ac:dyDescent="0.3">
      <c r="A1297" s="8" t="s">
        <v>20</v>
      </c>
      <c r="B1297" s="9"/>
      <c r="C1297" s="196">
        <f>SUM(C1283:C1296)</f>
        <v>0</v>
      </c>
      <c r="D1297" s="196">
        <f>SUM(D1283:D1296)</f>
        <v>0</v>
      </c>
    </row>
    <row r="1298" spans="1:4" x14ac:dyDescent="0.25">
      <c r="A1298" s="11">
        <v>5116</v>
      </c>
      <c r="B1298" s="12" t="s">
        <v>349</v>
      </c>
      <c r="C1298" s="390"/>
      <c r="D1298" s="390"/>
    </row>
    <row r="1299" spans="1:4" x14ac:dyDescent="0.25">
      <c r="A1299" s="6">
        <v>511601</v>
      </c>
      <c r="B1299" s="7" t="s">
        <v>350</v>
      </c>
      <c r="C1299" s="131">
        <v>291799</v>
      </c>
      <c r="D1299" s="131"/>
    </row>
    <row r="1300" spans="1:4" x14ac:dyDescent="0.25">
      <c r="A1300" s="6">
        <v>511602</v>
      </c>
      <c r="B1300" s="7" t="s">
        <v>351</v>
      </c>
      <c r="C1300" s="131">
        <v>1600</v>
      </c>
      <c r="D1300" s="131"/>
    </row>
    <row r="1301" spans="1:4" x14ac:dyDescent="0.25">
      <c r="A1301" s="6">
        <v>511603</v>
      </c>
      <c r="B1301" s="7" t="s">
        <v>352</v>
      </c>
      <c r="C1301" s="131"/>
      <c r="D1301" s="131"/>
    </row>
    <row r="1302" spans="1:4" x14ac:dyDescent="0.25">
      <c r="A1302" s="6">
        <v>511604</v>
      </c>
      <c r="B1302" s="7" t="s">
        <v>353</v>
      </c>
      <c r="C1302" s="131"/>
      <c r="D1302" s="131"/>
    </row>
    <row r="1303" spans="1:4" x14ac:dyDescent="0.25">
      <c r="A1303" s="6">
        <v>511605</v>
      </c>
      <c r="B1303" s="7" t="s">
        <v>354</v>
      </c>
      <c r="C1303" s="131">
        <v>912419</v>
      </c>
      <c r="D1303" s="131">
        <v>132396</v>
      </c>
    </row>
    <row r="1304" spans="1:4" x14ac:dyDescent="0.25">
      <c r="A1304" s="6">
        <v>511606</v>
      </c>
      <c r="B1304" s="7" t="s">
        <v>355</v>
      </c>
      <c r="C1304" s="131">
        <v>17737</v>
      </c>
      <c r="D1304" s="131">
        <v>239044</v>
      </c>
    </row>
    <row r="1305" spans="1:4" x14ac:dyDescent="0.25">
      <c r="A1305" s="6">
        <v>511607</v>
      </c>
      <c r="B1305" s="7" t="s">
        <v>356</v>
      </c>
      <c r="C1305" s="131">
        <v>23708</v>
      </c>
      <c r="D1305" s="131"/>
    </row>
    <row r="1306" spans="1:4" x14ac:dyDescent="0.25">
      <c r="A1306" s="6">
        <v>511608</v>
      </c>
      <c r="B1306" s="7" t="s">
        <v>357</v>
      </c>
      <c r="C1306" s="131">
        <v>24317</v>
      </c>
      <c r="D1306" s="131"/>
    </row>
    <row r="1307" spans="1:4" x14ac:dyDescent="0.25">
      <c r="A1307" s="6">
        <v>511609</v>
      </c>
      <c r="B1307" s="7" t="s">
        <v>358</v>
      </c>
      <c r="C1307" s="131">
        <v>13219</v>
      </c>
      <c r="D1307" s="131"/>
    </row>
    <row r="1308" spans="1:4" x14ac:dyDescent="0.25">
      <c r="A1308" s="6">
        <v>511610</v>
      </c>
      <c r="B1308" s="7" t="s">
        <v>359</v>
      </c>
      <c r="C1308" s="131">
        <v>39703</v>
      </c>
      <c r="D1308" s="131"/>
    </row>
    <row r="1309" spans="1:4" x14ac:dyDescent="0.25">
      <c r="A1309" s="6">
        <v>511611</v>
      </c>
      <c r="B1309" s="7" t="s">
        <v>360</v>
      </c>
      <c r="C1309" s="131">
        <v>3000</v>
      </c>
      <c r="D1309" s="131"/>
    </row>
    <row r="1310" spans="1:4" x14ac:dyDescent="0.25">
      <c r="A1310" s="6">
        <v>511612</v>
      </c>
      <c r="B1310" s="7" t="s">
        <v>361</v>
      </c>
      <c r="C1310" s="131">
        <v>66557</v>
      </c>
      <c r="D1310" s="131"/>
    </row>
    <row r="1311" spans="1:4" x14ac:dyDescent="0.25">
      <c r="A1311" s="6">
        <v>511613</v>
      </c>
      <c r="B1311" s="7" t="s">
        <v>362</v>
      </c>
      <c r="C1311" s="131"/>
      <c r="D1311" s="131"/>
    </row>
    <row r="1312" spans="1:4" x14ac:dyDescent="0.25">
      <c r="A1312" s="6">
        <v>511614</v>
      </c>
      <c r="B1312" s="7" t="s">
        <v>363</v>
      </c>
      <c r="C1312" s="131"/>
      <c r="D1312" s="131"/>
    </row>
    <row r="1313" spans="1:4" x14ac:dyDescent="0.25">
      <c r="A1313" s="6">
        <v>511615</v>
      </c>
      <c r="B1313" s="7" t="s">
        <v>364</v>
      </c>
      <c r="C1313" s="131"/>
      <c r="D1313" s="131"/>
    </row>
    <row r="1314" spans="1:4" x14ac:dyDescent="0.25">
      <c r="A1314" s="6">
        <v>511616</v>
      </c>
      <c r="B1314" s="7" t="s">
        <v>365</v>
      </c>
      <c r="C1314" s="131"/>
      <c r="D1314" s="131"/>
    </row>
    <row r="1315" spans="1:4" x14ac:dyDescent="0.25">
      <c r="A1315" s="6">
        <v>511617</v>
      </c>
      <c r="B1315" s="7" t="s">
        <v>366</v>
      </c>
      <c r="C1315" s="131"/>
      <c r="D1315" s="131"/>
    </row>
    <row r="1316" spans="1:4" x14ac:dyDescent="0.25">
      <c r="A1316" s="6">
        <v>511618</v>
      </c>
      <c r="B1316" s="7" t="s">
        <v>367</v>
      </c>
      <c r="C1316" s="131"/>
      <c r="D1316" s="131"/>
    </row>
    <row r="1317" spans="1:4" x14ac:dyDescent="0.25">
      <c r="A1317" s="6">
        <v>511619</v>
      </c>
      <c r="B1317" s="7" t="s">
        <v>368</v>
      </c>
      <c r="C1317" s="131"/>
      <c r="D1317" s="131"/>
    </row>
    <row r="1318" spans="1:4" x14ac:dyDescent="0.25">
      <c r="A1318" s="6">
        <v>511620</v>
      </c>
      <c r="B1318" s="7" t="s">
        <v>369</v>
      </c>
      <c r="C1318" s="131">
        <v>633476</v>
      </c>
      <c r="D1318" s="131"/>
    </row>
    <row r="1319" spans="1:4" x14ac:dyDescent="0.25">
      <c r="A1319" s="6">
        <v>511621</v>
      </c>
      <c r="B1319" s="7" t="s">
        <v>370</v>
      </c>
      <c r="C1319" s="131"/>
      <c r="D1319" s="131"/>
    </row>
    <row r="1320" spans="1:4" x14ac:dyDescent="0.25">
      <c r="A1320" s="6">
        <v>511622</v>
      </c>
      <c r="B1320" s="7" t="s">
        <v>371</v>
      </c>
      <c r="C1320" s="131"/>
      <c r="D1320" s="131"/>
    </row>
    <row r="1321" spans="1:4" x14ac:dyDescent="0.25">
      <c r="A1321" s="6">
        <v>511623</v>
      </c>
      <c r="B1321" s="7" t="s">
        <v>372</v>
      </c>
      <c r="C1321" s="131">
        <v>331344</v>
      </c>
      <c r="D1321" s="131"/>
    </row>
    <row r="1322" spans="1:4" x14ac:dyDescent="0.25">
      <c r="A1322" s="6">
        <v>511624</v>
      </c>
      <c r="B1322" s="7" t="s">
        <v>373</v>
      </c>
      <c r="C1322" s="131">
        <v>439314</v>
      </c>
      <c r="D1322" s="131"/>
    </row>
    <row r="1323" spans="1:4" x14ac:dyDescent="0.25">
      <c r="A1323" s="6">
        <v>511625</v>
      </c>
      <c r="B1323" s="7" t="s">
        <v>374</v>
      </c>
      <c r="C1323" s="131">
        <v>1472564</v>
      </c>
      <c r="D1323" s="131">
        <v>426446</v>
      </c>
    </row>
    <row r="1324" spans="1:4" x14ac:dyDescent="0.25">
      <c r="A1324" s="6">
        <v>511626</v>
      </c>
      <c r="B1324" s="7" t="s">
        <v>375</v>
      </c>
      <c r="C1324" s="131"/>
      <c r="D1324" s="131">
        <v>2500</v>
      </c>
    </row>
    <row r="1325" spans="1:4" x14ac:dyDescent="0.25">
      <c r="A1325" s="6">
        <v>511627</v>
      </c>
      <c r="B1325" s="7" t="s">
        <v>376</v>
      </c>
      <c r="C1325" s="131">
        <v>1319</v>
      </c>
      <c r="D1325" s="131"/>
    </row>
    <row r="1326" spans="1:4" x14ac:dyDescent="0.25">
      <c r="A1326" s="6">
        <v>511628</v>
      </c>
      <c r="B1326" s="7" t="s">
        <v>377</v>
      </c>
      <c r="C1326" s="131">
        <v>167338</v>
      </c>
      <c r="D1326" s="131">
        <v>477984</v>
      </c>
    </row>
    <row r="1327" spans="1:4" x14ac:dyDescent="0.25">
      <c r="A1327" s="6">
        <v>511629</v>
      </c>
      <c r="B1327" s="7" t="s">
        <v>378</v>
      </c>
      <c r="C1327" s="131"/>
      <c r="D1327" s="131"/>
    </row>
    <row r="1328" spans="1:4" x14ac:dyDescent="0.25">
      <c r="A1328" s="6">
        <v>511630</v>
      </c>
      <c r="B1328" s="7" t="s">
        <v>379</v>
      </c>
      <c r="C1328" s="131"/>
      <c r="D1328" s="131"/>
    </row>
    <row r="1329" spans="1:4" x14ac:dyDescent="0.25">
      <c r="A1329" s="6">
        <v>511631</v>
      </c>
      <c r="B1329" s="7" t="s">
        <v>380</v>
      </c>
      <c r="C1329" s="131"/>
      <c r="D1329" s="131"/>
    </row>
    <row r="1330" spans="1:4" x14ac:dyDescent="0.25">
      <c r="A1330" s="6">
        <v>511632</v>
      </c>
      <c r="B1330" s="7" t="s">
        <v>381</v>
      </c>
      <c r="C1330" s="131"/>
      <c r="D1330" s="131"/>
    </row>
    <row r="1331" spans="1:4" x14ac:dyDescent="0.25">
      <c r="A1331" s="6">
        <v>511633</v>
      </c>
      <c r="B1331" s="7" t="s">
        <v>382</v>
      </c>
      <c r="C1331" s="131"/>
      <c r="D1331" s="131"/>
    </row>
    <row r="1332" spans="1:4" x14ac:dyDescent="0.25">
      <c r="A1332" s="6">
        <v>511634</v>
      </c>
      <c r="B1332" s="7" t="s">
        <v>383</v>
      </c>
      <c r="C1332" s="131"/>
      <c r="D1332" s="131"/>
    </row>
    <row r="1333" spans="1:4" x14ac:dyDescent="0.25">
      <c r="A1333" s="6">
        <v>511635</v>
      </c>
      <c r="B1333" s="7" t="s">
        <v>384</v>
      </c>
      <c r="C1333" s="131"/>
      <c r="D1333" s="131"/>
    </row>
    <row r="1334" spans="1:4" x14ac:dyDescent="0.25">
      <c r="A1334" s="6">
        <v>511636</v>
      </c>
      <c r="B1334" s="7" t="s">
        <v>385</v>
      </c>
      <c r="C1334" s="131"/>
      <c r="D1334" s="131"/>
    </row>
    <row r="1335" spans="1:4" x14ac:dyDescent="0.25">
      <c r="A1335" s="6">
        <v>511637</v>
      </c>
      <c r="B1335" s="7" t="s">
        <v>386</v>
      </c>
      <c r="C1335" s="131"/>
      <c r="D1335" s="131"/>
    </row>
    <row r="1336" spans="1:4" x14ac:dyDescent="0.25">
      <c r="A1336" s="6">
        <v>511638</v>
      </c>
      <c r="B1336" s="7" t="s">
        <v>387</v>
      </c>
      <c r="C1336" s="131"/>
      <c r="D1336" s="131"/>
    </row>
    <row r="1337" spans="1:4" x14ac:dyDescent="0.25">
      <c r="A1337" s="6">
        <v>511639</v>
      </c>
      <c r="B1337" s="7" t="s">
        <v>388</v>
      </c>
      <c r="C1337" s="131"/>
      <c r="D1337" s="131">
        <v>56921</v>
      </c>
    </row>
    <row r="1338" spans="1:4" x14ac:dyDescent="0.25">
      <c r="A1338" s="6">
        <v>511640</v>
      </c>
      <c r="B1338" s="7" t="s">
        <v>389</v>
      </c>
      <c r="C1338" s="131">
        <v>14853</v>
      </c>
      <c r="D1338" s="131"/>
    </row>
    <row r="1339" spans="1:4" x14ac:dyDescent="0.25">
      <c r="A1339" s="6">
        <v>511641</v>
      </c>
      <c r="B1339" s="7" t="s">
        <v>390</v>
      </c>
      <c r="C1339" s="131"/>
      <c r="D1339" s="131"/>
    </row>
    <row r="1340" spans="1:4" x14ac:dyDescent="0.25">
      <c r="A1340" s="6">
        <v>511642</v>
      </c>
      <c r="B1340" s="7" t="s">
        <v>391</v>
      </c>
      <c r="C1340" s="131"/>
      <c r="D1340" s="131"/>
    </row>
    <row r="1341" spans="1:4" x14ac:dyDescent="0.25">
      <c r="A1341" s="6">
        <v>511643</v>
      </c>
      <c r="B1341" s="7" t="s">
        <v>169</v>
      </c>
      <c r="C1341" s="131"/>
      <c r="D1341" s="131"/>
    </row>
    <row r="1342" spans="1:4" x14ac:dyDescent="0.25">
      <c r="A1342" s="6">
        <v>511644</v>
      </c>
      <c r="B1342" s="7" t="s">
        <v>161</v>
      </c>
      <c r="C1342" s="131">
        <v>2918</v>
      </c>
      <c r="D1342" s="131"/>
    </row>
    <row r="1343" spans="1:4" x14ac:dyDescent="0.25">
      <c r="A1343" s="15">
        <v>511645</v>
      </c>
      <c r="B1343" s="16" t="s">
        <v>171</v>
      </c>
      <c r="C1343" s="392">
        <v>21656</v>
      </c>
      <c r="D1343" s="392"/>
    </row>
    <row r="1344" spans="1:4" x14ac:dyDescent="0.25">
      <c r="A1344" s="15">
        <v>511646</v>
      </c>
      <c r="B1344" s="16" t="s">
        <v>172</v>
      </c>
      <c r="C1344" s="392">
        <v>3355</v>
      </c>
      <c r="D1344" s="392"/>
    </row>
    <row r="1345" spans="1:4" x14ac:dyDescent="0.25">
      <c r="A1345" s="15">
        <v>511647</v>
      </c>
      <c r="B1345" s="16" t="s">
        <v>173</v>
      </c>
      <c r="C1345" s="392">
        <v>21626</v>
      </c>
      <c r="D1345" s="392"/>
    </row>
    <row r="1346" spans="1:4" x14ac:dyDescent="0.25">
      <c r="A1346" s="15">
        <v>511648</v>
      </c>
      <c r="B1346" s="16" t="s">
        <v>392</v>
      </c>
      <c r="C1346" s="392"/>
      <c r="D1346" s="392"/>
    </row>
    <row r="1347" spans="1:4" x14ac:dyDescent="0.25">
      <c r="A1347" s="15">
        <v>511649</v>
      </c>
      <c r="B1347" s="16" t="s">
        <v>393</v>
      </c>
      <c r="C1347" s="392"/>
      <c r="D1347" s="392"/>
    </row>
    <row r="1348" spans="1:4" ht="15.75" thickBot="1" x14ac:dyDescent="0.3">
      <c r="A1348" s="15">
        <v>511660</v>
      </c>
      <c r="B1348" s="16" t="s">
        <v>40</v>
      </c>
      <c r="C1348" s="392"/>
      <c r="D1348" s="392">
        <v>162328</v>
      </c>
    </row>
    <row r="1349" spans="1:4" ht="15.75" thickBot="1" x14ac:dyDescent="0.3">
      <c r="A1349" s="8" t="s">
        <v>20</v>
      </c>
      <c r="B1349" s="9"/>
      <c r="C1349" s="196">
        <f>SUM(C1299:C1348)</f>
        <v>4503822</v>
      </c>
      <c r="D1349" s="196">
        <f>SUM(D1299:D1348)</f>
        <v>1497619</v>
      </c>
    </row>
    <row r="1350" spans="1:4" x14ac:dyDescent="0.25">
      <c r="A1350" s="11">
        <v>52</v>
      </c>
      <c r="B1350" s="12" t="s">
        <v>394</v>
      </c>
      <c r="C1350" s="390"/>
      <c r="D1350" s="390"/>
    </row>
    <row r="1351" spans="1:4" x14ac:dyDescent="0.25">
      <c r="A1351" s="3">
        <v>5201</v>
      </c>
      <c r="B1351" s="4" t="s">
        <v>395</v>
      </c>
      <c r="C1351" s="131"/>
      <c r="D1351" s="131"/>
    </row>
    <row r="1352" spans="1:4" x14ac:dyDescent="0.25">
      <c r="A1352" s="6">
        <v>520101</v>
      </c>
      <c r="B1352" s="7" t="s">
        <v>231</v>
      </c>
      <c r="C1352" s="131"/>
      <c r="D1352" s="131"/>
    </row>
    <row r="1353" spans="1:4" x14ac:dyDescent="0.25">
      <c r="A1353" s="6">
        <v>520102</v>
      </c>
      <c r="B1353" s="7" t="s">
        <v>396</v>
      </c>
      <c r="C1353" s="131"/>
      <c r="D1353" s="131"/>
    </row>
    <row r="1354" spans="1:4" x14ac:dyDescent="0.25">
      <c r="A1354" s="6">
        <v>520103</v>
      </c>
      <c r="B1354" s="7" t="s">
        <v>233</v>
      </c>
      <c r="C1354" s="131"/>
      <c r="D1354" s="131"/>
    </row>
    <row r="1355" spans="1:4" x14ac:dyDescent="0.25">
      <c r="A1355" s="6">
        <v>520104</v>
      </c>
      <c r="B1355" s="7" t="s">
        <v>234</v>
      </c>
      <c r="C1355" s="131"/>
      <c r="D1355" s="131"/>
    </row>
    <row r="1356" spans="1:4" x14ac:dyDescent="0.25">
      <c r="A1356" s="6">
        <v>520105</v>
      </c>
      <c r="B1356" s="7" t="s">
        <v>225</v>
      </c>
      <c r="C1356" s="131"/>
      <c r="D1356" s="131"/>
    </row>
    <row r="1357" spans="1:4" x14ac:dyDescent="0.25">
      <c r="A1357" s="6">
        <v>520106</v>
      </c>
      <c r="B1357" s="7" t="s">
        <v>397</v>
      </c>
      <c r="C1357" s="131"/>
      <c r="D1357" s="131"/>
    </row>
    <row r="1358" spans="1:4" x14ac:dyDescent="0.25">
      <c r="A1358" s="6">
        <v>520107</v>
      </c>
      <c r="B1358" s="7" t="s">
        <v>398</v>
      </c>
      <c r="C1358" s="131"/>
      <c r="D1358" s="131"/>
    </row>
    <row r="1359" spans="1:4" x14ac:dyDescent="0.25">
      <c r="A1359" s="6">
        <v>520108</v>
      </c>
      <c r="B1359" s="7" t="s">
        <v>120</v>
      </c>
      <c r="C1359" s="131"/>
      <c r="D1359" s="131"/>
    </row>
    <row r="1360" spans="1:4" x14ac:dyDescent="0.25">
      <c r="A1360" s="6">
        <v>52010801</v>
      </c>
      <c r="B1360" s="7" t="s">
        <v>209</v>
      </c>
      <c r="C1360" s="131"/>
      <c r="D1360" s="131"/>
    </row>
    <row r="1361" spans="1:4" x14ac:dyDescent="0.25">
      <c r="A1361" s="6">
        <v>52010802</v>
      </c>
      <c r="B1361" s="7" t="s">
        <v>210</v>
      </c>
      <c r="C1361" s="131"/>
      <c r="D1361" s="131"/>
    </row>
    <row r="1362" spans="1:4" x14ac:dyDescent="0.25">
      <c r="A1362" s="6">
        <v>52010803</v>
      </c>
      <c r="B1362" s="7" t="s">
        <v>211</v>
      </c>
      <c r="C1362" s="131"/>
      <c r="D1362" s="131"/>
    </row>
    <row r="1363" spans="1:4" ht="15.75" thickBot="1" x14ac:dyDescent="0.3">
      <c r="A1363" s="18">
        <v>520109</v>
      </c>
      <c r="B1363" s="19" t="s">
        <v>229</v>
      </c>
      <c r="C1363" s="398"/>
      <c r="D1363" s="398"/>
    </row>
    <row r="1364" spans="1:4" ht="15.75" thickBot="1" x14ac:dyDescent="0.3">
      <c r="A1364" s="8" t="s">
        <v>20</v>
      </c>
      <c r="B1364" s="9"/>
      <c r="C1364" s="196">
        <f>SUM(C1352:C1363)</f>
        <v>0</v>
      </c>
      <c r="D1364" s="196">
        <f>SUM(D1352:D1363)</f>
        <v>0</v>
      </c>
    </row>
    <row r="1365" spans="1:4" x14ac:dyDescent="0.25">
      <c r="A1365" s="11">
        <v>5202</v>
      </c>
      <c r="B1365" s="12" t="s">
        <v>399</v>
      </c>
      <c r="C1365" s="390"/>
      <c r="D1365" s="390"/>
    </row>
    <row r="1366" spans="1:4" x14ac:dyDescent="0.25">
      <c r="A1366" s="6">
        <v>520201</v>
      </c>
      <c r="B1366" s="7" t="s">
        <v>231</v>
      </c>
      <c r="C1366" s="131"/>
      <c r="D1366" s="131"/>
    </row>
    <row r="1367" spans="1:4" x14ac:dyDescent="0.25">
      <c r="A1367" s="6">
        <v>520202</v>
      </c>
      <c r="B1367" s="7" t="s">
        <v>396</v>
      </c>
      <c r="C1367" s="131"/>
      <c r="D1367" s="131"/>
    </row>
    <row r="1368" spans="1:4" x14ac:dyDescent="0.25">
      <c r="A1368" s="6">
        <v>520203</v>
      </c>
      <c r="B1368" s="7" t="s">
        <v>233</v>
      </c>
      <c r="C1368" s="131"/>
      <c r="D1368" s="131"/>
    </row>
    <row r="1369" spans="1:4" x14ac:dyDescent="0.25">
      <c r="A1369" s="6">
        <v>520204</v>
      </c>
      <c r="B1369" s="7" t="s">
        <v>234</v>
      </c>
      <c r="C1369" s="131"/>
      <c r="D1369" s="131"/>
    </row>
    <row r="1370" spans="1:4" x14ac:dyDescent="0.25">
      <c r="A1370" s="6">
        <v>520205</v>
      </c>
      <c r="B1370" s="7" t="s">
        <v>225</v>
      </c>
      <c r="C1370" s="131"/>
      <c r="D1370" s="131"/>
    </row>
    <row r="1371" spans="1:4" x14ac:dyDescent="0.25">
      <c r="A1371" s="6">
        <v>520206</v>
      </c>
      <c r="B1371" s="7" t="s">
        <v>397</v>
      </c>
      <c r="C1371" s="131"/>
      <c r="D1371" s="131"/>
    </row>
    <row r="1372" spans="1:4" x14ac:dyDescent="0.25">
      <c r="A1372" s="6">
        <v>520207</v>
      </c>
      <c r="B1372" s="7" t="s">
        <v>398</v>
      </c>
      <c r="C1372" s="131"/>
      <c r="D1372" s="131"/>
    </row>
    <row r="1373" spans="1:4" x14ac:dyDescent="0.25">
      <c r="A1373" s="6">
        <v>520208</v>
      </c>
      <c r="B1373" s="7" t="s">
        <v>120</v>
      </c>
      <c r="C1373" s="131"/>
      <c r="D1373" s="131"/>
    </row>
    <row r="1374" spans="1:4" x14ac:dyDescent="0.25">
      <c r="A1374" s="6">
        <v>52020801</v>
      </c>
      <c r="B1374" s="7" t="s">
        <v>209</v>
      </c>
      <c r="C1374" s="131"/>
      <c r="D1374" s="131"/>
    </row>
    <row r="1375" spans="1:4" x14ac:dyDescent="0.25">
      <c r="A1375" s="6">
        <v>52020802</v>
      </c>
      <c r="B1375" s="7" t="s">
        <v>210</v>
      </c>
      <c r="C1375" s="131"/>
      <c r="D1375" s="131"/>
    </row>
    <row r="1376" spans="1:4" x14ac:dyDescent="0.25">
      <c r="A1376" s="6">
        <v>52020803</v>
      </c>
      <c r="B1376" s="7" t="s">
        <v>211</v>
      </c>
      <c r="C1376" s="131"/>
      <c r="D1376" s="131"/>
    </row>
    <row r="1377" spans="1:4" ht="15.75" thickBot="1" x14ac:dyDescent="0.3">
      <c r="A1377" s="18">
        <v>520209</v>
      </c>
      <c r="B1377" s="19" t="s">
        <v>229</v>
      </c>
      <c r="C1377" s="398"/>
      <c r="D1377" s="398"/>
    </row>
    <row r="1378" spans="1:4" ht="15.75" thickBot="1" x14ac:dyDescent="0.3">
      <c r="A1378" s="8" t="s">
        <v>20</v>
      </c>
      <c r="B1378" s="9"/>
      <c r="C1378" s="196">
        <f>SUM(C1366:C1377)</f>
        <v>0</v>
      </c>
      <c r="D1378" s="196">
        <f>SUM(D1366:D1377)</f>
        <v>0</v>
      </c>
    </row>
    <row r="1379" spans="1:4" x14ac:dyDescent="0.25">
      <c r="A1379" s="11">
        <v>5203</v>
      </c>
      <c r="B1379" s="12" t="s">
        <v>400</v>
      </c>
      <c r="C1379" s="390"/>
      <c r="D1379" s="390"/>
    </row>
    <row r="1380" spans="1:4" x14ac:dyDescent="0.25">
      <c r="A1380" s="6">
        <v>520301</v>
      </c>
      <c r="B1380" s="7" t="s">
        <v>88</v>
      </c>
      <c r="C1380" s="131"/>
      <c r="D1380" s="131"/>
    </row>
    <row r="1381" spans="1:4" x14ac:dyDescent="0.25">
      <c r="A1381" s="6">
        <v>520302</v>
      </c>
      <c r="B1381" s="7" t="s">
        <v>89</v>
      </c>
      <c r="C1381" s="131"/>
      <c r="D1381" s="131"/>
    </row>
    <row r="1382" spans="1:4" x14ac:dyDescent="0.25">
      <c r="A1382" s="6">
        <v>520303</v>
      </c>
      <c r="B1382" s="7" t="s">
        <v>90</v>
      </c>
      <c r="C1382" s="131"/>
      <c r="D1382" s="131"/>
    </row>
    <row r="1383" spans="1:4" x14ac:dyDescent="0.25">
      <c r="A1383" s="6">
        <v>520304</v>
      </c>
      <c r="B1383" s="7" t="s">
        <v>91</v>
      </c>
      <c r="C1383" s="131"/>
      <c r="D1383" s="131"/>
    </row>
    <row r="1384" spans="1:4" x14ac:dyDescent="0.25">
      <c r="A1384" s="6">
        <v>520305</v>
      </c>
      <c r="B1384" s="7" t="s">
        <v>208</v>
      </c>
      <c r="C1384" s="131"/>
      <c r="D1384" s="131"/>
    </row>
    <row r="1385" spans="1:4" x14ac:dyDescent="0.25">
      <c r="A1385" s="6">
        <v>52030501</v>
      </c>
      <c r="B1385" s="7" t="s">
        <v>209</v>
      </c>
      <c r="C1385" s="131"/>
      <c r="D1385" s="131"/>
    </row>
    <row r="1386" spans="1:4" x14ac:dyDescent="0.25">
      <c r="A1386" s="6">
        <v>52030502</v>
      </c>
      <c r="B1386" s="7" t="s">
        <v>210</v>
      </c>
      <c r="C1386" s="131"/>
      <c r="D1386" s="131"/>
    </row>
    <row r="1387" spans="1:4" x14ac:dyDescent="0.25">
      <c r="A1387" s="6">
        <v>52030503</v>
      </c>
      <c r="B1387" s="7" t="s">
        <v>211</v>
      </c>
      <c r="C1387" s="131"/>
      <c r="D1387" s="131"/>
    </row>
    <row r="1388" spans="1:4" x14ac:dyDescent="0.25">
      <c r="A1388" s="6">
        <v>520306</v>
      </c>
      <c r="B1388" s="7" t="s">
        <v>93</v>
      </c>
      <c r="C1388" s="131"/>
      <c r="D1388" s="131"/>
    </row>
    <row r="1389" spans="1:4" ht="15.75" thickBot="1" x14ac:dyDescent="0.3">
      <c r="A1389" s="18">
        <v>520307</v>
      </c>
      <c r="B1389" s="19" t="s">
        <v>212</v>
      </c>
      <c r="C1389" s="398"/>
      <c r="D1389" s="398"/>
    </row>
    <row r="1390" spans="1:4" ht="15.75" thickBot="1" x14ac:dyDescent="0.3">
      <c r="A1390" s="8" t="s">
        <v>20</v>
      </c>
      <c r="B1390" s="9"/>
      <c r="C1390" s="196">
        <f>SUM(C1380:C1389)</f>
        <v>0</v>
      </c>
      <c r="D1390" s="196">
        <f>SUM(D1380:D1389)</f>
        <v>0</v>
      </c>
    </row>
    <row r="1391" spans="1:4" x14ac:dyDescent="0.25">
      <c r="A1391" s="11">
        <v>5204</v>
      </c>
      <c r="B1391" s="12" t="s">
        <v>401</v>
      </c>
      <c r="C1391" s="390"/>
      <c r="D1391" s="390"/>
    </row>
    <row r="1392" spans="1:4" x14ac:dyDescent="0.25">
      <c r="A1392" s="6">
        <v>520401</v>
      </c>
      <c r="B1392" s="7" t="s">
        <v>402</v>
      </c>
      <c r="C1392" s="131"/>
      <c r="D1392" s="131"/>
    </row>
    <row r="1393" spans="1:4" x14ac:dyDescent="0.25">
      <c r="A1393" s="6">
        <v>520402</v>
      </c>
      <c r="B1393" s="7" t="s">
        <v>403</v>
      </c>
      <c r="C1393" s="131"/>
      <c r="D1393" s="131"/>
    </row>
    <row r="1394" spans="1:4" x14ac:dyDescent="0.25">
      <c r="A1394" s="6">
        <v>520403</v>
      </c>
      <c r="B1394" s="7" t="s">
        <v>404</v>
      </c>
      <c r="C1394" s="131"/>
      <c r="D1394" s="131"/>
    </row>
    <row r="1395" spans="1:4" x14ac:dyDescent="0.25">
      <c r="A1395" s="6">
        <v>520404</v>
      </c>
      <c r="B1395" s="7" t="s">
        <v>90</v>
      </c>
      <c r="C1395" s="131"/>
      <c r="D1395" s="131"/>
    </row>
    <row r="1396" spans="1:4" x14ac:dyDescent="0.25">
      <c r="A1396" s="6">
        <v>520405</v>
      </c>
      <c r="B1396" s="7" t="s">
        <v>91</v>
      </c>
      <c r="C1396" s="131"/>
      <c r="D1396" s="131"/>
    </row>
    <row r="1397" spans="1:4" x14ac:dyDescent="0.25">
      <c r="A1397" s="6">
        <v>520406</v>
      </c>
      <c r="B1397" s="7" t="s">
        <v>208</v>
      </c>
      <c r="C1397" s="131"/>
      <c r="D1397" s="131"/>
    </row>
    <row r="1398" spans="1:4" x14ac:dyDescent="0.25">
      <c r="A1398" s="6">
        <v>52040601</v>
      </c>
      <c r="B1398" s="7" t="s">
        <v>209</v>
      </c>
      <c r="C1398" s="131"/>
      <c r="D1398" s="131"/>
    </row>
    <row r="1399" spans="1:4" x14ac:dyDescent="0.25">
      <c r="A1399" s="6">
        <v>52040602</v>
      </c>
      <c r="B1399" s="7" t="s">
        <v>210</v>
      </c>
      <c r="C1399" s="131"/>
      <c r="D1399" s="131"/>
    </row>
    <row r="1400" spans="1:4" x14ac:dyDescent="0.25">
      <c r="A1400" s="6">
        <v>52040603</v>
      </c>
      <c r="B1400" s="7" t="s">
        <v>211</v>
      </c>
      <c r="C1400" s="131"/>
      <c r="D1400" s="131"/>
    </row>
    <row r="1401" spans="1:4" x14ac:dyDescent="0.25">
      <c r="A1401" s="6">
        <v>520407</v>
      </c>
      <c r="B1401" s="7" t="s">
        <v>93</v>
      </c>
      <c r="C1401" s="131"/>
      <c r="D1401" s="131"/>
    </row>
    <row r="1402" spans="1:4" ht="15.75" thickBot="1" x14ac:dyDescent="0.3">
      <c r="A1402" s="18">
        <v>520408</v>
      </c>
      <c r="B1402" s="19" t="s">
        <v>212</v>
      </c>
      <c r="C1402" s="398"/>
      <c r="D1402" s="398"/>
    </row>
    <row r="1403" spans="1:4" ht="15.75" thickBot="1" x14ac:dyDescent="0.3">
      <c r="A1403" s="8" t="s">
        <v>20</v>
      </c>
      <c r="B1403" s="9"/>
      <c r="C1403" s="196">
        <f>SUM(C1392:C1402)</f>
        <v>0</v>
      </c>
      <c r="D1403" s="196">
        <f>SUM(D1392:D1402)</f>
        <v>0</v>
      </c>
    </row>
    <row r="1404" spans="1:4" x14ac:dyDescent="0.25">
      <c r="A1404" s="11">
        <v>5205</v>
      </c>
      <c r="B1404" s="12" t="s">
        <v>216</v>
      </c>
      <c r="C1404" s="390"/>
      <c r="D1404" s="390"/>
    </row>
    <row r="1405" spans="1:4" x14ac:dyDescent="0.25">
      <c r="A1405" s="6">
        <v>520501</v>
      </c>
      <c r="B1405" s="7" t="s">
        <v>88</v>
      </c>
      <c r="C1405" s="131"/>
      <c r="D1405" s="131"/>
    </row>
    <row r="1406" spans="1:4" x14ac:dyDescent="0.25">
      <c r="A1406" s="6">
        <v>520502</v>
      </c>
      <c r="B1406" s="7" t="s">
        <v>89</v>
      </c>
      <c r="C1406" s="131"/>
      <c r="D1406" s="131"/>
    </row>
    <row r="1407" spans="1:4" x14ac:dyDescent="0.25">
      <c r="A1407" s="6">
        <v>520503</v>
      </c>
      <c r="B1407" s="7" t="s">
        <v>90</v>
      </c>
      <c r="C1407" s="131"/>
      <c r="D1407" s="131"/>
    </row>
    <row r="1408" spans="1:4" x14ac:dyDescent="0.25">
      <c r="A1408" s="6">
        <v>520504</v>
      </c>
      <c r="B1408" s="7" t="s">
        <v>91</v>
      </c>
      <c r="C1408" s="131"/>
      <c r="D1408" s="131"/>
    </row>
    <row r="1409" spans="1:4" x14ac:dyDescent="0.25">
      <c r="A1409" s="6">
        <v>520505</v>
      </c>
      <c r="B1409" s="7" t="s">
        <v>208</v>
      </c>
      <c r="C1409" s="131"/>
      <c r="D1409" s="131"/>
    </row>
    <row r="1410" spans="1:4" x14ac:dyDescent="0.25">
      <c r="A1410" s="6">
        <v>52050501</v>
      </c>
      <c r="B1410" s="7" t="s">
        <v>209</v>
      </c>
      <c r="C1410" s="131"/>
      <c r="D1410" s="131"/>
    </row>
    <row r="1411" spans="1:4" x14ac:dyDescent="0.25">
      <c r="A1411" s="6">
        <v>52050502</v>
      </c>
      <c r="B1411" s="7" t="s">
        <v>210</v>
      </c>
      <c r="C1411" s="131"/>
      <c r="D1411" s="131"/>
    </row>
    <row r="1412" spans="1:4" x14ac:dyDescent="0.25">
      <c r="A1412" s="6">
        <v>52050503</v>
      </c>
      <c r="B1412" s="7" t="s">
        <v>211</v>
      </c>
      <c r="C1412" s="131"/>
      <c r="D1412" s="131"/>
    </row>
    <row r="1413" spans="1:4" x14ac:dyDescent="0.25">
      <c r="A1413" s="6">
        <v>520506</v>
      </c>
      <c r="B1413" s="7" t="s">
        <v>93</v>
      </c>
      <c r="C1413" s="131"/>
      <c r="D1413" s="131"/>
    </row>
    <row r="1414" spans="1:4" ht="15.75" thickBot="1" x14ac:dyDescent="0.3">
      <c r="A1414" s="15">
        <v>520507</v>
      </c>
      <c r="B1414" s="19" t="s">
        <v>212</v>
      </c>
      <c r="C1414" s="392"/>
      <c r="D1414" s="392"/>
    </row>
    <row r="1415" spans="1:4" ht="15.75" thickBot="1" x14ac:dyDescent="0.3">
      <c r="A1415" s="8" t="s">
        <v>20</v>
      </c>
      <c r="B1415" s="9"/>
      <c r="C1415" s="196">
        <f>SUM(C1405:C1414)</f>
        <v>0</v>
      </c>
      <c r="D1415" s="196">
        <f>SUM(D1405:D1414)</f>
        <v>0</v>
      </c>
    </row>
    <row r="1416" spans="1:4" x14ac:dyDescent="0.25">
      <c r="A1416" s="11">
        <v>5206</v>
      </c>
      <c r="B1416" s="12" t="s">
        <v>405</v>
      </c>
      <c r="C1416" s="390"/>
      <c r="D1416" s="390"/>
    </row>
    <row r="1417" spans="1:4" x14ac:dyDescent="0.25">
      <c r="A1417" s="6">
        <v>520601</v>
      </c>
      <c r="B1417" s="7" t="s">
        <v>89</v>
      </c>
      <c r="C1417" s="131"/>
      <c r="D1417" s="131"/>
    </row>
    <row r="1418" spans="1:4" x14ac:dyDescent="0.25">
      <c r="A1418" s="6">
        <v>520602</v>
      </c>
      <c r="B1418" s="7" t="s">
        <v>90</v>
      </c>
      <c r="C1418" s="131"/>
      <c r="D1418" s="131"/>
    </row>
    <row r="1419" spans="1:4" x14ac:dyDescent="0.25">
      <c r="A1419" s="6">
        <v>520603</v>
      </c>
      <c r="B1419" s="7" t="s">
        <v>91</v>
      </c>
      <c r="C1419" s="131"/>
      <c r="D1419" s="131"/>
    </row>
    <row r="1420" spans="1:4" x14ac:dyDescent="0.25">
      <c r="A1420" s="6">
        <v>520604</v>
      </c>
      <c r="B1420" s="7" t="s">
        <v>208</v>
      </c>
      <c r="C1420" s="131"/>
      <c r="D1420" s="131"/>
    </row>
    <row r="1421" spans="1:4" x14ac:dyDescent="0.25">
      <c r="A1421" s="6">
        <v>52060401</v>
      </c>
      <c r="B1421" s="7" t="s">
        <v>209</v>
      </c>
      <c r="C1421" s="131"/>
      <c r="D1421" s="131"/>
    </row>
    <row r="1422" spans="1:4" x14ac:dyDescent="0.25">
      <c r="A1422" s="6">
        <v>52060402</v>
      </c>
      <c r="B1422" s="7" t="s">
        <v>210</v>
      </c>
      <c r="C1422" s="131"/>
      <c r="D1422" s="131"/>
    </row>
    <row r="1423" spans="1:4" x14ac:dyDescent="0.25">
      <c r="A1423" s="6">
        <v>52060403</v>
      </c>
      <c r="B1423" s="7" t="s">
        <v>211</v>
      </c>
      <c r="C1423" s="131"/>
      <c r="D1423" s="131"/>
    </row>
    <row r="1424" spans="1:4" x14ac:dyDescent="0.25">
      <c r="A1424" s="6">
        <v>520605</v>
      </c>
      <c r="B1424" s="7" t="s">
        <v>93</v>
      </c>
      <c r="C1424" s="131"/>
      <c r="D1424" s="131"/>
    </row>
    <row r="1425" spans="1:4" ht="15.75" thickBot="1" x14ac:dyDescent="0.3">
      <c r="A1425" s="18">
        <v>520606</v>
      </c>
      <c r="B1425" s="19" t="s">
        <v>212</v>
      </c>
      <c r="C1425" s="398"/>
      <c r="D1425" s="398"/>
    </row>
    <row r="1426" spans="1:4" ht="15.75" thickBot="1" x14ac:dyDescent="0.3">
      <c r="A1426" s="8" t="s">
        <v>20</v>
      </c>
      <c r="B1426" s="9"/>
      <c r="C1426" s="196">
        <f>SUM(C1417:C1425)</f>
        <v>0</v>
      </c>
      <c r="D1426" s="196">
        <f>SUM(D1417:D1425)</f>
        <v>0</v>
      </c>
    </row>
    <row r="1427" spans="1:4" x14ac:dyDescent="0.25">
      <c r="A1427" s="11">
        <v>5207</v>
      </c>
      <c r="B1427" s="12" t="s">
        <v>406</v>
      </c>
      <c r="C1427" s="390"/>
      <c r="D1427" s="390"/>
    </row>
    <row r="1428" spans="1:4" x14ac:dyDescent="0.25">
      <c r="A1428" s="6">
        <v>520701</v>
      </c>
      <c r="B1428" s="7" t="s">
        <v>89</v>
      </c>
      <c r="C1428" s="131"/>
      <c r="D1428" s="131"/>
    </row>
    <row r="1429" spans="1:4" x14ac:dyDescent="0.25">
      <c r="A1429" s="6">
        <v>520702</v>
      </c>
      <c r="B1429" s="7" t="s">
        <v>90</v>
      </c>
      <c r="C1429" s="131"/>
      <c r="D1429" s="131"/>
    </row>
    <row r="1430" spans="1:4" x14ac:dyDescent="0.25">
      <c r="A1430" s="6">
        <v>520703</v>
      </c>
      <c r="B1430" s="7" t="s">
        <v>91</v>
      </c>
      <c r="C1430" s="131"/>
      <c r="D1430" s="131"/>
    </row>
    <row r="1431" spans="1:4" x14ac:dyDescent="0.25">
      <c r="A1431" s="6">
        <v>520704</v>
      </c>
      <c r="B1431" s="7" t="s">
        <v>208</v>
      </c>
      <c r="C1431" s="131"/>
      <c r="D1431" s="131"/>
    </row>
    <row r="1432" spans="1:4" x14ac:dyDescent="0.25">
      <c r="A1432" s="6">
        <v>52070401</v>
      </c>
      <c r="B1432" s="7" t="s">
        <v>209</v>
      </c>
      <c r="C1432" s="131"/>
      <c r="D1432" s="131"/>
    </row>
    <row r="1433" spans="1:4" x14ac:dyDescent="0.25">
      <c r="A1433" s="6">
        <v>52070402</v>
      </c>
      <c r="B1433" s="7" t="s">
        <v>210</v>
      </c>
      <c r="C1433" s="131"/>
      <c r="D1433" s="131"/>
    </row>
    <row r="1434" spans="1:4" x14ac:dyDescent="0.25">
      <c r="A1434" s="6">
        <v>52070403</v>
      </c>
      <c r="B1434" s="7" t="s">
        <v>211</v>
      </c>
      <c r="C1434" s="131"/>
      <c r="D1434" s="131"/>
    </row>
    <row r="1435" spans="1:4" x14ac:dyDescent="0.25">
      <c r="A1435" s="6">
        <v>520705</v>
      </c>
      <c r="B1435" s="7" t="s">
        <v>93</v>
      </c>
      <c r="C1435" s="131"/>
      <c r="D1435" s="131"/>
    </row>
    <row r="1436" spans="1:4" ht="15.75" thickBot="1" x14ac:dyDescent="0.3">
      <c r="A1436" s="18">
        <v>520706</v>
      </c>
      <c r="B1436" s="19" t="s">
        <v>212</v>
      </c>
      <c r="C1436" s="398"/>
      <c r="D1436" s="398"/>
    </row>
    <row r="1437" spans="1:4" ht="15.75" thickBot="1" x14ac:dyDescent="0.3">
      <c r="A1437" s="8" t="s">
        <v>20</v>
      </c>
      <c r="B1437" s="9"/>
      <c r="C1437" s="196">
        <f>SUM(C1428:C1436)</f>
        <v>0</v>
      </c>
      <c r="D1437" s="196">
        <f>SUM(D1428:D1436)</f>
        <v>0</v>
      </c>
    </row>
    <row r="1438" spans="1:4" x14ac:dyDescent="0.25">
      <c r="A1438" s="11">
        <v>5208</v>
      </c>
      <c r="B1438" s="12" t="s">
        <v>407</v>
      </c>
      <c r="C1438" s="390"/>
      <c r="D1438" s="390"/>
    </row>
    <row r="1439" spans="1:4" x14ac:dyDescent="0.25">
      <c r="A1439" s="6">
        <v>520801</v>
      </c>
      <c r="B1439" s="7" t="s">
        <v>88</v>
      </c>
      <c r="C1439" s="131"/>
      <c r="D1439" s="131"/>
    </row>
    <row r="1440" spans="1:4" x14ac:dyDescent="0.25">
      <c r="A1440" s="6">
        <v>520802</v>
      </c>
      <c r="B1440" s="7" t="s">
        <v>89</v>
      </c>
      <c r="C1440" s="131"/>
      <c r="D1440" s="131"/>
    </row>
    <row r="1441" spans="1:4" x14ac:dyDescent="0.25">
      <c r="A1441" s="6">
        <v>520803</v>
      </c>
      <c r="B1441" s="7" t="s">
        <v>90</v>
      </c>
      <c r="C1441" s="131"/>
      <c r="D1441" s="131"/>
    </row>
    <row r="1442" spans="1:4" x14ac:dyDescent="0.25">
      <c r="A1442" s="6">
        <v>520804</v>
      </c>
      <c r="B1442" s="7" t="s">
        <v>91</v>
      </c>
      <c r="C1442" s="131"/>
      <c r="D1442" s="131"/>
    </row>
    <row r="1443" spans="1:4" x14ac:dyDescent="0.25">
      <c r="A1443" s="6">
        <v>520805</v>
      </c>
      <c r="B1443" s="7" t="s">
        <v>208</v>
      </c>
      <c r="C1443" s="131"/>
      <c r="D1443" s="131"/>
    </row>
    <row r="1444" spans="1:4" x14ac:dyDescent="0.25">
      <c r="A1444" s="6">
        <v>52080501</v>
      </c>
      <c r="B1444" s="7" t="s">
        <v>209</v>
      </c>
      <c r="C1444" s="131"/>
      <c r="D1444" s="131"/>
    </row>
    <row r="1445" spans="1:4" x14ac:dyDescent="0.25">
      <c r="A1445" s="6">
        <v>52080502</v>
      </c>
      <c r="B1445" s="7" t="s">
        <v>210</v>
      </c>
      <c r="C1445" s="131"/>
      <c r="D1445" s="131"/>
    </row>
    <row r="1446" spans="1:4" x14ac:dyDescent="0.25">
      <c r="A1446" s="6">
        <v>52080503</v>
      </c>
      <c r="B1446" s="7" t="s">
        <v>211</v>
      </c>
      <c r="C1446" s="131"/>
      <c r="D1446" s="131"/>
    </row>
    <row r="1447" spans="1:4" x14ac:dyDescent="0.25">
      <c r="A1447" s="6">
        <v>520806</v>
      </c>
      <c r="B1447" s="7" t="s">
        <v>93</v>
      </c>
      <c r="C1447" s="131"/>
      <c r="D1447" s="131"/>
    </row>
    <row r="1448" spans="1:4" ht="15.75" thickBot="1" x14ac:dyDescent="0.3">
      <c r="A1448" s="18">
        <v>520807</v>
      </c>
      <c r="B1448" s="19" t="s">
        <v>212</v>
      </c>
      <c r="C1448" s="398"/>
      <c r="D1448" s="398"/>
    </row>
    <row r="1449" spans="1:4" ht="15.75" thickBot="1" x14ac:dyDescent="0.3">
      <c r="A1449" s="8" t="s">
        <v>20</v>
      </c>
      <c r="B1449" s="9"/>
      <c r="C1449" s="196">
        <f>SUM(C1439:C1448)</f>
        <v>0</v>
      </c>
      <c r="D1449" s="196">
        <f>SUM(D1439:D1448)</f>
        <v>0</v>
      </c>
    </row>
    <row r="1450" spans="1:4" x14ac:dyDescent="0.25">
      <c r="A1450" s="11">
        <v>5209</v>
      </c>
      <c r="B1450" s="12" t="s">
        <v>408</v>
      </c>
      <c r="C1450" s="390"/>
      <c r="D1450" s="390"/>
    </row>
    <row r="1451" spans="1:4" x14ac:dyDescent="0.25">
      <c r="A1451" s="6">
        <v>520901</v>
      </c>
      <c r="B1451" s="7" t="s">
        <v>88</v>
      </c>
      <c r="C1451" s="131"/>
      <c r="D1451" s="131"/>
    </row>
    <row r="1452" spans="1:4" x14ac:dyDescent="0.25">
      <c r="A1452" s="6">
        <v>520902</v>
      </c>
      <c r="B1452" s="7" t="s">
        <v>89</v>
      </c>
      <c r="C1452" s="131"/>
      <c r="D1452" s="131"/>
    </row>
    <row r="1453" spans="1:4" x14ac:dyDescent="0.25">
      <c r="A1453" s="6">
        <v>520903</v>
      </c>
      <c r="B1453" s="7" t="s">
        <v>90</v>
      </c>
      <c r="C1453" s="131"/>
      <c r="D1453" s="131"/>
    </row>
    <row r="1454" spans="1:4" x14ac:dyDescent="0.25">
      <c r="A1454" s="6">
        <v>520904</v>
      </c>
      <c r="B1454" s="7" t="s">
        <v>91</v>
      </c>
      <c r="C1454" s="131"/>
      <c r="D1454" s="131"/>
    </row>
    <row r="1455" spans="1:4" x14ac:dyDescent="0.25">
      <c r="A1455" s="6">
        <v>520905</v>
      </c>
      <c r="B1455" s="7" t="s">
        <v>208</v>
      </c>
      <c r="C1455" s="131"/>
      <c r="D1455" s="131"/>
    </row>
    <row r="1456" spans="1:4" x14ac:dyDescent="0.25">
      <c r="A1456" s="6">
        <v>52090501</v>
      </c>
      <c r="B1456" s="7" t="s">
        <v>209</v>
      </c>
      <c r="C1456" s="131"/>
      <c r="D1456" s="131"/>
    </row>
    <row r="1457" spans="1:4" x14ac:dyDescent="0.25">
      <c r="A1457" s="6">
        <v>52090502</v>
      </c>
      <c r="B1457" s="7" t="s">
        <v>210</v>
      </c>
      <c r="C1457" s="131"/>
      <c r="D1457" s="131"/>
    </row>
    <row r="1458" spans="1:4" x14ac:dyDescent="0.25">
      <c r="A1458" s="6">
        <v>52090503</v>
      </c>
      <c r="B1458" s="7" t="s">
        <v>211</v>
      </c>
      <c r="C1458" s="131"/>
      <c r="D1458" s="131"/>
    </row>
    <row r="1459" spans="1:4" x14ac:dyDescent="0.25">
      <c r="A1459" s="6">
        <v>520906</v>
      </c>
      <c r="B1459" s="7" t="s">
        <v>93</v>
      </c>
      <c r="C1459" s="131"/>
      <c r="D1459" s="131"/>
    </row>
    <row r="1460" spans="1:4" ht="15.75" thickBot="1" x14ac:dyDescent="0.3">
      <c r="A1460" s="18">
        <v>520907</v>
      </c>
      <c r="B1460" s="19" t="s">
        <v>212</v>
      </c>
      <c r="C1460" s="398"/>
      <c r="D1460" s="398"/>
    </row>
    <row r="1461" spans="1:4" ht="15.75" thickBot="1" x14ac:dyDescent="0.3">
      <c r="A1461" s="8" t="s">
        <v>20</v>
      </c>
      <c r="B1461" s="9"/>
      <c r="C1461" s="196">
        <f>SUM(C1451:C1460)</f>
        <v>0</v>
      </c>
      <c r="D1461" s="196">
        <f>SUM(D1451:D1460)</f>
        <v>0</v>
      </c>
    </row>
    <row r="1462" spans="1:4" x14ac:dyDescent="0.25">
      <c r="A1462" s="11">
        <v>5210</v>
      </c>
      <c r="B1462" s="12" t="s">
        <v>409</v>
      </c>
      <c r="C1462" s="390"/>
      <c r="D1462" s="390"/>
    </row>
    <row r="1463" spans="1:4" x14ac:dyDescent="0.25">
      <c r="A1463" s="6">
        <v>521001</v>
      </c>
      <c r="B1463" s="7" t="s">
        <v>88</v>
      </c>
      <c r="C1463" s="131"/>
      <c r="D1463" s="131"/>
    </row>
    <row r="1464" spans="1:4" x14ac:dyDescent="0.25">
      <c r="A1464" s="6">
        <v>521002</v>
      </c>
      <c r="B1464" s="7" t="s">
        <v>89</v>
      </c>
      <c r="C1464" s="131"/>
      <c r="D1464" s="131"/>
    </row>
    <row r="1465" spans="1:4" x14ac:dyDescent="0.25">
      <c r="A1465" s="6">
        <v>521003</v>
      </c>
      <c r="B1465" s="7" t="s">
        <v>90</v>
      </c>
      <c r="C1465" s="131"/>
      <c r="D1465" s="131"/>
    </row>
    <row r="1466" spans="1:4" x14ac:dyDescent="0.25">
      <c r="A1466" s="6">
        <v>521004</v>
      </c>
      <c r="B1466" s="7" t="s">
        <v>91</v>
      </c>
      <c r="C1466" s="131"/>
      <c r="D1466" s="131"/>
    </row>
    <row r="1467" spans="1:4" x14ac:dyDescent="0.25">
      <c r="A1467" s="6">
        <v>521005</v>
      </c>
      <c r="B1467" s="7" t="s">
        <v>208</v>
      </c>
      <c r="C1467" s="131"/>
      <c r="D1467" s="131"/>
    </row>
    <row r="1468" spans="1:4" x14ac:dyDescent="0.25">
      <c r="A1468" s="6">
        <v>52100501</v>
      </c>
      <c r="B1468" s="7" t="s">
        <v>209</v>
      </c>
      <c r="C1468" s="131"/>
      <c r="D1468" s="131"/>
    </row>
    <row r="1469" spans="1:4" x14ac:dyDescent="0.25">
      <c r="A1469" s="6">
        <v>52100502</v>
      </c>
      <c r="B1469" s="7" t="s">
        <v>210</v>
      </c>
      <c r="C1469" s="131"/>
      <c r="D1469" s="131"/>
    </row>
    <row r="1470" spans="1:4" x14ac:dyDescent="0.25">
      <c r="A1470" s="6">
        <v>52100503</v>
      </c>
      <c r="B1470" s="7" t="s">
        <v>211</v>
      </c>
      <c r="C1470" s="131"/>
      <c r="D1470" s="131"/>
    </row>
    <row r="1471" spans="1:4" x14ac:dyDescent="0.25">
      <c r="A1471" s="6">
        <v>521006</v>
      </c>
      <c r="B1471" s="7" t="s">
        <v>93</v>
      </c>
      <c r="C1471" s="131"/>
      <c r="D1471" s="131"/>
    </row>
    <row r="1472" spans="1:4" ht="15.75" thickBot="1" x14ac:dyDescent="0.3">
      <c r="A1472" s="18">
        <v>521007</v>
      </c>
      <c r="B1472" s="19" t="s">
        <v>212</v>
      </c>
      <c r="C1472" s="398"/>
      <c r="D1472" s="398"/>
    </row>
    <row r="1473" spans="1:4" ht="15.75" thickBot="1" x14ac:dyDescent="0.3">
      <c r="A1473" s="8" t="s">
        <v>20</v>
      </c>
      <c r="B1473" s="9"/>
      <c r="C1473" s="196">
        <f>SUM(C1463:C1472)</f>
        <v>0</v>
      </c>
      <c r="D1473" s="196">
        <f>SUM(D1463:D1472)</f>
        <v>0</v>
      </c>
    </row>
    <row r="1474" spans="1:4" x14ac:dyDescent="0.25">
      <c r="A1474" s="11">
        <v>5211</v>
      </c>
      <c r="B1474" s="12" t="s">
        <v>410</v>
      </c>
      <c r="C1474" s="390"/>
      <c r="D1474" s="390"/>
    </row>
    <row r="1475" spans="1:4" x14ac:dyDescent="0.25">
      <c r="A1475" s="6">
        <v>521101</v>
      </c>
      <c r="B1475" s="7" t="s">
        <v>88</v>
      </c>
      <c r="C1475" s="131"/>
      <c r="D1475" s="131"/>
    </row>
    <row r="1476" spans="1:4" x14ac:dyDescent="0.25">
      <c r="A1476" s="6">
        <v>521102</v>
      </c>
      <c r="B1476" s="7" t="s">
        <v>89</v>
      </c>
      <c r="C1476" s="131"/>
      <c r="D1476" s="131"/>
    </row>
    <row r="1477" spans="1:4" x14ac:dyDescent="0.25">
      <c r="A1477" s="6">
        <v>521103</v>
      </c>
      <c r="B1477" s="7" t="s">
        <v>90</v>
      </c>
      <c r="C1477" s="131"/>
      <c r="D1477" s="131"/>
    </row>
    <row r="1478" spans="1:4" x14ac:dyDescent="0.25">
      <c r="A1478" s="6">
        <v>521104</v>
      </c>
      <c r="B1478" s="7" t="s">
        <v>91</v>
      </c>
      <c r="C1478" s="131"/>
      <c r="D1478" s="131"/>
    </row>
    <row r="1479" spans="1:4" x14ac:dyDescent="0.25">
      <c r="A1479" s="6">
        <v>521105</v>
      </c>
      <c r="B1479" s="7" t="s">
        <v>208</v>
      </c>
      <c r="C1479" s="131"/>
      <c r="D1479" s="131"/>
    </row>
    <row r="1480" spans="1:4" x14ac:dyDescent="0.25">
      <c r="A1480" s="6">
        <v>52110501</v>
      </c>
      <c r="B1480" s="7" t="s">
        <v>209</v>
      </c>
      <c r="C1480" s="131"/>
      <c r="D1480" s="131"/>
    </row>
    <row r="1481" spans="1:4" x14ac:dyDescent="0.25">
      <c r="A1481" s="6">
        <v>52110502</v>
      </c>
      <c r="B1481" s="7" t="s">
        <v>210</v>
      </c>
      <c r="C1481" s="131"/>
      <c r="D1481" s="131"/>
    </row>
    <row r="1482" spans="1:4" x14ac:dyDescent="0.25">
      <c r="A1482" s="6">
        <v>52110503</v>
      </c>
      <c r="B1482" s="7" t="s">
        <v>211</v>
      </c>
      <c r="C1482" s="131"/>
      <c r="D1482" s="131"/>
    </row>
    <row r="1483" spans="1:4" x14ac:dyDescent="0.25">
      <c r="A1483" s="6">
        <v>521106</v>
      </c>
      <c r="B1483" s="7" t="s">
        <v>93</v>
      </c>
      <c r="C1483" s="131"/>
      <c r="D1483" s="131"/>
    </row>
    <row r="1484" spans="1:4" ht="15.75" thickBot="1" x14ac:dyDescent="0.3">
      <c r="A1484" s="18">
        <v>521107</v>
      </c>
      <c r="B1484" s="19" t="s">
        <v>212</v>
      </c>
      <c r="C1484" s="398"/>
      <c r="D1484" s="398"/>
    </row>
    <row r="1485" spans="1:4" ht="15.75" thickBot="1" x14ac:dyDescent="0.3">
      <c r="A1485" s="8" t="s">
        <v>20</v>
      </c>
      <c r="B1485" s="9"/>
      <c r="C1485" s="196">
        <f>SUM(C1475:C1484)</f>
        <v>0</v>
      </c>
      <c r="D1485" s="196">
        <f>SUM(D1475:D1484)</f>
        <v>0</v>
      </c>
    </row>
    <row r="1486" spans="1:4" x14ac:dyDescent="0.25">
      <c r="A1486" s="11">
        <v>5212</v>
      </c>
      <c r="B1486" s="12" t="s">
        <v>411</v>
      </c>
      <c r="C1486" s="390"/>
      <c r="D1486" s="390"/>
    </row>
    <row r="1487" spans="1:4" x14ac:dyDescent="0.25">
      <c r="A1487" s="6">
        <v>521201</v>
      </c>
      <c r="B1487" s="7" t="s">
        <v>88</v>
      </c>
      <c r="C1487" s="131"/>
      <c r="D1487" s="131"/>
    </row>
    <row r="1488" spans="1:4" x14ac:dyDescent="0.25">
      <c r="A1488" s="6">
        <v>521202</v>
      </c>
      <c r="B1488" s="7" t="s">
        <v>89</v>
      </c>
      <c r="C1488" s="131"/>
      <c r="D1488" s="131"/>
    </row>
    <row r="1489" spans="1:4" x14ac:dyDescent="0.25">
      <c r="A1489" s="6">
        <v>521203</v>
      </c>
      <c r="B1489" s="7" t="s">
        <v>90</v>
      </c>
      <c r="C1489" s="131"/>
      <c r="D1489" s="131"/>
    </row>
    <row r="1490" spans="1:4" x14ac:dyDescent="0.25">
      <c r="A1490" s="6">
        <v>521204</v>
      </c>
      <c r="B1490" s="7" t="s">
        <v>91</v>
      </c>
      <c r="C1490" s="131"/>
      <c r="D1490" s="131"/>
    </row>
    <row r="1491" spans="1:4" x14ac:dyDescent="0.25">
      <c r="A1491" s="6">
        <v>521205</v>
      </c>
      <c r="B1491" s="7" t="s">
        <v>208</v>
      </c>
      <c r="C1491" s="131"/>
      <c r="D1491" s="131"/>
    </row>
    <row r="1492" spans="1:4" x14ac:dyDescent="0.25">
      <c r="A1492" s="6">
        <v>52120501</v>
      </c>
      <c r="B1492" s="7" t="s">
        <v>209</v>
      </c>
      <c r="C1492" s="131"/>
      <c r="D1492" s="131"/>
    </row>
    <row r="1493" spans="1:4" x14ac:dyDescent="0.25">
      <c r="A1493" s="6">
        <v>52120502</v>
      </c>
      <c r="B1493" s="7" t="s">
        <v>210</v>
      </c>
      <c r="C1493" s="131"/>
      <c r="D1493" s="131"/>
    </row>
    <row r="1494" spans="1:4" x14ac:dyDescent="0.25">
      <c r="A1494" s="6">
        <v>52120503</v>
      </c>
      <c r="B1494" s="7" t="s">
        <v>211</v>
      </c>
      <c r="C1494" s="131"/>
      <c r="D1494" s="131"/>
    </row>
    <row r="1495" spans="1:4" x14ac:dyDescent="0.25">
      <c r="A1495" s="6">
        <v>521206</v>
      </c>
      <c r="B1495" s="7" t="s">
        <v>93</v>
      </c>
      <c r="C1495" s="131"/>
      <c r="D1495" s="131"/>
    </row>
    <row r="1496" spans="1:4" ht="15.75" thickBot="1" x14ac:dyDescent="0.3">
      <c r="A1496" s="18">
        <v>521207</v>
      </c>
      <c r="B1496" s="19" t="s">
        <v>212</v>
      </c>
      <c r="C1496" s="398"/>
      <c r="D1496" s="398"/>
    </row>
    <row r="1497" spans="1:4" ht="15.75" thickBot="1" x14ac:dyDescent="0.3">
      <c r="A1497" s="8" t="s">
        <v>20</v>
      </c>
      <c r="B1497" s="9"/>
      <c r="C1497" s="196">
        <f>SUM(C1487:C1496)</f>
        <v>0</v>
      </c>
      <c r="D1497" s="196">
        <f>SUM(D1487:D1496)</f>
        <v>0</v>
      </c>
    </row>
    <row r="1498" spans="1:4" x14ac:dyDescent="0.25">
      <c r="A1498" s="11">
        <v>5213</v>
      </c>
      <c r="B1498" s="12" t="s">
        <v>412</v>
      </c>
      <c r="C1498" s="390"/>
      <c r="D1498" s="390"/>
    </row>
    <row r="1499" spans="1:4" x14ac:dyDescent="0.25">
      <c r="A1499" s="6">
        <v>521301</v>
      </c>
      <c r="B1499" s="7" t="s">
        <v>88</v>
      </c>
      <c r="C1499" s="131"/>
      <c r="D1499" s="131"/>
    </row>
    <row r="1500" spans="1:4" x14ac:dyDescent="0.25">
      <c r="A1500" s="6">
        <v>521302</v>
      </c>
      <c r="B1500" s="7" t="s">
        <v>89</v>
      </c>
      <c r="C1500" s="131"/>
      <c r="D1500" s="131"/>
    </row>
    <row r="1501" spans="1:4" x14ac:dyDescent="0.25">
      <c r="A1501" s="6">
        <v>521303</v>
      </c>
      <c r="B1501" s="7" t="s">
        <v>90</v>
      </c>
      <c r="C1501" s="131"/>
      <c r="D1501" s="131"/>
    </row>
    <row r="1502" spans="1:4" x14ac:dyDescent="0.25">
      <c r="A1502" s="6">
        <v>521304</v>
      </c>
      <c r="B1502" s="7" t="s">
        <v>91</v>
      </c>
      <c r="C1502" s="131"/>
      <c r="D1502" s="131"/>
    </row>
    <row r="1503" spans="1:4" x14ac:dyDescent="0.25">
      <c r="A1503" s="6">
        <v>521305</v>
      </c>
      <c r="B1503" s="7" t="s">
        <v>208</v>
      </c>
      <c r="C1503" s="131"/>
      <c r="D1503" s="131"/>
    </row>
    <row r="1504" spans="1:4" x14ac:dyDescent="0.25">
      <c r="A1504" s="6">
        <v>52130501</v>
      </c>
      <c r="B1504" s="7" t="s">
        <v>209</v>
      </c>
      <c r="C1504" s="131"/>
      <c r="D1504" s="131"/>
    </row>
    <row r="1505" spans="1:4" x14ac:dyDescent="0.25">
      <c r="A1505" s="6">
        <v>52130502</v>
      </c>
      <c r="B1505" s="7" t="s">
        <v>210</v>
      </c>
      <c r="C1505" s="131"/>
      <c r="D1505" s="131"/>
    </row>
    <row r="1506" spans="1:4" x14ac:dyDescent="0.25">
      <c r="A1506" s="6">
        <v>52130503</v>
      </c>
      <c r="B1506" s="7" t="s">
        <v>211</v>
      </c>
      <c r="C1506" s="131"/>
      <c r="D1506" s="131"/>
    </row>
    <row r="1507" spans="1:4" x14ac:dyDescent="0.25">
      <c r="A1507" s="6">
        <v>521306</v>
      </c>
      <c r="B1507" s="7" t="s">
        <v>93</v>
      </c>
      <c r="C1507" s="131"/>
      <c r="D1507" s="131"/>
    </row>
    <row r="1508" spans="1:4" ht="15.75" thickBot="1" x14ac:dyDescent="0.3">
      <c r="A1508" s="18">
        <v>521307</v>
      </c>
      <c r="B1508" s="19" t="s">
        <v>212</v>
      </c>
      <c r="C1508" s="398"/>
      <c r="D1508" s="398"/>
    </row>
    <row r="1509" spans="1:4" ht="15.75" thickBot="1" x14ac:dyDescent="0.3">
      <c r="A1509" s="8" t="s">
        <v>20</v>
      </c>
      <c r="B1509" s="9"/>
      <c r="C1509" s="196">
        <f>SUM(C1499:C1508)</f>
        <v>0</v>
      </c>
      <c r="D1509" s="196">
        <f>SUM(D1499:D1508)</f>
        <v>0</v>
      </c>
    </row>
    <row r="1510" spans="1:4" x14ac:dyDescent="0.25">
      <c r="A1510" s="11">
        <v>5214</v>
      </c>
      <c r="B1510" s="12" t="s">
        <v>338</v>
      </c>
      <c r="C1510" s="390"/>
      <c r="D1510" s="390"/>
    </row>
    <row r="1511" spans="1:4" x14ac:dyDescent="0.25">
      <c r="A1511" s="6">
        <v>521401</v>
      </c>
      <c r="B1511" s="7" t="s">
        <v>88</v>
      </c>
      <c r="C1511" s="131"/>
      <c r="D1511" s="131"/>
    </row>
    <row r="1512" spans="1:4" x14ac:dyDescent="0.25">
      <c r="A1512" s="6">
        <v>521402</v>
      </c>
      <c r="B1512" s="7" t="s">
        <v>89</v>
      </c>
      <c r="C1512" s="131"/>
      <c r="D1512" s="131"/>
    </row>
    <row r="1513" spans="1:4" x14ac:dyDescent="0.25">
      <c r="A1513" s="6">
        <v>521403</v>
      </c>
      <c r="B1513" s="7" t="s">
        <v>90</v>
      </c>
      <c r="C1513" s="131"/>
      <c r="D1513" s="131"/>
    </row>
    <row r="1514" spans="1:4" x14ac:dyDescent="0.25">
      <c r="A1514" s="6">
        <v>521404</v>
      </c>
      <c r="B1514" s="7" t="s">
        <v>91</v>
      </c>
      <c r="C1514" s="131"/>
      <c r="D1514" s="131"/>
    </row>
    <row r="1515" spans="1:4" x14ac:dyDescent="0.25">
      <c r="A1515" s="6">
        <v>521405</v>
      </c>
      <c r="B1515" s="7" t="s">
        <v>208</v>
      </c>
      <c r="C1515" s="131"/>
      <c r="D1515" s="131"/>
    </row>
    <row r="1516" spans="1:4" x14ac:dyDescent="0.25">
      <c r="A1516" s="6">
        <v>52140501</v>
      </c>
      <c r="B1516" s="7" t="s">
        <v>209</v>
      </c>
      <c r="C1516" s="131"/>
      <c r="D1516" s="131"/>
    </row>
    <row r="1517" spans="1:4" x14ac:dyDescent="0.25">
      <c r="A1517" s="6">
        <v>52140502</v>
      </c>
      <c r="B1517" s="7" t="s">
        <v>210</v>
      </c>
      <c r="C1517" s="131"/>
      <c r="D1517" s="131"/>
    </row>
    <row r="1518" spans="1:4" x14ac:dyDescent="0.25">
      <c r="A1518" s="6">
        <v>52140503</v>
      </c>
      <c r="B1518" s="7" t="s">
        <v>211</v>
      </c>
      <c r="C1518" s="131"/>
      <c r="D1518" s="131"/>
    </row>
    <row r="1519" spans="1:4" x14ac:dyDescent="0.25">
      <c r="A1519" s="6">
        <v>521406</v>
      </c>
      <c r="B1519" s="7" t="s">
        <v>93</v>
      </c>
      <c r="C1519" s="131"/>
      <c r="D1519" s="131"/>
    </row>
    <row r="1520" spans="1:4" ht="15.75" thickBot="1" x14ac:dyDescent="0.3">
      <c r="A1520" s="6">
        <v>521407</v>
      </c>
      <c r="B1520" s="19" t="s">
        <v>94</v>
      </c>
      <c r="C1520" s="398"/>
      <c r="D1520" s="398"/>
    </row>
    <row r="1521" spans="1:4" ht="15.75" thickBot="1" x14ac:dyDescent="0.3">
      <c r="A1521" s="8" t="s">
        <v>20</v>
      </c>
      <c r="B1521" s="9"/>
      <c r="C1521" s="196">
        <f>SUM(C1511:C1520)</f>
        <v>0</v>
      </c>
      <c r="D1521" s="196">
        <f>SUM(D1511:D1520)</f>
        <v>0</v>
      </c>
    </row>
    <row r="1522" spans="1:4" x14ac:dyDescent="0.25">
      <c r="A1522" s="11">
        <v>5215</v>
      </c>
      <c r="B1522" s="12" t="s">
        <v>413</v>
      </c>
      <c r="C1522" s="390"/>
      <c r="D1522" s="390"/>
    </row>
    <row r="1523" spans="1:4" x14ac:dyDescent="0.25">
      <c r="A1523" s="6">
        <v>521501</v>
      </c>
      <c r="B1523" s="7" t="s">
        <v>88</v>
      </c>
      <c r="C1523" s="131"/>
      <c r="D1523" s="131"/>
    </row>
    <row r="1524" spans="1:4" x14ac:dyDescent="0.25">
      <c r="A1524" s="6">
        <v>521502</v>
      </c>
      <c r="B1524" s="7" t="s">
        <v>89</v>
      </c>
      <c r="C1524" s="131"/>
      <c r="D1524" s="131"/>
    </row>
    <row r="1525" spans="1:4" x14ac:dyDescent="0.25">
      <c r="A1525" s="6">
        <v>521503</v>
      </c>
      <c r="B1525" s="7" t="s">
        <v>90</v>
      </c>
      <c r="C1525" s="131"/>
      <c r="D1525" s="131"/>
    </row>
    <row r="1526" spans="1:4" x14ac:dyDescent="0.25">
      <c r="A1526" s="6">
        <v>521504</v>
      </c>
      <c r="B1526" s="7" t="s">
        <v>91</v>
      </c>
      <c r="C1526" s="131"/>
      <c r="D1526" s="131"/>
    </row>
    <row r="1527" spans="1:4" x14ac:dyDescent="0.25">
      <c r="A1527" s="6">
        <v>521505</v>
      </c>
      <c r="B1527" s="7" t="s">
        <v>208</v>
      </c>
      <c r="C1527" s="131"/>
      <c r="D1527" s="131"/>
    </row>
    <row r="1528" spans="1:4" x14ac:dyDescent="0.25">
      <c r="A1528" s="6">
        <v>52150501</v>
      </c>
      <c r="B1528" s="7" t="s">
        <v>209</v>
      </c>
      <c r="C1528" s="131"/>
      <c r="D1528" s="131"/>
    </row>
    <row r="1529" spans="1:4" x14ac:dyDescent="0.25">
      <c r="A1529" s="6">
        <v>52150502</v>
      </c>
      <c r="B1529" s="7" t="s">
        <v>210</v>
      </c>
      <c r="C1529" s="131"/>
      <c r="D1529" s="131"/>
    </row>
    <row r="1530" spans="1:4" x14ac:dyDescent="0.25">
      <c r="A1530" s="6">
        <v>52150503</v>
      </c>
      <c r="B1530" s="7" t="s">
        <v>211</v>
      </c>
      <c r="C1530" s="131"/>
      <c r="D1530" s="131"/>
    </row>
    <row r="1531" spans="1:4" x14ac:dyDescent="0.25">
      <c r="A1531" s="6">
        <v>521506</v>
      </c>
      <c r="B1531" s="7" t="s">
        <v>93</v>
      </c>
      <c r="C1531" s="131"/>
      <c r="D1531" s="131"/>
    </row>
    <row r="1532" spans="1:4" ht="15.75" thickBot="1" x14ac:dyDescent="0.3">
      <c r="A1532" s="18">
        <v>521507</v>
      </c>
      <c r="B1532" s="19" t="s">
        <v>94</v>
      </c>
      <c r="C1532" s="398"/>
      <c r="D1532" s="398"/>
    </row>
    <row r="1533" spans="1:4" ht="15.75" thickBot="1" x14ac:dyDescent="0.3">
      <c r="A1533" s="8" t="s">
        <v>20</v>
      </c>
      <c r="B1533" s="9"/>
      <c r="C1533" s="196">
        <f>SUM(C1523:C1532)</f>
        <v>0</v>
      </c>
      <c r="D1533" s="196">
        <f>SUM(D1523:D1532)</f>
        <v>0</v>
      </c>
    </row>
    <row r="1534" spans="1:4" x14ac:dyDescent="0.25">
      <c r="A1534" s="11">
        <v>5216</v>
      </c>
      <c r="B1534" s="12" t="s">
        <v>340</v>
      </c>
      <c r="C1534" s="390"/>
      <c r="D1534" s="390"/>
    </row>
    <row r="1535" spans="1:4" x14ac:dyDescent="0.25">
      <c r="A1535" s="6">
        <v>521601</v>
      </c>
      <c r="B1535" s="7" t="s">
        <v>341</v>
      </c>
      <c r="C1535" s="131"/>
      <c r="D1535" s="131"/>
    </row>
    <row r="1536" spans="1:4" x14ac:dyDescent="0.25">
      <c r="A1536" s="6">
        <v>521602</v>
      </c>
      <c r="B1536" s="7" t="s">
        <v>342</v>
      </c>
      <c r="C1536" s="131"/>
      <c r="D1536" s="131"/>
    </row>
    <row r="1537" spans="1:4" x14ac:dyDescent="0.25">
      <c r="A1537" s="6">
        <v>521603</v>
      </c>
      <c r="B1537" s="7" t="s">
        <v>343</v>
      </c>
      <c r="C1537" s="131"/>
      <c r="D1537" s="131"/>
    </row>
    <row r="1538" spans="1:4" x14ac:dyDescent="0.25">
      <c r="A1538" s="6">
        <v>521604</v>
      </c>
      <c r="B1538" s="7" t="s">
        <v>344</v>
      </c>
      <c r="C1538" s="131"/>
      <c r="D1538" s="131"/>
    </row>
    <row r="1539" spans="1:4" x14ac:dyDescent="0.25">
      <c r="A1539" s="6">
        <v>521605</v>
      </c>
      <c r="B1539" s="7" t="s">
        <v>345</v>
      </c>
      <c r="C1539" s="131"/>
      <c r="D1539" s="131"/>
    </row>
    <row r="1540" spans="1:4" x14ac:dyDescent="0.25">
      <c r="A1540" s="6">
        <v>521606</v>
      </c>
      <c r="B1540" s="7" t="s">
        <v>346</v>
      </c>
      <c r="C1540" s="131"/>
      <c r="D1540" s="131"/>
    </row>
    <row r="1541" spans="1:4" x14ac:dyDescent="0.25">
      <c r="A1541" s="6">
        <v>521607</v>
      </c>
      <c r="B1541" s="7" t="s">
        <v>119</v>
      </c>
      <c r="C1541" s="131"/>
      <c r="D1541" s="131"/>
    </row>
    <row r="1542" spans="1:4" x14ac:dyDescent="0.25">
      <c r="A1542" s="6">
        <v>521608</v>
      </c>
      <c r="B1542" s="7" t="s">
        <v>120</v>
      </c>
      <c r="C1542" s="131"/>
      <c r="D1542" s="131"/>
    </row>
    <row r="1543" spans="1:4" x14ac:dyDescent="0.25">
      <c r="A1543" s="6">
        <v>52160801</v>
      </c>
      <c r="B1543" s="7" t="s">
        <v>209</v>
      </c>
      <c r="C1543" s="131"/>
      <c r="D1543" s="131"/>
    </row>
    <row r="1544" spans="1:4" x14ac:dyDescent="0.25">
      <c r="A1544" s="6">
        <v>52160802</v>
      </c>
      <c r="B1544" s="7" t="s">
        <v>210</v>
      </c>
      <c r="C1544" s="131"/>
      <c r="D1544" s="131"/>
    </row>
    <row r="1545" spans="1:4" x14ac:dyDescent="0.25">
      <c r="A1545" s="6">
        <v>52160803</v>
      </c>
      <c r="B1545" s="7" t="s">
        <v>211</v>
      </c>
      <c r="C1545" s="131"/>
      <c r="D1545" s="131"/>
    </row>
    <row r="1546" spans="1:4" x14ac:dyDescent="0.25">
      <c r="A1546" s="6">
        <v>521609</v>
      </c>
      <c r="B1546" s="7" t="s">
        <v>347</v>
      </c>
      <c r="C1546" s="131"/>
      <c r="D1546" s="131"/>
    </row>
    <row r="1547" spans="1:4" x14ac:dyDescent="0.25">
      <c r="A1547" s="6">
        <v>521610</v>
      </c>
      <c r="B1547" s="7" t="s">
        <v>246</v>
      </c>
      <c r="C1547" s="131"/>
      <c r="D1547" s="131"/>
    </row>
    <row r="1548" spans="1:4" ht="15.75" thickBot="1" x14ac:dyDescent="0.3">
      <c r="A1548" s="18">
        <v>521611</v>
      </c>
      <c r="B1548" s="19" t="s">
        <v>123</v>
      </c>
      <c r="C1548" s="398"/>
      <c r="D1548" s="398"/>
    </row>
    <row r="1549" spans="1:4" ht="15.75" thickBot="1" x14ac:dyDescent="0.3">
      <c r="A1549" s="8" t="s">
        <v>20</v>
      </c>
      <c r="B1549" s="9"/>
      <c r="C1549" s="196">
        <f>SUM(C1535:C1548)</f>
        <v>0</v>
      </c>
      <c r="D1549" s="196">
        <f>SUM(D1535:D1548)</f>
        <v>0</v>
      </c>
    </row>
    <row r="1550" spans="1:4" x14ac:dyDescent="0.25">
      <c r="A1550" s="11">
        <v>5217</v>
      </c>
      <c r="B1550" s="12" t="s">
        <v>414</v>
      </c>
      <c r="C1550" s="390"/>
      <c r="D1550" s="390"/>
    </row>
    <row r="1551" spans="1:4" x14ac:dyDescent="0.25">
      <c r="A1551" s="6">
        <v>521701</v>
      </c>
      <c r="B1551" s="7" t="s">
        <v>341</v>
      </c>
      <c r="C1551" s="131"/>
      <c r="D1551" s="131"/>
    </row>
    <row r="1552" spans="1:4" x14ac:dyDescent="0.25">
      <c r="A1552" s="6">
        <v>521702</v>
      </c>
      <c r="B1552" s="7" t="s">
        <v>342</v>
      </c>
      <c r="C1552" s="131"/>
      <c r="D1552" s="131"/>
    </row>
    <row r="1553" spans="1:4" x14ac:dyDescent="0.25">
      <c r="A1553" s="6">
        <v>521703</v>
      </c>
      <c r="B1553" s="7" t="s">
        <v>343</v>
      </c>
      <c r="C1553" s="131"/>
      <c r="D1553" s="131"/>
    </row>
    <row r="1554" spans="1:4" x14ac:dyDescent="0.25">
      <c r="A1554" s="6">
        <v>521704</v>
      </c>
      <c r="B1554" s="7" t="s">
        <v>344</v>
      </c>
      <c r="C1554" s="131"/>
      <c r="D1554" s="131"/>
    </row>
    <row r="1555" spans="1:4" x14ac:dyDescent="0.25">
      <c r="A1555" s="6">
        <v>521705</v>
      </c>
      <c r="B1555" s="7" t="s">
        <v>345</v>
      </c>
      <c r="C1555" s="131"/>
      <c r="D1555" s="131"/>
    </row>
    <row r="1556" spans="1:4" x14ac:dyDescent="0.25">
      <c r="A1556" s="6">
        <v>521706</v>
      </c>
      <c r="B1556" s="7" t="s">
        <v>346</v>
      </c>
      <c r="C1556" s="131"/>
      <c r="D1556" s="131"/>
    </row>
    <row r="1557" spans="1:4" x14ac:dyDescent="0.25">
      <c r="A1557" s="6">
        <v>521707</v>
      </c>
      <c r="B1557" s="7" t="s">
        <v>119</v>
      </c>
      <c r="C1557" s="131"/>
      <c r="D1557" s="131"/>
    </row>
    <row r="1558" spans="1:4" x14ac:dyDescent="0.25">
      <c r="A1558" s="6">
        <v>521708</v>
      </c>
      <c r="B1558" s="7" t="s">
        <v>120</v>
      </c>
      <c r="C1558" s="131"/>
      <c r="D1558" s="131"/>
    </row>
    <row r="1559" spans="1:4" x14ac:dyDescent="0.25">
      <c r="A1559" s="6">
        <v>52170801</v>
      </c>
      <c r="B1559" s="7" t="s">
        <v>209</v>
      </c>
      <c r="C1559" s="131"/>
      <c r="D1559" s="131"/>
    </row>
    <row r="1560" spans="1:4" x14ac:dyDescent="0.25">
      <c r="A1560" s="6">
        <v>52170802</v>
      </c>
      <c r="B1560" s="7" t="s">
        <v>210</v>
      </c>
      <c r="C1560" s="131"/>
      <c r="D1560" s="131"/>
    </row>
    <row r="1561" spans="1:4" x14ac:dyDescent="0.25">
      <c r="A1561" s="6">
        <v>52170803</v>
      </c>
      <c r="B1561" s="7" t="s">
        <v>211</v>
      </c>
      <c r="C1561" s="131"/>
      <c r="D1561" s="131"/>
    </row>
    <row r="1562" spans="1:4" x14ac:dyDescent="0.25">
      <c r="A1562" s="6">
        <v>521709</v>
      </c>
      <c r="B1562" s="7" t="s">
        <v>347</v>
      </c>
      <c r="C1562" s="131"/>
      <c r="D1562" s="131"/>
    </row>
    <row r="1563" spans="1:4" x14ac:dyDescent="0.25">
      <c r="A1563" s="6">
        <v>521710</v>
      </c>
      <c r="B1563" s="7" t="s">
        <v>246</v>
      </c>
      <c r="C1563" s="131"/>
      <c r="D1563" s="131"/>
    </row>
    <row r="1564" spans="1:4" ht="15.75" thickBot="1" x14ac:dyDescent="0.3">
      <c r="A1564" s="18">
        <v>521711</v>
      </c>
      <c r="B1564" s="19" t="s">
        <v>123</v>
      </c>
      <c r="C1564" s="398"/>
      <c r="D1564" s="398"/>
    </row>
    <row r="1565" spans="1:4" ht="15.75" thickBot="1" x14ac:dyDescent="0.3">
      <c r="A1565" s="8" t="s">
        <v>20</v>
      </c>
      <c r="B1565" s="9"/>
      <c r="C1565" s="196">
        <f>SUM(C1551:C1564)</f>
        <v>0</v>
      </c>
      <c r="D1565" s="196">
        <f>SUM(D1551:D1564)</f>
        <v>0</v>
      </c>
    </row>
    <row r="1566" spans="1:4" x14ac:dyDescent="0.25">
      <c r="A1566" s="11">
        <v>5218</v>
      </c>
      <c r="B1566" s="12" t="s">
        <v>349</v>
      </c>
      <c r="C1566" s="390"/>
      <c r="D1566" s="390"/>
    </row>
    <row r="1567" spans="1:4" x14ac:dyDescent="0.25">
      <c r="A1567" s="6">
        <v>521801</v>
      </c>
      <c r="B1567" s="7" t="s">
        <v>350</v>
      </c>
      <c r="C1567" s="131"/>
      <c r="D1567" s="131"/>
    </row>
    <row r="1568" spans="1:4" x14ac:dyDescent="0.25">
      <c r="A1568" s="6">
        <v>521802</v>
      </c>
      <c r="B1568" s="7" t="s">
        <v>354</v>
      </c>
      <c r="C1568" s="131"/>
      <c r="D1568" s="131"/>
    </row>
    <row r="1569" spans="1:4" x14ac:dyDescent="0.25">
      <c r="A1569" s="6">
        <v>521803</v>
      </c>
      <c r="B1569" s="7" t="s">
        <v>355</v>
      </c>
      <c r="C1569" s="131"/>
      <c r="D1569" s="131"/>
    </row>
    <row r="1570" spans="1:4" x14ac:dyDescent="0.25">
      <c r="A1570" s="6">
        <v>521804</v>
      </c>
      <c r="B1570" s="7" t="s">
        <v>356</v>
      </c>
      <c r="C1570" s="131"/>
      <c r="D1570" s="131"/>
    </row>
    <row r="1571" spans="1:4" x14ac:dyDescent="0.25">
      <c r="A1571" s="6">
        <v>521805</v>
      </c>
      <c r="B1571" s="7" t="s">
        <v>357</v>
      </c>
      <c r="C1571" s="131"/>
      <c r="D1571" s="131"/>
    </row>
    <row r="1572" spans="1:4" x14ac:dyDescent="0.25">
      <c r="A1572" s="6">
        <v>521806</v>
      </c>
      <c r="B1572" s="7" t="s">
        <v>358</v>
      </c>
      <c r="C1572" s="131"/>
      <c r="D1572" s="131"/>
    </row>
    <row r="1573" spans="1:4" x14ac:dyDescent="0.25">
      <c r="A1573" s="6">
        <v>521807</v>
      </c>
      <c r="B1573" s="7" t="s">
        <v>359</v>
      </c>
      <c r="C1573" s="131"/>
      <c r="D1573" s="131"/>
    </row>
    <row r="1574" spans="1:4" x14ac:dyDescent="0.25">
      <c r="A1574" s="6">
        <v>521808</v>
      </c>
      <c r="B1574" s="7" t="s">
        <v>360</v>
      </c>
      <c r="C1574" s="131"/>
      <c r="D1574" s="131"/>
    </row>
    <row r="1575" spans="1:4" x14ac:dyDescent="0.25">
      <c r="A1575" s="6">
        <v>521809</v>
      </c>
      <c r="B1575" s="7" t="s">
        <v>363</v>
      </c>
      <c r="C1575" s="131"/>
      <c r="D1575" s="131"/>
    </row>
    <row r="1576" spans="1:4" x14ac:dyDescent="0.25">
      <c r="A1576" s="6">
        <v>521810</v>
      </c>
      <c r="B1576" s="7" t="s">
        <v>364</v>
      </c>
      <c r="C1576" s="131"/>
      <c r="D1576" s="131"/>
    </row>
    <row r="1577" spans="1:4" x14ac:dyDescent="0.25">
      <c r="A1577" s="6">
        <v>521811</v>
      </c>
      <c r="B1577" s="7" t="s">
        <v>365</v>
      </c>
      <c r="C1577" s="131"/>
      <c r="D1577" s="131"/>
    </row>
    <row r="1578" spans="1:4" x14ac:dyDescent="0.25">
      <c r="A1578" s="6">
        <v>521812</v>
      </c>
      <c r="B1578" s="7" t="s">
        <v>366</v>
      </c>
      <c r="C1578" s="131"/>
      <c r="D1578" s="131"/>
    </row>
    <row r="1579" spans="1:4" x14ac:dyDescent="0.25">
      <c r="A1579" s="6">
        <v>521813</v>
      </c>
      <c r="B1579" s="7" t="s">
        <v>367</v>
      </c>
      <c r="C1579" s="131"/>
      <c r="D1579" s="131"/>
    </row>
    <row r="1580" spans="1:4" x14ac:dyDescent="0.25">
      <c r="A1580" s="6">
        <v>521814</v>
      </c>
      <c r="B1580" s="7" t="s">
        <v>368</v>
      </c>
      <c r="C1580" s="131"/>
      <c r="D1580" s="131"/>
    </row>
    <row r="1581" spans="1:4" x14ac:dyDescent="0.25">
      <c r="A1581" s="6">
        <v>521815</v>
      </c>
      <c r="B1581" s="7" t="s">
        <v>369</v>
      </c>
      <c r="C1581" s="131"/>
      <c r="D1581" s="131"/>
    </row>
    <row r="1582" spans="1:4" x14ac:dyDescent="0.25">
      <c r="A1582" s="6">
        <v>521816</v>
      </c>
      <c r="B1582" s="7" t="s">
        <v>371</v>
      </c>
      <c r="C1582" s="131"/>
      <c r="D1582" s="131"/>
    </row>
    <row r="1583" spans="1:4" x14ac:dyDescent="0.25">
      <c r="A1583" s="6">
        <v>521817</v>
      </c>
      <c r="B1583" s="7" t="s">
        <v>372</v>
      </c>
      <c r="C1583" s="131"/>
      <c r="D1583" s="131"/>
    </row>
    <row r="1584" spans="1:4" x14ac:dyDescent="0.25">
      <c r="A1584" s="6">
        <v>521818</v>
      </c>
      <c r="B1584" s="7" t="s">
        <v>373</v>
      </c>
      <c r="C1584" s="131"/>
      <c r="D1584" s="131"/>
    </row>
    <row r="1585" spans="1:4" x14ac:dyDescent="0.25">
      <c r="A1585" s="6">
        <v>521819</v>
      </c>
      <c r="B1585" s="7" t="s">
        <v>374</v>
      </c>
      <c r="C1585" s="131"/>
      <c r="D1585" s="131"/>
    </row>
    <row r="1586" spans="1:4" x14ac:dyDescent="0.25">
      <c r="A1586" s="6">
        <v>521820</v>
      </c>
      <c r="B1586" s="7" t="s">
        <v>375</v>
      </c>
      <c r="C1586" s="131"/>
      <c r="D1586" s="131"/>
    </row>
    <row r="1587" spans="1:4" x14ac:dyDescent="0.25">
      <c r="A1587" s="6">
        <v>521821</v>
      </c>
      <c r="B1587" s="7" t="s">
        <v>376</v>
      </c>
      <c r="C1587" s="131"/>
      <c r="D1587" s="131"/>
    </row>
    <row r="1588" spans="1:4" x14ac:dyDescent="0.25">
      <c r="A1588" s="6">
        <v>521822</v>
      </c>
      <c r="B1588" s="7" t="s">
        <v>377</v>
      </c>
      <c r="C1588" s="131"/>
      <c r="D1588" s="131"/>
    </row>
    <row r="1589" spans="1:4" x14ac:dyDescent="0.25">
      <c r="A1589" s="6">
        <v>521823</v>
      </c>
      <c r="B1589" s="7" t="s">
        <v>380</v>
      </c>
      <c r="C1589" s="131"/>
      <c r="D1589" s="131"/>
    </row>
    <row r="1590" spans="1:4" x14ac:dyDescent="0.25">
      <c r="A1590" s="6">
        <v>521824</v>
      </c>
      <c r="B1590" s="7" t="s">
        <v>381</v>
      </c>
      <c r="C1590" s="131"/>
      <c r="D1590" s="131"/>
    </row>
    <row r="1591" spans="1:4" x14ac:dyDescent="0.25">
      <c r="A1591" s="6">
        <v>521825</v>
      </c>
      <c r="B1591" s="7" t="s">
        <v>382</v>
      </c>
      <c r="C1591" s="131"/>
      <c r="D1591" s="131"/>
    </row>
    <row r="1592" spans="1:4" x14ac:dyDescent="0.25">
      <c r="A1592" s="6">
        <v>521826</v>
      </c>
      <c r="B1592" s="7" t="s">
        <v>383</v>
      </c>
      <c r="C1592" s="131"/>
      <c r="D1592" s="131"/>
    </row>
    <row r="1593" spans="1:4" x14ac:dyDescent="0.25">
      <c r="A1593" s="6">
        <v>521827</v>
      </c>
      <c r="B1593" s="7" t="s">
        <v>384</v>
      </c>
      <c r="C1593" s="131"/>
      <c r="D1593" s="131"/>
    </row>
    <row r="1594" spans="1:4" x14ac:dyDescent="0.25">
      <c r="A1594" s="6">
        <v>521828</v>
      </c>
      <c r="B1594" s="7" t="s">
        <v>415</v>
      </c>
      <c r="C1594" s="131"/>
      <c r="D1594" s="131"/>
    </row>
    <row r="1595" spans="1:4" x14ac:dyDescent="0.25">
      <c r="A1595" s="6">
        <v>521829</v>
      </c>
      <c r="B1595" s="7" t="s">
        <v>387</v>
      </c>
      <c r="C1595" s="131"/>
      <c r="D1595" s="131"/>
    </row>
    <row r="1596" spans="1:4" x14ac:dyDescent="0.25">
      <c r="A1596" s="6">
        <v>521830</v>
      </c>
      <c r="B1596" s="7" t="s">
        <v>416</v>
      </c>
      <c r="C1596" s="131"/>
      <c r="D1596" s="131"/>
    </row>
    <row r="1597" spans="1:4" x14ac:dyDescent="0.25">
      <c r="A1597" s="6">
        <v>521831</v>
      </c>
      <c r="B1597" s="7" t="s">
        <v>417</v>
      </c>
      <c r="C1597" s="131"/>
      <c r="D1597" s="131"/>
    </row>
    <row r="1598" spans="1:4" x14ac:dyDescent="0.25">
      <c r="A1598" s="6">
        <v>521832</v>
      </c>
      <c r="B1598" s="7" t="s">
        <v>361</v>
      </c>
      <c r="C1598" s="131"/>
      <c r="D1598" s="131"/>
    </row>
    <row r="1599" spans="1:4" x14ac:dyDescent="0.25">
      <c r="A1599" s="6">
        <v>521833</v>
      </c>
      <c r="B1599" s="7" t="s">
        <v>362</v>
      </c>
      <c r="C1599" s="131"/>
      <c r="D1599" s="131"/>
    </row>
    <row r="1600" spans="1:4" x14ac:dyDescent="0.25">
      <c r="A1600" s="15">
        <v>521834</v>
      </c>
      <c r="B1600" s="16" t="s">
        <v>390</v>
      </c>
      <c r="C1600" s="392"/>
      <c r="D1600" s="392"/>
    </row>
    <row r="1601" spans="1:4" x14ac:dyDescent="0.25">
      <c r="A1601" s="15">
        <v>521835</v>
      </c>
      <c r="B1601" s="16" t="s">
        <v>391</v>
      </c>
      <c r="C1601" s="392"/>
      <c r="D1601" s="392"/>
    </row>
    <row r="1602" spans="1:4" x14ac:dyDescent="0.25">
      <c r="A1602" s="15">
        <v>521836</v>
      </c>
      <c r="B1602" s="16" t="s">
        <v>169</v>
      </c>
      <c r="C1602" s="392"/>
      <c r="D1602" s="392"/>
    </row>
    <row r="1603" spans="1:4" x14ac:dyDescent="0.25">
      <c r="A1603" s="15">
        <v>521837</v>
      </c>
      <c r="B1603" s="16" t="s">
        <v>161</v>
      </c>
      <c r="C1603" s="392"/>
      <c r="D1603" s="392"/>
    </row>
    <row r="1604" spans="1:4" x14ac:dyDescent="0.25">
      <c r="A1604" s="15">
        <v>521838</v>
      </c>
      <c r="B1604" s="16" t="s">
        <v>171</v>
      </c>
      <c r="C1604" s="392"/>
      <c r="D1604" s="392"/>
    </row>
    <row r="1605" spans="1:4" x14ac:dyDescent="0.25">
      <c r="A1605" s="15">
        <v>521839</v>
      </c>
      <c r="B1605" s="16" t="s">
        <v>172</v>
      </c>
      <c r="C1605" s="392"/>
      <c r="D1605" s="392"/>
    </row>
    <row r="1606" spans="1:4" x14ac:dyDescent="0.25">
      <c r="A1606" s="15">
        <v>521840</v>
      </c>
      <c r="B1606" s="16" t="s">
        <v>173</v>
      </c>
      <c r="C1606" s="392"/>
      <c r="D1606" s="392"/>
    </row>
    <row r="1607" spans="1:4" x14ac:dyDescent="0.25">
      <c r="A1607" s="15">
        <v>521841</v>
      </c>
      <c r="B1607" s="16" t="s">
        <v>393</v>
      </c>
      <c r="C1607" s="392"/>
      <c r="D1607" s="392"/>
    </row>
    <row r="1608" spans="1:4" ht="15.75" thickBot="1" x14ac:dyDescent="0.3">
      <c r="A1608" s="15">
        <v>521860</v>
      </c>
      <c r="B1608" s="16" t="s">
        <v>40</v>
      </c>
      <c r="C1608" s="392"/>
      <c r="D1608" s="392"/>
    </row>
    <row r="1609" spans="1:4" ht="15.75" thickBot="1" x14ac:dyDescent="0.3">
      <c r="A1609" s="8" t="s">
        <v>20</v>
      </c>
      <c r="B1609" s="9"/>
      <c r="C1609" s="196">
        <f>SUM(C1567:C1608)</f>
        <v>0</v>
      </c>
      <c r="D1609" s="196">
        <f>SUM(D1567:D1608)</f>
        <v>0</v>
      </c>
    </row>
    <row r="1610" spans="1:4" x14ac:dyDescent="0.25">
      <c r="A1610" s="11">
        <v>53</v>
      </c>
      <c r="B1610" s="12" t="s">
        <v>418</v>
      </c>
      <c r="C1610" s="390"/>
      <c r="D1610" s="390"/>
    </row>
    <row r="1611" spans="1:4" x14ac:dyDescent="0.25">
      <c r="A1611" s="3">
        <v>5301</v>
      </c>
      <c r="B1611" s="4" t="s">
        <v>419</v>
      </c>
      <c r="C1611" s="131"/>
      <c r="D1611" s="131"/>
    </row>
    <row r="1612" spans="1:4" x14ac:dyDescent="0.25">
      <c r="A1612" s="6">
        <v>530101</v>
      </c>
      <c r="B1612" s="7" t="s">
        <v>96</v>
      </c>
      <c r="C1612" s="131"/>
      <c r="D1612" s="131"/>
    </row>
    <row r="1613" spans="1:4" x14ac:dyDescent="0.25">
      <c r="A1613" s="6">
        <v>530102</v>
      </c>
      <c r="B1613" s="7" t="s">
        <v>97</v>
      </c>
      <c r="C1613" s="131"/>
      <c r="D1613" s="131"/>
    </row>
    <row r="1614" spans="1:4" x14ac:dyDescent="0.25">
      <c r="A1614" s="6">
        <v>530103</v>
      </c>
      <c r="B1614" s="7" t="s">
        <v>98</v>
      </c>
      <c r="C1614" s="131"/>
      <c r="D1614" s="131"/>
    </row>
    <row r="1615" spans="1:4" x14ac:dyDescent="0.25">
      <c r="A1615" s="6">
        <v>530104</v>
      </c>
      <c r="B1615" s="7" t="s">
        <v>99</v>
      </c>
      <c r="C1615" s="131"/>
      <c r="D1615" s="131"/>
    </row>
    <row r="1616" spans="1:4" x14ac:dyDescent="0.25">
      <c r="A1616" s="6">
        <v>530105</v>
      </c>
      <c r="B1616" s="7" t="s">
        <v>100</v>
      </c>
      <c r="C1616" s="131"/>
      <c r="D1616" s="131"/>
    </row>
    <row r="1617" spans="1:4" x14ac:dyDescent="0.25">
      <c r="A1617" s="6">
        <v>530106</v>
      </c>
      <c r="B1617" s="7" t="s">
        <v>101</v>
      </c>
      <c r="C1617" s="131"/>
      <c r="D1617" s="131"/>
    </row>
    <row r="1618" spans="1:4" x14ac:dyDescent="0.25">
      <c r="A1618" s="6">
        <v>530107</v>
      </c>
      <c r="B1618" s="7" t="s">
        <v>102</v>
      </c>
      <c r="C1618" s="131"/>
      <c r="D1618" s="131"/>
    </row>
    <row r="1619" spans="1:4" x14ac:dyDescent="0.25">
      <c r="A1619" s="6">
        <v>530108</v>
      </c>
      <c r="B1619" s="7" t="s">
        <v>103</v>
      </c>
      <c r="C1619" s="131"/>
      <c r="D1619" s="131"/>
    </row>
    <row r="1620" spans="1:4" x14ac:dyDescent="0.25">
      <c r="A1620" s="6">
        <v>530109</v>
      </c>
      <c r="B1620" s="7" t="s">
        <v>104</v>
      </c>
      <c r="C1620" s="131"/>
      <c r="D1620" s="131"/>
    </row>
    <row r="1621" spans="1:4" x14ac:dyDescent="0.25">
      <c r="A1621" s="6">
        <v>530110</v>
      </c>
      <c r="B1621" s="7" t="s">
        <v>105</v>
      </c>
      <c r="C1621" s="131"/>
      <c r="D1621" s="131"/>
    </row>
    <row r="1622" spans="1:4" x14ac:dyDescent="0.25">
      <c r="A1622" s="6">
        <v>530111</v>
      </c>
      <c r="B1622" s="7" t="s">
        <v>106</v>
      </c>
      <c r="C1622" s="131"/>
      <c r="D1622" s="131"/>
    </row>
    <row r="1623" spans="1:4" x14ac:dyDescent="0.25">
      <c r="A1623" s="6">
        <v>530112</v>
      </c>
      <c r="B1623" s="7" t="s">
        <v>107</v>
      </c>
      <c r="C1623" s="131"/>
      <c r="D1623" s="131"/>
    </row>
    <row r="1624" spans="1:4" x14ac:dyDescent="0.25">
      <c r="A1624" s="6">
        <v>530113</v>
      </c>
      <c r="B1624" s="7" t="s">
        <v>108</v>
      </c>
      <c r="C1624" s="131"/>
      <c r="D1624" s="131"/>
    </row>
    <row r="1625" spans="1:4" x14ac:dyDescent="0.25">
      <c r="A1625" s="6">
        <v>530114</v>
      </c>
      <c r="B1625" s="7" t="s">
        <v>109</v>
      </c>
      <c r="C1625" s="131"/>
      <c r="D1625" s="131"/>
    </row>
    <row r="1626" spans="1:4" ht="15.75" thickBot="1" x14ac:dyDescent="0.3">
      <c r="A1626" s="18">
        <v>530115</v>
      </c>
      <c r="B1626" s="19" t="s">
        <v>110</v>
      </c>
      <c r="C1626" s="131"/>
      <c r="D1626" s="131"/>
    </row>
    <row r="1627" spans="1:4" ht="15.75" thickBot="1" x14ac:dyDescent="0.3">
      <c r="A1627" s="8" t="s">
        <v>20</v>
      </c>
      <c r="B1627" s="9"/>
      <c r="C1627" s="196">
        <f>SUM(C1612:C1626)</f>
        <v>0</v>
      </c>
      <c r="D1627" s="196">
        <f>SUM(D1612:D1626)</f>
        <v>0</v>
      </c>
    </row>
    <row r="1628" spans="1:4" x14ac:dyDescent="0.25">
      <c r="A1628" s="11">
        <v>5302</v>
      </c>
      <c r="B1628" s="12" t="s">
        <v>327</v>
      </c>
      <c r="C1628" s="390"/>
      <c r="D1628" s="390"/>
    </row>
    <row r="1629" spans="1:4" x14ac:dyDescent="0.25">
      <c r="A1629" s="6">
        <v>530201</v>
      </c>
      <c r="B1629" s="7" t="s">
        <v>96</v>
      </c>
      <c r="C1629" s="131"/>
      <c r="D1629" s="131"/>
    </row>
    <row r="1630" spans="1:4" x14ac:dyDescent="0.25">
      <c r="A1630" s="6">
        <v>530202</v>
      </c>
      <c r="B1630" s="7" t="s">
        <v>97</v>
      </c>
      <c r="C1630" s="131"/>
      <c r="D1630" s="131"/>
    </row>
    <row r="1631" spans="1:4" x14ac:dyDescent="0.25">
      <c r="A1631" s="6">
        <v>530203</v>
      </c>
      <c r="B1631" s="7" t="s">
        <v>98</v>
      </c>
      <c r="C1631" s="131"/>
      <c r="D1631" s="131"/>
    </row>
    <row r="1632" spans="1:4" x14ac:dyDescent="0.25">
      <c r="A1632" s="6">
        <v>530204</v>
      </c>
      <c r="B1632" s="7" t="s">
        <v>99</v>
      </c>
      <c r="C1632" s="131"/>
      <c r="D1632" s="131"/>
    </row>
    <row r="1633" spans="1:4" x14ac:dyDescent="0.25">
      <c r="A1633" s="6">
        <v>530205</v>
      </c>
      <c r="B1633" s="7" t="s">
        <v>100</v>
      </c>
      <c r="C1633" s="131"/>
      <c r="D1633" s="131"/>
    </row>
    <row r="1634" spans="1:4" x14ac:dyDescent="0.25">
      <c r="A1634" s="6">
        <v>530206</v>
      </c>
      <c r="B1634" s="7" t="s">
        <v>101</v>
      </c>
      <c r="C1634" s="131"/>
      <c r="D1634" s="131"/>
    </row>
    <row r="1635" spans="1:4" x14ac:dyDescent="0.25">
      <c r="A1635" s="6">
        <v>530207</v>
      </c>
      <c r="B1635" s="7" t="s">
        <v>102</v>
      </c>
      <c r="C1635" s="131"/>
      <c r="D1635" s="131"/>
    </row>
    <row r="1636" spans="1:4" x14ac:dyDescent="0.25">
      <c r="A1636" s="6">
        <v>530208</v>
      </c>
      <c r="B1636" s="7" t="s">
        <v>103</v>
      </c>
      <c r="C1636" s="131"/>
      <c r="D1636" s="131"/>
    </row>
    <row r="1637" spans="1:4" x14ac:dyDescent="0.25">
      <c r="A1637" s="6">
        <v>530209</v>
      </c>
      <c r="B1637" s="7" t="s">
        <v>104</v>
      </c>
      <c r="C1637" s="131"/>
      <c r="D1637" s="131"/>
    </row>
    <row r="1638" spans="1:4" x14ac:dyDescent="0.25">
      <c r="A1638" s="6">
        <v>530210</v>
      </c>
      <c r="B1638" s="7" t="s">
        <v>105</v>
      </c>
      <c r="C1638" s="131"/>
      <c r="D1638" s="131"/>
    </row>
    <row r="1639" spans="1:4" x14ac:dyDescent="0.25">
      <c r="A1639" s="6">
        <v>530211</v>
      </c>
      <c r="B1639" s="7" t="s">
        <v>106</v>
      </c>
      <c r="C1639" s="131"/>
      <c r="D1639" s="131"/>
    </row>
    <row r="1640" spans="1:4" x14ac:dyDescent="0.25">
      <c r="A1640" s="6">
        <v>530212</v>
      </c>
      <c r="B1640" s="7" t="s">
        <v>107</v>
      </c>
      <c r="C1640" s="131"/>
      <c r="D1640" s="131"/>
    </row>
    <row r="1641" spans="1:4" x14ac:dyDescent="0.25">
      <c r="A1641" s="6">
        <v>530213</v>
      </c>
      <c r="B1641" s="7" t="s">
        <v>108</v>
      </c>
      <c r="C1641" s="131"/>
      <c r="D1641" s="131"/>
    </row>
    <row r="1642" spans="1:4" x14ac:dyDescent="0.25">
      <c r="A1642" s="6">
        <v>530214</v>
      </c>
      <c r="B1642" s="7" t="s">
        <v>109</v>
      </c>
      <c r="C1642" s="131"/>
      <c r="D1642" s="131"/>
    </row>
    <row r="1643" spans="1:4" ht="15.75" thickBot="1" x14ac:dyDescent="0.3">
      <c r="A1643" s="18">
        <v>530215</v>
      </c>
      <c r="B1643" s="19" t="s">
        <v>110</v>
      </c>
      <c r="C1643" s="131"/>
      <c r="D1643" s="131"/>
    </row>
    <row r="1644" spans="1:4" ht="15.75" thickBot="1" x14ac:dyDescent="0.3">
      <c r="A1644" s="8" t="s">
        <v>20</v>
      </c>
      <c r="B1644" s="9"/>
      <c r="C1644" s="196">
        <f>SUM(C1629:C1643)</f>
        <v>0</v>
      </c>
      <c r="D1644" s="196">
        <f>SUM(D1629:D1643)</f>
        <v>0</v>
      </c>
    </row>
    <row r="1645" spans="1:4" x14ac:dyDescent="0.25">
      <c r="A1645" s="11">
        <v>5303</v>
      </c>
      <c r="B1645" s="12" t="s">
        <v>420</v>
      </c>
      <c r="C1645" s="390"/>
      <c r="D1645" s="390"/>
    </row>
    <row r="1646" spans="1:4" x14ac:dyDescent="0.25">
      <c r="A1646" s="6">
        <v>530301</v>
      </c>
      <c r="B1646" s="7" t="s">
        <v>96</v>
      </c>
      <c r="C1646" s="131"/>
      <c r="D1646" s="131"/>
    </row>
    <row r="1647" spans="1:4" x14ac:dyDescent="0.25">
      <c r="A1647" s="6">
        <v>530302</v>
      </c>
      <c r="B1647" s="7" t="s">
        <v>97</v>
      </c>
      <c r="C1647" s="131"/>
      <c r="D1647" s="131"/>
    </row>
    <row r="1648" spans="1:4" x14ac:dyDescent="0.25">
      <c r="A1648" s="6">
        <v>530303</v>
      </c>
      <c r="B1648" s="7" t="s">
        <v>98</v>
      </c>
      <c r="C1648" s="131"/>
      <c r="D1648" s="131"/>
    </row>
    <row r="1649" spans="1:4" x14ac:dyDescent="0.25">
      <c r="A1649" s="6">
        <v>530304</v>
      </c>
      <c r="B1649" s="7" t="s">
        <v>99</v>
      </c>
      <c r="C1649" s="131"/>
      <c r="D1649" s="131"/>
    </row>
    <row r="1650" spans="1:4" x14ac:dyDescent="0.25">
      <c r="A1650" s="6">
        <v>530305</v>
      </c>
      <c r="B1650" s="7" t="s">
        <v>100</v>
      </c>
      <c r="C1650" s="131"/>
      <c r="D1650" s="131"/>
    </row>
    <row r="1651" spans="1:4" x14ac:dyDescent="0.25">
      <c r="A1651" s="6">
        <v>530306</v>
      </c>
      <c r="B1651" s="7" t="s">
        <v>101</v>
      </c>
      <c r="C1651" s="131"/>
      <c r="D1651" s="131"/>
    </row>
    <row r="1652" spans="1:4" x14ac:dyDescent="0.25">
      <c r="A1652" s="6">
        <v>530307</v>
      </c>
      <c r="B1652" s="7" t="s">
        <v>102</v>
      </c>
      <c r="C1652" s="391"/>
      <c r="D1652" s="131"/>
    </row>
    <row r="1653" spans="1:4" x14ac:dyDescent="0.25">
      <c r="A1653" s="6">
        <v>530308</v>
      </c>
      <c r="B1653" s="7" t="s">
        <v>103</v>
      </c>
      <c r="C1653" s="131"/>
      <c r="D1653" s="131"/>
    </row>
    <row r="1654" spans="1:4" x14ac:dyDescent="0.25">
      <c r="A1654" s="6">
        <v>530309</v>
      </c>
      <c r="B1654" s="7" t="s">
        <v>104</v>
      </c>
      <c r="C1654" s="131"/>
      <c r="D1654" s="131"/>
    </row>
    <row r="1655" spans="1:4" x14ac:dyDescent="0.25">
      <c r="A1655" s="6">
        <v>530310</v>
      </c>
      <c r="B1655" s="7" t="s">
        <v>105</v>
      </c>
      <c r="C1655" s="131"/>
      <c r="D1655" s="131"/>
    </row>
    <row r="1656" spans="1:4" x14ac:dyDescent="0.25">
      <c r="A1656" s="6">
        <v>530311</v>
      </c>
      <c r="B1656" s="7" t="s">
        <v>106</v>
      </c>
      <c r="C1656" s="131"/>
      <c r="D1656" s="131"/>
    </row>
    <row r="1657" spans="1:4" x14ac:dyDescent="0.25">
      <c r="A1657" s="6">
        <v>530312</v>
      </c>
      <c r="B1657" s="7" t="s">
        <v>107</v>
      </c>
      <c r="C1657" s="131"/>
      <c r="D1657" s="131"/>
    </row>
    <row r="1658" spans="1:4" x14ac:dyDescent="0.25">
      <c r="A1658" s="6">
        <v>530313</v>
      </c>
      <c r="B1658" s="7" t="s">
        <v>108</v>
      </c>
      <c r="C1658" s="131"/>
      <c r="D1658" s="131"/>
    </row>
    <row r="1659" spans="1:4" x14ac:dyDescent="0.25">
      <c r="A1659" s="6">
        <v>530314</v>
      </c>
      <c r="B1659" s="7" t="s">
        <v>109</v>
      </c>
      <c r="C1659" s="131"/>
      <c r="D1659" s="131"/>
    </row>
    <row r="1660" spans="1:4" ht="15.75" thickBot="1" x14ac:dyDescent="0.3">
      <c r="A1660" s="18">
        <v>530315</v>
      </c>
      <c r="B1660" s="19" t="s">
        <v>110</v>
      </c>
      <c r="C1660" s="131"/>
      <c r="D1660" s="131"/>
    </row>
    <row r="1661" spans="1:4" ht="15.75" thickBot="1" x14ac:dyDescent="0.3">
      <c r="A1661" s="8" t="s">
        <v>20</v>
      </c>
      <c r="B1661" s="9"/>
      <c r="C1661" s="394">
        <f>SUM(C1646:C1660)</f>
        <v>0</v>
      </c>
      <c r="D1661" s="394">
        <f>SUM(D1646:D1660)</f>
        <v>0</v>
      </c>
    </row>
    <row r="1662" spans="1:4" x14ac:dyDescent="0.25">
      <c r="A1662" s="11">
        <v>5304</v>
      </c>
      <c r="B1662" s="12" t="s">
        <v>421</v>
      </c>
      <c r="C1662" s="131"/>
      <c r="D1662" s="131"/>
    </row>
    <row r="1663" spans="1:4" x14ac:dyDescent="0.25">
      <c r="A1663" s="6">
        <v>530401</v>
      </c>
      <c r="B1663" s="7" t="s">
        <v>96</v>
      </c>
      <c r="C1663" s="131"/>
      <c r="D1663" s="131"/>
    </row>
    <row r="1664" spans="1:4" x14ac:dyDescent="0.25">
      <c r="A1664" s="6">
        <v>530402</v>
      </c>
      <c r="B1664" s="7" t="s">
        <v>97</v>
      </c>
      <c r="C1664" s="131"/>
      <c r="D1664" s="131"/>
    </row>
    <row r="1665" spans="1:4" x14ac:dyDescent="0.25">
      <c r="A1665" s="6">
        <v>530403</v>
      </c>
      <c r="B1665" s="7" t="s">
        <v>98</v>
      </c>
      <c r="C1665" s="131"/>
      <c r="D1665" s="131"/>
    </row>
    <row r="1666" spans="1:4" x14ac:dyDescent="0.25">
      <c r="A1666" s="6">
        <v>530404</v>
      </c>
      <c r="B1666" s="7" t="s">
        <v>99</v>
      </c>
      <c r="C1666" s="131"/>
      <c r="D1666" s="131"/>
    </row>
    <row r="1667" spans="1:4" x14ac:dyDescent="0.25">
      <c r="A1667" s="6">
        <v>530405</v>
      </c>
      <c r="B1667" s="7" t="s">
        <v>100</v>
      </c>
      <c r="C1667" s="131"/>
      <c r="D1667" s="131"/>
    </row>
    <row r="1668" spans="1:4" x14ac:dyDescent="0.25">
      <c r="A1668" s="6">
        <v>530406</v>
      </c>
      <c r="B1668" s="7" t="s">
        <v>101</v>
      </c>
      <c r="C1668" s="131"/>
      <c r="D1668" s="131"/>
    </row>
    <row r="1669" spans="1:4" x14ac:dyDescent="0.25">
      <c r="A1669" s="6">
        <v>530407</v>
      </c>
      <c r="B1669" s="7" t="s">
        <v>102</v>
      </c>
      <c r="C1669" s="131"/>
      <c r="D1669" s="131"/>
    </row>
    <row r="1670" spans="1:4" x14ac:dyDescent="0.25">
      <c r="A1670" s="6">
        <v>530408</v>
      </c>
      <c r="B1670" s="7" t="s">
        <v>103</v>
      </c>
      <c r="C1670" s="131"/>
      <c r="D1670" s="131"/>
    </row>
    <row r="1671" spans="1:4" x14ac:dyDescent="0.25">
      <c r="A1671" s="6">
        <v>530409</v>
      </c>
      <c r="B1671" s="7" t="s">
        <v>104</v>
      </c>
      <c r="C1671" s="131"/>
      <c r="D1671" s="131"/>
    </row>
    <row r="1672" spans="1:4" x14ac:dyDescent="0.25">
      <c r="A1672" s="6">
        <v>530410</v>
      </c>
      <c r="B1672" s="7" t="s">
        <v>105</v>
      </c>
      <c r="C1672" s="131"/>
      <c r="D1672" s="131"/>
    </row>
    <row r="1673" spans="1:4" x14ac:dyDescent="0.25">
      <c r="A1673" s="6">
        <v>530411</v>
      </c>
      <c r="B1673" s="7" t="s">
        <v>106</v>
      </c>
      <c r="C1673" s="131"/>
      <c r="D1673" s="131"/>
    </row>
    <row r="1674" spans="1:4" x14ac:dyDescent="0.25">
      <c r="A1674" s="6">
        <v>530412</v>
      </c>
      <c r="B1674" s="7" t="s">
        <v>107</v>
      </c>
      <c r="C1674" s="131"/>
      <c r="D1674" s="131"/>
    </row>
    <row r="1675" spans="1:4" x14ac:dyDescent="0.25">
      <c r="A1675" s="6">
        <v>530413</v>
      </c>
      <c r="B1675" s="7" t="s">
        <v>108</v>
      </c>
      <c r="C1675" s="131"/>
      <c r="D1675" s="131"/>
    </row>
    <row r="1676" spans="1:4" x14ac:dyDescent="0.25">
      <c r="A1676" s="6">
        <v>530414</v>
      </c>
      <c r="B1676" s="7" t="s">
        <v>109</v>
      </c>
      <c r="C1676" s="131"/>
      <c r="D1676" s="131"/>
    </row>
    <row r="1677" spans="1:4" ht="15.75" thickBot="1" x14ac:dyDescent="0.3">
      <c r="A1677" s="18">
        <v>530415</v>
      </c>
      <c r="B1677" s="19" t="s">
        <v>110</v>
      </c>
      <c r="C1677" s="131"/>
      <c r="D1677" s="131"/>
    </row>
    <row r="1678" spans="1:4" ht="15.75" thickBot="1" x14ac:dyDescent="0.3">
      <c r="A1678" s="8" t="s">
        <v>20</v>
      </c>
      <c r="B1678" s="9"/>
      <c r="C1678" s="403">
        <f>SUM(C1663:C1677)</f>
        <v>0</v>
      </c>
      <c r="D1678" s="403">
        <f>SUM(D1663:D1677)</f>
        <v>0</v>
      </c>
    </row>
    <row r="1679" spans="1:4" x14ac:dyDescent="0.25">
      <c r="A1679" s="11">
        <v>5305</v>
      </c>
      <c r="B1679" s="12" t="s">
        <v>422</v>
      </c>
      <c r="C1679" s="131"/>
      <c r="D1679" s="131"/>
    </row>
    <row r="1680" spans="1:4" x14ac:dyDescent="0.25">
      <c r="A1680" s="6">
        <v>530501</v>
      </c>
      <c r="B1680" s="7" t="s">
        <v>96</v>
      </c>
      <c r="C1680" s="131"/>
      <c r="D1680" s="131"/>
    </row>
    <row r="1681" spans="1:4" x14ac:dyDescent="0.25">
      <c r="A1681" s="6">
        <v>530502</v>
      </c>
      <c r="B1681" s="7" t="s">
        <v>97</v>
      </c>
      <c r="C1681" s="131"/>
      <c r="D1681" s="131"/>
    </row>
    <row r="1682" spans="1:4" x14ac:dyDescent="0.25">
      <c r="A1682" s="6">
        <v>530503</v>
      </c>
      <c r="B1682" s="7" t="s">
        <v>98</v>
      </c>
      <c r="C1682" s="131"/>
      <c r="D1682" s="131"/>
    </row>
    <row r="1683" spans="1:4" x14ac:dyDescent="0.25">
      <c r="A1683" s="6">
        <v>530504</v>
      </c>
      <c r="B1683" s="7" t="s">
        <v>99</v>
      </c>
      <c r="C1683" s="131"/>
      <c r="D1683" s="131"/>
    </row>
    <row r="1684" spans="1:4" x14ac:dyDescent="0.25">
      <c r="A1684" s="6">
        <v>530505</v>
      </c>
      <c r="B1684" s="7" t="s">
        <v>100</v>
      </c>
      <c r="C1684" s="131"/>
      <c r="D1684" s="131"/>
    </row>
    <row r="1685" spans="1:4" x14ac:dyDescent="0.25">
      <c r="A1685" s="6">
        <v>530506</v>
      </c>
      <c r="B1685" s="7" t="s">
        <v>101</v>
      </c>
      <c r="C1685" s="131"/>
      <c r="D1685" s="131"/>
    </row>
    <row r="1686" spans="1:4" x14ac:dyDescent="0.25">
      <c r="A1686" s="6">
        <v>530507</v>
      </c>
      <c r="B1686" s="7" t="s">
        <v>102</v>
      </c>
      <c r="C1686" s="131"/>
      <c r="D1686" s="131"/>
    </row>
    <row r="1687" spans="1:4" x14ac:dyDescent="0.25">
      <c r="A1687" s="6">
        <v>530508</v>
      </c>
      <c r="B1687" s="7" t="s">
        <v>103</v>
      </c>
      <c r="C1687" s="131"/>
      <c r="D1687" s="131"/>
    </row>
    <row r="1688" spans="1:4" x14ac:dyDescent="0.25">
      <c r="A1688" s="6">
        <v>530509</v>
      </c>
      <c r="B1688" s="7" t="s">
        <v>104</v>
      </c>
      <c r="C1688" s="131"/>
      <c r="D1688" s="131"/>
    </row>
    <row r="1689" spans="1:4" x14ac:dyDescent="0.25">
      <c r="A1689" s="6">
        <v>530510</v>
      </c>
      <c r="B1689" s="7" t="s">
        <v>105</v>
      </c>
      <c r="C1689" s="131"/>
      <c r="D1689" s="131"/>
    </row>
    <row r="1690" spans="1:4" x14ac:dyDescent="0.25">
      <c r="A1690" s="6">
        <v>530511</v>
      </c>
      <c r="B1690" s="7" t="s">
        <v>106</v>
      </c>
      <c r="C1690" s="131"/>
      <c r="D1690" s="131"/>
    </row>
    <row r="1691" spans="1:4" x14ac:dyDescent="0.25">
      <c r="A1691" s="6">
        <v>530512</v>
      </c>
      <c r="B1691" s="7" t="s">
        <v>107</v>
      </c>
      <c r="C1691" s="131"/>
      <c r="D1691" s="131"/>
    </row>
    <row r="1692" spans="1:4" x14ac:dyDescent="0.25">
      <c r="A1692" s="6">
        <v>530513</v>
      </c>
      <c r="B1692" s="7" t="s">
        <v>108</v>
      </c>
      <c r="C1692" s="131"/>
      <c r="D1692" s="131"/>
    </row>
    <row r="1693" spans="1:4" x14ac:dyDescent="0.25">
      <c r="A1693" s="6">
        <v>530514</v>
      </c>
      <c r="B1693" s="7" t="s">
        <v>109</v>
      </c>
      <c r="C1693" s="131"/>
      <c r="D1693" s="131"/>
    </row>
    <row r="1694" spans="1:4" ht="15.75" thickBot="1" x14ac:dyDescent="0.3">
      <c r="A1694" s="18">
        <v>530515</v>
      </c>
      <c r="B1694" s="19" t="s">
        <v>110</v>
      </c>
      <c r="C1694" s="131"/>
      <c r="D1694" s="131"/>
    </row>
    <row r="1695" spans="1:4" ht="15.75" thickBot="1" x14ac:dyDescent="0.3">
      <c r="A1695" s="8" t="s">
        <v>20</v>
      </c>
      <c r="B1695" s="9"/>
      <c r="C1695" s="393">
        <f>SUM(C1680:C1694)</f>
        <v>0</v>
      </c>
      <c r="D1695" s="393">
        <f>SUM(D1680:D1694)</f>
        <v>0</v>
      </c>
    </row>
    <row r="1696" spans="1:4" x14ac:dyDescent="0.25">
      <c r="A1696" s="11">
        <v>5306</v>
      </c>
      <c r="B1696" s="12" t="s">
        <v>331</v>
      </c>
      <c r="C1696" s="390"/>
      <c r="D1696" s="390"/>
    </row>
    <row r="1697" spans="1:4" x14ac:dyDescent="0.25">
      <c r="A1697" s="6">
        <v>530601</v>
      </c>
      <c r="B1697" s="7" t="s">
        <v>96</v>
      </c>
      <c r="C1697" s="131"/>
      <c r="D1697" s="131"/>
    </row>
    <row r="1698" spans="1:4" x14ac:dyDescent="0.25">
      <c r="A1698" s="6">
        <v>530602</v>
      </c>
      <c r="B1698" s="7" t="s">
        <v>97</v>
      </c>
      <c r="C1698" s="131"/>
      <c r="D1698" s="131"/>
    </row>
    <row r="1699" spans="1:4" x14ac:dyDescent="0.25">
      <c r="A1699" s="6">
        <v>530603</v>
      </c>
      <c r="B1699" s="7" t="s">
        <v>98</v>
      </c>
      <c r="C1699" s="131"/>
      <c r="D1699" s="131"/>
    </row>
    <row r="1700" spans="1:4" x14ac:dyDescent="0.25">
      <c r="A1700" s="6">
        <v>530604</v>
      </c>
      <c r="B1700" s="7" t="s">
        <v>99</v>
      </c>
      <c r="C1700" s="131"/>
      <c r="D1700" s="131"/>
    </row>
    <row r="1701" spans="1:4" x14ac:dyDescent="0.25">
      <c r="A1701" s="6">
        <v>530605</v>
      </c>
      <c r="B1701" s="7" t="s">
        <v>100</v>
      </c>
      <c r="C1701" s="131"/>
      <c r="D1701" s="131"/>
    </row>
    <row r="1702" spans="1:4" x14ac:dyDescent="0.25">
      <c r="A1702" s="6">
        <v>530606</v>
      </c>
      <c r="B1702" s="7" t="s">
        <v>101</v>
      </c>
      <c r="C1702" s="131"/>
      <c r="D1702" s="131"/>
    </row>
    <row r="1703" spans="1:4" x14ac:dyDescent="0.25">
      <c r="A1703" s="6">
        <v>530607</v>
      </c>
      <c r="B1703" s="7" t="s">
        <v>102</v>
      </c>
      <c r="C1703" s="131"/>
      <c r="D1703" s="131"/>
    </row>
    <row r="1704" spans="1:4" x14ac:dyDescent="0.25">
      <c r="A1704" s="6">
        <v>530608</v>
      </c>
      <c r="B1704" s="7" t="s">
        <v>103</v>
      </c>
      <c r="C1704" s="131"/>
      <c r="D1704" s="131"/>
    </row>
    <row r="1705" spans="1:4" x14ac:dyDescent="0.25">
      <c r="A1705" s="6">
        <v>530609</v>
      </c>
      <c r="B1705" s="7" t="s">
        <v>104</v>
      </c>
      <c r="C1705" s="131"/>
      <c r="D1705" s="131"/>
    </row>
    <row r="1706" spans="1:4" x14ac:dyDescent="0.25">
      <c r="A1706" s="6">
        <v>530610</v>
      </c>
      <c r="B1706" s="7" t="s">
        <v>105</v>
      </c>
      <c r="C1706" s="131"/>
      <c r="D1706" s="131"/>
    </row>
    <row r="1707" spans="1:4" x14ac:dyDescent="0.25">
      <c r="A1707" s="6">
        <v>530611</v>
      </c>
      <c r="B1707" s="7" t="s">
        <v>106</v>
      </c>
      <c r="C1707" s="131"/>
      <c r="D1707" s="131"/>
    </row>
    <row r="1708" spans="1:4" x14ac:dyDescent="0.25">
      <c r="A1708" s="6">
        <v>530612</v>
      </c>
      <c r="B1708" s="7" t="s">
        <v>107</v>
      </c>
      <c r="C1708" s="131"/>
      <c r="D1708" s="131"/>
    </row>
    <row r="1709" spans="1:4" x14ac:dyDescent="0.25">
      <c r="A1709" s="6">
        <v>530613</v>
      </c>
      <c r="B1709" s="7" t="s">
        <v>108</v>
      </c>
      <c r="C1709" s="131"/>
      <c r="D1709" s="131"/>
    </row>
    <row r="1710" spans="1:4" x14ac:dyDescent="0.25">
      <c r="A1710" s="6">
        <v>530614</v>
      </c>
      <c r="B1710" s="7" t="s">
        <v>109</v>
      </c>
      <c r="C1710" s="131"/>
      <c r="D1710" s="131"/>
    </row>
    <row r="1711" spans="1:4" ht="15.75" thickBot="1" x14ac:dyDescent="0.3">
      <c r="A1711" s="18">
        <v>530615</v>
      </c>
      <c r="B1711" s="19" t="s">
        <v>110</v>
      </c>
      <c r="C1711" s="131"/>
      <c r="D1711" s="131"/>
    </row>
    <row r="1712" spans="1:4" ht="15.75" thickBot="1" x14ac:dyDescent="0.3">
      <c r="A1712" s="8" t="s">
        <v>20</v>
      </c>
      <c r="B1712" s="9"/>
      <c r="C1712" s="196">
        <f>SUM(C1697:C1711)</f>
        <v>0</v>
      </c>
      <c r="D1712" s="196">
        <f>SUM(D1697:D1711)</f>
        <v>0</v>
      </c>
    </row>
    <row r="1713" spans="1:4" x14ac:dyDescent="0.25">
      <c r="A1713" s="11">
        <v>5307</v>
      </c>
      <c r="B1713" s="12" t="s">
        <v>333</v>
      </c>
      <c r="C1713" s="390"/>
      <c r="D1713" s="390"/>
    </row>
    <row r="1714" spans="1:4" x14ac:dyDescent="0.25">
      <c r="A1714" s="6">
        <v>530701</v>
      </c>
      <c r="B1714" s="7" t="s">
        <v>96</v>
      </c>
      <c r="C1714" s="131"/>
      <c r="D1714" s="131"/>
    </row>
    <row r="1715" spans="1:4" x14ac:dyDescent="0.25">
      <c r="A1715" s="6">
        <v>530702</v>
      </c>
      <c r="B1715" s="7" t="s">
        <v>97</v>
      </c>
      <c r="C1715" s="131"/>
      <c r="D1715" s="131"/>
    </row>
    <row r="1716" spans="1:4" x14ac:dyDescent="0.25">
      <c r="A1716" s="6">
        <v>530703</v>
      </c>
      <c r="B1716" s="7" t="s">
        <v>98</v>
      </c>
      <c r="C1716" s="131"/>
      <c r="D1716" s="131"/>
    </row>
    <row r="1717" spans="1:4" x14ac:dyDescent="0.25">
      <c r="A1717" s="6">
        <v>530704</v>
      </c>
      <c r="B1717" s="7" t="s">
        <v>99</v>
      </c>
      <c r="C1717" s="131"/>
      <c r="D1717" s="131"/>
    </row>
    <row r="1718" spans="1:4" x14ac:dyDescent="0.25">
      <c r="A1718" s="6">
        <v>530705</v>
      </c>
      <c r="B1718" s="7" t="s">
        <v>100</v>
      </c>
      <c r="C1718" s="131"/>
      <c r="D1718" s="131"/>
    </row>
    <row r="1719" spans="1:4" x14ac:dyDescent="0.25">
      <c r="A1719" s="6">
        <v>530706</v>
      </c>
      <c r="B1719" s="7" t="s">
        <v>101</v>
      </c>
      <c r="C1719" s="131"/>
      <c r="D1719" s="131"/>
    </row>
    <row r="1720" spans="1:4" x14ac:dyDescent="0.25">
      <c r="A1720" s="6">
        <v>530707</v>
      </c>
      <c r="B1720" s="7" t="s">
        <v>102</v>
      </c>
      <c r="C1720" s="131"/>
      <c r="D1720" s="131"/>
    </row>
    <row r="1721" spans="1:4" x14ac:dyDescent="0.25">
      <c r="A1721" s="6">
        <v>530708</v>
      </c>
      <c r="B1721" s="7" t="s">
        <v>103</v>
      </c>
      <c r="C1721" s="131"/>
      <c r="D1721" s="131"/>
    </row>
    <row r="1722" spans="1:4" x14ac:dyDescent="0.25">
      <c r="A1722" s="6">
        <v>530709</v>
      </c>
      <c r="B1722" s="7" t="s">
        <v>104</v>
      </c>
      <c r="C1722" s="131"/>
      <c r="D1722" s="131"/>
    </row>
    <row r="1723" spans="1:4" x14ac:dyDescent="0.25">
      <c r="A1723" s="6">
        <v>530710</v>
      </c>
      <c r="B1723" s="7" t="s">
        <v>105</v>
      </c>
      <c r="C1723" s="131"/>
      <c r="D1723" s="131"/>
    </row>
    <row r="1724" spans="1:4" x14ac:dyDescent="0.25">
      <c r="A1724" s="6">
        <v>530711</v>
      </c>
      <c r="B1724" s="7" t="s">
        <v>106</v>
      </c>
      <c r="C1724" s="131"/>
      <c r="D1724" s="131"/>
    </row>
    <row r="1725" spans="1:4" x14ac:dyDescent="0.25">
      <c r="A1725" s="6">
        <v>530712</v>
      </c>
      <c r="B1725" s="7" t="s">
        <v>107</v>
      </c>
      <c r="C1725" s="131"/>
      <c r="D1725" s="131"/>
    </row>
    <row r="1726" spans="1:4" x14ac:dyDescent="0.25">
      <c r="A1726" s="6">
        <v>530713</v>
      </c>
      <c r="B1726" s="7" t="s">
        <v>108</v>
      </c>
      <c r="C1726" s="131"/>
      <c r="D1726" s="131"/>
    </row>
    <row r="1727" spans="1:4" x14ac:dyDescent="0.25">
      <c r="A1727" s="6">
        <v>530714</v>
      </c>
      <c r="B1727" s="7" t="s">
        <v>109</v>
      </c>
      <c r="C1727" s="131"/>
      <c r="D1727" s="131"/>
    </row>
    <row r="1728" spans="1:4" ht="15.75" thickBot="1" x14ac:dyDescent="0.3">
      <c r="A1728" s="18">
        <v>530715</v>
      </c>
      <c r="B1728" s="19" t="s">
        <v>110</v>
      </c>
      <c r="C1728" s="131"/>
      <c r="D1728" s="131"/>
    </row>
    <row r="1729" spans="1:4" ht="15.75" thickBot="1" x14ac:dyDescent="0.3">
      <c r="A1729" s="8" t="s">
        <v>20</v>
      </c>
      <c r="B1729" s="9"/>
      <c r="C1729" s="196">
        <f>SUM(C1714:C1728)</f>
        <v>0</v>
      </c>
      <c r="D1729" s="196">
        <f>SUM(D1714:D1728)</f>
        <v>0</v>
      </c>
    </row>
    <row r="1730" spans="1:4" x14ac:dyDescent="0.25">
      <c r="A1730" s="11">
        <v>5308</v>
      </c>
      <c r="B1730" s="12" t="s">
        <v>334</v>
      </c>
      <c r="C1730" s="390"/>
      <c r="D1730" s="390"/>
    </row>
    <row r="1731" spans="1:4" x14ac:dyDescent="0.25">
      <c r="A1731" s="6">
        <v>530801</v>
      </c>
      <c r="B1731" s="7" t="s">
        <v>96</v>
      </c>
      <c r="C1731" s="131"/>
      <c r="D1731" s="131"/>
    </row>
    <row r="1732" spans="1:4" x14ac:dyDescent="0.25">
      <c r="A1732" s="6">
        <v>530802</v>
      </c>
      <c r="B1732" s="7" t="s">
        <v>97</v>
      </c>
      <c r="C1732" s="131"/>
      <c r="D1732" s="131"/>
    </row>
    <row r="1733" spans="1:4" x14ac:dyDescent="0.25">
      <c r="A1733" s="6">
        <v>530803</v>
      </c>
      <c r="B1733" s="7" t="s">
        <v>98</v>
      </c>
      <c r="C1733" s="131"/>
      <c r="D1733" s="131"/>
    </row>
    <row r="1734" spans="1:4" x14ac:dyDescent="0.25">
      <c r="A1734" s="6">
        <v>530804</v>
      </c>
      <c r="B1734" s="7" t="s">
        <v>99</v>
      </c>
      <c r="C1734" s="131"/>
      <c r="D1734" s="131"/>
    </row>
    <row r="1735" spans="1:4" x14ac:dyDescent="0.25">
      <c r="A1735" s="6">
        <v>530805</v>
      </c>
      <c r="B1735" s="7" t="s">
        <v>100</v>
      </c>
      <c r="C1735" s="131"/>
      <c r="D1735" s="131"/>
    </row>
    <row r="1736" spans="1:4" x14ac:dyDescent="0.25">
      <c r="A1736" s="6">
        <v>530806</v>
      </c>
      <c r="B1736" s="7" t="s">
        <v>101</v>
      </c>
      <c r="C1736" s="131"/>
      <c r="D1736" s="131"/>
    </row>
    <row r="1737" spans="1:4" x14ac:dyDescent="0.25">
      <c r="A1737" s="6">
        <v>530807</v>
      </c>
      <c r="B1737" s="7" t="s">
        <v>102</v>
      </c>
      <c r="C1737" s="131"/>
      <c r="D1737" s="131"/>
    </row>
    <row r="1738" spans="1:4" x14ac:dyDescent="0.25">
      <c r="A1738" s="6">
        <v>530808</v>
      </c>
      <c r="B1738" s="7" t="s">
        <v>103</v>
      </c>
      <c r="C1738" s="131"/>
      <c r="D1738" s="131"/>
    </row>
    <row r="1739" spans="1:4" x14ac:dyDescent="0.25">
      <c r="A1739" s="6">
        <v>530809</v>
      </c>
      <c r="B1739" s="7" t="s">
        <v>104</v>
      </c>
      <c r="C1739" s="131"/>
      <c r="D1739" s="131"/>
    </row>
    <row r="1740" spans="1:4" x14ac:dyDescent="0.25">
      <c r="A1740" s="6">
        <v>530810</v>
      </c>
      <c r="B1740" s="7" t="s">
        <v>105</v>
      </c>
      <c r="C1740" s="131"/>
      <c r="D1740" s="131"/>
    </row>
    <row r="1741" spans="1:4" x14ac:dyDescent="0.25">
      <c r="A1741" s="6">
        <v>530811</v>
      </c>
      <c r="B1741" s="7" t="s">
        <v>106</v>
      </c>
      <c r="C1741" s="131"/>
      <c r="D1741" s="131"/>
    </row>
    <row r="1742" spans="1:4" x14ac:dyDescent="0.25">
      <c r="A1742" s="6">
        <v>530812</v>
      </c>
      <c r="B1742" s="7" t="s">
        <v>107</v>
      </c>
      <c r="C1742" s="131"/>
      <c r="D1742" s="131"/>
    </row>
    <row r="1743" spans="1:4" x14ac:dyDescent="0.25">
      <c r="A1743" s="6">
        <v>530813</v>
      </c>
      <c r="B1743" s="7" t="s">
        <v>108</v>
      </c>
      <c r="C1743" s="131"/>
      <c r="D1743" s="131"/>
    </row>
    <row r="1744" spans="1:4" x14ac:dyDescent="0.25">
      <c r="A1744" s="6">
        <v>530814</v>
      </c>
      <c r="B1744" s="7" t="s">
        <v>109</v>
      </c>
      <c r="C1744" s="131"/>
      <c r="D1744" s="131"/>
    </row>
    <row r="1745" spans="1:4" ht="15.75" thickBot="1" x14ac:dyDescent="0.3">
      <c r="A1745" s="18">
        <v>530815</v>
      </c>
      <c r="B1745" s="19" t="s">
        <v>110</v>
      </c>
      <c r="C1745" s="131"/>
      <c r="D1745" s="131"/>
    </row>
    <row r="1746" spans="1:4" ht="15.75" thickBot="1" x14ac:dyDescent="0.3">
      <c r="A1746" s="8" t="s">
        <v>20</v>
      </c>
      <c r="B1746" s="9"/>
      <c r="C1746" s="394">
        <f>SUM(C1731:C1745)</f>
        <v>0</v>
      </c>
      <c r="D1746" s="394">
        <f>SUM(D1731:D1745)</f>
        <v>0</v>
      </c>
    </row>
    <row r="1747" spans="1:4" x14ac:dyDescent="0.25">
      <c r="A1747" s="11">
        <v>5309</v>
      </c>
      <c r="B1747" s="12" t="s">
        <v>423</v>
      </c>
      <c r="C1747" s="131"/>
      <c r="D1747" s="131"/>
    </row>
    <row r="1748" spans="1:4" x14ac:dyDescent="0.25">
      <c r="A1748" s="6">
        <v>530901</v>
      </c>
      <c r="B1748" s="7" t="s">
        <v>96</v>
      </c>
      <c r="C1748" s="131"/>
      <c r="D1748" s="131"/>
    </row>
    <row r="1749" spans="1:4" x14ac:dyDescent="0.25">
      <c r="A1749" s="6">
        <v>530902</v>
      </c>
      <c r="B1749" s="7" t="s">
        <v>97</v>
      </c>
      <c r="C1749" s="131"/>
      <c r="D1749" s="131"/>
    </row>
    <row r="1750" spans="1:4" x14ac:dyDescent="0.25">
      <c r="A1750" s="6">
        <v>530903</v>
      </c>
      <c r="B1750" s="7" t="s">
        <v>98</v>
      </c>
      <c r="C1750" s="131"/>
      <c r="D1750" s="131"/>
    </row>
    <row r="1751" spans="1:4" x14ac:dyDescent="0.25">
      <c r="A1751" s="6">
        <v>530904</v>
      </c>
      <c r="B1751" s="7" t="s">
        <v>99</v>
      </c>
      <c r="C1751" s="131"/>
      <c r="D1751" s="131"/>
    </row>
    <row r="1752" spans="1:4" x14ac:dyDescent="0.25">
      <c r="A1752" s="6">
        <v>530905</v>
      </c>
      <c r="B1752" s="7" t="s">
        <v>100</v>
      </c>
      <c r="C1752" s="131"/>
      <c r="D1752" s="131"/>
    </row>
    <row r="1753" spans="1:4" x14ac:dyDescent="0.25">
      <c r="A1753" s="6">
        <v>530906</v>
      </c>
      <c r="B1753" s="7" t="s">
        <v>101</v>
      </c>
      <c r="C1753" s="131"/>
      <c r="D1753" s="131"/>
    </row>
    <row r="1754" spans="1:4" x14ac:dyDescent="0.25">
      <c r="A1754" s="6">
        <v>530907</v>
      </c>
      <c r="B1754" s="7" t="s">
        <v>102</v>
      </c>
      <c r="C1754" s="131"/>
      <c r="D1754" s="131"/>
    </row>
    <row r="1755" spans="1:4" x14ac:dyDescent="0.25">
      <c r="A1755" s="6">
        <v>530908</v>
      </c>
      <c r="B1755" s="7" t="s">
        <v>103</v>
      </c>
      <c r="C1755" s="131"/>
      <c r="D1755" s="131"/>
    </row>
    <row r="1756" spans="1:4" x14ac:dyDescent="0.25">
      <c r="A1756" s="6">
        <v>530909</v>
      </c>
      <c r="B1756" s="7" t="s">
        <v>104</v>
      </c>
      <c r="C1756" s="131"/>
      <c r="D1756" s="131"/>
    </row>
    <row r="1757" spans="1:4" x14ac:dyDescent="0.25">
      <c r="A1757" s="6">
        <v>530910</v>
      </c>
      <c r="B1757" s="7" t="s">
        <v>105</v>
      </c>
      <c r="C1757" s="131"/>
      <c r="D1757" s="131"/>
    </row>
    <row r="1758" spans="1:4" x14ac:dyDescent="0.25">
      <c r="A1758" s="6">
        <v>530911</v>
      </c>
      <c r="B1758" s="7" t="s">
        <v>106</v>
      </c>
      <c r="C1758" s="131"/>
      <c r="D1758" s="131"/>
    </row>
    <row r="1759" spans="1:4" x14ac:dyDescent="0.25">
      <c r="A1759" s="6">
        <v>530912</v>
      </c>
      <c r="B1759" s="7" t="s">
        <v>107</v>
      </c>
      <c r="C1759" s="131"/>
      <c r="D1759" s="131"/>
    </row>
    <row r="1760" spans="1:4" x14ac:dyDescent="0.25">
      <c r="A1760" s="6">
        <v>530913</v>
      </c>
      <c r="B1760" s="7" t="s">
        <v>108</v>
      </c>
      <c r="C1760" s="131"/>
      <c r="D1760" s="131"/>
    </row>
    <row r="1761" spans="1:4" x14ac:dyDescent="0.25">
      <c r="A1761" s="6">
        <v>530914</v>
      </c>
      <c r="B1761" s="7" t="s">
        <v>109</v>
      </c>
      <c r="C1761" s="131"/>
      <c r="D1761" s="131"/>
    </row>
    <row r="1762" spans="1:4" ht="15.75" thickBot="1" x14ac:dyDescent="0.3">
      <c r="A1762" s="18">
        <v>530915</v>
      </c>
      <c r="B1762" s="19" t="s">
        <v>110</v>
      </c>
      <c r="C1762" s="131"/>
      <c r="D1762" s="131"/>
    </row>
    <row r="1763" spans="1:4" ht="15.75" thickBot="1" x14ac:dyDescent="0.3">
      <c r="A1763" s="8" t="s">
        <v>20</v>
      </c>
      <c r="B1763" s="9"/>
      <c r="C1763" s="393">
        <f>SUM(C1748:C1762)</f>
        <v>0</v>
      </c>
      <c r="D1763" s="393">
        <f>SUM(D1748:D1762)</f>
        <v>0</v>
      </c>
    </row>
    <row r="1764" spans="1:4" x14ac:dyDescent="0.25">
      <c r="A1764" s="11">
        <v>5310</v>
      </c>
      <c r="B1764" s="12" t="s">
        <v>336</v>
      </c>
      <c r="C1764" s="390"/>
      <c r="D1764" s="390"/>
    </row>
    <row r="1765" spans="1:4" x14ac:dyDescent="0.25">
      <c r="A1765" s="6">
        <v>531001</v>
      </c>
      <c r="B1765" s="7" t="s">
        <v>96</v>
      </c>
      <c r="C1765" s="131"/>
      <c r="D1765" s="131"/>
    </row>
    <row r="1766" spans="1:4" x14ac:dyDescent="0.25">
      <c r="A1766" s="6">
        <v>531002</v>
      </c>
      <c r="B1766" s="7" t="s">
        <v>97</v>
      </c>
      <c r="C1766" s="131"/>
      <c r="D1766" s="131"/>
    </row>
    <row r="1767" spans="1:4" x14ac:dyDescent="0.25">
      <c r="A1767" s="6">
        <v>531003</v>
      </c>
      <c r="B1767" s="7" t="s">
        <v>98</v>
      </c>
      <c r="C1767" s="131"/>
      <c r="D1767" s="131"/>
    </row>
    <row r="1768" spans="1:4" x14ac:dyDescent="0.25">
      <c r="A1768" s="6">
        <v>531004</v>
      </c>
      <c r="B1768" s="7" t="s">
        <v>99</v>
      </c>
      <c r="C1768" s="131"/>
      <c r="D1768" s="131"/>
    </row>
    <row r="1769" spans="1:4" x14ac:dyDescent="0.25">
      <c r="A1769" s="6">
        <v>531005</v>
      </c>
      <c r="B1769" s="7" t="s">
        <v>100</v>
      </c>
      <c r="C1769" s="131"/>
      <c r="D1769" s="131"/>
    </row>
    <row r="1770" spans="1:4" x14ac:dyDescent="0.25">
      <c r="A1770" s="6">
        <v>531006</v>
      </c>
      <c r="B1770" s="7" t="s">
        <v>101</v>
      </c>
      <c r="C1770" s="131"/>
      <c r="D1770" s="131"/>
    </row>
    <row r="1771" spans="1:4" x14ac:dyDescent="0.25">
      <c r="A1771" s="6">
        <v>531007</v>
      </c>
      <c r="B1771" s="7" t="s">
        <v>102</v>
      </c>
      <c r="C1771" s="131"/>
      <c r="D1771" s="131"/>
    </row>
    <row r="1772" spans="1:4" x14ac:dyDescent="0.25">
      <c r="A1772" s="6">
        <v>531008</v>
      </c>
      <c r="B1772" s="7" t="s">
        <v>103</v>
      </c>
      <c r="C1772" s="131"/>
      <c r="D1772" s="131"/>
    </row>
    <row r="1773" spans="1:4" x14ac:dyDescent="0.25">
      <c r="A1773" s="6">
        <v>531009</v>
      </c>
      <c r="B1773" s="7" t="s">
        <v>104</v>
      </c>
      <c r="C1773" s="131"/>
      <c r="D1773" s="131"/>
    </row>
    <row r="1774" spans="1:4" x14ac:dyDescent="0.25">
      <c r="A1774" s="6">
        <v>531010</v>
      </c>
      <c r="B1774" s="7" t="s">
        <v>105</v>
      </c>
      <c r="C1774" s="131"/>
      <c r="D1774" s="131"/>
    </row>
    <row r="1775" spans="1:4" x14ac:dyDescent="0.25">
      <c r="A1775" s="6">
        <v>531011</v>
      </c>
      <c r="B1775" s="7" t="s">
        <v>106</v>
      </c>
      <c r="C1775" s="131"/>
      <c r="D1775" s="131"/>
    </row>
    <row r="1776" spans="1:4" x14ac:dyDescent="0.25">
      <c r="A1776" s="6">
        <v>531012</v>
      </c>
      <c r="B1776" s="7" t="s">
        <v>107</v>
      </c>
      <c r="C1776" s="131"/>
      <c r="D1776" s="131"/>
    </row>
    <row r="1777" spans="1:4" x14ac:dyDescent="0.25">
      <c r="A1777" s="6">
        <v>531013</v>
      </c>
      <c r="B1777" s="7" t="s">
        <v>108</v>
      </c>
      <c r="C1777" s="131"/>
      <c r="D1777" s="131"/>
    </row>
    <row r="1778" spans="1:4" x14ac:dyDescent="0.25">
      <c r="A1778" s="6">
        <v>531014</v>
      </c>
      <c r="B1778" s="7" t="s">
        <v>109</v>
      </c>
      <c r="C1778" s="131"/>
      <c r="D1778" s="131"/>
    </row>
    <row r="1779" spans="1:4" ht="15.75" thickBot="1" x14ac:dyDescent="0.3">
      <c r="A1779" s="18">
        <v>531015</v>
      </c>
      <c r="B1779" s="19" t="s">
        <v>110</v>
      </c>
      <c r="C1779" s="131"/>
      <c r="D1779" s="131"/>
    </row>
    <row r="1780" spans="1:4" ht="15.75" thickBot="1" x14ac:dyDescent="0.3">
      <c r="A1780" s="8" t="s">
        <v>20</v>
      </c>
      <c r="B1780" s="9"/>
      <c r="C1780" s="196">
        <f>SUM(C1765:C1779)</f>
        <v>0</v>
      </c>
      <c r="D1780" s="196">
        <f>SUM(D1765:D1779)</f>
        <v>0</v>
      </c>
    </row>
    <row r="1781" spans="1:4" x14ac:dyDescent="0.25">
      <c r="A1781" s="11">
        <v>5311</v>
      </c>
      <c r="B1781" s="12" t="s">
        <v>424</v>
      </c>
      <c r="C1781" s="390"/>
      <c r="D1781" s="390"/>
    </row>
    <row r="1782" spans="1:4" x14ac:dyDescent="0.25">
      <c r="A1782" s="6">
        <v>531101</v>
      </c>
      <c r="B1782" s="7" t="s">
        <v>96</v>
      </c>
      <c r="C1782" s="131"/>
      <c r="D1782" s="131"/>
    </row>
    <row r="1783" spans="1:4" x14ac:dyDescent="0.25">
      <c r="A1783" s="6">
        <v>531102</v>
      </c>
      <c r="B1783" s="7" t="s">
        <v>97</v>
      </c>
      <c r="C1783" s="131"/>
      <c r="D1783" s="131"/>
    </row>
    <row r="1784" spans="1:4" x14ac:dyDescent="0.25">
      <c r="A1784" s="6">
        <v>531103</v>
      </c>
      <c r="B1784" s="7" t="s">
        <v>98</v>
      </c>
      <c r="C1784" s="131"/>
      <c r="D1784" s="131"/>
    </row>
    <row r="1785" spans="1:4" x14ac:dyDescent="0.25">
      <c r="A1785" s="6">
        <v>531104</v>
      </c>
      <c r="B1785" s="7" t="s">
        <v>99</v>
      </c>
      <c r="C1785" s="131"/>
      <c r="D1785" s="131"/>
    </row>
    <row r="1786" spans="1:4" x14ac:dyDescent="0.25">
      <c r="A1786" s="6">
        <v>531105</v>
      </c>
      <c r="B1786" s="7" t="s">
        <v>100</v>
      </c>
      <c r="C1786" s="131"/>
      <c r="D1786" s="131"/>
    </row>
    <row r="1787" spans="1:4" x14ac:dyDescent="0.25">
      <c r="A1787" s="6">
        <v>531106</v>
      </c>
      <c r="B1787" s="7" t="s">
        <v>101</v>
      </c>
      <c r="C1787" s="131"/>
      <c r="D1787" s="131"/>
    </row>
    <row r="1788" spans="1:4" x14ac:dyDescent="0.25">
      <c r="A1788" s="6">
        <v>531107</v>
      </c>
      <c r="B1788" s="7" t="s">
        <v>102</v>
      </c>
      <c r="C1788" s="391"/>
      <c r="D1788" s="131"/>
    </row>
    <row r="1789" spans="1:4" x14ac:dyDescent="0.25">
      <c r="A1789" s="6">
        <v>531108</v>
      </c>
      <c r="B1789" s="7" t="s">
        <v>103</v>
      </c>
      <c r="C1789" s="131"/>
      <c r="D1789" s="131"/>
    </row>
    <row r="1790" spans="1:4" x14ac:dyDescent="0.25">
      <c r="A1790" s="6">
        <v>531109</v>
      </c>
      <c r="B1790" s="7" t="s">
        <v>104</v>
      </c>
      <c r="C1790" s="131"/>
      <c r="D1790" s="131"/>
    </row>
    <row r="1791" spans="1:4" x14ac:dyDescent="0.25">
      <c r="A1791" s="6">
        <v>531110</v>
      </c>
      <c r="B1791" s="7" t="s">
        <v>105</v>
      </c>
      <c r="C1791" s="131"/>
      <c r="D1791" s="131"/>
    </row>
    <row r="1792" spans="1:4" x14ac:dyDescent="0.25">
      <c r="A1792" s="6">
        <v>531111</v>
      </c>
      <c r="B1792" s="7" t="s">
        <v>106</v>
      </c>
      <c r="C1792" s="131"/>
      <c r="D1792" s="131"/>
    </row>
    <row r="1793" spans="1:4" x14ac:dyDescent="0.25">
      <c r="A1793" s="6">
        <v>531112</v>
      </c>
      <c r="B1793" s="7" t="s">
        <v>107</v>
      </c>
      <c r="C1793" s="131"/>
      <c r="D1793" s="131"/>
    </row>
    <row r="1794" spans="1:4" x14ac:dyDescent="0.25">
      <c r="A1794" s="6">
        <v>531113</v>
      </c>
      <c r="B1794" s="7" t="s">
        <v>108</v>
      </c>
      <c r="C1794" s="131"/>
      <c r="D1794" s="131"/>
    </row>
    <row r="1795" spans="1:4" x14ac:dyDescent="0.25">
      <c r="A1795" s="6">
        <v>531114</v>
      </c>
      <c r="B1795" s="7" t="s">
        <v>109</v>
      </c>
      <c r="C1795" s="131"/>
      <c r="D1795" s="131"/>
    </row>
    <row r="1796" spans="1:4" ht="15.75" thickBot="1" x14ac:dyDescent="0.3">
      <c r="A1796" s="18">
        <v>531115</v>
      </c>
      <c r="B1796" s="19" t="s">
        <v>110</v>
      </c>
      <c r="C1796" s="131"/>
      <c r="D1796" s="131"/>
    </row>
    <row r="1797" spans="1:4" ht="15.75" thickBot="1" x14ac:dyDescent="0.3">
      <c r="A1797" s="8" t="s">
        <v>20</v>
      </c>
      <c r="B1797" s="9"/>
      <c r="C1797" s="196">
        <f>SUM(C1782:C1796)</f>
        <v>0</v>
      </c>
      <c r="D1797" s="196">
        <f>SUM(D1782:D1796)</f>
        <v>0</v>
      </c>
    </row>
    <row r="1798" spans="1:4" x14ac:dyDescent="0.25">
      <c r="A1798" s="11">
        <v>5312</v>
      </c>
      <c r="B1798" s="12" t="s">
        <v>425</v>
      </c>
      <c r="C1798" s="390"/>
      <c r="D1798" s="390"/>
    </row>
    <row r="1799" spans="1:4" x14ac:dyDescent="0.25">
      <c r="A1799" s="6">
        <v>531201</v>
      </c>
      <c r="B1799" s="7" t="s">
        <v>96</v>
      </c>
      <c r="C1799" s="131"/>
      <c r="D1799" s="131"/>
    </row>
    <row r="1800" spans="1:4" x14ac:dyDescent="0.25">
      <c r="A1800" s="6">
        <v>531202</v>
      </c>
      <c r="B1800" s="7" t="s">
        <v>97</v>
      </c>
      <c r="C1800" s="131"/>
      <c r="D1800" s="131"/>
    </row>
    <row r="1801" spans="1:4" x14ac:dyDescent="0.25">
      <c r="A1801" s="6">
        <v>531203</v>
      </c>
      <c r="B1801" s="7" t="s">
        <v>98</v>
      </c>
      <c r="C1801" s="131"/>
      <c r="D1801" s="131"/>
    </row>
    <row r="1802" spans="1:4" x14ac:dyDescent="0.25">
      <c r="A1802" s="6">
        <v>531204</v>
      </c>
      <c r="B1802" s="7" t="s">
        <v>99</v>
      </c>
      <c r="C1802" s="131"/>
      <c r="D1802" s="131"/>
    </row>
    <row r="1803" spans="1:4" x14ac:dyDescent="0.25">
      <c r="A1803" s="6">
        <v>531205</v>
      </c>
      <c r="B1803" s="7" t="s">
        <v>100</v>
      </c>
      <c r="C1803" s="131"/>
      <c r="D1803" s="131"/>
    </row>
    <row r="1804" spans="1:4" x14ac:dyDescent="0.25">
      <c r="A1804" s="6">
        <v>531206</v>
      </c>
      <c r="B1804" s="7" t="s">
        <v>101</v>
      </c>
      <c r="C1804" s="131"/>
      <c r="D1804" s="131"/>
    </row>
    <row r="1805" spans="1:4" x14ac:dyDescent="0.25">
      <c r="A1805" s="6">
        <v>531207</v>
      </c>
      <c r="B1805" s="7" t="s">
        <v>102</v>
      </c>
      <c r="C1805" s="391"/>
      <c r="D1805" s="131"/>
    </row>
    <row r="1806" spans="1:4" x14ac:dyDescent="0.25">
      <c r="A1806" s="6">
        <v>531208</v>
      </c>
      <c r="B1806" s="7" t="s">
        <v>103</v>
      </c>
      <c r="C1806" s="131"/>
      <c r="D1806" s="131"/>
    </row>
    <row r="1807" spans="1:4" x14ac:dyDescent="0.25">
      <c r="A1807" s="6">
        <v>531209</v>
      </c>
      <c r="B1807" s="7" t="s">
        <v>104</v>
      </c>
      <c r="C1807" s="131"/>
      <c r="D1807" s="131"/>
    </row>
    <row r="1808" spans="1:4" x14ac:dyDescent="0.25">
      <c r="A1808" s="6">
        <v>531210</v>
      </c>
      <c r="B1808" s="7" t="s">
        <v>105</v>
      </c>
      <c r="C1808" s="131"/>
      <c r="D1808" s="131"/>
    </row>
    <row r="1809" spans="1:4" x14ac:dyDescent="0.25">
      <c r="A1809" s="6">
        <v>531211</v>
      </c>
      <c r="B1809" s="7" t="s">
        <v>106</v>
      </c>
      <c r="C1809" s="131"/>
      <c r="D1809" s="131"/>
    </row>
    <row r="1810" spans="1:4" x14ac:dyDescent="0.25">
      <c r="A1810" s="6">
        <v>531212</v>
      </c>
      <c r="B1810" s="7" t="s">
        <v>107</v>
      </c>
      <c r="C1810" s="131"/>
      <c r="D1810" s="131"/>
    </row>
    <row r="1811" spans="1:4" x14ac:dyDescent="0.25">
      <c r="A1811" s="6">
        <v>531213</v>
      </c>
      <c r="B1811" s="7" t="s">
        <v>108</v>
      </c>
      <c r="C1811" s="131"/>
      <c r="D1811" s="131"/>
    </row>
    <row r="1812" spans="1:4" x14ac:dyDescent="0.25">
      <c r="A1812" s="6">
        <v>531214</v>
      </c>
      <c r="B1812" s="7" t="s">
        <v>109</v>
      </c>
      <c r="C1812" s="131"/>
      <c r="D1812" s="131"/>
    </row>
    <row r="1813" spans="1:4" ht="15.75" thickBot="1" x14ac:dyDescent="0.3">
      <c r="A1813" s="18">
        <v>531215</v>
      </c>
      <c r="B1813" s="19" t="s">
        <v>110</v>
      </c>
      <c r="C1813" s="131"/>
      <c r="D1813" s="131"/>
    </row>
    <row r="1814" spans="1:4" ht="15.75" thickBot="1" x14ac:dyDescent="0.3">
      <c r="A1814" s="8" t="s">
        <v>20</v>
      </c>
      <c r="B1814" s="9"/>
      <c r="C1814" s="196">
        <f>SUM(C1799:C1813)</f>
        <v>0</v>
      </c>
      <c r="D1814" s="196">
        <f>SUM(D1799:D1813)</f>
        <v>0</v>
      </c>
    </row>
    <row r="1815" spans="1:4" x14ac:dyDescent="0.25">
      <c r="A1815" s="11">
        <v>5313</v>
      </c>
      <c r="B1815" s="12" t="s">
        <v>340</v>
      </c>
      <c r="C1815" s="390"/>
      <c r="D1815" s="390"/>
    </row>
    <row r="1816" spans="1:4" x14ac:dyDescent="0.25">
      <c r="A1816" s="6">
        <v>531301</v>
      </c>
      <c r="B1816" s="7" t="s">
        <v>96</v>
      </c>
      <c r="C1816" s="131"/>
      <c r="D1816" s="131"/>
    </row>
    <row r="1817" spans="1:4" x14ac:dyDescent="0.25">
      <c r="A1817" s="6">
        <v>531302</v>
      </c>
      <c r="B1817" s="7" t="s">
        <v>97</v>
      </c>
      <c r="C1817" s="131"/>
      <c r="D1817" s="131"/>
    </row>
    <row r="1818" spans="1:4" x14ac:dyDescent="0.25">
      <c r="A1818" s="6">
        <v>531303</v>
      </c>
      <c r="B1818" s="7" t="s">
        <v>98</v>
      </c>
      <c r="C1818" s="131"/>
      <c r="D1818" s="131"/>
    </row>
    <row r="1819" spans="1:4" x14ac:dyDescent="0.25">
      <c r="A1819" s="6">
        <v>531304</v>
      </c>
      <c r="B1819" s="7" t="s">
        <v>99</v>
      </c>
      <c r="C1819" s="131"/>
      <c r="D1819" s="131"/>
    </row>
    <row r="1820" spans="1:4" x14ac:dyDescent="0.25">
      <c r="A1820" s="6">
        <v>531305</v>
      </c>
      <c r="B1820" s="7" t="s">
        <v>100</v>
      </c>
      <c r="C1820" s="131"/>
      <c r="D1820" s="131"/>
    </row>
    <row r="1821" spans="1:4" x14ac:dyDescent="0.25">
      <c r="A1821" s="6">
        <v>531306</v>
      </c>
      <c r="B1821" s="7" t="s">
        <v>101</v>
      </c>
      <c r="C1821" s="131"/>
      <c r="D1821" s="131"/>
    </row>
    <row r="1822" spans="1:4" x14ac:dyDescent="0.25">
      <c r="A1822" s="6">
        <v>531307</v>
      </c>
      <c r="B1822" s="7" t="s">
        <v>102</v>
      </c>
      <c r="C1822" s="131"/>
      <c r="D1822" s="131"/>
    </row>
    <row r="1823" spans="1:4" x14ac:dyDescent="0.25">
      <c r="A1823" s="6">
        <v>531308</v>
      </c>
      <c r="B1823" s="7" t="s">
        <v>103</v>
      </c>
      <c r="C1823" s="131"/>
      <c r="D1823" s="131"/>
    </row>
    <row r="1824" spans="1:4" x14ac:dyDescent="0.25">
      <c r="A1824" s="6">
        <v>531309</v>
      </c>
      <c r="B1824" s="7" t="s">
        <v>104</v>
      </c>
      <c r="C1824" s="131"/>
      <c r="D1824" s="131"/>
    </row>
    <row r="1825" spans="1:4" x14ac:dyDescent="0.25">
      <c r="A1825" s="6">
        <v>531310</v>
      </c>
      <c r="B1825" s="7" t="s">
        <v>105</v>
      </c>
      <c r="C1825" s="131"/>
      <c r="D1825" s="131"/>
    </row>
    <row r="1826" spans="1:4" x14ac:dyDescent="0.25">
      <c r="A1826" s="6">
        <v>531311</v>
      </c>
      <c r="B1826" s="7" t="s">
        <v>106</v>
      </c>
      <c r="C1826" s="131"/>
      <c r="D1826" s="131"/>
    </row>
    <row r="1827" spans="1:4" x14ac:dyDescent="0.25">
      <c r="A1827" s="6">
        <v>531312</v>
      </c>
      <c r="B1827" s="7" t="s">
        <v>107</v>
      </c>
      <c r="C1827" s="131"/>
      <c r="D1827" s="131"/>
    </row>
    <row r="1828" spans="1:4" x14ac:dyDescent="0.25">
      <c r="A1828" s="6">
        <v>531313</v>
      </c>
      <c r="B1828" s="7" t="s">
        <v>108</v>
      </c>
      <c r="C1828" s="131"/>
      <c r="D1828" s="131"/>
    </row>
    <row r="1829" spans="1:4" x14ac:dyDescent="0.25">
      <c r="A1829" s="6">
        <v>531314</v>
      </c>
      <c r="B1829" s="7" t="s">
        <v>109</v>
      </c>
      <c r="C1829" s="131"/>
      <c r="D1829" s="131"/>
    </row>
    <row r="1830" spans="1:4" ht="15.75" thickBot="1" x14ac:dyDescent="0.3">
      <c r="A1830" s="18">
        <v>531315</v>
      </c>
      <c r="B1830" s="19" t="s">
        <v>110</v>
      </c>
      <c r="C1830" s="131"/>
      <c r="D1830" s="131"/>
    </row>
    <row r="1831" spans="1:4" ht="15.75" thickBot="1" x14ac:dyDescent="0.3">
      <c r="A1831" s="8" t="s">
        <v>20</v>
      </c>
      <c r="B1831" s="9"/>
      <c r="C1831" s="196">
        <f>SUM(C1816:C1830)</f>
        <v>0</v>
      </c>
      <c r="D1831" s="196">
        <f>SUM(D1816:D1830)</f>
        <v>0</v>
      </c>
    </row>
    <row r="1832" spans="1:4" x14ac:dyDescent="0.25">
      <c r="A1832" s="11">
        <v>5314</v>
      </c>
      <c r="B1832" s="12" t="s">
        <v>426</v>
      </c>
      <c r="C1832" s="390"/>
      <c r="D1832" s="390"/>
    </row>
    <row r="1833" spans="1:4" x14ac:dyDescent="0.25">
      <c r="A1833" s="6">
        <v>531401</v>
      </c>
      <c r="B1833" s="7" t="s">
        <v>96</v>
      </c>
      <c r="C1833" s="131"/>
      <c r="D1833" s="131"/>
    </row>
    <row r="1834" spans="1:4" x14ac:dyDescent="0.25">
      <c r="A1834" s="6">
        <v>531402</v>
      </c>
      <c r="B1834" s="7" t="s">
        <v>97</v>
      </c>
      <c r="C1834" s="131"/>
      <c r="D1834" s="131"/>
    </row>
    <row r="1835" spans="1:4" x14ac:dyDescent="0.25">
      <c r="A1835" s="6">
        <v>531403</v>
      </c>
      <c r="B1835" s="7" t="s">
        <v>98</v>
      </c>
      <c r="C1835" s="131"/>
      <c r="D1835" s="131"/>
    </row>
    <row r="1836" spans="1:4" x14ac:dyDescent="0.25">
      <c r="A1836" s="6">
        <v>531404</v>
      </c>
      <c r="B1836" s="7" t="s">
        <v>99</v>
      </c>
      <c r="C1836" s="131"/>
      <c r="D1836" s="131"/>
    </row>
    <row r="1837" spans="1:4" x14ac:dyDescent="0.25">
      <c r="A1837" s="6">
        <v>531405</v>
      </c>
      <c r="B1837" s="7" t="s">
        <v>100</v>
      </c>
      <c r="C1837" s="131"/>
      <c r="D1837" s="131"/>
    </row>
    <row r="1838" spans="1:4" x14ac:dyDescent="0.25">
      <c r="A1838" s="6">
        <v>531406</v>
      </c>
      <c r="B1838" s="7" t="s">
        <v>101</v>
      </c>
      <c r="C1838" s="131"/>
      <c r="D1838" s="131"/>
    </row>
    <row r="1839" spans="1:4" x14ac:dyDescent="0.25">
      <c r="A1839" s="6">
        <v>531407</v>
      </c>
      <c r="B1839" s="7" t="s">
        <v>102</v>
      </c>
      <c r="C1839" s="131"/>
      <c r="D1839" s="131"/>
    </row>
    <row r="1840" spans="1:4" x14ac:dyDescent="0.25">
      <c r="A1840" s="15">
        <v>531408</v>
      </c>
      <c r="B1840" s="16" t="s">
        <v>103</v>
      </c>
      <c r="C1840" s="131"/>
      <c r="D1840" s="131"/>
    </row>
    <row r="1841" spans="1:4" x14ac:dyDescent="0.25">
      <c r="A1841" s="6">
        <v>531409</v>
      </c>
      <c r="B1841" s="7" t="s">
        <v>104</v>
      </c>
      <c r="C1841" s="131"/>
      <c r="D1841" s="131"/>
    </row>
    <row r="1842" spans="1:4" x14ac:dyDescent="0.25">
      <c r="A1842" s="6">
        <v>531410</v>
      </c>
      <c r="B1842" s="7" t="s">
        <v>105</v>
      </c>
      <c r="C1842" s="131"/>
      <c r="D1842" s="131"/>
    </row>
    <row r="1843" spans="1:4" x14ac:dyDescent="0.25">
      <c r="A1843" s="6">
        <v>531411</v>
      </c>
      <c r="B1843" s="7" t="s">
        <v>106</v>
      </c>
      <c r="C1843" s="131"/>
      <c r="D1843" s="131"/>
    </row>
    <row r="1844" spans="1:4" x14ac:dyDescent="0.25">
      <c r="A1844" s="6">
        <v>531412</v>
      </c>
      <c r="B1844" s="7" t="s">
        <v>107</v>
      </c>
      <c r="C1844" s="131"/>
      <c r="D1844" s="131"/>
    </row>
    <row r="1845" spans="1:4" x14ac:dyDescent="0.25">
      <c r="A1845" s="6">
        <v>531413</v>
      </c>
      <c r="B1845" s="7" t="s">
        <v>108</v>
      </c>
      <c r="C1845" s="131"/>
      <c r="D1845" s="131"/>
    </row>
    <row r="1846" spans="1:4" x14ac:dyDescent="0.25">
      <c r="A1846" s="6">
        <v>531414</v>
      </c>
      <c r="B1846" s="7" t="s">
        <v>109</v>
      </c>
      <c r="C1846" s="131"/>
      <c r="D1846" s="131"/>
    </row>
    <row r="1847" spans="1:4" ht="15.75" thickBot="1" x14ac:dyDescent="0.3">
      <c r="A1847" s="18">
        <v>531415</v>
      </c>
      <c r="B1847" s="19" t="s">
        <v>110</v>
      </c>
      <c r="C1847" s="131"/>
      <c r="D1847" s="131"/>
    </row>
    <row r="1848" spans="1:4" ht="15.75" thickBot="1" x14ac:dyDescent="0.3">
      <c r="A1848" s="8" t="s">
        <v>20</v>
      </c>
      <c r="B1848" s="9"/>
      <c r="C1848" s="196">
        <f>SUM(C1833:C1847)</f>
        <v>0</v>
      </c>
      <c r="D1848" s="196">
        <f>SUM(D1833:D1847)</f>
        <v>0</v>
      </c>
    </row>
    <row r="1849" spans="1:4" x14ac:dyDescent="0.25">
      <c r="A1849" s="11">
        <v>5315</v>
      </c>
      <c r="B1849" s="12" t="s">
        <v>427</v>
      </c>
      <c r="C1849" s="390"/>
      <c r="D1849" s="390"/>
    </row>
    <row r="1850" spans="1:4" x14ac:dyDescent="0.25">
      <c r="A1850" s="6">
        <v>531501</v>
      </c>
      <c r="B1850" s="7" t="s">
        <v>96</v>
      </c>
      <c r="C1850" s="131"/>
      <c r="D1850" s="131"/>
    </row>
    <row r="1851" spans="1:4" x14ac:dyDescent="0.25">
      <c r="A1851" s="6">
        <v>531502</v>
      </c>
      <c r="B1851" s="7" t="s">
        <v>97</v>
      </c>
      <c r="C1851" s="131"/>
      <c r="D1851" s="131"/>
    </row>
    <row r="1852" spans="1:4" x14ac:dyDescent="0.25">
      <c r="A1852" s="6">
        <v>531503</v>
      </c>
      <c r="B1852" s="7" t="s">
        <v>98</v>
      </c>
      <c r="C1852" s="131"/>
      <c r="D1852" s="131"/>
    </row>
    <row r="1853" spans="1:4" x14ac:dyDescent="0.25">
      <c r="A1853" s="6">
        <v>531504</v>
      </c>
      <c r="B1853" s="7" t="s">
        <v>99</v>
      </c>
      <c r="C1853" s="131"/>
      <c r="D1853" s="131"/>
    </row>
    <row r="1854" spans="1:4" x14ac:dyDescent="0.25">
      <c r="A1854" s="6">
        <v>531505</v>
      </c>
      <c r="B1854" s="7" t="s">
        <v>100</v>
      </c>
      <c r="C1854" s="131"/>
      <c r="D1854" s="131"/>
    </row>
    <row r="1855" spans="1:4" x14ac:dyDescent="0.25">
      <c r="A1855" s="6">
        <v>531506</v>
      </c>
      <c r="B1855" s="7" t="s">
        <v>101</v>
      </c>
      <c r="C1855" s="131"/>
      <c r="D1855" s="131"/>
    </row>
    <row r="1856" spans="1:4" x14ac:dyDescent="0.25">
      <c r="A1856" s="6">
        <v>531507</v>
      </c>
      <c r="B1856" s="7" t="s">
        <v>102</v>
      </c>
      <c r="C1856" s="131"/>
      <c r="D1856" s="131"/>
    </row>
    <row r="1857" spans="1:4" x14ac:dyDescent="0.25">
      <c r="A1857" s="6">
        <v>531508</v>
      </c>
      <c r="B1857" s="7" t="s">
        <v>103</v>
      </c>
      <c r="C1857" s="131"/>
      <c r="D1857" s="131"/>
    </row>
    <row r="1858" spans="1:4" x14ac:dyDescent="0.25">
      <c r="A1858" s="6">
        <v>531509</v>
      </c>
      <c r="B1858" s="7" t="s">
        <v>104</v>
      </c>
      <c r="C1858" s="131"/>
      <c r="D1858" s="131"/>
    </row>
    <row r="1859" spans="1:4" x14ac:dyDescent="0.25">
      <c r="A1859" s="6">
        <v>531510</v>
      </c>
      <c r="B1859" s="7" t="s">
        <v>105</v>
      </c>
      <c r="C1859" s="131"/>
      <c r="D1859" s="131"/>
    </row>
    <row r="1860" spans="1:4" x14ac:dyDescent="0.25">
      <c r="A1860" s="6">
        <v>531511</v>
      </c>
      <c r="B1860" s="7" t="s">
        <v>106</v>
      </c>
      <c r="C1860" s="131"/>
      <c r="D1860" s="131"/>
    </row>
    <row r="1861" spans="1:4" x14ac:dyDescent="0.25">
      <c r="A1861" s="6">
        <v>531512</v>
      </c>
      <c r="B1861" s="7" t="s">
        <v>107</v>
      </c>
      <c r="C1861" s="131"/>
      <c r="D1861" s="131"/>
    </row>
    <row r="1862" spans="1:4" x14ac:dyDescent="0.25">
      <c r="A1862" s="6">
        <v>531513</v>
      </c>
      <c r="B1862" s="7" t="s">
        <v>108</v>
      </c>
      <c r="C1862" s="131"/>
      <c r="D1862" s="131"/>
    </row>
    <row r="1863" spans="1:4" x14ac:dyDescent="0.25">
      <c r="A1863" s="6">
        <v>531514</v>
      </c>
      <c r="B1863" s="7" t="s">
        <v>109</v>
      </c>
      <c r="C1863" s="131"/>
      <c r="D1863" s="131"/>
    </row>
    <row r="1864" spans="1:4" ht="15.75" thickBot="1" x14ac:dyDescent="0.3">
      <c r="A1864" s="18">
        <v>531515</v>
      </c>
      <c r="B1864" s="19" t="s">
        <v>110</v>
      </c>
      <c r="C1864" s="398"/>
      <c r="D1864" s="398"/>
    </row>
    <row r="1865" spans="1:4" ht="15.75" thickBot="1" x14ac:dyDescent="0.3">
      <c r="A1865" s="8" t="s">
        <v>20</v>
      </c>
      <c r="B1865" s="9"/>
      <c r="C1865" s="196">
        <f>SUM(C1850:C1864)</f>
        <v>0</v>
      </c>
      <c r="D1865" s="196">
        <f>SUM(D1850:D1864)</f>
        <v>0</v>
      </c>
    </row>
    <row r="1866" spans="1:4" x14ac:dyDescent="0.25">
      <c r="A1866" s="11">
        <v>5316</v>
      </c>
      <c r="B1866" s="12" t="s">
        <v>349</v>
      </c>
      <c r="C1866" s="390"/>
      <c r="D1866" s="390"/>
    </row>
    <row r="1867" spans="1:4" x14ac:dyDescent="0.25">
      <c r="A1867" s="6">
        <v>531601</v>
      </c>
      <c r="B1867" s="7" t="s">
        <v>350</v>
      </c>
      <c r="C1867" s="131"/>
      <c r="D1867" s="131"/>
    </row>
    <row r="1868" spans="1:4" x14ac:dyDescent="0.25">
      <c r="A1868" s="6">
        <v>531602</v>
      </c>
      <c r="B1868" s="7" t="s">
        <v>351</v>
      </c>
      <c r="C1868" s="131"/>
      <c r="D1868" s="131"/>
    </row>
    <row r="1869" spans="1:4" x14ac:dyDescent="0.25">
      <c r="A1869" s="6">
        <v>531603</v>
      </c>
      <c r="B1869" s="7" t="s">
        <v>352</v>
      </c>
      <c r="C1869" s="131"/>
      <c r="D1869" s="131"/>
    </row>
    <row r="1870" spans="1:4" x14ac:dyDescent="0.25">
      <c r="A1870" s="6">
        <v>531604</v>
      </c>
      <c r="B1870" s="7" t="s">
        <v>354</v>
      </c>
      <c r="C1870" s="131"/>
      <c r="D1870" s="131"/>
    </row>
    <row r="1871" spans="1:4" x14ac:dyDescent="0.25">
      <c r="A1871" s="6">
        <v>531605</v>
      </c>
      <c r="B1871" s="7" t="s">
        <v>355</v>
      </c>
      <c r="C1871" s="131"/>
      <c r="D1871" s="131"/>
    </row>
    <row r="1872" spans="1:4" x14ac:dyDescent="0.25">
      <c r="A1872" s="6">
        <v>531606</v>
      </c>
      <c r="B1872" s="7" t="s">
        <v>356</v>
      </c>
      <c r="C1872" s="131"/>
      <c r="D1872" s="131"/>
    </row>
    <row r="1873" spans="1:4" x14ac:dyDescent="0.25">
      <c r="A1873" s="6">
        <v>531607</v>
      </c>
      <c r="B1873" s="7" t="s">
        <v>357</v>
      </c>
      <c r="C1873" s="131"/>
      <c r="D1873" s="131"/>
    </row>
    <row r="1874" spans="1:4" x14ac:dyDescent="0.25">
      <c r="A1874" s="6">
        <v>531608</v>
      </c>
      <c r="B1874" s="7" t="s">
        <v>358</v>
      </c>
      <c r="C1874" s="131"/>
      <c r="D1874" s="131"/>
    </row>
    <row r="1875" spans="1:4" x14ac:dyDescent="0.25">
      <c r="A1875" s="6">
        <v>531609</v>
      </c>
      <c r="B1875" s="7" t="s">
        <v>359</v>
      </c>
      <c r="C1875" s="131"/>
      <c r="D1875" s="131"/>
    </row>
    <row r="1876" spans="1:4" x14ac:dyDescent="0.25">
      <c r="A1876" s="6">
        <v>531610</v>
      </c>
      <c r="B1876" s="7" t="s">
        <v>360</v>
      </c>
      <c r="C1876" s="131"/>
      <c r="D1876" s="131"/>
    </row>
    <row r="1877" spans="1:4" x14ac:dyDescent="0.25">
      <c r="A1877" s="6">
        <v>531611</v>
      </c>
      <c r="B1877" s="7" t="s">
        <v>361</v>
      </c>
      <c r="C1877" s="131"/>
      <c r="D1877" s="131"/>
    </row>
    <row r="1878" spans="1:4" x14ac:dyDescent="0.25">
      <c r="A1878" s="6">
        <v>531612</v>
      </c>
      <c r="B1878" s="7" t="s">
        <v>362</v>
      </c>
      <c r="C1878" s="131"/>
      <c r="D1878" s="131"/>
    </row>
    <row r="1879" spans="1:4" x14ac:dyDescent="0.25">
      <c r="A1879" s="6">
        <v>531613</v>
      </c>
      <c r="B1879" s="7" t="s">
        <v>363</v>
      </c>
      <c r="C1879" s="131"/>
      <c r="D1879" s="131"/>
    </row>
    <row r="1880" spans="1:4" x14ac:dyDescent="0.25">
      <c r="A1880" s="6">
        <v>531614</v>
      </c>
      <c r="B1880" s="7" t="s">
        <v>364</v>
      </c>
      <c r="C1880" s="131"/>
      <c r="D1880" s="131"/>
    </row>
    <row r="1881" spans="1:4" x14ac:dyDescent="0.25">
      <c r="A1881" s="6">
        <v>531615</v>
      </c>
      <c r="B1881" s="7" t="s">
        <v>365</v>
      </c>
      <c r="C1881" s="131"/>
      <c r="D1881" s="131"/>
    </row>
    <row r="1882" spans="1:4" x14ac:dyDescent="0.25">
      <c r="A1882" s="6">
        <v>531616</v>
      </c>
      <c r="B1882" s="7" t="s">
        <v>366</v>
      </c>
      <c r="C1882" s="131"/>
      <c r="D1882" s="131"/>
    </row>
    <row r="1883" spans="1:4" x14ac:dyDescent="0.25">
      <c r="A1883" s="6">
        <v>531617</v>
      </c>
      <c r="B1883" s="7" t="s">
        <v>367</v>
      </c>
      <c r="C1883" s="131"/>
      <c r="D1883" s="131"/>
    </row>
    <row r="1884" spans="1:4" x14ac:dyDescent="0.25">
      <c r="A1884" s="6">
        <v>531618</v>
      </c>
      <c r="B1884" s="7" t="s">
        <v>368</v>
      </c>
      <c r="C1884" s="131"/>
      <c r="D1884" s="131"/>
    </row>
    <row r="1885" spans="1:4" x14ac:dyDescent="0.25">
      <c r="A1885" s="6">
        <v>531619</v>
      </c>
      <c r="B1885" s="7" t="s">
        <v>369</v>
      </c>
      <c r="C1885" s="131"/>
      <c r="D1885" s="131"/>
    </row>
    <row r="1886" spans="1:4" x14ac:dyDescent="0.25">
      <c r="A1886" s="6">
        <v>531620</v>
      </c>
      <c r="B1886" s="7" t="s">
        <v>370</v>
      </c>
      <c r="C1886" s="131"/>
      <c r="D1886" s="131"/>
    </row>
    <row r="1887" spans="1:4" x14ac:dyDescent="0.25">
      <c r="A1887" s="6">
        <v>531621</v>
      </c>
      <c r="B1887" s="7" t="s">
        <v>371</v>
      </c>
      <c r="C1887" s="131"/>
      <c r="D1887" s="131"/>
    </row>
    <row r="1888" spans="1:4" x14ac:dyDescent="0.25">
      <c r="A1888" s="6">
        <v>531622</v>
      </c>
      <c r="B1888" s="7" t="s">
        <v>372</v>
      </c>
      <c r="C1888" s="131"/>
      <c r="D1888" s="131"/>
    </row>
    <row r="1889" spans="1:4" x14ac:dyDescent="0.25">
      <c r="A1889" s="6">
        <v>531623</v>
      </c>
      <c r="B1889" s="7" t="s">
        <v>373</v>
      </c>
      <c r="C1889" s="131"/>
      <c r="D1889" s="131"/>
    </row>
    <row r="1890" spans="1:4" x14ac:dyDescent="0.25">
      <c r="A1890" s="6">
        <v>531624</v>
      </c>
      <c r="B1890" s="7" t="s">
        <v>374</v>
      </c>
      <c r="C1890" s="131"/>
      <c r="D1890" s="131"/>
    </row>
    <row r="1891" spans="1:4" x14ac:dyDescent="0.25">
      <c r="A1891" s="6">
        <v>531625</v>
      </c>
      <c r="B1891" s="7" t="s">
        <v>375</v>
      </c>
      <c r="C1891" s="131"/>
      <c r="D1891" s="131"/>
    </row>
    <row r="1892" spans="1:4" x14ac:dyDescent="0.25">
      <c r="A1892" s="6">
        <v>531626</v>
      </c>
      <c r="B1892" s="7" t="s">
        <v>376</v>
      </c>
      <c r="C1892" s="131"/>
      <c r="D1892" s="131"/>
    </row>
    <row r="1893" spans="1:4" x14ac:dyDescent="0.25">
      <c r="A1893" s="6">
        <v>531627</v>
      </c>
      <c r="B1893" s="7" t="s">
        <v>377</v>
      </c>
      <c r="C1893" s="131"/>
      <c r="D1893" s="131"/>
    </row>
    <row r="1894" spans="1:4" x14ac:dyDescent="0.25">
      <c r="A1894" s="6">
        <v>531628</v>
      </c>
      <c r="B1894" s="7" t="s">
        <v>378</v>
      </c>
      <c r="C1894" s="131"/>
      <c r="D1894" s="131"/>
    </row>
    <row r="1895" spans="1:4" x14ac:dyDescent="0.25">
      <c r="A1895" s="6">
        <v>531629</v>
      </c>
      <c r="B1895" s="7" t="s">
        <v>379</v>
      </c>
      <c r="C1895" s="131"/>
      <c r="D1895" s="131"/>
    </row>
    <row r="1896" spans="1:4" x14ac:dyDescent="0.25">
      <c r="A1896" s="6">
        <v>531630</v>
      </c>
      <c r="B1896" s="7" t="s">
        <v>380</v>
      </c>
      <c r="C1896" s="131"/>
      <c r="D1896" s="131"/>
    </row>
    <row r="1897" spans="1:4" x14ac:dyDescent="0.25">
      <c r="A1897" s="6">
        <v>531631</v>
      </c>
      <c r="B1897" s="7" t="s">
        <v>381</v>
      </c>
      <c r="C1897" s="131"/>
      <c r="D1897" s="131"/>
    </row>
    <row r="1898" spans="1:4" x14ac:dyDescent="0.25">
      <c r="A1898" s="6">
        <v>531632</v>
      </c>
      <c r="B1898" s="7" t="s">
        <v>382</v>
      </c>
      <c r="C1898" s="131"/>
      <c r="D1898" s="131"/>
    </row>
    <row r="1899" spans="1:4" x14ac:dyDescent="0.25">
      <c r="A1899" s="6">
        <v>531633</v>
      </c>
      <c r="B1899" s="7" t="s">
        <v>383</v>
      </c>
      <c r="C1899" s="131"/>
      <c r="D1899" s="131"/>
    </row>
    <row r="1900" spans="1:4" x14ac:dyDescent="0.25">
      <c r="A1900" s="6">
        <v>531634</v>
      </c>
      <c r="B1900" s="7" t="s">
        <v>384</v>
      </c>
      <c r="C1900" s="131"/>
      <c r="D1900" s="131"/>
    </row>
    <row r="1901" spans="1:4" x14ac:dyDescent="0.25">
      <c r="A1901" s="6">
        <v>531635</v>
      </c>
      <c r="B1901" s="7" t="s">
        <v>385</v>
      </c>
      <c r="C1901" s="131"/>
      <c r="D1901" s="131"/>
    </row>
    <row r="1902" spans="1:4" x14ac:dyDescent="0.25">
      <c r="A1902" s="6">
        <v>531636</v>
      </c>
      <c r="B1902" s="7" t="s">
        <v>386</v>
      </c>
      <c r="C1902" s="131"/>
      <c r="D1902" s="131"/>
    </row>
    <row r="1903" spans="1:4" x14ac:dyDescent="0.25">
      <c r="A1903" s="6">
        <v>531637</v>
      </c>
      <c r="B1903" s="7" t="s">
        <v>387</v>
      </c>
      <c r="C1903" s="131"/>
      <c r="D1903" s="131"/>
    </row>
    <row r="1904" spans="1:4" x14ac:dyDescent="0.25">
      <c r="A1904" s="6">
        <v>531638</v>
      </c>
      <c r="B1904" s="7" t="s">
        <v>416</v>
      </c>
      <c r="C1904" s="131"/>
      <c r="D1904" s="131"/>
    </row>
    <row r="1905" spans="1:4" x14ac:dyDescent="0.25">
      <c r="A1905" s="6">
        <v>531639</v>
      </c>
      <c r="B1905" s="7" t="s">
        <v>389</v>
      </c>
      <c r="C1905" s="131"/>
      <c r="D1905" s="131"/>
    </row>
    <row r="1906" spans="1:4" x14ac:dyDescent="0.25">
      <c r="A1906" s="6">
        <v>531640</v>
      </c>
      <c r="B1906" s="7" t="s">
        <v>390</v>
      </c>
      <c r="C1906" s="131"/>
      <c r="D1906" s="131"/>
    </row>
    <row r="1907" spans="1:4" x14ac:dyDescent="0.25">
      <c r="A1907" s="6">
        <v>531641</v>
      </c>
      <c r="B1907" s="7" t="s">
        <v>391</v>
      </c>
      <c r="C1907" s="131"/>
      <c r="D1907" s="131"/>
    </row>
    <row r="1908" spans="1:4" x14ac:dyDescent="0.25">
      <c r="A1908" s="6">
        <v>531642</v>
      </c>
      <c r="B1908" s="7" t="s">
        <v>169</v>
      </c>
      <c r="C1908" s="131"/>
      <c r="D1908" s="131"/>
    </row>
    <row r="1909" spans="1:4" x14ac:dyDescent="0.25">
      <c r="A1909" s="6">
        <v>531643</v>
      </c>
      <c r="B1909" s="7" t="s">
        <v>161</v>
      </c>
      <c r="C1909" s="131"/>
      <c r="D1909" s="131"/>
    </row>
    <row r="1910" spans="1:4" x14ac:dyDescent="0.25">
      <c r="A1910" s="6">
        <v>531644</v>
      </c>
      <c r="B1910" s="7" t="s">
        <v>171</v>
      </c>
      <c r="C1910" s="131"/>
      <c r="D1910" s="131"/>
    </row>
    <row r="1911" spans="1:4" x14ac:dyDescent="0.25">
      <c r="A1911" s="6">
        <v>531645</v>
      </c>
      <c r="B1911" s="7" t="s">
        <v>172</v>
      </c>
      <c r="C1911" s="131"/>
      <c r="D1911" s="131"/>
    </row>
    <row r="1912" spans="1:4" x14ac:dyDescent="0.25">
      <c r="A1912" s="6">
        <v>531646</v>
      </c>
      <c r="B1912" s="7" t="s">
        <v>173</v>
      </c>
      <c r="C1912" s="131"/>
      <c r="D1912" s="131"/>
    </row>
    <row r="1913" spans="1:4" x14ac:dyDescent="0.25">
      <c r="A1913" s="6">
        <v>531647</v>
      </c>
      <c r="B1913" s="7" t="s">
        <v>392</v>
      </c>
      <c r="C1913" s="131"/>
      <c r="D1913" s="131"/>
    </row>
    <row r="1914" spans="1:4" x14ac:dyDescent="0.25">
      <c r="A1914" s="6">
        <v>531648</v>
      </c>
      <c r="B1914" s="7" t="s">
        <v>393</v>
      </c>
      <c r="C1914" s="131"/>
      <c r="D1914" s="131"/>
    </row>
    <row r="1915" spans="1:4" ht="15.75" thickBot="1" x14ac:dyDescent="0.3">
      <c r="A1915" s="6">
        <v>531660</v>
      </c>
      <c r="B1915" s="7" t="s">
        <v>40</v>
      </c>
      <c r="C1915" s="131"/>
      <c r="D1915" s="131"/>
    </row>
    <row r="1916" spans="1:4" x14ac:dyDescent="0.25">
      <c r="A1916" s="21" t="s">
        <v>20</v>
      </c>
      <c r="B1916" s="22"/>
      <c r="C1916" s="394">
        <f>SUM(C1867:C1915)</f>
        <v>0</v>
      </c>
      <c r="D1916" s="394">
        <f>SUM(D1867:D1915)</f>
        <v>0</v>
      </c>
    </row>
    <row r="1917" spans="1:4" x14ac:dyDescent="0.25">
      <c r="A1917" s="36">
        <v>5317</v>
      </c>
      <c r="B1917" s="37" t="s">
        <v>284</v>
      </c>
      <c r="C1917" s="401"/>
      <c r="D1917" s="401"/>
    </row>
    <row r="1918" spans="1:4" ht="15.75" thickBot="1" x14ac:dyDescent="0.3">
      <c r="A1918" s="52">
        <v>531701</v>
      </c>
      <c r="B1918" s="53" t="s">
        <v>294</v>
      </c>
      <c r="C1918" s="131"/>
      <c r="D1918" s="131"/>
    </row>
    <row r="1919" spans="1:4" ht="15.75" thickBot="1" x14ac:dyDescent="0.3">
      <c r="A1919" s="8" t="s">
        <v>20</v>
      </c>
      <c r="B1919" s="9"/>
      <c r="C1919" s="196">
        <f>SUM(C1918:C1918)</f>
        <v>0</v>
      </c>
      <c r="D1919" s="196">
        <f>SUM(D1918:D1918)</f>
        <v>0</v>
      </c>
    </row>
    <row r="1920" spans="1:4" x14ac:dyDescent="0.25">
      <c r="A1920" s="11">
        <v>54</v>
      </c>
      <c r="B1920" s="12" t="s">
        <v>428</v>
      </c>
      <c r="C1920" s="390"/>
      <c r="D1920" s="390"/>
    </row>
    <row r="1921" spans="1:4" x14ac:dyDescent="0.25">
      <c r="A1921" s="3">
        <v>5401</v>
      </c>
      <c r="B1921" s="4" t="s">
        <v>429</v>
      </c>
      <c r="C1921" s="131"/>
      <c r="D1921" s="131"/>
    </row>
    <row r="1922" spans="1:4" x14ac:dyDescent="0.25">
      <c r="A1922" s="6">
        <v>540101</v>
      </c>
      <c r="B1922" s="7" t="s">
        <v>96</v>
      </c>
      <c r="C1922" s="131"/>
      <c r="D1922" s="131"/>
    </row>
    <row r="1923" spans="1:4" x14ac:dyDescent="0.25">
      <c r="A1923" s="6">
        <v>540102</v>
      </c>
      <c r="B1923" s="7" t="s">
        <v>97</v>
      </c>
      <c r="C1923" s="131"/>
      <c r="D1923" s="131"/>
    </row>
    <row r="1924" spans="1:4" x14ac:dyDescent="0.25">
      <c r="A1924" s="6">
        <v>540103</v>
      </c>
      <c r="B1924" s="7" t="s">
        <v>98</v>
      </c>
      <c r="C1924" s="131"/>
      <c r="D1924" s="131"/>
    </row>
    <row r="1925" spans="1:4" x14ac:dyDescent="0.25">
      <c r="A1925" s="6">
        <v>540104</v>
      </c>
      <c r="B1925" s="7" t="s">
        <v>99</v>
      </c>
      <c r="C1925" s="131"/>
      <c r="D1925" s="131"/>
    </row>
    <row r="1926" spans="1:4" x14ac:dyDescent="0.25">
      <c r="A1926" s="6">
        <v>540105</v>
      </c>
      <c r="B1926" s="7" t="s">
        <v>100</v>
      </c>
      <c r="C1926" s="131"/>
      <c r="D1926" s="131"/>
    </row>
    <row r="1927" spans="1:4" x14ac:dyDescent="0.25">
      <c r="A1927" s="6">
        <v>540106</v>
      </c>
      <c r="B1927" s="7" t="s">
        <v>101</v>
      </c>
      <c r="C1927" s="131"/>
      <c r="D1927" s="131"/>
    </row>
    <row r="1928" spans="1:4" x14ac:dyDescent="0.25">
      <c r="A1928" s="6">
        <v>540107</v>
      </c>
      <c r="B1928" s="7" t="s">
        <v>102</v>
      </c>
      <c r="C1928" s="131"/>
      <c r="D1928" s="131"/>
    </row>
    <row r="1929" spans="1:4" x14ac:dyDescent="0.25">
      <c r="A1929" s="6">
        <v>540108</v>
      </c>
      <c r="B1929" s="7" t="s">
        <v>103</v>
      </c>
      <c r="C1929" s="131"/>
      <c r="D1929" s="131"/>
    </row>
    <row r="1930" spans="1:4" x14ac:dyDescent="0.25">
      <c r="A1930" s="6">
        <v>540109</v>
      </c>
      <c r="B1930" s="7" t="s">
        <v>104</v>
      </c>
      <c r="C1930" s="131"/>
      <c r="D1930" s="131"/>
    </row>
    <row r="1931" spans="1:4" x14ac:dyDescent="0.25">
      <c r="A1931" s="6">
        <v>540110</v>
      </c>
      <c r="B1931" s="7" t="s">
        <v>105</v>
      </c>
      <c r="C1931" s="131"/>
      <c r="D1931" s="131"/>
    </row>
    <row r="1932" spans="1:4" x14ac:dyDescent="0.25">
      <c r="A1932" s="6">
        <v>540111</v>
      </c>
      <c r="B1932" s="7" t="s">
        <v>106</v>
      </c>
      <c r="C1932" s="131"/>
      <c r="D1932" s="131"/>
    </row>
    <row r="1933" spans="1:4" x14ac:dyDescent="0.25">
      <c r="A1933" s="6">
        <v>540112</v>
      </c>
      <c r="B1933" s="7" t="s">
        <v>107</v>
      </c>
      <c r="C1933" s="131"/>
      <c r="D1933" s="131"/>
    </row>
    <row r="1934" spans="1:4" x14ac:dyDescent="0.25">
      <c r="A1934" s="6">
        <v>540113</v>
      </c>
      <c r="B1934" s="7" t="s">
        <v>108</v>
      </c>
      <c r="C1934" s="131"/>
      <c r="D1934" s="131"/>
    </row>
    <row r="1935" spans="1:4" x14ac:dyDescent="0.25">
      <c r="A1935" s="6">
        <v>540114</v>
      </c>
      <c r="B1935" s="7" t="s">
        <v>109</v>
      </c>
      <c r="C1935" s="131"/>
      <c r="D1935" s="131"/>
    </row>
    <row r="1936" spans="1:4" ht="15.75" thickBot="1" x14ac:dyDescent="0.3">
      <c r="A1936" s="18">
        <v>540115</v>
      </c>
      <c r="B1936" s="19" t="s">
        <v>110</v>
      </c>
      <c r="C1936" s="398"/>
      <c r="D1936" s="398"/>
    </row>
    <row r="1937" spans="1:4" ht="15.75" thickBot="1" x14ac:dyDescent="0.3">
      <c r="A1937" s="8" t="s">
        <v>20</v>
      </c>
      <c r="B1937" s="9"/>
      <c r="C1937" s="196">
        <f>SUM(C1922:C1936)</f>
        <v>0</v>
      </c>
      <c r="D1937" s="196">
        <f>SUM(D1922:D1936)</f>
        <v>0</v>
      </c>
    </row>
    <row r="1938" spans="1:4" x14ac:dyDescent="0.25">
      <c r="A1938" s="11">
        <v>5402</v>
      </c>
      <c r="B1938" s="12" t="s">
        <v>430</v>
      </c>
      <c r="C1938" s="390"/>
      <c r="D1938" s="390"/>
    </row>
    <row r="1939" spans="1:4" x14ac:dyDescent="0.25">
      <c r="A1939" s="6">
        <v>540201</v>
      </c>
      <c r="B1939" s="7" t="s">
        <v>96</v>
      </c>
      <c r="C1939" s="131"/>
      <c r="D1939" s="131"/>
    </row>
    <row r="1940" spans="1:4" x14ac:dyDescent="0.25">
      <c r="A1940" s="6">
        <v>540202</v>
      </c>
      <c r="B1940" s="7" t="s">
        <v>97</v>
      </c>
      <c r="C1940" s="131"/>
      <c r="D1940" s="131"/>
    </row>
    <row r="1941" spans="1:4" x14ac:dyDescent="0.25">
      <c r="A1941" s="6">
        <v>540203</v>
      </c>
      <c r="B1941" s="7" t="s">
        <v>98</v>
      </c>
      <c r="C1941" s="131"/>
      <c r="D1941" s="131"/>
    </row>
    <row r="1942" spans="1:4" x14ac:dyDescent="0.25">
      <c r="A1942" s="6">
        <v>540204</v>
      </c>
      <c r="B1942" s="7" t="s">
        <v>99</v>
      </c>
      <c r="C1942" s="131"/>
      <c r="D1942" s="131"/>
    </row>
    <row r="1943" spans="1:4" x14ac:dyDescent="0.25">
      <c r="A1943" s="6">
        <v>540205</v>
      </c>
      <c r="B1943" s="7" t="s">
        <v>100</v>
      </c>
      <c r="C1943" s="131"/>
      <c r="D1943" s="131"/>
    </row>
    <row r="1944" spans="1:4" x14ac:dyDescent="0.25">
      <c r="A1944" s="6">
        <v>540206</v>
      </c>
      <c r="B1944" s="7" t="s">
        <v>101</v>
      </c>
      <c r="C1944" s="131"/>
      <c r="D1944" s="131"/>
    </row>
    <row r="1945" spans="1:4" x14ac:dyDescent="0.25">
      <c r="A1945" s="6">
        <v>540207</v>
      </c>
      <c r="B1945" s="7" t="s">
        <v>102</v>
      </c>
      <c r="C1945" s="131"/>
      <c r="D1945" s="131"/>
    </row>
    <row r="1946" spans="1:4" x14ac:dyDescent="0.25">
      <c r="A1946" s="6">
        <v>540208</v>
      </c>
      <c r="B1946" s="7" t="s">
        <v>103</v>
      </c>
      <c r="C1946" s="131"/>
      <c r="D1946" s="131"/>
    </row>
    <row r="1947" spans="1:4" x14ac:dyDescent="0.25">
      <c r="A1947" s="6">
        <v>540209</v>
      </c>
      <c r="B1947" s="7" t="s">
        <v>104</v>
      </c>
      <c r="C1947" s="131"/>
      <c r="D1947" s="131"/>
    </row>
    <row r="1948" spans="1:4" x14ac:dyDescent="0.25">
      <c r="A1948" s="6">
        <v>540210</v>
      </c>
      <c r="B1948" s="7" t="s">
        <v>105</v>
      </c>
      <c r="C1948" s="131"/>
      <c r="D1948" s="131"/>
    </row>
    <row r="1949" spans="1:4" x14ac:dyDescent="0.25">
      <c r="A1949" s="6">
        <v>540211</v>
      </c>
      <c r="B1949" s="7" t="s">
        <v>106</v>
      </c>
      <c r="C1949" s="131"/>
      <c r="D1949" s="131"/>
    </row>
    <row r="1950" spans="1:4" x14ac:dyDescent="0.25">
      <c r="A1950" s="6">
        <v>540212</v>
      </c>
      <c r="B1950" s="7" t="s">
        <v>107</v>
      </c>
      <c r="C1950" s="131"/>
      <c r="D1950" s="131"/>
    </row>
    <row r="1951" spans="1:4" x14ac:dyDescent="0.25">
      <c r="A1951" s="6">
        <v>540213</v>
      </c>
      <c r="B1951" s="7" t="s">
        <v>108</v>
      </c>
      <c r="C1951" s="131"/>
      <c r="D1951" s="131"/>
    </row>
    <row r="1952" spans="1:4" x14ac:dyDescent="0.25">
      <c r="A1952" s="6">
        <v>540214</v>
      </c>
      <c r="B1952" s="7" t="s">
        <v>109</v>
      </c>
      <c r="C1952" s="131"/>
      <c r="D1952" s="131"/>
    </row>
    <row r="1953" spans="1:4" ht="15.75" thickBot="1" x14ac:dyDescent="0.3">
      <c r="A1953" s="18">
        <v>540215</v>
      </c>
      <c r="B1953" s="19" t="s">
        <v>110</v>
      </c>
      <c r="C1953" s="398"/>
      <c r="D1953" s="398"/>
    </row>
    <row r="1954" spans="1:4" ht="15.75" thickBot="1" x14ac:dyDescent="0.3">
      <c r="A1954" s="8" t="s">
        <v>20</v>
      </c>
      <c r="B1954" s="9"/>
      <c r="C1954" s="196">
        <f>SUM(C1939:C1953)</f>
        <v>0</v>
      </c>
      <c r="D1954" s="196">
        <f>SUM(D1939:D1953)</f>
        <v>0</v>
      </c>
    </row>
    <row r="1955" spans="1:4" x14ac:dyDescent="0.25">
      <c r="A1955" s="11">
        <v>5403</v>
      </c>
      <c r="B1955" s="12" t="s">
        <v>431</v>
      </c>
      <c r="C1955" s="390"/>
      <c r="D1955" s="390"/>
    </row>
    <row r="1956" spans="1:4" x14ac:dyDescent="0.25">
      <c r="A1956" s="6">
        <v>540301</v>
      </c>
      <c r="B1956" s="7" t="s">
        <v>96</v>
      </c>
      <c r="C1956" s="131"/>
      <c r="D1956" s="131"/>
    </row>
    <row r="1957" spans="1:4" x14ac:dyDescent="0.25">
      <c r="A1957" s="6">
        <v>540302</v>
      </c>
      <c r="B1957" s="7" t="s">
        <v>97</v>
      </c>
      <c r="C1957" s="131"/>
      <c r="D1957" s="131"/>
    </row>
    <row r="1958" spans="1:4" x14ac:dyDescent="0.25">
      <c r="A1958" s="6">
        <v>540303</v>
      </c>
      <c r="B1958" s="7" t="s">
        <v>98</v>
      </c>
      <c r="C1958" s="131"/>
      <c r="D1958" s="131"/>
    </row>
    <row r="1959" spans="1:4" x14ac:dyDescent="0.25">
      <c r="A1959" s="6">
        <v>540304</v>
      </c>
      <c r="B1959" s="7" t="s">
        <v>99</v>
      </c>
      <c r="C1959" s="131"/>
      <c r="D1959" s="131"/>
    </row>
    <row r="1960" spans="1:4" x14ac:dyDescent="0.25">
      <c r="A1960" s="6">
        <v>540305</v>
      </c>
      <c r="B1960" s="7" t="s">
        <v>100</v>
      </c>
      <c r="C1960" s="131"/>
      <c r="D1960" s="131"/>
    </row>
    <row r="1961" spans="1:4" x14ac:dyDescent="0.25">
      <c r="A1961" s="6">
        <v>540306</v>
      </c>
      <c r="B1961" s="7" t="s">
        <v>101</v>
      </c>
      <c r="C1961" s="131"/>
      <c r="D1961" s="131"/>
    </row>
    <row r="1962" spans="1:4" x14ac:dyDescent="0.25">
      <c r="A1962" s="6">
        <v>540307</v>
      </c>
      <c r="B1962" s="7" t="s">
        <v>102</v>
      </c>
      <c r="C1962" s="131"/>
      <c r="D1962" s="131"/>
    </row>
    <row r="1963" spans="1:4" x14ac:dyDescent="0.25">
      <c r="A1963" s="15">
        <v>540308</v>
      </c>
      <c r="B1963" s="16" t="s">
        <v>103</v>
      </c>
      <c r="C1963" s="392"/>
      <c r="D1963" s="392"/>
    </row>
    <row r="1964" spans="1:4" x14ac:dyDescent="0.25">
      <c r="A1964" s="6">
        <v>540309</v>
      </c>
      <c r="B1964" s="7" t="s">
        <v>104</v>
      </c>
      <c r="C1964" s="131"/>
      <c r="D1964" s="131"/>
    </row>
    <row r="1965" spans="1:4" x14ac:dyDescent="0.25">
      <c r="A1965" s="6">
        <v>540310</v>
      </c>
      <c r="B1965" s="7" t="s">
        <v>105</v>
      </c>
      <c r="C1965" s="131"/>
      <c r="D1965" s="131"/>
    </row>
    <row r="1966" spans="1:4" x14ac:dyDescent="0.25">
      <c r="A1966" s="6">
        <v>540311</v>
      </c>
      <c r="B1966" s="7" t="s">
        <v>106</v>
      </c>
      <c r="C1966" s="131"/>
      <c r="D1966" s="131"/>
    </row>
    <row r="1967" spans="1:4" x14ac:dyDescent="0.25">
      <c r="A1967" s="6">
        <v>540312</v>
      </c>
      <c r="B1967" s="7" t="s">
        <v>107</v>
      </c>
      <c r="C1967" s="131"/>
      <c r="D1967" s="131"/>
    </row>
    <row r="1968" spans="1:4" x14ac:dyDescent="0.25">
      <c r="A1968" s="6">
        <v>540313</v>
      </c>
      <c r="B1968" s="7" t="s">
        <v>108</v>
      </c>
      <c r="C1968" s="131"/>
      <c r="D1968" s="131"/>
    </row>
    <row r="1969" spans="1:4" x14ac:dyDescent="0.25">
      <c r="A1969" s="6">
        <v>540314</v>
      </c>
      <c r="B1969" s="7" t="s">
        <v>109</v>
      </c>
      <c r="C1969" s="131"/>
      <c r="D1969" s="131"/>
    </row>
    <row r="1970" spans="1:4" ht="15.75" thickBot="1" x14ac:dyDescent="0.3">
      <c r="A1970" s="18">
        <v>540315</v>
      </c>
      <c r="B1970" s="19" t="s">
        <v>110</v>
      </c>
      <c r="C1970" s="398"/>
      <c r="D1970" s="398"/>
    </row>
    <row r="1971" spans="1:4" ht="15.75" thickBot="1" x14ac:dyDescent="0.3">
      <c r="A1971" s="8" t="s">
        <v>20</v>
      </c>
      <c r="B1971" s="9"/>
      <c r="C1971" s="196">
        <f>SUM(C1956:C1970)</f>
        <v>0</v>
      </c>
      <c r="D1971" s="196">
        <f>SUM(D1956:D1970)</f>
        <v>0</v>
      </c>
    </row>
    <row r="1972" spans="1:4" x14ac:dyDescent="0.25">
      <c r="A1972" s="11">
        <v>5404</v>
      </c>
      <c r="B1972" s="12" t="s">
        <v>327</v>
      </c>
      <c r="C1972" s="390"/>
      <c r="D1972" s="390"/>
    </row>
    <row r="1973" spans="1:4" x14ac:dyDescent="0.25">
      <c r="A1973" s="6">
        <v>540401</v>
      </c>
      <c r="B1973" s="7" t="s">
        <v>96</v>
      </c>
      <c r="C1973" s="131"/>
      <c r="D1973" s="131"/>
    </row>
    <row r="1974" spans="1:4" x14ac:dyDescent="0.25">
      <c r="A1974" s="6">
        <v>540402</v>
      </c>
      <c r="B1974" s="7" t="s">
        <v>97</v>
      </c>
      <c r="C1974" s="131"/>
      <c r="D1974" s="131"/>
    </row>
    <row r="1975" spans="1:4" x14ac:dyDescent="0.25">
      <c r="A1975" s="6">
        <v>540403</v>
      </c>
      <c r="B1975" s="7" t="s">
        <v>98</v>
      </c>
      <c r="C1975" s="131"/>
      <c r="D1975" s="131"/>
    </row>
    <row r="1976" spans="1:4" x14ac:dyDescent="0.25">
      <c r="A1976" s="6">
        <v>540404</v>
      </c>
      <c r="B1976" s="7" t="s">
        <v>99</v>
      </c>
      <c r="C1976" s="131"/>
      <c r="D1976" s="131"/>
    </row>
    <row r="1977" spans="1:4" x14ac:dyDescent="0.25">
      <c r="A1977" s="6">
        <v>540405</v>
      </c>
      <c r="B1977" s="7" t="s">
        <v>100</v>
      </c>
      <c r="C1977" s="131"/>
      <c r="D1977" s="131"/>
    </row>
    <row r="1978" spans="1:4" x14ac:dyDescent="0.25">
      <c r="A1978" s="6">
        <v>540406</v>
      </c>
      <c r="B1978" s="7" t="s">
        <v>101</v>
      </c>
      <c r="C1978" s="131"/>
      <c r="D1978" s="131"/>
    </row>
    <row r="1979" spans="1:4" x14ac:dyDescent="0.25">
      <c r="A1979" s="6">
        <v>540407</v>
      </c>
      <c r="B1979" s="7" t="s">
        <v>102</v>
      </c>
      <c r="C1979" s="131"/>
      <c r="D1979" s="131"/>
    </row>
    <row r="1980" spans="1:4" x14ac:dyDescent="0.25">
      <c r="A1980" s="6">
        <v>540408</v>
      </c>
      <c r="B1980" s="7" t="s">
        <v>103</v>
      </c>
      <c r="C1980" s="131"/>
      <c r="D1980" s="131"/>
    </row>
    <row r="1981" spans="1:4" x14ac:dyDescent="0.25">
      <c r="A1981" s="6">
        <v>540409</v>
      </c>
      <c r="B1981" s="7" t="s">
        <v>104</v>
      </c>
      <c r="C1981" s="131"/>
      <c r="D1981" s="131"/>
    </row>
    <row r="1982" spans="1:4" x14ac:dyDescent="0.25">
      <c r="A1982" s="6">
        <v>540410</v>
      </c>
      <c r="B1982" s="7" t="s">
        <v>105</v>
      </c>
      <c r="C1982" s="131"/>
      <c r="D1982" s="131"/>
    </row>
    <row r="1983" spans="1:4" x14ac:dyDescent="0.25">
      <c r="A1983" s="6">
        <v>540411</v>
      </c>
      <c r="B1983" s="7" t="s">
        <v>106</v>
      </c>
      <c r="C1983" s="131"/>
      <c r="D1983" s="131"/>
    </row>
    <row r="1984" spans="1:4" x14ac:dyDescent="0.25">
      <c r="A1984" s="6">
        <v>540412</v>
      </c>
      <c r="B1984" s="7" t="s">
        <v>107</v>
      </c>
      <c r="C1984" s="131"/>
      <c r="D1984" s="131"/>
    </row>
    <row r="1985" spans="1:4" x14ac:dyDescent="0.25">
      <c r="A1985" s="6">
        <v>540413</v>
      </c>
      <c r="B1985" s="7" t="s">
        <v>108</v>
      </c>
      <c r="C1985" s="131"/>
      <c r="D1985" s="131"/>
    </row>
    <row r="1986" spans="1:4" x14ac:dyDescent="0.25">
      <c r="A1986" s="6">
        <v>540414</v>
      </c>
      <c r="B1986" s="7" t="s">
        <v>109</v>
      </c>
      <c r="C1986" s="131"/>
      <c r="D1986" s="131"/>
    </row>
    <row r="1987" spans="1:4" ht="15.75" thickBot="1" x14ac:dyDescent="0.3">
      <c r="A1987" s="18">
        <v>540415</v>
      </c>
      <c r="B1987" s="19" t="s">
        <v>110</v>
      </c>
      <c r="C1987" s="398"/>
      <c r="D1987" s="398"/>
    </row>
    <row r="1988" spans="1:4" ht="15.75" thickBot="1" x14ac:dyDescent="0.3">
      <c r="A1988" s="8" t="s">
        <v>20</v>
      </c>
      <c r="B1988" s="9"/>
      <c r="C1988" s="196">
        <f>SUM(C1973:C1987)</f>
        <v>0</v>
      </c>
      <c r="D1988" s="196">
        <f>SUM(D1973:D1987)</f>
        <v>0</v>
      </c>
    </row>
    <row r="1989" spans="1:4" x14ac:dyDescent="0.25">
      <c r="A1989" s="11">
        <v>5405</v>
      </c>
      <c r="B1989" s="12" t="s">
        <v>216</v>
      </c>
      <c r="C1989" s="390"/>
      <c r="D1989" s="390"/>
    </row>
    <row r="1990" spans="1:4" x14ac:dyDescent="0.25">
      <c r="A1990" s="6">
        <v>540501</v>
      </c>
      <c r="B1990" s="7" t="s">
        <v>96</v>
      </c>
      <c r="C1990" s="131"/>
      <c r="D1990" s="131"/>
    </row>
    <row r="1991" spans="1:4" x14ac:dyDescent="0.25">
      <c r="A1991" s="6">
        <v>540502</v>
      </c>
      <c r="B1991" s="7" t="s">
        <v>97</v>
      </c>
      <c r="C1991" s="131"/>
      <c r="D1991" s="131"/>
    </row>
    <row r="1992" spans="1:4" x14ac:dyDescent="0.25">
      <c r="A1992" s="6">
        <v>540503</v>
      </c>
      <c r="B1992" s="7" t="s">
        <v>98</v>
      </c>
      <c r="C1992" s="131"/>
      <c r="D1992" s="131"/>
    </row>
    <row r="1993" spans="1:4" x14ac:dyDescent="0.25">
      <c r="A1993" s="6">
        <v>540504</v>
      </c>
      <c r="B1993" s="7" t="s">
        <v>99</v>
      </c>
      <c r="C1993" s="131"/>
      <c r="D1993" s="131"/>
    </row>
    <row r="1994" spans="1:4" x14ac:dyDescent="0.25">
      <c r="A1994" s="6">
        <v>540505</v>
      </c>
      <c r="B1994" s="7" t="s">
        <v>100</v>
      </c>
      <c r="C1994" s="131"/>
      <c r="D1994" s="131"/>
    </row>
    <row r="1995" spans="1:4" x14ac:dyDescent="0.25">
      <c r="A1995" s="6">
        <v>540506</v>
      </c>
      <c r="B1995" s="7" t="s">
        <v>101</v>
      </c>
      <c r="C1995" s="131"/>
      <c r="D1995" s="131"/>
    </row>
    <row r="1996" spans="1:4" x14ac:dyDescent="0.25">
      <c r="A1996" s="6">
        <v>540507</v>
      </c>
      <c r="B1996" s="7" t="s">
        <v>102</v>
      </c>
      <c r="C1996" s="131"/>
      <c r="D1996" s="131"/>
    </row>
    <row r="1997" spans="1:4" x14ac:dyDescent="0.25">
      <c r="A1997" s="6">
        <v>540508</v>
      </c>
      <c r="B1997" s="7" t="s">
        <v>103</v>
      </c>
      <c r="C1997" s="131"/>
      <c r="D1997" s="131"/>
    </row>
    <row r="1998" spans="1:4" x14ac:dyDescent="0.25">
      <c r="A1998" s="6">
        <v>540509</v>
      </c>
      <c r="B1998" s="7" t="s">
        <v>104</v>
      </c>
      <c r="C1998" s="131"/>
      <c r="D1998" s="131"/>
    </row>
    <row r="1999" spans="1:4" x14ac:dyDescent="0.25">
      <c r="A1999" s="6">
        <v>540510</v>
      </c>
      <c r="B1999" s="7" t="s">
        <v>105</v>
      </c>
      <c r="C1999" s="131"/>
      <c r="D1999" s="131"/>
    </row>
    <row r="2000" spans="1:4" x14ac:dyDescent="0.25">
      <c r="A2000" s="6">
        <v>540511</v>
      </c>
      <c r="B2000" s="7" t="s">
        <v>106</v>
      </c>
      <c r="C2000" s="131"/>
      <c r="D2000" s="131"/>
    </row>
    <row r="2001" spans="1:4" x14ac:dyDescent="0.25">
      <c r="A2001" s="6">
        <v>540512</v>
      </c>
      <c r="B2001" s="7" t="s">
        <v>107</v>
      </c>
      <c r="C2001" s="131"/>
      <c r="D2001" s="131"/>
    </row>
    <row r="2002" spans="1:4" x14ac:dyDescent="0.25">
      <c r="A2002" s="6">
        <v>540513</v>
      </c>
      <c r="B2002" s="7" t="s">
        <v>108</v>
      </c>
      <c r="C2002" s="131"/>
      <c r="D2002" s="131"/>
    </row>
    <row r="2003" spans="1:4" x14ac:dyDescent="0.25">
      <c r="A2003" s="6">
        <v>540514</v>
      </c>
      <c r="B2003" s="7" t="s">
        <v>109</v>
      </c>
      <c r="C2003" s="131"/>
      <c r="D2003" s="131"/>
    </row>
    <row r="2004" spans="1:4" ht="15.75" thickBot="1" x14ac:dyDescent="0.3">
      <c r="A2004" s="18">
        <v>540515</v>
      </c>
      <c r="B2004" s="19" t="s">
        <v>110</v>
      </c>
      <c r="C2004" s="398"/>
      <c r="D2004" s="398"/>
    </row>
    <row r="2005" spans="1:4" ht="15.75" thickBot="1" x14ac:dyDescent="0.3">
      <c r="A2005" s="8" t="s">
        <v>20</v>
      </c>
      <c r="B2005" s="9"/>
      <c r="C2005" s="196">
        <f>SUM(C1990:C2004)</f>
        <v>0</v>
      </c>
      <c r="D2005" s="196">
        <f>SUM(D1990:D2004)</f>
        <v>0</v>
      </c>
    </row>
    <row r="2006" spans="1:4" x14ac:dyDescent="0.25">
      <c r="A2006" s="11">
        <v>5406</v>
      </c>
      <c r="B2006" s="12" t="s">
        <v>432</v>
      </c>
      <c r="C2006" s="390"/>
      <c r="D2006" s="390"/>
    </row>
    <row r="2007" spans="1:4" x14ac:dyDescent="0.25">
      <c r="A2007" s="6">
        <v>540601</v>
      </c>
      <c r="B2007" s="7" t="s">
        <v>96</v>
      </c>
      <c r="C2007" s="131"/>
      <c r="D2007" s="131"/>
    </row>
    <row r="2008" spans="1:4" x14ac:dyDescent="0.25">
      <c r="A2008" s="6">
        <v>540602</v>
      </c>
      <c r="B2008" s="7" t="s">
        <v>97</v>
      </c>
      <c r="C2008" s="131"/>
      <c r="D2008" s="131"/>
    </row>
    <row r="2009" spans="1:4" x14ac:dyDescent="0.25">
      <c r="A2009" s="6">
        <v>540603</v>
      </c>
      <c r="B2009" s="7" t="s">
        <v>98</v>
      </c>
      <c r="C2009" s="131"/>
      <c r="D2009" s="131"/>
    </row>
    <row r="2010" spans="1:4" x14ac:dyDescent="0.25">
      <c r="A2010" s="6">
        <v>540604</v>
      </c>
      <c r="B2010" s="7" t="s">
        <v>99</v>
      </c>
      <c r="C2010" s="131"/>
      <c r="D2010" s="131"/>
    </row>
    <row r="2011" spans="1:4" x14ac:dyDescent="0.25">
      <c r="A2011" s="6">
        <v>540605</v>
      </c>
      <c r="B2011" s="7" t="s">
        <v>100</v>
      </c>
      <c r="C2011" s="131"/>
      <c r="D2011" s="131"/>
    </row>
    <row r="2012" spans="1:4" x14ac:dyDescent="0.25">
      <c r="A2012" s="6">
        <v>540606</v>
      </c>
      <c r="B2012" s="7" t="s">
        <v>101</v>
      </c>
      <c r="C2012" s="131"/>
      <c r="D2012" s="131"/>
    </row>
    <row r="2013" spans="1:4" x14ac:dyDescent="0.25">
      <c r="A2013" s="6">
        <v>540607</v>
      </c>
      <c r="B2013" s="7" t="s">
        <v>102</v>
      </c>
      <c r="C2013" s="131"/>
      <c r="D2013" s="131"/>
    </row>
    <row r="2014" spans="1:4" x14ac:dyDescent="0.25">
      <c r="A2014" s="15">
        <v>540608</v>
      </c>
      <c r="B2014" s="16" t="s">
        <v>103</v>
      </c>
      <c r="C2014" s="392"/>
      <c r="D2014" s="392"/>
    </row>
    <row r="2015" spans="1:4" x14ac:dyDescent="0.25">
      <c r="A2015" s="6">
        <v>540609</v>
      </c>
      <c r="B2015" s="7" t="s">
        <v>104</v>
      </c>
      <c r="C2015" s="131"/>
      <c r="D2015" s="131"/>
    </row>
    <row r="2016" spans="1:4" x14ac:dyDescent="0.25">
      <c r="A2016" s="6">
        <v>540610</v>
      </c>
      <c r="B2016" s="7" t="s">
        <v>105</v>
      </c>
      <c r="C2016" s="131"/>
      <c r="D2016" s="131"/>
    </row>
    <row r="2017" spans="1:4" x14ac:dyDescent="0.25">
      <c r="A2017" s="6">
        <v>540611</v>
      </c>
      <c r="B2017" s="7" t="s">
        <v>106</v>
      </c>
      <c r="C2017" s="131"/>
      <c r="D2017" s="131"/>
    </row>
    <row r="2018" spans="1:4" x14ac:dyDescent="0.25">
      <c r="A2018" s="6">
        <v>540612</v>
      </c>
      <c r="B2018" s="7" t="s">
        <v>107</v>
      </c>
      <c r="C2018" s="131"/>
      <c r="D2018" s="131"/>
    </row>
    <row r="2019" spans="1:4" x14ac:dyDescent="0.25">
      <c r="A2019" s="6">
        <v>540613</v>
      </c>
      <c r="B2019" s="7" t="s">
        <v>108</v>
      </c>
      <c r="C2019" s="131"/>
      <c r="D2019" s="131"/>
    </row>
    <row r="2020" spans="1:4" x14ac:dyDescent="0.25">
      <c r="A2020" s="6">
        <v>540614</v>
      </c>
      <c r="B2020" s="7" t="s">
        <v>109</v>
      </c>
      <c r="C2020" s="131"/>
      <c r="D2020" s="131"/>
    </row>
    <row r="2021" spans="1:4" ht="15.75" thickBot="1" x14ac:dyDescent="0.3">
      <c r="A2021" s="18">
        <v>540615</v>
      </c>
      <c r="B2021" s="19" t="s">
        <v>110</v>
      </c>
      <c r="C2021" s="398"/>
      <c r="D2021" s="398"/>
    </row>
    <row r="2022" spans="1:4" ht="15.75" thickBot="1" x14ac:dyDescent="0.3">
      <c r="A2022" s="8" t="s">
        <v>20</v>
      </c>
      <c r="B2022" s="9"/>
      <c r="C2022" s="196">
        <f>SUM(C2007:C2021)</f>
        <v>0</v>
      </c>
      <c r="D2022" s="196">
        <f>SUM(D2007:D2021)</f>
        <v>0</v>
      </c>
    </row>
    <row r="2023" spans="1:4" x14ac:dyDescent="0.25">
      <c r="A2023" s="11">
        <v>5407</v>
      </c>
      <c r="B2023" s="12" t="s">
        <v>433</v>
      </c>
      <c r="C2023" s="390"/>
      <c r="D2023" s="390"/>
    </row>
    <row r="2024" spans="1:4" x14ac:dyDescent="0.25">
      <c r="A2024" s="6">
        <v>540701</v>
      </c>
      <c r="B2024" s="7" t="s">
        <v>96</v>
      </c>
      <c r="C2024" s="131"/>
      <c r="D2024" s="131"/>
    </row>
    <row r="2025" spans="1:4" x14ac:dyDescent="0.25">
      <c r="A2025" s="6">
        <v>540702</v>
      </c>
      <c r="B2025" s="7" t="s">
        <v>97</v>
      </c>
      <c r="C2025" s="131"/>
      <c r="D2025" s="131"/>
    </row>
    <row r="2026" spans="1:4" x14ac:dyDescent="0.25">
      <c r="A2026" s="6">
        <v>540703</v>
      </c>
      <c r="B2026" s="7" t="s">
        <v>98</v>
      </c>
      <c r="C2026" s="131"/>
      <c r="D2026" s="131"/>
    </row>
    <row r="2027" spans="1:4" x14ac:dyDescent="0.25">
      <c r="A2027" s="6">
        <v>540704</v>
      </c>
      <c r="B2027" s="7" t="s">
        <v>99</v>
      </c>
      <c r="C2027" s="131"/>
      <c r="D2027" s="131"/>
    </row>
    <row r="2028" spans="1:4" x14ac:dyDescent="0.25">
      <c r="A2028" s="6">
        <v>540705</v>
      </c>
      <c r="B2028" s="7" t="s">
        <v>100</v>
      </c>
      <c r="C2028" s="131"/>
      <c r="D2028" s="131"/>
    </row>
    <row r="2029" spans="1:4" x14ac:dyDescent="0.25">
      <c r="A2029" s="6">
        <v>540706</v>
      </c>
      <c r="B2029" s="7" t="s">
        <v>101</v>
      </c>
      <c r="C2029" s="131"/>
      <c r="D2029" s="131"/>
    </row>
    <row r="2030" spans="1:4" x14ac:dyDescent="0.25">
      <c r="A2030" s="6">
        <v>540707</v>
      </c>
      <c r="B2030" s="7" t="s">
        <v>102</v>
      </c>
      <c r="C2030" s="131"/>
      <c r="D2030" s="131"/>
    </row>
    <row r="2031" spans="1:4" x14ac:dyDescent="0.25">
      <c r="A2031" s="15">
        <v>540708</v>
      </c>
      <c r="B2031" s="16" t="s">
        <v>103</v>
      </c>
      <c r="C2031" s="392"/>
      <c r="D2031" s="392"/>
    </row>
    <row r="2032" spans="1:4" x14ac:dyDescent="0.25">
      <c r="A2032" s="6">
        <v>540709</v>
      </c>
      <c r="B2032" s="7" t="s">
        <v>104</v>
      </c>
      <c r="C2032" s="131"/>
      <c r="D2032" s="131"/>
    </row>
    <row r="2033" spans="1:4" x14ac:dyDescent="0.25">
      <c r="A2033" s="6">
        <v>540710</v>
      </c>
      <c r="B2033" s="7" t="s">
        <v>105</v>
      </c>
      <c r="C2033" s="131"/>
      <c r="D2033" s="131"/>
    </row>
    <row r="2034" spans="1:4" x14ac:dyDescent="0.25">
      <c r="A2034" s="6">
        <v>540711</v>
      </c>
      <c r="B2034" s="7" t="s">
        <v>106</v>
      </c>
      <c r="C2034" s="131"/>
      <c r="D2034" s="131"/>
    </row>
    <row r="2035" spans="1:4" x14ac:dyDescent="0.25">
      <c r="A2035" s="6">
        <v>540712</v>
      </c>
      <c r="B2035" s="7" t="s">
        <v>107</v>
      </c>
      <c r="C2035" s="131"/>
      <c r="D2035" s="131"/>
    </row>
    <row r="2036" spans="1:4" x14ac:dyDescent="0.25">
      <c r="A2036" s="6">
        <v>540713</v>
      </c>
      <c r="B2036" s="7" t="s">
        <v>108</v>
      </c>
      <c r="C2036" s="131"/>
      <c r="D2036" s="131"/>
    </row>
    <row r="2037" spans="1:4" x14ac:dyDescent="0.25">
      <c r="A2037" s="6">
        <v>540714</v>
      </c>
      <c r="B2037" s="7" t="s">
        <v>109</v>
      </c>
      <c r="C2037" s="131"/>
      <c r="D2037" s="131"/>
    </row>
    <row r="2038" spans="1:4" ht="15.75" thickBot="1" x14ac:dyDescent="0.3">
      <c r="A2038" s="18">
        <v>540715</v>
      </c>
      <c r="B2038" s="19" t="s">
        <v>110</v>
      </c>
      <c r="C2038" s="398"/>
      <c r="D2038" s="398"/>
    </row>
    <row r="2039" spans="1:4" ht="15.75" thickBot="1" x14ac:dyDescent="0.3">
      <c r="A2039" s="8" t="s">
        <v>20</v>
      </c>
      <c r="B2039" s="9"/>
      <c r="C2039" s="196">
        <f>SUM(C2024:C2038)</f>
        <v>0</v>
      </c>
      <c r="D2039" s="196">
        <f>SUM(D2024:D2038)</f>
        <v>0</v>
      </c>
    </row>
    <row r="2040" spans="1:4" x14ac:dyDescent="0.25">
      <c r="A2040" s="11">
        <v>5408</v>
      </c>
      <c r="B2040" s="12" t="s">
        <v>407</v>
      </c>
      <c r="C2040" s="390"/>
      <c r="D2040" s="390"/>
    </row>
    <row r="2041" spans="1:4" x14ac:dyDescent="0.25">
      <c r="A2041" s="6">
        <v>540801</v>
      </c>
      <c r="B2041" s="7" t="s">
        <v>96</v>
      </c>
      <c r="C2041" s="131"/>
      <c r="D2041" s="131"/>
    </row>
    <row r="2042" spans="1:4" x14ac:dyDescent="0.25">
      <c r="A2042" s="6">
        <v>540802</v>
      </c>
      <c r="B2042" s="7" t="s">
        <v>97</v>
      </c>
      <c r="C2042" s="131"/>
      <c r="D2042" s="131"/>
    </row>
    <row r="2043" spans="1:4" x14ac:dyDescent="0.25">
      <c r="A2043" s="6">
        <v>540803</v>
      </c>
      <c r="B2043" s="7" t="s">
        <v>98</v>
      </c>
      <c r="C2043" s="131"/>
      <c r="D2043" s="131"/>
    </row>
    <row r="2044" spans="1:4" x14ac:dyDescent="0.25">
      <c r="A2044" s="6">
        <v>540804</v>
      </c>
      <c r="B2044" s="7" t="s">
        <v>99</v>
      </c>
      <c r="C2044" s="131"/>
      <c r="D2044" s="131"/>
    </row>
    <row r="2045" spans="1:4" x14ac:dyDescent="0.25">
      <c r="A2045" s="6">
        <v>540805</v>
      </c>
      <c r="B2045" s="7" t="s">
        <v>100</v>
      </c>
      <c r="C2045" s="131"/>
      <c r="D2045" s="131"/>
    </row>
    <row r="2046" spans="1:4" x14ac:dyDescent="0.25">
      <c r="A2046" s="6">
        <v>540806</v>
      </c>
      <c r="B2046" s="7" t="s">
        <v>101</v>
      </c>
      <c r="C2046" s="131"/>
      <c r="D2046" s="131"/>
    </row>
    <row r="2047" spans="1:4" x14ac:dyDescent="0.25">
      <c r="A2047" s="6">
        <v>540807</v>
      </c>
      <c r="B2047" s="7" t="s">
        <v>102</v>
      </c>
      <c r="C2047" s="131"/>
      <c r="D2047" s="131"/>
    </row>
    <row r="2048" spans="1:4" x14ac:dyDescent="0.25">
      <c r="A2048" s="6">
        <v>540808</v>
      </c>
      <c r="B2048" s="7" t="s">
        <v>103</v>
      </c>
      <c r="C2048" s="131"/>
      <c r="D2048" s="131"/>
    </row>
    <row r="2049" spans="1:4" x14ac:dyDescent="0.25">
      <c r="A2049" s="6">
        <v>540809</v>
      </c>
      <c r="B2049" s="7" t="s">
        <v>104</v>
      </c>
      <c r="C2049" s="131"/>
      <c r="D2049" s="131"/>
    </row>
    <row r="2050" spans="1:4" x14ac:dyDescent="0.25">
      <c r="A2050" s="6">
        <v>540810</v>
      </c>
      <c r="B2050" s="7" t="s">
        <v>105</v>
      </c>
      <c r="C2050" s="131"/>
      <c r="D2050" s="131"/>
    </row>
    <row r="2051" spans="1:4" x14ac:dyDescent="0.25">
      <c r="A2051" s="6">
        <v>540811</v>
      </c>
      <c r="B2051" s="7" t="s">
        <v>106</v>
      </c>
      <c r="C2051" s="131"/>
      <c r="D2051" s="131"/>
    </row>
    <row r="2052" spans="1:4" x14ac:dyDescent="0.25">
      <c r="A2052" s="6">
        <v>540812</v>
      </c>
      <c r="B2052" s="7" t="s">
        <v>107</v>
      </c>
      <c r="C2052" s="131"/>
      <c r="D2052" s="131"/>
    </row>
    <row r="2053" spans="1:4" x14ac:dyDescent="0.25">
      <c r="A2053" s="6">
        <v>540813</v>
      </c>
      <c r="B2053" s="7" t="s">
        <v>108</v>
      </c>
      <c r="C2053" s="131"/>
      <c r="D2053" s="131"/>
    </row>
    <row r="2054" spans="1:4" x14ac:dyDescent="0.25">
      <c r="A2054" s="6">
        <v>540814</v>
      </c>
      <c r="B2054" s="7" t="s">
        <v>109</v>
      </c>
      <c r="C2054" s="131"/>
      <c r="D2054" s="131"/>
    </row>
    <row r="2055" spans="1:4" ht="15.75" thickBot="1" x14ac:dyDescent="0.3">
      <c r="A2055" s="18">
        <v>540815</v>
      </c>
      <c r="B2055" s="19" t="s">
        <v>110</v>
      </c>
      <c r="C2055" s="398"/>
      <c r="D2055" s="398"/>
    </row>
    <row r="2056" spans="1:4" ht="15.75" thickBot="1" x14ac:dyDescent="0.3">
      <c r="A2056" s="8" t="s">
        <v>20</v>
      </c>
      <c r="B2056" s="9"/>
      <c r="C2056" s="196">
        <f>SUM(C2041:C2055)</f>
        <v>0</v>
      </c>
      <c r="D2056" s="196">
        <f>SUM(D2041:D2055)</f>
        <v>0</v>
      </c>
    </row>
    <row r="2057" spans="1:4" x14ac:dyDescent="0.25">
      <c r="A2057" s="11">
        <v>5409</v>
      </c>
      <c r="B2057" s="12" t="s">
        <v>408</v>
      </c>
      <c r="C2057" s="390"/>
      <c r="D2057" s="390"/>
    </row>
    <row r="2058" spans="1:4" x14ac:dyDescent="0.25">
      <c r="A2058" s="6">
        <v>540901</v>
      </c>
      <c r="B2058" s="7" t="s">
        <v>96</v>
      </c>
      <c r="C2058" s="131"/>
      <c r="D2058" s="131"/>
    </row>
    <row r="2059" spans="1:4" x14ac:dyDescent="0.25">
      <c r="A2059" s="6">
        <v>540902</v>
      </c>
      <c r="B2059" s="7" t="s">
        <v>97</v>
      </c>
      <c r="C2059" s="131"/>
      <c r="D2059" s="131"/>
    </row>
    <row r="2060" spans="1:4" x14ac:dyDescent="0.25">
      <c r="A2060" s="6">
        <v>540903</v>
      </c>
      <c r="B2060" s="7" t="s">
        <v>98</v>
      </c>
      <c r="C2060" s="131"/>
      <c r="D2060" s="131"/>
    </row>
    <row r="2061" spans="1:4" x14ac:dyDescent="0.25">
      <c r="A2061" s="6">
        <v>540904</v>
      </c>
      <c r="B2061" s="7" t="s">
        <v>99</v>
      </c>
      <c r="C2061" s="131"/>
      <c r="D2061" s="131"/>
    </row>
    <row r="2062" spans="1:4" x14ac:dyDescent="0.25">
      <c r="A2062" s="6">
        <v>540905</v>
      </c>
      <c r="B2062" s="7" t="s">
        <v>100</v>
      </c>
      <c r="C2062" s="131"/>
      <c r="D2062" s="131"/>
    </row>
    <row r="2063" spans="1:4" x14ac:dyDescent="0.25">
      <c r="A2063" s="6">
        <v>540906</v>
      </c>
      <c r="B2063" s="7" t="s">
        <v>101</v>
      </c>
      <c r="C2063" s="131"/>
      <c r="D2063" s="131"/>
    </row>
    <row r="2064" spans="1:4" x14ac:dyDescent="0.25">
      <c r="A2064" s="6">
        <v>540907</v>
      </c>
      <c r="B2064" s="7" t="s">
        <v>102</v>
      </c>
      <c r="C2064" s="131"/>
      <c r="D2064" s="131"/>
    </row>
    <row r="2065" spans="1:4" x14ac:dyDescent="0.25">
      <c r="A2065" s="6">
        <v>540908</v>
      </c>
      <c r="B2065" s="7" t="s">
        <v>103</v>
      </c>
      <c r="C2065" s="131"/>
      <c r="D2065" s="131"/>
    </row>
    <row r="2066" spans="1:4" x14ac:dyDescent="0.25">
      <c r="A2066" s="6">
        <v>540909</v>
      </c>
      <c r="B2066" s="7" t="s">
        <v>104</v>
      </c>
      <c r="C2066" s="131"/>
      <c r="D2066" s="131"/>
    </row>
    <row r="2067" spans="1:4" x14ac:dyDescent="0.25">
      <c r="A2067" s="6">
        <v>540910</v>
      </c>
      <c r="B2067" s="7" t="s">
        <v>105</v>
      </c>
      <c r="C2067" s="131"/>
      <c r="D2067" s="131"/>
    </row>
    <row r="2068" spans="1:4" x14ac:dyDescent="0.25">
      <c r="A2068" s="6">
        <v>540911</v>
      </c>
      <c r="B2068" s="7" t="s">
        <v>106</v>
      </c>
      <c r="C2068" s="131"/>
      <c r="D2068" s="131"/>
    </row>
    <row r="2069" spans="1:4" x14ac:dyDescent="0.25">
      <c r="A2069" s="6">
        <v>540912</v>
      </c>
      <c r="B2069" s="7" t="s">
        <v>107</v>
      </c>
      <c r="C2069" s="131"/>
      <c r="D2069" s="131"/>
    </row>
    <row r="2070" spans="1:4" x14ac:dyDescent="0.25">
      <c r="A2070" s="6">
        <v>540913</v>
      </c>
      <c r="B2070" s="7" t="s">
        <v>108</v>
      </c>
      <c r="C2070" s="131"/>
      <c r="D2070" s="131"/>
    </row>
    <row r="2071" spans="1:4" x14ac:dyDescent="0.25">
      <c r="A2071" s="6">
        <v>540914</v>
      </c>
      <c r="B2071" s="7" t="s">
        <v>109</v>
      </c>
      <c r="C2071" s="131"/>
      <c r="D2071" s="131"/>
    </row>
    <row r="2072" spans="1:4" ht="15.75" thickBot="1" x14ac:dyDescent="0.3">
      <c r="A2072" s="18">
        <v>540915</v>
      </c>
      <c r="B2072" s="19" t="s">
        <v>110</v>
      </c>
      <c r="C2072" s="398"/>
      <c r="D2072" s="398"/>
    </row>
    <row r="2073" spans="1:4" ht="15.75" thickBot="1" x14ac:dyDescent="0.3">
      <c r="A2073" s="8" t="s">
        <v>20</v>
      </c>
      <c r="B2073" s="9"/>
      <c r="C2073" s="196">
        <f>SUM(C2058:C2072)</f>
        <v>0</v>
      </c>
      <c r="D2073" s="196">
        <f>SUM(D2058:D2072)</f>
        <v>0</v>
      </c>
    </row>
    <row r="2074" spans="1:4" x14ac:dyDescent="0.25">
      <c r="A2074" s="11">
        <v>5410</v>
      </c>
      <c r="B2074" s="12" t="s">
        <v>409</v>
      </c>
      <c r="C2074" s="390"/>
      <c r="D2074" s="390"/>
    </row>
    <row r="2075" spans="1:4" x14ac:dyDescent="0.25">
      <c r="A2075" s="6">
        <v>541001</v>
      </c>
      <c r="B2075" s="7" t="s">
        <v>96</v>
      </c>
      <c r="C2075" s="131"/>
      <c r="D2075" s="131"/>
    </row>
    <row r="2076" spans="1:4" x14ac:dyDescent="0.25">
      <c r="A2076" s="6">
        <v>541002</v>
      </c>
      <c r="B2076" s="7" t="s">
        <v>97</v>
      </c>
      <c r="C2076" s="131"/>
      <c r="D2076" s="131"/>
    </row>
    <row r="2077" spans="1:4" x14ac:dyDescent="0.25">
      <c r="A2077" s="6">
        <v>541003</v>
      </c>
      <c r="B2077" s="7" t="s">
        <v>98</v>
      </c>
      <c r="C2077" s="131"/>
      <c r="D2077" s="131"/>
    </row>
    <row r="2078" spans="1:4" x14ac:dyDescent="0.25">
      <c r="A2078" s="6">
        <v>541004</v>
      </c>
      <c r="B2078" s="7" t="s">
        <v>99</v>
      </c>
      <c r="C2078" s="131"/>
      <c r="D2078" s="131"/>
    </row>
    <row r="2079" spans="1:4" x14ac:dyDescent="0.25">
      <c r="A2079" s="6">
        <v>541005</v>
      </c>
      <c r="B2079" s="7" t="s">
        <v>100</v>
      </c>
      <c r="C2079" s="131"/>
      <c r="D2079" s="131"/>
    </row>
    <row r="2080" spans="1:4" x14ac:dyDescent="0.25">
      <c r="A2080" s="6">
        <v>541006</v>
      </c>
      <c r="B2080" s="7" t="s">
        <v>101</v>
      </c>
      <c r="C2080" s="131"/>
      <c r="D2080" s="131"/>
    </row>
    <row r="2081" spans="1:4" x14ac:dyDescent="0.25">
      <c r="A2081" s="6">
        <v>541007</v>
      </c>
      <c r="B2081" s="7" t="s">
        <v>102</v>
      </c>
      <c r="C2081" s="131"/>
      <c r="D2081" s="131"/>
    </row>
    <row r="2082" spans="1:4" x14ac:dyDescent="0.25">
      <c r="A2082" s="6">
        <v>541008</v>
      </c>
      <c r="B2082" s="7" t="s">
        <v>103</v>
      </c>
      <c r="C2082" s="131"/>
      <c r="D2082" s="131"/>
    </row>
    <row r="2083" spans="1:4" x14ac:dyDescent="0.25">
      <c r="A2083" s="6">
        <v>541009</v>
      </c>
      <c r="B2083" s="7" t="s">
        <v>104</v>
      </c>
      <c r="C2083" s="131"/>
      <c r="D2083" s="131"/>
    </row>
    <row r="2084" spans="1:4" x14ac:dyDescent="0.25">
      <c r="A2084" s="6">
        <v>541010</v>
      </c>
      <c r="B2084" s="7" t="s">
        <v>105</v>
      </c>
      <c r="C2084" s="131"/>
      <c r="D2084" s="131"/>
    </row>
    <row r="2085" spans="1:4" x14ac:dyDescent="0.25">
      <c r="A2085" s="6">
        <v>541011</v>
      </c>
      <c r="B2085" s="7" t="s">
        <v>106</v>
      </c>
      <c r="C2085" s="131"/>
      <c r="D2085" s="131"/>
    </row>
    <row r="2086" spans="1:4" x14ac:dyDescent="0.25">
      <c r="A2086" s="6">
        <v>541012</v>
      </c>
      <c r="B2086" s="7" t="s">
        <v>107</v>
      </c>
      <c r="C2086" s="131"/>
      <c r="D2086" s="131"/>
    </row>
    <row r="2087" spans="1:4" x14ac:dyDescent="0.25">
      <c r="A2087" s="6">
        <v>541013</v>
      </c>
      <c r="B2087" s="7" t="s">
        <v>108</v>
      </c>
      <c r="C2087" s="131"/>
      <c r="D2087" s="131"/>
    </row>
    <row r="2088" spans="1:4" x14ac:dyDescent="0.25">
      <c r="A2088" s="6">
        <v>541014</v>
      </c>
      <c r="B2088" s="7" t="s">
        <v>109</v>
      </c>
      <c r="C2088" s="131"/>
      <c r="D2088" s="131"/>
    </row>
    <row r="2089" spans="1:4" ht="15.75" thickBot="1" x14ac:dyDescent="0.3">
      <c r="A2089" s="18">
        <v>541015</v>
      </c>
      <c r="B2089" s="19" t="s">
        <v>110</v>
      </c>
      <c r="C2089" s="398"/>
      <c r="D2089" s="398"/>
    </row>
    <row r="2090" spans="1:4" ht="15.75" thickBot="1" x14ac:dyDescent="0.3">
      <c r="A2090" s="8" t="s">
        <v>20</v>
      </c>
      <c r="B2090" s="9"/>
      <c r="C2090" s="196">
        <f>SUM(C2075:C2089)</f>
        <v>0</v>
      </c>
      <c r="D2090" s="196">
        <f>SUM(D2075:D2089)</f>
        <v>0</v>
      </c>
    </row>
    <row r="2091" spans="1:4" x14ac:dyDescent="0.25">
      <c r="A2091" s="11">
        <v>5411</v>
      </c>
      <c r="B2091" s="12" t="s">
        <v>410</v>
      </c>
      <c r="C2091" s="390"/>
      <c r="D2091" s="390"/>
    </row>
    <row r="2092" spans="1:4" x14ac:dyDescent="0.25">
      <c r="A2092" s="6">
        <v>541101</v>
      </c>
      <c r="B2092" s="7" t="s">
        <v>96</v>
      </c>
      <c r="C2092" s="131"/>
      <c r="D2092" s="131"/>
    </row>
    <row r="2093" spans="1:4" x14ac:dyDescent="0.25">
      <c r="A2093" s="6">
        <v>541102</v>
      </c>
      <c r="B2093" s="7" t="s">
        <v>97</v>
      </c>
      <c r="C2093" s="131"/>
      <c r="D2093" s="131"/>
    </row>
    <row r="2094" spans="1:4" x14ac:dyDescent="0.25">
      <c r="A2094" s="6">
        <v>541103</v>
      </c>
      <c r="B2094" s="7" t="s">
        <v>98</v>
      </c>
      <c r="C2094" s="131"/>
      <c r="D2094" s="131"/>
    </row>
    <row r="2095" spans="1:4" x14ac:dyDescent="0.25">
      <c r="A2095" s="6">
        <v>541104</v>
      </c>
      <c r="B2095" s="7" t="s">
        <v>99</v>
      </c>
      <c r="C2095" s="131"/>
      <c r="D2095" s="131"/>
    </row>
    <row r="2096" spans="1:4" x14ac:dyDescent="0.25">
      <c r="A2096" s="6">
        <v>541105</v>
      </c>
      <c r="B2096" s="7" t="s">
        <v>100</v>
      </c>
      <c r="C2096" s="131"/>
      <c r="D2096" s="131"/>
    </row>
    <row r="2097" spans="1:4" x14ac:dyDescent="0.25">
      <c r="A2097" s="6">
        <v>541106</v>
      </c>
      <c r="B2097" s="7" t="s">
        <v>101</v>
      </c>
      <c r="C2097" s="131"/>
      <c r="D2097" s="131"/>
    </row>
    <row r="2098" spans="1:4" x14ac:dyDescent="0.25">
      <c r="A2098" s="6">
        <v>541107</v>
      </c>
      <c r="B2098" s="7" t="s">
        <v>102</v>
      </c>
      <c r="C2098" s="131"/>
      <c r="D2098" s="131"/>
    </row>
    <row r="2099" spans="1:4" x14ac:dyDescent="0.25">
      <c r="A2099" s="6">
        <v>541108</v>
      </c>
      <c r="B2099" s="7" t="s">
        <v>103</v>
      </c>
      <c r="C2099" s="131"/>
      <c r="D2099" s="131"/>
    </row>
    <row r="2100" spans="1:4" x14ac:dyDescent="0.25">
      <c r="A2100" s="6">
        <v>541109</v>
      </c>
      <c r="B2100" s="7" t="s">
        <v>104</v>
      </c>
      <c r="C2100" s="131"/>
      <c r="D2100" s="131"/>
    </row>
    <row r="2101" spans="1:4" x14ac:dyDescent="0.25">
      <c r="A2101" s="6">
        <v>541110</v>
      </c>
      <c r="B2101" s="7" t="s">
        <v>105</v>
      </c>
      <c r="C2101" s="131"/>
      <c r="D2101" s="131"/>
    </row>
    <row r="2102" spans="1:4" x14ac:dyDescent="0.25">
      <c r="A2102" s="6">
        <v>541111</v>
      </c>
      <c r="B2102" s="7" t="s">
        <v>106</v>
      </c>
      <c r="C2102" s="131"/>
      <c r="D2102" s="131"/>
    </row>
    <row r="2103" spans="1:4" x14ac:dyDescent="0.25">
      <c r="A2103" s="6">
        <v>541112</v>
      </c>
      <c r="B2103" s="7" t="s">
        <v>107</v>
      </c>
      <c r="C2103" s="131"/>
      <c r="D2103" s="131"/>
    </row>
    <row r="2104" spans="1:4" x14ac:dyDescent="0.25">
      <c r="A2104" s="6">
        <v>541113</v>
      </c>
      <c r="B2104" s="7" t="s">
        <v>108</v>
      </c>
      <c r="C2104" s="131"/>
      <c r="D2104" s="131"/>
    </row>
    <row r="2105" spans="1:4" x14ac:dyDescent="0.25">
      <c r="A2105" s="6">
        <v>541114</v>
      </c>
      <c r="B2105" s="7" t="s">
        <v>109</v>
      </c>
      <c r="C2105" s="131"/>
      <c r="D2105" s="131"/>
    </row>
    <row r="2106" spans="1:4" ht="15.75" thickBot="1" x14ac:dyDescent="0.3">
      <c r="A2106" s="18">
        <v>541115</v>
      </c>
      <c r="B2106" s="19" t="s">
        <v>110</v>
      </c>
      <c r="C2106" s="398"/>
      <c r="D2106" s="398"/>
    </row>
    <row r="2107" spans="1:4" ht="15.75" thickBot="1" x14ac:dyDescent="0.3">
      <c r="A2107" s="8" t="s">
        <v>20</v>
      </c>
      <c r="B2107" s="9"/>
      <c r="C2107" s="196">
        <f>SUM(C2092:C2106)</f>
        <v>0</v>
      </c>
      <c r="D2107" s="196">
        <f>SUM(D2092:D2106)</f>
        <v>0</v>
      </c>
    </row>
    <row r="2108" spans="1:4" x14ac:dyDescent="0.25">
      <c r="A2108" s="11">
        <v>5412</v>
      </c>
      <c r="B2108" s="12" t="s">
        <v>434</v>
      </c>
      <c r="C2108" s="390"/>
      <c r="D2108" s="390"/>
    </row>
    <row r="2109" spans="1:4" x14ac:dyDescent="0.25">
      <c r="A2109" s="6">
        <v>541201</v>
      </c>
      <c r="B2109" s="7" t="s">
        <v>96</v>
      </c>
      <c r="C2109" s="131"/>
      <c r="D2109" s="131"/>
    </row>
    <row r="2110" spans="1:4" x14ac:dyDescent="0.25">
      <c r="A2110" s="6">
        <v>541202</v>
      </c>
      <c r="B2110" s="7" t="s">
        <v>97</v>
      </c>
      <c r="C2110" s="131"/>
      <c r="D2110" s="131"/>
    </row>
    <row r="2111" spans="1:4" x14ac:dyDescent="0.25">
      <c r="A2111" s="6">
        <v>541203</v>
      </c>
      <c r="B2111" s="7" t="s">
        <v>98</v>
      </c>
      <c r="C2111" s="131"/>
      <c r="D2111" s="131"/>
    </row>
    <row r="2112" spans="1:4" x14ac:dyDescent="0.25">
      <c r="A2112" s="6">
        <v>541204</v>
      </c>
      <c r="B2112" s="7" t="s">
        <v>99</v>
      </c>
      <c r="C2112" s="131"/>
      <c r="D2112" s="131"/>
    </row>
    <row r="2113" spans="1:4" x14ac:dyDescent="0.25">
      <c r="A2113" s="6">
        <v>541205</v>
      </c>
      <c r="B2113" s="7" t="s">
        <v>100</v>
      </c>
      <c r="C2113" s="131"/>
      <c r="D2113" s="131"/>
    </row>
    <row r="2114" spans="1:4" x14ac:dyDescent="0.25">
      <c r="A2114" s="6">
        <v>541206</v>
      </c>
      <c r="B2114" s="7" t="s">
        <v>101</v>
      </c>
      <c r="C2114" s="131"/>
      <c r="D2114" s="131"/>
    </row>
    <row r="2115" spans="1:4" x14ac:dyDescent="0.25">
      <c r="A2115" s="6">
        <v>541207</v>
      </c>
      <c r="B2115" s="7" t="s">
        <v>102</v>
      </c>
      <c r="C2115" s="131"/>
      <c r="D2115" s="131"/>
    </row>
    <row r="2116" spans="1:4" x14ac:dyDescent="0.25">
      <c r="A2116" s="6">
        <v>541208</v>
      </c>
      <c r="B2116" s="7" t="s">
        <v>103</v>
      </c>
      <c r="C2116" s="131"/>
      <c r="D2116" s="131"/>
    </row>
    <row r="2117" spans="1:4" x14ac:dyDescent="0.25">
      <c r="A2117" s="6">
        <v>541209</v>
      </c>
      <c r="B2117" s="7" t="s">
        <v>104</v>
      </c>
      <c r="C2117" s="131"/>
      <c r="D2117" s="131"/>
    </row>
    <row r="2118" spans="1:4" x14ac:dyDescent="0.25">
      <c r="A2118" s="6">
        <v>541210</v>
      </c>
      <c r="B2118" s="7" t="s">
        <v>105</v>
      </c>
      <c r="C2118" s="131"/>
      <c r="D2118" s="131"/>
    </row>
    <row r="2119" spans="1:4" x14ac:dyDescent="0.25">
      <c r="A2119" s="6">
        <v>541211</v>
      </c>
      <c r="B2119" s="7" t="s">
        <v>106</v>
      </c>
      <c r="C2119" s="131"/>
      <c r="D2119" s="131"/>
    </row>
    <row r="2120" spans="1:4" x14ac:dyDescent="0.25">
      <c r="A2120" s="6">
        <v>541212</v>
      </c>
      <c r="B2120" s="7" t="s">
        <v>107</v>
      </c>
      <c r="C2120" s="131"/>
      <c r="D2120" s="131"/>
    </row>
    <row r="2121" spans="1:4" x14ac:dyDescent="0.25">
      <c r="A2121" s="6">
        <v>541213</v>
      </c>
      <c r="B2121" s="7" t="s">
        <v>108</v>
      </c>
      <c r="C2121" s="131"/>
      <c r="D2121" s="131"/>
    </row>
    <row r="2122" spans="1:4" x14ac:dyDescent="0.25">
      <c r="A2122" s="6">
        <v>541214</v>
      </c>
      <c r="B2122" s="7" t="s">
        <v>109</v>
      </c>
      <c r="C2122" s="131"/>
      <c r="D2122" s="131"/>
    </row>
    <row r="2123" spans="1:4" ht="15.75" thickBot="1" x14ac:dyDescent="0.3">
      <c r="A2123" s="18">
        <v>541215</v>
      </c>
      <c r="B2123" s="19" t="s">
        <v>110</v>
      </c>
      <c r="C2123" s="398"/>
      <c r="D2123" s="398"/>
    </row>
    <row r="2124" spans="1:4" ht="15.75" thickBot="1" x14ac:dyDescent="0.3">
      <c r="A2124" s="8" t="s">
        <v>20</v>
      </c>
      <c r="B2124" s="9"/>
      <c r="C2124" s="196">
        <f>SUM(C2109:C2123)</f>
        <v>0</v>
      </c>
      <c r="D2124" s="196">
        <f>SUM(D2109:D2123)</f>
        <v>0</v>
      </c>
    </row>
    <row r="2125" spans="1:4" x14ac:dyDescent="0.25">
      <c r="A2125" s="11">
        <v>5413</v>
      </c>
      <c r="B2125" s="12" t="s">
        <v>412</v>
      </c>
      <c r="C2125" s="390"/>
      <c r="D2125" s="390"/>
    </row>
    <row r="2126" spans="1:4" x14ac:dyDescent="0.25">
      <c r="A2126" s="6">
        <v>541301</v>
      </c>
      <c r="B2126" s="7" t="s">
        <v>96</v>
      </c>
      <c r="C2126" s="131"/>
      <c r="D2126" s="131"/>
    </row>
    <row r="2127" spans="1:4" x14ac:dyDescent="0.25">
      <c r="A2127" s="6">
        <v>541302</v>
      </c>
      <c r="B2127" s="7" t="s">
        <v>97</v>
      </c>
      <c r="C2127" s="131"/>
      <c r="D2127" s="131"/>
    </row>
    <row r="2128" spans="1:4" x14ac:dyDescent="0.25">
      <c r="A2128" s="6">
        <v>541303</v>
      </c>
      <c r="B2128" s="7" t="s">
        <v>98</v>
      </c>
      <c r="C2128" s="131"/>
      <c r="D2128" s="131"/>
    </row>
    <row r="2129" spans="1:4" x14ac:dyDescent="0.25">
      <c r="A2129" s="6">
        <v>541304</v>
      </c>
      <c r="B2129" s="7" t="s">
        <v>99</v>
      </c>
      <c r="C2129" s="131"/>
      <c r="D2129" s="131"/>
    </row>
    <row r="2130" spans="1:4" x14ac:dyDescent="0.25">
      <c r="A2130" s="6">
        <v>541305</v>
      </c>
      <c r="B2130" s="7" t="s">
        <v>100</v>
      </c>
      <c r="C2130" s="131"/>
      <c r="D2130" s="131"/>
    </row>
    <row r="2131" spans="1:4" x14ac:dyDescent="0.25">
      <c r="A2131" s="6">
        <v>541306</v>
      </c>
      <c r="B2131" s="7" t="s">
        <v>101</v>
      </c>
      <c r="C2131" s="131"/>
      <c r="D2131" s="131"/>
    </row>
    <row r="2132" spans="1:4" x14ac:dyDescent="0.25">
      <c r="A2132" s="6">
        <v>541307</v>
      </c>
      <c r="B2132" s="7" t="s">
        <v>102</v>
      </c>
      <c r="C2132" s="131"/>
      <c r="D2132" s="131"/>
    </row>
    <row r="2133" spans="1:4" x14ac:dyDescent="0.25">
      <c r="A2133" s="6">
        <v>541308</v>
      </c>
      <c r="B2133" s="7" t="s">
        <v>103</v>
      </c>
      <c r="C2133" s="131"/>
      <c r="D2133" s="131"/>
    </row>
    <row r="2134" spans="1:4" x14ac:dyDescent="0.25">
      <c r="A2134" s="6">
        <v>541309</v>
      </c>
      <c r="B2134" s="7" t="s">
        <v>104</v>
      </c>
      <c r="C2134" s="131"/>
      <c r="D2134" s="131"/>
    </row>
    <row r="2135" spans="1:4" x14ac:dyDescent="0.25">
      <c r="A2135" s="6">
        <v>541310</v>
      </c>
      <c r="B2135" s="7" t="s">
        <v>105</v>
      </c>
      <c r="C2135" s="131"/>
      <c r="D2135" s="131"/>
    </row>
    <row r="2136" spans="1:4" x14ac:dyDescent="0.25">
      <c r="A2136" s="6">
        <v>541311</v>
      </c>
      <c r="B2136" s="7" t="s">
        <v>106</v>
      </c>
      <c r="C2136" s="131"/>
      <c r="D2136" s="131"/>
    </row>
    <row r="2137" spans="1:4" x14ac:dyDescent="0.25">
      <c r="A2137" s="6">
        <v>541312</v>
      </c>
      <c r="B2137" s="7" t="s">
        <v>107</v>
      </c>
      <c r="C2137" s="131"/>
      <c r="D2137" s="131"/>
    </row>
    <row r="2138" spans="1:4" x14ac:dyDescent="0.25">
      <c r="A2138" s="6">
        <v>541313</v>
      </c>
      <c r="B2138" s="7" t="s">
        <v>108</v>
      </c>
      <c r="C2138" s="131"/>
      <c r="D2138" s="131"/>
    </row>
    <row r="2139" spans="1:4" x14ac:dyDescent="0.25">
      <c r="A2139" s="6">
        <v>541314</v>
      </c>
      <c r="B2139" s="7" t="s">
        <v>109</v>
      </c>
      <c r="C2139" s="131"/>
      <c r="D2139" s="131"/>
    </row>
    <row r="2140" spans="1:4" ht="15.75" thickBot="1" x14ac:dyDescent="0.3">
      <c r="A2140" s="18">
        <v>541315</v>
      </c>
      <c r="B2140" s="19" t="s">
        <v>110</v>
      </c>
      <c r="C2140" s="398"/>
      <c r="D2140" s="398"/>
    </row>
    <row r="2141" spans="1:4" ht="15.75" thickBot="1" x14ac:dyDescent="0.3">
      <c r="A2141" s="8" t="s">
        <v>20</v>
      </c>
      <c r="B2141" s="9"/>
      <c r="C2141" s="196">
        <f>SUM(C2126:C2140)</f>
        <v>0</v>
      </c>
      <c r="D2141" s="196">
        <f>SUM(D2126:D2140)</f>
        <v>0</v>
      </c>
    </row>
    <row r="2142" spans="1:4" x14ac:dyDescent="0.25">
      <c r="A2142" s="11">
        <v>5414</v>
      </c>
      <c r="B2142" s="12" t="s">
        <v>424</v>
      </c>
      <c r="C2142" s="390"/>
      <c r="D2142" s="390"/>
    </row>
    <row r="2143" spans="1:4" x14ac:dyDescent="0.25">
      <c r="A2143" s="6">
        <v>541401</v>
      </c>
      <c r="B2143" s="7" t="s">
        <v>96</v>
      </c>
      <c r="C2143" s="131"/>
      <c r="D2143" s="131"/>
    </row>
    <row r="2144" spans="1:4" x14ac:dyDescent="0.25">
      <c r="A2144" s="6">
        <v>541402</v>
      </c>
      <c r="B2144" s="7" t="s">
        <v>97</v>
      </c>
      <c r="C2144" s="131"/>
      <c r="D2144" s="131"/>
    </row>
    <row r="2145" spans="1:4" x14ac:dyDescent="0.25">
      <c r="A2145" s="6">
        <v>541403</v>
      </c>
      <c r="B2145" s="7" t="s">
        <v>98</v>
      </c>
      <c r="C2145" s="131"/>
      <c r="D2145" s="131"/>
    </row>
    <row r="2146" spans="1:4" x14ac:dyDescent="0.25">
      <c r="A2146" s="6">
        <v>541404</v>
      </c>
      <c r="B2146" s="7" t="s">
        <v>99</v>
      </c>
      <c r="C2146" s="131"/>
      <c r="D2146" s="131"/>
    </row>
    <row r="2147" spans="1:4" x14ac:dyDescent="0.25">
      <c r="A2147" s="6">
        <v>541405</v>
      </c>
      <c r="B2147" s="7" t="s">
        <v>100</v>
      </c>
      <c r="C2147" s="131"/>
      <c r="D2147" s="131"/>
    </row>
    <row r="2148" spans="1:4" x14ac:dyDescent="0.25">
      <c r="A2148" s="6">
        <v>541406</v>
      </c>
      <c r="B2148" s="7" t="s">
        <v>101</v>
      </c>
      <c r="C2148" s="131"/>
      <c r="D2148" s="131"/>
    </row>
    <row r="2149" spans="1:4" x14ac:dyDescent="0.25">
      <c r="A2149" s="6">
        <v>541407</v>
      </c>
      <c r="B2149" s="7" t="s">
        <v>102</v>
      </c>
      <c r="C2149" s="131"/>
      <c r="D2149" s="131"/>
    </row>
    <row r="2150" spans="1:4" x14ac:dyDescent="0.25">
      <c r="A2150" s="6">
        <v>541408</v>
      </c>
      <c r="B2150" s="7" t="s">
        <v>103</v>
      </c>
      <c r="C2150" s="131"/>
      <c r="D2150" s="131"/>
    </row>
    <row r="2151" spans="1:4" x14ac:dyDescent="0.25">
      <c r="A2151" s="6">
        <v>541409</v>
      </c>
      <c r="B2151" s="7" t="s">
        <v>104</v>
      </c>
      <c r="C2151" s="131"/>
      <c r="D2151" s="131"/>
    </row>
    <row r="2152" spans="1:4" x14ac:dyDescent="0.25">
      <c r="A2152" s="6">
        <v>541410</v>
      </c>
      <c r="B2152" s="7" t="s">
        <v>105</v>
      </c>
      <c r="C2152" s="131"/>
      <c r="D2152" s="131"/>
    </row>
    <row r="2153" spans="1:4" x14ac:dyDescent="0.25">
      <c r="A2153" s="6">
        <v>541411</v>
      </c>
      <c r="B2153" s="7" t="s">
        <v>106</v>
      </c>
      <c r="C2153" s="131"/>
      <c r="D2153" s="131"/>
    </row>
    <row r="2154" spans="1:4" x14ac:dyDescent="0.25">
      <c r="A2154" s="6">
        <v>541412</v>
      </c>
      <c r="B2154" s="7" t="s">
        <v>107</v>
      </c>
      <c r="C2154" s="131"/>
      <c r="D2154" s="131"/>
    </row>
    <row r="2155" spans="1:4" x14ac:dyDescent="0.25">
      <c r="A2155" s="6">
        <v>541413</v>
      </c>
      <c r="B2155" s="7" t="s">
        <v>108</v>
      </c>
      <c r="C2155" s="131"/>
      <c r="D2155" s="131"/>
    </row>
    <row r="2156" spans="1:4" x14ac:dyDescent="0.25">
      <c r="A2156" s="6">
        <v>541414</v>
      </c>
      <c r="B2156" s="7" t="s">
        <v>109</v>
      </c>
      <c r="C2156" s="131"/>
      <c r="D2156" s="131"/>
    </row>
    <row r="2157" spans="1:4" ht="15.75" thickBot="1" x14ac:dyDescent="0.3">
      <c r="A2157" s="18">
        <v>541415</v>
      </c>
      <c r="B2157" s="19" t="s">
        <v>110</v>
      </c>
      <c r="C2157" s="398"/>
      <c r="D2157" s="398"/>
    </row>
    <row r="2158" spans="1:4" ht="15.75" thickBot="1" x14ac:dyDescent="0.3">
      <c r="A2158" s="8" t="s">
        <v>20</v>
      </c>
      <c r="B2158" s="9"/>
      <c r="C2158" s="196">
        <f>SUM(C2143:C2157)</f>
        <v>0</v>
      </c>
      <c r="D2158" s="196">
        <f>SUM(D2143:D2157)</f>
        <v>0</v>
      </c>
    </row>
    <row r="2159" spans="1:4" x14ac:dyDescent="0.25">
      <c r="A2159" s="11">
        <v>5415</v>
      </c>
      <c r="B2159" s="12" t="s">
        <v>435</v>
      </c>
      <c r="C2159" s="390"/>
      <c r="D2159" s="390"/>
    </row>
    <row r="2160" spans="1:4" x14ac:dyDescent="0.25">
      <c r="A2160" s="6">
        <v>541501</v>
      </c>
      <c r="B2160" s="7" t="s">
        <v>96</v>
      </c>
      <c r="C2160" s="131"/>
      <c r="D2160" s="131"/>
    </row>
    <row r="2161" spans="1:4" x14ac:dyDescent="0.25">
      <c r="A2161" s="6">
        <v>541502</v>
      </c>
      <c r="B2161" s="7" t="s">
        <v>97</v>
      </c>
      <c r="C2161" s="131"/>
      <c r="D2161" s="131"/>
    </row>
    <row r="2162" spans="1:4" x14ac:dyDescent="0.25">
      <c r="A2162" s="6">
        <v>541503</v>
      </c>
      <c r="B2162" s="7" t="s">
        <v>98</v>
      </c>
      <c r="C2162" s="131"/>
      <c r="D2162" s="131"/>
    </row>
    <row r="2163" spans="1:4" x14ac:dyDescent="0.25">
      <c r="A2163" s="6">
        <v>541504</v>
      </c>
      <c r="B2163" s="7" t="s">
        <v>99</v>
      </c>
      <c r="C2163" s="131"/>
      <c r="D2163" s="131"/>
    </row>
    <row r="2164" spans="1:4" x14ac:dyDescent="0.25">
      <c r="A2164" s="6">
        <v>541505</v>
      </c>
      <c r="B2164" s="7" t="s">
        <v>100</v>
      </c>
      <c r="C2164" s="131"/>
      <c r="D2164" s="131"/>
    </row>
    <row r="2165" spans="1:4" x14ac:dyDescent="0.25">
      <c r="A2165" s="6">
        <v>541506</v>
      </c>
      <c r="B2165" s="7" t="s">
        <v>101</v>
      </c>
      <c r="C2165" s="131"/>
      <c r="D2165" s="131"/>
    </row>
    <row r="2166" spans="1:4" x14ac:dyDescent="0.25">
      <c r="A2166" s="6">
        <v>541507</v>
      </c>
      <c r="B2166" s="7" t="s">
        <v>102</v>
      </c>
      <c r="C2166" s="131"/>
      <c r="D2166" s="131"/>
    </row>
    <row r="2167" spans="1:4" x14ac:dyDescent="0.25">
      <c r="A2167" s="6">
        <v>541508</v>
      </c>
      <c r="B2167" s="7" t="s">
        <v>103</v>
      </c>
      <c r="C2167" s="131"/>
      <c r="D2167" s="131"/>
    </row>
    <row r="2168" spans="1:4" x14ac:dyDescent="0.25">
      <c r="A2168" s="6">
        <v>541509</v>
      </c>
      <c r="B2168" s="7" t="s">
        <v>104</v>
      </c>
      <c r="C2168" s="131"/>
      <c r="D2168" s="131"/>
    </row>
    <row r="2169" spans="1:4" x14ac:dyDescent="0.25">
      <c r="A2169" s="6">
        <v>541510</v>
      </c>
      <c r="B2169" s="7" t="s">
        <v>105</v>
      </c>
      <c r="C2169" s="131"/>
      <c r="D2169" s="131"/>
    </row>
    <row r="2170" spans="1:4" x14ac:dyDescent="0.25">
      <c r="A2170" s="6">
        <v>541511</v>
      </c>
      <c r="B2170" s="7" t="s">
        <v>106</v>
      </c>
      <c r="C2170" s="131"/>
      <c r="D2170" s="131"/>
    </row>
    <row r="2171" spans="1:4" x14ac:dyDescent="0.25">
      <c r="A2171" s="6">
        <v>541512</v>
      </c>
      <c r="B2171" s="7" t="s">
        <v>107</v>
      </c>
      <c r="C2171" s="131"/>
      <c r="D2171" s="131"/>
    </row>
    <row r="2172" spans="1:4" x14ac:dyDescent="0.25">
      <c r="A2172" s="6">
        <v>541513</v>
      </c>
      <c r="B2172" s="7" t="s">
        <v>108</v>
      </c>
      <c r="C2172" s="131"/>
      <c r="D2172" s="131"/>
    </row>
    <row r="2173" spans="1:4" x14ac:dyDescent="0.25">
      <c r="A2173" s="6">
        <v>541514</v>
      </c>
      <c r="B2173" s="7" t="s">
        <v>109</v>
      </c>
      <c r="C2173" s="131"/>
      <c r="D2173" s="131"/>
    </row>
    <row r="2174" spans="1:4" ht="15.75" thickBot="1" x14ac:dyDescent="0.3">
      <c r="A2174" s="18">
        <v>541515</v>
      </c>
      <c r="B2174" s="19" t="s">
        <v>110</v>
      </c>
      <c r="C2174" s="398"/>
      <c r="D2174" s="398"/>
    </row>
    <row r="2175" spans="1:4" ht="15.75" thickBot="1" x14ac:dyDescent="0.3">
      <c r="A2175" s="8" t="s">
        <v>20</v>
      </c>
      <c r="B2175" s="9"/>
      <c r="C2175" s="196">
        <f>SUM(C2160:C2174)</f>
        <v>0</v>
      </c>
      <c r="D2175" s="196">
        <f>SUM(D2160:D2174)</f>
        <v>0</v>
      </c>
    </row>
    <row r="2176" spans="1:4" x14ac:dyDescent="0.25">
      <c r="A2176" s="11">
        <v>5416</v>
      </c>
      <c r="B2176" s="12" t="s">
        <v>340</v>
      </c>
      <c r="C2176" s="390"/>
      <c r="D2176" s="390"/>
    </row>
    <row r="2177" spans="1:4" x14ac:dyDescent="0.25">
      <c r="A2177" s="6">
        <v>541601</v>
      </c>
      <c r="B2177" s="7" t="s">
        <v>96</v>
      </c>
      <c r="C2177" s="131"/>
      <c r="D2177" s="131"/>
    </row>
    <row r="2178" spans="1:4" x14ac:dyDescent="0.25">
      <c r="A2178" s="6">
        <v>541602</v>
      </c>
      <c r="B2178" s="7" t="s">
        <v>97</v>
      </c>
      <c r="C2178" s="131"/>
      <c r="D2178" s="131"/>
    </row>
    <row r="2179" spans="1:4" x14ac:dyDescent="0.25">
      <c r="A2179" s="6">
        <v>541603</v>
      </c>
      <c r="B2179" s="7" t="s">
        <v>98</v>
      </c>
      <c r="C2179" s="131"/>
      <c r="D2179" s="131"/>
    </row>
    <row r="2180" spans="1:4" x14ac:dyDescent="0.25">
      <c r="A2180" s="6">
        <v>541604</v>
      </c>
      <c r="B2180" s="7" t="s">
        <v>99</v>
      </c>
      <c r="C2180" s="131"/>
      <c r="D2180" s="131"/>
    </row>
    <row r="2181" spans="1:4" x14ac:dyDescent="0.25">
      <c r="A2181" s="6">
        <v>541605</v>
      </c>
      <c r="B2181" s="7" t="s">
        <v>100</v>
      </c>
      <c r="C2181" s="131"/>
      <c r="D2181" s="131"/>
    </row>
    <row r="2182" spans="1:4" x14ac:dyDescent="0.25">
      <c r="A2182" s="6">
        <v>541606</v>
      </c>
      <c r="B2182" s="7" t="s">
        <v>101</v>
      </c>
      <c r="C2182" s="131"/>
      <c r="D2182" s="131"/>
    </row>
    <row r="2183" spans="1:4" x14ac:dyDescent="0.25">
      <c r="A2183" s="6">
        <v>541607</v>
      </c>
      <c r="B2183" s="7" t="s">
        <v>102</v>
      </c>
      <c r="C2183" s="131"/>
      <c r="D2183" s="131"/>
    </row>
    <row r="2184" spans="1:4" x14ac:dyDescent="0.25">
      <c r="A2184" s="6">
        <v>541608</v>
      </c>
      <c r="B2184" s="7" t="s">
        <v>103</v>
      </c>
      <c r="C2184" s="131"/>
      <c r="D2184" s="131"/>
    </row>
    <row r="2185" spans="1:4" x14ac:dyDescent="0.25">
      <c r="A2185" s="6">
        <v>541609</v>
      </c>
      <c r="B2185" s="7" t="s">
        <v>104</v>
      </c>
      <c r="C2185" s="131"/>
      <c r="D2185" s="131"/>
    </row>
    <row r="2186" spans="1:4" x14ac:dyDescent="0.25">
      <c r="A2186" s="6">
        <v>541610</v>
      </c>
      <c r="B2186" s="7" t="s">
        <v>105</v>
      </c>
      <c r="C2186" s="131"/>
      <c r="D2186" s="131"/>
    </row>
    <row r="2187" spans="1:4" x14ac:dyDescent="0.25">
      <c r="A2187" s="6">
        <v>541611</v>
      </c>
      <c r="B2187" s="7" t="s">
        <v>106</v>
      </c>
      <c r="C2187" s="131"/>
      <c r="D2187" s="131"/>
    </row>
    <row r="2188" spans="1:4" x14ac:dyDescent="0.25">
      <c r="A2188" s="6">
        <v>541612</v>
      </c>
      <c r="B2188" s="7" t="s">
        <v>107</v>
      </c>
      <c r="C2188" s="131"/>
      <c r="D2188" s="131"/>
    </row>
    <row r="2189" spans="1:4" x14ac:dyDescent="0.25">
      <c r="A2189" s="6">
        <v>541613</v>
      </c>
      <c r="B2189" s="7" t="s">
        <v>108</v>
      </c>
      <c r="C2189" s="131"/>
      <c r="D2189" s="131"/>
    </row>
    <row r="2190" spans="1:4" x14ac:dyDescent="0.25">
      <c r="A2190" s="6">
        <v>541614</v>
      </c>
      <c r="B2190" s="7" t="s">
        <v>109</v>
      </c>
      <c r="C2190" s="131"/>
      <c r="D2190" s="131"/>
    </row>
    <row r="2191" spans="1:4" ht="15.75" thickBot="1" x14ac:dyDescent="0.3">
      <c r="A2191" s="18">
        <v>541615</v>
      </c>
      <c r="B2191" s="19" t="s">
        <v>110</v>
      </c>
      <c r="C2191" s="398"/>
      <c r="D2191" s="398"/>
    </row>
    <row r="2192" spans="1:4" ht="15.75" thickBot="1" x14ac:dyDescent="0.3">
      <c r="A2192" s="8" t="s">
        <v>20</v>
      </c>
      <c r="B2192" s="9"/>
      <c r="C2192" s="196">
        <f>SUM(C2177:C2191)</f>
        <v>0</v>
      </c>
      <c r="D2192" s="196">
        <f>SUM(D2177:D2191)</f>
        <v>0</v>
      </c>
    </row>
    <row r="2193" spans="1:4" x14ac:dyDescent="0.25">
      <c r="A2193" s="11">
        <v>5417</v>
      </c>
      <c r="B2193" s="12" t="s">
        <v>436</v>
      </c>
      <c r="C2193" s="390"/>
      <c r="D2193" s="390"/>
    </row>
    <row r="2194" spans="1:4" x14ac:dyDescent="0.25">
      <c r="A2194" s="6">
        <v>541701</v>
      </c>
      <c r="B2194" s="7" t="s">
        <v>96</v>
      </c>
      <c r="C2194" s="131"/>
      <c r="D2194" s="131"/>
    </row>
    <row r="2195" spans="1:4" x14ac:dyDescent="0.25">
      <c r="A2195" s="6">
        <v>541702</v>
      </c>
      <c r="B2195" s="7" t="s">
        <v>97</v>
      </c>
      <c r="C2195" s="131"/>
      <c r="D2195" s="131"/>
    </row>
    <row r="2196" spans="1:4" x14ac:dyDescent="0.25">
      <c r="A2196" s="6">
        <v>541703</v>
      </c>
      <c r="B2196" s="7" t="s">
        <v>98</v>
      </c>
      <c r="C2196" s="131"/>
      <c r="D2196" s="131"/>
    </row>
    <row r="2197" spans="1:4" x14ac:dyDescent="0.25">
      <c r="A2197" s="6">
        <v>541704</v>
      </c>
      <c r="B2197" s="7" t="s">
        <v>99</v>
      </c>
      <c r="C2197" s="131"/>
      <c r="D2197" s="131"/>
    </row>
    <row r="2198" spans="1:4" x14ac:dyDescent="0.25">
      <c r="A2198" s="6">
        <v>541705</v>
      </c>
      <c r="B2198" s="7" t="s">
        <v>100</v>
      </c>
      <c r="C2198" s="131"/>
      <c r="D2198" s="131"/>
    </row>
    <row r="2199" spans="1:4" x14ac:dyDescent="0.25">
      <c r="A2199" s="6">
        <v>541706</v>
      </c>
      <c r="B2199" s="7" t="s">
        <v>101</v>
      </c>
      <c r="C2199" s="131"/>
      <c r="D2199" s="131"/>
    </row>
    <row r="2200" spans="1:4" x14ac:dyDescent="0.25">
      <c r="A2200" s="6">
        <v>541707</v>
      </c>
      <c r="B2200" s="7" t="s">
        <v>102</v>
      </c>
      <c r="C2200" s="131"/>
      <c r="D2200" s="131"/>
    </row>
    <row r="2201" spans="1:4" x14ac:dyDescent="0.25">
      <c r="A2201" s="6">
        <v>541708</v>
      </c>
      <c r="B2201" s="7" t="s">
        <v>103</v>
      </c>
      <c r="C2201" s="131"/>
      <c r="D2201" s="131"/>
    </row>
    <row r="2202" spans="1:4" x14ac:dyDescent="0.25">
      <c r="A2202" s="6">
        <v>541709</v>
      </c>
      <c r="B2202" s="7" t="s">
        <v>104</v>
      </c>
      <c r="C2202" s="131"/>
      <c r="D2202" s="131"/>
    </row>
    <row r="2203" spans="1:4" x14ac:dyDescent="0.25">
      <c r="A2203" s="6">
        <v>541710</v>
      </c>
      <c r="B2203" s="7" t="s">
        <v>105</v>
      </c>
      <c r="C2203" s="131"/>
      <c r="D2203" s="131"/>
    </row>
    <row r="2204" spans="1:4" x14ac:dyDescent="0.25">
      <c r="A2204" s="6">
        <v>541711</v>
      </c>
      <c r="B2204" s="7" t="s">
        <v>106</v>
      </c>
      <c r="C2204" s="131"/>
      <c r="D2204" s="131"/>
    </row>
    <row r="2205" spans="1:4" x14ac:dyDescent="0.25">
      <c r="A2205" s="6">
        <v>541712</v>
      </c>
      <c r="B2205" s="7" t="s">
        <v>107</v>
      </c>
      <c r="C2205" s="131"/>
      <c r="D2205" s="131"/>
    </row>
    <row r="2206" spans="1:4" x14ac:dyDescent="0.25">
      <c r="A2206" s="6">
        <v>541713</v>
      </c>
      <c r="B2206" s="7" t="s">
        <v>108</v>
      </c>
      <c r="C2206" s="131"/>
      <c r="D2206" s="131"/>
    </row>
    <row r="2207" spans="1:4" x14ac:dyDescent="0.25">
      <c r="A2207" s="6">
        <v>541714</v>
      </c>
      <c r="B2207" s="7" t="s">
        <v>109</v>
      </c>
      <c r="C2207" s="131"/>
      <c r="D2207" s="131"/>
    </row>
    <row r="2208" spans="1:4" ht="15.75" thickBot="1" x14ac:dyDescent="0.3">
      <c r="A2208" s="18">
        <v>541715</v>
      </c>
      <c r="B2208" s="19" t="s">
        <v>110</v>
      </c>
      <c r="C2208" s="398"/>
      <c r="D2208" s="398"/>
    </row>
    <row r="2209" spans="1:4" ht="15.75" thickBot="1" x14ac:dyDescent="0.3">
      <c r="A2209" s="8" t="s">
        <v>20</v>
      </c>
      <c r="B2209" s="9"/>
      <c r="C2209" s="196">
        <f>SUM(C2194:C2208)</f>
        <v>0</v>
      </c>
      <c r="D2209" s="196">
        <f>SUM(D2194:D2208)</f>
        <v>0</v>
      </c>
    </row>
    <row r="2210" spans="1:4" x14ac:dyDescent="0.25">
      <c r="A2210" s="11">
        <v>5418</v>
      </c>
      <c r="B2210" s="12" t="s">
        <v>437</v>
      </c>
      <c r="C2210" s="390"/>
      <c r="D2210" s="390"/>
    </row>
    <row r="2211" spans="1:4" x14ac:dyDescent="0.25">
      <c r="A2211" s="6">
        <v>541801</v>
      </c>
      <c r="B2211" s="7" t="s">
        <v>96</v>
      </c>
      <c r="C2211" s="131"/>
      <c r="D2211" s="131"/>
    </row>
    <row r="2212" spans="1:4" x14ac:dyDescent="0.25">
      <c r="A2212" s="6">
        <v>541802</v>
      </c>
      <c r="B2212" s="7" t="s">
        <v>97</v>
      </c>
      <c r="C2212" s="131"/>
      <c r="D2212" s="131"/>
    </row>
    <row r="2213" spans="1:4" x14ac:dyDescent="0.25">
      <c r="A2213" s="6">
        <v>541803</v>
      </c>
      <c r="B2213" s="7" t="s">
        <v>98</v>
      </c>
      <c r="C2213" s="131"/>
      <c r="D2213" s="131"/>
    </row>
    <row r="2214" spans="1:4" x14ac:dyDescent="0.25">
      <c r="A2214" s="6">
        <v>541804</v>
      </c>
      <c r="B2214" s="7" t="s">
        <v>99</v>
      </c>
      <c r="C2214" s="131"/>
      <c r="D2214" s="131"/>
    </row>
    <row r="2215" spans="1:4" x14ac:dyDescent="0.25">
      <c r="A2215" s="6">
        <v>541805</v>
      </c>
      <c r="B2215" s="7" t="s">
        <v>100</v>
      </c>
      <c r="C2215" s="131"/>
      <c r="D2215" s="131"/>
    </row>
    <row r="2216" spans="1:4" x14ac:dyDescent="0.25">
      <c r="A2216" s="6">
        <v>541806</v>
      </c>
      <c r="B2216" s="7" t="s">
        <v>101</v>
      </c>
      <c r="C2216" s="131"/>
      <c r="D2216" s="131"/>
    </row>
    <row r="2217" spans="1:4" x14ac:dyDescent="0.25">
      <c r="A2217" s="6">
        <v>541807</v>
      </c>
      <c r="B2217" s="7" t="s">
        <v>102</v>
      </c>
      <c r="C2217" s="131"/>
      <c r="D2217" s="131"/>
    </row>
    <row r="2218" spans="1:4" x14ac:dyDescent="0.25">
      <c r="A2218" s="6">
        <v>541808</v>
      </c>
      <c r="B2218" s="7" t="s">
        <v>103</v>
      </c>
      <c r="C2218" s="131"/>
      <c r="D2218" s="131"/>
    </row>
    <row r="2219" spans="1:4" x14ac:dyDescent="0.25">
      <c r="A2219" s="6">
        <v>541809</v>
      </c>
      <c r="B2219" s="7" t="s">
        <v>104</v>
      </c>
      <c r="C2219" s="131"/>
      <c r="D2219" s="131"/>
    </row>
    <row r="2220" spans="1:4" x14ac:dyDescent="0.25">
      <c r="A2220" s="6">
        <v>541810</v>
      </c>
      <c r="B2220" s="7" t="s">
        <v>105</v>
      </c>
      <c r="C2220" s="131"/>
      <c r="D2220" s="131"/>
    </row>
    <row r="2221" spans="1:4" x14ac:dyDescent="0.25">
      <c r="A2221" s="6">
        <v>541811</v>
      </c>
      <c r="B2221" s="7" t="s">
        <v>106</v>
      </c>
      <c r="C2221" s="131"/>
      <c r="D2221" s="131"/>
    </row>
    <row r="2222" spans="1:4" x14ac:dyDescent="0.25">
      <c r="A2222" s="6">
        <v>541812</v>
      </c>
      <c r="B2222" s="7" t="s">
        <v>107</v>
      </c>
      <c r="C2222" s="131"/>
      <c r="D2222" s="131"/>
    </row>
    <row r="2223" spans="1:4" x14ac:dyDescent="0.25">
      <c r="A2223" s="6">
        <v>541813</v>
      </c>
      <c r="B2223" s="7" t="s">
        <v>108</v>
      </c>
      <c r="C2223" s="131"/>
      <c r="D2223" s="131"/>
    </row>
    <row r="2224" spans="1:4" x14ac:dyDescent="0.25">
      <c r="A2224" s="6">
        <v>541814</v>
      </c>
      <c r="B2224" s="7" t="s">
        <v>109</v>
      </c>
      <c r="C2224" s="131"/>
      <c r="D2224" s="131"/>
    </row>
    <row r="2225" spans="1:4" ht="15.75" thickBot="1" x14ac:dyDescent="0.3">
      <c r="A2225" s="18">
        <v>541815</v>
      </c>
      <c r="B2225" s="19" t="s">
        <v>110</v>
      </c>
      <c r="C2225" s="398"/>
      <c r="D2225" s="398"/>
    </row>
    <row r="2226" spans="1:4" ht="15.75" thickBot="1" x14ac:dyDescent="0.3">
      <c r="A2226" s="8" t="s">
        <v>20</v>
      </c>
      <c r="B2226" s="9"/>
      <c r="C2226" s="196">
        <f>SUM(C2211:C2225)</f>
        <v>0</v>
      </c>
      <c r="D2226" s="196">
        <f>SUM(D2211:D2225)</f>
        <v>0</v>
      </c>
    </row>
    <row r="2227" spans="1:4" x14ac:dyDescent="0.25">
      <c r="A2227" s="11">
        <v>5419</v>
      </c>
      <c r="B2227" s="12" t="s">
        <v>349</v>
      </c>
      <c r="C2227" s="390"/>
      <c r="D2227" s="390"/>
    </row>
    <row r="2228" spans="1:4" x14ac:dyDescent="0.25">
      <c r="A2228" s="6">
        <v>541901</v>
      </c>
      <c r="B2228" s="7" t="s">
        <v>438</v>
      </c>
      <c r="C2228" s="131"/>
      <c r="D2228" s="131"/>
    </row>
    <row r="2229" spans="1:4" x14ac:dyDescent="0.25">
      <c r="A2229" s="6">
        <v>541902</v>
      </c>
      <c r="B2229" s="7" t="s">
        <v>354</v>
      </c>
      <c r="C2229" s="131"/>
      <c r="D2229" s="131"/>
    </row>
    <row r="2230" spans="1:4" x14ac:dyDescent="0.25">
      <c r="A2230" s="6">
        <v>541903</v>
      </c>
      <c r="B2230" s="7" t="s">
        <v>355</v>
      </c>
      <c r="C2230" s="131"/>
      <c r="D2230" s="131"/>
    </row>
    <row r="2231" spans="1:4" x14ac:dyDescent="0.25">
      <c r="A2231" s="6">
        <v>541904</v>
      </c>
      <c r="B2231" s="7" t="s">
        <v>356</v>
      </c>
      <c r="C2231" s="131"/>
      <c r="D2231" s="131"/>
    </row>
    <row r="2232" spans="1:4" x14ac:dyDescent="0.25">
      <c r="A2232" s="6">
        <v>541905</v>
      </c>
      <c r="B2232" s="7" t="s">
        <v>357</v>
      </c>
      <c r="C2232" s="131"/>
      <c r="D2232" s="131"/>
    </row>
    <row r="2233" spans="1:4" x14ac:dyDescent="0.25">
      <c r="A2233" s="6">
        <v>541906</v>
      </c>
      <c r="B2233" s="7" t="s">
        <v>358</v>
      </c>
      <c r="C2233" s="131"/>
      <c r="D2233" s="131"/>
    </row>
    <row r="2234" spans="1:4" x14ac:dyDescent="0.25">
      <c r="A2234" s="6">
        <v>541907</v>
      </c>
      <c r="B2234" s="7" t="s">
        <v>359</v>
      </c>
      <c r="C2234" s="131"/>
      <c r="D2234" s="131"/>
    </row>
    <row r="2235" spans="1:4" x14ac:dyDescent="0.25">
      <c r="A2235" s="6">
        <v>541908</v>
      </c>
      <c r="B2235" s="7" t="s">
        <v>360</v>
      </c>
      <c r="C2235" s="131"/>
      <c r="D2235" s="131"/>
    </row>
    <row r="2236" spans="1:4" x14ac:dyDescent="0.25">
      <c r="A2236" s="6">
        <v>541909</v>
      </c>
      <c r="B2236" s="7" t="s">
        <v>363</v>
      </c>
      <c r="C2236" s="131"/>
      <c r="D2236" s="131"/>
    </row>
    <row r="2237" spans="1:4" x14ac:dyDescent="0.25">
      <c r="A2237" s="6">
        <v>541910</v>
      </c>
      <c r="B2237" s="7" t="s">
        <v>364</v>
      </c>
      <c r="C2237" s="131"/>
      <c r="D2237" s="131"/>
    </row>
    <row r="2238" spans="1:4" x14ac:dyDescent="0.25">
      <c r="A2238" s="6">
        <v>541911</v>
      </c>
      <c r="B2238" s="7" t="s">
        <v>365</v>
      </c>
      <c r="C2238" s="131"/>
      <c r="D2238" s="131"/>
    </row>
    <row r="2239" spans="1:4" x14ac:dyDescent="0.25">
      <c r="A2239" s="6">
        <v>541912</v>
      </c>
      <c r="B2239" s="7" t="s">
        <v>366</v>
      </c>
      <c r="C2239" s="131"/>
      <c r="D2239" s="131"/>
    </row>
    <row r="2240" spans="1:4" x14ac:dyDescent="0.25">
      <c r="A2240" s="6">
        <v>541913</v>
      </c>
      <c r="B2240" s="7" t="s">
        <v>367</v>
      </c>
      <c r="C2240" s="131"/>
      <c r="D2240" s="131"/>
    </row>
    <row r="2241" spans="1:4" x14ac:dyDescent="0.25">
      <c r="A2241" s="6">
        <v>541914</v>
      </c>
      <c r="B2241" s="7" t="s">
        <v>368</v>
      </c>
      <c r="C2241" s="131"/>
      <c r="D2241" s="131"/>
    </row>
    <row r="2242" spans="1:4" x14ac:dyDescent="0.25">
      <c r="A2242" s="6">
        <v>541915</v>
      </c>
      <c r="B2242" s="7" t="s">
        <v>369</v>
      </c>
      <c r="C2242" s="131"/>
      <c r="D2242" s="131"/>
    </row>
    <row r="2243" spans="1:4" x14ac:dyDescent="0.25">
      <c r="A2243" s="6">
        <v>541916</v>
      </c>
      <c r="B2243" s="7" t="s">
        <v>371</v>
      </c>
      <c r="C2243" s="131"/>
      <c r="D2243" s="131"/>
    </row>
    <row r="2244" spans="1:4" x14ac:dyDescent="0.25">
      <c r="A2244" s="6">
        <v>541917</v>
      </c>
      <c r="B2244" s="7" t="s">
        <v>372</v>
      </c>
      <c r="C2244" s="131"/>
      <c r="D2244" s="131"/>
    </row>
    <row r="2245" spans="1:4" x14ac:dyDescent="0.25">
      <c r="A2245" s="6">
        <v>541918</v>
      </c>
      <c r="B2245" s="7" t="s">
        <v>373</v>
      </c>
      <c r="C2245" s="131"/>
      <c r="D2245" s="131"/>
    </row>
    <row r="2246" spans="1:4" x14ac:dyDescent="0.25">
      <c r="A2246" s="6">
        <v>541919</v>
      </c>
      <c r="B2246" s="7" t="s">
        <v>374</v>
      </c>
      <c r="C2246" s="131"/>
      <c r="D2246" s="131"/>
    </row>
    <row r="2247" spans="1:4" x14ac:dyDescent="0.25">
      <c r="A2247" s="6">
        <v>541920</v>
      </c>
      <c r="B2247" s="7" t="s">
        <v>375</v>
      </c>
      <c r="C2247" s="131"/>
      <c r="D2247" s="131"/>
    </row>
    <row r="2248" spans="1:4" x14ac:dyDescent="0.25">
      <c r="A2248" s="6">
        <v>541921</v>
      </c>
      <c r="B2248" s="7" t="s">
        <v>376</v>
      </c>
      <c r="C2248" s="131"/>
      <c r="D2248" s="131"/>
    </row>
    <row r="2249" spans="1:4" x14ac:dyDescent="0.25">
      <c r="A2249" s="6">
        <v>541922</v>
      </c>
      <c r="B2249" s="7" t="s">
        <v>377</v>
      </c>
      <c r="C2249" s="131"/>
      <c r="D2249" s="131"/>
    </row>
    <row r="2250" spans="1:4" x14ac:dyDescent="0.25">
      <c r="A2250" s="6">
        <v>541923</v>
      </c>
      <c r="B2250" s="7" t="s">
        <v>439</v>
      </c>
      <c r="C2250" s="131"/>
      <c r="D2250" s="131"/>
    </row>
    <row r="2251" spans="1:4" x14ac:dyDescent="0.25">
      <c r="A2251" s="6">
        <v>541924</v>
      </c>
      <c r="B2251" s="7" t="s">
        <v>381</v>
      </c>
      <c r="C2251" s="131"/>
      <c r="D2251" s="131"/>
    </row>
    <row r="2252" spans="1:4" x14ac:dyDescent="0.25">
      <c r="A2252" s="6">
        <v>541925</v>
      </c>
      <c r="B2252" s="7" t="s">
        <v>382</v>
      </c>
      <c r="C2252" s="131"/>
      <c r="D2252" s="131"/>
    </row>
    <row r="2253" spans="1:4" x14ac:dyDescent="0.25">
      <c r="A2253" s="6">
        <v>541926</v>
      </c>
      <c r="B2253" s="7" t="s">
        <v>383</v>
      </c>
      <c r="C2253" s="131"/>
      <c r="D2253" s="131"/>
    </row>
    <row r="2254" spans="1:4" x14ac:dyDescent="0.25">
      <c r="A2254" s="6">
        <v>541927</v>
      </c>
      <c r="B2254" s="7" t="s">
        <v>384</v>
      </c>
      <c r="C2254" s="131"/>
      <c r="D2254" s="131"/>
    </row>
    <row r="2255" spans="1:4" x14ac:dyDescent="0.25">
      <c r="A2255" s="6">
        <v>541928</v>
      </c>
      <c r="B2255" s="7" t="s">
        <v>415</v>
      </c>
      <c r="C2255" s="131"/>
      <c r="D2255" s="131"/>
    </row>
    <row r="2256" spans="1:4" x14ac:dyDescent="0.25">
      <c r="A2256" s="6">
        <v>541929</v>
      </c>
      <c r="B2256" s="7" t="s">
        <v>387</v>
      </c>
      <c r="C2256" s="131"/>
      <c r="D2256" s="131"/>
    </row>
    <row r="2257" spans="1:4" x14ac:dyDescent="0.25">
      <c r="A2257" s="6">
        <v>541930</v>
      </c>
      <c r="B2257" s="7" t="s">
        <v>416</v>
      </c>
      <c r="C2257" s="131"/>
      <c r="D2257" s="131"/>
    </row>
    <row r="2258" spans="1:4" x14ac:dyDescent="0.25">
      <c r="A2258" s="6">
        <v>541931</v>
      </c>
      <c r="B2258" s="7" t="s">
        <v>417</v>
      </c>
      <c r="C2258" s="131"/>
      <c r="D2258" s="131"/>
    </row>
    <row r="2259" spans="1:4" x14ac:dyDescent="0.25">
      <c r="A2259" s="6">
        <v>541932</v>
      </c>
      <c r="B2259" s="7" t="s">
        <v>361</v>
      </c>
      <c r="C2259" s="131"/>
      <c r="D2259" s="131"/>
    </row>
    <row r="2260" spans="1:4" x14ac:dyDescent="0.25">
      <c r="A2260" s="6">
        <v>541933</v>
      </c>
      <c r="B2260" s="7" t="s">
        <v>390</v>
      </c>
      <c r="C2260" s="131"/>
      <c r="D2260" s="131"/>
    </row>
    <row r="2261" spans="1:4" x14ac:dyDescent="0.25">
      <c r="A2261" s="15">
        <v>541934</v>
      </c>
      <c r="B2261" s="16" t="s">
        <v>391</v>
      </c>
      <c r="C2261" s="392"/>
      <c r="D2261" s="392"/>
    </row>
    <row r="2262" spans="1:4" x14ac:dyDescent="0.25">
      <c r="A2262" s="15">
        <v>541935</v>
      </c>
      <c r="B2262" s="16" t="s">
        <v>169</v>
      </c>
      <c r="C2262" s="392"/>
      <c r="D2262" s="392"/>
    </row>
    <row r="2263" spans="1:4" x14ac:dyDescent="0.25">
      <c r="A2263" s="15">
        <v>541936</v>
      </c>
      <c r="B2263" s="16" t="s">
        <v>161</v>
      </c>
      <c r="C2263" s="392"/>
      <c r="D2263" s="392"/>
    </row>
    <row r="2264" spans="1:4" x14ac:dyDescent="0.25">
      <c r="A2264" s="15">
        <v>541937</v>
      </c>
      <c r="B2264" s="16" t="s">
        <v>171</v>
      </c>
      <c r="C2264" s="392"/>
      <c r="D2264" s="392"/>
    </row>
    <row r="2265" spans="1:4" x14ac:dyDescent="0.25">
      <c r="A2265" s="15">
        <v>541938</v>
      </c>
      <c r="B2265" s="16" t="s">
        <v>172</v>
      </c>
      <c r="C2265" s="392"/>
      <c r="D2265" s="392"/>
    </row>
    <row r="2266" spans="1:4" x14ac:dyDescent="0.25">
      <c r="A2266" s="15">
        <v>541939</v>
      </c>
      <c r="B2266" s="16" t="s">
        <v>173</v>
      </c>
      <c r="C2266" s="392"/>
      <c r="D2266" s="392"/>
    </row>
    <row r="2267" spans="1:4" x14ac:dyDescent="0.25">
      <c r="A2267" s="15">
        <v>541940</v>
      </c>
      <c r="B2267" s="16" t="s">
        <v>393</v>
      </c>
      <c r="C2267" s="392"/>
      <c r="D2267" s="392"/>
    </row>
    <row r="2268" spans="1:4" ht="15.75" thickBot="1" x14ac:dyDescent="0.3">
      <c r="A2268" s="15">
        <v>541960</v>
      </c>
      <c r="B2268" s="16" t="s">
        <v>40</v>
      </c>
      <c r="C2268" s="392"/>
      <c r="D2268" s="392"/>
    </row>
    <row r="2269" spans="1:4" ht="15.75" thickBot="1" x14ac:dyDescent="0.3">
      <c r="A2269" s="8" t="s">
        <v>20</v>
      </c>
      <c r="B2269" s="9"/>
      <c r="C2269" s="196">
        <f>SUM(C2228:C2268)</f>
        <v>0</v>
      </c>
      <c r="D2269" s="196">
        <f>SUM(D2228:D2268)</f>
        <v>0</v>
      </c>
    </row>
    <row r="2270" spans="1:4" x14ac:dyDescent="0.25">
      <c r="A2270" s="42">
        <v>5420</v>
      </c>
      <c r="B2270" s="43" t="s">
        <v>284</v>
      </c>
      <c r="C2270" s="397"/>
      <c r="D2270" s="397"/>
    </row>
    <row r="2271" spans="1:4" ht="15.75" thickBot="1" x14ac:dyDescent="0.3">
      <c r="A2271" s="52">
        <v>542001</v>
      </c>
      <c r="B2271" s="54" t="s">
        <v>285</v>
      </c>
      <c r="C2271" s="404"/>
      <c r="D2271" s="404"/>
    </row>
    <row r="2272" spans="1:4" ht="15.75" thickBot="1" x14ac:dyDescent="0.3">
      <c r="A2272" s="8" t="s">
        <v>20</v>
      </c>
      <c r="B2272" s="9"/>
      <c r="C2272" s="196">
        <f>SUM(C2271)</f>
        <v>0</v>
      </c>
      <c r="D2272" s="196">
        <f>SUM(D2271)</f>
        <v>0</v>
      </c>
    </row>
    <row r="2273" spans="1:4" x14ac:dyDescent="0.25">
      <c r="A2273" s="11">
        <v>55</v>
      </c>
      <c r="B2273" s="12" t="s">
        <v>440</v>
      </c>
      <c r="C2273" s="390"/>
      <c r="D2273" s="390"/>
    </row>
    <row r="2274" spans="1:4" x14ac:dyDescent="0.25">
      <c r="A2274" s="3">
        <v>5501</v>
      </c>
      <c r="B2274" s="4" t="s">
        <v>441</v>
      </c>
      <c r="C2274" s="131"/>
      <c r="D2274" s="131"/>
    </row>
    <row r="2275" spans="1:4" x14ac:dyDescent="0.25">
      <c r="A2275" s="6">
        <v>550101</v>
      </c>
      <c r="B2275" s="7" t="s">
        <v>442</v>
      </c>
      <c r="C2275" s="131"/>
      <c r="D2275" s="131"/>
    </row>
    <row r="2276" spans="1:4" x14ac:dyDescent="0.25">
      <c r="A2276" s="6">
        <v>550102</v>
      </c>
      <c r="B2276" s="7" t="s">
        <v>443</v>
      </c>
      <c r="C2276" s="131">
        <v>91617</v>
      </c>
      <c r="D2276" s="131">
        <v>2505</v>
      </c>
    </row>
    <row r="2277" spans="1:4" x14ac:dyDescent="0.25">
      <c r="A2277" s="15">
        <v>550103</v>
      </c>
      <c r="B2277" s="16" t="s">
        <v>444</v>
      </c>
      <c r="C2277" s="131"/>
      <c r="D2277" s="131"/>
    </row>
    <row r="2278" spans="1:4" ht="15.75" thickBot="1" x14ac:dyDescent="0.3">
      <c r="A2278" s="15">
        <v>550110</v>
      </c>
      <c r="B2278" s="16" t="s">
        <v>40</v>
      </c>
      <c r="C2278" s="131"/>
      <c r="D2278" s="131"/>
    </row>
    <row r="2279" spans="1:4" ht="15.75" thickBot="1" x14ac:dyDescent="0.3">
      <c r="A2279" s="8" t="s">
        <v>20</v>
      </c>
      <c r="B2279" s="9"/>
      <c r="C2279" s="196">
        <f>SUM(C2275:C2278)</f>
        <v>91617</v>
      </c>
      <c r="D2279" s="196">
        <f>SUM(D2275:D2278)</f>
        <v>2505</v>
      </c>
    </row>
    <row r="2280" spans="1:4" x14ac:dyDescent="0.25">
      <c r="A2280" s="11">
        <v>5502</v>
      </c>
      <c r="B2280" s="12" t="s">
        <v>445</v>
      </c>
      <c r="C2280" s="390"/>
      <c r="D2280" s="390"/>
    </row>
    <row r="2281" spans="1:4" x14ac:dyDescent="0.25">
      <c r="A2281" s="6">
        <v>550201</v>
      </c>
      <c r="B2281" s="7" t="s">
        <v>446</v>
      </c>
      <c r="C2281" s="131"/>
      <c r="D2281" s="131"/>
    </row>
    <row r="2282" spans="1:4" x14ac:dyDescent="0.25">
      <c r="A2282" s="15">
        <v>550202</v>
      </c>
      <c r="B2282" s="16" t="s">
        <v>317</v>
      </c>
      <c r="C2282" s="131">
        <v>12238</v>
      </c>
      <c r="D2282" s="131"/>
    </row>
    <row r="2283" spans="1:4" x14ac:dyDescent="0.25">
      <c r="A2283" s="15">
        <v>550203</v>
      </c>
      <c r="B2283" s="16" t="s">
        <v>447</v>
      </c>
      <c r="C2283" s="131"/>
      <c r="D2283" s="131"/>
    </row>
    <row r="2284" spans="1:4" ht="15.75" thickBot="1" x14ac:dyDescent="0.3">
      <c r="A2284" s="15">
        <v>550210</v>
      </c>
      <c r="B2284" s="16" t="s">
        <v>40</v>
      </c>
      <c r="C2284" s="131">
        <v>3638</v>
      </c>
      <c r="D2284" s="131"/>
    </row>
    <row r="2285" spans="1:4" ht="15.75" thickBot="1" x14ac:dyDescent="0.3">
      <c r="A2285" s="8" t="s">
        <v>20</v>
      </c>
      <c r="B2285" s="9"/>
      <c r="C2285" s="196">
        <f>SUM(C2281:C2284)</f>
        <v>15876</v>
      </c>
      <c r="D2285" s="196">
        <f>SUM(D2281:D2284)</f>
        <v>0</v>
      </c>
    </row>
    <row r="2286" spans="1:4" x14ac:dyDescent="0.25">
      <c r="A2286" s="56"/>
      <c r="B2286" s="45"/>
      <c r="C2286" s="405"/>
      <c r="D2286" s="131"/>
    </row>
    <row r="2287" spans="1:4" x14ac:dyDescent="0.25">
      <c r="A2287" s="3">
        <v>6</v>
      </c>
      <c r="B2287" s="4" t="s">
        <v>448</v>
      </c>
      <c r="C2287" s="131"/>
      <c r="D2287" s="131"/>
    </row>
    <row r="2288" spans="1:4" x14ac:dyDescent="0.25">
      <c r="A2288" s="3">
        <v>61</v>
      </c>
      <c r="B2288" s="4" t="s">
        <v>449</v>
      </c>
      <c r="C2288" s="131"/>
      <c r="D2288" s="131"/>
    </row>
    <row r="2289" spans="1:4" x14ac:dyDescent="0.25">
      <c r="A2289" s="3">
        <v>6101</v>
      </c>
      <c r="B2289" s="4" t="s">
        <v>203</v>
      </c>
      <c r="C2289" s="131"/>
      <c r="D2289" s="131"/>
    </row>
    <row r="2290" spans="1:4" x14ac:dyDescent="0.25">
      <c r="A2290" s="6">
        <v>610101</v>
      </c>
      <c r="B2290" s="7" t="s">
        <v>88</v>
      </c>
      <c r="C2290" s="131"/>
      <c r="D2290" s="131"/>
    </row>
    <row r="2291" spans="1:4" x14ac:dyDescent="0.25">
      <c r="A2291" s="6">
        <v>610102</v>
      </c>
      <c r="B2291" s="7" t="s">
        <v>89</v>
      </c>
      <c r="C2291" s="131"/>
      <c r="D2291" s="131"/>
    </row>
    <row r="2292" spans="1:4" x14ac:dyDescent="0.25">
      <c r="A2292" s="6">
        <v>610103</v>
      </c>
      <c r="B2292" s="7" t="s">
        <v>90</v>
      </c>
      <c r="C2292" s="131"/>
      <c r="D2292" s="131"/>
    </row>
    <row r="2293" spans="1:4" x14ac:dyDescent="0.25">
      <c r="A2293" s="6">
        <v>610104</v>
      </c>
      <c r="B2293" s="7" t="s">
        <v>91</v>
      </c>
      <c r="C2293" s="131"/>
      <c r="D2293" s="131"/>
    </row>
    <row r="2294" spans="1:4" x14ac:dyDescent="0.25">
      <c r="A2294" s="6">
        <v>610105</v>
      </c>
      <c r="B2294" s="7" t="s">
        <v>208</v>
      </c>
      <c r="C2294" s="131"/>
      <c r="D2294" s="131"/>
    </row>
    <row r="2295" spans="1:4" x14ac:dyDescent="0.25">
      <c r="A2295" s="6"/>
      <c r="B2295" s="7" t="s">
        <v>209</v>
      </c>
      <c r="C2295" s="131"/>
      <c r="D2295" s="131"/>
    </row>
    <row r="2296" spans="1:4" x14ac:dyDescent="0.25">
      <c r="A2296" s="6"/>
      <c r="B2296" s="7" t="s">
        <v>210</v>
      </c>
      <c r="C2296" s="131"/>
      <c r="D2296" s="131"/>
    </row>
    <row r="2297" spans="1:4" x14ac:dyDescent="0.25">
      <c r="A2297" s="6"/>
      <c r="B2297" s="7" t="s">
        <v>211</v>
      </c>
      <c r="C2297" s="131"/>
      <c r="D2297" s="131"/>
    </row>
    <row r="2298" spans="1:4" x14ac:dyDescent="0.25">
      <c r="A2298" s="6">
        <v>610106</v>
      </c>
      <c r="B2298" s="7" t="s">
        <v>93</v>
      </c>
      <c r="C2298" s="131"/>
      <c r="D2298" s="131"/>
    </row>
    <row r="2299" spans="1:4" ht="15.75" thickBot="1" x14ac:dyDescent="0.3">
      <c r="A2299" s="18">
        <v>610107</v>
      </c>
      <c r="B2299" s="19" t="s">
        <v>212</v>
      </c>
      <c r="C2299" s="398"/>
      <c r="D2299" s="398"/>
    </row>
    <row r="2300" spans="1:4" ht="15.75" thickBot="1" x14ac:dyDescent="0.3">
      <c r="A2300" s="8" t="s">
        <v>20</v>
      </c>
      <c r="B2300" s="50"/>
      <c r="C2300" s="196">
        <f>SUM(C2290:C2299)</f>
        <v>0</v>
      </c>
      <c r="D2300" s="196">
        <f>SUM(D2290:D2299)</f>
        <v>0</v>
      </c>
    </row>
    <row r="2301" spans="1:4" x14ac:dyDescent="0.25">
      <c r="A2301" s="11">
        <v>6102</v>
      </c>
      <c r="B2301" s="12" t="s">
        <v>450</v>
      </c>
      <c r="C2301" s="390"/>
      <c r="D2301" s="390"/>
    </row>
    <row r="2302" spans="1:4" x14ac:dyDescent="0.25">
      <c r="A2302" s="6">
        <v>610201</v>
      </c>
      <c r="B2302" s="7" t="s">
        <v>88</v>
      </c>
      <c r="C2302" s="131"/>
      <c r="D2302" s="131"/>
    </row>
    <row r="2303" spans="1:4" x14ac:dyDescent="0.25">
      <c r="A2303" s="6">
        <v>610202</v>
      </c>
      <c r="B2303" s="7" t="s">
        <v>89</v>
      </c>
      <c r="C2303" s="131"/>
      <c r="D2303" s="131"/>
    </row>
    <row r="2304" spans="1:4" x14ac:dyDescent="0.25">
      <c r="A2304" s="6">
        <v>610203</v>
      </c>
      <c r="B2304" s="7" t="s">
        <v>90</v>
      </c>
      <c r="C2304" s="131"/>
      <c r="D2304" s="131"/>
    </row>
    <row r="2305" spans="1:4" x14ac:dyDescent="0.25">
      <c r="A2305" s="6">
        <v>610204</v>
      </c>
      <c r="B2305" s="7" t="s">
        <v>91</v>
      </c>
      <c r="C2305" s="131"/>
      <c r="D2305" s="131"/>
    </row>
    <row r="2306" spans="1:4" x14ac:dyDescent="0.25">
      <c r="A2306" s="6">
        <v>610205</v>
      </c>
      <c r="B2306" s="7" t="s">
        <v>208</v>
      </c>
      <c r="C2306" s="131"/>
      <c r="D2306" s="131"/>
    </row>
    <row r="2307" spans="1:4" x14ac:dyDescent="0.25">
      <c r="A2307" s="6"/>
      <c r="B2307" s="7" t="s">
        <v>209</v>
      </c>
      <c r="C2307" s="131"/>
      <c r="D2307" s="131"/>
    </row>
    <row r="2308" spans="1:4" x14ac:dyDescent="0.25">
      <c r="A2308" s="6"/>
      <c r="B2308" s="7" t="s">
        <v>210</v>
      </c>
      <c r="C2308" s="131"/>
      <c r="D2308" s="131"/>
    </row>
    <row r="2309" spans="1:4" x14ac:dyDescent="0.25">
      <c r="A2309" s="6"/>
      <c r="B2309" s="7" t="s">
        <v>211</v>
      </c>
      <c r="C2309" s="131"/>
      <c r="D2309" s="131"/>
    </row>
    <row r="2310" spans="1:4" x14ac:dyDescent="0.25">
      <c r="A2310" s="6">
        <v>610206</v>
      </c>
      <c r="B2310" s="7" t="s">
        <v>93</v>
      </c>
      <c r="C2310" s="131"/>
      <c r="D2310" s="131"/>
    </row>
    <row r="2311" spans="1:4" ht="15.75" thickBot="1" x14ac:dyDescent="0.3">
      <c r="A2311" s="18">
        <v>610207</v>
      </c>
      <c r="B2311" s="19" t="s">
        <v>212</v>
      </c>
      <c r="C2311" s="398"/>
      <c r="D2311" s="398"/>
    </row>
    <row r="2312" spans="1:4" ht="15.75" thickBot="1" x14ac:dyDescent="0.3">
      <c r="A2312" s="8" t="s">
        <v>20</v>
      </c>
      <c r="B2312" s="9"/>
      <c r="C2312" s="196">
        <f>SUM(C2302:C2311)</f>
        <v>0</v>
      </c>
      <c r="D2312" s="196">
        <f>SUM(D2302:D2311)</f>
        <v>0</v>
      </c>
    </row>
    <row r="2313" spans="1:4" x14ac:dyDescent="0.25">
      <c r="A2313" s="11">
        <v>6103</v>
      </c>
      <c r="B2313" s="12" t="s">
        <v>451</v>
      </c>
      <c r="C2313" s="390"/>
      <c r="D2313" s="390"/>
    </row>
    <row r="2314" spans="1:4" x14ac:dyDescent="0.25">
      <c r="A2314" s="6">
        <v>610301</v>
      </c>
      <c r="B2314" s="7" t="s">
        <v>88</v>
      </c>
      <c r="C2314" s="131"/>
      <c r="D2314" s="131"/>
    </row>
    <row r="2315" spans="1:4" x14ac:dyDescent="0.25">
      <c r="A2315" s="6">
        <v>610302</v>
      </c>
      <c r="B2315" s="7" t="s">
        <v>89</v>
      </c>
      <c r="C2315" s="131"/>
      <c r="D2315" s="131"/>
    </row>
    <row r="2316" spans="1:4" x14ac:dyDescent="0.25">
      <c r="A2316" s="6">
        <v>610303</v>
      </c>
      <c r="B2316" s="7" t="s">
        <v>90</v>
      </c>
      <c r="C2316" s="131"/>
      <c r="D2316" s="131"/>
    </row>
    <row r="2317" spans="1:4" x14ac:dyDescent="0.25">
      <c r="A2317" s="6">
        <v>610304</v>
      </c>
      <c r="B2317" s="7" t="s">
        <v>91</v>
      </c>
      <c r="C2317" s="131"/>
      <c r="D2317" s="131"/>
    </row>
    <row r="2318" spans="1:4" x14ac:dyDescent="0.25">
      <c r="A2318" s="6">
        <v>610305</v>
      </c>
      <c r="B2318" s="7" t="s">
        <v>208</v>
      </c>
      <c r="C2318" s="131"/>
      <c r="D2318" s="131"/>
    </row>
    <row r="2319" spans="1:4" x14ac:dyDescent="0.25">
      <c r="A2319" s="6"/>
      <c r="B2319" s="7" t="s">
        <v>209</v>
      </c>
      <c r="C2319" s="131"/>
      <c r="D2319" s="131"/>
    </row>
    <row r="2320" spans="1:4" x14ac:dyDescent="0.25">
      <c r="A2320" s="6"/>
      <c r="B2320" s="7" t="s">
        <v>210</v>
      </c>
      <c r="C2320" s="131"/>
      <c r="D2320" s="131"/>
    </row>
    <row r="2321" spans="1:4" x14ac:dyDescent="0.25">
      <c r="A2321" s="6"/>
      <c r="B2321" s="7" t="s">
        <v>211</v>
      </c>
      <c r="C2321" s="131"/>
      <c r="D2321" s="131"/>
    </row>
    <row r="2322" spans="1:4" x14ac:dyDescent="0.25">
      <c r="A2322" s="6">
        <v>610306</v>
      </c>
      <c r="B2322" s="7" t="s">
        <v>93</v>
      </c>
      <c r="C2322" s="131"/>
      <c r="D2322" s="131"/>
    </row>
    <row r="2323" spans="1:4" ht="15.75" thickBot="1" x14ac:dyDescent="0.3">
      <c r="A2323" s="18">
        <v>610307</v>
      </c>
      <c r="B2323" s="19" t="s">
        <v>212</v>
      </c>
      <c r="C2323" s="398"/>
      <c r="D2323" s="398"/>
    </row>
    <row r="2324" spans="1:4" ht="15.75" thickBot="1" x14ac:dyDescent="0.3">
      <c r="A2324" s="8" t="s">
        <v>20</v>
      </c>
      <c r="B2324" s="9"/>
      <c r="C2324" s="196">
        <f>SUM(C2314:C2323)</f>
        <v>0</v>
      </c>
      <c r="D2324" s="196">
        <f>SUM(D2314:D2323)</f>
        <v>0</v>
      </c>
    </row>
    <row r="2325" spans="1:4" x14ac:dyDescent="0.25">
      <c r="A2325" s="11">
        <v>6104</v>
      </c>
      <c r="B2325" s="12" t="s">
        <v>273</v>
      </c>
      <c r="C2325" s="390"/>
      <c r="D2325" s="390"/>
    </row>
    <row r="2326" spans="1:4" x14ac:dyDescent="0.25">
      <c r="A2326" s="6">
        <v>610401</v>
      </c>
      <c r="B2326" s="7" t="s">
        <v>96</v>
      </c>
      <c r="C2326" s="131"/>
      <c r="D2326" s="131"/>
    </row>
    <row r="2327" spans="1:4" x14ac:dyDescent="0.25">
      <c r="A2327" s="6">
        <v>610402</v>
      </c>
      <c r="B2327" s="7" t="s">
        <v>97</v>
      </c>
      <c r="C2327" s="131"/>
      <c r="D2327" s="131"/>
    </row>
    <row r="2328" spans="1:4" x14ac:dyDescent="0.25">
      <c r="A2328" s="6">
        <v>610403</v>
      </c>
      <c r="B2328" s="7" t="s">
        <v>98</v>
      </c>
      <c r="C2328" s="131"/>
      <c r="D2328" s="131"/>
    </row>
    <row r="2329" spans="1:4" x14ac:dyDescent="0.25">
      <c r="A2329" s="6">
        <v>610404</v>
      </c>
      <c r="B2329" s="7" t="s">
        <v>99</v>
      </c>
      <c r="C2329" s="131"/>
      <c r="D2329" s="131"/>
    </row>
    <row r="2330" spans="1:4" x14ac:dyDescent="0.25">
      <c r="A2330" s="6">
        <v>610405</v>
      </c>
      <c r="B2330" s="7" t="s">
        <v>100</v>
      </c>
      <c r="C2330" s="131"/>
      <c r="D2330" s="131"/>
    </row>
    <row r="2331" spans="1:4" x14ac:dyDescent="0.25">
      <c r="A2331" s="6">
        <v>610406</v>
      </c>
      <c r="B2331" s="7" t="s">
        <v>101</v>
      </c>
      <c r="C2331" s="131"/>
      <c r="D2331" s="131"/>
    </row>
    <row r="2332" spans="1:4" x14ac:dyDescent="0.25">
      <c r="A2332" s="6">
        <v>610407</v>
      </c>
      <c r="B2332" s="7" t="s">
        <v>102</v>
      </c>
      <c r="C2332" s="131"/>
      <c r="D2332" s="131"/>
    </row>
    <row r="2333" spans="1:4" x14ac:dyDescent="0.25">
      <c r="A2333" s="6">
        <v>610408</v>
      </c>
      <c r="B2333" s="7" t="s">
        <v>103</v>
      </c>
      <c r="C2333" s="131"/>
      <c r="D2333" s="131"/>
    </row>
    <row r="2334" spans="1:4" x14ac:dyDescent="0.25">
      <c r="A2334" s="6">
        <v>610409</v>
      </c>
      <c r="B2334" s="7" t="s">
        <v>104</v>
      </c>
      <c r="C2334" s="131"/>
      <c r="D2334" s="131"/>
    </row>
    <row r="2335" spans="1:4" x14ac:dyDescent="0.25">
      <c r="A2335" s="6">
        <v>610410</v>
      </c>
      <c r="B2335" s="7" t="s">
        <v>105</v>
      </c>
      <c r="C2335" s="131"/>
      <c r="D2335" s="131"/>
    </row>
    <row r="2336" spans="1:4" x14ac:dyDescent="0.25">
      <c r="A2336" s="6">
        <v>610411</v>
      </c>
      <c r="B2336" s="7" t="s">
        <v>106</v>
      </c>
      <c r="C2336" s="131"/>
      <c r="D2336" s="131"/>
    </row>
    <row r="2337" spans="1:4" x14ac:dyDescent="0.25">
      <c r="A2337" s="6">
        <v>610412</v>
      </c>
      <c r="B2337" s="7" t="s">
        <v>107</v>
      </c>
      <c r="C2337" s="131"/>
      <c r="D2337" s="131"/>
    </row>
    <row r="2338" spans="1:4" x14ac:dyDescent="0.25">
      <c r="A2338" s="6">
        <v>610413</v>
      </c>
      <c r="B2338" s="7" t="s">
        <v>108</v>
      </c>
      <c r="C2338" s="131"/>
      <c r="D2338" s="131"/>
    </row>
    <row r="2339" spans="1:4" x14ac:dyDescent="0.25">
      <c r="A2339" s="6">
        <v>610414</v>
      </c>
      <c r="B2339" s="7" t="s">
        <v>109</v>
      </c>
      <c r="C2339" s="131"/>
      <c r="D2339" s="131"/>
    </row>
    <row r="2340" spans="1:4" ht="15.75" thickBot="1" x14ac:dyDescent="0.3">
      <c r="A2340" s="18">
        <v>610415</v>
      </c>
      <c r="B2340" s="19" t="s">
        <v>110</v>
      </c>
      <c r="C2340" s="398"/>
      <c r="D2340" s="398"/>
    </row>
    <row r="2341" spans="1:4" ht="15.75" thickBot="1" x14ac:dyDescent="0.3">
      <c r="A2341" s="8" t="s">
        <v>20</v>
      </c>
      <c r="B2341" s="9"/>
      <c r="C2341" s="196">
        <f>SUM(C2326:C2340)</f>
        <v>0</v>
      </c>
      <c r="D2341" s="196">
        <f>SUM(D2326:D2340)</f>
        <v>0</v>
      </c>
    </row>
    <row r="2342" spans="1:4" x14ac:dyDescent="0.25">
      <c r="A2342" s="11">
        <v>6105</v>
      </c>
      <c r="B2342" s="12" t="s">
        <v>286</v>
      </c>
      <c r="C2342" s="390"/>
      <c r="D2342" s="390"/>
    </row>
    <row r="2343" spans="1:4" x14ac:dyDescent="0.25">
      <c r="A2343" s="6">
        <v>610501</v>
      </c>
      <c r="B2343" s="7" t="s">
        <v>96</v>
      </c>
      <c r="C2343" s="131"/>
      <c r="D2343" s="131"/>
    </row>
    <row r="2344" spans="1:4" x14ac:dyDescent="0.25">
      <c r="A2344" s="6">
        <v>610502</v>
      </c>
      <c r="B2344" s="7" t="s">
        <v>97</v>
      </c>
      <c r="C2344" s="131"/>
      <c r="D2344" s="131"/>
    </row>
    <row r="2345" spans="1:4" x14ac:dyDescent="0.25">
      <c r="A2345" s="6">
        <v>610503</v>
      </c>
      <c r="B2345" s="7" t="s">
        <v>98</v>
      </c>
      <c r="C2345" s="131"/>
      <c r="D2345" s="131"/>
    </row>
    <row r="2346" spans="1:4" x14ac:dyDescent="0.25">
      <c r="A2346" s="6">
        <v>610504</v>
      </c>
      <c r="B2346" s="7" t="s">
        <v>99</v>
      </c>
      <c r="C2346" s="131"/>
      <c r="D2346" s="131"/>
    </row>
    <row r="2347" spans="1:4" x14ac:dyDescent="0.25">
      <c r="A2347" s="6">
        <v>610505</v>
      </c>
      <c r="B2347" s="7" t="s">
        <v>100</v>
      </c>
      <c r="C2347" s="131"/>
      <c r="D2347" s="131"/>
    </row>
    <row r="2348" spans="1:4" x14ac:dyDescent="0.25">
      <c r="A2348" s="6">
        <v>610506</v>
      </c>
      <c r="B2348" s="7" t="s">
        <v>101</v>
      </c>
      <c r="C2348" s="131"/>
      <c r="D2348" s="131"/>
    </row>
    <row r="2349" spans="1:4" x14ac:dyDescent="0.25">
      <c r="A2349" s="6">
        <v>610507</v>
      </c>
      <c r="B2349" s="7" t="s">
        <v>102</v>
      </c>
      <c r="C2349" s="131"/>
      <c r="D2349" s="131"/>
    </row>
    <row r="2350" spans="1:4" x14ac:dyDescent="0.25">
      <c r="A2350" s="6">
        <v>610508</v>
      </c>
      <c r="B2350" s="7" t="s">
        <v>103</v>
      </c>
      <c r="C2350" s="131"/>
      <c r="D2350" s="131"/>
    </row>
    <row r="2351" spans="1:4" x14ac:dyDescent="0.25">
      <c r="A2351" s="6">
        <v>610509</v>
      </c>
      <c r="B2351" s="7" t="s">
        <v>104</v>
      </c>
      <c r="C2351" s="131"/>
      <c r="D2351" s="131"/>
    </row>
    <row r="2352" spans="1:4" x14ac:dyDescent="0.25">
      <c r="A2352" s="6">
        <v>610510</v>
      </c>
      <c r="B2352" s="7" t="s">
        <v>105</v>
      </c>
      <c r="C2352" s="131"/>
      <c r="D2352" s="131"/>
    </row>
    <row r="2353" spans="1:4" x14ac:dyDescent="0.25">
      <c r="A2353" s="6">
        <v>610511</v>
      </c>
      <c r="B2353" s="7" t="s">
        <v>106</v>
      </c>
      <c r="C2353" s="131"/>
      <c r="D2353" s="131"/>
    </row>
    <row r="2354" spans="1:4" x14ac:dyDescent="0.25">
      <c r="A2354" s="6">
        <v>610512</v>
      </c>
      <c r="B2354" s="7" t="s">
        <v>107</v>
      </c>
      <c r="C2354" s="131"/>
      <c r="D2354" s="131"/>
    </row>
    <row r="2355" spans="1:4" x14ac:dyDescent="0.25">
      <c r="A2355" s="6">
        <v>610513</v>
      </c>
      <c r="B2355" s="7" t="s">
        <v>108</v>
      </c>
      <c r="C2355" s="131"/>
      <c r="D2355" s="131"/>
    </row>
    <row r="2356" spans="1:4" x14ac:dyDescent="0.25">
      <c r="A2356" s="6">
        <v>610514</v>
      </c>
      <c r="B2356" s="7" t="s">
        <v>109</v>
      </c>
      <c r="C2356" s="131"/>
      <c r="D2356" s="131"/>
    </row>
    <row r="2357" spans="1:4" ht="15.75" thickBot="1" x14ac:dyDescent="0.3">
      <c r="A2357" s="18">
        <v>610515</v>
      </c>
      <c r="B2357" s="19" t="s">
        <v>110</v>
      </c>
      <c r="C2357" s="398"/>
      <c r="D2357" s="398"/>
    </row>
    <row r="2358" spans="1:4" ht="15.75" thickBot="1" x14ac:dyDescent="0.3">
      <c r="A2358" s="8" t="s">
        <v>20</v>
      </c>
      <c r="B2358" s="9"/>
      <c r="C2358" s="196">
        <f>SUM(C2343:C2357)</f>
        <v>0</v>
      </c>
      <c r="D2358" s="196">
        <f>SUM(D2343:D2357)</f>
        <v>0</v>
      </c>
    </row>
    <row r="2359" spans="1:4" x14ac:dyDescent="0.25">
      <c r="A2359" s="11">
        <v>6106</v>
      </c>
      <c r="B2359" s="12" t="s">
        <v>452</v>
      </c>
      <c r="C2359" s="390"/>
      <c r="D2359" s="390"/>
    </row>
    <row r="2360" spans="1:4" x14ac:dyDescent="0.25">
      <c r="A2360" s="6">
        <v>610601</v>
      </c>
      <c r="B2360" s="7" t="s">
        <v>96</v>
      </c>
      <c r="C2360" s="131"/>
      <c r="D2360" s="131"/>
    </row>
    <row r="2361" spans="1:4" x14ac:dyDescent="0.25">
      <c r="A2361" s="6">
        <v>610602</v>
      </c>
      <c r="B2361" s="7" t="s">
        <v>97</v>
      </c>
      <c r="C2361" s="131"/>
      <c r="D2361" s="131"/>
    </row>
    <row r="2362" spans="1:4" x14ac:dyDescent="0.25">
      <c r="A2362" s="6">
        <v>610603</v>
      </c>
      <c r="B2362" s="7" t="s">
        <v>98</v>
      </c>
      <c r="C2362" s="131"/>
      <c r="D2362" s="131"/>
    </row>
    <row r="2363" spans="1:4" x14ac:dyDescent="0.25">
      <c r="A2363" s="6">
        <v>610604</v>
      </c>
      <c r="B2363" s="7" t="s">
        <v>99</v>
      </c>
      <c r="C2363" s="131"/>
      <c r="D2363" s="131"/>
    </row>
    <row r="2364" spans="1:4" x14ac:dyDescent="0.25">
      <c r="A2364" s="6">
        <v>610605</v>
      </c>
      <c r="B2364" s="7" t="s">
        <v>100</v>
      </c>
      <c r="C2364" s="131"/>
      <c r="D2364" s="131"/>
    </row>
    <row r="2365" spans="1:4" x14ac:dyDescent="0.25">
      <c r="A2365" s="6">
        <v>610606</v>
      </c>
      <c r="B2365" s="7" t="s">
        <v>101</v>
      </c>
      <c r="C2365" s="131"/>
      <c r="D2365" s="131"/>
    </row>
    <row r="2366" spans="1:4" x14ac:dyDescent="0.25">
      <c r="A2366" s="6">
        <v>610607</v>
      </c>
      <c r="B2366" s="7" t="s">
        <v>102</v>
      </c>
      <c r="C2366" s="131"/>
      <c r="D2366" s="131"/>
    </row>
    <row r="2367" spans="1:4" x14ac:dyDescent="0.25">
      <c r="A2367" s="6">
        <v>610608</v>
      </c>
      <c r="B2367" s="7" t="s">
        <v>103</v>
      </c>
      <c r="C2367" s="131"/>
      <c r="D2367" s="131"/>
    </row>
    <row r="2368" spans="1:4" x14ac:dyDescent="0.25">
      <c r="A2368" s="6">
        <v>610609</v>
      </c>
      <c r="B2368" s="7" t="s">
        <v>104</v>
      </c>
      <c r="C2368" s="131"/>
      <c r="D2368" s="131"/>
    </row>
    <row r="2369" spans="1:4" x14ac:dyDescent="0.25">
      <c r="A2369" s="6">
        <v>610610</v>
      </c>
      <c r="B2369" s="7" t="s">
        <v>105</v>
      </c>
      <c r="C2369" s="131"/>
      <c r="D2369" s="131"/>
    </row>
    <row r="2370" spans="1:4" x14ac:dyDescent="0.25">
      <c r="A2370" s="6">
        <v>610611</v>
      </c>
      <c r="B2370" s="7" t="s">
        <v>106</v>
      </c>
      <c r="C2370" s="131"/>
      <c r="D2370" s="131"/>
    </row>
    <row r="2371" spans="1:4" x14ac:dyDescent="0.25">
      <c r="A2371" s="6">
        <v>610612</v>
      </c>
      <c r="B2371" s="7" t="s">
        <v>107</v>
      </c>
      <c r="C2371" s="131"/>
      <c r="D2371" s="131"/>
    </row>
    <row r="2372" spans="1:4" x14ac:dyDescent="0.25">
      <c r="A2372" s="6">
        <v>610613</v>
      </c>
      <c r="B2372" s="7" t="s">
        <v>108</v>
      </c>
      <c r="C2372" s="131"/>
      <c r="D2372" s="131"/>
    </row>
    <row r="2373" spans="1:4" x14ac:dyDescent="0.25">
      <c r="A2373" s="6">
        <v>610614</v>
      </c>
      <c r="B2373" s="7" t="s">
        <v>109</v>
      </c>
      <c r="C2373" s="131"/>
      <c r="D2373" s="131"/>
    </row>
    <row r="2374" spans="1:4" ht="15.75" thickBot="1" x14ac:dyDescent="0.3">
      <c r="A2374" s="18">
        <v>610615</v>
      </c>
      <c r="B2374" s="19" t="s">
        <v>110</v>
      </c>
      <c r="C2374" s="398"/>
      <c r="D2374" s="398"/>
    </row>
    <row r="2375" spans="1:4" ht="15.75" thickBot="1" x14ac:dyDescent="0.3">
      <c r="A2375" s="8" t="s">
        <v>20</v>
      </c>
      <c r="B2375" s="9"/>
      <c r="C2375" s="196">
        <f>SUM(C2360:C2374)</f>
        <v>0</v>
      </c>
      <c r="D2375" s="196">
        <f>SUM(D2360:D2374)</f>
        <v>0</v>
      </c>
    </row>
    <row r="2376" spans="1:4" x14ac:dyDescent="0.25">
      <c r="A2376" s="11">
        <v>62</v>
      </c>
      <c r="B2376" s="12" t="s">
        <v>453</v>
      </c>
      <c r="C2376" s="390"/>
      <c r="D2376" s="390"/>
    </row>
    <row r="2377" spans="1:4" x14ac:dyDescent="0.25">
      <c r="A2377" s="3">
        <v>6201</v>
      </c>
      <c r="B2377" s="4" t="s">
        <v>454</v>
      </c>
      <c r="C2377" s="131"/>
      <c r="D2377" s="131"/>
    </row>
    <row r="2378" spans="1:4" x14ac:dyDescent="0.25">
      <c r="A2378" s="6">
        <v>620101</v>
      </c>
      <c r="B2378" s="7" t="s">
        <v>96</v>
      </c>
      <c r="C2378" s="131"/>
      <c r="D2378" s="131"/>
    </row>
    <row r="2379" spans="1:4" x14ac:dyDescent="0.25">
      <c r="A2379" s="6">
        <v>620102</v>
      </c>
      <c r="B2379" s="7" t="s">
        <v>97</v>
      </c>
      <c r="C2379" s="131"/>
      <c r="D2379" s="131"/>
    </row>
    <row r="2380" spans="1:4" x14ac:dyDescent="0.25">
      <c r="A2380" s="6">
        <v>620103</v>
      </c>
      <c r="B2380" s="7" t="s">
        <v>98</v>
      </c>
      <c r="C2380" s="131"/>
      <c r="D2380" s="131"/>
    </row>
    <row r="2381" spans="1:4" x14ac:dyDescent="0.25">
      <c r="A2381" s="6">
        <v>620104</v>
      </c>
      <c r="B2381" s="7" t="s">
        <v>99</v>
      </c>
      <c r="C2381" s="131"/>
      <c r="D2381" s="131"/>
    </row>
    <row r="2382" spans="1:4" x14ac:dyDescent="0.25">
      <c r="A2382" s="6">
        <v>620105</v>
      </c>
      <c r="B2382" s="7" t="s">
        <v>100</v>
      </c>
      <c r="C2382" s="131"/>
      <c r="D2382" s="131"/>
    </row>
    <row r="2383" spans="1:4" x14ac:dyDescent="0.25">
      <c r="A2383" s="6">
        <v>620106</v>
      </c>
      <c r="B2383" s="7" t="s">
        <v>101</v>
      </c>
      <c r="C2383" s="131"/>
      <c r="D2383" s="131"/>
    </row>
    <row r="2384" spans="1:4" x14ac:dyDescent="0.25">
      <c r="A2384" s="6">
        <v>620107</v>
      </c>
      <c r="B2384" s="7" t="s">
        <v>102</v>
      </c>
      <c r="C2384" s="131"/>
      <c r="D2384" s="131"/>
    </row>
    <row r="2385" spans="1:4" x14ac:dyDescent="0.25">
      <c r="A2385" s="6">
        <v>620108</v>
      </c>
      <c r="B2385" s="7" t="s">
        <v>103</v>
      </c>
      <c r="C2385" s="131"/>
      <c r="D2385" s="131"/>
    </row>
    <row r="2386" spans="1:4" x14ac:dyDescent="0.25">
      <c r="A2386" s="6">
        <v>620109</v>
      </c>
      <c r="B2386" s="7" t="s">
        <v>104</v>
      </c>
      <c r="C2386" s="131"/>
      <c r="D2386" s="131"/>
    </row>
    <row r="2387" spans="1:4" x14ac:dyDescent="0.25">
      <c r="A2387" s="6">
        <v>620110</v>
      </c>
      <c r="B2387" s="7" t="s">
        <v>105</v>
      </c>
      <c r="C2387" s="131"/>
      <c r="D2387" s="131"/>
    </row>
    <row r="2388" spans="1:4" x14ac:dyDescent="0.25">
      <c r="A2388" s="6">
        <v>620111</v>
      </c>
      <c r="B2388" s="7" t="s">
        <v>106</v>
      </c>
      <c r="C2388" s="131"/>
      <c r="D2388" s="131"/>
    </row>
    <row r="2389" spans="1:4" x14ac:dyDescent="0.25">
      <c r="A2389" s="6">
        <v>620112</v>
      </c>
      <c r="B2389" s="7" t="s">
        <v>107</v>
      </c>
      <c r="C2389" s="131"/>
      <c r="D2389" s="131"/>
    </row>
    <row r="2390" spans="1:4" x14ac:dyDescent="0.25">
      <c r="A2390" s="6">
        <v>620113</v>
      </c>
      <c r="B2390" s="7" t="s">
        <v>108</v>
      </c>
      <c r="C2390" s="131"/>
      <c r="D2390" s="131"/>
    </row>
    <row r="2391" spans="1:4" x14ac:dyDescent="0.25">
      <c r="A2391" s="6">
        <v>620114</v>
      </c>
      <c r="B2391" s="7" t="s">
        <v>109</v>
      </c>
      <c r="C2391" s="131"/>
      <c r="D2391" s="131"/>
    </row>
    <row r="2392" spans="1:4" ht="15.75" thickBot="1" x14ac:dyDescent="0.3">
      <c r="A2392" s="58">
        <v>620115</v>
      </c>
      <c r="B2392" s="19" t="s">
        <v>110</v>
      </c>
      <c r="C2392" s="392"/>
      <c r="D2392" s="392"/>
    </row>
    <row r="2393" spans="1:4" ht="15.75" thickBot="1" x14ac:dyDescent="0.3">
      <c r="A2393" s="8" t="s">
        <v>20</v>
      </c>
      <c r="B2393" s="9"/>
      <c r="C2393" s="196">
        <f>SUM(C2378:C2392)</f>
        <v>0</v>
      </c>
      <c r="D2393" s="196">
        <f>SUM(D2378:D2392)</f>
        <v>0</v>
      </c>
    </row>
    <row r="2394" spans="1:4" x14ac:dyDescent="0.25">
      <c r="A2394" s="11">
        <v>69</v>
      </c>
      <c r="B2394" s="12" t="s">
        <v>455</v>
      </c>
      <c r="C2394" s="390"/>
      <c r="D2394" s="390"/>
    </row>
    <row r="2395" spans="1:4" ht="15.75" thickBot="1" x14ac:dyDescent="0.3">
      <c r="A2395" s="3">
        <v>6901</v>
      </c>
      <c r="B2395" s="4" t="s">
        <v>456</v>
      </c>
      <c r="C2395" s="131"/>
      <c r="D2395" s="131"/>
    </row>
    <row r="2396" spans="1:4" ht="15.75" thickBot="1" x14ac:dyDescent="0.3">
      <c r="A2396" s="8" t="s">
        <v>20</v>
      </c>
      <c r="B2396" s="9"/>
      <c r="C2396" s="196">
        <f>SUM(C2395)</f>
        <v>0</v>
      </c>
      <c r="D2396" s="196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390"/>
      <c r="D2397" s="390"/>
    </row>
    <row r="2398" spans="1:4" ht="15.75" thickBot="1" x14ac:dyDescent="0.3">
      <c r="A2398" s="8" t="s">
        <v>20</v>
      </c>
      <c r="B2398" s="9"/>
      <c r="C2398" s="196">
        <f>SUM(C2397)</f>
        <v>0</v>
      </c>
      <c r="D2398" s="196">
        <f>SUM(D2397)</f>
        <v>0</v>
      </c>
    </row>
    <row r="2399" spans="1:4" x14ac:dyDescent="0.25">
      <c r="A2399" s="49"/>
      <c r="B2399" s="30"/>
      <c r="C2399" s="390"/>
      <c r="D2399" s="390"/>
    </row>
    <row r="2400" spans="1:4" x14ac:dyDescent="0.25">
      <c r="A2400" s="59" t="s">
        <v>457</v>
      </c>
      <c r="B2400" s="60"/>
      <c r="C2400" s="40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7606954</v>
      </c>
      <c r="D2400" s="40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1500124</v>
      </c>
    </row>
    <row r="2401" spans="1:4" x14ac:dyDescent="0.25">
      <c r="A2401" s="62"/>
      <c r="B2401" s="7"/>
      <c r="C2401" s="407"/>
      <c r="D2401" s="407"/>
    </row>
    <row r="2402" spans="1:4" x14ac:dyDescent="0.25">
      <c r="A2402" s="59" t="s">
        <v>458</v>
      </c>
      <c r="B2402" s="60"/>
      <c r="C2402" s="406">
        <f>C1115-C2400</f>
        <v>-3758793</v>
      </c>
      <c r="D2402" s="406">
        <f>D1115-D2400</f>
        <v>-1497302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5F45A-4980-4C96-BF9C-DA8E2CE9A5E6}">
  <dimension ref="A1:D2402"/>
  <sheetViews>
    <sheetView workbookViewId="0">
      <selection activeCell="C8" sqref="C8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2" t="s">
        <v>2</v>
      </c>
      <c r="D1" s="2" t="s">
        <v>3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5">
        <v>0</v>
      </c>
      <c r="D4" s="5">
        <v>1.3</v>
      </c>
    </row>
    <row r="5" spans="1:4" x14ac:dyDescent="0.25">
      <c r="A5" s="6">
        <v>1102</v>
      </c>
      <c r="B5" s="7" t="s">
        <v>7</v>
      </c>
      <c r="C5" s="5">
        <v>0</v>
      </c>
      <c r="D5" s="5">
        <v>0</v>
      </c>
    </row>
    <row r="6" spans="1:4" x14ac:dyDescent="0.25">
      <c r="A6" s="6">
        <v>1103</v>
      </c>
      <c r="B6" s="7" t="s">
        <v>8</v>
      </c>
      <c r="C6" s="5">
        <v>0</v>
      </c>
      <c r="D6" s="5">
        <v>0</v>
      </c>
    </row>
    <row r="7" spans="1:4" x14ac:dyDescent="0.25">
      <c r="A7" s="6"/>
      <c r="B7" s="7" t="s">
        <v>9</v>
      </c>
      <c r="C7" s="5"/>
      <c r="D7" s="5"/>
    </row>
    <row r="8" spans="1:4" x14ac:dyDescent="0.25">
      <c r="A8" s="6">
        <v>1104</v>
      </c>
      <c r="B8" s="7" t="s">
        <v>10</v>
      </c>
      <c r="C8" s="5">
        <v>177220069.93000001</v>
      </c>
      <c r="D8" s="5">
        <v>177220069.93000001</v>
      </c>
    </row>
    <row r="9" spans="1:4" x14ac:dyDescent="0.25">
      <c r="A9" s="6">
        <v>1105</v>
      </c>
      <c r="B9" s="7" t="s">
        <v>11</v>
      </c>
      <c r="C9" s="5">
        <v>-45438106.960000001</v>
      </c>
      <c r="D9" s="5">
        <v>-42343327</v>
      </c>
    </row>
    <row r="10" spans="1:4" x14ac:dyDescent="0.25">
      <c r="A10" s="6">
        <v>1106</v>
      </c>
      <c r="B10" s="7" t="s">
        <v>12</v>
      </c>
      <c r="C10" s="5">
        <v>0</v>
      </c>
      <c r="D10" s="5">
        <v>0</v>
      </c>
    </row>
    <row r="11" spans="1:4" x14ac:dyDescent="0.25">
      <c r="A11" s="6">
        <v>1107</v>
      </c>
      <c r="B11" s="7" t="s">
        <v>13</v>
      </c>
      <c r="C11" s="5">
        <v>593092447.26999998</v>
      </c>
      <c r="D11" s="5">
        <v>410270971.00999999</v>
      </c>
    </row>
    <row r="12" spans="1:4" x14ac:dyDescent="0.25">
      <c r="A12" s="6">
        <v>1108</v>
      </c>
      <c r="B12" s="7" t="s">
        <v>14</v>
      </c>
      <c r="C12" s="5">
        <v>743101352.16999996</v>
      </c>
      <c r="D12" s="5">
        <v>613157734.64999998</v>
      </c>
    </row>
    <row r="13" spans="1:4" x14ac:dyDescent="0.25">
      <c r="A13" s="6"/>
      <c r="B13" s="7" t="s">
        <v>15</v>
      </c>
      <c r="C13" s="5">
        <v>0</v>
      </c>
      <c r="D13" s="5">
        <v>0</v>
      </c>
    </row>
    <row r="14" spans="1:4" x14ac:dyDescent="0.25">
      <c r="A14" s="6">
        <v>1109</v>
      </c>
      <c r="B14" s="7" t="s">
        <v>16</v>
      </c>
      <c r="C14" s="5">
        <v>43245998.039999999</v>
      </c>
      <c r="D14" s="5">
        <v>43290264.359999999</v>
      </c>
    </row>
    <row r="15" spans="1:4" x14ac:dyDescent="0.25">
      <c r="A15" s="6"/>
      <c r="B15" s="7" t="s">
        <v>17</v>
      </c>
      <c r="C15" s="5">
        <v>0</v>
      </c>
      <c r="D15" s="5">
        <v>0</v>
      </c>
    </row>
    <row r="16" spans="1:4" x14ac:dyDescent="0.25">
      <c r="A16" s="6">
        <v>1110</v>
      </c>
      <c r="B16" s="7" t="s">
        <v>18</v>
      </c>
      <c r="C16" s="5">
        <v>459490234.86000001</v>
      </c>
      <c r="D16" s="5">
        <v>347635668.06</v>
      </c>
    </row>
    <row r="17" spans="1:4" ht="15.75" thickBot="1" x14ac:dyDescent="0.3">
      <c r="A17" s="6">
        <v>1111</v>
      </c>
      <c r="B17" s="7" t="s">
        <v>19</v>
      </c>
      <c r="C17" s="5">
        <v>13798800</v>
      </c>
      <c r="D17" s="5">
        <v>10988000</v>
      </c>
    </row>
    <row r="18" spans="1:4" ht="15.75" thickBot="1" x14ac:dyDescent="0.3">
      <c r="A18" s="8" t="s">
        <v>20</v>
      </c>
      <c r="B18" s="9"/>
      <c r="C18" s="10">
        <f>SUM(C4:C17)</f>
        <v>1984510795.3099999</v>
      </c>
      <c r="D18" s="10">
        <f>SUM(D4:D17)</f>
        <v>1560219382.3099997</v>
      </c>
    </row>
    <row r="19" spans="1:4" x14ac:dyDescent="0.25">
      <c r="A19" s="11">
        <v>12</v>
      </c>
      <c r="B19" s="12" t="s">
        <v>21</v>
      </c>
      <c r="C19" s="13"/>
      <c r="D19" s="13"/>
    </row>
    <row r="20" spans="1:4" x14ac:dyDescent="0.25">
      <c r="A20" s="6">
        <v>1201</v>
      </c>
      <c r="B20" s="7" t="s">
        <v>22</v>
      </c>
      <c r="C20" s="14">
        <v>38671.980000000003</v>
      </c>
      <c r="D20" s="5">
        <v>36904.769999999997</v>
      </c>
    </row>
    <row r="21" spans="1:4" x14ac:dyDescent="0.25">
      <c r="A21" s="6">
        <v>1202</v>
      </c>
      <c r="B21" s="7" t="s">
        <v>23</v>
      </c>
      <c r="C21" s="5">
        <v>179983</v>
      </c>
      <c r="D21" s="5">
        <v>219983</v>
      </c>
    </row>
    <row r="22" spans="1:4" x14ac:dyDescent="0.25">
      <c r="A22" s="6">
        <v>1203</v>
      </c>
      <c r="B22" s="7" t="s">
        <v>24</v>
      </c>
      <c r="C22" s="5">
        <v>124623125.15000001</v>
      </c>
      <c r="D22" s="5">
        <v>93350838.340000004</v>
      </c>
    </row>
    <row r="23" spans="1:4" x14ac:dyDescent="0.25">
      <c r="A23" s="6">
        <v>1204</v>
      </c>
      <c r="B23" s="7" t="s">
        <v>25</v>
      </c>
      <c r="C23" s="5">
        <v>163524686.77000001</v>
      </c>
      <c r="D23" s="5">
        <v>71284965.769999996</v>
      </c>
    </row>
    <row r="24" spans="1:4" ht="15.75" thickBot="1" x14ac:dyDescent="0.3">
      <c r="A24" s="15">
        <v>1205</v>
      </c>
      <c r="B24" s="16" t="s">
        <v>26</v>
      </c>
      <c r="C24" s="5">
        <v>0</v>
      </c>
      <c r="D24" s="17">
        <v>0</v>
      </c>
    </row>
    <row r="25" spans="1:4" ht="15.75" thickBot="1" x14ac:dyDescent="0.3">
      <c r="A25" s="8" t="s">
        <v>20</v>
      </c>
      <c r="B25" s="9"/>
      <c r="C25" s="10">
        <f>SUM(C20:C24)</f>
        <v>288366466.90000004</v>
      </c>
      <c r="D25" s="10">
        <f>SUM(D20:D24)</f>
        <v>164892691.88</v>
      </c>
    </row>
    <row r="26" spans="1:4" x14ac:dyDescent="0.25">
      <c r="A26" s="11">
        <v>13</v>
      </c>
      <c r="B26" s="12" t="s">
        <v>27</v>
      </c>
      <c r="C26" s="13"/>
      <c r="D26" s="13"/>
    </row>
    <row r="27" spans="1:4" x14ac:dyDescent="0.25">
      <c r="A27" s="6">
        <v>1301</v>
      </c>
      <c r="B27" s="7" t="s">
        <v>28</v>
      </c>
      <c r="C27" s="5">
        <v>29474565.59</v>
      </c>
      <c r="D27" s="5">
        <v>33307395.75</v>
      </c>
    </row>
    <row r="28" spans="1:4" x14ac:dyDescent="0.25">
      <c r="A28" s="6">
        <v>1302</v>
      </c>
      <c r="B28" s="7" t="s">
        <v>29</v>
      </c>
      <c r="C28" s="5">
        <v>1119188239</v>
      </c>
      <c r="D28" s="5">
        <v>1558039627.6099999</v>
      </c>
    </row>
    <row r="29" spans="1:4" x14ac:dyDescent="0.25">
      <c r="A29" s="6">
        <v>1303</v>
      </c>
      <c r="B29" s="7" t="s">
        <v>30</v>
      </c>
      <c r="C29" s="5">
        <v>344017399</v>
      </c>
      <c r="D29" s="5">
        <v>255832497.59</v>
      </c>
    </row>
    <row r="30" spans="1:4" x14ac:dyDescent="0.25">
      <c r="A30" s="6">
        <v>1304</v>
      </c>
      <c r="B30" s="7" t="s">
        <v>31</v>
      </c>
      <c r="C30" s="5">
        <v>62463393.200000003</v>
      </c>
      <c r="D30" s="5">
        <v>6393452.1900000004</v>
      </c>
    </row>
    <row r="31" spans="1:4" x14ac:dyDescent="0.25">
      <c r="A31" s="6">
        <v>1305</v>
      </c>
      <c r="B31" s="7" t="s">
        <v>32</v>
      </c>
      <c r="C31" s="5">
        <v>0</v>
      </c>
      <c r="D31" s="5">
        <v>0</v>
      </c>
    </row>
    <row r="32" spans="1:4" x14ac:dyDescent="0.25">
      <c r="A32" s="6">
        <v>1306</v>
      </c>
      <c r="B32" s="7" t="s">
        <v>33</v>
      </c>
      <c r="C32" s="5">
        <v>8068604.4800000004</v>
      </c>
      <c r="D32" s="5">
        <v>11285529.970000001</v>
      </c>
    </row>
    <row r="33" spans="1:4" x14ac:dyDescent="0.25">
      <c r="A33" s="6">
        <v>1307</v>
      </c>
      <c r="B33" s="7" t="s">
        <v>34</v>
      </c>
      <c r="C33" s="5">
        <v>43212407.530000001</v>
      </c>
      <c r="D33" s="5">
        <v>15700568.65</v>
      </c>
    </row>
    <row r="34" spans="1:4" x14ac:dyDescent="0.25">
      <c r="A34" s="6">
        <v>1308</v>
      </c>
      <c r="B34" s="7" t="s">
        <v>35</v>
      </c>
      <c r="C34" s="5">
        <v>1333126.4099999999</v>
      </c>
      <c r="D34" s="5">
        <v>578823.74</v>
      </c>
    </row>
    <row r="35" spans="1:4" x14ac:dyDescent="0.25">
      <c r="A35" s="6">
        <v>1309</v>
      </c>
      <c r="B35" s="7" t="s">
        <v>36</v>
      </c>
      <c r="C35" s="5">
        <v>64781960.380000003</v>
      </c>
      <c r="D35" s="5">
        <v>24019543.859999999</v>
      </c>
    </row>
    <row r="36" spans="1:4" x14ac:dyDescent="0.25">
      <c r="A36" s="6">
        <v>1310</v>
      </c>
      <c r="B36" s="7" t="s">
        <v>37</v>
      </c>
      <c r="C36" s="5">
        <v>0</v>
      </c>
      <c r="D36" s="5">
        <v>0</v>
      </c>
    </row>
    <row r="37" spans="1:4" x14ac:dyDescent="0.25">
      <c r="A37" s="15">
        <v>1311</v>
      </c>
      <c r="B37" s="16" t="s">
        <v>38</v>
      </c>
      <c r="C37" s="5">
        <v>17715056.100000001</v>
      </c>
      <c r="D37" s="5">
        <v>17424881.789999999</v>
      </c>
    </row>
    <row r="38" spans="1:4" x14ac:dyDescent="0.25">
      <c r="A38" s="15">
        <v>1312</v>
      </c>
      <c r="B38" s="16" t="s">
        <v>39</v>
      </c>
      <c r="C38" s="5">
        <v>0</v>
      </c>
      <c r="D38" s="5">
        <v>0</v>
      </c>
    </row>
    <row r="39" spans="1:4" ht="15.75" thickBot="1" x14ac:dyDescent="0.3">
      <c r="A39" s="15">
        <v>1320</v>
      </c>
      <c r="B39" s="16" t="s">
        <v>40</v>
      </c>
      <c r="C39" s="5">
        <v>7981667.75</v>
      </c>
      <c r="D39" s="5">
        <v>8507415.2100000009</v>
      </c>
    </row>
    <row r="40" spans="1:4" ht="15.75" thickBot="1" x14ac:dyDescent="0.3">
      <c r="A40" s="8" t="s">
        <v>20</v>
      </c>
      <c r="B40" s="9"/>
      <c r="C40" s="10">
        <f>SUM(C27:C39)</f>
        <v>1698236419.4400001</v>
      </c>
      <c r="D40" s="10">
        <f>SUM(D27:D39)</f>
        <v>1931089736.3599999</v>
      </c>
    </row>
    <row r="41" spans="1:4" x14ac:dyDescent="0.25">
      <c r="A41" s="11">
        <v>14</v>
      </c>
      <c r="B41" s="12" t="s">
        <v>41</v>
      </c>
      <c r="C41" s="13"/>
      <c r="D41" s="13"/>
    </row>
    <row r="42" spans="1:4" x14ac:dyDescent="0.25">
      <c r="A42" s="6">
        <v>1401</v>
      </c>
      <c r="B42" s="7" t="s">
        <v>42</v>
      </c>
      <c r="C42" s="5">
        <v>46506573.43</v>
      </c>
      <c r="D42" s="5">
        <v>9914971.9000000004</v>
      </c>
    </row>
    <row r="43" spans="1:4" x14ac:dyDescent="0.25">
      <c r="A43" s="6">
        <v>1402</v>
      </c>
      <c r="B43" s="7" t="s">
        <v>43</v>
      </c>
      <c r="C43" s="5">
        <v>34288.269999999997</v>
      </c>
      <c r="D43" s="5">
        <v>5021852.12</v>
      </c>
    </row>
    <row r="44" spans="1:4" x14ac:dyDescent="0.25">
      <c r="A44" s="6">
        <v>1403</v>
      </c>
      <c r="B44" s="7" t="s">
        <v>44</v>
      </c>
      <c r="C44" s="5">
        <v>0</v>
      </c>
      <c r="D44" s="5">
        <v>0</v>
      </c>
    </row>
    <row r="45" spans="1:4" x14ac:dyDescent="0.25">
      <c r="A45" s="6">
        <v>1404</v>
      </c>
      <c r="B45" s="7" t="s">
        <v>45</v>
      </c>
      <c r="C45" s="5">
        <v>0</v>
      </c>
      <c r="D45" s="5">
        <v>0</v>
      </c>
    </row>
    <row r="46" spans="1:4" x14ac:dyDescent="0.25">
      <c r="A46" s="6">
        <v>1405</v>
      </c>
      <c r="B46" s="7" t="s">
        <v>46</v>
      </c>
      <c r="C46" s="5">
        <v>984373227.53999996</v>
      </c>
      <c r="D46" s="5">
        <v>683264368.21000004</v>
      </c>
    </row>
    <row r="47" spans="1:4" x14ac:dyDescent="0.25">
      <c r="A47" s="6">
        <v>1406</v>
      </c>
      <c r="B47" s="7" t="s">
        <v>47</v>
      </c>
      <c r="C47" s="5">
        <v>315421173.31</v>
      </c>
      <c r="D47" s="5">
        <v>274582324.31999999</v>
      </c>
    </row>
    <row r="48" spans="1:4" x14ac:dyDescent="0.25">
      <c r="A48" s="6">
        <v>1407</v>
      </c>
      <c r="B48" s="7" t="s">
        <v>48</v>
      </c>
      <c r="C48" s="5">
        <v>0</v>
      </c>
      <c r="D48" s="5">
        <v>0</v>
      </c>
    </row>
    <row r="49" spans="1:4" x14ac:dyDescent="0.25">
      <c r="A49" s="6">
        <v>1408</v>
      </c>
      <c r="B49" s="7" t="s">
        <v>49</v>
      </c>
      <c r="C49" s="5">
        <v>0</v>
      </c>
      <c r="D49" s="5">
        <v>0</v>
      </c>
    </row>
    <row r="50" spans="1:4" ht="15.75" thickBot="1" x14ac:dyDescent="0.3">
      <c r="A50" s="18">
        <v>1409</v>
      </c>
      <c r="B50" s="19" t="s">
        <v>50</v>
      </c>
      <c r="C50" s="5">
        <v>7941956.8200000003</v>
      </c>
      <c r="D50" s="5">
        <v>2339463.37</v>
      </c>
    </row>
    <row r="51" spans="1:4" ht="15.75" thickBot="1" x14ac:dyDescent="0.3">
      <c r="A51" s="8" t="s">
        <v>20</v>
      </c>
      <c r="B51" s="9"/>
      <c r="C51" s="10">
        <f>SUM(C42:C50)</f>
        <v>1354277219.3699999</v>
      </c>
      <c r="D51" s="20">
        <f>SUM(D42:D50)</f>
        <v>975122979.91999996</v>
      </c>
    </row>
    <row r="52" spans="1:4" x14ac:dyDescent="0.25">
      <c r="A52" s="11">
        <v>15</v>
      </c>
      <c r="B52" s="12" t="s">
        <v>51</v>
      </c>
      <c r="C52" s="13"/>
      <c r="D52" s="13"/>
    </row>
    <row r="53" spans="1:4" x14ac:dyDescent="0.25">
      <c r="A53" s="6">
        <v>1501</v>
      </c>
      <c r="B53" s="7" t="s">
        <v>52</v>
      </c>
      <c r="C53" s="5">
        <v>3074178.55</v>
      </c>
      <c r="D53" s="5">
        <v>2580483.92</v>
      </c>
    </row>
    <row r="54" spans="1:4" x14ac:dyDescent="0.25">
      <c r="A54" s="6">
        <v>1502</v>
      </c>
      <c r="B54" s="7" t="s">
        <v>53</v>
      </c>
      <c r="C54" s="5"/>
      <c r="D54" s="5"/>
    </row>
    <row r="55" spans="1:4" x14ac:dyDescent="0.25">
      <c r="A55" s="6">
        <v>1503</v>
      </c>
      <c r="B55" s="7" t="s">
        <v>54</v>
      </c>
      <c r="C55" s="5"/>
      <c r="D55" s="5"/>
    </row>
    <row r="56" spans="1:4" x14ac:dyDescent="0.25">
      <c r="A56" s="6">
        <v>1504</v>
      </c>
      <c r="B56" s="7" t="s">
        <v>55</v>
      </c>
      <c r="C56" s="5"/>
      <c r="D56" s="5"/>
    </row>
    <row r="57" spans="1:4" x14ac:dyDescent="0.25">
      <c r="A57" s="6">
        <v>1505</v>
      </c>
      <c r="B57" s="7" t="s">
        <v>56</v>
      </c>
      <c r="C57" s="5">
        <v>214933887.56999999</v>
      </c>
      <c r="D57" s="5">
        <v>220782414.83000001</v>
      </c>
    </row>
    <row r="58" spans="1:4" x14ac:dyDescent="0.25">
      <c r="A58" s="6">
        <v>1506</v>
      </c>
      <c r="B58" s="7" t="s">
        <v>57</v>
      </c>
      <c r="C58" s="5"/>
      <c r="D58" s="5">
        <v>0.04</v>
      </c>
    </row>
    <row r="59" spans="1:4" x14ac:dyDescent="0.25">
      <c r="A59" s="6">
        <v>1507</v>
      </c>
      <c r="B59" s="7" t="s">
        <v>58</v>
      </c>
      <c r="C59" s="5">
        <v>40276098.710000001</v>
      </c>
      <c r="D59" s="5">
        <v>35271443.140000001</v>
      </c>
    </row>
    <row r="60" spans="1:4" x14ac:dyDescent="0.25">
      <c r="A60" s="6">
        <v>1508</v>
      </c>
      <c r="B60" s="7" t="s">
        <v>59</v>
      </c>
      <c r="C60" s="5">
        <v>0.06</v>
      </c>
      <c r="D60" s="5">
        <v>0.06</v>
      </c>
    </row>
    <row r="61" spans="1:4" ht="15.75" thickBot="1" x14ac:dyDescent="0.3">
      <c r="A61" s="15">
        <v>1510</v>
      </c>
      <c r="B61" s="16" t="s">
        <v>40</v>
      </c>
      <c r="C61" s="5">
        <v>0.26</v>
      </c>
      <c r="D61" s="5">
        <v>55641.87</v>
      </c>
    </row>
    <row r="62" spans="1:4" x14ac:dyDescent="0.25">
      <c r="A62" s="21" t="s">
        <v>20</v>
      </c>
      <c r="B62" s="22"/>
      <c r="C62" s="23">
        <f>SUM(C53:C61)</f>
        <v>258284165.15000001</v>
      </c>
      <c r="D62" s="23">
        <f>SUM(D53:D61)</f>
        <v>258689983.86000001</v>
      </c>
    </row>
    <row r="63" spans="1:4" x14ac:dyDescent="0.25">
      <c r="A63" s="3">
        <v>16</v>
      </c>
      <c r="B63" s="4" t="s">
        <v>60</v>
      </c>
      <c r="C63" s="5"/>
      <c r="D63" s="5"/>
    </row>
    <row r="64" spans="1:4" x14ac:dyDescent="0.25">
      <c r="A64" s="6">
        <v>1601</v>
      </c>
      <c r="B64" s="7" t="s">
        <v>61</v>
      </c>
      <c r="C64" s="5">
        <v>13811898.390000001</v>
      </c>
      <c r="D64" s="5">
        <v>12811898.390000001</v>
      </c>
    </row>
    <row r="65" spans="1:4" x14ac:dyDescent="0.25">
      <c r="A65" s="6">
        <v>1602</v>
      </c>
      <c r="B65" s="7" t="s">
        <v>62</v>
      </c>
      <c r="C65" s="5"/>
      <c r="D65" s="5"/>
    </row>
    <row r="66" spans="1:4" x14ac:dyDescent="0.25">
      <c r="A66" s="6">
        <v>1603</v>
      </c>
      <c r="B66" s="7" t="s">
        <v>63</v>
      </c>
      <c r="C66" s="5">
        <v>0.35</v>
      </c>
      <c r="D66" s="5">
        <v>0.35</v>
      </c>
    </row>
    <row r="67" spans="1:4" x14ac:dyDescent="0.25">
      <c r="A67" s="6">
        <v>1604</v>
      </c>
      <c r="B67" s="7" t="s">
        <v>64</v>
      </c>
      <c r="C67" s="5"/>
      <c r="D67" s="5"/>
    </row>
    <row r="68" spans="1:4" ht="15.75" thickBot="1" x14ac:dyDescent="0.3">
      <c r="A68" s="18">
        <v>1605</v>
      </c>
      <c r="B68" s="19" t="s">
        <v>65</v>
      </c>
      <c r="C68" s="5">
        <v>23067330.120000001</v>
      </c>
      <c r="D68" s="5">
        <v>23054014.600000001</v>
      </c>
    </row>
    <row r="69" spans="1:4" ht="15.75" thickBot="1" x14ac:dyDescent="0.3">
      <c r="A69" s="8" t="s">
        <v>20</v>
      </c>
      <c r="B69" s="9"/>
      <c r="C69" s="10">
        <f>SUM(C64:C68)</f>
        <v>36879228.859999999</v>
      </c>
      <c r="D69" s="10">
        <f>SUM(D64:D68)</f>
        <v>35865913.340000004</v>
      </c>
    </row>
    <row r="70" spans="1:4" x14ac:dyDescent="0.25">
      <c r="A70" s="11">
        <v>17</v>
      </c>
      <c r="B70" s="12" t="s">
        <v>66</v>
      </c>
      <c r="C70" s="13"/>
      <c r="D70" s="13"/>
    </row>
    <row r="71" spans="1:4" x14ac:dyDescent="0.25">
      <c r="A71" s="6">
        <v>1701</v>
      </c>
      <c r="B71" s="7" t="s">
        <v>67</v>
      </c>
      <c r="C71" s="5">
        <v>0</v>
      </c>
      <c r="D71" s="5">
        <v>0</v>
      </c>
    </row>
    <row r="72" spans="1:4" x14ac:dyDescent="0.25">
      <c r="A72" s="6">
        <v>1702</v>
      </c>
      <c r="B72" s="7" t="s">
        <v>68</v>
      </c>
      <c r="C72" s="5">
        <v>0</v>
      </c>
      <c r="D72" s="5">
        <v>0</v>
      </c>
    </row>
    <row r="73" spans="1:4" x14ac:dyDescent="0.25">
      <c r="A73" s="6">
        <v>1703</v>
      </c>
      <c r="B73" s="7" t="s">
        <v>69</v>
      </c>
      <c r="C73" s="5">
        <v>176426862.06</v>
      </c>
      <c r="D73" s="5">
        <v>160452667.97999999</v>
      </c>
    </row>
    <row r="74" spans="1:4" x14ac:dyDescent="0.25">
      <c r="A74" s="6">
        <v>1704</v>
      </c>
      <c r="B74" s="7" t="s">
        <v>70</v>
      </c>
      <c r="C74" s="5">
        <v>-135555439.41</v>
      </c>
      <c r="D74" s="5">
        <v>-125494592.98</v>
      </c>
    </row>
    <row r="75" spans="1:4" x14ac:dyDescent="0.25">
      <c r="A75" s="6">
        <v>1705</v>
      </c>
      <c r="B75" s="7" t="s">
        <v>71</v>
      </c>
      <c r="C75" s="5">
        <v>0</v>
      </c>
      <c r="D75" s="5">
        <v>0</v>
      </c>
    </row>
    <row r="76" spans="1:4" ht="15.75" thickBot="1" x14ac:dyDescent="0.3">
      <c r="A76" s="6">
        <v>1706</v>
      </c>
      <c r="B76" s="7" t="s">
        <v>72</v>
      </c>
      <c r="C76" s="5">
        <v>0</v>
      </c>
      <c r="D76" s="5">
        <v>0</v>
      </c>
    </row>
    <row r="77" spans="1:4" ht="15.75" thickBot="1" x14ac:dyDescent="0.3">
      <c r="A77" s="8" t="s">
        <v>20</v>
      </c>
      <c r="B77" s="9"/>
      <c r="C77" s="10">
        <f>SUM(C71:C76)</f>
        <v>40871422.650000006</v>
      </c>
      <c r="D77" s="10">
        <f>SUM(D71:D76)</f>
        <v>34958074.999999985</v>
      </c>
    </row>
    <row r="78" spans="1:4" x14ac:dyDescent="0.25">
      <c r="A78" s="11">
        <v>18</v>
      </c>
      <c r="B78" s="12" t="s">
        <v>73</v>
      </c>
      <c r="C78" s="13"/>
      <c r="D78" s="13"/>
    </row>
    <row r="79" spans="1:4" x14ac:dyDescent="0.25">
      <c r="A79" s="6">
        <v>1801</v>
      </c>
      <c r="B79" s="7" t="s">
        <v>74</v>
      </c>
      <c r="C79" s="5"/>
      <c r="D79" s="5"/>
    </row>
    <row r="80" spans="1:4" ht="15.75" thickBot="1" x14ac:dyDescent="0.3">
      <c r="A80" s="15">
        <v>1802</v>
      </c>
      <c r="B80" s="16" t="s">
        <v>40</v>
      </c>
      <c r="C80" s="5"/>
      <c r="D80" s="5"/>
    </row>
    <row r="81" spans="1:4" ht="15.75" thickBot="1" x14ac:dyDescent="0.3">
      <c r="A81" s="8" t="s">
        <v>20</v>
      </c>
      <c r="B81" s="9"/>
      <c r="C81" s="10">
        <f>SUM(C79:C80)</f>
        <v>0</v>
      </c>
      <c r="D81" s="10">
        <f>SUM(D79:D80)</f>
        <v>0</v>
      </c>
    </row>
    <row r="82" spans="1:4" x14ac:dyDescent="0.25">
      <c r="A82" s="11">
        <v>19</v>
      </c>
      <c r="B82" s="12" t="s">
        <v>75</v>
      </c>
      <c r="C82" s="13"/>
      <c r="D82" s="13"/>
    </row>
    <row r="83" spans="1:4" x14ac:dyDescent="0.25">
      <c r="A83" s="6">
        <v>1901</v>
      </c>
      <c r="B83" s="7" t="s">
        <v>76</v>
      </c>
      <c r="C83" s="5"/>
      <c r="D83" s="5"/>
    </row>
    <row r="84" spans="1:4" x14ac:dyDescent="0.25">
      <c r="A84" s="6">
        <v>1902</v>
      </c>
      <c r="B84" s="7" t="s">
        <v>77</v>
      </c>
      <c r="C84" s="5">
        <v>1297306.54</v>
      </c>
      <c r="D84" s="5">
        <v>1576388.72</v>
      </c>
    </row>
    <row r="85" spans="1:4" x14ac:dyDescent="0.25">
      <c r="A85" s="6">
        <v>1903</v>
      </c>
      <c r="B85" s="7" t="s">
        <v>78</v>
      </c>
      <c r="C85" s="5">
        <v>2373673.33</v>
      </c>
      <c r="D85" s="5">
        <v>2362482.67</v>
      </c>
    </row>
    <row r="86" spans="1:4" x14ac:dyDescent="0.25">
      <c r="A86" s="6">
        <v>1904</v>
      </c>
      <c r="B86" s="7" t="s">
        <v>79</v>
      </c>
      <c r="C86" s="5">
        <v>11772419.24</v>
      </c>
      <c r="D86" s="5">
        <v>9824332.6799999997</v>
      </c>
    </row>
    <row r="87" spans="1:4" x14ac:dyDescent="0.25">
      <c r="A87" s="6">
        <v>1905</v>
      </c>
      <c r="B87" s="7" t="s">
        <v>80</v>
      </c>
      <c r="C87" s="5">
        <v>17000379.120000001</v>
      </c>
      <c r="D87" s="5">
        <v>17000379.120000001</v>
      </c>
    </row>
    <row r="88" spans="1:4" x14ac:dyDescent="0.25">
      <c r="A88" s="6">
        <v>1906</v>
      </c>
      <c r="B88" s="7" t="s">
        <v>81</v>
      </c>
      <c r="C88" s="5">
        <v>-15287251.1</v>
      </c>
      <c r="D88" s="5">
        <v>-14821431.24</v>
      </c>
    </row>
    <row r="89" spans="1:4" x14ac:dyDescent="0.25">
      <c r="A89" s="6">
        <v>1907</v>
      </c>
      <c r="B89" s="7" t="s">
        <v>82</v>
      </c>
      <c r="C89" s="5">
        <v>61865350.189999998</v>
      </c>
      <c r="D89" s="5">
        <v>61865350.189999998</v>
      </c>
    </row>
    <row r="90" spans="1:4" x14ac:dyDescent="0.25">
      <c r="A90" s="6">
        <v>1908</v>
      </c>
      <c r="B90" s="7" t="s">
        <v>83</v>
      </c>
      <c r="C90" s="5">
        <v>-61334761.579999998</v>
      </c>
      <c r="D90" s="5">
        <v>-60863459.100000001</v>
      </c>
    </row>
    <row r="91" spans="1:4" ht="15.75" thickBot="1" x14ac:dyDescent="0.3">
      <c r="A91" s="6">
        <v>1910</v>
      </c>
      <c r="B91" s="7" t="s">
        <v>40</v>
      </c>
      <c r="C91" s="5">
        <v>48189526.039999999</v>
      </c>
      <c r="D91" s="5">
        <v>46590417.5</v>
      </c>
    </row>
    <row r="92" spans="1:4" ht="15.75" thickBot="1" x14ac:dyDescent="0.3">
      <c r="A92" s="8" t="s">
        <v>84</v>
      </c>
      <c r="B92" s="9"/>
      <c r="C92" s="10">
        <f>SUM(C83:C91)</f>
        <v>65876641.779999994</v>
      </c>
      <c r="D92" s="10">
        <f>SUM(D83:D91)</f>
        <v>63534460.539999999</v>
      </c>
    </row>
    <row r="93" spans="1:4" ht="15.75" thickBot="1" x14ac:dyDescent="0.3">
      <c r="A93" s="24"/>
      <c r="B93" s="19"/>
      <c r="C93" s="25"/>
      <c r="D93" s="25"/>
    </row>
    <row r="94" spans="1:4" ht="15.75" thickBot="1" x14ac:dyDescent="0.3">
      <c r="A94" s="26" t="s">
        <v>85</v>
      </c>
      <c r="B94" s="27"/>
      <c r="C94" s="28">
        <f>C18+C25+C40+C51+C62+C69+C77+C81+C92</f>
        <v>5727302359.4599991</v>
      </c>
      <c r="D94" s="28">
        <f>D18+D25+D40+D51+D62+D69+D77+D81+D92</f>
        <v>5024373223.2099991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86</v>
      </c>
      <c r="C96" s="5"/>
      <c r="D96" s="5"/>
    </row>
    <row r="97" spans="1:4" x14ac:dyDescent="0.25">
      <c r="A97" s="3">
        <v>21</v>
      </c>
      <c r="B97" s="4" t="s">
        <v>87</v>
      </c>
      <c r="C97" s="5"/>
      <c r="D97" s="5"/>
    </row>
    <row r="98" spans="1:4" x14ac:dyDescent="0.25">
      <c r="A98" s="6">
        <v>2101</v>
      </c>
      <c r="B98" s="7" t="s">
        <v>88</v>
      </c>
      <c r="C98" s="5">
        <v>9334098.5199999996</v>
      </c>
      <c r="D98" s="5">
        <v>7859805.25</v>
      </c>
    </row>
    <row r="99" spans="1:4" x14ac:dyDescent="0.25">
      <c r="A99" s="6">
        <v>2102</v>
      </c>
      <c r="B99" s="7" t="s">
        <v>89</v>
      </c>
      <c r="C99" s="5">
        <v>13076386.199999999</v>
      </c>
      <c r="D99" s="5">
        <v>16126621.210000001</v>
      </c>
    </row>
    <row r="100" spans="1:4" x14ac:dyDescent="0.25">
      <c r="A100" s="6">
        <v>2103</v>
      </c>
      <c r="B100" s="7" t="s">
        <v>90</v>
      </c>
      <c r="C100" s="5">
        <v>3009104.36</v>
      </c>
      <c r="D100" s="5">
        <v>3368701.08</v>
      </c>
    </row>
    <row r="101" spans="1:4" x14ac:dyDescent="0.25">
      <c r="A101" s="6">
        <v>2104</v>
      </c>
      <c r="B101" s="7" t="s">
        <v>91</v>
      </c>
      <c r="C101" s="14">
        <v>0.08</v>
      </c>
      <c r="D101" s="5">
        <v>0.08</v>
      </c>
    </row>
    <row r="102" spans="1:4" x14ac:dyDescent="0.25">
      <c r="A102" s="6">
        <v>2105</v>
      </c>
      <c r="B102" s="7" t="s">
        <v>92</v>
      </c>
      <c r="C102" s="5">
        <v>1.99</v>
      </c>
      <c r="D102" s="5">
        <v>-0.01</v>
      </c>
    </row>
    <row r="103" spans="1:4" x14ac:dyDescent="0.25">
      <c r="A103" s="6">
        <v>2106</v>
      </c>
      <c r="B103" s="7" t="s">
        <v>93</v>
      </c>
      <c r="C103" s="5">
        <v>43549308.920000002</v>
      </c>
      <c r="D103" s="5">
        <v>40281263.479999997</v>
      </c>
    </row>
    <row r="104" spans="1:4" ht="15.75" thickBot="1" x14ac:dyDescent="0.3">
      <c r="A104" s="15">
        <v>2110</v>
      </c>
      <c r="B104" s="16" t="s">
        <v>94</v>
      </c>
      <c r="C104" s="5">
        <v>0</v>
      </c>
      <c r="D104" s="5">
        <v>0</v>
      </c>
    </row>
    <row r="105" spans="1:4" ht="15.75" thickBot="1" x14ac:dyDescent="0.3">
      <c r="A105" s="8" t="s">
        <v>20</v>
      </c>
      <c r="B105" s="9"/>
      <c r="C105" s="10">
        <f>SUM(C98:C104)</f>
        <v>68968900.069999993</v>
      </c>
      <c r="D105" s="10">
        <f>SUM(D98:D104)</f>
        <v>67636391.089999989</v>
      </c>
    </row>
    <row r="106" spans="1:4" x14ac:dyDescent="0.25">
      <c r="A106" s="11">
        <v>22</v>
      </c>
      <c r="B106" s="12" t="s">
        <v>95</v>
      </c>
      <c r="C106" s="13"/>
      <c r="D106" s="13"/>
    </row>
    <row r="107" spans="1:4" x14ac:dyDescent="0.25">
      <c r="A107" s="6">
        <v>2201</v>
      </c>
      <c r="B107" s="7" t="s">
        <v>96</v>
      </c>
      <c r="C107" s="5">
        <v>42762811.350000001</v>
      </c>
      <c r="D107" s="5">
        <v>48227911</v>
      </c>
    </row>
    <row r="108" spans="1:4" x14ac:dyDescent="0.25">
      <c r="A108" s="6">
        <v>2202</v>
      </c>
      <c r="B108" s="7" t="s">
        <v>97</v>
      </c>
      <c r="C108" s="5">
        <v>-27830059.100000001</v>
      </c>
      <c r="D108" s="5">
        <v>-15889847.470000001</v>
      </c>
    </row>
    <row r="109" spans="1:4" x14ac:dyDescent="0.25">
      <c r="A109" s="6">
        <v>2203</v>
      </c>
      <c r="B109" s="32" t="s">
        <v>98</v>
      </c>
      <c r="C109" s="5">
        <v>2143477.02</v>
      </c>
      <c r="D109" s="5">
        <v>4006635.84</v>
      </c>
    </row>
    <row r="110" spans="1:4" x14ac:dyDescent="0.25">
      <c r="A110" s="6">
        <v>2204</v>
      </c>
      <c r="B110" s="7" t="s">
        <v>99</v>
      </c>
      <c r="C110" s="5">
        <v>-69299.539999999994</v>
      </c>
      <c r="D110" s="5">
        <v>-15686.68</v>
      </c>
    </row>
    <row r="111" spans="1:4" x14ac:dyDescent="0.25">
      <c r="A111" s="6">
        <v>2205</v>
      </c>
      <c r="B111" s="7" t="s">
        <v>100</v>
      </c>
      <c r="C111" s="5">
        <v>5198431.82</v>
      </c>
      <c r="D111" s="5">
        <v>4838692.38</v>
      </c>
    </row>
    <row r="112" spans="1:4" x14ac:dyDescent="0.25">
      <c r="A112" s="6">
        <v>2206</v>
      </c>
      <c r="B112" s="7" t="s">
        <v>101</v>
      </c>
      <c r="C112" s="5">
        <v>638434467.89999998</v>
      </c>
      <c r="D112" s="5">
        <v>613553950.12</v>
      </c>
    </row>
    <row r="113" spans="1:4" x14ac:dyDescent="0.25">
      <c r="A113" s="6">
        <v>2207</v>
      </c>
      <c r="B113" s="7" t="s">
        <v>102</v>
      </c>
      <c r="C113" s="14">
        <v>0.25</v>
      </c>
      <c r="D113" s="5">
        <v>0.25</v>
      </c>
    </row>
    <row r="114" spans="1:4" x14ac:dyDescent="0.25">
      <c r="A114" s="6">
        <v>2208</v>
      </c>
      <c r="B114" s="7" t="s">
        <v>103</v>
      </c>
      <c r="C114" s="5">
        <v>37514686.289999999</v>
      </c>
      <c r="D114" s="5">
        <v>40940490.140000001</v>
      </c>
    </row>
    <row r="115" spans="1:4" x14ac:dyDescent="0.25">
      <c r="A115" s="6">
        <v>2209</v>
      </c>
      <c r="B115" s="7" t="s">
        <v>104</v>
      </c>
      <c r="C115" s="5">
        <v>6945160.2599999998</v>
      </c>
      <c r="D115" s="5">
        <v>6399736.46</v>
      </c>
    </row>
    <row r="116" spans="1:4" x14ac:dyDescent="0.25">
      <c r="A116" s="6">
        <v>2210</v>
      </c>
      <c r="B116" s="7" t="s">
        <v>105</v>
      </c>
      <c r="C116" s="5">
        <v>2678289.5299999998</v>
      </c>
      <c r="D116" s="5">
        <v>3099783.47</v>
      </c>
    </row>
    <row r="117" spans="1:4" x14ac:dyDescent="0.25">
      <c r="A117" s="6">
        <v>2211</v>
      </c>
      <c r="B117" s="7" t="s">
        <v>106</v>
      </c>
      <c r="C117" s="5">
        <v>16950709.219999999</v>
      </c>
      <c r="D117" s="5">
        <v>18985388.5</v>
      </c>
    </row>
    <row r="118" spans="1:4" x14ac:dyDescent="0.25">
      <c r="A118" s="6">
        <v>2212</v>
      </c>
      <c r="B118" s="7" t="s">
        <v>107</v>
      </c>
      <c r="C118" s="5">
        <v>1411799.35</v>
      </c>
      <c r="D118" s="5">
        <v>1553923.26</v>
      </c>
    </row>
    <row r="119" spans="1:4" x14ac:dyDescent="0.25">
      <c r="A119" s="6">
        <v>2213</v>
      </c>
      <c r="B119" s="7" t="s">
        <v>108</v>
      </c>
      <c r="C119" s="5">
        <v>447781.56</v>
      </c>
      <c r="D119" s="5">
        <v>4885.93</v>
      </c>
    </row>
    <row r="120" spans="1:4" x14ac:dyDescent="0.25">
      <c r="A120" s="6">
        <v>2214</v>
      </c>
      <c r="B120" s="7" t="s">
        <v>109</v>
      </c>
      <c r="C120" s="5">
        <v>109260.71</v>
      </c>
      <c r="D120" s="5">
        <v>160193.17000000001</v>
      </c>
    </row>
    <row r="121" spans="1:4" x14ac:dyDescent="0.25">
      <c r="A121" s="6">
        <v>2215</v>
      </c>
      <c r="B121" s="7" t="s">
        <v>110</v>
      </c>
      <c r="C121" s="5">
        <v>1531920.96</v>
      </c>
      <c r="D121" s="5">
        <v>2108728.2000000002</v>
      </c>
    </row>
    <row r="122" spans="1:4" ht="15.75" thickBot="1" x14ac:dyDescent="0.3">
      <c r="A122" s="18">
        <v>2216</v>
      </c>
      <c r="B122" s="19" t="s">
        <v>111</v>
      </c>
      <c r="C122" s="5">
        <v>5211922.37</v>
      </c>
      <c r="D122" s="5">
        <v>4912166.0999999996</v>
      </c>
    </row>
    <row r="123" spans="1:4" ht="15.75" thickBot="1" x14ac:dyDescent="0.3">
      <c r="A123" s="8" t="s">
        <v>20</v>
      </c>
      <c r="B123" s="9"/>
      <c r="C123" s="10">
        <f>SUM(C107:C122)</f>
        <v>733441359.94999993</v>
      </c>
      <c r="D123" s="10">
        <f>SUM(D107:D122)</f>
        <v>732886950.67000008</v>
      </c>
    </row>
    <row r="124" spans="1:4" x14ac:dyDescent="0.25">
      <c r="A124" s="11">
        <v>23</v>
      </c>
      <c r="B124" s="12" t="s">
        <v>112</v>
      </c>
      <c r="C124" s="13"/>
      <c r="D124" s="13"/>
    </row>
    <row r="125" spans="1:4" x14ac:dyDescent="0.25">
      <c r="A125" s="6">
        <v>2301</v>
      </c>
      <c r="B125" s="7" t="s">
        <v>113</v>
      </c>
      <c r="C125" s="5">
        <v>0</v>
      </c>
      <c r="D125" s="5">
        <v>0</v>
      </c>
    </row>
    <row r="126" spans="1:4" x14ac:dyDescent="0.25">
      <c r="A126" s="6">
        <v>2302</v>
      </c>
      <c r="B126" s="7" t="s">
        <v>114</v>
      </c>
      <c r="C126" s="5">
        <v>39772222.079999998</v>
      </c>
      <c r="D126" s="5">
        <v>33852613.299999997</v>
      </c>
    </row>
    <row r="127" spans="1:4" x14ac:dyDescent="0.25">
      <c r="A127" s="6">
        <v>2303</v>
      </c>
      <c r="B127" s="7" t="s">
        <v>115</v>
      </c>
      <c r="C127" s="5">
        <v>1793248.51</v>
      </c>
      <c r="D127" s="5">
        <v>2909135.37</v>
      </c>
    </row>
    <row r="128" spans="1:4" x14ac:dyDescent="0.25">
      <c r="A128" s="6">
        <v>2304</v>
      </c>
      <c r="B128" s="7" t="s">
        <v>116</v>
      </c>
      <c r="C128" s="5">
        <v>0</v>
      </c>
      <c r="D128" s="5">
        <v>0</v>
      </c>
    </row>
    <row r="129" spans="1:4" x14ac:dyDescent="0.25">
      <c r="A129" s="6">
        <v>2305</v>
      </c>
      <c r="B129" s="7" t="s">
        <v>117</v>
      </c>
      <c r="C129" s="5">
        <v>17829890.960000001</v>
      </c>
      <c r="D129" s="5">
        <v>37060556.25</v>
      </c>
    </row>
    <row r="130" spans="1:4" x14ac:dyDescent="0.25">
      <c r="A130" s="6">
        <v>2306</v>
      </c>
      <c r="B130" s="7" t="s">
        <v>118</v>
      </c>
      <c r="C130" s="5">
        <v>0</v>
      </c>
      <c r="D130" s="5">
        <v>0</v>
      </c>
    </row>
    <row r="131" spans="1:4" x14ac:dyDescent="0.25">
      <c r="A131" s="6">
        <v>2307</v>
      </c>
      <c r="B131" s="7" t="s">
        <v>119</v>
      </c>
      <c r="C131" s="5">
        <v>0</v>
      </c>
      <c r="D131" s="5">
        <v>0</v>
      </c>
    </row>
    <row r="132" spans="1:4" x14ac:dyDescent="0.25">
      <c r="A132" s="6">
        <v>2308</v>
      </c>
      <c r="B132" s="7" t="s">
        <v>120</v>
      </c>
      <c r="C132" s="5">
        <v>111771963.91</v>
      </c>
      <c r="D132" s="5">
        <v>124581059.75</v>
      </c>
    </row>
    <row r="133" spans="1:4" x14ac:dyDescent="0.25">
      <c r="A133" s="6">
        <v>2309</v>
      </c>
      <c r="B133" s="7" t="s">
        <v>121</v>
      </c>
      <c r="C133" s="5">
        <v>0</v>
      </c>
      <c r="D133" s="5">
        <v>0</v>
      </c>
    </row>
    <row r="134" spans="1:4" x14ac:dyDescent="0.25">
      <c r="A134" s="6">
        <v>2310</v>
      </c>
      <c r="B134" s="7" t="s">
        <v>122</v>
      </c>
      <c r="C134" s="5">
        <v>0</v>
      </c>
      <c r="D134" s="5">
        <v>0</v>
      </c>
    </row>
    <row r="135" spans="1:4" x14ac:dyDescent="0.25">
      <c r="A135" s="6">
        <v>2311</v>
      </c>
      <c r="B135" s="7" t="s">
        <v>123</v>
      </c>
      <c r="C135" s="5">
        <v>0</v>
      </c>
      <c r="D135" s="5">
        <v>0</v>
      </c>
    </row>
    <row r="136" spans="1:4" x14ac:dyDescent="0.25">
      <c r="A136" s="6">
        <v>2312</v>
      </c>
      <c r="B136" s="7" t="s">
        <v>124</v>
      </c>
      <c r="C136" s="5">
        <v>-26584993.699999999</v>
      </c>
      <c r="D136" s="5">
        <v>-37980824.869999997</v>
      </c>
    </row>
    <row r="137" spans="1:4" x14ac:dyDescent="0.25">
      <c r="A137" s="6"/>
      <c r="B137" s="7" t="s">
        <v>125</v>
      </c>
      <c r="C137" s="5">
        <v>0</v>
      </c>
      <c r="D137" s="5">
        <v>0</v>
      </c>
    </row>
    <row r="138" spans="1:4" x14ac:dyDescent="0.25">
      <c r="A138" s="6">
        <v>2313</v>
      </c>
      <c r="B138" s="7" t="s">
        <v>126</v>
      </c>
      <c r="C138" s="5">
        <v>814358781.64999998</v>
      </c>
      <c r="D138" s="5">
        <v>996159877.79999995</v>
      </c>
    </row>
    <row r="139" spans="1:4" x14ac:dyDescent="0.25">
      <c r="A139" s="6">
        <v>2314</v>
      </c>
      <c r="B139" s="7" t="s">
        <v>127</v>
      </c>
      <c r="C139" s="5">
        <v>-284249041.85000002</v>
      </c>
      <c r="D139" s="5">
        <v>-558895648.46000004</v>
      </c>
    </row>
    <row r="140" spans="1:4" ht="15.75" thickBot="1" x14ac:dyDescent="0.3">
      <c r="A140" s="18"/>
      <c r="B140" s="19" t="s">
        <v>128</v>
      </c>
      <c r="C140" s="33">
        <v>0</v>
      </c>
      <c r="D140" s="33">
        <v>0</v>
      </c>
    </row>
    <row r="141" spans="1:4" ht="15.75" thickBot="1" x14ac:dyDescent="0.3">
      <c r="A141" s="8" t="s">
        <v>20</v>
      </c>
      <c r="B141" s="9"/>
      <c r="C141" s="10">
        <f>SUM(C125:C140)</f>
        <v>674692071.55999994</v>
      </c>
      <c r="D141" s="10">
        <f>SUM(D125:D140)</f>
        <v>597686769.13999987</v>
      </c>
    </row>
    <row r="142" spans="1:4" x14ac:dyDescent="0.25">
      <c r="A142" s="11">
        <v>24</v>
      </c>
      <c r="B142" s="12" t="s">
        <v>129</v>
      </c>
      <c r="C142" s="13"/>
      <c r="D142" s="13"/>
    </row>
    <row r="143" spans="1:4" x14ac:dyDescent="0.25">
      <c r="A143" s="6">
        <v>2401</v>
      </c>
      <c r="B143" s="7" t="s">
        <v>130</v>
      </c>
      <c r="C143" s="5">
        <v>152184678.88999999</v>
      </c>
      <c r="D143" s="5">
        <v>292221113.45999998</v>
      </c>
    </row>
    <row r="144" spans="1:4" x14ac:dyDescent="0.25">
      <c r="A144" s="6">
        <v>2402</v>
      </c>
      <c r="B144" s="7" t="s">
        <v>131</v>
      </c>
      <c r="C144" s="5">
        <v>1045670491.27</v>
      </c>
      <c r="D144" s="5">
        <v>863571688.23000002</v>
      </c>
    </row>
    <row r="145" spans="1:4" x14ac:dyDescent="0.25">
      <c r="A145" s="6">
        <v>2403</v>
      </c>
      <c r="B145" s="7" t="s">
        <v>132</v>
      </c>
      <c r="C145" s="5">
        <v>171784317.22999999</v>
      </c>
      <c r="D145" s="5">
        <v>162204109.33000001</v>
      </c>
    </row>
    <row r="146" spans="1:4" x14ac:dyDescent="0.25">
      <c r="A146" s="6">
        <v>2404</v>
      </c>
      <c r="B146" s="7" t="s">
        <v>133</v>
      </c>
      <c r="C146" s="5">
        <v>0</v>
      </c>
      <c r="D146" s="5">
        <v>0</v>
      </c>
    </row>
    <row r="147" spans="1:4" x14ac:dyDescent="0.25">
      <c r="A147" s="6">
        <v>2405</v>
      </c>
      <c r="B147" s="7" t="s">
        <v>134</v>
      </c>
      <c r="C147" s="5">
        <v>82054770.189999998</v>
      </c>
      <c r="D147" s="5">
        <v>47878572.030000001</v>
      </c>
    </row>
    <row r="148" spans="1:4" ht="15.75" thickBot="1" x14ac:dyDescent="0.3">
      <c r="A148" s="6">
        <v>2406</v>
      </c>
      <c r="B148" s="7" t="s">
        <v>135</v>
      </c>
      <c r="C148" s="5">
        <v>0</v>
      </c>
      <c r="D148" s="5">
        <v>0</v>
      </c>
    </row>
    <row r="149" spans="1:4" ht="15.75" thickBot="1" x14ac:dyDescent="0.3">
      <c r="A149" s="8" t="s">
        <v>20</v>
      </c>
      <c r="B149" s="9"/>
      <c r="C149" s="10">
        <f>SUM(C143:C148)</f>
        <v>1451694257.5799999</v>
      </c>
      <c r="D149" s="10">
        <f>SUM(D143:D148)</f>
        <v>1365875483.05</v>
      </c>
    </row>
    <row r="150" spans="1:4" x14ac:dyDescent="0.25">
      <c r="A150" s="11">
        <v>25</v>
      </c>
      <c r="B150" s="12" t="s">
        <v>136</v>
      </c>
      <c r="C150" s="13"/>
      <c r="D150" s="13"/>
    </row>
    <row r="151" spans="1:4" x14ac:dyDescent="0.25">
      <c r="A151" s="6">
        <v>2501</v>
      </c>
      <c r="B151" s="7" t="s">
        <v>137</v>
      </c>
      <c r="C151" s="5">
        <v>3318363.01</v>
      </c>
      <c r="D151" s="5">
        <v>962036.29</v>
      </c>
    </row>
    <row r="152" spans="1:4" x14ac:dyDescent="0.25">
      <c r="A152" s="6">
        <v>2502</v>
      </c>
      <c r="B152" s="7" t="s">
        <v>138</v>
      </c>
      <c r="C152" s="5">
        <v>0</v>
      </c>
      <c r="D152" s="5">
        <v>0</v>
      </c>
    </row>
    <row r="153" spans="1:4" x14ac:dyDescent="0.25">
      <c r="A153" s="6">
        <v>2503</v>
      </c>
      <c r="B153" s="7" t="s">
        <v>139</v>
      </c>
      <c r="C153" s="5">
        <v>0</v>
      </c>
      <c r="D153" s="5">
        <v>0</v>
      </c>
    </row>
    <row r="154" spans="1:4" x14ac:dyDescent="0.25">
      <c r="A154" s="6">
        <v>2504</v>
      </c>
      <c r="B154" s="7" t="s">
        <v>140</v>
      </c>
      <c r="C154" s="5">
        <v>1125.75</v>
      </c>
      <c r="D154" s="5">
        <v>1125.75</v>
      </c>
    </row>
    <row r="155" spans="1:4" x14ac:dyDescent="0.25">
      <c r="A155" s="6">
        <v>2505</v>
      </c>
      <c r="B155" s="7" t="s">
        <v>141</v>
      </c>
      <c r="C155" s="5">
        <v>45705539.57</v>
      </c>
      <c r="D155" s="5">
        <v>30833215.23</v>
      </c>
    </row>
    <row r="156" spans="1:4" ht="15.75" thickBot="1" x14ac:dyDescent="0.3">
      <c r="A156" s="15">
        <v>2506</v>
      </c>
      <c r="B156" s="16" t="s">
        <v>142</v>
      </c>
      <c r="C156" s="17">
        <v>0</v>
      </c>
      <c r="D156" s="17">
        <v>0</v>
      </c>
    </row>
    <row r="157" spans="1:4" ht="15.75" thickBot="1" x14ac:dyDescent="0.3">
      <c r="A157" s="8" t="s">
        <v>20</v>
      </c>
      <c r="B157" s="9"/>
      <c r="C157" s="10">
        <f>SUM(C151:C156)</f>
        <v>49025028.329999998</v>
      </c>
      <c r="D157" s="10">
        <f>SUM(D151:D156)</f>
        <v>31796377.27</v>
      </c>
    </row>
    <row r="158" spans="1:4" x14ac:dyDescent="0.25">
      <c r="A158" s="11">
        <v>26</v>
      </c>
      <c r="B158" s="12" t="s">
        <v>143</v>
      </c>
      <c r="C158" s="13"/>
      <c r="D158" s="13"/>
    </row>
    <row r="159" spans="1:4" x14ac:dyDescent="0.25">
      <c r="A159" s="6">
        <v>2601</v>
      </c>
      <c r="B159" s="7" t="s">
        <v>144</v>
      </c>
      <c r="C159" s="5">
        <v>0</v>
      </c>
      <c r="D159" s="5">
        <v>0</v>
      </c>
    </row>
    <row r="160" spans="1:4" x14ac:dyDescent="0.25">
      <c r="A160" s="6">
        <v>2602</v>
      </c>
      <c r="B160" s="7" t="s">
        <v>145</v>
      </c>
      <c r="C160" s="5">
        <v>68297741.780000001</v>
      </c>
      <c r="D160" s="5">
        <v>34877819.149999999</v>
      </c>
    </row>
    <row r="161" spans="1:4" x14ac:dyDescent="0.25">
      <c r="A161" s="6">
        <v>2603</v>
      </c>
      <c r="B161" s="7" t="s">
        <v>146</v>
      </c>
      <c r="C161" s="5">
        <v>0</v>
      </c>
      <c r="D161" s="5">
        <v>0</v>
      </c>
    </row>
    <row r="162" spans="1:4" x14ac:dyDescent="0.25">
      <c r="A162" s="6">
        <v>2604</v>
      </c>
      <c r="B162" s="7" t="s">
        <v>147</v>
      </c>
      <c r="C162" s="5">
        <v>-0.32</v>
      </c>
      <c r="D162" s="5">
        <v>-0.32</v>
      </c>
    </row>
    <row r="163" spans="1:4" x14ac:dyDescent="0.25">
      <c r="A163" s="6">
        <v>2605</v>
      </c>
      <c r="B163" s="7" t="s">
        <v>148</v>
      </c>
      <c r="C163" s="5">
        <v>0</v>
      </c>
      <c r="D163" s="5">
        <v>0</v>
      </c>
    </row>
    <row r="164" spans="1:4" x14ac:dyDescent="0.25">
      <c r="A164" s="6">
        <v>2606</v>
      </c>
      <c r="B164" s="7" t="s">
        <v>149</v>
      </c>
      <c r="C164" s="5">
        <v>55625207.359999999</v>
      </c>
      <c r="D164" s="5">
        <v>42624566.899999999</v>
      </c>
    </row>
    <row r="165" spans="1:4" x14ac:dyDescent="0.25">
      <c r="A165" s="6">
        <v>2607</v>
      </c>
      <c r="B165" s="7" t="s">
        <v>150</v>
      </c>
      <c r="C165" s="5">
        <v>0.08</v>
      </c>
      <c r="D165" s="5">
        <v>0.08</v>
      </c>
    </row>
    <row r="166" spans="1:4" ht="15.75" thickBot="1" x14ac:dyDescent="0.3">
      <c r="A166" s="18">
        <v>2608</v>
      </c>
      <c r="B166" s="19" t="s">
        <v>151</v>
      </c>
      <c r="C166" s="33">
        <v>0</v>
      </c>
      <c r="D166" s="33">
        <v>0</v>
      </c>
    </row>
    <row r="167" spans="1:4" ht="15.75" thickBot="1" x14ac:dyDescent="0.3">
      <c r="A167" s="8" t="s">
        <v>20</v>
      </c>
      <c r="B167" s="9"/>
      <c r="C167" s="10">
        <f>SUM(C159:C166)</f>
        <v>123922948.90000001</v>
      </c>
      <c r="D167" s="10">
        <f>SUM(D159:D166)</f>
        <v>77502385.809999987</v>
      </c>
    </row>
    <row r="168" spans="1:4" x14ac:dyDescent="0.25">
      <c r="A168" s="11">
        <v>27</v>
      </c>
      <c r="B168" s="12" t="s">
        <v>152</v>
      </c>
      <c r="C168" s="13"/>
      <c r="D168" s="13"/>
    </row>
    <row r="169" spans="1:4" x14ac:dyDescent="0.25">
      <c r="A169" s="6">
        <v>2701</v>
      </c>
      <c r="B169" s="7" t="s">
        <v>153</v>
      </c>
      <c r="C169" s="5">
        <v>106693524.79000001</v>
      </c>
      <c r="D169" s="5">
        <v>72464999.269999996</v>
      </c>
    </row>
    <row r="170" spans="1:4" x14ac:dyDescent="0.25">
      <c r="A170" s="6">
        <v>2702</v>
      </c>
      <c r="B170" s="7" t="s">
        <v>154</v>
      </c>
      <c r="C170" s="5">
        <v>0</v>
      </c>
      <c r="D170" s="5">
        <v>0</v>
      </c>
    </row>
    <row r="171" spans="1:4" x14ac:dyDescent="0.25">
      <c r="A171" s="6">
        <v>2703</v>
      </c>
      <c r="B171" s="7" t="s">
        <v>155</v>
      </c>
      <c r="C171" s="5">
        <v>598.11</v>
      </c>
      <c r="D171" s="5">
        <v>598.11</v>
      </c>
    </row>
    <row r="172" spans="1:4" x14ac:dyDescent="0.25">
      <c r="A172" s="6">
        <v>2704</v>
      </c>
      <c r="B172" s="7" t="s">
        <v>156</v>
      </c>
      <c r="C172" s="5">
        <v>90257313.269999996</v>
      </c>
      <c r="D172" s="5">
        <v>44037859.390000001</v>
      </c>
    </row>
    <row r="173" spans="1:4" x14ac:dyDescent="0.25">
      <c r="A173" s="6">
        <v>2705</v>
      </c>
      <c r="B173" s="7" t="s">
        <v>157</v>
      </c>
      <c r="C173" s="5">
        <v>10740656.619999999</v>
      </c>
      <c r="D173" s="5">
        <v>7172331.25</v>
      </c>
    </row>
    <row r="174" spans="1:4" x14ac:dyDescent="0.25">
      <c r="A174" s="6">
        <v>2706</v>
      </c>
      <c r="B174" s="7" t="s">
        <v>158</v>
      </c>
      <c r="C174" s="5">
        <v>658034.09</v>
      </c>
      <c r="D174" s="5">
        <v>203427.12</v>
      </c>
    </row>
    <row r="175" spans="1:4" x14ac:dyDescent="0.25">
      <c r="A175" s="6">
        <v>2707</v>
      </c>
      <c r="B175" s="7" t="s">
        <v>159</v>
      </c>
      <c r="C175" s="5">
        <v>0</v>
      </c>
      <c r="D175" s="5">
        <v>0</v>
      </c>
    </row>
    <row r="176" spans="1:4" x14ac:dyDescent="0.25">
      <c r="A176" s="6">
        <v>2708</v>
      </c>
      <c r="B176" s="7" t="s">
        <v>160</v>
      </c>
      <c r="C176" s="5">
        <v>0</v>
      </c>
      <c r="D176" s="5">
        <v>0</v>
      </c>
    </row>
    <row r="177" spans="1:4" x14ac:dyDescent="0.25">
      <c r="A177" s="6">
        <v>2709</v>
      </c>
      <c r="B177" s="7" t="s">
        <v>161</v>
      </c>
      <c r="C177" s="5">
        <v>240105.98</v>
      </c>
      <c r="D177" s="5">
        <v>220092.6</v>
      </c>
    </row>
    <row r="178" spans="1:4" x14ac:dyDescent="0.25">
      <c r="A178" s="6">
        <v>2710</v>
      </c>
      <c r="B178" s="7" t="s">
        <v>162</v>
      </c>
      <c r="C178" s="5">
        <v>4140850.54</v>
      </c>
      <c r="D178" s="5">
        <v>4304131.3899999997</v>
      </c>
    </row>
    <row r="179" spans="1:4" x14ac:dyDescent="0.25">
      <c r="A179" s="6">
        <v>2711</v>
      </c>
      <c r="B179" s="7" t="s">
        <v>163</v>
      </c>
      <c r="C179" s="5">
        <v>63050.66</v>
      </c>
      <c r="D179" s="5">
        <v>20364.04</v>
      </c>
    </row>
    <row r="180" spans="1:4" x14ac:dyDescent="0.25">
      <c r="A180" s="6">
        <v>2712</v>
      </c>
      <c r="B180" s="7" t="s">
        <v>164</v>
      </c>
      <c r="C180" s="5">
        <v>0</v>
      </c>
      <c r="D180" s="5">
        <v>0</v>
      </c>
    </row>
    <row r="181" spans="1:4" x14ac:dyDescent="0.25">
      <c r="A181" s="6">
        <v>2713</v>
      </c>
      <c r="B181" s="7" t="s">
        <v>165</v>
      </c>
      <c r="C181" s="5">
        <v>417237.4</v>
      </c>
      <c r="D181" s="5">
        <v>324718.99</v>
      </c>
    </row>
    <row r="182" spans="1:4" x14ac:dyDescent="0.25">
      <c r="A182" s="6">
        <v>2714</v>
      </c>
      <c r="B182" s="7" t="s">
        <v>166</v>
      </c>
      <c r="C182" s="5">
        <v>0</v>
      </c>
      <c r="D182" s="5">
        <v>0</v>
      </c>
    </row>
    <row r="183" spans="1:4" x14ac:dyDescent="0.25">
      <c r="A183" s="6">
        <v>2715</v>
      </c>
      <c r="B183" s="7" t="s">
        <v>167</v>
      </c>
      <c r="C183" s="5">
        <v>5840558.96</v>
      </c>
      <c r="D183" s="5">
        <v>5504353.3399999999</v>
      </c>
    </row>
    <row r="184" spans="1:4" x14ac:dyDescent="0.25">
      <c r="A184" s="6">
        <v>2716</v>
      </c>
      <c r="B184" s="7" t="s">
        <v>168</v>
      </c>
      <c r="C184" s="5">
        <v>15138231.300000001</v>
      </c>
      <c r="D184" s="5">
        <v>13641331.02</v>
      </c>
    </row>
    <row r="185" spans="1:4" x14ac:dyDescent="0.25">
      <c r="A185" s="6">
        <v>2717</v>
      </c>
      <c r="B185" s="7" t="s">
        <v>169</v>
      </c>
      <c r="C185" s="5">
        <v>0</v>
      </c>
      <c r="D185" s="5">
        <v>2009565.36</v>
      </c>
    </row>
    <row r="186" spans="1:4" x14ac:dyDescent="0.25">
      <c r="A186" s="6">
        <v>2718</v>
      </c>
      <c r="B186" s="7" t="s">
        <v>170</v>
      </c>
      <c r="C186" s="5">
        <v>0</v>
      </c>
      <c r="D186" s="5">
        <v>0</v>
      </c>
    </row>
    <row r="187" spans="1:4" x14ac:dyDescent="0.25">
      <c r="A187" s="6">
        <v>2719</v>
      </c>
      <c r="B187" s="7" t="s">
        <v>171</v>
      </c>
      <c r="C187" s="5">
        <v>0</v>
      </c>
      <c r="D187" s="5">
        <v>0</v>
      </c>
    </row>
    <row r="188" spans="1:4" x14ac:dyDescent="0.25">
      <c r="A188" s="15">
        <v>2720</v>
      </c>
      <c r="B188" s="16" t="s">
        <v>172</v>
      </c>
      <c r="C188" s="5">
        <v>0</v>
      </c>
      <c r="D188" s="5">
        <v>0</v>
      </c>
    </row>
    <row r="189" spans="1:4" x14ac:dyDescent="0.25">
      <c r="A189" s="15">
        <v>2721</v>
      </c>
      <c r="B189" s="16" t="s">
        <v>173</v>
      </c>
      <c r="C189" s="5">
        <v>0</v>
      </c>
      <c r="D189" s="5">
        <v>1861431.23</v>
      </c>
    </row>
    <row r="190" spans="1:4" x14ac:dyDescent="0.25">
      <c r="A190" s="15">
        <v>2722</v>
      </c>
      <c r="B190" s="16" t="s">
        <v>174</v>
      </c>
      <c r="C190" s="5">
        <v>0</v>
      </c>
      <c r="D190" s="5">
        <v>0</v>
      </c>
    </row>
    <row r="191" spans="1:4" ht="15.75" thickBot="1" x14ac:dyDescent="0.3">
      <c r="A191" s="15">
        <v>2730</v>
      </c>
      <c r="B191" s="16" t="s">
        <v>175</v>
      </c>
      <c r="C191" s="5">
        <v>40299016.659999996</v>
      </c>
      <c r="D191" s="5">
        <v>45781331.539999999</v>
      </c>
    </row>
    <row r="192" spans="1:4" ht="15.75" thickBot="1" x14ac:dyDescent="0.3">
      <c r="A192" s="8" t="s">
        <v>20</v>
      </c>
      <c r="B192" s="9"/>
      <c r="C192" s="20">
        <f>SUM(C169:C191)</f>
        <v>274489178.38</v>
      </c>
      <c r="D192" s="20">
        <f>SUM(D169:D191)</f>
        <v>197546534.65000001</v>
      </c>
    </row>
    <row r="193" spans="1:4" x14ac:dyDescent="0.25">
      <c r="A193" s="11">
        <v>28</v>
      </c>
      <c r="B193" s="12" t="s">
        <v>176</v>
      </c>
      <c r="C193" s="13"/>
      <c r="D193" s="13"/>
    </row>
    <row r="194" spans="1:4" x14ac:dyDescent="0.25">
      <c r="A194" s="6">
        <v>2801</v>
      </c>
      <c r="B194" s="7" t="s">
        <v>177</v>
      </c>
      <c r="C194" s="5">
        <v>-52520.66</v>
      </c>
      <c r="D194" s="5">
        <v>-48028.15</v>
      </c>
    </row>
    <row r="195" spans="1:4" x14ac:dyDescent="0.25">
      <c r="A195" s="6">
        <v>2802</v>
      </c>
      <c r="B195" s="7" t="s">
        <v>178</v>
      </c>
      <c r="C195" s="5">
        <v>22568548.199999999</v>
      </c>
      <c r="D195" s="5">
        <v>10646263.77</v>
      </c>
    </row>
    <row r="196" spans="1:4" x14ac:dyDescent="0.25">
      <c r="A196" s="6">
        <v>2803</v>
      </c>
      <c r="B196" s="7" t="s">
        <v>179</v>
      </c>
      <c r="C196" s="5">
        <v>0</v>
      </c>
      <c r="D196" s="5">
        <v>0</v>
      </c>
    </row>
    <row r="197" spans="1:4" x14ac:dyDescent="0.25">
      <c r="A197" s="6">
        <v>2804</v>
      </c>
      <c r="B197" s="7" t="s">
        <v>180</v>
      </c>
      <c r="C197" s="5"/>
      <c r="D197" s="5">
        <v>0</v>
      </c>
    </row>
    <row r="198" spans="1:4" x14ac:dyDescent="0.25">
      <c r="A198" s="6">
        <v>2805</v>
      </c>
      <c r="B198" s="7" t="s">
        <v>181</v>
      </c>
      <c r="C198" s="5"/>
      <c r="D198" s="5">
        <v>0</v>
      </c>
    </row>
    <row r="199" spans="1:4" ht="15.75" thickBot="1" x14ac:dyDescent="0.3">
      <c r="A199" s="15">
        <v>2810</v>
      </c>
      <c r="B199" s="16" t="s">
        <v>40</v>
      </c>
      <c r="C199" s="5">
        <v>90769064</v>
      </c>
      <c r="D199" s="5">
        <v>0</v>
      </c>
    </row>
    <row r="200" spans="1:4" ht="15.75" thickBot="1" x14ac:dyDescent="0.3">
      <c r="A200" s="8" t="s">
        <v>20</v>
      </c>
      <c r="B200" s="9"/>
      <c r="C200" s="10">
        <f>SUM(C194:C199)</f>
        <v>113285091.53999999</v>
      </c>
      <c r="D200" s="10">
        <f>SUM(D194:D199)</f>
        <v>10598235.619999999</v>
      </c>
    </row>
    <row r="201" spans="1:4" x14ac:dyDescent="0.25">
      <c r="A201" s="11">
        <v>29</v>
      </c>
      <c r="B201" s="12" t="s">
        <v>182</v>
      </c>
      <c r="C201" s="13"/>
      <c r="D201" s="13"/>
    </row>
    <row r="202" spans="1:4" x14ac:dyDescent="0.25">
      <c r="A202" s="6">
        <v>2901</v>
      </c>
      <c r="B202" s="7" t="s">
        <v>183</v>
      </c>
      <c r="C202" s="5">
        <v>219960267.63</v>
      </c>
      <c r="D202" s="5">
        <v>263223221.58000001</v>
      </c>
    </row>
    <row r="203" spans="1:4" x14ac:dyDescent="0.25">
      <c r="A203" s="6">
        <v>2902</v>
      </c>
      <c r="B203" s="7" t="s">
        <v>184</v>
      </c>
      <c r="C203" s="5">
        <v>186554450.97999999</v>
      </c>
      <c r="D203" s="5">
        <v>214088025.28999999</v>
      </c>
    </row>
    <row r="204" spans="1:4" x14ac:dyDescent="0.25">
      <c r="A204" s="6">
        <v>2903</v>
      </c>
      <c r="B204" s="7" t="s">
        <v>185</v>
      </c>
      <c r="C204" s="14">
        <v>0</v>
      </c>
      <c r="D204" s="5">
        <v>0</v>
      </c>
    </row>
    <row r="205" spans="1:4" x14ac:dyDescent="0.25">
      <c r="A205" s="6">
        <v>2904</v>
      </c>
      <c r="B205" s="7" t="s">
        <v>186</v>
      </c>
      <c r="C205" s="5">
        <v>230938712.13999999</v>
      </c>
      <c r="D205" s="5">
        <v>205755914.31</v>
      </c>
    </row>
    <row r="206" spans="1:4" ht="15.75" thickBot="1" x14ac:dyDescent="0.3">
      <c r="A206" s="15">
        <v>2910</v>
      </c>
      <c r="B206" s="16" t="s">
        <v>40</v>
      </c>
      <c r="C206" s="5">
        <v>3245.7</v>
      </c>
      <c r="D206" s="5">
        <v>3245.7</v>
      </c>
    </row>
    <row r="207" spans="1:4" ht="15.75" thickBot="1" x14ac:dyDescent="0.3">
      <c r="A207" s="8" t="s">
        <v>20</v>
      </c>
      <c r="B207" s="9"/>
      <c r="C207" s="10">
        <f>SUM(C202:C206)</f>
        <v>637456676.45000005</v>
      </c>
      <c r="D207" s="10">
        <f>SUM(D202:D206)</f>
        <v>683070406.88000011</v>
      </c>
    </row>
    <row r="208" spans="1:4" ht="15.75" thickBot="1" x14ac:dyDescent="0.3">
      <c r="A208" s="24"/>
      <c r="B208" s="19"/>
      <c r="C208" s="25"/>
      <c r="D208" s="25"/>
    </row>
    <row r="209" spans="1:4" ht="15.75" thickBot="1" x14ac:dyDescent="0.3">
      <c r="A209" s="26" t="s">
        <v>187</v>
      </c>
      <c r="B209" s="27"/>
      <c r="C209" s="28">
        <f>C105+C123+C141+C149+C157+C167+C192+C200+C207</f>
        <v>4126975512.7600002</v>
      </c>
      <c r="D209" s="28">
        <f>D105+D123+D141+D149+D157+D167+D192+D200+D207</f>
        <v>3764599534.1799998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188</v>
      </c>
      <c r="C211" s="5"/>
      <c r="D211" s="5"/>
    </row>
    <row r="212" spans="1:4" x14ac:dyDescent="0.25">
      <c r="A212" s="3">
        <v>31</v>
      </c>
      <c r="B212" s="4" t="s">
        <v>189</v>
      </c>
      <c r="C212" s="5"/>
      <c r="D212" s="5"/>
    </row>
    <row r="213" spans="1:4" x14ac:dyDescent="0.25">
      <c r="A213" s="6">
        <v>3101</v>
      </c>
      <c r="B213" s="7" t="s">
        <v>190</v>
      </c>
      <c r="C213" s="5">
        <v>712280500</v>
      </c>
      <c r="D213" s="5">
        <v>712280500</v>
      </c>
    </row>
    <row r="214" spans="1:4" x14ac:dyDescent="0.25">
      <c r="A214" s="6">
        <v>3102</v>
      </c>
      <c r="B214" s="7" t="s">
        <v>191</v>
      </c>
      <c r="C214" s="5">
        <v>-76096700</v>
      </c>
      <c r="D214" s="5">
        <v>-76096700</v>
      </c>
    </row>
    <row r="215" spans="1:4" ht="15.75" thickBot="1" x14ac:dyDescent="0.3">
      <c r="A215" s="6">
        <v>3103</v>
      </c>
      <c r="B215" s="7" t="s">
        <v>192</v>
      </c>
      <c r="C215" s="5">
        <v>-15600</v>
      </c>
      <c r="D215" s="5">
        <v>-15600</v>
      </c>
    </row>
    <row r="216" spans="1:4" ht="15.75" thickBot="1" x14ac:dyDescent="0.3">
      <c r="A216" s="8" t="s">
        <v>20</v>
      </c>
      <c r="B216" s="9"/>
      <c r="C216" s="10">
        <f>SUM(C213:C215)</f>
        <v>636168200</v>
      </c>
      <c r="D216" s="10">
        <f>SUM(D213:D215)</f>
        <v>636168200</v>
      </c>
    </row>
    <row r="217" spans="1:4" x14ac:dyDescent="0.25">
      <c r="A217" s="11">
        <v>32</v>
      </c>
      <c r="B217" s="12" t="s">
        <v>193</v>
      </c>
      <c r="C217" s="13"/>
      <c r="D217" s="13"/>
    </row>
    <row r="218" spans="1:4" ht="15.75" thickBot="1" x14ac:dyDescent="0.3">
      <c r="A218" s="15">
        <v>3201</v>
      </c>
      <c r="B218" s="16" t="s">
        <v>194</v>
      </c>
      <c r="C218" s="17"/>
      <c r="D218" s="17"/>
    </row>
    <row r="219" spans="1:4" ht="15.75" thickBot="1" x14ac:dyDescent="0.3">
      <c r="A219" s="8" t="s">
        <v>20</v>
      </c>
      <c r="B219" s="9"/>
      <c r="C219" s="10">
        <f>SUM(C218)</f>
        <v>0</v>
      </c>
      <c r="D219" s="10">
        <f>SUM(D218)</f>
        <v>0</v>
      </c>
    </row>
    <row r="220" spans="1:4" x14ac:dyDescent="0.25">
      <c r="A220" s="11">
        <v>33</v>
      </c>
      <c r="B220" s="12" t="s">
        <v>195</v>
      </c>
      <c r="C220" s="13"/>
      <c r="D220" s="13"/>
    </row>
    <row r="221" spans="1:4" x14ac:dyDescent="0.25">
      <c r="A221" s="6">
        <v>3301</v>
      </c>
      <c r="B221" s="7" t="s">
        <v>196</v>
      </c>
      <c r="C221" s="5">
        <v>153341034.83000001</v>
      </c>
      <c r="D221" s="5">
        <v>108573366.83</v>
      </c>
    </row>
    <row r="222" spans="1:4" x14ac:dyDescent="0.25">
      <c r="A222" s="6">
        <v>3302</v>
      </c>
      <c r="B222" s="7" t="s">
        <v>197</v>
      </c>
      <c r="C222" s="5">
        <v>133</v>
      </c>
      <c r="D222" s="5">
        <v>133</v>
      </c>
    </row>
    <row r="223" spans="1:4" x14ac:dyDescent="0.25">
      <c r="A223" s="6">
        <v>3303</v>
      </c>
      <c r="B223" s="7" t="s">
        <v>198</v>
      </c>
      <c r="C223" s="5">
        <v>810817480.52999997</v>
      </c>
      <c r="D223" s="5">
        <v>515031989.18000001</v>
      </c>
    </row>
    <row r="224" spans="1:4" ht="15.75" thickBot="1" x14ac:dyDescent="0.3">
      <c r="A224" s="6">
        <v>3304</v>
      </c>
      <c r="B224" s="7" t="s">
        <v>199</v>
      </c>
      <c r="C224" s="5">
        <v>0</v>
      </c>
      <c r="D224" s="5">
        <v>0</v>
      </c>
    </row>
    <row r="225" spans="1:4" ht="15.75" thickBot="1" x14ac:dyDescent="0.3">
      <c r="A225" s="8" t="s">
        <v>20</v>
      </c>
      <c r="B225" s="9"/>
      <c r="C225" s="10">
        <f>SUM(C221:C224)</f>
        <v>964158648.36000001</v>
      </c>
      <c r="D225" s="10">
        <f>SUM(D221:D224)</f>
        <v>623605489.00999999</v>
      </c>
    </row>
    <row r="226" spans="1:4" ht="15.75" thickBot="1" x14ac:dyDescent="0.3">
      <c r="A226" s="24"/>
      <c r="B226" s="19"/>
      <c r="C226" s="25"/>
      <c r="D226" s="25"/>
    </row>
    <row r="227" spans="1:4" ht="15.75" thickBot="1" x14ac:dyDescent="0.3">
      <c r="A227" s="26" t="s">
        <v>200</v>
      </c>
      <c r="B227" s="27"/>
      <c r="C227" s="28">
        <f>C216+C219+C225</f>
        <v>1600326848.3600001</v>
      </c>
      <c r="D227" s="28">
        <f>D216+D219+D225</f>
        <v>1259773689.01</v>
      </c>
    </row>
    <row r="228" spans="1:4" ht="15.75" thickBot="1" x14ac:dyDescent="0.3">
      <c r="A228" s="24"/>
      <c r="B228" s="19"/>
      <c r="C228" s="25"/>
      <c r="D228" s="25"/>
    </row>
    <row r="229" spans="1:4" ht="15.75" thickBot="1" x14ac:dyDescent="0.3">
      <c r="A229" s="26" t="s">
        <v>201</v>
      </c>
      <c r="B229" s="27"/>
      <c r="C229" s="28">
        <f>C209+C227</f>
        <v>5727302361.1200008</v>
      </c>
      <c r="D229" s="28">
        <f>D209+D227</f>
        <v>5024373223.1899996</v>
      </c>
    </row>
    <row r="230" spans="1:4" x14ac:dyDescent="0.25">
      <c r="A230" s="29"/>
      <c r="B230" s="30"/>
      <c r="C230" s="34"/>
      <c r="D230" s="34"/>
    </row>
    <row r="231" spans="1:4" x14ac:dyDescent="0.25">
      <c r="A231" s="11">
        <v>4</v>
      </c>
      <c r="B231" s="12" t="s">
        <v>202</v>
      </c>
      <c r="C231" s="13"/>
      <c r="D231" s="13"/>
    </row>
    <row r="232" spans="1:4" x14ac:dyDescent="0.25">
      <c r="A232" s="3">
        <v>41</v>
      </c>
      <c r="B232" s="4" t="s">
        <v>203</v>
      </c>
      <c r="C232" s="5"/>
      <c r="D232" s="5"/>
    </row>
    <row r="233" spans="1:4" x14ac:dyDescent="0.25">
      <c r="A233" s="3">
        <v>4101</v>
      </c>
      <c r="B233" s="4" t="s">
        <v>204</v>
      </c>
      <c r="C233" s="5"/>
      <c r="D233" s="5"/>
    </row>
    <row r="234" spans="1:4" x14ac:dyDescent="0.25">
      <c r="A234" s="6">
        <v>410101</v>
      </c>
      <c r="B234" s="7" t="s">
        <v>205</v>
      </c>
      <c r="C234" s="5">
        <v>2911513.6</v>
      </c>
      <c r="D234" s="5">
        <v>3028791.53</v>
      </c>
    </row>
    <row r="235" spans="1:4" x14ac:dyDescent="0.25">
      <c r="A235" s="6">
        <v>410102</v>
      </c>
      <c r="B235" s="7" t="s">
        <v>206</v>
      </c>
      <c r="C235" s="5">
        <v>0</v>
      </c>
      <c r="D235" s="5">
        <v>0</v>
      </c>
    </row>
    <row r="236" spans="1:4" x14ac:dyDescent="0.25">
      <c r="A236" s="6">
        <v>410103</v>
      </c>
      <c r="B236" s="7" t="s">
        <v>89</v>
      </c>
      <c r="C236" s="5">
        <v>87651281.689999998</v>
      </c>
      <c r="D236" s="5">
        <v>99890308.900000006</v>
      </c>
    </row>
    <row r="237" spans="1:4" x14ac:dyDescent="0.25">
      <c r="A237" s="6">
        <v>410104</v>
      </c>
      <c r="B237" s="7" t="s">
        <v>207</v>
      </c>
      <c r="C237" s="5">
        <v>7590213.1699999999</v>
      </c>
      <c r="D237" s="5">
        <v>10754367.24</v>
      </c>
    </row>
    <row r="238" spans="1:4" x14ac:dyDescent="0.25">
      <c r="A238" s="6">
        <v>410105</v>
      </c>
      <c r="B238" s="7" t="s">
        <v>91</v>
      </c>
      <c r="C238" s="5">
        <v>0</v>
      </c>
      <c r="D238" s="5">
        <v>0</v>
      </c>
    </row>
    <row r="239" spans="1:4" x14ac:dyDescent="0.25">
      <c r="A239" s="6">
        <v>410106</v>
      </c>
      <c r="B239" s="7" t="s">
        <v>208</v>
      </c>
      <c r="C239" s="5">
        <v>0</v>
      </c>
      <c r="D239" s="5">
        <v>0</v>
      </c>
    </row>
    <row r="240" spans="1:4" x14ac:dyDescent="0.25">
      <c r="A240" s="6">
        <v>41010601</v>
      </c>
      <c r="B240" s="7" t="s">
        <v>209</v>
      </c>
      <c r="C240" s="5">
        <v>0</v>
      </c>
      <c r="D240" s="5">
        <v>0</v>
      </c>
    </row>
    <row r="241" spans="1:4" x14ac:dyDescent="0.25">
      <c r="A241" s="6">
        <v>41010602</v>
      </c>
      <c r="B241" s="7" t="s">
        <v>210</v>
      </c>
      <c r="C241" s="5">
        <v>0</v>
      </c>
      <c r="D241" s="5">
        <v>0</v>
      </c>
    </row>
    <row r="242" spans="1:4" x14ac:dyDescent="0.25">
      <c r="A242" s="6">
        <v>41010603</v>
      </c>
      <c r="B242" s="7" t="s">
        <v>211</v>
      </c>
      <c r="C242" s="5">
        <v>0</v>
      </c>
      <c r="D242" s="5">
        <v>0</v>
      </c>
    </row>
    <row r="243" spans="1:4" x14ac:dyDescent="0.25">
      <c r="A243" s="6">
        <v>410107</v>
      </c>
      <c r="B243" s="7" t="s">
        <v>93</v>
      </c>
      <c r="C243" s="5">
        <v>56116045.130000003</v>
      </c>
      <c r="D243" s="5">
        <v>47003581.82</v>
      </c>
    </row>
    <row r="244" spans="1:4" ht="15.75" thickBot="1" x14ac:dyDescent="0.3">
      <c r="A244" s="18">
        <v>410108</v>
      </c>
      <c r="B244" s="19" t="s">
        <v>212</v>
      </c>
      <c r="C244" s="5">
        <v>0</v>
      </c>
      <c r="D244" s="5">
        <v>0</v>
      </c>
    </row>
    <row r="245" spans="1:4" ht="15.75" thickBot="1" x14ac:dyDescent="0.3">
      <c r="A245" s="8" t="s">
        <v>20</v>
      </c>
      <c r="B245" s="9"/>
      <c r="C245" s="20">
        <f>SUM(C234:C244)</f>
        <v>154269053.59</v>
      </c>
      <c r="D245" s="20">
        <f>SUM(D234:D244)</f>
        <v>160677049.49000001</v>
      </c>
    </row>
    <row r="246" spans="1:4" x14ac:dyDescent="0.25">
      <c r="A246" s="11">
        <v>4102</v>
      </c>
      <c r="B246" s="12" t="s">
        <v>213</v>
      </c>
      <c r="C246" s="13"/>
      <c r="D246" s="13"/>
    </row>
    <row r="247" spans="1:4" x14ac:dyDescent="0.25">
      <c r="A247" s="6">
        <v>410201</v>
      </c>
      <c r="B247" s="7" t="s">
        <v>88</v>
      </c>
      <c r="C247" s="5">
        <v>12216.85</v>
      </c>
      <c r="D247" s="5">
        <v>30444.560000000001</v>
      </c>
    </row>
    <row r="248" spans="1:4" x14ac:dyDescent="0.25">
      <c r="A248" s="6">
        <v>410202</v>
      </c>
      <c r="B248" s="7" t="s">
        <v>89</v>
      </c>
      <c r="C248" s="5">
        <v>8606043.8900000006</v>
      </c>
      <c r="D248" s="5">
        <v>8675650.4199999999</v>
      </c>
    </row>
    <row r="249" spans="1:4" x14ac:dyDescent="0.25">
      <c r="A249" s="6">
        <v>410203</v>
      </c>
      <c r="B249" s="7" t="s">
        <v>90</v>
      </c>
      <c r="C249" s="5">
        <v>0</v>
      </c>
      <c r="D249" s="5">
        <v>0</v>
      </c>
    </row>
    <row r="250" spans="1:4" x14ac:dyDescent="0.25">
      <c r="A250" s="6">
        <v>410204</v>
      </c>
      <c r="B250" s="7" t="s">
        <v>91</v>
      </c>
      <c r="C250" s="5">
        <v>0</v>
      </c>
      <c r="D250" s="5">
        <v>0</v>
      </c>
    </row>
    <row r="251" spans="1:4" x14ac:dyDescent="0.25">
      <c r="A251" s="6">
        <v>410205</v>
      </c>
      <c r="B251" s="7" t="s">
        <v>208</v>
      </c>
      <c r="C251" s="5">
        <v>0</v>
      </c>
      <c r="D251" s="5">
        <v>0</v>
      </c>
    </row>
    <row r="252" spans="1:4" x14ac:dyDescent="0.25">
      <c r="A252" s="6">
        <v>41020501</v>
      </c>
      <c r="B252" s="7" t="s">
        <v>209</v>
      </c>
      <c r="C252" s="5">
        <v>0</v>
      </c>
      <c r="D252" s="5">
        <v>0</v>
      </c>
    </row>
    <row r="253" spans="1:4" x14ac:dyDescent="0.25">
      <c r="A253" s="6">
        <v>41020502</v>
      </c>
      <c r="B253" s="7" t="s">
        <v>214</v>
      </c>
      <c r="C253" s="5">
        <v>0</v>
      </c>
      <c r="D253" s="5">
        <v>0</v>
      </c>
    </row>
    <row r="254" spans="1:4" x14ac:dyDescent="0.25">
      <c r="A254" s="6">
        <v>41020503</v>
      </c>
      <c r="B254" s="7" t="s">
        <v>211</v>
      </c>
      <c r="C254" s="5">
        <v>0</v>
      </c>
      <c r="D254" s="5">
        <v>0</v>
      </c>
    </row>
    <row r="255" spans="1:4" x14ac:dyDescent="0.25">
      <c r="A255" s="6">
        <v>410206</v>
      </c>
      <c r="B255" s="7" t="s">
        <v>93</v>
      </c>
      <c r="C255" s="5">
        <v>7019904.4400000004</v>
      </c>
      <c r="D255" s="5">
        <v>5428293.79</v>
      </c>
    </row>
    <row r="256" spans="1:4" ht="15.75" thickBot="1" x14ac:dyDescent="0.3">
      <c r="A256" s="18">
        <v>410207</v>
      </c>
      <c r="B256" s="19" t="s">
        <v>212</v>
      </c>
      <c r="C256" s="33">
        <v>0</v>
      </c>
      <c r="D256" s="33">
        <v>0</v>
      </c>
    </row>
    <row r="257" spans="1:4" ht="15.75" thickBot="1" x14ac:dyDescent="0.3">
      <c r="A257" s="8" t="s">
        <v>20</v>
      </c>
      <c r="B257" s="9"/>
      <c r="C257" s="10">
        <f>SUM(C247:C256)</f>
        <v>15638165.18</v>
      </c>
      <c r="D257" s="10">
        <f>SUM(D247:D256)</f>
        <v>14134388.77</v>
      </c>
    </row>
    <row r="258" spans="1:4" x14ac:dyDescent="0.25">
      <c r="A258" s="11">
        <v>4103</v>
      </c>
      <c r="B258" s="12" t="s">
        <v>215</v>
      </c>
      <c r="C258" s="13"/>
      <c r="D258" s="13"/>
    </row>
    <row r="259" spans="1:4" x14ac:dyDescent="0.25">
      <c r="A259" s="15">
        <v>410301</v>
      </c>
      <c r="B259" s="16" t="s">
        <v>88</v>
      </c>
      <c r="C259" s="5"/>
      <c r="D259" s="5"/>
    </row>
    <row r="260" spans="1:4" x14ac:dyDescent="0.25">
      <c r="A260" s="6">
        <v>410302</v>
      </c>
      <c r="B260" s="7" t="s">
        <v>89</v>
      </c>
      <c r="C260" s="5"/>
      <c r="D260" s="5"/>
    </row>
    <row r="261" spans="1:4" x14ac:dyDescent="0.25">
      <c r="A261" s="6">
        <v>410303</v>
      </c>
      <c r="B261" s="7" t="s">
        <v>90</v>
      </c>
      <c r="C261" s="5"/>
      <c r="D261" s="5"/>
    </row>
    <row r="262" spans="1:4" x14ac:dyDescent="0.25">
      <c r="A262" s="6">
        <v>410304</v>
      </c>
      <c r="B262" s="7" t="s">
        <v>91</v>
      </c>
      <c r="C262" s="5"/>
      <c r="D262" s="5"/>
    </row>
    <row r="263" spans="1:4" x14ac:dyDescent="0.25">
      <c r="A263" s="6">
        <v>410305</v>
      </c>
      <c r="B263" s="7" t="s">
        <v>208</v>
      </c>
      <c r="C263" s="5"/>
      <c r="D263" s="5"/>
    </row>
    <row r="264" spans="1:4" x14ac:dyDescent="0.25">
      <c r="A264" s="6">
        <v>41030501</v>
      </c>
      <c r="B264" s="7" t="s">
        <v>209</v>
      </c>
      <c r="C264" s="5"/>
      <c r="D264" s="5"/>
    </row>
    <row r="265" spans="1:4" x14ac:dyDescent="0.25">
      <c r="A265" s="6">
        <v>41030502</v>
      </c>
      <c r="B265" s="7" t="s">
        <v>210</v>
      </c>
      <c r="C265" s="5"/>
      <c r="D265" s="5"/>
    </row>
    <row r="266" spans="1:4" x14ac:dyDescent="0.25">
      <c r="A266" s="6">
        <v>41030503</v>
      </c>
      <c r="B266" s="7" t="s">
        <v>211</v>
      </c>
      <c r="C266" s="5"/>
      <c r="D266" s="5"/>
    </row>
    <row r="267" spans="1:4" x14ac:dyDescent="0.25">
      <c r="A267" s="6">
        <v>410306</v>
      </c>
      <c r="B267" s="7" t="s">
        <v>93</v>
      </c>
      <c r="C267" s="5"/>
      <c r="D267" s="5"/>
    </row>
    <row r="268" spans="1:4" ht="15.75" thickBot="1" x14ac:dyDescent="0.3">
      <c r="A268" s="18">
        <v>410307</v>
      </c>
      <c r="B268" s="19" t="s">
        <v>212</v>
      </c>
      <c r="C268" s="33"/>
      <c r="D268" s="33"/>
    </row>
    <row r="269" spans="1:4" ht="15.75" thickBot="1" x14ac:dyDescent="0.3">
      <c r="A269" s="8" t="s">
        <v>20</v>
      </c>
      <c r="B269" s="9"/>
      <c r="C269" s="10">
        <f>SUM(C259:C268)</f>
        <v>0</v>
      </c>
      <c r="D269" s="10">
        <f>SUM(D259:D268)</f>
        <v>0</v>
      </c>
    </row>
    <row r="270" spans="1:4" x14ac:dyDescent="0.25">
      <c r="A270" s="11">
        <v>4104</v>
      </c>
      <c r="B270" s="12" t="s">
        <v>216</v>
      </c>
      <c r="C270" s="13"/>
      <c r="D270" s="13"/>
    </row>
    <row r="271" spans="1:4" x14ac:dyDescent="0.25">
      <c r="A271" s="6">
        <v>410401</v>
      </c>
      <c r="B271" s="7" t="s">
        <v>88</v>
      </c>
      <c r="C271" s="5"/>
      <c r="D271" s="5"/>
    </row>
    <row r="272" spans="1:4" x14ac:dyDescent="0.25">
      <c r="A272" s="6">
        <v>410402</v>
      </c>
      <c r="B272" s="7" t="s">
        <v>89</v>
      </c>
      <c r="C272" s="5"/>
      <c r="D272" s="5"/>
    </row>
    <row r="273" spans="1:4" x14ac:dyDescent="0.25">
      <c r="A273" s="6">
        <v>410403</v>
      </c>
      <c r="B273" s="7" t="s">
        <v>90</v>
      </c>
      <c r="C273" s="5"/>
      <c r="D273" s="5"/>
    </row>
    <row r="274" spans="1:4" x14ac:dyDescent="0.25">
      <c r="A274" s="6">
        <v>410404</v>
      </c>
      <c r="B274" s="7" t="s">
        <v>91</v>
      </c>
      <c r="C274" s="5"/>
      <c r="D274" s="5"/>
    </row>
    <row r="275" spans="1:4" x14ac:dyDescent="0.25">
      <c r="A275" s="6">
        <v>410405</v>
      </c>
      <c r="B275" s="7" t="s">
        <v>208</v>
      </c>
      <c r="C275" s="5"/>
      <c r="D275" s="5"/>
    </row>
    <row r="276" spans="1:4" x14ac:dyDescent="0.25">
      <c r="A276" s="6">
        <v>41040501</v>
      </c>
      <c r="B276" s="7" t="s">
        <v>209</v>
      </c>
      <c r="C276" s="5"/>
      <c r="D276" s="5"/>
    </row>
    <row r="277" spans="1:4" x14ac:dyDescent="0.25">
      <c r="A277" s="6">
        <v>41040502</v>
      </c>
      <c r="B277" s="7" t="s">
        <v>210</v>
      </c>
      <c r="C277" s="5"/>
      <c r="D277" s="5"/>
    </row>
    <row r="278" spans="1:4" x14ac:dyDescent="0.25">
      <c r="A278" s="6">
        <v>41040503</v>
      </c>
      <c r="B278" s="7" t="s">
        <v>217</v>
      </c>
      <c r="C278" s="5"/>
      <c r="D278" s="5"/>
    </row>
    <row r="279" spans="1:4" x14ac:dyDescent="0.25">
      <c r="A279" s="6">
        <v>410406</v>
      </c>
      <c r="B279" s="7" t="s">
        <v>93</v>
      </c>
      <c r="C279" s="5"/>
      <c r="D279" s="5"/>
    </row>
    <row r="280" spans="1:4" ht="15.75" thickBot="1" x14ac:dyDescent="0.3">
      <c r="A280" s="18">
        <v>410407</v>
      </c>
      <c r="B280" s="19" t="s">
        <v>212</v>
      </c>
      <c r="C280" s="33"/>
      <c r="D280" s="33"/>
    </row>
    <row r="281" spans="1:4" ht="15.75" thickBot="1" x14ac:dyDescent="0.3">
      <c r="A281" s="8" t="s">
        <v>20</v>
      </c>
      <c r="B281" s="9"/>
      <c r="C281" s="10">
        <f>SUM(C271:C280)</f>
        <v>0</v>
      </c>
      <c r="D281" s="10">
        <f>SUM(D271:D280)</f>
        <v>0</v>
      </c>
    </row>
    <row r="282" spans="1:4" x14ac:dyDescent="0.25">
      <c r="A282" s="11">
        <v>4105</v>
      </c>
      <c r="B282" s="12" t="s">
        <v>218</v>
      </c>
      <c r="C282" s="13"/>
      <c r="D282" s="13"/>
    </row>
    <row r="283" spans="1:4" x14ac:dyDescent="0.25">
      <c r="A283" s="6">
        <v>410501</v>
      </c>
      <c r="B283" s="7" t="s">
        <v>89</v>
      </c>
      <c r="C283" s="5">
        <v>445960.34</v>
      </c>
      <c r="D283" s="5">
        <v>427555.64</v>
      </c>
    </row>
    <row r="284" spans="1:4" x14ac:dyDescent="0.25">
      <c r="A284" s="6">
        <v>410502</v>
      </c>
      <c r="B284" s="7" t="s">
        <v>90</v>
      </c>
      <c r="C284" s="5">
        <v>0</v>
      </c>
      <c r="D284" s="5">
        <v>0</v>
      </c>
    </row>
    <row r="285" spans="1:4" x14ac:dyDescent="0.25">
      <c r="A285" s="6">
        <v>410503</v>
      </c>
      <c r="B285" s="7" t="s">
        <v>91</v>
      </c>
      <c r="C285" s="5">
        <v>0</v>
      </c>
      <c r="D285" s="5">
        <v>0</v>
      </c>
    </row>
    <row r="286" spans="1:4" x14ac:dyDescent="0.25">
      <c r="A286" s="6">
        <v>410504</v>
      </c>
      <c r="B286" s="7" t="s">
        <v>208</v>
      </c>
      <c r="C286" s="5">
        <v>0</v>
      </c>
      <c r="D286" s="5">
        <v>0</v>
      </c>
    </row>
    <row r="287" spans="1:4" x14ac:dyDescent="0.25">
      <c r="A287" s="6">
        <v>41050401</v>
      </c>
      <c r="B287" s="7" t="s">
        <v>209</v>
      </c>
      <c r="C287" s="5">
        <v>0</v>
      </c>
      <c r="D287" s="5">
        <v>0</v>
      </c>
    </row>
    <row r="288" spans="1:4" x14ac:dyDescent="0.25">
      <c r="A288" s="6">
        <v>41050402</v>
      </c>
      <c r="B288" s="7" t="s">
        <v>210</v>
      </c>
      <c r="C288" s="5">
        <v>0</v>
      </c>
      <c r="D288" s="5">
        <v>0</v>
      </c>
    </row>
    <row r="289" spans="1:4" x14ac:dyDescent="0.25">
      <c r="A289" s="6">
        <v>41050403</v>
      </c>
      <c r="B289" s="7" t="s">
        <v>211</v>
      </c>
      <c r="C289" s="5">
        <v>0</v>
      </c>
      <c r="D289" s="5">
        <v>0</v>
      </c>
    </row>
    <row r="290" spans="1:4" x14ac:dyDescent="0.25">
      <c r="A290" s="6">
        <v>410505</v>
      </c>
      <c r="B290" s="7" t="s">
        <v>93</v>
      </c>
      <c r="C290" s="5">
        <v>2171317.0699999998</v>
      </c>
      <c r="D290" s="5">
        <v>2600967.84</v>
      </c>
    </row>
    <row r="291" spans="1:4" ht="15.75" thickBot="1" x14ac:dyDescent="0.3">
      <c r="A291" s="18">
        <v>410506</v>
      </c>
      <c r="B291" s="19" t="s">
        <v>212</v>
      </c>
      <c r="C291" s="33">
        <v>0</v>
      </c>
      <c r="D291" s="33">
        <v>0</v>
      </c>
    </row>
    <row r="292" spans="1:4" ht="15.75" thickBot="1" x14ac:dyDescent="0.3">
      <c r="A292" s="8" t="s">
        <v>20</v>
      </c>
      <c r="B292" s="9"/>
      <c r="C292" s="10">
        <f>SUM(C283:C291)</f>
        <v>2617277.4099999997</v>
      </c>
      <c r="D292" s="10">
        <f>SUM(D283:D291)</f>
        <v>3028523.48</v>
      </c>
    </row>
    <row r="293" spans="1:4" x14ac:dyDescent="0.25">
      <c r="A293" s="11">
        <v>4106</v>
      </c>
      <c r="B293" s="12" t="s">
        <v>219</v>
      </c>
      <c r="C293" s="13"/>
      <c r="D293" s="13"/>
    </row>
    <row r="294" spans="1:4" x14ac:dyDescent="0.25">
      <c r="A294" s="6">
        <v>410601</v>
      </c>
      <c r="B294" s="7" t="s">
        <v>89</v>
      </c>
      <c r="C294" s="5">
        <v>1887191.09</v>
      </c>
      <c r="D294" s="5">
        <v>2177249.91</v>
      </c>
    </row>
    <row r="295" spans="1:4" x14ac:dyDescent="0.25">
      <c r="A295" s="6">
        <v>410602</v>
      </c>
      <c r="B295" s="7" t="s">
        <v>90</v>
      </c>
      <c r="C295" s="5">
        <v>154171.45000000001</v>
      </c>
      <c r="D295" s="5">
        <v>200879.51</v>
      </c>
    </row>
    <row r="296" spans="1:4" x14ac:dyDescent="0.25">
      <c r="A296" s="6">
        <v>410603</v>
      </c>
      <c r="B296" s="7" t="s">
        <v>91</v>
      </c>
      <c r="C296" s="5">
        <v>0</v>
      </c>
      <c r="D296" s="5">
        <v>0</v>
      </c>
    </row>
    <row r="297" spans="1:4" x14ac:dyDescent="0.25">
      <c r="A297" s="6">
        <v>410604</v>
      </c>
      <c r="B297" s="7" t="s">
        <v>208</v>
      </c>
      <c r="C297" s="5">
        <v>0</v>
      </c>
      <c r="D297" s="5">
        <v>0</v>
      </c>
    </row>
    <row r="298" spans="1:4" x14ac:dyDescent="0.25">
      <c r="A298" s="6">
        <v>41060401</v>
      </c>
      <c r="B298" s="7" t="s">
        <v>209</v>
      </c>
      <c r="C298" s="5">
        <v>0</v>
      </c>
      <c r="D298" s="5">
        <v>0</v>
      </c>
    </row>
    <row r="299" spans="1:4" x14ac:dyDescent="0.25">
      <c r="A299" s="6">
        <v>41060402</v>
      </c>
      <c r="B299" s="7" t="s">
        <v>210</v>
      </c>
      <c r="C299" s="5">
        <v>0</v>
      </c>
      <c r="D299" s="5">
        <v>0</v>
      </c>
    </row>
    <row r="300" spans="1:4" x14ac:dyDescent="0.25">
      <c r="A300" s="6">
        <v>41060403</v>
      </c>
      <c r="B300" s="7" t="s">
        <v>211</v>
      </c>
      <c r="C300" s="5">
        <v>0</v>
      </c>
      <c r="D300" s="5">
        <v>0</v>
      </c>
    </row>
    <row r="301" spans="1:4" x14ac:dyDescent="0.25">
      <c r="A301" s="6">
        <v>410605</v>
      </c>
      <c r="B301" s="7" t="s">
        <v>93</v>
      </c>
      <c r="C301" s="5">
        <v>3620362.59</v>
      </c>
      <c r="D301" s="5">
        <v>2963351.63</v>
      </c>
    </row>
    <row r="302" spans="1:4" ht="15.75" thickBot="1" x14ac:dyDescent="0.3">
      <c r="A302" s="18">
        <v>410606</v>
      </c>
      <c r="B302" s="19" t="s">
        <v>212</v>
      </c>
      <c r="C302" s="5">
        <v>0</v>
      </c>
      <c r="D302" s="5">
        <v>0</v>
      </c>
    </row>
    <row r="303" spans="1:4" ht="15.75" thickBot="1" x14ac:dyDescent="0.3">
      <c r="A303" s="8" t="s">
        <v>20</v>
      </c>
      <c r="B303" s="9"/>
      <c r="C303" s="10">
        <f>SUM(C294:C302)</f>
        <v>5661725.1299999999</v>
      </c>
      <c r="D303" s="10">
        <f>SUM(D294:D302)</f>
        <v>5341481.05</v>
      </c>
    </row>
    <row r="304" spans="1:4" x14ac:dyDescent="0.25">
      <c r="A304" s="11">
        <v>4107</v>
      </c>
      <c r="B304" s="12" t="s">
        <v>220</v>
      </c>
      <c r="C304" s="13"/>
      <c r="D304" s="13"/>
    </row>
    <row r="305" spans="1:4" x14ac:dyDescent="0.25">
      <c r="A305" s="6">
        <v>410701</v>
      </c>
      <c r="B305" s="7" t="s">
        <v>221</v>
      </c>
      <c r="C305" s="5">
        <v>0</v>
      </c>
      <c r="D305" s="5"/>
    </row>
    <row r="306" spans="1:4" x14ac:dyDescent="0.25">
      <c r="A306" s="6">
        <v>410702</v>
      </c>
      <c r="B306" s="7" t="s">
        <v>222</v>
      </c>
      <c r="C306" s="5">
        <v>10749280.539999999</v>
      </c>
      <c r="D306" s="5">
        <v>12880658.02</v>
      </c>
    </row>
    <row r="307" spans="1:4" x14ac:dyDescent="0.25">
      <c r="A307" s="6">
        <v>410703</v>
      </c>
      <c r="B307" s="7" t="s">
        <v>223</v>
      </c>
      <c r="C307" s="5">
        <v>12184.58</v>
      </c>
      <c r="D307" s="5">
        <v>0</v>
      </c>
    </row>
    <row r="308" spans="1:4" x14ac:dyDescent="0.25">
      <c r="A308" s="6">
        <v>410704</v>
      </c>
      <c r="B308" s="7" t="s">
        <v>224</v>
      </c>
      <c r="C308" s="5">
        <v>0</v>
      </c>
      <c r="D308" s="5">
        <v>0</v>
      </c>
    </row>
    <row r="309" spans="1:4" x14ac:dyDescent="0.25">
      <c r="A309" s="6">
        <v>410705</v>
      </c>
      <c r="B309" s="7" t="s">
        <v>225</v>
      </c>
      <c r="C309" s="5">
        <v>8958694.6999999993</v>
      </c>
      <c r="D309" s="5">
        <v>38436415.82</v>
      </c>
    </row>
    <row r="310" spans="1:4" x14ac:dyDescent="0.25">
      <c r="A310" s="6">
        <v>410706</v>
      </c>
      <c r="B310" s="7" t="s">
        <v>226</v>
      </c>
      <c r="C310" s="5">
        <v>0</v>
      </c>
      <c r="D310" s="5">
        <v>0</v>
      </c>
    </row>
    <row r="311" spans="1:4" x14ac:dyDescent="0.25">
      <c r="A311" s="6">
        <v>410707</v>
      </c>
      <c r="B311" s="7" t="s">
        <v>227</v>
      </c>
      <c r="C311" s="5">
        <v>0</v>
      </c>
      <c r="D311" s="5">
        <v>0</v>
      </c>
    </row>
    <row r="312" spans="1:4" x14ac:dyDescent="0.25">
      <c r="A312" s="6">
        <v>410708</v>
      </c>
      <c r="B312" s="7" t="s">
        <v>120</v>
      </c>
      <c r="C312" s="5">
        <v>0</v>
      </c>
      <c r="D312" s="5">
        <v>0</v>
      </c>
    </row>
    <row r="313" spans="1:4" x14ac:dyDescent="0.25">
      <c r="A313" s="6">
        <v>41070801</v>
      </c>
      <c r="B313" s="7" t="s">
        <v>228</v>
      </c>
      <c r="C313" s="5">
        <v>0</v>
      </c>
      <c r="D313" s="5">
        <v>0</v>
      </c>
    </row>
    <row r="314" spans="1:4" x14ac:dyDescent="0.25">
      <c r="A314" s="6">
        <v>41070802</v>
      </c>
      <c r="B314" s="7" t="s">
        <v>210</v>
      </c>
      <c r="C314" s="5">
        <v>0</v>
      </c>
      <c r="D314" s="5">
        <v>0</v>
      </c>
    </row>
    <row r="315" spans="1:4" x14ac:dyDescent="0.25">
      <c r="A315" s="6">
        <v>41070803</v>
      </c>
      <c r="B315" s="7" t="s">
        <v>211</v>
      </c>
      <c r="C315" s="5">
        <v>0</v>
      </c>
      <c r="D315" s="5">
        <v>0</v>
      </c>
    </row>
    <row r="316" spans="1:4" ht="15.75" thickBot="1" x14ac:dyDescent="0.3">
      <c r="A316" s="18">
        <v>410709</v>
      </c>
      <c r="B316" s="19" t="s">
        <v>229</v>
      </c>
      <c r="C316" s="33">
        <v>0</v>
      </c>
      <c r="D316" s="33">
        <v>0</v>
      </c>
    </row>
    <row r="317" spans="1:4" ht="15.75" thickBot="1" x14ac:dyDescent="0.3">
      <c r="A317" s="8" t="s">
        <v>20</v>
      </c>
      <c r="B317" s="9"/>
      <c r="C317" s="10">
        <f>SUM(C305:C316)</f>
        <v>19720159.82</v>
      </c>
      <c r="D317" s="10">
        <f>SUM(D305:D316)</f>
        <v>51317073.840000004</v>
      </c>
    </row>
    <row r="318" spans="1:4" x14ac:dyDescent="0.25">
      <c r="A318" s="11">
        <v>4108</v>
      </c>
      <c r="B318" s="12" t="s">
        <v>230</v>
      </c>
      <c r="C318" s="13"/>
      <c r="D318" s="13"/>
    </row>
    <row r="319" spans="1:4" x14ac:dyDescent="0.25">
      <c r="A319" s="6">
        <v>410801</v>
      </c>
      <c r="B319" s="7" t="s">
        <v>231</v>
      </c>
      <c r="C319" s="5">
        <v>0</v>
      </c>
      <c r="D319" s="5">
        <v>0</v>
      </c>
    </row>
    <row r="320" spans="1:4" x14ac:dyDescent="0.25">
      <c r="A320" s="6">
        <v>410802</v>
      </c>
      <c r="B320" s="7" t="s">
        <v>232</v>
      </c>
      <c r="C320" s="5">
        <v>6465313.6299999999</v>
      </c>
      <c r="D320" s="5">
        <v>7364191.5099999998</v>
      </c>
    </row>
    <row r="321" spans="1:4" x14ac:dyDescent="0.25">
      <c r="A321" s="6">
        <v>410803</v>
      </c>
      <c r="B321" s="7" t="s">
        <v>233</v>
      </c>
      <c r="C321" s="5">
        <v>0</v>
      </c>
      <c r="D321" s="5">
        <v>0</v>
      </c>
    </row>
    <row r="322" spans="1:4" x14ac:dyDescent="0.25">
      <c r="A322" s="6">
        <v>410804</v>
      </c>
      <c r="B322" s="7" t="s">
        <v>234</v>
      </c>
      <c r="C322" s="5">
        <v>0</v>
      </c>
      <c r="D322" s="5">
        <v>0</v>
      </c>
    </row>
    <row r="323" spans="1:4" x14ac:dyDescent="0.25">
      <c r="A323" s="6">
        <v>410805</v>
      </c>
      <c r="B323" s="7" t="s">
        <v>225</v>
      </c>
      <c r="C323" s="5">
        <v>0</v>
      </c>
      <c r="D323" s="5">
        <v>0</v>
      </c>
    </row>
    <row r="324" spans="1:4" x14ac:dyDescent="0.25">
      <c r="A324" s="6">
        <v>410806</v>
      </c>
      <c r="B324" s="7" t="s">
        <v>226</v>
      </c>
      <c r="C324" s="5">
        <v>0</v>
      </c>
      <c r="D324" s="5">
        <v>0</v>
      </c>
    </row>
    <row r="325" spans="1:4" x14ac:dyDescent="0.25">
      <c r="A325" s="6">
        <v>410807</v>
      </c>
      <c r="B325" s="7" t="s">
        <v>227</v>
      </c>
      <c r="C325" s="5">
        <v>0</v>
      </c>
      <c r="D325" s="5">
        <v>0</v>
      </c>
    </row>
    <row r="326" spans="1:4" x14ac:dyDescent="0.25">
      <c r="A326" s="6">
        <v>410808</v>
      </c>
      <c r="B326" s="7" t="s">
        <v>120</v>
      </c>
      <c r="C326" s="5">
        <v>0</v>
      </c>
      <c r="D326" s="5">
        <v>0</v>
      </c>
    </row>
    <row r="327" spans="1:4" x14ac:dyDescent="0.25">
      <c r="A327" s="6">
        <v>41080801</v>
      </c>
      <c r="B327" s="7" t="s">
        <v>209</v>
      </c>
      <c r="C327" s="5">
        <v>0</v>
      </c>
      <c r="D327" s="5">
        <v>0</v>
      </c>
    </row>
    <row r="328" spans="1:4" x14ac:dyDescent="0.25">
      <c r="A328" s="6">
        <v>41080802</v>
      </c>
      <c r="B328" s="7" t="s">
        <v>210</v>
      </c>
      <c r="C328" s="5">
        <v>0</v>
      </c>
      <c r="D328" s="5">
        <v>0</v>
      </c>
    </row>
    <row r="329" spans="1:4" x14ac:dyDescent="0.25">
      <c r="A329" s="6">
        <v>41080803</v>
      </c>
      <c r="B329" s="7" t="s">
        <v>211</v>
      </c>
      <c r="C329" s="5">
        <v>0</v>
      </c>
      <c r="D329" s="5">
        <v>0</v>
      </c>
    </row>
    <row r="330" spans="1:4" ht="15.75" thickBot="1" x14ac:dyDescent="0.3">
      <c r="A330" s="18">
        <v>410809</v>
      </c>
      <c r="B330" s="19" t="s">
        <v>229</v>
      </c>
      <c r="C330" s="33">
        <v>0</v>
      </c>
      <c r="D330" s="33">
        <v>0</v>
      </c>
    </row>
    <row r="331" spans="1:4" ht="15.75" thickBot="1" x14ac:dyDescent="0.3">
      <c r="A331" s="8" t="s">
        <v>20</v>
      </c>
      <c r="B331" s="9"/>
      <c r="C331" s="10">
        <f>SUM(C319:C330)</f>
        <v>6465313.6299999999</v>
      </c>
      <c r="D331" s="10">
        <f>SUM(D319:D330)</f>
        <v>7364191.5099999998</v>
      </c>
    </row>
    <row r="332" spans="1:4" x14ac:dyDescent="0.25">
      <c r="A332" s="11">
        <v>4109</v>
      </c>
      <c r="B332" s="12" t="s">
        <v>235</v>
      </c>
      <c r="C332" s="13"/>
      <c r="D332" s="13"/>
    </row>
    <row r="333" spans="1:4" x14ac:dyDescent="0.25">
      <c r="A333" s="6">
        <v>410901</v>
      </c>
      <c r="B333" s="7" t="s">
        <v>88</v>
      </c>
      <c r="C333" s="5">
        <v>2190640.39</v>
      </c>
      <c r="D333" s="5">
        <v>2132824.14</v>
      </c>
    </row>
    <row r="334" spans="1:4" x14ac:dyDescent="0.25">
      <c r="A334" s="6">
        <v>410902</v>
      </c>
      <c r="B334" s="7" t="s">
        <v>89</v>
      </c>
      <c r="C334" s="5">
        <v>4994515.45</v>
      </c>
      <c r="D334" s="5">
        <v>4531351.88</v>
      </c>
    </row>
    <row r="335" spans="1:4" x14ac:dyDescent="0.25">
      <c r="A335" s="6">
        <v>410903</v>
      </c>
      <c r="B335" s="7" t="s">
        <v>90</v>
      </c>
      <c r="C335" s="5">
        <v>1125116.3</v>
      </c>
      <c r="D335" s="5">
        <v>1018427.07</v>
      </c>
    </row>
    <row r="336" spans="1:4" x14ac:dyDescent="0.25">
      <c r="A336" s="6">
        <v>410904</v>
      </c>
      <c r="B336" s="7" t="s">
        <v>91</v>
      </c>
      <c r="C336" s="5">
        <v>0</v>
      </c>
      <c r="D336" s="5">
        <v>0</v>
      </c>
    </row>
    <row r="337" spans="1:4" x14ac:dyDescent="0.25">
      <c r="A337" s="6">
        <v>410905</v>
      </c>
      <c r="B337" s="7" t="s">
        <v>208</v>
      </c>
      <c r="C337" s="5">
        <v>0</v>
      </c>
      <c r="D337" s="5">
        <v>0</v>
      </c>
    </row>
    <row r="338" spans="1:4" x14ac:dyDescent="0.25">
      <c r="A338" s="6">
        <v>410906</v>
      </c>
      <c r="B338" s="4" t="s">
        <v>237</v>
      </c>
      <c r="C338" s="5">
        <v>0</v>
      </c>
      <c r="D338" s="5">
        <v>0</v>
      </c>
    </row>
    <row r="339" spans="1:4" x14ac:dyDescent="0.25">
      <c r="A339" s="6">
        <v>41090501</v>
      </c>
      <c r="B339" s="7" t="s">
        <v>209</v>
      </c>
      <c r="C339" s="5">
        <v>0</v>
      </c>
      <c r="D339" s="5">
        <v>0</v>
      </c>
    </row>
    <row r="340" spans="1:4" x14ac:dyDescent="0.25">
      <c r="A340" s="6">
        <v>41090502</v>
      </c>
      <c r="B340" s="7" t="s">
        <v>210</v>
      </c>
      <c r="C340" s="5">
        <v>0</v>
      </c>
      <c r="D340" s="5">
        <v>0</v>
      </c>
    </row>
    <row r="341" spans="1:4" x14ac:dyDescent="0.25">
      <c r="A341" s="6">
        <v>41090503</v>
      </c>
      <c r="B341" s="7" t="s">
        <v>211</v>
      </c>
      <c r="C341" s="5">
        <v>0</v>
      </c>
      <c r="D341" s="5">
        <v>0</v>
      </c>
    </row>
    <row r="342" spans="1:4" x14ac:dyDescent="0.25">
      <c r="A342" s="6">
        <v>410906</v>
      </c>
      <c r="B342" s="7" t="s">
        <v>93</v>
      </c>
      <c r="C342" s="5">
        <v>18801432.73</v>
      </c>
      <c r="D342" s="5">
        <v>18125436.949999999</v>
      </c>
    </row>
    <row r="343" spans="1:4" ht="15.75" thickBot="1" x14ac:dyDescent="0.3">
      <c r="A343" s="18">
        <v>410907</v>
      </c>
      <c r="B343" s="19" t="s">
        <v>94</v>
      </c>
      <c r="C343" s="5">
        <v>0</v>
      </c>
      <c r="D343" s="5">
        <v>0</v>
      </c>
    </row>
    <row r="344" spans="1:4" ht="15.75" thickBot="1" x14ac:dyDescent="0.3">
      <c r="A344" s="8" t="s">
        <v>20</v>
      </c>
      <c r="B344" s="9"/>
      <c r="C344" s="10">
        <f>SUM(C333:C343)</f>
        <v>27111704.870000001</v>
      </c>
      <c r="D344" s="10">
        <f>SUM(D333:D343)</f>
        <v>25808040.039999999</v>
      </c>
    </row>
    <row r="345" spans="1:4" x14ac:dyDescent="0.25">
      <c r="A345" s="11">
        <v>4110</v>
      </c>
      <c r="B345" s="12" t="s">
        <v>238</v>
      </c>
      <c r="C345" s="13"/>
      <c r="D345" s="13"/>
    </row>
    <row r="346" spans="1:4" x14ac:dyDescent="0.25">
      <c r="A346" s="6">
        <v>411001</v>
      </c>
      <c r="B346" s="7" t="s">
        <v>88</v>
      </c>
      <c r="C346" s="5">
        <v>221376.44</v>
      </c>
      <c r="D346" s="5">
        <v>204773.69</v>
      </c>
    </row>
    <row r="347" spans="1:4" x14ac:dyDescent="0.25">
      <c r="A347" s="6">
        <v>411002</v>
      </c>
      <c r="B347" s="7" t="s">
        <v>89</v>
      </c>
      <c r="C347" s="5">
        <v>913155</v>
      </c>
      <c r="D347" s="5">
        <v>907286.22</v>
      </c>
    </row>
    <row r="348" spans="1:4" x14ac:dyDescent="0.25">
      <c r="A348" s="6">
        <v>411003</v>
      </c>
      <c r="B348" s="7" t="s">
        <v>90</v>
      </c>
      <c r="C348" s="5">
        <v>211319.17</v>
      </c>
      <c r="D348" s="5">
        <v>279168</v>
      </c>
    </row>
    <row r="349" spans="1:4" x14ac:dyDescent="0.25">
      <c r="A349" s="6">
        <v>411004</v>
      </c>
      <c r="B349" s="7" t="s">
        <v>91</v>
      </c>
      <c r="C349" s="14">
        <v>0</v>
      </c>
      <c r="D349" s="5">
        <v>0</v>
      </c>
    </row>
    <row r="350" spans="1:4" x14ac:dyDescent="0.25">
      <c r="A350" s="6">
        <v>411005</v>
      </c>
      <c r="B350" s="7" t="s">
        <v>208</v>
      </c>
      <c r="C350" s="5">
        <v>0</v>
      </c>
      <c r="D350" s="5">
        <v>0</v>
      </c>
    </row>
    <row r="351" spans="1:4" x14ac:dyDescent="0.25">
      <c r="A351" s="6">
        <v>41100501</v>
      </c>
      <c r="B351" s="7" t="s">
        <v>228</v>
      </c>
      <c r="C351" s="5">
        <v>0</v>
      </c>
      <c r="D351" s="5">
        <v>0</v>
      </c>
    </row>
    <row r="352" spans="1:4" x14ac:dyDescent="0.25">
      <c r="A352" s="6">
        <v>41100502</v>
      </c>
      <c r="B352" s="7" t="s">
        <v>210</v>
      </c>
      <c r="C352" s="5">
        <v>0</v>
      </c>
      <c r="D352" s="5">
        <v>0</v>
      </c>
    </row>
    <row r="353" spans="1:4" x14ac:dyDescent="0.25">
      <c r="A353" s="6">
        <v>41100503</v>
      </c>
      <c r="B353" s="7" t="s">
        <v>211</v>
      </c>
      <c r="C353" s="5">
        <v>0</v>
      </c>
      <c r="D353" s="5">
        <v>0</v>
      </c>
    </row>
    <row r="354" spans="1:4" x14ac:dyDescent="0.25">
      <c r="A354" s="6">
        <v>411006</v>
      </c>
      <c r="B354" s="7" t="s">
        <v>93</v>
      </c>
      <c r="C354" s="5">
        <v>10627079.060000001</v>
      </c>
      <c r="D354" s="5">
        <v>9203850.4399999995</v>
      </c>
    </row>
    <row r="355" spans="1:4" ht="15.75" thickBot="1" x14ac:dyDescent="0.3">
      <c r="A355" s="18">
        <v>411007</v>
      </c>
      <c r="B355" s="19" t="s">
        <v>94</v>
      </c>
      <c r="C355" s="33">
        <v>0</v>
      </c>
      <c r="D355" s="33">
        <v>0</v>
      </c>
    </row>
    <row r="356" spans="1:4" ht="15.75" thickBot="1" x14ac:dyDescent="0.3">
      <c r="A356" s="8" t="s">
        <v>20</v>
      </c>
      <c r="B356" s="9"/>
      <c r="C356" s="10">
        <f>SUM(C346:C355)</f>
        <v>11972929.67</v>
      </c>
      <c r="D356" s="10">
        <f>SUM(D346:D355)</f>
        <v>10595078.35</v>
      </c>
    </row>
    <row r="357" spans="1:4" x14ac:dyDescent="0.25">
      <c r="A357" s="11">
        <v>4111</v>
      </c>
      <c r="B357" s="12" t="s">
        <v>239</v>
      </c>
      <c r="C357" s="13"/>
      <c r="D357" s="13"/>
    </row>
    <row r="358" spans="1:4" x14ac:dyDescent="0.25">
      <c r="A358" s="6">
        <v>411101</v>
      </c>
      <c r="B358" s="7" t="s">
        <v>240</v>
      </c>
      <c r="C358" s="5">
        <v>0</v>
      </c>
      <c r="D358" s="5">
        <v>0</v>
      </c>
    </row>
    <row r="359" spans="1:4" x14ac:dyDescent="0.25">
      <c r="A359" s="6">
        <v>411102</v>
      </c>
      <c r="B359" s="7" t="s">
        <v>241</v>
      </c>
      <c r="C359" s="5">
        <v>40151774.32</v>
      </c>
      <c r="D359" s="5">
        <v>45461076.259999998</v>
      </c>
    </row>
    <row r="360" spans="1:4" x14ac:dyDescent="0.25">
      <c r="A360" s="6">
        <v>411103</v>
      </c>
      <c r="B360" s="7" t="s">
        <v>242</v>
      </c>
      <c r="C360" s="5">
        <v>1588124.77</v>
      </c>
      <c r="D360" s="5">
        <v>2660566.7400000002</v>
      </c>
    </row>
    <row r="361" spans="1:4" x14ac:dyDescent="0.25">
      <c r="A361" s="6">
        <v>411104</v>
      </c>
      <c r="B361" s="7" t="s">
        <v>243</v>
      </c>
      <c r="C361" s="5">
        <v>0</v>
      </c>
      <c r="D361" s="5">
        <v>0</v>
      </c>
    </row>
    <row r="362" spans="1:4" x14ac:dyDescent="0.25">
      <c r="A362" s="6">
        <v>411105</v>
      </c>
      <c r="B362" s="7" t="s">
        <v>244</v>
      </c>
      <c r="C362" s="5">
        <v>18586447.879999999</v>
      </c>
      <c r="D362" s="5">
        <v>49162659.329999998</v>
      </c>
    </row>
    <row r="363" spans="1:4" x14ac:dyDescent="0.25">
      <c r="A363" s="6">
        <v>411106</v>
      </c>
      <c r="B363" s="7" t="s">
        <v>118</v>
      </c>
      <c r="C363" s="5">
        <v>0</v>
      </c>
      <c r="D363" s="5">
        <v>0</v>
      </c>
    </row>
    <row r="364" spans="1:4" x14ac:dyDescent="0.25">
      <c r="A364" s="6">
        <v>411107</v>
      </c>
      <c r="B364" s="7" t="s">
        <v>119</v>
      </c>
      <c r="C364" s="5">
        <v>0</v>
      </c>
      <c r="D364" s="5">
        <v>0</v>
      </c>
    </row>
    <row r="365" spans="1:4" x14ac:dyDescent="0.25">
      <c r="A365" s="6">
        <v>411108</v>
      </c>
      <c r="B365" s="7" t="s">
        <v>120</v>
      </c>
      <c r="C365" s="5">
        <v>0</v>
      </c>
      <c r="D365" s="5">
        <v>0</v>
      </c>
    </row>
    <row r="366" spans="1:4" x14ac:dyDescent="0.25">
      <c r="A366" s="6">
        <v>41110801</v>
      </c>
      <c r="B366" s="7" t="s">
        <v>209</v>
      </c>
      <c r="C366" s="5">
        <v>0</v>
      </c>
      <c r="D366" s="5">
        <v>0</v>
      </c>
    </row>
    <row r="367" spans="1:4" x14ac:dyDescent="0.25">
      <c r="A367" s="6">
        <v>41110802</v>
      </c>
      <c r="B367" s="7" t="s">
        <v>210</v>
      </c>
      <c r="C367" s="5">
        <v>0</v>
      </c>
      <c r="D367" s="5">
        <v>0</v>
      </c>
    </row>
    <row r="368" spans="1:4" x14ac:dyDescent="0.25">
      <c r="A368" s="6">
        <v>41110803</v>
      </c>
      <c r="B368" s="7" t="s">
        <v>211</v>
      </c>
      <c r="C368" s="5">
        <v>115563242.97</v>
      </c>
      <c r="D368" s="5">
        <v>125275349.22</v>
      </c>
    </row>
    <row r="369" spans="1:4" x14ac:dyDescent="0.25">
      <c r="A369" s="6">
        <v>411109</v>
      </c>
      <c r="B369" s="7" t="s">
        <v>245</v>
      </c>
      <c r="C369" s="5">
        <v>0</v>
      </c>
      <c r="D369" s="5">
        <v>0</v>
      </c>
    </row>
    <row r="370" spans="1:4" x14ac:dyDescent="0.25">
      <c r="A370" s="6">
        <v>411110</v>
      </c>
      <c r="B370" s="7" t="s">
        <v>246</v>
      </c>
      <c r="C370" s="5">
        <v>0</v>
      </c>
      <c r="D370" s="5">
        <v>0</v>
      </c>
    </row>
    <row r="371" spans="1:4" ht="15.75" thickBot="1" x14ac:dyDescent="0.3">
      <c r="A371" s="18">
        <v>411111</v>
      </c>
      <c r="B371" s="19" t="s">
        <v>123</v>
      </c>
      <c r="C371" s="33">
        <v>0</v>
      </c>
      <c r="D371" s="33">
        <v>0</v>
      </c>
    </row>
    <row r="372" spans="1:4" ht="15.75" thickBot="1" x14ac:dyDescent="0.3">
      <c r="A372" s="8" t="s">
        <v>20</v>
      </c>
      <c r="B372" s="9"/>
      <c r="C372" s="10">
        <f>SUM(C358:C371)</f>
        <v>175889589.94</v>
      </c>
      <c r="D372" s="10">
        <f>SUM(D358:D371)</f>
        <v>222559651.55000001</v>
      </c>
    </row>
    <row r="373" spans="1:4" x14ac:dyDescent="0.25">
      <c r="A373" s="11">
        <v>4112</v>
      </c>
      <c r="B373" s="12" t="s">
        <v>247</v>
      </c>
      <c r="C373" s="13"/>
      <c r="D373" s="13"/>
    </row>
    <row r="374" spans="1:4" x14ac:dyDescent="0.25">
      <c r="A374" s="6">
        <v>411201</v>
      </c>
      <c r="B374" s="7" t="s">
        <v>240</v>
      </c>
      <c r="C374" s="5">
        <v>0</v>
      </c>
      <c r="D374" s="5">
        <v>0</v>
      </c>
    </row>
    <row r="375" spans="1:4" x14ac:dyDescent="0.25">
      <c r="A375" s="6">
        <v>411202</v>
      </c>
      <c r="B375" s="7" t="s">
        <v>241</v>
      </c>
      <c r="C375" s="5">
        <v>18386343.079999998</v>
      </c>
      <c r="D375" s="5">
        <v>15146281.66</v>
      </c>
    </row>
    <row r="376" spans="1:4" x14ac:dyDescent="0.25">
      <c r="A376" s="6">
        <v>411203</v>
      </c>
      <c r="B376" s="7" t="s">
        <v>248</v>
      </c>
      <c r="C376" s="5">
        <v>0</v>
      </c>
      <c r="D376" s="5">
        <v>95921.1</v>
      </c>
    </row>
    <row r="377" spans="1:4" x14ac:dyDescent="0.25">
      <c r="A377" s="6">
        <v>411204</v>
      </c>
      <c r="B377" s="7" t="s">
        <v>243</v>
      </c>
      <c r="C377" s="5">
        <v>0</v>
      </c>
      <c r="D377" s="5">
        <v>0</v>
      </c>
    </row>
    <row r="378" spans="1:4" x14ac:dyDescent="0.25">
      <c r="A378" s="6">
        <v>411205</v>
      </c>
      <c r="B378" s="7" t="s">
        <v>244</v>
      </c>
      <c r="C378" s="5">
        <v>8207350.3600000003</v>
      </c>
      <c r="D378" s="5">
        <v>22539834.140000001</v>
      </c>
    </row>
    <row r="379" spans="1:4" x14ac:dyDescent="0.25">
      <c r="A379" s="6">
        <v>411206</v>
      </c>
      <c r="B379" s="7" t="s">
        <v>118</v>
      </c>
      <c r="C379" s="5">
        <v>0</v>
      </c>
      <c r="D379" s="5">
        <v>0</v>
      </c>
    </row>
    <row r="380" spans="1:4" x14ac:dyDescent="0.25">
      <c r="A380" s="6">
        <v>411207</v>
      </c>
      <c r="B380" s="7" t="s">
        <v>119</v>
      </c>
      <c r="C380" s="5">
        <v>0</v>
      </c>
      <c r="D380" s="5">
        <v>0</v>
      </c>
    </row>
    <row r="381" spans="1:4" x14ac:dyDescent="0.25">
      <c r="A381" s="6">
        <v>411208</v>
      </c>
      <c r="B381" s="7" t="s">
        <v>249</v>
      </c>
      <c r="C381" s="5">
        <v>0</v>
      </c>
      <c r="D381" s="5">
        <v>0</v>
      </c>
    </row>
    <row r="382" spans="1:4" x14ac:dyDescent="0.25">
      <c r="A382" s="6">
        <v>41120801</v>
      </c>
      <c r="B382" s="7" t="s">
        <v>209</v>
      </c>
      <c r="C382" s="5">
        <v>0</v>
      </c>
      <c r="D382" s="5">
        <v>0</v>
      </c>
    </row>
    <row r="383" spans="1:4" x14ac:dyDescent="0.25">
      <c r="A383" s="6">
        <v>41120802</v>
      </c>
      <c r="B383" s="7" t="s">
        <v>210</v>
      </c>
      <c r="C383" s="5">
        <v>0</v>
      </c>
      <c r="D383" s="5">
        <v>0</v>
      </c>
    </row>
    <row r="384" spans="1:4" x14ac:dyDescent="0.25">
      <c r="A384" s="6">
        <v>41120803</v>
      </c>
      <c r="B384" s="7" t="s">
        <v>211</v>
      </c>
      <c r="C384" s="5">
        <v>0</v>
      </c>
      <c r="D384" s="5">
        <v>0</v>
      </c>
    </row>
    <row r="385" spans="1:4" x14ac:dyDescent="0.25">
      <c r="A385" s="6">
        <v>411209</v>
      </c>
      <c r="B385" s="7" t="s">
        <v>250</v>
      </c>
      <c r="C385" s="5">
        <v>0</v>
      </c>
      <c r="D385" s="5">
        <v>0</v>
      </c>
    </row>
    <row r="386" spans="1:4" x14ac:dyDescent="0.25">
      <c r="A386" s="6">
        <v>411210</v>
      </c>
      <c r="B386" s="7" t="s">
        <v>246</v>
      </c>
      <c r="C386" s="5">
        <v>0</v>
      </c>
      <c r="D386" s="5">
        <v>0</v>
      </c>
    </row>
    <row r="387" spans="1:4" ht="15.75" thickBot="1" x14ac:dyDescent="0.3">
      <c r="A387" s="18">
        <v>411211</v>
      </c>
      <c r="B387" s="19" t="s">
        <v>123</v>
      </c>
      <c r="C387" s="33">
        <v>0</v>
      </c>
      <c r="D387" s="33">
        <v>0</v>
      </c>
    </row>
    <row r="388" spans="1:4" ht="15.75" thickBot="1" x14ac:dyDescent="0.3">
      <c r="A388" s="8" t="s">
        <v>20</v>
      </c>
      <c r="B388" s="9"/>
      <c r="C388" s="10">
        <f>SUM(C374:C387)</f>
        <v>26593693.439999998</v>
      </c>
      <c r="D388" s="10">
        <f>SUM(D374:D387)</f>
        <v>37782036.899999999</v>
      </c>
    </row>
    <row r="389" spans="1:4" x14ac:dyDescent="0.25">
      <c r="A389" s="11">
        <v>42</v>
      </c>
      <c r="B389" s="12" t="s">
        <v>251</v>
      </c>
      <c r="C389" s="13"/>
      <c r="D389" s="13"/>
    </row>
    <row r="390" spans="1:4" x14ac:dyDescent="0.25">
      <c r="A390" s="3">
        <v>4201</v>
      </c>
      <c r="B390" s="4" t="s">
        <v>252</v>
      </c>
      <c r="C390" s="5"/>
      <c r="D390" s="5"/>
    </row>
    <row r="391" spans="1:4" x14ac:dyDescent="0.25">
      <c r="A391" s="6">
        <v>420101</v>
      </c>
      <c r="B391" s="7" t="s">
        <v>205</v>
      </c>
      <c r="C391" s="5"/>
      <c r="D391" s="5"/>
    </row>
    <row r="392" spans="1:4" x14ac:dyDescent="0.25">
      <c r="A392" s="6">
        <v>420102</v>
      </c>
      <c r="B392" s="7" t="s">
        <v>206</v>
      </c>
      <c r="C392" s="5"/>
      <c r="D392" s="5"/>
    </row>
    <row r="393" spans="1:4" x14ac:dyDescent="0.25">
      <c r="A393" s="6">
        <v>420103</v>
      </c>
      <c r="B393" s="7" t="s">
        <v>89</v>
      </c>
      <c r="C393" s="5"/>
      <c r="D393" s="5"/>
    </row>
    <row r="394" spans="1:4" x14ac:dyDescent="0.25">
      <c r="A394" s="6">
        <v>420104</v>
      </c>
      <c r="B394" s="7" t="s">
        <v>90</v>
      </c>
      <c r="C394" s="5"/>
      <c r="D394" s="5"/>
    </row>
    <row r="395" spans="1:4" x14ac:dyDescent="0.25">
      <c r="A395" s="6">
        <v>420105</v>
      </c>
      <c r="B395" s="7" t="s">
        <v>91</v>
      </c>
      <c r="C395" s="5"/>
      <c r="D395" s="5"/>
    </row>
    <row r="396" spans="1:4" x14ac:dyDescent="0.25">
      <c r="A396" s="6">
        <v>420106</v>
      </c>
      <c r="B396" s="7" t="s">
        <v>208</v>
      </c>
      <c r="C396" s="5"/>
      <c r="D396" s="5"/>
    </row>
    <row r="397" spans="1:4" x14ac:dyDescent="0.25">
      <c r="A397" s="6">
        <v>42010601</v>
      </c>
      <c r="B397" s="7" t="s">
        <v>209</v>
      </c>
      <c r="C397" s="5"/>
      <c r="D397" s="5"/>
    </row>
    <row r="398" spans="1:4" x14ac:dyDescent="0.25">
      <c r="A398" s="6">
        <v>42010602</v>
      </c>
      <c r="B398" s="7" t="s">
        <v>210</v>
      </c>
      <c r="C398" s="5"/>
      <c r="D398" s="5"/>
    </row>
    <row r="399" spans="1:4" x14ac:dyDescent="0.25">
      <c r="A399" s="6">
        <v>42010603</v>
      </c>
      <c r="B399" s="7" t="s">
        <v>211</v>
      </c>
      <c r="C399" s="5"/>
      <c r="D399" s="5"/>
    </row>
    <row r="400" spans="1:4" x14ac:dyDescent="0.25">
      <c r="A400" s="6">
        <v>420107</v>
      </c>
      <c r="B400" s="7" t="s">
        <v>93</v>
      </c>
      <c r="C400" s="5"/>
      <c r="D400" s="5"/>
    </row>
    <row r="401" spans="1:4" ht="15.75" thickBot="1" x14ac:dyDescent="0.3">
      <c r="A401" s="18">
        <v>420108</v>
      </c>
      <c r="B401" s="19" t="s">
        <v>212</v>
      </c>
      <c r="C401" s="33"/>
      <c r="D401" s="33"/>
    </row>
    <row r="402" spans="1:4" ht="15.75" thickBot="1" x14ac:dyDescent="0.3">
      <c r="A402" s="8" t="s">
        <v>20</v>
      </c>
      <c r="B402" s="9"/>
      <c r="C402" s="10">
        <f>SUM(C391:C401)</f>
        <v>0</v>
      </c>
      <c r="D402" s="10">
        <f>SUM(D391:D401)</f>
        <v>0</v>
      </c>
    </row>
    <row r="403" spans="1:4" x14ac:dyDescent="0.25">
      <c r="A403" s="11">
        <v>4202</v>
      </c>
      <c r="B403" s="12" t="s">
        <v>253</v>
      </c>
      <c r="C403" s="13"/>
      <c r="D403" s="13"/>
    </row>
    <row r="404" spans="1:4" x14ac:dyDescent="0.25">
      <c r="A404" s="6">
        <v>420201</v>
      </c>
      <c r="B404" s="7" t="s">
        <v>205</v>
      </c>
      <c r="C404" s="5"/>
      <c r="D404" s="5"/>
    </row>
    <row r="405" spans="1:4" x14ac:dyDescent="0.25">
      <c r="A405" s="6">
        <v>420202</v>
      </c>
      <c r="B405" s="7" t="s">
        <v>206</v>
      </c>
      <c r="C405" s="5"/>
      <c r="D405" s="5"/>
    </row>
    <row r="406" spans="1:4" x14ac:dyDescent="0.25">
      <c r="A406" s="6">
        <v>420203</v>
      </c>
      <c r="B406" s="7" t="s">
        <v>89</v>
      </c>
      <c r="C406" s="5"/>
      <c r="D406" s="5"/>
    </row>
    <row r="407" spans="1:4" x14ac:dyDescent="0.25">
      <c r="A407" s="6">
        <v>420204</v>
      </c>
      <c r="B407" s="7" t="s">
        <v>90</v>
      </c>
      <c r="C407" s="5"/>
      <c r="D407" s="5"/>
    </row>
    <row r="408" spans="1:4" x14ac:dyDescent="0.25">
      <c r="A408" s="6">
        <v>420205</v>
      </c>
      <c r="B408" s="7" t="s">
        <v>91</v>
      </c>
      <c r="C408" s="5"/>
      <c r="D408" s="5"/>
    </row>
    <row r="409" spans="1:4" x14ac:dyDescent="0.25">
      <c r="A409" s="6">
        <v>420206</v>
      </c>
      <c r="B409" s="7" t="s">
        <v>208</v>
      </c>
      <c r="C409" s="5"/>
      <c r="D409" s="5"/>
    </row>
    <row r="410" spans="1:4" x14ac:dyDescent="0.25">
      <c r="A410" s="6">
        <v>42020601</v>
      </c>
      <c r="B410" s="7" t="s">
        <v>209</v>
      </c>
      <c r="C410" s="5"/>
      <c r="D410" s="5"/>
    </row>
    <row r="411" spans="1:4" x14ac:dyDescent="0.25">
      <c r="A411" s="6">
        <v>42020602</v>
      </c>
      <c r="B411" s="7" t="s">
        <v>210</v>
      </c>
      <c r="C411" s="5"/>
      <c r="D411" s="5"/>
    </row>
    <row r="412" spans="1:4" x14ac:dyDescent="0.25">
      <c r="A412" s="6">
        <v>42020603</v>
      </c>
      <c r="B412" s="7" t="s">
        <v>211</v>
      </c>
      <c r="C412" s="5"/>
      <c r="D412" s="5"/>
    </row>
    <row r="413" spans="1:4" x14ac:dyDescent="0.25">
      <c r="A413" s="6">
        <v>420207</v>
      </c>
      <c r="B413" s="7" t="s">
        <v>93</v>
      </c>
      <c r="C413" s="5"/>
      <c r="D413" s="5"/>
    </row>
    <row r="414" spans="1:4" ht="15.75" thickBot="1" x14ac:dyDescent="0.3">
      <c r="A414" s="18">
        <v>420208</v>
      </c>
      <c r="B414" s="19" t="s">
        <v>212</v>
      </c>
      <c r="C414" s="33"/>
      <c r="D414" s="33"/>
    </row>
    <row r="415" spans="1:4" ht="15.75" thickBot="1" x14ac:dyDescent="0.3">
      <c r="A415" s="8" t="s">
        <v>20</v>
      </c>
      <c r="B415" s="9"/>
      <c r="C415" s="10">
        <f>SUM(C404:C414)</f>
        <v>0</v>
      </c>
      <c r="D415" s="10">
        <f>SUM(D404:D414)</f>
        <v>0</v>
      </c>
    </row>
    <row r="416" spans="1:4" x14ac:dyDescent="0.25">
      <c r="A416" s="11">
        <v>4203</v>
      </c>
      <c r="B416" s="12" t="s">
        <v>254</v>
      </c>
      <c r="C416" s="13"/>
      <c r="D416" s="13"/>
    </row>
    <row r="417" spans="1:4" x14ac:dyDescent="0.25">
      <c r="A417" s="6">
        <v>420301</v>
      </c>
      <c r="B417" s="7" t="s">
        <v>205</v>
      </c>
      <c r="C417" s="5"/>
      <c r="D417" s="5"/>
    </row>
    <row r="418" spans="1:4" x14ac:dyDescent="0.25">
      <c r="A418" s="6">
        <v>420302</v>
      </c>
      <c r="B418" s="7" t="s">
        <v>206</v>
      </c>
      <c r="C418" s="5"/>
      <c r="D418" s="5"/>
    </row>
    <row r="419" spans="1:4" x14ac:dyDescent="0.25">
      <c r="A419" s="6">
        <v>420303</v>
      </c>
      <c r="B419" s="7" t="s">
        <v>89</v>
      </c>
      <c r="C419" s="5"/>
      <c r="D419" s="5"/>
    </row>
    <row r="420" spans="1:4" x14ac:dyDescent="0.25">
      <c r="A420" s="6">
        <v>420304</v>
      </c>
      <c r="B420" s="7" t="s">
        <v>90</v>
      </c>
      <c r="C420" s="5"/>
      <c r="D420" s="5"/>
    </row>
    <row r="421" spans="1:4" x14ac:dyDescent="0.25">
      <c r="A421" s="6">
        <v>420305</v>
      </c>
      <c r="B421" s="7" t="s">
        <v>91</v>
      </c>
      <c r="C421" s="5"/>
      <c r="D421" s="5"/>
    </row>
    <row r="422" spans="1:4" x14ac:dyDescent="0.25">
      <c r="A422" s="6">
        <v>420306</v>
      </c>
      <c r="B422" s="7" t="s">
        <v>208</v>
      </c>
      <c r="C422" s="5"/>
      <c r="D422" s="5"/>
    </row>
    <row r="423" spans="1:4" x14ac:dyDescent="0.25">
      <c r="A423" s="6">
        <v>42030601</v>
      </c>
      <c r="B423" s="7" t="s">
        <v>209</v>
      </c>
      <c r="C423" s="5"/>
      <c r="D423" s="5"/>
    </row>
    <row r="424" spans="1:4" x14ac:dyDescent="0.25">
      <c r="A424" s="6">
        <v>42030602</v>
      </c>
      <c r="B424" s="7" t="s">
        <v>210</v>
      </c>
      <c r="C424" s="5"/>
      <c r="D424" s="5"/>
    </row>
    <row r="425" spans="1:4" x14ac:dyDescent="0.25">
      <c r="A425" s="6">
        <v>42030603</v>
      </c>
      <c r="B425" s="7" t="s">
        <v>211</v>
      </c>
      <c r="C425" s="5"/>
      <c r="D425" s="5"/>
    </row>
    <row r="426" spans="1:4" x14ac:dyDescent="0.25">
      <c r="A426" s="6">
        <v>420307</v>
      </c>
      <c r="B426" s="7" t="s">
        <v>93</v>
      </c>
      <c r="C426" s="5"/>
      <c r="D426" s="5"/>
    </row>
    <row r="427" spans="1:4" ht="15.75" thickBot="1" x14ac:dyDescent="0.3">
      <c r="A427" s="18">
        <v>420308</v>
      </c>
      <c r="B427" s="19" t="s">
        <v>212</v>
      </c>
      <c r="C427" s="33"/>
      <c r="D427" s="33"/>
    </row>
    <row r="428" spans="1:4" ht="15.75" thickBot="1" x14ac:dyDescent="0.3">
      <c r="A428" s="8" t="s">
        <v>20</v>
      </c>
      <c r="B428" s="9"/>
      <c r="C428" s="10">
        <f>SUM(C417:C427)</f>
        <v>0</v>
      </c>
      <c r="D428" s="10">
        <f>SUM(D417:D427)</f>
        <v>0</v>
      </c>
    </row>
    <row r="429" spans="1:4" x14ac:dyDescent="0.25">
      <c r="A429" s="11">
        <v>4204</v>
      </c>
      <c r="B429" s="12" t="s">
        <v>255</v>
      </c>
      <c r="C429" s="13"/>
      <c r="D429" s="13"/>
    </row>
    <row r="430" spans="1:4" x14ac:dyDescent="0.25">
      <c r="A430" s="6">
        <v>420401</v>
      </c>
      <c r="B430" s="7" t="s">
        <v>205</v>
      </c>
      <c r="C430" s="5"/>
      <c r="D430" s="5"/>
    </row>
    <row r="431" spans="1:4" x14ac:dyDescent="0.25">
      <c r="A431" s="6">
        <v>420402</v>
      </c>
      <c r="B431" s="7" t="s">
        <v>206</v>
      </c>
      <c r="C431" s="5"/>
      <c r="D431" s="5"/>
    </row>
    <row r="432" spans="1:4" x14ac:dyDescent="0.25">
      <c r="A432" s="6">
        <v>420403</v>
      </c>
      <c r="B432" s="7" t="s">
        <v>89</v>
      </c>
      <c r="C432" s="5"/>
      <c r="D432" s="5"/>
    </row>
    <row r="433" spans="1:4" x14ac:dyDescent="0.25">
      <c r="A433" s="6">
        <v>420404</v>
      </c>
      <c r="B433" s="7" t="s">
        <v>90</v>
      </c>
      <c r="C433" s="5"/>
      <c r="D433" s="5"/>
    </row>
    <row r="434" spans="1:4" x14ac:dyDescent="0.25">
      <c r="A434" s="6">
        <v>420405</v>
      </c>
      <c r="B434" s="7" t="s">
        <v>91</v>
      </c>
      <c r="C434" s="5"/>
      <c r="D434" s="5"/>
    </row>
    <row r="435" spans="1:4" x14ac:dyDescent="0.25">
      <c r="A435" s="6">
        <v>420406</v>
      </c>
      <c r="B435" s="7" t="s">
        <v>208</v>
      </c>
      <c r="C435" s="5"/>
      <c r="D435" s="5"/>
    </row>
    <row r="436" spans="1:4" x14ac:dyDescent="0.25">
      <c r="A436" s="6">
        <v>42040601</v>
      </c>
      <c r="B436" s="7" t="s">
        <v>209</v>
      </c>
      <c r="C436" s="5"/>
      <c r="D436" s="5"/>
    </row>
    <row r="437" spans="1:4" x14ac:dyDescent="0.25">
      <c r="A437" s="6">
        <v>42040602</v>
      </c>
      <c r="B437" s="7" t="s">
        <v>210</v>
      </c>
      <c r="C437" s="5"/>
      <c r="D437" s="5"/>
    </row>
    <row r="438" spans="1:4" x14ac:dyDescent="0.25">
      <c r="A438" s="6">
        <v>42040603</v>
      </c>
      <c r="B438" s="7" t="s">
        <v>211</v>
      </c>
      <c r="C438" s="5"/>
      <c r="D438" s="5"/>
    </row>
    <row r="439" spans="1:4" x14ac:dyDescent="0.25">
      <c r="A439" s="6">
        <v>420407</v>
      </c>
      <c r="B439" s="7" t="s">
        <v>93</v>
      </c>
      <c r="C439" s="5"/>
      <c r="D439" s="5"/>
    </row>
    <row r="440" spans="1:4" ht="15.75" thickBot="1" x14ac:dyDescent="0.3">
      <c r="A440" s="18">
        <v>420408</v>
      </c>
      <c r="B440" s="19" t="s">
        <v>212</v>
      </c>
      <c r="C440" s="33"/>
      <c r="D440" s="33"/>
    </row>
    <row r="441" spans="1:4" ht="15.75" thickBot="1" x14ac:dyDescent="0.3">
      <c r="A441" s="8" t="s">
        <v>20</v>
      </c>
      <c r="B441" s="9"/>
      <c r="C441" s="10">
        <f>SUM(C430:C440)</f>
        <v>0</v>
      </c>
      <c r="D441" s="10">
        <f>SUM(D430:D440)</f>
        <v>0</v>
      </c>
    </row>
    <row r="442" spans="1:4" x14ac:dyDescent="0.25">
      <c r="A442" s="11">
        <v>4205</v>
      </c>
      <c r="B442" s="12" t="s">
        <v>256</v>
      </c>
      <c r="C442" s="13"/>
      <c r="D442" s="13"/>
    </row>
    <row r="443" spans="1:4" x14ac:dyDescent="0.25">
      <c r="A443" s="6">
        <v>420501</v>
      </c>
      <c r="B443" s="7" t="s">
        <v>88</v>
      </c>
      <c r="C443" s="5"/>
      <c r="D443" s="5"/>
    </row>
    <row r="444" spans="1:4" x14ac:dyDescent="0.25">
      <c r="A444" s="6">
        <v>420502</v>
      </c>
      <c r="B444" s="7" t="s">
        <v>89</v>
      </c>
      <c r="C444" s="5"/>
      <c r="D444" s="5"/>
    </row>
    <row r="445" spans="1:4" x14ac:dyDescent="0.25">
      <c r="A445" s="6">
        <v>420503</v>
      </c>
      <c r="B445" s="7" t="s">
        <v>90</v>
      </c>
      <c r="C445" s="5"/>
      <c r="D445" s="5"/>
    </row>
    <row r="446" spans="1:4" x14ac:dyDescent="0.25">
      <c r="A446" s="6">
        <v>420504</v>
      </c>
      <c r="B446" s="7" t="s">
        <v>91</v>
      </c>
      <c r="C446" s="5"/>
      <c r="D446" s="5"/>
    </row>
    <row r="447" spans="1:4" x14ac:dyDescent="0.25">
      <c r="A447" s="6">
        <v>420505</v>
      </c>
      <c r="B447" s="7" t="s">
        <v>208</v>
      </c>
      <c r="C447" s="5"/>
      <c r="D447" s="5"/>
    </row>
    <row r="448" spans="1:4" x14ac:dyDescent="0.25">
      <c r="A448" s="6">
        <v>42050501</v>
      </c>
      <c r="B448" s="7" t="s">
        <v>209</v>
      </c>
      <c r="C448" s="5"/>
      <c r="D448" s="5"/>
    </row>
    <row r="449" spans="1:4" x14ac:dyDescent="0.25">
      <c r="A449" s="6">
        <v>42050502</v>
      </c>
      <c r="B449" s="7" t="s">
        <v>210</v>
      </c>
      <c r="C449" s="5"/>
      <c r="D449" s="5"/>
    </row>
    <row r="450" spans="1:4" x14ac:dyDescent="0.25">
      <c r="A450" s="6">
        <v>42050503</v>
      </c>
      <c r="B450" s="7" t="s">
        <v>211</v>
      </c>
      <c r="C450" s="5"/>
      <c r="D450" s="5"/>
    </row>
    <row r="451" spans="1:4" x14ac:dyDescent="0.25">
      <c r="A451" s="6">
        <v>420506</v>
      </c>
      <c r="B451" s="7" t="s">
        <v>93</v>
      </c>
      <c r="C451" s="5"/>
      <c r="D451" s="5"/>
    </row>
    <row r="452" spans="1:4" ht="15.75" thickBot="1" x14ac:dyDescent="0.3">
      <c r="A452" s="18">
        <v>420507</v>
      </c>
      <c r="B452" s="19" t="s">
        <v>212</v>
      </c>
      <c r="C452" s="33"/>
      <c r="D452" s="33"/>
    </row>
    <row r="453" spans="1:4" ht="15.75" thickBot="1" x14ac:dyDescent="0.3">
      <c r="A453" s="8" t="s">
        <v>20</v>
      </c>
      <c r="B453" s="9"/>
      <c r="C453" s="10">
        <f>SUM(C443:C452)</f>
        <v>0</v>
      </c>
      <c r="D453" s="10">
        <f>SUM(D443:D452)</f>
        <v>0</v>
      </c>
    </row>
    <row r="454" spans="1:4" x14ac:dyDescent="0.25">
      <c r="A454" s="11">
        <v>4206</v>
      </c>
      <c r="B454" s="12" t="s">
        <v>257</v>
      </c>
      <c r="C454" s="13"/>
      <c r="D454" s="13"/>
    </row>
    <row r="455" spans="1:4" x14ac:dyDescent="0.25">
      <c r="A455" s="6">
        <v>420601</v>
      </c>
      <c r="B455" s="7" t="s">
        <v>88</v>
      </c>
      <c r="C455" s="5"/>
      <c r="D455" s="5"/>
    </row>
    <row r="456" spans="1:4" x14ac:dyDescent="0.25">
      <c r="A456" s="6">
        <v>420602</v>
      </c>
      <c r="B456" s="7" t="s">
        <v>89</v>
      </c>
      <c r="C456" s="5"/>
      <c r="D456" s="5"/>
    </row>
    <row r="457" spans="1:4" x14ac:dyDescent="0.25">
      <c r="A457" s="6">
        <v>420603</v>
      </c>
      <c r="B457" s="7" t="s">
        <v>90</v>
      </c>
      <c r="C457" s="5"/>
      <c r="D457" s="5"/>
    </row>
    <row r="458" spans="1:4" x14ac:dyDescent="0.25">
      <c r="A458" s="6">
        <v>420604</v>
      </c>
      <c r="B458" s="7" t="s">
        <v>91</v>
      </c>
      <c r="C458" s="5"/>
      <c r="D458" s="5"/>
    </row>
    <row r="459" spans="1:4" x14ac:dyDescent="0.25">
      <c r="A459" s="6">
        <v>420605</v>
      </c>
      <c r="B459" s="7" t="s">
        <v>208</v>
      </c>
      <c r="C459" s="5"/>
      <c r="D459" s="5"/>
    </row>
    <row r="460" spans="1:4" x14ac:dyDescent="0.25">
      <c r="A460" s="6">
        <v>42060501</v>
      </c>
      <c r="B460" s="7" t="s">
        <v>209</v>
      </c>
      <c r="C460" s="5"/>
      <c r="D460" s="5"/>
    </row>
    <row r="461" spans="1:4" x14ac:dyDescent="0.25">
      <c r="A461" s="6">
        <v>42060502</v>
      </c>
      <c r="B461" s="7" t="s">
        <v>210</v>
      </c>
      <c r="C461" s="5"/>
      <c r="D461" s="5"/>
    </row>
    <row r="462" spans="1:4" x14ac:dyDescent="0.25">
      <c r="A462" s="6">
        <v>42060503</v>
      </c>
      <c r="B462" s="7" t="s">
        <v>211</v>
      </c>
      <c r="C462" s="5"/>
      <c r="D462" s="5"/>
    </row>
    <row r="463" spans="1:4" x14ac:dyDescent="0.25">
      <c r="A463" s="6">
        <v>420606</v>
      </c>
      <c r="B463" s="7" t="s">
        <v>93</v>
      </c>
      <c r="C463" s="5"/>
      <c r="D463" s="5"/>
    </row>
    <row r="464" spans="1:4" ht="15.75" thickBot="1" x14ac:dyDescent="0.3">
      <c r="A464" s="18">
        <v>420607</v>
      </c>
      <c r="B464" s="19" t="s">
        <v>212</v>
      </c>
      <c r="C464" s="33"/>
      <c r="D464" s="33"/>
    </row>
    <row r="465" spans="1:4" ht="15.75" thickBot="1" x14ac:dyDescent="0.3">
      <c r="A465" s="8" t="s">
        <v>20</v>
      </c>
      <c r="B465" s="9"/>
      <c r="C465" s="10">
        <f>SUM(C455:C464)</f>
        <v>0</v>
      </c>
      <c r="D465" s="10">
        <f>SUM(D455:D464)</f>
        <v>0</v>
      </c>
    </row>
    <row r="466" spans="1:4" x14ac:dyDescent="0.25">
      <c r="A466" s="11">
        <v>4207</v>
      </c>
      <c r="B466" s="12" t="s">
        <v>216</v>
      </c>
      <c r="C466" s="13"/>
      <c r="D466" s="13"/>
    </row>
    <row r="467" spans="1:4" x14ac:dyDescent="0.25">
      <c r="A467" s="6">
        <v>420701</v>
      </c>
      <c r="B467" s="7" t="s">
        <v>88</v>
      </c>
      <c r="C467" s="5"/>
      <c r="D467" s="5"/>
    </row>
    <row r="468" spans="1:4" x14ac:dyDescent="0.25">
      <c r="A468" s="6">
        <v>420702</v>
      </c>
      <c r="B468" s="7" t="s">
        <v>89</v>
      </c>
      <c r="C468" s="5"/>
      <c r="D468" s="5"/>
    </row>
    <row r="469" spans="1:4" x14ac:dyDescent="0.25">
      <c r="A469" s="6">
        <v>420703</v>
      </c>
      <c r="B469" s="7" t="s">
        <v>90</v>
      </c>
      <c r="C469" s="5"/>
      <c r="D469" s="5"/>
    </row>
    <row r="470" spans="1:4" x14ac:dyDescent="0.25">
      <c r="A470" s="6">
        <v>420704</v>
      </c>
      <c r="B470" s="7" t="s">
        <v>91</v>
      </c>
      <c r="C470" s="5"/>
      <c r="D470" s="5"/>
    </row>
    <row r="471" spans="1:4" x14ac:dyDescent="0.25">
      <c r="A471" s="6">
        <v>420705</v>
      </c>
      <c r="B471" s="7" t="s">
        <v>208</v>
      </c>
      <c r="C471" s="5"/>
      <c r="D471" s="5"/>
    </row>
    <row r="472" spans="1:4" x14ac:dyDescent="0.25">
      <c r="A472" s="6">
        <v>42070501</v>
      </c>
      <c r="B472" s="7" t="s">
        <v>209</v>
      </c>
      <c r="C472" s="5"/>
      <c r="D472" s="5"/>
    </row>
    <row r="473" spans="1:4" x14ac:dyDescent="0.25">
      <c r="A473" s="6">
        <v>42070502</v>
      </c>
      <c r="B473" s="7" t="s">
        <v>210</v>
      </c>
      <c r="C473" s="5"/>
      <c r="D473" s="5"/>
    </row>
    <row r="474" spans="1:4" x14ac:dyDescent="0.25">
      <c r="A474" s="6">
        <v>42070503</v>
      </c>
      <c r="B474" s="7" t="s">
        <v>211</v>
      </c>
      <c r="C474" s="5"/>
      <c r="D474" s="5"/>
    </row>
    <row r="475" spans="1:4" x14ac:dyDescent="0.25">
      <c r="A475" s="6">
        <v>420706</v>
      </c>
      <c r="B475" s="7" t="s">
        <v>93</v>
      </c>
      <c r="C475" s="5"/>
      <c r="D475" s="5"/>
    </row>
    <row r="476" spans="1:4" ht="15.75" thickBot="1" x14ac:dyDescent="0.3">
      <c r="A476" s="18">
        <v>420707</v>
      </c>
      <c r="B476" s="19" t="s">
        <v>212</v>
      </c>
      <c r="C476" s="33"/>
      <c r="D476" s="33"/>
    </row>
    <row r="477" spans="1:4" ht="15.75" thickBot="1" x14ac:dyDescent="0.3">
      <c r="A477" s="8" t="s">
        <v>20</v>
      </c>
      <c r="B477" s="9"/>
      <c r="C477" s="10">
        <f>SUM(C467:C476)</f>
        <v>0</v>
      </c>
      <c r="D477" s="10">
        <f>SUM(D467:D476)</f>
        <v>0</v>
      </c>
    </row>
    <row r="478" spans="1:4" x14ac:dyDescent="0.25">
      <c r="A478" s="11">
        <v>4208</v>
      </c>
      <c r="B478" s="12" t="s">
        <v>258</v>
      </c>
      <c r="C478" s="13"/>
      <c r="D478" s="13"/>
    </row>
    <row r="479" spans="1:4" x14ac:dyDescent="0.25">
      <c r="A479" s="15">
        <v>420801</v>
      </c>
      <c r="B479" s="16" t="s">
        <v>89</v>
      </c>
      <c r="C479" s="17"/>
      <c r="D479" s="17"/>
    </row>
    <row r="480" spans="1:4" x14ac:dyDescent="0.25">
      <c r="A480" s="6">
        <v>420802</v>
      </c>
      <c r="B480" s="7" t="s">
        <v>90</v>
      </c>
      <c r="C480" s="5"/>
      <c r="D480" s="5"/>
    </row>
    <row r="481" spans="1:4" x14ac:dyDescent="0.25">
      <c r="A481" s="6">
        <v>420803</v>
      </c>
      <c r="B481" s="7" t="s">
        <v>91</v>
      </c>
      <c r="C481" s="5"/>
      <c r="D481" s="5"/>
    </row>
    <row r="482" spans="1:4" x14ac:dyDescent="0.25">
      <c r="A482" s="6">
        <v>420804</v>
      </c>
      <c r="B482" s="7" t="s">
        <v>208</v>
      </c>
      <c r="C482" s="5"/>
      <c r="D482" s="5"/>
    </row>
    <row r="483" spans="1:4" x14ac:dyDescent="0.25">
      <c r="A483" s="6">
        <v>42080401</v>
      </c>
      <c r="B483" s="7" t="s">
        <v>209</v>
      </c>
      <c r="C483" s="5"/>
      <c r="D483" s="5"/>
    </row>
    <row r="484" spans="1:4" x14ac:dyDescent="0.25">
      <c r="A484" s="6">
        <v>42080402</v>
      </c>
      <c r="B484" s="7" t="s">
        <v>210</v>
      </c>
      <c r="C484" s="5"/>
      <c r="D484" s="5"/>
    </row>
    <row r="485" spans="1:4" x14ac:dyDescent="0.25">
      <c r="A485" s="6">
        <v>42080403</v>
      </c>
      <c r="B485" s="7" t="s">
        <v>211</v>
      </c>
      <c r="C485" s="5"/>
      <c r="D485" s="5"/>
    </row>
    <row r="486" spans="1:4" x14ac:dyDescent="0.25">
      <c r="A486" s="6">
        <v>420805</v>
      </c>
      <c r="B486" s="7" t="s">
        <v>93</v>
      </c>
      <c r="C486" s="5"/>
      <c r="D486" s="5"/>
    </row>
    <row r="487" spans="1:4" ht="15.75" thickBot="1" x14ac:dyDescent="0.3">
      <c r="A487" s="18">
        <v>420806</v>
      </c>
      <c r="B487" s="19" t="s">
        <v>212</v>
      </c>
      <c r="C487" s="33"/>
      <c r="D487" s="33"/>
    </row>
    <row r="488" spans="1:4" ht="15.75" thickBot="1" x14ac:dyDescent="0.3">
      <c r="A488" s="8" t="s">
        <v>20</v>
      </c>
      <c r="B488" s="9"/>
      <c r="C488" s="10">
        <f>SUM(C479:C487)</f>
        <v>0</v>
      </c>
      <c r="D488" s="10">
        <f>SUM(D479:D487)</f>
        <v>0</v>
      </c>
    </row>
    <row r="489" spans="1:4" x14ac:dyDescent="0.25">
      <c r="A489" s="11">
        <v>4209</v>
      </c>
      <c r="B489" s="12" t="s">
        <v>259</v>
      </c>
      <c r="C489" s="13"/>
      <c r="D489" s="13"/>
    </row>
    <row r="490" spans="1:4" x14ac:dyDescent="0.25">
      <c r="A490" s="6">
        <v>420901</v>
      </c>
      <c r="B490" s="7" t="s">
        <v>89</v>
      </c>
      <c r="C490" s="5"/>
      <c r="D490" s="5"/>
    </row>
    <row r="491" spans="1:4" x14ac:dyDescent="0.25">
      <c r="A491" s="6">
        <v>420902</v>
      </c>
      <c r="B491" s="7" t="s">
        <v>90</v>
      </c>
      <c r="C491" s="5"/>
      <c r="D491" s="5"/>
    </row>
    <row r="492" spans="1:4" x14ac:dyDescent="0.25">
      <c r="A492" s="6">
        <v>420903</v>
      </c>
      <c r="B492" s="7" t="s">
        <v>91</v>
      </c>
      <c r="C492" s="5"/>
      <c r="D492" s="5"/>
    </row>
    <row r="493" spans="1:4" x14ac:dyDescent="0.25">
      <c r="A493" s="6">
        <v>420904</v>
      </c>
      <c r="B493" s="7" t="s">
        <v>208</v>
      </c>
      <c r="C493" s="5"/>
      <c r="D493" s="5"/>
    </row>
    <row r="494" spans="1:4" x14ac:dyDescent="0.25">
      <c r="A494" s="6">
        <v>42090401</v>
      </c>
      <c r="B494" s="7" t="s">
        <v>209</v>
      </c>
      <c r="C494" s="5"/>
      <c r="D494" s="5"/>
    </row>
    <row r="495" spans="1:4" x14ac:dyDescent="0.25">
      <c r="A495" s="6">
        <v>42090402</v>
      </c>
      <c r="B495" s="7" t="s">
        <v>210</v>
      </c>
      <c r="C495" s="5"/>
      <c r="D495" s="5"/>
    </row>
    <row r="496" spans="1:4" x14ac:dyDescent="0.25">
      <c r="A496" s="6">
        <v>42090403</v>
      </c>
      <c r="B496" s="7" t="s">
        <v>211</v>
      </c>
      <c r="C496" s="5"/>
      <c r="D496" s="5"/>
    </row>
    <row r="497" spans="1:4" x14ac:dyDescent="0.25">
      <c r="A497" s="6">
        <v>420905</v>
      </c>
      <c r="B497" s="7" t="s">
        <v>93</v>
      </c>
      <c r="C497" s="5"/>
      <c r="D497" s="5"/>
    </row>
    <row r="498" spans="1:4" ht="15.75" thickBot="1" x14ac:dyDescent="0.3">
      <c r="A498" s="18">
        <v>420906</v>
      </c>
      <c r="B498" s="19" t="s">
        <v>212</v>
      </c>
      <c r="C498" s="33"/>
      <c r="D498" s="33"/>
    </row>
    <row r="499" spans="1:4" ht="15.75" thickBot="1" x14ac:dyDescent="0.3">
      <c r="A499" s="8" t="s">
        <v>20</v>
      </c>
      <c r="B499" s="9"/>
      <c r="C499" s="10">
        <f>SUM(C490:C498)</f>
        <v>0</v>
      </c>
      <c r="D499" s="10">
        <f>SUM(D490:D498)</f>
        <v>0</v>
      </c>
    </row>
    <row r="500" spans="1:4" x14ac:dyDescent="0.25">
      <c r="A500" s="11">
        <v>4210</v>
      </c>
      <c r="B500" s="12" t="s">
        <v>260</v>
      </c>
      <c r="C500" s="13"/>
      <c r="D500" s="13"/>
    </row>
    <row r="501" spans="1:4" x14ac:dyDescent="0.25">
      <c r="A501" s="6">
        <v>421001</v>
      </c>
      <c r="B501" s="7" t="s">
        <v>221</v>
      </c>
      <c r="C501" s="5"/>
      <c r="D501" s="5"/>
    </row>
    <row r="502" spans="1:4" x14ac:dyDescent="0.25">
      <c r="A502" s="6">
        <v>421002</v>
      </c>
      <c r="B502" s="7" t="s">
        <v>261</v>
      </c>
      <c r="C502" s="5"/>
      <c r="D502" s="5"/>
    </row>
    <row r="503" spans="1:4" x14ac:dyDescent="0.25">
      <c r="A503" s="6">
        <v>421003</v>
      </c>
      <c r="B503" s="7" t="s">
        <v>223</v>
      </c>
      <c r="C503" s="5"/>
      <c r="D503" s="5"/>
    </row>
    <row r="504" spans="1:4" x14ac:dyDescent="0.25">
      <c r="A504" s="6">
        <v>421004</v>
      </c>
      <c r="B504" s="7" t="s">
        <v>224</v>
      </c>
      <c r="C504" s="5"/>
      <c r="D504" s="5"/>
    </row>
    <row r="505" spans="1:4" x14ac:dyDescent="0.25">
      <c r="A505" s="6">
        <v>421005</v>
      </c>
      <c r="B505" s="7" t="s">
        <v>262</v>
      </c>
      <c r="C505" s="5"/>
      <c r="D505" s="5"/>
    </row>
    <row r="506" spans="1:4" x14ac:dyDescent="0.25">
      <c r="A506" s="6">
        <v>421006</v>
      </c>
      <c r="B506" s="7" t="s">
        <v>263</v>
      </c>
      <c r="C506" s="5"/>
      <c r="D506" s="5"/>
    </row>
    <row r="507" spans="1:4" x14ac:dyDescent="0.25">
      <c r="A507" s="6">
        <v>421007</v>
      </c>
      <c r="B507" s="7" t="s">
        <v>264</v>
      </c>
      <c r="C507" s="5"/>
      <c r="D507" s="5"/>
    </row>
    <row r="508" spans="1:4" x14ac:dyDescent="0.25">
      <c r="A508" s="6">
        <v>421008</v>
      </c>
      <c r="B508" s="7" t="s">
        <v>120</v>
      </c>
      <c r="C508" s="5"/>
      <c r="D508" s="5"/>
    </row>
    <row r="509" spans="1:4" x14ac:dyDescent="0.25">
      <c r="A509" s="6">
        <v>42100801</v>
      </c>
      <c r="B509" s="7" t="s">
        <v>209</v>
      </c>
      <c r="C509" s="5"/>
      <c r="D509" s="5"/>
    </row>
    <row r="510" spans="1:4" x14ac:dyDescent="0.25">
      <c r="A510" s="6">
        <v>42100802</v>
      </c>
      <c r="B510" s="7" t="s">
        <v>210</v>
      </c>
      <c r="C510" s="5"/>
      <c r="D510" s="5"/>
    </row>
    <row r="511" spans="1:4" x14ac:dyDescent="0.25">
      <c r="A511" s="6">
        <v>42100803</v>
      </c>
      <c r="B511" s="7" t="s">
        <v>211</v>
      </c>
      <c r="C511" s="5"/>
      <c r="D511" s="5"/>
    </row>
    <row r="512" spans="1:4" ht="15.75" thickBot="1" x14ac:dyDescent="0.3">
      <c r="A512" s="18">
        <v>421009</v>
      </c>
      <c r="B512" s="19" t="s">
        <v>229</v>
      </c>
      <c r="C512" s="33"/>
      <c r="D512" s="33"/>
    </row>
    <row r="513" spans="1:4" ht="15.75" thickBot="1" x14ac:dyDescent="0.3">
      <c r="A513" s="8" t="s">
        <v>20</v>
      </c>
      <c r="B513" s="9"/>
      <c r="C513" s="10">
        <f>SUM(C501:C512)</f>
        <v>0</v>
      </c>
      <c r="D513" s="10">
        <f>SUM(D501:D512)</f>
        <v>0</v>
      </c>
    </row>
    <row r="514" spans="1:4" x14ac:dyDescent="0.25">
      <c r="A514" s="11">
        <v>4211</v>
      </c>
      <c r="B514" s="12" t="s">
        <v>265</v>
      </c>
      <c r="C514" s="13"/>
      <c r="D514" s="13"/>
    </row>
    <row r="515" spans="1:4" x14ac:dyDescent="0.25">
      <c r="A515" s="6">
        <v>421101</v>
      </c>
      <c r="B515" s="7" t="s">
        <v>221</v>
      </c>
      <c r="C515" s="5"/>
      <c r="D515" s="5"/>
    </row>
    <row r="516" spans="1:4" x14ac:dyDescent="0.25">
      <c r="A516" s="6">
        <v>421102</v>
      </c>
      <c r="B516" s="7" t="s">
        <v>222</v>
      </c>
      <c r="C516" s="5"/>
      <c r="D516" s="5"/>
    </row>
    <row r="517" spans="1:4" x14ac:dyDescent="0.25">
      <c r="A517" s="6">
        <v>421103</v>
      </c>
      <c r="B517" s="7" t="s">
        <v>223</v>
      </c>
      <c r="C517" s="5"/>
      <c r="D517" s="5"/>
    </row>
    <row r="518" spans="1:4" x14ac:dyDescent="0.25">
      <c r="A518" s="6">
        <v>421104</v>
      </c>
      <c r="B518" s="7" t="s">
        <v>224</v>
      </c>
      <c r="C518" s="5"/>
      <c r="D518" s="5"/>
    </row>
    <row r="519" spans="1:4" x14ac:dyDescent="0.25">
      <c r="A519" s="6">
        <v>421105</v>
      </c>
      <c r="B519" s="7" t="s">
        <v>262</v>
      </c>
      <c r="C519" s="5"/>
      <c r="D519" s="5"/>
    </row>
    <row r="520" spans="1:4" x14ac:dyDescent="0.25">
      <c r="A520" s="6">
        <v>421106</v>
      </c>
      <c r="B520" s="7" t="s">
        <v>263</v>
      </c>
      <c r="C520" s="5"/>
      <c r="D520" s="5"/>
    </row>
    <row r="521" spans="1:4" x14ac:dyDescent="0.25">
      <c r="A521" s="6">
        <v>421107</v>
      </c>
      <c r="B521" s="7" t="s">
        <v>266</v>
      </c>
      <c r="C521" s="5"/>
      <c r="D521" s="5"/>
    </row>
    <row r="522" spans="1:4" x14ac:dyDescent="0.25">
      <c r="A522" s="6">
        <v>421108</v>
      </c>
      <c r="B522" s="7" t="s">
        <v>120</v>
      </c>
      <c r="C522" s="5"/>
      <c r="D522" s="5"/>
    </row>
    <row r="523" spans="1:4" x14ac:dyDescent="0.25">
      <c r="A523" s="6">
        <v>42110801</v>
      </c>
      <c r="B523" s="7" t="s">
        <v>209</v>
      </c>
      <c r="C523" s="5"/>
      <c r="D523" s="5"/>
    </row>
    <row r="524" spans="1:4" x14ac:dyDescent="0.25">
      <c r="A524" s="6">
        <v>42110802</v>
      </c>
      <c r="B524" s="7" t="s">
        <v>210</v>
      </c>
      <c r="C524" s="5"/>
      <c r="D524" s="5"/>
    </row>
    <row r="525" spans="1:4" x14ac:dyDescent="0.25">
      <c r="A525" s="6">
        <v>42110803</v>
      </c>
      <c r="B525" s="7" t="s">
        <v>211</v>
      </c>
      <c r="C525" s="5"/>
      <c r="D525" s="5"/>
    </row>
    <row r="526" spans="1:4" ht="15.75" thickBot="1" x14ac:dyDescent="0.3">
      <c r="A526" s="18">
        <v>421109</v>
      </c>
      <c r="B526" s="19" t="s">
        <v>229</v>
      </c>
      <c r="C526" s="33"/>
      <c r="D526" s="33"/>
    </row>
    <row r="527" spans="1:4" ht="15.75" thickBot="1" x14ac:dyDescent="0.3">
      <c r="A527" s="8" t="s">
        <v>20</v>
      </c>
      <c r="B527" s="9"/>
      <c r="C527" s="10">
        <f>SUM(C515:C526)</f>
        <v>0</v>
      </c>
      <c r="D527" s="10">
        <f>SUM(D515:D526)</f>
        <v>0</v>
      </c>
    </row>
    <row r="528" spans="1:4" x14ac:dyDescent="0.25">
      <c r="A528" s="11">
        <v>4212</v>
      </c>
      <c r="B528" s="12" t="s">
        <v>235</v>
      </c>
      <c r="C528" s="13"/>
      <c r="D528" s="13"/>
    </row>
    <row r="529" spans="1:4" x14ac:dyDescent="0.25">
      <c r="A529" s="6">
        <v>421201</v>
      </c>
      <c r="B529" s="7" t="s">
        <v>88</v>
      </c>
      <c r="C529" s="5"/>
      <c r="D529" s="5"/>
    </row>
    <row r="530" spans="1:4" x14ac:dyDescent="0.25">
      <c r="A530" s="6">
        <v>421202</v>
      </c>
      <c r="B530" s="7" t="s">
        <v>89</v>
      </c>
      <c r="C530" s="5"/>
      <c r="D530" s="5"/>
    </row>
    <row r="531" spans="1:4" x14ac:dyDescent="0.25">
      <c r="A531" s="6">
        <v>421203</v>
      </c>
      <c r="B531" s="7" t="s">
        <v>90</v>
      </c>
      <c r="C531" s="5"/>
      <c r="D531" s="5"/>
    </row>
    <row r="532" spans="1:4" x14ac:dyDescent="0.25">
      <c r="A532" s="6">
        <v>421204</v>
      </c>
      <c r="B532" s="7" t="s">
        <v>91</v>
      </c>
      <c r="C532" s="5"/>
      <c r="D532" s="5"/>
    </row>
    <row r="533" spans="1:4" x14ac:dyDescent="0.25">
      <c r="A533" s="6">
        <v>421205</v>
      </c>
      <c r="B533" s="7" t="s">
        <v>208</v>
      </c>
      <c r="C533" s="5"/>
      <c r="D533" s="5"/>
    </row>
    <row r="534" spans="1:4" x14ac:dyDescent="0.25">
      <c r="A534" s="6">
        <v>42120501</v>
      </c>
      <c r="B534" s="16" t="s">
        <v>209</v>
      </c>
      <c r="C534" s="17"/>
      <c r="D534" s="17"/>
    </row>
    <row r="535" spans="1:4" x14ac:dyDescent="0.25">
      <c r="A535" s="6">
        <v>42120502</v>
      </c>
      <c r="B535" s="16" t="s">
        <v>210</v>
      </c>
      <c r="C535" s="17"/>
      <c r="D535" s="17"/>
    </row>
    <row r="536" spans="1:4" x14ac:dyDescent="0.25">
      <c r="A536" s="6">
        <v>42120503</v>
      </c>
      <c r="B536" s="16" t="s">
        <v>211</v>
      </c>
      <c r="C536" s="17"/>
      <c r="D536" s="17"/>
    </row>
    <row r="537" spans="1:4" x14ac:dyDescent="0.25">
      <c r="A537" s="6">
        <v>421206</v>
      </c>
      <c r="B537" s="7" t="s">
        <v>93</v>
      </c>
      <c r="C537" s="5"/>
      <c r="D537" s="5"/>
    </row>
    <row r="538" spans="1:4" ht="15.75" thickBot="1" x14ac:dyDescent="0.3">
      <c r="A538" s="18">
        <v>421207</v>
      </c>
      <c r="B538" s="19" t="s">
        <v>94</v>
      </c>
      <c r="C538" s="33"/>
      <c r="D538" s="33"/>
    </row>
    <row r="539" spans="1:4" ht="15.75" thickBot="1" x14ac:dyDescent="0.3">
      <c r="A539" s="8" t="s">
        <v>20</v>
      </c>
      <c r="B539" s="9"/>
      <c r="C539" s="10">
        <f>SUM(C529:C538)</f>
        <v>0</v>
      </c>
      <c r="D539" s="10">
        <f>SUM(D529:D538)</f>
        <v>0</v>
      </c>
    </row>
    <row r="540" spans="1:4" x14ac:dyDescent="0.25">
      <c r="A540" s="11">
        <v>4213</v>
      </c>
      <c r="B540" s="12" t="s">
        <v>267</v>
      </c>
      <c r="C540" s="13"/>
      <c r="D540" s="13"/>
    </row>
    <row r="541" spans="1:4" x14ac:dyDescent="0.25">
      <c r="A541" s="6">
        <v>421301</v>
      </c>
      <c r="B541" s="7" t="s">
        <v>88</v>
      </c>
      <c r="C541" s="5"/>
      <c r="D541" s="5"/>
    </row>
    <row r="542" spans="1:4" x14ac:dyDescent="0.25">
      <c r="A542" s="6">
        <v>421302</v>
      </c>
      <c r="B542" s="7" t="s">
        <v>268</v>
      </c>
      <c r="C542" s="5"/>
      <c r="D542" s="5"/>
    </row>
    <row r="543" spans="1:4" x14ac:dyDescent="0.25">
      <c r="A543" s="6">
        <v>421303</v>
      </c>
      <c r="B543" s="7" t="s">
        <v>90</v>
      </c>
      <c r="C543" s="5"/>
      <c r="D543" s="5"/>
    </row>
    <row r="544" spans="1:4" x14ac:dyDescent="0.25">
      <c r="A544" s="6">
        <v>421304</v>
      </c>
      <c r="B544" s="7" t="s">
        <v>91</v>
      </c>
      <c r="C544" s="5"/>
      <c r="D544" s="5"/>
    </row>
    <row r="545" spans="1:4" x14ac:dyDescent="0.25">
      <c r="A545" s="6">
        <v>421305</v>
      </c>
      <c r="B545" s="7" t="s">
        <v>208</v>
      </c>
      <c r="C545" s="5"/>
      <c r="D545" s="5"/>
    </row>
    <row r="546" spans="1:4" x14ac:dyDescent="0.25">
      <c r="A546" s="6">
        <v>42130501</v>
      </c>
      <c r="B546" s="7" t="s">
        <v>209</v>
      </c>
      <c r="C546" s="5"/>
      <c r="D546" s="5"/>
    </row>
    <row r="547" spans="1:4" x14ac:dyDescent="0.25">
      <c r="A547" s="6">
        <v>42130502</v>
      </c>
      <c r="B547" s="7" t="s">
        <v>210</v>
      </c>
      <c r="C547" s="5"/>
      <c r="D547" s="5"/>
    </row>
    <row r="548" spans="1:4" x14ac:dyDescent="0.25">
      <c r="A548" s="6">
        <v>42130503</v>
      </c>
      <c r="B548" s="7" t="s">
        <v>211</v>
      </c>
      <c r="C548" s="5"/>
      <c r="D548" s="5"/>
    </row>
    <row r="549" spans="1:4" x14ac:dyDescent="0.25">
      <c r="A549" s="6">
        <v>421306</v>
      </c>
      <c r="B549" s="7" t="s">
        <v>93</v>
      </c>
      <c r="C549" s="5"/>
      <c r="D549" s="5"/>
    </row>
    <row r="550" spans="1:4" ht="15.75" thickBot="1" x14ac:dyDescent="0.3">
      <c r="A550" s="18">
        <v>421307</v>
      </c>
      <c r="B550" s="19" t="s">
        <v>94</v>
      </c>
      <c r="C550" s="33"/>
      <c r="D550" s="33"/>
    </row>
    <row r="551" spans="1:4" ht="15.75" thickBot="1" x14ac:dyDescent="0.3">
      <c r="A551" s="8" t="s">
        <v>20</v>
      </c>
      <c r="B551" s="9"/>
      <c r="C551" s="10">
        <f>SUM(C541:C550)</f>
        <v>0</v>
      </c>
      <c r="D551" s="10">
        <f>SUM(D541:D550)</f>
        <v>0</v>
      </c>
    </row>
    <row r="552" spans="1:4" x14ac:dyDescent="0.25">
      <c r="A552" s="11">
        <v>4214</v>
      </c>
      <c r="B552" s="12" t="s">
        <v>239</v>
      </c>
      <c r="C552" s="13"/>
      <c r="D552" s="13"/>
    </row>
    <row r="553" spans="1:4" x14ac:dyDescent="0.25">
      <c r="A553" s="6">
        <v>421401</v>
      </c>
      <c r="B553" s="7" t="s">
        <v>240</v>
      </c>
      <c r="C553" s="5"/>
      <c r="D553" s="5"/>
    </row>
    <row r="554" spans="1:4" x14ac:dyDescent="0.25">
      <c r="A554" s="6">
        <v>421402</v>
      </c>
      <c r="B554" s="7" t="s">
        <v>241</v>
      </c>
      <c r="C554" s="5"/>
      <c r="D554" s="5"/>
    </row>
    <row r="555" spans="1:4" x14ac:dyDescent="0.25">
      <c r="A555" s="6">
        <v>421403</v>
      </c>
      <c r="B555" s="7" t="s">
        <v>248</v>
      </c>
      <c r="C555" s="5"/>
      <c r="D555" s="5"/>
    </row>
    <row r="556" spans="1:4" x14ac:dyDescent="0.25">
      <c r="A556" s="6">
        <v>421404</v>
      </c>
      <c r="B556" s="7" t="s">
        <v>243</v>
      </c>
      <c r="C556" s="5"/>
      <c r="D556" s="5"/>
    </row>
    <row r="557" spans="1:4" x14ac:dyDescent="0.25">
      <c r="A557" s="6">
        <v>421405</v>
      </c>
      <c r="B557" s="7" t="s">
        <v>244</v>
      </c>
      <c r="C557" s="5"/>
      <c r="D557" s="5"/>
    </row>
    <row r="558" spans="1:4" x14ac:dyDescent="0.25">
      <c r="A558" s="6">
        <v>421406</v>
      </c>
      <c r="B558" s="7" t="s">
        <v>118</v>
      </c>
      <c r="C558" s="5"/>
      <c r="D558" s="5"/>
    </row>
    <row r="559" spans="1:4" x14ac:dyDescent="0.25">
      <c r="A559" s="6">
        <v>421407</v>
      </c>
      <c r="B559" s="7" t="s">
        <v>269</v>
      </c>
      <c r="C559" s="5"/>
      <c r="D559" s="5"/>
    </row>
    <row r="560" spans="1:4" x14ac:dyDescent="0.25">
      <c r="A560" s="6">
        <v>421408</v>
      </c>
      <c r="B560" s="7" t="s">
        <v>120</v>
      </c>
      <c r="C560" s="5"/>
      <c r="D560" s="5"/>
    </row>
    <row r="561" spans="1:4" x14ac:dyDescent="0.25">
      <c r="A561" s="6">
        <v>42140801</v>
      </c>
      <c r="B561" s="7" t="s">
        <v>209</v>
      </c>
      <c r="C561" s="5"/>
      <c r="D561" s="5"/>
    </row>
    <row r="562" spans="1:4" x14ac:dyDescent="0.25">
      <c r="A562" s="6">
        <v>42140802</v>
      </c>
      <c r="B562" s="7" t="s">
        <v>210</v>
      </c>
      <c r="C562" s="35"/>
      <c r="D562" s="5"/>
    </row>
    <row r="563" spans="1:4" x14ac:dyDescent="0.25">
      <c r="A563" s="6">
        <v>421408</v>
      </c>
      <c r="B563" s="7" t="s">
        <v>211</v>
      </c>
      <c r="C563" s="5"/>
      <c r="D563" s="5"/>
    </row>
    <row r="564" spans="1:4" x14ac:dyDescent="0.25">
      <c r="A564" s="6">
        <v>421409</v>
      </c>
      <c r="B564" s="7" t="s">
        <v>270</v>
      </c>
      <c r="C564" s="5"/>
      <c r="D564" s="5"/>
    </row>
    <row r="565" spans="1:4" x14ac:dyDescent="0.25">
      <c r="A565" s="6">
        <v>421410</v>
      </c>
      <c r="B565" s="7" t="s">
        <v>271</v>
      </c>
      <c r="C565" s="5"/>
      <c r="D565" s="5"/>
    </row>
    <row r="566" spans="1:4" ht="15.75" thickBot="1" x14ac:dyDescent="0.3">
      <c r="A566" s="18">
        <v>421411</v>
      </c>
      <c r="B566" s="19" t="s">
        <v>123</v>
      </c>
      <c r="C566" s="33"/>
      <c r="D566" s="33"/>
    </row>
    <row r="567" spans="1:4" ht="15.75" thickBot="1" x14ac:dyDescent="0.3">
      <c r="A567" s="8" t="s">
        <v>20</v>
      </c>
      <c r="B567" s="9"/>
      <c r="C567" s="10">
        <f>SUM(C553:C566)</f>
        <v>0</v>
      </c>
      <c r="D567" s="10">
        <f>SUM(D553:D566)</f>
        <v>0</v>
      </c>
    </row>
    <row r="568" spans="1:4" x14ac:dyDescent="0.25">
      <c r="A568" s="11">
        <v>4215</v>
      </c>
      <c r="B568" s="12" t="s">
        <v>272</v>
      </c>
      <c r="C568" s="13"/>
      <c r="D568" s="13"/>
    </row>
    <row r="569" spans="1:4" x14ac:dyDescent="0.25">
      <c r="A569" s="6">
        <v>421501</v>
      </c>
      <c r="B569" s="7" t="s">
        <v>240</v>
      </c>
      <c r="C569" s="5"/>
      <c r="D569" s="5"/>
    </row>
    <row r="570" spans="1:4" x14ac:dyDescent="0.25">
      <c r="A570" s="6">
        <v>421502</v>
      </c>
      <c r="B570" s="7" t="s">
        <v>241</v>
      </c>
      <c r="C570" s="5"/>
      <c r="D570" s="5"/>
    </row>
    <row r="571" spans="1:4" x14ac:dyDescent="0.25">
      <c r="A571" s="6">
        <v>421503</v>
      </c>
      <c r="B571" s="7" t="s">
        <v>248</v>
      </c>
      <c r="C571" s="5"/>
      <c r="D571" s="5"/>
    </row>
    <row r="572" spans="1:4" x14ac:dyDescent="0.25">
      <c r="A572" s="6">
        <v>421504</v>
      </c>
      <c r="B572" s="7" t="s">
        <v>243</v>
      </c>
      <c r="C572" s="5"/>
      <c r="D572" s="5"/>
    </row>
    <row r="573" spans="1:4" x14ac:dyDescent="0.25">
      <c r="A573" s="6">
        <v>421505</v>
      </c>
      <c r="B573" s="7" t="s">
        <v>244</v>
      </c>
      <c r="C573" s="5"/>
      <c r="D573" s="5"/>
    </row>
    <row r="574" spans="1:4" x14ac:dyDescent="0.25">
      <c r="A574" s="6">
        <v>421506</v>
      </c>
      <c r="B574" s="7" t="s">
        <v>118</v>
      </c>
      <c r="C574" s="5"/>
      <c r="D574" s="5"/>
    </row>
    <row r="575" spans="1:4" x14ac:dyDescent="0.25">
      <c r="A575" s="6">
        <v>421507</v>
      </c>
      <c r="B575" s="7" t="s">
        <v>269</v>
      </c>
      <c r="C575" s="5"/>
      <c r="D575" s="5"/>
    </row>
    <row r="576" spans="1:4" x14ac:dyDescent="0.25">
      <c r="A576" s="6">
        <v>421508</v>
      </c>
      <c r="B576" s="7" t="s">
        <v>120</v>
      </c>
      <c r="C576" s="5"/>
      <c r="D576" s="5"/>
    </row>
    <row r="577" spans="1:4" x14ac:dyDescent="0.25">
      <c r="A577" s="6">
        <v>42150801</v>
      </c>
      <c r="B577" s="7" t="s">
        <v>209</v>
      </c>
      <c r="C577" s="5"/>
      <c r="D577" s="5"/>
    </row>
    <row r="578" spans="1:4" x14ac:dyDescent="0.25">
      <c r="A578" s="6">
        <v>42150802</v>
      </c>
      <c r="B578" s="7" t="s">
        <v>210</v>
      </c>
      <c r="C578" s="5"/>
      <c r="D578" s="5"/>
    </row>
    <row r="579" spans="1:4" x14ac:dyDescent="0.25">
      <c r="A579" s="6">
        <v>42150803</v>
      </c>
      <c r="B579" s="7" t="s">
        <v>211</v>
      </c>
      <c r="C579" s="5"/>
      <c r="D579" s="5"/>
    </row>
    <row r="580" spans="1:4" x14ac:dyDescent="0.25">
      <c r="A580" s="6">
        <v>421509</v>
      </c>
      <c r="B580" s="7" t="s">
        <v>270</v>
      </c>
      <c r="C580" s="5"/>
      <c r="D580" s="5"/>
    </row>
    <row r="581" spans="1:4" x14ac:dyDescent="0.25">
      <c r="A581" s="6">
        <v>421510</v>
      </c>
      <c r="B581" s="7" t="s">
        <v>246</v>
      </c>
      <c r="C581" s="5"/>
      <c r="D581" s="5"/>
    </row>
    <row r="582" spans="1:4" ht="15.75" thickBot="1" x14ac:dyDescent="0.3">
      <c r="A582" s="18">
        <v>421511</v>
      </c>
      <c r="B582" s="19" t="s">
        <v>123</v>
      </c>
      <c r="C582" s="33"/>
      <c r="D582" s="33"/>
    </row>
    <row r="583" spans="1:4" ht="15.75" thickBot="1" x14ac:dyDescent="0.3">
      <c r="A583" s="8" t="s">
        <v>20</v>
      </c>
      <c r="B583" s="9"/>
      <c r="C583" s="10">
        <f>SUM(C569:C582)</f>
        <v>0</v>
      </c>
      <c r="D583" s="10">
        <f>SUM(D569:D582)</f>
        <v>0</v>
      </c>
    </row>
    <row r="584" spans="1:4" x14ac:dyDescent="0.25">
      <c r="A584" s="11">
        <v>43</v>
      </c>
      <c r="B584" s="12" t="s">
        <v>273</v>
      </c>
      <c r="C584" s="13"/>
      <c r="D584" s="13"/>
    </row>
    <row r="585" spans="1:4" x14ac:dyDescent="0.25">
      <c r="A585" s="3">
        <v>4301</v>
      </c>
      <c r="B585" s="4" t="s">
        <v>204</v>
      </c>
      <c r="C585" s="5"/>
      <c r="D585" s="5"/>
    </row>
    <row r="586" spans="1:4" x14ac:dyDescent="0.25">
      <c r="A586" s="6">
        <v>430101</v>
      </c>
      <c r="B586" s="7" t="s">
        <v>96</v>
      </c>
      <c r="C586" s="5">
        <v>171493767.15000001</v>
      </c>
      <c r="D586" s="5">
        <v>195870060.43000001</v>
      </c>
    </row>
    <row r="587" spans="1:4" x14ac:dyDescent="0.25">
      <c r="A587" s="6">
        <v>430102</v>
      </c>
      <c r="B587" s="7" t="s">
        <v>97</v>
      </c>
      <c r="C587" s="5">
        <v>202444327.71000001</v>
      </c>
      <c r="D587" s="5">
        <v>225942415.96000001</v>
      </c>
    </row>
    <row r="588" spans="1:4" x14ac:dyDescent="0.25">
      <c r="A588" s="6">
        <v>430103</v>
      </c>
      <c r="B588" s="7" t="s">
        <v>98</v>
      </c>
      <c r="C588" s="5">
        <v>16034262.289999999</v>
      </c>
      <c r="D588" s="5">
        <v>12121197.460000001</v>
      </c>
    </row>
    <row r="589" spans="1:4" x14ac:dyDescent="0.25">
      <c r="A589" s="6">
        <v>430104</v>
      </c>
      <c r="B589" s="7" t="s">
        <v>99</v>
      </c>
      <c r="C589" s="5">
        <v>7436666.9100000001</v>
      </c>
      <c r="D589" s="5">
        <v>24336078.149999999</v>
      </c>
    </row>
    <row r="590" spans="1:4" x14ac:dyDescent="0.25">
      <c r="A590" s="6">
        <v>430105</v>
      </c>
      <c r="B590" s="7" t="s">
        <v>100</v>
      </c>
      <c r="C590" s="5">
        <v>35274192.719999999</v>
      </c>
      <c r="D590" s="5">
        <v>28125012.52</v>
      </c>
    </row>
    <row r="591" spans="1:4" x14ac:dyDescent="0.25">
      <c r="A591" s="6">
        <v>430106</v>
      </c>
      <c r="B591" s="7" t="s">
        <v>274</v>
      </c>
      <c r="C591" s="5">
        <v>380503155.38</v>
      </c>
      <c r="D591" s="5">
        <v>363123694.17000002</v>
      </c>
    </row>
    <row r="592" spans="1:4" x14ac:dyDescent="0.25">
      <c r="A592" s="6">
        <v>430107</v>
      </c>
      <c r="B592" s="7" t="s">
        <v>102</v>
      </c>
      <c r="C592" s="5">
        <v>0</v>
      </c>
      <c r="D592" s="5">
        <v>0</v>
      </c>
    </row>
    <row r="593" spans="1:4" x14ac:dyDescent="0.25">
      <c r="A593" s="6">
        <v>430108</v>
      </c>
      <c r="B593" s="7" t="s">
        <v>103</v>
      </c>
      <c r="C593" s="5">
        <v>57005879.479999997</v>
      </c>
      <c r="D593" s="5">
        <v>55212206.32</v>
      </c>
    </row>
    <row r="594" spans="1:4" x14ac:dyDescent="0.25">
      <c r="A594" s="6">
        <v>430109</v>
      </c>
      <c r="B594" s="7" t="s">
        <v>104</v>
      </c>
      <c r="C594" s="5">
        <v>48598642.140000001</v>
      </c>
      <c r="D594" s="5">
        <v>54334070.850000001</v>
      </c>
    </row>
    <row r="595" spans="1:4" x14ac:dyDescent="0.25">
      <c r="A595" s="6">
        <v>430110</v>
      </c>
      <c r="B595" s="7" t="s">
        <v>105</v>
      </c>
      <c r="C595" s="5">
        <v>9839184.6699999999</v>
      </c>
      <c r="D595" s="5">
        <v>4937158.24</v>
      </c>
    </row>
    <row r="596" spans="1:4" x14ac:dyDescent="0.25">
      <c r="A596" s="6">
        <v>430111</v>
      </c>
      <c r="B596" s="7" t="s">
        <v>106</v>
      </c>
      <c r="C596" s="5">
        <v>19105644.539999999</v>
      </c>
      <c r="D596" s="5">
        <v>26574263.870000001</v>
      </c>
    </row>
    <row r="597" spans="1:4" x14ac:dyDescent="0.25">
      <c r="A597" s="6">
        <v>430112</v>
      </c>
      <c r="B597" s="7" t="s">
        <v>107</v>
      </c>
      <c r="C597" s="5">
        <v>7451967.1500000004</v>
      </c>
      <c r="D597" s="5">
        <v>5813470.96</v>
      </c>
    </row>
    <row r="598" spans="1:4" x14ac:dyDescent="0.25">
      <c r="A598" s="6">
        <v>430113</v>
      </c>
      <c r="B598" s="7" t="s">
        <v>108</v>
      </c>
      <c r="C598" s="5">
        <v>2693914.5</v>
      </c>
      <c r="D598" s="5">
        <v>1011237.5</v>
      </c>
    </row>
    <row r="599" spans="1:4" x14ac:dyDescent="0.25">
      <c r="A599" s="6">
        <v>430114</v>
      </c>
      <c r="B599" s="7" t="s">
        <v>109</v>
      </c>
      <c r="C599" s="5">
        <v>491426.66</v>
      </c>
      <c r="D599" s="5">
        <v>343016.6</v>
      </c>
    </row>
    <row r="600" spans="1:4" ht="15.75" thickBot="1" x14ac:dyDescent="0.3">
      <c r="A600" s="18">
        <v>430115</v>
      </c>
      <c r="B600" s="19" t="s">
        <v>110</v>
      </c>
      <c r="C600" s="5">
        <v>3513721.3</v>
      </c>
      <c r="D600" s="5">
        <v>5430885.7400000002</v>
      </c>
    </row>
    <row r="601" spans="1:4" ht="15.75" thickBot="1" x14ac:dyDescent="0.3">
      <c r="A601" s="8" t="s">
        <v>20</v>
      </c>
      <c r="B601" s="9"/>
      <c r="C601" s="10">
        <f>SUM(C586:C600)</f>
        <v>961886752.5999999</v>
      </c>
      <c r="D601" s="10">
        <f>SUM(D586:D600)</f>
        <v>1003174768.7700001</v>
      </c>
    </row>
    <row r="602" spans="1:4" x14ac:dyDescent="0.25">
      <c r="A602" s="11">
        <v>4302</v>
      </c>
      <c r="B602" s="12" t="s">
        <v>213</v>
      </c>
      <c r="C602" s="13"/>
      <c r="D602" s="13"/>
    </row>
    <row r="603" spans="1:4" x14ac:dyDescent="0.25">
      <c r="A603" s="6">
        <v>430201</v>
      </c>
      <c r="B603" s="7" t="s">
        <v>96</v>
      </c>
      <c r="C603" s="5">
        <v>23933041.960000001</v>
      </c>
      <c r="D603" s="5">
        <v>25881827.559999999</v>
      </c>
    </row>
    <row r="604" spans="1:4" x14ac:dyDescent="0.25">
      <c r="A604" s="6">
        <v>430202</v>
      </c>
      <c r="B604" s="7" t="s">
        <v>97</v>
      </c>
      <c r="C604" s="5">
        <v>15536756.800000001</v>
      </c>
      <c r="D604" s="5">
        <v>17134026.890000001</v>
      </c>
    </row>
    <row r="605" spans="1:4" x14ac:dyDescent="0.25">
      <c r="A605" s="6">
        <v>430203</v>
      </c>
      <c r="B605" s="7" t="s">
        <v>98</v>
      </c>
      <c r="C605" s="5">
        <v>1614259.39</v>
      </c>
      <c r="D605" s="5">
        <v>1153899.25</v>
      </c>
    </row>
    <row r="606" spans="1:4" x14ac:dyDescent="0.25">
      <c r="A606" s="6">
        <v>430204</v>
      </c>
      <c r="B606" s="7" t="s">
        <v>99</v>
      </c>
      <c r="C606" s="5">
        <v>0</v>
      </c>
      <c r="D606" s="5">
        <v>0</v>
      </c>
    </row>
    <row r="607" spans="1:4" x14ac:dyDescent="0.25">
      <c r="A607" s="6">
        <v>430205</v>
      </c>
      <c r="B607" s="7" t="s">
        <v>100</v>
      </c>
      <c r="C607" s="5">
        <v>4570638.38</v>
      </c>
      <c r="D607" s="5">
        <v>4489371</v>
      </c>
    </row>
    <row r="608" spans="1:4" x14ac:dyDescent="0.25">
      <c r="A608" s="6">
        <v>430206</v>
      </c>
      <c r="B608" s="7" t="s">
        <v>274</v>
      </c>
      <c r="C608" s="5">
        <v>0</v>
      </c>
      <c r="D608" s="5">
        <v>0</v>
      </c>
    </row>
    <row r="609" spans="1:4" x14ac:dyDescent="0.25">
      <c r="A609" s="6">
        <v>430207</v>
      </c>
      <c r="B609" s="7" t="s">
        <v>102</v>
      </c>
      <c r="C609" s="5">
        <v>0</v>
      </c>
      <c r="D609" s="5">
        <v>0</v>
      </c>
    </row>
    <row r="610" spans="1:4" x14ac:dyDescent="0.25">
      <c r="A610" s="6">
        <v>430208</v>
      </c>
      <c r="B610" s="7" t="s">
        <v>103</v>
      </c>
      <c r="C610" s="5">
        <v>44285.01</v>
      </c>
      <c r="D610" s="5">
        <v>51347.18</v>
      </c>
    </row>
    <row r="611" spans="1:4" x14ac:dyDescent="0.25">
      <c r="A611" s="6">
        <v>430209</v>
      </c>
      <c r="B611" s="7" t="s">
        <v>104</v>
      </c>
      <c r="C611" s="5">
        <v>5089183.53</v>
      </c>
      <c r="D611" s="5">
        <v>4516130.6399999997</v>
      </c>
    </row>
    <row r="612" spans="1:4" x14ac:dyDescent="0.25">
      <c r="A612" s="6">
        <v>430210</v>
      </c>
      <c r="B612" s="7" t="s">
        <v>105</v>
      </c>
      <c r="C612" s="5">
        <v>0</v>
      </c>
      <c r="D612" s="5">
        <v>0</v>
      </c>
    </row>
    <row r="613" spans="1:4" x14ac:dyDescent="0.25">
      <c r="A613" s="6">
        <v>430211</v>
      </c>
      <c r="B613" s="7" t="s">
        <v>106</v>
      </c>
      <c r="C613" s="5">
        <v>0</v>
      </c>
      <c r="D613" s="5">
        <v>0</v>
      </c>
    </row>
    <row r="614" spans="1:4" x14ac:dyDescent="0.25">
      <c r="A614" s="6">
        <v>430212</v>
      </c>
      <c r="B614" s="7" t="s">
        <v>107</v>
      </c>
      <c r="C614" s="5">
        <v>2384630.0699999998</v>
      </c>
      <c r="D614" s="5">
        <v>1860311.22</v>
      </c>
    </row>
    <row r="615" spans="1:4" x14ac:dyDescent="0.25">
      <c r="A615" s="6">
        <v>430213</v>
      </c>
      <c r="B615" s="7" t="s">
        <v>108</v>
      </c>
      <c r="C615" s="5">
        <v>862052.65</v>
      </c>
      <c r="D615" s="5">
        <v>323596</v>
      </c>
    </row>
    <row r="616" spans="1:4" x14ac:dyDescent="0.25">
      <c r="A616" s="6">
        <v>430214</v>
      </c>
      <c r="B616" s="7" t="s">
        <v>109</v>
      </c>
      <c r="C616" s="5">
        <v>157256.53</v>
      </c>
      <c r="D616" s="5">
        <v>109765.52</v>
      </c>
    </row>
    <row r="617" spans="1:4" ht="15.75" thickBot="1" x14ac:dyDescent="0.3">
      <c r="A617" s="18">
        <v>430215</v>
      </c>
      <c r="B617" s="19" t="s">
        <v>110</v>
      </c>
      <c r="C617" s="5">
        <v>1124390.54</v>
      </c>
      <c r="D617" s="5">
        <v>1737884.58</v>
      </c>
    </row>
    <row r="618" spans="1:4" ht="15.75" thickBot="1" x14ac:dyDescent="0.3">
      <c r="A618" s="8" t="s">
        <v>20</v>
      </c>
      <c r="B618" s="9"/>
      <c r="C618" s="10">
        <f>SUM(C603:C617)</f>
        <v>55316494.860000007</v>
      </c>
      <c r="D618" s="10">
        <f>SUM(D603:D617)</f>
        <v>57258159.840000004</v>
      </c>
    </row>
    <row r="619" spans="1:4" x14ac:dyDescent="0.25">
      <c r="A619" s="11">
        <v>4303</v>
      </c>
      <c r="B619" s="12" t="s">
        <v>215</v>
      </c>
      <c r="C619" s="13"/>
      <c r="D619" s="13"/>
    </row>
    <row r="620" spans="1:4" x14ac:dyDescent="0.25">
      <c r="A620" s="6">
        <v>430301</v>
      </c>
      <c r="B620" s="7" t="s">
        <v>96</v>
      </c>
      <c r="C620" s="5">
        <v>6109430.21</v>
      </c>
      <c r="D620" s="5">
        <v>1822986.11</v>
      </c>
    </row>
    <row r="621" spans="1:4" x14ac:dyDescent="0.25">
      <c r="A621" s="6">
        <v>430302</v>
      </c>
      <c r="B621" s="7" t="s">
        <v>97</v>
      </c>
      <c r="C621" s="5">
        <v>7402104.5</v>
      </c>
      <c r="D621" s="5">
        <v>2142636.88</v>
      </c>
    </row>
    <row r="622" spans="1:4" x14ac:dyDescent="0.25">
      <c r="A622" s="6">
        <v>430303</v>
      </c>
      <c r="B622" s="7" t="s">
        <v>98</v>
      </c>
      <c r="C622" s="5">
        <v>993299.85</v>
      </c>
      <c r="D622" s="5">
        <v>782245.32</v>
      </c>
    </row>
    <row r="623" spans="1:4" x14ac:dyDescent="0.25">
      <c r="A623" s="6">
        <v>430304</v>
      </c>
      <c r="B623" s="7" t="s">
        <v>99</v>
      </c>
      <c r="C623" s="5">
        <v>1187889.9099999999</v>
      </c>
      <c r="D623" s="5">
        <v>1886987.86</v>
      </c>
    </row>
    <row r="624" spans="1:4" x14ac:dyDescent="0.25">
      <c r="A624" s="6">
        <v>430305</v>
      </c>
      <c r="B624" s="7" t="s">
        <v>100</v>
      </c>
      <c r="C624" s="5">
        <v>1181277.95</v>
      </c>
      <c r="D624" s="5">
        <v>353756.73</v>
      </c>
    </row>
    <row r="625" spans="1:4" x14ac:dyDescent="0.25">
      <c r="A625" s="6">
        <v>430306</v>
      </c>
      <c r="B625" s="7" t="s">
        <v>101</v>
      </c>
      <c r="C625" s="5">
        <v>98494.3</v>
      </c>
      <c r="D625" s="5">
        <v>-114873.49</v>
      </c>
    </row>
    <row r="626" spans="1:4" x14ac:dyDescent="0.25">
      <c r="A626" s="6">
        <v>430307</v>
      </c>
      <c r="B626" s="7" t="s">
        <v>102</v>
      </c>
      <c r="C626" s="14">
        <v>0</v>
      </c>
      <c r="D626" s="5">
        <v>0</v>
      </c>
    </row>
    <row r="627" spans="1:4" x14ac:dyDescent="0.25">
      <c r="A627" s="6">
        <v>430308</v>
      </c>
      <c r="B627" s="7" t="s">
        <v>103</v>
      </c>
      <c r="C627" s="5">
        <v>8487392.6500000004</v>
      </c>
      <c r="D627" s="5">
        <v>8573716.4000000004</v>
      </c>
    </row>
    <row r="628" spans="1:4" x14ac:dyDescent="0.25">
      <c r="A628" s="6">
        <v>430309</v>
      </c>
      <c r="B628" s="7" t="s">
        <v>104</v>
      </c>
      <c r="C628" s="5">
        <v>7717012.79</v>
      </c>
      <c r="D628" s="5">
        <v>6436300.71</v>
      </c>
    </row>
    <row r="629" spans="1:4" x14ac:dyDescent="0.25">
      <c r="A629" s="6">
        <v>430310</v>
      </c>
      <c r="B629" s="7" t="s">
        <v>105</v>
      </c>
      <c r="C629" s="14">
        <v>1019370.32</v>
      </c>
      <c r="D629" s="5">
        <v>392775.55</v>
      </c>
    </row>
    <row r="630" spans="1:4" x14ac:dyDescent="0.25">
      <c r="A630" s="6">
        <v>430311</v>
      </c>
      <c r="B630" s="7" t="s">
        <v>106</v>
      </c>
      <c r="C630" s="5">
        <v>1385057.18</v>
      </c>
      <c r="D630" s="5">
        <v>2604566.71</v>
      </c>
    </row>
    <row r="631" spans="1:4" x14ac:dyDescent="0.25">
      <c r="A631" s="6">
        <v>430312</v>
      </c>
      <c r="B631" s="7" t="s">
        <v>107</v>
      </c>
      <c r="C631" s="5">
        <v>0</v>
      </c>
      <c r="D631" s="5">
        <v>0</v>
      </c>
    </row>
    <row r="632" spans="1:4" x14ac:dyDescent="0.25">
      <c r="A632" s="6">
        <v>430313</v>
      </c>
      <c r="B632" s="7" t="s">
        <v>108</v>
      </c>
      <c r="C632" s="5">
        <v>0</v>
      </c>
      <c r="D632" s="5">
        <v>0</v>
      </c>
    </row>
    <row r="633" spans="1:4" x14ac:dyDescent="0.25">
      <c r="A633" s="6">
        <v>430314</v>
      </c>
      <c r="B633" s="7" t="s">
        <v>109</v>
      </c>
      <c r="C633" s="5">
        <v>0</v>
      </c>
      <c r="D633" s="5">
        <v>0</v>
      </c>
    </row>
    <row r="634" spans="1:4" ht="15.75" thickBot="1" x14ac:dyDescent="0.3">
      <c r="A634" s="18">
        <v>430315</v>
      </c>
      <c r="B634" s="19" t="s">
        <v>110</v>
      </c>
      <c r="C634" s="5">
        <v>0</v>
      </c>
      <c r="D634" s="5">
        <v>0</v>
      </c>
    </row>
    <row r="635" spans="1:4" ht="15.75" thickBot="1" x14ac:dyDescent="0.3">
      <c r="A635" s="8" t="s">
        <v>20</v>
      </c>
      <c r="B635" s="9"/>
      <c r="C635" s="10">
        <f>SUM(C620:C634)</f>
        <v>35581329.660000004</v>
      </c>
      <c r="D635" s="10">
        <f>SUM(D620:D634)</f>
        <v>24881098.780000001</v>
      </c>
    </row>
    <row r="636" spans="1:4" x14ac:dyDescent="0.25">
      <c r="A636" s="11">
        <v>4304</v>
      </c>
      <c r="B636" s="12" t="s">
        <v>216</v>
      </c>
      <c r="C636" s="13"/>
      <c r="D636" s="13"/>
    </row>
    <row r="637" spans="1:4" x14ac:dyDescent="0.25">
      <c r="A637" s="6">
        <v>430401</v>
      </c>
      <c r="B637" s="7" t="s">
        <v>96</v>
      </c>
      <c r="C637" s="5">
        <v>0</v>
      </c>
      <c r="D637" s="5">
        <v>0</v>
      </c>
    </row>
    <row r="638" spans="1:4" x14ac:dyDescent="0.25">
      <c r="A638" s="6">
        <v>430402</v>
      </c>
      <c r="B638" s="7" t="s">
        <v>97</v>
      </c>
      <c r="C638" s="5">
        <v>0</v>
      </c>
      <c r="D638" s="5">
        <v>0</v>
      </c>
    </row>
    <row r="639" spans="1:4" x14ac:dyDescent="0.25">
      <c r="A639" s="6">
        <v>430403</v>
      </c>
      <c r="B639" s="7" t="s">
        <v>98</v>
      </c>
      <c r="C639" s="5">
        <v>0</v>
      </c>
      <c r="D639" s="5">
        <v>0</v>
      </c>
    </row>
    <row r="640" spans="1:4" x14ac:dyDescent="0.25">
      <c r="A640" s="6">
        <v>430404</v>
      </c>
      <c r="B640" s="7" t="s">
        <v>99</v>
      </c>
      <c r="C640" s="5">
        <v>0</v>
      </c>
      <c r="D640" s="5">
        <v>0</v>
      </c>
    </row>
    <row r="641" spans="1:4" x14ac:dyDescent="0.25">
      <c r="A641" s="6">
        <v>430405</v>
      </c>
      <c r="B641" s="7" t="s">
        <v>100</v>
      </c>
      <c r="C641" s="5">
        <v>0</v>
      </c>
      <c r="D641" s="5">
        <v>0</v>
      </c>
    </row>
    <row r="642" spans="1:4" x14ac:dyDescent="0.25">
      <c r="A642" s="6">
        <v>430406</v>
      </c>
      <c r="B642" s="7" t="s">
        <v>101</v>
      </c>
      <c r="C642" s="5">
        <v>0</v>
      </c>
      <c r="D642" s="5">
        <v>0</v>
      </c>
    </row>
    <row r="643" spans="1:4" x14ac:dyDescent="0.25">
      <c r="A643" s="6">
        <v>430407</v>
      </c>
      <c r="B643" s="7" t="s">
        <v>102</v>
      </c>
      <c r="C643" s="14">
        <v>0</v>
      </c>
      <c r="D643" s="5">
        <v>0</v>
      </c>
    </row>
    <row r="644" spans="1:4" x14ac:dyDescent="0.25">
      <c r="A644" s="6">
        <v>430408</v>
      </c>
      <c r="B644" s="7" t="s">
        <v>103</v>
      </c>
      <c r="C644" s="5">
        <v>0</v>
      </c>
      <c r="D644" s="5">
        <v>0</v>
      </c>
    </row>
    <row r="645" spans="1:4" x14ac:dyDescent="0.25">
      <c r="A645" s="6">
        <v>430409</v>
      </c>
      <c r="B645" s="7" t="s">
        <v>104</v>
      </c>
      <c r="C645" s="5">
        <v>0</v>
      </c>
      <c r="D645" s="5">
        <v>0</v>
      </c>
    </row>
    <row r="646" spans="1:4" x14ac:dyDescent="0.25">
      <c r="A646" s="6">
        <v>430410</v>
      </c>
      <c r="B646" s="7" t="s">
        <v>105</v>
      </c>
      <c r="C646" s="14">
        <v>0</v>
      </c>
      <c r="D646" s="5">
        <v>0</v>
      </c>
    </row>
    <row r="647" spans="1:4" x14ac:dyDescent="0.25">
      <c r="A647" s="6">
        <v>430411</v>
      </c>
      <c r="B647" s="7" t="s">
        <v>106</v>
      </c>
      <c r="C647" s="5">
        <v>0</v>
      </c>
      <c r="D647" s="5">
        <v>0</v>
      </c>
    </row>
    <row r="648" spans="1:4" x14ac:dyDescent="0.25">
      <c r="A648" s="6">
        <v>430412</v>
      </c>
      <c r="B648" s="7" t="s">
        <v>107</v>
      </c>
      <c r="C648" s="5">
        <v>0</v>
      </c>
      <c r="D648" s="5">
        <v>-164771.47</v>
      </c>
    </row>
    <row r="649" spans="1:4" x14ac:dyDescent="0.25">
      <c r="A649" s="6">
        <v>430413</v>
      </c>
      <c r="B649" s="7" t="s">
        <v>108</v>
      </c>
      <c r="C649" s="5">
        <v>0</v>
      </c>
      <c r="D649" s="5">
        <v>0</v>
      </c>
    </row>
    <row r="650" spans="1:4" x14ac:dyDescent="0.25">
      <c r="A650" s="6">
        <v>430414</v>
      </c>
      <c r="B650" s="7" t="s">
        <v>109</v>
      </c>
      <c r="C650" s="5">
        <v>0</v>
      </c>
      <c r="D650" s="5">
        <v>-33948.31</v>
      </c>
    </row>
    <row r="651" spans="1:4" ht="15.75" thickBot="1" x14ac:dyDescent="0.3">
      <c r="A651" s="18">
        <v>430415</v>
      </c>
      <c r="B651" s="19" t="s">
        <v>110</v>
      </c>
      <c r="C651" s="5">
        <v>0</v>
      </c>
      <c r="D651" s="5">
        <v>-643670</v>
      </c>
    </row>
    <row r="652" spans="1:4" ht="15.75" thickBot="1" x14ac:dyDescent="0.3">
      <c r="A652" s="8" t="s">
        <v>20</v>
      </c>
      <c r="B652" s="9"/>
      <c r="C652" s="10">
        <f>SUM(C637:C651)</f>
        <v>0</v>
      </c>
      <c r="D652" s="10">
        <f>SUM(D637:D651)</f>
        <v>-842389.78</v>
      </c>
    </row>
    <row r="653" spans="1:4" x14ac:dyDescent="0.25">
      <c r="A653" s="11">
        <v>4305</v>
      </c>
      <c r="B653" s="12" t="s">
        <v>275</v>
      </c>
      <c r="C653" s="13"/>
      <c r="D653" s="13"/>
    </row>
    <row r="654" spans="1:4" x14ac:dyDescent="0.25">
      <c r="A654" s="6">
        <v>430501</v>
      </c>
      <c r="B654" s="7" t="s">
        <v>96</v>
      </c>
      <c r="C654" s="5">
        <v>11081925.470000001</v>
      </c>
      <c r="D654" s="5">
        <v>9186255.3000000007</v>
      </c>
    </row>
    <row r="655" spans="1:4" x14ac:dyDescent="0.25">
      <c r="A655" s="6">
        <v>430502</v>
      </c>
      <c r="B655" s="7" t="s">
        <v>97</v>
      </c>
      <c r="C655" s="5">
        <v>7710665.5099999998</v>
      </c>
      <c r="D655" s="5">
        <v>6274242.3799999999</v>
      </c>
    </row>
    <row r="656" spans="1:4" x14ac:dyDescent="0.25">
      <c r="A656" s="6">
        <v>430503</v>
      </c>
      <c r="B656" s="7" t="s">
        <v>98</v>
      </c>
      <c r="C656" s="5">
        <v>774457.79</v>
      </c>
      <c r="D656" s="5">
        <v>568206.25</v>
      </c>
    </row>
    <row r="657" spans="1:4" x14ac:dyDescent="0.25">
      <c r="A657" s="6">
        <v>430504</v>
      </c>
      <c r="B657" s="7" t="s">
        <v>99</v>
      </c>
      <c r="C657" s="5">
        <v>754795.16</v>
      </c>
      <c r="D657" s="5">
        <v>304788.99</v>
      </c>
    </row>
    <row r="658" spans="1:4" x14ac:dyDescent="0.25">
      <c r="A658" s="6">
        <v>430505</v>
      </c>
      <c r="B658" s="7" t="s">
        <v>100</v>
      </c>
      <c r="C658" s="5">
        <v>726469.31</v>
      </c>
      <c r="D658" s="5">
        <v>835439.12</v>
      </c>
    </row>
    <row r="659" spans="1:4" x14ac:dyDescent="0.25">
      <c r="A659" s="6">
        <v>430506</v>
      </c>
      <c r="B659" s="7" t="s">
        <v>101</v>
      </c>
      <c r="C659" s="5">
        <v>-45949.39</v>
      </c>
      <c r="D659" s="5">
        <v>85910.34</v>
      </c>
    </row>
    <row r="660" spans="1:4" x14ac:dyDescent="0.25">
      <c r="A660" s="6">
        <v>430507</v>
      </c>
      <c r="B660" s="7" t="s">
        <v>102</v>
      </c>
      <c r="C660" s="5">
        <v>0</v>
      </c>
      <c r="D660" s="5">
        <v>0</v>
      </c>
    </row>
    <row r="661" spans="1:4" x14ac:dyDescent="0.25">
      <c r="A661" s="6">
        <v>430508</v>
      </c>
      <c r="B661" s="7" t="s">
        <v>103</v>
      </c>
      <c r="C661" s="5">
        <v>3450025.44</v>
      </c>
      <c r="D661" s="5">
        <v>998310.55</v>
      </c>
    </row>
    <row r="662" spans="1:4" x14ac:dyDescent="0.25">
      <c r="A662" s="6">
        <v>430509</v>
      </c>
      <c r="B662" s="7" t="s">
        <v>104</v>
      </c>
      <c r="C662" s="5">
        <v>4380972.13</v>
      </c>
      <c r="D662" s="5">
        <v>3877113.8</v>
      </c>
    </row>
    <row r="663" spans="1:4" x14ac:dyDescent="0.25">
      <c r="A663" s="6">
        <v>430510</v>
      </c>
      <c r="B663" s="7" t="s">
        <v>105</v>
      </c>
      <c r="C663" s="5">
        <v>157110.26</v>
      </c>
      <c r="D663" s="5">
        <v>140322.93</v>
      </c>
    </row>
    <row r="664" spans="1:4" x14ac:dyDescent="0.25">
      <c r="A664" s="6">
        <v>430511</v>
      </c>
      <c r="B664" s="7" t="s">
        <v>106</v>
      </c>
      <c r="C664" s="5">
        <v>1041826.69</v>
      </c>
      <c r="D664" s="5">
        <v>1348089.51</v>
      </c>
    </row>
    <row r="665" spans="1:4" x14ac:dyDescent="0.25">
      <c r="A665" s="6">
        <v>430512</v>
      </c>
      <c r="B665" s="7" t="s">
        <v>107</v>
      </c>
      <c r="C665" s="5">
        <v>744124.5</v>
      </c>
      <c r="D665" s="5">
        <v>136574.48000000001</v>
      </c>
    </row>
    <row r="666" spans="1:4" x14ac:dyDescent="0.25">
      <c r="A666" s="6">
        <v>430513</v>
      </c>
      <c r="B666" s="7" t="s">
        <v>108</v>
      </c>
      <c r="C666" s="5">
        <v>129438.38</v>
      </c>
      <c r="D666" s="5">
        <v>171076.99</v>
      </c>
    </row>
    <row r="667" spans="1:4" x14ac:dyDescent="0.25">
      <c r="A667" s="6">
        <v>430514</v>
      </c>
      <c r="B667" s="7" t="s">
        <v>109</v>
      </c>
      <c r="C667" s="5">
        <v>43906.22</v>
      </c>
      <c r="D667" s="5">
        <v>16046.61</v>
      </c>
    </row>
    <row r="668" spans="1:4" ht="15.75" thickBot="1" x14ac:dyDescent="0.3">
      <c r="A668" s="18">
        <v>430515</v>
      </c>
      <c r="B668" s="19" t="s">
        <v>110</v>
      </c>
      <c r="C668" s="5">
        <v>695153.87</v>
      </c>
      <c r="D668" s="5">
        <v>516471.82</v>
      </c>
    </row>
    <row r="669" spans="1:4" ht="15.75" thickBot="1" x14ac:dyDescent="0.3">
      <c r="A669" s="8" t="s">
        <v>20</v>
      </c>
      <c r="B669" s="9"/>
      <c r="C669" s="10">
        <f>SUM(C654:C668)</f>
        <v>31644921.34</v>
      </c>
      <c r="D669" s="10">
        <f>SUM(D654:D668)</f>
        <v>24458849.07</v>
      </c>
    </row>
    <row r="670" spans="1:4" x14ac:dyDescent="0.25">
      <c r="A670" s="11">
        <v>4306</v>
      </c>
      <c r="B670" s="12" t="s">
        <v>276</v>
      </c>
      <c r="C670" s="13"/>
      <c r="D670" s="13"/>
    </row>
    <row r="671" spans="1:4" x14ac:dyDescent="0.25">
      <c r="A671" s="6">
        <v>430601</v>
      </c>
      <c r="B671" s="7" t="s">
        <v>96</v>
      </c>
      <c r="C671" s="5">
        <v>4739166.91</v>
      </c>
      <c r="D671" s="5">
        <v>6737723.0300000003</v>
      </c>
    </row>
    <row r="672" spans="1:4" x14ac:dyDescent="0.25">
      <c r="A672" s="6">
        <v>430602</v>
      </c>
      <c r="B672" s="7" t="s">
        <v>97</v>
      </c>
      <c r="C672" s="5">
        <v>2723700.64</v>
      </c>
      <c r="D672" s="5">
        <v>4331314.58</v>
      </c>
    </row>
    <row r="673" spans="1:4" x14ac:dyDescent="0.25">
      <c r="A673" s="6">
        <v>430603</v>
      </c>
      <c r="B673" s="7" t="s">
        <v>277</v>
      </c>
      <c r="C673" s="5">
        <v>473006.27</v>
      </c>
      <c r="D673" s="5">
        <v>345302.38</v>
      </c>
    </row>
    <row r="674" spans="1:4" x14ac:dyDescent="0.25">
      <c r="A674" s="6">
        <v>430604</v>
      </c>
      <c r="B674" s="7" t="s">
        <v>99</v>
      </c>
      <c r="C674" s="5">
        <v>340715.61</v>
      </c>
      <c r="D674" s="5">
        <v>384683.44</v>
      </c>
    </row>
    <row r="675" spans="1:4" x14ac:dyDescent="0.25">
      <c r="A675" s="6">
        <v>430605</v>
      </c>
      <c r="B675" s="7" t="s">
        <v>100</v>
      </c>
      <c r="C675" s="5">
        <v>645157.32999999996</v>
      </c>
      <c r="D675" s="5">
        <v>555065.77</v>
      </c>
    </row>
    <row r="676" spans="1:4" x14ac:dyDescent="0.25">
      <c r="A676" s="6">
        <v>430606</v>
      </c>
      <c r="B676" s="7" t="s">
        <v>274</v>
      </c>
      <c r="C676" s="5">
        <v>24984455.16</v>
      </c>
      <c r="D676" s="5">
        <v>24122795.440000001</v>
      </c>
    </row>
    <row r="677" spans="1:4" x14ac:dyDescent="0.25">
      <c r="A677" s="6">
        <v>430607</v>
      </c>
      <c r="B677" s="7" t="s">
        <v>102</v>
      </c>
      <c r="C677" s="14">
        <v>0</v>
      </c>
      <c r="D677" s="5">
        <v>0</v>
      </c>
    </row>
    <row r="678" spans="1:4" x14ac:dyDescent="0.25">
      <c r="A678" s="6">
        <v>430608</v>
      </c>
      <c r="B678" s="7" t="s">
        <v>103</v>
      </c>
      <c r="C678" s="5">
        <v>2337494.7599999998</v>
      </c>
      <c r="D678" s="5">
        <v>2998286.39</v>
      </c>
    </row>
    <row r="679" spans="1:4" x14ac:dyDescent="0.25">
      <c r="A679" s="6">
        <v>430609</v>
      </c>
      <c r="B679" s="7" t="s">
        <v>104</v>
      </c>
      <c r="C679" s="5">
        <v>2513300.04</v>
      </c>
      <c r="D679" s="5">
        <v>3385024.15</v>
      </c>
    </row>
    <row r="680" spans="1:4" x14ac:dyDescent="0.25">
      <c r="A680" s="6">
        <v>430610</v>
      </c>
      <c r="B680" s="7" t="s">
        <v>105</v>
      </c>
      <c r="C680" s="5">
        <v>319138.96000000002</v>
      </c>
      <c r="D680" s="5">
        <v>183963.28</v>
      </c>
    </row>
    <row r="681" spans="1:4" x14ac:dyDescent="0.25">
      <c r="A681" s="6">
        <v>430611</v>
      </c>
      <c r="B681" s="7" t="s">
        <v>106</v>
      </c>
      <c r="C681" s="5">
        <v>538267.93000000005</v>
      </c>
      <c r="D681" s="5">
        <v>919902.85</v>
      </c>
    </row>
    <row r="682" spans="1:4" x14ac:dyDescent="0.25">
      <c r="A682" s="6">
        <v>430612</v>
      </c>
      <c r="B682" s="7" t="s">
        <v>107</v>
      </c>
      <c r="C682" s="5">
        <v>353333.3</v>
      </c>
      <c r="D682" s="5">
        <v>290583.95</v>
      </c>
    </row>
    <row r="683" spans="1:4" x14ac:dyDescent="0.25">
      <c r="A683" s="6">
        <v>430613</v>
      </c>
      <c r="B683" s="7" t="s">
        <v>108</v>
      </c>
      <c r="C683" s="5">
        <v>132555.97</v>
      </c>
      <c r="D683" s="5">
        <v>48308.81</v>
      </c>
    </row>
    <row r="684" spans="1:4" x14ac:dyDescent="0.25">
      <c r="A684" s="6">
        <v>430614</v>
      </c>
      <c r="B684" s="7" t="s">
        <v>109</v>
      </c>
      <c r="C684" s="5">
        <v>24571.34</v>
      </c>
      <c r="D684" s="5">
        <v>17150.84</v>
      </c>
    </row>
    <row r="685" spans="1:4" ht="15.75" thickBot="1" x14ac:dyDescent="0.3">
      <c r="A685" s="18">
        <v>430615</v>
      </c>
      <c r="B685" s="19" t="s">
        <v>110</v>
      </c>
      <c r="C685" s="5">
        <v>173955.79</v>
      </c>
      <c r="D685" s="5">
        <v>259290.26</v>
      </c>
    </row>
    <row r="686" spans="1:4" ht="15.75" thickBot="1" x14ac:dyDescent="0.3">
      <c r="A686" s="8" t="s">
        <v>20</v>
      </c>
      <c r="B686" s="9"/>
      <c r="C686" s="10">
        <f>SUM(C671:C685)</f>
        <v>40298820.009999998</v>
      </c>
      <c r="D686" s="10">
        <f>SUM(D671:D685)</f>
        <v>44579395.170000009</v>
      </c>
    </row>
    <row r="687" spans="1:4" x14ac:dyDescent="0.25">
      <c r="A687" s="11">
        <v>4307</v>
      </c>
      <c r="B687" s="12" t="s">
        <v>278</v>
      </c>
      <c r="C687" s="13"/>
      <c r="D687" s="13"/>
    </row>
    <row r="688" spans="1:4" x14ac:dyDescent="0.25">
      <c r="A688" s="6">
        <v>430701</v>
      </c>
      <c r="B688" s="7" t="s">
        <v>96</v>
      </c>
      <c r="C688" s="5">
        <v>112528756.73999999</v>
      </c>
      <c r="D688" s="5">
        <v>-4474747.1399999997</v>
      </c>
    </row>
    <row r="689" spans="1:4" x14ac:dyDescent="0.25">
      <c r="A689" s="6">
        <v>430702</v>
      </c>
      <c r="B689" s="7" t="s">
        <v>97</v>
      </c>
      <c r="C689" s="5"/>
      <c r="D689" s="5"/>
    </row>
    <row r="690" spans="1:4" x14ac:dyDescent="0.25">
      <c r="A690" s="6">
        <v>430703</v>
      </c>
      <c r="B690" s="7" t="s">
        <v>98</v>
      </c>
      <c r="C690" s="5"/>
      <c r="D690" s="5">
        <v>13224404.09</v>
      </c>
    </row>
    <row r="691" spans="1:4" x14ac:dyDescent="0.25">
      <c r="A691" s="6">
        <v>430704</v>
      </c>
      <c r="B691" s="7" t="s">
        <v>99</v>
      </c>
      <c r="C691" s="5"/>
      <c r="D691" s="5"/>
    </row>
    <row r="692" spans="1:4" x14ac:dyDescent="0.25">
      <c r="A692" s="6">
        <v>430705</v>
      </c>
      <c r="B692" s="7" t="s">
        <v>100</v>
      </c>
      <c r="C692" s="5">
        <v>7980997.4699999997</v>
      </c>
      <c r="D692" s="5">
        <v>6299376.6900000004</v>
      </c>
    </row>
    <row r="693" spans="1:4" x14ac:dyDescent="0.25">
      <c r="A693" s="6">
        <v>430706</v>
      </c>
      <c r="B693" s="7" t="s">
        <v>101</v>
      </c>
      <c r="C693" s="5">
        <v>185304.2</v>
      </c>
      <c r="D693" s="5"/>
    </row>
    <row r="694" spans="1:4" x14ac:dyDescent="0.25">
      <c r="A694" s="6">
        <v>430707</v>
      </c>
      <c r="B694" s="7" t="s">
        <v>102</v>
      </c>
      <c r="C694" s="5"/>
      <c r="D694" s="5"/>
    </row>
    <row r="695" spans="1:4" x14ac:dyDescent="0.25">
      <c r="A695" s="6">
        <v>430708</v>
      </c>
      <c r="B695" s="7" t="s">
        <v>103</v>
      </c>
      <c r="C695" s="5">
        <v>48859085.090000004</v>
      </c>
      <c r="D695" s="5">
        <v>38341097.799999997</v>
      </c>
    </row>
    <row r="696" spans="1:4" x14ac:dyDescent="0.25">
      <c r="A696" s="6">
        <v>430709</v>
      </c>
      <c r="B696" s="7" t="s">
        <v>104</v>
      </c>
      <c r="C696" s="5">
        <v>22982987.010000002</v>
      </c>
      <c r="D696" s="5">
        <v>10932325.75</v>
      </c>
    </row>
    <row r="697" spans="1:4" x14ac:dyDescent="0.25">
      <c r="A697" s="6">
        <v>430710</v>
      </c>
      <c r="B697" s="7" t="s">
        <v>105</v>
      </c>
      <c r="C697" s="5"/>
      <c r="D697" s="5"/>
    </row>
    <row r="698" spans="1:4" x14ac:dyDescent="0.25">
      <c r="A698" s="6">
        <v>430711</v>
      </c>
      <c r="B698" s="7" t="s">
        <v>106</v>
      </c>
      <c r="C698" s="5"/>
      <c r="D698" s="5"/>
    </row>
    <row r="699" spans="1:4" x14ac:dyDescent="0.25">
      <c r="A699" s="6">
        <v>430712</v>
      </c>
      <c r="B699" s="7" t="s">
        <v>107</v>
      </c>
      <c r="C699" s="5"/>
      <c r="D699" s="5"/>
    </row>
    <row r="700" spans="1:4" x14ac:dyDescent="0.25">
      <c r="A700" s="6">
        <v>430713</v>
      </c>
      <c r="B700" s="7" t="s">
        <v>108</v>
      </c>
      <c r="C700" s="5"/>
      <c r="D700" s="5"/>
    </row>
    <row r="701" spans="1:4" x14ac:dyDescent="0.25">
      <c r="A701" s="6">
        <v>430714</v>
      </c>
      <c r="B701" s="7" t="s">
        <v>109</v>
      </c>
      <c r="C701" s="5"/>
      <c r="D701" s="5"/>
    </row>
    <row r="702" spans="1:4" ht="15.75" thickBot="1" x14ac:dyDescent="0.3">
      <c r="A702" s="18">
        <v>430715</v>
      </c>
      <c r="B702" s="19" t="s">
        <v>110</v>
      </c>
      <c r="C702" s="5"/>
      <c r="D702" s="5">
        <v>1888</v>
      </c>
    </row>
    <row r="703" spans="1:4" ht="15.75" thickBot="1" x14ac:dyDescent="0.3">
      <c r="A703" s="8" t="s">
        <v>20</v>
      </c>
      <c r="B703" s="9"/>
      <c r="C703" s="10">
        <f>SUM(C688:C702)</f>
        <v>192537130.50999999</v>
      </c>
      <c r="D703" s="10">
        <f>SUM(D688:D702)</f>
        <v>64324345.189999998</v>
      </c>
    </row>
    <row r="704" spans="1:4" x14ac:dyDescent="0.25">
      <c r="A704" s="11">
        <v>4308</v>
      </c>
      <c r="B704" s="12" t="s">
        <v>279</v>
      </c>
      <c r="C704" s="13"/>
      <c r="D704" s="13"/>
    </row>
    <row r="705" spans="1:4" x14ac:dyDescent="0.25">
      <c r="A705" s="6">
        <v>430801</v>
      </c>
      <c r="B705" s="7" t="s">
        <v>96</v>
      </c>
      <c r="C705" s="5"/>
      <c r="D705" s="5"/>
    </row>
    <row r="706" spans="1:4" x14ac:dyDescent="0.25">
      <c r="A706" s="6">
        <v>430802</v>
      </c>
      <c r="B706" s="7" t="s">
        <v>97</v>
      </c>
      <c r="C706" s="5"/>
      <c r="D706" s="5"/>
    </row>
    <row r="707" spans="1:4" x14ac:dyDescent="0.25">
      <c r="A707" s="6">
        <v>430803</v>
      </c>
      <c r="B707" s="7" t="s">
        <v>98</v>
      </c>
      <c r="C707" s="5"/>
      <c r="D707" s="5">
        <v>4850091</v>
      </c>
    </row>
    <row r="708" spans="1:4" x14ac:dyDescent="0.25">
      <c r="A708" s="6">
        <v>430804</v>
      </c>
      <c r="B708" s="7" t="s">
        <v>99</v>
      </c>
      <c r="C708" s="5"/>
      <c r="D708" s="5"/>
    </row>
    <row r="709" spans="1:4" x14ac:dyDescent="0.25">
      <c r="A709" s="6">
        <v>430805</v>
      </c>
      <c r="B709" s="7" t="s">
        <v>100</v>
      </c>
      <c r="C709" s="5"/>
      <c r="D709" s="5"/>
    </row>
    <row r="710" spans="1:4" x14ac:dyDescent="0.25">
      <c r="A710" s="6">
        <v>430806</v>
      </c>
      <c r="B710" s="7" t="s">
        <v>101</v>
      </c>
      <c r="C710" s="5">
        <v>3804462.83</v>
      </c>
      <c r="D710" s="5"/>
    </row>
    <row r="711" spans="1:4" x14ac:dyDescent="0.25">
      <c r="A711" s="6">
        <v>430807</v>
      </c>
      <c r="B711" s="7" t="s">
        <v>102</v>
      </c>
      <c r="C711" s="5"/>
      <c r="D711" s="5"/>
    </row>
    <row r="712" spans="1:4" x14ac:dyDescent="0.25">
      <c r="A712" s="6">
        <v>430808</v>
      </c>
      <c r="B712" s="7" t="s">
        <v>103</v>
      </c>
      <c r="C712" s="5">
        <v>29441480.84</v>
      </c>
      <c r="D712" s="5"/>
    </row>
    <row r="713" spans="1:4" x14ac:dyDescent="0.25">
      <c r="A713" s="6">
        <v>430809</v>
      </c>
      <c r="B713" s="7" t="s">
        <v>104</v>
      </c>
      <c r="C713" s="5"/>
      <c r="D713" s="5"/>
    </row>
    <row r="714" spans="1:4" x14ac:dyDescent="0.25">
      <c r="A714" s="6">
        <v>430810</v>
      </c>
      <c r="B714" s="7" t="s">
        <v>105</v>
      </c>
      <c r="C714" s="5"/>
      <c r="D714" s="5"/>
    </row>
    <row r="715" spans="1:4" x14ac:dyDescent="0.25">
      <c r="A715" s="6">
        <v>430811</v>
      </c>
      <c r="B715" s="7" t="s">
        <v>106</v>
      </c>
      <c r="C715" s="5"/>
      <c r="D715" s="5"/>
    </row>
    <row r="716" spans="1:4" x14ac:dyDescent="0.25">
      <c r="A716" s="6">
        <v>430812</v>
      </c>
      <c r="B716" s="7" t="s">
        <v>107</v>
      </c>
      <c r="C716" s="5"/>
      <c r="D716" s="5"/>
    </row>
    <row r="717" spans="1:4" x14ac:dyDescent="0.25">
      <c r="A717" s="6">
        <v>430813</v>
      </c>
      <c r="B717" s="7" t="s">
        <v>108</v>
      </c>
      <c r="C717" s="5"/>
      <c r="D717" s="5"/>
    </row>
    <row r="718" spans="1:4" x14ac:dyDescent="0.25">
      <c r="A718" s="6">
        <v>430814</v>
      </c>
      <c r="B718" s="7" t="s">
        <v>109</v>
      </c>
      <c r="C718" s="5"/>
      <c r="D718" s="5"/>
    </row>
    <row r="719" spans="1:4" ht="15.75" thickBot="1" x14ac:dyDescent="0.3">
      <c r="A719" s="18">
        <v>430815</v>
      </c>
      <c r="B719" s="19" t="s">
        <v>110</v>
      </c>
      <c r="C719" s="33"/>
      <c r="D719" s="33"/>
    </row>
    <row r="720" spans="1:4" ht="15.75" thickBot="1" x14ac:dyDescent="0.3">
      <c r="A720" s="8" t="s">
        <v>20</v>
      </c>
      <c r="B720" s="9"/>
      <c r="C720" s="10">
        <f>SUM(C705:C719)</f>
        <v>33245943.670000002</v>
      </c>
      <c r="D720" s="10">
        <f>SUM(D705:D719)</f>
        <v>4850091</v>
      </c>
    </row>
    <row r="721" spans="1:4" x14ac:dyDescent="0.25">
      <c r="A721" s="11">
        <v>4309</v>
      </c>
      <c r="B721" s="12" t="s">
        <v>280</v>
      </c>
      <c r="C721" s="13"/>
      <c r="D721" s="13"/>
    </row>
    <row r="722" spans="1:4" x14ac:dyDescent="0.25">
      <c r="A722" s="6">
        <v>430901</v>
      </c>
      <c r="B722" s="7" t="s">
        <v>96</v>
      </c>
      <c r="C722" s="5">
        <v>252947.03</v>
      </c>
      <c r="D722" s="5">
        <v>160579.73000000001</v>
      </c>
    </row>
    <row r="723" spans="1:4" x14ac:dyDescent="0.25">
      <c r="A723" s="6">
        <v>430902</v>
      </c>
      <c r="B723" s="7" t="s">
        <v>97</v>
      </c>
      <c r="C723" s="5"/>
      <c r="D723" s="5"/>
    </row>
    <row r="724" spans="1:4" x14ac:dyDescent="0.25">
      <c r="A724" s="6">
        <v>430903</v>
      </c>
      <c r="B724" s="7" t="s">
        <v>277</v>
      </c>
      <c r="C724" s="5"/>
      <c r="D724" s="5"/>
    </row>
    <row r="725" spans="1:4" x14ac:dyDescent="0.25">
      <c r="A725" s="6">
        <v>430904</v>
      </c>
      <c r="B725" s="7" t="s">
        <v>99</v>
      </c>
      <c r="C725" s="5"/>
      <c r="D725" s="5"/>
    </row>
    <row r="726" spans="1:4" x14ac:dyDescent="0.25">
      <c r="A726" s="6">
        <v>430905</v>
      </c>
      <c r="B726" s="7" t="s">
        <v>100</v>
      </c>
      <c r="C726" s="5">
        <v>259999.64</v>
      </c>
      <c r="D726" s="5">
        <v>685748.55</v>
      </c>
    </row>
    <row r="727" spans="1:4" x14ac:dyDescent="0.25">
      <c r="A727" s="6">
        <v>430906</v>
      </c>
      <c r="B727" s="7" t="s">
        <v>101</v>
      </c>
      <c r="C727" s="5">
        <v>11540411.24</v>
      </c>
      <c r="D727" s="5">
        <v>11700343.09</v>
      </c>
    </row>
    <row r="728" spans="1:4" x14ac:dyDescent="0.25">
      <c r="A728" s="6">
        <v>430907</v>
      </c>
      <c r="B728" s="7" t="s">
        <v>102</v>
      </c>
      <c r="C728" s="5"/>
      <c r="D728" s="5"/>
    </row>
    <row r="729" spans="1:4" x14ac:dyDescent="0.25">
      <c r="A729" s="6">
        <v>430908</v>
      </c>
      <c r="B729" s="7" t="s">
        <v>103</v>
      </c>
      <c r="C729" s="5">
        <v>-682793.53</v>
      </c>
      <c r="D729" s="5">
        <v>3509.24</v>
      </c>
    </row>
    <row r="730" spans="1:4" x14ac:dyDescent="0.25">
      <c r="A730" s="6">
        <v>430909</v>
      </c>
      <c r="B730" s="7" t="s">
        <v>104</v>
      </c>
      <c r="C730" s="5">
        <v>100393.7</v>
      </c>
      <c r="D730" s="5">
        <v>424652.72</v>
      </c>
    </row>
    <row r="731" spans="1:4" x14ac:dyDescent="0.25">
      <c r="A731" s="6">
        <v>430910</v>
      </c>
      <c r="B731" s="7" t="s">
        <v>105</v>
      </c>
      <c r="C731" s="5"/>
      <c r="D731" s="5"/>
    </row>
    <row r="732" spans="1:4" x14ac:dyDescent="0.25">
      <c r="A732" s="6">
        <v>430911</v>
      </c>
      <c r="B732" s="7" t="s">
        <v>106</v>
      </c>
      <c r="C732" s="5"/>
      <c r="D732" s="5"/>
    </row>
    <row r="733" spans="1:4" x14ac:dyDescent="0.25">
      <c r="A733" s="6">
        <v>430912</v>
      </c>
      <c r="B733" s="7" t="s">
        <v>107</v>
      </c>
      <c r="C733" s="5"/>
      <c r="D733" s="5"/>
    </row>
    <row r="734" spans="1:4" x14ac:dyDescent="0.25">
      <c r="A734" s="6">
        <v>430913</v>
      </c>
      <c r="B734" s="7" t="s">
        <v>108</v>
      </c>
      <c r="C734" s="5"/>
      <c r="D734" s="5"/>
    </row>
    <row r="735" spans="1:4" x14ac:dyDescent="0.25">
      <c r="A735" s="6">
        <v>430914</v>
      </c>
      <c r="B735" s="7" t="s">
        <v>109</v>
      </c>
      <c r="C735" s="5"/>
      <c r="D735" s="5"/>
    </row>
    <row r="736" spans="1:4" ht="15.75" thickBot="1" x14ac:dyDescent="0.3">
      <c r="A736" s="18">
        <v>430915</v>
      </c>
      <c r="B736" s="19" t="s">
        <v>110</v>
      </c>
      <c r="C736" s="33"/>
      <c r="D736" s="33"/>
    </row>
    <row r="737" spans="1:4" ht="15.75" thickBot="1" x14ac:dyDescent="0.3">
      <c r="A737" s="8" t="s">
        <v>20</v>
      </c>
      <c r="B737" s="9"/>
      <c r="C737" s="10">
        <f>SUM(C722:C736)</f>
        <v>11470958.08</v>
      </c>
      <c r="D737" s="10">
        <f>SUM(D722:D736)</f>
        <v>12974833.33</v>
      </c>
    </row>
    <row r="738" spans="1:4" x14ac:dyDescent="0.25">
      <c r="A738" s="11">
        <v>4310</v>
      </c>
      <c r="B738" s="12" t="s">
        <v>281</v>
      </c>
      <c r="C738" s="13"/>
      <c r="D738" s="13"/>
    </row>
    <row r="739" spans="1:4" x14ac:dyDescent="0.25">
      <c r="A739" s="6">
        <v>431001</v>
      </c>
      <c r="B739" s="7" t="s">
        <v>96</v>
      </c>
      <c r="C739" s="5">
        <v>78348024.170000002</v>
      </c>
      <c r="D739" s="5">
        <v>58203004.420000002</v>
      </c>
    </row>
    <row r="740" spans="1:4" x14ac:dyDescent="0.25">
      <c r="A740" s="6">
        <v>431002</v>
      </c>
      <c r="B740" s="7" t="s">
        <v>97</v>
      </c>
      <c r="C740" s="5">
        <v>90376966.379999995</v>
      </c>
      <c r="D740" s="5">
        <v>68231263.400000006</v>
      </c>
    </row>
    <row r="741" spans="1:4" x14ac:dyDescent="0.25">
      <c r="A741" s="6">
        <v>431003</v>
      </c>
      <c r="B741" s="7" t="s">
        <v>277</v>
      </c>
      <c r="C741" s="5">
        <v>4848478.9800000004</v>
      </c>
      <c r="D741" s="5">
        <v>3798371</v>
      </c>
    </row>
    <row r="742" spans="1:4" x14ac:dyDescent="0.25">
      <c r="A742" s="6">
        <v>431004</v>
      </c>
      <c r="B742" s="7" t="s">
        <v>99</v>
      </c>
      <c r="C742" s="5">
        <v>9734431.25</v>
      </c>
      <c r="D742" s="5">
        <v>1195207.6599999999</v>
      </c>
    </row>
    <row r="743" spans="1:4" x14ac:dyDescent="0.25">
      <c r="A743" s="6">
        <v>431005</v>
      </c>
      <c r="B743" s="7" t="s">
        <v>100</v>
      </c>
      <c r="C743" s="5">
        <v>4218752.84</v>
      </c>
      <c r="D743" s="5">
        <v>4592768.37</v>
      </c>
    </row>
    <row r="744" spans="1:4" x14ac:dyDescent="0.25">
      <c r="A744" s="6">
        <v>431006</v>
      </c>
      <c r="B744" s="7" t="s">
        <v>101</v>
      </c>
      <c r="C744" s="5">
        <v>145249478.47999999</v>
      </c>
      <c r="D744" s="5">
        <v>129266338.56999999</v>
      </c>
    </row>
    <row r="745" spans="1:4" x14ac:dyDescent="0.25">
      <c r="A745" s="6">
        <v>431007</v>
      </c>
      <c r="B745" s="7" t="s">
        <v>102</v>
      </c>
      <c r="C745" s="14">
        <v>0</v>
      </c>
      <c r="D745" s="5">
        <v>0</v>
      </c>
    </row>
    <row r="746" spans="1:4" x14ac:dyDescent="0.25">
      <c r="A746" s="6">
        <v>431008</v>
      </c>
      <c r="B746" s="7" t="s">
        <v>103</v>
      </c>
      <c r="C746" s="5">
        <v>22084880.530000001</v>
      </c>
      <c r="D746" s="5">
        <v>15510139.49</v>
      </c>
    </row>
    <row r="747" spans="1:4" x14ac:dyDescent="0.25">
      <c r="A747" s="6">
        <v>431009</v>
      </c>
      <c r="B747" s="7" t="s">
        <v>104</v>
      </c>
      <c r="C747" s="5">
        <v>21733628.77</v>
      </c>
      <c r="D747" s="5">
        <v>18220129.190000001</v>
      </c>
    </row>
    <row r="748" spans="1:4" x14ac:dyDescent="0.25">
      <c r="A748" s="6">
        <v>431010</v>
      </c>
      <c r="B748" s="7" t="s">
        <v>105</v>
      </c>
      <c r="C748" s="5">
        <v>1974863.67</v>
      </c>
      <c r="D748" s="5">
        <v>1555273.72</v>
      </c>
    </row>
    <row r="749" spans="1:4" x14ac:dyDescent="0.25">
      <c r="A749" s="6">
        <v>431011</v>
      </c>
      <c r="B749" s="7" t="s">
        <v>106</v>
      </c>
      <c r="C749" s="5">
        <v>10629705.58</v>
      </c>
      <c r="D749" s="5">
        <v>10889093.91</v>
      </c>
    </row>
    <row r="750" spans="1:4" x14ac:dyDescent="0.25">
      <c r="A750" s="6">
        <v>431012</v>
      </c>
      <c r="B750" s="7" t="s">
        <v>107</v>
      </c>
      <c r="C750" s="5">
        <v>2325388.36</v>
      </c>
      <c r="D750" s="5">
        <v>426792.54</v>
      </c>
    </row>
    <row r="751" spans="1:4" x14ac:dyDescent="0.25">
      <c r="A751" s="6">
        <v>431013</v>
      </c>
      <c r="B751" s="7" t="s">
        <v>108</v>
      </c>
      <c r="C751" s="5">
        <v>404495.04</v>
      </c>
      <c r="D751" s="5">
        <v>534615.56000000006</v>
      </c>
    </row>
    <row r="752" spans="1:4" x14ac:dyDescent="0.25">
      <c r="A752" s="6">
        <v>431014</v>
      </c>
      <c r="B752" s="7" t="s">
        <v>109</v>
      </c>
      <c r="C752" s="5">
        <v>137206.66</v>
      </c>
      <c r="D752" s="5">
        <v>50145.66</v>
      </c>
    </row>
    <row r="753" spans="1:4" ht="15.75" thickBot="1" x14ac:dyDescent="0.3">
      <c r="A753" s="18">
        <v>431015</v>
      </c>
      <c r="B753" s="19" t="s">
        <v>110</v>
      </c>
      <c r="C753" s="5">
        <v>2172354.41</v>
      </c>
      <c r="D753" s="5">
        <v>1614718.16</v>
      </c>
    </row>
    <row r="754" spans="1:4" ht="15.75" thickBot="1" x14ac:dyDescent="0.3">
      <c r="A754" s="8" t="s">
        <v>20</v>
      </c>
      <c r="B754" s="9"/>
      <c r="C754" s="10">
        <f>SUM(C739:C753)</f>
        <v>394238655.12000006</v>
      </c>
      <c r="D754" s="10">
        <f>SUM(D739:D753)</f>
        <v>314087861.6500001</v>
      </c>
    </row>
    <row r="755" spans="1:4" x14ac:dyDescent="0.25">
      <c r="A755" s="11">
        <v>4311</v>
      </c>
      <c r="B755" s="12" t="s">
        <v>282</v>
      </c>
      <c r="C755" s="13"/>
      <c r="D755" s="13"/>
    </row>
    <row r="756" spans="1:4" x14ac:dyDescent="0.25">
      <c r="A756" s="6">
        <v>431101</v>
      </c>
      <c r="B756" s="7" t="s">
        <v>96</v>
      </c>
      <c r="C756" s="5">
        <v>60679408.490000002</v>
      </c>
      <c r="D756" s="5">
        <v>66651420.579999998</v>
      </c>
    </row>
    <row r="757" spans="1:4" x14ac:dyDescent="0.25">
      <c r="A757" s="6">
        <v>431102</v>
      </c>
      <c r="B757" s="7" t="s">
        <v>97</v>
      </c>
      <c r="C757" s="5">
        <v>88527787.670000002</v>
      </c>
      <c r="D757" s="5">
        <v>94767872.819999993</v>
      </c>
    </row>
    <row r="758" spans="1:4" x14ac:dyDescent="0.25">
      <c r="A758" s="6">
        <v>431103</v>
      </c>
      <c r="B758" s="7" t="s">
        <v>277</v>
      </c>
      <c r="C758" s="5">
        <v>4995680.3899999997</v>
      </c>
      <c r="D758" s="5">
        <v>4154693.01</v>
      </c>
    </row>
    <row r="759" spans="1:4" x14ac:dyDescent="0.25">
      <c r="A759" s="6">
        <v>431104</v>
      </c>
      <c r="B759" s="7" t="s">
        <v>99</v>
      </c>
      <c r="C759" s="5">
        <v>2974666.77</v>
      </c>
      <c r="D759" s="5">
        <v>9734431.25</v>
      </c>
    </row>
    <row r="760" spans="1:4" x14ac:dyDescent="0.25">
      <c r="A760" s="6">
        <v>431105</v>
      </c>
      <c r="B760" s="7" t="s">
        <v>100</v>
      </c>
      <c r="C760" s="5">
        <v>4073263.54</v>
      </c>
      <c r="D760" s="5">
        <v>3129831.31</v>
      </c>
    </row>
    <row r="761" spans="1:4" x14ac:dyDescent="0.25">
      <c r="A761" s="6">
        <v>431106</v>
      </c>
      <c r="B761" s="7" t="s">
        <v>101</v>
      </c>
      <c r="C761" s="5">
        <v>2609402.7400000002</v>
      </c>
      <c r="D761" s="5">
        <v>1512089.28</v>
      </c>
    </row>
    <row r="762" spans="1:4" x14ac:dyDescent="0.25">
      <c r="A762" s="6">
        <v>431107</v>
      </c>
      <c r="B762" s="7" t="s">
        <v>102</v>
      </c>
      <c r="C762" s="5">
        <v>0</v>
      </c>
      <c r="D762" s="5">
        <v>0</v>
      </c>
    </row>
    <row r="763" spans="1:4" x14ac:dyDescent="0.25">
      <c r="A763" s="6">
        <v>431108</v>
      </c>
      <c r="B763" s="7" t="s">
        <v>103</v>
      </c>
      <c r="C763" s="5">
        <v>19634176.850000001</v>
      </c>
      <c r="D763" s="5">
        <v>13755970.289999999</v>
      </c>
    </row>
    <row r="764" spans="1:4" x14ac:dyDescent="0.25">
      <c r="A764" s="6">
        <v>431109</v>
      </c>
      <c r="B764" s="7" t="s">
        <v>104</v>
      </c>
      <c r="C764" s="5">
        <v>18123604</v>
      </c>
      <c r="D764" s="5">
        <v>20044501.32</v>
      </c>
    </row>
    <row r="765" spans="1:4" x14ac:dyDescent="0.25">
      <c r="A765" s="6">
        <v>431110</v>
      </c>
      <c r="B765" s="7" t="s">
        <v>105</v>
      </c>
      <c r="C765" s="5">
        <v>3269025.07</v>
      </c>
      <c r="D765" s="5">
        <v>1287232.04</v>
      </c>
    </row>
    <row r="766" spans="1:4" x14ac:dyDescent="0.25">
      <c r="A766" s="6">
        <v>431111</v>
      </c>
      <c r="B766" s="7" t="s">
        <v>106</v>
      </c>
      <c r="C766" s="5">
        <v>3789426.32</v>
      </c>
      <c r="D766" s="5">
        <v>6671865.79</v>
      </c>
    </row>
    <row r="767" spans="1:4" x14ac:dyDescent="0.25">
      <c r="A767" s="6">
        <v>431112</v>
      </c>
      <c r="B767" s="7" t="s">
        <v>107</v>
      </c>
      <c r="C767" s="5">
        <v>2384629.21</v>
      </c>
      <c r="D767" s="5">
        <v>1860311.11</v>
      </c>
    </row>
    <row r="768" spans="1:4" x14ac:dyDescent="0.25">
      <c r="A768" s="6">
        <v>431113</v>
      </c>
      <c r="B768" s="7" t="s">
        <v>108</v>
      </c>
      <c r="C768" s="5">
        <v>862052.67</v>
      </c>
      <c r="D768" s="5">
        <v>323596.02</v>
      </c>
    </row>
    <row r="769" spans="1:4" x14ac:dyDescent="0.25">
      <c r="A769" s="6">
        <v>431114</v>
      </c>
      <c r="B769" s="7" t="s">
        <v>109</v>
      </c>
      <c r="C769" s="5">
        <v>157256.53</v>
      </c>
      <c r="D769" s="5">
        <v>109765.32</v>
      </c>
    </row>
    <row r="770" spans="1:4" ht="15.75" thickBot="1" x14ac:dyDescent="0.3">
      <c r="A770" s="18">
        <v>431115</v>
      </c>
      <c r="B770" s="19" t="s">
        <v>110</v>
      </c>
      <c r="C770" s="5">
        <v>1133747.54</v>
      </c>
      <c r="D770" s="5">
        <v>1751629.53</v>
      </c>
    </row>
    <row r="771" spans="1:4" ht="15.75" thickBot="1" x14ac:dyDescent="0.3">
      <c r="A771" s="8" t="s">
        <v>20</v>
      </c>
      <c r="B771" s="9"/>
      <c r="C771" s="10">
        <f>SUM(C756:C770)</f>
        <v>213214127.78999996</v>
      </c>
      <c r="D771" s="10">
        <f>SUM(D756:D770)</f>
        <v>225755209.66999996</v>
      </c>
    </row>
    <row r="772" spans="1:4" x14ac:dyDescent="0.25">
      <c r="A772" s="11">
        <v>4312</v>
      </c>
      <c r="B772" s="12" t="s">
        <v>239</v>
      </c>
      <c r="C772" s="13"/>
      <c r="D772" s="13"/>
    </row>
    <row r="773" spans="1:4" x14ac:dyDescent="0.25">
      <c r="A773" s="6">
        <v>431201</v>
      </c>
      <c r="B773" s="7" t="s">
        <v>96</v>
      </c>
      <c r="C773" s="5">
        <v>157326189</v>
      </c>
      <c r="D773" s="5">
        <v>37199335.640000001</v>
      </c>
    </row>
    <row r="774" spans="1:4" x14ac:dyDescent="0.25">
      <c r="A774" s="6">
        <v>431202</v>
      </c>
      <c r="B774" s="7" t="s">
        <v>97</v>
      </c>
      <c r="C774" s="5">
        <v>0</v>
      </c>
      <c r="D774" s="5">
        <v>0</v>
      </c>
    </row>
    <row r="775" spans="1:4" x14ac:dyDescent="0.25">
      <c r="A775" s="6">
        <v>431203</v>
      </c>
      <c r="B775" s="7" t="s">
        <v>98</v>
      </c>
      <c r="C775" s="5">
        <v>420822.08</v>
      </c>
      <c r="D775" s="5">
        <v>24278469.309999999</v>
      </c>
    </row>
    <row r="776" spans="1:4" x14ac:dyDescent="0.25">
      <c r="A776" s="6">
        <v>431204</v>
      </c>
      <c r="B776" s="7" t="s">
        <v>99</v>
      </c>
      <c r="C776" s="5">
        <v>0</v>
      </c>
      <c r="D776" s="5">
        <v>275352.38</v>
      </c>
    </row>
    <row r="777" spans="1:4" x14ac:dyDescent="0.25">
      <c r="A777" s="6">
        <v>431205</v>
      </c>
      <c r="B777" s="7" t="s">
        <v>100</v>
      </c>
      <c r="C777" s="5">
        <v>28874049.390000001</v>
      </c>
      <c r="D777" s="5">
        <v>26519483.48</v>
      </c>
    </row>
    <row r="778" spans="1:4" x14ac:dyDescent="0.25">
      <c r="A778" s="6">
        <v>431206</v>
      </c>
      <c r="B778" s="7" t="s">
        <v>101</v>
      </c>
      <c r="C778" s="5">
        <v>447817163.85000002</v>
      </c>
      <c r="D778" s="5">
        <v>365532674.56999999</v>
      </c>
    </row>
    <row r="779" spans="1:4" x14ac:dyDescent="0.25">
      <c r="A779" s="6">
        <v>431207</v>
      </c>
      <c r="B779" s="7" t="s">
        <v>102</v>
      </c>
      <c r="C779" s="5">
        <v>0</v>
      </c>
      <c r="D779" s="5">
        <v>0</v>
      </c>
    </row>
    <row r="780" spans="1:4" x14ac:dyDescent="0.25">
      <c r="A780" s="6">
        <v>431208</v>
      </c>
      <c r="B780" s="7" t="s">
        <v>103</v>
      </c>
      <c r="C780" s="5">
        <v>225237421.43000001</v>
      </c>
      <c r="D780" s="5">
        <v>483607958.35000002</v>
      </c>
    </row>
    <row r="781" spans="1:4" x14ac:dyDescent="0.25">
      <c r="A781" s="6">
        <v>431209</v>
      </c>
      <c r="B781" s="7" t="s">
        <v>104</v>
      </c>
      <c r="C781" s="5">
        <v>29388515.699999999</v>
      </c>
      <c r="D781" s="5">
        <v>33748460.439999998</v>
      </c>
    </row>
    <row r="782" spans="1:4" x14ac:dyDescent="0.25">
      <c r="A782" s="6">
        <v>431210</v>
      </c>
      <c r="B782" s="7" t="s">
        <v>105</v>
      </c>
      <c r="C782" s="5">
        <v>392257.61</v>
      </c>
      <c r="D782" s="5">
        <v>306284.40000000002</v>
      </c>
    </row>
    <row r="783" spans="1:4" x14ac:dyDescent="0.25">
      <c r="A783" s="6">
        <v>431211</v>
      </c>
      <c r="B783" s="7" t="s">
        <v>106</v>
      </c>
      <c r="C783" s="5">
        <v>18241474.68</v>
      </c>
      <c r="D783" s="5">
        <v>26683578.710000001</v>
      </c>
    </row>
    <row r="784" spans="1:4" x14ac:dyDescent="0.25">
      <c r="A784" s="6">
        <v>431212</v>
      </c>
      <c r="B784" s="7" t="s">
        <v>107</v>
      </c>
      <c r="C784" s="14">
        <v>0</v>
      </c>
      <c r="D784" s="5">
        <v>0</v>
      </c>
    </row>
    <row r="785" spans="1:4" x14ac:dyDescent="0.25">
      <c r="A785" s="6">
        <v>431213</v>
      </c>
      <c r="B785" s="7" t="s">
        <v>108</v>
      </c>
      <c r="C785" s="5">
        <v>0</v>
      </c>
      <c r="D785" s="5">
        <v>0</v>
      </c>
    </row>
    <row r="786" spans="1:4" x14ac:dyDescent="0.25">
      <c r="A786" s="6">
        <v>431214</v>
      </c>
      <c r="B786" s="7" t="s">
        <v>109</v>
      </c>
      <c r="C786" s="5">
        <v>62801</v>
      </c>
      <c r="D786" s="5">
        <v>62800</v>
      </c>
    </row>
    <row r="787" spans="1:4" ht="15.75" thickBot="1" x14ac:dyDescent="0.3">
      <c r="A787" s="18">
        <v>431215</v>
      </c>
      <c r="B787" s="19" t="s">
        <v>110</v>
      </c>
      <c r="C787" s="5">
        <v>0</v>
      </c>
      <c r="D787" s="5">
        <v>0</v>
      </c>
    </row>
    <row r="788" spans="1:4" ht="15.75" thickBot="1" x14ac:dyDescent="0.3">
      <c r="A788" s="8" t="s">
        <v>20</v>
      </c>
      <c r="B788" s="9"/>
      <c r="C788" s="10">
        <f>SUM(C773:C787)</f>
        <v>907760694.74000001</v>
      </c>
      <c r="D788" s="10">
        <f>SUM(D773:D787)</f>
        <v>998214397.28000009</v>
      </c>
    </row>
    <row r="789" spans="1:4" x14ac:dyDescent="0.25">
      <c r="A789" s="11">
        <v>4313</v>
      </c>
      <c r="B789" s="12" t="s">
        <v>283</v>
      </c>
      <c r="C789" s="13"/>
      <c r="D789" s="13"/>
    </row>
    <row r="790" spans="1:4" x14ac:dyDescent="0.25">
      <c r="A790" s="6">
        <v>431301</v>
      </c>
      <c r="B790" s="7" t="s">
        <v>96</v>
      </c>
      <c r="C790" s="5">
        <v>59762715.479999997</v>
      </c>
      <c r="D790" s="5">
        <v>66479726.619999997</v>
      </c>
    </row>
    <row r="791" spans="1:4" x14ac:dyDescent="0.25">
      <c r="A791" s="6">
        <v>431302</v>
      </c>
      <c r="B791" s="7" t="s">
        <v>97</v>
      </c>
      <c r="C791" s="5">
        <v>0</v>
      </c>
      <c r="D791" s="5">
        <v>0</v>
      </c>
    </row>
    <row r="792" spans="1:4" x14ac:dyDescent="0.25">
      <c r="A792" s="6">
        <v>431303</v>
      </c>
      <c r="B792" s="7" t="s">
        <v>98</v>
      </c>
      <c r="C792" s="5">
        <v>15622237.779999999</v>
      </c>
      <c r="D792" s="5">
        <v>45911487.850000001</v>
      </c>
    </row>
    <row r="793" spans="1:4" x14ac:dyDescent="0.25">
      <c r="A793" s="6">
        <v>431304</v>
      </c>
      <c r="B793" s="7" t="s">
        <v>99</v>
      </c>
      <c r="C793" s="5">
        <v>0</v>
      </c>
      <c r="D793" s="5">
        <v>280281.37</v>
      </c>
    </row>
    <row r="794" spans="1:4" x14ac:dyDescent="0.25">
      <c r="A794" s="6">
        <v>431305</v>
      </c>
      <c r="B794" s="7" t="s">
        <v>100</v>
      </c>
      <c r="C794" s="5">
        <v>47129526.719999999</v>
      </c>
      <c r="D794" s="5">
        <v>9370696.5299999993</v>
      </c>
    </row>
    <row r="795" spans="1:4" x14ac:dyDescent="0.25">
      <c r="A795" s="6">
        <v>431306</v>
      </c>
      <c r="B795" s="7" t="s">
        <v>101</v>
      </c>
      <c r="C795" s="5">
        <v>3713125.89</v>
      </c>
      <c r="D795" s="5">
        <v>2868019.15</v>
      </c>
    </row>
    <row r="796" spans="1:4" x14ac:dyDescent="0.25">
      <c r="A796" s="6">
        <v>431307</v>
      </c>
      <c r="B796" s="7" t="s">
        <v>102</v>
      </c>
      <c r="C796" s="5">
        <v>0</v>
      </c>
      <c r="D796" s="5">
        <v>0</v>
      </c>
    </row>
    <row r="797" spans="1:4" x14ac:dyDescent="0.25">
      <c r="A797" s="6">
        <v>431308</v>
      </c>
      <c r="B797" s="7" t="s">
        <v>103</v>
      </c>
      <c r="C797" s="5">
        <v>146758513.94999999</v>
      </c>
      <c r="D797" s="5">
        <v>408090153.16000003</v>
      </c>
    </row>
    <row r="798" spans="1:4" x14ac:dyDescent="0.25">
      <c r="A798" s="6">
        <v>431309</v>
      </c>
      <c r="B798" s="7" t="s">
        <v>104</v>
      </c>
      <c r="C798" s="5">
        <v>10626049.220000001</v>
      </c>
      <c r="D798" s="5">
        <v>24046001.780000001</v>
      </c>
    </row>
    <row r="799" spans="1:4" x14ac:dyDescent="0.25">
      <c r="A799" s="6">
        <v>431310</v>
      </c>
      <c r="B799" s="7" t="s">
        <v>105</v>
      </c>
      <c r="C799" s="5">
        <v>234494.58</v>
      </c>
      <c r="D799" s="5">
        <v>107779.8</v>
      </c>
    </row>
    <row r="800" spans="1:4" x14ac:dyDescent="0.25">
      <c r="A800" s="6">
        <v>431311</v>
      </c>
      <c r="B800" s="7" t="s">
        <v>106</v>
      </c>
      <c r="C800" s="5">
        <v>490551.69</v>
      </c>
      <c r="D800" s="5">
        <v>1634951.54</v>
      </c>
    </row>
    <row r="801" spans="1:4" x14ac:dyDescent="0.25">
      <c r="A801" s="6">
        <v>431312</v>
      </c>
      <c r="B801" s="7" t="s">
        <v>107</v>
      </c>
      <c r="C801" s="5">
        <v>0</v>
      </c>
      <c r="D801" s="5">
        <v>0</v>
      </c>
    </row>
    <row r="802" spans="1:4" x14ac:dyDescent="0.25">
      <c r="A802" s="6">
        <v>431313</v>
      </c>
      <c r="B802" s="7" t="s">
        <v>108</v>
      </c>
      <c r="C802" s="5">
        <v>0</v>
      </c>
      <c r="D802" s="5">
        <v>0</v>
      </c>
    </row>
    <row r="803" spans="1:4" x14ac:dyDescent="0.25">
      <c r="A803" s="6">
        <v>431314</v>
      </c>
      <c r="B803" s="7" t="s">
        <v>109</v>
      </c>
      <c r="C803" s="5">
        <v>0</v>
      </c>
      <c r="D803" s="5">
        <v>0</v>
      </c>
    </row>
    <row r="804" spans="1:4" ht="15.75" thickBot="1" x14ac:dyDescent="0.3">
      <c r="A804" s="18">
        <v>431315</v>
      </c>
      <c r="B804" s="19" t="s">
        <v>110</v>
      </c>
      <c r="C804" s="5">
        <v>0</v>
      </c>
      <c r="D804" s="5">
        <v>0</v>
      </c>
    </row>
    <row r="805" spans="1:4" x14ac:dyDescent="0.25">
      <c r="A805" s="21" t="s">
        <v>20</v>
      </c>
      <c r="B805" s="22"/>
      <c r="C805" s="23">
        <f>SUM(C790:C804)</f>
        <v>284337215.31</v>
      </c>
      <c r="D805" s="23">
        <f>SUM(D790:D804)</f>
        <v>558789097.79999995</v>
      </c>
    </row>
    <row r="806" spans="1:4" x14ac:dyDescent="0.25">
      <c r="A806" s="36">
        <v>4314</v>
      </c>
      <c r="B806" s="37" t="s">
        <v>284</v>
      </c>
      <c r="C806" s="38"/>
      <c r="D806" s="38"/>
    </row>
    <row r="807" spans="1:4" ht="15.75" thickBot="1" x14ac:dyDescent="0.3">
      <c r="A807" s="39">
        <v>431401</v>
      </c>
      <c r="B807" s="32" t="s">
        <v>285</v>
      </c>
      <c r="C807" s="38"/>
      <c r="D807" s="38"/>
    </row>
    <row r="808" spans="1:4" ht="15.75" thickBot="1" x14ac:dyDescent="0.3">
      <c r="A808" s="8" t="s">
        <v>20</v>
      </c>
      <c r="B808" s="9"/>
      <c r="C808" s="10">
        <f>SUM(C807)</f>
        <v>0</v>
      </c>
      <c r="D808" s="10">
        <f>SUM(D807)</f>
        <v>0</v>
      </c>
    </row>
    <row r="809" spans="1:4" x14ac:dyDescent="0.25">
      <c r="A809" s="11">
        <v>44</v>
      </c>
      <c r="B809" s="12" t="s">
        <v>286</v>
      </c>
      <c r="C809" s="13"/>
      <c r="D809" s="13"/>
    </row>
    <row r="810" spans="1:4" x14ac:dyDescent="0.25">
      <c r="A810" s="3">
        <v>4401</v>
      </c>
      <c r="B810" s="4" t="s">
        <v>252</v>
      </c>
      <c r="C810" s="5"/>
      <c r="D810" s="5"/>
    </row>
    <row r="811" spans="1:4" x14ac:dyDescent="0.25">
      <c r="A811" s="6">
        <v>440101</v>
      </c>
      <c r="B811" s="7" t="s">
        <v>96</v>
      </c>
      <c r="C811" s="5"/>
      <c r="D811" s="5"/>
    </row>
    <row r="812" spans="1:4" x14ac:dyDescent="0.25">
      <c r="A812" s="6">
        <v>440102</v>
      </c>
      <c r="B812" s="7" t="s">
        <v>97</v>
      </c>
      <c r="C812" s="5"/>
      <c r="D812" s="5"/>
    </row>
    <row r="813" spans="1:4" x14ac:dyDescent="0.25">
      <c r="A813" s="6">
        <v>440103</v>
      </c>
      <c r="B813" s="7" t="s">
        <v>98</v>
      </c>
      <c r="C813" s="5"/>
      <c r="D813" s="5"/>
    </row>
    <row r="814" spans="1:4" x14ac:dyDescent="0.25">
      <c r="A814" s="6">
        <v>440104</v>
      </c>
      <c r="B814" s="7" t="s">
        <v>99</v>
      </c>
      <c r="C814" s="5"/>
      <c r="D814" s="5"/>
    </row>
    <row r="815" spans="1:4" x14ac:dyDescent="0.25">
      <c r="A815" s="6">
        <v>440105</v>
      </c>
      <c r="B815" s="7" t="s">
        <v>100</v>
      </c>
      <c r="C815" s="5"/>
      <c r="D815" s="5"/>
    </row>
    <row r="816" spans="1:4" x14ac:dyDescent="0.25">
      <c r="A816" s="6">
        <v>440106</v>
      </c>
      <c r="B816" s="7" t="s">
        <v>274</v>
      </c>
      <c r="C816" s="5"/>
      <c r="D816" s="5"/>
    </row>
    <row r="817" spans="1:4" x14ac:dyDescent="0.25">
      <c r="A817" s="6">
        <v>440107</v>
      </c>
      <c r="B817" s="7" t="s">
        <v>102</v>
      </c>
      <c r="C817" s="5"/>
      <c r="D817" s="5"/>
    </row>
    <row r="818" spans="1:4" x14ac:dyDescent="0.25">
      <c r="A818" s="6">
        <v>440108</v>
      </c>
      <c r="B818" s="7" t="s">
        <v>103</v>
      </c>
      <c r="C818" s="5"/>
      <c r="D818" s="5"/>
    </row>
    <row r="819" spans="1:4" x14ac:dyDescent="0.25">
      <c r="A819" s="6">
        <v>440109</v>
      </c>
      <c r="B819" s="7" t="s">
        <v>104</v>
      </c>
      <c r="C819" s="5"/>
      <c r="D819" s="5"/>
    </row>
    <row r="820" spans="1:4" x14ac:dyDescent="0.25">
      <c r="A820" s="6">
        <v>440110</v>
      </c>
      <c r="B820" s="7" t="s">
        <v>105</v>
      </c>
      <c r="C820" s="5"/>
      <c r="D820" s="5"/>
    </row>
    <row r="821" spans="1:4" x14ac:dyDescent="0.25">
      <c r="A821" s="6">
        <v>440111</v>
      </c>
      <c r="B821" s="7" t="s">
        <v>106</v>
      </c>
      <c r="C821" s="5"/>
      <c r="D821" s="5"/>
    </row>
    <row r="822" spans="1:4" x14ac:dyDescent="0.25">
      <c r="A822" s="6">
        <v>440112</v>
      </c>
      <c r="B822" s="7" t="s">
        <v>107</v>
      </c>
      <c r="C822" s="5"/>
      <c r="D822" s="5"/>
    </row>
    <row r="823" spans="1:4" x14ac:dyDescent="0.25">
      <c r="A823" s="6">
        <v>440113</v>
      </c>
      <c r="B823" s="7" t="s">
        <v>108</v>
      </c>
      <c r="C823" s="5"/>
      <c r="D823" s="5"/>
    </row>
    <row r="824" spans="1:4" x14ac:dyDescent="0.25">
      <c r="A824" s="6">
        <v>440114</v>
      </c>
      <c r="B824" s="7" t="s">
        <v>109</v>
      </c>
      <c r="C824" s="5"/>
      <c r="D824" s="5"/>
    </row>
    <row r="825" spans="1:4" ht="15.75" thickBot="1" x14ac:dyDescent="0.3">
      <c r="A825" s="18">
        <v>440115</v>
      </c>
      <c r="B825" s="19" t="s">
        <v>110</v>
      </c>
      <c r="C825" s="33"/>
      <c r="D825" s="33"/>
    </row>
    <row r="826" spans="1:4" ht="15.75" thickBot="1" x14ac:dyDescent="0.3">
      <c r="A826" s="8" t="s">
        <v>20</v>
      </c>
      <c r="B826" s="9"/>
      <c r="C826" s="10">
        <f>SUM(C811:C825)</f>
        <v>0</v>
      </c>
      <c r="D826" s="10">
        <f>SUM(D811:D825)</f>
        <v>0</v>
      </c>
    </row>
    <row r="827" spans="1:4" x14ac:dyDescent="0.25">
      <c r="A827" s="11">
        <v>4402</v>
      </c>
      <c r="B827" s="12" t="s">
        <v>287</v>
      </c>
      <c r="C827" s="13"/>
      <c r="D827" s="13"/>
    </row>
    <row r="828" spans="1:4" x14ac:dyDescent="0.25">
      <c r="A828" s="6">
        <v>440201</v>
      </c>
      <c r="B828" s="7" t="s">
        <v>96</v>
      </c>
      <c r="C828" s="5"/>
      <c r="D828" s="5"/>
    </row>
    <row r="829" spans="1:4" x14ac:dyDescent="0.25">
      <c r="A829" s="6">
        <v>440202</v>
      </c>
      <c r="B829" s="7" t="s">
        <v>97</v>
      </c>
      <c r="C829" s="5"/>
      <c r="D829" s="5"/>
    </row>
    <row r="830" spans="1:4" x14ac:dyDescent="0.25">
      <c r="A830" s="6">
        <v>440203</v>
      </c>
      <c r="B830" s="7" t="s">
        <v>98</v>
      </c>
      <c r="C830" s="5"/>
      <c r="D830" s="5"/>
    </row>
    <row r="831" spans="1:4" x14ac:dyDescent="0.25">
      <c r="A831" s="6">
        <v>440204</v>
      </c>
      <c r="B831" s="7" t="s">
        <v>99</v>
      </c>
      <c r="C831" s="5"/>
      <c r="D831" s="5"/>
    </row>
    <row r="832" spans="1:4" x14ac:dyDescent="0.25">
      <c r="A832" s="6">
        <v>440205</v>
      </c>
      <c r="B832" s="7" t="s">
        <v>100</v>
      </c>
      <c r="C832" s="5"/>
      <c r="D832" s="5"/>
    </row>
    <row r="833" spans="1:4" x14ac:dyDescent="0.25">
      <c r="A833" s="6">
        <v>440206</v>
      </c>
      <c r="B833" s="7" t="s">
        <v>101</v>
      </c>
      <c r="C833" s="5"/>
      <c r="D833" s="5"/>
    </row>
    <row r="834" spans="1:4" x14ac:dyDescent="0.25">
      <c r="A834" s="6">
        <v>440207</v>
      </c>
      <c r="B834" s="7" t="s">
        <v>102</v>
      </c>
      <c r="C834" s="5"/>
      <c r="D834" s="5"/>
    </row>
    <row r="835" spans="1:4" x14ac:dyDescent="0.25">
      <c r="A835" s="6">
        <v>440208</v>
      </c>
      <c r="B835" s="7" t="s">
        <v>103</v>
      </c>
      <c r="C835" s="5"/>
      <c r="D835" s="5"/>
    </row>
    <row r="836" spans="1:4" x14ac:dyDescent="0.25">
      <c r="A836" s="6">
        <v>440209</v>
      </c>
      <c r="B836" s="7" t="s">
        <v>104</v>
      </c>
      <c r="C836" s="5"/>
      <c r="D836" s="5"/>
    </row>
    <row r="837" spans="1:4" x14ac:dyDescent="0.25">
      <c r="A837" s="6">
        <v>440210</v>
      </c>
      <c r="B837" s="7" t="s">
        <v>105</v>
      </c>
      <c r="C837" s="5"/>
      <c r="D837" s="5"/>
    </row>
    <row r="838" spans="1:4" x14ac:dyDescent="0.25">
      <c r="A838" s="6">
        <v>440211</v>
      </c>
      <c r="B838" s="7" t="s">
        <v>106</v>
      </c>
      <c r="C838" s="5"/>
      <c r="D838" s="5"/>
    </row>
    <row r="839" spans="1:4" x14ac:dyDescent="0.25">
      <c r="A839" s="6">
        <v>440212</v>
      </c>
      <c r="B839" s="7" t="s">
        <v>107</v>
      </c>
      <c r="C839" s="5"/>
      <c r="D839" s="5"/>
    </row>
    <row r="840" spans="1:4" x14ac:dyDescent="0.25">
      <c r="A840" s="6">
        <v>440213</v>
      </c>
      <c r="B840" s="7" t="s">
        <v>108</v>
      </c>
      <c r="C840" s="5"/>
      <c r="D840" s="5"/>
    </row>
    <row r="841" spans="1:4" x14ac:dyDescent="0.25">
      <c r="A841" s="6">
        <v>440214</v>
      </c>
      <c r="B841" s="7" t="s">
        <v>109</v>
      </c>
      <c r="C841" s="5"/>
      <c r="D841" s="5"/>
    </row>
    <row r="842" spans="1:4" ht="15.75" thickBot="1" x14ac:dyDescent="0.3">
      <c r="A842" s="18">
        <v>440215</v>
      </c>
      <c r="B842" s="19" t="s">
        <v>110</v>
      </c>
      <c r="C842" s="33"/>
      <c r="D842" s="33"/>
    </row>
    <row r="843" spans="1:4" ht="15.75" thickBot="1" x14ac:dyDescent="0.3">
      <c r="A843" s="8" t="s">
        <v>20</v>
      </c>
      <c r="B843" s="9"/>
      <c r="C843" s="10">
        <f>SUM(C828:C842)</f>
        <v>0</v>
      </c>
      <c r="D843" s="10">
        <f>SUM(D828:D842)</f>
        <v>0</v>
      </c>
    </row>
    <row r="844" spans="1:4" x14ac:dyDescent="0.25">
      <c r="A844" s="11">
        <v>4403</v>
      </c>
      <c r="B844" s="12" t="s">
        <v>254</v>
      </c>
      <c r="C844" s="13"/>
      <c r="D844" s="13"/>
    </row>
    <row r="845" spans="1:4" x14ac:dyDescent="0.25">
      <c r="A845" s="6">
        <v>440301</v>
      </c>
      <c r="B845" s="7" t="s">
        <v>96</v>
      </c>
      <c r="C845" s="5"/>
      <c r="D845" s="5"/>
    </row>
    <row r="846" spans="1:4" x14ac:dyDescent="0.25">
      <c r="A846" s="6">
        <v>440302</v>
      </c>
      <c r="B846" s="7" t="s">
        <v>97</v>
      </c>
      <c r="C846" s="5"/>
      <c r="D846" s="5"/>
    </row>
    <row r="847" spans="1:4" x14ac:dyDescent="0.25">
      <c r="A847" s="6">
        <v>440303</v>
      </c>
      <c r="B847" s="7" t="s">
        <v>98</v>
      </c>
      <c r="C847" s="5"/>
      <c r="D847" s="5"/>
    </row>
    <row r="848" spans="1:4" x14ac:dyDescent="0.25">
      <c r="A848" s="6">
        <v>440304</v>
      </c>
      <c r="B848" s="7" t="s">
        <v>99</v>
      </c>
      <c r="C848" s="5"/>
      <c r="D848" s="5"/>
    </row>
    <row r="849" spans="1:4" x14ac:dyDescent="0.25">
      <c r="A849" s="6">
        <v>440305</v>
      </c>
      <c r="B849" s="7" t="s">
        <v>100</v>
      </c>
      <c r="C849" s="5"/>
      <c r="D849" s="5"/>
    </row>
    <row r="850" spans="1:4" x14ac:dyDescent="0.25">
      <c r="A850" s="6">
        <v>440306</v>
      </c>
      <c r="B850" s="7" t="s">
        <v>274</v>
      </c>
      <c r="C850" s="5"/>
      <c r="D850" s="5"/>
    </row>
    <row r="851" spans="1:4" x14ac:dyDescent="0.25">
      <c r="A851" s="6">
        <v>440307</v>
      </c>
      <c r="B851" s="7" t="s">
        <v>102</v>
      </c>
      <c r="C851" s="5"/>
      <c r="D851" s="5"/>
    </row>
    <row r="852" spans="1:4" x14ac:dyDescent="0.25">
      <c r="A852" s="6">
        <v>440308</v>
      </c>
      <c r="B852" s="7" t="s">
        <v>103</v>
      </c>
      <c r="C852" s="5"/>
      <c r="D852" s="5"/>
    </row>
    <row r="853" spans="1:4" x14ac:dyDescent="0.25">
      <c r="A853" s="6">
        <v>440309</v>
      </c>
      <c r="B853" s="7" t="s">
        <v>104</v>
      </c>
      <c r="C853" s="5"/>
      <c r="D853" s="5"/>
    </row>
    <row r="854" spans="1:4" x14ac:dyDescent="0.25">
      <c r="A854" s="6">
        <v>440310</v>
      </c>
      <c r="B854" s="7" t="s">
        <v>105</v>
      </c>
      <c r="C854" s="5"/>
      <c r="D854" s="5"/>
    </row>
    <row r="855" spans="1:4" x14ac:dyDescent="0.25">
      <c r="A855" s="6">
        <v>440311</v>
      </c>
      <c r="B855" s="7" t="s">
        <v>106</v>
      </c>
      <c r="C855" s="5"/>
      <c r="D855" s="5"/>
    </row>
    <row r="856" spans="1:4" x14ac:dyDescent="0.25">
      <c r="A856" s="6">
        <v>440312</v>
      </c>
      <c r="B856" s="7" t="s">
        <v>107</v>
      </c>
      <c r="C856" s="5"/>
      <c r="D856" s="5"/>
    </row>
    <row r="857" spans="1:4" x14ac:dyDescent="0.25">
      <c r="A857" s="6">
        <v>440313</v>
      </c>
      <c r="B857" s="7" t="s">
        <v>108</v>
      </c>
      <c r="C857" s="5"/>
      <c r="D857" s="5"/>
    </row>
    <row r="858" spans="1:4" x14ac:dyDescent="0.25">
      <c r="A858" s="6">
        <v>440314</v>
      </c>
      <c r="B858" s="7" t="s">
        <v>109</v>
      </c>
      <c r="C858" s="5"/>
      <c r="D858" s="5"/>
    </row>
    <row r="859" spans="1:4" ht="15.75" thickBot="1" x14ac:dyDescent="0.3">
      <c r="A859" s="18">
        <v>440315</v>
      </c>
      <c r="B859" s="19" t="s">
        <v>110</v>
      </c>
      <c r="C859" s="33"/>
      <c r="D859" s="33"/>
    </row>
    <row r="860" spans="1:4" ht="15.75" thickBot="1" x14ac:dyDescent="0.3">
      <c r="A860" s="8" t="s">
        <v>20</v>
      </c>
      <c r="B860" s="9"/>
      <c r="C860" s="10">
        <f>SUM(C845:C859)</f>
        <v>0</v>
      </c>
      <c r="D860" s="10">
        <f>SUM(D845:D859)</f>
        <v>0</v>
      </c>
    </row>
    <row r="861" spans="1:4" x14ac:dyDescent="0.25">
      <c r="A861" s="11">
        <v>4404</v>
      </c>
      <c r="B861" s="12" t="s">
        <v>288</v>
      </c>
      <c r="C861" s="13"/>
      <c r="D861" s="13"/>
    </row>
    <row r="862" spans="1:4" x14ac:dyDescent="0.25">
      <c r="A862" s="6">
        <v>440401</v>
      </c>
      <c r="B862" s="7" t="s">
        <v>96</v>
      </c>
      <c r="C862" s="5"/>
      <c r="D862" s="5"/>
    </row>
    <row r="863" spans="1:4" x14ac:dyDescent="0.25">
      <c r="A863" s="6">
        <v>440402</v>
      </c>
      <c r="B863" s="7" t="s">
        <v>97</v>
      </c>
      <c r="C863" s="5"/>
      <c r="D863" s="5"/>
    </row>
    <row r="864" spans="1:4" x14ac:dyDescent="0.25">
      <c r="A864" s="6">
        <v>440403</v>
      </c>
      <c r="B864" s="7" t="s">
        <v>98</v>
      </c>
      <c r="C864" s="5"/>
      <c r="D864" s="5"/>
    </row>
    <row r="865" spans="1:4" x14ac:dyDescent="0.25">
      <c r="A865" s="6">
        <v>440404</v>
      </c>
      <c r="B865" s="7" t="s">
        <v>99</v>
      </c>
      <c r="C865" s="5"/>
      <c r="D865" s="5"/>
    </row>
    <row r="866" spans="1:4" x14ac:dyDescent="0.25">
      <c r="A866" s="6">
        <v>440405</v>
      </c>
      <c r="B866" s="7" t="s">
        <v>100</v>
      </c>
      <c r="C866" s="5"/>
      <c r="D866" s="5"/>
    </row>
    <row r="867" spans="1:4" x14ac:dyDescent="0.25">
      <c r="A867" s="6">
        <v>440406</v>
      </c>
      <c r="B867" s="7" t="s">
        <v>101</v>
      </c>
      <c r="C867" s="5"/>
      <c r="D867" s="5"/>
    </row>
    <row r="868" spans="1:4" x14ac:dyDescent="0.25">
      <c r="A868" s="6">
        <v>440407</v>
      </c>
      <c r="B868" s="7" t="s">
        <v>102</v>
      </c>
      <c r="C868" s="5"/>
      <c r="D868" s="5"/>
    </row>
    <row r="869" spans="1:4" x14ac:dyDescent="0.25">
      <c r="A869" s="6">
        <v>440408</v>
      </c>
      <c r="B869" s="7" t="s">
        <v>103</v>
      </c>
      <c r="C869" s="5"/>
      <c r="D869" s="5"/>
    </row>
    <row r="870" spans="1:4" x14ac:dyDescent="0.25">
      <c r="A870" s="6">
        <v>440409</v>
      </c>
      <c r="B870" s="7" t="s">
        <v>104</v>
      </c>
      <c r="C870" s="5"/>
      <c r="D870" s="5"/>
    </row>
    <row r="871" spans="1:4" x14ac:dyDescent="0.25">
      <c r="A871" s="6">
        <v>440410</v>
      </c>
      <c r="B871" s="7" t="s">
        <v>105</v>
      </c>
      <c r="C871" s="5"/>
      <c r="D871" s="5"/>
    </row>
    <row r="872" spans="1:4" x14ac:dyDescent="0.25">
      <c r="A872" s="6">
        <v>440411</v>
      </c>
      <c r="B872" s="7" t="s">
        <v>106</v>
      </c>
      <c r="C872" s="5"/>
      <c r="D872" s="5"/>
    </row>
    <row r="873" spans="1:4" x14ac:dyDescent="0.25">
      <c r="A873" s="6">
        <v>440412</v>
      </c>
      <c r="B873" s="7" t="s">
        <v>107</v>
      </c>
      <c r="C873" s="5"/>
      <c r="D873" s="5"/>
    </row>
    <row r="874" spans="1:4" x14ac:dyDescent="0.25">
      <c r="A874" s="6">
        <v>440413</v>
      </c>
      <c r="B874" s="7" t="s">
        <v>108</v>
      </c>
      <c r="C874" s="5"/>
      <c r="D874" s="5"/>
    </row>
    <row r="875" spans="1:4" x14ac:dyDescent="0.25">
      <c r="A875" s="6">
        <v>440414</v>
      </c>
      <c r="B875" s="7" t="s">
        <v>109</v>
      </c>
      <c r="C875" s="5"/>
      <c r="D875" s="5"/>
    </row>
    <row r="876" spans="1:4" ht="15.75" thickBot="1" x14ac:dyDescent="0.3">
      <c r="A876" s="18">
        <v>440415</v>
      </c>
      <c r="B876" s="19" t="s">
        <v>110</v>
      </c>
      <c r="C876" s="33"/>
      <c r="D876" s="33"/>
    </row>
    <row r="877" spans="1:4" ht="15.75" thickBot="1" x14ac:dyDescent="0.3">
      <c r="A877" s="8" t="s">
        <v>20</v>
      </c>
      <c r="B877" s="9"/>
      <c r="C877" s="10">
        <f>SUM(C862:C876)</f>
        <v>0</v>
      </c>
      <c r="D877" s="10">
        <f>SUM(D862:D876)</f>
        <v>0</v>
      </c>
    </row>
    <row r="878" spans="1:4" x14ac:dyDescent="0.25">
      <c r="A878" s="11">
        <v>4405</v>
      </c>
      <c r="B878" s="12" t="s">
        <v>256</v>
      </c>
      <c r="C878" s="13"/>
      <c r="D878" s="13"/>
    </row>
    <row r="879" spans="1:4" x14ac:dyDescent="0.25">
      <c r="A879" s="6">
        <v>440501</v>
      </c>
      <c r="B879" s="7" t="s">
        <v>96</v>
      </c>
      <c r="C879" s="5"/>
      <c r="D879" s="5"/>
    </row>
    <row r="880" spans="1:4" x14ac:dyDescent="0.25">
      <c r="A880" s="6">
        <v>440502</v>
      </c>
      <c r="B880" s="7" t="s">
        <v>97</v>
      </c>
      <c r="C880" s="5"/>
      <c r="D880" s="5"/>
    </row>
    <row r="881" spans="1:4" x14ac:dyDescent="0.25">
      <c r="A881" s="6">
        <v>440503</v>
      </c>
      <c r="B881" s="7" t="s">
        <v>98</v>
      </c>
      <c r="C881" s="5"/>
      <c r="D881" s="5"/>
    </row>
    <row r="882" spans="1:4" x14ac:dyDescent="0.25">
      <c r="A882" s="6">
        <v>440504</v>
      </c>
      <c r="B882" s="7" t="s">
        <v>99</v>
      </c>
      <c r="C882" s="5"/>
      <c r="D882" s="5"/>
    </row>
    <row r="883" spans="1:4" x14ac:dyDescent="0.25">
      <c r="A883" s="6">
        <v>440505</v>
      </c>
      <c r="B883" s="7" t="s">
        <v>100</v>
      </c>
      <c r="C883" s="5"/>
      <c r="D883" s="5"/>
    </row>
    <row r="884" spans="1:4" x14ac:dyDescent="0.25">
      <c r="A884" s="6">
        <v>440506</v>
      </c>
      <c r="B884" s="7" t="s">
        <v>101</v>
      </c>
      <c r="C884" s="5"/>
      <c r="D884" s="5"/>
    </row>
    <row r="885" spans="1:4" x14ac:dyDescent="0.25">
      <c r="A885" s="6">
        <v>440507</v>
      </c>
      <c r="B885" s="7" t="s">
        <v>102</v>
      </c>
      <c r="C885" s="5"/>
      <c r="D885" s="5"/>
    </row>
    <row r="886" spans="1:4" x14ac:dyDescent="0.25">
      <c r="A886" s="6">
        <v>440508</v>
      </c>
      <c r="B886" s="7" t="s">
        <v>103</v>
      </c>
      <c r="C886" s="5"/>
      <c r="D886" s="5"/>
    </row>
    <row r="887" spans="1:4" x14ac:dyDescent="0.25">
      <c r="A887" s="6">
        <v>440509</v>
      </c>
      <c r="B887" s="7" t="s">
        <v>104</v>
      </c>
      <c r="C887" s="5"/>
      <c r="D887" s="5"/>
    </row>
    <row r="888" spans="1:4" x14ac:dyDescent="0.25">
      <c r="A888" s="6">
        <v>440510</v>
      </c>
      <c r="B888" s="7" t="s">
        <v>105</v>
      </c>
      <c r="C888" s="5"/>
      <c r="D888" s="5"/>
    </row>
    <row r="889" spans="1:4" x14ac:dyDescent="0.25">
      <c r="A889" s="6">
        <v>440511</v>
      </c>
      <c r="B889" s="7" t="s">
        <v>106</v>
      </c>
      <c r="C889" s="5"/>
      <c r="D889" s="5"/>
    </row>
    <row r="890" spans="1:4" x14ac:dyDescent="0.25">
      <c r="A890" s="6">
        <v>440512</v>
      </c>
      <c r="B890" s="7" t="s">
        <v>107</v>
      </c>
      <c r="C890" s="5"/>
      <c r="D890" s="5"/>
    </row>
    <row r="891" spans="1:4" x14ac:dyDescent="0.25">
      <c r="A891" s="6">
        <v>440513</v>
      </c>
      <c r="B891" s="7" t="s">
        <v>108</v>
      </c>
      <c r="C891" s="5"/>
      <c r="D891" s="5"/>
    </row>
    <row r="892" spans="1:4" x14ac:dyDescent="0.25">
      <c r="A892" s="6">
        <v>440514</v>
      </c>
      <c r="B892" s="7" t="s">
        <v>109</v>
      </c>
      <c r="C892" s="5"/>
      <c r="D892" s="5"/>
    </row>
    <row r="893" spans="1:4" ht="15.75" thickBot="1" x14ac:dyDescent="0.3">
      <c r="A893" s="18">
        <v>440515</v>
      </c>
      <c r="B893" s="19" t="s">
        <v>110</v>
      </c>
      <c r="C893" s="33"/>
      <c r="D893" s="33"/>
    </row>
    <row r="894" spans="1:4" ht="15.75" thickBot="1" x14ac:dyDescent="0.3">
      <c r="A894" s="8" t="s">
        <v>20</v>
      </c>
      <c r="B894" s="9"/>
      <c r="C894" s="10">
        <f>SUM(C879:C893)</f>
        <v>0</v>
      </c>
      <c r="D894" s="10">
        <f>SUM(D879:D893)</f>
        <v>0</v>
      </c>
    </row>
    <row r="895" spans="1:4" x14ac:dyDescent="0.25">
      <c r="A895" s="11">
        <v>4406</v>
      </c>
      <c r="B895" s="12" t="s">
        <v>257</v>
      </c>
      <c r="C895" s="13"/>
      <c r="D895" s="13"/>
    </row>
    <row r="896" spans="1:4" x14ac:dyDescent="0.25">
      <c r="A896" s="6">
        <v>440601</v>
      </c>
      <c r="B896" s="7" t="s">
        <v>96</v>
      </c>
      <c r="C896" s="5"/>
      <c r="D896" s="5"/>
    </row>
    <row r="897" spans="1:4" x14ac:dyDescent="0.25">
      <c r="A897" s="6">
        <v>440602</v>
      </c>
      <c r="B897" s="7" t="s">
        <v>97</v>
      </c>
      <c r="C897" s="5"/>
      <c r="D897" s="5"/>
    </row>
    <row r="898" spans="1:4" x14ac:dyDescent="0.25">
      <c r="A898" s="6">
        <v>440603</v>
      </c>
      <c r="B898" s="7" t="s">
        <v>98</v>
      </c>
      <c r="C898" s="5"/>
      <c r="D898" s="5"/>
    </row>
    <row r="899" spans="1:4" x14ac:dyDescent="0.25">
      <c r="A899" s="6">
        <v>440604</v>
      </c>
      <c r="B899" s="7" t="s">
        <v>99</v>
      </c>
      <c r="C899" s="5"/>
      <c r="D899" s="5"/>
    </row>
    <row r="900" spans="1:4" x14ac:dyDescent="0.25">
      <c r="A900" s="6">
        <v>440605</v>
      </c>
      <c r="B900" s="7" t="s">
        <v>100</v>
      </c>
      <c r="C900" s="5"/>
      <c r="D900" s="5"/>
    </row>
    <row r="901" spans="1:4" x14ac:dyDescent="0.25">
      <c r="A901" s="6">
        <v>440606</v>
      </c>
      <c r="B901" s="7" t="s">
        <v>101</v>
      </c>
      <c r="C901" s="5"/>
      <c r="D901" s="5"/>
    </row>
    <row r="902" spans="1:4" x14ac:dyDescent="0.25">
      <c r="A902" s="6">
        <v>440607</v>
      </c>
      <c r="B902" s="7" t="s">
        <v>102</v>
      </c>
      <c r="C902" s="5"/>
      <c r="D902" s="5"/>
    </row>
    <row r="903" spans="1:4" x14ac:dyDescent="0.25">
      <c r="A903" s="6">
        <v>440608</v>
      </c>
      <c r="B903" s="7" t="s">
        <v>103</v>
      </c>
      <c r="C903" s="5"/>
      <c r="D903" s="5"/>
    </row>
    <row r="904" spans="1:4" x14ac:dyDescent="0.25">
      <c r="A904" s="6">
        <v>440609</v>
      </c>
      <c r="B904" s="7" t="s">
        <v>104</v>
      </c>
      <c r="C904" s="5"/>
      <c r="D904" s="5"/>
    </row>
    <row r="905" spans="1:4" x14ac:dyDescent="0.25">
      <c r="A905" s="6">
        <v>440610</v>
      </c>
      <c r="B905" s="7" t="s">
        <v>105</v>
      </c>
      <c r="C905" s="5"/>
      <c r="D905" s="5"/>
    </row>
    <row r="906" spans="1:4" x14ac:dyDescent="0.25">
      <c r="A906" s="6">
        <v>440611</v>
      </c>
      <c r="B906" s="7" t="s">
        <v>106</v>
      </c>
      <c r="C906" s="5"/>
      <c r="D906" s="5"/>
    </row>
    <row r="907" spans="1:4" x14ac:dyDescent="0.25">
      <c r="A907" s="6">
        <v>440612</v>
      </c>
      <c r="B907" s="7" t="s">
        <v>107</v>
      </c>
      <c r="C907" s="5"/>
      <c r="D907" s="5"/>
    </row>
    <row r="908" spans="1:4" x14ac:dyDescent="0.25">
      <c r="A908" s="6">
        <v>440613</v>
      </c>
      <c r="B908" s="7" t="s">
        <v>108</v>
      </c>
      <c r="C908" s="5"/>
      <c r="D908" s="5"/>
    </row>
    <row r="909" spans="1:4" x14ac:dyDescent="0.25">
      <c r="A909" s="6">
        <v>440614</v>
      </c>
      <c r="B909" s="7" t="s">
        <v>109</v>
      </c>
      <c r="C909" s="5"/>
      <c r="D909" s="5"/>
    </row>
    <row r="910" spans="1:4" ht="15.75" thickBot="1" x14ac:dyDescent="0.3">
      <c r="A910" s="18">
        <v>440615</v>
      </c>
      <c r="B910" s="19" t="s">
        <v>110</v>
      </c>
      <c r="C910" s="33"/>
      <c r="D910" s="33"/>
    </row>
    <row r="911" spans="1:4" ht="15.75" thickBot="1" x14ac:dyDescent="0.3">
      <c r="A911" s="8" t="s">
        <v>20</v>
      </c>
      <c r="B911" s="9"/>
      <c r="C911" s="10">
        <f>SUM(C896:C910)</f>
        <v>0</v>
      </c>
      <c r="D911" s="10">
        <f>SUM(D896:D910)</f>
        <v>0</v>
      </c>
    </row>
    <row r="912" spans="1:4" x14ac:dyDescent="0.25">
      <c r="A912" s="11">
        <v>4407</v>
      </c>
      <c r="B912" s="12" t="s">
        <v>216</v>
      </c>
      <c r="C912" s="13"/>
      <c r="D912" s="13"/>
    </row>
    <row r="913" spans="1:4" x14ac:dyDescent="0.25">
      <c r="A913" s="6">
        <v>440701</v>
      </c>
      <c r="B913" s="7" t="s">
        <v>96</v>
      </c>
      <c r="C913" s="5"/>
      <c r="D913" s="5"/>
    </row>
    <row r="914" spans="1:4" x14ac:dyDescent="0.25">
      <c r="A914" s="6">
        <v>440702</v>
      </c>
      <c r="B914" s="7" t="s">
        <v>97</v>
      </c>
      <c r="C914" s="5"/>
      <c r="D914" s="5"/>
    </row>
    <row r="915" spans="1:4" x14ac:dyDescent="0.25">
      <c r="A915" s="6">
        <v>440703</v>
      </c>
      <c r="B915" s="7" t="s">
        <v>98</v>
      </c>
      <c r="C915" s="5"/>
      <c r="D915" s="5"/>
    </row>
    <row r="916" spans="1:4" x14ac:dyDescent="0.25">
      <c r="A916" s="6">
        <v>440704</v>
      </c>
      <c r="B916" s="7" t="s">
        <v>99</v>
      </c>
      <c r="C916" s="5"/>
      <c r="D916" s="5"/>
    </row>
    <row r="917" spans="1:4" x14ac:dyDescent="0.25">
      <c r="A917" s="6">
        <v>440705</v>
      </c>
      <c r="B917" s="7" t="s">
        <v>100</v>
      </c>
      <c r="C917" s="5"/>
      <c r="D917" s="5"/>
    </row>
    <row r="918" spans="1:4" x14ac:dyDescent="0.25">
      <c r="A918" s="6">
        <v>440706</v>
      </c>
      <c r="B918" s="7" t="s">
        <v>101</v>
      </c>
      <c r="C918" s="5"/>
      <c r="D918" s="5"/>
    </row>
    <row r="919" spans="1:4" x14ac:dyDescent="0.25">
      <c r="A919" s="6">
        <v>440707</v>
      </c>
      <c r="B919" s="7" t="s">
        <v>102</v>
      </c>
      <c r="C919" s="5"/>
      <c r="D919" s="5"/>
    </row>
    <row r="920" spans="1:4" x14ac:dyDescent="0.25">
      <c r="A920" s="6">
        <v>440708</v>
      </c>
      <c r="B920" s="7" t="s">
        <v>103</v>
      </c>
      <c r="C920" s="5"/>
      <c r="D920" s="5"/>
    </row>
    <row r="921" spans="1:4" x14ac:dyDescent="0.25">
      <c r="A921" s="6">
        <v>440709</v>
      </c>
      <c r="B921" s="7" t="s">
        <v>104</v>
      </c>
      <c r="C921" s="5"/>
      <c r="D921" s="5"/>
    </row>
    <row r="922" spans="1:4" x14ac:dyDescent="0.25">
      <c r="A922" s="6">
        <v>440710</v>
      </c>
      <c r="B922" s="7" t="s">
        <v>105</v>
      </c>
      <c r="C922" s="5"/>
      <c r="D922" s="5"/>
    </row>
    <row r="923" spans="1:4" x14ac:dyDescent="0.25">
      <c r="A923" s="6">
        <v>440711</v>
      </c>
      <c r="B923" s="7" t="s">
        <v>106</v>
      </c>
      <c r="C923" s="5"/>
      <c r="D923" s="5"/>
    </row>
    <row r="924" spans="1:4" x14ac:dyDescent="0.25">
      <c r="A924" s="6">
        <v>440712</v>
      </c>
      <c r="B924" s="7" t="s">
        <v>107</v>
      </c>
      <c r="C924" s="5"/>
      <c r="D924" s="5"/>
    </row>
    <row r="925" spans="1:4" x14ac:dyDescent="0.25">
      <c r="A925" s="6">
        <v>440713</v>
      </c>
      <c r="B925" s="7" t="s">
        <v>108</v>
      </c>
      <c r="C925" s="5"/>
      <c r="D925" s="5"/>
    </row>
    <row r="926" spans="1:4" x14ac:dyDescent="0.25">
      <c r="A926" s="6">
        <v>440714</v>
      </c>
      <c r="B926" s="7" t="s">
        <v>109</v>
      </c>
      <c r="C926" s="5"/>
      <c r="D926" s="5"/>
    </row>
    <row r="927" spans="1:4" ht="15.75" thickBot="1" x14ac:dyDescent="0.3">
      <c r="A927" s="18">
        <v>440715</v>
      </c>
      <c r="B927" s="19" t="s">
        <v>110</v>
      </c>
      <c r="C927" s="33"/>
      <c r="D927" s="33"/>
    </row>
    <row r="928" spans="1:4" ht="15.75" thickBot="1" x14ac:dyDescent="0.3">
      <c r="A928" s="8" t="s">
        <v>20</v>
      </c>
      <c r="B928" s="9"/>
      <c r="C928" s="10">
        <f>SUM(C913:C927)</f>
        <v>0</v>
      </c>
      <c r="D928" s="10">
        <f>SUM(D913:D927)</f>
        <v>0</v>
      </c>
    </row>
    <row r="929" spans="1:4" x14ac:dyDescent="0.25">
      <c r="A929" s="11">
        <v>4408</v>
      </c>
      <c r="B929" s="12" t="s">
        <v>289</v>
      </c>
      <c r="C929" s="13"/>
      <c r="D929" s="13"/>
    </row>
    <row r="930" spans="1:4" x14ac:dyDescent="0.25">
      <c r="A930" s="6">
        <v>440801</v>
      </c>
      <c r="B930" s="7" t="s">
        <v>96</v>
      </c>
      <c r="C930" s="5"/>
      <c r="D930" s="5"/>
    </row>
    <row r="931" spans="1:4" x14ac:dyDescent="0.25">
      <c r="A931" s="6">
        <v>440802</v>
      </c>
      <c r="B931" s="7" t="s">
        <v>97</v>
      </c>
      <c r="C931" s="5"/>
      <c r="D931" s="5"/>
    </row>
    <row r="932" spans="1:4" x14ac:dyDescent="0.25">
      <c r="A932" s="6">
        <v>440803</v>
      </c>
      <c r="B932" s="7" t="s">
        <v>98</v>
      </c>
      <c r="C932" s="5"/>
      <c r="D932" s="5"/>
    </row>
    <row r="933" spans="1:4" x14ac:dyDescent="0.25">
      <c r="A933" s="6">
        <v>440804</v>
      </c>
      <c r="B933" s="7" t="s">
        <v>99</v>
      </c>
      <c r="C933" s="5"/>
      <c r="D933" s="5"/>
    </row>
    <row r="934" spans="1:4" x14ac:dyDescent="0.25">
      <c r="A934" s="6">
        <v>440805</v>
      </c>
      <c r="B934" s="7" t="s">
        <v>100</v>
      </c>
      <c r="C934" s="5"/>
      <c r="D934" s="5"/>
    </row>
    <row r="935" spans="1:4" x14ac:dyDescent="0.25">
      <c r="A935" s="6">
        <v>440806</v>
      </c>
      <c r="B935" s="7" t="s">
        <v>101</v>
      </c>
      <c r="C935" s="5"/>
      <c r="D935" s="5"/>
    </row>
    <row r="936" spans="1:4" x14ac:dyDescent="0.25">
      <c r="A936" s="6">
        <v>440807</v>
      </c>
      <c r="B936" s="7" t="s">
        <v>102</v>
      </c>
      <c r="C936" s="5"/>
      <c r="D936" s="5"/>
    </row>
    <row r="937" spans="1:4" x14ac:dyDescent="0.25">
      <c r="A937" s="6">
        <v>440808</v>
      </c>
      <c r="B937" s="7" t="s">
        <v>103</v>
      </c>
      <c r="C937" s="5"/>
      <c r="D937" s="5"/>
    </row>
    <row r="938" spans="1:4" x14ac:dyDescent="0.25">
      <c r="A938" s="6">
        <v>440809</v>
      </c>
      <c r="B938" s="7" t="s">
        <v>104</v>
      </c>
      <c r="C938" s="5"/>
      <c r="D938" s="5"/>
    </row>
    <row r="939" spans="1:4" x14ac:dyDescent="0.25">
      <c r="A939" s="6">
        <v>440810</v>
      </c>
      <c r="B939" s="7" t="s">
        <v>105</v>
      </c>
      <c r="C939" s="5"/>
      <c r="D939" s="5"/>
    </row>
    <row r="940" spans="1:4" x14ac:dyDescent="0.25">
      <c r="A940" s="6">
        <v>440811</v>
      </c>
      <c r="B940" s="7" t="s">
        <v>106</v>
      </c>
      <c r="C940" s="5"/>
      <c r="D940" s="5"/>
    </row>
    <row r="941" spans="1:4" x14ac:dyDescent="0.25">
      <c r="A941" s="6">
        <v>440812</v>
      </c>
      <c r="B941" s="7" t="s">
        <v>107</v>
      </c>
      <c r="C941" s="5"/>
      <c r="D941" s="5"/>
    </row>
    <row r="942" spans="1:4" x14ac:dyDescent="0.25">
      <c r="A942" s="6">
        <v>440813</v>
      </c>
      <c r="B942" s="7" t="s">
        <v>108</v>
      </c>
      <c r="C942" s="5"/>
      <c r="D942" s="5"/>
    </row>
    <row r="943" spans="1:4" x14ac:dyDescent="0.25">
      <c r="A943" s="6">
        <v>440814</v>
      </c>
      <c r="B943" s="7" t="s">
        <v>109</v>
      </c>
      <c r="C943" s="5"/>
      <c r="D943" s="5"/>
    </row>
    <row r="944" spans="1:4" ht="15.75" thickBot="1" x14ac:dyDescent="0.3">
      <c r="A944" s="18">
        <v>440815</v>
      </c>
      <c r="B944" s="19" t="s">
        <v>110</v>
      </c>
      <c r="C944" s="33"/>
      <c r="D944" s="33"/>
    </row>
    <row r="945" spans="1:4" ht="15.75" thickBot="1" x14ac:dyDescent="0.3">
      <c r="A945" s="8" t="s">
        <v>20</v>
      </c>
      <c r="B945" s="9"/>
      <c r="C945" s="10">
        <f>SUM(C930:C944)</f>
        <v>0</v>
      </c>
      <c r="D945" s="10">
        <f>SUM(D930:D944)</f>
        <v>0</v>
      </c>
    </row>
    <row r="946" spans="1:4" x14ac:dyDescent="0.25">
      <c r="A946" s="11">
        <v>4409</v>
      </c>
      <c r="B946" s="12" t="s">
        <v>290</v>
      </c>
      <c r="C946" s="13"/>
      <c r="D946" s="13"/>
    </row>
    <row r="947" spans="1:4" x14ac:dyDescent="0.25">
      <c r="A947" s="6">
        <v>440901</v>
      </c>
      <c r="B947" s="7" t="s">
        <v>96</v>
      </c>
      <c r="C947" s="5"/>
      <c r="D947" s="5"/>
    </row>
    <row r="948" spans="1:4" x14ac:dyDescent="0.25">
      <c r="A948" s="6">
        <v>440902</v>
      </c>
      <c r="B948" s="7" t="s">
        <v>97</v>
      </c>
      <c r="C948" s="5"/>
      <c r="D948" s="5"/>
    </row>
    <row r="949" spans="1:4" x14ac:dyDescent="0.25">
      <c r="A949" s="6">
        <v>440903</v>
      </c>
      <c r="B949" s="7" t="s">
        <v>98</v>
      </c>
      <c r="C949" s="5"/>
      <c r="D949" s="5"/>
    </row>
    <row r="950" spans="1:4" x14ac:dyDescent="0.25">
      <c r="A950" s="6">
        <v>440904</v>
      </c>
      <c r="B950" s="7" t="s">
        <v>99</v>
      </c>
      <c r="C950" s="5"/>
      <c r="D950" s="5"/>
    </row>
    <row r="951" spans="1:4" x14ac:dyDescent="0.25">
      <c r="A951" s="6">
        <v>440905</v>
      </c>
      <c r="B951" s="7" t="s">
        <v>100</v>
      </c>
      <c r="C951" s="5"/>
      <c r="D951" s="5"/>
    </row>
    <row r="952" spans="1:4" x14ac:dyDescent="0.25">
      <c r="A952" s="6">
        <v>440906</v>
      </c>
      <c r="B952" s="7" t="s">
        <v>101</v>
      </c>
      <c r="C952" s="5"/>
      <c r="D952" s="5"/>
    </row>
    <row r="953" spans="1:4" x14ac:dyDescent="0.25">
      <c r="A953" s="6">
        <v>440907</v>
      </c>
      <c r="B953" s="7" t="s">
        <v>102</v>
      </c>
      <c r="C953" s="5"/>
      <c r="D953" s="5"/>
    </row>
    <row r="954" spans="1:4" x14ac:dyDescent="0.25">
      <c r="A954" s="6">
        <v>440908</v>
      </c>
      <c r="B954" s="7" t="s">
        <v>103</v>
      </c>
      <c r="C954" s="5"/>
      <c r="D954" s="5"/>
    </row>
    <row r="955" spans="1:4" x14ac:dyDescent="0.25">
      <c r="A955" s="6">
        <v>440909</v>
      </c>
      <c r="B955" s="7" t="s">
        <v>104</v>
      </c>
      <c r="C955" s="5"/>
      <c r="D955" s="5"/>
    </row>
    <row r="956" spans="1:4" x14ac:dyDescent="0.25">
      <c r="A956" s="6">
        <v>440910</v>
      </c>
      <c r="B956" s="7" t="s">
        <v>105</v>
      </c>
      <c r="C956" s="5"/>
      <c r="D956" s="5"/>
    </row>
    <row r="957" spans="1:4" x14ac:dyDescent="0.25">
      <c r="A957" s="6">
        <v>440911</v>
      </c>
      <c r="B957" s="7" t="s">
        <v>106</v>
      </c>
      <c r="C957" s="5"/>
      <c r="D957" s="5"/>
    </row>
    <row r="958" spans="1:4" x14ac:dyDescent="0.25">
      <c r="A958" s="6">
        <v>440912</v>
      </c>
      <c r="B958" s="7" t="s">
        <v>107</v>
      </c>
      <c r="C958" s="5"/>
      <c r="D958" s="5"/>
    </row>
    <row r="959" spans="1:4" x14ac:dyDescent="0.25">
      <c r="A959" s="6">
        <v>440913</v>
      </c>
      <c r="B959" s="7" t="s">
        <v>108</v>
      </c>
      <c r="C959" s="5"/>
      <c r="D959" s="5"/>
    </row>
    <row r="960" spans="1:4" x14ac:dyDescent="0.25">
      <c r="A960" s="6">
        <v>440914</v>
      </c>
      <c r="B960" s="7" t="s">
        <v>109</v>
      </c>
      <c r="C960" s="5"/>
      <c r="D960" s="5"/>
    </row>
    <row r="961" spans="1:4" ht="15.75" thickBot="1" x14ac:dyDescent="0.3">
      <c r="A961" s="40">
        <v>440915</v>
      </c>
      <c r="B961" s="19" t="s">
        <v>110</v>
      </c>
      <c r="C961" s="33"/>
      <c r="D961" s="33"/>
    </row>
    <row r="962" spans="1:4" ht="15.75" thickBot="1" x14ac:dyDescent="0.3">
      <c r="A962" s="41" t="s">
        <v>20</v>
      </c>
      <c r="B962" s="9"/>
      <c r="C962" s="10">
        <f>SUM(C947:C961)</f>
        <v>0</v>
      </c>
      <c r="D962" s="10">
        <f>SUM(D947:D961)</f>
        <v>0</v>
      </c>
    </row>
    <row r="963" spans="1:4" x14ac:dyDescent="0.25">
      <c r="A963" s="3">
        <v>4410</v>
      </c>
      <c r="B963" s="12" t="s">
        <v>291</v>
      </c>
      <c r="C963" s="13"/>
      <c r="D963" s="13"/>
    </row>
    <row r="964" spans="1:4" x14ac:dyDescent="0.25">
      <c r="A964" s="6">
        <v>441001</v>
      </c>
      <c r="B964" s="7" t="s">
        <v>96</v>
      </c>
      <c r="C964" s="5"/>
      <c r="D964" s="5"/>
    </row>
    <row r="965" spans="1:4" x14ac:dyDescent="0.25">
      <c r="A965" s="6">
        <v>441002</v>
      </c>
      <c r="B965" s="7" t="s">
        <v>97</v>
      </c>
      <c r="C965" s="5"/>
      <c r="D965" s="5"/>
    </row>
    <row r="966" spans="1:4" x14ac:dyDescent="0.25">
      <c r="A966" s="6">
        <v>441003</v>
      </c>
      <c r="B966" s="7" t="s">
        <v>98</v>
      </c>
      <c r="C966" s="5"/>
      <c r="D966" s="5"/>
    </row>
    <row r="967" spans="1:4" x14ac:dyDescent="0.25">
      <c r="A967" s="6">
        <v>441004</v>
      </c>
      <c r="B967" s="7" t="s">
        <v>99</v>
      </c>
      <c r="C967" s="5"/>
      <c r="D967" s="5"/>
    </row>
    <row r="968" spans="1:4" x14ac:dyDescent="0.25">
      <c r="A968" s="6">
        <v>441005</v>
      </c>
      <c r="B968" s="7" t="s">
        <v>100</v>
      </c>
      <c r="C968" s="5"/>
      <c r="D968" s="5"/>
    </row>
    <row r="969" spans="1:4" x14ac:dyDescent="0.25">
      <c r="A969" s="6">
        <v>441006</v>
      </c>
      <c r="B969" s="7" t="s">
        <v>101</v>
      </c>
      <c r="C969" s="5"/>
      <c r="D969" s="5"/>
    </row>
    <row r="970" spans="1:4" x14ac:dyDescent="0.25">
      <c r="A970" s="6">
        <v>441007</v>
      </c>
      <c r="B970" s="7" t="s">
        <v>102</v>
      </c>
      <c r="C970" s="5"/>
      <c r="D970" s="5"/>
    </row>
    <row r="971" spans="1:4" x14ac:dyDescent="0.25">
      <c r="A971" s="6">
        <v>441008</v>
      </c>
      <c r="B971" s="7" t="s">
        <v>103</v>
      </c>
      <c r="C971" s="5"/>
      <c r="D971" s="5"/>
    </row>
    <row r="972" spans="1:4" x14ac:dyDescent="0.25">
      <c r="A972" s="6">
        <v>441009</v>
      </c>
      <c r="B972" s="7" t="s">
        <v>104</v>
      </c>
      <c r="C972" s="5"/>
      <c r="D972" s="5"/>
    </row>
    <row r="973" spans="1:4" x14ac:dyDescent="0.25">
      <c r="A973" s="6">
        <v>441010</v>
      </c>
      <c r="B973" s="7" t="s">
        <v>105</v>
      </c>
      <c r="C973" s="5"/>
      <c r="D973" s="5"/>
    </row>
    <row r="974" spans="1:4" x14ac:dyDescent="0.25">
      <c r="A974" s="6">
        <v>441011</v>
      </c>
      <c r="B974" s="7" t="s">
        <v>106</v>
      </c>
      <c r="C974" s="5"/>
      <c r="D974" s="5"/>
    </row>
    <row r="975" spans="1:4" x14ac:dyDescent="0.25">
      <c r="A975" s="6">
        <v>441012</v>
      </c>
      <c r="B975" s="7" t="s">
        <v>107</v>
      </c>
      <c r="C975" s="5"/>
      <c r="D975" s="5"/>
    </row>
    <row r="976" spans="1:4" x14ac:dyDescent="0.25">
      <c r="A976" s="6">
        <v>441013</v>
      </c>
      <c r="B976" s="7" t="s">
        <v>108</v>
      </c>
      <c r="C976" s="5"/>
      <c r="D976" s="5"/>
    </row>
    <row r="977" spans="1:4" x14ac:dyDescent="0.25">
      <c r="A977" s="6">
        <v>441014</v>
      </c>
      <c r="B977" s="7" t="s">
        <v>109</v>
      </c>
      <c r="C977" s="5"/>
      <c r="D977" s="5"/>
    </row>
    <row r="978" spans="1:4" ht="15.75" thickBot="1" x14ac:dyDescent="0.3">
      <c r="A978" s="18">
        <v>441015</v>
      </c>
      <c r="B978" s="19" t="s">
        <v>110</v>
      </c>
      <c r="C978" s="33"/>
      <c r="D978" s="33"/>
    </row>
    <row r="979" spans="1:4" ht="15.75" thickBot="1" x14ac:dyDescent="0.3">
      <c r="A979" s="8" t="s">
        <v>20</v>
      </c>
      <c r="B979" s="9"/>
      <c r="C979" s="10">
        <f>SUM(C964:C978)</f>
        <v>0</v>
      </c>
      <c r="D979" s="10">
        <f>SUM(D964:D978)</f>
        <v>0</v>
      </c>
    </row>
    <row r="980" spans="1:4" x14ac:dyDescent="0.25">
      <c r="A980" s="11">
        <v>4411</v>
      </c>
      <c r="B980" s="12" t="s">
        <v>292</v>
      </c>
      <c r="C980" s="13"/>
      <c r="D980" s="13"/>
    </row>
    <row r="981" spans="1:4" x14ac:dyDescent="0.25">
      <c r="A981" s="6">
        <v>441101</v>
      </c>
      <c r="B981" s="7" t="s">
        <v>96</v>
      </c>
      <c r="C981" s="5"/>
      <c r="D981" s="5"/>
    </row>
    <row r="982" spans="1:4" x14ac:dyDescent="0.25">
      <c r="A982" s="6">
        <v>441102</v>
      </c>
      <c r="B982" s="7" t="s">
        <v>97</v>
      </c>
      <c r="C982" s="5"/>
      <c r="D982" s="5"/>
    </row>
    <row r="983" spans="1:4" x14ac:dyDescent="0.25">
      <c r="A983" s="6">
        <v>441103</v>
      </c>
      <c r="B983" s="7" t="s">
        <v>98</v>
      </c>
      <c r="C983" s="5"/>
      <c r="D983" s="5"/>
    </row>
    <row r="984" spans="1:4" x14ac:dyDescent="0.25">
      <c r="A984" s="6">
        <v>441104</v>
      </c>
      <c r="B984" s="7" t="s">
        <v>99</v>
      </c>
      <c r="C984" s="5"/>
      <c r="D984" s="5"/>
    </row>
    <row r="985" spans="1:4" x14ac:dyDescent="0.25">
      <c r="A985" s="6">
        <v>441105</v>
      </c>
      <c r="B985" s="7" t="s">
        <v>100</v>
      </c>
      <c r="C985" s="5"/>
      <c r="D985" s="5"/>
    </row>
    <row r="986" spans="1:4" x14ac:dyDescent="0.25">
      <c r="A986" s="6">
        <v>441106</v>
      </c>
      <c r="B986" s="7" t="s">
        <v>101</v>
      </c>
      <c r="C986" s="5"/>
      <c r="D986" s="5"/>
    </row>
    <row r="987" spans="1:4" x14ac:dyDescent="0.25">
      <c r="A987" s="6">
        <v>441107</v>
      </c>
      <c r="B987" s="7" t="s">
        <v>102</v>
      </c>
      <c r="C987" s="5"/>
      <c r="D987" s="5"/>
    </row>
    <row r="988" spans="1:4" x14ac:dyDescent="0.25">
      <c r="A988" s="6">
        <v>441108</v>
      </c>
      <c r="B988" s="7" t="s">
        <v>103</v>
      </c>
      <c r="C988" s="5"/>
      <c r="D988" s="5"/>
    </row>
    <row r="989" spans="1:4" x14ac:dyDescent="0.25">
      <c r="A989" s="6">
        <v>441109</v>
      </c>
      <c r="B989" s="7" t="s">
        <v>104</v>
      </c>
      <c r="C989" s="5"/>
      <c r="D989" s="5"/>
    </row>
    <row r="990" spans="1:4" x14ac:dyDescent="0.25">
      <c r="A990" s="6">
        <v>441110</v>
      </c>
      <c r="B990" s="7" t="s">
        <v>105</v>
      </c>
      <c r="C990" s="5"/>
      <c r="D990" s="5"/>
    </row>
    <row r="991" spans="1:4" x14ac:dyDescent="0.25">
      <c r="A991" s="6">
        <v>441111</v>
      </c>
      <c r="B991" s="7" t="s">
        <v>106</v>
      </c>
      <c r="C991" s="5"/>
      <c r="D991" s="5"/>
    </row>
    <row r="992" spans="1:4" x14ac:dyDescent="0.25">
      <c r="A992" s="6">
        <v>441112</v>
      </c>
      <c r="B992" s="7" t="s">
        <v>107</v>
      </c>
      <c r="C992" s="5"/>
      <c r="D992" s="5"/>
    </row>
    <row r="993" spans="1:4" x14ac:dyDescent="0.25">
      <c r="A993" s="6">
        <v>441113</v>
      </c>
      <c r="B993" s="7" t="s">
        <v>108</v>
      </c>
      <c r="C993" s="5"/>
      <c r="D993" s="5"/>
    </row>
    <row r="994" spans="1:4" x14ac:dyDescent="0.25">
      <c r="A994" s="6">
        <v>441114</v>
      </c>
      <c r="B994" s="7" t="s">
        <v>109</v>
      </c>
      <c r="C994" s="5"/>
      <c r="D994" s="5"/>
    </row>
    <row r="995" spans="1:4" ht="15.75" thickBot="1" x14ac:dyDescent="0.3">
      <c r="A995" s="18">
        <v>441115</v>
      </c>
      <c r="B995" s="19" t="s">
        <v>110</v>
      </c>
      <c r="C995" s="33"/>
      <c r="D995" s="33"/>
    </row>
    <row r="996" spans="1:4" ht="15.75" thickBot="1" x14ac:dyDescent="0.3">
      <c r="A996" s="8" t="s">
        <v>20</v>
      </c>
      <c r="B996" s="9"/>
      <c r="C996" s="10">
        <f>SUM(C981:C995)</f>
        <v>0</v>
      </c>
      <c r="D996" s="10">
        <f>SUM(D981:D995)</f>
        <v>0</v>
      </c>
    </row>
    <row r="997" spans="1:4" x14ac:dyDescent="0.25">
      <c r="A997" s="11">
        <v>4412</v>
      </c>
      <c r="B997" s="12" t="s">
        <v>280</v>
      </c>
      <c r="C997" s="13"/>
      <c r="D997" s="13"/>
    </row>
    <row r="998" spans="1:4" x14ac:dyDescent="0.25">
      <c r="A998" s="6">
        <v>441201</v>
      </c>
      <c r="B998" s="7" t="s">
        <v>96</v>
      </c>
      <c r="C998" s="5"/>
      <c r="D998" s="5"/>
    </row>
    <row r="999" spans="1:4" x14ac:dyDescent="0.25">
      <c r="A999" s="6">
        <v>441202</v>
      </c>
      <c r="B999" s="7" t="s">
        <v>97</v>
      </c>
      <c r="C999" s="5"/>
      <c r="D999" s="5"/>
    </row>
    <row r="1000" spans="1:4" x14ac:dyDescent="0.25">
      <c r="A1000" s="6">
        <v>441203</v>
      </c>
      <c r="B1000" s="7" t="s">
        <v>98</v>
      </c>
      <c r="C1000" s="5"/>
      <c r="D1000" s="5"/>
    </row>
    <row r="1001" spans="1:4" x14ac:dyDescent="0.25">
      <c r="A1001" s="6">
        <v>441204</v>
      </c>
      <c r="B1001" s="7" t="s">
        <v>99</v>
      </c>
      <c r="C1001" s="5"/>
      <c r="D1001" s="5"/>
    </row>
    <row r="1002" spans="1:4" x14ac:dyDescent="0.25">
      <c r="A1002" s="6">
        <v>441205</v>
      </c>
      <c r="B1002" s="7" t="s">
        <v>100</v>
      </c>
      <c r="C1002" s="5"/>
      <c r="D1002" s="5"/>
    </row>
    <row r="1003" spans="1:4" x14ac:dyDescent="0.25">
      <c r="A1003" s="6">
        <v>441206</v>
      </c>
      <c r="B1003" s="7" t="s">
        <v>101</v>
      </c>
      <c r="C1003" s="5"/>
      <c r="D1003" s="5"/>
    </row>
    <row r="1004" spans="1:4" x14ac:dyDescent="0.25">
      <c r="A1004" s="6">
        <v>441207</v>
      </c>
      <c r="B1004" s="7" t="s">
        <v>102</v>
      </c>
      <c r="C1004" s="5"/>
      <c r="D1004" s="5"/>
    </row>
    <row r="1005" spans="1:4" x14ac:dyDescent="0.25">
      <c r="A1005" s="6">
        <v>441208</v>
      </c>
      <c r="B1005" s="7" t="s">
        <v>103</v>
      </c>
      <c r="C1005" s="5"/>
      <c r="D1005" s="5"/>
    </row>
    <row r="1006" spans="1:4" x14ac:dyDescent="0.25">
      <c r="A1006" s="6">
        <v>441209</v>
      </c>
      <c r="B1006" s="7" t="s">
        <v>104</v>
      </c>
      <c r="C1006" s="5"/>
      <c r="D1006" s="5"/>
    </row>
    <row r="1007" spans="1:4" x14ac:dyDescent="0.25">
      <c r="A1007" s="6">
        <v>441210</v>
      </c>
      <c r="B1007" s="7" t="s">
        <v>105</v>
      </c>
      <c r="C1007" s="5"/>
      <c r="D1007" s="5"/>
    </row>
    <row r="1008" spans="1:4" x14ac:dyDescent="0.25">
      <c r="A1008" s="6">
        <v>441211</v>
      </c>
      <c r="B1008" s="7" t="s">
        <v>106</v>
      </c>
      <c r="C1008" s="5"/>
      <c r="D1008" s="5"/>
    </row>
    <row r="1009" spans="1:4" x14ac:dyDescent="0.25">
      <c r="A1009" s="6">
        <v>441212</v>
      </c>
      <c r="B1009" s="7" t="s">
        <v>107</v>
      </c>
      <c r="C1009" s="5"/>
      <c r="D1009" s="5"/>
    </row>
    <row r="1010" spans="1:4" x14ac:dyDescent="0.25">
      <c r="A1010" s="6">
        <v>441213</v>
      </c>
      <c r="B1010" s="7" t="s">
        <v>108</v>
      </c>
      <c r="C1010" s="5"/>
      <c r="D1010" s="5"/>
    </row>
    <row r="1011" spans="1:4" x14ac:dyDescent="0.25">
      <c r="A1011" s="6">
        <v>441214</v>
      </c>
      <c r="B1011" s="7" t="s">
        <v>109</v>
      </c>
      <c r="C1011" s="5"/>
      <c r="D1011" s="5"/>
    </row>
    <row r="1012" spans="1:4" ht="15.75" thickBot="1" x14ac:dyDescent="0.3">
      <c r="A1012" s="18">
        <v>441215</v>
      </c>
      <c r="B1012" s="19" t="s">
        <v>110</v>
      </c>
      <c r="C1012" s="33"/>
      <c r="D1012" s="33"/>
    </row>
    <row r="1013" spans="1:4" ht="15.75" thickBot="1" x14ac:dyDescent="0.3">
      <c r="A1013" s="8" t="s">
        <v>20</v>
      </c>
      <c r="B1013" s="9"/>
      <c r="C1013" s="10">
        <f>SUM(C998:C1012)</f>
        <v>0</v>
      </c>
      <c r="D1013" s="10">
        <f>SUM(D998:D1012)</f>
        <v>0</v>
      </c>
    </row>
    <row r="1014" spans="1:4" x14ac:dyDescent="0.25">
      <c r="A1014" s="11">
        <v>4413</v>
      </c>
      <c r="B1014" s="12" t="s">
        <v>281</v>
      </c>
      <c r="C1014" s="13"/>
      <c r="D1014" s="13"/>
    </row>
    <row r="1015" spans="1:4" x14ac:dyDescent="0.25">
      <c r="A1015" s="6">
        <v>441301</v>
      </c>
      <c r="B1015" s="7" t="s">
        <v>96</v>
      </c>
      <c r="C1015" s="5"/>
      <c r="D1015" s="5"/>
    </row>
    <row r="1016" spans="1:4" x14ac:dyDescent="0.25">
      <c r="A1016" s="6">
        <v>441302</v>
      </c>
      <c r="B1016" s="7" t="s">
        <v>97</v>
      </c>
      <c r="C1016" s="5"/>
      <c r="D1016" s="5"/>
    </row>
    <row r="1017" spans="1:4" x14ac:dyDescent="0.25">
      <c r="A1017" s="6">
        <v>441303</v>
      </c>
      <c r="B1017" s="7" t="s">
        <v>98</v>
      </c>
      <c r="C1017" s="5"/>
      <c r="D1017" s="5"/>
    </row>
    <row r="1018" spans="1:4" x14ac:dyDescent="0.25">
      <c r="A1018" s="6">
        <v>441304</v>
      </c>
      <c r="B1018" s="7" t="s">
        <v>99</v>
      </c>
      <c r="C1018" s="5"/>
      <c r="D1018" s="5"/>
    </row>
    <row r="1019" spans="1:4" x14ac:dyDescent="0.25">
      <c r="A1019" s="6">
        <v>441305</v>
      </c>
      <c r="B1019" s="7" t="s">
        <v>100</v>
      </c>
      <c r="C1019" s="5"/>
      <c r="D1019" s="5"/>
    </row>
    <row r="1020" spans="1:4" x14ac:dyDescent="0.25">
      <c r="A1020" s="6">
        <v>441306</v>
      </c>
      <c r="B1020" s="7" t="s">
        <v>101</v>
      </c>
      <c r="C1020" s="5"/>
      <c r="D1020" s="5"/>
    </row>
    <row r="1021" spans="1:4" x14ac:dyDescent="0.25">
      <c r="A1021" s="6">
        <v>441307</v>
      </c>
      <c r="B1021" s="7" t="s">
        <v>102</v>
      </c>
      <c r="C1021" s="5"/>
      <c r="D1021" s="5"/>
    </row>
    <row r="1022" spans="1:4" x14ac:dyDescent="0.25">
      <c r="A1022" s="6">
        <v>441308</v>
      </c>
      <c r="B1022" s="7" t="s">
        <v>103</v>
      </c>
      <c r="C1022" s="5"/>
      <c r="D1022" s="5"/>
    </row>
    <row r="1023" spans="1:4" x14ac:dyDescent="0.25">
      <c r="A1023" s="6">
        <v>441309</v>
      </c>
      <c r="B1023" s="7" t="s">
        <v>104</v>
      </c>
      <c r="C1023" s="5"/>
      <c r="D1023" s="5"/>
    </row>
    <row r="1024" spans="1:4" x14ac:dyDescent="0.25">
      <c r="A1024" s="6">
        <v>441310</v>
      </c>
      <c r="B1024" s="7" t="s">
        <v>105</v>
      </c>
      <c r="C1024" s="5"/>
      <c r="D1024" s="5"/>
    </row>
    <row r="1025" spans="1:4" x14ac:dyDescent="0.25">
      <c r="A1025" s="6">
        <v>441311</v>
      </c>
      <c r="B1025" s="7" t="s">
        <v>106</v>
      </c>
      <c r="C1025" s="5"/>
      <c r="D1025" s="5"/>
    </row>
    <row r="1026" spans="1:4" x14ac:dyDescent="0.25">
      <c r="A1026" s="6">
        <v>441312</v>
      </c>
      <c r="B1026" s="7" t="s">
        <v>107</v>
      </c>
      <c r="C1026" s="5"/>
      <c r="D1026" s="5"/>
    </row>
    <row r="1027" spans="1:4" x14ac:dyDescent="0.25">
      <c r="A1027" s="6">
        <v>441313</v>
      </c>
      <c r="B1027" s="7" t="s">
        <v>108</v>
      </c>
      <c r="C1027" s="5"/>
      <c r="D1027" s="5"/>
    </row>
    <row r="1028" spans="1:4" x14ac:dyDescent="0.25">
      <c r="A1028" s="6">
        <v>441314</v>
      </c>
      <c r="B1028" s="7" t="s">
        <v>109</v>
      </c>
      <c r="C1028" s="5"/>
      <c r="D1028" s="5"/>
    </row>
    <row r="1029" spans="1:4" ht="15.75" thickBot="1" x14ac:dyDescent="0.3">
      <c r="A1029" s="18">
        <v>441315</v>
      </c>
      <c r="B1029" s="19" t="s">
        <v>110</v>
      </c>
      <c r="C1029" s="33"/>
      <c r="D1029" s="33"/>
    </row>
    <row r="1030" spans="1:4" ht="15.75" thickBot="1" x14ac:dyDescent="0.3">
      <c r="A1030" s="8" t="s">
        <v>20</v>
      </c>
      <c r="B1030" s="9"/>
      <c r="C1030" s="10">
        <f>SUM(C1015:C1029)</f>
        <v>0</v>
      </c>
      <c r="D1030" s="10">
        <f>SUM(D1015:D1029)</f>
        <v>0</v>
      </c>
    </row>
    <row r="1031" spans="1:4" x14ac:dyDescent="0.25">
      <c r="A1031" s="11">
        <v>4414</v>
      </c>
      <c r="B1031" s="12" t="s">
        <v>293</v>
      </c>
      <c r="C1031" s="13"/>
      <c r="D1031" s="13"/>
    </row>
    <row r="1032" spans="1:4" x14ac:dyDescent="0.25">
      <c r="A1032" s="6">
        <v>441401</v>
      </c>
      <c r="B1032" s="7" t="s">
        <v>96</v>
      </c>
      <c r="C1032" s="5"/>
      <c r="D1032" s="5"/>
    </row>
    <row r="1033" spans="1:4" x14ac:dyDescent="0.25">
      <c r="A1033" s="6">
        <v>441402</v>
      </c>
      <c r="B1033" s="7" t="s">
        <v>97</v>
      </c>
      <c r="C1033" s="5"/>
      <c r="D1033" s="5"/>
    </row>
    <row r="1034" spans="1:4" x14ac:dyDescent="0.25">
      <c r="A1034" s="6">
        <v>441403</v>
      </c>
      <c r="B1034" s="7" t="s">
        <v>98</v>
      </c>
      <c r="C1034" s="5"/>
      <c r="D1034" s="5"/>
    </row>
    <row r="1035" spans="1:4" x14ac:dyDescent="0.25">
      <c r="A1035" s="6">
        <v>441404</v>
      </c>
      <c r="B1035" s="7" t="s">
        <v>99</v>
      </c>
      <c r="C1035" s="5"/>
      <c r="D1035" s="5"/>
    </row>
    <row r="1036" spans="1:4" x14ac:dyDescent="0.25">
      <c r="A1036" s="6">
        <v>441405</v>
      </c>
      <c r="B1036" s="7" t="s">
        <v>100</v>
      </c>
      <c r="C1036" s="5"/>
      <c r="D1036" s="5"/>
    </row>
    <row r="1037" spans="1:4" x14ac:dyDescent="0.25">
      <c r="A1037" s="6">
        <v>441406</v>
      </c>
      <c r="B1037" s="7" t="s">
        <v>101</v>
      </c>
      <c r="C1037" s="5"/>
      <c r="D1037" s="5"/>
    </row>
    <row r="1038" spans="1:4" x14ac:dyDescent="0.25">
      <c r="A1038" s="6">
        <v>441407</v>
      </c>
      <c r="B1038" s="7" t="s">
        <v>102</v>
      </c>
      <c r="C1038" s="5"/>
      <c r="D1038" s="5"/>
    </row>
    <row r="1039" spans="1:4" x14ac:dyDescent="0.25">
      <c r="A1039" s="6">
        <v>441408</v>
      </c>
      <c r="B1039" s="7" t="s">
        <v>103</v>
      </c>
      <c r="C1039" s="5"/>
      <c r="D1039" s="5"/>
    </row>
    <row r="1040" spans="1:4" x14ac:dyDescent="0.25">
      <c r="A1040" s="6">
        <v>441409</v>
      </c>
      <c r="B1040" s="7" t="s">
        <v>104</v>
      </c>
      <c r="C1040" s="5"/>
      <c r="D1040" s="5"/>
    </row>
    <row r="1041" spans="1:4" x14ac:dyDescent="0.25">
      <c r="A1041" s="6">
        <v>441410</v>
      </c>
      <c r="B1041" s="7" t="s">
        <v>105</v>
      </c>
      <c r="C1041" s="5"/>
      <c r="D1041" s="5"/>
    </row>
    <row r="1042" spans="1:4" x14ac:dyDescent="0.25">
      <c r="A1042" s="6">
        <v>441411</v>
      </c>
      <c r="B1042" s="7" t="s">
        <v>106</v>
      </c>
      <c r="C1042" s="5"/>
      <c r="D1042" s="5"/>
    </row>
    <row r="1043" spans="1:4" x14ac:dyDescent="0.25">
      <c r="A1043" s="6">
        <v>441412</v>
      </c>
      <c r="B1043" s="7" t="s">
        <v>107</v>
      </c>
      <c r="C1043" s="5"/>
      <c r="D1043" s="5"/>
    </row>
    <row r="1044" spans="1:4" x14ac:dyDescent="0.25">
      <c r="A1044" s="6">
        <v>441413</v>
      </c>
      <c r="B1044" s="7" t="s">
        <v>108</v>
      </c>
      <c r="C1044" s="5"/>
      <c r="D1044" s="5"/>
    </row>
    <row r="1045" spans="1:4" x14ac:dyDescent="0.25">
      <c r="A1045" s="6">
        <v>441414</v>
      </c>
      <c r="B1045" s="7" t="s">
        <v>109</v>
      </c>
      <c r="C1045" s="5"/>
      <c r="D1045" s="5"/>
    </row>
    <row r="1046" spans="1:4" ht="15.75" thickBot="1" x14ac:dyDescent="0.3">
      <c r="A1046" s="18">
        <v>441415</v>
      </c>
      <c r="B1046" s="19" t="s">
        <v>110</v>
      </c>
      <c r="C1046" s="33"/>
      <c r="D1046" s="33"/>
    </row>
    <row r="1047" spans="1:4" ht="15.75" thickBot="1" x14ac:dyDescent="0.3">
      <c r="A1047" s="8" t="s">
        <v>20</v>
      </c>
      <c r="B1047" s="9"/>
      <c r="C1047" s="10">
        <f>SUM(C1032:C1046)</f>
        <v>0</v>
      </c>
      <c r="D1047" s="10">
        <f>SUM(D1032:D1046)</f>
        <v>0</v>
      </c>
    </row>
    <row r="1048" spans="1:4" x14ac:dyDescent="0.25">
      <c r="A1048" s="11">
        <v>4415</v>
      </c>
      <c r="B1048" s="12" t="s">
        <v>239</v>
      </c>
      <c r="C1048" s="13"/>
      <c r="D1048" s="13"/>
    </row>
    <row r="1049" spans="1:4" x14ac:dyDescent="0.25">
      <c r="A1049" s="6">
        <v>441501</v>
      </c>
      <c r="B1049" s="7" t="s">
        <v>96</v>
      </c>
      <c r="C1049" s="5"/>
      <c r="D1049" s="5"/>
    </row>
    <row r="1050" spans="1:4" x14ac:dyDescent="0.25">
      <c r="A1050" s="6">
        <v>441502</v>
      </c>
      <c r="B1050" s="7" t="s">
        <v>97</v>
      </c>
      <c r="C1050" s="5"/>
      <c r="D1050" s="5"/>
    </row>
    <row r="1051" spans="1:4" x14ac:dyDescent="0.25">
      <c r="A1051" s="6">
        <v>441503</v>
      </c>
      <c r="B1051" s="7" t="s">
        <v>98</v>
      </c>
      <c r="C1051" s="5"/>
      <c r="D1051" s="5"/>
    </row>
    <row r="1052" spans="1:4" x14ac:dyDescent="0.25">
      <c r="A1052" s="6">
        <v>441504</v>
      </c>
      <c r="B1052" s="7" t="s">
        <v>99</v>
      </c>
      <c r="C1052" s="5"/>
      <c r="D1052" s="5"/>
    </row>
    <row r="1053" spans="1:4" x14ac:dyDescent="0.25">
      <c r="A1053" s="6">
        <v>441505</v>
      </c>
      <c r="B1053" s="7" t="s">
        <v>100</v>
      </c>
      <c r="C1053" s="5"/>
      <c r="D1053" s="5"/>
    </row>
    <row r="1054" spans="1:4" x14ac:dyDescent="0.25">
      <c r="A1054" s="6">
        <v>441506</v>
      </c>
      <c r="B1054" s="7" t="s">
        <v>101</v>
      </c>
      <c r="C1054" s="5"/>
      <c r="D1054" s="5"/>
    </row>
    <row r="1055" spans="1:4" x14ac:dyDescent="0.25">
      <c r="A1055" s="6">
        <v>441507</v>
      </c>
      <c r="B1055" s="7" t="s">
        <v>102</v>
      </c>
      <c r="C1055" s="5"/>
      <c r="D1055" s="5"/>
    </row>
    <row r="1056" spans="1:4" x14ac:dyDescent="0.25">
      <c r="A1056" s="6">
        <v>441508</v>
      </c>
      <c r="B1056" s="7" t="s">
        <v>103</v>
      </c>
      <c r="C1056" s="5"/>
      <c r="D1056" s="5"/>
    </row>
    <row r="1057" spans="1:4" x14ac:dyDescent="0.25">
      <c r="A1057" s="6">
        <v>441509</v>
      </c>
      <c r="B1057" s="7" t="s">
        <v>104</v>
      </c>
      <c r="C1057" s="5"/>
      <c r="D1057" s="5"/>
    </row>
    <row r="1058" spans="1:4" x14ac:dyDescent="0.25">
      <c r="A1058" s="6">
        <v>441510</v>
      </c>
      <c r="B1058" s="7" t="s">
        <v>105</v>
      </c>
      <c r="C1058" s="5"/>
      <c r="D1058" s="5"/>
    </row>
    <row r="1059" spans="1:4" x14ac:dyDescent="0.25">
      <c r="A1059" s="6">
        <v>441511</v>
      </c>
      <c r="B1059" s="7" t="s">
        <v>106</v>
      </c>
      <c r="C1059" s="5"/>
      <c r="D1059" s="5"/>
    </row>
    <row r="1060" spans="1:4" x14ac:dyDescent="0.25">
      <c r="A1060" s="6">
        <v>441512</v>
      </c>
      <c r="B1060" s="7" t="s">
        <v>107</v>
      </c>
      <c r="C1060" s="5"/>
      <c r="D1060" s="5"/>
    </row>
    <row r="1061" spans="1:4" x14ac:dyDescent="0.25">
      <c r="A1061" s="6">
        <v>441513</v>
      </c>
      <c r="B1061" s="7" t="s">
        <v>108</v>
      </c>
      <c r="C1061" s="5"/>
      <c r="D1061" s="5"/>
    </row>
    <row r="1062" spans="1:4" x14ac:dyDescent="0.25">
      <c r="A1062" s="6">
        <v>441514</v>
      </c>
      <c r="B1062" s="7" t="s">
        <v>109</v>
      </c>
      <c r="C1062" s="5"/>
      <c r="D1062" s="5"/>
    </row>
    <row r="1063" spans="1:4" ht="15.75" thickBot="1" x14ac:dyDescent="0.3">
      <c r="A1063" s="18">
        <v>441515</v>
      </c>
      <c r="B1063" s="19" t="s">
        <v>110</v>
      </c>
      <c r="C1063" s="33"/>
      <c r="D1063" s="33"/>
    </row>
    <row r="1064" spans="1:4" ht="15.75" thickBot="1" x14ac:dyDescent="0.3">
      <c r="A1064" s="8" t="s">
        <v>20</v>
      </c>
      <c r="B1064" s="9"/>
      <c r="C1064" s="10">
        <f>SUM(C1049:C1063)</f>
        <v>0</v>
      </c>
      <c r="D1064" s="10">
        <f>SUM(D1049:D1063)</f>
        <v>0</v>
      </c>
    </row>
    <row r="1065" spans="1:4" x14ac:dyDescent="0.25">
      <c r="A1065" s="11">
        <v>4416</v>
      </c>
      <c r="B1065" s="12" t="s">
        <v>272</v>
      </c>
      <c r="C1065" s="13"/>
      <c r="D1065" s="13"/>
    </row>
    <row r="1066" spans="1:4" x14ac:dyDescent="0.25">
      <c r="A1066" s="6">
        <v>441601</v>
      </c>
      <c r="B1066" s="7" t="s">
        <v>96</v>
      </c>
      <c r="C1066" s="5"/>
      <c r="D1066" s="5"/>
    </row>
    <row r="1067" spans="1:4" x14ac:dyDescent="0.25">
      <c r="A1067" s="6">
        <v>441602</v>
      </c>
      <c r="B1067" s="7" t="s">
        <v>97</v>
      </c>
      <c r="C1067" s="5"/>
      <c r="D1067" s="5"/>
    </row>
    <row r="1068" spans="1:4" x14ac:dyDescent="0.25">
      <c r="A1068" s="6">
        <v>441603</v>
      </c>
      <c r="B1068" s="7" t="s">
        <v>98</v>
      </c>
      <c r="C1068" s="5"/>
      <c r="D1068" s="5"/>
    </row>
    <row r="1069" spans="1:4" x14ac:dyDescent="0.25">
      <c r="A1069" s="6">
        <v>441604</v>
      </c>
      <c r="B1069" s="7" t="s">
        <v>99</v>
      </c>
      <c r="C1069" s="5"/>
      <c r="D1069" s="5"/>
    </row>
    <row r="1070" spans="1:4" x14ac:dyDescent="0.25">
      <c r="A1070" s="6">
        <v>441605</v>
      </c>
      <c r="B1070" s="7" t="s">
        <v>100</v>
      </c>
      <c r="C1070" s="5"/>
      <c r="D1070" s="5"/>
    </row>
    <row r="1071" spans="1:4" x14ac:dyDescent="0.25">
      <c r="A1071" s="6">
        <v>441606</v>
      </c>
      <c r="B1071" s="7" t="s">
        <v>101</v>
      </c>
      <c r="C1071" s="5"/>
      <c r="D1071" s="5"/>
    </row>
    <row r="1072" spans="1:4" x14ac:dyDescent="0.25">
      <c r="A1072" s="6">
        <v>441607</v>
      </c>
      <c r="B1072" s="7" t="s">
        <v>102</v>
      </c>
      <c r="C1072" s="5"/>
      <c r="D1072" s="5"/>
    </row>
    <row r="1073" spans="1:4" x14ac:dyDescent="0.25">
      <c r="A1073" s="6">
        <v>441608</v>
      </c>
      <c r="B1073" s="7" t="s">
        <v>103</v>
      </c>
      <c r="C1073" s="5"/>
      <c r="D1073" s="5"/>
    </row>
    <row r="1074" spans="1:4" x14ac:dyDescent="0.25">
      <c r="A1074" s="6">
        <v>441609</v>
      </c>
      <c r="B1074" s="7" t="s">
        <v>104</v>
      </c>
      <c r="C1074" s="5"/>
      <c r="D1074" s="5"/>
    </row>
    <row r="1075" spans="1:4" x14ac:dyDescent="0.25">
      <c r="A1075" s="6">
        <v>441610</v>
      </c>
      <c r="B1075" s="7" t="s">
        <v>105</v>
      </c>
      <c r="C1075" s="5"/>
      <c r="D1075" s="5"/>
    </row>
    <row r="1076" spans="1:4" x14ac:dyDescent="0.25">
      <c r="A1076" s="6">
        <v>441611</v>
      </c>
      <c r="B1076" s="7" t="s">
        <v>106</v>
      </c>
      <c r="C1076" s="5"/>
      <c r="D1076" s="5"/>
    </row>
    <row r="1077" spans="1:4" x14ac:dyDescent="0.25">
      <c r="A1077" s="6">
        <v>441612</v>
      </c>
      <c r="B1077" s="7" t="s">
        <v>107</v>
      </c>
      <c r="C1077" s="5"/>
      <c r="D1077" s="5"/>
    </row>
    <row r="1078" spans="1:4" x14ac:dyDescent="0.25">
      <c r="A1078" s="6">
        <v>441613</v>
      </c>
      <c r="B1078" s="7" t="s">
        <v>108</v>
      </c>
      <c r="C1078" s="5"/>
      <c r="D1078" s="5"/>
    </row>
    <row r="1079" spans="1:4" x14ac:dyDescent="0.25">
      <c r="A1079" s="6">
        <v>441614</v>
      </c>
      <c r="B1079" s="7" t="s">
        <v>109</v>
      </c>
      <c r="C1079" s="5"/>
      <c r="D1079" s="5"/>
    </row>
    <row r="1080" spans="1:4" ht="15.75" thickBot="1" x14ac:dyDescent="0.3">
      <c r="A1080" s="18">
        <v>441615</v>
      </c>
      <c r="B1080" s="19" t="s">
        <v>110</v>
      </c>
      <c r="C1080" s="33"/>
      <c r="D1080" s="33"/>
    </row>
    <row r="1081" spans="1:4" ht="15.75" thickBot="1" x14ac:dyDescent="0.3">
      <c r="A1081" s="8" t="s">
        <v>20</v>
      </c>
      <c r="B1081" s="9"/>
      <c r="C1081" s="10">
        <f>SUM(C1066:C1080)</f>
        <v>0</v>
      </c>
      <c r="D1081" s="10">
        <f>SUM(D1066:D1080)</f>
        <v>0</v>
      </c>
    </row>
    <row r="1082" spans="1:4" x14ac:dyDescent="0.25">
      <c r="A1082" s="42">
        <v>4417</v>
      </c>
      <c r="B1082" s="43" t="s">
        <v>284</v>
      </c>
      <c r="C1082" s="31"/>
      <c r="D1082" s="31"/>
    </row>
    <row r="1083" spans="1:4" ht="15.75" thickBot="1" x14ac:dyDescent="0.3">
      <c r="A1083" s="44">
        <v>441701</v>
      </c>
      <c r="B1083" s="45" t="s">
        <v>294</v>
      </c>
      <c r="C1083" s="46"/>
      <c r="D1083" s="46"/>
    </row>
    <row r="1084" spans="1:4" ht="15.75" thickBot="1" x14ac:dyDescent="0.3">
      <c r="A1084" s="8" t="s">
        <v>20</v>
      </c>
      <c r="B1084" s="9"/>
      <c r="C1084" s="10">
        <f>SUM(C1083)</f>
        <v>0</v>
      </c>
      <c r="D1084" s="10">
        <f>SUM(D1083)</f>
        <v>0</v>
      </c>
    </row>
    <row r="1085" spans="1:4" x14ac:dyDescent="0.25">
      <c r="A1085" s="11">
        <v>45</v>
      </c>
      <c r="B1085" s="12" t="s">
        <v>295</v>
      </c>
      <c r="C1085" s="13"/>
      <c r="D1085" s="13"/>
    </row>
    <row r="1086" spans="1:4" x14ac:dyDescent="0.25">
      <c r="A1086" s="3">
        <v>4501</v>
      </c>
      <c r="B1086" s="4" t="s">
        <v>296</v>
      </c>
      <c r="C1086" s="5"/>
      <c r="D1086" s="5"/>
    </row>
    <row r="1087" spans="1:4" x14ac:dyDescent="0.25">
      <c r="A1087" s="6">
        <v>450101</v>
      </c>
      <c r="B1087" s="7" t="s">
        <v>297</v>
      </c>
      <c r="C1087" s="5">
        <v>139285.01</v>
      </c>
      <c r="D1087" s="5">
        <v>128217.61</v>
      </c>
    </row>
    <row r="1088" spans="1:4" x14ac:dyDescent="0.25">
      <c r="A1088" s="6">
        <v>450102</v>
      </c>
      <c r="B1088" s="7" t="s">
        <v>298</v>
      </c>
      <c r="C1088" s="5"/>
      <c r="D1088" s="5"/>
    </row>
    <row r="1089" spans="1:4" x14ac:dyDescent="0.25">
      <c r="A1089" s="6">
        <v>450103</v>
      </c>
      <c r="B1089" s="7" t="s">
        <v>299</v>
      </c>
      <c r="C1089" s="5"/>
      <c r="D1089" s="5"/>
    </row>
    <row r="1090" spans="1:4" x14ac:dyDescent="0.25">
      <c r="A1090" s="6"/>
      <c r="B1090" s="7" t="s">
        <v>300</v>
      </c>
      <c r="C1090" s="5"/>
      <c r="D1090" s="5"/>
    </row>
    <row r="1091" spans="1:4" x14ac:dyDescent="0.25">
      <c r="A1091" s="6">
        <v>450104</v>
      </c>
      <c r="B1091" s="7" t="s">
        <v>301</v>
      </c>
      <c r="C1091" s="5"/>
      <c r="D1091" s="5"/>
    </row>
    <row r="1092" spans="1:4" x14ac:dyDescent="0.25">
      <c r="A1092" s="6">
        <v>450105</v>
      </c>
      <c r="B1092" s="7" t="s">
        <v>302</v>
      </c>
      <c r="C1092" s="5">
        <v>8865566.9800000004</v>
      </c>
      <c r="D1092" s="5">
        <v>10369343.789999999</v>
      </c>
    </row>
    <row r="1093" spans="1:4" x14ac:dyDescent="0.25">
      <c r="A1093" s="6">
        <v>450106</v>
      </c>
      <c r="B1093" s="7" t="s">
        <v>303</v>
      </c>
      <c r="C1093" s="5">
        <v>17808451.719999999</v>
      </c>
      <c r="D1093" s="5">
        <v>16599624.49</v>
      </c>
    </row>
    <row r="1094" spans="1:4" x14ac:dyDescent="0.25">
      <c r="A1094" s="6"/>
      <c r="B1094" s="7" t="s">
        <v>304</v>
      </c>
      <c r="C1094" s="5"/>
      <c r="D1094" s="5"/>
    </row>
    <row r="1095" spans="1:4" x14ac:dyDescent="0.25">
      <c r="A1095" s="6">
        <v>450107</v>
      </c>
      <c r="B1095" s="7" t="s">
        <v>305</v>
      </c>
      <c r="C1095" s="5">
        <v>1030026.07</v>
      </c>
      <c r="D1095" s="5">
        <v>1181615.67</v>
      </c>
    </row>
    <row r="1096" spans="1:4" x14ac:dyDescent="0.25">
      <c r="A1096" s="6"/>
      <c r="B1096" s="7" t="s">
        <v>306</v>
      </c>
      <c r="C1096" s="5"/>
      <c r="D1096" s="5"/>
    </row>
    <row r="1097" spans="1:4" x14ac:dyDescent="0.25">
      <c r="A1097" s="6">
        <v>450108</v>
      </c>
      <c r="B1097" s="7" t="s">
        <v>307</v>
      </c>
      <c r="C1097" s="5"/>
      <c r="D1097" s="5"/>
    </row>
    <row r="1098" spans="1:4" x14ac:dyDescent="0.25">
      <c r="A1098" s="6">
        <v>450109</v>
      </c>
      <c r="B1098" s="7" t="s">
        <v>308</v>
      </c>
      <c r="C1098" s="5"/>
      <c r="D1098" s="5"/>
    </row>
    <row r="1099" spans="1:4" x14ac:dyDescent="0.25">
      <c r="A1099" s="6">
        <v>450110</v>
      </c>
      <c r="B1099" s="7" t="s">
        <v>309</v>
      </c>
      <c r="C1099" s="5"/>
      <c r="D1099" s="5"/>
    </row>
    <row r="1100" spans="1:4" x14ac:dyDescent="0.25">
      <c r="A1100" s="6"/>
      <c r="B1100" s="7" t="s">
        <v>310</v>
      </c>
      <c r="C1100" s="5"/>
      <c r="D1100" s="5"/>
    </row>
    <row r="1101" spans="1:4" ht="15.75" thickBot="1" x14ac:dyDescent="0.3">
      <c r="A1101" s="15">
        <v>450120</v>
      </c>
      <c r="B1101" s="16" t="s">
        <v>40</v>
      </c>
      <c r="C1101" s="5"/>
      <c r="D1101" s="5"/>
    </row>
    <row r="1102" spans="1:4" ht="15.75" thickBot="1" x14ac:dyDescent="0.3">
      <c r="A1102" s="8" t="s">
        <v>20</v>
      </c>
      <c r="B1102" s="9"/>
      <c r="C1102" s="10">
        <f>SUM(C1087:C1101)</f>
        <v>27843329.780000001</v>
      </c>
      <c r="D1102" s="10">
        <f>SUM(D1087:D1101)</f>
        <v>28278801.560000002</v>
      </c>
    </row>
    <row r="1103" spans="1:4" x14ac:dyDescent="0.25">
      <c r="A1103" s="11">
        <v>4502</v>
      </c>
      <c r="B1103" s="12" t="s">
        <v>311</v>
      </c>
      <c r="C1103" s="13"/>
      <c r="D1103" s="13"/>
    </row>
    <row r="1104" spans="1:4" x14ac:dyDescent="0.25">
      <c r="A1104" s="6">
        <v>450201</v>
      </c>
      <c r="B1104" s="7" t="s">
        <v>312</v>
      </c>
      <c r="C1104" s="5"/>
      <c r="D1104" s="5"/>
    </row>
    <row r="1105" spans="1:4" ht="15.75" thickBot="1" x14ac:dyDescent="0.3">
      <c r="A1105" s="15">
        <v>450202</v>
      </c>
      <c r="B1105" s="16" t="s">
        <v>40</v>
      </c>
      <c r="C1105" s="17"/>
      <c r="D1105" s="17"/>
    </row>
    <row r="1106" spans="1:4" ht="15.75" thickBot="1" x14ac:dyDescent="0.3">
      <c r="A1106" s="8" t="s">
        <v>20</v>
      </c>
      <c r="B1106" s="9"/>
      <c r="C1106" s="10">
        <f>SUM(C1104:C1105)</f>
        <v>0</v>
      </c>
      <c r="D1106" s="10">
        <f>SUM(D1104:D1105)</f>
        <v>0</v>
      </c>
    </row>
    <row r="1107" spans="1:4" x14ac:dyDescent="0.25">
      <c r="A1107" s="11">
        <v>4503</v>
      </c>
      <c r="B1107" s="12" t="s">
        <v>313</v>
      </c>
      <c r="C1107" s="13"/>
      <c r="D1107" s="13"/>
    </row>
    <row r="1108" spans="1:4" x14ac:dyDescent="0.25">
      <c r="A1108" s="6">
        <v>450301</v>
      </c>
      <c r="B1108" s="7" t="s">
        <v>314</v>
      </c>
      <c r="C1108" s="5"/>
      <c r="D1108" s="5"/>
    </row>
    <row r="1109" spans="1:4" x14ac:dyDescent="0.25">
      <c r="A1109" s="6">
        <v>450302</v>
      </c>
      <c r="B1109" s="7" t="s">
        <v>315</v>
      </c>
      <c r="C1109" s="5"/>
      <c r="D1109" s="5"/>
    </row>
    <row r="1110" spans="1:4" x14ac:dyDescent="0.25">
      <c r="A1110" s="6">
        <v>450303</v>
      </c>
      <c r="B1110" s="7" t="s">
        <v>316</v>
      </c>
      <c r="C1110" s="5"/>
      <c r="D1110" s="5">
        <v>146085.84</v>
      </c>
    </row>
    <row r="1111" spans="1:4" x14ac:dyDescent="0.25">
      <c r="A1111" s="6">
        <v>450304</v>
      </c>
      <c r="B1111" s="7" t="s">
        <v>317</v>
      </c>
      <c r="C1111" s="5">
        <v>39618672.850000001</v>
      </c>
      <c r="D1111" s="5">
        <v>44976146.420000002</v>
      </c>
    </row>
    <row r="1112" spans="1:4" ht="15.75" thickBot="1" x14ac:dyDescent="0.3">
      <c r="A1112" s="15">
        <v>450310</v>
      </c>
      <c r="B1112" s="16" t="s">
        <v>40</v>
      </c>
      <c r="C1112" s="5">
        <v>14130691.689999999</v>
      </c>
      <c r="D1112" s="5">
        <v>6499074.8300000001</v>
      </c>
    </row>
    <row r="1113" spans="1:4" ht="15.75" thickBot="1" x14ac:dyDescent="0.3">
      <c r="A1113" s="8" t="s">
        <v>20</v>
      </c>
      <c r="B1113" s="9"/>
      <c r="C1113" s="10">
        <f>SUM(C1108:C1112)</f>
        <v>53749364.539999999</v>
      </c>
      <c r="D1113" s="10">
        <f>SUM(D1108:D1112)</f>
        <v>51621307.090000004</v>
      </c>
    </row>
    <row r="1114" spans="1:4" ht="15.75" thickBot="1" x14ac:dyDescent="0.3">
      <c r="A1114" s="24"/>
      <c r="B1114" s="19"/>
      <c r="C1114" s="25"/>
      <c r="D1114" s="25"/>
    </row>
    <row r="1115" spans="1:4" ht="15.75" thickBot="1" x14ac:dyDescent="0.3">
      <c r="A1115" s="26" t="s">
        <v>318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3689065350.6899996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3951013341.4000001</v>
      </c>
    </row>
    <row r="1116" spans="1:4" x14ac:dyDescent="0.25">
      <c r="A1116" s="47"/>
      <c r="B1116" s="48"/>
      <c r="C1116" s="31"/>
      <c r="D1116" s="31"/>
    </row>
    <row r="1117" spans="1:4" x14ac:dyDescent="0.25">
      <c r="A1117" s="3">
        <v>5</v>
      </c>
      <c r="B1117" s="4" t="s">
        <v>319</v>
      </c>
      <c r="C1117" s="5"/>
      <c r="D1117" s="5"/>
    </row>
    <row r="1118" spans="1:4" x14ac:dyDescent="0.25">
      <c r="A1118" s="3">
        <v>51</v>
      </c>
      <c r="B1118" s="4" t="s">
        <v>203</v>
      </c>
      <c r="C1118" s="5"/>
      <c r="D1118" s="5"/>
    </row>
    <row r="1119" spans="1:4" x14ac:dyDescent="0.25">
      <c r="A1119" s="3">
        <v>5101</v>
      </c>
      <c r="B1119" s="4" t="s">
        <v>320</v>
      </c>
      <c r="C1119" s="5"/>
      <c r="D1119" s="5"/>
    </row>
    <row r="1120" spans="1:4" x14ac:dyDescent="0.25">
      <c r="A1120" s="6">
        <v>510101</v>
      </c>
      <c r="B1120" s="7" t="s">
        <v>321</v>
      </c>
      <c r="C1120" s="5"/>
      <c r="D1120" s="5"/>
    </row>
    <row r="1121" spans="1:4" x14ac:dyDescent="0.25">
      <c r="A1121" s="6">
        <v>510102</v>
      </c>
      <c r="B1121" s="7" t="s">
        <v>322</v>
      </c>
      <c r="C1121" s="5">
        <v>37826059.18</v>
      </c>
      <c r="D1121" s="5">
        <v>42933110.079999998</v>
      </c>
    </row>
    <row r="1122" spans="1:4" x14ac:dyDescent="0.25">
      <c r="A1122" s="6">
        <v>510103</v>
      </c>
      <c r="B1122" s="7" t="s">
        <v>323</v>
      </c>
      <c r="C1122" s="5">
        <v>172824.8</v>
      </c>
      <c r="D1122" s="5">
        <v>1326256.4099999999</v>
      </c>
    </row>
    <row r="1123" spans="1:4" x14ac:dyDescent="0.25">
      <c r="A1123" s="6">
        <v>510104</v>
      </c>
      <c r="B1123" s="7" t="s">
        <v>324</v>
      </c>
      <c r="C1123" s="5">
        <v>0</v>
      </c>
      <c r="D1123" s="5">
        <v>0</v>
      </c>
    </row>
    <row r="1124" spans="1:4" ht="15.75" thickBot="1" x14ac:dyDescent="0.3">
      <c r="A1124" s="18">
        <v>510105</v>
      </c>
      <c r="B1124" s="19" t="s">
        <v>325</v>
      </c>
      <c r="C1124" s="5">
        <v>19537862.949999999</v>
      </c>
      <c r="D1124" s="5">
        <v>68773733.810000002</v>
      </c>
    </row>
    <row r="1125" spans="1:4" ht="15.75" thickBot="1" x14ac:dyDescent="0.3">
      <c r="A1125" s="8" t="s">
        <v>20</v>
      </c>
      <c r="B1125" s="9"/>
      <c r="C1125" s="10">
        <f>SUM(C1120:C1124)</f>
        <v>57536746.929999992</v>
      </c>
      <c r="D1125" s="10">
        <f>SUM(D1120:D1124)</f>
        <v>113033100.3</v>
      </c>
    </row>
    <row r="1126" spans="1:4" x14ac:dyDescent="0.25">
      <c r="A1126" s="11">
        <v>5102</v>
      </c>
      <c r="B1126" s="12" t="s">
        <v>229</v>
      </c>
      <c r="C1126" s="13"/>
      <c r="D1126" s="13"/>
    </row>
    <row r="1127" spans="1:4" x14ac:dyDescent="0.25">
      <c r="A1127" s="6">
        <v>510201</v>
      </c>
      <c r="B1127" s="7" t="s">
        <v>263</v>
      </c>
      <c r="C1127" s="5"/>
      <c r="D1127" s="5"/>
    </row>
    <row r="1128" spans="1:4" x14ac:dyDescent="0.25">
      <c r="A1128" s="6">
        <v>510202</v>
      </c>
      <c r="B1128" s="7" t="s">
        <v>326</v>
      </c>
      <c r="C1128" s="5"/>
      <c r="D1128" s="5"/>
    </row>
    <row r="1129" spans="1:4" x14ac:dyDescent="0.25">
      <c r="A1129" s="6">
        <v>510203</v>
      </c>
      <c r="B1129" s="7" t="s">
        <v>120</v>
      </c>
      <c r="C1129" s="5"/>
      <c r="D1129" s="5"/>
    </row>
    <row r="1130" spans="1:4" x14ac:dyDescent="0.25">
      <c r="A1130" s="6">
        <v>51020301</v>
      </c>
      <c r="B1130" s="7" t="s">
        <v>209</v>
      </c>
      <c r="C1130" s="5"/>
      <c r="D1130" s="5"/>
    </row>
    <row r="1131" spans="1:4" x14ac:dyDescent="0.25">
      <c r="A1131" s="6">
        <v>51020302</v>
      </c>
      <c r="B1131" s="7" t="s">
        <v>210</v>
      </c>
      <c r="C1131" s="5"/>
      <c r="D1131" s="5"/>
    </row>
    <row r="1132" spans="1:4" x14ac:dyDescent="0.25">
      <c r="A1132" s="6">
        <v>51020303</v>
      </c>
      <c r="B1132" s="7" t="s">
        <v>211</v>
      </c>
      <c r="C1132" s="5">
        <v>3903390.63</v>
      </c>
      <c r="D1132" s="5">
        <v>4113733.07</v>
      </c>
    </row>
    <row r="1133" spans="1:4" ht="15.75" thickBot="1" x14ac:dyDescent="0.3">
      <c r="A1133" s="6">
        <v>510204</v>
      </c>
      <c r="B1133" s="7" t="s">
        <v>229</v>
      </c>
      <c r="C1133" s="5"/>
      <c r="D1133" s="5"/>
    </row>
    <row r="1134" spans="1:4" ht="15.75" thickBot="1" x14ac:dyDescent="0.3">
      <c r="A1134" s="8" t="s">
        <v>20</v>
      </c>
      <c r="B1134" s="9"/>
      <c r="C1134" s="10">
        <f>SUM(C1127:C1133)</f>
        <v>3903390.63</v>
      </c>
      <c r="D1134" s="10">
        <f>SUM(D1127:D1133)</f>
        <v>4113733.07</v>
      </c>
    </row>
    <row r="1135" spans="1:4" x14ac:dyDescent="0.25">
      <c r="A1135" s="11">
        <v>5103</v>
      </c>
      <c r="B1135" s="12" t="s">
        <v>327</v>
      </c>
      <c r="C1135" s="13"/>
      <c r="D1135" s="13"/>
    </row>
    <row r="1136" spans="1:4" x14ac:dyDescent="0.25">
      <c r="A1136" s="6">
        <v>510301</v>
      </c>
      <c r="B1136" s="7" t="s">
        <v>205</v>
      </c>
      <c r="C1136" s="5">
        <v>428128.45</v>
      </c>
      <c r="D1136" s="5">
        <v>491344.37</v>
      </c>
    </row>
    <row r="1137" spans="1:4" x14ac:dyDescent="0.25">
      <c r="A1137" s="6">
        <v>510302</v>
      </c>
      <c r="B1137" s="7" t="s">
        <v>206</v>
      </c>
      <c r="C1137" s="5">
        <v>275.62</v>
      </c>
      <c r="D1137" s="5">
        <v>1560.71</v>
      </c>
    </row>
    <row r="1138" spans="1:4" x14ac:dyDescent="0.25">
      <c r="A1138" s="6">
        <v>510303</v>
      </c>
      <c r="B1138" s="7" t="s">
        <v>89</v>
      </c>
      <c r="C1138" s="5">
        <v>34316589.189999998</v>
      </c>
      <c r="D1138" s="5">
        <v>39601757.509999998</v>
      </c>
    </row>
    <row r="1139" spans="1:4" x14ac:dyDescent="0.25">
      <c r="A1139" s="6">
        <v>510304</v>
      </c>
      <c r="B1139" s="7" t="s">
        <v>90</v>
      </c>
      <c r="C1139" s="5">
        <v>2046459.94</v>
      </c>
      <c r="D1139" s="5">
        <v>3394941.8</v>
      </c>
    </row>
    <row r="1140" spans="1:4" x14ac:dyDescent="0.25">
      <c r="A1140" s="6">
        <v>510305</v>
      </c>
      <c r="B1140" s="7" t="s">
        <v>91</v>
      </c>
      <c r="C1140" s="5"/>
      <c r="D1140" s="5"/>
    </row>
    <row r="1141" spans="1:4" x14ac:dyDescent="0.25">
      <c r="A1141" s="6">
        <v>510306</v>
      </c>
      <c r="B1141" s="7" t="s">
        <v>208</v>
      </c>
      <c r="C1141" s="5"/>
      <c r="D1141" s="5"/>
    </row>
    <row r="1142" spans="1:4" x14ac:dyDescent="0.25">
      <c r="A1142" s="6">
        <v>51030601</v>
      </c>
      <c r="B1142" s="7" t="s">
        <v>209</v>
      </c>
      <c r="C1142" s="5"/>
      <c r="D1142" s="5"/>
    </row>
    <row r="1143" spans="1:4" x14ac:dyDescent="0.25">
      <c r="A1143" s="6">
        <v>51030602</v>
      </c>
      <c r="B1143" s="7" t="s">
        <v>210</v>
      </c>
      <c r="C1143" s="5"/>
      <c r="D1143" s="5"/>
    </row>
    <row r="1144" spans="1:4" x14ac:dyDescent="0.25">
      <c r="A1144" s="6">
        <v>51030603</v>
      </c>
      <c r="B1144" s="7" t="s">
        <v>211</v>
      </c>
      <c r="C1144" s="5"/>
      <c r="D1144" s="5"/>
    </row>
    <row r="1145" spans="1:4" x14ac:dyDescent="0.25">
      <c r="A1145" s="6">
        <v>510307</v>
      </c>
      <c r="B1145" s="7" t="s">
        <v>93</v>
      </c>
      <c r="C1145" s="5">
        <v>9050906.2400000002</v>
      </c>
      <c r="D1145" s="5">
        <v>7408379.0800000001</v>
      </c>
    </row>
    <row r="1146" spans="1:4" ht="15.75" thickBot="1" x14ac:dyDescent="0.3">
      <c r="A1146" s="18">
        <v>510308</v>
      </c>
      <c r="B1146" s="19" t="s">
        <v>212</v>
      </c>
      <c r="C1146" s="5"/>
      <c r="D1146" s="5"/>
    </row>
    <row r="1147" spans="1:4" ht="15.75" thickBot="1" x14ac:dyDescent="0.3">
      <c r="A1147" s="8" t="s">
        <v>20</v>
      </c>
      <c r="B1147" s="9"/>
      <c r="C1147" s="10">
        <f>SUM(C1136:C1146)</f>
        <v>45842359.439999998</v>
      </c>
      <c r="D1147" s="10">
        <f>SUM(D1136:D1146)</f>
        <v>50897983.469999991</v>
      </c>
    </row>
    <row r="1148" spans="1:4" x14ac:dyDescent="0.25">
      <c r="A1148" s="11">
        <v>5104</v>
      </c>
      <c r="B1148" s="12" t="s">
        <v>328</v>
      </c>
      <c r="C1148" s="13"/>
      <c r="D1148" s="13"/>
    </row>
    <row r="1149" spans="1:4" x14ac:dyDescent="0.25">
      <c r="A1149" s="6">
        <v>510401</v>
      </c>
      <c r="B1149" s="7" t="s">
        <v>89</v>
      </c>
      <c r="C1149" s="5">
        <v>2177249.91</v>
      </c>
      <c r="D1149" s="5">
        <v>2053262.27</v>
      </c>
    </row>
    <row r="1150" spans="1:4" x14ac:dyDescent="0.25">
      <c r="A1150" s="6">
        <v>510402</v>
      </c>
      <c r="B1150" s="7" t="s">
        <v>90</v>
      </c>
      <c r="C1150" s="5">
        <v>200879.51</v>
      </c>
      <c r="D1150" s="5">
        <v>254784.38</v>
      </c>
    </row>
    <row r="1151" spans="1:4" x14ac:dyDescent="0.25">
      <c r="A1151" s="6">
        <v>510403</v>
      </c>
      <c r="B1151" s="7" t="s">
        <v>91</v>
      </c>
      <c r="C1151" s="5">
        <v>0</v>
      </c>
      <c r="D1151" s="5">
        <v>0</v>
      </c>
    </row>
    <row r="1152" spans="1:4" x14ac:dyDescent="0.25">
      <c r="A1152" s="6">
        <v>510404</v>
      </c>
      <c r="B1152" s="7" t="s">
        <v>208</v>
      </c>
      <c r="C1152" s="5">
        <v>0</v>
      </c>
      <c r="D1152" s="5">
        <v>0</v>
      </c>
    </row>
    <row r="1153" spans="1:4" x14ac:dyDescent="0.25">
      <c r="A1153" s="6">
        <v>51040401</v>
      </c>
      <c r="B1153" s="7" t="s">
        <v>209</v>
      </c>
      <c r="C1153" s="5">
        <v>0</v>
      </c>
      <c r="D1153" s="5">
        <v>0</v>
      </c>
    </row>
    <row r="1154" spans="1:4" x14ac:dyDescent="0.25">
      <c r="A1154" s="6">
        <v>51040402</v>
      </c>
      <c r="B1154" s="7" t="s">
        <v>210</v>
      </c>
      <c r="C1154" s="5">
        <v>0</v>
      </c>
      <c r="D1154" s="5">
        <v>0</v>
      </c>
    </row>
    <row r="1155" spans="1:4" x14ac:dyDescent="0.25">
      <c r="A1155" s="6">
        <v>51040403</v>
      </c>
      <c r="B1155" s="7" t="s">
        <v>211</v>
      </c>
      <c r="C1155" s="5">
        <v>0</v>
      </c>
      <c r="D1155" s="5">
        <v>0</v>
      </c>
    </row>
    <row r="1156" spans="1:4" x14ac:dyDescent="0.25">
      <c r="A1156" s="6">
        <v>510405</v>
      </c>
      <c r="B1156" s="7" t="s">
        <v>93</v>
      </c>
      <c r="C1156" s="5">
        <v>2963351.63</v>
      </c>
      <c r="D1156" s="5">
        <v>2828485.16</v>
      </c>
    </row>
    <row r="1157" spans="1:4" ht="15.75" thickBot="1" x14ac:dyDescent="0.3">
      <c r="A1157" s="18">
        <v>510406</v>
      </c>
      <c r="B1157" s="19" t="s">
        <v>212</v>
      </c>
      <c r="C1157" s="5">
        <v>0</v>
      </c>
      <c r="D1157" s="5">
        <v>0</v>
      </c>
    </row>
    <row r="1158" spans="1:4" ht="15.75" thickBot="1" x14ac:dyDescent="0.3">
      <c r="A1158" s="8" t="s">
        <v>20</v>
      </c>
      <c r="B1158" s="9"/>
      <c r="C1158" s="10">
        <f>SUM(C1149:C1157)</f>
        <v>5341481.05</v>
      </c>
      <c r="D1158" s="10">
        <f>SUM(D1149:D1157)</f>
        <v>5136531.8100000005</v>
      </c>
    </row>
    <row r="1159" spans="1:4" x14ac:dyDescent="0.25">
      <c r="A1159" s="11">
        <v>5105</v>
      </c>
      <c r="B1159" s="12" t="s">
        <v>329</v>
      </c>
      <c r="C1159" s="13"/>
      <c r="D1159" s="13"/>
    </row>
    <row r="1160" spans="1:4" x14ac:dyDescent="0.25">
      <c r="A1160" s="6">
        <v>510501</v>
      </c>
      <c r="B1160" s="7" t="s">
        <v>89</v>
      </c>
      <c r="C1160" s="5">
        <v>435188.93</v>
      </c>
      <c r="D1160" s="5">
        <v>445960.34</v>
      </c>
    </row>
    <row r="1161" spans="1:4" x14ac:dyDescent="0.25">
      <c r="A1161" s="6">
        <v>510502</v>
      </c>
      <c r="B1161" s="7" t="s">
        <v>90</v>
      </c>
      <c r="C1161" s="5"/>
      <c r="D1161" s="5"/>
    </row>
    <row r="1162" spans="1:4" x14ac:dyDescent="0.25">
      <c r="A1162" s="6">
        <v>510503</v>
      </c>
      <c r="B1162" s="7" t="s">
        <v>91</v>
      </c>
      <c r="C1162" s="5"/>
      <c r="D1162" s="5"/>
    </row>
    <row r="1163" spans="1:4" x14ac:dyDescent="0.25">
      <c r="A1163" s="6">
        <v>510504</v>
      </c>
      <c r="B1163" s="7" t="s">
        <v>208</v>
      </c>
      <c r="C1163" s="5"/>
      <c r="D1163" s="5"/>
    </row>
    <row r="1164" spans="1:4" x14ac:dyDescent="0.25">
      <c r="A1164" s="6">
        <v>51050401</v>
      </c>
      <c r="B1164" s="7" t="s">
        <v>209</v>
      </c>
      <c r="C1164" s="5"/>
      <c r="D1164" s="5"/>
    </row>
    <row r="1165" spans="1:4" x14ac:dyDescent="0.25">
      <c r="A1165" s="6">
        <v>51050402</v>
      </c>
      <c r="B1165" s="7" t="s">
        <v>210</v>
      </c>
      <c r="C1165" s="5"/>
      <c r="D1165" s="5"/>
    </row>
    <row r="1166" spans="1:4" x14ac:dyDescent="0.25">
      <c r="A1166" s="6">
        <v>51050403</v>
      </c>
      <c r="B1166" s="7" t="s">
        <v>211</v>
      </c>
      <c r="C1166" s="5"/>
      <c r="D1166" s="5"/>
    </row>
    <row r="1167" spans="1:4" x14ac:dyDescent="0.25">
      <c r="A1167" s="6">
        <v>510505</v>
      </c>
      <c r="B1167" s="7" t="s">
        <v>93</v>
      </c>
      <c r="C1167" s="5">
        <v>2807961.14</v>
      </c>
      <c r="D1167" s="5">
        <v>2171317.0699999998</v>
      </c>
    </row>
    <row r="1168" spans="1:4" ht="15.75" thickBot="1" x14ac:dyDescent="0.3">
      <c r="A1168" s="18">
        <v>510506</v>
      </c>
      <c r="B1168" s="19" t="s">
        <v>212</v>
      </c>
      <c r="C1168" s="5"/>
      <c r="D1168" s="5"/>
    </row>
    <row r="1169" spans="1:4" ht="15.75" thickBot="1" x14ac:dyDescent="0.3">
      <c r="A1169" s="8" t="s">
        <v>20</v>
      </c>
      <c r="B1169" s="9"/>
      <c r="C1169" s="10">
        <f>SUM(C1160:C1168)</f>
        <v>3243150.0700000003</v>
      </c>
      <c r="D1169" s="10">
        <f>SUM(D1160:D1168)</f>
        <v>2617277.4099999997</v>
      </c>
    </row>
    <row r="1170" spans="1:4" x14ac:dyDescent="0.25">
      <c r="A1170" s="11">
        <v>5106</v>
      </c>
      <c r="B1170" s="12" t="s">
        <v>330</v>
      </c>
      <c r="C1170" s="13"/>
      <c r="D1170" s="13"/>
    </row>
    <row r="1171" spans="1:4" x14ac:dyDescent="0.25">
      <c r="A1171" s="6">
        <v>510601</v>
      </c>
      <c r="B1171" s="7" t="s">
        <v>88</v>
      </c>
      <c r="C1171" s="5"/>
      <c r="D1171" s="5"/>
    </row>
    <row r="1172" spans="1:4" x14ac:dyDescent="0.25">
      <c r="A1172" s="6">
        <v>510602</v>
      </c>
      <c r="B1172" s="7" t="s">
        <v>89</v>
      </c>
      <c r="C1172" s="5"/>
      <c r="D1172" s="5"/>
    </row>
    <row r="1173" spans="1:4" x14ac:dyDescent="0.25">
      <c r="A1173" s="6">
        <v>510603</v>
      </c>
      <c r="B1173" s="7" t="s">
        <v>90</v>
      </c>
      <c r="C1173" s="5"/>
      <c r="D1173" s="5"/>
    </row>
    <row r="1174" spans="1:4" x14ac:dyDescent="0.25">
      <c r="A1174" s="6">
        <v>510604</v>
      </c>
      <c r="B1174" s="7" t="s">
        <v>91</v>
      </c>
      <c r="C1174" s="5"/>
      <c r="D1174" s="5"/>
    </row>
    <row r="1175" spans="1:4" x14ac:dyDescent="0.25">
      <c r="A1175" s="6">
        <v>510605</v>
      </c>
      <c r="B1175" s="7" t="s">
        <v>208</v>
      </c>
      <c r="C1175" s="5"/>
      <c r="D1175" s="5"/>
    </row>
    <row r="1176" spans="1:4" x14ac:dyDescent="0.25">
      <c r="A1176" s="6">
        <v>51060501</v>
      </c>
      <c r="B1176" s="7" t="s">
        <v>209</v>
      </c>
      <c r="C1176" s="5"/>
      <c r="D1176" s="5"/>
    </row>
    <row r="1177" spans="1:4" x14ac:dyDescent="0.25">
      <c r="A1177" s="6">
        <v>51060502</v>
      </c>
      <c r="B1177" s="7" t="s">
        <v>210</v>
      </c>
      <c r="C1177" s="5"/>
      <c r="D1177" s="5"/>
    </row>
    <row r="1178" spans="1:4" x14ac:dyDescent="0.25">
      <c r="A1178" s="6">
        <v>51060503</v>
      </c>
      <c r="B1178" s="7" t="s">
        <v>211</v>
      </c>
      <c r="C1178" s="5"/>
      <c r="D1178" s="5"/>
    </row>
    <row r="1179" spans="1:4" x14ac:dyDescent="0.25">
      <c r="A1179" s="6">
        <v>510606</v>
      </c>
      <c r="B1179" s="7" t="s">
        <v>93</v>
      </c>
      <c r="C1179" s="5"/>
      <c r="D1179" s="5"/>
    </row>
    <row r="1180" spans="1:4" ht="15.75" thickBot="1" x14ac:dyDescent="0.3">
      <c r="A1180" s="18">
        <v>510607</v>
      </c>
      <c r="B1180" s="19" t="s">
        <v>212</v>
      </c>
      <c r="C1180" s="17"/>
      <c r="D1180" s="17"/>
    </row>
    <row r="1181" spans="1:4" ht="15.75" thickBot="1" x14ac:dyDescent="0.3">
      <c r="A1181" s="8" t="s">
        <v>20</v>
      </c>
      <c r="B1181" s="9"/>
      <c r="C1181" s="10">
        <f>SUM(C1171:C1180)</f>
        <v>0</v>
      </c>
      <c r="D1181" s="10">
        <f>SUM(D1171:D1180)</f>
        <v>0</v>
      </c>
    </row>
    <row r="1182" spans="1:4" x14ac:dyDescent="0.25">
      <c r="A1182" s="11">
        <v>5107</v>
      </c>
      <c r="B1182" s="12" t="s">
        <v>331</v>
      </c>
      <c r="C1182" s="13"/>
      <c r="D1182" s="13"/>
    </row>
    <row r="1183" spans="1:4" x14ac:dyDescent="0.25">
      <c r="A1183" s="6">
        <v>510701</v>
      </c>
      <c r="B1183" s="7" t="s">
        <v>332</v>
      </c>
      <c r="C1183" s="5">
        <v>661195.19999999995</v>
      </c>
      <c r="D1183" s="5">
        <v>747037.73</v>
      </c>
    </row>
    <row r="1184" spans="1:4" x14ac:dyDescent="0.25">
      <c r="A1184" s="6">
        <v>510702</v>
      </c>
      <c r="B1184" s="7" t="s">
        <v>89</v>
      </c>
      <c r="C1184" s="5">
        <v>17744081.309999999</v>
      </c>
      <c r="D1184" s="5">
        <v>17887496.550000001</v>
      </c>
    </row>
    <row r="1185" spans="1:4" x14ac:dyDescent="0.25">
      <c r="A1185" s="6">
        <v>510703</v>
      </c>
      <c r="B1185" s="7" t="s">
        <v>90</v>
      </c>
      <c r="C1185" s="5">
        <v>527402.75</v>
      </c>
      <c r="D1185" s="5">
        <v>707027.2</v>
      </c>
    </row>
    <row r="1186" spans="1:4" x14ac:dyDescent="0.25">
      <c r="A1186" s="6">
        <v>510704</v>
      </c>
      <c r="B1186" s="7" t="s">
        <v>91</v>
      </c>
      <c r="C1186" s="5">
        <v>0</v>
      </c>
      <c r="D1186" s="5">
        <v>0</v>
      </c>
    </row>
    <row r="1187" spans="1:4" x14ac:dyDescent="0.25">
      <c r="A1187" s="6">
        <v>510705</v>
      </c>
      <c r="B1187" s="7" t="s">
        <v>208</v>
      </c>
      <c r="C1187" s="5">
        <v>0</v>
      </c>
      <c r="D1187" s="5">
        <v>0</v>
      </c>
    </row>
    <row r="1188" spans="1:4" x14ac:dyDescent="0.25">
      <c r="A1188" s="6">
        <v>51070501</v>
      </c>
      <c r="B1188" s="7" t="s">
        <v>209</v>
      </c>
      <c r="C1188" s="5">
        <v>0</v>
      </c>
      <c r="D1188" s="5">
        <v>0</v>
      </c>
    </row>
    <row r="1189" spans="1:4" x14ac:dyDescent="0.25">
      <c r="A1189" s="6">
        <v>51070502</v>
      </c>
      <c r="B1189" s="7" t="s">
        <v>210</v>
      </c>
      <c r="C1189" s="5">
        <v>0</v>
      </c>
      <c r="D1189" s="5">
        <v>0</v>
      </c>
    </row>
    <row r="1190" spans="1:4" x14ac:dyDescent="0.25">
      <c r="A1190" s="6">
        <v>51070503</v>
      </c>
      <c r="B1190" s="7" t="s">
        <v>211</v>
      </c>
      <c r="C1190" s="5">
        <v>0</v>
      </c>
      <c r="D1190" s="5">
        <v>0</v>
      </c>
    </row>
    <row r="1191" spans="1:4" x14ac:dyDescent="0.25">
      <c r="A1191" s="6">
        <v>510706</v>
      </c>
      <c r="B1191" s="7" t="s">
        <v>93</v>
      </c>
      <c r="C1191" s="5">
        <v>23490850.77</v>
      </c>
      <c r="D1191" s="5">
        <v>20406966.079999998</v>
      </c>
    </row>
    <row r="1192" spans="1:4" ht="15.75" thickBot="1" x14ac:dyDescent="0.3">
      <c r="A1192" s="18">
        <v>510707</v>
      </c>
      <c r="B1192" s="19" t="s">
        <v>212</v>
      </c>
      <c r="C1192" s="33">
        <v>0</v>
      </c>
      <c r="D1192" s="33">
        <v>0</v>
      </c>
    </row>
    <row r="1193" spans="1:4" ht="15.75" thickBot="1" x14ac:dyDescent="0.3">
      <c r="A1193" s="8" t="s">
        <v>20</v>
      </c>
      <c r="B1193" s="9"/>
      <c r="C1193" s="10">
        <f>SUM(C1183:C1192)</f>
        <v>42423530.030000001</v>
      </c>
      <c r="D1193" s="10">
        <f>SUM(D1183:D1192)</f>
        <v>39748527.560000002</v>
      </c>
    </row>
    <row r="1194" spans="1:4" x14ac:dyDescent="0.25">
      <c r="A1194" s="11">
        <v>5108</v>
      </c>
      <c r="B1194" s="12" t="s">
        <v>333</v>
      </c>
      <c r="C1194" s="13"/>
      <c r="D1194" s="13"/>
    </row>
    <row r="1195" spans="1:4" x14ac:dyDescent="0.25">
      <c r="A1195" s="6">
        <v>510801</v>
      </c>
      <c r="B1195" s="7" t="s">
        <v>88</v>
      </c>
      <c r="C1195" s="5"/>
      <c r="D1195" s="5"/>
    </row>
    <row r="1196" spans="1:4" x14ac:dyDescent="0.25">
      <c r="A1196" s="6">
        <v>510802</v>
      </c>
      <c r="B1196" s="7" t="s">
        <v>89</v>
      </c>
      <c r="C1196" s="5"/>
      <c r="D1196" s="5"/>
    </row>
    <row r="1197" spans="1:4" x14ac:dyDescent="0.25">
      <c r="A1197" s="6">
        <v>510803</v>
      </c>
      <c r="B1197" s="7" t="s">
        <v>90</v>
      </c>
      <c r="C1197" s="5"/>
      <c r="D1197" s="5"/>
    </row>
    <row r="1198" spans="1:4" x14ac:dyDescent="0.25">
      <c r="A1198" s="6">
        <v>510804</v>
      </c>
      <c r="B1198" s="7" t="s">
        <v>91</v>
      </c>
      <c r="C1198" s="5"/>
      <c r="D1198" s="5"/>
    </row>
    <row r="1199" spans="1:4" x14ac:dyDescent="0.25">
      <c r="A1199" s="6">
        <v>510805</v>
      </c>
      <c r="B1199" s="7" t="s">
        <v>208</v>
      </c>
      <c r="C1199" s="5"/>
      <c r="D1199" s="5"/>
    </row>
    <row r="1200" spans="1:4" x14ac:dyDescent="0.25">
      <c r="A1200" s="6">
        <v>51080501</v>
      </c>
      <c r="B1200" s="7" t="s">
        <v>209</v>
      </c>
      <c r="C1200" s="5"/>
      <c r="D1200" s="5"/>
    </row>
    <row r="1201" spans="1:4" x14ac:dyDescent="0.25">
      <c r="A1201" s="6">
        <v>51080502</v>
      </c>
      <c r="B1201" s="7" t="s">
        <v>210</v>
      </c>
      <c r="C1201" s="5"/>
      <c r="D1201" s="5"/>
    </row>
    <row r="1202" spans="1:4" x14ac:dyDescent="0.25">
      <c r="A1202" s="6">
        <v>51080503</v>
      </c>
      <c r="B1202" s="7" t="s">
        <v>211</v>
      </c>
      <c r="C1202" s="5"/>
      <c r="D1202" s="5"/>
    </row>
    <row r="1203" spans="1:4" x14ac:dyDescent="0.25">
      <c r="A1203" s="6">
        <v>510806</v>
      </c>
      <c r="B1203" s="7" t="s">
        <v>93</v>
      </c>
      <c r="C1203" s="5"/>
      <c r="D1203" s="5"/>
    </row>
    <row r="1204" spans="1:4" ht="15.75" thickBot="1" x14ac:dyDescent="0.3">
      <c r="A1204" s="18">
        <v>510807</v>
      </c>
      <c r="B1204" s="19" t="s">
        <v>212</v>
      </c>
      <c r="C1204" s="33"/>
      <c r="D1204" s="33"/>
    </row>
    <row r="1205" spans="1:4" ht="15.75" thickBot="1" x14ac:dyDescent="0.3">
      <c r="A1205" s="8" t="s">
        <v>20</v>
      </c>
      <c r="B1205" s="9"/>
      <c r="C1205" s="10">
        <f>SUM(C1195:C1204)</f>
        <v>0</v>
      </c>
      <c r="D1205" s="10">
        <f>SUM(D1195:D1204)</f>
        <v>0</v>
      </c>
    </row>
    <row r="1206" spans="1:4" x14ac:dyDescent="0.25">
      <c r="A1206" s="11">
        <v>5109</v>
      </c>
      <c r="B1206" s="12" t="s">
        <v>334</v>
      </c>
      <c r="C1206" s="13"/>
      <c r="D1206" s="13"/>
    </row>
    <row r="1207" spans="1:4" x14ac:dyDescent="0.25">
      <c r="A1207" s="6">
        <v>510901</v>
      </c>
      <c r="B1207" s="7" t="s">
        <v>88</v>
      </c>
      <c r="C1207" s="5">
        <v>0</v>
      </c>
      <c r="D1207" s="5">
        <v>0</v>
      </c>
    </row>
    <row r="1208" spans="1:4" x14ac:dyDescent="0.25">
      <c r="A1208" s="6">
        <v>510902</v>
      </c>
      <c r="B1208" s="7" t="s">
        <v>89</v>
      </c>
      <c r="C1208" s="5">
        <v>63820.480000000003</v>
      </c>
      <c r="D1208" s="5">
        <v>1277.3499999999999</v>
      </c>
    </row>
    <row r="1209" spans="1:4" x14ac:dyDescent="0.25">
      <c r="A1209" s="6">
        <v>510903</v>
      </c>
      <c r="B1209" s="7" t="s">
        <v>90</v>
      </c>
      <c r="C1209" s="5">
        <v>0</v>
      </c>
      <c r="D1209" s="5">
        <v>0</v>
      </c>
    </row>
    <row r="1210" spans="1:4" x14ac:dyDescent="0.25">
      <c r="A1210" s="6">
        <v>510904</v>
      </c>
      <c r="B1210" s="7" t="s">
        <v>91</v>
      </c>
      <c r="C1210" s="5">
        <v>0</v>
      </c>
      <c r="D1210" s="5">
        <v>0</v>
      </c>
    </row>
    <row r="1211" spans="1:4" x14ac:dyDescent="0.25">
      <c r="A1211" s="6">
        <v>510905</v>
      </c>
      <c r="B1211" s="7" t="s">
        <v>208</v>
      </c>
      <c r="C1211" s="5">
        <v>0</v>
      </c>
      <c r="D1211" s="5">
        <v>0</v>
      </c>
    </row>
    <row r="1212" spans="1:4" x14ac:dyDescent="0.25">
      <c r="A1212" s="6">
        <v>51090501</v>
      </c>
      <c r="B1212" s="7" t="s">
        <v>209</v>
      </c>
      <c r="C1212" s="5">
        <v>0</v>
      </c>
      <c r="D1212" s="5">
        <v>0</v>
      </c>
    </row>
    <row r="1213" spans="1:4" x14ac:dyDescent="0.25">
      <c r="A1213" s="6">
        <v>51090502</v>
      </c>
      <c r="B1213" s="7" t="s">
        <v>210</v>
      </c>
      <c r="C1213" s="5">
        <v>0</v>
      </c>
      <c r="D1213" s="5">
        <v>0</v>
      </c>
    </row>
    <row r="1214" spans="1:4" x14ac:dyDescent="0.25">
      <c r="A1214" s="6">
        <v>51090503</v>
      </c>
      <c r="B1214" s="7" t="s">
        <v>211</v>
      </c>
      <c r="C1214" s="5">
        <v>0</v>
      </c>
      <c r="D1214" s="5">
        <v>0</v>
      </c>
    </row>
    <row r="1215" spans="1:4" x14ac:dyDescent="0.25">
      <c r="A1215" s="6">
        <v>510906</v>
      </c>
      <c r="B1215" s="7" t="s">
        <v>93</v>
      </c>
      <c r="C1215" s="5">
        <v>2609.63</v>
      </c>
      <c r="D1215" s="5">
        <v>3298.99</v>
      </c>
    </row>
    <row r="1216" spans="1:4" ht="15.75" thickBot="1" x14ac:dyDescent="0.3">
      <c r="A1216" s="18">
        <v>510907</v>
      </c>
      <c r="B1216" s="19" t="s">
        <v>212</v>
      </c>
      <c r="C1216" s="33">
        <v>0</v>
      </c>
      <c r="D1216" s="33">
        <v>0</v>
      </c>
    </row>
    <row r="1217" spans="1:4" ht="15.75" thickBot="1" x14ac:dyDescent="0.3">
      <c r="A1217" s="8" t="s">
        <v>20</v>
      </c>
      <c r="B1217" s="9"/>
      <c r="C1217" s="10">
        <f>SUM(C1207:C1216)</f>
        <v>66430.11</v>
      </c>
      <c r="D1217" s="10">
        <f>SUM(D1207:D1216)</f>
        <v>4576.34</v>
      </c>
    </row>
    <row r="1218" spans="1:4" x14ac:dyDescent="0.25">
      <c r="A1218" s="11">
        <v>5110</v>
      </c>
      <c r="B1218" s="12" t="s">
        <v>335</v>
      </c>
      <c r="C1218" s="13"/>
      <c r="D1218" s="13"/>
    </row>
    <row r="1219" spans="1:4" x14ac:dyDescent="0.25">
      <c r="A1219" s="6">
        <v>511001</v>
      </c>
      <c r="B1219" s="7" t="s">
        <v>88</v>
      </c>
      <c r="C1219" s="5"/>
      <c r="D1219" s="5"/>
    </row>
    <row r="1220" spans="1:4" x14ac:dyDescent="0.25">
      <c r="A1220" s="6">
        <v>511002</v>
      </c>
      <c r="B1220" s="7" t="s">
        <v>89</v>
      </c>
      <c r="C1220" s="5"/>
      <c r="D1220" s="5"/>
    </row>
    <row r="1221" spans="1:4" x14ac:dyDescent="0.25">
      <c r="A1221" s="6">
        <v>511003</v>
      </c>
      <c r="B1221" s="7" t="s">
        <v>90</v>
      </c>
      <c r="C1221" s="5">
        <v>74834.7</v>
      </c>
      <c r="D1221" s="5">
        <v>95921.88</v>
      </c>
    </row>
    <row r="1222" spans="1:4" x14ac:dyDescent="0.25">
      <c r="A1222" s="6">
        <v>511004</v>
      </c>
      <c r="B1222" s="7" t="s">
        <v>91</v>
      </c>
      <c r="C1222" s="5"/>
      <c r="D1222" s="5"/>
    </row>
    <row r="1223" spans="1:4" x14ac:dyDescent="0.25">
      <c r="A1223" s="6">
        <v>511005</v>
      </c>
      <c r="B1223" s="7" t="s">
        <v>208</v>
      </c>
      <c r="C1223" s="5"/>
      <c r="D1223" s="5"/>
    </row>
    <row r="1224" spans="1:4" x14ac:dyDescent="0.25">
      <c r="A1224" s="6">
        <v>51100501</v>
      </c>
      <c r="B1224" s="7" t="s">
        <v>209</v>
      </c>
      <c r="C1224" s="5"/>
      <c r="D1224" s="5"/>
    </row>
    <row r="1225" spans="1:4" x14ac:dyDescent="0.25">
      <c r="A1225" s="6">
        <v>51100502</v>
      </c>
      <c r="B1225" s="7" t="s">
        <v>210</v>
      </c>
      <c r="C1225" s="5"/>
      <c r="D1225" s="5"/>
    </row>
    <row r="1226" spans="1:4" x14ac:dyDescent="0.25">
      <c r="A1226" s="6">
        <v>51100503</v>
      </c>
      <c r="B1226" s="7" t="s">
        <v>211</v>
      </c>
      <c r="C1226" s="5"/>
      <c r="D1226" s="5"/>
    </row>
    <row r="1227" spans="1:4" x14ac:dyDescent="0.25">
      <c r="A1227" s="6">
        <v>511006</v>
      </c>
      <c r="B1227" s="7" t="s">
        <v>93</v>
      </c>
      <c r="C1227" s="5"/>
      <c r="D1227" s="5"/>
    </row>
    <row r="1228" spans="1:4" ht="15.75" thickBot="1" x14ac:dyDescent="0.3">
      <c r="A1228" s="18">
        <v>511007</v>
      </c>
      <c r="B1228" s="19" t="s">
        <v>212</v>
      </c>
      <c r="C1228" s="33"/>
      <c r="D1228" s="33"/>
    </row>
    <row r="1229" spans="1:4" ht="15.75" thickBot="1" x14ac:dyDescent="0.3">
      <c r="A1229" s="8" t="s">
        <v>20</v>
      </c>
      <c r="B1229" s="9"/>
      <c r="C1229" s="10">
        <f>SUM(C1219:C1228)</f>
        <v>74834.7</v>
      </c>
      <c r="D1229" s="10">
        <f>SUM(D1219:D1228)</f>
        <v>95921.88</v>
      </c>
    </row>
    <row r="1230" spans="1:4" x14ac:dyDescent="0.25">
      <c r="A1230" s="11">
        <v>5111</v>
      </c>
      <c r="B1230" s="12" t="s">
        <v>336</v>
      </c>
      <c r="C1230" s="13"/>
      <c r="D1230" s="13"/>
    </row>
    <row r="1231" spans="1:4" x14ac:dyDescent="0.25">
      <c r="A1231" s="6">
        <v>511101</v>
      </c>
      <c r="B1231" s="7" t="s">
        <v>88</v>
      </c>
      <c r="C1231" s="5"/>
      <c r="D1231" s="5"/>
    </row>
    <row r="1232" spans="1:4" x14ac:dyDescent="0.25">
      <c r="A1232" s="6">
        <v>511102</v>
      </c>
      <c r="B1232" s="7" t="s">
        <v>89</v>
      </c>
      <c r="C1232" s="5">
        <v>455198.25</v>
      </c>
      <c r="D1232" s="5">
        <v>256950.51</v>
      </c>
    </row>
    <row r="1233" spans="1:4" x14ac:dyDescent="0.25">
      <c r="A1233" s="6">
        <v>511103</v>
      </c>
      <c r="B1233" s="7" t="s">
        <v>337</v>
      </c>
      <c r="C1233" s="5"/>
      <c r="D1233" s="5"/>
    </row>
    <row r="1234" spans="1:4" x14ac:dyDescent="0.25">
      <c r="A1234" s="6">
        <v>511104</v>
      </c>
      <c r="B1234" s="7" t="s">
        <v>91</v>
      </c>
      <c r="C1234" s="5"/>
      <c r="D1234" s="5"/>
    </row>
    <row r="1235" spans="1:4" x14ac:dyDescent="0.25">
      <c r="A1235" s="6">
        <v>511105</v>
      </c>
      <c r="B1235" s="7" t="s">
        <v>208</v>
      </c>
      <c r="C1235" s="5"/>
      <c r="D1235" s="5"/>
    </row>
    <row r="1236" spans="1:4" x14ac:dyDescent="0.25">
      <c r="A1236" s="6">
        <v>51110501</v>
      </c>
      <c r="B1236" s="7" t="s">
        <v>209</v>
      </c>
      <c r="C1236" s="5"/>
      <c r="D1236" s="5"/>
    </row>
    <row r="1237" spans="1:4" x14ac:dyDescent="0.25">
      <c r="A1237" s="6">
        <v>51110502</v>
      </c>
      <c r="B1237" s="7" t="s">
        <v>210</v>
      </c>
      <c r="C1237" s="5"/>
      <c r="D1237" s="5"/>
    </row>
    <row r="1238" spans="1:4" x14ac:dyDescent="0.25">
      <c r="A1238" s="6">
        <v>51110503</v>
      </c>
      <c r="B1238" s="7" t="s">
        <v>211</v>
      </c>
      <c r="C1238" s="5"/>
      <c r="D1238" s="5"/>
    </row>
    <row r="1239" spans="1:4" x14ac:dyDescent="0.25">
      <c r="A1239" s="6">
        <v>511106</v>
      </c>
      <c r="B1239" s="7" t="s">
        <v>93</v>
      </c>
      <c r="C1239" s="5">
        <v>3074237.25</v>
      </c>
      <c r="D1239" s="5">
        <v>2599361.0299999998</v>
      </c>
    </row>
    <row r="1240" spans="1:4" ht="15.75" thickBot="1" x14ac:dyDescent="0.3">
      <c r="A1240" s="18">
        <v>511107</v>
      </c>
      <c r="B1240" s="19" t="s">
        <v>212</v>
      </c>
      <c r="C1240" s="33"/>
      <c r="D1240" s="33"/>
    </row>
    <row r="1241" spans="1:4" ht="15.75" thickBot="1" x14ac:dyDescent="0.3">
      <c r="A1241" s="8" t="s">
        <v>20</v>
      </c>
      <c r="B1241" s="9"/>
      <c r="C1241" s="10">
        <f>SUM(C1231:C1240)</f>
        <v>3529435.5</v>
      </c>
      <c r="D1241" s="10">
        <f>SUM(D1231:D1240)</f>
        <v>2856311.54</v>
      </c>
    </row>
    <row r="1242" spans="1:4" x14ac:dyDescent="0.25">
      <c r="A1242" s="11">
        <v>5112</v>
      </c>
      <c r="B1242" s="12" t="s">
        <v>338</v>
      </c>
      <c r="C1242" s="13"/>
      <c r="D1242" s="13"/>
    </row>
    <row r="1243" spans="1:4" x14ac:dyDescent="0.25">
      <c r="A1243" s="49">
        <v>511201</v>
      </c>
      <c r="B1243" s="7" t="s">
        <v>88</v>
      </c>
      <c r="C1243" s="5">
        <v>2488931.2200000002</v>
      </c>
      <c r="D1243" s="5">
        <v>2190640.39</v>
      </c>
    </row>
    <row r="1244" spans="1:4" x14ac:dyDescent="0.25">
      <c r="A1244" s="49">
        <v>511202</v>
      </c>
      <c r="B1244" s="7" t="s">
        <v>89</v>
      </c>
      <c r="C1244" s="5">
        <v>4382564.08</v>
      </c>
      <c r="D1244" s="5">
        <v>4994515.45</v>
      </c>
    </row>
    <row r="1245" spans="1:4" x14ac:dyDescent="0.25">
      <c r="A1245" s="49">
        <v>511203</v>
      </c>
      <c r="B1245" s="7" t="s">
        <v>337</v>
      </c>
      <c r="C1245" s="5">
        <v>876201.78</v>
      </c>
      <c r="D1245" s="5">
        <v>1125116.3</v>
      </c>
    </row>
    <row r="1246" spans="1:4" x14ac:dyDescent="0.25">
      <c r="A1246" s="49">
        <v>511204</v>
      </c>
      <c r="B1246" s="7" t="s">
        <v>91</v>
      </c>
      <c r="C1246" s="5">
        <v>0</v>
      </c>
      <c r="D1246" s="5">
        <v>0</v>
      </c>
    </row>
    <row r="1247" spans="1:4" x14ac:dyDescent="0.25">
      <c r="A1247" s="6">
        <v>511205</v>
      </c>
      <c r="B1247" s="7" t="s">
        <v>208</v>
      </c>
      <c r="C1247" s="5">
        <v>0</v>
      </c>
      <c r="D1247" s="5">
        <v>0</v>
      </c>
    </row>
    <row r="1248" spans="1:4" x14ac:dyDescent="0.25">
      <c r="A1248" s="6">
        <v>51120501</v>
      </c>
      <c r="B1248" s="7" t="s">
        <v>209</v>
      </c>
      <c r="C1248" s="5">
        <v>0</v>
      </c>
      <c r="D1248" s="5">
        <v>0</v>
      </c>
    </row>
    <row r="1249" spans="1:4" x14ac:dyDescent="0.25">
      <c r="A1249" s="6">
        <v>51120502</v>
      </c>
      <c r="B1249" s="7" t="s">
        <v>210</v>
      </c>
      <c r="C1249" s="5">
        <v>0</v>
      </c>
      <c r="D1249" s="5">
        <v>0</v>
      </c>
    </row>
    <row r="1250" spans="1:4" x14ac:dyDescent="0.25">
      <c r="A1250" s="6">
        <v>51120503</v>
      </c>
      <c r="B1250" s="7" t="s">
        <v>211</v>
      </c>
      <c r="C1250" s="5">
        <v>0</v>
      </c>
      <c r="D1250" s="5">
        <v>0</v>
      </c>
    </row>
    <row r="1251" spans="1:4" x14ac:dyDescent="0.25">
      <c r="A1251" s="6">
        <v>511206</v>
      </c>
      <c r="B1251" s="7" t="s">
        <v>93</v>
      </c>
      <c r="C1251" s="5">
        <v>22446418.050000001</v>
      </c>
      <c r="D1251" s="5">
        <v>18801432.73</v>
      </c>
    </row>
    <row r="1252" spans="1:4" ht="15.75" thickBot="1" x14ac:dyDescent="0.3">
      <c r="A1252" s="15">
        <v>511207</v>
      </c>
      <c r="B1252" s="19" t="s">
        <v>94</v>
      </c>
      <c r="C1252" s="5">
        <v>0</v>
      </c>
      <c r="D1252" s="5">
        <v>0</v>
      </c>
    </row>
    <row r="1253" spans="1:4" ht="15.75" thickBot="1" x14ac:dyDescent="0.3">
      <c r="A1253" s="8" t="s">
        <v>20</v>
      </c>
      <c r="B1253" s="9"/>
      <c r="C1253" s="10">
        <f>SUM(C1243:C1252)</f>
        <v>30194115.130000003</v>
      </c>
      <c r="D1253" s="10">
        <f>SUM(D1243:D1252)</f>
        <v>27111704.870000001</v>
      </c>
    </row>
    <row r="1254" spans="1:4" x14ac:dyDescent="0.25">
      <c r="A1254" s="11">
        <v>5113</v>
      </c>
      <c r="B1254" s="12" t="s">
        <v>339</v>
      </c>
      <c r="C1254" s="13"/>
      <c r="D1254" s="13"/>
    </row>
    <row r="1255" spans="1:4" x14ac:dyDescent="0.25">
      <c r="A1255" s="6">
        <v>511301</v>
      </c>
      <c r="B1255" s="7" t="s">
        <v>88</v>
      </c>
      <c r="C1255" s="5">
        <v>204773.69</v>
      </c>
      <c r="D1255" s="5">
        <v>157752.26</v>
      </c>
    </row>
    <row r="1256" spans="1:4" x14ac:dyDescent="0.25">
      <c r="A1256" s="6">
        <v>511302</v>
      </c>
      <c r="B1256" s="7" t="s">
        <v>89</v>
      </c>
      <c r="C1256" s="5">
        <v>907286.22</v>
      </c>
      <c r="D1256" s="5">
        <v>1101906.21</v>
      </c>
    </row>
    <row r="1257" spans="1:4" x14ac:dyDescent="0.25">
      <c r="A1257" s="6">
        <v>511303</v>
      </c>
      <c r="B1257" s="7" t="s">
        <v>337</v>
      </c>
      <c r="C1257" s="5">
        <v>279168</v>
      </c>
      <c r="D1257" s="5">
        <v>35798.129999999997</v>
      </c>
    </row>
    <row r="1258" spans="1:4" x14ac:dyDescent="0.25">
      <c r="A1258" s="6">
        <v>511304</v>
      </c>
      <c r="B1258" s="7" t="s">
        <v>91</v>
      </c>
      <c r="C1258" s="5">
        <v>0</v>
      </c>
      <c r="D1258" s="5">
        <v>0</v>
      </c>
    </row>
    <row r="1259" spans="1:4" x14ac:dyDescent="0.25">
      <c r="A1259" s="6">
        <v>511305</v>
      </c>
      <c r="B1259" s="7" t="s">
        <v>208</v>
      </c>
      <c r="C1259" s="5">
        <v>0</v>
      </c>
      <c r="D1259" s="5">
        <v>0</v>
      </c>
    </row>
    <row r="1260" spans="1:4" x14ac:dyDescent="0.25">
      <c r="A1260" s="6">
        <v>51130501</v>
      </c>
      <c r="B1260" s="7" t="s">
        <v>209</v>
      </c>
      <c r="C1260" s="5">
        <v>0</v>
      </c>
      <c r="D1260" s="5">
        <v>0</v>
      </c>
    </row>
    <row r="1261" spans="1:4" x14ac:dyDescent="0.25">
      <c r="A1261" s="6">
        <v>51130502</v>
      </c>
      <c r="B1261" s="7" t="s">
        <v>210</v>
      </c>
      <c r="C1261" s="5">
        <v>0</v>
      </c>
      <c r="D1261" s="5">
        <v>0</v>
      </c>
    </row>
    <row r="1262" spans="1:4" x14ac:dyDescent="0.25">
      <c r="A1262" s="6">
        <v>51130503</v>
      </c>
      <c r="B1262" s="7" t="s">
        <v>211</v>
      </c>
      <c r="C1262" s="5">
        <v>0</v>
      </c>
      <c r="D1262" s="5">
        <v>0</v>
      </c>
    </row>
    <row r="1263" spans="1:4" x14ac:dyDescent="0.25">
      <c r="A1263" s="6">
        <v>511306</v>
      </c>
      <c r="B1263" s="7" t="s">
        <v>93</v>
      </c>
      <c r="C1263" s="5">
        <v>9203850.4399999995</v>
      </c>
      <c r="D1263" s="5">
        <v>10627484.279999999</v>
      </c>
    </row>
    <row r="1264" spans="1:4" ht="15.75" thickBot="1" x14ac:dyDescent="0.3">
      <c r="A1264" s="18">
        <v>511307</v>
      </c>
      <c r="B1264" s="19" t="s">
        <v>94</v>
      </c>
      <c r="C1264" s="17">
        <v>0</v>
      </c>
      <c r="D1264" s="17">
        <v>0</v>
      </c>
    </row>
    <row r="1265" spans="1:4" ht="15.75" thickBot="1" x14ac:dyDescent="0.3">
      <c r="A1265" s="8" t="s">
        <v>20</v>
      </c>
      <c r="B1265" s="9"/>
      <c r="C1265" s="10">
        <f>SUM(C1255:C1264)</f>
        <v>10595078.35</v>
      </c>
      <c r="D1265" s="10">
        <f>SUM(D1255:D1264)</f>
        <v>11922940.879999999</v>
      </c>
    </row>
    <row r="1266" spans="1:4" x14ac:dyDescent="0.25">
      <c r="A1266" s="11">
        <v>5114</v>
      </c>
      <c r="B1266" s="12" t="s">
        <v>340</v>
      </c>
      <c r="C1266" s="13"/>
      <c r="D1266" s="13"/>
    </row>
    <row r="1267" spans="1:4" x14ac:dyDescent="0.25">
      <c r="A1267" s="6">
        <v>511401</v>
      </c>
      <c r="B1267" s="7" t="s">
        <v>341</v>
      </c>
      <c r="C1267" s="5">
        <v>0</v>
      </c>
      <c r="D1267" s="5">
        <v>0</v>
      </c>
    </row>
    <row r="1268" spans="1:4" x14ac:dyDescent="0.25">
      <c r="A1268" s="6">
        <v>511402</v>
      </c>
      <c r="B1268" s="7" t="s">
        <v>342</v>
      </c>
      <c r="C1268" s="5">
        <v>39774756</v>
      </c>
      <c r="D1268" s="5">
        <v>33850423.850000001</v>
      </c>
    </row>
    <row r="1269" spans="1:4" x14ac:dyDescent="0.25">
      <c r="A1269" s="6">
        <v>511403</v>
      </c>
      <c r="B1269" s="7" t="s">
        <v>343</v>
      </c>
      <c r="C1269" s="5">
        <v>1793248.51</v>
      </c>
      <c r="D1269" s="5">
        <v>2837725.78</v>
      </c>
    </row>
    <row r="1270" spans="1:4" x14ac:dyDescent="0.25">
      <c r="A1270" s="6">
        <v>511404</v>
      </c>
      <c r="B1270" s="7" t="s">
        <v>344</v>
      </c>
      <c r="C1270" s="5">
        <v>0</v>
      </c>
      <c r="D1270" s="5">
        <v>0</v>
      </c>
    </row>
    <row r="1271" spans="1:4" x14ac:dyDescent="0.25">
      <c r="A1271" s="6">
        <v>511405</v>
      </c>
      <c r="B1271" s="7" t="s">
        <v>345</v>
      </c>
      <c r="C1271" s="5">
        <v>17843698.420000002</v>
      </c>
      <c r="D1271" s="5">
        <v>37032689.770000003</v>
      </c>
    </row>
    <row r="1272" spans="1:4" x14ac:dyDescent="0.25">
      <c r="A1272" s="6">
        <v>511406</v>
      </c>
      <c r="B1272" s="7" t="s">
        <v>346</v>
      </c>
      <c r="C1272" s="5">
        <v>0</v>
      </c>
      <c r="D1272" s="5">
        <v>0</v>
      </c>
    </row>
    <row r="1273" spans="1:4" x14ac:dyDescent="0.25">
      <c r="A1273" s="6">
        <v>511407</v>
      </c>
      <c r="B1273" s="7" t="s">
        <v>119</v>
      </c>
      <c r="C1273" s="5">
        <v>0</v>
      </c>
      <c r="D1273" s="5">
        <v>0</v>
      </c>
    </row>
    <row r="1274" spans="1:4" x14ac:dyDescent="0.25">
      <c r="A1274" s="6">
        <v>511408</v>
      </c>
      <c r="B1274" s="7" t="s">
        <v>120</v>
      </c>
      <c r="C1274" s="5">
        <v>0</v>
      </c>
      <c r="D1274" s="5">
        <v>0</v>
      </c>
    </row>
    <row r="1275" spans="1:4" x14ac:dyDescent="0.25">
      <c r="A1275" s="6">
        <v>51140801</v>
      </c>
      <c r="B1275" s="7" t="s">
        <v>209</v>
      </c>
      <c r="C1275" s="5">
        <v>0</v>
      </c>
      <c r="D1275" s="5">
        <v>0</v>
      </c>
    </row>
    <row r="1276" spans="1:4" x14ac:dyDescent="0.25">
      <c r="A1276" s="6">
        <v>51140802</v>
      </c>
      <c r="B1276" s="7" t="s">
        <v>210</v>
      </c>
      <c r="C1276" s="5">
        <v>0</v>
      </c>
      <c r="D1276" s="5">
        <v>0</v>
      </c>
    </row>
    <row r="1277" spans="1:4" x14ac:dyDescent="0.25">
      <c r="A1277" s="6">
        <v>51140803</v>
      </c>
      <c r="B1277" s="7" t="s">
        <v>211</v>
      </c>
      <c r="C1277" s="5">
        <v>111771963.91</v>
      </c>
      <c r="D1277" s="5">
        <v>124581059.75</v>
      </c>
    </row>
    <row r="1278" spans="1:4" x14ac:dyDescent="0.25">
      <c r="A1278" s="6">
        <v>511409</v>
      </c>
      <c r="B1278" s="7" t="s">
        <v>347</v>
      </c>
      <c r="C1278" s="5">
        <v>0</v>
      </c>
      <c r="D1278" s="5">
        <v>0</v>
      </c>
    </row>
    <row r="1279" spans="1:4" x14ac:dyDescent="0.25">
      <c r="A1279" s="6">
        <v>511410</v>
      </c>
      <c r="B1279" s="7" t="s">
        <v>246</v>
      </c>
      <c r="C1279" s="5">
        <v>0</v>
      </c>
      <c r="D1279" s="5">
        <v>0</v>
      </c>
    </row>
    <row r="1280" spans="1:4" ht="15.75" thickBot="1" x14ac:dyDescent="0.3">
      <c r="A1280" s="15">
        <v>511411</v>
      </c>
      <c r="B1280" s="16" t="s">
        <v>123</v>
      </c>
      <c r="C1280" s="17">
        <v>0</v>
      </c>
      <c r="D1280" s="17">
        <v>0</v>
      </c>
    </row>
    <row r="1281" spans="1:4" ht="15.75" thickBot="1" x14ac:dyDescent="0.3">
      <c r="A1281" s="8" t="s">
        <v>20</v>
      </c>
      <c r="B1281" s="50"/>
      <c r="C1281" s="10">
        <f>SUM(C1267:C1280)</f>
        <v>171183666.84</v>
      </c>
      <c r="D1281" s="10">
        <f>SUM(D1267:D1280)</f>
        <v>198301899.15000001</v>
      </c>
    </row>
    <row r="1282" spans="1:4" x14ac:dyDescent="0.25">
      <c r="A1282" s="11">
        <v>5115</v>
      </c>
      <c r="B1282" s="12" t="s">
        <v>348</v>
      </c>
      <c r="C1282" s="13"/>
      <c r="D1282" s="13"/>
    </row>
    <row r="1283" spans="1:4" x14ac:dyDescent="0.25">
      <c r="A1283" s="6">
        <v>511501</v>
      </c>
      <c r="B1283" s="7" t="s">
        <v>341</v>
      </c>
      <c r="C1283" s="5">
        <v>0</v>
      </c>
      <c r="D1283" s="5">
        <v>0</v>
      </c>
    </row>
    <row r="1284" spans="1:4" x14ac:dyDescent="0.25">
      <c r="A1284" s="6">
        <v>511502</v>
      </c>
      <c r="B1284" s="7" t="s">
        <v>342</v>
      </c>
      <c r="C1284" s="5">
        <v>17429696.719999999</v>
      </c>
      <c r="D1284" s="5">
        <v>26373807.449999999</v>
      </c>
    </row>
    <row r="1285" spans="1:4" x14ac:dyDescent="0.25">
      <c r="A1285" s="6">
        <v>511503</v>
      </c>
      <c r="B1285" s="7" t="s">
        <v>343</v>
      </c>
      <c r="C1285" s="5">
        <v>0</v>
      </c>
      <c r="D1285" s="5">
        <v>95921.1</v>
      </c>
    </row>
    <row r="1286" spans="1:4" x14ac:dyDescent="0.25">
      <c r="A1286" s="6">
        <v>511504</v>
      </c>
      <c r="B1286" s="7" t="s">
        <v>344</v>
      </c>
      <c r="C1286" s="5"/>
      <c r="D1286" s="5"/>
    </row>
    <row r="1287" spans="1:4" x14ac:dyDescent="0.25">
      <c r="A1287" s="6">
        <v>511505</v>
      </c>
      <c r="B1287" s="7" t="s">
        <v>345</v>
      </c>
      <c r="C1287" s="5">
        <v>8539148.2699999996</v>
      </c>
      <c r="D1287" s="5">
        <v>25875856.289999999</v>
      </c>
    </row>
    <row r="1288" spans="1:4" x14ac:dyDescent="0.25">
      <c r="A1288" s="6">
        <v>511506</v>
      </c>
      <c r="B1288" s="7" t="s">
        <v>346</v>
      </c>
      <c r="C1288" s="5"/>
      <c r="D1288" s="5"/>
    </row>
    <row r="1289" spans="1:4" x14ac:dyDescent="0.25">
      <c r="A1289" s="15">
        <v>511507</v>
      </c>
      <c r="B1289" s="7" t="s">
        <v>119</v>
      </c>
      <c r="C1289" s="17"/>
      <c r="D1289" s="17"/>
    </row>
    <row r="1290" spans="1:4" x14ac:dyDescent="0.25">
      <c r="A1290" s="15">
        <v>511508</v>
      </c>
      <c r="B1290" s="7" t="s">
        <v>120</v>
      </c>
      <c r="C1290" s="17"/>
      <c r="D1290" s="17"/>
    </row>
    <row r="1291" spans="1:4" x14ac:dyDescent="0.25">
      <c r="A1291" s="15">
        <v>51150801</v>
      </c>
      <c r="B1291" s="7" t="s">
        <v>209</v>
      </c>
      <c r="C1291" s="17"/>
      <c r="D1291" s="17"/>
    </row>
    <row r="1292" spans="1:4" x14ac:dyDescent="0.25">
      <c r="A1292" s="15">
        <v>51150802</v>
      </c>
      <c r="B1292" s="7" t="s">
        <v>210</v>
      </c>
      <c r="C1292" s="17"/>
      <c r="D1292" s="17"/>
    </row>
    <row r="1293" spans="1:4" x14ac:dyDescent="0.25">
      <c r="A1293" s="15">
        <v>51150803</v>
      </c>
      <c r="B1293" s="7" t="s">
        <v>211</v>
      </c>
      <c r="C1293" s="17"/>
      <c r="D1293" s="17"/>
    </row>
    <row r="1294" spans="1:4" x14ac:dyDescent="0.25">
      <c r="A1294" s="15">
        <v>511509</v>
      </c>
      <c r="B1294" s="7" t="s">
        <v>347</v>
      </c>
      <c r="C1294" s="17"/>
      <c r="D1294" s="17"/>
    </row>
    <row r="1295" spans="1:4" x14ac:dyDescent="0.25">
      <c r="A1295" s="15">
        <v>511510</v>
      </c>
      <c r="B1295" s="7" t="s">
        <v>246</v>
      </c>
      <c r="C1295" s="17"/>
      <c r="D1295" s="17"/>
    </row>
    <row r="1296" spans="1:4" ht="15.75" thickBot="1" x14ac:dyDescent="0.3">
      <c r="A1296" s="15">
        <v>511511</v>
      </c>
      <c r="B1296" s="16" t="s">
        <v>123</v>
      </c>
      <c r="C1296" s="17"/>
      <c r="D1296" s="17"/>
    </row>
    <row r="1297" spans="1:4" ht="15.75" thickBot="1" x14ac:dyDescent="0.3">
      <c r="A1297" s="8" t="s">
        <v>20</v>
      </c>
      <c r="B1297" s="9"/>
      <c r="C1297" s="10">
        <f>SUM(C1283:C1296)</f>
        <v>25968844.989999998</v>
      </c>
      <c r="D1297" s="10">
        <f>SUM(D1283:D1296)</f>
        <v>52345584.840000004</v>
      </c>
    </row>
    <row r="1298" spans="1:4" x14ac:dyDescent="0.25">
      <c r="A1298" s="11">
        <v>5116</v>
      </c>
      <c r="B1298" s="12" t="s">
        <v>349</v>
      </c>
      <c r="C1298" s="13"/>
      <c r="D1298" s="13"/>
    </row>
    <row r="1299" spans="1:4" x14ac:dyDescent="0.25">
      <c r="A1299" s="6">
        <v>511601</v>
      </c>
      <c r="B1299" s="7" t="s">
        <v>350</v>
      </c>
      <c r="C1299" s="5"/>
      <c r="D1299" s="5"/>
    </row>
    <row r="1300" spans="1:4" x14ac:dyDescent="0.25">
      <c r="A1300" s="6">
        <v>511602</v>
      </c>
      <c r="B1300" s="7" t="s">
        <v>351</v>
      </c>
      <c r="C1300" s="5"/>
      <c r="D1300" s="5"/>
    </row>
    <row r="1301" spans="1:4" x14ac:dyDescent="0.25">
      <c r="A1301" s="6">
        <v>511603</v>
      </c>
      <c r="B1301" s="7" t="s">
        <v>352</v>
      </c>
      <c r="C1301" s="5"/>
      <c r="D1301" s="5"/>
    </row>
    <row r="1302" spans="1:4" x14ac:dyDescent="0.25">
      <c r="A1302" s="6">
        <v>511604</v>
      </c>
      <c r="B1302" s="7" t="s">
        <v>353</v>
      </c>
      <c r="C1302" s="5">
        <v>177000</v>
      </c>
      <c r="D1302" s="5">
        <v>183000</v>
      </c>
    </row>
    <row r="1303" spans="1:4" x14ac:dyDescent="0.25">
      <c r="A1303" s="6">
        <v>511605</v>
      </c>
      <c r="B1303" s="7" t="s">
        <v>354</v>
      </c>
      <c r="C1303" s="5"/>
      <c r="D1303" s="5"/>
    </row>
    <row r="1304" spans="1:4" x14ac:dyDescent="0.25">
      <c r="A1304" s="6">
        <v>511606</v>
      </c>
      <c r="B1304" s="7" t="s">
        <v>355</v>
      </c>
      <c r="C1304" s="5"/>
      <c r="D1304" s="5"/>
    </row>
    <row r="1305" spans="1:4" x14ac:dyDescent="0.25">
      <c r="A1305" s="6">
        <v>511607</v>
      </c>
      <c r="B1305" s="7" t="s">
        <v>356</v>
      </c>
      <c r="C1305" s="5"/>
      <c r="D1305" s="5"/>
    </row>
    <row r="1306" spans="1:4" x14ac:dyDescent="0.25">
      <c r="A1306" s="6">
        <v>511608</v>
      </c>
      <c r="B1306" s="7" t="s">
        <v>357</v>
      </c>
      <c r="C1306" s="5"/>
      <c r="D1306" s="5"/>
    </row>
    <row r="1307" spans="1:4" x14ac:dyDescent="0.25">
      <c r="A1307" s="6">
        <v>511609</v>
      </c>
      <c r="B1307" s="7" t="s">
        <v>358</v>
      </c>
      <c r="C1307" s="5"/>
      <c r="D1307" s="5"/>
    </row>
    <row r="1308" spans="1:4" x14ac:dyDescent="0.25">
      <c r="A1308" s="6">
        <v>511610</v>
      </c>
      <c r="B1308" s="7" t="s">
        <v>359</v>
      </c>
      <c r="C1308" s="5"/>
      <c r="D1308" s="5"/>
    </row>
    <row r="1309" spans="1:4" x14ac:dyDescent="0.25">
      <c r="A1309" s="6">
        <v>511611</v>
      </c>
      <c r="B1309" s="7" t="s">
        <v>360</v>
      </c>
      <c r="C1309" s="5">
        <v>445.5</v>
      </c>
      <c r="D1309" s="5">
        <v>69892</v>
      </c>
    </row>
    <row r="1310" spans="1:4" x14ac:dyDescent="0.25">
      <c r="A1310" s="6">
        <v>511612</v>
      </c>
      <c r="B1310" s="7" t="s">
        <v>361</v>
      </c>
      <c r="C1310" s="5"/>
      <c r="D1310" s="5"/>
    </row>
    <row r="1311" spans="1:4" x14ac:dyDescent="0.25">
      <c r="A1311" s="6">
        <v>511613</v>
      </c>
      <c r="B1311" s="7" t="s">
        <v>362</v>
      </c>
      <c r="C1311" s="5"/>
      <c r="D1311" s="5"/>
    </row>
    <row r="1312" spans="1:4" x14ac:dyDescent="0.25">
      <c r="A1312" s="6">
        <v>511614</v>
      </c>
      <c r="B1312" s="7" t="s">
        <v>363</v>
      </c>
      <c r="C1312" s="5"/>
      <c r="D1312" s="5"/>
    </row>
    <row r="1313" spans="1:4" x14ac:dyDescent="0.25">
      <c r="A1313" s="6">
        <v>511615</v>
      </c>
      <c r="B1313" s="7" t="s">
        <v>364</v>
      </c>
      <c r="C1313" s="5"/>
      <c r="D1313" s="5"/>
    </row>
    <row r="1314" spans="1:4" x14ac:dyDescent="0.25">
      <c r="A1314" s="6">
        <v>511616</v>
      </c>
      <c r="B1314" s="7" t="s">
        <v>365</v>
      </c>
      <c r="C1314" s="5"/>
      <c r="D1314" s="5"/>
    </row>
    <row r="1315" spans="1:4" x14ac:dyDescent="0.25">
      <c r="A1315" s="6">
        <v>511617</v>
      </c>
      <c r="B1315" s="7" t="s">
        <v>366</v>
      </c>
      <c r="C1315" s="5"/>
      <c r="D1315" s="5"/>
    </row>
    <row r="1316" spans="1:4" x14ac:dyDescent="0.25">
      <c r="A1316" s="6">
        <v>511618</v>
      </c>
      <c r="B1316" s="7" t="s">
        <v>367</v>
      </c>
      <c r="C1316" s="5"/>
      <c r="D1316" s="5"/>
    </row>
    <row r="1317" spans="1:4" x14ac:dyDescent="0.25">
      <c r="A1317" s="6">
        <v>511619</v>
      </c>
      <c r="B1317" s="7" t="s">
        <v>368</v>
      </c>
      <c r="C1317" s="5"/>
      <c r="D1317" s="5"/>
    </row>
    <row r="1318" spans="1:4" x14ac:dyDescent="0.25">
      <c r="A1318" s="6">
        <v>511620</v>
      </c>
      <c r="B1318" s="7" t="s">
        <v>369</v>
      </c>
      <c r="C1318" s="5"/>
      <c r="D1318" s="5"/>
    </row>
    <row r="1319" spans="1:4" x14ac:dyDescent="0.25">
      <c r="A1319" s="6">
        <v>511621</v>
      </c>
      <c r="B1319" s="7" t="s">
        <v>370</v>
      </c>
      <c r="C1319" s="5">
        <v>96840.46</v>
      </c>
      <c r="D1319" s="5">
        <v>152203.09</v>
      </c>
    </row>
    <row r="1320" spans="1:4" x14ac:dyDescent="0.25">
      <c r="A1320" s="6">
        <v>511622</v>
      </c>
      <c r="B1320" s="7" t="s">
        <v>371</v>
      </c>
      <c r="C1320" s="5"/>
      <c r="D1320" s="5"/>
    </row>
    <row r="1321" spans="1:4" x14ac:dyDescent="0.25">
      <c r="A1321" s="6">
        <v>511623</v>
      </c>
      <c r="B1321" s="7" t="s">
        <v>372</v>
      </c>
      <c r="C1321" s="5"/>
      <c r="D1321" s="5"/>
    </row>
    <row r="1322" spans="1:4" x14ac:dyDescent="0.25">
      <c r="A1322" s="6">
        <v>511624</v>
      </c>
      <c r="B1322" s="7" t="s">
        <v>373</v>
      </c>
      <c r="C1322" s="5"/>
      <c r="D1322" s="5"/>
    </row>
    <row r="1323" spans="1:4" x14ac:dyDescent="0.25">
      <c r="A1323" s="6">
        <v>511625</v>
      </c>
      <c r="B1323" s="7" t="s">
        <v>374</v>
      </c>
      <c r="C1323" s="5">
        <v>44444</v>
      </c>
      <c r="D1323" s="5"/>
    </row>
    <row r="1324" spans="1:4" x14ac:dyDescent="0.25">
      <c r="A1324" s="6">
        <v>511626</v>
      </c>
      <c r="B1324" s="7" t="s">
        <v>375</v>
      </c>
      <c r="C1324" s="5"/>
      <c r="D1324" s="5"/>
    </row>
    <row r="1325" spans="1:4" x14ac:dyDescent="0.25">
      <c r="A1325" s="6">
        <v>511627</v>
      </c>
      <c r="B1325" s="7" t="s">
        <v>376</v>
      </c>
      <c r="C1325" s="5"/>
      <c r="D1325" s="5"/>
    </row>
    <row r="1326" spans="1:4" x14ac:dyDescent="0.25">
      <c r="A1326" s="6">
        <v>511628</v>
      </c>
      <c r="B1326" s="7" t="s">
        <v>377</v>
      </c>
      <c r="C1326" s="5">
        <v>3080</v>
      </c>
      <c r="D1326" s="5">
        <v>14084.79</v>
      </c>
    </row>
    <row r="1327" spans="1:4" x14ac:dyDescent="0.25">
      <c r="A1327" s="6">
        <v>511629</v>
      </c>
      <c r="B1327" s="7" t="s">
        <v>378</v>
      </c>
      <c r="C1327" s="5"/>
      <c r="D1327" s="5"/>
    </row>
    <row r="1328" spans="1:4" x14ac:dyDescent="0.25">
      <c r="A1328" s="6">
        <v>511630</v>
      </c>
      <c r="B1328" s="7" t="s">
        <v>379</v>
      </c>
      <c r="C1328" s="5"/>
      <c r="D1328" s="5"/>
    </row>
    <row r="1329" spans="1:4" x14ac:dyDescent="0.25">
      <c r="A1329" s="6">
        <v>511631</v>
      </c>
      <c r="B1329" s="7" t="s">
        <v>380</v>
      </c>
      <c r="C1329" s="5"/>
      <c r="D1329" s="5"/>
    </row>
    <row r="1330" spans="1:4" x14ac:dyDescent="0.25">
      <c r="A1330" s="6">
        <v>511632</v>
      </c>
      <c r="B1330" s="7" t="s">
        <v>381</v>
      </c>
      <c r="C1330" s="5">
        <v>27810.22</v>
      </c>
      <c r="D1330" s="5">
        <v>82272.479999999996</v>
      </c>
    </row>
    <row r="1331" spans="1:4" x14ac:dyDescent="0.25">
      <c r="A1331" s="6">
        <v>511633</v>
      </c>
      <c r="B1331" s="7" t="s">
        <v>382</v>
      </c>
      <c r="C1331" s="5"/>
      <c r="D1331" s="5"/>
    </row>
    <row r="1332" spans="1:4" x14ac:dyDescent="0.25">
      <c r="A1332" s="6">
        <v>511634</v>
      </c>
      <c r="B1332" s="7" t="s">
        <v>383</v>
      </c>
      <c r="C1332" s="5"/>
      <c r="D1332" s="5"/>
    </row>
    <row r="1333" spans="1:4" x14ac:dyDescent="0.25">
      <c r="A1333" s="6">
        <v>511635</v>
      </c>
      <c r="B1333" s="7" t="s">
        <v>384</v>
      </c>
      <c r="C1333" s="5">
        <v>10344.92</v>
      </c>
      <c r="D1333" s="5"/>
    </row>
    <row r="1334" spans="1:4" x14ac:dyDescent="0.25">
      <c r="A1334" s="6">
        <v>511636</v>
      </c>
      <c r="B1334" s="7" t="s">
        <v>385</v>
      </c>
      <c r="C1334" s="5"/>
      <c r="D1334" s="5"/>
    </row>
    <row r="1335" spans="1:4" x14ac:dyDescent="0.25">
      <c r="A1335" s="6">
        <v>511637</v>
      </c>
      <c r="B1335" s="7" t="s">
        <v>386</v>
      </c>
      <c r="C1335" s="5"/>
      <c r="D1335" s="5"/>
    </row>
    <row r="1336" spans="1:4" x14ac:dyDescent="0.25">
      <c r="A1336" s="6">
        <v>511638</v>
      </c>
      <c r="B1336" s="7" t="s">
        <v>387</v>
      </c>
      <c r="C1336" s="5"/>
      <c r="D1336" s="5"/>
    </row>
    <row r="1337" spans="1:4" x14ac:dyDescent="0.25">
      <c r="A1337" s="6">
        <v>511639</v>
      </c>
      <c r="B1337" s="7" t="s">
        <v>388</v>
      </c>
      <c r="C1337" s="5"/>
      <c r="D1337" s="5"/>
    </row>
    <row r="1338" spans="1:4" x14ac:dyDescent="0.25">
      <c r="A1338" s="6">
        <v>511640</v>
      </c>
      <c r="B1338" s="7" t="s">
        <v>389</v>
      </c>
      <c r="C1338" s="5"/>
      <c r="D1338" s="5"/>
    </row>
    <row r="1339" spans="1:4" x14ac:dyDescent="0.25">
      <c r="A1339" s="6">
        <v>511641</v>
      </c>
      <c r="B1339" s="7" t="s">
        <v>390</v>
      </c>
      <c r="C1339" s="5"/>
      <c r="D1339" s="5"/>
    </row>
    <row r="1340" spans="1:4" x14ac:dyDescent="0.25">
      <c r="A1340" s="6">
        <v>511642</v>
      </c>
      <c r="B1340" s="7" t="s">
        <v>391</v>
      </c>
      <c r="C1340" s="5"/>
      <c r="D1340" s="5"/>
    </row>
    <row r="1341" spans="1:4" x14ac:dyDescent="0.25">
      <c r="A1341" s="6">
        <v>511643</v>
      </c>
      <c r="B1341" s="7" t="s">
        <v>169</v>
      </c>
      <c r="C1341" s="5"/>
      <c r="D1341" s="5"/>
    </row>
    <row r="1342" spans="1:4" x14ac:dyDescent="0.25">
      <c r="A1342" s="6">
        <v>511644</v>
      </c>
      <c r="B1342" s="7" t="s">
        <v>161</v>
      </c>
      <c r="C1342" s="5"/>
      <c r="D1342" s="5"/>
    </row>
    <row r="1343" spans="1:4" x14ac:dyDescent="0.25">
      <c r="A1343" s="15">
        <v>511645</v>
      </c>
      <c r="B1343" s="16" t="s">
        <v>171</v>
      </c>
      <c r="C1343" s="17"/>
      <c r="D1343" s="17"/>
    </row>
    <row r="1344" spans="1:4" x14ac:dyDescent="0.25">
      <c r="A1344" s="15">
        <v>511646</v>
      </c>
      <c r="B1344" s="16" t="s">
        <v>172</v>
      </c>
      <c r="C1344" s="17"/>
      <c r="D1344" s="17"/>
    </row>
    <row r="1345" spans="1:4" x14ac:dyDescent="0.25">
      <c r="A1345" s="15">
        <v>511647</v>
      </c>
      <c r="B1345" s="16" t="s">
        <v>173</v>
      </c>
      <c r="C1345" s="17"/>
      <c r="D1345" s="17"/>
    </row>
    <row r="1346" spans="1:4" x14ac:dyDescent="0.25">
      <c r="A1346" s="15">
        <v>511648</v>
      </c>
      <c r="B1346" s="16" t="s">
        <v>392</v>
      </c>
      <c r="C1346" s="17"/>
      <c r="D1346" s="17"/>
    </row>
    <row r="1347" spans="1:4" x14ac:dyDescent="0.25">
      <c r="A1347" s="15">
        <v>511649</v>
      </c>
      <c r="B1347" s="16" t="s">
        <v>393</v>
      </c>
      <c r="C1347" s="17"/>
      <c r="D1347" s="17"/>
    </row>
    <row r="1348" spans="1:4" ht="15.75" thickBot="1" x14ac:dyDescent="0.3">
      <c r="A1348" s="15">
        <v>511660</v>
      </c>
      <c r="B1348" s="16" t="s">
        <v>40</v>
      </c>
      <c r="C1348" s="17">
        <v>1792</v>
      </c>
      <c r="D1348" s="17">
        <v>60844.26</v>
      </c>
    </row>
    <row r="1349" spans="1:4" ht="15.75" thickBot="1" x14ac:dyDescent="0.3">
      <c r="A1349" s="8" t="s">
        <v>20</v>
      </c>
      <c r="B1349" s="9"/>
      <c r="C1349" s="10">
        <f>SUM(C1299:C1348)</f>
        <v>361757.10000000003</v>
      </c>
      <c r="D1349" s="10">
        <f>SUM(D1299:D1348)</f>
        <v>562296.61999999988</v>
      </c>
    </row>
    <row r="1350" spans="1:4" x14ac:dyDescent="0.25">
      <c r="A1350" s="11">
        <v>52</v>
      </c>
      <c r="B1350" s="12" t="s">
        <v>394</v>
      </c>
      <c r="C1350" s="13"/>
      <c r="D1350" s="13"/>
    </row>
    <row r="1351" spans="1:4" x14ac:dyDescent="0.25">
      <c r="A1351" s="3">
        <v>5201</v>
      </c>
      <c r="B1351" s="4" t="s">
        <v>395</v>
      </c>
      <c r="C1351" s="5"/>
      <c r="D1351" s="5"/>
    </row>
    <row r="1352" spans="1:4" x14ac:dyDescent="0.25">
      <c r="A1352" s="6">
        <v>520101</v>
      </c>
      <c r="B1352" s="7" t="s">
        <v>231</v>
      </c>
      <c r="C1352" s="5"/>
      <c r="D1352" s="5"/>
    </row>
    <row r="1353" spans="1:4" x14ac:dyDescent="0.25">
      <c r="A1353" s="6">
        <v>520102</v>
      </c>
      <c r="B1353" s="7" t="s">
        <v>396</v>
      </c>
      <c r="C1353" s="5"/>
      <c r="D1353" s="5"/>
    </row>
    <row r="1354" spans="1:4" x14ac:dyDescent="0.25">
      <c r="A1354" s="6">
        <v>520103</v>
      </c>
      <c r="B1354" s="7" t="s">
        <v>233</v>
      </c>
      <c r="C1354" s="5"/>
      <c r="D1354" s="5"/>
    </row>
    <row r="1355" spans="1:4" x14ac:dyDescent="0.25">
      <c r="A1355" s="6">
        <v>520104</v>
      </c>
      <c r="B1355" s="7" t="s">
        <v>234</v>
      </c>
      <c r="C1355" s="5"/>
      <c r="D1355" s="5"/>
    </row>
    <row r="1356" spans="1:4" x14ac:dyDescent="0.25">
      <c r="A1356" s="6">
        <v>520105</v>
      </c>
      <c r="B1356" s="7" t="s">
        <v>225</v>
      </c>
      <c r="C1356" s="5"/>
      <c r="D1356" s="5"/>
    </row>
    <row r="1357" spans="1:4" x14ac:dyDescent="0.25">
      <c r="A1357" s="6">
        <v>520106</v>
      </c>
      <c r="B1357" s="7" t="s">
        <v>397</v>
      </c>
      <c r="C1357" s="5"/>
      <c r="D1357" s="5"/>
    </row>
    <row r="1358" spans="1:4" x14ac:dyDescent="0.25">
      <c r="A1358" s="6">
        <v>520107</v>
      </c>
      <c r="B1358" s="7" t="s">
        <v>398</v>
      </c>
      <c r="C1358" s="5"/>
      <c r="D1358" s="5"/>
    </row>
    <row r="1359" spans="1:4" x14ac:dyDescent="0.25">
      <c r="A1359" s="6">
        <v>520108</v>
      </c>
      <c r="B1359" s="7" t="s">
        <v>120</v>
      </c>
      <c r="C1359" s="5"/>
      <c r="D1359" s="5"/>
    </row>
    <row r="1360" spans="1:4" x14ac:dyDescent="0.25">
      <c r="A1360" s="6">
        <v>52010801</v>
      </c>
      <c r="B1360" s="7" t="s">
        <v>209</v>
      </c>
      <c r="C1360" s="5"/>
      <c r="D1360" s="5"/>
    </row>
    <row r="1361" spans="1:4" x14ac:dyDescent="0.25">
      <c r="A1361" s="6">
        <v>52010802</v>
      </c>
      <c r="B1361" s="7" t="s">
        <v>210</v>
      </c>
      <c r="C1361" s="5"/>
      <c r="D1361" s="5"/>
    </row>
    <row r="1362" spans="1:4" x14ac:dyDescent="0.25">
      <c r="A1362" s="6">
        <v>52010803</v>
      </c>
      <c r="B1362" s="7" t="s">
        <v>211</v>
      </c>
      <c r="C1362" s="5"/>
      <c r="D1362" s="5"/>
    </row>
    <row r="1363" spans="1:4" ht="15.75" thickBot="1" x14ac:dyDescent="0.3">
      <c r="A1363" s="18">
        <v>520109</v>
      </c>
      <c r="B1363" s="19" t="s">
        <v>229</v>
      </c>
      <c r="C1363" s="33"/>
      <c r="D1363" s="33"/>
    </row>
    <row r="1364" spans="1:4" ht="15.75" thickBot="1" x14ac:dyDescent="0.3">
      <c r="A1364" s="8" t="s">
        <v>20</v>
      </c>
      <c r="B1364" s="9"/>
      <c r="C1364" s="10">
        <f>SUM(C1352:C1363)</f>
        <v>0</v>
      </c>
      <c r="D1364" s="10">
        <f>SUM(D1352:D1363)</f>
        <v>0</v>
      </c>
    </row>
    <row r="1365" spans="1:4" x14ac:dyDescent="0.25">
      <c r="A1365" s="11">
        <v>5202</v>
      </c>
      <c r="B1365" s="12" t="s">
        <v>399</v>
      </c>
      <c r="C1365" s="13"/>
      <c r="D1365" s="13"/>
    </row>
    <row r="1366" spans="1:4" x14ac:dyDescent="0.25">
      <c r="A1366" s="6">
        <v>520201</v>
      </c>
      <c r="B1366" s="7" t="s">
        <v>231</v>
      </c>
      <c r="C1366" s="5"/>
      <c r="D1366" s="5"/>
    </row>
    <row r="1367" spans="1:4" x14ac:dyDescent="0.25">
      <c r="A1367" s="6">
        <v>520202</v>
      </c>
      <c r="B1367" s="7" t="s">
        <v>396</v>
      </c>
      <c r="C1367" s="5"/>
      <c r="D1367" s="5"/>
    </row>
    <row r="1368" spans="1:4" x14ac:dyDescent="0.25">
      <c r="A1368" s="6">
        <v>520203</v>
      </c>
      <c r="B1368" s="7" t="s">
        <v>233</v>
      </c>
      <c r="C1368" s="5"/>
      <c r="D1368" s="5"/>
    </row>
    <row r="1369" spans="1:4" x14ac:dyDescent="0.25">
      <c r="A1369" s="6">
        <v>520204</v>
      </c>
      <c r="B1369" s="7" t="s">
        <v>234</v>
      </c>
      <c r="C1369" s="5"/>
      <c r="D1369" s="5"/>
    </row>
    <row r="1370" spans="1:4" x14ac:dyDescent="0.25">
      <c r="A1370" s="6">
        <v>520205</v>
      </c>
      <c r="B1370" s="7" t="s">
        <v>225</v>
      </c>
      <c r="C1370" s="5"/>
      <c r="D1370" s="5"/>
    </row>
    <row r="1371" spans="1:4" x14ac:dyDescent="0.25">
      <c r="A1371" s="6">
        <v>520206</v>
      </c>
      <c r="B1371" s="7" t="s">
        <v>397</v>
      </c>
      <c r="C1371" s="5"/>
      <c r="D1371" s="5"/>
    </row>
    <row r="1372" spans="1:4" x14ac:dyDescent="0.25">
      <c r="A1372" s="6">
        <v>520207</v>
      </c>
      <c r="B1372" s="7" t="s">
        <v>398</v>
      </c>
      <c r="C1372" s="5"/>
      <c r="D1372" s="5"/>
    </row>
    <row r="1373" spans="1:4" x14ac:dyDescent="0.25">
      <c r="A1373" s="6">
        <v>520208</v>
      </c>
      <c r="B1373" s="7" t="s">
        <v>120</v>
      </c>
      <c r="C1373" s="5"/>
      <c r="D1373" s="5"/>
    </row>
    <row r="1374" spans="1:4" x14ac:dyDescent="0.25">
      <c r="A1374" s="6">
        <v>52020801</v>
      </c>
      <c r="B1374" s="7" t="s">
        <v>209</v>
      </c>
      <c r="C1374" s="5"/>
      <c r="D1374" s="5"/>
    </row>
    <row r="1375" spans="1:4" x14ac:dyDescent="0.25">
      <c r="A1375" s="6">
        <v>52020802</v>
      </c>
      <c r="B1375" s="7" t="s">
        <v>210</v>
      </c>
      <c r="C1375" s="5"/>
      <c r="D1375" s="5"/>
    </row>
    <row r="1376" spans="1:4" x14ac:dyDescent="0.25">
      <c r="A1376" s="6">
        <v>52020803</v>
      </c>
      <c r="B1376" s="7" t="s">
        <v>211</v>
      </c>
      <c r="C1376" s="5"/>
      <c r="D1376" s="5"/>
    </row>
    <row r="1377" spans="1:4" ht="15.75" thickBot="1" x14ac:dyDescent="0.3">
      <c r="A1377" s="18">
        <v>520209</v>
      </c>
      <c r="B1377" s="19" t="s">
        <v>229</v>
      </c>
      <c r="C1377" s="33"/>
      <c r="D1377" s="33"/>
    </row>
    <row r="1378" spans="1:4" ht="15.75" thickBot="1" x14ac:dyDescent="0.3">
      <c r="A1378" s="8" t="s">
        <v>20</v>
      </c>
      <c r="B1378" s="9"/>
      <c r="C1378" s="10">
        <f>SUM(C1366:C1377)</f>
        <v>0</v>
      </c>
      <c r="D1378" s="10">
        <f>SUM(D1366:D1377)</f>
        <v>0</v>
      </c>
    </row>
    <row r="1379" spans="1:4" x14ac:dyDescent="0.25">
      <c r="A1379" s="11">
        <v>5203</v>
      </c>
      <c r="B1379" s="12" t="s">
        <v>400</v>
      </c>
      <c r="C1379" s="13"/>
      <c r="D1379" s="13"/>
    </row>
    <row r="1380" spans="1:4" x14ac:dyDescent="0.25">
      <c r="A1380" s="6">
        <v>520301</v>
      </c>
      <c r="B1380" s="7" t="s">
        <v>88</v>
      </c>
      <c r="C1380" s="5"/>
      <c r="D1380" s="5"/>
    </row>
    <row r="1381" spans="1:4" x14ac:dyDescent="0.25">
      <c r="A1381" s="6">
        <v>520302</v>
      </c>
      <c r="B1381" s="7" t="s">
        <v>89</v>
      </c>
      <c r="C1381" s="5"/>
      <c r="D1381" s="5"/>
    </row>
    <row r="1382" spans="1:4" x14ac:dyDescent="0.25">
      <c r="A1382" s="6">
        <v>520303</v>
      </c>
      <c r="B1382" s="7" t="s">
        <v>90</v>
      </c>
      <c r="C1382" s="5"/>
      <c r="D1382" s="5"/>
    </row>
    <row r="1383" spans="1:4" x14ac:dyDescent="0.25">
      <c r="A1383" s="6">
        <v>520304</v>
      </c>
      <c r="B1383" s="7" t="s">
        <v>91</v>
      </c>
      <c r="C1383" s="5"/>
      <c r="D1383" s="5"/>
    </row>
    <row r="1384" spans="1:4" x14ac:dyDescent="0.25">
      <c r="A1384" s="6">
        <v>520305</v>
      </c>
      <c r="B1384" s="7" t="s">
        <v>208</v>
      </c>
      <c r="C1384" s="5"/>
      <c r="D1384" s="5"/>
    </row>
    <row r="1385" spans="1:4" x14ac:dyDescent="0.25">
      <c r="A1385" s="6">
        <v>52030501</v>
      </c>
      <c r="B1385" s="7" t="s">
        <v>209</v>
      </c>
      <c r="C1385" s="5"/>
      <c r="D1385" s="5"/>
    </row>
    <row r="1386" spans="1:4" x14ac:dyDescent="0.25">
      <c r="A1386" s="6">
        <v>52030502</v>
      </c>
      <c r="B1386" s="7" t="s">
        <v>210</v>
      </c>
      <c r="C1386" s="5"/>
      <c r="D1386" s="5"/>
    </row>
    <row r="1387" spans="1:4" x14ac:dyDescent="0.25">
      <c r="A1387" s="6">
        <v>52030503</v>
      </c>
      <c r="B1387" s="7" t="s">
        <v>211</v>
      </c>
      <c r="C1387" s="5"/>
      <c r="D1387" s="5"/>
    </row>
    <row r="1388" spans="1:4" x14ac:dyDescent="0.25">
      <c r="A1388" s="6">
        <v>520306</v>
      </c>
      <c r="B1388" s="7" t="s">
        <v>93</v>
      </c>
      <c r="C1388" s="5"/>
      <c r="D1388" s="5"/>
    </row>
    <row r="1389" spans="1:4" ht="15.75" thickBot="1" x14ac:dyDescent="0.3">
      <c r="A1389" s="18">
        <v>520307</v>
      </c>
      <c r="B1389" s="19" t="s">
        <v>212</v>
      </c>
      <c r="C1389" s="33"/>
      <c r="D1389" s="33"/>
    </row>
    <row r="1390" spans="1:4" ht="15.75" thickBot="1" x14ac:dyDescent="0.3">
      <c r="A1390" s="8" t="s">
        <v>20</v>
      </c>
      <c r="B1390" s="9"/>
      <c r="C1390" s="10">
        <f>SUM(C1380:C1389)</f>
        <v>0</v>
      </c>
      <c r="D1390" s="10">
        <f>SUM(D1380:D1389)</f>
        <v>0</v>
      </c>
    </row>
    <row r="1391" spans="1:4" x14ac:dyDescent="0.25">
      <c r="A1391" s="11">
        <v>5204</v>
      </c>
      <c r="B1391" s="12" t="s">
        <v>401</v>
      </c>
      <c r="C1391" s="13"/>
      <c r="D1391" s="13"/>
    </row>
    <row r="1392" spans="1:4" x14ac:dyDescent="0.25">
      <c r="A1392" s="6">
        <v>520401</v>
      </c>
      <c r="B1392" s="7" t="s">
        <v>402</v>
      </c>
      <c r="C1392" s="5"/>
      <c r="D1392" s="5"/>
    </row>
    <row r="1393" spans="1:4" x14ac:dyDescent="0.25">
      <c r="A1393" s="6">
        <v>520402</v>
      </c>
      <c r="B1393" s="7" t="s">
        <v>403</v>
      </c>
      <c r="C1393" s="5"/>
      <c r="D1393" s="5"/>
    </row>
    <row r="1394" spans="1:4" x14ac:dyDescent="0.25">
      <c r="A1394" s="6">
        <v>520403</v>
      </c>
      <c r="B1394" s="7" t="s">
        <v>404</v>
      </c>
      <c r="C1394" s="5"/>
      <c r="D1394" s="5"/>
    </row>
    <row r="1395" spans="1:4" x14ac:dyDescent="0.25">
      <c r="A1395" s="6">
        <v>520404</v>
      </c>
      <c r="B1395" s="7" t="s">
        <v>90</v>
      </c>
      <c r="C1395" s="5"/>
      <c r="D1395" s="5"/>
    </row>
    <row r="1396" spans="1:4" x14ac:dyDescent="0.25">
      <c r="A1396" s="6">
        <v>520405</v>
      </c>
      <c r="B1396" s="7" t="s">
        <v>91</v>
      </c>
      <c r="C1396" s="5"/>
      <c r="D1396" s="5"/>
    </row>
    <row r="1397" spans="1:4" x14ac:dyDescent="0.25">
      <c r="A1397" s="6">
        <v>520406</v>
      </c>
      <c r="B1397" s="7" t="s">
        <v>208</v>
      </c>
      <c r="C1397" s="5"/>
      <c r="D1397" s="5"/>
    </row>
    <row r="1398" spans="1:4" x14ac:dyDescent="0.25">
      <c r="A1398" s="6">
        <v>52040601</v>
      </c>
      <c r="B1398" s="7" t="s">
        <v>209</v>
      </c>
      <c r="C1398" s="5"/>
      <c r="D1398" s="5"/>
    </row>
    <row r="1399" spans="1:4" x14ac:dyDescent="0.25">
      <c r="A1399" s="6">
        <v>52040602</v>
      </c>
      <c r="B1399" s="7" t="s">
        <v>210</v>
      </c>
      <c r="C1399" s="5"/>
      <c r="D1399" s="5"/>
    </row>
    <row r="1400" spans="1:4" x14ac:dyDescent="0.25">
      <c r="A1400" s="6">
        <v>52040603</v>
      </c>
      <c r="B1400" s="7" t="s">
        <v>211</v>
      </c>
      <c r="C1400" s="5"/>
      <c r="D1400" s="5"/>
    </row>
    <row r="1401" spans="1:4" x14ac:dyDescent="0.25">
      <c r="A1401" s="6">
        <v>520407</v>
      </c>
      <c r="B1401" s="7" t="s">
        <v>93</v>
      </c>
      <c r="C1401" s="5"/>
      <c r="D1401" s="5"/>
    </row>
    <row r="1402" spans="1:4" ht="15.75" thickBot="1" x14ac:dyDescent="0.3">
      <c r="A1402" s="18">
        <v>520408</v>
      </c>
      <c r="B1402" s="19" t="s">
        <v>212</v>
      </c>
      <c r="C1402" s="33"/>
      <c r="D1402" s="33"/>
    </row>
    <row r="1403" spans="1:4" ht="15.75" thickBot="1" x14ac:dyDescent="0.3">
      <c r="A1403" s="8" t="s">
        <v>20</v>
      </c>
      <c r="B1403" s="9"/>
      <c r="C1403" s="10">
        <f>SUM(C1392:C1402)</f>
        <v>0</v>
      </c>
      <c r="D1403" s="10">
        <f>SUM(D1392:D1402)</f>
        <v>0</v>
      </c>
    </row>
    <row r="1404" spans="1:4" x14ac:dyDescent="0.25">
      <c r="A1404" s="11">
        <v>5205</v>
      </c>
      <c r="B1404" s="12" t="s">
        <v>216</v>
      </c>
      <c r="C1404" s="13"/>
      <c r="D1404" s="13"/>
    </row>
    <row r="1405" spans="1:4" x14ac:dyDescent="0.25">
      <c r="A1405" s="6">
        <v>520501</v>
      </c>
      <c r="B1405" s="7" t="s">
        <v>88</v>
      </c>
      <c r="C1405" s="5"/>
      <c r="D1405" s="5"/>
    </row>
    <row r="1406" spans="1:4" x14ac:dyDescent="0.25">
      <c r="A1406" s="6">
        <v>520502</v>
      </c>
      <c r="B1406" s="7" t="s">
        <v>89</v>
      </c>
      <c r="C1406" s="5"/>
      <c r="D1406" s="5"/>
    </row>
    <row r="1407" spans="1:4" x14ac:dyDescent="0.25">
      <c r="A1407" s="6">
        <v>520503</v>
      </c>
      <c r="B1407" s="7" t="s">
        <v>90</v>
      </c>
      <c r="C1407" s="5"/>
      <c r="D1407" s="5"/>
    </row>
    <row r="1408" spans="1:4" x14ac:dyDescent="0.25">
      <c r="A1408" s="6">
        <v>520504</v>
      </c>
      <c r="B1408" s="7" t="s">
        <v>91</v>
      </c>
      <c r="C1408" s="5"/>
      <c r="D1408" s="5"/>
    </row>
    <row r="1409" spans="1:4" x14ac:dyDescent="0.25">
      <c r="A1409" s="6">
        <v>520505</v>
      </c>
      <c r="B1409" s="7" t="s">
        <v>208</v>
      </c>
      <c r="C1409" s="5"/>
      <c r="D1409" s="5"/>
    </row>
    <row r="1410" spans="1:4" x14ac:dyDescent="0.25">
      <c r="A1410" s="6">
        <v>52050501</v>
      </c>
      <c r="B1410" s="7" t="s">
        <v>209</v>
      </c>
      <c r="C1410" s="5"/>
      <c r="D1410" s="5"/>
    </row>
    <row r="1411" spans="1:4" x14ac:dyDescent="0.25">
      <c r="A1411" s="6">
        <v>52050502</v>
      </c>
      <c r="B1411" s="7" t="s">
        <v>210</v>
      </c>
      <c r="C1411" s="5"/>
      <c r="D1411" s="5"/>
    </row>
    <row r="1412" spans="1:4" x14ac:dyDescent="0.25">
      <c r="A1412" s="6">
        <v>52050503</v>
      </c>
      <c r="B1412" s="7" t="s">
        <v>211</v>
      </c>
      <c r="C1412" s="5"/>
      <c r="D1412" s="5"/>
    </row>
    <row r="1413" spans="1:4" x14ac:dyDescent="0.25">
      <c r="A1413" s="6">
        <v>520506</v>
      </c>
      <c r="B1413" s="7" t="s">
        <v>93</v>
      </c>
      <c r="C1413" s="5"/>
      <c r="D1413" s="5"/>
    </row>
    <row r="1414" spans="1:4" ht="15.75" thickBot="1" x14ac:dyDescent="0.3">
      <c r="A1414" s="15">
        <v>520507</v>
      </c>
      <c r="B1414" s="19" t="s">
        <v>212</v>
      </c>
      <c r="C1414" s="17"/>
      <c r="D1414" s="17"/>
    </row>
    <row r="1415" spans="1:4" ht="15.75" thickBot="1" x14ac:dyDescent="0.3">
      <c r="A1415" s="8" t="s">
        <v>20</v>
      </c>
      <c r="B1415" s="9"/>
      <c r="C1415" s="10">
        <f>SUM(C1405:C1414)</f>
        <v>0</v>
      </c>
      <c r="D1415" s="10">
        <f>SUM(D1405:D1414)</f>
        <v>0</v>
      </c>
    </row>
    <row r="1416" spans="1:4" x14ac:dyDescent="0.25">
      <c r="A1416" s="11">
        <v>5206</v>
      </c>
      <c r="B1416" s="12" t="s">
        <v>405</v>
      </c>
      <c r="C1416" s="13"/>
      <c r="D1416" s="13"/>
    </row>
    <row r="1417" spans="1:4" x14ac:dyDescent="0.25">
      <c r="A1417" s="6">
        <v>520601</v>
      </c>
      <c r="B1417" s="7" t="s">
        <v>89</v>
      </c>
      <c r="C1417" s="5"/>
      <c r="D1417" s="5"/>
    </row>
    <row r="1418" spans="1:4" x14ac:dyDescent="0.25">
      <c r="A1418" s="6">
        <v>520602</v>
      </c>
      <c r="B1418" s="7" t="s">
        <v>90</v>
      </c>
      <c r="C1418" s="5"/>
      <c r="D1418" s="5"/>
    </row>
    <row r="1419" spans="1:4" x14ac:dyDescent="0.25">
      <c r="A1419" s="6">
        <v>520603</v>
      </c>
      <c r="B1419" s="7" t="s">
        <v>91</v>
      </c>
      <c r="C1419" s="5"/>
      <c r="D1419" s="5"/>
    </row>
    <row r="1420" spans="1:4" x14ac:dyDescent="0.25">
      <c r="A1420" s="6">
        <v>520604</v>
      </c>
      <c r="B1420" s="7" t="s">
        <v>208</v>
      </c>
      <c r="C1420" s="5"/>
      <c r="D1420" s="5"/>
    </row>
    <row r="1421" spans="1:4" x14ac:dyDescent="0.25">
      <c r="A1421" s="6">
        <v>52060401</v>
      </c>
      <c r="B1421" s="7" t="s">
        <v>209</v>
      </c>
      <c r="C1421" s="5"/>
      <c r="D1421" s="5"/>
    </row>
    <row r="1422" spans="1:4" x14ac:dyDescent="0.25">
      <c r="A1422" s="6">
        <v>52060402</v>
      </c>
      <c r="B1422" s="7" t="s">
        <v>210</v>
      </c>
      <c r="C1422" s="5"/>
      <c r="D1422" s="5"/>
    </row>
    <row r="1423" spans="1:4" x14ac:dyDescent="0.25">
      <c r="A1423" s="6">
        <v>52060403</v>
      </c>
      <c r="B1423" s="7" t="s">
        <v>211</v>
      </c>
      <c r="C1423" s="5"/>
      <c r="D1423" s="5"/>
    </row>
    <row r="1424" spans="1:4" x14ac:dyDescent="0.25">
      <c r="A1424" s="6">
        <v>520605</v>
      </c>
      <c r="B1424" s="7" t="s">
        <v>93</v>
      </c>
      <c r="C1424" s="5"/>
      <c r="D1424" s="5"/>
    </row>
    <row r="1425" spans="1:4" ht="15.75" thickBot="1" x14ac:dyDescent="0.3">
      <c r="A1425" s="18">
        <v>520606</v>
      </c>
      <c r="B1425" s="19" t="s">
        <v>212</v>
      </c>
      <c r="C1425" s="33"/>
      <c r="D1425" s="33"/>
    </row>
    <row r="1426" spans="1:4" ht="15.75" thickBot="1" x14ac:dyDescent="0.3">
      <c r="A1426" s="8" t="s">
        <v>20</v>
      </c>
      <c r="B1426" s="9"/>
      <c r="C1426" s="10">
        <f>SUM(C1417:C1425)</f>
        <v>0</v>
      </c>
      <c r="D1426" s="10">
        <f>SUM(D1417:D1425)</f>
        <v>0</v>
      </c>
    </row>
    <row r="1427" spans="1:4" x14ac:dyDescent="0.25">
      <c r="A1427" s="11">
        <v>5207</v>
      </c>
      <c r="B1427" s="12" t="s">
        <v>406</v>
      </c>
      <c r="C1427" s="13"/>
      <c r="D1427" s="13"/>
    </row>
    <row r="1428" spans="1:4" x14ac:dyDescent="0.25">
      <c r="A1428" s="6">
        <v>520701</v>
      </c>
      <c r="B1428" s="7" t="s">
        <v>89</v>
      </c>
      <c r="C1428" s="5"/>
      <c r="D1428" s="5"/>
    </row>
    <row r="1429" spans="1:4" x14ac:dyDescent="0.25">
      <c r="A1429" s="6">
        <v>520702</v>
      </c>
      <c r="B1429" s="7" t="s">
        <v>90</v>
      </c>
      <c r="C1429" s="5"/>
      <c r="D1429" s="5"/>
    </row>
    <row r="1430" spans="1:4" x14ac:dyDescent="0.25">
      <c r="A1430" s="6">
        <v>520703</v>
      </c>
      <c r="B1430" s="7" t="s">
        <v>91</v>
      </c>
      <c r="C1430" s="5"/>
      <c r="D1430" s="5"/>
    </row>
    <row r="1431" spans="1:4" x14ac:dyDescent="0.25">
      <c r="A1431" s="6">
        <v>520704</v>
      </c>
      <c r="B1431" s="7" t="s">
        <v>208</v>
      </c>
      <c r="C1431" s="5"/>
      <c r="D1431" s="5"/>
    </row>
    <row r="1432" spans="1:4" x14ac:dyDescent="0.25">
      <c r="A1432" s="6">
        <v>52070401</v>
      </c>
      <c r="B1432" s="7" t="s">
        <v>209</v>
      </c>
      <c r="C1432" s="5"/>
      <c r="D1432" s="5"/>
    </row>
    <row r="1433" spans="1:4" x14ac:dyDescent="0.25">
      <c r="A1433" s="6">
        <v>52070402</v>
      </c>
      <c r="B1433" s="7" t="s">
        <v>210</v>
      </c>
      <c r="C1433" s="5"/>
      <c r="D1433" s="5"/>
    </row>
    <row r="1434" spans="1:4" x14ac:dyDescent="0.25">
      <c r="A1434" s="6">
        <v>52070403</v>
      </c>
      <c r="B1434" s="7" t="s">
        <v>211</v>
      </c>
      <c r="C1434" s="5"/>
      <c r="D1434" s="5"/>
    </row>
    <row r="1435" spans="1:4" x14ac:dyDescent="0.25">
      <c r="A1435" s="6">
        <v>520705</v>
      </c>
      <c r="B1435" s="7" t="s">
        <v>93</v>
      </c>
      <c r="C1435" s="5"/>
      <c r="D1435" s="5"/>
    </row>
    <row r="1436" spans="1:4" ht="15.75" thickBot="1" x14ac:dyDescent="0.3">
      <c r="A1436" s="18">
        <v>520706</v>
      </c>
      <c r="B1436" s="19" t="s">
        <v>212</v>
      </c>
      <c r="C1436" s="33"/>
      <c r="D1436" s="33"/>
    </row>
    <row r="1437" spans="1:4" ht="15.75" thickBot="1" x14ac:dyDescent="0.3">
      <c r="A1437" s="8" t="s">
        <v>20</v>
      </c>
      <c r="B1437" s="9"/>
      <c r="C1437" s="10">
        <f>SUM(C1428:C1436)</f>
        <v>0</v>
      </c>
      <c r="D1437" s="10">
        <f>SUM(D1428:D1436)</f>
        <v>0</v>
      </c>
    </row>
    <row r="1438" spans="1:4" x14ac:dyDescent="0.25">
      <c r="A1438" s="11">
        <v>5208</v>
      </c>
      <c r="B1438" s="12" t="s">
        <v>407</v>
      </c>
      <c r="C1438" s="13"/>
      <c r="D1438" s="13"/>
    </row>
    <row r="1439" spans="1:4" x14ac:dyDescent="0.25">
      <c r="A1439" s="6">
        <v>520801</v>
      </c>
      <c r="B1439" s="7" t="s">
        <v>88</v>
      </c>
      <c r="C1439" s="5"/>
      <c r="D1439" s="5"/>
    </row>
    <row r="1440" spans="1:4" x14ac:dyDescent="0.25">
      <c r="A1440" s="6">
        <v>520802</v>
      </c>
      <c r="B1440" s="7" t="s">
        <v>89</v>
      </c>
      <c r="C1440" s="5"/>
      <c r="D1440" s="5"/>
    </row>
    <row r="1441" spans="1:4" x14ac:dyDescent="0.25">
      <c r="A1441" s="6">
        <v>520803</v>
      </c>
      <c r="B1441" s="7" t="s">
        <v>90</v>
      </c>
      <c r="C1441" s="5"/>
      <c r="D1441" s="5"/>
    </row>
    <row r="1442" spans="1:4" x14ac:dyDescent="0.25">
      <c r="A1442" s="6">
        <v>520804</v>
      </c>
      <c r="B1442" s="7" t="s">
        <v>91</v>
      </c>
      <c r="C1442" s="5"/>
      <c r="D1442" s="5"/>
    </row>
    <row r="1443" spans="1:4" x14ac:dyDescent="0.25">
      <c r="A1443" s="6">
        <v>520805</v>
      </c>
      <c r="B1443" s="7" t="s">
        <v>208</v>
      </c>
      <c r="C1443" s="5"/>
      <c r="D1443" s="5"/>
    </row>
    <row r="1444" spans="1:4" x14ac:dyDescent="0.25">
      <c r="A1444" s="6">
        <v>52080501</v>
      </c>
      <c r="B1444" s="7" t="s">
        <v>209</v>
      </c>
      <c r="C1444" s="5"/>
      <c r="D1444" s="5"/>
    </row>
    <row r="1445" spans="1:4" x14ac:dyDescent="0.25">
      <c r="A1445" s="6">
        <v>52080502</v>
      </c>
      <c r="B1445" s="7" t="s">
        <v>210</v>
      </c>
      <c r="C1445" s="5"/>
      <c r="D1445" s="5"/>
    </row>
    <row r="1446" spans="1:4" x14ac:dyDescent="0.25">
      <c r="A1446" s="6">
        <v>52080503</v>
      </c>
      <c r="B1446" s="7" t="s">
        <v>211</v>
      </c>
      <c r="C1446" s="5"/>
      <c r="D1446" s="5"/>
    </row>
    <row r="1447" spans="1:4" x14ac:dyDescent="0.25">
      <c r="A1447" s="6">
        <v>520806</v>
      </c>
      <c r="B1447" s="7" t="s">
        <v>93</v>
      </c>
      <c r="C1447" s="5"/>
      <c r="D1447" s="5"/>
    </row>
    <row r="1448" spans="1:4" ht="15.75" thickBot="1" x14ac:dyDescent="0.3">
      <c r="A1448" s="18">
        <v>520807</v>
      </c>
      <c r="B1448" s="19" t="s">
        <v>212</v>
      </c>
      <c r="C1448" s="33"/>
      <c r="D1448" s="33"/>
    </row>
    <row r="1449" spans="1:4" ht="15.75" thickBot="1" x14ac:dyDescent="0.3">
      <c r="A1449" s="8" t="s">
        <v>20</v>
      </c>
      <c r="B1449" s="9"/>
      <c r="C1449" s="10">
        <f>SUM(C1439:C1448)</f>
        <v>0</v>
      </c>
      <c r="D1449" s="10">
        <f>SUM(D1439:D1448)</f>
        <v>0</v>
      </c>
    </row>
    <row r="1450" spans="1:4" x14ac:dyDescent="0.25">
      <c r="A1450" s="11">
        <v>5209</v>
      </c>
      <c r="B1450" s="12" t="s">
        <v>408</v>
      </c>
      <c r="C1450" s="13"/>
      <c r="D1450" s="13"/>
    </row>
    <row r="1451" spans="1:4" x14ac:dyDescent="0.25">
      <c r="A1451" s="6">
        <v>520901</v>
      </c>
      <c r="B1451" s="7" t="s">
        <v>88</v>
      </c>
      <c r="C1451" s="5"/>
      <c r="D1451" s="5"/>
    </row>
    <row r="1452" spans="1:4" x14ac:dyDescent="0.25">
      <c r="A1452" s="6">
        <v>520902</v>
      </c>
      <c r="B1452" s="7" t="s">
        <v>89</v>
      </c>
      <c r="C1452" s="5"/>
      <c r="D1452" s="5"/>
    </row>
    <row r="1453" spans="1:4" x14ac:dyDescent="0.25">
      <c r="A1453" s="6">
        <v>520903</v>
      </c>
      <c r="B1453" s="7" t="s">
        <v>90</v>
      </c>
      <c r="C1453" s="5"/>
      <c r="D1453" s="5"/>
    </row>
    <row r="1454" spans="1:4" x14ac:dyDescent="0.25">
      <c r="A1454" s="6">
        <v>520904</v>
      </c>
      <c r="B1454" s="7" t="s">
        <v>91</v>
      </c>
      <c r="C1454" s="5"/>
      <c r="D1454" s="5"/>
    </row>
    <row r="1455" spans="1:4" x14ac:dyDescent="0.25">
      <c r="A1455" s="6">
        <v>520905</v>
      </c>
      <c r="B1455" s="7" t="s">
        <v>208</v>
      </c>
      <c r="C1455" s="5"/>
      <c r="D1455" s="5"/>
    </row>
    <row r="1456" spans="1:4" x14ac:dyDescent="0.25">
      <c r="A1456" s="6">
        <v>52090501</v>
      </c>
      <c r="B1456" s="7" t="s">
        <v>209</v>
      </c>
      <c r="C1456" s="5"/>
      <c r="D1456" s="5"/>
    </row>
    <row r="1457" spans="1:4" x14ac:dyDescent="0.25">
      <c r="A1457" s="6">
        <v>52090502</v>
      </c>
      <c r="B1457" s="7" t="s">
        <v>210</v>
      </c>
      <c r="C1457" s="5"/>
      <c r="D1457" s="5"/>
    </row>
    <row r="1458" spans="1:4" x14ac:dyDescent="0.25">
      <c r="A1458" s="6">
        <v>52090503</v>
      </c>
      <c r="B1458" s="7" t="s">
        <v>211</v>
      </c>
      <c r="C1458" s="5"/>
      <c r="D1458" s="5"/>
    </row>
    <row r="1459" spans="1:4" x14ac:dyDescent="0.25">
      <c r="A1459" s="6">
        <v>520906</v>
      </c>
      <c r="B1459" s="7" t="s">
        <v>93</v>
      </c>
      <c r="C1459" s="5"/>
      <c r="D1459" s="5"/>
    </row>
    <row r="1460" spans="1:4" ht="15.75" thickBot="1" x14ac:dyDescent="0.3">
      <c r="A1460" s="18">
        <v>520907</v>
      </c>
      <c r="B1460" s="19" t="s">
        <v>212</v>
      </c>
      <c r="C1460" s="33"/>
      <c r="D1460" s="33"/>
    </row>
    <row r="1461" spans="1:4" ht="15.75" thickBot="1" x14ac:dyDescent="0.3">
      <c r="A1461" s="8" t="s">
        <v>20</v>
      </c>
      <c r="B1461" s="9"/>
      <c r="C1461" s="10">
        <f>SUM(C1451:C1460)</f>
        <v>0</v>
      </c>
      <c r="D1461" s="10">
        <f>SUM(D1451:D1460)</f>
        <v>0</v>
      </c>
    </row>
    <row r="1462" spans="1:4" x14ac:dyDescent="0.25">
      <c r="A1462" s="11">
        <v>5210</v>
      </c>
      <c r="B1462" s="12" t="s">
        <v>409</v>
      </c>
      <c r="C1462" s="13"/>
      <c r="D1462" s="13"/>
    </row>
    <row r="1463" spans="1:4" x14ac:dyDescent="0.25">
      <c r="A1463" s="6">
        <v>521001</v>
      </c>
      <c r="B1463" s="7" t="s">
        <v>88</v>
      </c>
      <c r="C1463" s="5"/>
      <c r="D1463" s="5"/>
    </row>
    <row r="1464" spans="1:4" x14ac:dyDescent="0.25">
      <c r="A1464" s="6">
        <v>521002</v>
      </c>
      <c r="B1464" s="7" t="s">
        <v>89</v>
      </c>
      <c r="C1464" s="5"/>
      <c r="D1464" s="5"/>
    </row>
    <row r="1465" spans="1:4" x14ac:dyDescent="0.25">
      <c r="A1465" s="6">
        <v>521003</v>
      </c>
      <c r="B1465" s="7" t="s">
        <v>90</v>
      </c>
      <c r="C1465" s="5"/>
      <c r="D1465" s="5"/>
    </row>
    <row r="1466" spans="1:4" x14ac:dyDescent="0.25">
      <c r="A1466" s="6">
        <v>521004</v>
      </c>
      <c r="B1466" s="7" t="s">
        <v>91</v>
      </c>
      <c r="C1466" s="5"/>
      <c r="D1466" s="5"/>
    </row>
    <row r="1467" spans="1:4" x14ac:dyDescent="0.25">
      <c r="A1467" s="6">
        <v>521005</v>
      </c>
      <c r="B1467" s="7" t="s">
        <v>208</v>
      </c>
      <c r="C1467" s="5"/>
      <c r="D1467" s="5"/>
    </row>
    <row r="1468" spans="1:4" x14ac:dyDescent="0.25">
      <c r="A1468" s="6">
        <v>52100501</v>
      </c>
      <c r="B1468" s="7" t="s">
        <v>209</v>
      </c>
      <c r="C1468" s="5"/>
      <c r="D1468" s="5"/>
    </row>
    <row r="1469" spans="1:4" x14ac:dyDescent="0.25">
      <c r="A1469" s="6">
        <v>52100502</v>
      </c>
      <c r="B1469" s="7" t="s">
        <v>210</v>
      </c>
      <c r="C1469" s="5"/>
      <c r="D1469" s="5"/>
    </row>
    <row r="1470" spans="1:4" x14ac:dyDescent="0.25">
      <c r="A1470" s="6">
        <v>52100503</v>
      </c>
      <c r="B1470" s="7" t="s">
        <v>211</v>
      </c>
      <c r="C1470" s="5"/>
      <c r="D1470" s="5"/>
    </row>
    <row r="1471" spans="1:4" x14ac:dyDescent="0.25">
      <c r="A1471" s="6">
        <v>521006</v>
      </c>
      <c r="B1471" s="7" t="s">
        <v>93</v>
      </c>
      <c r="C1471" s="5"/>
      <c r="D1471" s="5"/>
    </row>
    <row r="1472" spans="1:4" ht="15.75" thickBot="1" x14ac:dyDescent="0.3">
      <c r="A1472" s="18">
        <v>521007</v>
      </c>
      <c r="B1472" s="19" t="s">
        <v>212</v>
      </c>
      <c r="C1472" s="33"/>
      <c r="D1472" s="33"/>
    </row>
    <row r="1473" spans="1:4" ht="15.75" thickBot="1" x14ac:dyDescent="0.3">
      <c r="A1473" s="8" t="s">
        <v>20</v>
      </c>
      <c r="B1473" s="9"/>
      <c r="C1473" s="10">
        <f>SUM(C1463:C1472)</f>
        <v>0</v>
      </c>
      <c r="D1473" s="10">
        <f>SUM(D1463:D1472)</f>
        <v>0</v>
      </c>
    </row>
    <row r="1474" spans="1:4" x14ac:dyDescent="0.25">
      <c r="A1474" s="11">
        <v>5211</v>
      </c>
      <c r="B1474" s="12" t="s">
        <v>410</v>
      </c>
      <c r="C1474" s="13"/>
      <c r="D1474" s="13"/>
    </row>
    <row r="1475" spans="1:4" x14ac:dyDescent="0.25">
      <c r="A1475" s="6">
        <v>521101</v>
      </c>
      <c r="B1475" s="7" t="s">
        <v>88</v>
      </c>
      <c r="C1475" s="5"/>
      <c r="D1475" s="5"/>
    </row>
    <row r="1476" spans="1:4" x14ac:dyDescent="0.25">
      <c r="A1476" s="6">
        <v>521102</v>
      </c>
      <c r="B1476" s="7" t="s">
        <v>89</v>
      </c>
      <c r="C1476" s="5"/>
      <c r="D1476" s="5"/>
    </row>
    <row r="1477" spans="1:4" x14ac:dyDescent="0.25">
      <c r="A1477" s="6">
        <v>521103</v>
      </c>
      <c r="B1477" s="7" t="s">
        <v>90</v>
      </c>
      <c r="C1477" s="5"/>
      <c r="D1477" s="5"/>
    </row>
    <row r="1478" spans="1:4" x14ac:dyDescent="0.25">
      <c r="A1478" s="6">
        <v>521104</v>
      </c>
      <c r="B1478" s="7" t="s">
        <v>91</v>
      </c>
      <c r="C1478" s="5"/>
      <c r="D1478" s="5"/>
    </row>
    <row r="1479" spans="1:4" x14ac:dyDescent="0.25">
      <c r="A1479" s="6">
        <v>521105</v>
      </c>
      <c r="B1479" s="7" t="s">
        <v>208</v>
      </c>
      <c r="C1479" s="5"/>
      <c r="D1479" s="5"/>
    </row>
    <row r="1480" spans="1:4" x14ac:dyDescent="0.25">
      <c r="A1480" s="6">
        <v>52110501</v>
      </c>
      <c r="B1480" s="7" t="s">
        <v>209</v>
      </c>
      <c r="C1480" s="5"/>
      <c r="D1480" s="5"/>
    </row>
    <row r="1481" spans="1:4" x14ac:dyDescent="0.25">
      <c r="A1481" s="6">
        <v>52110502</v>
      </c>
      <c r="B1481" s="7" t="s">
        <v>210</v>
      </c>
      <c r="C1481" s="5"/>
      <c r="D1481" s="5"/>
    </row>
    <row r="1482" spans="1:4" x14ac:dyDescent="0.25">
      <c r="A1482" s="6">
        <v>52110503</v>
      </c>
      <c r="B1482" s="7" t="s">
        <v>211</v>
      </c>
      <c r="C1482" s="5"/>
      <c r="D1482" s="5"/>
    </row>
    <row r="1483" spans="1:4" x14ac:dyDescent="0.25">
      <c r="A1483" s="6">
        <v>521106</v>
      </c>
      <c r="B1483" s="7" t="s">
        <v>93</v>
      </c>
      <c r="C1483" s="5"/>
      <c r="D1483" s="5"/>
    </row>
    <row r="1484" spans="1:4" ht="15.75" thickBot="1" x14ac:dyDescent="0.3">
      <c r="A1484" s="18">
        <v>521107</v>
      </c>
      <c r="B1484" s="19" t="s">
        <v>212</v>
      </c>
      <c r="C1484" s="33"/>
      <c r="D1484" s="33"/>
    </row>
    <row r="1485" spans="1:4" ht="15.75" thickBot="1" x14ac:dyDescent="0.3">
      <c r="A1485" s="8" t="s">
        <v>20</v>
      </c>
      <c r="B1485" s="9"/>
      <c r="C1485" s="10">
        <f>SUM(C1475:C1484)</f>
        <v>0</v>
      </c>
      <c r="D1485" s="10">
        <f>SUM(D1475:D1484)</f>
        <v>0</v>
      </c>
    </row>
    <row r="1486" spans="1:4" x14ac:dyDescent="0.25">
      <c r="A1486" s="11">
        <v>5212</v>
      </c>
      <c r="B1486" s="12" t="s">
        <v>411</v>
      </c>
      <c r="C1486" s="13"/>
      <c r="D1486" s="13"/>
    </row>
    <row r="1487" spans="1:4" x14ac:dyDescent="0.25">
      <c r="A1487" s="6">
        <v>521201</v>
      </c>
      <c r="B1487" s="7" t="s">
        <v>88</v>
      </c>
      <c r="C1487" s="5"/>
      <c r="D1487" s="5"/>
    </row>
    <row r="1488" spans="1:4" x14ac:dyDescent="0.25">
      <c r="A1488" s="6">
        <v>521202</v>
      </c>
      <c r="B1488" s="7" t="s">
        <v>89</v>
      </c>
      <c r="C1488" s="5"/>
      <c r="D1488" s="5"/>
    </row>
    <row r="1489" spans="1:4" x14ac:dyDescent="0.25">
      <c r="A1489" s="6">
        <v>521203</v>
      </c>
      <c r="B1489" s="7" t="s">
        <v>90</v>
      </c>
      <c r="C1489" s="5"/>
      <c r="D1489" s="5"/>
    </row>
    <row r="1490" spans="1:4" x14ac:dyDescent="0.25">
      <c r="A1490" s="6">
        <v>521204</v>
      </c>
      <c r="B1490" s="7" t="s">
        <v>91</v>
      </c>
      <c r="C1490" s="5"/>
      <c r="D1490" s="5"/>
    </row>
    <row r="1491" spans="1:4" x14ac:dyDescent="0.25">
      <c r="A1491" s="6">
        <v>521205</v>
      </c>
      <c r="B1491" s="7" t="s">
        <v>208</v>
      </c>
      <c r="C1491" s="5"/>
      <c r="D1491" s="5"/>
    </row>
    <row r="1492" spans="1:4" x14ac:dyDescent="0.25">
      <c r="A1492" s="6">
        <v>52120501</v>
      </c>
      <c r="B1492" s="7" t="s">
        <v>209</v>
      </c>
      <c r="C1492" s="5"/>
      <c r="D1492" s="5"/>
    </row>
    <row r="1493" spans="1:4" x14ac:dyDescent="0.25">
      <c r="A1493" s="6">
        <v>52120502</v>
      </c>
      <c r="B1493" s="7" t="s">
        <v>210</v>
      </c>
      <c r="C1493" s="5"/>
      <c r="D1493" s="5"/>
    </row>
    <row r="1494" spans="1:4" x14ac:dyDescent="0.25">
      <c r="A1494" s="6">
        <v>52120503</v>
      </c>
      <c r="B1494" s="7" t="s">
        <v>211</v>
      </c>
      <c r="C1494" s="5"/>
      <c r="D1494" s="5"/>
    </row>
    <row r="1495" spans="1:4" x14ac:dyDescent="0.25">
      <c r="A1495" s="6">
        <v>521206</v>
      </c>
      <c r="B1495" s="7" t="s">
        <v>93</v>
      </c>
      <c r="C1495" s="5"/>
      <c r="D1495" s="5"/>
    </row>
    <row r="1496" spans="1:4" ht="15.75" thickBot="1" x14ac:dyDescent="0.3">
      <c r="A1496" s="18">
        <v>521207</v>
      </c>
      <c r="B1496" s="19" t="s">
        <v>212</v>
      </c>
      <c r="C1496" s="33"/>
      <c r="D1496" s="33"/>
    </row>
    <row r="1497" spans="1:4" ht="15.75" thickBot="1" x14ac:dyDescent="0.3">
      <c r="A1497" s="8" t="s">
        <v>20</v>
      </c>
      <c r="B1497" s="9"/>
      <c r="C1497" s="10">
        <f>SUM(C1487:C1496)</f>
        <v>0</v>
      </c>
      <c r="D1497" s="10">
        <f>SUM(D1487:D1496)</f>
        <v>0</v>
      </c>
    </row>
    <row r="1498" spans="1:4" x14ac:dyDescent="0.25">
      <c r="A1498" s="11">
        <v>5213</v>
      </c>
      <c r="B1498" s="12" t="s">
        <v>412</v>
      </c>
      <c r="C1498" s="13"/>
      <c r="D1498" s="13"/>
    </row>
    <row r="1499" spans="1:4" x14ac:dyDescent="0.25">
      <c r="A1499" s="6">
        <v>521301</v>
      </c>
      <c r="B1499" s="7" t="s">
        <v>88</v>
      </c>
      <c r="C1499" s="5"/>
      <c r="D1499" s="5"/>
    </row>
    <row r="1500" spans="1:4" x14ac:dyDescent="0.25">
      <c r="A1500" s="6">
        <v>521302</v>
      </c>
      <c r="B1500" s="7" t="s">
        <v>89</v>
      </c>
      <c r="C1500" s="5"/>
      <c r="D1500" s="5"/>
    </row>
    <row r="1501" spans="1:4" x14ac:dyDescent="0.25">
      <c r="A1501" s="6">
        <v>521303</v>
      </c>
      <c r="B1501" s="7" t="s">
        <v>90</v>
      </c>
      <c r="C1501" s="5"/>
      <c r="D1501" s="5"/>
    </row>
    <row r="1502" spans="1:4" x14ac:dyDescent="0.25">
      <c r="A1502" s="6">
        <v>521304</v>
      </c>
      <c r="B1502" s="7" t="s">
        <v>91</v>
      </c>
      <c r="C1502" s="5"/>
      <c r="D1502" s="5"/>
    </row>
    <row r="1503" spans="1:4" x14ac:dyDescent="0.25">
      <c r="A1503" s="6">
        <v>521305</v>
      </c>
      <c r="B1503" s="7" t="s">
        <v>208</v>
      </c>
      <c r="C1503" s="5"/>
      <c r="D1503" s="5"/>
    </row>
    <row r="1504" spans="1:4" x14ac:dyDescent="0.25">
      <c r="A1504" s="6">
        <v>52130501</v>
      </c>
      <c r="B1504" s="7" t="s">
        <v>209</v>
      </c>
      <c r="C1504" s="5"/>
      <c r="D1504" s="5"/>
    </row>
    <row r="1505" spans="1:4" x14ac:dyDescent="0.25">
      <c r="A1505" s="6">
        <v>52130502</v>
      </c>
      <c r="B1505" s="7" t="s">
        <v>210</v>
      </c>
      <c r="C1505" s="5"/>
      <c r="D1505" s="5"/>
    </row>
    <row r="1506" spans="1:4" x14ac:dyDescent="0.25">
      <c r="A1506" s="6">
        <v>52130503</v>
      </c>
      <c r="B1506" s="7" t="s">
        <v>211</v>
      </c>
      <c r="C1506" s="5"/>
      <c r="D1506" s="5"/>
    </row>
    <row r="1507" spans="1:4" x14ac:dyDescent="0.25">
      <c r="A1507" s="6">
        <v>521306</v>
      </c>
      <c r="B1507" s="7" t="s">
        <v>93</v>
      </c>
      <c r="C1507" s="5"/>
      <c r="D1507" s="5"/>
    </row>
    <row r="1508" spans="1:4" ht="15.75" thickBot="1" x14ac:dyDescent="0.3">
      <c r="A1508" s="18">
        <v>521307</v>
      </c>
      <c r="B1508" s="19" t="s">
        <v>212</v>
      </c>
      <c r="C1508" s="33"/>
      <c r="D1508" s="33"/>
    </row>
    <row r="1509" spans="1:4" ht="15.75" thickBot="1" x14ac:dyDescent="0.3">
      <c r="A1509" s="8" t="s">
        <v>20</v>
      </c>
      <c r="B1509" s="9"/>
      <c r="C1509" s="10">
        <f>SUM(C1499:C1508)</f>
        <v>0</v>
      </c>
      <c r="D1509" s="10">
        <f>SUM(D1499:D1508)</f>
        <v>0</v>
      </c>
    </row>
    <row r="1510" spans="1:4" x14ac:dyDescent="0.25">
      <c r="A1510" s="11">
        <v>5214</v>
      </c>
      <c r="B1510" s="12" t="s">
        <v>338</v>
      </c>
      <c r="C1510" s="13"/>
      <c r="D1510" s="13"/>
    </row>
    <row r="1511" spans="1:4" x14ac:dyDescent="0.25">
      <c r="A1511" s="6">
        <v>521401</v>
      </c>
      <c r="B1511" s="7" t="s">
        <v>88</v>
      </c>
      <c r="C1511" s="5"/>
      <c r="D1511" s="5"/>
    </row>
    <row r="1512" spans="1:4" x14ac:dyDescent="0.25">
      <c r="A1512" s="6">
        <v>521402</v>
      </c>
      <c r="B1512" s="7" t="s">
        <v>89</v>
      </c>
      <c r="C1512" s="5"/>
      <c r="D1512" s="5"/>
    </row>
    <row r="1513" spans="1:4" x14ac:dyDescent="0.25">
      <c r="A1513" s="6">
        <v>521403</v>
      </c>
      <c r="B1513" s="7" t="s">
        <v>90</v>
      </c>
      <c r="C1513" s="5"/>
      <c r="D1513" s="5"/>
    </row>
    <row r="1514" spans="1:4" x14ac:dyDescent="0.25">
      <c r="A1514" s="6">
        <v>521404</v>
      </c>
      <c r="B1514" s="7" t="s">
        <v>91</v>
      </c>
      <c r="C1514" s="5"/>
      <c r="D1514" s="5"/>
    </row>
    <row r="1515" spans="1:4" x14ac:dyDescent="0.25">
      <c r="A1515" s="6">
        <v>521405</v>
      </c>
      <c r="B1515" s="7" t="s">
        <v>208</v>
      </c>
      <c r="C1515" s="5"/>
      <c r="D1515" s="5"/>
    </row>
    <row r="1516" spans="1:4" x14ac:dyDescent="0.25">
      <c r="A1516" s="6">
        <v>52140501</v>
      </c>
      <c r="B1516" s="7" t="s">
        <v>209</v>
      </c>
      <c r="C1516" s="5"/>
      <c r="D1516" s="5"/>
    </row>
    <row r="1517" spans="1:4" x14ac:dyDescent="0.25">
      <c r="A1517" s="6">
        <v>52140502</v>
      </c>
      <c r="B1517" s="7" t="s">
        <v>210</v>
      </c>
      <c r="C1517" s="5"/>
      <c r="D1517" s="5"/>
    </row>
    <row r="1518" spans="1:4" x14ac:dyDescent="0.25">
      <c r="A1518" s="6">
        <v>52140503</v>
      </c>
      <c r="B1518" s="7" t="s">
        <v>211</v>
      </c>
      <c r="C1518" s="5"/>
      <c r="D1518" s="5"/>
    </row>
    <row r="1519" spans="1:4" x14ac:dyDescent="0.25">
      <c r="A1519" s="6">
        <v>521406</v>
      </c>
      <c r="B1519" s="7" t="s">
        <v>93</v>
      </c>
      <c r="C1519" s="5"/>
      <c r="D1519" s="5"/>
    </row>
    <row r="1520" spans="1:4" ht="15.75" thickBot="1" x14ac:dyDescent="0.3">
      <c r="A1520" s="6">
        <v>521407</v>
      </c>
      <c r="B1520" s="19" t="s">
        <v>94</v>
      </c>
      <c r="C1520" s="33"/>
      <c r="D1520" s="33"/>
    </row>
    <row r="1521" spans="1:4" ht="15.75" thickBot="1" x14ac:dyDescent="0.3">
      <c r="A1521" s="8" t="s">
        <v>20</v>
      </c>
      <c r="B1521" s="9"/>
      <c r="C1521" s="10">
        <f>SUM(C1511:C1520)</f>
        <v>0</v>
      </c>
      <c r="D1521" s="10">
        <f>SUM(D1511:D1520)</f>
        <v>0</v>
      </c>
    </row>
    <row r="1522" spans="1:4" x14ac:dyDescent="0.25">
      <c r="A1522" s="11">
        <v>5215</v>
      </c>
      <c r="B1522" s="12" t="s">
        <v>413</v>
      </c>
      <c r="C1522" s="13"/>
      <c r="D1522" s="13"/>
    </row>
    <row r="1523" spans="1:4" x14ac:dyDescent="0.25">
      <c r="A1523" s="6">
        <v>521501</v>
      </c>
      <c r="B1523" s="7" t="s">
        <v>88</v>
      </c>
      <c r="C1523" s="5"/>
      <c r="D1523" s="5"/>
    </row>
    <row r="1524" spans="1:4" x14ac:dyDescent="0.25">
      <c r="A1524" s="6">
        <v>521502</v>
      </c>
      <c r="B1524" s="7" t="s">
        <v>89</v>
      </c>
      <c r="C1524" s="5"/>
      <c r="D1524" s="5"/>
    </row>
    <row r="1525" spans="1:4" x14ac:dyDescent="0.25">
      <c r="A1525" s="6">
        <v>521503</v>
      </c>
      <c r="B1525" s="7" t="s">
        <v>90</v>
      </c>
      <c r="C1525" s="5"/>
      <c r="D1525" s="5"/>
    </row>
    <row r="1526" spans="1:4" x14ac:dyDescent="0.25">
      <c r="A1526" s="6">
        <v>521504</v>
      </c>
      <c r="B1526" s="7" t="s">
        <v>91</v>
      </c>
      <c r="C1526" s="5"/>
      <c r="D1526" s="5"/>
    </row>
    <row r="1527" spans="1:4" x14ac:dyDescent="0.25">
      <c r="A1527" s="6">
        <v>521505</v>
      </c>
      <c r="B1527" s="7" t="s">
        <v>208</v>
      </c>
      <c r="C1527" s="5"/>
      <c r="D1527" s="5"/>
    </row>
    <row r="1528" spans="1:4" x14ac:dyDescent="0.25">
      <c r="A1528" s="6">
        <v>52150501</v>
      </c>
      <c r="B1528" s="7" t="s">
        <v>209</v>
      </c>
      <c r="C1528" s="5"/>
      <c r="D1528" s="5"/>
    </row>
    <row r="1529" spans="1:4" x14ac:dyDescent="0.25">
      <c r="A1529" s="6">
        <v>52150502</v>
      </c>
      <c r="B1529" s="7" t="s">
        <v>210</v>
      </c>
      <c r="C1529" s="5"/>
      <c r="D1529" s="5"/>
    </row>
    <row r="1530" spans="1:4" x14ac:dyDescent="0.25">
      <c r="A1530" s="6">
        <v>52150503</v>
      </c>
      <c r="B1530" s="7" t="s">
        <v>211</v>
      </c>
      <c r="C1530" s="5"/>
      <c r="D1530" s="5"/>
    </row>
    <row r="1531" spans="1:4" x14ac:dyDescent="0.25">
      <c r="A1531" s="6">
        <v>521506</v>
      </c>
      <c r="B1531" s="7" t="s">
        <v>93</v>
      </c>
      <c r="C1531" s="5"/>
      <c r="D1531" s="5"/>
    </row>
    <row r="1532" spans="1:4" ht="15.75" thickBot="1" x14ac:dyDescent="0.3">
      <c r="A1532" s="18">
        <v>521507</v>
      </c>
      <c r="B1532" s="19" t="s">
        <v>94</v>
      </c>
      <c r="C1532" s="33"/>
      <c r="D1532" s="33"/>
    </row>
    <row r="1533" spans="1:4" ht="15.75" thickBot="1" x14ac:dyDescent="0.3">
      <c r="A1533" s="8" t="s">
        <v>20</v>
      </c>
      <c r="B1533" s="9"/>
      <c r="C1533" s="10">
        <f>SUM(C1523:C1532)</f>
        <v>0</v>
      </c>
      <c r="D1533" s="10">
        <f>SUM(D1523:D1532)</f>
        <v>0</v>
      </c>
    </row>
    <row r="1534" spans="1:4" x14ac:dyDescent="0.25">
      <c r="A1534" s="11">
        <v>5216</v>
      </c>
      <c r="B1534" s="12" t="s">
        <v>340</v>
      </c>
      <c r="C1534" s="13"/>
      <c r="D1534" s="13"/>
    </row>
    <row r="1535" spans="1:4" x14ac:dyDescent="0.25">
      <c r="A1535" s="6">
        <v>521601</v>
      </c>
      <c r="B1535" s="7" t="s">
        <v>341</v>
      </c>
      <c r="C1535" s="5"/>
      <c r="D1535" s="5"/>
    </row>
    <row r="1536" spans="1:4" x14ac:dyDescent="0.25">
      <c r="A1536" s="6">
        <v>521602</v>
      </c>
      <c r="B1536" s="7" t="s">
        <v>342</v>
      </c>
      <c r="C1536" s="5"/>
      <c r="D1536" s="5"/>
    </row>
    <row r="1537" spans="1:4" x14ac:dyDescent="0.25">
      <c r="A1537" s="6">
        <v>521603</v>
      </c>
      <c r="B1537" s="7" t="s">
        <v>343</v>
      </c>
      <c r="C1537" s="5"/>
      <c r="D1537" s="5"/>
    </row>
    <row r="1538" spans="1:4" x14ac:dyDescent="0.25">
      <c r="A1538" s="6">
        <v>521604</v>
      </c>
      <c r="B1538" s="7" t="s">
        <v>344</v>
      </c>
      <c r="C1538" s="5"/>
      <c r="D1538" s="5"/>
    </row>
    <row r="1539" spans="1:4" x14ac:dyDescent="0.25">
      <c r="A1539" s="6">
        <v>521605</v>
      </c>
      <c r="B1539" s="7" t="s">
        <v>345</v>
      </c>
      <c r="C1539" s="5"/>
      <c r="D1539" s="5"/>
    </row>
    <row r="1540" spans="1:4" x14ac:dyDescent="0.25">
      <c r="A1540" s="6">
        <v>521606</v>
      </c>
      <c r="B1540" s="7" t="s">
        <v>346</v>
      </c>
      <c r="C1540" s="5"/>
      <c r="D1540" s="5"/>
    </row>
    <row r="1541" spans="1:4" x14ac:dyDescent="0.25">
      <c r="A1541" s="6">
        <v>521607</v>
      </c>
      <c r="B1541" s="7" t="s">
        <v>119</v>
      </c>
      <c r="C1541" s="5"/>
      <c r="D1541" s="5"/>
    </row>
    <row r="1542" spans="1:4" x14ac:dyDescent="0.25">
      <c r="A1542" s="6">
        <v>521608</v>
      </c>
      <c r="B1542" s="7" t="s">
        <v>120</v>
      </c>
      <c r="C1542" s="5"/>
      <c r="D1542" s="5"/>
    </row>
    <row r="1543" spans="1:4" x14ac:dyDescent="0.25">
      <c r="A1543" s="6">
        <v>52160801</v>
      </c>
      <c r="B1543" s="7" t="s">
        <v>209</v>
      </c>
      <c r="C1543" s="5"/>
      <c r="D1543" s="5"/>
    </row>
    <row r="1544" spans="1:4" x14ac:dyDescent="0.25">
      <c r="A1544" s="6">
        <v>52160802</v>
      </c>
      <c r="B1544" s="7" t="s">
        <v>210</v>
      </c>
      <c r="C1544" s="5"/>
      <c r="D1544" s="5"/>
    </row>
    <row r="1545" spans="1:4" x14ac:dyDescent="0.25">
      <c r="A1545" s="6">
        <v>52160803</v>
      </c>
      <c r="B1545" s="7" t="s">
        <v>211</v>
      </c>
      <c r="C1545" s="5"/>
      <c r="D1545" s="5"/>
    </row>
    <row r="1546" spans="1:4" x14ac:dyDescent="0.25">
      <c r="A1546" s="6">
        <v>521609</v>
      </c>
      <c r="B1546" s="7" t="s">
        <v>347</v>
      </c>
      <c r="C1546" s="5"/>
      <c r="D1546" s="5"/>
    </row>
    <row r="1547" spans="1:4" x14ac:dyDescent="0.25">
      <c r="A1547" s="6">
        <v>521610</v>
      </c>
      <c r="B1547" s="7" t="s">
        <v>246</v>
      </c>
      <c r="C1547" s="5"/>
      <c r="D1547" s="5"/>
    </row>
    <row r="1548" spans="1:4" ht="15.75" thickBot="1" x14ac:dyDescent="0.3">
      <c r="A1548" s="18">
        <v>521611</v>
      </c>
      <c r="B1548" s="19" t="s">
        <v>123</v>
      </c>
      <c r="C1548" s="33"/>
      <c r="D1548" s="33"/>
    </row>
    <row r="1549" spans="1:4" ht="15.75" thickBot="1" x14ac:dyDescent="0.3">
      <c r="A1549" s="8" t="s">
        <v>20</v>
      </c>
      <c r="B1549" s="9"/>
      <c r="C1549" s="10">
        <f>SUM(C1535:C1548)</f>
        <v>0</v>
      </c>
      <c r="D1549" s="10">
        <f>SUM(D1535:D1548)</f>
        <v>0</v>
      </c>
    </row>
    <row r="1550" spans="1:4" x14ac:dyDescent="0.25">
      <c r="A1550" s="11">
        <v>5217</v>
      </c>
      <c r="B1550" s="12" t="s">
        <v>414</v>
      </c>
      <c r="C1550" s="13"/>
      <c r="D1550" s="13"/>
    </row>
    <row r="1551" spans="1:4" x14ac:dyDescent="0.25">
      <c r="A1551" s="6">
        <v>521701</v>
      </c>
      <c r="B1551" s="7" t="s">
        <v>341</v>
      </c>
      <c r="C1551" s="5"/>
      <c r="D1551" s="5"/>
    </row>
    <row r="1552" spans="1:4" x14ac:dyDescent="0.25">
      <c r="A1552" s="6">
        <v>521702</v>
      </c>
      <c r="B1552" s="7" t="s">
        <v>342</v>
      </c>
      <c r="C1552" s="5"/>
      <c r="D1552" s="5"/>
    </row>
    <row r="1553" spans="1:4" x14ac:dyDescent="0.25">
      <c r="A1553" s="6">
        <v>521703</v>
      </c>
      <c r="B1553" s="7" t="s">
        <v>343</v>
      </c>
      <c r="C1553" s="5"/>
      <c r="D1553" s="5"/>
    </row>
    <row r="1554" spans="1:4" x14ac:dyDescent="0.25">
      <c r="A1554" s="6">
        <v>521704</v>
      </c>
      <c r="B1554" s="7" t="s">
        <v>344</v>
      </c>
      <c r="C1554" s="5"/>
      <c r="D1554" s="5"/>
    </row>
    <row r="1555" spans="1:4" x14ac:dyDescent="0.25">
      <c r="A1555" s="6">
        <v>521705</v>
      </c>
      <c r="B1555" s="7" t="s">
        <v>345</v>
      </c>
      <c r="C1555" s="5"/>
      <c r="D1555" s="5"/>
    </row>
    <row r="1556" spans="1:4" x14ac:dyDescent="0.25">
      <c r="A1556" s="6">
        <v>521706</v>
      </c>
      <c r="B1556" s="7" t="s">
        <v>346</v>
      </c>
      <c r="C1556" s="5"/>
      <c r="D1556" s="5"/>
    </row>
    <row r="1557" spans="1:4" x14ac:dyDescent="0.25">
      <c r="A1557" s="6">
        <v>521707</v>
      </c>
      <c r="B1557" s="7" t="s">
        <v>119</v>
      </c>
      <c r="C1557" s="5"/>
      <c r="D1557" s="5"/>
    </row>
    <row r="1558" spans="1:4" x14ac:dyDescent="0.25">
      <c r="A1558" s="6">
        <v>521708</v>
      </c>
      <c r="B1558" s="7" t="s">
        <v>120</v>
      </c>
      <c r="C1558" s="5"/>
      <c r="D1558" s="5"/>
    </row>
    <row r="1559" spans="1:4" x14ac:dyDescent="0.25">
      <c r="A1559" s="6">
        <v>52170801</v>
      </c>
      <c r="B1559" s="7" t="s">
        <v>209</v>
      </c>
      <c r="C1559" s="5"/>
      <c r="D1559" s="5"/>
    </row>
    <row r="1560" spans="1:4" x14ac:dyDescent="0.25">
      <c r="A1560" s="6">
        <v>52170802</v>
      </c>
      <c r="B1560" s="7" t="s">
        <v>210</v>
      </c>
      <c r="C1560" s="5"/>
      <c r="D1560" s="5"/>
    </row>
    <row r="1561" spans="1:4" x14ac:dyDescent="0.25">
      <c r="A1561" s="6">
        <v>52170803</v>
      </c>
      <c r="B1561" s="7" t="s">
        <v>211</v>
      </c>
      <c r="C1561" s="5"/>
      <c r="D1561" s="5"/>
    </row>
    <row r="1562" spans="1:4" x14ac:dyDescent="0.25">
      <c r="A1562" s="6">
        <v>521709</v>
      </c>
      <c r="B1562" s="7" t="s">
        <v>347</v>
      </c>
      <c r="C1562" s="5"/>
      <c r="D1562" s="5"/>
    </row>
    <row r="1563" spans="1:4" x14ac:dyDescent="0.25">
      <c r="A1563" s="6">
        <v>521710</v>
      </c>
      <c r="B1563" s="7" t="s">
        <v>246</v>
      </c>
      <c r="C1563" s="5"/>
      <c r="D1563" s="5"/>
    </row>
    <row r="1564" spans="1:4" ht="15.75" thickBot="1" x14ac:dyDescent="0.3">
      <c r="A1564" s="18">
        <v>521711</v>
      </c>
      <c r="B1564" s="19" t="s">
        <v>123</v>
      </c>
      <c r="C1564" s="33"/>
      <c r="D1564" s="33"/>
    </row>
    <row r="1565" spans="1:4" ht="15.75" thickBot="1" x14ac:dyDescent="0.3">
      <c r="A1565" s="8" t="s">
        <v>20</v>
      </c>
      <c r="B1565" s="9"/>
      <c r="C1565" s="10">
        <f>SUM(C1551:C1564)</f>
        <v>0</v>
      </c>
      <c r="D1565" s="10">
        <f>SUM(D1551:D1564)</f>
        <v>0</v>
      </c>
    </row>
    <row r="1566" spans="1:4" x14ac:dyDescent="0.25">
      <c r="A1566" s="11">
        <v>5218</v>
      </c>
      <c r="B1566" s="12" t="s">
        <v>349</v>
      </c>
      <c r="C1566" s="13"/>
      <c r="D1566" s="13"/>
    </row>
    <row r="1567" spans="1:4" x14ac:dyDescent="0.25">
      <c r="A1567" s="6">
        <v>521801</v>
      </c>
      <c r="B1567" s="7" t="s">
        <v>350</v>
      </c>
      <c r="C1567" s="5"/>
      <c r="D1567" s="5"/>
    </row>
    <row r="1568" spans="1:4" x14ac:dyDescent="0.25">
      <c r="A1568" s="6">
        <v>521802</v>
      </c>
      <c r="B1568" s="7" t="s">
        <v>354</v>
      </c>
      <c r="C1568" s="5"/>
      <c r="D1568" s="5"/>
    </row>
    <row r="1569" spans="1:4" x14ac:dyDescent="0.25">
      <c r="A1569" s="6">
        <v>521803</v>
      </c>
      <c r="B1569" s="7" t="s">
        <v>355</v>
      </c>
      <c r="C1569" s="5"/>
      <c r="D1569" s="5"/>
    </row>
    <row r="1570" spans="1:4" x14ac:dyDescent="0.25">
      <c r="A1570" s="6">
        <v>521804</v>
      </c>
      <c r="B1570" s="7" t="s">
        <v>356</v>
      </c>
      <c r="C1570" s="5"/>
      <c r="D1570" s="5"/>
    </row>
    <row r="1571" spans="1:4" x14ac:dyDescent="0.25">
      <c r="A1571" s="6">
        <v>521805</v>
      </c>
      <c r="B1571" s="7" t="s">
        <v>357</v>
      </c>
      <c r="C1571" s="5"/>
      <c r="D1571" s="5"/>
    </row>
    <row r="1572" spans="1:4" x14ac:dyDescent="0.25">
      <c r="A1572" s="6">
        <v>521806</v>
      </c>
      <c r="B1572" s="7" t="s">
        <v>358</v>
      </c>
      <c r="C1572" s="5"/>
      <c r="D1572" s="5"/>
    </row>
    <row r="1573" spans="1:4" x14ac:dyDescent="0.25">
      <c r="A1573" s="6">
        <v>521807</v>
      </c>
      <c r="B1573" s="7" t="s">
        <v>359</v>
      </c>
      <c r="C1573" s="5"/>
      <c r="D1573" s="5"/>
    </row>
    <row r="1574" spans="1:4" x14ac:dyDescent="0.25">
      <c r="A1574" s="6">
        <v>521808</v>
      </c>
      <c r="B1574" s="7" t="s">
        <v>360</v>
      </c>
      <c r="C1574" s="5"/>
      <c r="D1574" s="5"/>
    </row>
    <row r="1575" spans="1:4" x14ac:dyDescent="0.25">
      <c r="A1575" s="6">
        <v>521809</v>
      </c>
      <c r="B1575" s="7" t="s">
        <v>363</v>
      </c>
      <c r="C1575" s="5"/>
      <c r="D1575" s="5"/>
    </row>
    <row r="1576" spans="1:4" x14ac:dyDescent="0.25">
      <c r="A1576" s="6">
        <v>521810</v>
      </c>
      <c r="B1576" s="7" t="s">
        <v>364</v>
      </c>
      <c r="C1576" s="5"/>
      <c r="D1576" s="5"/>
    </row>
    <row r="1577" spans="1:4" x14ac:dyDescent="0.25">
      <c r="A1577" s="6">
        <v>521811</v>
      </c>
      <c r="B1577" s="7" t="s">
        <v>365</v>
      </c>
      <c r="C1577" s="5"/>
      <c r="D1577" s="5"/>
    </row>
    <row r="1578" spans="1:4" x14ac:dyDescent="0.25">
      <c r="A1578" s="6">
        <v>521812</v>
      </c>
      <c r="B1578" s="7" t="s">
        <v>366</v>
      </c>
      <c r="C1578" s="5"/>
      <c r="D1578" s="5"/>
    </row>
    <row r="1579" spans="1:4" x14ac:dyDescent="0.25">
      <c r="A1579" s="6">
        <v>521813</v>
      </c>
      <c r="B1579" s="7" t="s">
        <v>367</v>
      </c>
      <c r="C1579" s="5"/>
      <c r="D1579" s="5"/>
    </row>
    <row r="1580" spans="1:4" x14ac:dyDescent="0.25">
      <c r="A1580" s="6">
        <v>521814</v>
      </c>
      <c r="B1580" s="7" t="s">
        <v>368</v>
      </c>
      <c r="C1580" s="5"/>
      <c r="D1580" s="5"/>
    </row>
    <row r="1581" spans="1:4" x14ac:dyDescent="0.25">
      <c r="A1581" s="6">
        <v>521815</v>
      </c>
      <c r="B1581" s="7" t="s">
        <v>369</v>
      </c>
      <c r="C1581" s="5"/>
      <c r="D1581" s="5"/>
    </row>
    <row r="1582" spans="1:4" x14ac:dyDescent="0.25">
      <c r="A1582" s="6">
        <v>521816</v>
      </c>
      <c r="B1582" s="7" t="s">
        <v>371</v>
      </c>
      <c r="C1582" s="5"/>
      <c r="D1582" s="5"/>
    </row>
    <row r="1583" spans="1:4" x14ac:dyDescent="0.25">
      <c r="A1583" s="6">
        <v>521817</v>
      </c>
      <c r="B1583" s="7" t="s">
        <v>372</v>
      </c>
      <c r="C1583" s="5"/>
      <c r="D1583" s="5"/>
    </row>
    <row r="1584" spans="1:4" x14ac:dyDescent="0.25">
      <c r="A1584" s="6">
        <v>521818</v>
      </c>
      <c r="B1584" s="7" t="s">
        <v>373</v>
      </c>
      <c r="C1584" s="5"/>
      <c r="D1584" s="5"/>
    </row>
    <row r="1585" spans="1:4" x14ac:dyDescent="0.25">
      <c r="A1585" s="6">
        <v>521819</v>
      </c>
      <c r="B1585" s="7" t="s">
        <v>374</v>
      </c>
      <c r="C1585" s="5"/>
      <c r="D1585" s="5"/>
    </row>
    <row r="1586" spans="1:4" x14ac:dyDescent="0.25">
      <c r="A1586" s="6">
        <v>521820</v>
      </c>
      <c r="B1586" s="7" t="s">
        <v>375</v>
      </c>
      <c r="C1586" s="5"/>
      <c r="D1586" s="5"/>
    </row>
    <row r="1587" spans="1:4" x14ac:dyDescent="0.25">
      <c r="A1587" s="6">
        <v>521821</v>
      </c>
      <c r="B1587" s="7" t="s">
        <v>376</v>
      </c>
      <c r="C1587" s="5"/>
      <c r="D1587" s="5"/>
    </row>
    <row r="1588" spans="1:4" x14ac:dyDescent="0.25">
      <c r="A1588" s="6">
        <v>521822</v>
      </c>
      <c r="B1588" s="7" t="s">
        <v>377</v>
      </c>
      <c r="C1588" s="5"/>
      <c r="D1588" s="5"/>
    </row>
    <row r="1589" spans="1:4" x14ac:dyDescent="0.25">
      <c r="A1589" s="6">
        <v>521823</v>
      </c>
      <c r="B1589" s="7" t="s">
        <v>380</v>
      </c>
      <c r="C1589" s="5"/>
      <c r="D1589" s="5"/>
    </row>
    <row r="1590" spans="1:4" x14ac:dyDescent="0.25">
      <c r="A1590" s="6">
        <v>521824</v>
      </c>
      <c r="B1590" s="7" t="s">
        <v>381</v>
      </c>
      <c r="C1590" s="5"/>
      <c r="D1590" s="5"/>
    </row>
    <row r="1591" spans="1:4" x14ac:dyDescent="0.25">
      <c r="A1591" s="6">
        <v>521825</v>
      </c>
      <c r="B1591" s="7" t="s">
        <v>382</v>
      </c>
      <c r="C1591" s="5"/>
      <c r="D1591" s="5"/>
    </row>
    <row r="1592" spans="1:4" x14ac:dyDescent="0.25">
      <c r="A1592" s="6">
        <v>521826</v>
      </c>
      <c r="B1592" s="7" t="s">
        <v>383</v>
      </c>
      <c r="C1592" s="5"/>
      <c r="D1592" s="5"/>
    </row>
    <row r="1593" spans="1:4" x14ac:dyDescent="0.25">
      <c r="A1593" s="6">
        <v>521827</v>
      </c>
      <c r="B1593" s="7" t="s">
        <v>384</v>
      </c>
      <c r="C1593" s="5"/>
      <c r="D1593" s="5"/>
    </row>
    <row r="1594" spans="1:4" x14ac:dyDescent="0.25">
      <c r="A1594" s="6">
        <v>521828</v>
      </c>
      <c r="B1594" s="7" t="s">
        <v>415</v>
      </c>
      <c r="C1594" s="5"/>
      <c r="D1594" s="5"/>
    </row>
    <row r="1595" spans="1:4" x14ac:dyDescent="0.25">
      <c r="A1595" s="6">
        <v>521829</v>
      </c>
      <c r="B1595" s="7" t="s">
        <v>387</v>
      </c>
      <c r="C1595" s="5"/>
      <c r="D1595" s="5"/>
    </row>
    <row r="1596" spans="1:4" x14ac:dyDescent="0.25">
      <c r="A1596" s="6">
        <v>521830</v>
      </c>
      <c r="B1596" s="7" t="s">
        <v>416</v>
      </c>
      <c r="C1596" s="5"/>
      <c r="D1596" s="5"/>
    </row>
    <row r="1597" spans="1:4" x14ac:dyDescent="0.25">
      <c r="A1597" s="6">
        <v>521831</v>
      </c>
      <c r="B1597" s="7" t="s">
        <v>417</v>
      </c>
      <c r="C1597" s="5"/>
      <c r="D1597" s="5"/>
    </row>
    <row r="1598" spans="1:4" x14ac:dyDescent="0.25">
      <c r="A1598" s="6">
        <v>521832</v>
      </c>
      <c r="B1598" s="7" t="s">
        <v>361</v>
      </c>
      <c r="C1598" s="5"/>
      <c r="D1598" s="5"/>
    </row>
    <row r="1599" spans="1:4" x14ac:dyDescent="0.25">
      <c r="A1599" s="6">
        <v>521833</v>
      </c>
      <c r="B1599" s="7" t="s">
        <v>362</v>
      </c>
      <c r="C1599" s="5"/>
      <c r="D1599" s="5"/>
    </row>
    <row r="1600" spans="1:4" x14ac:dyDescent="0.25">
      <c r="A1600" s="15">
        <v>521834</v>
      </c>
      <c r="B1600" s="16" t="s">
        <v>390</v>
      </c>
      <c r="C1600" s="17"/>
      <c r="D1600" s="17"/>
    </row>
    <row r="1601" spans="1:4" x14ac:dyDescent="0.25">
      <c r="A1601" s="15">
        <v>521835</v>
      </c>
      <c r="B1601" s="16" t="s">
        <v>391</v>
      </c>
      <c r="C1601" s="17"/>
      <c r="D1601" s="17"/>
    </row>
    <row r="1602" spans="1:4" x14ac:dyDescent="0.25">
      <c r="A1602" s="15">
        <v>521836</v>
      </c>
      <c r="B1602" s="16" t="s">
        <v>169</v>
      </c>
      <c r="C1602" s="17"/>
      <c r="D1602" s="17"/>
    </row>
    <row r="1603" spans="1:4" x14ac:dyDescent="0.25">
      <c r="A1603" s="15">
        <v>521837</v>
      </c>
      <c r="B1603" s="16" t="s">
        <v>161</v>
      </c>
      <c r="C1603" s="17"/>
      <c r="D1603" s="17"/>
    </row>
    <row r="1604" spans="1:4" x14ac:dyDescent="0.25">
      <c r="A1604" s="15">
        <v>521838</v>
      </c>
      <c r="B1604" s="16" t="s">
        <v>171</v>
      </c>
      <c r="C1604" s="17"/>
      <c r="D1604" s="17"/>
    </row>
    <row r="1605" spans="1:4" x14ac:dyDescent="0.25">
      <c r="A1605" s="15">
        <v>521839</v>
      </c>
      <c r="B1605" s="16" t="s">
        <v>172</v>
      </c>
      <c r="C1605" s="17"/>
      <c r="D1605" s="17"/>
    </row>
    <row r="1606" spans="1:4" x14ac:dyDescent="0.25">
      <c r="A1606" s="15">
        <v>521840</v>
      </c>
      <c r="B1606" s="16" t="s">
        <v>173</v>
      </c>
      <c r="C1606" s="17"/>
      <c r="D1606" s="17"/>
    </row>
    <row r="1607" spans="1:4" x14ac:dyDescent="0.25">
      <c r="A1607" s="15">
        <v>521841</v>
      </c>
      <c r="B1607" s="16" t="s">
        <v>393</v>
      </c>
      <c r="C1607" s="17"/>
      <c r="D1607" s="17"/>
    </row>
    <row r="1608" spans="1:4" ht="15.75" thickBot="1" x14ac:dyDescent="0.3">
      <c r="A1608" s="15">
        <v>521860</v>
      </c>
      <c r="B1608" s="16" t="s">
        <v>40</v>
      </c>
      <c r="C1608" s="17"/>
      <c r="D1608" s="17"/>
    </row>
    <row r="1609" spans="1:4" ht="15.75" thickBot="1" x14ac:dyDescent="0.3">
      <c r="A1609" s="8" t="s">
        <v>20</v>
      </c>
      <c r="B1609" s="9"/>
      <c r="C1609" s="10">
        <f>SUM(C1567:C1608)</f>
        <v>0</v>
      </c>
      <c r="D1609" s="10">
        <f>SUM(D1567:D1608)</f>
        <v>0</v>
      </c>
    </row>
    <row r="1610" spans="1:4" x14ac:dyDescent="0.25">
      <c r="A1610" s="11">
        <v>53</v>
      </c>
      <c r="B1610" s="12" t="s">
        <v>418</v>
      </c>
      <c r="C1610" s="13"/>
      <c r="D1610" s="13"/>
    </row>
    <row r="1611" spans="1:4" x14ac:dyDescent="0.25">
      <c r="A1611" s="3">
        <v>5301</v>
      </c>
      <c r="B1611" s="4" t="s">
        <v>419</v>
      </c>
      <c r="C1611" s="5"/>
      <c r="D1611" s="5"/>
    </row>
    <row r="1612" spans="1:4" x14ac:dyDescent="0.25">
      <c r="A1612" s="6">
        <v>530101</v>
      </c>
      <c r="B1612" s="7" t="s">
        <v>96</v>
      </c>
      <c r="C1612" s="5">
        <v>122898929.3</v>
      </c>
      <c r="D1612" s="5">
        <v>-1949616.97</v>
      </c>
    </row>
    <row r="1613" spans="1:4" x14ac:dyDescent="0.25">
      <c r="A1613" s="6">
        <v>530102</v>
      </c>
      <c r="B1613" s="7" t="s">
        <v>97</v>
      </c>
      <c r="C1613" s="5"/>
      <c r="D1613" s="5"/>
    </row>
    <row r="1614" spans="1:4" x14ac:dyDescent="0.25">
      <c r="A1614" s="6">
        <v>530103</v>
      </c>
      <c r="B1614" s="7" t="s">
        <v>98</v>
      </c>
      <c r="C1614" s="5"/>
      <c r="D1614" s="5">
        <v>22040673.48</v>
      </c>
    </row>
    <row r="1615" spans="1:4" x14ac:dyDescent="0.25">
      <c r="A1615" s="6">
        <v>530104</v>
      </c>
      <c r="B1615" s="7" t="s">
        <v>99</v>
      </c>
      <c r="C1615" s="5"/>
      <c r="D1615" s="5"/>
    </row>
    <row r="1616" spans="1:4" x14ac:dyDescent="0.25">
      <c r="A1616" s="6">
        <v>530105</v>
      </c>
      <c r="B1616" s="7" t="s">
        <v>100</v>
      </c>
      <c r="C1616" s="5">
        <v>11957198.35</v>
      </c>
      <c r="D1616" s="5">
        <v>9097719.4900000002</v>
      </c>
    </row>
    <row r="1617" spans="1:4" x14ac:dyDescent="0.25">
      <c r="A1617" s="6">
        <v>530106</v>
      </c>
      <c r="B1617" s="7" t="s">
        <v>101</v>
      </c>
      <c r="C1617" s="5">
        <v>247277393.84999999</v>
      </c>
      <c r="D1617" s="5">
        <v>184362988.33000001</v>
      </c>
    </row>
    <row r="1618" spans="1:4" x14ac:dyDescent="0.25">
      <c r="A1618" s="6">
        <v>530107</v>
      </c>
      <c r="B1618" s="7" t="s">
        <v>102</v>
      </c>
      <c r="C1618" s="5"/>
      <c r="D1618" s="5"/>
    </row>
    <row r="1619" spans="1:4" x14ac:dyDescent="0.25">
      <c r="A1619" s="6">
        <v>530108</v>
      </c>
      <c r="B1619" s="7" t="s">
        <v>103</v>
      </c>
      <c r="C1619" s="5">
        <v>92238299.340000004</v>
      </c>
      <c r="D1619" s="5">
        <v>47294045.399999999</v>
      </c>
    </row>
    <row r="1620" spans="1:4" x14ac:dyDescent="0.25">
      <c r="A1620" s="6">
        <v>530109</v>
      </c>
      <c r="B1620" s="7" t="s">
        <v>104</v>
      </c>
      <c r="C1620" s="5">
        <v>23729542.329999998</v>
      </c>
      <c r="D1620" s="5">
        <v>12406115.539999999</v>
      </c>
    </row>
    <row r="1621" spans="1:4" x14ac:dyDescent="0.25">
      <c r="A1621" s="6">
        <v>530110</v>
      </c>
      <c r="B1621" s="7" t="s">
        <v>105</v>
      </c>
      <c r="C1621" s="5">
        <v>188098.1</v>
      </c>
      <c r="D1621" s="5">
        <v>284156.09999999998</v>
      </c>
    </row>
    <row r="1622" spans="1:4" x14ac:dyDescent="0.25">
      <c r="A1622" s="6">
        <v>530111</v>
      </c>
      <c r="B1622" s="7" t="s">
        <v>106</v>
      </c>
      <c r="C1622" s="5">
        <v>5907993.8300000001</v>
      </c>
      <c r="D1622" s="5">
        <v>11613062.789999999</v>
      </c>
    </row>
    <row r="1623" spans="1:4" x14ac:dyDescent="0.25">
      <c r="A1623" s="6">
        <v>530112</v>
      </c>
      <c r="B1623" s="7" t="s">
        <v>107</v>
      </c>
      <c r="C1623" s="5"/>
      <c r="D1623" s="5"/>
    </row>
    <row r="1624" spans="1:4" x14ac:dyDescent="0.25">
      <c r="A1624" s="6">
        <v>530113</v>
      </c>
      <c r="B1624" s="7" t="s">
        <v>108</v>
      </c>
      <c r="C1624" s="5"/>
      <c r="D1624" s="5"/>
    </row>
    <row r="1625" spans="1:4" x14ac:dyDescent="0.25">
      <c r="A1625" s="6">
        <v>530114</v>
      </c>
      <c r="B1625" s="7" t="s">
        <v>109</v>
      </c>
      <c r="C1625" s="5"/>
      <c r="D1625" s="5"/>
    </row>
    <row r="1626" spans="1:4" ht="15.75" thickBot="1" x14ac:dyDescent="0.3">
      <c r="A1626" s="18">
        <v>530115</v>
      </c>
      <c r="B1626" s="19" t="s">
        <v>110</v>
      </c>
      <c r="C1626" s="5"/>
      <c r="D1626" s="5">
        <v>2360</v>
      </c>
    </row>
    <row r="1627" spans="1:4" ht="15.75" thickBot="1" x14ac:dyDescent="0.3">
      <c r="A1627" s="8" t="s">
        <v>20</v>
      </c>
      <c r="B1627" s="9"/>
      <c r="C1627" s="10">
        <f>SUM(C1612:C1626)</f>
        <v>504197455.10000002</v>
      </c>
      <c r="D1627" s="10">
        <f>SUM(D1612:D1626)</f>
        <v>285151504.16000009</v>
      </c>
    </row>
    <row r="1628" spans="1:4" x14ac:dyDescent="0.25">
      <c r="A1628" s="11">
        <v>5302</v>
      </c>
      <c r="B1628" s="12" t="s">
        <v>327</v>
      </c>
      <c r="C1628" s="13"/>
      <c r="D1628" s="13"/>
    </row>
    <row r="1629" spans="1:4" x14ac:dyDescent="0.25">
      <c r="A1629" s="6">
        <v>530201</v>
      </c>
      <c r="B1629" s="7" t="s">
        <v>96</v>
      </c>
      <c r="C1629" s="5">
        <v>11847917.27</v>
      </c>
      <c r="D1629" s="5">
        <v>16844307.579999998</v>
      </c>
    </row>
    <row r="1630" spans="1:4" x14ac:dyDescent="0.25">
      <c r="A1630" s="6">
        <v>530202</v>
      </c>
      <c r="B1630" s="7" t="s">
        <v>97</v>
      </c>
      <c r="C1630" s="5">
        <v>6809251.5999999996</v>
      </c>
      <c r="D1630" s="5">
        <v>10828286.460000001</v>
      </c>
    </row>
    <row r="1631" spans="1:4" x14ac:dyDescent="0.25">
      <c r="A1631" s="6">
        <v>530203</v>
      </c>
      <c r="B1631" s="7" t="s">
        <v>98</v>
      </c>
      <c r="C1631" s="5">
        <v>1182515.6100000001</v>
      </c>
      <c r="D1631" s="5">
        <v>863256.01</v>
      </c>
    </row>
    <row r="1632" spans="1:4" x14ac:dyDescent="0.25">
      <c r="A1632" s="6">
        <v>530204</v>
      </c>
      <c r="B1632" s="7" t="s">
        <v>99</v>
      </c>
      <c r="C1632" s="5">
        <v>851789.02</v>
      </c>
      <c r="D1632" s="5">
        <v>961708.54</v>
      </c>
    </row>
    <row r="1633" spans="1:4" x14ac:dyDescent="0.25">
      <c r="A1633" s="6">
        <v>530205</v>
      </c>
      <c r="B1633" s="7" t="s">
        <v>100</v>
      </c>
      <c r="C1633" s="5">
        <v>4301048.87</v>
      </c>
      <c r="D1633" s="5">
        <v>3700438.44</v>
      </c>
    </row>
    <row r="1634" spans="1:4" x14ac:dyDescent="0.25">
      <c r="A1634" s="6">
        <v>530206</v>
      </c>
      <c r="B1634" s="7" t="s">
        <v>101</v>
      </c>
      <c r="C1634" s="5">
        <v>62461137.890000001</v>
      </c>
      <c r="D1634" s="5">
        <v>60306988.609999999</v>
      </c>
    </row>
    <row r="1635" spans="1:4" x14ac:dyDescent="0.25">
      <c r="A1635" s="6">
        <v>530207</v>
      </c>
      <c r="B1635" s="7" t="s">
        <v>102</v>
      </c>
      <c r="C1635" s="5"/>
      <c r="D1635" s="5"/>
    </row>
    <row r="1636" spans="1:4" x14ac:dyDescent="0.25">
      <c r="A1636" s="6">
        <v>530208</v>
      </c>
      <c r="B1636" s="7" t="s">
        <v>103</v>
      </c>
      <c r="C1636" s="5">
        <v>5843736.8899999997</v>
      </c>
      <c r="D1636" s="5">
        <v>7495715.9800000004</v>
      </c>
    </row>
    <row r="1637" spans="1:4" x14ac:dyDescent="0.25">
      <c r="A1637" s="6">
        <v>530209</v>
      </c>
      <c r="B1637" s="7" t="s">
        <v>104</v>
      </c>
      <c r="C1637" s="5">
        <v>6283250.0700000003</v>
      </c>
      <c r="D1637" s="5">
        <v>8462560.4000000004</v>
      </c>
    </row>
    <row r="1638" spans="1:4" x14ac:dyDescent="0.25">
      <c r="A1638" s="6">
        <v>530210</v>
      </c>
      <c r="B1638" s="7" t="s">
        <v>105</v>
      </c>
      <c r="C1638" s="5">
        <v>797847.39</v>
      </c>
      <c r="D1638" s="5">
        <v>460880.14</v>
      </c>
    </row>
    <row r="1639" spans="1:4" x14ac:dyDescent="0.25">
      <c r="A1639" s="6">
        <v>530211</v>
      </c>
      <c r="B1639" s="7" t="s">
        <v>106</v>
      </c>
      <c r="C1639" s="5">
        <v>1345669.83</v>
      </c>
      <c r="D1639" s="5">
        <v>2298245.23</v>
      </c>
    </row>
    <row r="1640" spans="1:4" x14ac:dyDescent="0.25">
      <c r="A1640" s="6">
        <v>530212</v>
      </c>
      <c r="B1640" s="7" t="s">
        <v>107</v>
      </c>
      <c r="C1640" s="5">
        <v>883333.29</v>
      </c>
      <c r="D1640" s="5">
        <v>726460.21</v>
      </c>
    </row>
    <row r="1641" spans="1:4" x14ac:dyDescent="0.25">
      <c r="A1641" s="6">
        <v>530213</v>
      </c>
      <c r="B1641" s="7" t="s">
        <v>108</v>
      </c>
      <c r="C1641" s="5">
        <v>331389.93</v>
      </c>
      <c r="D1641" s="5">
        <v>120772.04</v>
      </c>
    </row>
    <row r="1642" spans="1:4" x14ac:dyDescent="0.25">
      <c r="A1642" s="6">
        <v>530214</v>
      </c>
      <c r="B1642" s="7" t="s">
        <v>109</v>
      </c>
      <c r="C1642" s="5">
        <v>61428.35</v>
      </c>
      <c r="D1642" s="5">
        <v>42877.09</v>
      </c>
    </row>
    <row r="1643" spans="1:4" ht="15.75" thickBot="1" x14ac:dyDescent="0.3">
      <c r="A1643" s="18">
        <v>530215</v>
      </c>
      <c r="B1643" s="19" t="s">
        <v>110</v>
      </c>
      <c r="C1643" s="5">
        <v>434889.64</v>
      </c>
      <c r="D1643" s="5">
        <v>648225.68999999994</v>
      </c>
    </row>
    <row r="1644" spans="1:4" ht="15.75" thickBot="1" x14ac:dyDescent="0.3">
      <c r="A1644" s="8" t="s">
        <v>20</v>
      </c>
      <c r="B1644" s="9"/>
      <c r="C1644" s="10">
        <f>SUM(C1629:C1643)</f>
        <v>103435205.65000001</v>
      </c>
      <c r="D1644" s="10">
        <f>SUM(D1629:D1643)</f>
        <v>113760722.42000002</v>
      </c>
    </row>
    <row r="1645" spans="1:4" x14ac:dyDescent="0.25">
      <c r="A1645" s="11">
        <v>5303</v>
      </c>
      <c r="B1645" s="12" t="s">
        <v>420</v>
      </c>
      <c r="C1645" s="13"/>
      <c r="D1645" s="13"/>
    </row>
    <row r="1646" spans="1:4" x14ac:dyDescent="0.25">
      <c r="A1646" s="6">
        <v>530301</v>
      </c>
      <c r="B1646" s="7" t="s">
        <v>96</v>
      </c>
      <c r="C1646" s="5">
        <v>6737723.0300000003</v>
      </c>
      <c r="D1646" s="5">
        <v>6181791.96</v>
      </c>
    </row>
    <row r="1647" spans="1:4" x14ac:dyDescent="0.25">
      <c r="A1647" s="6">
        <v>530302</v>
      </c>
      <c r="B1647" s="7" t="s">
        <v>97</v>
      </c>
      <c r="C1647" s="5">
        <v>4331314.58</v>
      </c>
      <c r="D1647" s="5">
        <v>3826662.78</v>
      </c>
    </row>
    <row r="1648" spans="1:4" x14ac:dyDescent="0.25">
      <c r="A1648" s="6">
        <v>530303</v>
      </c>
      <c r="B1648" s="7" t="s">
        <v>98</v>
      </c>
      <c r="C1648" s="5">
        <v>345302.38</v>
      </c>
      <c r="D1648" s="5">
        <v>276315.11</v>
      </c>
    </row>
    <row r="1649" spans="1:4" x14ac:dyDescent="0.25">
      <c r="A1649" s="6">
        <v>530304</v>
      </c>
      <c r="B1649" s="7" t="s">
        <v>99</v>
      </c>
      <c r="C1649" s="5">
        <v>384683.44</v>
      </c>
      <c r="D1649" s="5">
        <v>183903.94</v>
      </c>
    </row>
    <row r="1650" spans="1:4" x14ac:dyDescent="0.25">
      <c r="A1650" s="6">
        <v>530305</v>
      </c>
      <c r="B1650" s="7" t="s">
        <v>100</v>
      </c>
      <c r="C1650" s="5">
        <v>555065.77</v>
      </c>
      <c r="D1650" s="5">
        <v>559016.66</v>
      </c>
    </row>
    <row r="1651" spans="1:4" x14ac:dyDescent="0.25">
      <c r="A1651" s="6">
        <v>530306</v>
      </c>
      <c r="B1651" s="7" t="s">
        <v>101</v>
      </c>
      <c r="C1651" s="5">
        <v>24122795.440000001</v>
      </c>
      <c r="D1651" s="5">
        <v>21671539.27</v>
      </c>
    </row>
    <row r="1652" spans="1:4" x14ac:dyDescent="0.25">
      <c r="A1652" s="6">
        <v>530307</v>
      </c>
      <c r="B1652" s="7" t="s">
        <v>102</v>
      </c>
      <c r="C1652" s="14">
        <v>0</v>
      </c>
      <c r="D1652" s="5">
        <v>0</v>
      </c>
    </row>
    <row r="1653" spans="1:4" x14ac:dyDescent="0.25">
      <c r="A1653" s="6">
        <v>530308</v>
      </c>
      <c r="B1653" s="7" t="s">
        <v>103</v>
      </c>
      <c r="C1653" s="5">
        <v>2998286.39</v>
      </c>
      <c r="D1653" s="5">
        <v>1579991.12</v>
      </c>
    </row>
    <row r="1654" spans="1:4" x14ac:dyDescent="0.25">
      <c r="A1654" s="6">
        <v>530309</v>
      </c>
      <c r="B1654" s="7" t="s">
        <v>104</v>
      </c>
      <c r="C1654" s="5">
        <v>3385024.15</v>
      </c>
      <c r="D1654" s="5">
        <v>2126938</v>
      </c>
    </row>
    <row r="1655" spans="1:4" x14ac:dyDescent="0.25">
      <c r="A1655" s="6">
        <v>530310</v>
      </c>
      <c r="B1655" s="7" t="s">
        <v>105</v>
      </c>
      <c r="C1655" s="5">
        <v>183963.28</v>
      </c>
      <c r="D1655" s="5">
        <v>156572.65</v>
      </c>
    </row>
    <row r="1656" spans="1:4" x14ac:dyDescent="0.25">
      <c r="A1656" s="6">
        <v>530311</v>
      </c>
      <c r="B1656" s="7" t="s">
        <v>106</v>
      </c>
      <c r="C1656" s="5">
        <v>919902.85</v>
      </c>
      <c r="D1656" s="5">
        <v>1024791.58</v>
      </c>
    </row>
    <row r="1657" spans="1:4" x14ac:dyDescent="0.25">
      <c r="A1657" s="6">
        <v>530312</v>
      </c>
      <c r="B1657" s="7" t="s">
        <v>107</v>
      </c>
      <c r="C1657" s="5">
        <v>290583.95</v>
      </c>
      <c r="D1657" s="5">
        <v>51987.199999999997</v>
      </c>
    </row>
    <row r="1658" spans="1:4" x14ac:dyDescent="0.25">
      <c r="A1658" s="6">
        <v>530313</v>
      </c>
      <c r="B1658" s="7" t="s">
        <v>108</v>
      </c>
      <c r="C1658" s="5">
        <v>48308.81</v>
      </c>
      <c r="D1658" s="5">
        <v>63141.440000000002</v>
      </c>
    </row>
    <row r="1659" spans="1:4" x14ac:dyDescent="0.25">
      <c r="A1659" s="6">
        <v>530314</v>
      </c>
      <c r="B1659" s="7" t="s">
        <v>109</v>
      </c>
      <c r="C1659" s="5">
        <v>17150.84</v>
      </c>
      <c r="D1659" s="5">
        <v>6268.21</v>
      </c>
    </row>
    <row r="1660" spans="1:4" ht="15.75" thickBot="1" x14ac:dyDescent="0.3">
      <c r="A1660" s="18">
        <v>530315</v>
      </c>
      <c r="B1660" s="19" t="s">
        <v>110</v>
      </c>
      <c r="C1660" s="5">
        <v>259290.26</v>
      </c>
      <c r="D1660" s="5">
        <v>202884.38</v>
      </c>
    </row>
    <row r="1661" spans="1:4" ht="15.75" thickBot="1" x14ac:dyDescent="0.3">
      <c r="A1661" s="8" t="s">
        <v>20</v>
      </c>
      <c r="B1661" s="9"/>
      <c r="C1661" s="23">
        <f>SUM(C1646:C1660)</f>
        <v>44579395.170000009</v>
      </c>
      <c r="D1661" s="23">
        <f>SUM(D1646:D1660)</f>
        <v>37911804.299999997</v>
      </c>
    </row>
    <row r="1662" spans="1:4" x14ac:dyDescent="0.25">
      <c r="A1662" s="11">
        <v>5304</v>
      </c>
      <c r="B1662" s="12" t="s">
        <v>421</v>
      </c>
      <c r="C1662" s="5"/>
      <c r="D1662" s="5"/>
    </row>
    <row r="1663" spans="1:4" x14ac:dyDescent="0.25">
      <c r="A1663" s="6">
        <v>530401</v>
      </c>
      <c r="B1663" s="7" t="s">
        <v>96</v>
      </c>
      <c r="C1663" s="5">
        <v>12016988.869999999</v>
      </c>
      <c r="D1663" s="5">
        <v>11081925.470000001</v>
      </c>
    </row>
    <row r="1664" spans="1:4" x14ac:dyDescent="0.25">
      <c r="A1664" s="6">
        <v>530402</v>
      </c>
      <c r="B1664" s="7" t="s">
        <v>97</v>
      </c>
      <c r="C1664" s="5">
        <v>9175544.5199999996</v>
      </c>
      <c r="D1664" s="5">
        <v>7710665.5099999998</v>
      </c>
    </row>
    <row r="1665" spans="1:4" x14ac:dyDescent="0.25">
      <c r="A1665" s="6">
        <v>530403</v>
      </c>
      <c r="B1665" s="7" t="s">
        <v>98</v>
      </c>
      <c r="C1665" s="5">
        <v>1043023.73</v>
      </c>
      <c r="D1665" s="5">
        <v>774457.79</v>
      </c>
    </row>
    <row r="1666" spans="1:4" x14ac:dyDescent="0.25">
      <c r="A1666" s="6">
        <v>530404</v>
      </c>
      <c r="B1666" s="7" t="s">
        <v>99</v>
      </c>
      <c r="C1666" s="5">
        <v>475156</v>
      </c>
      <c r="D1666" s="5">
        <v>754795.16</v>
      </c>
    </row>
    <row r="1667" spans="1:4" x14ac:dyDescent="0.25">
      <c r="A1667" s="6">
        <v>530405</v>
      </c>
      <c r="B1667" s="7" t="s">
        <v>100</v>
      </c>
      <c r="C1667" s="5">
        <v>862787.45</v>
      </c>
      <c r="D1667" s="5">
        <v>726469.31</v>
      </c>
    </row>
    <row r="1668" spans="1:4" x14ac:dyDescent="0.25">
      <c r="A1668" s="6">
        <v>530406</v>
      </c>
      <c r="B1668" s="7" t="s">
        <v>101</v>
      </c>
      <c r="C1668" s="5">
        <v>39397.730000000003</v>
      </c>
      <c r="D1668" s="5">
        <v>-45949.39</v>
      </c>
    </row>
    <row r="1669" spans="1:4" x14ac:dyDescent="0.25">
      <c r="A1669" s="6">
        <v>530407</v>
      </c>
      <c r="B1669" s="7" t="s">
        <v>102</v>
      </c>
      <c r="C1669" s="5">
        <v>0</v>
      </c>
      <c r="D1669" s="5">
        <v>0</v>
      </c>
    </row>
    <row r="1670" spans="1:4" x14ac:dyDescent="0.25">
      <c r="A1670" s="6">
        <v>530408</v>
      </c>
      <c r="B1670" s="7" t="s">
        <v>103</v>
      </c>
      <c r="C1670" s="5">
        <v>3412671.06</v>
      </c>
      <c r="D1670" s="5">
        <v>3450025.44</v>
      </c>
    </row>
    <row r="1671" spans="1:4" x14ac:dyDescent="0.25">
      <c r="A1671" s="6">
        <v>530409</v>
      </c>
      <c r="B1671" s="7" t="s">
        <v>104</v>
      </c>
      <c r="C1671" s="5">
        <v>5122478.41</v>
      </c>
      <c r="D1671" s="5">
        <v>4380972.13</v>
      </c>
    </row>
    <row r="1672" spans="1:4" x14ac:dyDescent="0.25">
      <c r="A1672" s="6">
        <v>530410</v>
      </c>
      <c r="B1672" s="7" t="s">
        <v>105</v>
      </c>
      <c r="C1672" s="5">
        <v>407748.12</v>
      </c>
      <c r="D1672" s="5">
        <v>157110.26</v>
      </c>
    </row>
    <row r="1673" spans="1:4" x14ac:dyDescent="0.25">
      <c r="A1673" s="6">
        <v>530411</v>
      </c>
      <c r="B1673" s="7" t="s">
        <v>106</v>
      </c>
      <c r="C1673" s="5">
        <v>554022.84</v>
      </c>
      <c r="D1673" s="5">
        <v>1041826.69</v>
      </c>
    </row>
    <row r="1674" spans="1:4" x14ac:dyDescent="0.25">
      <c r="A1674" s="6">
        <v>530412</v>
      </c>
      <c r="B1674" s="7" t="s">
        <v>107</v>
      </c>
      <c r="C1674" s="5">
        <v>953852.04</v>
      </c>
      <c r="D1674" s="5">
        <v>744124.5</v>
      </c>
    </row>
    <row r="1675" spans="1:4" x14ac:dyDescent="0.25">
      <c r="A1675" s="6">
        <v>530413</v>
      </c>
      <c r="B1675" s="7" t="s">
        <v>108</v>
      </c>
      <c r="C1675" s="5">
        <v>344821.06</v>
      </c>
      <c r="D1675" s="5">
        <v>129438.38</v>
      </c>
    </row>
    <row r="1676" spans="1:4" x14ac:dyDescent="0.25">
      <c r="A1676" s="6">
        <v>530414</v>
      </c>
      <c r="B1676" s="7" t="s">
        <v>109</v>
      </c>
      <c r="C1676" s="5">
        <v>62902.61</v>
      </c>
      <c r="D1676" s="5">
        <v>43906.22</v>
      </c>
    </row>
    <row r="1677" spans="1:4" ht="15.75" thickBot="1" x14ac:dyDescent="0.3">
      <c r="A1677" s="18">
        <v>530415</v>
      </c>
      <c r="B1677" s="19" t="s">
        <v>110</v>
      </c>
      <c r="C1677" s="5">
        <v>449756.23</v>
      </c>
      <c r="D1677" s="5">
        <v>695153.87</v>
      </c>
    </row>
    <row r="1678" spans="1:4" ht="15.75" thickBot="1" x14ac:dyDescent="0.3">
      <c r="A1678" s="8" t="s">
        <v>20</v>
      </c>
      <c r="B1678" s="9"/>
      <c r="C1678" s="51">
        <f>SUM(C1663:C1677)</f>
        <v>34921150.670000002</v>
      </c>
      <c r="D1678" s="51">
        <f>SUM(D1663:D1677)</f>
        <v>31644921.34</v>
      </c>
    </row>
    <row r="1679" spans="1:4" x14ac:dyDescent="0.25">
      <c r="A1679" s="11">
        <v>5305</v>
      </c>
      <c r="B1679" s="12" t="s">
        <v>422</v>
      </c>
      <c r="C1679" s="5"/>
      <c r="D1679" s="5"/>
    </row>
    <row r="1680" spans="1:4" x14ac:dyDescent="0.25">
      <c r="A1680" s="6">
        <v>530501</v>
      </c>
      <c r="B1680" s="7" t="s">
        <v>96</v>
      </c>
      <c r="C1680" s="5">
        <v>19311874.800000001</v>
      </c>
      <c r="D1680" s="5">
        <v>21780320.350000001</v>
      </c>
    </row>
    <row r="1681" spans="1:4" x14ac:dyDescent="0.25">
      <c r="A1681" s="6">
        <v>530502</v>
      </c>
      <c r="B1681" s="7" t="s">
        <v>97</v>
      </c>
      <c r="C1681" s="5">
        <v>27397649.710000001</v>
      </c>
      <c r="D1681" s="5">
        <v>31410948.609999999</v>
      </c>
    </row>
    <row r="1682" spans="1:4" x14ac:dyDescent="0.25">
      <c r="A1682" s="6">
        <v>530503</v>
      </c>
      <c r="B1682" s="7" t="s">
        <v>98</v>
      </c>
      <c r="C1682" s="5">
        <v>0</v>
      </c>
      <c r="D1682" s="5">
        <v>0</v>
      </c>
    </row>
    <row r="1683" spans="1:4" x14ac:dyDescent="0.25">
      <c r="A1683" s="6">
        <v>530504</v>
      </c>
      <c r="B1683" s="7" t="s">
        <v>99</v>
      </c>
      <c r="C1683" s="5">
        <v>0</v>
      </c>
      <c r="D1683" s="5">
        <v>0</v>
      </c>
    </row>
    <row r="1684" spans="1:4" x14ac:dyDescent="0.25">
      <c r="A1684" s="6">
        <v>530505</v>
      </c>
      <c r="B1684" s="7" t="s">
        <v>100</v>
      </c>
      <c r="C1684" s="5">
        <v>0</v>
      </c>
      <c r="D1684" s="5">
        <v>0</v>
      </c>
    </row>
    <row r="1685" spans="1:4" x14ac:dyDescent="0.25">
      <c r="A1685" s="6">
        <v>530506</v>
      </c>
      <c r="B1685" s="7" t="s">
        <v>101</v>
      </c>
      <c r="C1685" s="5">
        <v>0</v>
      </c>
      <c r="D1685" s="5">
        <v>0</v>
      </c>
    </row>
    <row r="1686" spans="1:4" x14ac:dyDescent="0.25">
      <c r="A1686" s="6">
        <v>530507</v>
      </c>
      <c r="B1686" s="7" t="s">
        <v>102</v>
      </c>
      <c r="C1686" s="5">
        <v>0</v>
      </c>
      <c r="D1686" s="5">
        <v>0</v>
      </c>
    </row>
    <row r="1687" spans="1:4" x14ac:dyDescent="0.25">
      <c r="A1687" s="6">
        <v>530508</v>
      </c>
      <c r="B1687" s="7" t="s">
        <v>103</v>
      </c>
      <c r="C1687" s="5">
        <v>0</v>
      </c>
      <c r="D1687" s="5">
        <v>0</v>
      </c>
    </row>
    <row r="1688" spans="1:4" x14ac:dyDescent="0.25">
      <c r="A1688" s="6">
        <v>530509</v>
      </c>
      <c r="B1688" s="7" t="s">
        <v>104</v>
      </c>
      <c r="C1688" s="5">
        <v>5361090.6500000004</v>
      </c>
      <c r="D1688" s="5">
        <v>5255644.4400000004</v>
      </c>
    </row>
    <row r="1689" spans="1:4" x14ac:dyDescent="0.25">
      <c r="A1689" s="6">
        <v>530510</v>
      </c>
      <c r="B1689" s="7" t="s">
        <v>105</v>
      </c>
      <c r="C1689" s="5">
        <v>0</v>
      </c>
      <c r="D1689" s="5">
        <v>0</v>
      </c>
    </row>
    <row r="1690" spans="1:4" x14ac:dyDescent="0.25">
      <c r="A1690" s="6">
        <v>530511</v>
      </c>
      <c r="B1690" s="7" t="s">
        <v>106</v>
      </c>
      <c r="C1690" s="5">
        <v>0</v>
      </c>
      <c r="D1690" s="5">
        <v>0</v>
      </c>
    </row>
    <row r="1691" spans="1:4" x14ac:dyDescent="0.25">
      <c r="A1691" s="6">
        <v>530512</v>
      </c>
      <c r="B1691" s="7" t="s">
        <v>107</v>
      </c>
      <c r="C1691" s="5">
        <v>0</v>
      </c>
      <c r="D1691" s="5">
        <v>0</v>
      </c>
    </row>
    <row r="1692" spans="1:4" x14ac:dyDescent="0.25">
      <c r="A1692" s="6">
        <v>530513</v>
      </c>
      <c r="B1692" s="7" t="s">
        <v>108</v>
      </c>
      <c r="C1692" s="5">
        <v>0</v>
      </c>
      <c r="D1692" s="5">
        <v>0</v>
      </c>
    </row>
    <row r="1693" spans="1:4" x14ac:dyDescent="0.25">
      <c r="A1693" s="6">
        <v>530514</v>
      </c>
      <c r="B1693" s="7" t="s">
        <v>109</v>
      </c>
      <c r="C1693" s="5">
        <v>0</v>
      </c>
      <c r="D1693" s="5">
        <v>0</v>
      </c>
    </row>
    <row r="1694" spans="1:4" ht="15.75" thickBot="1" x14ac:dyDescent="0.3">
      <c r="A1694" s="18">
        <v>530515</v>
      </c>
      <c r="B1694" s="19" t="s">
        <v>110</v>
      </c>
      <c r="C1694" s="5">
        <v>0</v>
      </c>
      <c r="D1694" s="5">
        <v>0</v>
      </c>
    </row>
    <row r="1695" spans="1:4" ht="15.75" thickBot="1" x14ac:dyDescent="0.3">
      <c r="A1695" s="8" t="s">
        <v>20</v>
      </c>
      <c r="B1695" s="9"/>
      <c r="C1695" s="20">
        <f>SUM(C1680:C1694)</f>
        <v>52070615.160000004</v>
      </c>
      <c r="D1695" s="20">
        <f>SUM(D1680:D1694)</f>
        <v>58446913.399999999</v>
      </c>
    </row>
    <row r="1696" spans="1:4" x14ac:dyDescent="0.25">
      <c r="A1696" s="11">
        <v>5306</v>
      </c>
      <c r="B1696" s="12" t="s">
        <v>331</v>
      </c>
      <c r="C1696" s="13"/>
      <c r="D1696" s="13"/>
    </row>
    <row r="1697" spans="1:4" x14ac:dyDescent="0.25">
      <c r="A1697" s="6">
        <v>530601</v>
      </c>
      <c r="B1697" s="7" t="s">
        <v>96</v>
      </c>
      <c r="C1697" s="5">
        <v>61843581.520000003</v>
      </c>
      <c r="D1697" s="5">
        <v>66461112.060000002</v>
      </c>
    </row>
    <row r="1698" spans="1:4" x14ac:dyDescent="0.25">
      <c r="A1698" s="6">
        <v>530602</v>
      </c>
      <c r="B1698" s="7" t="s">
        <v>97</v>
      </c>
      <c r="C1698" s="5">
        <v>75043627.209999993</v>
      </c>
      <c r="D1698" s="5">
        <v>82187285.200000003</v>
      </c>
    </row>
    <row r="1699" spans="1:4" x14ac:dyDescent="0.25">
      <c r="A1699" s="6">
        <v>530603</v>
      </c>
      <c r="B1699" s="7" t="s">
        <v>98</v>
      </c>
      <c r="C1699" s="5">
        <v>6456995.1799999997</v>
      </c>
      <c r="D1699" s="5">
        <v>4615596.9800000004</v>
      </c>
    </row>
    <row r="1700" spans="1:4" x14ac:dyDescent="0.25">
      <c r="A1700" s="6">
        <v>530604</v>
      </c>
      <c r="B1700" s="7" t="s">
        <v>99</v>
      </c>
      <c r="C1700" s="5">
        <v>0</v>
      </c>
      <c r="D1700" s="5">
        <v>0</v>
      </c>
    </row>
    <row r="1701" spans="1:4" x14ac:dyDescent="0.25">
      <c r="A1701" s="6">
        <v>530605</v>
      </c>
      <c r="B1701" s="7" t="s">
        <v>100</v>
      </c>
      <c r="C1701" s="5">
        <v>15551518.619999999</v>
      </c>
      <c r="D1701" s="5">
        <v>15382934.369999999</v>
      </c>
    </row>
    <row r="1702" spans="1:4" x14ac:dyDescent="0.25">
      <c r="A1702" s="6">
        <v>530606</v>
      </c>
      <c r="B1702" s="7" t="s">
        <v>101</v>
      </c>
      <c r="C1702" s="5">
        <v>0</v>
      </c>
      <c r="D1702" s="5">
        <v>0</v>
      </c>
    </row>
    <row r="1703" spans="1:4" x14ac:dyDescent="0.25">
      <c r="A1703" s="6">
        <v>530607</v>
      </c>
      <c r="B1703" s="7" t="s">
        <v>102</v>
      </c>
      <c r="C1703" s="5">
        <v>0</v>
      </c>
      <c r="D1703" s="5">
        <v>0</v>
      </c>
    </row>
    <row r="1704" spans="1:4" x14ac:dyDescent="0.25">
      <c r="A1704" s="6">
        <v>530608</v>
      </c>
      <c r="B1704" s="7" t="s">
        <v>103</v>
      </c>
      <c r="C1704" s="5">
        <v>151490.91</v>
      </c>
      <c r="D1704" s="5">
        <v>171258.78</v>
      </c>
    </row>
    <row r="1705" spans="1:4" x14ac:dyDescent="0.25">
      <c r="A1705" s="6">
        <v>530609</v>
      </c>
      <c r="B1705" s="7" t="s">
        <v>104</v>
      </c>
      <c r="C1705" s="5">
        <v>14465031.67</v>
      </c>
      <c r="D1705" s="5">
        <v>12263165.890000001</v>
      </c>
    </row>
    <row r="1706" spans="1:4" x14ac:dyDescent="0.25">
      <c r="A1706" s="6">
        <v>530610</v>
      </c>
      <c r="B1706" s="7" t="s">
        <v>105</v>
      </c>
      <c r="C1706" s="5">
        <v>0</v>
      </c>
      <c r="D1706" s="5">
        <v>0</v>
      </c>
    </row>
    <row r="1707" spans="1:4" x14ac:dyDescent="0.25">
      <c r="A1707" s="6">
        <v>530611</v>
      </c>
      <c r="B1707" s="7" t="s">
        <v>106</v>
      </c>
      <c r="C1707" s="5">
        <v>0</v>
      </c>
      <c r="D1707" s="5">
        <v>0</v>
      </c>
    </row>
    <row r="1708" spans="1:4" x14ac:dyDescent="0.25">
      <c r="A1708" s="6">
        <v>530612</v>
      </c>
      <c r="B1708" s="7" t="s">
        <v>107</v>
      </c>
      <c r="C1708" s="5">
        <v>5961572.8399999999</v>
      </c>
      <c r="D1708" s="5">
        <v>4650777.75</v>
      </c>
    </row>
    <row r="1709" spans="1:4" x14ac:dyDescent="0.25">
      <c r="A1709" s="6">
        <v>530613</v>
      </c>
      <c r="B1709" s="7" t="s">
        <v>108</v>
      </c>
      <c r="C1709" s="5">
        <v>2155131.63</v>
      </c>
      <c r="D1709" s="5">
        <v>808990</v>
      </c>
    </row>
    <row r="1710" spans="1:4" x14ac:dyDescent="0.25">
      <c r="A1710" s="6">
        <v>530614</v>
      </c>
      <c r="B1710" s="7" t="s">
        <v>109</v>
      </c>
      <c r="C1710" s="5">
        <v>393141.33</v>
      </c>
      <c r="D1710" s="5">
        <v>274413.28000000003</v>
      </c>
    </row>
    <row r="1711" spans="1:4" ht="15.75" thickBot="1" x14ac:dyDescent="0.3">
      <c r="A1711" s="18">
        <v>530615</v>
      </c>
      <c r="B1711" s="19" t="s">
        <v>110</v>
      </c>
      <c r="C1711" s="5">
        <v>2810976.27</v>
      </c>
      <c r="D1711" s="5">
        <v>4344709.76</v>
      </c>
    </row>
    <row r="1712" spans="1:4" ht="15.75" thickBot="1" x14ac:dyDescent="0.3">
      <c r="A1712" s="8" t="s">
        <v>20</v>
      </c>
      <c r="B1712" s="9"/>
      <c r="C1712" s="10">
        <f>SUM(C1697:C1711)</f>
        <v>184833067.18000001</v>
      </c>
      <c r="D1712" s="10">
        <f>SUM(D1697:D1711)</f>
        <v>191160244.06999996</v>
      </c>
    </row>
    <row r="1713" spans="1:4" x14ac:dyDescent="0.25">
      <c r="A1713" s="11">
        <v>5307</v>
      </c>
      <c r="B1713" s="12" t="s">
        <v>333</v>
      </c>
      <c r="C1713" s="13"/>
      <c r="D1713" s="13"/>
    </row>
    <row r="1714" spans="1:4" x14ac:dyDescent="0.25">
      <c r="A1714" s="6">
        <v>530701</v>
      </c>
      <c r="B1714" s="7" t="s">
        <v>96</v>
      </c>
      <c r="C1714" s="5">
        <v>-37370435.399999999</v>
      </c>
      <c r="D1714" s="5">
        <v>14514778.189999999</v>
      </c>
    </row>
    <row r="1715" spans="1:4" x14ac:dyDescent="0.25">
      <c r="A1715" s="6">
        <v>530702</v>
      </c>
      <c r="B1715" s="7" t="s">
        <v>97</v>
      </c>
      <c r="C1715" s="5">
        <v>-45675697.18</v>
      </c>
      <c r="D1715" s="5">
        <v>17740291.690000001</v>
      </c>
    </row>
    <row r="1716" spans="1:4" x14ac:dyDescent="0.25">
      <c r="A1716" s="6">
        <v>530703</v>
      </c>
      <c r="B1716" s="7" t="s">
        <v>98</v>
      </c>
      <c r="C1716" s="5">
        <v>0</v>
      </c>
      <c r="D1716" s="5">
        <v>0</v>
      </c>
    </row>
    <row r="1717" spans="1:4" x14ac:dyDescent="0.25">
      <c r="A1717" s="6">
        <v>530704</v>
      </c>
      <c r="B1717" s="7" t="s">
        <v>99</v>
      </c>
      <c r="C1717" s="5">
        <v>4007929.89</v>
      </c>
      <c r="D1717" s="5">
        <v>21255203.510000002</v>
      </c>
    </row>
    <row r="1718" spans="1:4" x14ac:dyDescent="0.25">
      <c r="A1718" s="6">
        <v>530705</v>
      </c>
      <c r="B1718" s="7" t="s">
        <v>100</v>
      </c>
      <c r="C1718" s="5">
        <v>0</v>
      </c>
      <c r="D1718" s="5">
        <v>132447</v>
      </c>
    </row>
    <row r="1719" spans="1:4" x14ac:dyDescent="0.25">
      <c r="A1719" s="6">
        <v>530706</v>
      </c>
      <c r="B1719" s="7" t="s">
        <v>101</v>
      </c>
      <c r="C1719" s="5">
        <v>0</v>
      </c>
      <c r="D1719" s="5">
        <v>0</v>
      </c>
    </row>
    <row r="1720" spans="1:4" x14ac:dyDescent="0.25">
      <c r="A1720" s="6">
        <v>530707</v>
      </c>
      <c r="B1720" s="7" t="s">
        <v>102</v>
      </c>
      <c r="C1720" s="5">
        <v>0</v>
      </c>
      <c r="D1720" s="5">
        <v>0</v>
      </c>
    </row>
    <row r="1721" spans="1:4" x14ac:dyDescent="0.25">
      <c r="A1721" s="6">
        <v>530708</v>
      </c>
      <c r="B1721" s="7" t="s">
        <v>103</v>
      </c>
      <c r="C1721" s="5">
        <v>-11662959.68</v>
      </c>
      <c r="D1721" s="5">
        <v>2690966.67</v>
      </c>
    </row>
    <row r="1722" spans="1:4" x14ac:dyDescent="0.25">
      <c r="A1722" s="6">
        <v>530709</v>
      </c>
      <c r="B1722" s="7" t="s">
        <v>104</v>
      </c>
      <c r="C1722" s="5">
        <v>1083.3499999999999</v>
      </c>
      <c r="D1722" s="5">
        <v>191424.53</v>
      </c>
    </row>
    <row r="1723" spans="1:4" x14ac:dyDescent="0.25">
      <c r="A1723" s="6">
        <v>530710</v>
      </c>
      <c r="B1723" s="7" t="s">
        <v>105</v>
      </c>
      <c r="C1723" s="5">
        <v>5915687.9800000004</v>
      </c>
      <c r="D1723" s="5">
        <v>899249.1</v>
      </c>
    </row>
    <row r="1724" spans="1:4" x14ac:dyDescent="0.25">
      <c r="A1724" s="6">
        <v>530711</v>
      </c>
      <c r="B1724" s="7" t="s">
        <v>106</v>
      </c>
      <c r="C1724" s="5">
        <v>4291373.28</v>
      </c>
      <c r="D1724" s="5">
        <v>14259168.02</v>
      </c>
    </row>
    <row r="1725" spans="1:4" x14ac:dyDescent="0.25">
      <c r="A1725" s="6">
        <v>530712</v>
      </c>
      <c r="B1725" s="7" t="s">
        <v>107</v>
      </c>
      <c r="C1725" s="5">
        <v>0</v>
      </c>
      <c r="D1725" s="5">
        <v>0</v>
      </c>
    </row>
    <row r="1726" spans="1:4" x14ac:dyDescent="0.25">
      <c r="A1726" s="6">
        <v>530713</v>
      </c>
      <c r="B1726" s="7" t="s">
        <v>108</v>
      </c>
      <c r="C1726" s="5">
        <v>0</v>
      </c>
      <c r="D1726" s="5">
        <v>0</v>
      </c>
    </row>
    <row r="1727" spans="1:4" x14ac:dyDescent="0.25">
      <c r="A1727" s="6">
        <v>530714</v>
      </c>
      <c r="B1727" s="7" t="s">
        <v>109</v>
      </c>
      <c r="C1727" s="5">
        <v>0</v>
      </c>
      <c r="D1727" s="5">
        <v>0</v>
      </c>
    </row>
    <row r="1728" spans="1:4" ht="15.75" thickBot="1" x14ac:dyDescent="0.3">
      <c r="A1728" s="18">
        <v>530715</v>
      </c>
      <c r="B1728" s="19" t="s">
        <v>110</v>
      </c>
      <c r="C1728" s="5">
        <v>0</v>
      </c>
      <c r="D1728" s="5">
        <v>0</v>
      </c>
    </row>
    <row r="1729" spans="1:4" ht="15.75" thickBot="1" x14ac:dyDescent="0.3">
      <c r="A1729" s="8" t="s">
        <v>20</v>
      </c>
      <c r="B1729" s="9"/>
      <c r="C1729" s="10">
        <f>SUM(C1714:C1728)</f>
        <v>-80493017.760000005</v>
      </c>
      <c r="D1729" s="10">
        <f>SUM(D1714:D1728)</f>
        <v>71683528.710000008</v>
      </c>
    </row>
    <row r="1730" spans="1:4" x14ac:dyDescent="0.25">
      <c r="A1730" s="11">
        <v>5308</v>
      </c>
      <c r="B1730" s="12" t="s">
        <v>334</v>
      </c>
      <c r="C1730" s="13"/>
      <c r="D1730" s="13"/>
    </row>
    <row r="1731" spans="1:4" x14ac:dyDescent="0.25">
      <c r="A1731" s="6">
        <v>530801</v>
      </c>
      <c r="B1731" s="7" t="s">
        <v>96</v>
      </c>
      <c r="C1731" s="5">
        <v>107913500.31</v>
      </c>
      <c r="D1731" s="5">
        <v>63872340.859999999</v>
      </c>
    </row>
    <row r="1732" spans="1:4" x14ac:dyDescent="0.25">
      <c r="A1732" s="6">
        <v>530802</v>
      </c>
      <c r="B1732" s="7" t="s">
        <v>97</v>
      </c>
      <c r="C1732" s="5">
        <v>131595683.87</v>
      </c>
      <c r="D1732" s="5">
        <v>77577830.599999994</v>
      </c>
    </row>
    <row r="1733" spans="1:4" x14ac:dyDescent="0.25">
      <c r="A1733" s="6">
        <v>530803</v>
      </c>
      <c r="B1733" s="7" t="s">
        <v>98</v>
      </c>
      <c r="C1733" s="5">
        <v>5272605.78</v>
      </c>
      <c r="D1733" s="5">
        <v>4428539.62</v>
      </c>
    </row>
    <row r="1734" spans="1:4" x14ac:dyDescent="0.25">
      <c r="A1734" s="6">
        <v>530804</v>
      </c>
      <c r="B1734" s="7" t="s">
        <v>99</v>
      </c>
      <c r="C1734" s="5">
        <v>3428737.03</v>
      </c>
      <c r="D1734" s="5">
        <v>3080874.66</v>
      </c>
    </row>
    <row r="1735" spans="1:4" x14ac:dyDescent="0.25">
      <c r="A1735" s="6">
        <v>530805</v>
      </c>
      <c r="B1735" s="7" t="s">
        <v>100</v>
      </c>
      <c r="C1735" s="5">
        <v>9606291.6699999999</v>
      </c>
      <c r="D1735" s="5">
        <v>3640924.27</v>
      </c>
    </row>
    <row r="1736" spans="1:4" x14ac:dyDescent="0.25">
      <c r="A1736" s="6">
        <v>530806</v>
      </c>
      <c r="B1736" s="7" t="s">
        <v>101</v>
      </c>
      <c r="C1736" s="5">
        <v>-171457.3</v>
      </c>
      <c r="D1736" s="5">
        <v>-406017.97</v>
      </c>
    </row>
    <row r="1737" spans="1:4" x14ac:dyDescent="0.25">
      <c r="A1737" s="6">
        <v>530807</v>
      </c>
      <c r="B1737" s="7" t="s">
        <v>102</v>
      </c>
      <c r="C1737" s="5">
        <v>0</v>
      </c>
      <c r="D1737" s="5">
        <v>0</v>
      </c>
    </row>
    <row r="1738" spans="1:4" x14ac:dyDescent="0.25">
      <c r="A1738" s="6">
        <v>530808</v>
      </c>
      <c r="B1738" s="7" t="s">
        <v>103</v>
      </c>
      <c r="C1738" s="5">
        <v>45773546.469999999</v>
      </c>
      <c r="D1738" s="5">
        <v>31240208.260000002</v>
      </c>
    </row>
    <row r="1739" spans="1:4" x14ac:dyDescent="0.25">
      <c r="A1739" s="6">
        <v>530809</v>
      </c>
      <c r="B1739" s="7" t="s">
        <v>104</v>
      </c>
      <c r="C1739" s="5">
        <v>25481804.73</v>
      </c>
      <c r="D1739" s="5">
        <v>32401018.199999999</v>
      </c>
    </row>
    <row r="1740" spans="1:4" x14ac:dyDescent="0.25">
      <c r="A1740" s="6">
        <v>530810</v>
      </c>
      <c r="B1740" s="7" t="s">
        <v>105</v>
      </c>
      <c r="C1740" s="5">
        <v>2243849.88</v>
      </c>
      <c r="D1740" s="5">
        <v>2303127.7999999998</v>
      </c>
    </row>
    <row r="1741" spans="1:4" x14ac:dyDescent="0.25">
      <c r="A1741" s="6">
        <v>530811</v>
      </c>
      <c r="B1741" s="7" t="s">
        <v>106</v>
      </c>
      <c r="C1741" s="5">
        <v>5060558.33</v>
      </c>
      <c r="D1741" s="5">
        <v>2290758.56</v>
      </c>
    </row>
    <row r="1742" spans="1:4" x14ac:dyDescent="0.25">
      <c r="A1742" s="6">
        <v>530812</v>
      </c>
      <c r="B1742" s="7" t="s">
        <v>107</v>
      </c>
      <c r="C1742" s="5">
        <v>0</v>
      </c>
      <c r="D1742" s="5">
        <v>0</v>
      </c>
    </row>
    <row r="1743" spans="1:4" x14ac:dyDescent="0.25">
      <c r="A1743" s="6">
        <v>530813</v>
      </c>
      <c r="B1743" s="7" t="s">
        <v>108</v>
      </c>
      <c r="C1743" s="5">
        <v>0</v>
      </c>
      <c r="D1743" s="5">
        <v>0</v>
      </c>
    </row>
    <row r="1744" spans="1:4" x14ac:dyDescent="0.25">
      <c r="A1744" s="6">
        <v>530814</v>
      </c>
      <c r="B1744" s="7" t="s">
        <v>109</v>
      </c>
      <c r="C1744" s="5">
        <v>0</v>
      </c>
      <c r="D1744" s="5">
        <v>0</v>
      </c>
    </row>
    <row r="1745" spans="1:4" ht="15.75" thickBot="1" x14ac:dyDescent="0.3">
      <c r="A1745" s="18">
        <v>530815</v>
      </c>
      <c r="B1745" s="19" t="s">
        <v>110</v>
      </c>
      <c r="C1745" s="5">
        <v>0</v>
      </c>
      <c r="D1745" s="5">
        <v>0</v>
      </c>
    </row>
    <row r="1746" spans="1:4" ht="15.75" thickBot="1" x14ac:dyDescent="0.3">
      <c r="A1746" s="8" t="s">
        <v>20</v>
      </c>
      <c r="B1746" s="9"/>
      <c r="C1746" s="23">
        <f>SUM(C1731:C1745)</f>
        <v>336205120.76999998</v>
      </c>
      <c r="D1746" s="23">
        <f>SUM(D1731:D1745)</f>
        <v>220429604.85999998</v>
      </c>
    </row>
    <row r="1747" spans="1:4" x14ac:dyDescent="0.25">
      <c r="A1747" s="11">
        <v>5309</v>
      </c>
      <c r="B1747" s="12" t="s">
        <v>423</v>
      </c>
      <c r="C1747" s="5"/>
      <c r="D1747" s="5"/>
    </row>
    <row r="1748" spans="1:4" x14ac:dyDescent="0.25">
      <c r="A1748" s="6">
        <v>530901</v>
      </c>
      <c r="B1748" s="7" t="s">
        <v>96</v>
      </c>
      <c r="C1748" s="5">
        <v>0</v>
      </c>
      <c r="D1748" s="5">
        <v>0</v>
      </c>
    </row>
    <row r="1749" spans="1:4" x14ac:dyDescent="0.25">
      <c r="A1749" s="6">
        <v>530902</v>
      </c>
      <c r="B1749" s="7" t="s">
        <v>97</v>
      </c>
      <c r="C1749" s="5">
        <v>0</v>
      </c>
      <c r="D1749" s="5">
        <v>0</v>
      </c>
    </row>
    <row r="1750" spans="1:4" x14ac:dyDescent="0.25">
      <c r="A1750" s="6">
        <v>530903</v>
      </c>
      <c r="B1750" s="7" t="s">
        <v>98</v>
      </c>
      <c r="C1750" s="5">
        <v>0</v>
      </c>
      <c r="D1750" s="5">
        <v>789979.6</v>
      </c>
    </row>
    <row r="1751" spans="1:4" x14ac:dyDescent="0.25">
      <c r="A1751" s="6">
        <v>530904</v>
      </c>
      <c r="B1751" s="7" t="s">
        <v>99</v>
      </c>
      <c r="C1751" s="5">
        <v>0</v>
      </c>
      <c r="D1751" s="5">
        <v>0</v>
      </c>
    </row>
    <row r="1752" spans="1:4" x14ac:dyDescent="0.25">
      <c r="A1752" s="6">
        <v>530905</v>
      </c>
      <c r="B1752" s="7" t="s">
        <v>100</v>
      </c>
      <c r="C1752" s="5">
        <v>0</v>
      </c>
      <c r="D1752" s="5">
        <v>0</v>
      </c>
    </row>
    <row r="1753" spans="1:4" x14ac:dyDescent="0.25">
      <c r="A1753" s="6">
        <v>530906</v>
      </c>
      <c r="B1753" s="7" t="s">
        <v>101</v>
      </c>
      <c r="C1753" s="5">
        <v>6694964.1699999999</v>
      </c>
      <c r="D1753" s="5">
        <v>4186241.16</v>
      </c>
    </row>
    <row r="1754" spans="1:4" x14ac:dyDescent="0.25">
      <c r="A1754" s="6">
        <v>530907</v>
      </c>
      <c r="B1754" s="7" t="s">
        <v>102</v>
      </c>
      <c r="C1754" s="5">
        <v>0</v>
      </c>
      <c r="D1754" s="5">
        <v>0</v>
      </c>
    </row>
    <row r="1755" spans="1:4" x14ac:dyDescent="0.25">
      <c r="A1755" s="6">
        <v>530908</v>
      </c>
      <c r="B1755" s="7" t="s">
        <v>103</v>
      </c>
      <c r="C1755" s="5">
        <v>14823364.43</v>
      </c>
      <c r="D1755" s="5">
        <v>287492.01</v>
      </c>
    </row>
    <row r="1756" spans="1:4" x14ac:dyDescent="0.25">
      <c r="A1756" s="6">
        <v>530909</v>
      </c>
      <c r="B1756" s="7" t="s">
        <v>104</v>
      </c>
      <c r="C1756" s="5">
        <v>0</v>
      </c>
      <c r="D1756" s="5">
        <v>0</v>
      </c>
    </row>
    <row r="1757" spans="1:4" x14ac:dyDescent="0.25">
      <c r="A1757" s="6">
        <v>530910</v>
      </c>
      <c r="B1757" s="7" t="s">
        <v>105</v>
      </c>
      <c r="C1757" s="5">
        <v>13024.8</v>
      </c>
      <c r="D1757" s="5">
        <v>15703.32</v>
      </c>
    </row>
    <row r="1758" spans="1:4" x14ac:dyDescent="0.25">
      <c r="A1758" s="6">
        <v>530911</v>
      </c>
      <c r="B1758" s="7" t="s">
        <v>106</v>
      </c>
      <c r="C1758" s="5">
        <v>121634.31</v>
      </c>
      <c r="D1758" s="5">
        <v>129737.97</v>
      </c>
    </row>
    <row r="1759" spans="1:4" x14ac:dyDescent="0.25">
      <c r="A1759" s="6">
        <v>530912</v>
      </c>
      <c r="B1759" s="7" t="s">
        <v>107</v>
      </c>
      <c r="C1759" s="5">
        <v>0</v>
      </c>
      <c r="D1759" s="5">
        <v>0</v>
      </c>
    </row>
    <row r="1760" spans="1:4" x14ac:dyDescent="0.25">
      <c r="A1760" s="6">
        <v>530913</v>
      </c>
      <c r="B1760" s="7" t="s">
        <v>108</v>
      </c>
      <c r="C1760" s="5">
        <v>0</v>
      </c>
      <c r="D1760" s="5">
        <v>0</v>
      </c>
    </row>
    <row r="1761" spans="1:4" x14ac:dyDescent="0.25">
      <c r="A1761" s="6">
        <v>530914</v>
      </c>
      <c r="B1761" s="7" t="s">
        <v>109</v>
      </c>
      <c r="C1761" s="5">
        <v>0</v>
      </c>
      <c r="D1761" s="5">
        <v>0</v>
      </c>
    </row>
    <row r="1762" spans="1:4" ht="15.75" thickBot="1" x14ac:dyDescent="0.3">
      <c r="A1762" s="18">
        <v>530915</v>
      </c>
      <c r="B1762" s="19" t="s">
        <v>110</v>
      </c>
      <c r="C1762" s="5">
        <v>23392.799999999999</v>
      </c>
      <c r="D1762" s="5">
        <v>34363.71</v>
      </c>
    </row>
    <row r="1763" spans="1:4" ht="15.75" thickBot="1" x14ac:dyDescent="0.3">
      <c r="A1763" s="8" t="s">
        <v>20</v>
      </c>
      <c r="B1763" s="9"/>
      <c r="C1763" s="20">
        <f>SUM(C1748:C1762)</f>
        <v>21676380.510000002</v>
      </c>
      <c r="D1763" s="20">
        <f>SUM(D1748:D1762)</f>
        <v>5443517.7699999996</v>
      </c>
    </row>
    <row r="1764" spans="1:4" x14ac:dyDescent="0.25">
      <c r="A1764" s="11">
        <v>5310</v>
      </c>
      <c r="B1764" s="12" t="s">
        <v>336</v>
      </c>
      <c r="C1764" s="13"/>
      <c r="D1764" s="13"/>
    </row>
    <row r="1765" spans="1:4" x14ac:dyDescent="0.25">
      <c r="A1765" s="6">
        <v>531001</v>
      </c>
      <c r="B1765" s="7" t="s">
        <v>96</v>
      </c>
      <c r="C1765" s="5">
        <v>0</v>
      </c>
      <c r="D1765" s="5">
        <v>0</v>
      </c>
    </row>
    <row r="1766" spans="1:4" x14ac:dyDescent="0.25">
      <c r="A1766" s="6">
        <v>531002</v>
      </c>
      <c r="B1766" s="7" t="s">
        <v>97</v>
      </c>
      <c r="C1766" s="5">
        <v>32958205.559999999</v>
      </c>
      <c r="D1766" s="5">
        <v>28003325.940000001</v>
      </c>
    </row>
    <row r="1767" spans="1:4" x14ac:dyDescent="0.25">
      <c r="A1767" s="6">
        <v>531003</v>
      </c>
      <c r="B1767" s="7" t="s">
        <v>98</v>
      </c>
      <c r="C1767" s="5">
        <v>759600</v>
      </c>
      <c r="D1767" s="5">
        <v>552616.41</v>
      </c>
    </row>
    <row r="1768" spans="1:4" x14ac:dyDescent="0.25">
      <c r="A1768" s="6">
        <v>531004</v>
      </c>
      <c r="B1768" s="7" t="s">
        <v>99</v>
      </c>
      <c r="C1768" s="5">
        <v>0</v>
      </c>
      <c r="D1768" s="5">
        <v>0</v>
      </c>
    </row>
    <row r="1769" spans="1:4" x14ac:dyDescent="0.25">
      <c r="A1769" s="6">
        <v>531005</v>
      </c>
      <c r="B1769" s="7" t="s">
        <v>100</v>
      </c>
      <c r="C1769" s="5">
        <v>1997279.97</v>
      </c>
      <c r="D1769" s="5">
        <v>1709236.44</v>
      </c>
    </row>
    <row r="1770" spans="1:4" x14ac:dyDescent="0.25">
      <c r="A1770" s="6">
        <v>531006</v>
      </c>
      <c r="B1770" s="7" t="s">
        <v>101</v>
      </c>
      <c r="C1770" s="5">
        <v>0</v>
      </c>
      <c r="D1770" s="5">
        <v>0</v>
      </c>
    </row>
    <row r="1771" spans="1:4" x14ac:dyDescent="0.25">
      <c r="A1771" s="6">
        <v>531007</v>
      </c>
      <c r="B1771" s="7" t="s">
        <v>102</v>
      </c>
      <c r="C1771" s="5">
        <v>0</v>
      </c>
      <c r="D1771" s="5">
        <v>0</v>
      </c>
    </row>
    <row r="1772" spans="1:4" x14ac:dyDescent="0.25">
      <c r="A1772" s="6">
        <v>531008</v>
      </c>
      <c r="B1772" s="7" t="s">
        <v>103</v>
      </c>
      <c r="C1772" s="5">
        <v>0</v>
      </c>
      <c r="D1772" s="5">
        <v>0</v>
      </c>
    </row>
    <row r="1773" spans="1:4" x14ac:dyDescent="0.25">
      <c r="A1773" s="6">
        <v>531009</v>
      </c>
      <c r="B1773" s="7" t="s">
        <v>104</v>
      </c>
      <c r="C1773" s="5">
        <v>0</v>
      </c>
      <c r="D1773" s="5">
        <v>0</v>
      </c>
    </row>
    <row r="1774" spans="1:4" x14ac:dyDescent="0.25">
      <c r="A1774" s="6">
        <v>531010</v>
      </c>
      <c r="B1774" s="7" t="s">
        <v>105</v>
      </c>
      <c r="C1774" s="5">
        <v>0</v>
      </c>
      <c r="D1774" s="5">
        <v>0</v>
      </c>
    </row>
    <row r="1775" spans="1:4" x14ac:dyDescent="0.25">
      <c r="A1775" s="6">
        <v>531011</v>
      </c>
      <c r="B1775" s="7" t="s">
        <v>106</v>
      </c>
      <c r="C1775" s="5">
        <v>0</v>
      </c>
      <c r="D1775" s="5">
        <v>0</v>
      </c>
    </row>
    <row r="1776" spans="1:4" x14ac:dyDescent="0.25">
      <c r="A1776" s="6">
        <v>531012</v>
      </c>
      <c r="B1776" s="7" t="s">
        <v>107</v>
      </c>
      <c r="C1776" s="5">
        <v>0</v>
      </c>
      <c r="D1776" s="5">
        <v>0</v>
      </c>
    </row>
    <row r="1777" spans="1:4" x14ac:dyDescent="0.25">
      <c r="A1777" s="6">
        <v>531013</v>
      </c>
      <c r="B1777" s="7" t="s">
        <v>108</v>
      </c>
      <c r="C1777" s="5">
        <v>0</v>
      </c>
      <c r="D1777" s="5">
        <v>0</v>
      </c>
    </row>
    <row r="1778" spans="1:4" x14ac:dyDescent="0.25">
      <c r="A1778" s="6">
        <v>531014</v>
      </c>
      <c r="B1778" s="7" t="s">
        <v>109</v>
      </c>
      <c r="C1778" s="5">
        <v>0</v>
      </c>
      <c r="D1778" s="5">
        <v>0</v>
      </c>
    </row>
    <row r="1779" spans="1:4" ht="15.75" thickBot="1" x14ac:dyDescent="0.3">
      <c r="A1779" s="18">
        <v>531015</v>
      </c>
      <c r="B1779" s="19" t="s">
        <v>110</v>
      </c>
      <c r="C1779" s="5">
        <v>0</v>
      </c>
      <c r="D1779" s="5">
        <v>0</v>
      </c>
    </row>
    <row r="1780" spans="1:4" ht="15.75" thickBot="1" x14ac:dyDescent="0.3">
      <c r="A1780" s="8" t="s">
        <v>20</v>
      </c>
      <c r="B1780" s="9"/>
      <c r="C1780" s="10">
        <f>SUM(C1765:C1779)</f>
        <v>35715085.530000001</v>
      </c>
      <c r="D1780" s="10">
        <f>SUM(D1765:D1779)</f>
        <v>30265178.790000003</v>
      </c>
    </row>
    <row r="1781" spans="1:4" x14ac:dyDescent="0.25">
      <c r="A1781" s="11">
        <v>5311</v>
      </c>
      <c r="B1781" s="12" t="s">
        <v>424</v>
      </c>
      <c r="C1781" s="13"/>
      <c r="D1781" s="13"/>
    </row>
    <row r="1782" spans="1:4" x14ac:dyDescent="0.25">
      <c r="A1782" s="6">
        <v>531101</v>
      </c>
      <c r="B1782" s="7" t="s">
        <v>96</v>
      </c>
      <c r="C1782" s="5">
        <v>68597506.859999999</v>
      </c>
      <c r="D1782" s="5">
        <v>78348024.170000002</v>
      </c>
    </row>
    <row r="1783" spans="1:4" x14ac:dyDescent="0.25">
      <c r="A1783" s="6">
        <v>531102</v>
      </c>
      <c r="B1783" s="7" t="s">
        <v>97</v>
      </c>
      <c r="C1783" s="5">
        <v>80977731.079999998</v>
      </c>
      <c r="D1783" s="5">
        <v>90376966.379999995</v>
      </c>
    </row>
    <row r="1784" spans="1:4" x14ac:dyDescent="0.25">
      <c r="A1784" s="6">
        <v>531103</v>
      </c>
      <c r="B1784" s="7" t="s">
        <v>98</v>
      </c>
      <c r="C1784" s="5">
        <v>6413704.9500000002</v>
      </c>
      <c r="D1784" s="5">
        <v>4848478.9800000004</v>
      </c>
    </row>
    <row r="1785" spans="1:4" x14ac:dyDescent="0.25">
      <c r="A1785" s="6">
        <v>531104</v>
      </c>
      <c r="B1785" s="7" t="s">
        <v>99</v>
      </c>
      <c r="C1785" s="5">
        <v>2974666.77</v>
      </c>
      <c r="D1785" s="5">
        <v>9734431.25</v>
      </c>
    </row>
    <row r="1786" spans="1:4" x14ac:dyDescent="0.25">
      <c r="A1786" s="6">
        <v>531105</v>
      </c>
      <c r="B1786" s="7" t="s">
        <v>100</v>
      </c>
      <c r="C1786" s="5">
        <v>5291128.91</v>
      </c>
      <c r="D1786" s="5">
        <v>4218751.88</v>
      </c>
    </row>
    <row r="1787" spans="1:4" x14ac:dyDescent="0.25">
      <c r="A1787" s="6">
        <v>531106</v>
      </c>
      <c r="B1787" s="7" t="s">
        <v>101</v>
      </c>
      <c r="C1787" s="5">
        <v>152201262.15000001</v>
      </c>
      <c r="D1787" s="5">
        <v>145249477.66999999</v>
      </c>
    </row>
    <row r="1788" spans="1:4" x14ac:dyDescent="0.25">
      <c r="A1788" s="6">
        <v>531107</v>
      </c>
      <c r="B1788" s="7" t="s">
        <v>102</v>
      </c>
      <c r="C1788" s="14">
        <v>0</v>
      </c>
      <c r="D1788" s="5">
        <v>0</v>
      </c>
    </row>
    <row r="1789" spans="1:4" x14ac:dyDescent="0.25">
      <c r="A1789" s="6">
        <v>531108</v>
      </c>
      <c r="B1789" s="7" t="s">
        <v>103</v>
      </c>
      <c r="C1789" s="5">
        <v>22802351.789999999</v>
      </c>
      <c r="D1789" s="5">
        <v>22084880.530000001</v>
      </c>
    </row>
    <row r="1790" spans="1:4" x14ac:dyDescent="0.25">
      <c r="A1790" s="6">
        <v>531109</v>
      </c>
      <c r="B1790" s="7" t="s">
        <v>104</v>
      </c>
      <c r="C1790" s="5">
        <v>19439457.129999999</v>
      </c>
      <c r="D1790" s="5">
        <v>21733628.75</v>
      </c>
    </row>
    <row r="1791" spans="1:4" x14ac:dyDescent="0.25">
      <c r="A1791" s="6">
        <v>531110</v>
      </c>
      <c r="B1791" s="7" t="s">
        <v>105</v>
      </c>
      <c r="C1791" s="5">
        <v>3935674.25</v>
      </c>
      <c r="D1791" s="5">
        <v>1974863.67</v>
      </c>
    </row>
    <row r="1792" spans="1:4" x14ac:dyDescent="0.25">
      <c r="A1792" s="6">
        <v>531111</v>
      </c>
      <c r="B1792" s="7" t="s">
        <v>106</v>
      </c>
      <c r="C1792" s="5">
        <v>7642257.79</v>
      </c>
      <c r="D1792" s="5">
        <v>10629705.57</v>
      </c>
    </row>
    <row r="1793" spans="1:4" x14ac:dyDescent="0.25">
      <c r="A1793" s="6">
        <v>531112</v>
      </c>
      <c r="B1793" s="7" t="s">
        <v>107</v>
      </c>
      <c r="C1793" s="5">
        <v>2980786.91</v>
      </c>
      <c r="D1793" s="5">
        <v>2325388.36</v>
      </c>
    </row>
    <row r="1794" spans="1:4" x14ac:dyDescent="0.25">
      <c r="A1794" s="6">
        <v>531113</v>
      </c>
      <c r="B1794" s="7" t="s">
        <v>108</v>
      </c>
      <c r="C1794" s="5">
        <v>1077565.82</v>
      </c>
      <c r="D1794" s="5">
        <v>404495.04</v>
      </c>
    </row>
    <row r="1795" spans="1:4" x14ac:dyDescent="0.25">
      <c r="A1795" s="6">
        <v>531114</v>
      </c>
      <c r="B1795" s="7" t="s">
        <v>109</v>
      </c>
      <c r="C1795" s="5">
        <v>196570.66</v>
      </c>
      <c r="D1795" s="5">
        <v>137206.66</v>
      </c>
    </row>
    <row r="1796" spans="1:4" ht="15.75" thickBot="1" x14ac:dyDescent="0.3">
      <c r="A1796" s="18">
        <v>531115</v>
      </c>
      <c r="B1796" s="19" t="s">
        <v>110</v>
      </c>
      <c r="C1796" s="5">
        <v>1405488.4</v>
      </c>
      <c r="D1796" s="5">
        <v>2172354.41</v>
      </c>
    </row>
    <row r="1797" spans="1:4" ht="15.75" thickBot="1" x14ac:dyDescent="0.3">
      <c r="A1797" s="8" t="s">
        <v>20</v>
      </c>
      <c r="B1797" s="9"/>
      <c r="C1797" s="10">
        <f>SUM(C1782:C1796)</f>
        <v>375936153.47000009</v>
      </c>
      <c r="D1797" s="10">
        <f>SUM(D1782:D1796)</f>
        <v>394238653.32000011</v>
      </c>
    </row>
    <row r="1798" spans="1:4" x14ac:dyDescent="0.25">
      <c r="A1798" s="11">
        <v>5312</v>
      </c>
      <c r="B1798" s="12" t="s">
        <v>425</v>
      </c>
      <c r="C1798" s="13"/>
      <c r="D1798" s="13"/>
    </row>
    <row r="1799" spans="1:4" x14ac:dyDescent="0.25">
      <c r="A1799" s="6">
        <v>531201</v>
      </c>
      <c r="B1799" s="7" t="s">
        <v>96</v>
      </c>
      <c r="C1799" s="5">
        <v>66651420.579999998</v>
      </c>
      <c r="D1799" s="5">
        <v>48841259.509999998</v>
      </c>
    </row>
    <row r="1800" spans="1:4" x14ac:dyDescent="0.25">
      <c r="A1800" s="6">
        <v>531202</v>
      </c>
      <c r="B1800" s="7" t="s">
        <v>97</v>
      </c>
      <c r="C1800" s="5">
        <v>94767872.819999993</v>
      </c>
      <c r="D1800" s="5">
        <v>69232912</v>
      </c>
    </row>
    <row r="1801" spans="1:4" x14ac:dyDescent="0.25">
      <c r="A1801" s="6">
        <v>531203</v>
      </c>
      <c r="B1801" s="7" t="s">
        <v>98</v>
      </c>
      <c r="C1801" s="5">
        <v>4154693.01</v>
      </c>
      <c r="D1801" s="5">
        <v>2965762.62</v>
      </c>
    </row>
    <row r="1802" spans="1:4" x14ac:dyDescent="0.25">
      <c r="A1802" s="6">
        <v>531204</v>
      </c>
      <c r="B1802" s="7" t="s">
        <v>99</v>
      </c>
      <c r="C1802" s="5">
        <v>9734431.25</v>
      </c>
      <c r="D1802" s="5">
        <v>1179547.22</v>
      </c>
    </row>
    <row r="1803" spans="1:4" x14ac:dyDescent="0.25">
      <c r="A1803" s="6">
        <v>531205</v>
      </c>
      <c r="B1803" s="7" t="s">
        <v>100</v>
      </c>
      <c r="C1803" s="5">
        <v>3129831.31</v>
      </c>
      <c r="D1803" s="5">
        <v>3623077.21</v>
      </c>
    </row>
    <row r="1804" spans="1:4" x14ac:dyDescent="0.25">
      <c r="A1804" s="6">
        <v>531206</v>
      </c>
      <c r="B1804" s="7" t="s">
        <v>101</v>
      </c>
      <c r="C1804" s="5">
        <v>1512089.31</v>
      </c>
      <c r="D1804" s="5">
        <v>2045249.93</v>
      </c>
    </row>
    <row r="1805" spans="1:4" x14ac:dyDescent="0.25">
      <c r="A1805" s="6">
        <v>531207</v>
      </c>
      <c r="B1805" s="7" t="s">
        <v>102</v>
      </c>
      <c r="C1805" s="14">
        <v>0</v>
      </c>
      <c r="D1805" s="5">
        <v>0</v>
      </c>
    </row>
    <row r="1806" spans="1:4" x14ac:dyDescent="0.25">
      <c r="A1806" s="6">
        <v>531208</v>
      </c>
      <c r="B1806" s="7" t="s">
        <v>103</v>
      </c>
      <c r="C1806" s="5">
        <v>13755970.32</v>
      </c>
      <c r="D1806" s="5">
        <v>8440512.3900000006</v>
      </c>
    </row>
    <row r="1807" spans="1:4" x14ac:dyDescent="0.25">
      <c r="A1807" s="6">
        <v>531209</v>
      </c>
      <c r="B1807" s="7" t="s">
        <v>104</v>
      </c>
      <c r="C1807" s="5">
        <v>20044501.329999998</v>
      </c>
      <c r="D1807" s="5">
        <v>16889648.579999998</v>
      </c>
    </row>
    <row r="1808" spans="1:4" x14ac:dyDescent="0.25">
      <c r="A1808" s="6">
        <v>531210</v>
      </c>
      <c r="B1808" s="7" t="s">
        <v>105</v>
      </c>
      <c r="C1808" s="5">
        <v>1287232.04</v>
      </c>
      <c r="D1808" s="5">
        <v>941472.95</v>
      </c>
    </row>
    <row r="1809" spans="1:4" x14ac:dyDescent="0.25">
      <c r="A1809" s="6">
        <v>531211</v>
      </c>
      <c r="B1809" s="7" t="s">
        <v>106</v>
      </c>
      <c r="C1809" s="5">
        <v>6671865.79</v>
      </c>
      <c r="D1809" s="5">
        <v>7073454.4900000002</v>
      </c>
    </row>
    <row r="1810" spans="1:4" x14ac:dyDescent="0.25">
      <c r="A1810" s="6">
        <v>531212</v>
      </c>
      <c r="B1810" s="7" t="s">
        <v>107</v>
      </c>
      <c r="C1810" s="5">
        <v>1860311.11</v>
      </c>
      <c r="D1810" s="5">
        <v>344437.9</v>
      </c>
    </row>
    <row r="1811" spans="1:4" x14ac:dyDescent="0.25">
      <c r="A1811" s="6">
        <v>531213</v>
      </c>
      <c r="B1811" s="7" t="s">
        <v>108</v>
      </c>
      <c r="C1811" s="5">
        <v>323596.02</v>
      </c>
      <c r="D1811" s="5">
        <v>429780.97</v>
      </c>
    </row>
    <row r="1812" spans="1:4" x14ac:dyDescent="0.25">
      <c r="A1812" s="6">
        <v>531214</v>
      </c>
      <c r="B1812" s="7" t="s">
        <v>109</v>
      </c>
      <c r="C1812" s="5">
        <v>109765.32</v>
      </c>
      <c r="D1812" s="5">
        <v>41505.730000000003</v>
      </c>
    </row>
    <row r="1813" spans="1:4" ht="15.75" thickBot="1" x14ac:dyDescent="0.3">
      <c r="A1813" s="18">
        <v>531215</v>
      </c>
      <c r="B1813" s="19" t="s">
        <v>110</v>
      </c>
      <c r="C1813" s="5">
        <v>1751629.31</v>
      </c>
      <c r="D1813" s="5">
        <v>1297196.6599999999</v>
      </c>
    </row>
    <row r="1814" spans="1:4" ht="15.75" thickBot="1" x14ac:dyDescent="0.3">
      <c r="A1814" s="8" t="s">
        <v>20</v>
      </c>
      <c r="B1814" s="9"/>
      <c r="C1814" s="10">
        <f>SUM(C1799:C1813)</f>
        <v>225755209.51999995</v>
      </c>
      <c r="D1814" s="10">
        <f>SUM(D1799:D1813)</f>
        <v>163345818.15999997</v>
      </c>
    </row>
    <row r="1815" spans="1:4" x14ac:dyDescent="0.25">
      <c r="A1815" s="11">
        <v>5313</v>
      </c>
      <c r="B1815" s="12" t="s">
        <v>340</v>
      </c>
      <c r="C1815" s="13"/>
      <c r="D1815" s="13"/>
    </row>
    <row r="1816" spans="1:4" x14ac:dyDescent="0.25">
      <c r="A1816" s="6">
        <v>531301</v>
      </c>
      <c r="B1816" s="7" t="s">
        <v>96</v>
      </c>
      <c r="C1816" s="5">
        <v>70401919.659999996</v>
      </c>
      <c r="D1816" s="5">
        <v>71630471.090000004</v>
      </c>
    </row>
    <row r="1817" spans="1:4" x14ac:dyDescent="0.25">
      <c r="A1817" s="6">
        <v>531302</v>
      </c>
      <c r="B1817" s="7" t="s">
        <v>97</v>
      </c>
      <c r="C1817" s="5">
        <v>0</v>
      </c>
      <c r="D1817" s="5">
        <v>0</v>
      </c>
    </row>
    <row r="1818" spans="1:4" x14ac:dyDescent="0.25">
      <c r="A1818" s="6">
        <v>531303</v>
      </c>
      <c r="B1818" s="7" t="s">
        <v>98</v>
      </c>
      <c r="C1818" s="5">
        <v>19356827.129999999</v>
      </c>
      <c r="D1818" s="5">
        <v>50612158.289999999</v>
      </c>
    </row>
    <row r="1819" spans="1:4" x14ac:dyDescent="0.25">
      <c r="A1819" s="6">
        <v>531304</v>
      </c>
      <c r="B1819" s="7" t="s">
        <v>99</v>
      </c>
      <c r="C1819" s="5">
        <v>0</v>
      </c>
      <c r="D1819" s="5">
        <v>280281.37</v>
      </c>
    </row>
    <row r="1820" spans="1:4" x14ac:dyDescent="0.25">
      <c r="A1820" s="6">
        <v>531305</v>
      </c>
      <c r="B1820" s="7" t="s">
        <v>100</v>
      </c>
      <c r="C1820" s="5">
        <v>54941794.289999999</v>
      </c>
      <c r="D1820" s="5">
        <v>14587456.73</v>
      </c>
    </row>
    <row r="1821" spans="1:4" x14ac:dyDescent="0.25">
      <c r="A1821" s="6">
        <v>531306</v>
      </c>
      <c r="B1821" s="7" t="s">
        <v>101</v>
      </c>
      <c r="C1821" s="5">
        <v>436262519.88999999</v>
      </c>
      <c r="D1821" s="5">
        <v>366189317.35000002</v>
      </c>
    </row>
    <row r="1822" spans="1:4" x14ac:dyDescent="0.25">
      <c r="A1822" s="6">
        <v>531307</v>
      </c>
      <c r="B1822" s="7" t="s">
        <v>102</v>
      </c>
      <c r="C1822" s="5">
        <v>0</v>
      </c>
      <c r="D1822" s="5">
        <v>0</v>
      </c>
    </row>
    <row r="1823" spans="1:4" x14ac:dyDescent="0.25">
      <c r="A1823" s="6">
        <v>531308</v>
      </c>
      <c r="B1823" s="7" t="s">
        <v>103</v>
      </c>
      <c r="C1823" s="5">
        <v>196140300.06</v>
      </c>
      <c r="D1823" s="5">
        <v>444118942.75</v>
      </c>
    </row>
    <row r="1824" spans="1:4" x14ac:dyDescent="0.25">
      <c r="A1824" s="6">
        <v>531309</v>
      </c>
      <c r="B1824" s="7" t="s">
        <v>104</v>
      </c>
      <c r="C1824" s="5">
        <v>11396786.48</v>
      </c>
      <c r="D1824" s="5">
        <v>25147451.370000001</v>
      </c>
    </row>
    <row r="1825" spans="1:4" x14ac:dyDescent="0.25">
      <c r="A1825" s="6">
        <v>531310</v>
      </c>
      <c r="B1825" s="7" t="s">
        <v>105</v>
      </c>
      <c r="C1825" s="5">
        <v>539142.57999999996</v>
      </c>
      <c r="D1825" s="5">
        <v>573629.80000000005</v>
      </c>
    </row>
    <row r="1826" spans="1:4" x14ac:dyDescent="0.25">
      <c r="A1826" s="6">
        <v>531311</v>
      </c>
      <c r="B1826" s="7" t="s">
        <v>106</v>
      </c>
      <c r="C1826" s="5">
        <v>25430363.829999998</v>
      </c>
      <c r="D1826" s="5">
        <v>22790873.920000002</v>
      </c>
    </row>
    <row r="1827" spans="1:4" x14ac:dyDescent="0.25">
      <c r="A1827" s="6">
        <v>531312</v>
      </c>
      <c r="B1827" s="7" t="s">
        <v>107</v>
      </c>
      <c r="C1827" s="5">
        <v>0</v>
      </c>
      <c r="D1827" s="5">
        <v>0</v>
      </c>
    </row>
    <row r="1828" spans="1:4" x14ac:dyDescent="0.25">
      <c r="A1828" s="6">
        <v>531313</v>
      </c>
      <c r="B1828" s="7" t="s">
        <v>108</v>
      </c>
      <c r="C1828" s="5">
        <v>0</v>
      </c>
      <c r="D1828" s="5">
        <v>0</v>
      </c>
    </row>
    <row r="1829" spans="1:4" x14ac:dyDescent="0.25">
      <c r="A1829" s="6">
        <v>531314</v>
      </c>
      <c r="B1829" s="7" t="s">
        <v>109</v>
      </c>
      <c r="C1829" s="5">
        <v>62800</v>
      </c>
      <c r="D1829" s="5">
        <v>62800</v>
      </c>
    </row>
    <row r="1830" spans="1:4" ht="15.75" thickBot="1" x14ac:dyDescent="0.3">
      <c r="A1830" s="18">
        <v>531315</v>
      </c>
      <c r="B1830" s="19" t="s">
        <v>110</v>
      </c>
      <c r="C1830" s="5">
        <v>1.01</v>
      </c>
      <c r="D1830" s="5">
        <v>1.01</v>
      </c>
    </row>
    <row r="1831" spans="1:4" ht="15.75" thickBot="1" x14ac:dyDescent="0.3">
      <c r="A1831" s="8" t="s">
        <v>20</v>
      </c>
      <c r="B1831" s="9"/>
      <c r="C1831" s="10">
        <f>SUM(C1816:C1830)</f>
        <v>814532454.93000007</v>
      </c>
      <c r="D1831" s="10">
        <f>SUM(D1816:D1830)</f>
        <v>995993383.67999995</v>
      </c>
    </row>
    <row r="1832" spans="1:4" x14ac:dyDescent="0.25">
      <c r="A1832" s="11">
        <v>5314</v>
      </c>
      <c r="B1832" s="12" t="s">
        <v>426</v>
      </c>
      <c r="C1832" s="13"/>
      <c r="D1832" s="13"/>
    </row>
    <row r="1833" spans="1:4" x14ac:dyDescent="0.25">
      <c r="A1833" s="6">
        <v>531401</v>
      </c>
      <c r="B1833" s="7" t="s">
        <v>96</v>
      </c>
      <c r="C1833" s="5">
        <v>147910101.91</v>
      </c>
      <c r="D1833" s="5">
        <v>33663169.329999998</v>
      </c>
    </row>
    <row r="1834" spans="1:4" x14ac:dyDescent="0.25">
      <c r="A1834" s="6">
        <v>531402</v>
      </c>
      <c r="B1834" s="7" t="s">
        <v>97</v>
      </c>
      <c r="C1834" s="5">
        <v>0</v>
      </c>
      <c r="D1834" s="5">
        <v>0</v>
      </c>
    </row>
    <row r="1835" spans="1:4" x14ac:dyDescent="0.25">
      <c r="A1835" s="6">
        <v>531403</v>
      </c>
      <c r="B1835" s="7" t="s">
        <v>98</v>
      </c>
      <c r="C1835" s="5">
        <v>252493.25</v>
      </c>
      <c r="D1835" s="5">
        <v>21217068.960000001</v>
      </c>
    </row>
    <row r="1836" spans="1:4" x14ac:dyDescent="0.25">
      <c r="A1836" s="6">
        <v>531404</v>
      </c>
      <c r="B1836" s="7" t="s">
        <v>99</v>
      </c>
      <c r="C1836" s="5">
        <v>0</v>
      </c>
      <c r="D1836" s="5">
        <v>275352.38</v>
      </c>
    </row>
    <row r="1837" spans="1:4" x14ac:dyDescent="0.25">
      <c r="A1837" s="6">
        <v>531405</v>
      </c>
      <c r="B1837" s="7" t="s">
        <v>100</v>
      </c>
      <c r="C1837" s="5">
        <v>24755831.629999999</v>
      </c>
      <c r="D1837" s="5">
        <v>22095503.289999999</v>
      </c>
    </row>
    <row r="1838" spans="1:4" x14ac:dyDescent="0.25">
      <c r="A1838" s="6">
        <v>531406</v>
      </c>
      <c r="B1838" s="7" t="s">
        <v>101</v>
      </c>
      <c r="C1838" s="5">
        <v>2840159.96</v>
      </c>
      <c r="D1838" s="5">
        <v>402215.75</v>
      </c>
    </row>
    <row r="1839" spans="1:4" x14ac:dyDescent="0.25">
      <c r="A1839" s="6">
        <v>531407</v>
      </c>
      <c r="B1839" s="7" t="s">
        <v>102</v>
      </c>
      <c r="C1839" s="5">
        <v>0</v>
      </c>
      <c r="D1839" s="5">
        <v>0</v>
      </c>
    </row>
    <row r="1840" spans="1:4" x14ac:dyDescent="0.25">
      <c r="A1840" s="15">
        <v>531408</v>
      </c>
      <c r="B1840" s="16" t="s">
        <v>103</v>
      </c>
      <c r="C1840" s="5">
        <v>177084264.31999999</v>
      </c>
      <c r="D1840" s="5">
        <v>447666783.02999997</v>
      </c>
    </row>
    <row r="1841" spans="1:4" x14ac:dyDescent="0.25">
      <c r="A1841" s="6">
        <v>531409</v>
      </c>
      <c r="B1841" s="7" t="s">
        <v>104</v>
      </c>
      <c r="C1841" s="5">
        <v>28789837.760000002</v>
      </c>
      <c r="D1841" s="5">
        <v>32582257.239999998</v>
      </c>
    </row>
    <row r="1842" spans="1:4" x14ac:dyDescent="0.25">
      <c r="A1842" s="6">
        <v>531410</v>
      </c>
      <c r="B1842" s="7" t="s">
        <v>105</v>
      </c>
      <c r="C1842" s="5">
        <v>125947.5</v>
      </c>
      <c r="D1842" s="5">
        <v>105884.4</v>
      </c>
    </row>
    <row r="1843" spans="1:4" x14ac:dyDescent="0.25">
      <c r="A1843" s="6">
        <v>531411</v>
      </c>
      <c r="B1843" s="7" t="s">
        <v>106</v>
      </c>
      <c r="C1843" s="5">
        <v>8150.91</v>
      </c>
      <c r="D1843" s="5">
        <v>2413059.85</v>
      </c>
    </row>
    <row r="1844" spans="1:4" x14ac:dyDescent="0.25">
      <c r="A1844" s="6">
        <v>531412</v>
      </c>
      <c r="B1844" s="7" t="s">
        <v>107</v>
      </c>
      <c r="C1844" s="5">
        <v>0</v>
      </c>
      <c r="D1844" s="5">
        <v>0</v>
      </c>
    </row>
    <row r="1845" spans="1:4" x14ac:dyDescent="0.25">
      <c r="A1845" s="6">
        <v>531413</v>
      </c>
      <c r="B1845" s="7" t="s">
        <v>108</v>
      </c>
      <c r="C1845" s="5">
        <v>0</v>
      </c>
      <c r="D1845" s="5">
        <v>0</v>
      </c>
    </row>
    <row r="1846" spans="1:4" x14ac:dyDescent="0.25">
      <c r="A1846" s="6">
        <v>531414</v>
      </c>
      <c r="B1846" s="7" t="s">
        <v>109</v>
      </c>
      <c r="C1846" s="5">
        <v>0</v>
      </c>
      <c r="D1846" s="5">
        <v>0</v>
      </c>
    </row>
    <row r="1847" spans="1:4" ht="15.75" thickBot="1" x14ac:dyDescent="0.3">
      <c r="A1847" s="18">
        <v>531415</v>
      </c>
      <c r="B1847" s="19" t="s">
        <v>110</v>
      </c>
      <c r="C1847" s="5">
        <v>0</v>
      </c>
      <c r="D1847" s="5">
        <v>0</v>
      </c>
    </row>
    <row r="1848" spans="1:4" ht="15.75" thickBot="1" x14ac:dyDescent="0.3">
      <c r="A1848" s="8" t="s">
        <v>20</v>
      </c>
      <c r="B1848" s="9"/>
      <c r="C1848" s="10">
        <f>SUM(C1833:C1847)</f>
        <v>381766787.24000001</v>
      </c>
      <c r="D1848" s="10">
        <f>SUM(D1833:D1847)</f>
        <v>560421294.23000002</v>
      </c>
    </row>
    <row r="1849" spans="1:4" x14ac:dyDescent="0.25">
      <c r="A1849" s="11">
        <v>5315</v>
      </c>
      <c r="B1849" s="12" t="s">
        <v>427</v>
      </c>
      <c r="C1849" s="13"/>
      <c r="D1849" s="13"/>
    </row>
    <row r="1850" spans="1:4" x14ac:dyDescent="0.25">
      <c r="A1850" s="6">
        <v>531501</v>
      </c>
      <c r="B1850" s="7" t="s">
        <v>96</v>
      </c>
      <c r="C1850" s="5"/>
      <c r="D1850" s="5"/>
    </row>
    <row r="1851" spans="1:4" x14ac:dyDescent="0.25">
      <c r="A1851" s="6">
        <v>531502</v>
      </c>
      <c r="B1851" s="7" t="s">
        <v>97</v>
      </c>
      <c r="C1851" s="5"/>
      <c r="D1851" s="5"/>
    </row>
    <row r="1852" spans="1:4" x14ac:dyDescent="0.25">
      <c r="A1852" s="6">
        <v>531503</v>
      </c>
      <c r="B1852" s="7" t="s">
        <v>98</v>
      </c>
      <c r="C1852" s="5"/>
      <c r="D1852" s="5"/>
    </row>
    <row r="1853" spans="1:4" x14ac:dyDescent="0.25">
      <c r="A1853" s="6">
        <v>531504</v>
      </c>
      <c r="B1853" s="7" t="s">
        <v>99</v>
      </c>
      <c r="C1853" s="5"/>
      <c r="D1853" s="5"/>
    </row>
    <row r="1854" spans="1:4" x14ac:dyDescent="0.25">
      <c r="A1854" s="6">
        <v>531505</v>
      </c>
      <c r="B1854" s="7" t="s">
        <v>100</v>
      </c>
      <c r="C1854" s="5"/>
      <c r="D1854" s="5"/>
    </row>
    <row r="1855" spans="1:4" x14ac:dyDescent="0.25">
      <c r="A1855" s="6">
        <v>531506</v>
      </c>
      <c r="B1855" s="7" t="s">
        <v>101</v>
      </c>
      <c r="C1855" s="5"/>
      <c r="D1855" s="5"/>
    </row>
    <row r="1856" spans="1:4" x14ac:dyDescent="0.25">
      <c r="A1856" s="6">
        <v>531507</v>
      </c>
      <c r="B1856" s="7" t="s">
        <v>102</v>
      </c>
      <c r="C1856" s="5"/>
      <c r="D1856" s="5"/>
    </row>
    <row r="1857" spans="1:4" x14ac:dyDescent="0.25">
      <c r="A1857" s="6">
        <v>531508</v>
      </c>
      <c r="B1857" s="7" t="s">
        <v>103</v>
      </c>
      <c r="C1857" s="5"/>
      <c r="D1857" s="5"/>
    </row>
    <row r="1858" spans="1:4" x14ac:dyDescent="0.25">
      <c r="A1858" s="6">
        <v>531509</v>
      </c>
      <c r="B1858" s="7" t="s">
        <v>104</v>
      </c>
      <c r="C1858" s="5"/>
      <c r="D1858" s="5"/>
    </row>
    <row r="1859" spans="1:4" x14ac:dyDescent="0.25">
      <c r="A1859" s="6">
        <v>531510</v>
      </c>
      <c r="B1859" s="7" t="s">
        <v>105</v>
      </c>
      <c r="C1859" s="5"/>
      <c r="D1859" s="5"/>
    </row>
    <row r="1860" spans="1:4" x14ac:dyDescent="0.25">
      <c r="A1860" s="6">
        <v>531511</v>
      </c>
      <c r="B1860" s="7" t="s">
        <v>106</v>
      </c>
      <c r="C1860" s="5"/>
      <c r="D1860" s="5"/>
    </row>
    <row r="1861" spans="1:4" x14ac:dyDescent="0.25">
      <c r="A1861" s="6">
        <v>531512</v>
      </c>
      <c r="B1861" s="7" t="s">
        <v>107</v>
      </c>
      <c r="C1861" s="5"/>
      <c r="D1861" s="5"/>
    </row>
    <row r="1862" spans="1:4" x14ac:dyDescent="0.25">
      <c r="A1862" s="6">
        <v>531513</v>
      </c>
      <c r="B1862" s="7" t="s">
        <v>108</v>
      </c>
      <c r="C1862" s="5"/>
      <c r="D1862" s="5"/>
    </row>
    <row r="1863" spans="1:4" x14ac:dyDescent="0.25">
      <c r="A1863" s="6">
        <v>531514</v>
      </c>
      <c r="B1863" s="7" t="s">
        <v>109</v>
      </c>
      <c r="C1863" s="5"/>
      <c r="D1863" s="5"/>
    </row>
    <row r="1864" spans="1:4" ht="15.75" thickBot="1" x14ac:dyDescent="0.3">
      <c r="A1864" s="18">
        <v>531515</v>
      </c>
      <c r="B1864" s="19" t="s">
        <v>110</v>
      </c>
      <c r="C1864" s="33"/>
      <c r="D1864" s="33"/>
    </row>
    <row r="1865" spans="1:4" ht="15.75" thickBot="1" x14ac:dyDescent="0.3">
      <c r="A1865" s="8" t="s">
        <v>20</v>
      </c>
      <c r="B1865" s="9"/>
      <c r="C1865" s="10">
        <f>SUM(C1850:C1864)</f>
        <v>0</v>
      </c>
      <c r="D1865" s="10">
        <f>SUM(D1850:D1864)</f>
        <v>0</v>
      </c>
    </row>
    <row r="1866" spans="1:4" x14ac:dyDescent="0.25">
      <c r="A1866" s="11">
        <v>5316</v>
      </c>
      <c r="B1866" s="12" t="s">
        <v>349</v>
      </c>
      <c r="C1866" s="13"/>
      <c r="D1866" s="13"/>
    </row>
    <row r="1867" spans="1:4" x14ac:dyDescent="0.25">
      <c r="A1867" s="6">
        <v>531601</v>
      </c>
      <c r="B1867" s="7" t="s">
        <v>350</v>
      </c>
      <c r="C1867" s="5">
        <v>68280083.569999993</v>
      </c>
      <c r="D1867" s="5">
        <v>64245732.060000002</v>
      </c>
    </row>
    <row r="1868" spans="1:4" x14ac:dyDescent="0.25">
      <c r="A1868" s="6">
        <v>531602</v>
      </c>
      <c r="B1868" s="7" t="s">
        <v>351</v>
      </c>
      <c r="C1868" s="5">
        <v>84107.32</v>
      </c>
      <c r="D1868" s="5">
        <v>1168189.04</v>
      </c>
    </row>
    <row r="1869" spans="1:4" x14ac:dyDescent="0.25">
      <c r="A1869" s="6">
        <v>531603</v>
      </c>
      <c r="B1869" s="7" t="s">
        <v>352</v>
      </c>
      <c r="C1869" s="5">
        <v>2874999</v>
      </c>
      <c r="D1869" s="5">
        <v>2501021.5699999998</v>
      </c>
    </row>
    <row r="1870" spans="1:4" x14ac:dyDescent="0.25">
      <c r="A1870" s="6">
        <v>531604</v>
      </c>
      <c r="B1870" s="7" t="s">
        <v>354</v>
      </c>
      <c r="C1870" s="5">
        <v>575992.69999999995</v>
      </c>
      <c r="D1870" s="5">
        <v>851751.23</v>
      </c>
    </row>
    <row r="1871" spans="1:4" x14ac:dyDescent="0.25">
      <c r="A1871" s="6">
        <v>531605</v>
      </c>
      <c r="B1871" s="7" t="s">
        <v>355</v>
      </c>
      <c r="C1871" s="5">
        <v>290862.76</v>
      </c>
      <c r="D1871" s="5">
        <v>375926.31</v>
      </c>
    </row>
    <row r="1872" spans="1:4" x14ac:dyDescent="0.25">
      <c r="A1872" s="6">
        <v>531606</v>
      </c>
      <c r="B1872" s="7" t="s">
        <v>356</v>
      </c>
      <c r="C1872" s="5">
        <v>26139363</v>
      </c>
      <c r="D1872" s="5">
        <v>22654260</v>
      </c>
    </row>
    <row r="1873" spans="1:4" x14ac:dyDescent="0.25">
      <c r="A1873" s="6">
        <v>531607</v>
      </c>
      <c r="B1873" s="7" t="s">
        <v>357</v>
      </c>
      <c r="C1873" s="5">
        <v>5863969.1500000004</v>
      </c>
      <c r="D1873" s="5">
        <v>5535067.79</v>
      </c>
    </row>
    <row r="1874" spans="1:4" x14ac:dyDescent="0.25">
      <c r="A1874" s="6">
        <v>531608</v>
      </c>
      <c r="B1874" s="7" t="s">
        <v>358</v>
      </c>
      <c r="C1874" s="5">
        <v>5408210.1299999999</v>
      </c>
      <c r="D1874" s="5">
        <v>4695634.2</v>
      </c>
    </row>
    <row r="1875" spans="1:4" x14ac:dyDescent="0.25">
      <c r="A1875" s="6">
        <v>531609</v>
      </c>
      <c r="B1875" s="7" t="s">
        <v>359</v>
      </c>
      <c r="C1875" s="5">
        <v>0</v>
      </c>
      <c r="D1875" s="5">
        <v>509489.28</v>
      </c>
    </row>
    <row r="1876" spans="1:4" x14ac:dyDescent="0.25">
      <c r="A1876" s="6">
        <v>531610</v>
      </c>
      <c r="B1876" s="7" t="s">
        <v>360</v>
      </c>
      <c r="C1876" s="5">
        <v>241616.18</v>
      </c>
      <c r="D1876" s="5">
        <v>1459581.25</v>
      </c>
    </row>
    <row r="1877" spans="1:4" x14ac:dyDescent="0.25">
      <c r="A1877" s="6">
        <v>531611</v>
      </c>
      <c r="B1877" s="7" t="s">
        <v>361</v>
      </c>
      <c r="C1877" s="5">
        <v>15608004.74</v>
      </c>
      <c r="D1877" s="5">
        <v>13270323.060000001</v>
      </c>
    </row>
    <row r="1878" spans="1:4" x14ac:dyDescent="0.25">
      <c r="A1878" s="6">
        <v>531612</v>
      </c>
      <c r="B1878" s="7" t="s">
        <v>362</v>
      </c>
      <c r="C1878" s="5">
        <v>0</v>
      </c>
      <c r="D1878" s="5">
        <v>0</v>
      </c>
    </row>
    <row r="1879" spans="1:4" x14ac:dyDescent="0.25">
      <c r="A1879" s="6">
        <v>531613</v>
      </c>
      <c r="B1879" s="7" t="s">
        <v>363</v>
      </c>
      <c r="C1879" s="5">
        <v>0</v>
      </c>
      <c r="D1879" s="5">
        <v>0</v>
      </c>
    </row>
    <row r="1880" spans="1:4" x14ac:dyDescent="0.25">
      <c r="A1880" s="6">
        <v>531614</v>
      </c>
      <c r="B1880" s="7" t="s">
        <v>364</v>
      </c>
      <c r="C1880" s="5">
        <v>0</v>
      </c>
      <c r="D1880" s="5">
        <v>0</v>
      </c>
    </row>
    <row r="1881" spans="1:4" x14ac:dyDescent="0.25">
      <c r="A1881" s="6">
        <v>531615</v>
      </c>
      <c r="B1881" s="7" t="s">
        <v>365</v>
      </c>
      <c r="C1881" s="5">
        <v>2472021.88</v>
      </c>
      <c r="D1881" s="5">
        <v>2265104.35</v>
      </c>
    </row>
    <row r="1882" spans="1:4" x14ac:dyDescent="0.25">
      <c r="A1882" s="6">
        <v>531616</v>
      </c>
      <c r="B1882" s="7" t="s">
        <v>366</v>
      </c>
      <c r="C1882" s="5">
        <v>883163.38</v>
      </c>
      <c r="D1882" s="5">
        <v>1624824.71</v>
      </c>
    </row>
    <row r="1883" spans="1:4" x14ac:dyDescent="0.25">
      <c r="A1883" s="6">
        <v>531617</v>
      </c>
      <c r="B1883" s="7" t="s">
        <v>367</v>
      </c>
      <c r="C1883" s="5">
        <v>2235948.5699999998</v>
      </c>
      <c r="D1883" s="5">
        <v>2368738.7599999998</v>
      </c>
    </row>
    <row r="1884" spans="1:4" x14ac:dyDescent="0.25">
      <c r="A1884" s="6">
        <v>531618</v>
      </c>
      <c r="B1884" s="7" t="s">
        <v>368</v>
      </c>
      <c r="C1884" s="5">
        <v>0</v>
      </c>
      <c r="D1884" s="5">
        <v>0</v>
      </c>
    </row>
    <row r="1885" spans="1:4" x14ac:dyDescent="0.25">
      <c r="A1885" s="6">
        <v>531619</v>
      </c>
      <c r="B1885" s="7" t="s">
        <v>369</v>
      </c>
      <c r="C1885" s="5">
        <v>3664791.02</v>
      </c>
      <c r="D1885" s="5">
        <v>3350369.13</v>
      </c>
    </row>
    <row r="1886" spans="1:4" x14ac:dyDescent="0.25">
      <c r="A1886" s="6">
        <v>531620</v>
      </c>
      <c r="B1886" s="7" t="s">
        <v>370</v>
      </c>
      <c r="C1886" s="5">
        <v>3098209.24</v>
      </c>
      <c r="D1886" s="5">
        <v>3831970.69</v>
      </c>
    </row>
    <row r="1887" spans="1:4" x14ac:dyDescent="0.25">
      <c r="A1887" s="6">
        <v>531621</v>
      </c>
      <c r="B1887" s="7" t="s">
        <v>371</v>
      </c>
      <c r="C1887" s="5">
        <v>193205.33</v>
      </c>
      <c r="D1887" s="5">
        <v>85906.98</v>
      </c>
    </row>
    <row r="1888" spans="1:4" x14ac:dyDescent="0.25">
      <c r="A1888" s="6">
        <v>531622</v>
      </c>
      <c r="B1888" s="7" t="s">
        <v>372</v>
      </c>
      <c r="C1888" s="5">
        <v>119512.2</v>
      </c>
      <c r="D1888" s="5">
        <v>-500</v>
      </c>
    </row>
    <row r="1889" spans="1:4" x14ac:dyDescent="0.25">
      <c r="A1889" s="6">
        <v>531623</v>
      </c>
      <c r="B1889" s="7" t="s">
        <v>373</v>
      </c>
      <c r="C1889" s="5">
        <v>1982763.44</v>
      </c>
      <c r="D1889" s="5">
        <v>1714252.5</v>
      </c>
    </row>
    <row r="1890" spans="1:4" x14ac:dyDescent="0.25">
      <c r="A1890" s="6">
        <v>531624</v>
      </c>
      <c r="B1890" s="7" t="s">
        <v>374</v>
      </c>
      <c r="C1890" s="5">
        <v>2013142.07</v>
      </c>
      <c r="D1890" s="5">
        <v>2499421.12</v>
      </c>
    </row>
    <row r="1891" spans="1:4" x14ac:dyDescent="0.25">
      <c r="A1891" s="6">
        <v>531625</v>
      </c>
      <c r="B1891" s="7" t="s">
        <v>375</v>
      </c>
      <c r="C1891" s="5">
        <v>213875.31</v>
      </c>
      <c r="D1891" s="5">
        <v>225606.13</v>
      </c>
    </row>
    <row r="1892" spans="1:4" x14ac:dyDescent="0.25">
      <c r="A1892" s="6">
        <v>531626</v>
      </c>
      <c r="B1892" s="7" t="s">
        <v>376</v>
      </c>
      <c r="C1892" s="5">
        <v>1071853.6399999999</v>
      </c>
      <c r="D1892" s="5">
        <v>999825.52</v>
      </c>
    </row>
    <row r="1893" spans="1:4" x14ac:dyDescent="0.25">
      <c r="A1893" s="6">
        <v>531627</v>
      </c>
      <c r="B1893" s="7" t="s">
        <v>377</v>
      </c>
      <c r="C1893" s="5">
        <v>60959.3</v>
      </c>
      <c r="D1893" s="5">
        <v>129338.18</v>
      </c>
    </row>
    <row r="1894" spans="1:4" x14ac:dyDescent="0.25">
      <c r="A1894" s="6">
        <v>531628</v>
      </c>
      <c r="B1894" s="7" t="s">
        <v>378</v>
      </c>
      <c r="C1894" s="5">
        <v>0</v>
      </c>
      <c r="D1894" s="5">
        <v>0</v>
      </c>
    </row>
    <row r="1895" spans="1:4" x14ac:dyDescent="0.25">
      <c r="A1895" s="6">
        <v>531629</v>
      </c>
      <c r="B1895" s="7" t="s">
        <v>379</v>
      </c>
      <c r="C1895" s="5">
        <v>0</v>
      </c>
      <c r="D1895" s="5">
        <v>0</v>
      </c>
    </row>
    <row r="1896" spans="1:4" x14ac:dyDescent="0.25">
      <c r="A1896" s="6">
        <v>531630</v>
      </c>
      <c r="B1896" s="7" t="s">
        <v>380</v>
      </c>
      <c r="C1896" s="5">
        <v>66774.429999999993</v>
      </c>
      <c r="D1896" s="5">
        <v>224031.26</v>
      </c>
    </row>
    <row r="1897" spans="1:4" x14ac:dyDescent="0.25">
      <c r="A1897" s="6">
        <v>531631</v>
      </c>
      <c r="B1897" s="7" t="s">
        <v>381</v>
      </c>
      <c r="C1897" s="5">
        <v>3263873.57</v>
      </c>
      <c r="D1897" s="5">
        <v>2562733.06</v>
      </c>
    </row>
    <row r="1898" spans="1:4" x14ac:dyDescent="0.25">
      <c r="A1898" s="6">
        <v>531632</v>
      </c>
      <c r="B1898" s="7" t="s">
        <v>382</v>
      </c>
      <c r="C1898" s="5">
        <v>1203749</v>
      </c>
      <c r="D1898" s="5">
        <v>1436020.89</v>
      </c>
    </row>
    <row r="1899" spans="1:4" x14ac:dyDescent="0.25">
      <c r="A1899" s="6">
        <v>531633</v>
      </c>
      <c r="B1899" s="7" t="s">
        <v>383</v>
      </c>
      <c r="C1899" s="5">
        <v>1268471.96</v>
      </c>
      <c r="D1899" s="5">
        <v>1215017.49</v>
      </c>
    </row>
    <row r="1900" spans="1:4" x14ac:dyDescent="0.25">
      <c r="A1900" s="6">
        <v>531634</v>
      </c>
      <c r="B1900" s="7" t="s">
        <v>384</v>
      </c>
      <c r="C1900" s="5">
        <v>504400.46</v>
      </c>
      <c r="D1900" s="5">
        <v>495222.67</v>
      </c>
    </row>
    <row r="1901" spans="1:4" x14ac:dyDescent="0.25">
      <c r="A1901" s="6">
        <v>531635</v>
      </c>
      <c r="B1901" s="7" t="s">
        <v>385</v>
      </c>
      <c r="C1901" s="5">
        <v>147460.82</v>
      </c>
      <c r="D1901" s="5">
        <v>186691.1</v>
      </c>
    </row>
    <row r="1902" spans="1:4" x14ac:dyDescent="0.25">
      <c r="A1902" s="6">
        <v>531636</v>
      </c>
      <c r="B1902" s="7" t="s">
        <v>386</v>
      </c>
      <c r="C1902" s="5">
        <v>0</v>
      </c>
      <c r="D1902" s="5">
        <v>0</v>
      </c>
    </row>
    <row r="1903" spans="1:4" x14ac:dyDescent="0.25">
      <c r="A1903" s="6">
        <v>531637</v>
      </c>
      <c r="B1903" s="7" t="s">
        <v>387</v>
      </c>
      <c r="C1903" s="5">
        <v>0</v>
      </c>
      <c r="D1903" s="5">
        <v>17629.2</v>
      </c>
    </row>
    <row r="1904" spans="1:4" x14ac:dyDescent="0.25">
      <c r="A1904" s="6">
        <v>531638</v>
      </c>
      <c r="B1904" s="7" t="s">
        <v>416</v>
      </c>
      <c r="C1904" s="5">
        <v>6645737.7599999998</v>
      </c>
      <c r="D1904" s="5">
        <v>5610651.5599999996</v>
      </c>
    </row>
    <row r="1905" spans="1:4" x14ac:dyDescent="0.25">
      <c r="A1905" s="6">
        <v>531639</v>
      </c>
      <c r="B1905" s="7" t="s">
        <v>389</v>
      </c>
      <c r="C1905" s="5">
        <v>693527.94</v>
      </c>
      <c r="D1905" s="5">
        <v>1063455.52</v>
      </c>
    </row>
    <row r="1906" spans="1:4" x14ac:dyDescent="0.25">
      <c r="A1906" s="6">
        <v>531640</v>
      </c>
      <c r="B1906" s="7" t="s">
        <v>390</v>
      </c>
      <c r="C1906" s="5">
        <v>0</v>
      </c>
      <c r="D1906" s="5">
        <v>0</v>
      </c>
    </row>
    <row r="1907" spans="1:4" x14ac:dyDescent="0.25">
      <c r="A1907" s="6">
        <v>531641</v>
      </c>
      <c r="B1907" s="7" t="s">
        <v>391</v>
      </c>
      <c r="C1907" s="5">
        <v>9412990.5700000003</v>
      </c>
      <c r="D1907" s="5">
        <v>9323026.7400000002</v>
      </c>
    </row>
    <row r="1908" spans="1:4" x14ac:dyDescent="0.25">
      <c r="A1908" s="6">
        <v>531642</v>
      </c>
      <c r="B1908" s="7" t="s">
        <v>169</v>
      </c>
      <c r="C1908" s="5">
        <v>4559382.3099999996</v>
      </c>
      <c r="D1908" s="5">
        <v>4389232.22</v>
      </c>
    </row>
    <row r="1909" spans="1:4" x14ac:dyDescent="0.25">
      <c r="A1909" s="6">
        <v>531643</v>
      </c>
      <c r="B1909" s="7" t="s">
        <v>161</v>
      </c>
      <c r="C1909" s="5">
        <v>703678.21</v>
      </c>
      <c r="D1909" s="5">
        <v>664211.6</v>
      </c>
    </row>
    <row r="1910" spans="1:4" x14ac:dyDescent="0.25">
      <c r="A1910" s="6">
        <v>531644</v>
      </c>
      <c r="B1910" s="7" t="s">
        <v>171</v>
      </c>
      <c r="C1910" s="5">
        <v>0</v>
      </c>
      <c r="D1910" s="5">
        <v>0</v>
      </c>
    </row>
    <row r="1911" spans="1:4" x14ac:dyDescent="0.25">
      <c r="A1911" s="6">
        <v>531645</v>
      </c>
      <c r="B1911" s="7" t="s">
        <v>172</v>
      </c>
      <c r="C1911" s="5">
        <v>384751.35</v>
      </c>
      <c r="D1911" s="5">
        <v>385540.36</v>
      </c>
    </row>
    <row r="1912" spans="1:4" x14ac:dyDescent="0.25">
      <c r="A1912" s="6">
        <v>531646</v>
      </c>
      <c r="B1912" s="7" t="s">
        <v>173</v>
      </c>
      <c r="C1912" s="5">
        <v>6069694.5700000003</v>
      </c>
      <c r="D1912" s="5">
        <v>5970323.9199999999</v>
      </c>
    </row>
    <row r="1913" spans="1:4" x14ac:dyDescent="0.25">
      <c r="A1913" s="6">
        <v>531647</v>
      </c>
      <c r="B1913" s="7" t="s">
        <v>392</v>
      </c>
      <c r="C1913" s="5">
        <v>715987.9</v>
      </c>
      <c r="D1913" s="5">
        <v>499803.62</v>
      </c>
    </row>
    <row r="1914" spans="1:4" x14ac:dyDescent="0.25">
      <c r="A1914" s="6">
        <v>531648</v>
      </c>
      <c r="B1914" s="7" t="s">
        <v>393</v>
      </c>
      <c r="C1914" s="5">
        <v>823619.04</v>
      </c>
      <c r="D1914" s="5">
        <v>929056.16</v>
      </c>
    </row>
    <row r="1915" spans="1:4" ht="15.75" thickBot="1" x14ac:dyDescent="0.3">
      <c r="A1915" s="6">
        <v>531660</v>
      </c>
      <c r="B1915" s="7" t="s">
        <v>40</v>
      </c>
      <c r="C1915" s="5">
        <v>18367247.670000002</v>
      </c>
      <c r="D1915" s="5">
        <v>16912643.530000001</v>
      </c>
    </row>
    <row r="1916" spans="1:4" x14ac:dyDescent="0.25">
      <c r="A1916" s="21" t="s">
        <v>20</v>
      </c>
      <c r="B1916" s="22"/>
      <c r="C1916" s="23">
        <f>SUM(C1867:C1915)</f>
        <v>198208001.48999995</v>
      </c>
      <c r="D1916" s="23">
        <f>SUM(D1867:D1915)</f>
        <v>188247124.75999999</v>
      </c>
    </row>
    <row r="1917" spans="1:4" x14ac:dyDescent="0.25">
      <c r="A1917" s="36">
        <v>5317</v>
      </c>
      <c r="B1917" s="37" t="s">
        <v>284</v>
      </c>
      <c r="C1917" s="38"/>
      <c r="D1917" s="38"/>
    </row>
    <row r="1918" spans="1:4" ht="15.75" thickBot="1" x14ac:dyDescent="0.3">
      <c r="A1918" s="52">
        <v>531701</v>
      </c>
      <c r="B1918" s="53" t="s">
        <v>294</v>
      </c>
      <c r="C1918" s="5">
        <v>70415.320000000007</v>
      </c>
      <c r="D1918" s="5">
        <v>85130.3</v>
      </c>
    </row>
    <row r="1919" spans="1:4" ht="15.75" thickBot="1" x14ac:dyDescent="0.3">
      <c r="A1919" s="8" t="s">
        <v>20</v>
      </c>
      <c r="B1919" s="9"/>
      <c r="C1919" s="10">
        <f>SUM(C1918:C1918)</f>
        <v>70415.320000000007</v>
      </c>
      <c r="D1919" s="10">
        <f>SUM(D1918:D1918)</f>
        <v>85130.3</v>
      </c>
    </row>
    <row r="1920" spans="1:4" x14ac:dyDescent="0.25">
      <c r="A1920" s="11">
        <v>54</v>
      </c>
      <c r="B1920" s="12" t="s">
        <v>428</v>
      </c>
      <c r="C1920" s="13"/>
      <c r="D1920" s="13"/>
    </row>
    <row r="1921" spans="1:4" x14ac:dyDescent="0.25">
      <c r="A1921" s="3">
        <v>5401</v>
      </c>
      <c r="B1921" s="4" t="s">
        <v>429</v>
      </c>
      <c r="C1921" s="5"/>
      <c r="D1921" s="5"/>
    </row>
    <row r="1922" spans="1:4" x14ac:dyDescent="0.25">
      <c r="A1922" s="6">
        <v>540101</v>
      </c>
      <c r="B1922" s="7" t="s">
        <v>96</v>
      </c>
      <c r="C1922" s="5"/>
      <c r="D1922" s="5"/>
    </row>
    <row r="1923" spans="1:4" x14ac:dyDescent="0.25">
      <c r="A1923" s="6">
        <v>540102</v>
      </c>
      <c r="B1923" s="7" t="s">
        <v>97</v>
      </c>
      <c r="C1923" s="5"/>
      <c r="D1923" s="5"/>
    </row>
    <row r="1924" spans="1:4" x14ac:dyDescent="0.25">
      <c r="A1924" s="6">
        <v>540103</v>
      </c>
      <c r="B1924" s="7" t="s">
        <v>98</v>
      </c>
      <c r="C1924" s="5"/>
      <c r="D1924" s="5"/>
    </row>
    <row r="1925" spans="1:4" x14ac:dyDescent="0.25">
      <c r="A1925" s="6">
        <v>540104</v>
      </c>
      <c r="B1925" s="7" t="s">
        <v>99</v>
      </c>
      <c r="C1925" s="5"/>
      <c r="D1925" s="5"/>
    </row>
    <row r="1926" spans="1:4" x14ac:dyDescent="0.25">
      <c r="A1926" s="6">
        <v>540105</v>
      </c>
      <c r="B1926" s="7" t="s">
        <v>100</v>
      </c>
      <c r="C1926" s="5"/>
      <c r="D1926" s="5"/>
    </row>
    <row r="1927" spans="1:4" x14ac:dyDescent="0.25">
      <c r="A1927" s="6">
        <v>540106</v>
      </c>
      <c r="B1927" s="7" t="s">
        <v>101</v>
      </c>
      <c r="C1927" s="5"/>
      <c r="D1927" s="5"/>
    </row>
    <row r="1928" spans="1:4" x14ac:dyDescent="0.25">
      <c r="A1928" s="6">
        <v>540107</v>
      </c>
      <c r="B1928" s="7" t="s">
        <v>102</v>
      </c>
      <c r="C1928" s="5"/>
      <c r="D1928" s="5"/>
    </row>
    <row r="1929" spans="1:4" x14ac:dyDescent="0.25">
      <c r="A1929" s="6">
        <v>540108</v>
      </c>
      <c r="B1929" s="7" t="s">
        <v>103</v>
      </c>
      <c r="C1929" s="5"/>
      <c r="D1929" s="5"/>
    </row>
    <row r="1930" spans="1:4" x14ac:dyDescent="0.25">
      <c r="A1930" s="6">
        <v>540109</v>
      </c>
      <c r="B1930" s="7" t="s">
        <v>104</v>
      </c>
      <c r="C1930" s="5"/>
      <c r="D1930" s="5"/>
    </row>
    <row r="1931" spans="1:4" x14ac:dyDescent="0.25">
      <c r="A1931" s="6">
        <v>540110</v>
      </c>
      <c r="B1931" s="7" t="s">
        <v>105</v>
      </c>
      <c r="C1931" s="5"/>
      <c r="D1931" s="5"/>
    </row>
    <row r="1932" spans="1:4" x14ac:dyDescent="0.25">
      <c r="A1932" s="6">
        <v>540111</v>
      </c>
      <c r="B1932" s="7" t="s">
        <v>106</v>
      </c>
      <c r="C1932" s="5"/>
      <c r="D1932" s="5"/>
    </row>
    <row r="1933" spans="1:4" x14ac:dyDescent="0.25">
      <c r="A1933" s="6">
        <v>540112</v>
      </c>
      <c r="B1933" s="7" t="s">
        <v>107</v>
      </c>
      <c r="C1933" s="5"/>
      <c r="D1933" s="5"/>
    </row>
    <row r="1934" spans="1:4" x14ac:dyDescent="0.25">
      <c r="A1934" s="6">
        <v>540113</v>
      </c>
      <c r="B1934" s="7" t="s">
        <v>108</v>
      </c>
      <c r="C1934" s="5"/>
      <c r="D1934" s="5"/>
    </row>
    <row r="1935" spans="1:4" x14ac:dyDescent="0.25">
      <c r="A1935" s="6">
        <v>540114</v>
      </c>
      <c r="B1935" s="7" t="s">
        <v>109</v>
      </c>
      <c r="C1935" s="5"/>
      <c r="D1935" s="5"/>
    </row>
    <row r="1936" spans="1:4" ht="15.75" thickBot="1" x14ac:dyDescent="0.3">
      <c r="A1936" s="18">
        <v>540115</v>
      </c>
      <c r="B1936" s="19" t="s">
        <v>110</v>
      </c>
      <c r="C1936" s="33"/>
      <c r="D1936" s="33"/>
    </row>
    <row r="1937" spans="1:4" ht="15.75" thickBot="1" x14ac:dyDescent="0.3">
      <c r="A1937" s="8" t="s">
        <v>20</v>
      </c>
      <c r="B1937" s="9"/>
      <c r="C1937" s="10">
        <f>SUM(C1922:C1936)</f>
        <v>0</v>
      </c>
      <c r="D1937" s="10">
        <f>SUM(D1922:D1936)</f>
        <v>0</v>
      </c>
    </row>
    <row r="1938" spans="1:4" x14ac:dyDescent="0.25">
      <c r="A1938" s="11">
        <v>5402</v>
      </c>
      <c r="B1938" s="12" t="s">
        <v>430</v>
      </c>
      <c r="C1938" s="13"/>
      <c r="D1938" s="13"/>
    </row>
    <row r="1939" spans="1:4" x14ac:dyDescent="0.25">
      <c r="A1939" s="6">
        <v>540201</v>
      </c>
      <c r="B1939" s="7" t="s">
        <v>96</v>
      </c>
      <c r="C1939" s="5"/>
      <c r="D1939" s="5"/>
    </row>
    <row r="1940" spans="1:4" x14ac:dyDescent="0.25">
      <c r="A1940" s="6">
        <v>540202</v>
      </c>
      <c r="B1940" s="7" t="s">
        <v>97</v>
      </c>
      <c r="C1940" s="5"/>
      <c r="D1940" s="5"/>
    </row>
    <row r="1941" spans="1:4" x14ac:dyDescent="0.25">
      <c r="A1941" s="6">
        <v>540203</v>
      </c>
      <c r="B1941" s="7" t="s">
        <v>98</v>
      </c>
      <c r="C1941" s="5"/>
      <c r="D1941" s="5"/>
    </row>
    <row r="1942" spans="1:4" x14ac:dyDescent="0.25">
      <c r="A1942" s="6">
        <v>540204</v>
      </c>
      <c r="B1942" s="7" t="s">
        <v>99</v>
      </c>
      <c r="C1942" s="5"/>
      <c r="D1942" s="5"/>
    </row>
    <row r="1943" spans="1:4" x14ac:dyDescent="0.25">
      <c r="A1943" s="6">
        <v>540205</v>
      </c>
      <c r="B1943" s="7" t="s">
        <v>100</v>
      </c>
      <c r="C1943" s="5"/>
      <c r="D1943" s="5"/>
    </row>
    <row r="1944" spans="1:4" x14ac:dyDescent="0.25">
      <c r="A1944" s="6">
        <v>540206</v>
      </c>
      <c r="B1944" s="7" t="s">
        <v>101</v>
      </c>
      <c r="C1944" s="5"/>
      <c r="D1944" s="5"/>
    </row>
    <row r="1945" spans="1:4" x14ac:dyDescent="0.25">
      <c r="A1945" s="6">
        <v>540207</v>
      </c>
      <c r="B1945" s="7" t="s">
        <v>102</v>
      </c>
      <c r="C1945" s="5"/>
      <c r="D1945" s="5"/>
    </row>
    <row r="1946" spans="1:4" x14ac:dyDescent="0.25">
      <c r="A1946" s="6">
        <v>540208</v>
      </c>
      <c r="B1946" s="7" t="s">
        <v>103</v>
      </c>
      <c r="C1946" s="5"/>
      <c r="D1946" s="5"/>
    </row>
    <row r="1947" spans="1:4" x14ac:dyDescent="0.25">
      <c r="A1947" s="6">
        <v>540209</v>
      </c>
      <c r="B1947" s="7" t="s">
        <v>104</v>
      </c>
      <c r="C1947" s="5"/>
      <c r="D1947" s="5"/>
    </row>
    <row r="1948" spans="1:4" x14ac:dyDescent="0.25">
      <c r="A1948" s="6">
        <v>540210</v>
      </c>
      <c r="B1948" s="7" t="s">
        <v>105</v>
      </c>
      <c r="C1948" s="5"/>
      <c r="D1948" s="5"/>
    </row>
    <row r="1949" spans="1:4" x14ac:dyDescent="0.25">
      <c r="A1949" s="6">
        <v>540211</v>
      </c>
      <c r="B1949" s="7" t="s">
        <v>106</v>
      </c>
      <c r="C1949" s="5"/>
      <c r="D1949" s="5"/>
    </row>
    <row r="1950" spans="1:4" x14ac:dyDescent="0.25">
      <c r="A1950" s="6">
        <v>540212</v>
      </c>
      <c r="B1950" s="7" t="s">
        <v>107</v>
      </c>
      <c r="C1950" s="5"/>
      <c r="D1950" s="5"/>
    </row>
    <row r="1951" spans="1:4" x14ac:dyDescent="0.25">
      <c r="A1951" s="6">
        <v>540213</v>
      </c>
      <c r="B1951" s="7" t="s">
        <v>108</v>
      </c>
      <c r="C1951" s="5"/>
      <c r="D1951" s="5"/>
    </row>
    <row r="1952" spans="1:4" x14ac:dyDescent="0.25">
      <c r="A1952" s="6">
        <v>540214</v>
      </c>
      <c r="B1952" s="7" t="s">
        <v>109</v>
      </c>
      <c r="C1952" s="5"/>
      <c r="D1952" s="5"/>
    </row>
    <row r="1953" spans="1:4" ht="15.75" thickBot="1" x14ac:dyDescent="0.3">
      <c r="A1953" s="18">
        <v>540215</v>
      </c>
      <c r="B1953" s="19" t="s">
        <v>110</v>
      </c>
      <c r="C1953" s="33"/>
      <c r="D1953" s="33"/>
    </row>
    <row r="1954" spans="1:4" ht="15.75" thickBot="1" x14ac:dyDescent="0.3">
      <c r="A1954" s="8" t="s">
        <v>20</v>
      </c>
      <c r="B1954" s="9"/>
      <c r="C1954" s="10">
        <f>SUM(C1939:C1953)</f>
        <v>0</v>
      </c>
      <c r="D1954" s="10">
        <f>SUM(D1939:D1953)</f>
        <v>0</v>
      </c>
    </row>
    <row r="1955" spans="1:4" x14ac:dyDescent="0.25">
      <c r="A1955" s="11">
        <v>5403</v>
      </c>
      <c r="B1955" s="12" t="s">
        <v>431</v>
      </c>
      <c r="C1955" s="13"/>
      <c r="D1955" s="13"/>
    </row>
    <row r="1956" spans="1:4" x14ac:dyDescent="0.25">
      <c r="A1956" s="6">
        <v>540301</v>
      </c>
      <c r="B1956" s="7" t="s">
        <v>96</v>
      </c>
      <c r="C1956" s="5"/>
      <c r="D1956" s="5"/>
    </row>
    <row r="1957" spans="1:4" x14ac:dyDescent="0.25">
      <c r="A1957" s="6">
        <v>540302</v>
      </c>
      <c r="B1957" s="7" t="s">
        <v>97</v>
      </c>
      <c r="C1957" s="5"/>
      <c r="D1957" s="5"/>
    </row>
    <row r="1958" spans="1:4" x14ac:dyDescent="0.25">
      <c r="A1958" s="6">
        <v>540303</v>
      </c>
      <c r="B1958" s="7" t="s">
        <v>98</v>
      </c>
      <c r="C1958" s="5"/>
      <c r="D1958" s="5"/>
    </row>
    <row r="1959" spans="1:4" x14ac:dyDescent="0.25">
      <c r="A1959" s="6">
        <v>540304</v>
      </c>
      <c r="B1959" s="7" t="s">
        <v>99</v>
      </c>
      <c r="C1959" s="5"/>
      <c r="D1959" s="5"/>
    </row>
    <row r="1960" spans="1:4" x14ac:dyDescent="0.25">
      <c r="A1960" s="6">
        <v>540305</v>
      </c>
      <c r="B1960" s="7" t="s">
        <v>100</v>
      </c>
      <c r="C1960" s="5"/>
      <c r="D1960" s="5"/>
    </row>
    <row r="1961" spans="1:4" x14ac:dyDescent="0.25">
      <c r="A1961" s="6">
        <v>540306</v>
      </c>
      <c r="B1961" s="7" t="s">
        <v>101</v>
      </c>
      <c r="C1961" s="5"/>
      <c r="D1961" s="5"/>
    </row>
    <row r="1962" spans="1:4" x14ac:dyDescent="0.25">
      <c r="A1962" s="6">
        <v>540307</v>
      </c>
      <c r="B1962" s="7" t="s">
        <v>102</v>
      </c>
      <c r="C1962" s="5"/>
      <c r="D1962" s="5"/>
    </row>
    <row r="1963" spans="1:4" x14ac:dyDescent="0.25">
      <c r="A1963" s="15">
        <v>540308</v>
      </c>
      <c r="B1963" s="16" t="s">
        <v>103</v>
      </c>
      <c r="C1963" s="17"/>
      <c r="D1963" s="17"/>
    </row>
    <row r="1964" spans="1:4" x14ac:dyDescent="0.25">
      <c r="A1964" s="6">
        <v>540309</v>
      </c>
      <c r="B1964" s="7" t="s">
        <v>104</v>
      </c>
      <c r="C1964" s="5"/>
      <c r="D1964" s="5"/>
    </row>
    <row r="1965" spans="1:4" x14ac:dyDescent="0.25">
      <c r="A1965" s="6">
        <v>540310</v>
      </c>
      <c r="B1965" s="7" t="s">
        <v>105</v>
      </c>
      <c r="C1965" s="5"/>
      <c r="D1965" s="5"/>
    </row>
    <row r="1966" spans="1:4" x14ac:dyDescent="0.25">
      <c r="A1966" s="6">
        <v>540311</v>
      </c>
      <c r="B1966" s="7" t="s">
        <v>106</v>
      </c>
      <c r="C1966" s="5"/>
      <c r="D1966" s="5"/>
    </row>
    <row r="1967" spans="1:4" x14ac:dyDescent="0.25">
      <c r="A1967" s="6">
        <v>540312</v>
      </c>
      <c r="B1967" s="7" t="s">
        <v>107</v>
      </c>
      <c r="C1967" s="5"/>
      <c r="D1967" s="5"/>
    </row>
    <row r="1968" spans="1:4" x14ac:dyDescent="0.25">
      <c r="A1968" s="6">
        <v>540313</v>
      </c>
      <c r="B1968" s="7" t="s">
        <v>108</v>
      </c>
      <c r="C1968" s="5"/>
      <c r="D1968" s="5"/>
    </row>
    <row r="1969" spans="1:4" x14ac:dyDescent="0.25">
      <c r="A1969" s="6">
        <v>540314</v>
      </c>
      <c r="B1969" s="7" t="s">
        <v>109</v>
      </c>
      <c r="C1969" s="5"/>
      <c r="D1969" s="5"/>
    </row>
    <row r="1970" spans="1:4" ht="15.75" thickBot="1" x14ac:dyDescent="0.3">
      <c r="A1970" s="18">
        <v>540315</v>
      </c>
      <c r="B1970" s="19" t="s">
        <v>110</v>
      </c>
      <c r="C1970" s="33"/>
      <c r="D1970" s="33"/>
    </row>
    <row r="1971" spans="1:4" ht="15.75" thickBot="1" x14ac:dyDescent="0.3">
      <c r="A1971" s="8" t="s">
        <v>20</v>
      </c>
      <c r="B1971" s="9"/>
      <c r="C1971" s="10">
        <f>SUM(C1956:C1970)</f>
        <v>0</v>
      </c>
      <c r="D1971" s="10">
        <f>SUM(D1956:D1970)</f>
        <v>0</v>
      </c>
    </row>
    <row r="1972" spans="1:4" x14ac:dyDescent="0.25">
      <c r="A1972" s="11">
        <v>5404</v>
      </c>
      <c r="B1972" s="12" t="s">
        <v>327</v>
      </c>
      <c r="C1972" s="13"/>
      <c r="D1972" s="13"/>
    </row>
    <row r="1973" spans="1:4" x14ac:dyDescent="0.25">
      <c r="A1973" s="6">
        <v>540401</v>
      </c>
      <c r="B1973" s="7" t="s">
        <v>96</v>
      </c>
      <c r="C1973" s="5"/>
      <c r="D1973" s="5"/>
    </row>
    <row r="1974" spans="1:4" x14ac:dyDescent="0.25">
      <c r="A1974" s="6">
        <v>540402</v>
      </c>
      <c r="B1974" s="7" t="s">
        <v>97</v>
      </c>
      <c r="C1974" s="5"/>
      <c r="D1974" s="5"/>
    </row>
    <row r="1975" spans="1:4" x14ac:dyDescent="0.25">
      <c r="A1975" s="6">
        <v>540403</v>
      </c>
      <c r="B1975" s="7" t="s">
        <v>98</v>
      </c>
      <c r="C1975" s="5"/>
      <c r="D1975" s="5"/>
    </row>
    <row r="1976" spans="1:4" x14ac:dyDescent="0.25">
      <c r="A1976" s="6">
        <v>540404</v>
      </c>
      <c r="B1976" s="7" t="s">
        <v>99</v>
      </c>
      <c r="C1976" s="5"/>
      <c r="D1976" s="5"/>
    </row>
    <row r="1977" spans="1:4" x14ac:dyDescent="0.25">
      <c r="A1977" s="6">
        <v>540405</v>
      </c>
      <c r="B1977" s="7" t="s">
        <v>100</v>
      </c>
      <c r="C1977" s="5"/>
      <c r="D1977" s="5"/>
    </row>
    <row r="1978" spans="1:4" x14ac:dyDescent="0.25">
      <c r="A1978" s="6">
        <v>540406</v>
      </c>
      <c r="B1978" s="7" t="s">
        <v>101</v>
      </c>
      <c r="C1978" s="5"/>
      <c r="D1978" s="5"/>
    </row>
    <row r="1979" spans="1:4" x14ac:dyDescent="0.25">
      <c r="A1979" s="6">
        <v>540407</v>
      </c>
      <c r="B1979" s="7" t="s">
        <v>102</v>
      </c>
      <c r="C1979" s="5"/>
      <c r="D1979" s="5"/>
    </row>
    <row r="1980" spans="1:4" x14ac:dyDescent="0.25">
      <c r="A1980" s="6">
        <v>540408</v>
      </c>
      <c r="B1980" s="7" t="s">
        <v>103</v>
      </c>
      <c r="C1980" s="5"/>
      <c r="D1980" s="5"/>
    </row>
    <row r="1981" spans="1:4" x14ac:dyDescent="0.25">
      <c r="A1981" s="6">
        <v>540409</v>
      </c>
      <c r="B1981" s="7" t="s">
        <v>104</v>
      </c>
      <c r="C1981" s="5"/>
      <c r="D1981" s="5"/>
    </row>
    <row r="1982" spans="1:4" x14ac:dyDescent="0.25">
      <c r="A1982" s="6">
        <v>540410</v>
      </c>
      <c r="B1982" s="7" t="s">
        <v>105</v>
      </c>
      <c r="C1982" s="5"/>
      <c r="D1982" s="5"/>
    </row>
    <row r="1983" spans="1:4" x14ac:dyDescent="0.25">
      <c r="A1983" s="6">
        <v>540411</v>
      </c>
      <c r="B1983" s="7" t="s">
        <v>106</v>
      </c>
      <c r="C1983" s="5"/>
      <c r="D1983" s="5"/>
    </row>
    <row r="1984" spans="1:4" x14ac:dyDescent="0.25">
      <c r="A1984" s="6">
        <v>540412</v>
      </c>
      <c r="B1984" s="7" t="s">
        <v>107</v>
      </c>
      <c r="C1984" s="5"/>
      <c r="D1984" s="5"/>
    </row>
    <row r="1985" spans="1:4" x14ac:dyDescent="0.25">
      <c r="A1985" s="6">
        <v>540413</v>
      </c>
      <c r="B1985" s="7" t="s">
        <v>108</v>
      </c>
      <c r="C1985" s="5"/>
      <c r="D1985" s="5"/>
    </row>
    <row r="1986" spans="1:4" x14ac:dyDescent="0.25">
      <c r="A1986" s="6">
        <v>540414</v>
      </c>
      <c r="B1986" s="7" t="s">
        <v>109</v>
      </c>
      <c r="C1986" s="5"/>
      <c r="D1986" s="5"/>
    </row>
    <row r="1987" spans="1:4" ht="15.75" thickBot="1" x14ac:dyDescent="0.3">
      <c r="A1987" s="18">
        <v>540415</v>
      </c>
      <c r="B1987" s="19" t="s">
        <v>110</v>
      </c>
      <c r="C1987" s="33"/>
      <c r="D1987" s="33"/>
    </row>
    <row r="1988" spans="1:4" ht="15.75" thickBot="1" x14ac:dyDescent="0.3">
      <c r="A1988" s="8" t="s">
        <v>20</v>
      </c>
      <c r="B1988" s="9"/>
      <c r="C1988" s="10">
        <f>SUM(C1973:C1987)</f>
        <v>0</v>
      </c>
      <c r="D1988" s="10">
        <f>SUM(D1973:D1987)</f>
        <v>0</v>
      </c>
    </row>
    <row r="1989" spans="1:4" x14ac:dyDescent="0.25">
      <c r="A1989" s="11">
        <v>5405</v>
      </c>
      <c r="B1989" s="12" t="s">
        <v>216</v>
      </c>
      <c r="C1989" s="13"/>
      <c r="D1989" s="13"/>
    </row>
    <row r="1990" spans="1:4" x14ac:dyDescent="0.25">
      <c r="A1990" s="6">
        <v>540501</v>
      </c>
      <c r="B1990" s="7" t="s">
        <v>96</v>
      </c>
      <c r="C1990" s="5"/>
      <c r="D1990" s="5"/>
    </row>
    <row r="1991" spans="1:4" x14ac:dyDescent="0.25">
      <c r="A1991" s="6">
        <v>540502</v>
      </c>
      <c r="B1991" s="7" t="s">
        <v>97</v>
      </c>
      <c r="C1991" s="5"/>
      <c r="D1991" s="5"/>
    </row>
    <row r="1992" spans="1:4" x14ac:dyDescent="0.25">
      <c r="A1992" s="6">
        <v>540503</v>
      </c>
      <c r="B1992" s="7" t="s">
        <v>98</v>
      </c>
      <c r="C1992" s="5"/>
      <c r="D1992" s="5"/>
    </row>
    <row r="1993" spans="1:4" x14ac:dyDescent="0.25">
      <c r="A1993" s="6">
        <v>540504</v>
      </c>
      <c r="B1993" s="7" t="s">
        <v>99</v>
      </c>
      <c r="C1993" s="5"/>
      <c r="D1993" s="5"/>
    </row>
    <row r="1994" spans="1:4" x14ac:dyDescent="0.25">
      <c r="A1994" s="6">
        <v>540505</v>
      </c>
      <c r="B1994" s="7" t="s">
        <v>100</v>
      </c>
      <c r="C1994" s="5"/>
      <c r="D1994" s="5"/>
    </row>
    <row r="1995" spans="1:4" x14ac:dyDescent="0.25">
      <c r="A1995" s="6">
        <v>540506</v>
      </c>
      <c r="B1995" s="7" t="s">
        <v>101</v>
      </c>
      <c r="C1995" s="5"/>
      <c r="D1995" s="5"/>
    </row>
    <row r="1996" spans="1:4" x14ac:dyDescent="0.25">
      <c r="A1996" s="6">
        <v>540507</v>
      </c>
      <c r="B1996" s="7" t="s">
        <v>102</v>
      </c>
      <c r="C1996" s="5"/>
      <c r="D1996" s="5"/>
    </row>
    <row r="1997" spans="1:4" x14ac:dyDescent="0.25">
      <c r="A1997" s="6">
        <v>540508</v>
      </c>
      <c r="B1997" s="7" t="s">
        <v>103</v>
      </c>
      <c r="C1997" s="5"/>
      <c r="D1997" s="5"/>
    </row>
    <row r="1998" spans="1:4" x14ac:dyDescent="0.25">
      <c r="A1998" s="6">
        <v>540509</v>
      </c>
      <c r="B1998" s="7" t="s">
        <v>104</v>
      </c>
      <c r="C1998" s="5"/>
      <c r="D1998" s="5"/>
    </row>
    <row r="1999" spans="1:4" x14ac:dyDescent="0.25">
      <c r="A1999" s="6">
        <v>540510</v>
      </c>
      <c r="B1999" s="7" t="s">
        <v>105</v>
      </c>
      <c r="C1999" s="5"/>
      <c r="D1999" s="5"/>
    </row>
    <row r="2000" spans="1:4" x14ac:dyDescent="0.25">
      <c r="A2000" s="6">
        <v>540511</v>
      </c>
      <c r="B2000" s="7" t="s">
        <v>106</v>
      </c>
      <c r="C2000" s="5"/>
      <c r="D2000" s="5"/>
    </row>
    <row r="2001" spans="1:4" x14ac:dyDescent="0.25">
      <c r="A2001" s="6">
        <v>540512</v>
      </c>
      <c r="B2001" s="7" t="s">
        <v>107</v>
      </c>
      <c r="C2001" s="5"/>
      <c r="D2001" s="5"/>
    </row>
    <row r="2002" spans="1:4" x14ac:dyDescent="0.25">
      <c r="A2002" s="6">
        <v>540513</v>
      </c>
      <c r="B2002" s="7" t="s">
        <v>108</v>
      </c>
      <c r="C2002" s="5"/>
      <c r="D2002" s="5"/>
    </row>
    <row r="2003" spans="1:4" x14ac:dyDescent="0.25">
      <c r="A2003" s="6">
        <v>540514</v>
      </c>
      <c r="B2003" s="7" t="s">
        <v>109</v>
      </c>
      <c r="C2003" s="5"/>
      <c r="D2003" s="5"/>
    </row>
    <row r="2004" spans="1:4" ht="15.75" thickBot="1" x14ac:dyDescent="0.3">
      <c r="A2004" s="18">
        <v>540515</v>
      </c>
      <c r="B2004" s="19" t="s">
        <v>110</v>
      </c>
      <c r="C2004" s="33"/>
      <c r="D2004" s="33"/>
    </row>
    <row r="2005" spans="1:4" ht="15.75" thickBot="1" x14ac:dyDescent="0.3">
      <c r="A2005" s="8" t="s">
        <v>20</v>
      </c>
      <c r="B2005" s="9"/>
      <c r="C2005" s="10">
        <f>SUM(C1990:C2004)</f>
        <v>0</v>
      </c>
      <c r="D2005" s="10">
        <f>SUM(D1990:D2004)</f>
        <v>0</v>
      </c>
    </row>
    <row r="2006" spans="1:4" x14ac:dyDescent="0.25">
      <c r="A2006" s="11">
        <v>5406</v>
      </c>
      <c r="B2006" s="12" t="s">
        <v>432</v>
      </c>
      <c r="C2006" s="13"/>
      <c r="D2006" s="13"/>
    </row>
    <row r="2007" spans="1:4" x14ac:dyDescent="0.25">
      <c r="A2007" s="6">
        <v>540601</v>
      </c>
      <c r="B2007" s="7" t="s">
        <v>96</v>
      </c>
      <c r="C2007" s="5"/>
      <c r="D2007" s="5"/>
    </row>
    <row r="2008" spans="1:4" x14ac:dyDescent="0.25">
      <c r="A2008" s="6">
        <v>540602</v>
      </c>
      <c r="B2008" s="7" t="s">
        <v>97</v>
      </c>
      <c r="C2008" s="5"/>
      <c r="D2008" s="5"/>
    </row>
    <row r="2009" spans="1:4" x14ac:dyDescent="0.25">
      <c r="A2009" s="6">
        <v>540603</v>
      </c>
      <c r="B2009" s="7" t="s">
        <v>98</v>
      </c>
      <c r="C2009" s="5"/>
      <c r="D2009" s="5"/>
    </row>
    <row r="2010" spans="1:4" x14ac:dyDescent="0.25">
      <c r="A2010" s="6">
        <v>540604</v>
      </c>
      <c r="B2010" s="7" t="s">
        <v>99</v>
      </c>
      <c r="C2010" s="5"/>
      <c r="D2010" s="5"/>
    </row>
    <row r="2011" spans="1:4" x14ac:dyDescent="0.25">
      <c r="A2011" s="6">
        <v>540605</v>
      </c>
      <c r="B2011" s="7" t="s">
        <v>100</v>
      </c>
      <c r="C2011" s="5"/>
      <c r="D2011" s="5"/>
    </row>
    <row r="2012" spans="1:4" x14ac:dyDescent="0.25">
      <c r="A2012" s="6">
        <v>540606</v>
      </c>
      <c r="B2012" s="7" t="s">
        <v>101</v>
      </c>
      <c r="C2012" s="5"/>
      <c r="D2012" s="5"/>
    </row>
    <row r="2013" spans="1:4" x14ac:dyDescent="0.25">
      <c r="A2013" s="6">
        <v>540607</v>
      </c>
      <c r="B2013" s="7" t="s">
        <v>102</v>
      </c>
      <c r="C2013" s="5"/>
      <c r="D2013" s="5"/>
    </row>
    <row r="2014" spans="1:4" x14ac:dyDescent="0.25">
      <c r="A2014" s="15">
        <v>540608</v>
      </c>
      <c r="B2014" s="16" t="s">
        <v>103</v>
      </c>
      <c r="C2014" s="17"/>
      <c r="D2014" s="17"/>
    </row>
    <row r="2015" spans="1:4" x14ac:dyDescent="0.25">
      <c r="A2015" s="6">
        <v>540609</v>
      </c>
      <c r="B2015" s="7" t="s">
        <v>104</v>
      </c>
      <c r="C2015" s="5"/>
      <c r="D2015" s="5"/>
    </row>
    <row r="2016" spans="1:4" x14ac:dyDescent="0.25">
      <c r="A2016" s="6">
        <v>540610</v>
      </c>
      <c r="B2016" s="7" t="s">
        <v>105</v>
      </c>
      <c r="C2016" s="5"/>
      <c r="D2016" s="5"/>
    </row>
    <row r="2017" spans="1:4" x14ac:dyDescent="0.25">
      <c r="A2017" s="6">
        <v>540611</v>
      </c>
      <c r="B2017" s="7" t="s">
        <v>106</v>
      </c>
      <c r="C2017" s="5"/>
      <c r="D2017" s="5"/>
    </row>
    <row r="2018" spans="1:4" x14ac:dyDescent="0.25">
      <c r="A2018" s="6">
        <v>540612</v>
      </c>
      <c r="B2018" s="7" t="s">
        <v>107</v>
      </c>
      <c r="C2018" s="5"/>
      <c r="D2018" s="5"/>
    </row>
    <row r="2019" spans="1:4" x14ac:dyDescent="0.25">
      <c r="A2019" s="6">
        <v>540613</v>
      </c>
      <c r="B2019" s="7" t="s">
        <v>108</v>
      </c>
      <c r="C2019" s="5"/>
      <c r="D2019" s="5"/>
    </row>
    <row r="2020" spans="1:4" x14ac:dyDescent="0.25">
      <c r="A2020" s="6">
        <v>540614</v>
      </c>
      <c r="B2020" s="7" t="s">
        <v>109</v>
      </c>
      <c r="C2020" s="5"/>
      <c r="D2020" s="5"/>
    </row>
    <row r="2021" spans="1:4" ht="15.75" thickBot="1" x14ac:dyDescent="0.3">
      <c r="A2021" s="18">
        <v>540615</v>
      </c>
      <c r="B2021" s="19" t="s">
        <v>110</v>
      </c>
      <c r="C2021" s="33"/>
      <c r="D2021" s="33"/>
    </row>
    <row r="2022" spans="1:4" ht="15.75" thickBot="1" x14ac:dyDescent="0.3">
      <c r="A2022" s="8" t="s">
        <v>20</v>
      </c>
      <c r="B2022" s="9"/>
      <c r="C2022" s="10">
        <f>SUM(C2007:C2021)</f>
        <v>0</v>
      </c>
      <c r="D2022" s="10">
        <f>SUM(D2007:D2021)</f>
        <v>0</v>
      </c>
    </row>
    <row r="2023" spans="1:4" x14ac:dyDescent="0.25">
      <c r="A2023" s="11">
        <v>5407</v>
      </c>
      <c r="B2023" s="12" t="s">
        <v>433</v>
      </c>
      <c r="C2023" s="13"/>
      <c r="D2023" s="13"/>
    </row>
    <row r="2024" spans="1:4" x14ac:dyDescent="0.25">
      <c r="A2024" s="6">
        <v>540701</v>
      </c>
      <c r="B2024" s="7" t="s">
        <v>96</v>
      </c>
      <c r="C2024" s="5"/>
      <c r="D2024" s="5"/>
    </row>
    <row r="2025" spans="1:4" x14ac:dyDescent="0.25">
      <c r="A2025" s="6">
        <v>540702</v>
      </c>
      <c r="B2025" s="7" t="s">
        <v>97</v>
      </c>
      <c r="C2025" s="5"/>
      <c r="D2025" s="5"/>
    </row>
    <row r="2026" spans="1:4" x14ac:dyDescent="0.25">
      <c r="A2026" s="6">
        <v>540703</v>
      </c>
      <c r="B2026" s="7" t="s">
        <v>98</v>
      </c>
      <c r="C2026" s="5"/>
      <c r="D2026" s="5"/>
    </row>
    <row r="2027" spans="1:4" x14ac:dyDescent="0.25">
      <c r="A2027" s="6">
        <v>540704</v>
      </c>
      <c r="B2027" s="7" t="s">
        <v>99</v>
      </c>
      <c r="C2027" s="5"/>
      <c r="D2027" s="5"/>
    </row>
    <row r="2028" spans="1:4" x14ac:dyDescent="0.25">
      <c r="A2028" s="6">
        <v>540705</v>
      </c>
      <c r="B2028" s="7" t="s">
        <v>100</v>
      </c>
      <c r="C2028" s="5"/>
      <c r="D2028" s="5"/>
    </row>
    <row r="2029" spans="1:4" x14ac:dyDescent="0.25">
      <c r="A2029" s="6">
        <v>540706</v>
      </c>
      <c r="B2029" s="7" t="s">
        <v>101</v>
      </c>
      <c r="C2029" s="5"/>
      <c r="D2029" s="5"/>
    </row>
    <row r="2030" spans="1:4" x14ac:dyDescent="0.25">
      <c r="A2030" s="6">
        <v>540707</v>
      </c>
      <c r="B2030" s="7" t="s">
        <v>102</v>
      </c>
      <c r="C2030" s="5"/>
      <c r="D2030" s="5"/>
    </row>
    <row r="2031" spans="1:4" x14ac:dyDescent="0.25">
      <c r="A2031" s="15">
        <v>540708</v>
      </c>
      <c r="B2031" s="16" t="s">
        <v>103</v>
      </c>
      <c r="C2031" s="17"/>
      <c r="D2031" s="17"/>
    </row>
    <row r="2032" spans="1:4" x14ac:dyDescent="0.25">
      <c r="A2032" s="6">
        <v>540709</v>
      </c>
      <c r="B2032" s="7" t="s">
        <v>104</v>
      </c>
      <c r="C2032" s="5"/>
      <c r="D2032" s="5"/>
    </row>
    <row r="2033" spans="1:4" x14ac:dyDescent="0.25">
      <c r="A2033" s="6">
        <v>540710</v>
      </c>
      <c r="B2033" s="7" t="s">
        <v>105</v>
      </c>
      <c r="C2033" s="5"/>
      <c r="D2033" s="5"/>
    </row>
    <row r="2034" spans="1:4" x14ac:dyDescent="0.25">
      <c r="A2034" s="6">
        <v>540711</v>
      </c>
      <c r="B2034" s="7" t="s">
        <v>106</v>
      </c>
      <c r="C2034" s="5"/>
      <c r="D2034" s="5"/>
    </row>
    <row r="2035" spans="1:4" x14ac:dyDescent="0.25">
      <c r="A2035" s="6">
        <v>540712</v>
      </c>
      <c r="B2035" s="7" t="s">
        <v>107</v>
      </c>
      <c r="C2035" s="5"/>
      <c r="D2035" s="5"/>
    </row>
    <row r="2036" spans="1:4" x14ac:dyDescent="0.25">
      <c r="A2036" s="6">
        <v>540713</v>
      </c>
      <c r="B2036" s="7" t="s">
        <v>108</v>
      </c>
      <c r="C2036" s="5"/>
      <c r="D2036" s="5"/>
    </row>
    <row r="2037" spans="1:4" x14ac:dyDescent="0.25">
      <c r="A2037" s="6">
        <v>540714</v>
      </c>
      <c r="B2037" s="7" t="s">
        <v>109</v>
      </c>
      <c r="C2037" s="5"/>
      <c r="D2037" s="5"/>
    </row>
    <row r="2038" spans="1:4" ht="15.75" thickBot="1" x14ac:dyDescent="0.3">
      <c r="A2038" s="18">
        <v>540715</v>
      </c>
      <c r="B2038" s="19" t="s">
        <v>110</v>
      </c>
      <c r="C2038" s="33"/>
      <c r="D2038" s="33"/>
    </row>
    <row r="2039" spans="1:4" ht="15.75" thickBot="1" x14ac:dyDescent="0.3">
      <c r="A2039" s="8" t="s">
        <v>20</v>
      </c>
      <c r="B2039" s="9"/>
      <c r="C2039" s="10">
        <f>SUM(C2024:C2038)</f>
        <v>0</v>
      </c>
      <c r="D2039" s="10">
        <f>SUM(D2024:D2038)</f>
        <v>0</v>
      </c>
    </row>
    <row r="2040" spans="1:4" x14ac:dyDescent="0.25">
      <c r="A2040" s="11">
        <v>5408</v>
      </c>
      <c r="B2040" s="12" t="s">
        <v>407</v>
      </c>
      <c r="C2040" s="13"/>
      <c r="D2040" s="13"/>
    </row>
    <row r="2041" spans="1:4" x14ac:dyDescent="0.25">
      <c r="A2041" s="6">
        <v>540801</v>
      </c>
      <c r="B2041" s="7" t="s">
        <v>96</v>
      </c>
      <c r="C2041" s="5"/>
      <c r="D2041" s="5"/>
    </row>
    <row r="2042" spans="1:4" x14ac:dyDescent="0.25">
      <c r="A2042" s="6">
        <v>540802</v>
      </c>
      <c r="B2042" s="7" t="s">
        <v>97</v>
      </c>
      <c r="C2042" s="5"/>
      <c r="D2042" s="5"/>
    </row>
    <row r="2043" spans="1:4" x14ac:dyDescent="0.25">
      <c r="A2043" s="6">
        <v>540803</v>
      </c>
      <c r="B2043" s="7" t="s">
        <v>98</v>
      </c>
      <c r="C2043" s="5"/>
      <c r="D2043" s="5"/>
    </row>
    <row r="2044" spans="1:4" x14ac:dyDescent="0.25">
      <c r="A2044" s="6">
        <v>540804</v>
      </c>
      <c r="B2044" s="7" t="s">
        <v>99</v>
      </c>
      <c r="C2044" s="5"/>
      <c r="D2044" s="5"/>
    </row>
    <row r="2045" spans="1:4" x14ac:dyDescent="0.25">
      <c r="A2045" s="6">
        <v>540805</v>
      </c>
      <c r="B2045" s="7" t="s">
        <v>100</v>
      </c>
      <c r="C2045" s="5"/>
      <c r="D2045" s="5"/>
    </row>
    <row r="2046" spans="1:4" x14ac:dyDescent="0.25">
      <c r="A2046" s="6">
        <v>540806</v>
      </c>
      <c r="B2046" s="7" t="s">
        <v>101</v>
      </c>
      <c r="C2046" s="5"/>
      <c r="D2046" s="5"/>
    </row>
    <row r="2047" spans="1:4" x14ac:dyDescent="0.25">
      <c r="A2047" s="6">
        <v>540807</v>
      </c>
      <c r="B2047" s="7" t="s">
        <v>102</v>
      </c>
      <c r="C2047" s="5"/>
      <c r="D2047" s="5"/>
    </row>
    <row r="2048" spans="1:4" x14ac:dyDescent="0.25">
      <c r="A2048" s="6">
        <v>540808</v>
      </c>
      <c r="B2048" s="7" t="s">
        <v>103</v>
      </c>
      <c r="C2048" s="5"/>
      <c r="D2048" s="5"/>
    </row>
    <row r="2049" spans="1:4" x14ac:dyDescent="0.25">
      <c r="A2049" s="6">
        <v>540809</v>
      </c>
      <c r="B2049" s="7" t="s">
        <v>104</v>
      </c>
      <c r="C2049" s="5"/>
      <c r="D2049" s="5"/>
    </row>
    <row r="2050" spans="1:4" x14ac:dyDescent="0.25">
      <c r="A2050" s="6">
        <v>540810</v>
      </c>
      <c r="B2050" s="7" t="s">
        <v>105</v>
      </c>
      <c r="C2050" s="5"/>
      <c r="D2050" s="5"/>
    </row>
    <row r="2051" spans="1:4" x14ac:dyDescent="0.25">
      <c r="A2051" s="6">
        <v>540811</v>
      </c>
      <c r="B2051" s="7" t="s">
        <v>106</v>
      </c>
      <c r="C2051" s="5"/>
      <c r="D2051" s="5"/>
    </row>
    <row r="2052" spans="1:4" x14ac:dyDescent="0.25">
      <c r="A2052" s="6">
        <v>540812</v>
      </c>
      <c r="B2052" s="7" t="s">
        <v>107</v>
      </c>
      <c r="C2052" s="5"/>
      <c r="D2052" s="5"/>
    </row>
    <row r="2053" spans="1:4" x14ac:dyDescent="0.25">
      <c r="A2053" s="6">
        <v>540813</v>
      </c>
      <c r="B2053" s="7" t="s">
        <v>108</v>
      </c>
      <c r="C2053" s="5"/>
      <c r="D2053" s="5"/>
    </row>
    <row r="2054" spans="1:4" x14ac:dyDescent="0.25">
      <c r="A2054" s="6">
        <v>540814</v>
      </c>
      <c r="B2054" s="7" t="s">
        <v>109</v>
      </c>
      <c r="C2054" s="5"/>
      <c r="D2054" s="5"/>
    </row>
    <row r="2055" spans="1:4" ht="15.75" thickBot="1" x14ac:dyDescent="0.3">
      <c r="A2055" s="18">
        <v>540815</v>
      </c>
      <c r="B2055" s="19" t="s">
        <v>110</v>
      </c>
      <c r="C2055" s="33"/>
      <c r="D2055" s="33"/>
    </row>
    <row r="2056" spans="1:4" ht="15.75" thickBot="1" x14ac:dyDescent="0.3">
      <c r="A2056" s="8" t="s">
        <v>20</v>
      </c>
      <c r="B2056" s="9"/>
      <c r="C2056" s="10">
        <f>SUM(C2041:C2055)</f>
        <v>0</v>
      </c>
      <c r="D2056" s="10">
        <f>SUM(D2041:D2055)</f>
        <v>0</v>
      </c>
    </row>
    <row r="2057" spans="1:4" x14ac:dyDescent="0.25">
      <c r="A2057" s="11">
        <v>5409</v>
      </c>
      <c r="B2057" s="12" t="s">
        <v>408</v>
      </c>
      <c r="C2057" s="13"/>
      <c r="D2057" s="13"/>
    </row>
    <row r="2058" spans="1:4" x14ac:dyDescent="0.25">
      <c r="A2058" s="6">
        <v>540901</v>
      </c>
      <c r="B2058" s="7" t="s">
        <v>96</v>
      </c>
      <c r="C2058" s="5"/>
      <c r="D2058" s="5"/>
    </row>
    <row r="2059" spans="1:4" x14ac:dyDescent="0.25">
      <c r="A2059" s="6">
        <v>540902</v>
      </c>
      <c r="B2059" s="7" t="s">
        <v>97</v>
      </c>
      <c r="C2059" s="5"/>
      <c r="D2059" s="5"/>
    </row>
    <row r="2060" spans="1:4" x14ac:dyDescent="0.25">
      <c r="A2060" s="6">
        <v>540903</v>
      </c>
      <c r="B2060" s="7" t="s">
        <v>98</v>
      </c>
      <c r="C2060" s="5"/>
      <c r="D2060" s="5"/>
    </row>
    <row r="2061" spans="1:4" x14ac:dyDescent="0.25">
      <c r="A2061" s="6">
        <v>540904</v>
      </c>
      <c r="B2061" s="7" t="s">
        <v>99</v>
      </c>
      <c r="C2061" s="5"/>
      <c r="D2061" s="5"/>
    </row>
    <row r="2062" spans="1:4" x14ac:dyDescent="0.25">
      <c r="A2062" s="6">
        <v>540905</v>
      </c>
      <c r="B2062" s="7" t="s">
        <v>100</v>
      </c>
      <c r="C2062" s="5"/>
      <c r="D2062" s="5"/>
    </row>
    <row r="2063" spans="1:4" x14ac:dyDescent="0.25">
      <c r="A2063" s="6">
        <v>540906</v>
      </c>
      <c r="B2063" s="7" t="s">
        <v>101</v>
      </c>
      <c r="C2063" s="5"/>
      <c r="D2063" s="5"/>
    </row>
    <row r="2064" spans="1:4" x14ac:dyDescent="0.25">
      <c r="A2064" s="6">
        <v>540907</v>
      </c>
      <c r="B2064" s="7" t="s">
        <v>102</v>
      </c>
      <c r="C2064" s="5"/>
      <c r="D2064" s="5"/>
    </row>
    <row r="2065" spans="1:4" x14ac:dyDescent="0.25">
      <c r="A2065" s="6">
        <v>540908</v>
      </c>
      <c r="B2065" s="7" t="s">
        <v>103</v>
      </c>
      <c r="C2065" s="5"/>
      <c r="D2065" s="5"/>
    </row>
    <row r="2066" spans="1:4" x14ac:dyDescent="0.25">
      <c r="A2066" s="6">
        <v>540909</v>
      </c>
      <c r="B2066" s="7" t="s">
        <v>104</v>
      </c>
      <c r="C2066" s="5"/>
      <c r="D2066" s="5"/>
    </row>
    <row r="2067" spans="1:4" x14ac:dyDescent="0.25">
      <c r="A2067" s="6">
        <v>540910</v>
      </c>
      <c r="B2067" s="7" t="s">
        <v>105</v>
      </c>
      <c r="C2067" s="5"/>
      <c r="D2067" s="5"/>
    </row>
    <row r="2068" spans="1:4" x14ac:dyDescent="0.25">
      <c r="A2068" s="6">
        <v>540911</v>
      </c>
      <c r="B2068" s="7" t="s">
        <v>106</v>
      </c>
      <c r="C2068" s="5"/>
      <c r="D2068" s="5"/>
    </row>
    <row r="2069" spans="1:4" x14ac:dyDescent="0.25">
      <c r="A2069" s="6">
        <v>540912</v>
      </c>
      <c r="B2069" s="7" t="s">
        <v>107</v>
      </c>
      <c r="C2069" s="5"/>
      <c r="D2069" s="5"/>
    </row>
    <row r="2070" spans="1:4" x14ac:dyDescent="0.25">
      <c r="A2070" s="6">
        <v>540913</v>
      </c>
      <c r="B2070" s="7" t="s">
        <v>108</v>
      </c>
      <c r="C2070" s="5"/>
      <c r="D2070" s="5"/>
    </row>
    <row r="2071" spans="1:4" x14ac:dyDescent="0.25">
      <c r="A2071" s="6">
        <v>540914</v>
      </c>
      <c r="B2071" s="7" t="s">
        <v>109</v>
      </c>
      <c r="C2071" s="5"/>
      <c r="D2071" s="5"/>
    </row>
    <row r="2072" spans="1:4" ht="15.75" thickBot="1" x14ac:dyDescent="0.3">
      <c r="A2072" s="18">
        <v>540915</v>
      </c>
      <c r="B2072" s="19" t="s">
        <v>110</v>
      </c>
      <c r="C2072" s="33"/>
      <c r="D2072" s="33"/>
    </row>
    <row r="2073" spans="1:4" ht="15.75" thickBot="1" x14ac:dyDescent="0.3">
      <c r="A2073" s="8" t="s">
        <v>20</v>
      </c>
      <c r="B2073" s="9"/>
      <c r="C2073" s="10">
        <f>SUM(C2058:C2072)</f>
        <v>0</v>
      </c>
      <c r="D2073" s="10">
        <f>SUM(D2058:D2072)</f>
        <v>0</v>
      </c>
    </row>
    <row r="2074" spans="1:4" x14ac:dyDescent="0.25">
      <c r="A2074" s="11">
        <v>5410</v>
      </c>
      <c r="B2074" s="12" t="s">
        <v>409</v>
      </c>
      <c r="C2074" s="13"/>
      <c r="D2074" s="13"/>
    </row>
    <row r="2075" spans="1:4" x14ac:dyDescent="0.25">
      <c r="A2075" s="6">
        <v>541001</v>
      </c>
      <c r="B2075" s="7" t="s">
        <v>96</v>
      </c>
      <c r="C2075" s="5"/>
      <c r="D2075" s="5"/>
    </row>
    <row r="2076" spans="1:4" x14ac:dyDescent="0.25">
      <c r="A2076" s="6">
        <v>541002</v>
      </c>
      <c r="B2076" s="7" t="s">
        <v>97</v>
      </c>
      <c r="C2076" s="5"/>
      <c r="D2076" s="5"/>
    </row>
    <row r="2077" spans="1:4" x14ac:dyDescent="0.25">
      <c r="A2077" s="6">
        <v>541003</v>
      </c>
      <c r="B2077" s="7" t="s">
        <v>98</v>
      </c>
      <c r="C2077" s="5"/>
      <c r="D2077" s="5"/>
    </row>
    <row r="2078" spans="1:4" x14ac:dyDescent="0.25">
      <c r="A2078" s="6">
        <v>541004</v>
      </c>
      <c r="B2078" s="7" t="s">
        <v>99</v>
      </c>
      <c r="C2078" s="5"/>
      <c r="D2078" s="5"/>
    </row>
    <row r="2079" spans="1:4" x14ac:dyDescent="0.25">
      <c r="A2079" s="6">
        <v>541005</v>
      </c>
      <c r="B2079" s="7" t="s">
        <v>100</v>
      </c>
      <c r="C2079" s="5"/>
      <c r="D2079" s="5"/>
    </row>
    <row r="2080" spans="1:4" x14ac:dyDescent="0.25">
      <c r="A2080" s="6">
        <v>541006</v>
      </c>
      <c r="B2080" s="7" t="s">
        <v>101</v>
      </c>
      <c r="C2080" s="5"/>
      <c r="D2080" s="5"/>
    </row>
    <row r="2081" spans="1:4" x14ac:dyDescent="0.25">
      <c r="A2081" s="6">
        <v>541007</v>
      </c>
      <c r="B2081" s="7" t="s">
        <v>102</v>
      </c>
      <c r="C2081" s="5"/>
      <c r="D2081" s="5"/>
    </row>
    <row r="2082" spans="1:4" x14ac:dyDescent="0.25">
      <c r="A2082" s="6">
        <v>541008</v>
      </c>
      <c r="B2082" s="7" t="s">
        <v>103</v>
      </c>
      <c r="C2082" s="5"/>
      <c r="D2082" s="5"/>
    </row>
    <row r="2083" spans="1:4" x14ac:dyDescent="0.25">
      <c r="A2083" s="6">
        <v>541009</v>
      </c>
      <c r="B2083" s="7" t="s">
        <v>104</v>
      </c>
      <c r="C2083" s="5"/>
      <c r="D2083" s="5"/>
    </row>
    <row r="2084" spans="1:4" x14ac:dyDescent="0.25">
      <c r="A2084" s="6">
        <v>541010</v>
      </c>
      <c r="B2084" s="7" t="s">
        <v>105</v>
      </c>
      <c r="C2084" s="5"/>
      <c r="D2084" s="5"/>
    </row>
    <row r="2085" spans="1:4" x14ac:dyDescent="0.25">
      <c r="A2085" s="6">
        <v>541011</v>
      </c>
      <c r="B2085" s="7" t="s">
        <v>106</v>
      </c>
      <c r="C2085" s="5"/>
      <c r="D2085" s="5"/>
    </row>
    <row r="2086" spans="1:4" x14ac:dyDescent="0.25">
      <c r="A2086" s="6">
        <v>541012</v>
      </c>
      <c r="B2086" s="7" t="s">
        <v>107</v>
      </c>
      <c r="C2086" s="5"/>
      <c r="D2086" s="5"/>
    </row>
    <row r="2087" spans="1:4" x14ac:dyDescent="0.25">
      <c r="A2087" s="6">
        <v>541013</v>
      </c>
      <c r="B2087" s="7" t="s">
        <v>108</v>
      </c>
      <c r="C2087" s="5"/>
      <c r="D2087" s="5"/>
    </row>
    <row r="2088" spans="1:4" x14ac:dyDescent="0.25">
      <c r="A2088" s="6">
        <v>541014</v>
      </c>
      <c r="B2088" s="7" t="s">
        <v>109</v>
      </c>
      <c r="C2088" s="5"/>
      <c r="D2088" s="5"/>
    </row>
    <row r="2089" spans="1:4" ht="15.75" thickBot="1" x14ac:dyDescent="0.3">
      <c r="A2089" s="18">
        <v>541015</v>
      </c>
      <c r="B2089" s="19" t="s">
        <v>110</v>
      </c>
      <c r="C2089" s="33"/>
      <c r="D2089" s="33"/>
    </row>
    <row r="2090" spans="1:4" ht="15.75" thickBot="1" x14ac:dyDescent="0.3">
      <c r="A2090" s="8" t="s">
        <v>20</v>
      </c>
      <c r="B2090" s="9"/>
      <c r="C2090" s="10">
        <f>SUM(C2075:C2089)</f>
        <v>0</v>
      </c>
      <c r="D2090" s="10">
        <f>SUM(D2075:D2089)</f>
        <v>0</v>
      </c>
    </row>
    <row r="2091" spans="1:4" x14ac:dyDescent="0.25">
      <c r="A2091" s="11">
        <v>5411</v>
      </c>
      <c r="B2091" s="12" t="s">
        <v>410</v>
      </c>
      <c r="C2091" s="13"/>
      <c r="D2091" s="13"/>
    </row>
    <row r="2092" spans="1:4" x14ac:dyDescent="0.25">
      <c r="A2092" s="6">
        <v>541101</v>
      </c>
      <c r="B2092" s="7" t="s">
        <v>96</v>
      </c>
      <c r="C2092" s="5"/>
      <c r="D2092" s="5"/>
    </row>
    <row r="2093" spans="1:4" x14ac:dyDescent="0.25">
      <c r="A2093" s="6">
        <v>541102</v>
      </c>
      <c r="B2093" s="7" t="s">
        <v>97</v>
      </c>
      <c r="C2093" s="5"/>
      <c r="D2093" s="5"/>
    </row>
    <row r="2094" spans="1:4" x14ac:dyDescent="0.25">
      <c r="A2094" s="6">
        <v>541103</v>
      </c>
      <c r="B2094" s="7" t="s">
        <v>98</v>
      </c>
      <c r="C2094" s="5"/>
      <c r="D2094" s="5"/>
    </row>
    <row r="2095" spans="1:4" x14ac:dyDescent="0.25">
      <c r="A2095" s="6">
        <v>541104</v>
      </c>
      <c r="B2095" s="7" t="s">
        <v>99</v>
      </c>
      <c r="C2095" s="5"/>
      <c r="D2095" s="5"/>
    </row>
    <row r="2096" spans="1:4" x14ac:dyDescent="0.25">
      <c r="A2096" s="6">
        <v>541105</v>
      </c>
      <c r="B2096" s="7" t="s">
        <v>100</v>
      </c>
      <c r="C2096" s="5"/>
      <c r="D2096" s="5"/>
    </row>
    <row r="2097" spans="1:4" x14ac:dyDescent="0.25">
      <c r="A2097" s="6">
        <v>541106</v>
      </c>
      <c r="B2097" s="7" t="s">
        <v>101</v>
      </c>
      <c r="C2097" s="5"/>
      <c r="D2097" s="5"/>
    </row>
    <row r="2098" spans="1:4" x14ac:dyDescent="0.25">
      <c r="A2098" s="6">
        <v>541107</v>
      </c>
      <c r="B2098" s="7" t="s">
        <v>102</v>
      </c>
      <c r="C2098" s="5"/>
      <c r="D2098" s="5"/>
    </row>
    <row r="2099" spans="1:4" x14ac:dyDescent="0.25">
      <c r="A2099" s="6">
        <v>541108</v>
      </c>
      <c r="B2099" s="7" t="s">
        <v>103</v>
      </c>
      <c r="C2099" s="5"/>
      <c r="D2099" s="5"/>
    </row>
    <row r="2100" spans="1:4" x14ac:dyDescent="0.25">
      <c r="A2100" s="6">
        <v>541109</v>
      </c>
      <c r="B2100" s="7" t="s">
        <v>104</v>
      </c>
      <c r="C2100" s="5"/>
      <c r="D2100" s="5"/>
    </row>
    <row r="2101" spans="1:4" x14ac:dyDescent="0.25">
      <c r="A2101" s="6">
        <v>541110</v>
      </c>
      <c r="B2101" s="7" t="s">
        <v>105</v>
      </c>
      <c r="C2101" s="5"/>
      <c r="D2101" s="5"/>
    </row>
    <row r="2102" spans="1:4" x14ac:dyDescent="0.25">
      <c r="A2102" s="6">
        <v>541111</v>
      </c>
      <c r="B2102" s="7" t="s">
        <v>106</v>
      </c>
      <c r="C2102" s="5"/>
      <c r="D2102" s="5"/>
    </row>
    <row r="2103" spans="1:4" x14ac:dyDescent="0.25">
      <c r="A2103" s="6">
        <v>541112</v>
      </c>
      <c r="B2103" s="7" t="s">
        <v>107</v>
      </c>
      <c r="C2103" s="5"/>
      <c r="D2103" s="5"/>
    </row>
    <row r="2104" spans="1:4" x14ac:dyDescent="0.25">
      <c r="A2104" s="6">
        <v>541113</v>
      </c>
      <c r="B2104" s="7" t="s">
        <v>108</v>
      </c>
      <c r="C2104" s="5"/>
      <c r="D2104" s="5"/>
    </row>
    <row r="2105" spans="1:4" x14ac:dyDescent="0.25">
      <c r="A2105" s="6">
        <v>541114</v>
      </c>
      <c r="B2105" s="7" t="s">
        <v>109</v>
      </c>
      <c r="C2105" s="5"/>
      <c r="D2105" s="5"/>
    </row>
    <row r="2106" spans="1:4" ht="15.75" thickBot="1" x14ac:dyDescent="0.3">
      <c r="A2106" s="18">
        <v>541115</v>
      </c>
      <c r="B2106" s="19" t="s">
        <v>110</v>
      </c>
      <c r="C2106" s="33"/>
      <c r="D2106" s="33"/>
    </row>
    <row r="2107" spans="1:4" ht="15.75" thickBot="1" x14ac:dyDescent="0.3">
      <c r="A2107" s="8" t="s">
        <v>20</v>
      </c>
      <c r="B2107" s="9"/>
      <c r="C2107" s="10">
        <f>SUM(C2092:C2106)</f>
        <v>0</v>
      </c>
      <c r="D2107" s="10">
        <f>SUM(D2092:D2106)</f>
        <v>0</v>
      </c>
    </row>
    <row r="2108" spans="1:4" x14ac:dyDescent="0.25">
      <c r="A2108" s="11">
        <v>5412</v>
      </c>
      <c r="B2108" s="12" t="s">
        <v>434</v>
      </c>
      <c r="C2108" s="13"/>
      <c r="D2108" s="13"/>
    </row>
    <row r="2109" spans="1:4" x14ac:dyDescent="0.25">
      <c r="A2109" s="6">
        <v>541201</v>
      </c>
      <c r="B2109" s="7" t="s">
        <v>96</v>
      </c>
      <c r="C2109" s="5"/>
      <c r="D2109" s="5"/>
    </row>
    <row r="2110" spans="1:4" x14ac:dyDescent="0.25">
      <c r="A2110" s="6">
        <v>541202</v>
      </c>
      <c r="B2110" s="7" t="s">
        <v>97</v>
      </c>
      <c r="C2110" s="5"/>
      <c r="D2110" s="5"/>
    </row>
    <row r="2111" spans="1:4" x14ac:dyDescent="0.25">
      <c r="A2111" s="6">
        <v>541203</v>
      </c>
      <c r="B2111" s="7" t="s">
        <v>98</v>
      </c>
      <c r="C2111" s="5"/>
      <c r="D2111" s="5"/>
    </row>
    <row r="2112" spans="1:4" x14ac:dyDescent="0.25">
      <c r="A2112" s="6">
        <v>541204</v>
      </c>
      <c r="B2112" s="7" t="s">
        <v>99</v>
      </c>
      <c r="C2112" s="5"/>
      <c r="D2112" s="5"/>
    </row>
    <row r="2113" spans="1:4" x14ac:dyDescent="0.25">
      <c r="A2113" s="6">
        <v>541205</v>
      </c>
      <c r="B2113" s="7" t="s">
        <v>100</v>
      </c>
      <c r="C2113" s="5"/>
      <c r="D2113" s="5"/>
    </row>
    <row r="2114" spans="1:4" x14ac:dyDescent="0.25">
      <c r="A2114" s="6">
        <v>541206</v>
      </c>
      <c r="B2114" s="7" t="s">
        <v>101</v>
      </c>
      <c r="C2114" s="5"/>
      <c r="D2114" s="5"/>
    </row>
    <row r="2115" spans="1:4" x14ac:dyDescent="0.25">
      <c r="A2115" s="6">
        <v>541207</v>
      </c>
      <c r="B2115" s="7" t="s">
        <v>102</v>
      </c>
      <c r="C2115" s="5"/>
      <c r="D2115" s="5"/>
    </row>
    <row r="2116" spans="1:4" x14ac:dyDescent="0.25">
      <c r="A2116" s="6">
        <v>541208</v>
      </c>
      <c r="B2116" s="7" t="s">
        <v>103</v>
      </c>
      <c r="C2116" s="5"/>
      <c r="D2116" s="5"/>
    </row>
    <row r="2117" spans="1:4" x14ac:dyDescent="0.25">
      <c r="A2117" s="6">
        <v>541209</v>
      </c>
      <c r="B2117" s="7" t="s">
        <v>104</v>
      </c>
      <c r="C2117" s="5"/>
      <c r="D2117" s="5"/>
    </row>
    <row r="2118" spans="1:4" x14ac:dyDescent="0.25">
      <c r="A2118" s="6">
        <v>541210</v>
      </c>
      <c r="B2118" s="7" t="s">
        <v>105</v>
      </c>
      <c r="C2118" s="5"/>
      <c r="D2118" s="5"/>
    </row>
    <row r="2119" spans="1:4" x14ac:dyDescent="0.25">
      <c r="A2119" s="6">
        <v>541211</v>
      </c>
      <c r="B2119" s="7" t="s">
        <v>106</v>
      </c>
      <c r="C2119" s="5"/>
      <c r="D2119" s="5"/>
    </row>
    <row r="2120" spans="1:4" x14ac:dyDescent="0.25">
      <c r="A2120" s="6">
        <v>541212</v>
      </c>
      <c r="B2120" s="7" t="s">
        <v>107</v>
      </c>
      <c r="C2120" s="5"/>
      <c r="D2120" s="5"/>
    </row>
    <row r="2121" spans="1:4" x14ac:dyDescent="0.25">
      <c r="A2121" s="6">
        <v>541213</v>
      </c>
      <c r="B2121" s="7" t="s">
        <v>108</v>
      </c>
      <c r="C2121" s="5"/>
      <c r="D2121" s="5"/>
    </row>
    <row r="2122" spans="1:4" x14ac:dyDescent="0.25">
      <c r="A2122" s="6">
        <v>541214</v>
      </c>
      <c r="B2122" s="7" t="s">
        <v>109</v>
      </c>
      <c r="C2122" s="5"/>
      <c r="D2122" s="5"/>
    </row>
    <row r="2123" spans="1:4" ht="15.75" thickBot="1" x14ac:dyDescent="0.3">
      <c r="A2123" s="18">
        <v>541215</v>
      </c>
      <c r="B2123" s="19" t="s">
        <v>110</v>
      </c>
      <c r="C2123" s="33"/>
      <c r="D2123" s="33"/>
    </row>
    <row r="2124" spans="1:4" ht="15.75" thickBot="1" x14ac:dyDescent="0.3">
      <c r="A2124" s="8" t="s">
        <v>20</v>
      </c>
      <c r="B2124" s="9"/>
      <c r="C2124" s="10">
        <f>SUM(C2109:C2123)</f>
        <v>0</v>
      </c>
      <c r="D2124" s="10">
        <f>SUM(D2109:D2123)</f>
        <v>0</v>
      </c>
    </row>
    <row r="2125" spans="1:4" x14ac:dyDescent="0.25">
      <c r="A2125" s="11">
        <v>5413</v>
      </c>
      <c r="B2125" s="12" t="s">
        <v>412</v>
      </c>
      <c r="C2125" s="13"/>
      <c r="D2125" s="13"/>
    </row>
    <row r="2126" spans="1:4" x14ac:dyDescent="0.25">
      <c r="A2126" s="6">
        <v>541301</v>
      </c>
      <c r="B2126" s="7" t="s">
        <v>96</v>
      </c>
      <c r="C2126" s="5"/>
      <c r="D2126" s="5"/>
    </row>
    <row r="2127" spans="1:4" x14ac:dyDescent="0.25">
      <c r="A2127" s="6">
        <v>541302</v>
      </c>
      <c r="B2127" s="7" t="s">
        <v>97</v>
      </c>
      <c r="C2127" s="5"/>
      <c r="D2127" s="5"/>
    </row>
    <row r="2128" spans="1:4" x14ac:dyDescent="0.25">
      <c r="A2128" s="6">
        <v>541303</v>
      </c>
      <c r="B2128" s="7" t="s">
        <v>98</v>
      </c>
      <c r="C2128" s="5"/>
      <c r="D2128" s="5"/>
    </row>
    <row r="2129" spans="1:4" x14ac:dyDescent="0.25">
      <c r="A2129" s="6">
        <v>541304</v>
      </c>
      <c r="B2129" s="7" t="s">
        <v>99</v>
      </c>
      <c r="C2129" s="5"/>
      <c r="D2129" s="5"/>
    </row>
    <row r="2130" spans="1:4" x14ac:dyDescent="0.25">
      <c r="A2130" s="6">
        <v>541305</v>
      </c>
      <c r="B2130" s="7" t="s">
        <v>100</v>
      </c>
      <c r="C2130" s="5"/>
      <c r="D2130" s="5"/>
    </row>
    <row r="2131" spans="1:4" x14ac:dyDescent="0.25">
      <c r="A2131" s="6">
        <v>541306</v>
      </c>
      <c r="B2131" s="7" t="s">
        <v>101</v>
      </c>
      <c r="C2131" s="5"/>
      <c r="D2131" s="5"/>
    </row>
    <row r="2132" spans="1:4" x14ac:dyDescent="0.25">
      <c r="A2132" s="6">
        <v>541307</v>
      </c>
      <c r="B2132" s="7" t="s">
        <v>102</v>
      </c>
      <c r="C2132" s="5"/>
      <c r="D2132" s="5"/>
    </row>
    <row r="2133" spans="1:4" x14ac:dyDescent="0.25">
      <c r="A2133" s="6">
        <v>541308</v>
      </c>
      <c r="B2133" s="7" t="s">
        <v>103</v>
      </c>
      <c r="C2133" s="5"/>
      <c r="D2133" s="5"/>
    </row>
    <row r="2134" spans="1:4" x14ac:dyDescent="0.25">
      <c r="A2134" s="6">
        <v>541309</v>
      </c>
      <c r="B2134" s="7" t="s">
        <v>104</v>
      </c>
      <c r="C2134" s="5"/>
      <c r="D2134" s="5"/>
    </row>
    <row r="2135" spans="1:4" x14ac:dyDescent="0.25">
      <c r="A2135" s="6">
        <v>541310</v>
      </c>
      <c r="B2135" s="7" t="s">
        <v>105</v>
      </c>
      <c r="C2135" s="5"/>
      <c r="D2135" s="5"/>
    </row>
    <row r="2136" spans="1:4" x14ac:dyDescent="0.25">
      <c r="A2136" s="6">
        <v>541311</v>
      </c>
      <c r="B2136" s="7" t="s">
        <v>106</v>
      </c>
      <c r="C2136" s="5"/>
      <c r="D2136" s="5"/>
    </row>
    <row r="2137" spans="1:4" x14ac:dyDescent="0.25">
      <c r="A2137" s="6">
        <v>541312</v>
      </c>
      <c r="B2137" s="7" t="s">
        <v>107</v>
      </c>
      <c r="C2137" s="5"/>
      <c r="D2137" s="5"/>
    </row>
    <row r="2138" spans="1:4" x14ac:dyDescent="0.25">
      <c r="A2138" s="6">
        <v>541313</v>
      </c>
      <c r="B2138" s="7" t="s">
        <v>108</v>
      </c>
      <c r="C2138" s="5"/>
      <c r="D2138" s="5"/>
    </row>
    <row r="2139" spans="1:4" x14ac:dyDescent="0.25">
      <c r="A2139" s="6">
        <v>541314</v>
      </c>
      <c r="B2139" s="7" t="s">
        <v>109</v>
      </c>
      <c r="C2139" s="5"/>
      <c r="D2139" s="5"/>
    </row>
    <row r="2140" spans="1:4" ht="15.75" thickBot="1" x14ac:dyDescent="0.3">
      <c r="A2140" s="18">
        <v>541315</v>
      </c>
      <c r="B2140" s="19" t="s">
        <v>110</v>
      </c>
      <c r="C2140" s="33"/>
      <c r="D2140" s="33"/>
    </row>
    <row r="2141" spans="1:4" ht="15.75" thickBot="1" x14ac:dyDescent="0.3">
      <c r="A2141" s="8" t="s">
        <v>20</v>
      </c>
      <c r="B2141" s="9"/>
      <c r="C2141" s="10">
        <f>SUM(C2126:C2140)</f>
        <v>0</v>
      </c>
      <c r="D2141" s="10">
        <f>SUM(D2126:D2140)</f>
        <v>0</v>
      </c>
    </row>
    <row r="2142" spans="1:4" x14ac:dyDescent="0.25">
      <c r="A2142" s="11">
        <v>5414</v>
      </c>
      <c r="B2142" s="12" t="s">
        <v>424</v>
      </c>
      <c r="C2142" s="13"/>
      <c r="D2142" s="13"/>
    </row>
    <row r="2143" spans="1:4" x14ac:dyDescent="0.25">
      <c r="A2143" s="6">
        <v>541401</v>
      </c>
      <c r="B2143" s="7" t="s">
        <v>96</v>
      </c>
      <c r="C2143" s="5"/>
      <c r="D2143" s="5"/>
    </row>
    <row r="2144" spans="1:4" x14ac:dyDescent="0.25">
      <c r="A2144" s="6">
        <v>541402</v>
      </c>
      <c r="B2144" s="7" t="s">
        <v>97</v>
      </c>
      <c r="C2144" s="5"/>
      <c r="D2144" s="5"/>
    </row>
    <row r="2145" spans="1:4" x14ac:dyDescent="0.25">
      <c r="A2145" s="6">
        <v>541403</v>
      </c>
      <c r="B2145" s="7" t="s">
        <v>98</v>
      </c>
      <c r="C2145" s="5"/>
      <c r="D2145" s="5"/>
    </row>
    <row r="2146" spans="1:4" x14ac:dyDescent="0.25">
      <c r="A2146" s="6">
        <v>541404</v>
      </c>
      <c r="B2146" s="7" t="s">
        <v>99</v>
      </c>
      <c r="C2146" s="5"/>
      <c r="D2146" s="5"/>
    </row>
    <row r="2147" spans="1:4" x14ac:dyDescent="0.25">
      <c r="A2147" s="6">
        <v>541405</v>
      </c>
      <c r="B2147" s="7" t="s">
        <v>100</v>
      </c>
      <c r="C2147" s="5"/>
      <c r="D2147" s="5"/>
    </row>
    <row r="2148" spans="1:4" x14ac:dyDescent="0.25">
      <c r="A2148" s="6">
        <v>541406</v>
      </c>
      <c r="B2148" s="7" t="s">
        <v>101</v>
      </c>
      <c r="C2148" s="5"/>
      <c r="D2148" s="5"/>
    </row>
    <row r="2149" spans="1:4" x14ac:dyDescent="0.25">
      <c r="A2149" s="6">
        <v>541407</v>
      </c>
      <c r="B2149" s="7" t="s">
        <v>102</v>
      </c>
      <c r="C2149" s="5"/>
      <c r="D2149" s="5"/>
    </row>
    <row r="2150" spans="1:4" x14ac:dyDescent="0.25">
      <c r="A2150" s="6">
        <v>541408</v>
      </c>
      <c r="B2150" s="7" t="s">
        <v>103</v>
      </c>
      <c r="C2150" s="5"/>
      <c r="D2150" s="5"/>
    </row>
    <row r="2151" spans="1:4" x14ac:dyDescent="0.25">
      <c r="A2151" s="6">
        <v>541409</v>
      </c>
      <c r="B2151" s="7" t="s">
        <v>104</v>
      </c>
      <c r="C2151" s="5"/>
      <c r="D2151" s="5"/>
    </row>
    <row r="2152" spans="1:4" x14ac:dyDescent="0.25">
      <c r="A2152" s="6">
        <v>541410</v>
      </c>
      <c r="B2152" s="7" t="s">
        <v>105</v>
      </c>
      <c r="C2152" s="5"/>
      <c r="D2152" s="5"/>
    </row>
    <row r="2153" spans="1:4" x14ac:dyDescent="0.25">
      <c r="A2153" s="6">
        <v>541411</v>
      </c>
      <c r="B2153" s="7" t="s">
        <v>106</v>
      </c>
      <c r="C2153" s="5"/>
      <c r="D2153" s="5"/>
    </row>
    <row r="2154" spans="1:4" x14ac:dyDescent="0.25">
      <c r="A2154" s="6">
        <v>541412</v>
      </c>
      <c r="B2154" s="7" t="s">
        <v>107</v>
      </c>
      <c r="C2154" s="5"/>
      <c r="D2154" s="5"/>
    </row>
    <row r="2155" spans="1:4" x14ac:dyDescent="0.25">
      <c r="A2155" s="6">
        <v>541413</v>
      </c>
      <c r="B2155" s="7" t="s">
        <v>108</v>
      </c>
      <c r="C2155" s="5"/>
      <c r="D2155" s="5"/>
    </row>
    <row r="2156" spans="1:4" x14ac:dyDescent="0.25">
      <c r="A2156" s="6">
        <v>541414</v>
      </c>
      <c r="B2156" s="7" t="s">
        <v>109</v>
      </c>
      <c r="C2156" s="5"/>
      <c r="D2156" s="5"/>
    </row>
    <row r="2157" spans="1:4" ht="15.75" thickBot="1" x14ac:dyDescent="0.3">
      <c r="A2157" s="18">
        <v>541415</v>
      </c>
      <c r="B2157" s="19" t="s">
        <v>110</v>
      </c>
      <c r="C2157" s="33"/>
      <c r="D2157" s="33"/>
    </row>
    <row r="2158" spans="1:4" ht="15.75" thickBot="1" x14ac:dyDescent="0.3">
      <c r="A2158" s="8" t="s">
        <v>20</v>
      </c>
      <c r="B2158" s="9"/>
      <c r="C2158" s="10">
        <f>SUM(C2143:C2157)</f>
        <v>0</v>
      </c>
      <c r="D2158" s="10">
        <f>SUM(D2143:D2157)</f>
        <v>0</v>
      </c>
    </row>
    <row r="2159" spans="1:4" x14ac:dyDescent="0.25">
      <c r="A2159" s="11">
        <v>5415</v>
      </c>
      <c r="B2159" s="12" t="s">
        <v>435</v>
      </c>
      <c r="C2159" s="13"/>
      <c r="D2159" s="13"/>
    </row>
    <row r="2160" spans="1:4" x14ac:dyDescent="0.25">
      <c r="A2160" s="6">
        <v>541501</v>
      </c>
      <c r="B2160" s="7" t="s">
        <v>96</v>
      </c>
      <c r="C2160" s="5"/>
      <c r="D2160" s="5"/>
    </row>
    <row r="2161" spans="1:4" x14ac:dyDescent="0.25">
      <c r="A2161" s="6">
        <v>541502</v>
      </c>
      <c r="B2161" s="7" t="s">
        <v>97</v>
      </c>
      <c r="C2161" s="5"/>
      <c r="D2161" s="5"/>
    </row>
    <row r="2162" spans="1:4" x14ac:dyDescent="0.25">
      <c r="A2162" s="6">
        <v>541503</v>
      </c>
      <c r="B2162" s="7" t="s">
        <v>98</v>
      </c>
      <c r="C2162" s="5"/>
      <c r="D2162" s="5"/>
    </row>
    <row r="2163" spans="1:4" x14ac:dyDescent="0.25">
      <c r="A2163" s="6">
        <v>541504</v>
      </c>
      <c r="B2163" s="7" t="s">
        <v>99</v>
      </c>
      <c r="C2163" s="5"/>
      <c r="D2163" s="5"/>
    </row>
    <row r="2164" spans="1:4" x14ac:dyDescent="0.25">
      <c r="A2164" s="6">
        <v>541505</v>
      </c>
      <c r="B2164" s="7" t="s">
        <v>100</v>
      </c>
      <c r="C2164" s="5"/>
      <c r="D2164" s="5"/>
    </row>
    <row r="2165" spans="1:4" x14ac:dyDescent="0.25">
      <c r="A2165" s="6">
        <v>541506</v>
      </c>
      <c r="B2165" s="7" t="s">
        <v>101</v>
      </c>
      <c r="C2165" s="5"/>
      <c r="D2165" s="5"/>
    </row>
    <row r="2166" spans="1:4" x14ac:dyDescent="0.25">
      <c r="A2166" s="6">
        <v>541507</v>
      </c>
      <c r="B2166" s="7" t="s">
        <v>102</v>
      </c>
      <c r="C2166" s="5"/>
      <c r="D2166" s="5"/>
    </row>
    <row r="2167" spans="1:4" x14ac:dyDescent="0.25">
      <c r="A2167" s="6">
        <v>541508</v>
      </c>
      <c r="B2167" s="7" t="s">
        <v>103</v>
      </c>
      <c r="C2167" s="5"/>
      <c r="D2167" s="5"/>
    </row>
    <row r="2168" spans="1:4" x14ac:dyDescent="0.25">
      <c r="A2168" s="6">
        <v>541509</v>
      </c>
      <c r="B2168" s="7" t="s">
        <v>104</v>
      </c>
      <c r="C2168" s="5"/>
      <c r="D2168" s="5"/>
    </row>
    <row r="2169" spans="1:4" x14ac:dyDescent="0.25">
      <c r="A2169" s="6">
        <v>541510</v>
      </c>
      <c r="B2169" s="7" t="s">
        <v>105</v>
      </c>
      <c r="C2169" s="5"/>
      <c r="D2169" s="5"/>
    </row>
    <row r="2170" spans="1:4" x14ac:dyDescent="0.25">
      <c r="A2170" s="6">
        <v>541511</v>
      </c>
      <c r="B2170" s="7" t="s">
        <v>106</v>
      </c>
      <c r="C2170" s="5"/>
      <c r="D2170" s="5"/>
    </row>
    <row r="2171" spans="1:4" x14ac:dyDescent="0.25">
      <c r="A2171" s="6">
        <v>541512</v>
      </c>
      <c r="B2171" s="7" t="s">
        <v>107</v>
      </c>
      <c r="C2171" s="5"/>
      <c r="D2171" s="5"/>
    </row>
    <row r="2172" spans="1:4" x14ac:dyDescent="0.25">
      <c r="A2172" s="6">
        <v>541513</v>
      </c>
      <c r="B2172" s="7" t="s">
        <v>108</v>
      </c>
      <c r="C2172" s="5"/>
      <c r="D2172" s="5"/>
    </row>
    <row r="2173" spans="1:4" x14ac:dyDescent="0.25">
      <c r="A2173" s="6">
        <v>541514</v>
      </c>
      <c r="B2173" s="7" t="s">
        <v>109</v>
      </c>
      <c r="C2173" s="5"/>
      <c r="D2173" s="5"/>
    </row>
    <row r="2174" spans="1:4" ht="15.75" thickBot="1" x14ac:dyDescent="0.3">
      <c r="A2174" s="18">
        <v>541515</v>
      </c>
      <c r="B2174" s="19" t="s">
        <v>110</v>
      </c>
      <c r="C2174" s="33"/>
      <c r="D2174" s="33"/>
    </row>
    <row r="2175" spans="1:4" ht="15.75" thickBot="1" x14ac:dyDescent="0.3">
      <c r="A2175" s="8" t="s">
        <v>20</v>
      </c>
      <c r="B2175" s="9"/>
      <c r="C2175" s="10">
        <f>SUM(C2160:C2174)</f>
        <v>0</v>
      </c>
      <c r="D2175" s="10">
        <f>SUM(D2160:D2174)</f>
        <v>0</v>
      </c>
    </row>
    <row r="2176" spans="1:4" x14ac:dyDescent="0.25">
      <c r="A2176" s="11">
        <v>5416</v>
      </c>
      <c r="B2176" s="12" t="s">
        <v>340</v>
      </c>
      <c r="C2176" s="13"/>
      <c r="D2176" s="13"/>
    </row>
    <row r="2177" spans="1:4" x14ac:dyDescent="0.25">
      <c r="A2177" s="6">
        <v>541601</v>
      </c>
      <c r="B2177" s="7" t="s">
        <v>96</v>
      </c>
      <c r="C2177" s="5"/>
      <c r="D2177" s="5"/>
    </row>
    <row r="2178" spans="1:4" x14ac:dyDescent="0.25">
      <c r="A2178" s="6">
        <v>541602</v>
      </c>
      <c r="B2178" s="7" t="s">
        <v>97</v>
      </c>
      <c r="C2178" s="5"/>
      <c r="D2178" s="5"/>
    </row>
    <row r="2179" spans="1:4" x14ac:dyDescent="0.25">
      <c r="A2179" s="6">
        <v>541603</v>
      </c>
      <c r="B2179" s="7" t="s">
        <v>98</v>
      </c>
      <c r="C2179" s="5"/>
      <c r="D2179" s="5"/>
    </row>
    <row r="2180" spans="1:4" x14ac:dyDescent="0.25">
      <c r="A2180" s="6">
        <v>541604</v>
      </c>
      <c r="B2180" s="7" t="s">
        <v>99</v>
      </c>
      <c r="C2180" s="5"/>
      <c r="D2180" s="5"/>
    </row>
    <row r="2181" spans="1:4" x14ac:dyDescent="0.25">
      <c r="A2181" s="6">
        <v>541605</v>
      </c>
      <c r="B2181" s="7" t="s">
        <v>100</v>
      </c>
      <c r="C2181" s="5"/>
      <c r="D2181" s="5"/>
    </row>
    <row r="2182" spans="1:4" x14ac:dyDescent="0.25">
      <c r="A2182" s="6">
        <v>541606</v>
      </c>
      <c r="B2182" s="7" t="s">
        <v>101</v>
      </c>
      <c r="C2182" s="5"/>
      <c r="D2182" s="5"/>
    </row>
    <row r="2183" spans="1:4" x14ac:dyDescent="0.25">
      <c r="A2183" s="6">
        <v>541607</v>
      </c>
      <c r="B2183" s="7" t="s">
        <v>102</v>
      </c>
      <c r="C2183" s="5"/>
      <c r="D2183" s="5"/>
    </row>
    <row r="2184" spans="1:4" x14ac:dyDescent="0.25">
      <c r="A2184" s="6">
        <v>541608</v>
      </c>
      <c r="B2184" s="7" t="s">
        <v>103</v>
      </c>
      <c r="C2184" s="5"/>
      <c r="D2184" s="5"/>
    </row>
    <row r="2185" spans="1:4" x14ac:dyDescent="0.25">
      <c r="A2185" s="6">
        <v>541609</v>
      </c>
      <c r="B2185" s="7" t="s">
        <v>104</v>
      </c>
      <c r="C2185" s="5"/>
      <c r="D2185" s="5"/>
    </row>
    <row r="2186" spans="1:4" x14ac:dyDescent="0.25">
      <c r="A2186" s="6">
        <v>541610</v>
      </c>
      <c r="B2186" s="7" t="s">
        <v>105</v>
      </c>
      <c r="C2186" s="5"/>
      <c r="D2186" s="5"/>
    </row>
    <row r="2187" spans="1:4" x14ac:dyDescent="0.25">
      <c r="A2187" s="6">
        <v>541611</v>
      </c>
      <c r="B2187" s="7" t="s">
        <v>106</v>
      </c>
      <c r="C2187" s="5"/>
      <c r="D2187" s="5"/>
    </row>
    <row r="2188" spans="1:4" x14ac:dyDescent="0.25">
      <c r="A2188" s="6">
        <v>541612</v>
      </c>
      <c r="B2188" s="7" t="s">
        <v>107</v>
      </c>
      <c r="C2188" s="5"/>
      <c r="D2188" s="5"/>
    </row>
    <row r="2189" spans="1:4" x14ac:dyDescent="0.25">
      <c r="A2189" s="6">
        <v>541613</v>
      </c>
      <c r="B2189" s="7" t="s">
        <v>108</v>
      </c>
      <c r="C2189" s="5"/>
      <c r="D2189" s="5"/>
    </row>
    <row r="2190" spans="1:4" x14ac:dyDescent="0.25">
      <c r="A2190" s="6">
        <v>541614</v>
      </c>
      <c r="B2190" s="7" t="s">
        <v>109</v>
      </c>
      <c r="C2190" s="5"/>
      <c r="D2190" s="5"/>
    </row>
    <row r="2191" spans="1:4" ht="15.75" thickBot="1" x14ac:dyDescent="0.3">
      <c r="A2191" s="18">
        <v>541615</v>
      </c>
      <c r="B2191" s="19" t="s">
        <v>110</v>
      </c>
      <c r="C2191" s="33"/>
      <c r="D2191" s="33"/>
    </row>
    <row r="2192" spans="1:4" ht="15.75" thickBot="1" x14ac:dyDescent="0.3">
      <c r="A2192" s="8" t="s">
        <v>20</v>
      </c>
      <c r="B2192" s="9"/>
      <c r="C2192" s="10">
        <f>SUM(C2177:C2191)</f>
        <v>0</v>
      </c>
      <c r="D2192" s="10">
        <f>SUM(D2177:D2191)</f>
        <v>0</v>
      </c>
    </row>
    <row r="2193" spans="1:4" x14ac:dyDescent="0.25">
      <c r="A2193" s="11">
        <v>5417</v>
      </c>
      <c r="B2193" s="12" t="s">
        <v>436</v>
      </c>
      <c r="C2193" s="13"/>
      <c r="D2193" s="13"/>
    </row>
    <row r="2194" spans="1:4" x14ac:dyDescent="0.25">
      <c r="A2194" s="6">
        <v>541701</v>
      </c>
      <c r="B2194" s="7" t="s">
        <v>96</v>
      </c>
      <c r="C2194" s="5"/>
      <c r="D2194" s="5"/>
    </row>
    <row r="2195" spans="1:4" x14ac:dyDescent="0.25">
      <c r="A2195" s="6">
        <v>541702</v>
      </c>
      <c r="B2195" s="7" t="s">
        <v>97</v>
      </c>
      <c r="C2195" s="5"/>
      <c r="D2195" s="5"/>
    </row>
    <row r="2196" spans="1:4" x14ac:dyDescent="0.25">
      <c r="A2196" s="6">
        <v>541703</v>
      </c>
      <c r="B2196" s="7" t="s">
        <v>98</v>
      </c>
      <c r="C2196" s="5"/>
      <c r="D2196" s="5"/>
    </row>
    <row r="2197" spans="1:4" x14ac:dyDescent="0.25">
      <c r="A2197" s="6">
        <v>541704</v>
      </c>
      <c r="B2197" s="7" t="s">
        <v>99</v>
      </c>
      <c r="C2197" s="5"/>
      <c r="D2197" s="5"/>
    </row>
    <row r="2198" spans="1:4" x14ac:dyDescent="0.25">
      <c r="A2198" s="6">
        <v>541705</v>
      </c>
      <c r="B2198" s="7" t="s">
        <v>100</v>
      </c>
      <c r="C2198" s="5"/>
      <c r="D2198" s="5"/>
    </row>
    <row r="2199" spans="1:4" x14ac:dyDescent="0.25">
      <c r="A2199" s="6">
        <v>541706</v>
      </c>
      <c r="B2199" s="7" t="s">
        <v>101</v>
      </c>
      <c r="C2199" s="5"/>
      <c r="D2199" s="5"/>
    </row>
    <row r="2200" spans="1:4" x14ac:dyDescent="0.25">
      <c r="A2200" s="6">
        <v>541707</v>
      </c>
      <c r="B2200" s="7" t="s">
        <v>102</v>
      </c>
      <c r="C2200" s="5"/>
      <c r="D2200" s="5"/>
    </row>
    <row r="2201" spans="1:4" x14ac:dyDescent="0.25">
      <c r="A2201" s="6">
        <v>541708</v>
      </c>
      <c r="B2201" s="7" t="s">
        <v>103</v>
      </c>
      <c r="C2201" s="5"/>
      <c r="D2201" s="5"/>
    </row>
    <row r="2202" spans="1:4" x14ac:dyDescent="0.25">
      <c r="A2202" s="6">
        <v>541709</v>
      </c>
      <c r="B2202" s="7" t="s">
        <v>104</v>
      </c>
      <c r="C2202" s="5"/>
      <c r="D2202" s="5"/>
    </row>
    <row r="2203" spans="1:4" x14ac:dyDescent="0.25">
      <c r="A2203" s="6">
        <v>541710</v>
      </c>
      <c r="B2203" s="7" t="s">
        <v>105</v>
      </c>
      <c r="C2203" s="5"/>
      <c r="D2203" s="5"/>
    </row>
    <row r="2204" spans="1:4" x14ac:dyDescent="0.25">
      <c r="A2204" s="6">
        <v>541711</v>
      </c>
      <c r="B2204" s="7" t="s">
        <v>106</v>
      </c>
      <c r="C2204" s="5"/>
      <c r="D2204" s="5"/>
    </row>
    <row r="2205" spans="1:4" x14ac:dyDescent="0.25">
      <c r="A2205" s="6">
        <v>541712</v>
      </c>
      <c r="B2205" s="7" t="s">
        <v>107</v>
      </c>
      <c r="C2205" s="5"/>
      <c r="D2205" s="5"/>
    </row>
    <row r="2206" spans="1:4" x14ac:dyDescent="0.25">
      <c r="A2206" s="6">
        <v>541713</v>
      </c>
      <c r="B2206" s="7" t="s">
        <v>108</v>
      </c>
      <c r="C2206" s="5"/>
      <c r="D2206" s="5"/>
    </row>
    <row r="2207" spans="1:4" x14ac:dyDescent="0.25">
      <c r="A2207" s="6">
        <v>541714</v>
      </c>
      <c r="B2207" s="7" t="s">
        <v>109</v>
      </c>
      <c r="C2207" s="5"/>
      <c r="D2207" s="5"/>
    </row>
    <row r="2208" spans="1:4" ht="15.75" thickBot="1" x14ac:dyDescent="0.3">
      <c r="A2208" s="18">
        <v>541715</v>
      </c>
      <c r="B2208" s="19" t="s">
        <v>110</v>
      </c>
      <c r="C2208" s="33"/>
      <c r="D2208" s="33"/>
    </row>
    <row r="2209" spans="1:4" ht="15.75" thickBot="1" x14ac:dyDescent="0.3">
      <c r="A2209" s="8" t="s">
        <v>20</v>
      </c>
      <c r="B2209" s="9"/>
      <c r="C2209" s="10">
        <f>SUM(C2194:C2208)</f>
        <v>0</v>
      </c>
      <c r="D2209" s="10">
        <f>SUM(D2194:D2208)</f>
        <v>0</v>
      </c>
    </row>
    <row r="2210" spans="1:4" x14ac:dyDescent="0.25">
      <c r="A2210" s="11">
        <v>5418</v>
      </c>
      <c r="B2210" s="12" t="s">
        <v>437</v>
      </c>
      <c r="C2210" s="13"/>
      <c r="D2210" s="13"/>
    </row>
    <row r="2211" spans="1:4" x14ac:dyDescent="0.25">
      <c r="A2211" s="6">
        <v>541801</v>
      </c>
      <c r="B2211" s="7" t="s">
        <v>96</v>
      </c>
      <c r="C2211" s="5"/>
      <c r="D2211" s="5"/>
    </row>
    <row r="2212" spans="1:4" x14ac:dyDescent="0.25">
      <c r="A2212" s="6">
        <v>541802</v>
      </c>
      <c r="B2212" s="7" t="s">
        <v>97</v>
      </c>
      <c r="C2212" s="5"/>
      <c r="D2212" s="5"/>
    </row>
    <row r="2213" spans="1:4" x14ac:dyDescent="0.25">
      <c r="A2213" s="6">
        <v>541803</v>
      </c>
      <c r="B2213" s="7" t="s">
        <v>98</v>
      </c>
      <c r="C2213" s="5"/>
      <c r="D2213" s="5"/>
    </row>
    <row r="2214" spans="1:4" x14ac:dyDescent="0.25">
      <c r="A2214" s="6">
        <v>541804</v>
      </c>
      <c r="B2214" s="7" t="s">
        <v>99</v>
      </c>
      <c r="C2214" s="5"/>
      <c r="D2214" s="5"/>
    </row>
    <row r="2215" spans="1:4" x14ac:dyDescent="0.25">
      <c r="A2215" s="6">
        <v>541805</v>
      </c>
      <c r="B2215" s="7" t="s">
        <v>100</v>
      </c>
      <c r="C2215" s="5"/>
      <c r="D2215" s="5"/>
    </row>
    <row r="2216" spans="1:4" x14ac:dyDescent="0.25">
      <c r="A2216" s="6">
        <v>541806</v>
      </c>
      <c r="B2216" s="7" t="s">
        <v>101</v>
      </c>
      <c r="C2216" s="5"/>
      <c r="D2216" s="5"/>
    </row>
    <row r="2217" spans="1:4" x14ac:dyDescent="0.25">
      <c r="A2217" s="6">
        <v>541807</v>
      </c>
      <c r="B2217" s="7" t="s">
        <v>102</v>
      </c>
      <c r="C2217" s="5"/>
      <c r="D2217" s="5"/>
    </row>
    <row r="2218" spans="1:4" x14ac:dyDescent="0.25">
      <c r="A2218" s="6">
        <v>541808</v>
      </c>
      <c r="B2218" s="7" t="s">
        <v>103</v>
      </c>
      <c r="C2218" s="5"/>
      <c r="D2218" s="5"/>
    </row>
    <row r="2219" spans="1:4" x14ac:dyDescent="0.25">
      <c r="A2219" s="6">
        <v>541809</v>
      </c>
      <c r="B2219" s="7" t="s">
        <v>104</v>
      </c>
      <c r="C2219" s="5"/>
      <c r="D2219" s="5"/>
    </row>
    <row r="2220" spans="1:4" x14ac:dyDescent="0.25">
      <c r="A2220" s="6">
        <v>541810</v>
      </c>
      <c r="B2220" s="7" t="s">
        <v>105</v>
      </c>
      <c r="C2220" s="5"/>
      <c r="D2220" s="5"/>
    </row>
    <row r="2221" spans="1:4" x14ac:dyDescent="0.25">
      <c r="A2221" s="6">
        <v>541811</v>
      </c>
      <c r="B2221" s="7" t="s">
        <v>106</v>
      </c>
      <c r="C2221" s="5"/>
      <c r="D2221" s="5"/>
    </row>
    <row r="2222" spans="1:4" x14ac:dyDescent="0.25">
      <c r="A2222" s="6">
        <v>541812</v>
      </c>
      <c r="B2222" s="7" t="s">
        <v>107</v>
      </c>
      <c r="C2222" s="5"/>
      <c r="D2222" s="5"/>
    </row>
    <row r="2223" spans="1:4" x14ac:dyDescent="0.25">
      <c r="A2223" s="6">
        <v>541813</v>
      </c>
      <c r="B2223" s="7" t="s">
        <v>108</v>
      </c>
      <c r="C2223" s="5"/>
      <c r="D2223" s="5"/>
    </row>
    <row r="2224" spans="1:4" x14ac:dyDescent="0.25">
      <c r="A2224" s="6">
        <v>541814</v>
      </c>
      <c r="B2224" s="7" t="s">
        <v>109</v>
      </c>
      <c r="C2224" s="5"/>
      <c r="D2224" s="5"/>
    </row>
    <row r="2225" spans="1:4" ht="15.75" thickBot="1" x14ac:dyDescent="0.3">
      <c r="A2225" s="18">
        <v>541815</v>
      </c>
      <c r="B2225" s="19" t="s">
        <v>110</v>
      </c>
      <c r="C2225" s="33"/>
      <c r="D2225" s="33"/>
    </row>
    <row r="2226" spans="1:4" ht="15.75" thickBot="1" x14ac:dyDescent="0.3">
      <c r="A2226" s="8" t="s">
        <v>20</v>
      </c>
      <c r="B2226" s="9"/>
      <c r="C2226" s="10">
        <f>SUM(C2211:C2225)</f>
        <v>0</v>
      </c>
      <c r="D2226" s="10">
        <f>SUM(D2211:D2225)</f>
        <v>0</v>
      </c>
    </row>
    <row r="2227" spans="1:4" x14ac:dyDescent="0.25">
      <c r="A2227" s="11">
        <v>5419</v>
      </c>
      <c r="B2227" s="12" t="s">
        <v>349</v>
      </c>
      <c r="C2227" s="13"/>
      <c r="D2227" s="13"/>
    </row>
    <row r="2228" spans="1:4" x14ac:dyDescent="0.25">
      <c r="A2228" s="6">
        <v>541901</v>
      </c>
      <c r="B2228" s="7" t="s">
        <v>438</v>
      </c>
      <c r="C2228" s="5"/>
      <c r="D2228" s="5"/>
    </row>
    <row r="2229" spans="1:4" x14ac:dyDescent="0.25">
      <c r="A2229" s="6">
        <v>541902</v>
      </c>
      <c r="B2229" s="7" t="s">
        <v>354</v>
      </c>
      <c r="C2229" s="5"/>
      <c r="D2229" s="5"/>
    </row>
    <row r="2230" spans="1:4" x14ac:dyDescent="0.25">
      <c r="A2230" s="6">
        <v>541903</v>
      </c>
      <c r="B2230" s="7" t="s">
        <v>355</v>
      </c>
      <c r="C2230" s="5"/>
      <c r="D2230" s="5"/>
    </row>
    <row r="2231" spans="1:4" x14ac:dyDescent="0.25">
      <c r="A2231" s="6">
        <v>541904</v>
      </c>
      <c r="B2231" s="7" t="s">
        <v>356</v>
      </c>
      <c r="C2231" s="5"/>
      <c r="D2231" s="5"/>
    </row>
    <row r="2232" spans="1:4" x14ac:dyDescent="0.25">
      <c r="A2232" s="6">
        <v>541905</v>
      </c>
      <c r="B2232" s="7" t="s">
        <v>357</v>
      </c>
      <c r="C2232" s="5"/>
      <c r="D2232" s="5"/>
    </row>
    <row r="2233" spans="1:4" x14ac:dyDescent="0.25">
      <c r="A2233" s="6">
        <v>541906</v>
      </c>
      <c r="B2233" s="7" t="s">
        <v>358</v>
      </c>
      <c r="C2233" s="5"/>
      <c r="D2233" s="5"/>
    </row>
    <row r="2234" spans="1:4" x14ac:dyDescent="0.25">
      <c r="A2234" s="6">
        <v>541907</v>
      </c>
      <c r="B2234" s="7" t="s">
        <v>359</v>
      </c>
      <c r="C2234" s="5"/>
      <c r="D2234" s="5"/>
    </row>
    <row r="2235" spans="1:4" x14ac:dyDescent="0.25">
      <c r="A2235" s="6">
        <v>541908</v>
      </c>
      <c r="B2235" s="7" t="s">
        <v>360</v>
      </c>
      <c r="C2235" s="5"/>
      <c r="D2235" s="5"/>
    </row>
    <row r="2236" spans="1:4" x14ac:dyDescent="0.25">
      <c r="A2236" s="6">
        <v>541909</v>
      </c>
      <c r="B2236" s="7" t="s">
        <v>363</v>
      </c>
      <c r="C2236" s="5"/>
      <c r="D2236" s="5"/>
    </row>
    <row r="2237" spans="1:4" x14ac:dyDescent="0.25">
      <c r="A2237" s="6">
        <v>541910</v>
      </c>
      <c r="B2237" s="7" t="s">
        <v>364</v>
      </c>
      <c r="C2237" s="5"/>
      <c r="D2237" s="5"/>
    </row>
    <row r="2238" spans="1:4" x14ac:dyDescent="0.25">
      <c r="A2238" s="6">
        <v>541911</v>
      </c>
      <c r="B2238" s="7" t="s">
        <v>365</v>
      </c>
      <c r="C2238" s="5"/>
      <c r="D2238" s="5"/>
    </row>
    <row r="2239" spans="1:4" x14ac:dyDescent="0.25">
      <c r="A2239" s="6">
        <v>541912</v>
      </c>
      <c r="B2239" s="7" t="s">
        <v>366</v>
      </c>
      <c r="C2239" s="5"/>
      <c r="D2239" s="5"/>
    </row>
    <row r="2240" spans="1:4" x14ac:dyDescent="0.25">
      <c r="A2240" s="6">
        <v>541913</v>
      </c>
      <c r="B2240" s="7" t="s">
        <v>367</v>
      </c>
      <c r="C2240" s="5"/>
      <c r="D2240" s="5"/>
    </row>
    <row r="2241" spans="1:4" x14ac:dyDescent="0.25">
      <c r="A2241" s="6">
        <v>541914</v>
      </c>
      <c r="B2241" s="7" t="s">
        <v>368</v>
      </c>
      <c r="C2241" s="5"/>
      <c r="D2241" s="5"/>
    </row>
    <row r="2242" spans="1:4" x14ac:dyDescent="0.25">
      <c r="A2242" s="6">
        <v>541915</v>
      </c>
      <c r="B2242" s="7" t="s">
        <v>369</v>
      </c>
      <c r="C2242" s="5"/>
      <c r="D2242" s="5"/>
    </row>
    <row r="2243" spans="1:4" x14ac:dyDescent="0.25">
      <c r="A2243" s="6">
        <v>541916</v>
      </c>
      <c r="B2243" s="7" t="s">
        <v>371</v>
      </c>
      <c r="C2243" s="5"/>
      <c r="D2243" s="5"/>
    </row>
    <row r="2244" spans="1:4" x14ac:dyDescent="0.25">
      <c r="A2244" s="6">
        <v>541917</v>
      </c>
      <c r="B2244" s="7" t="s">
        <v>372</v>
      </c>
      <c r="C2244" s="5"/>
      <c r="D2244" s="5"/>
    </row>
    <row r="2245" spans="1:4" x14ac:dyDescent="0.25">
      <c r="A2245" s="6">
        <v>541918</v>
      </c>
      <c r="B2245" s="7" t="s">
        <v>373</v>
      </c>
      <c r="C2245" s="5"/>
      <c r="D2245" s="5"/>
    </row>
    <row r="2246" spans="1:4" x14ac:dyDescent="0.25">
      <c r="A2246" s="6">
        <v>541919</v>
      </c>
      <c r="B2246" s="7" t="s">
        <v>374</v>
      </c>
      <c r="C2246" s="5"/>
      <c r="D2246" s="5"/>
    </row>
    <row r="2247" spans="1:4" x14ac:dyDescent="0.25">
      <c r="A2247" s="6">
        <v>541920</v>
      </c>
      <c r="B2247" s="7" t="s">
        <v>375</v>
      </c>
      <c r="C2247" s="5"/>
      <c r="D2247" s="5"/>
    </row>
    <row r="2248" spans="1:4" x14ac:dyDescent="0.25">
      <c r="A2248" s="6">
        <v>541921</v>
      </c>
      <c r="B2248" s="7" t="s">
        <v>376</v>
      </c>
      <c r="C2248" s="5"/>
      <c r="D2248" s="5"/>
    </row>
    <row r="2249" spans="1:4" x14ac:dyDescent="0.25">
      <c r="A2249" s="6">
        <v>541922</v>
      </c>
      <c r="B2249" s="7" t="s">
        <v>377</v>
      </c>
      <c r="C2249" s="5"/>
      <c r="D2249" s="5"/>
    </row>
    <row r="2250" spans="1:4" x14ac:dyDescent="0.25">
      <c r="A2250" s="6">
        <v>541923</v>
      </c>
      <c r="B2250" s="7" t="s">
        <v>439</v>
      </c>
      <c r="C2250" s="5"/>
      <c r="D2250" s="5"/>
    </row>
    <row r="2251" spans="1:4" x14ac:dyDescent="0.25">
      <c r="A2251" s="6">
        <v>541924</v>
      </c>
      <c r="B2251" s="7" t="s">
        <v>381</v>
      </c>
      <c r="C2251" s="5"/>
      <c r="D2251" s="5"/>
    </row>
    <row r="2252" spans="1:4" x14ac:dyDescent="0.25">
      <c r="A2252" s="6">
        <v>541925</v>
      </c>
      <c r="B2252" s="7" t="s">
        <v>382</v>
      </c>
      <c r="C2252" s="5"/>
      <c r="D2252" s="5"/>
    </row>
    <row r="2253" spans="1:4" x14ac:dyDescent="0.25">
      <c r="A2253" s="6">
        <v>541926</v>
      </c>
      <c r="B2253" s="7" t="s">
        <v>383</v>
      </c>
      <c r="C2253" s="5"/>
      <c r="D2253" s="5"/>
    </row>
    <row r="2254" spans="1:4" x14ac:dyDescent="0.25">
      <c r="A2254" s="6">
        <v>541927</v>
      </c>
      <c r="B2254" s="7" t="s">
        <v>384</v>
      </c>
      <c r="C2254" s="5"/>
      <c r="D2254" s="5"/>
    </row>
    <row r="2255" spans="1:4" x14ac:dyDescent="0.25">
      <c r="A2255" s="6">
        <v>541928</v>
      </c>
      <c r="B2255" s="7" t="s">
        <v>415</v>
      </c>
      <c r="C2255" s="5"/>
      <c r="D2255" s="5"/>
    </row>
    <row r="2256" spans="1:4" x14ac:dyDescent="0.25">
      <c r="A2256" s="6">
        <v>541929</v>
      </c>
      <c r="B2256" s="7" t="s">
        <v>387</v>
      </c>
      <c r="C2256" s="5"/>
      <c r="D2256" s="5"/>
    </row>
    <row r="2257" spans="1:4" x14ac:dyDescent="0.25">
      <c r="A2257" s="6">
        <v>541930</v>
      </c>
      <c r="B2257" s="7" t="s">
        <v>416</v>
      </c>
      <c r="C2257" s="5"/>
      <c r="D2257" s="5"/>
    </row>
    <row r="2258" spans="1:4" x14ac:dyDescent="0.25">
      <c r="A2258" s="6">
        <v>541931</v>
      </c>
      <c r="B2258" s="7" t="s">
        <v>417</v>
      </c>
      <c r="C2258" s="5"/>
      <c r="D2258" s="5"/>
    </row>
    <row r="2259" spans="1:4" x14ac:dyDescent="0.25">
      <c r="A2259" s="6">
        <v>541932</v>
      </c>
      <c r="B2259" s="7" t="s">
        <v>361</v>
      </c>
      <c r="C2259" s="5"/>
      <c r="D2259" s="5"/>
    </row>
    <row r="2260" spans="1:4" x14ac:dyDescent="0.25">
      <c r="A2260" s="6">
        <v>541933</v>
      </c>
      <c r="B2260" s="7" t="s">
        <v>390</v>
      </c>
      <c r="C2260" s="5"/>
      <c r="D2260" s="5"/>
    </row>
    <row r="2261" spans="1:4" x14ac:dyDescent="0.25">
      <c r="A2261" s="15">
        <v>541934</v>
      </c>
      <c r="B2261" s="16" t="s">
        <v>391</v>
      </c>
      <c r="C2261" s="17"/>
      <c r="D2261" s="17"/>
    </row>
    <row r="2262" spans="1:4" x14ac:dyDescent="0.25">
      <c r="A2262" s="15">
        <v>541935</v>
      </c>
      <c r="B2262" s="16" t="s">
        <v>169</v>
      </c>
      <c r="C2262" s="17"/>
      <c r="D2262" s="17"/>
    </row>
    <row r="2263" spans="1:4" x14ac:dyDescent="0.25">
      <c r="A2263" s="15">
        <v>541936</v>
      </c>
      <c r="B2263" s="16" t="s">
        <v>161</v>
      </c>
      <c r="C2263" s="17"/>
      <c r="D2263" s="17"/>
    </row>
    <row r="2264" spans="1:4" x14ac:dyDescent="0.25">
      <c r="A2264" s="15">
        <v>541937</v>
      </c>
      <c r="B2264" s="16" t="s">
        <v>171</v>
      </c>
      <c r="C2264" s="17"/>
      <c r="D2264" s="17"/>
    </row>
    <row r="2265" spans="1:4" x14ac:dyDescent="0.25">
      <c r="A2265" s="15">
        <v>541938</v>
      </c>
      <c r="B2265" s="16" t="s">
        <v>172</v>
      </c>
      <c r="C2265" s="17"/>
      <c r="D2265" s="17"/>
    </row>
    <row r="2266" spans="1:4" x14ac:dyDescent="0.25">
      <c r="A2266" s="15">
        <v>541939</v>
      </c>
      <c r="B2266" s="16" t="s">
        <v>173</v>
      </c>
      <c r="C2266" s="17"/>
      <c r="D2266" s="17"/>
    </row>
    <row r="2267" spans="1:4" x14ac:dyDescent="0.25">
      <c r="A2267" s="15">
        <v>541940</v>
      </c>
      <c r="B2267" s="16" t="s">
        <v>393</v>
      </c>
      <c r="C2267" s="17"/>
      <c r="D2267" s="17"/>
    </row>
    <row r="2268" spans="1:4" ht="15.75" thickBot="1" x14ac:dyDescent="0.3">
      <c r="A2268" s="15">
        <v>541960</v>
      </c>
      <c r="B2268" s="16" t="s">
        <v>40</v>
      </c>
      <c r="C2268" s="17"/>
      <c r="D2268" s="17"/>
    </row>
    <row r="2269" spans="1:4" ht="15.75" thickBot="1" x14ac:dyDescent="0.3">
      <c r="A2269" s="8" t="s">
        <v>20</v>
      </c>
      <c r="B2269" s="9"/>
      <c r="C2269" s="10">
        <f>SUM(C2228:C2268)</f>
        <v>0</v>
      </c>
      <c r="D2269" s="10">
        <f>SUM(D2228:D2268)</f>
        <v>0</v>
      </c>
    </row>
    <row r="2270" spans="1:4" x14ac:dyDescent="0.25">
      <c r="A2270" s="42">
        <v>5420</v>
      </c>
      <c r="B2270" s="43" t="s">
        <v>284</v>
      </c>
      <c r="C2270" s="31"/>
      <c r="D2270" s="31"/>
    </row>
    <row r="2271" spans="1:4" ht="15.75" thickBot="1" x14ac:dyDescent="0.3">
      <c r="A2271" s="52">
        <v>542001</v>
      </c>
      <c r="B2271" s="54" t="s">
        <v>285</v>
      </c>
      <c r="C2271" s="55"/>
      <c r="D2271" s="55"/>
    </row>
    <row r="2272" spans="1:4" ht="15.75" thickBot="1" x14ac:dyDescent="0.3">
      <c r="A2272" s="8" t="s">
        <v>20</v>
      </c>
      <c r="B2272" s="9"/>
      <c r="C2272" s="10">
        <f>SUM(C2271)</f>
        <v>0</v>
      </c>
      <c r="D2272" s="10">
        <f>SUM(D2271)</f>
        <v>0</v>
      </c>
    </row>
    <row r="2273" spans="1:4" x14ac:dyDescent="0.25">
      <c r="A2273" s="11">
        <v>55</v>
      </c>
      <c r="B2273" s="12" t="s">
        <v>440</v>
      </c>
      <c r="C2273" s="13"/>
      <c r="D2273" s="13"/>
    </row>
    <row r="2274" spans="1:4" x14ac:dyDescent="0.25">
      <c r="A2274" s="3">
        <v>5501</v>
      </c>
      <c r="B2274" s="4" t="s">
        <v>441</v>
      </c>
      <c r="C2274" s="5"/>
      <c r="D2274" s="5"/>
    </row>
    <row r="2275" spans="1:4" x14ac:dyDescent="0.25">
      <c r="A2275" s="6">
        <v>550101</v>
      </c>
      <c r="B2275" s="7" t="s">
        <v>442</v>
      </c>
      <c r="C2275" s="5"/>
      <c r="D2275" s="5"/>
    </row>
    <row r="2276" spans="1:4" x14ac:dyDescent="0.25">
      <c r="A2276" s="6">
        <v>550102</v>
      </c>
      <c r="B2276" s="7" t="s">
        <v>443</v>
      </c>
      <c r="C2276" s="5">
        <v>7738387.5300000003</v>
      </c>
      <c r="D2276" s="5">
        <v>6379702.1900000004</v>
      </c>
    </row>
    <row r="2277" spans="1:4" x14ac:dyDescent="0.25">
      <c r="A2277" s="15">
        <v>550103</v>
      </c>
      <c r="B2277" s="16" t="s">
        <v>444</v>
      </c>
      <c r="C2277" s="5"/>
      <c r="D2277" s="5"/>
    </row>
    <row r="2278" spans="1:4" ht="15.75" thickBot="1" x14ac:dyDescent="0.3">
      <c r="A2278" s="15">
        <v>550110</v>
      </c>
      <c r="B2278" s="16" t="s">
        <v>40</v>
      </c>
      <c r="C2278" s="5">
        <v>-31692.560000000001</v>
      </c>
      <c r="D2278" s="5">
        <v>3.43</v>
      </c>
    </row>
    <row r="2279" spans="1:4" ht="15.75" thickBot="1" x14ac:dyDescent="0.3">
      <c r="A2279" s="8" t="s">
        <v>20</v>
      </c>
      <c r="B2279" s="9"/>
      <c r="C2279" s="10">
        <f>SUM(C2275:C2278)</f>
        <v>7706694.9700000007</v>
      </c>
      <c r="D2279" s="10">
        <f>SUM(D2275:D2278)</f>
        <v>6379705.6200000001</v>
      </c>
    </row>
    <row r="2280" spans="1:4" x14ac:dyDescent="0.25">
      <c r="A2280" s="11">
        <v>5502</v>
      </c>
      <c r="B2280" s="12" t="s">
        <v>445</v>
      </c>
      <c r="C2280" s="13"/>
      <c r="D2280" s="13"/>
    </row>
    <row r="2281" spans="1:4" x14ac:dyDescent="0.25">
      <c r="A2281" s="6">
        <v>550201</v>
      </c>
      <c r="B2281" s="7" t="s">
        <v>446</v>
      </c>
      <c r="C2281" s="5">
        <v>0</v>
      </c>
      <c r="D2281" s="5">
        <v>29229.35</v>
      </c>
    </row>
    <row r="2282" spans="1:4" x14ac:dyDescent="0.25">
      <c r="A2282" s="15">
        <v>550202</v>
      </c>
      <c r="B2282" s="16" t="s">
        <v>317</v>
      </c>
      <c r="C2282" s="5">
        <v>61185404.420000002</v>
      </c>
      <c r="D2282" s="5">
        <v>28275781.989999998</v>
      </c>
    </row>
    <row r="2283" spans="1:4" x14ac:dyDescent="0.25">
      <c r="A2283" s="15">
        <v>550203</v>
      </c>
      <c r="B2283" s="16" t="s">
        <v>447</v>
      </c>
      <c r="C2283" s="5">
        <v>0</v>
      </c>
      <c r="D2283" s="5">
        <v>0</v>
      </c>
    </row>
    <row r="2284" spans="1:4" ht="15.75" thickBot="1" x14ac:dyDescent="0.3">
      <c r="A2284" s="15">
        <v>550210</v>
      </c>
      <c r="B2284" s="16" t="s">
        <v>40</v>
      </c>
      <c r="C2284" s="5">
        <v>2819345.19</v>
      </c>
      <c r="D2284" s="5">
        <v>0</v>
      </c>
    </row>
    <row r="2285" spans="1:4" ht="15.75" thickBot="1" x14ac:dyDescent="0.3">
      <c r="A2285" s="8" t="s">
        <v>20</v>
      </c>
      <c r="B2285" s="9"/>
      <c r="C2285" s="10">
        <f>SUM(C2281:C2284)</f>
        <v>64004749.609999999</v>
      </c>
      <c r="D2285" s="10">
        <f>SUM(D2281:D2284)</f>
        <v>28305011.34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448</v>
      </c>
      <c r="C2287" s="5"/>
      <c r="D2287" s="5"/>
    </row>
    <row r="2288" spans="1:4" x14ac:dyDescent="0.25">
      <c r="A2288" s="3">
        <v>61</v>
      </c>
      <c r="B2288" s="4" t="s">
        <v>449</v>
      </c>
      <c r="C2288" s="5"/>
      <c r="D2288" s="5"/>
    </row>
    <row r="2289" spans="1:4" x14ac:dyDescent="0.25">
      <c r="A2289" s="3">
        <v>6101</v>
      </c>
      <c r="B2289" s="4" t="s">
        <v>203</v>
      </c>
      <c r="C2289" s="5"/>
      <c r="D2289" s="5"/>
    </row>
    <row r="2290" spans="1:4" x14ac:dyDescent="0.25">
      <c r="A2290" s="6">
        <v>610101</v>
      </c>
      <c r="B2290" s="7" t="s">
        <v>88</v>
      </c>
      <c r="C2290" s="5"/>
      <c r="D2290" s="5"/>
    </row>
    <row r="2291" spans="1:4" x14ac:dyDescent="0.25">
      <c r="A2291" s="6">
        <v>610102</v>
      </c>
      <c r="B2291" s="7" t="s">
        <v>89</v>
      </c>
      <c r="C2291" s="5"/>
      <c r="D2291" s="5"/>
    </row>
    <row r="2292" spans="1:4" x14ac:dyDescent="0.25">
      <c r="A2292" s="6">
        <v>610103</v>
      </c>
      <c r="B2292" s="7" t="s">
        <v>90</v>
      </c>
      <c r="C2292" s="5"/>
      <c r="D2292" s="5"/>
    </row>
    <row r="2293" spans="1:4" x14ac:dyDescent="0.25">
      <c r="A2293" s="6">
        <v>610104</v>
      </c>
      <c r="B2293" s="7" t="s">
        <v>91</v>
      </c>
      <c r="C2293" s="5"/>
      <c r="D2293" s="5"/>
    </row>
    <row r="2294" spans="1:4" x14ac:dyDescent="0.25">
      <c r="A2294" s="6">
        <v>610105</v>
      </c>
      <c r="B2294" s="7" t="s">
        <v>208</v>
      </c>
      <c r="C2294" s="5"/>
      <c r="D2294" s="5"/>
    </row>
    <row r="2295" spans="1:4" x14ac:dyDescent="0.25">
      <c r="A2295" s="6"/>
      <c r="B2295" s="7" t="s">
        <v>209</v>
      </c>
      <c r="C2295" s="5"/>
      <c r="D2295" s="5"/>
    </row>
    <row r="2296" spans="1:4" x14ac:dyDescent="0.25">
      <c r="A2296" s="6"/>
      <c r="B2296" s="7" t="s">
        <v>210</v>
      </c>
      <c r="C2296" s="5"/>
      <c r="D2296" s="5"/>
    </row>
    <row r="2297" spans="1:4" x14ac:dyDescent="0.25">
      <c r="A2297" s="6"/>
      <c r="B2297" s="7" t="s">
        <v>211</v>
      </c>
      <c r="C2297" s="5"/>
      <c r="D2297" s="5"/>
    </row>
    <row r="2298" spans="1:4" x14ac:dyDescent="0.25">
      <c r="A2298" s="6">
        <v>610106</v>
      </c>
      <c r="B2298" s="7" t="s">
        <v>93</v>
      </c>
      <c r="C2298" s="5"/>
      <c r="D2298" s="5"/>
    </row>
    <row r="2299" spans="1:4" ht="15.75" thickBot="1" x14ac:dyDescent="0.3">
      <c r="A2299" s="18">
        <v>610107</v>
      </c>
      <c r="B2299" s="19" t="s">
        <v>212</v>
      </c>
      <c r="C2299" s="33"/>
      <c r="D2299" s="33"/>
    </row>
    <row r="2300" spans="1:4" ht="15.75" thickBot="1" x14ac:dyDescent="0.3">
      <c r="A2300" s="8" t="s">
        <v>20</v>
      </c>
      <c r="B2300" s="50"/>
      <c r="C2300" s="10">
        <f>SUM(C2290:C2299)</f>
        <v>0</v>
      </c>
      <c r="D2300" s="10">
        <f>SUM(D2290:D2299)</f>
        <v>0</v>
      </c>
    </row>
    <row r="2301" spans="1:4" x14ac:dyDescent="0.25">
      <c r="A2301" s="11">
        <v>6102</v>
      </c>
      <c r="B2301" s="12" t="s">
        <v>450</v>
      </c>
      <c r="C2301" s="13"/>
      <c r="D2301" s="13"/>
    </row>
    <row r="2302" spans="1:4" x14ac:dyDescent="0.25">
      <c r="A2302" s="6">
        <v>610201</v>
      </c>
      <c r="B2302" s="7" t="s">
        <v>88</v>
      </c>
      <c r="C2302" s="5"/>
      <c r="D2302" s="5"/>
    </row>
    <row r="2303" spans="1:4" x14ac:dyDescent="0.25">
      <c r="A2303" s="6">
        <v>610202</v>
      </c>
      <c r="B2303" s="7" t="s">
        <v>89</v>
      </c>
      <c r="C2303" s="5"/>
      <c r="D2303" s="5"/>
    </row>
    <row r="2304" spans="1:4" x14ac:dyDescent="0.25">
      <c r="A2304" s="6">
        <v>610203</v>
      </c>
      <c r="B2304" s="7" t="s">
        <v>90</v>
      </c>
      <c r="C2304" s="5"/>
      <c r="D2304" s="5"/>
    </row>
    <row r="2305" spans="1:4" x14ac:dyDescent="0.25">
      <c r="A2305" s="6">
        <v>610204</v>
      </c>
      <c r="B2305" s="7" t="s">
        <v>91</v>
      </c>
      <c r="C2305" s="5"/>
      <c r="D2305" s="5"/>
    </row>
    <row r="2306" spans="1:4" x14ac:dyDescent="0.25">
      <c r="A2306" s="6">
        <v>610205</v>
      </c>
      <c r="B2306" s="7" t="s">
        <v>208</v>
      </c>
      <c r="C2306" s="5"/>
      <c r="D2306" s="5"/>
    </row>
    <row r="2307" spans="1:4" x14ac:dyDescent="0.25">
      <c r="A2307" s="6"/>
      <c r="B2307" s="7" t="s">
        <v>209</v>
      </c>
      <c r="C2307" s="5"/>
      <c r="D2307" s="5"/>
    </row>
    <row r="2308" spans="1:4" x14ac:dyDescent="0.25">
      <c r="A2308" s="6"/>
      <c r="B2308" s="7" t="s">
        <v>210</v>
      </c>
      <c r="C2308" s="5"/>
      <c r="D2308" s="5"/>
    </row>
    <row r="2309" spans="1:4" x14ac:dyDescent="0.25">
      <c r="A2309" s="6"/>
      <c r="B2309" s="7" t="s">
        <v>211</v>
      </c>
      <c r="C2309" s="5"/>
      <c r="D2309" s="5"/>
    </row>
    <row r="2310" spans="1:4" x14ac:dyDescent="0.25">
      <c r="A2310" s="6">
        <v>610206</v>
      </c>
      <c r="B2310" s="7" t="s">
        <v>93</v>
      </c>
      <c r="C2310" s="5"/>
      <c r="D2310" s="5"/>
    </row>
    <row r="2311" spans="1:4" ht="15.75" thickBot="1" x14ac:dyDescent="0.3">
      <c r="A2311" s="18">
        <v>610207</v>
      </c>
      <c r="B2311" s="19" t="s">
        <v>212</v>
      </c>
      <c r="C2311" s="33"/>
      <c r="D2311" s="33"/>
    </row>
    <row r="2312" spans="1:4" ht="15.75" thickBot="1" x14ac:dyDescent="0.3">
      <c r="A2312" s="8" t="s">
        <v>20</v>
      </c>
      <c r="B2312" s="9"/>
      <c r="C2312" s="10">
        <f>SUM(C2302:C2311)</f>
        <v>0</v>
      </c>
      <c r="D2312" s="10">
        <f>SUM(D2302:D2311)</f>
        <v>0</v>
      </c>
    </row>
    <row r="2313" spans="1:4" x14ac:dyDescent="0.25">
      <c r="A2313" s="11">
        <v>6103</v>
      </c>
      <c r="B2313" s="12" t="s">
        <v>451</v>
      </c>
      <c r="C2313" s="13"/>
      <c r="D2313" s="13"/>
    </row>
    <row r="2314" spans="1:4" x14ac:dyDescent="0.25">
      <c r="A2314" s="6">
        <v>610301</v>
      </c>
      <c r="B2314" s="7" t="s">
        <v>88</v>
      </c>
      <c r="C2314" s="5"/>
      <c r="D2314" s="5"/>
    </row>
    <row r="2315" spans="1:4" x14ac:dyDescent="0.25">
      <c r="A2315" s="6">
        <v>610302</v>
      </c>
      <c r="B2315" s="7" t="s">
        <v>89</v>
      </c>
      <c r="C2315" s="5"/>
      <c r="D2315" s="5"/>
    </row>
    <row r="2316" spans="1:4" x14ac:dyDescent="0.25">
      <c r="A2316" s="6">
        <v>610303</v>
      </c>
      <c r="B2316" s="7" t="s">
        <v>90</v>
      </c>
      <c r="C2316" s="5"/>
      <c r="D2316" s="5"/>
    </row>
    <row r="2317" spans="1:4" x14ac:dyDescent="0.25">
      <c r="A2317" s="6">
        <v>610304</v>
      </c>
      <c r="B2317" s="7" t="s">
        <v>91</v>
      </c>
      <c r="C2317" s="5"/>
      <c r="D2317" s="5"/>
    </row>
    <row r="2318" spans="1:4" x14ac:dyDescent="0.25">
      <c r="A2318" s="6">
        <v>610305</v>
      </c>
      <c r="B2318" s="7" t="s">
        <v>208</v>
      </c>
      <c r="C2318" s="5"/>
      <c r="D2318" s="5"/>
    </row>
    <row r="2319" spans="1:4" x14ac:dyDescent="0.25">
      <c r="A2319" s="6"/>
      <c r="B2319" s="7" t="s">
        <v>209</v>
      </c>
      <c r="C2319" s="5"/>
      <c r="D2319" s="5"/>
    </row>
    <row r="2320" spans="1:4" x14ac:dyDescent="0.25">
      <c r="A2320" s="6"/>
      <c r="B2320" s="7" t="s">
        <v>210</v>
      </c>
      <c r="C2320" s="5"/>
      <c r="D2320" s="5"/>
    </row>
    <row r="2321" spans="1:4" x14ac:dyDescent="0.25">
      <c r="A2321" s="6"/>
      <c r="B2321" s="7" t="s">
        <v>211</v>
      </c>
      <c r="C2321" s="5"/>
      <c r="D2321" s="5"/>
    </row>
    <row r="2322" spans="1:4" x14ac:dyDescent="0.25">
      <c r="A2322" s="6">
        <v>610306</v>
      </c>
      <c r="B2322" s="7" t="s">
        <v>93</v>
      </c>
      <c r="C2322" s="5"/>
      <c r="D2322" s="5"/>
    </row>
    <row r="2323" spans="1:4" ht="15.75" thickBot="1" x14ac:dyDescent="0.3">
      <c r="A2323" s="18">
        <v>610307</v>
      </c>
      <c r="B2323" s="19" t="s">
        <v>212</v>
      </c>
      <c r="C2323" s="33"/>
      <c r="D2323" s="33"/>
    </row>
    <row r="2324" spans="1:4" ht="15.75" thickBot="1" x14ac:dyDescent="0.3">
      <c r="A2324" s="8" t="s">
        <v>20</v>
      </c>
      <c r="B2324" s="9"/>
      <c r="C2324" s="10">
        <f>SUM(C2314:C2323)</f>
        <v>0</v>
      </c>
      <c r="D2324" s="10">
        <f>SUM(D2314:D2323)</f>
        <v>0</v>
      </c>
    </row>
    <row r="2325" spans="1:4" x14ac:dyDescent="0.25">
      <c r="A2325" s="11">
        <v>6104</v>
      </c>
      <c r="B2325" s="12" t="s">
        <v>273</v>
      </c>
      <c r="C2325" s="13"/>
      <c r="D2325" s="13"/>
    </row>
    <row r="2326" spans="1:4" x14ac:dyDescent="0.25">
      <c r="A2326" s="6">
        <v>610401</v>
      </c>
      <c r="B2326" s="7" t="s">
        <v>96</v>
      </c>
      <c r="C2326" s="5"/>
      <c r="D2326" s="5"/>
    </row>
    <row r="2327" spans="1:4" x14ac:dyDescent="0.25">
      <c r="A2327" s="6">
        <v>610402</v>
      </c>
      <c r="B2327" s="7" t="s">
        <v>97</v>
      </c>
      <c r="C2327" s="5"/>
      <c r="D2327" s="5"/>
    </row>
    <row r="2328" spans="1:4" x14ac:dyDescent="0.25">
      <c r="A2328" s="6">
        <v>610403</v>
      </c>
      <c r="B2328" s="7" t="s">
        <v>98</v>
      </c>
      <c r="C2328" s="5"/>
      <c r="D2328" s="5"/>
    </row>
    <row r="2329" spans="1:4" x14ac:dyDescent="0.25">
      <c r="A2329" s="6">
        <v>610404</v>
      </c>
      <c r="B2329" s="7" t="s">
        <v>99</v>
      </c>
      <c r="C2329" s="5"/>
      <c r="D2329" s="5"/>
    </row>
    <row r="2330" spans="1:4" x14ac:dyDescent="0.25">
      <c r="A2330" s="6">
        <v>610405</v>
      </c>
      <c r="B2330" s="7" t="s">
        <v>100</v>
      </c>
      <c r="C2330" s="5"/>
      <c r="D2330" s="5"/>
    </row>
    <row r="2331" spans="1:4" x14ac:dyDescent="0.25">
      <c r="A2331" s="6">
        <v>610406</v>
      </c>
      <c r="B2331" s="7" t="s">
        <v>101</v>
      </c>
      <c r="C2331" s="5"/>
      <c r="D2331" s="5"/>
    </row>
    <row r="2332" spans="1:4" x14ac:dyDescent="0.25">
      <c r="A2332" s="6">
        <v>610407</v>
      </c>
      <c r="B2332" s="7" t="s">
        <v>102</v>
      </c>
      <c r="C2332" s="5"/>
      <c r="D2332" s="5"/>
    </row>
    <row r="2333" spans="1:4" x14ac:dyDescent="0.25">
      <c r="A2333" s="6">
        <v>610408</v>
      </c>
      <c r="B2333" s="7" t="s">
        <v>103</v>
      </c>
      <c r="C2333" s="5"/>
      <c r="D2333" s="5"/>
    </row>
    <row r="2334" spans="1:4" x14ac:dyDescent="0.25">
      <c r="A2334" s="6">
        <v>610409</v>
      </c>
      <c r="B2334" s="7" t="s">
        <v>104</v>
      </c>
      <c r="C2334" s="5"/>
      <c r="D2334" s="5"/>
    </row>
    <row r="2335" spans="1:4" x14ac:dyDescent="0.25">
      <c r="A2335" s="6">
        <v>610410</v>
      </c>
      <c r="B2335" s="7" t="s">
        <v>105</v>
      </c>
      <c r="C2335" s="5"/>
      <c r="D2335" s="5"/>
    </row>
    <row r="2336" spans="1:4" x14ac:dyDescent="0.25">
      <c r="A2336" s="6">
        <v>610411</v>
      </c>
      <c r="B2336" s="7" t="s">
        <v>106</v>
      </c>
      <c r="C2336" s="5"/>
      <c r="D2336" s="5"/>
    </row>
    <row r="2337" spans="1:4" x14ac:dyDescent="0.25">
      <c r="A2337" s="6">
        <v>610412</v>
      </c>
      <c r="B2337" s="7" t="s">
        <v>107</v>
      </c>
      <c r="C2337" s="5"/>
      <c r="D2337" s="5"/>
    </row>
    <row r="2338" spans="1:4" x14ac:dyDescent="0.25">
      <c r="A2338" s="6">
        <v>610413</v>
      </c>
      <c r="B2338" s="7" t="s">
        <v>108</v>
      </c>
      <c r="C2338" s="5"/>
      <c r="D2338" s="5"/>
    </row>
    <row r="2339" spans="1:4" x14ac:dyDescent="0.25">
      <c r="A2339" s="6">
        <v>610414</v>
      </c>
      <c r="B2339" s="7" t="s">
        <v>109</v>
      </c>
      <c r="C2339" s="5"/>
      <c r="D2339" s="5"/>
    </row>
    <row r="2340" spans="1:4" ht="15.75" thickBot="1" x14ac:dyDescent="0.3">
      <c r="A2340" s="18">
        <v>610415</v>
      </c>
      <c r="B2340" s="19" t="s">
        <v>110</v>
      </c>
      <c r="C2340" s="33"/>
      <c r="D2340" s="33"/>
    </row>
    <row r="2341" spans="1:4" ht="15.75" thickBot="1" x14ac:dyDescent="0.3">
      <c r="A2341" s="8" t="s">
        <v>20</v>
      </c>
      <c r="B2341" s="9"/>
      <c r="C2341" s="10">
        <f>SUM(C2326:C2340)</f>
        <v>0</v>
      </c>
      <c r="D2341" s="10">
        <f>SUM(D2326:D2340)</f>
        <v>0</v>
      </c>
    </row>
    <row r="2342" spans="1:4" x14ac:dyDescent="0.25">
      <c r="A2342" s="11">
        <v>6105</v>
      </c>
      <c r="B2342" s="12" t="s">
        <v>286</v>
      </c>
      <c r="C2342" s="13"/>
      <c r="D2342" s="13"/>
    </row>
    <row r="2343" spans="1:4" x14ac:dyDescent="0.25">
      <c r="A2343" s="6">
        <v>610501</v>
      </c>
      <c r="B2343" s="7" t="s">
        <v>96</v>
      </c>
      <c r="C2343" s="5"/>
      <c r="D2343" s="5"/>
    </row>
    <row r="2344" spans="1:4" x14ac:dyDescent="0.25">
      <c r="A2344" s="6">
        <v>610502</v>
      </c>
      <c r="B2344" s="7" t="s">
        <v>97</v>
      </c>
      <c r="C2344" s="5"/>
      <c r="D2344" s="5"/>
    </row>
    <row r="2345" spans="1:4" x14ac:dyDescent="0.25">
      <c r="A2345" s="6">
        <v>610503</v>
      </c>
      <c r="B2345" s="7" t="s">
        <v>98</v>
      </c>
      <c r="C2345" s="5"/>
      <c r="D2345" s="5"/>
    </row>
    <row r="2346" spans="1:4" x14ac:dyDescent="0.25">
      <c r="A2346" s="6">
        <v>610504</v>
      </c>
      <c r="B2346" s="7" t="s">
        <v>99</v>
      </c>
      <c r="C2346" s="5"/>
      <c r="D2346" s="5"/>
    </row>
    <row r="2347" spans="1:4" x14ac:dyDescent="0.25">
      <c r="A2347" s="6">
        <v>610505</v>
      </c>
      <c r="B2347" s="7" t="s">
        <v>100</v>
      </c>
      <c r="C2347" s="5"/>
      <c r="D2347" s="5"/>
    </row>
    <row r="2348" spans="1:4" x14ac:dyDescent="0.25">
      <c r="A2348" s="6">
        <v>610506</v>
      </c>
      <c r="B2348" s="7" t="s">
        <v>101</v>
      </c>
      <c r="C2348" s="5"/>
      <c r="D2348" s="5"/>
    </row>
    <row r="2349" spans="1:4" x14ac:dyDescent="0.25">
      <c r="A2349" s="6">
        <v>610507</v>
      </c>
      <c r="B2349" s="7" t="s">
        <v>102</v>
      </c>
      <c r="C2349" s="5"/>
      <c r="D2349" s="5"/>
    </row>
    <row r="2350" spans="1:4" x14ac:dyDescent="0.25">
      <c r="A2350" s="6">
        <v>610508</v>
      </c>
      <c r="B2350" s="7" t="s">
        <v>103</v>
      </c>
      <c r="C2350" s="5"/>
      <c r="D2350" s="5"/>
    </row>
    <row r="2351" spans="1:4" x14ac:dyDescent="0.25">
      <c r="A2351" s="6">
        <v>610509</v>
      </c>
      <c r="B2351" s="7" t="s">
        <v>104</v>
      </c>
      <c r="C2351" s="5"/>
      <c r="D2351" s="5"/>
    </row>
    <row r="2352" spans="1:4" x14ac:dyDescent="0.25">
      <c r="A2352" s="6">
        <v>610510</v>
      </c>
      <c r="B2352" s="7" t="s">
        <v>105</v>
      </c>
      <c r="C2352" s="5"/>
      <c r="D2352" s="5"/>
    </row>
    <row r="2353" spans="1:4" x14ac:dyDescent="0.25">
      <c r="A2353" s="6">
        <v>610511</v>
      </c>
      <c r="B2353" s="7" t="s">
        <v>106</v>
      </c>
      <c r="C2353" s="5"/>
      <c r="D2353" s="5"/>
    </row>
    <row r="2354" spans="1:4" x14ac:dyDescent="0.25">
      <c r="A2354" s="6">
        <v>610512</v>
      </c>
      <c r="B2354" s="7" t="s">
        <v>107</v>
      </c>
      <c r="C2354" s="5"/>
      <c r="D2354" s="5"/>
    </row>
    <row r="2355" spans="1:4" x14ac:dyDescent="0.25">
      <c r="A2355" s="6">
        <v>610513</v>
      </c>
      <c r="B2355" s="7" t="s">
        <v>108</v>
      </c>
      <c r="C2355" s="5"/>
      <c r="D2355" s="5"/>
    </row>
    <row r="2356" spans="1:4" x14ac:dyDescent="0.25">
      <c r="A2356" s="6">
        <v>610514</v>
      </c>
      <c r="B2356" s="7" t="s">
        <v>109</v>
      </c>
      <c r="C2356" s="5"/>
      <c r="D2356" s="5"/>
    </row>
    <row r="2357" spans="1:4" ht="15.75" thickBot="1" x14ac:dyDescent="0.3">
      <c r="A2357" s="18">
        <v>610515</v>
      </c>
      <c r="B2357" s="19" t="s">
        <v>110</v>
      </c>
      <c r="C2357" s="33"/>
      <c r="D2357" s="33"/>
    </row>
    <row r="2358" spans="1:4" ht="15.75" thickBot="1" x14ac:dyDescent="0.3">
      <c r="A2358" s="8" t="s">
        <v>20</v>
      </c>
      <c r="B2358" s="9"/>
      <c r="C2358" s="10">
        <f>SUM(C2343:C2357)</f>
        <v>0</v>
      </c>
      <c r="D2358" s="10">
        <f>SUM(D2343:D2357)</f>
        <v>0</v>
      </c>
    </row>
    <row r="2359" spans="1:4" x14ac:dyDescent="0.25">
      <c r="A2359" s="11">
        <v>6106</v>
      </c>
      <c r="B2359" s="12" t="s">
        <v>452</v>
      </c>
      <c r="C2359" s="13"/>
      <c r="D2359" s="13"/>
    </row>
    <row r="2360" spans="1:4" x14ac:dyDescent="0.25">
      <c r="A2360" s="6">
        <v>610601</v>
      </c>
      <c r="B2360" s="7" t="s">
        <v>96</v>
      </c>
      <c r="C2360" s="5"/>
      <c r="D2360" s="5"/>
    </row>
    <row r="2361" spans="1:4" x14ac:dyDescent="0.25">
      <c r="A2361" s="6">
        <v>610602</v>
      </c>
      <c r="B2361" s="7" t="s">
        <v>97</v>
      </c>
      <c r="C2361" s="5"/>
      <c r="D2361" s="5"/>
    </row>
    <row r="2362" spans="1:4" x14ac:dyDescent="0.25">
      <c r="A2362" s="6">
        <v>610603</v>
      </c>
      <c r="B2362" s="7" t="s">
        <v>98</v>
      </c>
      <c r="C2362" s="5"/>
      <c r="D2362" s="5"/>
    </row>
    <row r="2363" spans="1:4" x14ac:dyDescent="0.25">
      <c r="A2363" s="6">
        <v>610604</v>
      </c>
      <c r="B2363" s="7" t="s">
        <v>99</v>
      </c>
      <c r="C2363" s="5"/>
      <c r="D2363" s="5"/>
    </row>
    <row r="2364" spans="1:4" x14ac:dyDescent="0.25">
      <c r="A2364" s="6">
        <v>610605</v>
      </c>
      <c r="B2364" s="7" t="s">
        <v>100</v>
      </c>
      <c r="C2364" s="5"/>
      <c r="D2364" s="5"/>
    </row>
    <row r="2365" spans="1:4" x14ac:dyDescent="0.25">
      <c r="A2365" s="6">
        <v>610606</v>
      </c>
      <c r="B2365" s="7" t="s">
        <v>101</v>
      </c>
      <c r="C2365" s="5"/>
      <c r="D2365" s="5"/>
    </row>
    <row r="2366" spans="1:4" x14ac:dyDescent="0.25">
      <c r="A2366" s="6">
        <v>610607</v>
      </c>
      <c r="B2366" s="7" t="s">
        <v>102</v>
      </c>
      <c r="C2366" s="5"/>
      <c r="D2366" s="5"/>
    </row>
    <row r="2367" spans="1:4" x14ac:dyDescent="0.25">
      <c r="A2367" s="6">
        <v>610608</v>
      </c>
      <c r="B2367" s="7" t="s">
        <v>103</v>
      </c>
      <c r="C2367" s="5"/>
      <c r="D2367" s="5"/>
    </row>
    <row r="2368" spans="1:4" x14ac:dyDescent="0.25">
      <c r="A2368" s="6">
        <v>610609</v>
      </c>
      <c r="B2368" s="7" t="s">
        <v>104</v>
      </c>
      <c r="C2368" s="5"/>
      <c r="D2368" s="5"/>
    </row>
    <row r="2369" spans="1:4" x14ac:dyDescent="0.25">
      <c r="A2369" s="6">
        <v>610610</v>
      </c>
      <c r="B2369" s="7" t="s">
        <v>105</v>
      </c>
      <c r="C2369" s="5"/>
      <c r="D2369" s="5"/>
    </row>
    <row r="2370" spans="1:4" x14ac:dyDescent="0.25">
      <c r="A2370" s="6">
        <v>610611</v>
      </c>
      <c r="B2370" s="7" t="s">
        <v>106</v>
      </c>
      <c r="C2370" s="5"/>
      <c r="D2370" s="5"/>
    </row>
    <row r="2371" spans="1:4" x14ac:dyDescent="0.25">
      <c r="A2371" s="6">
        <v>610612</v>
      </c>
      <c r="B2371" s="7" t="s">
        <v>107</v>
      </c>
      <c r="C2371" s="5"/>
      <c r="D2371" s="5"/>
    </row>
    <row r="2372" spans="1:4" x14ac:dyDescent="0.25">
      <c r="A2372" s="6">
        <v>610613</v>
      </c>
      <c r="B2372" s="7" t="s">
        <v>108</v>
      </c>
      <c r="C2372" s="5"/>
      <c r="D2372" s="5"/>
    </row>
    <row r="2373" spans="1:4" x14ac:dyDescent="0.25">
      <c r="A2373" s="6">
        <v>610614</v>
      </c>
      <c r="B2373" s="7" t="s">
        <v>109</v>
      </c>
      <c r="C2373" s="5"/>
      <c r="D2373" s="5"/>
    </row>
    <row r="2374" spans="1:4" ht="15.75" thickBot="1" x14ac:dyDescent="0.3">
      <c r="A2374" s="18">
        <v>610615</v>
      </c>
      <c r="B2374" s="19" t="s">
        <v>110</v>
      </c>
      <c r="C2374" s="33"/>
      <c r="D2374" s="33"/>
    </row>
    <row r="2375" spans="1:4" ht="15.75" thickBot="1" x14ac:dyDescent="0.3">
      <c r="A2375" s="8" t="s">
        <v>20</v>
      </c>
      <c r="B2375" s="9"/>
      <c r="C2375" s="10">
        <f>SUM(C2360:C2374)</f>
        <v>0</v>
      </c>
      <c r="D2375" s="10">
        <f>SUM(D2360:D2374)</f>
        <v>0</v>
      </c>
    </row>
    <row r="2376" spans="1:4" x14ac:dyDescent="0.25">
      <c r="A2376" s="11">
        <v>62</v>
      </c>
      <c r="B2376" s="12" t="s">
        <v>453</v>
      </c>
      <c r="C2376" s="13"/>
      <c r="D2376" s="13"/>
    </row>
    <row r="2377" spans="1:4" x14ac:dyDescent="0.25">
      <c r="A2377" s="3">
        <v>6201</v>
      </c>
      <c r="B2377" s="4" t="s">
        <v>454</v>
      </c>
      <c r="C2377" s="5"/>
      <c r="D2377" s="5"/>
    </row>
    <row r="2378" spans="1:4" x14ac:dyDescent="0.25">
      <c r="A2378" s="6">
        <v>620101</v>
      </c>
      <c r="B2378" s="7" t="s">
        <v>96</v>
      </c>
      <c r="C2378" s="5"/>
      <c r="D2378" s="5"/>
    </row>
    <row r="2379" spans="1:4" x14ac:dyDescent="0.25">
      <c r="A2379" s="6">
        <v>620102</v>
      </c>
      <c r="B2379" s="7" t="s">
        <v>97</v>
      </c>
      <c r="C2379" s="5"/>
      <c r="D2379" s="5"/>
    </row>
    <row r="2380" spans="1:4" x14ac:dyDescent="0.25">
      <c r="A2380" s="6">
        <v>620103</v>
      </c>
      <c r="B2380" s="7" t="s">
        <v>98</v>
      </c>
      <c r="C2380" s="5"/>
      <c r="D2380" s="5"/>
    </row>
    <row r="2381" spans="1:4" x14ac:dyDescent="0.25">
      <c r="A2381" s="6">
        <v>620104</v>
      </c>
      <c r="B2381" s="7" t="s">
        <v>99</v>
      </c>
      <c r="C2381" s="5"/>
      <c r="D2381" s="5"/>
    </row>
    <row r="2382" spans="1:4" x14ac:dyDescent="0.25">
      <c r="A2382" s="6">
        <v>620105</v>
      </c>
      <c r="B2382" s="7" t="s">
        <v>100</v>
      </c>
      <c r="C2382" s="5"/>
      <c r="D2382" s="5"/>
    </row>
    <row r="2383" spans="1:4" x14ac:dyDescent="0.25">
      <c r="A2383" s="6">
        <v>620106</v>
      </c>
      <c r="B2383" s="7" t="s">
        <v>101</v>
      </c>
      <c r="C2383" s="5"/>
      <c r="D2383" s="5"/>
    </row>
    <row r="2384" spans="1:4" x14ac:dyDescent="0.25">
      <c r="A2384" s="6">
        <v>620107</v>
      </c>
      <c r="B2384" s="7" t="s">
        <v>102</v>
      </c>
      <c r="C2384" s="5"/>
      <c r="D2384" s="5"/>
    </row>
    <row r="2385" spans="1:4" x14ac:dyDescent="0.25">
      <c r="A2385" s="6">
        <v>620108</v>
      </c>
      <c r="B2385" s="7" t="s">
        <v>103</v>
      </c>
      <c r="C2385" s="5"/>
      <c r="D2385" s="5"/>
    </row>
    <row r="2386" spans="1:4" x14ac:dyDescent="0.25">
      <c r="A2386" s="6">
        <v>620109</v>
      </c>
      <c r="B2386" s="7" t="s">
        <v>104</v>
      </c>
      <c r="C2386" s="5"/>
      <c r="D2386" s="5"/>
    </row>
    <row r="2387" spans="1:4" x14ac:dyDescent="0.25">
      <c r="A2387" s="6">
        <v>620110</v>
      </c>
      <c r="B2387" s="7" t="s">
        <v>105</v>
      </c>
      <c r="C2387" s="5"/>
      <c r="D2387" s="5"/>
    </row>
    <row r="2388" spans="1:4" x14ac:dyDescent="0.25">
      <c r="A2388" s="6">
        <v>620111</v>
      </c>
      <c r="B2388" s="7" t="s">
        <v>106</v>
      </c>
      <c r="C2388" s="5"/>
      <c r="D2388" s="5"/>
    </row>
    <row r="2389" spans="1:4" x14ac:dyDescent="0.25">
      <c r="A2389" s="6">
        <v>620112</v>
      </c>
      <c r="B2389" s="7" t="s">
        <v>107</v>
      </c>
      <c r="C2389" s="5"/>
      <c r="D2389" s="5"/>
    </row>
    <row r="2390" spans="1:4" x14ac:dyDescent="0.25">
      <c r="A2390" s="6">
        <v>620113</v>
      </c>
      <c r="B2390" s="7" t="s">
        <v>108</v>
      </c>
      <c r="C2390" s="5"/>
      <c r="D2390" s="5"/>
    </row>
    <row r="2391" spans="1:4" x14ac:dyDescent="0.25">
      <c r="A2391" s="6">
        <v>620114</v>
      </c>
      <c r="B2391" s="7" t="s">
        <v>109</v>
      </c>
      <c r="C2391" s="5"/>
      <c r="D2391" s="5"/>
    </row>
    <row r="2392" spans="1:4" ht="15.75" thickBot="1" x14ac:dyDescent="0.3">
      <c r="A2392" s="58">
        <v>620115</v>
      </c>
      <c r="B2392" s="19" t="s">
        <v>110</v>
      </c>
      <c r="C2392" s="17"/>
      <c r="D2392" s="17"/>
    </row>
    <row r="2393" spans="1:4" ht="15.75" thickBot="1" x14ac:dyDescent="0.3">
      <c r="A2393" s="8" t="s">
        <v>20</v>
      </c>
      <c r="B2393" s="9"/>
      <c r="C2393" s="10">
        <f>SUM(C2378:C2392)</f>
        <v>0</v>
      </c>
      <c r="D2393" s="10">
        <f>SUM(D2378:D2392)</f>
        <v>0</v>
      </c>
    </row>
    <row r="2394" spans="1:4" x14ac:dyDescent="0.25">
      <c r="A2394" s="11">
        <v>69</v>
      </c>
      <c r="B2394" s="12" t="s">
        <v>455</v>
      </c>
      <c r="C2394" s="13"/>
      <c r="D2394" s="13"/>
    </row>
    <row r="2395" spans="1:4" ht="15.75" thickBot="1" x14ac:dyDescent="0.3">
      <c r="A2395" s="3">
        <v>6901</v>
      </c>
      <c r="B2395" s="4" t="s">
        <v>456</v>
      </c>
      <c r="C2395" s="5"/>
      <c r="D2395" s="5"/>
    </row>
    <row r="2396" spans="1:4" ht="15.75" thickBot="1" x14ac:dyDescent="0.3">
      <c r="A2396" s="8" t="s">
        <v>20</v>
      </c>
      <c r="B2396" s="9"/>
      <c r="C2396" s="10">
        <f>SUM(C2395)</f>
        <v>0</v>
      </c>
      <c r="D2396" s="10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13"/>
      <c r="D2397" s="13"/>
    </row>
    <row r="2398" spans="1:4" ht="15.75" thickBot="1" x14ac:dyDescent="0.3">
      <c r="A2398" s="8" t="s">
        <v>20</v>
      </c>
      <c r="B2398" s="9"/>
      <c r="C2398" s="10">
        <f>SUM(C2397)</f>
        <v>0</v>
      </c>
      <c r="D2398" s="10">
        <f>SUM(D2397)</f>
        <v>0</v>
      </c>
    </row>
    <row r="2399" spans="1:4" x14ac:dyDescent="0.25">
      <c r="A2399" s="49"/>
      <c r="B2399" s="30"/>
      <c r="C2399" s="13"/>
      <c r="D2399" s="13"/>
    </row>
    <row r="2400" spans="1:4" x14ac:dyDescent="0.25">
      <c r="A2400" s="59" t="s">
        <v>457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3705385745.4000001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3891662450.9700003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458</v>
      </c>
      <c r="B2402" s="60"/>
      <c r="C2402" s="61">
        <f>C1115-C2400</f>
        <v>-16320394.710000515</v>
      </c>
      <c r="D2402" s="61">
        <f>D1115-D2400</f>
        <v>59350890.429999828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A6B14-0507-47F1-80DF-8054E0C17558}">
  <dimension ref="A1:D2402"/>
  <sheetViews>
    <sheetView workbookViewId="0">
      <selection activeCell="D7" sqref="D7"/>
    </sheetView>
  </sheetViews>
  <sheetFormatPr baseColWidth="10" defaultRowHeight="15" x14ac:dyDescent="0.25"/>
  <cols>
    <col min="1" max="1" width="26.42578125" bestFit="1" customWidth="1"/>
    <col min="2" max="2" width="96.140625" bestFit="1" customWidth="1"/>
    <col min="3" max="4" width="10.140625" bestFit="1" customWidth="1"/>
  </cols>
  <sheetData>
    <row r="1" spans="1:4" x14ac:dyDescent="0.25">
      <c r="A1" s="476" t="s">
        <v>0</v>
      </c>
      <c r="B1" s="476" t="s">
        <v>1</v>
      </c>
      <c r="C1" s="518" t="s">
        <v>2</v>
      </c>
      <c r="D1" s="518" t="s">
        <v>3</v>
      </c>
    </row>
    <row r="2" spans="1:4" x14ac:dyDescent="0.25">
      <c r="A2" s="490">
        <v>1</v>
      </c>
      <c r="B2" s="488" t="s">
        <v>4</v>
      </c>
      <c r="C2" s="519"/>
      <c r="D2" s="519"/>
    </row>
    <row r="3" spans="1:4" x14ac:dyDescent="0.25">
      <c r="A3" s="490">
        <v>11</v>
      </c>
      <c r="B3" s="488" t="s">
        <v>5</v>
      </c>
      <c r="C3" s="519"/>
      <c r="D3" s="519"/>
    </row>
    <row r="4" spans="1:4" x14ac:dyDescent="0.25">
      <c r="A4" s="477">
        <v>1101</v>
      </c>
      <c r="B4" s="478" t="s">
        <v>6</v>
      </c>
      <c r="C4" s="519"/>
      <c r="D4" s="519"/>
    </row>
    <row r="5" spans="1:4" x14ac:dyDescent="0.25">
      <c r="A5" s="477">
        <v>1102</v>
      </c>
      <c r="B5" s="478" t="s">
        <v>7</v>
      </c>
      <c r="C5" s="519"/>
      <c r="D5" s="519"/>
    </row>
    <row r="6" spans="1:4" x14ac:dyDescent="0.25">
      <c r="A6" s="477">
        <v>1103</v>
      </c>
      <c r="B6" s="478" t="s">
        <v>8</v>
      </c>
      <c r="C6" s="519"/>
      <c r="D6" s="519"/>
    </row>
    <row r="7" spans="1:4" x14ac:dyDescent="0.25">
      <c r="A7" s="477"/>
      <c r="B7" s="478" t="s">
        <v>9</v>
      </c>
      <c r="C7" s="519"/>
      <c r="D7" s="519"/>
    </row>
    <row r="8" spans="1:4" x14ac:dyDescent="0.25">
      <c r="A8" s="477">
        <v>1104</v>
      </c>
      <c r="B8" s="478" t="s">
        <v>10</v>
      </c>
      <c r="C8" s="519"/>
      <c r="D8" s="519"/>
    </row>
    <row r="9" spans="1:4" x14ac:dyDescent="0.25">
      <c r="A9" s="477">
        <v>1105</v>
      </c>
      <c r="B9" s="478" t="s">
        <v>11</v>
      </c>
      <c r="C9" s="519"/>
      <c r="D9" s="519"/>
    </row>
    <row r="10" spans="1:4" x14ac:dyDescent="0.25">
      <c r="A10" s="477">
        <v>1106</v>
      </c>
      <c r="B10" s="478" t="s">
        <v>12</v>
      </c>
      <c r="C10" s="519"/>
      <c r="D10" s="519"/>
    </row>
    <row r="11" spans="1:4" x14ac:dyDescent="0.25">
      <c r="A11" s="477">
        <v>1107</v>
      </c>
      <c r="B11" s="478" t="s">
        <v>13</v>
      </c>
      <c r="C11" s="519">
        <v>32222532</v>
      </c>
      <c r="D11" s="519">
        <v>500000</v>
      </c>
    </row>
    <row r="12" spans="1:4" x14ac:dyDescent="0.25">
      <c r="A12" s="477">
        <v>1108</v>
      </c>
      <c r="B12" s="478" t="s">
        <v>14</v>
      </c>
      <c r="C12" s="519"/>
      <c r="D12" s="519"/>
    </row>
    <row r="13" spans="1:4" x14ac:dyDescent="0.25">
      <c r="A13" s="477"/>
      <c r="B13" s="478" t="s">
        <v>15</v>
      </c>
      <c r="C13" s="519"/>
      <c r="D13" s="519"/>
    </row>
    <row r="14" spans="1:4" x14ac:dyDescent="0.25">
      <c r="A14" s="477">
        <v>1109</v>
      </c>
      <c r="B14" s="478" t="s">
        <v>16</v>
      </c>
      <c r="C14" s="519"/>
      <c r="D14" s="519"/>
    </row>
    <row r="15" spans="1:4" x14ac:dyDescent="0.25">
      <c r="A15" s="477"/>
      <c r="B15" s="478" t="s">
        <v>17</v>
      </c>
      <c r="C15" s="519"/>
      <c r="D15" s="519"/>
    </row>
    <row r="16" spans="1:4" x14ac:dyDescent="0.25">
      <c r="A16" s="477">
        <v>1110</v>
      </c>
      <c r="B16" s="478" t="s">
        <v>18</v>
      </c>
      <c r="C16" s="519"/>
      <c r="D16" s="519"/>
    </row>
    <row r="17" spans="1:4" ht="15.75" thickBot="1" x14ac:dyDescent="0.3">
      <c r="A17" s="477">
        <v>1111</v>
      </c>
      <c r="B17" s="478" t="s">
        <v>19</v>
      </c>
      <c r="C17" s="519"/>
      <c r="D17" s="519"/>
    </row>
    <row r="18" spans="1:4" ht="15.75" thickBot="1" x14ac:dyDescent="0.3">
      <c r="A18" s="481" t="s">
        <v>20</v>
      </c>
      <c r="B18" s="482"/>
      <c r="C18" s="520">
        <v>32222532</v>
      </c>
      <c r="D18" s="520">
        <v>500000</v>
      </c>
    </row>
    <row r="19" spans="1:4" x14ac:dyDescent="0.25">
      <c r="A19" s="491">
        <v>12</v>
      </c>
      <c r="B19" s="489" t="s">
        <v>21</v>
      </c>
      <c r="C19" s="521"/>
      <c r="D19" s="521"/>
    </row>
    <row r="20" spans="1:4" x14ac:dyDescent="0.25">
      <c r="A20" s="477">
        <v>1201</v>
      </c>
      <c r="B20" s="478" t="s">
        <v>22</v>
      </c>
      <c r="C20" s="475"/>
      <c r="D20" s="519"/>
    </row>
    <row r="21" spans="1:4" x14ac:dyDescent="0.25">
      <c r="A21" s="477">
        <v>1202</v>
      </c>
      <c r="B21" s="478" t="s">
        <v>23</v>
      </c>
      <c r="C21" s="519">
        <v>5000</v>
      </c>
      <c r="D21" s="519">
        <v>5000</v>
      </c>
    </row>
    <row r="22" spans="1:4" x14ac:dyDescent="0.25">
      <c r="A22" s="477">
        <v>1203</v>
      </c>
      <c r="B22" s="478" t="s">
        <v>24</v>
      </c>
      <c r="C22" s="519">
        <v>6372122</v>
      </c>
      <c r="D22" s="519">
        <v>87500550</v>
      </c>
    </row>
    <row r="23" spans="1:4" x14ac:dyDescent="0.25">
      <c r="A23" s="477">
        <v>1204</v>
      </c>
      <c r="B23" s="478" t="s">
        <v>25</v>
      </c>
      <c r="C23" s="519">
        <v>85359</v>
      </c>
      <c r="D23" s="519"/>
    </row>
    <row r="24" spans="1:4" ht="15.75" thickBot="1" x14ac:dyDescent="0.3">
      <c r="A24" s="479">
        <v>1205</v>
      </c>
      <c r="B24" s="480" t="s">
        <v>26</v>
      </c>
      <c r="C24" s="519"/>
      <c r="D24" s="522"/>
    </row>
    <row r="25" spans="1:4" ht="15.75" thickBot="1" x14ac:dyDescent="0.3">
      <c r="A25" s="481" t="s">
        <v>20</v>
      </c>
      <c r="B25" s="482"/>
      <c r="C25" s="520">
        <v>6462481</v>
      </c>
      <c r="D25" s="520">
        <v>87505550</v>
      </c>
    </row>
    <row r="26" spans="1:4" x14ac:dyDescent="0.25">
      <c r="A26" s="491">
        <v>13</v>
      </c>
      <c r="B26" s="489" t="s">
        <v>27</v>
      </c>
      <c r="C26" s="521"/>
      <c r="D26" s="521"/>
    </row>
    <row r="27" spans="1:4" x14ac:dyDescent="0.25">
      <c r="A27" s="477">
        <v>1301</v>
      </c>
      <c r="B27" s="478" t="s">
        <v>28</v>
      </c>
      <c r="C27" s="519">
        <v>2148</v>
      </c>
      <c r="D27" s="519">
        <v>1959</v>
      </c>
    </row>
    <row r="28" spans="1:4" x14ac:dyDescent="0.25">
      <c r="A28" s="477">
        <v>1302</v>
      </c>
      <c r="B28" s="478" t="s">
        <v>29</v>
      </c>
      <c r="C28" s="519">
        <v>-11618</v>
      </c>
      <c r="D28" s="519">
        <v>2712</v>
      </c>
    </row>
    <row r="29" spans="1:4" x14ac:dyDescent="0.25">
      <c r="A29" s="477">
        <v>1303</v>
      </c>
      <c r="B29" s="478" t="s">
        <v>30</v>
      </c>
      <c r="C29" s="519"/>
      <c r="D29" s="519"/>
    </row>
    <row r="30" spans="1:4" x14ac:dyDescent="0.25">
      <c r="A30" s="477">
        <v>1304</v>
      </c>
      <c r="B30" s="478" t="s">
        <v>31</v>
      </c>
      <c r="C30" s="519"/>
      <c r="D30" s="519"/>
    </row>
    <row r="31" spans="1:4" x14ac:dyDescent="0.25">
      <c r="A31" s="477">
        <v>1305</v>
      </c>
      <c r="B31" s="478" t="s">
        <v>32</v>
      </c>
      <c r="C31" s="519"/>
      <c r="D31" s="519"/>
    </row>
    <row r="32" spans="1:4" x14ac:dyDescent="0.25">
      <c r="A32" s="477">
        <v>1306</v>
      </c>
      <c r="B32" s="478" t="s">
        <v>33</v>
      </c>
      <c r="C32" s="519">
        <v>105064</v>
      </c>
      <c r="D32" s="519">
        <v>330781</v>
      </c>
    </row>
    <row r="33" spans="1:4" x14ac:dyDescent="0.25">
      <c r="A33" s="477">
        <v>1307</v>
      </c>
      <c r="B33" s="478" t="s">
        <v>34</v>
      </c>
      <c r="C33" s="519">
        <v>4315666</v>
      </c>
      <c r="D33" s="519">
        <v>1802286</v>
      </c>
    </row>
    <row r="34" spans="1:4" x14ac:dyDescent="0.25">
      <c r="A34" s="477">
        <v>1308</v>
      </c>
      <c r="B34" s="478" t="s">
        <v>35</v>
      </c>
      <c r="C34" s="519"/>
      <c r="D34" s="519">
        <v>2631510</v>
      </c>
    </row>
    <row r="35" spans="1:4" x14ac:dyDescent="0.25">
      <c r="A35" s="477">
        <v>1309</v>
      </c>
      <c r="B35" s="478" t="s">
        <v>36</v>
      </c>
      <c r="C35" s="519"/>
      <c r="D35" s="519"/>
    </row>
    <row r="36" spans="1:4" x14ac:dyDescent="0.25">
      <c r="A36" s="477">
        <v>1310</v>
      </c>
      <c r="B36" s="478" t="s">
        <v>37</v>
      </c>
      <c r="C36" s="519"/>
      <c r="D36" s="519"/>
    </row>
    <row r="37" spans="1:4" x14ac:dyDescent="0.25">
      <c r="A37" s="479">
        <v>1311</v>
      </c>
      <c r="B37" s="480" t="s">
        <v>38</v>
      </c>
      <c r="C37" s="519"/>
      <c r="D37" s="519"/>
    </row>
    <row r="38" spans="1:4" x14ac:dyDescent="0.25">
      <c r="A38" s="479">
        <v>1312</v>
      </c>
      <c r="B38" s="480" t="s">
        <v>39</v>
      </c>
      <c r="C38" s="519"/>
      <c r="D38" s="519"/>
    </row>
    <row r="39" spans="1:4" ht="15.75" thickBot="1" x14ac:dyDescent="0.3">
      <c r="A39" s="479">
        <v>1320</v>
      </c>
      <c r="B39" s="480" t="s">
        <v>40</v>
      </c>
      <c r="C39" s="519"/>
      <c r="D39" s="519"/>
    </row>
    <row r="40" spans="1:4" ht="15.75" thickBot="1" x14ac:dyDescent="0.3">
      <c r="A40" s="481" t="s">
        <v>20</v>
      </c>
      <c r="B40" s="482"/>
      <c r="C40" s="520">
        <v>4411260</v>
      </c>
      <c r="D40" s="520">
        <v>4769248</v>
      </c>
    </row>
    <row r="41" spans="1:4" x14ac:dyDescent="0.25">
      <c r="A41" s="491">
        <v>14</v>
      </c>
      <c r="B41" s="489" t="s">
        <v>41</v>
      </c>
      <c r="C41" s="521"/>
      <c r="D41" s="521"/>
    </row>
    <row r="42" spans="1:4" x14ac:dyDescent="0.25">
      <c r="A42" s="477">
        <v>1401</v>
      </c>
      <c r="B42" s="478" t="s">
        <v>42</v>
      </c>
      <c r="C42" s="519"/>
      <c r="D42" s="519"/>
    </row>
    <row r="43" spans="1:4" x14ac:dyDescent="0.25">
      <c r="A43" s="477">
        <v>1402</v>
      </c>
      <c r="B43" s="478" t="s">
        <v>43</v>
      </c>
      <c r="C43" s="519"/>
      <c r="D43" s="519"/>
    </row>
    <row r="44" spans="1:4" x14ac:dyDescent="0.25">
      <c r="A44" s="477">
        <v>1403</v>
      </c>
      <c r="B44" s="478" t="s">
        <v>44</v>
      </c>
      <c r="C44" s="519"/>
      <c r="D44" s="519"/>
    </row>
    <row r="45" spans="1:4" x14ac:dyDescent="0.25">
      <c r="A45" s="477">
        <v>1404</v>
      </c>
      <c r="B45" s="478" t="s">
        <v>45</v>
      </c>
      <c r="C45" s="519"/>
      <c r="D45" s="519"/>
    </row>
    <row r="46" spans="1:4" x14ac:dyDescent="0.25">
      <c r="A46" s="477">
        <v>1405</v>
      </c>
      <c r="B46" s="478" t="s">
        <v>46</v>
      </c>
      <c r="C46" s="519"/>
      <c r="D46" s="519"/>
    </row>
    <row r="47" spans="1:4" x14ac:dyDescent="0.25">
      <c r="A47" s="477">
        <v>1406</v>
      </c>
      <c r="B47" s="478" t="s">
        <v>47</v>
      </c>
      <c r="C47" s="519"/>
      <c r="D47" s="519"/>
    </row>
    <row r="48" spans="1:4" x14ac:dyDescent="0.25">
      <c r="A48" s="477">
        <v>1407</v>
      </c>
      <c r="B48" s="478" t="s">
        <v>48</v>
      </c>
      <c r="C48" s="519"/>
      <c r="D48" s="519"/>
    </row>
    <row r="49" spans="1:4" x14ac:dyDescent="0.25">
      <c r="A49" s="477">
        <v>1408</v>
      </c>
      <c r="B49" s="478" t="s">
        <v>49</v>
      </c>
      <c r="C49" s="519"/>
      <c r="D49" s="519"/>
    </row>
    <row r="50" spans="1:4" ht="15.75" thickBot="1" x14ac:dyDescent="0.3">
      <c r="A50" s="492">
        <v>1409</v>
      </c>
      <c r="B50" s="493" t="s">
        <v>50</v>
      </c>
      <c r="C50" s="519"/>
      <c r="D50" s="519"/>
    </row>
    <row r="51" spans="1:4" ht="15.75" thickBot="1" x14ac:dyDescent="0.3">
      <c r="A51" s="481" t="s">
        <v>20</v>
      </c>
      <c r="B51" s="482"/>
      <c r="C51" s="520">
        <v>0</v>
      </c>
      <c r="D51" s="523">
        <v>0</v>
      </c>
    </row>
    <row r="52" spans="1:4" x14ac:dyDescent="0.25">
      <c r="A52" s="491">
        <v>15</v>
      </c>
      <c r="B52" s="489" t="s">
        <v>51</v>
      </c>
      <c r="C52" s="521"/>
      <c r="D52" s="521"/>
    </row>
    <row r="53" spans="1:4" x14ac:dyDescent="0.25">
      <c r="A53" s="477">
        <v>1501</v>
      </c>
      <c r="B53" s="478" t="s">
        <v>52</v>
      </c>
      <c r="C53" s="519"/>
      <c r="D53" s="519"/>
    </row>
    <row r="54" spans="1:4" x14ac:dyDescent="0.25">
      <c r="A54" s="477">
        <v>1502</v>
      </c>
      <c r="B54" s="478" t="s">
        <v>53</v>
      </c>
      <c r="C54" s="519"/>
      <c r="D54" s="519"/>
    </row>
    <row r="55" spans="1:4" x14ac:dyDescent="0.25">
      <c r="A55" s="477">
        <v>1503</v>
      </c>
      <c r="B55" s="478" t="s">
        <v>54</v>
      </c>
      <c r="C55" s="519"/>
      <c r="D55" s="519"/>
    </row>
    <row r="56" spans="1:4" x14ac:dyDescent="0.25">
      <c r="A56" s="477">
        <v>1504</v>
      </c>
      <c r="B56" s="478" t="s">
        <v>55</v>
      </c>
      <c r="C56" s="519"/>
      <c r="D56" s="519"/>
    </row>
    <row r="57" spans="1:4" x14ac:dyDescent="0.25">
      <c r="A57" s="477">
        <v>1505</v>
      </c>
      <c r="B57" s="478" t="s">
        <v>56</v>
      </c>
      <c r="C57" s="519">
        <v>6777</v>
      </c>
      <c r="D57" s="519"/>
    </row>
    <row r="58" spans="1:4" x14ac:dyDescent="0.25">
      <c r="A58" s="477">
        <v>1506</v>
      </c>
      <c r="B58" s="478" t="s">
        <v>57</v>
      </c>
      <c r="C58" s="519"/>
      <c r="D58" s="519"/>
    </row>
    <row r="59" spans="1:4" x14ac:dyDescent="0.25">
      <c r="A59" s="477">
        <v>1507</v>
      </c>
      <c r="B59" s="478" t="s">
        <v>58</v>
      </c>
      <c r="C59" s="519"/>
      <c r="D59" s="519"/>
    </row>
    <row r="60" spans="1:4" x14ac:dyDescent="0.25">
      <c r="A60" s="477">
        <v>1508</v>
      </c>
      <c r="B60" s="478" t="s">
        <v>59</v>
      </c>
      <c r="C60" s="519"/>
      <c r="D60" s="519"/>
    </row>
    <row r="61" spans="1:4" ht="15.75" thickBot="1" x14ac:dyDescent="0.3">
      <c r="A61" s="479">
        <v>1510</v>
      </c>
      <c r="B61" s="480" t="s">
        <v>40</v>
      </c>
      <c r="C61" s="519">
        <v>2506513</v>
      </c>
      <c r="D61" s="519">
        <v>5044819</v>
      </c>
    </row>
    <row r="62" spans="1:4" x14ac:dyDescent="0.25">
      <c r="A62" s="494" t="s">
        <v>20</v>
      </c>
      <c r="B62" s="495"/>
      <c r="C62" s="524">
        <v>2513290</v>
      </c>
      <c r="D62" s="524">
        <v>5044819</v>
      </c>
    </row>
    <row r="63" spans="1:4" x14ac:dyDescent="0.25">
      <c r="A63" s="490">
        <v>16</v>
      </c>
      <c r="B63" s="488" t="s">
        <v>60</v>
      </c>
      <c r="C63" s="519"/>
      <c r="D63" s="519"/>
    </row>
    <row r="64" spans="1:4" x14ac:dyDescent="0.25">
      <c r="A64" s="477">
        <v>1601</v>
      </c>
      <c r="B64" s="478" t="s">
        <v>61</v>
      </c>
      <c r="C64" s="519">
        <v>1064912</v>
      </c>
      <c r="D64" s="519">
        <v>1000000</v>
      </c>
    </row>
    <row r="65" spans="1:4" x14ac:dyDescent="0.25">
      <c r="A65" s="477">
        <v>1602</v>
      </c>
      <c r="B65" s="478" t="s">
        <v>62</v>
      </c>
      <c r="C65" s="519"/>
      <c r="D65" s="519"/>
    </row>
    <row r="66" spans="1:4" x14ac:dyDescent="0.25">
      <c r="A66" s="477">
        <v>1603</v>
      </c>
      <c r="B66" s="478" t="s">
        <v>63</v>
      </c>
      <c r="C66" s="519"/>
      <c r="D66" s="519"/>
    </row>
    <row r="67" spans="1:4" x14ac:dyDescent="0.25">
      <c r="A67" s="477">
        <v>1604</v>
      </c>
      <c r="B67" s="478" t="s">
        <v>64</v>
      </c>
      <c r="C67" s="519"/>
      <c r="D67" s="519"/>
    </row>
    <row r="68" spans="1:4" ht="15.75" thickBot="1" x14ac:dyDescent="0.3">
      <c r="A68" s="492">
        <v>1605</v>
      </c>
      <c r="B68" s="493" t="s">
        <v>65</v>
      </c>
      <c r="C68" s="519"/>
      <c r="D68" s="519"/>
    </row>
    <row r="69" spans="1:4" ht="15.75" thickBot="1" x14ac:dyDescent="0.3">
      <c r="A69" s="481" t="s">
        <v>20</v>
      </c>
      <c r="B69" s="482"/>
      <c r="C69" s="520">
        <v>1064912</v>
      </c>
      <c r="D69" s="520">
        <v>1000000</v>
      </c>
    </row>
    <row r="70" spans="1:4" x14ac:dyDescent="0.25">
      <c r="A70" s="491">
        <v>17</v>
      </c>
      <c r="B70" s="489" t="s">
        <v>66</v>
      </c>
      <c r="C70" s="521"/>
      <c r="D70" s="521"/>
    </row>
    <row r="71" spans="1:4" x14ac:dyDescent="0.25">
      <c r="A71" s="477">
        <v>1701</v>
      </c>
      <c r="B71" s="478" t="s">
        <v>67</v>
      </c>
      <c r="C71" s="519"/>
      <c r="D71" s="519"/>
    </row>
    <row r="72" spans="1:4" x14ac:dyDescent="0.25">
      <c r="A72" s="477">
        <v>1702</v>
      </c>
      <c r="B72" s="478" t="s">
        <v>68</v>
      </c>
      <c r="C72" s="519"/>
      <c r="D72" s="519"/>
    </row>
    <row r="73" spans="1:4" x14ac:dyDescent="0.25">
      <c r="A73" s="477">
        <v>1703</v>
      </c>
      <c r="B73" s="478" t="s">
        <v>69</v>
      </c>
      <c r="C73" s="519">
        <v>4592016</v>
      </c>
      <c r="D73" s="519">
        <v>4215295</v>
      </c>
    </row>
    <row r="74" spans="1:4" x14ac:dyDescent="0.25">
      <c r="A74" s="477">
        <v>1704</v>
      </c>
      <c r="B74" s="478" t="s">
        <v>70</v>
      </c>
      <c r="C74" s="519">
        <v>-1373386</v>
      </c>
      <c r="D74" s="519">
        <v>-577652</v>
      </c>
    </row>
    <row r="75" spans="1:4" x14ac:dyDescent="0.25">
      <c r="A75" s="477">
        <v>1705</v>
      </c>
      <c r="B75" s="478" t="s">
        <v>71</v>
      </c>
      <c r="C75" s="519">
        <v>368558</v>
      </c>
      <c r="D75" s="519">
        <v>368558</v>
      </c>
    </row>
    <row r="76" spans="1:4" ht="15.75" thickBot="1" x14ac:dyDescent="0.3">
      <c r="A76" s="477">
        <v>1706</v>
      </c>
      <c r="B76" s="478" t="s">
        <v>72</v>
      </c>
      <c r="C76" s="519">
        <v>-112337</v>
      </c>
      <c r="D76" s="519">
        <v>-38626</v>
      </c>
    </row>
    <row r="77" spans="1:4" ht="15.75" thickBot="1" x14ac:dyDescent="0.3">
      <c r="A77" s="481" t="s">
        <v>20</v>
      </c>
      <c r="B77" s="482"/>
      <c r="C77" s="520">
        <v>3474851</v>
      </c>
      <c r="D77" s="520">
        <v>3967575</v>
      </c>
    </row>
    <row r="78" spans="1:4" x14ac:dyDescent="0.25">
      <c r="A78" s="491">
        <v>18</v>
      </c>
      <c r="B78" s="489" t="s">
        <v>73</v>
      </c>
      <c r="C78" s="521"/>
      <c r="D78" s="521"/>
    </row>
    <row r="79" spans="1:4" x14ac:dyDescent="0.25">
      <c r="A79" s="477">
        <v>1801</v>
      </c>
      <c r="B79" s="478" t="s">
        <v>74</v>
      </c>
      <c r="C79" s="519"/>
      <c r="D79" s="519"/>
    </row>
    <row r="80" spans="1:4" ht="15.75" thickBot="1" x14ac:dyDescent="0.3">
      <c r="A80" s="479">
        <v>1802</v>
      </c>
      <c r="B80" s="480" t="s">
        <v>40</v>
      </c>
      <c r="C80" s="519"/>
      <c r="D80" s="519"/>
    </row>
    <row r="81" spans="1:4" ht="15.75" thickBot="1" x14ac:dyDescent="0.3">
      <c r="A81" s="481" t="s">
        <v>20</v>
      </c>
      <c r="B81" s="482"/>
      <c r="C81" s="520">
        <v>0</v>
      </c>
      <c r="D81" s="520">
        <v>0</v>
      </c>
    </row>
    <row r="82" spans="1:4" x14ac:dyDescent="0.25">
      <c r="A82" s="491">
        <v>19</v>
      </c>
      <c r="B82" s="489" t="s">
        <v>75</v>
      </c>
      <c r="C82" s="521"/>
      <c r="D82" s="521"/>
    </row>
    <row r="83" spans="1:4" x14ac:dyDescent="0.25">
      <c r="A83" s="477">
        <v>1901</v>
      </c>
      <c r="B83" s="478" t="s">
        <v>76</v>
      </c>
      <c r="C83" s="519"/>
      <c r="D83" s="519"/>
    </row>
    <row r="84" spans="1:4" x14ac:dyDescent="0.25">
      <c r="A84" s="477">
        <v>1902</v>
      </c>
      <c r="B84" s="478" t="s">
        <v>77</v>
      </c>
      <c r="C84" s="519">
        <v>75095</v>
      </c>
      <c r="D84" s="519">
        <v>4600</v>
      </c>
    </row>
    <row r="85" spans="1:4" x14ac:dyDescent="0.25">
      <c r="A85" s="477">
        <v>1903</v>
      </c>
      <c r="B85" s="478" t="s">
        <v>78</v>
      </c>
      <c r="C85" s="519">
        <v>618576</v>
      </c>
      <c r="D85" s="519">
        <v>323576</v>
      </c>
    </row>
    <row r="86" spans="1:4" x14ac:dyDescent="0.25">
      <c r="A86" s="477">
        <v>1904</v>
      </c>
      <c r="B86" s="478" t="s">
        <v>79</v>
      </c>
      <c r="C86" s="519">
        <v>6316</v>
      </c>
      <c r="D86" s="519"/>
    </row>
    <row r="87" spans="1:4" x14ac:dyDescent="0.25">
      <c r="A87" s="477">
        <v>1905</v>
      </c>
      <c r="B87" s="478" t="s">
        <v>80</v>
      </c>
      <c r="C87" s="519">
        <v>7445960</v>
      </c>
      <c r="D87" s="519">
        <v>7445960</v>
      </c>
    </row>
    <row r="88" spans="1:4" x14ac:dyDescent="0.25">
      <c r="A88" s="477">
        <v>1906</v>
      </c>
      <c r="B88" s="478" t="s">
        <v>81</v>
      </c>
      <c r="C88" s="519">
        <v>-2157570</v>
      </c>
      <c r="D88" s="519">
        <v>-668378</v>
      </c>
    </row>
    <row r="89" spans="1:4" x14ac:dyDescent="0.25">
      <c r="A89" s="477">
        <v>1907</v>
      </c>
      <c r="B89" s="478" t="s">
        <v>82</v>
      </c>
      <c r="C89" s="519">
        <v>75573879</v>
      </c>
      <c r="D89" s="519">
        <v>70570485</v>
      </c>
    </row>
    <row r="90" spans="1:4" x14ac:dyDescent="0.25">
      <c r="A90" s="477">
        <v>1908</v>
      </c>
      <c r="B90" s="478" t="s">
        <v>83</v>
      </c>
      <c r="C90" s="519">
        <v>-26367743</v>
      </c>
      <c r="D90" s="519">
        <v>-7597396</v>
      </c>
    </row>
    <row r="91" spans="1:4" ht="15.75" thickBot="1" x14ac:dyDescent="0.3">
      <c r="A91" s="477">
        <v>1910</v>
      </c>
      <c r="B91" s="478" t="s">
        <v>40</v>
      </c>
      <c r="C91" s="519"/>
      <c r="D91" s="519">
        <v>0.33</v>
      </c>
    </row>
    <row r="92" spans="1:4" ht="15.75" thickBot="1" x14ac:dyDescent="0.3">
      <c r="A92" s="481" t="s">
        <v>84</v>
      </c>
      <c r="B92" s="482"/>
      <c r="C92" s="520">
        <v>55194513</v>
      </c>
      <c r="D92" s="520">
        <v>70078847.329999998</v>
      </c>
    </row>
    <row r="93" spans="1:4" ht="15.75" thickBot="1" x14ac:dyDescent="0.3">
      <c r="A93" s="501"/>
      <c r="B93" s="493"/>
      <c r="C93" s="525"/>
      <c r="D93" s="525"/>
    </row>
    <row r="94" spans="1:4" ht="15.75" thickBot="1" x14ac:dyDescent="0.3">
      <c r="A94" s="508" t="s">
        <v>85</v>
      </c>
      <c r="B94" s="509"/>
      <c r="C94" s="526">
        <v>105343839</v>
      </c>
      <c r="D94" s="526">
        <v>172866039.32999998</v>
      </c>
    </row>
    <row r="95" spans="1:4" x14ac:dyDescent="0.25">
      <c r="A95" s="485"/>
      <c r="B95" s="484"/>
      <c r="C95" s="527"/>
      <c r="D95" s="527"/>
    </row>
    <row r="96" spans="1:4" x14ac:dyDescent="0.25">
      <c r="A96" s="490">
        <v>2</v>
      </c>
      <c r="B96" s="488" t="s">
        <v>86</v>
      </c>
      <c r="C96" s="519"/>
      <c r="D96" s="519"/>
    </row>
    <row r="97" spans="1:4" x14ac:dyDescent="0.25">
      <c r="A97" s="490">
        <v>21</v>
      </c>
      <c r="B97" s="488" t="s">
        <v>87</v>
      </c>
      <c r="C97" s="519"/>
      <c r="D97" s="519"/>
    </row>
    <row r="98" spans="1:4" x14ac:dyDescent="0.25">
      <c r="A98" s="477">
        <v>2101</v>
      </c>
      <c r="B98" s="478" t="s">
        <v>88</v>
      </c>
      <c r="C98" s="519">
        <v>55002</v>
      </c>
      <c r="D98" s="519">
        <v>7155</v>
      </c>
    </row>
    <row r="99" spans="1:4" x14ac:dyDescent="0.25">
      <c r="A99" s="477">
        <v>2102</v>
      </c>
      <c r="B99" s="478" t="s">
        <v>89</v>
      </c>
      <c r="C99" s="519"/>
      <c r="D99" s="519"/>
    </row>
    <row r="100" spans="1:4" x14ac:dyDescent="0.25">
      <c r="A100" s="477">
        <v>2103</v>
      </c>
      <c r="B100" s="478" t="s">
        <v>90</v>
      </c>
      <c r="C100" s="519">
        <v>4</v>
      </c>
      <c r="D100" s="519"/>
    </row>
    <row r="101" spans="1:4" x14ac:dyDescent="0.25">
      <c r="A101" s="477">
        <v>2104</v>
      </c>
      <c r="B101" s="478" t="s">
        <v>91</v>
      </c>
      <c r="C101" s="475"/>
      <c r="D101" s="519"/>
    </row>
    <row r="102" spans="1:4" x14ac:dyDescent="0.25">
      <c r="A102" s="477">
        <v>2105</v>
      </c>
      <c r="B102" s="478" t="s">
        <v>92</v>
      </c>
      <c r="C102" s="519"/>
      <c r="D102" s="519"/>
    </row>
    <row r="103" spans="1:4" x14ac:dyDescent="0.25">
      <c r="A103" s="477">
        <v>2106</v>
      </c>
      <c r="B103" s="478" t="s">
        <v>93</v>
      </c>
      <c r="C103" s="519">
        <v>12022</v>
      </c>
      <c r="D103" s="519">
        <v>3645</v>
      </c>
    </row>
    <row r="104" spans="1:4" ht="15.75" thickBot="1" x14ac:dyDescent="0.3">
      <c r="A104" s="479">
        <v>2110</v>
      </c>
      <c r="B104" s="480" t="s">
        <v>94</v>
      </c>
      <c r="C104" s="519"/>
      <c r="D104" s="519"/>
    </row>
    <row r="105" spans="1:4" ht="15.75" thickBot="1" x14ac:dyDescent="0.3">
      <c r="A105" s="481" t="s">
        <v>20</v>
      </c>
      <c r="B105" s="482"/>
      <c r="C105" s="520">
        <v>67028</v>
      </c>
      <c r="D105" s="520">
        <v>10800</v>
      </c>
    </row>
    <row r="106" spans="1:4" x14ac:dyDescent="0.25">
      <c r="A106" s="491">
        <v>22</v>
      </c>
      <c r="B106" s="489" t="s">
        <v>95</v>
      </c>
      <c r="C106" s="521"/>
      <c r="D106" s="521"/>
    </row>
    <row r="107" spans="1:4" x14ac:dyDescent="0.25">
      <c r="A107" s="477">
        <v>2201</v>
      </c>
      <c r="B107" s="478" t="s">
        <v>96</v>
      </c>
      <c r="C107" s="519"/>
      <c r="D107" s="519"/>
    </row>
    <row r="108" spans="1:4" x14ac:dyDescent="0.25">
      <c r="A108" s="477">
        <v>2202</v>
      </c>
      <c r="B108" s="478" t="s">
        <v>97</v>
      </c>
      <c r="C108" s="519"/>
      <c r="D108" s="519"/>
    </row>
    <row r="109" spans="1:4" x14ac:dyDescent="0.25">
      <c r="A109" s="477">
        <v>2203</v>
      </c>
      <c r="B109" s="487" t="s">
        <v>98</v>
      </c>
      <c r="C109" s="519"/>
      <c r="D109" s="519"/>
    </row>
    <row r="110" spans="1:4" x14ac:dyDescent="0.25">
      <c r="A110" s="477">
        <v>2204</v>
      </c>
      <c r="B110" s="478" t="s">
        <v>99</v>
      </c>
      <c r="C110" s="519"/>
      <c r="D110" s="519"/>
    </row>
    <row r="111" spans="1:4" x14ac:dyDescent="0.25">
      <c r="A111" s="477">
        <v>2205</v>
      </c>
      <c r="B111" s="478" t="s">
        <v>100</v>
      </c>
      <c r="C111" s="519"/>
      <c r="D111" s="519"/>
    </row>
    <row r="112" spans="1:4" x14ac:dyDescent="0.25">
      <c r="A112" s="477">
        <v>2206</v>
      </c>
      <c r="B112" s="478" t="s">
        <v>101</v>
      </c>
      <c r="C112" s="519">
        <v>714290</v>
      </c>
      <c r="D112" s="519"/>
    </row>
    <row r="113" spans="1:4" x14ac:dyDescent="0.25">
      <c r="A113" s="477">
        <v>2207</v>
      </c>
      <c r="B113" s="478" t="s">
        <v>102</v>
      </c>
      <c r="C113" s="475"/>
      <c r="D113" s="519"/>
    </row>
    <row r="114" spans="1:4" x14ac:dyDescent="0.25">
      <c r="A114" s="477">
        <v>2208</v>
      </c>
      <c r="B114" s="478" t="s">
        <v>103</v>
      </c>
      <c r="C114" s="519"/>
      <c r="D114" s="519"/>
    </row>
    <row r="115" spans="1:4" x14ac:dyDescent="0.25">
      <c r="A115" s="477">
        <v>2209</v>
      </c>
      <c r="B115" s="478" t="s">
        <v>104</v>
      </c>
      <c r="C115" s="519"/>
      <c r="D115" s="519"/>
    </row>
    <row r="116" spans="1:4" x14ac:dyDescent="0.25">
      <c r="A116" s="477">
        <v>2210</v>
      </c>
      <c r="B116" s="478" t="s">
        <v>105</v>
      </c>
      <c r="C116" s="519">
        <v>323350</v>
      </c>
      <c r="D116" s="519">
        <v>49993</v>
      </c>
    </row>
    <row r="117" spans="1:4" x14ac:dyDescent="0.25">
      <c r="A117" s="477">
        <v>2211</v>
      </c>
      <c r="B117" s="478" t="s">
        <v>106</v>
      </c>
      <c r="C117" s="519"/>
      <c r="D117" s="519"/>
    </row>
    <row r="118" spans="1:4" x14ac:dyDescent="0.25">
      <c r="A118" s="477">
        <v>2212</v>
      </c>
      <c r="B118" s="478" t="s">
        <v>107</v>
      </c>
      <c r="C118" s="519"/>
      <c r="D118" s="519"/>
    </row>
    <row r="119" spans="1:4" x14ac:dyDescent="0.25">
      <c r="A119" s="477">
        <v>2213</v>
      </c>
      <c r="B119" s="478" t="s">
        <v>108</v>
      </c>
      <c r="C119" s="519"/>
      <c r="D119" s="519"/>
    </row>
    <row r="120" spans="1:4" x14ac:dyDescent="0.25">
      <c r="A120" s="477">
        <v>2214</v>
      </c>
      <c r="B120" s="478" t="s">
        <v>109</v>
      </c>
      <c r="C120" s="519"/>
      <c r="D120" s="519"/>
    </row>
    <row r="121" spans="1:4" x14ac:dyDescent="0.25">
      <c r="A121" s="477">
        <v>2215</v>
      </c>
      <c r="B121" s="478" t="s">
        <v>110</v>
      </c>
      <c r="C121" s="519"/>
      <c r="D121" s="519"/>
    </row>
    <row r="122" spans="1:4" ht="15.75" thickBot="1" x14ac:dyDescent="0.3">
      <c r="A122" s="492">
        <v>2216</v>
      </c>
      <c r="B122" s="493" t="s">
        <v>111</v>
      </c>
      <c r="C122" s="519"/>
      <c r="D122" s="519"/>
    </row>
    <row r="123" spans="1:4" ht="15.75" thickBot="1" x14ac:dyDescent="0.3">
      <c r="A123" s="481" t="s">
        <v>20</v>
      </c>
      <c r="B123" s="482"/>
      <c r="C123" s="520">
        <v>1037640</v>
      </c>
      <c r="D123" s="520">
        <v>49993</v>
      </c>
    </row>
    <row r="124" spans="1:4" x14ac:dyDescent="0.25">
      <c r="A124" s="491">
        <v>23</v>
      </c>
      <c r="B124" s="489" t="s">
        <v>112</v>
      </c>
      <c r="C124" s="521"/>
      <c r="D124" s="521"/>
    </row>
    <row r="125" spans="1:4" x14ac:dyDescent="0.25">
      <c r="A125" s="477">
        <v>2301</v>
      </c>
      <c r="B125" s="478" t="s">
        <v>113</v>
      </c>
      <c r="C125" s="519">
        <v>3</v>
      </c>
      <c r="D125" s="519"/>
    </row>
    <row r="126" spans="1:4" x14ac:dyDescent="0.25">
      <c r="A126" s="477">
        <v>2302</v>
      </c>
      <c r="B126" s="478" t="s">
        <v>114</v>
      </c>
      <c r="C126" s="519"/>
      <c r="D126" s="519"/>
    </row>
    <row r="127" spans="1:4" x14ac:dyDescent="0.25">
      <c r="A127" s="477">
        <v>2303</v>
      </c>
      <c r="B127" s="478" t="s">
        <v>115</v>
      </c>
      <c r="C127" s="519"/>
      <c r="D127" s="519"/>
    </row>
    <row r="128" spans="1:4" x14ac:dyDescent="0.25">
      <c r="A128" s="477">
        <v>2304</v>
      </c>
      <c r="B128" s="478" t="s">
        <v>116</v>
      </c>
      <c r="C128" s="519"/>
      <c r="D128" s="519"/>
    </row>
    <row r="129" spans="1:4" x14ac:dyDescent="0.25">
      <c r="A129" s="477">
        <v>2305</v>
      </c>
      <c r="B129" s="478" t="s">
        <v>117</v>
      </c>
      <c r="C129" s="519"/>
      <c r="D129" s="519"/>
    </row>
    <row r="130" spans="1:4" x14ac:dyDescent="0.25">
      <c r="A130" s="477">
        <v>2306</v>
      </c>
      <c r="B130" s="478" t="s">
        <v>118</v>
      </c>
      <c r="C130" s="519"/>
      <c r="D130" s="519"/>
    </row>
    <row r="131" spans="1:4" x14ac:dyDescent="0.25">
      <c r="A131" s="477">
        <v>2307</v>
      </c>
      <c r="B131" s="478" t="s">
        <v>119</v>
      </c>
      <c r="C131" s="519"/>
      <c r="D131" s="519"/>
    </row>
    <row r="132" spans="1:4" x14ac:dyDescent="0.25">
      <c r="A132" s="477">
        <v>2308</v>
      </c>
      <c r="B132" s="478" t="s">
        <v>120</v>
      </c>
      <c r="C132" s="519"/>
      <c r="D132" s="519"/>
    </row>
    <row r="133" spans="1:4" x14ac:dyDescent="0.25">
      <c r="A133" s="477">
        <v>2309</v>
      </c>
      <c r="B133" s="478" t="s">
        <v>121</v>
      </c>
      <c r="C133" s="519"/>
      <c r="D133" s="519"/>
    </row>
    <row r="134" spans="1:4" x14ac:dyDescent="0.25">
      <c r="A134" s="477">
        <v>2310</v>
      </c>
      <c r="B134" s="478" t="s">
        <v>122</v>
      </c>
      <c r="C134" s="519"/>
      <c r="D134" s="519"/>
    </row>
    <row r="135" spans="1:4" x14ac:dyDescent="0.25">
      <c r="A135" s="477">
        <v>2311</v>
      </c>
      <c r="B135" s="478" t="s">
        <v>123</v>
      </c>
      <c r="C135" s="519"/>
      <c r="D135" s="519"/>
    </row>
    <row r="136" spans="1:4" x14ac:dyDescent="0.25">
      <c r="A136" s="477">
        <v>2312</v>
      </c>
      <c r="B136" s="478" t="s">
        <v>124</v>
      </c>
      <c r="C136" s="519"/>
      <c r="D136" s="519"/>
    </row>
    <row r="137" spans="1:4" x14ac:dyDescent="0.25">
      <c r="A137" s="477"/>
      <c r="B137" s="478" t="s">
        <v>125</v>
      </c>
      <c r="C137" s="519"/>
      <c r="D137" s="519"/>
    </row>
    <row r="138" spans="1:4" x14ac:dyDescent="0.25">
      <c r="A138" s="477">
        <v>2313</v>
      </c>
      <c r="B138" s="478" t="s">
        <v>126</v>
      </c>
      <c r="C138" s="519">
        <v>54720</v>
      </c>
      <c r="D138" s="519"/>
    </row>
    <row r="139" spans="1:4" x14ac:dyDescent="0.25">
      <c r="A139" s="477">
        <v>2314</v>
      </c>
      <c r="B139" s="478" t="s">
        <v>127</v>
      </c>
      <c r="C139" s="519"/>
      <c r="D139" s="519"/>
    </row>
    <row r="140" spans="1:4" ht="15.75" thickBot="1" x14ac:dyDescent="0.3">
      <c r="A140" s="492"/>
      <c r="B140" s="493" t="s">
        <v>128</v>
      </c>
      <c r="C140" s="528"/>
      <c r="D140" s="528"/>
    </row>
    <row r="141" spans="1:4" ht="15.75" thickBot="1" x14ac:dyDescent="0.3">
      <c r="A141" s="481" t="s">
        <v>20</v>
      </c>
      <c r="B141" s="482"/>
      <c r="C141" s="520">
        <v>54723</v>
      </c>
      <c r="D141" s="520">
        <v>0</v>
      </c>
    </row>
    <row r="142" spans="1:4" x14ac:dyDescent="0.25">
      <c r="A142" s="491">
        <v>24</v>
      </c>
      <c r="B142" s="489" t="s">
        <v>129</v>
      </c>
      <c r="C142" s="521"/>
      <c r="D142" s="521"/>
    </row>
    <row r="143" spans="1:4" x14ac:dyDescent="0.25">
      <c r="A143" s="477">
        <v>2401</v>
      </c>
      <c r="B143" s="478" t="s">
        <v>130</v>
      </c>
      <c r="C143" s="519"/>
      <c r="D143" s="519"/>
    </row>
    <row r="144" spans="1:4" x14ac:dyDescent="0.25">
      <c r="A144" s="477">
        <v>2402</v>
      </c>
      <c r="B144" s="478" t="s">
        <v>131</v>
      </c>
      <c r="C144" s="519">
        <v>37133</v>
      </c>
      <c r="D144" s="519"/>
    </row>
    <row r="145" spans="1:4" x14ac:dyDescent="0.25">
      <c r="A145" s="477">
        <v>2403</v>
      </c>
      <c r="B145" s="478" t="s">
        <v>132</v>
      </c>
      <c r="C145" s="519">
        <v>2707</v>
      </c>
      <c r="D145" s="519"/>
    </row>
    <row r="146" spans="1:4" x14ac:dyDescent="0.25">
      <c r="A146" s="477">
        <v>2404</v>
      </c>
      <c r="B146" s="478" t="s">
        <v>133</v>
      </c>
      <c r="C146" s="519"/>
      <c r="D146" s="519"/>
    </row>
    <row r="147" spans="1:4" x14ac:dyDescent="0.25">
      <c r="A147" s="477">
        <v>2405</v>
      </c>
      <c r="B147" s="478" t="s">
        <v>134</v>
      </c>
      <c r="C147" s="519"/>
      <c r="D147" s="519"/>
    </row>
    <row r="148" spans="1:4" ht="15.75" thickBot="1" x14ac:dyDescent="0.3">
      <c r="A148" s="477">
        <v>2406</v>
      </c>
      <c r="B148" s="478" t="s">
        <v>135</v>
      </c>
      <c r="C148" s="519"/>
      <c r="D148" s="519"/>
    </row>
    <row r="149" spans="1:4" ht="15.75" thickBot="1" x14ac:dyDescent="0.3">
      <c r="A149" s="481" t="s">
        <v>20</v>
      </c>
      <c r="B149" s="482"/>
      <c r="C149" s="520">
        <v>39840</v>
      </c>
      <c r="D149" s="520">
        <v>0</v>
      </c>
    </row>
    <row r="150" spans="1:4" x14ac:dyDescent="0.25">
      <c r="A150" s="491">
        <v>25</v>
      </c>
      <c r="B150" s="489" t="s">
        <v>136</v>
      </c>
      <c r="C150" s="521"/>
      <c r="D150" s="521"/>
    </row>
    <row r="151" spans="1:4" x14ac:dyDescent="0.25">
      <c r="A151" s="477">
        <v>2501</v>
      </c>
      <c r="B151" s="478" t="s">
        <v>137</v>
      </c>
      <c r="C151" s="519"/>
      <c r="D151" s="519"/>
    </row>
    <row r="152" spans="1:4" x14ac:dyDescent="0.25">
      <c r="A152" s="477">
        <v>2502</v>
      </c>
      <c r="B152" s="478" t="s">
        <v>138</v>
      </c>
      <c r="C152" s="519"/>
      <c r="D152" s="519"/>
    </row>
    <row r="153" spans="1:4" x14ac:dyDescent="0.25">
      <c r="A153" s="477">
        <v>2503</v>
      </c>
      <c r="B153" s="478" t="s">
        <v>139</v>
      </c>
      <c r="C153" s="519"/>
      <c r="D153" s="519"/>
    </row>
    <row r="154" spans="1:4" x14ac:dyDescent="0.25">
      <c r="A154" s="477">
        <v>2504</v>
      </c>
      <c r="B154" s="478" t="s">
        <v>140</v>
      </c>
      <c r="C154" s="519"/>
      <c r="D154" s="519"/>
    </row>
    <row r="155" spans="1:4" x14ac:dyDescent="0.25">
      <c r="A155" s="477">
        <v>2505</v>
      </c>
      <c r="B155" s="478" t="s">
        <v>141</v>
      </c>
      <c r="C155" s="519">
        <v>16944</v>
      </c>
      <c r="D155" s="519"/>
    </row>
    <row r="156" spans="1:4" ht="15.75" thickBot="1" x14ac:dyDescent="0.3">
      <c r="A156" s="479">
        <v>2506</v>
      </c>
      <c r="B156" s="480" t="s">
        <v>142</v>
      </c>
      <c r="C156" s="522"/>
      <c r="D156" s="522"/>
    </row>
    <row r="157" spans="1:4" ht="15.75" thickBot="1" x14ac:dyDescent="0.3">
      <c r="A157" s="481" t="s">
        <v>20</v>
      </c>
      <c r="B157" s="482"/>
      <c r="C157" s="520">
        <v>16944</v>
      </c>
      <c r="D157" s="520">
        <v>0</v>
      </c>
    </row>
    <row r="158" spans="1:4" x14ac:dyDescent="0.25">
      <c r="A158" s="491">
        <v>26</v>
      </c>
      <c r="B158" s="489" t="s">
        <v>143</v>
      </c>
      <c r="C158" s="521"/>
      <c r="D158" s="521"/>
    </row>
    <row r="159" spans="1:4" x14ac:dyDescent="0.25">
      <c r="A159" s="477">
        <v>2601</v>
      </c>
      <c r="B159" s="478" t="s">
        <v>144</v>
      </c>
      <c r="C159" s="519"/>
      <c r="D159" s="519">
        <v>-29863</v>
      </c>
    </row>
    <row r="160" spans="1:4" x14ac:dyDescent="0.25">
      <c r="A160" s="477">
        <v>2602</v>
      </c>
      <c r="B160" s="478" t="s">
        <v>145</v>
      </c>
      <c r="C160" s="519">
        <v>30844</v>
      </c>
      <c r="D160" s="519">
        <v>65058284</v>
      </c>
    </row>
    <row r="161" spans="1:4" x14ac:dyDescent="0.25">
      <c r="A161" s="477">
        <v>2603</v>
      </c>
      <c r="B161" s="478" t="s">
        <v>146</v>
      </c>
      <c r="C161" s="519"/>
      <c r="D161" s="519"/>
    </row>
    <row r="162" spans="1:4" x14ac:dyDescent="0.25">
      <c r="A162" s="477">
        <v>2604</v>
      </c>
      <c r="B162" s="478" t="s">
        <v>147</v>
      </c>
      <c r="C162" s="519">
        <v>189938</v>
      </c>
      <c r="D162" s="519">
        <v>264065</v>
      </c>
    </row>
    <row r="163" spans="1:4" x14ac:dyDescent="0.25">
      <c r="A163" s="477">
        <v>2605</v>
      </c>
      <c r="B163" s="478" t="s">
        <v>148</v>
      </c>
      <c r="C163" s="519"/>
      <c r="D163" s="519"/>
    </row>
    <row r="164" spans="1:4" x14ac:dyDescent="0.25">
      <c r="A164" s="477">
        <v>2606</v>
      </c>
      <c r="B164" s="478" t="s">
        <v>149</v>
      </c>
      <c r="C164" s="519">
        <v>27401</v>
      </c>
      <c r="D164" s="519"/>
    </row>
    <row r="165" spans="1:4" x14ac:dyDescent="0.25">
      <c r="A165" s="477">
        <v>2607</v>
      </c>
      <c r="B165" s="478" t="s">
        <v>150</v>
      </c>
      <c r="C165" s="519"/>
      <c r="D165" s="519"/>
    </row>
    <row r="166" spans="1:4" ht="15.75" thickBot="1" x14ac:dyDescent="0.3">
      <c r="A166" s="492">
        <v>2608</v>
      </c>
      <c r="B166" s="493" t="s">
        <v>151</v>
      </c>
      <c r="C166" s="528"/>
      <c r="D166" s="528"/>
    </row>
    <row r="167" spans="1:4" ht="15.75" thickBot="1" x14ac:dyDescent="0.3">
      <c r="A167" s="481" t="s">
        <v>20</v>
      </c>
      <c r="B167" s="482"/>
      <c r="C167" s="520">
        <v>248183</v>
      </c>
      <c r="D167" s="520">
        <v>65292486</v>
      </c>
    </row>
    <row r="168" spans="1:4" x14ac:dyDescent="0.25">
      <c r="A168" s="491">
        <v>27</v>
      </c>
      <c r="B168" s="489" t="s">
        <v>152</v>
      </c>
      <c r="C168" s="521"/>
      <c r="D168" s="521"/>
    </row>
    <row r="169" spans="1:4" x14ac:dyDescent="0.25">
      <c r="A169" s="477">
        <v>2701</v>
      </c>
      <c r="B169" s="478" t="s">
        <v>153</v>
      </c>
      <c r="C169" s="519">
        <v>131544</v>
      </c>
      <c r="D169" s="519">
        <v>43296</v>
      </c>
    </row>
    <row r="170" spans="1:4" x14ac:dyDescent="0.25">
      <c r="A170" s="477">
        <v>2702</v>
      </c>
      <c r="B170" s="478" t="s">
        <v>154</v>
      </c>
      <c r="C170" s="519"/>
      <c r="D170" s="519"/>
    </row>
    <row r="171" spans="1:4" x14ac:dyDescent="0.25">
      <c r="A171" s="477">
        <v>2703</v>
      </c>
      <c r="B171" s="478" t="s">
        <v>155</v>
      </c>
      <c r="C171" s="519"/>
      <c r="D171" s="519"/>
    </row>
    <row r="172" spans="1:4" x14ac:dyDescent="0.25">
      <c r="A172" s="477">
        <v>2704</v>
      </c>
      <c r="B172" s="478" t="s">
        <v>156</v>
      </c>
      <c r="C172" s="519">
        <v>1273292</v>
      </c>
      <c r="D172" s="519">
        <v>1515554</v>
      </c>
    </row>
    <row r="173" spans="1:4" x14ac:dyDescent="0.25">
      <c r="A173" s="477">
        <v>2705</v>
      </c>
      <c r="B173" s="478" t="s">
        <v>157</v>
      </c>
      <c r="C173" s="519">
        <v>-354235</v>
      </c>
      <c r="D173" s="519">
        <v>889458</v>
      </c>
    </row>
    <row r="174" spans="1:4" x14ac:dyDescent="0.25">
      <c r="A174" s="477">
        <v>2706</v>
      </c>
      <c r="B174" s="478" t="s">
        <v>158</v>
      </c>
      <c r="C174" s="519"/>
      <c r="D174" s="519"/>
    </row>
    <row r="175" spans="1:4" x14ac:dyDescent="0.25">
      <c r="A175" s="477">
        <v>2707</v>
      </c>
      <c r="B175" s="478" t="s">
        <v>159</v>
      </c>
      <c r="C175" s="519">
        <v>238840</v>
      </c>
      <c r="D175" s="519">
        <v>222339</v>
      </c>
    </row>
    <row r="176" spans="1:4" x14ac:dyDescent="0.25">
      <c r="A176" s="477">
        <v>2708</v>
      </c>
      <c r="B176" s="478" t="s">
        <v>160</v>
      </c>
      <c r="C176" s="519">
        <v>248675</v>
      </c>
      <c r="D176" s="519">
        <v>209019</v>
      </c>
    </row>
    <row r="177" spans="1:4" x14ac:dyDescent="0.25">
      <c r="A177" s="477">
        <v>2709</v>
      </c>
      <c r="B177" s="478" t="s">
        <v>161</v>
      </c>
      <c r="C177" s="519">
        <v>24297</v>
      </c>
      <c r="D177" s="519">
        <v>26207</v>
      </c>
    </row>
    <row r="178" spans="1:4" x14ac:dyDescent="0.25">
      <c r="A178" s="477">
        <v>2710</v>
      </c>
      <c r="B178" s="478" t="s">
        <v>162</v>
      </c>
      <c r="C178" s="519">
        <v>1218</v>
      </c>
      <c r="D178" s="519"/>
    </row>
    <row r="179" spans="1:4" x14ac:dyDescent="0.25">
      <c r="A179" s="477">
        <v>2711</v>
      </c>
      <c r="B179" s="478" t="s">
        <v>163</v>
      </c>
      <c r="C179" s="519"/>
      <c r="D179" s="519"/>
    </row>
    <row r="180" spans="1:4" x14ac:dyDescent="0.25">
      <c r="A180" s="477">
        <v>2712</v>
      </c>
      <c r="B180" s="478" t="s">
        <v>164</v>
      </c>
      <c r="C180" s="519">
        <v>55338</v>
      </c>
      <c r="D180" s="519"/>
    </row>
    <row r="181" spans="1:4" x14ac:dyDescent="0.25">
      <c r="A181" s="477">
        <v>2713</v>
      </c>
      <c r="B181" s="478" t="s">
        <v>165</v>
      </c>
      <c r="C181" s="519">
        <v>3307472</v>
      </c>
      <c r="D181" s="519">
        <v>5992456</v>
      </c>
    </row>
    <row r="182" spans="1:4" x14ac:dyDescent="0.25">
      <c r="A182" s="477">
        <v>2714</v>
      </c>
      <c r="B182" s="478" t="s">
        <v>166</v>
      </c>
      <c r="C182" s="519">
        <v>109337</v>
      </c>
      <c r="D182" s="519">
        <v>160690</v>
      </c>
    </row>
    <row r="183" spans="1:4" x14ac:dyDescent="0.25">
      <c r="A183" s="477">
        <v>2715</v>
      </c>
      <c r="B183" s="478" t="s">
        <v>167</v>
      </c>
      <c r="C183" s="519">
        <v>584110</v>
      </c>
      <c r="D183" s="519">
        <v>569040</v>
      </c>
    </row>
    <row r="184" spans="1:4" x14ac:dyDescent="0.25">
      <c r="A184" s="477">
        <v>2716</v>
      </c>
      <c r="B184" s="478" t="s">
        <v>168</v>
      </c>
      <c r="C184" s="519">
        <v>4876026</v>
      </c>
      <c r="D184" s="519">
        <v>3083870</v>
      </c>
    </row>
    <row r="185" spans="1:4" x14ac:dyDescent="0.25">
      <c r="A185" s="477">
        <v>2717</v>
      </c>
      <c r="B185" s="478" t="s">
        <v>169</v>
      </c>
      <c r="C185" s="519">
        <v>74500</v>
      </c>
      <c r="D185" s="519"/>
    </row>
    <row r="186" spans="1:4" x14ac:dyDescent="0.25">
      <c r="A186" s="477">
        <v>2718</v>
      </c>
      <c r="B186" s="478" t="s">
        <v>170</v>
      </c>
      <c r="C186" s="519"/>
      <c r="D186" s="519"/>
    </row>
    <row r="187" spans="1:4" x14ac:dyDescent="0.25">
      <c r="A187" s="477">
        <v>2719</v>
      </c>
      <c r="B187" s="478" t="s">
        <v>171</v>
      </c>
      <c r="C187" s="519"/>
      <c r="D187" s="519"/>
    </row>
    <row r="188" spans="1:4" x14ac:dyDescent="0.25">
      <c r="A188" s="479">
        <v>2720</v>
      </c>
      <c r="B188" s="480" t="s">
        <v>172</v>
      </c>
      <c r="C188" s="519"/>
      <c r="D188" s="519"/>
    </row>
    <row r="189" spans="1:4" x14ac:dyDescent="0.25">
      <c r="A189" s="479">
        <v>2721</v>
      </c>
      <c r="B189" s="480" t="s">
        <v>173</v>
      </c>
      <c r="C189" s="519">
        <v>293576</v>
      </c>
      <c r="D189" s="519">
        <v>87939</v>
      </c>
    </row>
    <row r="190" spans="1:4" x14ac:dyDescent="0.25">
      <c r="A190" s="479">
        <v>2722</v>
      </c>
      <c r="B190" s="480" t="s">
        <v>174</v>
      </c>
      <c r="C190" s="519"/>
      <c r="D190" s="519"/>
    </row>
    <row r="191" spans="1:4" ht="15.75" thickBot="1" x14ac:dyDescent="0.3">
      <c r="A191" s="479">
        <v>2730</v>
      </c>
      <c r="B191" s="480" t="s">
        <v>175</v>
      </c>
      <c r="C191" s="519">
        <v>1994141</v>
      </c>
      <c r="D191" s="519">
        <v>10358441</v>
      </c>
    </row>
    <row r="192" spans="1:4" ht="15.75" thickBot="1" x14ac:dyDescent="0.3">
      <c r="A192" s="481" t="s">
        <v>20</v>
      </c>
      <c r="B192" s="482"/>
      <c r="C192" s="523">
        <v>12858131</v>
      </c>
      <c r="D192" s="523">
        <v>23158309</v>
      </c>
    </row>
    <row r="193" spans="1:4" x14ac:dyDescent="0.25">
      <c r="A193" s="491">
        <v>28</v>
      </c>
      <c r="B193" s="489" t="s">
        <v>176</v>
      </c>
      <c r="C193" s="521"/>
      <c r="D193" s="521"/>
    </row>
    <row r="194" spans="1:4" x14ac:dyDescent="0.25">
      <c r="A194" s="477">
        <v>2801</v>
      </c>
      <c r="B194" s="478" t="s">
        <v>177</v>
      </c>
      <c r="C194" s="519"/>
      <c r="D194" s="519"/>
    </row>
    <row r="195" spans="1:4" x14ac:dyDescent="0.25">
      <c r="A195" s="477">
        <v>2802</v>
      </c>
      <c r="B195" s="478" t="s">
        <v>178</v>
      </c>
      <c r="C195" s="519"/>
      <c r="D195" s="519"/>
    </row>
    <row r="196" spans="1:4" x14ac:dyDescent="0.25">
      <c r="A196" s="477">
        <v>2803</v>
      </c>
      <c r="B196" s="478" t="s">
        <v>179</v>
      </c>
      <c r="C196" s="519"/>
      <c r="D196" s="519"/>
    </row>
    <row r="197" spans="1:4" x14ac:dyDescent="0.25">
      <c r="A197" s="477">
        <v>2804</v>
      </c>
      <c r="B197" s="478" t="s">
        <v>180</v>
      </c>
      <c r="C197" s="519"/>
      <c r="D197" s="519"/>
    </row>
    <row r="198" spans="1:4" x14ac:dyDescent="0.25">
      <c r="A198" s="477">
        <v>2805</v>
      </c>
      <c r="B198" s="478" t="s">
        <v>181</v>
      </c>
      <c r="C198" s="519"/>
      <c r="D198" s="519"/>
    </row>
    <row r="199" spans="1:4" ht="15.75" thickBot="1" x14ac:dyDescent="0.3">
      <c r="A199" s="479">
        <v>2810</v>
      </c>
      <c r="B199" s="480" t="s">
        <v>40</v>
      </c>
      <c r="C199" s="519"/>
      <c r="D199" s="519"/>
    </row>
    <row r="200" spans="1:4" ht="15.75" thickBot="1" x14ac:dyDescent="0.3">
      <c r="A200" s="481" t="s">
        <v>20</v>
      </c>
      <c r="B200" s="482"/>
      <c r="C200" s="520">
        <v>0</v>
      </c>
      <c r="D200" s="520">
        <v>0</v>
      </c>
    </row>
    <row r="201" spans="1:4" x14ac:dyDescent="0.25">
      <c r="A201" s="491">
        <v>29</v>
      </c>
      <c r="B201" s="489" t="s">
        <v>182</v>
      </c>
      <c r="C201" s="521"/>
      <c r="D201" s="521"/>
    </row>
    <row r="202" spans="1:4" x14ac:dyDescent="0.25">
      <c r="A202" s="477">
        <v>2901</v>
      </c>
      <c r="B202" s="478" t="s">
        <v>183</v>
      </c>
      <c r="C202" s="519"/>
      <c r="D202" s="519"/>
    </row>
    <row r="203" spans="1:4" x14ac:dyDescent="0.25">
      <c r="A203" s="477">
        <v>2902</v>
      </c>
      <c r="B203" s="478" t="s">
        <v>184</v>
      </c>
      <c r="C203" s="519"/>
      <c r="D203" s="519"/>
    </row>
    <row r="204" spans="1:4" x14ac:dyDescent="0.25">
      <c r="A204" s="477">
        <v>2903</v>
      </c>
      <c r="B204" s="478" t="s">
        <v>185</v>
      </c>
      <c r="C204" s="475"/>
      <c r="D204" s="519"/>
    </row>
    <row r="205" spans="1:4" x14ac:dyDescent="0.25">
      <c r="A205" s="477">
        <v>2904</v>
      </c>
      <c r="B205" s="478" t="s">
        <v>186</v>
      </c>
      <c r="C205" s="519"/>
      <c r="D205" s="519"/>
    </row>
    <row r="206" spans="1:4" ht="15.75" thickBot="1" x14ac:dyDescent="0.3">
      <c r="A206" s="479">
        <v>2910</v>
      </c>
      <c r="B206" s="480" t="s">
        <v>40</v>
      </c>
      <c r="C206" s="519"/>
      <c r="D206" s="519"/>
    </row>
    <row r="207" spans="1:4" ht="15.75" thickBot="1" x14ac:dyDescent="0.3">
      <c r="A207" s="481" t="s">
        <v>20</v>
      </c>
      <c r="B207" s="482"/>
      <c r="C207" s="520">
        <v>0</v>
      </c>
      <c r="D207" s="520">
        <v>0</v>
      </c>
    </row>
    <row r="208" spans="1:4" ht="15.75" thickBot="1" x14ac:dyDescent="0.3">
      <c r="A208" s="501"/>
      <c r="B208" s="493"/>
      <c r="C208" s="525"/>
      <c r="D208" s="525"/>
    </row>
    <row r="209" spans="1:4" ht="15.75" thickBot="1" x14ac:dyDescent="0.3">
      <c r="A209" s="508" t="s">
        <v>187</v>
      </c>
      <c r="B209" s="509"/>
      <c r="C209" s="526">
        <v>14322489</v>
      </c>
      <c r="D209" s="526">
        <v>88511588</v>
      </c>
    </row>
    <row r="210" spans="1:4" x14ac:dyDescent="0.25">
      <c r="A210" s="485"/>
      <c r="B210" s="484"/>
      <c r="C210" s="529"/>
      <c r="D210" s="529"/>
    </row>
    <row r="211" spans="1:4" x14ac:dyDescent="0.25">
      <c r="A211" s="490">
        <v>3</v>
      </c>
      <c r="B211" s="488" t="s">
        <v>188</v>
      </c>
      <c r="C211" s="519"/>
      <c r="D211" s="519"/>
    </row>
    <row r="212" spans="1:4" x14ac:dyDescent="0.25">
      <c r="A212" s="490">
        <v>31</v>
      </c>
      <c r="B212" s="488" t="s">
        <v>189</v>
      </c>
      <c r="C212" s="519"/>
      <c r="D212" s="519"/>
    </row>
    <row r="213" spans="1:4" x14ac:dyDescent="0.25">
      <c r="A213" s="477">
        <v>3101</v>
      </c>
      <c r="B213" s="478" t="s">
        <v>190</v>
      </c>
      <c r="C213" s="519">
        <v>425000000</v>
      </c>
      <c r="D213" s="519">
        <v>300000000</v>
      </c>
    </row>
    <row r="214" spans="1:4" x14ac:dyDescent="0.25">
      <c r="A214" s="477">
        <v>3102</v>
      </c>
      <c r="B214" s="478" t="s">
        <v>191</v>
      </c>
      <c r="C214" s="519"/>
      <c r="D214" s="519"/>
    </row>
    <row r="215" spans="1:4" ht="15.75" thickBot="1" x14ac:dyDescent="0.3">
      <c r="A215" s="477">
        <v>3103</v>
      </c>
      <c r="B215" s="478" t="s">
        <v>192</v>
      </c>
      <c r="C215" s="519"/>
      <c r="D215" s="519"/>
    </row>
    <row r="216" spans="1:4" ht="15.75" thickBot="1" x14ac:dyDescent="0.3">
      <c r="A216" s="481" t="s">
        <v>20</v>
      </c>
      <c r="B216" s="482"/>
      <c r="C216" s="520">
        <v>425000000</v>
      </c>
      <c r="D216" s="520">
        <v>300000000</v>
      </c>
    </row>
    <row r="217" spans="1:4" x14ac:dyDescent="0.25">
      <c r="A217" s="491">
        <v>32</v>
      </c>
      <c r="B217" s="489" t="s">
        <v>193</v>
      </c>
      <c r="C217" s="521"/>
      <c r="D217" s="521"/>
    </row>
    <row r="218" spans="1:4" ht="15.75" thickBot="1" x14ac:dyDescent="0.3">
      <c r="A218" s="479">
        <v>3201</v>
      </c>
      <c r="B218" s="480" t="s">
        <v>194</v>
      </c>
      <c r="C218" s="522"/>
      <c r="D218" s="522"/>
    </row>
    <row r="219" spans="1:4" ht="15.75" thickBot="1" x14ac:dyDescent="0.3">
      <c r="A219" s="481" t="s">
        <v>20</v>
      </c>
      <c r="B219" s="482"/>
      <c r="C219" s="520">
        <v>0</v>
      </c>
      <c r="D219" s="520">
        <v>0</v>
      </c>
    </row>
    <row r="220" spans="1:4" x14ac:dyDescent="0.25">
      <c r="A220" s="491">
        <v>33</v>
      </c>
      <c r="B220" s="489" t="s">
        <v>195</v>
      </c>
      <c r="C220" s="521"/>
      <c r="D220" s="521"/>
    </row>
    <row r="221" spans="1:4" x14ac:dyDescent="0.25">
      <c r="A221" s="477">
        <v>3301</v>
      </c>
      <c r="B221" s="478" t="s">
        <v>196</v>
      </c>
      <c r="C221" s="519"/>
      <c r="D221" s="519"/>
    </row>
    <row r="222" spans="1:4" x14ac:dyDescent="0.25">
      <c r="A222" s="477">
        <v>3302</v>
      </c>
      <c r="B222" s="478" t="s">
        <v>197</v>
      </c>
      <c r="C222" s="519"/>
      <c r="D222" s="519"/>
    </row>
    <row r="223" spans="1:4" x14ac:dyDescent="0.25">
      <c r="A223" s="477">
        <v>3303</v>
      </c>
      <c r="B223" s="478" t="s">
        <v>198</v>
      </c>
      <c r="C223" s="519">
        <v>-333978649</v>
      </c>
      <c r="D223" s="519">
        <v>-215645548</v>
      </c>
    </row>
    <row r="224" spans="1:4" ht="15.75" thickBot="1" x14ac:dyDescent="0.3">
      <c r="A224" s="477">
        <v>3304</v>
      </c>
      <c r="B224" s="478" t="s">
        <v>199</v>
      </c>
      <c r="C224" s="519"/>
      <c r="D224" s="519"/>
    </row>
    <row r="225" spans="1:4" ht="15.75" thickBot="1" x14ac:dyDescent="0.3">
      <c r="A225" s="481" t="s">
        <v>20</v>
      </c>
      <c r="B225" s="482"/>
      <c r="C225" s="520">
        <v>-333978649</v>
      </c>
      <c r="D225" s="520">
        <v>-215645548</v>
      </c>
    </row>
    <row r="226" spans="1:4" ht="15.75" thickBot="1" x14ac:dyDescent="0.3">
      <c r="A226" s="501"/>
      <c r="B226" s="493"/>
      <c r="C226" s="525"/>
      <c r="D226" s="525"/>
    </row>
    <row r="227" spans="1:4" ht="15.75" thickBot="1" x14ac:dyDescent="0.3">
      <c r="A227" s="508" t="s">
        <v>200</v>
      </c>
      <c r="B227" s="509"/>
      <c r="C227" s="526">
        <v>91021351</v>
      </c>
      <c r="D227" s="526">
        <v>84354452</v>
      </c>
    </row>
    <row r="228" spans="1:4" ht="15.75" thickBot="1" x14ac:dyDescent="0.3">
      <c r="A228" s="501"/>
      <c r="B228" s="493"/>
      <c r="C228" s="525"/>
      <c r="D228" s="525"/>
    </row>
    <row r="229" spans="1:4" ht="15.75" thickBot="1" x14ac:dyDescent="0.3">
      <c r="A229" s="508" t="s">
        <v>201</v>
      </c>
      <c r="B229" s="509"/>
      <c r="C229" s="526">
        <v>105343840</v>
      </c>
      <c r="D229" s="526">
        <v>172866040</v>
      </c>
    </row>
    <row r="230" spans="1:4" x14ac:dyDescent="0.25">
      <c r="A230" s="485"/>
      <c r="B230" s="484"/>
      <c r="C230" s="529"/>
      <c r="D230" s="529"/>
    </row>
    <row r="231" spans="1:4" x14ac:dyDescent="0.25">
      <c r="A231" s="491">
        <v>4</v>
      </c>
      <c r="B231" s="489" t="s">
        <v>202</v>
      </c>
      <c r="C231" s="521"/>
      <c r="D231" s="521"/>
    </row>
    <row r="232" spans="1:4" x14ac:dyDescent="0.25">
      <c r="A232" s="490">
        <v>41</v>
      </c>
      <c r="B232" s="488" t="s">
        <v>203</v>
      </c>
      <c r="C232" s="519"/>
      <c r="D232" s="519"/>
    </row>
    <row r="233" spans="1:4" x14ac:dyDescent="0.25">
      <c r="A233" s="490">
        <v>4101</v>
      </c>
      <c r="B233" s="488" t="s">
        <v>204</v>
      </c>
      <c r="C233" s="519"/>
      <c r="D233" s="519"/>
    </row>
    <row r="234" spans="1:4" x14ac:dyDescent="0.25">
      <c r="A234" s="477">
        <v>410101</v>
      </c>
      <c r="B234" s="478" t="s">
        <v>205</v>
      </c>
      <c r="C234" s="519">
        <v>59316</v>
      </c>
      <c r="D234" s="519">
        <v>20783</v>
      </c>
    </row>
    <row r="235" spans="1:4" x14ac:dyDescent="0.25">
      <c r="A235" s="477">
        <v>410102</v>
      </c>
      <c r="B235" s="478" t="s">
        <v>206</v>
      </c>
      <c r="C235" s="519"/>
      <c r="D235" s="519"/>
    </row>
    <row r="236" spans="1:4" x14ac:dyDescent="0.25">
      <c r="A236" s="477">
        <v>410103</v>
      </c>
      <c r="B236" s="478" t="s">
        <v>89</v>
      </c>
      <c r="C236" s="519"/>
      <c r="D236" s="519"/>
    </row>
    <row r="237" spans="1:4" x14ac:dyDescent="0.25">
      <c r="A237" s="477">
        <v>410104</v>
      </c>
      <c r="B237" s="478" t="s">
        <v>207</v>
      </c>
      <c r="C237" s="519">
        <v>73</v>
      </c>
      <c r="D237" s="519"/>
    </row>
    <row r="238" spans="1:4" x14ac:dyDescent="0.25">
      <c r="A238" s="477">
        <v>410105</v>
      </c>
      <c r="B238" s="478" t="s">
        <v>91</v>
      </c>
      <c r="C238" s="519"/>
      <c r="D238" s="519"/>
    </row>
    <row r="239" spans="1:4" x14ac:dyDescent="0.25">
      <c r="A239" s="477">
        <v>410106</v>
      </c>
      <c r="B239" s="478" t="s">
        <v>208</v>
      </c>
      <c r="C239" s="519"/>
      <c r="D239" s="519"/>
    </row>
    <row r="240" spans="1:4" x14ac:dyDescent="0.25">
      <c r="A240" s="477">
        <v>41010601</v>
      </c>
      <c r="B240" s="478" t="s">
        <v>209</v>
      </c>
      <c r="C240" s="519"/>
      <c r="D240" s="519"/>
    </row>
    <row r="241" spans="1:4" x14ac:dyDescent="0.25">
      <c r="A241" s="477">
        <v>41010602</v>
      </c>
      <c r="B241" s="478" t="s">
        <v>210</v>
      </c>
      <c r="C241" s="519"/>
      <c r="D241" s="519"/>
    </row>
    <row r="242" spans="1:4" x14ac:dyDescent="0.25">
      <c r="A242" s="477">
        <v>41010603</v>
      </c>
      <c r="B242" s="478" t="s">
        <v>211</v>
      </c>
      <c r="C242" s="519"/>
      <c r="D242" s="519"/>
    </row>
    <row r="243" spans="1:4" x14ac:dyDescent="0.25">
      <c r="A243" s="477">
        <v>410107</v>
      </c>
      <c r="B243" s="478" t="s">
        <v>93</v>
      </c>
      <c r="C243" s="519">
        <v>66892</v>
      </c>
      <c r="D243" s="519">
        <v>38099</v>
      </c>
    </row>
    <row r="244" spans="1:4" ht="15.75" thickBot="1" x14ac:dyDescent="0.3">
      <c r="A244" s="492">
        <v>410108</v>
      </c>
      <c r="B244" s="493" t="s">
        <v>212</v>
      </c>
      <c r="C244" s="519"/>
      <c r="D244" s="519">
        <v>68</v>
      </c>
    </row>
    <row r="245" spans="1:4" ht="15.75" thickBot="1" x14ac:dyDescent="0.3">
      <c r="A245" s="481" t="s">
        <v>20</v>
      </c>
      <c r="B245" s="482"/>
      <c r="C245" s="523">
        <v>126281</v>
      </c>
      <c r="D245" s="523">
        <v>58950</v>
      </c>
    </row>
    <row r="246" spans="1:4" x14ac:dyDescent="0.25">
      <c r="A246" s="491">
        <v>4102</v>
      </c>
      <c r="B246" s="489" t="s">
        <v>213</v>
      </c>
      <c r="C246" s="521"/>
      <c r="D246" s="521"/>
    </row>
    <row r="247" spans="1:4" x14ac:dyDescent="0.25">
      <c r="A247" s="477">
        <v>410201</v>
      </c>
      <c r="B247" s="478" t="s">
        <v>88</v>
      </c>
      <c r="C247" s="519"/>
      <c r="D247" s="519"/>
    </row>
    <row r="248" spans="1:4" x14ac:dyDescent="0.25">
      <c r="A248" s="477">
        <v>410202</v>
      </c>
      <c r="B248" s="478" t="s">
        <v>89</v>
      </c>
      <c r="C248" s="519"/>
      <c r="D248" s="519"/>
    </row>
    <row r="249" spans="1:4" x14ac:dyDescent="0.25">
      <c r="A249" s="477">
        <v>410203</v>
      </c>
      <c r="B249" s="478" t="s">
        <v>90</v>
      </c>
      <c r="C249" s="519"/>
      <c r="D249" s="519"/>
    </row>
    <row r="250" spans="1:4" x14ac:dyDescent="0.25">
      <c r="A250" s="477">
        <v>410204</v>
      </c>
      <c r="B250" s="478" t="s">
        <v>91</v>
      </c>
      <c r="C250" s="519"/>
      <c r="D250" s="519"/>
    </row>
    <row r="251" spans="1:4" x14ac:dyDescent="0.25">
      <c r="A251" s="477">
        <v>410205</v>
      </c>
      <c r="B251" s="478" t="s">
        <v>208</v>
      </c>
      <c r="C251" s="519"/>
      <c r="D251" s="519"/>
    </row>
    <row r="252" spans="1:4" x14ac:dyDescent="0.25">
      <c r="A252" s="477">
        <v>41020501</v>
      </c>
      <c r="B252" s="478" t="s">
        <v>209</v>
      </c>
      <c r="C252" s="519"/>
      <c r="D252" s="519"/>
    </row>
    <row r="253" spans="1:4" x14ac:dyDescent="0.25">
      <c r="A253" s="477">
        <v>41020502</v>
      </c>
      <c r="B253" s="478" t="s">
        <v>214</v>
      </c>
      <c r="C253" s="519"/>
      <c r="D253" s="519"/>
    </row>
    <row r="254" spans="1:4" x14ac:dyDescent="0.25">
      <c r="A254" s="477">
        <v>41020503</v>
      </c>
      <c r="B254" s="478" t="s">
        <v>211</v>
      </c>
      <c r="C254" s="519"/>
      <c r="D254" s="519"/>
    </row>
    <row r="255" spans="1:4" x14ac:dyDescent="0.25">
      <c r="A255" s="477">
        <v>410206</v>
      </c>
      <c r="B255" s="478" t="s">
        <v>93</v>
      </c>
      <c r="C255" s="519"/>
      <c r="D255" s="519"/>
    </row>
    <row r="256" spans="1:4" ht="15.75" thickBot="1" x14ac:dyDescent="0.3">
      <c r="A256" s="492">
        <v>410207</v>
      </c>
      <c r="B256" s="493" t="s">
        <v>212</v>
      </c>
      <c r="C256" s="528"/>
      <c r="D256" s="528"/>
    </row>
    <row r="257" spans="1:4" ht="15.75" thickBot="1" x14ac:dyDescent="0.3">
      <c r="A257" s="481" t="s">
        <v>20</v>
      </c>
      <c r="B257" s="482"/>
      <c r="C257" s="520">
        <v>0</v>
      </c>
      <c r="D257" s="520">
        <v>0</v>
      </c>
    </row>
    <row r="258" spans="1:4" x14ac:dyDescent="0.25">
      <c r="A258" s="491">
        <v>4103</v>
      </c>
      <c r="B258" s="489" t="s">
        <v>215</v>
      </c>
      <c r="C258" s="521"/>
      <c r="D258" s="521"/>
    </row>
    <row r="259" spans="1:4" x14ac:dyDescent="0.25">
      <c r="A259" s="479">
        <v>410301</v>
      </c>
      <c r="B259" s="480" t="s">
        <v>88</v>
      </c>
      <c r="C259" s="519"/>
      <c r="D259" s="519"/>
    </row>
    <row r="260" spans="1:4" x14ac:dyDescent="0.25">
      <c r="A260" s="477">
        <v>410302</v>
      </c>
      <c r="B260" s="478" t="s">
        <v>89</v>
      </c>
      <c r="C260" s="519"/>
      <c r="D260" s="519"/>
    </row>
    <row r="261" spans="1:4" x14ac:dyDescent="0.25">
      <c r="A261" s="477">
        <v>410303</v>
      </c>
      <c r="B261" s="478" t="s">
        <v>90</v>
      </c>
      <c r="C261" s="519"/>
      <c r="D261" s="519"/>
    </row>
    <row r="262" spans="1:4" x14ac:dyDescent="0.25">
      <c r="A262" s="477">
        <v>410304</v>
      </c>
      <c r="B262" s="478" t="s">
        <v>91</v>
      </c>
      <c r="C262" s="519"/>
      <c r="D262" s="519"/>
    </row>
    <row r="263" spans="1:4" x14ac:dyDescent="0.25">
      <c r="A263" s="477">
        <v>410305</v>
      </c>
      <c r="B263" s="478" t="s">
        <v>208</v>
      </c>
      <c r="C263" s="519"/>
      <c r="D263" s="519"/>
    </row>
    <row r="264" spans="1:4" x14ac:dyDescent="0.25">
      <c r="A264" s="477">
        <v>41030501</v>
      </c>
      <c r="B264" s="478" t="s">
        <v>209</v>
      </c>
      <c r="C264" s="519"/>
      <c r="D264" s="519"/>
    </row>
    <row r="265" spans="1:4" x14ac:dyDescent="0.25">
      <c r="A265" s="477">
        <v>41030502</v>
      </c>
      <c r="B265" s="478" t="s">
        <v>210</v>
      </c>
      <c r="C265" s="519"/>
      <c r="D265" s="519"/>
    </row>
    <row r="266" spans="1:4" x14ac:dyDescent="0.25">
      <c r="A266" s="477">
        <v>41030503</v>
      </c>
      <c r="B266" s="478" t="s">
        <v>211</v>
      </c>
      <c r="C266" s="519"/>
      <c r="D266" s="519"/>
    </row>
    <row r="267" spans="1:4" x14ac:dyDescent="0.25">
      <c r="A267" s="477">
        <v>410306</v>
      </c>
      <c r="B267" s="478" t="s">
        <v>93</v>
      </c>
      <c r="C267" s="519"/>
      <c r="D267" s="519"/>
    </row>
    <row r="268" spans="1:4" ht="15.75" thickBot="1" x14ac:dyDescent="0.3">
      <c r="A268" s="492">
        <v>410307</v>
      </c>
      <c r="B268" s="493" t="s">
        <v>212</v>
      </c>
      <c r="C268" s="528"/>
      <c r="D268" s="528"/>
    </row>
    <row r="269" spans="1:4" ht="15.75" thickBot="1" x14ac:dyDescent="0.3">
      <c r="A269" s="481" t="s">
        <v>20</v>
      </c>
      <c r="B269" s="482"/>
      <c r="C269" s="520">
        <v>0</v>
      </c>
      <c r="D269" s="520">
        <v>0</v>
      </c>
    </row>
    <row r="270" spans="1:4" x14ac:dyDescent="0.25">
      <c r="A270" s="491">
        <v>4104</v>
      </c>
      <c r="B270" s="489" t="s">
        <v>216</v>
      </c>
      <c r="C270" s="521"/>
      <c r="D270" s="521"/>
    </row>
    <row r="271" spans="1:4" x14ac:dyDescent="0.25">
      <c r="A271" s="477">
        <v>410401</v>
      </c>
      <c r="B271" s="478" t="s">
        <v>88</v>
      </c>
      <c r="C271" s="519"/>
      <c r="D271" s="519"/>
    </row>
    <row r="272" spans="1:4" x14ac:dyDescent="0.25">
      <c r="A272" s="477">
        <v>410402</v>
      </c>
      <c r="B272" s="478" t="s">
        <v>89</v>
      </c>
      <c r="C272" s="519"/>
      <c r="D272" s="519"/>
    </row>
    <row r="273" spans="1:4" x14ac:dyDescent="0.25">
      <c r="A273" s="477">
        <v>410403</v>
      </c>
      <c r="B273" s="478" t="s">
        <v>90</v>
      </c>
      <c r="C273" s="519"/>
      <c r="D273" s="519"/>
    </row>
    <row r="274" spans="1:4" x14ac:dyDescent="0.25">
      <c r="A274" s="477">
        <v>410404</v>
      </c>
      <c r="B274" s="478" t="s">
        <v>91</v>
      </c>
      <c r="C274" s="519"/>
      <c r="D274" s="519"/>
    </row>
    <row r="275" spans="1:4" x14ac:dyDescent="0.25">
      <c r="A275" s="477">
        <v>410405</v>
      </c>
      <c r="B275" s="478" t="s">
        <v>208</v>
      </c>
      <c r="C275" s="519"/>
      <c r="D275" s="519"/>
    </row>
    <row r="276" spans="1:4" x14ac:dyDescent="0.25">
      <c r="A276" s="477">
        <v>41040501</v>
      </c>
      <c r="B276" s="478" t="s">
        <v>209</v>
      </c>
      <c r="C276" s="519"/>
      <c r="D276" s="519"/>
    </row>
    <row r="277" spans="1:4" x14ac:dyDescent="0.25">
      <c r="A277" s="477">
        <v>41040502</v>
      </c>
      <c r="B277" s="478" t="s">
        <v>210</v>
      </c>
      <c r="C277" s="519"/>
      <c r="D277" s="519"/>
    </row>
    <row r="278" spans="1:4" x14ac:dyDescent="0.25">
      <c r="A278" s="477">
        <v>41040503</v>
      </c>
      <c r="B278" s="478" t="s">
        <v>217</v>
      </c>
      <c r="C278" s="519"/>
      <c r="D278" s="519"/>
    </row>
    <row r="279" spans="1:4" x14ac:dyDescent="0.25">
      <c r="A279" s="477">
        <v>410406</v>
      </c>
      <c r="B279" s="478" t="s">
        <v>93</v>
      </c>
      <c r="C279" s="519"/>
      <c r="D279" s="519"/>
    </row>
    <row r="280" spans="1:4" ht="15.75" thickBot="1" x14ac:dyDescent="0.3">
      <c r="A280" s="492">
        <v>410407</v>
      </c>
      <c r="B280" s="493" t="s">
        <v>212</v>
      </c>
      <c r="C280" s="528"/>
      <c r="D280" s="528"/>
    </row>
    <row r="281" spans="1:4" ht="15.75" thickBot="1" x14ac:dyDescent="0.3">
      <c r="A281" s="481" t="s">
        <v>20</v>
      </c>
      <c r="B281" s="482"/>
      <c r="C281" s="520">
        <v>0</v>
      </c>
      <c r="D281" s="520">
        <v>0</v>
      </c>
    </row>
    <row r="282" spans="1:4" x14ac:dyDescent="0.25">
      <c r="A282" s="491">
        <v>4105</v>
      </c>
      <c r="B282" s="489" t="s">
        <v>218</v>
      </c>
      <c r="C282" s="521"/>
      <c r="D282" s="521"/>
    </row>
    <row r="283" spans="1:4" x14ac:dyDescent="0.25">
      <c r="A283" s="477">
        <v>410501</v>
      </c>
      <c r="B283" s="478" t="s">
        <v>89</v>
      </c>
      <c r="C283" s="519"/>
      <c r="D283" s="519"/>
    </row>
    <row r="284" spans="1:4" x14ac:dyDescent="0.25">
      <c r="A284" s="477">
        <v>410502</v>
      </c>
      <c r="B284" s="478" t="s">
        <v>90</v>
      </c>
      <c r="C284" s="519"/>
      <c r="D284" s="519"/>
    </row>
    <row r="285" spans="1:4" x14ac:dyDescent="0.25">
      <c r="A285" s="477">
        <v>410503</v>
      </c>
      <c r="B285" s="478" t="s">
        <v>91</v>
      </c>
      <c r="C285" s="519"/>
      <c r="D285" s="519"/>
    </row>
    <row r="286" spans="1:4" x14ac:dyDescent="0.25">
      <c r="A286" s="477">
        <v>410504</v>
      </c>
      <c r="B286" s="478" t="s">
        <v>208</v>
      </c>
      <c r="C286" s="519"/>
      <c r="D286" s="519"/>
    </row>
    <row r="287" spans="1:4" x14ac:dyDescent="0.25">
      <c r="A287" s="477">
        <v>41050401</v>
      </c>
      <c r="B287" s="478" t="s">
        <v>209</v>
      </c>
      <c r="C287" s="519"/>
      <c r="D287" s="519"/>
    </row>
    <row r="288" spans="1:4" x14ac:dyDescent="0.25">
      <c r="A288" s="477">
        <v>41050402</v>
      </c>
      <c r="B288" s="478" t="s">
        <v>210</v>
      </c>
      <c r="C288" s="519"/>
      <c r="D288" s="519"/>
    </row>
    <row r="289" spans="1:4" x14ac:dyDescent="0.25">
      <c r="A289" s="477">
        <v>41050403</v>
      </c>
      <c r="B289" s="478" t="s">
        <v>211</v>
      </c>
      <c r="C289" s="519"/>
      <c r="D289" s="519"/>
    </row>
    <row r="290" spans="1:4" x14ac:dyDescent="0.25">
      <c r="A290" s="477">
        <v>410505</v>
      </c>
      <c r="B290" s="478" t="s">
        <v>93</v>
      </c>
      <c r="C290" s="519"/>
      <c r="D290" s="519"/>
    </row>
    <row r="291" spans="1:4" ht="15.75" thickBot="1" x14ac:dyDescent="0.3">
      <c r="A291" s="492">
        <v>410506</v>
      </c>
      <c r="B291" s="493" t="s">
        <v>212</v>
      </c>
      <c r="C291" s="528"/>
      <c r="D291" s="528"/>
    </row>
    <row r="292" spans="1:4" ht="15.75" thickBot="1" x14ac:dyDescent="0.3">
      <c r="A292" s="481" t="s">
        <v>20</v>
      </c>
      <c r="B292" s="482"/>
      <c r="C292" s="520">
        <v>0</v>
      </c>
      <c r="D292" s="520">
        <v>0</v>
      </c>
    </row>
    <row r="293" spans="1:4" x14ac:dyDescent="0.25">
      <c r="A293" s="491">
        <v>4106</v>
      </c>
      <c r="B293" s="489" t="s">
        <v>219</v>
      </c>
      <c r="C293" s="521"/>
      <c r="D293" s="521"/>
    </row>
    <row r="294" spans="1:4" x14ac:dyDescent="0.25">
      <c r="A294" s="477">
        <v>410601</v>
      </c>
      <c r="B294" s="478" t="s">
        <v>89</v>
      </c>
      <c r="C294" s="519"/>
      <c r="D294" s="519"/>
    </row>
    <row r="295" spans="1:4" x14ac:dyDescent="0.25">
      <c r="A295" s="477">
        <v>410602</v>
      </c>
      <c r="B295" s="478" t="s">
        <v>90</v>
      </c>
      <c r="C295" s="519"/>
      <c r="D295" s="519"/>
    </row>
    <row r="296" spans="1:4" x14ac:dyDescent="0.25">
      <c r="A296" s="477">
        <v>410603</v>
      </c>
      <c r="B296" s="478" t="s">
        <v>91</v>
      </c>
      <c r="C296" s="519"/>
      <c r="D296" s="519"/>
    </row>
    <row r="297" spans="1:4" x14ac:dyDescent="0.25">
      <c r="A297" s="477">
        <v>410604</v>
      </c>
      <c r="B297" s="478" t="s">
        <v>208</v>
      </c>
      <c r="C297" s="519"/>
      <c r="D297" s="519"/>
    </row>
    <row r="298" spans="1:4" x14ac:dyDescent="0.25">
      <c r="A298" s="477">
        <v>41060401</v>
      </c>
      <c r="B298" s="478" t="s">
        <v>209</v>
      </c>
      <c r="C298" s="519"/>
      <c r="D298" s="519"/>
    </row>
    <row r="299" spans="1:4" x14ac:dyDescent="0.25">
      <c r="A299" s="477">
        <v>41060402</v>
      </c>
      <c r="B299" s="478" t="s">
        <v>210</v>
      </c>
      <c r="C299" s="519"/>
      <c r="D299" s="519"/>
    </row>
    <row r="300" spans="1:4" x14ac:dyDescent="0.25">
      <c r="A300" s="477">
        <v>41060403</v>
      </c>
      <c r="B300" s="478" t="s">
        <v>211</v>
      </c>
      <c r="C300" s="519"/>
      <c r="D300" s="519"/>
    </row>
    <row r="301" spans="1:4" x14ac:dyDescent="0.25">
      <c r="A301" s="477">
        <v>410605</v>
      </c>
      <c r="B301" s="478" t="s">
        <v>93</v>
      </c>
      <c r="C301" s="519"/>
      <c r="D301" s="519"/>
    </row>
    <row r="302" spans="1:4" ht="15.75" thickBot="1" x14ac:dyDescent="0.3">
      <c r="A302" s="492">
        <v>410606</v>
      </c>
      <c r="B302" s="493" t="s">
        <v>212</v>
      </c>
      <c r="C302" s="519"/>
      <c r="D302" s="519"/>
    </row>
    <row r="303" spans="1:4" ht="15.75" thickBot="1" x14ac:dyDescent="0.3">
      <c r="A303" s="481" t="s">
        <v>20</v>
      </c>
      <c r="B303" s="482"/>
      <c r="C303" s="520">
        <v>0</v>
      </c>
      <c r="D303" s="520">
        <v>0</v>
      </c>
    </row>
    <row r="304" spans="1:4" x14ac:dyDescent="0.25">
      <c r="A304" s="491">
        <v>4107</v>
      </c>
      <c r="B304" s="489" t="s">
        <v>220</v>
      </c>
      <c r="C304" s="521"/>
      <c r="D304" s="521"/>
    </row>
    <row r="305" spans="1:4" x14ac:dyDescent="0.25">
      <c r="A305" s="477">
        <v>410701</v>
      </c>
      <c r="B305" s="478" t="s">
        <v>221</v>
      </c>
      <c r="C305" s="519"/>
      <c r="D305" s="519"/>
    </row>
    <row r="306" spans="1:4" x14ac:dyDescent="0.25">
      <c r="A306" s="477">
        <v>410702</v>
      </c>
      <c r="B306" s="478" t="s">
        <v>222</v>
      </c>
      <c r="C306" s="519"/>
      <c r="D306" s="519"/>
    </row>
    <row r="307" spans="1:4" x14ac:dyDescent="0.25">
      <c r="A307" s="477">
        <v>410703</v>
      </c>
      <c r="B307" s="478" t="s">
        <v>223</v>
      </c>
      <c r="C307" s="519"/>
      <c r="D307" s="519"/>
    </row>
    <row r="308" spans="1:4" x14ac:dyDescent="0.25">
      <c r="A308" s="477">
        <v>410704</v>
      </c>
      <c r="B308" s="478" t="s">
        <v>224</v>
      </c>
      <c r="C308" s="519"/>
      <c r="D308" s="519"/>
    </row>
    <row r="309" spans="1:4" x14ac:dyDescent="0.25">
      <c r="A309" s="477">
        <v>410705</v>
      </c>
      <c r="B309" s="478" t="s">
        <v>225</v>
      </c>
      <c r="C309" s="519"/>
      <c r="D309" s="519"/>
    </row>
    <row r="310" spans="1:4" x14ac:dyDescent="0.25">
      <c r="A310" s="477">
        <v>410706</v>
      </c>
      <c r="B310" s="478" t="s">
        <v>226</v>
      </c>
      <c r="C310" s="519"/>
      <c r="D310" s="519"/>
    </row>
    <row r="311" spans="1:4" x14ac:dyDescent="0.25">
      <c r="A311" s="477">
        <v>410707</v>
      </c>
      <c r="B311" s="478" t="s">
        <v>227</v>
      </c>
      <c r="C311" s="519"/>
      <c r="D311" s="519"/>
    </row>
    <row r="312" spans="1:4" x14ac:dyDescent="0.25">
      <c r="A312" s="477">
        <v>410708</v>
      </c>
      <c r="B312" s="478" t="s">
        <v>120</v>
      </c>
      <c r="C312" s="519"/>
      <c r="D312" s="519"/>
    </row>
    <row r="313" spans="1:4" x14ac:dyDescent="0.25">
      <c r="A313" s="477">
        <v>41070801</v>
      </c>
      <c r="B313" s="478" t="s">
        <v>228</v>
      </c>
      <c r="C313" s="519"/>
      <c r="D313" s="519"/>
    </row>
    <row r="314" spans="1:4" x14ac:dyDescent="0.25">
      <c r="A314" s="477">
        <v>41070802</v>
      </c>
      <c r="B314" s="478" t="s">
        <v>210</v>
      </c>
      <c r="C314" s="519"/>
      <c r="D314" s="519"/>
    </row>
    <row r="315" spans="1:4" x14ac:dyDescent="0.25">
      <c r="A315" s="477">
        <v>41070803</v>
      </c>
      <c r="B315" s="478" t="s">
        <v>211</v>
      </c>
      <c r="C315" s="519"/>
      <c r="D315" s="519"/>
    </row>
    <row r="316" spans="1:4" ht="15.75" thickBot="1" x14ac:dyDescent="0.3">
      <c r="A316" s="492">
        <v>410709</v>
      </c>
      <c r="B316" s="493" t="s">
        <v>229</v>
      </c>
      <c r="C316" s="528"/>
      <c r="D316" s="528"/>
    </row>
    <row r="317" spans="1:4" ht="15.75" thickBot="1" x14ac:dyDescent="0.3">
      <c r="A317" s="481" t="s">
        <v>20</v>
      </c>
      <c r="B317" s="482"/>
      <c r="C317" s="520">
        <v>0</v>
      </c>
      <c r="D317" s="520">
        <v>0</v>
      </c>
    </row>
    <row r="318" spans="1:4" x14ac:dyDescent="0.25">
      <c r="A318" s="491">
        <v>4108</v>
      </c>
      <c r="B318" s="489" t="s">
        <v>230</v>
      </c>
      <c r="C318" s="521"/>
      <c r="D318" s="521"/>
    </row>
    <row r="319" spans="1:4" x14ac:dyDescent="0.25">
      <c r="A319" s="477">
        <v>410801</v>
      </c>
      <c r="B319" s="478" t="s">
        <v>231</v>
      </c>
      <c r="C319" s="519"/>
      <c r="D319" s="519"/>
    </row>
    <row r="320" spans="1:4" x14ac:dyDescent="0.25">
      <c r="A320" s="477">
        <v>410802</v>
      </c>
      <c r="B320" s="478" t="s">
        <v>232</v>
      </c>
      <c r="C320" s="519"/>
      <c r="D320" s="519"/>
    </row>
    <row r="321" spans="1:4" x14ac:dyDescent="0.25">
      <c r="A321" s="477">
        <v>410803</v>
      </c>
      <c r="B321" s="478" t="s">
        <v>233</v>
      </c>
      <c r="C321" s="519"/>
      <c r="D321" s="519"/>
    </row>
    <row r="322" spans="1:4" x14ac:dyDescent="0.25">
      <c r="A322" s="477">
        <v>410804</v>
      </c>
      <c r="B322" s="478" t="s">
        <v>234</v>
      </c>
      <c r="C322" s="519"/>
      <c r="D322" s="519"/>
    </row>
    <row r="323" spans="1:4" x14ac:dyDescent="0.25">
      <c r="A323" s="477">
        <v>410805</v>
      </c>
      <c r="B323" s="478" t="s">
        <v>225</v>
      </c>
      <c r="C323" s="519"/>
      <c r="D323" s="519"/>
    </row>
    <row r="324" spans="1:4" x14ac:dyDescent="0.25">
      <c r="A324" s="477">
        <v>410806</v>
      </c>
      <c r="B324" s="478" t="s">
        <v>226</v>
      </c>
      <c r="C324" s="519"/>
      <c r="D324" s="519"/>
    </row>
    <row r="325" spans="1:4" x14ac:dyDescent="0.25">
      <c r="A325" s="477">
        <v>410807</v>
      </c>
      <c r="B325" s="478" t="s">
        <v>227</v>
      </c>
      <c r="C325" s="519"/>
      <c r="D325" s="519"/>
    </row>
    <row r="326" spans="1:4" x14ac:dyDescent="0.25">
      <c r="A326" s="477">
        <v>410808</v>
      </c>
      <c r="B326" s="478" t="s">
        <v>120</v>
      </c>
      <c r="C326" s="519"/>
      <c r="D326" s="519"/>
    </row>
    <row r="327" spans="1:4" x14ac:dyDescent="0.25">
      <c r="A327" s="477">
        <v>41080801</v>
      </c>
      <c r="B327" s="478" t="s">
        <v>209</v>
      </c>
      <c r="C327" s="519"/>
      <c r="D327" s="519"/>
    </row>
    <row r="328" spans="1:4" x14ac:dyDescent="0.25">
      <c r="A328" s="477">
        <v>41080802</v>
      </c>
      <c r="B328" s="478" t="s">
        <v>210</v>
      </c>
      <c r="C328" s="519"/>
      <c r="D328" s="519"/>
    </row>
    <row r="329" spans="1:4" x14ac:dyDescent="0.25">
      <c r="A329" s="477">
        <v>41080803</v>
      </c>
      <c r="B329" s="478" t="s">
        <v>211</v>
      </c>
      <c r="C329" s="519"/>
      <c r="D329" s="519"/>
    </row>
    <row r="330" spans="1:4" ht="15.75" thickBot="1" x14ac:dyDescent="0.3">
      <c r="A330" s="492">
        <v>410809</v>
      </c>
      <c r="B330" s="493" t="s">
        <v>229</v>
      </c>
      <c r="C330" s="528"/>
      <c r="D330" s="528"/>
    </row>
    <row r="331" spans="1:4" ht="15.75" thickBot="1" x14ac:dyDescent="0.3">
      <c r="A331" s="481" t="s">
        <v>20</v>
      </c>
      <c r="B331" s="482"/>
      <c r="C331" s="520">
        <v>0</v>
      </c>
      <c r="D331" s="520">
        <v>0</v>
      </c>
    </row>
    <row r="332" spans="1:4" x14ac:dyDescent="0.25">
      <c r="A332" s="491">
        <v>4109</v>
      </c>
      <c r="B332" s="489" t="s">
        <v>235</v>
      </c>
      <c r="C332" s="521"/>
      <c r="D332" s="521"/>
    </row>
    <row r="333" spans="1:4" x14ac:dyDescent="0.25">
      <c r="A333" s="477">
        <v>410901</v>
      </c>
      <c r="B333" s="478" t="s">
        <v>88</v>
      </c>
      <c r="C333" s="519">
        <v>51208</v>
      </c>
      <c r="D333" s="519">
        <v>3166</v>
      </c>
    </row>
    <row r="334" spans="1:4" x14ac:dyDescent="0.25">
      <c r="A334" s="477">
        <v>410902</v>
      </c>
      <c r="B334" s="478" t="s">
        <v>89</v>
      </c>
      <c r="C334" s="519"/>
      <c r="D334" s="519"/>
    </row>
    <row r="335" spans="1:4" x14ac:dyDescent="0.25">
      <c r="A335" s="477">
        <v>410903</v>
      </c>
      <c r="B335" s="478" t="s">
        <v>90</v>
      </c>
      <c r="C335" s="519"/>
      <c r="D335" s="519"/>
    </row>
    <row r="336" spans="1:4" x14ac:dyDescent="0.25">
      <c r="A336" s="477">
        <v>410904</v>
      </c>
      <c r="B336" s="478" t="s">
        <v>91</v>
      </c>
      <c r="C336" s="519"/>
      <c r="D336" s="519"/>
    </row>
    <row r="337" spans="1:4" x14ac:dyDescent="0.25">
      <c r="A337" s="477">
        <v>410905</v>
      </c>
      <c r="B337" s="478" t="s">
        <v>208</v>
      </c>
      <c r="C337" s="519"/>
      <c r="D337" s="519"/>
    </row>
    <row r="338" spans="1:4" x14ac:dyDescent="0.25">
      <c r="A338" s="477">
        <v>410906</v>
      </c>
      <c r="B338" s="488" t="s">
        <v>237</v>
      </c>
      <c r="C338" s="519"/>
      <c r="D338" s="519"/>
    </row>
    <row r="339" spans="1:4" x14ac:dyDescent="0.25">
      <c r="A339" s="477">
        <v>41090501</v>
      </c>
      <c r="B339" s="478" t="s">
        <v>209</v>
      </c>
      <c r="C339" s="519"/>
      <c r="D339" s="519"/>
    </row>
    <row r="340" spans="1:4" x14ac:dyDescent="0.25">
      <c r="A340" s="477">
        <v>41090502</v>
      </c>
      <c r="B340" s="478" t="s">
        <v>210</v>
      </c>
      <c r="C340" s="519"/>
      <c r="D340" s="519"/>
    </row>
    <row r="341" spans="1:4" x14ac:dyDescent="0.25">
      <c r="A341" s="477">
        <v>41090503</v>
      </c>
      <c r="B341" s="478" t="s">
        <v>211</v>
      </c>
      <c r="C341" s="519"/>
      <c r="D341" s="519"/>
    </row>
    <row r="342" spans="1:4" x14ac:dyDescent="0.25">
      <c r="A342" s="477">
        <v>410906</v>
      </c>
      <c r="B342" s="478" t="s">
        <v>93</v>
      </c>
      <c r="C342" s="519">
        <v>1905</v>
      </c>
      <c r="D342" s="519"/>
    </row>
    <row r="343" spans="1:4" ht="15.75" thickBot="1" x14ac:dyDescent="0.3">
      <c r="A343" s="492">
        <v>410907</v>
      </c>
      <c r="B343" s="493" t="s">
        <v>94</v>
      </c>
      <c r="C343" s="519"/>
      <c r="D343" s="519"/>
    </row>
    <row r="344" spans="1:4" ht="15.75" thickBot="1" x14ac:dyDescent="0.3">
      <c r="A344" s="481" t="s">
        <v>20</v>
      </c>
      <c r="B344" s="482"/>
      <c r="C344" s="520">
        <v>53113</v>
      </c>
      <c r="D344" s="520">
        <v>3166</v>
      </c>
    </row>
    <row r="345" spans="1:4" x14ac:dyDescent="0.25">
      <c r="A345" s="491">
        <v>4110</v>
      </c>
      <c r="B345" s="489" t="s">
        <v>238</v>
      </c>
      <c r="C345" s="521"/>
      <c r="D345" s="521"/>
    </row>
    <row r="346" spans="1:4" x14ac:dyDescent="0.25">
      <c r="A346" s="477">
        <v>411001</v>
      </c>
      <c r="B346" s="478" t="s">
        <v>88</v>
      </c>
      <c r="C346" s="519"/>
      <c r="D346" s="519"/>
    </row>
    <row r="347" spans="1:4" x14ac:dyDescent="0.25">
      <c r="A347" s="477">
        <v>411002</v>
      </c>
      <c r="B347" s="478" t="s">
        <v>89</v>
      </c>
      <c r="C347" s="519"/>
      <c r="D347" s="519"/>
    </row>
    <row r="348" spans="1:4" x14ac:dyDescent="0.25">
      <c r="A348" s="477">
        <v>411003</v>
      </c>
      <c r="B348" s="478" t="s">
        <v>90</v>
      </c>
      <c r="C348" s="519"/>
      <c r="D348" s="519"/>
    </row>
    <row r="349" spans="1:4" x14ac:dyDescent="0.25">
      <c r="A349" s="477">
        <v>411004</v>
      </c>
      <c r="B349" s="478" t="s">
        <v>91</v>
      </c>
      <c r="C349" s="475"/>
      <c r="D349" s="519"/>
    </row>
    <row r="350" spans="1:4" x14ac:dyDescent="0.25">
      <c r="A350" s="477">
        <v>411005</v>
      </c>
      <c r="B350" s="478" t="s">
        <v>208</v>
      </c>
      <c r="C350" s="519"/>
      <c r="D350" s="519"/>
    </row>
    <row r="351" spans="1:4" x14ac:dyDescent="0.25">
      <c r="A351" s="477">
        <v>41100501</v>
      </c>
      <c r="B351" s="478" t="s">
        <v>228</v>
      </c>
      <c r="C351" s="519"/>
      <c r="D351" s="519"/>
    </row>
    <row r="352" spans="1:4" x14ac:dyDescent="0.25">
      <c r="A352" s="477">
        <v>41100502</v>
      </c>
      <c r="B352" s="478" t="s">
        <v>210</v>
      </c>
      <c r="C352" s="519"/>
      <c r="D352" s="519"/>
    </row>
    <row r="353" spans="1:4" x14ac:dyDescent="0.25">
      <c r="A353" s="477">
        <v>41100503</v>
      </c>
      <c r="B353" s="478" t="s">
        <v>211</v>
      </c>
      <c r="C353" s="519"/>
      <c r="D353" s="519"/>
    </row>
    <row r="354" spans="1:4" x14ac:dyDescent="0.25">
      <c r="A354" s="477">
        <v>411006</v>
      </c>
      <c r="B354" s="478" t="s">
        <v>93</v>
      </c>
      <c r="C354" s="519"/>
      <c r="D354" s="519"/>
    </row>
    <row r="355" spans="1:4" ht="15.75" thickBot="1" x14ac:dyDescent="0.3">
      <c r="A355" s="492">
        <v>411007</v>
      </c>
      <c r="B355" s="493" t="s">
        <v>94</v>
      </c>
      <c r="C355" s="528"/>
      <c r="D355" s="528"/>
    </row>
    <row r="356" spans="1:4" ht="15.75" thickBot="1" x14ac:dyDescent="0.3">
      <c r="A356" s="481" t="s">
        <v>20</v>
      </c>
      <c r="B356" s="482"/>
      <c r="C356" s="520">
        <v>0</v>
      </c>
      <c r="D356" s="520">
        <v>0</v>
      </c>
    </row>
    <row r="357" spans="1:4" x14ac:dyDescent="0.25">
      <c r="A357" s="491">
        <v>4111</v>
      </c>
      <c r="B357" s="489" t="s">
        <v>239</v>
      </c>
      <c r="C357" s="521"/>
      <c r="D357" s="521"/>
    </row>
    <row r="358" spans="1:4" x14ac:dyDescent="0.25">
      <c r="A358" s="477">
        <v>411101</v>
      </c>
      <c r="B358" s="478" t="s">
        <v>240</v>
      </c>
      <c r="C358" s="519"/>
      <c r="D358" s="519"/>
    </row>
    <row r="359" spans="1:4" x14ac:dyDescent="0.25">
      <c r="A359" s="477">
        <v>411102</v>
      </c>
      <c r="B359" s="478" t="s">
        <v>241</v>
      </c>
      <c r="C359" s="519"/>
      <c r="D359" s="519"/>
    </row>
    <row r="360" spans="1:4" x14ac:dyDescent="0.25">
      <c r="A360" s="477">
        <v>411103</v>
      </c>
      <c r="B360" s="478" t="s">
        <v>242</v>
      </c>
      <c r="C360" s="519"/>
      <c r="D360" s="519"/>
    </row>
    <row r="361" spans="1:4" x14ac:dyDescent="0.25">
      <c r="A361" s="477">
        <v>411104</v>
      </c>
      <c r="B361" s="478" t="s">
        <v>243</v>
      </c>
      <c r="C361" s="519"/>
      <c r="D361" s="519"/>
    </row>
    <row r="362" spans="1:4" x14ac:dyDescent="0.25">
      <c r="A362" s="477">
        <v>411105</v>
      </c>
      <c r="B362" s="478" t="s">
        <v>244</v>
      </c>
      <c r="C362" s="519"/>
      <c r="D362" s="519"/>
    </row>
    <row r="363" spans="1:4" x14ac:dyDescent="0.25">
      <c r="A363" s="477">
        <v>411106</v>
      </c>
      <c r="B363" s="478" t="s">
        <v>118</v>
      </c>
      <c r="C363" s="519"/>
      <c r="D363" s="519"/>
    </row>
    <row r="364" spans="1:4" x14ac:dyDescent="0.25">
      <c r="A364" s="477">
        <v>411107</v>
      </c>
      <c r="B364" s="478" t="s">
        <v>119</v>
      </c>
      <c r="C364" s="519"/>
      <c r="D364" s="519"/>
    </row>
    <row r="365" spans="1:4" x14ac:dyDescent="0.25">
      <c r="A365" s="477">
        <v>411108</v>
      </c>
      <c r="B365" s="478" t="s">
        <v>120</v>
      </c>
      <c r="C365" s="519"/>
      <c r="D365" s="519"/>
    </row>
    <row r="366" spans="1:4" x14ac:dyDescent="0.25">
      <c r="A366" s="477">
        <v>41110801</v>
      </c>
      <c r="B366" s="478" t="s">
        <v>209</v>
      </c>
      <c r="C366" s="519"/>
      <c r="D366" s="519"/>
    </row>
    <row r="367" spans="1:4" x14ac:dyDescent="0.25">
      <c r="A367" s="477">
        <v>41110802</v>
      </c>
      <c r="B367" s="478" t="s">
        <v>210</v>
      </c>
      <c r="C367" s="519"/>
      <c r="D367" s="519"/>
    </row>
    <row r="368" spans="1:4" x14ac:dyDescent="0.25">
      <c r="A368" s="477">
        <v>41110803</v>
      </c>
      <c r="B368" s="478" t="s">
        <v>211</v>
      </c>
      <c r="C368" s="519"/>
      <c r="D368" s="519"/>
    </row>
    <row r="369" spans="1:4" x14ac:dyDescent="0.25">
      <c r="A369" s="477">
        <v>411109</v>
      </c>
      <c r="B369" s="478" t="s">
        <v>245</v>
      </c>
      <c r="C369" s="519"/>
      <c r="D369" s="519"/>
    </row>
    <row r="370" spans="1:4" x14ac:dyDescent="0.25">
      <c r="A370" s="477">
        <v>411110</v>
      </c>
      <c r="B370" s="478" t="s">
        <v>246</v>
      </c>
      <c r="C370" s="519"/>
      <c r="D370" s="519"/>
    </row>
    <row r="371" spans="1:4" ht="15.75" thickBot="1" x14ac:dyDescent="0.3">
      <c r="A371" s="492">
        <v>411111</v>
      </c>
      <c r="B371" s="493" t="s">
        <v>123</v>
      </c>
      <c r="C371" s="528"/>
      <c r="D371" s="528"/>
    </row>
    <row r="372" spans="1:4" ht="15.75" thickBot="1" x14ac:dyDescent="0.3">
      <c r="A372" s="481" t="s">
        <v>20</v>
      </c>
      <c r="B372" s="482"/>
      <c r="C372" s="520">
        <v>0</v>
      </c>
      <c r="D372" s="520">
        <v>0</v>
      </c>
    </row>
    <row r="373" spans="1:4" x14ac:dyDescent="0.25">
      <c r="A373" s="491">
        <v>4112</v>
      </c>
      <c r="B373" s="489" t="s">
        <v>247</v>
      </c>
      <c r="C373" s="521"/>
      <c r="D373" s="521"/>
    </row>
    <row r="374" spans="1:4" x14ac:dyDescent="0.25">
      <c r="A374" s="477">
        <v>411201</v>
      </c>
      <c r="B374" s="478" t="s">
        <v>240</v>
      </c>
      <c r="C374" s="519"/>
      <c r="D374" s="519"/>
    </row>
    <row r="375" spans="1:4" x14ac:dyDescent="0.25">
      <c r="A375" s="477">
        <v>411202</v>
      </c>
      <c r="B375" s="478" t="s">
        <v>241</v>
      </c>
      <c r="C375" s="519"/>
      <c r="D375" s="519"/>
    </row>
    <row r="376" spans="1:4" x14ac:dyDescent="0.25">
      <c r="A376" s="477">
        <v>411203</v>
      </c>
      <c r="B376" s="478" t="s">
        <v>248</v>
      </c>
      <c r="C376" s="519"/>
      <c r="D376" s="519"/>
    </row>
    <row r="377" spans="1:4" x14ac:dyDescent="0.25">
      <c r="A377" s="477">
        <v>411204</v>
      </c>
      <c r="B377" s="478" t="s">
        <v>243</v>
      </c>
      <c r="C377" s="519"/>
      <c r="D377" s="519"/>
    </row>
    <row r="378" spans="1:4" x14ac:dyDescent="0.25">
      <c r="A378" s="477">
        <v>411205</v>
      </c>
      <c r="B378" s="478" t="s">
        <v>244</v>
      </c>
      <c r="C378" s="519"/>
      <c r="D378" s="519"/>
    </row>
    <row r="379" spans="1:4" x14ac:dyDescent="0.25">
      <c r="A379" s="477">
        <v>411206</v>
      </c>
      <c r="B379" s="478" t="s">
        <v>118</v>
      </c>
      <c r="C379" s="519"/>
      <c r="D379" s="519"/>
    </row>
    <row r="380" spans="1:4" x14ac:dyDescent="0.25">
      <c r="A380" s="477">
        <v>411207</v>
      </c>
      <c r="B380" s="478" t="s">
        <v>119</v>
      </c>
      <c r="C380" s="519"/>
      <c r="D380" s="519"/>
    </row>
    <row r="381" spans="1:4" x14ac:dyDescent="0.25">
      <c r="A381" s="477">
        <v>411208</v>
      </c>
      <c r="B381" s="478" t="s">
        <v>249</v>
      </c>
      <c r="C381" s="519"/>
      <c r="D381" s="519"/>
    </row>
    <row r="382" spans="1:4" x14ac:dyDescent="0.25">
      <c r="A382" s="477">
        <v>41120801</v>
      </c>
      <c r="B382" s="478" t="s">
        <v>209</v>
      </c>
      <c r="C382" s="519"/>
      <c r="D382" s="519"/>
    </row>
    <row r="383" spans="1:4" x14ac:dyDescent="0.25">
      <c r="A383" s="477">
        <v>41120802</v>
      </c>
      <c r="B383" s="478" t="s">
        <v>210</v>
      </c>
      <c r="C383" s="519"/>
      <c r="D383" s="519"/>
    </row>
    <row r="384" spans="1:4" x14ac:dyDescent="0.25">
      <c r="A384" s="477">
        <v>41120803</v>
      </c>
      <c r="B384" s="478" t="s">
        <v>211</v>
      </c>
      <c r="C384" s="519"/>
      <c r="D384" s="519"/>
    </row>
    <row r="385" spans="1:4" x14ac:dyDescent="0.25">
      <c r="A385" s="477">
        <v>411209</v>
      </c>
      <c r="B385" s="478" t="s">
        <v>250</v>
      </c>
      <c r="C385" s="519"/>
      <c r="D385" s="519"/>
    </row>
    <row r="386" spans="1:4" x14ac:dyDescent="0.25">
      <c r="A386" s="477">
        <v>411210</v>
      </c>
      <c r="B386" s="478" t="s">
        <v>246</v>
      </c>
      <c r="C386" s="519"/>
      <c r="D386" s="519"/>
    </row>
    <row r="387" spans="1:4" ht="15.75" thickBot="1" x14ac:dyDescent="0.3">
      <c r="A387" s="492">
        <v>411211</v>
      </c>
      <c r="B387" s="493" t="s">
        <v>123</v>
      </c>
      <c r="C387" s="528"/>
      <c r="D387" s="528"/>
    </row>
    <row r="388" spans="1:4" ht="15.75" thickBot="1" x14ac:dyDescent="0.3">
      <c r="A388" s="481" t="s">
        <v>20</v>
      </c>
      <c r="B388" s="482"/>
      <c r="C388" s="520">
        <v>0</v>
      </c>
      <c r="D388" s="520">
        <v>0</v>
      </c>
    </row>
    <row r="389" spans="1:4" x14ac:dyDescent="0.25">
      <c r="A389" s="491">
        <v>42</v>
      </c>
      <c r="B389" s="489" t="s">
        <v>251</v>
      </c>
      <c r="C389" s="521"/>
      <c r="D389" s="521"/>
    </row>
    <row r="390" spans="1:4" x14ac:dyDescent="0.25">
      <c r="A390" s="490">
        <v>4201</v>
      </c>
      <c r="B390" s="488" t="s">
        <v>252</v>
      </c>
      <c r="C390" s="519"/>
      <c r="D390" s="519"/>
    </row>
    <row r="391" spans="1:4" x14ac:dyDescent="0.25">
      <c r="A391" s="477">
        <v>420101</v>
      </c>
      <c r="B391" s="478" t="s">
        <v>205</v>
      </c>
      <c r="C391" s="519"/>
      <c r="D391" s="519"/>
    </row>
    <row r="392" spans="1:4" x14ac:dyDescent="0.25">
      <c r="A392" s="477">
        <v>420102</v>
      </c>
      <c r="B392" s="478" t="s">
        <v>206</v>
      </c>
      <c r="C392" s="519"/>
      <c r="D392" s="519"/>
    </row>
    <row r="393" spans="1:4" x14ac:dyDescent="0.25">
      <c r="A393" s="477">
        <v>420103</v>
      </c>
      <c r="B393" s="478" t="s">
        <v>89</v>
      </c>
      <c r="C393" s="519"/>
      <c r="D393" s="519"/>
    </row>
    <row r="394" spans="1:4" x14ac:dyDescent="0.25">
      <c r="A394" s="477">
        <v>420104</v>
      </c>
      <c r="B394" s="478" t="s">
        <v>90</v>
      </c>
      <c r="C394" s="519"/>
      <c r="D394" s="519"/>
    </row>
    <row r="395" spans="1:4" x14ac:dyDescent="0.25">
      <c r="A395" s="477">
        <v>420105</v>
      </c>
      <c r="B395" s="478" t="s">
        <v>91</v>
      </c>
      <c r="C395" s="519"/>
      <c r="D395" s="519"/>
    </row>
    <row r="396" spans="1:4" x14ac:dyDescent="0.25">
      <c r="A396" s="477">
        <v>420106</v>
      </c>
      <c r="B396" s="478" t="s">
        <v>208</v>
      </c>
      <c r="C396" s="519"/>
      <c r="D396" s="519"/>
    </row>
    <row r="397" spans="1:4" x14ac:dyDescent="0.25">
      <c r="A397" s="477">
        <v>42010601</v>
      </c>
      <c r="B397" s="478" t="s">
        <v>209</v>
      </c>
      <c r="C397" s="519"/>
      <c r="D397" s="519"/>
    </row>
    <row r="398" spans="1:4" x14ac:dyDescent="0.25">
      <c r="A398" s="477">
        <v>42010602</v>
      </c>
      <c r="B398" s="478" t="s">
        <v>210</v>
      </c>
      <c r="C398" s="519"/>
      <c r="D398" s="519"/>
    </row>
    <row r="399" spans="1:4" x14ac:dyDescent="0.25">
      <c r="A399" s="477">
        <v>42010603</v>
      </c>
      <c r="B399" s="478" t="s">
        <v>211</v>
      </c>
      <c r="C399" s="519"/>
      <c r="D399" s="519"/>
    </row>
    <row r="400" spans="1:4" x14ac:dyDescent="0.25">
      <c r="A400" s="477">
        <v>420107</v>
      </c>
      <c r="B400" s="478" t="s">
        <v>93</v>
      </c>
      <c r="C400" s="519"/>
      <c r="D400" s="519"/>
    </row>
    <row r="401" spans="1:4" ht="15.75" thickBot="1" x14ac:dyDescent="0.3">
      <c r="A401" s="492">
        <v>420108</v>
      </c>
      <c r="B401" s="493" t="s">
        <v>212</v>
      </c>
      <c r="C401" s="528"/>
      <c r="D401" s="528"/>
    </row>
    <row r="402" spans="1:4" ht="15.75" thickBot="1" x14ac:dyDescent="0.3">
      <c r="A402" s="481" t="s">
        <v>20</v>
      </c>
      <c r="B402" s="482"/>
      <c r="C402" s="520">
        <v>0</v>
      </c>
      <c r="D402" s="520">
        <v>0</v>
      </c>
    </row>
    <row r="403" spans="1:4" x14ac:dyDescent="0.25">
      <c r="A403" s="491">
        <v>4202</v>
      </c>
      <c r="B403" s="489" t="s">
        <v>253</v>
      </c>
      <c r="C403" s="521"/>
      <c r="D403" s="521"/>
    </row>
    <row r="404" spans="1:4" x14ac:dyDescent="0.25">
      <c r="A404" s="477">
        <v>420201</v>
      </c>
      <c r="B404" s="478" t="s">
        <v>205</v>
      </c>
      <c r="C404" s="519"/>
      <c r="D404" s="519"/>
    </row>
    <row r="405" spans="1:4" x14ac:dyDescent="0.25">
      <c r="A405" s="477">
        <v>420202</v>
      </c>
      <c r="B405" s="478" t="s">
        <v>206</v>
      </c>
      <c r="C405" s="519"/>
      <c r="D405" s="519"/>
    </row>
    <row r="406" spans="1:4" x14ac:dyDescent="0.25">
      <c r="A406" s="477">
        <v>420203</v>
      </c>
      <c r="B406" s="478" t="s">
        <v>89</v>
      </c>
      <c r="C406" s="519"/>
      <c r="D406" s="519"/>
    </row>
    <row r="407" spans="1:4" x14ac:dyDescent="0.25">
      <c r="A407" s="477">
        <v>420204</v>
      </c>
      <c r="B407" s="478" t="s">
        <v>90</v>
      </c>
      <c r="C407" s="519"/>
      <c r="D407" s="519"/>
    </row>
    <row r="408" spans="1:4" x14ac:dyDescent="0.25">
      <c r="A408" s="477">
        <v>420205</v>
      </c>
      <c r="B408" s="478" t="s">
        <v>91</v>
      </c>
      <c r="C408" s="519"/>
      <c r="D408" s="519"/>
    </row>
    <row r="409" spans="1:4" x14ac:dyDescent="0.25">
      <c r="A409" s="477">
        <v>420206</v>
      </c>
      <c r="B409" s="478" t="s">
        <v>208</v>
      </c>
      <c r="C409" s="519"/>
      <c r="D409" s="519"/>
    </row>
    <row r="410" spans="1:4" x14ac:dyDescent="0.25">
      <c r="A410" s="477">
        <v>42020601</v>
      </c>
      <c r="B410" s="478" t="s">
        <v>209</v>
      </c>
      <c r="C410" s="519"/>
      <c r="D410" s="519"/>
    </row>
    <row r="411" spans="1:4" x14ac:dyDescent="0.25">
      <c r="A411" s="477">
        <v>42020602</v>
      </c>
      <c r="B411" s="478" t="s">
        <v>210</v>
      </c>
      <c r="C411" s="519"/>
      <c r="D411" s="519"/>
    </row>
    <row r="412" spans="1:4" x14ac:dyDescent="0.25">
      <c r="A412" s="477">
        <v>42020603</v>
      </c>
      <c r="B412" s="478" t="s">
        <v>211</v>
      </c>
      <c r="C412" s="519"/>
      <c r="D412" s="519"/>
    </row>
    <row r="413" spans="1:4" x14ac:dyDescent="0.25">
      <c r="A413" s="477">
        <v>420207</v>
      </c>
      <c r="B413" s="478" t="s">
        <v>93</v>
      </c>
      <c r="C413" s="519"/>
      <c r="D413" s="519"/>
    </row>
    <row r="414" spans="1:4" ht="15.75" thickBot="1" x14ac:dyDescent="0.3">
      <c r="A414" s="492">
        <v>420208</v>
      </c>
      <c r="B414" s="493" t="s">
        <v>212</v>
      </c>
      <c r="C414" s="528"/>
      <c r="D414" s="528"/>
    </row>
    <row r="415" spans="1:4" ht="15.75" thickBot="1" x14ac:dyDescent="0.3">
      <c r="A415" s="481" t="s">
        <v>20</v>
      </c>
      <c r="B415" s="482"/>
      <c r="C415" s="520">
        <v>0</v>
      </c>
      <c r="D415" s="520">
        <v>0</v>
      </c>
    </row>
    <row r="416" spans="1:4" x14ac:dyDescent="0.25">
      <c r="A416" s="491">
        <v>4203</v>
      </c>
      <c r="B416" s="489" t="s">
        <v>254</v>
      </c>
      <c r="C416" s="521"/>
      <c r="D416" s="521"/>
    </row>
    <row r="417" spans="1:4" x14ac:dyDescent="0.25">
      <c r="A417" s="477">
        <v>420301</v>
      </c>
      <c r="B417" s="478" t="s">
        <v>205</v>
      </c>
      <c r="C417" s="519"/>
      <c r="D417" s="519"/>
    </row>
    <row r="418" spans="1:4" x14ac:dyDescent="0.25">
      <c r="A418" s="477">
        <v>420302</v>
      </c>
      <c r="B418" s="478" t="s">
        <v>206</v>
      </c>
      <c r="C418" s="519"/>
      <c r="D418" s="519"/>
    </row>
    <row r="419" spans="1:4" x14ac:dyDescent="0.25">
      <c r="A419" s="477">
        <v>420303</v>
      </c>
      <c r="B419" s="478" t="s">
        <v>89</v>
      </c>
      <c r="C419" s="519"/>
      <c r="D419" s="519"/>
    </row>
    <row r="420" spans="1:4" x14ac:dyDescent="0.25">
      <c r="A420" s="477">
        <v>420304</v>
      </c>
      <c r="B420" s="478" t="s">
        <v>90</v>
      </c>
      <c r="C420" s="519"/>
      <c r="D420" s="519"/>
    </row>
    <row r="421" spans="1:4" x14ac:dyDescent="0.25">
      <c r="A421" s="477">
        <v>420305</v>
      </c>
      <c r="B421" s="478" t="s">
        <v>91</v>
      </c>
      <c r="C421" s="519"/>
      <c r="D421" s="519"/>
    </row>
    <row r="422" spans="1:4" x14ac:dyDescent="0.25">
      <c r="A422" s="477">
        <v>420306</v>
      </c>
      <c r="B422" s="478" t="s">
        <v>208</v>
      </c>
      <c r="C422" s="519"/>
      <c r="D422" s="519"/>
    </row>
    <row r="423" spans="1:4" x14ac:dyDescent="0.25">
      <c r="A423" s="477">
        <v>42030601</v>
      </c>
      <c r="B423" s="478" t="s">
        <v>209</v>
      </c>
      <c r="C423" s="519"/>
      <c r="D423" s="519"/>
    </row>
    <row r="424" spans="1:4" x14ac:dyDescent="0.25">
      <c r="A424" s="477">
        <v>42030602</v>
      </c>
      <c r="B424" s="478" t="s">
        <v>210</v>
      </c>
      <c r="C424" s="519"/>
      <c r="D424" s="519"/>
    </row>
    <row r="425" spans="1:4" x14ac:dyDescent="0.25">
      <c r="A425" s="477">
        <v>42030603</v>
      </c>
      <c r="B425" s="478" t="s">
        <v>211</v>
      </c>
      <c r="C425" s="519"/>
      <c r="D425" s="519"/>
    </row>
    <row r="426" spans="1:4" x14ac:dyDescent="0.25">
      <c r="A426" s="477">
        <v>420307</v>
      </c>
      <c r="B426" s="478" t="s">
        <v>93</v>
      </c>
      <c r="C426" s="519"/>
      <c r="D426" s="519"/>
    </row>
    <row r="427" spans="1:4" ht="15.75" thickBot="1" x14ac:dyDescent="0.3">
      <c r="A427" s="492">
        <v>420308</v>
      </c>
      <c r="B427" s="493" t="s">
        <v>212</v>
      </c>
      <c r="C427" s="528"/>
      <c r="D427" s="528"/>
    </row>
    <row r="428" spans="1:4" ht="15.75" thickBot="1" x14ac:dyDescent="0.3">
      <c r="A428" s="481" t="s">
        <v>20</v>
      </c>
      <c r="B428" s="482"/>
      <c r="C428" s="520">
        <v>0</v>
      </c>
      <c r="D428" s="520">
        <v>0</v>
      </c>
    </row>
    <row r="429" spans="1:4" x14ac:dyDescent="0.25">
      <c r="A429" s="491">
        <v>4204</v>
      </c>
      <c r="B429" s="489" t="s">
        <v>255</v>
      </c>
      <c r="C429" s="521"/>
      <c r="D429" s="521"/>
    </row>
    <row r="430" spans="1:4" x14ac:dyDescent="0.25">
      <c r="A430" s="477">
        <v>420401</v>
      </c>
      <c r="B430" s="478" t="s">
        <v>205</v>
      </c>
      <c r="C430" s="519"/>
      <c r="D430" s="519"/>
    </row>
    <row r="431" spans="1:4" x14ac:dyDescent="0.25">
      <c r="A431" s="477">
        <v>420402</v>
      </c>
      <c r="B431" s="478" t="s">
        <v>206</v>
      </c>
      <c r="C431" s="519"/>
      <c r="D431" s="519"/>
    </row>
    <row r="432" spans="1:4" x14ac:dyDescent="0.25">
      <c r="A432" s="477">
        <v>420403</v>
      </c>
      <c r="B432" s="478" t="s">
        <v>89</v>
      </c>
      <c r="C432" s="519"/>
      <c r="D432" s="519"/>
    </row>
    <row r="433" spans="1:4" x14ac:dyDescent="0.25">
      <c r="A433" s="477">
        <v>420404</v>
      </c>
      <c r="B433" s="478" t="s">
        <v>90</v>
      </c>
      <c r="C433" s="519"/>
      <c r="D433" s="519"/>
    </row>
    <row r="434" spans="1:4" x14ac:dyDescent="0.25">
      <c r="A434" s="477">
        <v>420405</v>
      </c>
      <c r="B434" s="478" t="s">
        <v>91</v>
      </c>
      <c r="C434" s="519"/>
      <c r="D434" s="519"/>
    </row>
    <row r="435" spans="1:4" x14ac:dyDescent="0.25">
      <c r="A435" s="477">
        <v>420406</v>
      </c>
      <c r="B435" s="478" t="s">
        <v>208</v>
      </c>
      <c r="C435" s="519"/>
      <c r="D435" s="519"/>
    </row>
    <row r="436" spans="1:4" x14ac:dyDescent="0.25">
      <c r="A436" s="477">
        <v>42040601</v>
      </c>
      <c r="B436" s="478" t="s">
        <v>209</v>
      </c>
      <c r="C436" s="519"/>
      <c r="D436" s="519"/>
    </row>
    <row r="437" spans="1:4" x14ac:dyDescent="0.25">
      <c r="A437" s="477">
        <v>42040602</v>
      </c>
      <c r="B437" s="478" t="s">
        <v>210</v>
      </c>
      <c r="C437" s="519"/>
      <c r="D437" s="519"/>
    </row>
    <row r="438" spans="1:4" x14ac:dyDescent="0.25">
      <c r="A438" s="477">
        <v>42040603</v>
      </c>
      <c r="B438" s="478" t="s">
        <v>211</v>
      </c>
      <c r="C438" s="519"/>
      <c r="D438" s="519"/>
    </row>
    <row r="439" spans="1:4" x14ac:dyDescent="0.25">
      <c r="A439" s="477">
        <v>420407</v>
      </c>
      <c r="B439" s="478" t="s">
        <v>93</v>
      </c>
      <c r="C439" s="519"/>
      <c r="D439" s="519"/>
    </row>
    <row r="440" spans="1:4" ht="15.75" thickBot="1" x14ac:dyDescent="0.3">
      <c r="A440" s="492">
        <v>420408</v>
      </c>
      <c r="B440" s="493" t="s">
        <v>212</v>
      </c>
      <c r="C440" s="528"/>
      <c r="D440" s="528"/>
    </row>
    <row r="441" spans="1:4" ht="15.75" thickBot="1" x14ac:dyDescent="0.3">
      <c r="A441" s="481" t="s">
        <v>20</v>
      </c>
      <c r="B441" s="482"/>
      <c r="C441" s="520">
        <v>0</v>
      </c>
      <c r="D441" s="520">
        <v>0</v>
      </c>
    </row>
    <row r="442" spans="1:4" x14ac:dyDescent="0.25">
      <c r="A442" s="491">
        <v>4205</v>
      </c>
      <c r="B442" s="489" t="s">
        <v>256</v>
      </c>
      <c r="C442" s="521"/>
      <c r="D442" s="521"/>
    </row>
    <row r="443" spans="1:4" x14ac:dyDescent="0.25">
      <c r="A443" s="477">
        <v>420501</v>
      </c>
      <c r="B443" s="478" t="s">
        <v>88</v>
      </c>
      <c r="C443" s="519"/>
      <c r="D443" s="519"/>
    </row>
    <row r="444" spans="1:4" x14ac:dyDescent="0.25">
      <c r="A444" s="477">
        <v>420502</v>
      </c>
      <c r="B444" s="478" t="s">
        <v>89</v>
      </c>
      <c r="C444" s="519"/>
      <c r="D444" s="519"/>
    </row>
    <row r="445" spans="1:4" x14ac:dyDescent="0.25">
      <c r="A445" s="477">
        <v>420503</v>
      </c>
      <c r="B445" s="478" t="s">
        <v>90</v>
      </c>
      <c r="C445" s="519"/>
      <c r="D445" s="519"/>
    </row>
    <row r="446" spans="1:4" x14ac:dyDescent="0.25">
      <c r="A446" s="477">
        <v>420504</v>
      </c>
      <c r="B446" s="478" t="s">
        <v>91</v>
      </c>
      <c r="C446" s="519"/>
      <c r="D446" s="519"/>
    </row>
    <row r="447" spans="1:4" x14ac:dyDescent="0.25">
      <c r="A447" s="477">
        <v>420505</v>
      </c>
      <c r="B447" s="478" t="s">
        <v>208</v>
      </c>
      <c r="C447" s="519"/>
      <c r="D447" s="519"/>
    </row>
    <row r="448" spans="1:4" x14ac:dyDescent="0.25">
      <c r="A448" s="477">
        <v>42050501</v>
      </c>
      <c r="B448" s="478" t="s">
        <v>209</v>
      </c>
      <c r="C448" s="519"/>
      <c r="D448" s="519"/>
    </row>
    <row r="449" spans="1:4" x14ac:dyDescent="0.25">
      <c r="A449" s="477">
        <v>42050502</v>
      </c>
      <c r="B449" s="478" t="s">
        <v>210</v>
      </c>
      <c r="C449" s="519"/>
      <c r="D449" s="519"/>
    </row>
    <row r="450" spans="1:4" x14ac:dyDescent="0.25">
      <c r="A450" s="477">
        <v>42050503</v>
      </c>
      <c r="B450" s="478" t="s">
        <v>211</v>
      </c>
      <c r="C450" s="519"/>
      <c r="D450" s="519"/>
    </row>
    <row r="451" spans="1:4" x14ac:dyDescent="0.25">
      <c r="A451" s="477">
        <v>420506</v>
      </c>
      <c r="B451" s="478" t="s">
        <v>93</v>
      </c>
      <c r="C451" s="519"/>
      <c r="D451" s="519"/>
    </row>
    <row r="452" spans="1:4" ht="15.75" thickBot="1" x14ac:dyDescent="0.3">
      <c r="A452" s="492">
        <v>420507</v>
      </c>
      <c r="B452" s="493" t="s">
        <v>212</v>
      </c>
      <c r="C452" s="528"/>
      <c r="D452" s="528"/>
    </row>
    <row r="453" spans="1:4" ht="15.75" thickBot="1" x14ac:dyDescent="0.3">
      <c r="A453" s="481" t="s">
        <v>20</v>
      </c>
      <c r="B453" s="482"/>
      <c r="C453" s="520">
        <v>0</v>
      </c>
      <c r="D453" s="520">
        <v>0</v>
      </c>
    </row>
    <row r="454" spans="1:4" x14ac:dyDescent="0.25">
      <c r="A454" s="491">
        <v>4206</v>
      </c>
      <c r="B454" s="489" t="s">
        <v>257</v>
      </c>
      <c r="C454" s="521"/>
      <c r="D454" s="521"/>
    </row>
    <row r="455" spans="1:4" x14ac:dyDescent="0.25">
      <c r="A455" s="477">
        <v>420601</v>
      </c>
      <c r="B455" s="478" t="s">
        <v>88</v>
      </c>
      <c r="C455" s="519"/>
      <c r="D455" s="519"/>
    </row>
    <row r="456" spans="1:4" x14ac:dyDescent="0.25">
      <c r="A456" s="477">
        <v>420602</v>
      </c>
      <c r="B456" s="478" t="s">
        <v>89</v>
      </c>
      <c r="C456" s="519"/>
      <c r="D456" s="519"/>
    </row>
    <row r="457" spans="1:4" x14ac:dyDescent="0.25">
      <c r="A457" s="477">
        <v>420603</v>
      </c>
      <c r="B457" s="478" t="s">
        <v>90</v>
      </c>
      <c r="C457" s="519"/>
      <c r="D457" s="519"/>
    </row>
    <row r="458" spans="1:4" x14ac:dyDescent="0.25">
      <c r="A458" s="477">
        <v>420604</v>
      </c>
      <c r="B458" s="478" t="s">
        <v>91</v>
      </c>
      <c r="C458" s="519"/>
      <c r="D458" s="519"/>
    </row>
    <row r="459" spans="1:4" x14ac:dyDescent="0.25">
      <c r="A459" s="477">
        <v>420605</v>
      </c>
      <c r="B459" s="478" t="s">
        <v>208</v>
      </c>
      <c r="C459" s="519"/>
      <c r="D459" s="519"/>
    </row>
    <row r="460" spans="1:4" x14ac:dyDescent="0.25">
      <c r="A460" s="477">
        <v>42060501</v>
      </c>
      <c r="B460" s="478" t="s">
        <v>209</v>
      </c>
      <c r="C460" s="519"/>
      <c r="D460" s="519"/>
    </row>
    <row r="461" spans="1:4" x14ac:dyDescent="0.25">
      <c r="A461" s="477">
        <v>42060502</v>
      </c>
      <c r="B461" s="478" t="s">
        <v>210</v>
      </c>
      <c r="C461" s="519"/>
      <c r="D461" s="519"/>
    </row>
    <row r="462" spans="1:4" x14ac:dyDescent="0.25">
      <c r="A462" s="477">
        <v>42060503</v>
      </c>
      <c r="B462" s="478" t="s">
        <v>211</v>
      </c>
      <c r="C462" s="519"/>
      <c r="D462" s="519"/>
    </row>
    <row r="463" spans="1:4" x14ac:dyDescent="0.25">
      <c r="A463" s="477">
        <v>420606</v>
      </c>
      <c r="B463" s="478" t="s">
        <v>93</v>
      </c>
      <c r="C463" s="519"/>
      <c r="D463" s="519"/>
    </row>
    <row r="464" spans="1:4" ht="15.75" thickBot="1" x14ac:dyDescent="0.3">
      <c r="A464" s="492">
        <v>420607</v>
      </c>
      <c r="B464" s="493" t="s">
        <v>212</v>
      </c>
      <c r="C464" s="528"/>
      <c r="D464" s="528"/>
    </row>
    <row r="465" spans="1:4" ht="15.75" thickBot="1" x14ac:dyDescent="0.3">
      <c r="A465" s="481" t="s">
        <v>20</v>
      </c>
      <c r="B465" s="482"/>
      <c r="C465" s="520">
        <v>0</v>
      </c>
      <c r="D465" s="520">
        <v>0</v>
      </c>
    </row>
    <row r="466" spans="1:4" x14ac:dyDescent="0.25">
      <c r="A466" s="491">
        <v>4207</v>
      </c>
      <c r="B466" s="489" t="s">
        <v>216</v>
      </c>
      <c r="C466" s="521"/>
      <c r="D466" s="521"/>
    </row>
    <row r="467" spans="1:4" x14ac:dyDescent="0.25">
      <c r="A467" s="477">
        <v>420701</v>
      </c>
      <c r="B467" s="478" t="s">
        <v>88</v>
      </c>
      <c r="C467" s="519"/>
      <c r="D467" s="519"/>
    </row>
    <row r="468" spans="1:4" x14ac:dyDescent="0.25">
      <c r="A468" s="477">
        <v>420702</v>
      </c>
      <c r="B468" s="478" t="s">
        <v>89</v>
      </c>
      <c r="C468" s="519"/>
      <c r="D468" s="519"/>
    </row>
    <row r="469" spans="1:4" x14ac:dyDescent="0.25">
      <c r="A469" s="477">
        <v>420703</v>
      </c>
      <c r="B469" s="478" t="s">
        <v>90</v>
      </c>
      <c r="C469" s="519"/>
      <c r="D469" s="519"/>
    </row>
    <row r="470" spans="1:4" x14ac:dyDescent="0.25">
      <c r="A470" s="477">
        <v>420704</v>
      </c>
      <c r="B470" s="478" t="s">
        <v>91</v>
      </c>
      <c r="C470" s="519"/>
      <c r="D470" s="519"/>
    </row>
    <row r="471" spans="1:4" x14ac:dyDescent="0.25">
      <c r="A471" s="477">
        <v>420705</v>
      </c>
      <c r="B471" s="478" t="s">
        <v>208</v>
      </c>
      <c r="C471" s="519"/>
      <c r="D471" s="519"/>
    </row>
    <row r="472" spans="1:4" x14ac:dyDescent="0.25">
      <c r="A472" s="477">
        <v>42070501</v>
      </c>
      <c r="B472" s="478" t="s">
        <v>209</v>
      </c>
      <c r="C472" s="519"/>
      <c r="D472" s="519"/>
    </row>
    <row r="473" spans="1:4" x14ac:dyDescent="0.25">
      <c r="A473" s="477">
        <v>42070502</v>
      </c>
      <c r="B473" s="478" t="s">
        <v>210</v>
      </c>
      <c r="C473" s="519"/>
      <c r="D473" s="519"/>
    </row>
    <row r="474" spans="1:4" x14ac:dyDescent="0.25">
      <c r="A474" s="477">
        <v>42070503</v>
      </c>
      <c r="B474" s="478" t="s">
        <v>211</v>
      </c>
      <c r="C474" s="519"/>
      <c r="D474" s="519"/>
    </row>
    <row r="475" spans="1:4" x14ac:dyDescent="0.25">
      <c r="A475" s="477">
        <v>420706</v>
      </c>
      <c r="B475" s="478" t="s">
        <v>93</v>
      </c>
      <c r="C475" s="519"/>
      <c r="D475" s="519"/>
    </row>
    <row r="476" spans="1:4" ht="15.75" thickBot="1" x14ac:dyDescent="0.3">
      <c r="A476" s="492">
        <v>420707</v>
      </c>
      <c r="B476" s="493" t="s">
        <v>212</v>
      </c>
      <c r="C476" s="528"/>
      <c r="D476" s="528"/>
    </row>
    <row r="477" spans="1:4" ht="15.75" thickBot="1" x14ac:dyDescent="0.3">
      <c r="A477" s="481" t="s">
        <v>20</v>
      </c>
      <c r="B477" s="482"/>
      <c r="C477" s="520">
        <v>0</v>
      </c>
      <c r="D477" s="520">
        <v>0</v>
      </c>
    </row>
    <row r="478" spans="1:4" x14ac:dyDescent="0.25">
      <c r="A478" s="491">
        <v>4208</v>
      </c>
      <c r="B478" s="489" t="s">
        <v>258</v>
      </c>
      <c r="C478" s="521"/>
      <c r="D478" s="521"/>
    </row>
    <row r="479" spans="1:4" x14ac:dyDescent="0.25">
      <c r="A479" s="479">
        <v>420801</v>
      </c>
      <c r="B479" s="480" t="s">
        <v>89</v>
      </c>
      <c r="C479" s="522"/>
      <c r="D479" s="522"/>
    </row>
    <row r="480" spans="1:4" x14ac:dyDescent="0.25">
      <c r="A480" s="477">
        <v>420802</v>
      </c>
      <c r="B480" s="478" t="s">
        <v>90</v>
      </c>
      <c r="C480" s="519"/>
      <c r="D480" s="519"/>
    </row>
    <row r="481" spans="1:4" x14ac:dyDescent="0.25">
      <c r="A481" s="477">
        <v>420803</v>
      </c>
      <c r="B481" s="478" t="s">
        <v>91</v>
      </c>
      <c r="C481" s="519"/>
      <c r="D481" s="519"/>
    </row>
    <row r="482" spans="1:4" x14ac:dyDescent="0.25">
      <c r="A482" s="477">
        <v>420804</v>
      </c>
      <c r="B482" s="478" t="s">
        <v>208</v>
      </c>
      <c r="C482" s="519"/>
      <c r="D482" s="519"/>
    </row>
    <row r="483" spans="1:4" x14ac:dyDescent="0.25">
      <c r="A483" s="477">
        <v>42080401</v>
      </c>
      <c r="B483" s="478" t="s">
        <v>209</v>
      </c>
      <c r="C483" s="519"/>
      <c r="D483" s="519"/>
    </row>
    <row r="484" spans="1:4" x14ac:dyDescent="0.25">
      <c r="A484" s="477">
        <v>42080402</v>
      </c>
      <c r="B484" s="478" t="s">
        <v>210</v>
      </c>
      <c r="C484" s="519"/>
      <c r="D484" s="519"/>
    </row>
    <row r="485" spans="1:4" x14ac:dyDescent="0.25">
      <c r="A485" s="477">
        <v>42080403</v>
      </c>
      <c r="B485" s="478" t="s">
        <v>211</v>
      </c>
      <c r="C485" s="519"/>
      <c r="D485" s="519"/>
    </row>
    <row r="486" spans="1:4" x14ac:dyDescent="0.25">
      <c r="A486" s="477">
        <v>420805</v>
      </c>
      <c r="B486" s="478" t="s">
        <v>93</v>
      </c>
      <c r="C486" s="519"/>
      <c r="D486" s="519"/>
    </row>
    <row r="487" spans="1:4" ht="15.75" thickBot="1" x14ac:dyDescent="0.3">
      <c r="A487" s="492">
        <v>420806</v>
      </c>
      <c r="B487" s="493" t="s">
        <v>212</v>
      </c>
      <c r="C487" s="528"/>
      <c r="D487" s="528"/>
    </row>
    <row r="488" spans="1:4" ht="15.75" thickBot="1" x14ac:dyDescent="0.3">
      <c r="A488" s="481" t="s">
        <v>20</v>
      </c>
      <c r="B488" s="482"/>
      <c r="C488" s="520">
        <v>0</v>
      </c>
      <c r="D488" s="520">
        <v>0</v>
      </c>
    </row>
    <row r="489" spans="1:4" x14ac:dyDescent="0.25">
      <c r="A489" s="491">
        <v>4209</v>
      </c>
      <c r="B489" s="489" t="s">
        <v>259</v>
      </c>
      <c r="C489" s="521"/>
      <c r="D489" s="521"/>
    </row>
    <row r="490" spans="1:4" x14ac:dyDescent="0.25">
      <c r="A490" s="477">
        <v>420901</v>
      </c>
      <c r="B490" s="478" t="s">
        <v>89</v>
      </c>
      <c r="C490" s="519"/>
      <c r="D490" s="519"/>
    </row>
    <row r="491" spans="1:4" x14ac:dyDescent="0.25">
      <c r="A491" s="477">
        <v>420902</v>
      </c>
      <c r="B491" s="478" t="s">
        <v>90</v>
      </c>
      <c r="C491" s="519"/>
      <c r="D491" s="519"/>
    </row>
    <row r="492" spans="1:4" x14ac:dyDescent="0.25">
      <c r="A492" s="477">
        <v>420903</v>
      </c>
      <c r="B492" s="478" t="s">
        <v>91</v>
      </c>
      <c r="C492" s="519"/>
      <c r="D492" s="519"/>
    </row>
    <row r="493" spans="1:4" x14ac:dyDescent="0.25">
      <c r="A493" s="477">
        <v>420904</v>
      </c>
      <c r="B493" s="478" t="s">
        <v>208</v>
      </c>
      <c r="C493" s="519"/>
      <c r="D493" s="519"/>
    </row>
    <row r="494" spans="1:4" x14ac:dyDescent="0.25">
      <c r="A494" s="477">
        <v>42090401</v>
      </c>
      <c r="B494" s="478" t="s">
        <v>209</v>
      </c>
      <c r="C494" s="519"/>
      <c r="D494" s="519"/>
    </row>
    <row r="495" spans="1:4" x14ac:dyDescent="0.25">
      <c r="A495" s="477">
        <v>42090402</v>
      </c>
      <c r="B495" s="478" t="s">
        <v>210</v>
      </c>
      <c r="C495" s="519"/>
      <c r="D495" s="519"/>
    </row>
    <row r="496" spans="1:4" x14ac:dyDescent="0.25">
      <c r="A496" s="477">
        <v>42090403</v>
      </c>
      <c r="B496" s="478" t="s">
        <v>211</v>
      </c>
      <c r="C496" s="519"/>
      <c r="D496" s="519"/>
    </row>
    <row r="497" spans="1:4" x14ac:dyDescent="0.25">
      <c r="A497" s="477">
        <v>420905</v>
      </c>
      <c r="B497" s="478" t="s">
        <v>93</v>
      </c>
      <c r="C497" s="519"/>
      <c r="D497" s="519"/>
    </row>
    <row r="498" spans="1:4" ht="15.75" thickBot="1" x14ac:dyDescent="0.3">
      <c r="A498" s="492">
        <v>420906</v>
      </c>
      <c r="B498" s="493" t="s">
        <v>212</v>
      </c>
      <c r="C498" s="528"/>
      <c r="D498" s="528"/>
    </row>
    <row r="499" spans="1:4" ht="15.75" thickBot="1" x14ac:dyDescent="0.3">
      <c r="A499" s="481" t="s">
        <v>20</v>
      </c>
      <c r="B499" s="482"/>
      <c r="C499" s="520">
        <v>0</v>
      </c>
      <c r="D499" s="520">
        <v>0</v>
      </c>
    </row>
    <row r="500" spans="1:4" x14ac:dyDescent="0.25">
      <c r="A500" s="491">
        <v>4210</v>
      </c>
      <c r="B500" s="489" t="s">
        <v>260</v>
      </c>
      <c r="C500" s="521"/>
      <c r="D500" s="521"/>
    </row>
    <row r="501" spans="1:4" x14ac:dyDescent="0.25">
      <c r="A501" s="477">
        <v>421001</v>
      </c>
      <c r="B501" s="478" t="s">
        <v>221</v>
      </c>
      <c r="C501" s="519"/>
      <c r="D501" s="519"/>
    </row>
    <row r="502" spans="1:4" x14ac:dyDescent="0.25">
      <c r="A502" s="477">
        <v>421002</v>
      </c>
      <c r="B502" s="478" t="s">
        <v>261</v>
      </c>
      <c r="C502" s="519"/>
      <c r="D502" s="519"/>
    </row>
    <row r="503" spans="1:4" x14ac:dyDescent="0.25">
      <c r="A503" s="477">
        <v>421003</v>
      </c>
      <c r="B503" s="478" t="s">
        <v>223</v>
      </c>
      <c r="C503" s="519"/>
      <c r="D503" s="519"/>
    </row>
    <row r="504" spans="1:4" x14ac:dyDescent="0.25">
      <c r="A504" s="477">
        <v>421004</v>
      </c>
      <c r="B504" s="478" t="s">
        <v>224</v>
      </c>
      <c r="C504" s="519"/>
      <c r="D504" s="519"/>
    </row>
    <row r="505" spans="1:4" x14ac:dyDescent="0.25">
      <c r="A505" s="477">
        <v>421005</v>
      </c>
      <c r="B505" s="478" t="s">
        <v>262</v>
      </c>
      <c r="C505" s="519"/>
      <c r="D505" s="519"/>
    </row>
    <row r="506" spans="1:4" x14ac:dyDescent="0.25">
      <c r="A506" s="477">
        <v>421006</v>
      </c>
      <c r="B506" s="478" t="s">
        <v>263</v>
      </c>
      <c r="C506" s="519"/>
      <c r="D506" s="519"/>
    </row>
    <row r="507" spans="1:4" x14ac:dyDescent="0.25">
      <c r="A507" s="477">
        <v>421007</v>
      </c>
      <c r="B507" s="478" t="s">
        <v>264</v>
      </c>
      <c r="C507" s="519"/>
      <c r="D507" s="519"/>
    </row>
    <row r="508" spans="1:4" x14ac:dyDescent="0.25">
      <c r="A508" s="477">
        <v>421008</v>
      </c>
      <c r="B508" s="478" t="s">
        <v>120</v>
      </c>
      <c r="C508" s="519"/>
      <c r="D508" s="519"/>
    </row>
    <row r="509" spans="1:4" x14ac:dyDescent="0.25">
      <c r="A509" s="477">
        <v>42100801</v>
      </c>
      <c r="B509" s="478" t="s">
        <v>209</v>
      </c>
      <c r="C509" s="519"/>
      <c r="D509" s="519"/>
    </row>
    <row r="510" spans="1:4" x14ac:dyDescent="0.25">
      <c r="A510" s="477">
        <v>42100802</v>
      </c>
      <c r="B510" s="478" t="s">
        <v>210</v>
      </c>
      <c r="C510" s="519"/>
      <c r="D510" s="519"/>
    </row>
    <row r="511" spans="1:4" x14ac:dyDescent="0.25">
      <c r="A511" s="477">
        <v>42100803</v>
      </c>
      <c r="B511" s="478" t="s">
        <v>211</v>
      </c>
      <c r="C511" s="519"/>
      <c r="D511" s="519"/>
    </row>
    <row r="512" spans="1:4" ht="15.75" thickBot="1" x14ac:dyDescent="0.3">
      <c r="A512" s="492">
        <v>421009</v>
      </c>
      <c r="B512" s="493" t="s">
        <v>229</v>
      </c>
      <c r="C512" s="528"/>
      <c r="D512" s="528"/>
    </row>
    <row r="513" spans="1:4" ht="15.75" thickBot="1" x14ac:dyDescent="0.3">
      <c r="A513" s="481" t="s">
        <v>20</v>
      </c>
      <c r="B513" s="482"/>
      <c r="C513" s="520">
        <v>0</v>
      </c>
      <c r="D513" s="520">
        <v>0</v>
      </c>
    </row>
    <row r="514" spans="1:4" x14ac:dyDescent="0.25">
      <c r="A514" s="491">
        <v>4211</v>
      </c>
      <c r="B514" s="489" t="s">
        <v>265</v>
      </c>
      <c r="C514" s="521"/>
      <c r="D514" s="521"/>
    </row>
    <row r="515" spans="1:4" x14ac:dyDescent="0.25">
      <c r="A515" s="477">
        <v>421101</v>
      </c>
      <c r="B515" s="478" t="s">
        <v>221</v>
      </c>
      <c r="C515" s="519"/>
      <c r="D515" s="519"/>
    </row>
    <row r="516" spans="1:4" x14ac:dyDescent="0.25">
      <c r="A516" s="477">
        <v>421102</v>
      </c>
      <c r="B516" s="478" t="s">
        <v>222</v>
      </c>
      <c r="C516" s="519"/>
      <c r="D516" s="519"/>
    </row>
    <row r="517" spans="1:4" x14ac:dyDescent="0.25">
      <c r="A517" s="477">
        <v>421103</v>
      </c>
      <c r="B517" s="478" t="s">
        <v>223</v>
      </c>
      <c r="C517" s="519"/>
      <c r="D517" s="519"/>
    </row>
    <row r="518" spans="1:4" x14ac:dyDescent="0.25">
      <c r="A518" s="477">
        <v>421104</v>
      </c>
      <c r="B518" s="478" t="s">
        <v>224</v>
      </c>
      <c r="C518" s="519"/>
      <c r="D518" s="519"/>
    </row>
    <row r="519" spans="1:4" x14ac:dyDescent="0.25">
      <c r="A519" s="477">
        <v>421105</v>
      </c>
      <c r="B519" s="478" t="s">
        <v>262</v>
      </c>
      <c r="C519" s="519"/>
      <c r="D519" s="519"/>
    </row>
    <row r="520" spans="1:4" x14ac:dyDescent="0.25">
      <c r="A520" s="477">
        <v>421106</v>
      </c>
      <c r="B520" s="478" t="s">
        <v>263</v>
      </c>
      <c r="C520" s="519"/>
      <c r="D520" s="519"/>
    </row>
    <row r="521" spans="1:4" x14ac:dyDescent="0.25">
      <c r="A521" s="477">
        <v>421107</v>
      </c>
      <c r="B521" s="478" t="s">
        <v>266</v>
      </c>
      <c r="C521" s="519"/>
      <c r="D521" s="519"/>
    </row>
    <row r="522" spans="1:4" x14ac:dyDescent="0.25">
      <c r="A522" s="477">
        <v>421108</v>
      </c>
      <c r="B522" s="478" t="s">
        <v>120</v>
      </c>
      <c r="C522" s="519"/>
      <c r="D522" s="519"/>
    </row>
    <row r="523" spans="1:4" x14ac:dyDescent="0.25">
      <c r="A523" s="477">
        <v>42110801</v>
      </c>
      <c r="B523" s="478" t="s">
        <v>209</v>
      </c>
      <c r="C523" s="519"/>
      <c r="D523" s="519"/>
    </row>
    <row r="524" spans="1:4" x14ac:dyDescent="0.25">
      <c r="A524" s="477">
        <v>42110802</v>
      </c>
      <c r="B524" s="478" t="s">
        <v>210</v>
      </c>
      <c r="C524" s="519"/>
      <c r="D524" s="519"/>
    </row>
    <row r="525" spans="1:4" x14ac:dyDescent="0.25">
      <c r="A525" s="477">
        <v>42110803</v>
      </c>
      <c r="B525" s="478" t="s">
        <v>211</v>
      </c>
      <c r="C525" s="519"/>
      <c r="D525" s="519"/>
    </row>
    <row r="526" spans="1:4" ht="15.75" thickBot="1" x14ac:dyDescent="0.3">
      <c r="A526" s="492">
        <v>421109</v>
      </c>
      <c r="B526" s="493" t="s">
        <v>229</v>
      </c>
      <c r="C526" s="528"/>
      <c r="D526" s="528"/>
    </row>
    <row r="527" spans="1:4" ht="15.75" thickBot="1" x14ac:dyDescent="0.3">
      <c r="A527" s="481" t="s">
        <v>20</v>
      </c>
      <c r="B527" s="482"/>
      <c r="C527" s="520">
        <v>0</v>
      </c>
      <c r="D527" s="520">
        <v>0</v>
      </c>
    </row>
    <row r="528" spans="1:4" x14ac:dyDescent="0.25">
      <c r="A528" s="491">
        <v>4212</v>
      </c>
      <c r="B528" s="489" t="s">
        <v>235</v>
      </c>
      <c r="C528" s="521"/>
      <c r="D528" s="521"/>
    </row>
    <row r="529" spans="1:4" x14ac:dyDescent="0.25">
      <c r="A529" s="477">
        <v>421201</v>
      </c>
      <c r="B529" s="478" t="s">
        <v>88</v>
      </c>
      <c r="C529" s="519"/>
      <c r="D529" s="519"/>
    </row>
    <row r="530" spans="1:4" x14ac:dyDescent="0.25">
      <c r="A530" s="477">
        <v>421202</v>
      </c>
      <c r="B530" s="478" t="s">
        <v>89</v>
      </c>
      <c r="C530" s="519"/>
      <c r="D530" s="519"/>
    </row>
    <row r="531" spans="1:4" x14ac:dyDescent="0.25">
      <c r="A531" s="477">
        <v>421203</v>
      </c>
      <c r="B531" s="478" t="s">
        <v>90</v>
      </c>
      <c r="C531" s="519"/>
      <c r="D531" s="519"/>
    </row>
    <row r="532" spans="1:4" x14ac:dyDescent="0.25">
      <c r="A532" s="477">
        <v>421204</v>
      </c>
      <c r="B532" s="478" t="s">
        <v>91</v>
      </c>
      <c r="C532" s="519"/>
      <c r="D532" s="519"/>
    </row>
    <row r="533" spans="1:4" x14ac:dyDescent="0.25">
      <c r="A533" s="477">
        <v>421205</v>
      </c>
      <c r="B533" s="478" t="s">
        <v>208</v>
      </c>
      <c r="C533" s="519"/>
      <c r="D533" s="519"/>
    </row>
    <row r="534" spans="1:4" x14ac:dyDescent="0.25">
      <c r="A534" s="477">
        <v>42120501</v>
      </c>
      <c r="B534" s="480" t="s">
        <v>209</v>
      </c>
      <c r="C534" s="522"/>
      <c r="D534" s="522"/>
    </row>
    <row r="535" spans="1:4" x14ac:dyDescent="0.25">
      <c r="A535" s="477">
        <v>42120502</v>
      </c>
      <c r="B535" s="480" t="s">
        <v>210</v>
      </c>
      <c r="C535" s="522"/>
      <c r="D535" s="522"/>
    </row>
    <row r="536" spans="1:4" x14ac:dyDescent="0.25">
      <c r="A536" s="477">
        <v>42120503</v>
      </c>
      <c r="B536" s="480" t="s">
        <v>211</v>
      </c>
      <c r="C536" s="522"/>
      <c r="D536" s="522"/>
    </row>
    <row r="537" spans="1:4" x14ac:dyDescent="0.25">
      <c r="A537" s="477">
        <v>421206</v>
      </c>
      <c r="B537" s="478" t="s">
        <v>93</v>
      </c>
      <c r="C537" s="519"/>
      <c r="D537" s="519"/>
    </row>
    <row r="538" spans="1:4" ht="15.75" thickBot="1" x14ac:dyDescent="0.3">
      <c r="A538" s="492">
        <v>421207</v>
      </c>
      <c r="B538" s="493" t="s">
        <v>94</v>
      </c>
      <c r="C538" s="528"/>
      <c r="D538" s="528"/>
    </row>
    <row r="539" spans="1:4" ht="15.75" thickBot="1" x14ac:dyDescent="0.3">
      <c r="A539" s="481" t="s">
        <v>20</v>
      </c>
      <c r="B539" s="482"/>
      <c r="C539" s="520">
        <v>0</v>
      </c>
      <c r="D539" s="520">
        <v>0</v>
      </c>
    </row>
    <row r="540" spans="1:4" x14ac:dyDescent="0.25">
      <c r="A540" s="491">
        <v>4213</v>
      </c>
      <c r="B540" s="489" t="s">
        <v>267</v>
      </c>
      <c r="C540" s="521"/>
      <c r="D540" s="521"/>
    </row>
    <row r="541" spans="1:4" x14ac:dyDescent="0.25">
      <c r="A541" s="477">
        <v>421301</v>
      </c>
      <c r="B541" s="478" t="s">
        <v>88</v>
      </c>
      <c r="C541" s="519"/>
      <c r="D541" s="519"/>
    </row>
    <row r="542" spans="1:4" x14ac:dyDescent="0.25">
      <c r="A542" s="477">
        <v>421302</v>
      </c>
      <c r="B542" s="478" t="s">
        <v>268</v>
      </c>
      <c r="C542" s="519"/>
      <c r="D542" s="519"/>
    </row>
    <row r="543" spans="1:4" x14ac:dyDescent="0.25">
      <c r="A543" s="477">
        <v>421303</v>
      </c>
      <c r="B543" s="478" t="s">
        <v>90</v>
      </c>
      <c r="C543" s="519"/>
      <c r="D543" s="519"/>
    </row>
    <row r="544" spans="1:4" x14ac:dyDescent="0.25">
      <c r="A544" s="477">
        <v>421304</v>
      </c>
      <c r="B544" s="478" t="s">
        <v>91</v>
      </c>
      <c r="C544" s="519"/>
      <c r="D544" s="519"/>
    </row>
    <row r="545" spans="1:4" x14ac:dyDescent="0.25">
      <c r="A545" s="477">
        <v>421305</v>
      </c>
      <c r="B545" s="478" t="s">
        <v>208</v>
      </c>
      <c r="C545" s="519"/>
      <c r="D545" s="519"/>
    </row>
    <row r="546" spans="1:4" x14ac:dyDescent="0.25">
      <c r="A546" s="477">
        <v>42130501</v>
      </c>
      <c r="B546" s="478" t="s">
        <v>209</v>
      </c>
      <c r="C546" s="519"/>
      <c r="D546" s="519"/>
    </row>
    <row r="547" spans="1:4" x14ac:dyDescent="0.25">
      <c r="A547" s="477">
        <v>42130502</v>
      </c>
      <c r="B547" s="478" t="s">
        <v>210</v>
      </c>
      <c r="C547" s="519"/>
      <c r="D547" s="519"/>
    </row>
    <row r="548" spans="1:4" x14ac:dyDescent="0.25">
      <c r="A548" s="477">
        <v>42130503</v>
      </c>
      <c r="B548" s="478" t="s">
        <v>211</v>
      </c>
      <c r="C548" s="519"/>
      <c r="D548" s="519"/>
    </row>
    <row r="549" spans="1:4" x14ac:dyDescent="0.25">
      <c r="A549" s="477">
        <v>421306</v>
      </c>
      <c r="B549" s="478" t="s">
        <v>93</v>
      </c>
      <c r="C549" s="519"/>
      <c r="D549" s="519"/>
    </row>
    <row r="550" spans="1:4" ht="15.75" thickBot="1" x14ac:dyDescent="0.3">
      <c r="A550" s="492">
        <v>421307</v>
      </c>
      <c r="B550" s="493" t="s">
        <v>94</v>
      </c>
      <c r="C550" s="528"/>
      <c r="D550" s="528"/>
    </row>
    <row r="551" spans="1:4" ht="15.75" thickBot="1" x14ac:dyDescent="0.3">
      <c r="A551" s="481" t="s">
        <v>20</v>
      </c>
      <c r="B551" s="482"/>
      <c r="C551" s="520">
        <v>0</v>
      </c>
      <c r="D551" s="520">
        <v>0</v>
      </c>
    </row>
    <row r="552" spans="1:4" x14ac:dyDescent="0.25">
      <c r="A552" s="491">
        <v>4214</v>
      </c>
      <c r="B552" s="489" t="s">
        <v>239</v>
      </c>
      <c r="C552" s="521"/>
      <c r="D552" s="521"/>
    </row>
    <row r="553" spans="1:4" x14ac:dyDescent="0.25">
      <c r="A553" s="477">
        <v>421401</v>
      </c>
      <c r="B553" s="478" t="s">
        <v>240</v>
      </c>
      <c r="C553" s="519"/>
      <c r="D553" s="519"/>
    </row>
    <row r="554" spans="1:4" x14ac:dyDescent="0.25">
      <c r="A554" s="477">
        <v>421402</v>
      </c>
      <c r="B554" s="478" t="s">
        <v>241</v>
      </c>
      <c r="C554" s="519"/>
      <c r="D554" s="519"/>
    </row>
    <row r="555" spans="1:4" x14ac:dyDescent="0.25">
      <c r="A555" s="477">
        <v>421403</v>
      </c>
      <c r="B555" s="478" t="s">
        <v>248</v>
      </c>
      <c r="C555" s="519"/>
      <c r="D555" s="519"/>
    </row>
    <row r="556" spans="1:4" x14ac:dyDescent="0.25">
      <c r="A556" s="477">
        <v>421404</v>
      </c>
      <c r="B556" s="478" t="s">
        <v>243</v>
      </c>
      <c r="C556" s="519"/>
      <c r="D556" s="519"/>
    </row>
    <row r="557" spans="1:4" x14ac:dyDescent="0.25">
      <c r="A557" s="477">
        <v>421405</v>
      </c>
      <c r="B557" s="478" t="s">
        <v>244</v>
      </c>
      <c r="C557" s="519"/>
      <c r="D557" s="519"/>
    </row>
    <row r="558" spans="1:4" x14ac:dyDescent="0.25">
      <c r="A558" s="477">
        <v>421406</v>
      </c>
      <c r="B558" s="478" t="s">
        <v>118</v>
      </c>
      <c r="C558" s="519"/>
      <c r="D558" s="519"/>
    </row>
    <row r="559" spans="1:4" x14ac:dyDescent="0.25">
      <c r="A559" s="477">
        <v>421407</v>
      </c>
      <c r="B559" s="478" t="s">
        <v>269</v>
      </c>
      <c r="C559" s="519"/>
      <c r="D559" s="519"/>
    </row>
    <row r="560" spans="1:4" x14ac:dyDescent="0.25">
      <c r="A560" s="477">
        <v>421408</v>
      </c>
      <c r="B560" s="478" t="s">
        <v>120</v>
      </c>
      <c r="C560" s="519"/>
      <c r="D560" s="519"/>
    </row>
    <row r="561" spans="1:4" x14ac:dyDescent="0.25">
      <c r="A561" s="477">
        <v>42140801</v>
      </c>
      <c r="B561" s="478" t="s">
        <v>209</v>
      </c>
      <c r="C561" s="519"/>
      <c r="D561" s="519"/>
    </row>
    <row r="562" spans="1:4" x14ac:dyDescent="0.25">
      <c r="A562" s="477">
        <v>42140802</v>
      </c>
      <c r="B562" s="478" t="s">
        <v>210</v>
      </c>
      <c r="C562" s="530"/>
      <c r="D562" s="519"/>
    </row>
    <row r="563" spans="1:4" x14ac:dyDescent="0.25">
      <c r="A563" s="477">
        <v>421408</v>
      </c>
      <c r="B563" s="478" t="s">
        <v>211</v>
      </c>
      <c r="C563" s="519"/>
      <c r="D563" s="519"/>
    </row>
    <row r="564" spans="1:4" x14ac:dyDescent="0.25">
      <c r="A564" s="477">
        <v>421409</v>
      </c>
      <c r="B564" s="478" t="s">
        <v>270</v>
      </c>
      <c r="C564" s="519"/>
      <c r="D564" s="519"/>
    </row>
    <row r="565" spans="1:4" x14ac:dyDescent="0.25">
      <c r="A565" s="477">
        <v>421410</v>
      </c>
      <c r="B565" s="478" t="s">
        <v>271</v>
      </c>
      <c r="C565" s="519"/>
      <c r="D565" s="519"/>
    </row>
    <row r="566" spans="1:4" ht="15.75" thickBot="1" x14ac:dyDescent="0.3">
      <c r="A566" s="492">
        <v>421411</v>
      </c>
      <c r="B566" s="493" t="s">
        <v>123</v>
      </c>
      <c r="C566" s="528"/>
      <c r="D566" s="528"/>
    </row>
    <row r="567" spans="1:4" ht="15.75" thickBot="1" x14ac:dyDescent="0.3">
      <c r="A567" s="481" t="s">
        <v>20</v>
      </c>
      <c r="B567" s="482"/>
      <c r="C567" s="520">
        <v>0</v>
      </c>
      <c r="D567" s="520">
        <v>0</v>
      </c>
    </row>
    <row r="568" spans="1:4" x14ac:dyDescent="0.25">
      <c r="A568" s="491">
        <v>4215</v>
      </c>
      <c r="B568" s="489" t="s">
        <v>272</v>
      </c>
      <c r="C568" s="521"/>
      <c r="D568" s="521"/>
    </row>
    <row r="569" spans="1:4" x14ac:dyDescent="0.25">
      <c r="A569" s="477">
        <v>421501</v>
      </c>
      <c r="B569" s="478" t="s">
        <v>240</v>
      </c>
      <c r="C569" s="519"/>
      <c r="D569" s="519"/>
    </row>
    <row r="570" spans="1:4" x14ac:dyDescent="0.25">
      <c r="A570" s="477">
        <v>421502</v>
      </c>
      <c r="B570" s="478" t="s">
        <v>241</v>
      </c>
      <c r="C570" s="519"/>
      <c r="D570" s="519"/>
    </row>
    <row r="571" spans="1:4" x14ac:dyDescent="0.25">
      <c r="A571" s="477">
        <v>421503</v>
      </c>
      <c r="B571" s="478" t="s">
        <v>248</v>
      </c>
      <c r="C571" s="519"/>
      <c r="D571" s="519"/>
    </row>
    <row r="572" spans="1:4" x14ac:dyDescent="0.25">
      <c r="A572" s="477">
        <v>421504</v>
      </c>
      <c r="B572" s="478" t="s">
        <v>243</v>
      </c>
      <c r="C572" s="519"/>
      <c r="D572" s="519"/>
    </row>
    <row r="573" spans="1:4" x14ac:dyDescent="0.25">
      <c r="A573" s="477">
        <v>421505</v>
      </c>
      <c r="B573" s="478" t="s">
        <v>244</v>
      </c>
      <c r="C573" s="519"/>
      <c r="D573" s="519"/>
    </row>
    <row r="574" spans="1:4" x14ac:dyDescent="0.25">
      <c r="A574" s="477">
        <v>421506</v>
      </c>
      <c r="B574" s="478" t="s">
        <v>118</v>
      </c>
      <c r="C574" s="519"/>
      <c r="D574" s="519"/>
    </row>
    <row r="575" spans="1:4" x14ac:dyDescent="0.25">
      <c r="A575" s="477">
        <v>421507</v>
      </c>
      <c r="B575" s="478" t="s">
        <v>269</v>
      </c>
      <c r="C575" s="519"/>
      <c r="D575" s="519"/>
    </row>
    <row r="576" spans="1:4" x14ac:dyDescent="0.25">
      <c r="A576" s="477">
        <v>421508</v>
      </c>
      <c r="B576" s="478" t="s">
        <v>120</v>
      </c>
      <c r="C576" s="519"/>
      <c r="D576" s="519"/>
    </row>
    <row r="577" spans="1:4" x14ac:dyDescent="0.25">
      <c r="A577" s="477">
        <v>42150801</v>
      </c>
      <c r="B577" s="478" t="s">
        <v>209</v>
      </c>
      <c r="C577" s="519"/>
      <c r="D577" s="519"/>
    </row>
    <row r="578" spans="1:4" x14ac:dyDescent="0.25">
      <c r="A578" s="477">
        <v>42150802</v>
      </c>
      <c r="B578" s="478" t="s">
        <v>210</v>
      </c>
      <c r="C578" s="519"/>
      <c r="D578" s="519"/>
    </row>
    <row r="579" spans="1:4" x14ac:dyDescent="0.25">
      <c r="A579" s="477">
        <v>42150803</v>
      </c>
      <c r="B579" s="478" t="s">
        <v>211</v>
      </c>
      <c r="C579" s="519"/>
      <c r="D579" s="519"/>
    </row>
    <row r="580" spans="1:4" x14ac:dyDescent="0.25">
      <c r="A580" s="477">
        <v>421509</v>
      </c>
      <c r="B580" s="478" t="s">
        <v>270</v>
      </c>
      <c r="C580" s="519"/>
      <c r="D580" s="519"/>
    </row>
    <row r="581" spans="1:4" x14ac:dyDescent="0.25">
      <c r="A581" s="477">
        <v>421510</v>
      </c>
      <c r="B581" s="478" t="s">
        <v>246</v>
      </c>
      <c r="C581" s="519"/>
      <c r="D581" s="519"/>
    </row>
    <row r="582" spans="1:4" ht="15.75" thickBot="1" x14ac:dyDescent="0.3">
      <c r="A582" s="492">
        <v>421511</v>
      </c>
      <c r="B582" s="493" t="s">
        <v>123</v>
      </c>
      <c r="C582" s="528"/>
      <c r="D582" s="528"/>
    </row>
    <row r="583" spans="1:4" ht="15.75" thickBot="1" x14ac:dyDescent="0.3">
      <c r="A583" s="481" t="s">
        <v>20</v>
      </c>
      <c r="B583" s="482"/>
      <c r="C583" s="520">
        <v>0</v>
      </c>
      <c r="D583" s="520">
        <v>0</v>
      </c>
    </row>
    <row r="584" spans="1:4" x14ac:dyDescent="0.25">
      <c r="A584" s="491">
        <v>43</v>
      </c>
      <c r="B584" s="489" t="s">
        <v>273</v>
      </c>
      <c r="C584" s="521"/>
      <c r="D584" s="521"/>
    </row>
    <row r="585" spans="1:4" x14ac:dyDescent="0.25">
      <c r="A585" s="490">
        <v>4301</v>
      </c>
      <c r="B585" s="488" t="s">
        <v>204</v>
      </c>
      <c r="C585" s="519"/>
      <c r="D585" s="519"/>
    </row>
    <row r="586" spans="1:4" x14ac:dyDescent="0.25">
      <c r="A586" s="477">
        <v>430101</v>
      </c>
      <c r="B586" s="478" t="s">
        <v>96</v>
      </c>
      <c r="C586" s="519"/>
      <c r="D586" s="519"/>
    </row>
    <row r="587" spans="1:4" x14ac:dyDescent="0.25">
      <c r="A587" s="477">
        <v>430102</v>
      </c>
      <c r="B587" s="478" t="s">
        <v>97</v>
      </c>
      <c r="C587" s="519"/>
      <c r="D587" s="519"/>
    </row>
    <row r="588" spans="1:4" x14ac:dyDescent="0.25">
      <c r="A588" s="477">
        <v>430103</v>
      </c>
      <c r="B588" s="478" t="s">
        <v>98</v>
      </c>
      <c r="C588" s="519"/>
      <c r="D588" s="519"/>
    </row>
    <row r="589" spans="1:4" x14ac:dyDescent="0.25">
      <c r="A589" s="477">
        <v>430104</v>
      </c>
      <c r="B589" s="478" t="s">
        <v>99</v>
      </c>
      <c r="C589" s="519"/>
      <c r="D589" s="519"/>
    </row>
    <row r="590" spans="1:4" x14ac:dyDescent="0.25">
      <c r="A590" s="477">
        <v>430105</v>
      </c>
      <c r="B590" s="478" t="s">
        <v>100</v>
      </c>
      <c r="C590" s="519"/>
      <c r="D590" s="519"/>
    </row>
    <row r="591" spans="1:4" x14ac:dyDescent="0.25">
      <c r="A591" s="477">
        <v>430106</v>
      </c>
      <c r="B591" s="478" t="s">
        <v>274</v>
      </c>
      <c r="C591" s="519">
        <v>960166</v>
      </c>
      <c r="D591" s="519"/>
    </row>
    <row r="592" spans="1:4" x14ac:dyDescent="0.25">
      <c r="A592" s="477">
        <v>430107</v>
      </c>
      <c r="B592" s="478" t="s">
        <v>102</v>
      </c>
      <c r="C592" s="519"/>
      <c r="D592" s="519"/>
    </row>
    <row r="593" spans="1:4" x14ac:dyDescent="0.25">
      <c r="A593" s="477">
        <v>430108</v>
      </c>
      <c r="B593" s="478" t="s">
        <v>103</v>
      </c>
      <c r="C593" s="519"/>
      <c r="D593" s="519"/>
    </row>
    <row r="594" spans="1:4" x14ac:dyDescent="0.25">
      <c r="A594" s="477">
        <v>430109</v>
      </c>
      <c r="B594" s="478" t="s">
        <v>104</v>
      </c>
      <c r="C594" s="519"/>
      <c r="D594" s="519"/>
    </row>
    <row r="595" spans="1:4" x14ac:dyDescent="0.25">
      <c r="A595" s="477">
        <v>430110</v>
      </c>
      <c r="B595" s="478" t="s">
        <v>105</v>
      </c>
      <c r="C595" s="519">
        <v>285584</v>
      </c>
      <c r="D595" s="519">
        <v>85192</v>
      </c>
    </row>
    <row r="596" spans="1:4" x14ac:dyDescent="0.25">
      <c r="A596" s="477">
        <v>430111</v>
      </c>
      <c r="B596" s="478" t="s">
        <v>106</v>
      </c>
      <c r="C596" s="519"/>
      <c r="D596" s="519"/>
    </row>
    <row r="597" spans="1:4" x14ac:dyDescent="0.25">
      <c r="A597" s="477">
        <v>430112</v>
      </c>
      <c r="B597" s="478" t="s">
        <v>107</v>
      </c>
      <c r="C597" s="519"/>
      <c r="D597" s="519"/>
    </row>
    <row r="598" spans="1:4" x14ac:dyDescent="0.25">
      <c r="A598" s="477">
        <v>430113</v>
      </c>
      <c r="B598" s="478" t="s">
        <v>108</v>
      </c>
      <c r="C598" s="519"/>
      <c r="D598" s="519"/>
    </row>
    <row r="599" spans="1:4" x14ac:dyDescent="0.25">
      <c r="A599" s="477">
        <v>430114</v>
      </c>
      <c r="B599" s="478" t="s">
        <v>109</v>
      </c>
      <c r="C599" s="519"/>
      <c r="D599" s="519"/>
    </row>
    <row r="600" spans="1:4" ht="15.75" thickBot="1" x14ac:dyDescent="0.3">
      <c r="A600" s="492">
        <v>430115</v>
      </c>
      <c r="B600" s="493" t="s">
        <v>110</v>
      </c>
      <c r="C600" s="519"/>
      <c r="D600" s="519"/>
    </row>
    <row r="601" spans="1:4" ht="15.75" thickBot="1" x14ac:dyDescent="0.3">
      <c r="A601" s="481" t="s">
        <v>20</v>
      </c>
      <c r="B601" s="482"/>
      <c r="C601" s="520">
        <v>1245750</v>
      </c>
      <c r="D601" s="520">
        <v>85192</v>
      </c>
    </row>
    <row r="602" spans="1:4" x14ac:dyDescent="0.25">
      <c r="A602" s="491">
        <v>4302</v>
      </c>
      <c r="B602" s="489" t="s">
        <v>213</v>
      </c>
      <c r="C602" s="521"/>
      <c r="D602" s="521"/>
    </row>
    <row r="603" spans="1:4" x14ac:dyDescent="0.25">
      <c r="A603" s="477">
        <v>430201</v>
      </c>
      <c r="B603" s="478" t="s">
        <v>96</v>
      </c>
      <c r="C603" s="519"/>
      <c r="D603" s="519"/>
    </row>
    <row r="604" spans="1:4" x14ac:dyDescent="0.25">
      <c r="A604" s="477">
        <v>430202</v>
      </c>
      <c r="B604" s="478" t="s">
        <v>97</v>
      </c>
      <c r="C604" s="519"/>
      <c r="D604" s="519"/>
    </row>
    <row r="605" spans="1:4" x14ac:dyDescent="0.25">
      <c r="A605" s="477">
        <v>430203</v>
      </c>
      <c r="B605" s="478" t="s">
        <v>98</v>
      </c>
      <c r="C605" s="519"/>
      <c r="D605" s="519"/>
    </row>
    <row r="606" spans="1:4" x14ac:dyDescent="0.25">
      <c r="A606" s="477">
        <v>430204</v>
      </c>
      <c r="B606" s="478" t="s">
        <v>99</v>
      </c>
      <c r="C606" s="519"/>
      <c r="D606" s="519"/>
    </row>
    <row r="607" spans="1:4" x14ac:dyDescent="0.25">
      <c r="A607" s="477">
        <v>430205</v>
      </c>
      <c r="B607" s="478" t="s">
        <v>100</v>
      </c>
      <c r="C607" s="519"/>
      <c r="D607" s="519"/>
    </row>
    <row r="608" spans="1:4" x14ac:dyDescent="0.25">
      <c r="A608" s="477">
        <v>430206</v>
      </c>
      <c r="B608" s="478" t="s">
        <v>274</v>
      </c>
      <c r="C608" s="519"/>
      <c r="D608" s="519"/>
    </row>
    <row r="609" spans="1:4" x14ac:dyDescent="0.25">
      <c r="A609" s="477">
        <v>430207</v>
      </c>
      <c r="B609" s="478" t="s">
        <v>102</v>
      </c>
      <c r="C609" s="519"/>
      <c r="D609" s="519"/>
    </row>
    <row r="610" spans="1:4" x14ac:dyDescent="0.25">
      <c r="A610" s="477">
        <v>430208</v>
      </c>
      <c r="B610" s="478" t="s">
        <v>103</v>
      </c>
      <c r="C610" s="519"/>
      <c r="D610" s="519"/>
    </row>
    <row r="611" spans="1:4" x14ac:dyDescent="0.25">
      <c r="A611" s="477">
        <v>430209</v>
      </c>
      <c r="B611" s="478" t="s">
        <v>104</v>
      </c>
      <c r="C611" s="519"/>
      <c r="D611" s="519"/>
    </row>
    <row r="612" spans="1:4" x14ac:dyDescent="0.25">
      <c r="A612" s="477">
        <v>430210</v>
      </c>
      <c r="B612" s="478" t="s">
        <v>105</v>
      </c>
      <c r="C612" s="519">
        <v>5578</v>
      </c>
      <c r="D612" s="519"/>
    </row>
    <row r="613" spans="1:4" x14ac:dyDescent="0.25">
      <c r="A613" s="477">
        <v>430211</v>
      </c>
      <c r="B613" s="478" t="s">
        <v>106</v>
      </c>
      <c r="C613" s="519"/>
      <c r="D613" s="519"/>
    </row>
    <row r="614" spans="1:4" x14ac:dyDescent="0.25">
      <c r="A614" s="477">
        <v>430212</v>
      </c>
      <c r="B614" s="478" t="s">
        <v>107</v>
      </c>
      <c r="C614" s="519"/>
      <c r="D614" s="519"/>
    </row>
    <row r="615" spans="1:4" x14ac:dyDescent="0.25">
      <c r="A615" s="477">
        <v>430213</v>
      </c>
      <c r="B615" s="478" t="s">
        <v>108</v>
      </c>
      <c r="C615" s="519"/>
      <c r="D615" s="519"/>
    </row>
    <row r="616" spans="1:4" x14ac:dyDescent="0.25">
      <c r="A616" s="477">
        <v>430214</v>
      </c>
      <c r="B616" s="478" t="s">
        <v>109</v>
      </c>
      <c r="C616" s="519"/>
      <c r="D616" s="519"/>
    </row>
    <row r="617" spans="1:4" ht="15.75" thickBot="1" x14ac:dyDescent="0.3">
      <c r="A617" s="492">
        <v>430215</v>
      </c>
      <c r="B617" s="493" t="s">
        <v>110</v>
      </c>
      <c r="C617" s="519"/>
      <c r="D617" s="519"/>
    </row>
    <row r="618" spans="1:4" ht="15.75" thickBot="1" x14ac:dyDescent="0.3">
      <c r="A618" s="481" t="s">
        <v>20</v>
      </c>
      <c r="B618" s="482"/>
      <c r="C618" s="520">
        <v>5578</v>
      </c>
      <c r="D618" s="520">
        <v>0</v>
      </c>
    </row>
    <row r="619" spans="1:4" x14ac:dyDescent="0.25">
      <c r="A619" s="491">
        <v>4303</v>
      </c>
      <c r="B619" s="489" t="s">
        <v>215</v>
      </c>
      <c r="C619" s="521"/>
      <c r="D619" s="521"/>
    </row>
    <row r="620" spans="1:4" x14ac:dyDescent="0.25">
      <c r="A620" s="477">
        <v>430301</v>
      </c>
      <c r="B620" s="478" t="s">
        <v>96</v>
      </c>
      <c r="C620" s="519"/>
      <c r="D620" s="519"/>
    </row>
    <row r="621" spans="1:4" x14ac:dyDescent="0.25">
      <c r="A621" s="477">
        <v>430302</v>
      </c>
      <c r="B621" s="478" t="s">
        <v>97</v>
      </c>
      <c r="C621" s="519"/>
      <c r="D621" s="519"/>
    </row>
    <row r="622" spans="1:4" x14ac:dyDescent="0.25">
      <c r="A622" s="477">
        <v>430303</v>
      </c>
      <c r="B622" s="478" t="s">
        <v>98</v>
      </c>
      <c r="C622" s="519"/>
      <c r="D622" s="519"/>
    </row>
    <row r="623" spans="1:4" x14ac:dyDescent="0.25">
      <c r="A623" s="477">
        <v>430304</v>
      </c>
      <c r="B623" s="478" t="s">
        <v>99</v>
      </c>
      <c r="C623" s="519"/>
      <c r="D623" s="519"/>
    </row>
    <row r="624" spans="1:4" x14ac:dyDescent="0.25">
      <c r="A624" s="477">
        <v>430305</v>
      </c>
      <c r="B624" s="478" t="s">
        <v>100</v>
      </c>
      <c r="C624" s="519"/>
      <c r="D624" s="519"/>
    </row>
    <row r="625" spans="1:4" x14ac:dyDescent="0.25">
      <c r="A625" s="477">
        <v>430306</v>
      </c>
      <c r="B625" s="478" t="s">
        <v>101</v>
      </c>
      <c r="C625" s="519"/>
      <c r="D625" s="519"/>
    </row>
    <row r="626" spans="1:4" x14ac:dyDescent="0.25">
      <c r="A626" s="477">
        <v>430307</v>
      </c>
      <c r="B626" s="478" t="s">
        <v>102</v>
      </c>
      <c r="C626" s="475"/>
      <c r="D626" s="519"/>
    </row>
    <row r="627" spans="1:4" x14ac:dyDescent="0.25">
      <c r="A627" s="477">
        <v>430308</v>
      </c>
      <c r="B627" s="478" t="s">
        <v>103</v>
      </c>
      <c r="C627" s="519"/>
      <c r="D627" s="519"/>
    </row>
    <row r="628" spans="1:4" x14ac:dyDescent="0.25">
      <c r="A628" s="477">
        <v>430309</v>
      </c>
      <c r="B628" s="478" t="s">
        <v>104</v>
      </c>
      <c r="C628" s="519"/>
      <c r="D628" s="519"/>
    </row>
    <row r="629" spans="1:4" x14ac:dyDescent="0.25">
      <c r="A629" s="477">
        <v>430310</v>
      </c>
      <c r="B629" s="478" t="s">
        <v>105</v>
      </c>
      <c r="C629" s="475"/>
      <c r="D629" s="519"/>
    </row>
    <row r="630" spans="1:4" x14ac:dyDescent="0.25">
      <c r="A630" s="477">
        <v>430311</v>
      </c>
      <c r="B630" s="478" t="s">
        <v>106</v>
      </c>
      <c r="C630" s="519"/>
      <c r="D630" s="519"/>
    </row>
    <row r="631" spans="1:4" x14ac:dyDescent="0.25">
      <c r="A631" s="477">
        <v>430312</v>
      </c>
      <c r="B631" s="478" t="s">
        <v>107</v>
      </c>
      <c r="C631" s="519"/>
      <c r="D631" s="519"/>
    </row>
    <row r="632" spans="1:4" x14ac:dyDescent="0.25">
      <c r="A632" s="477">
        <v>430313</v>
      </c>
      <c r="B632" s="478" t="s">
        <v>108</v>
      </c>
      <c r="C632" s="519"/>
      <c r="D632" s="519"/>
    </row>
    <row r="633" spans="1:4" x14ac:dyDescent="0.25">
      <c r="A633" s="477">
        <v>430314</v>
      </c>
      <c r="B633" s="478" t="s">
        <v>109</v>
      </c>
      <c r="C633" s="519"/>
      <c r="D633" s="519"/>
    </row>
    <row r="634" spans="1:4" ht="15.75" thickBot="1" x14ac:dyDescent="0.3">
      <c r="A634" s="492">
        <v>430315</v>
      </c>
      <c r="B634" s="493" t="s">
        <v>110</v>
      </c>
      <c r="C634" s="519"/>
      <c r="D634" s="519"/>
    </row>
    <row r="635" spans="1:4" ht="15.75" thickBot="1" x14ac:dyDescent="0.3">
      <c r="A635" s="481" t="s">
        <v>20</v>
      </c>
      <c r="B635" s="482"/>
      <c r="C635" s="520">
        <v>0</v>
      </c>
      <c r="D635" s="520">
        <v>0</v>
      </c>
    </row>
    <row r="636" spans="1:4" x14ac:dyDescent="0.25">
      <c r="A636" s="491">
        <v>4304</v>
      </c>
      <c r="B636" s="489" t="s">
        <v>216</v>
      </c>
      <c r="C636" s="521"/>
      <c r="D636" s="521"/>
    </row>
    <row r="637" spans="1:4" x14ac:dyDescent="0.25">
      <c r="A637" s="477">
        <v>430401</v>
      </c>
      <c r="B637" s="478" t="s">
        <v>96</v>
      </c>
      <c r="C637" s="519"/>
      <c r="D637" s="519"/>
    </row>
    <row r="638" spans="1:4" x14ac:dyDescent="0.25">
      <c r="A638" s="477">
        <v>430402</v>
      </c>
      <c r="B638" s="478" t="s">
        <v>97</v>
      </c>
      <c r="C638" s="519"/>
      <c r="D638" s="519"/>
    </row>
    <row r="639" spans="1:4" x14ac:dyDescent="0.25">
      <c r="A639" s="477">
        <v>430403</v>
      </c>
      <c r="B639" s="478" t="s">
        <v>98</v>
      </c>
      <c r="C639" s="519"/>
      <c r="D639" s="519"/>
    </row>
    <row r="640" spans="1:4" x14ac:dyDescent="0.25">
      <c r="A640" s="477">
        <v>430404</v>
      </c>
      <c r="B640" s="478" t="s">
        <v>99</v>
      </c>
      <c r="C640" s="519"/>
      <c r="D640" s="519"/>
    </row>
    <row r="641" spans="1:4" x14ac:dyDescent="0.25">
      <c r="A641" s="477">
        <v>430405</v>
      </c>
      <c r="B641" s="478" t="s">
        <v>100</v>
      </c>
      <c r="C641" s="519"/>
      <c r="D641" s="519"/>
    </row>
    <row r="642" spans="1:4" x14ac:dyDescent="0.25">
      <c r="A642" s="477">
        <v>430406</v>
      </c>
      <c r="B642" s="478" t="s">
        <v>101</v>
      </c>
      <c r="C642" s="519"/>
      <c r="D642" s="519"/>
    </row>
    <row r="643" spans="1:4" x14ac:dyDescent="0.25">
      <c r="A643" s="477">
        <v>430407</v>
      </c>
      <c r="B643" s="478" t="s">
        <v>102</v>
      </c>
      <c r="C643" s="475"/>
      <c r="D643" s="519"/>
    </row>
    <row r="644" spans="1:4" x14ac:dyDescent="0.25">
      <c r="A644" s="477">
        <v>430408</v>
      </c>
      <c r="B644" s="478" t="s">
        <v>103</v>
      </c>
      <c r="C644" s="519"/>
      <c r="D644" s="519"/>
    </row>
    <row r="645" spans="1:4" x14ac:dyDescent="0.25">
      <c r="A645" s="477">
        <v>430409</v>
      </c>
      <c r="B645" s="478" t="s">
        <v>104</v>
      </c>
      <c r="C645" s="519"/>
      <c r="D645" s="519"/>
    </row>
    <row r="646" spans="1:4" x14ac:dyDescent="0.25">
      <c r="A646" s="477">
        <v>430410</v>
      </c>
      <c r="B646" s="478" t="s">
        <v>105</v>
      </c>
      <c r="C646" s="475"/>
      <c r="D646" s="519"/>
    </row>
    <row r="647" spans="1:4" x14ac:dyDescent="0.25">
      <c r="A647" s="477">
        <v>430411</v>
      </c>
      <c r="B647" s="478" t="s">
        <v>106</v>
      </c>
      <c r="C647" s="519"/>
      <c r="D647" s="519"/>
    </row>
    <row r="648" spans="1:4" x14ac:dyDescent="0.25">
      <c r="A648" s="477">
        <v>430412</v>
      </c>
      <c r="B648" s="478" t="s">
        <v>107</v>
      </c>
      <c r="C648" s="519"/>
      <c r="D648" s="519"/>
    </row>
    <row r="649" spans="1:4" x14ac:dyDescent="0.25">
      <c r="A649" s="477">
        <v>430413</v>
      </c>
      <c r="B649" s="478" t="s">
        <v>108</v>
      </c>
      <c r="C649" s="519"/>
      <c r="D649" s="519"/>
    </row>
    <row r="650" spans="1:4" x14ac:dyDescent="0.25">
      <c r="A650" s="477">
        <v>430414</v>
      </c>
      <c r="B650" s="478" t="s">
        <v>109</v>
      </c>
      <c r="C650" s="519"/>
      <c r="D650" s="519"/>
    </row>
    <row r="651" spans="1:4" ht="15.75" thickBot="1" x14ac:dyDescent="0.3">
      <c r="A651" s="492">
        <v>430415</v>
      </c>
      <c r="B651" s="493" t="s">
        <v>110</v>
      </c>
      <c r="C651" s="519"/>
      <c r="D651" s="519"/>
    </row>
    <row r="652" spans="1:4" ht="15.75" thickBot="1" x14ac:dyDescent="0.3">
      <c r="A652" s="481" t="s">
        <v>20</v>
      </c>
      <c r="B652" s="482"/>
      <c r="C652" s="520">
        <v>0</v>
      </c>
      <c r="D652" s="520">
        <v>0</v>
      </c>
    </row>
    <row r="653" spans="1:4" x14ac:dyDescent="0.25">
      <c r="A653" s="491">
        <v>4305</v>
      </c>
      <c r="B653" s="489" t="s">
        <v>275</v>
      </c>
      <c r="C653" s="521"/>
      <c r="D653" s="521"/>
    </row>
    <row r="654" spans="1:4" x14ac:dyDescent="0.25">
      <c r="A654" s="477">
        <v>430501</v>
      </c>
      <c r="B654" s="478" t="s">
        <v>96</v>
      </c>
      <c r="C654" s="519"/>
      <c r="D654" s="519"/>
    </row>
    <row r="655" spans="1:4" x14ac:dyDescent="0.25">
      <c r="A655" s="477">
        <v>430502</v>
      </c>
      <c r="B655" s="478" t="s">
        <v>97</v>
      </c>
      <c r="C655" s="519"/>
      <c r="D655" s="519"/>
    </row>
    <row r="656" spans="1:4" x14ac:dyDescent="0.25">
      <c r="A656" s="477">
        <v>430503</v>
      </c>
      <c r="B656" s="478" t="s">
        <v>98</v>
      </c>
      <c r="C656" s="519"/>
      <c r="D656" s="519"/>
    </row>
    <row r="657" spans="1:4" x14ac:dyDescent="0.25">
      <c r="A657" s="477">
        <v>430504</v>
      </c>
      <c r="B657" s="478" t="s">
        <v>99</v>
      </c>
      <c r="C657" s="519"/>
      <c r="D657" s="519"/>
    </row>
    <row r="658" spans="1:4" x14ac:dyDescent="0.25">
      <c r="A658" s="477">
        <v>430505</v>
      </c>
      <c r="B658" s="478" t="s">
        <v>100</v>
      </c>
      <c r="C658" s="519"/>
      <c r="D658" s="519"/>
    </row>
    <row r="659" spans="1:4" x14ac:dyDescent="0.25">
      <c r="A659" s="477">
        <v>430506</v>
      </c>
      <c r="B659" s="478" t="s">
        <v>101</v>
      </c>
      <c r="C659" s="519"/>
      <c r="D659" s="519"/>
    </row>
    <row r="660" spans="1:4" x14ac:dyDescent="0.25">
      <c r="A660" s="477">
        <v>430507</v>
      </c>
      <c r="B660" s="478" t="s">
        <v>102</v>
      </c>
      <c r="C660" s="519"/>
      <c r="D660" s="519"/>
    </row>
    <row r="661" spans="1:4" x14ac:dyDescent="0.25">
      <c r="A661" s="477">
        <v>430508</v>
      </c>
      <c r="B661" s="478" t="s">
        <v>103</v>
      </c>
      <c r="C661" s="519"/>
      <c r="D661" s="519"/>
    </row>
    <row r="662" spans="1:4" x14ac:dyDescent="0.25">
      <c r="A662" s="477">
        <v>430509</v>
      </c>
      <c r="B662" s="478" t="s">
        <v>104</v>
      </c>
      <c r="C662" s="519"/>
      <c r="D662" s="519"/>
    </row>
    <row r="663" spans="1:4" x14ac:dyDescent="0.25">
      <c r="A663" s="477">
        <v>430510</v>
      </c>
      <c r="B663" s="478" t="s">
        <v>105</v>
      </c>
      <c r="C663" s="519"/>
      <c r="D663" s="519"/>
    </row>
    <row r="664" spans="1:4" x14ac:dyDescent="0.25">
      <c r="A664" s="477">
        <v>430511</v>
      </c>
      <c r="B664" s="478" t="s">
        <v>106</v>
      </c>
      <c r="C664" s="519"/>
      <c r="D664" s="519"/>
    </row>
    <row r="665" spans="1:4" x14ac:dyDescent="0.25">
      <c r="A665" s="477">
        <v>430512</v>
      </c>
      <c r="B665" s="478" t="s">
        <v>107</v>
      </c>
      <c r="C665" s="519"/>
      <c r="D665" s="519"/>
    </row>
    <row r="666" spans="1:4" x14ac:dyDescent="0.25">
      <c r="A666" s="477">
        <v>430513</v>
      </c>
      <c r="B666" s="478" t="s">
        <v>108</v>
      </c>
      <c r="C666" s="519"/>
      <c r="D666" s="519"/>
    </row>
    <row r="667" spans="1:4" x14ac:dyDescent="0.25">
      <c r="A667" s="477">
        <v>430514</v>
      </c>
      <c r="B667" s="478" t="s">
        <v>109</v>
      </c>
      <c r="C667" s="519"/>
      <c r="D667" s="519"/>
    </row>
    <row r="668" spans="1:4" ht="15.75" thickBot="1" x14ac:dyDescent="0.3">
      <c r="A668" s="492">
        <v>430515</v>
      </c>
      <c r="B668" s="493" t="s">
        <v>110</v>
      </c>
      <c r="C668" s="519"/>
      <c r="D668" s="519"/>
    </row>
    <row r="669" spans="1:4" ht="15.75" thickBot="1" x14ac:dyDescent="0.3">
      <c r="A669" s="481" t="s">
        <v>20</v>
      </c>
      <c r="B669" s="482"/>
      <c r="C669" s="520">
        <v>0</v>
      </c>
      <c r="D669" s="520">
        <v>0</v>
      </c>
    </row>
    <row r="670" spans="1:4" x14ac:dyDescent="0.25">
      <c r="A670" s="491">
        <v>4306</v>
      </c>
      <c r="B670" s="489" t="s">
        <v>276</v>
      </c>
      <c r="C670" s="521"/>
      <c r="D670" s="521"/>
    </row>
    <row r="671" spans="1:4" x14ac:dyDescent="0.25">
      <c r="A671" s="477">
        <v>430601</v>
      </c>
      <c r="B671" s="478" t="s">
        <v>96</v>
      </c>
      <c r="C671" s="519"/>
      <c r="D671" s="519"/>
    </row>
    <row r="672" spans="1:4" x14ac:dyDescent="0.25">
      <c r="A672" s="477">
        <v>430602</v>
      </c>
      <c r="B672" s="478" t="s">
        <v>97</v>
      </c>
      <c r="C672" s="519"/>
      <c r="D672" s="519"/>
    </row>
    <row r="673" spans="1:4" x14ac:dyDescent="0.25">
      <c r="A673" s="477">
        <v>430603</v>
      </c>
      <c r="B673" s="478" t="s">
        <v>277</v>
      </c>
      <c r="C673" s="519"/>
      <c r="D673" s="519"/>
    </row>
    <row r="674" spans="1:4" x14ac:dyDescent="0.25">
      <c r="A674" s="477">
        <v>430604</v>
      </c>
      <c r="B674" s="478" t="s">
        <v>99</v>
      </c>
      <c r="C674" s="519"/>
      <c r="D674" s="519"/>
    </row>
    <row r="675" spans="1:4" x14ac:dyDescent="0.25">
      <c r="A675" s="477">
        <v>430605</v>
      </c>
      <c r="B675" s="478" t="s">
        <v>100</v>
      </c>
      <c r="C675" s="519"/>
      <c r="D675" s="519"/>
    </row>
    <row r="676" spans="1:4" x14ac:dyDescent="0.25">
      <c r="A676" s="477">
        <v>430606</v>
      </c>
      <c r="B676" s="478" t="s">
        <v>274</v>
      </c>
      <c r="C676" s="519">
        <v>3458</v>
      </c>
      <c r="D676" s="519"/>
    </row>
    <row r="677" spans="1:4" x14ac:dyDescent="0.25">
      <c r="A677" s="477">
        <v>430607</v>
      </c>
      <c r="B677" s="478" t="s">
        <v>102</v>
      </c>
      <c r="C677" s="475"/>
      <c r="D677" s="519"/>
    </row>
    <row r="678" spans="1:4" x14ac:dyDescent="0.25">
      <c r="A678" s="477">
        <v>430608</v>
      </c>
      <c r="B678" s="478" t="s">
        <v>103</v>
      </c>
      <c r="C678" s="519"/>
      <c r="D678" s="519"/>
    </row>
    <row r="679" spans="1:4" x14ac:dyDescent="0.25">
      <c r="A679" s="477">
        <v>430609</v>
      </c>
      <c r="B679" s="478" t="s">
        <v>104</v>
      </c>
      <c r="C679" s="519"/>
      <c r="D679" s="519"/>
    </row>
    <row r="680" spans="1:4" x14ac:dyDescent="0.25">
      <c r="A680" s="477">
        <v>430610</v>
      </c>
      <c r="B680" s="478" t="s">
        <v>105</v>
      </c>
      <c r="C680" s="519"/>
      <c r="D680" s="519"/>
    </row>
    <row r="681" spans="1:4" x14ac:dyDescent="0.25">
      <c r="A681" s="477">
        <v>430611</v>
      </c>
      <c r="B681" s="478" t="s">
        <v>106</v>
      </c>
      <c r="C681" s="519"/>
      <c r="D681" s="519"/>
    </row>
    <row r="682" spans="1:4" x14ac:dyDescent="0.25">
      <c r="A682" s="477">
        <v>430612</v>
      </c>
      <c r="B682" s="478" t="s">
        <v>107</v>
      </c>
      <c r="C682" s="519"/>
      <c r="D682" s="519"/>
    </row>
    <row r="683" spans="1:4" x14ac:dyDescent="0.25">
      <c r="A683" s="477">
        <v>430613</v>
      </c>
      <c r="B683" s="478" t="s">
        <v>108</v>
      </c>
      <c r="C683" s="519"/>
      <c r="D683" s="519"/>
    </row>
    <row r="684" spans="1:4" x14ac:dyDescent="0.25">
      <c r="A684" s="477">
        <v>430614</v>
      </c>
      <c r="B684" s="478" t="s">
        <v>109</v>
      </c>
      <c r="C684" s="519"/>
      <c r="D684" s="519"/>
    </row>
    <row r="685" spans="1:4" ht="15.75" thickBot="1" x14ac:dyDescent="0.3">
      <c r="A685" s="492">
        <v>430615</v>
      </c>
      <c r="B685" s="493" t="s">
        <v>110</v>
      </c>
      <c r="C685" s="519"/>
      <c r="D685" s="519"/>
    </row>
    <row r="686" spans="1:4" ht="15.75" thickBot="1" x14ac:dyDescent="0.3">
      <c r="A686" s="481" t="s">
        <v>20</v>
      </c>
      <c r="B686" s="482"/>
      <c r="C686" s="520">
        <v>3458</v>
      </c>
      <c r="D686" s="520">
        <v>0</v>
      </c>
    </row>
    <row r="687" spans="1:4" x14ac:dyDescent="0.25">
      <c r="A687" s="491">
        <v>4307</v>
      </c>
      <c r="B687" s="489" t="s">
        <v>278</v>
      </c>
      <c r="C687" s="521"/>
      <c r="D687" s="521"/>
    </row>
    <row r="688" spans="1:4" x14ac:dyDescent="0.25">
      <c r="A688" s="477">
        <v>430701</v>
      </c>
      <c r="B688" s="478" t="s">
        <v>96</v>
      </c>
      <c r="C688" s="519"/>
      <c r="D688" s="519"/>
    </row>
    <row r="689" spans="1:4" x14ac:dyDescent="0.25">
      <c r="A689" s="477">
        <v>430702</v>
      </c>
      <c r="B689" s="478" t="s">
        <v>97</v>
      </c>
      <c r="C689" s="519"/>
      <c r="D689" s="519"/>
    </row>
    <row r="690" spans="1:4" x14ac:dyDescent="0.25">
      <c r="A690" s="477">
        <v>430703</v>
      </c>
      <c r="B690" s="478" t="s">
        <v>98</v>
      </c>
      <c r="C690" s="519"/>
      <c r="D690" s="519"/>
    </row>
    <row r="691" spans="1:4" x14ac:dyDescent="0.25">
      <c r="A691" s="477">
        <v>430704</v>
      </c>
      <c r="B691" s="478" t="s">
        <v>99</v>
      </c>
      <c r="C691" s="519"/>
      <c r="D691" s="519"/>
    </row>
    <row r="692" spans="1:4" x14ac:dyDescent="0.25">
      <c r="A692" s="477">
        <v>430705</v>
      </c>
      <c r="B692" s="478" t="s">
        <v>100</v>
      </c>
      <c r="C692" s="519"/>
      <c r="D692" s="519"/>
    </row>
    <row r="693" spans="1:4" x14ac:dyDescent="0.25">
      <c r="A693" s="477">
        <v>430706</v>
      </c>
      <c r="B693" s="478" t="s">
        <v>101</v>
      </c>
      <c r="C693" s="519"/>
      <c r="D693" s="519"/>
    </row>
    <row r="694" spans="1:4" x14ac:dyDescent="0.25">
      <c r="A694" s="477">
        <v>430707</v>
      </c>
      <c r="B694" s="478" t="s">
        <v>102</v>
      </c>
      <c r="C694" s="519"/>
      <c r="D694" s="519"/>
    </row>
    <row r="695" spans="1:4" x14ac:dyDescent="0.25">
      <c r="A695" s="477">
        <v>430708</v>
      </c>
      <c r="B695" s="478" t="s">
        <v>103</v>
      </c>
      <c r="C695" s="519"/>
      <c r="D695" s="519"/>
    </row>
    <row r="696" spans="1:4" x14ac:dyDescent="0.25">
      <c r="A696" s="477">
        <v>430709</v>
      </c>
      <c r="B696" s="478" t="s">
        <v>104</v>
      </c>
      <c r="C696" s="519"/>
      <c r="D696" s="519"/>
    </row>
    <row r="697" spans="1:4" x14ac:dyDescent="0.25">
      <c r="A697" s="477">
        <v>430710</v>
      </c>
      <c r="B697" s="478" t="s">
        <v>105</v>
      </c>
      <c r="C697" s="519"/>
      <c r="D697" s="519"/>
    </row>
    <row r="698" spans="1:4" x14ac:dyDescent="0.25">
      <c r="A698" s="477">
        <v>430711</v>
      </c>
      <c r="B698" s="478" t="s">
        <v>106</v>
      </c>
      <c r="C698" s="519"/>
      <c r="D698" s="519"/>
    </row>
    <row r="699" spans="1:4" x14ac:dyDescent="0.25">
      <c r="A699" s="477">
        <v>430712</v>
      </c>
      <c r="B699" s="478" t="s">
        <v>107</v>
      </c>
      <c r="C699" s="519"/>
      <c r="D699" s="519"/>
    </row>
    <row r="700" spans="1:4" x14ac:dyDescent="0.25">
      <c r="A700" s="477">
        <v>430713</v>
      </c>
      <c r="B700" s="478" t="s">
        <v>108</v>
      </c>
      <c r="C700" s="519"/>
      <c r="D700" s="519"/>
    </row>
    <row r="701" spans="1:4" x14ac:dyDescent="0.25">
      <c r="A701" s="477">
        <v>430714</v>
      </c>
      <c r="B701" s="478" t="s">
        <v>109</v>
      </c>
      <c r="C701" s="519"/>
      <c r="D701" s="519"/>
    </row>
    <row r="702" spans="1:4" ht="15.75" thickBot="1" x14ac:dyDescent="0.3">
      <c r="A702" s="492">
        <v>430715</v>
      </c>
      <c r="B702" s="493" t="s">
        <v>110</v>
      </c>
      <c r="C702" s="519"/>
      <c r="D702" s="519"/>
    </row>
    <row r="703" spans="1:4" ht="15.75" thickBot="1" x14ac:dyDescent="0.3">
      <c r="A703" s="481" t="s">
        <v>20</v>
      </c>
      <c r="B703" s="482"/>
      <c r="C703" s="520">
        <v>0</v>
      </c>
      <c r="D703" s="520">
        <v>0</v>
      </c>
    </row>
    <row r="704" spans="1:4" x14ac:dyDescent="0.25">
      <c r="A704" s="491">
        <v>4308</v>
      </c>
      <c r="B704" s="489" t="s">
        <v>279</v>
      </c>
      <c r="C704" s="521"/>
      <c r="D704" s="521"/>
    </row>
    <row r="705" spans="1:4" x14ac:dyDescent="0.25">
      <c r="A705" s="477">
        <v>430801</v>
      </c>
      <c r="B705" s="478" t="s">
        <v>96</v>
      </c>
      <c r="C705" s="519"/>
      <c r="D705" s="519"/>
    </row>
    <row r="706" spans="1:4" x14ac:dyDescent="0.25">
      <c r="A706" s="477">
        <v>430802</v>
      </c>
      <c r="B706" s="478" t="s">
        <v>97</v>
      </c>
      <c r="C706" s="519"/>
      <c r="D706" s="519"/>
    </row>
    <row r="707" spans="1:4" x14ac:dyDescent="0.25">
      <c r="A707" s="477">
        <v>430803</v>
      </c>
      <c r="B707" s="478" t="s">
        <v>98</v>
      </c>
      <c r="C707" s="519"/>
      <c r="D707" s="519"/>
    </row>
    <row r="708" spans="1:4" x14ac:dyDescent="0.25">
      <c r="A708" s="477">
        <v>430804</v>
      </c>
      <c r="B708" s="478" t="s">
        <v>99</v>
      </c>
      <c r="C708" s="519"/>
      <c r="D708" s="519"/>
    </row>
    <row r="709" spans="1:4" x14ac:dyDescent="0.25">
      <c r="A709" s="477">
        <v>430805</v>
      </c>
      <c r="B709" s="478" t="s">
        <v>100</v>
      </c>
      <c r="C709" s="519"/>
      <c r="D709" s="519"/>
    </row>
    <row r="710" spans="1:4" x14ac:dyDescent="0.25">
      <c r="A710" s="477">
        <v>430806</v>
      </c>
      <c r="B710" s="478" t="s">
        <v>101</v>
      </c>
      <c r="C710" s="519"/>
      <c r="D710" s="519"/>
    </row>
    <row r="711" spans="1:4" x14ac:dyDescent="0.25">
      <c r="A711" s="477">
        <v>430807</v>
      </c>
      <c r="B711" s="478" t="s">
        <v>102</v>
      </c>
      <c r="C711" s="519"/>
      <c r="D711" s="519"/>
    </row>
    <row r="712" spans="1:4" x14ac:dyDescent="0.25">
      <c r="A712" s="477">
        <v>430808</v>
      </c>
      <c r="B712" s="478" t="s">
        <v>103</v>
      </c>
      <c r="C712" s="519"/>
      <c r="D712" s="519"/>
    </row>
    <row r="713" spans="1:4" x14ac:dyDescent="0.25">
      <c r="A713" s="477">
        <v>430809</v>
      </c>
      <c r="B713" s="478" t="s">
        <v>104</v>
      </c>
      <c r="C713" s="519"/>
      <c r="D713" s="519"/>
    </row>
    <row r="714" spans="1:4" x14ac:dyDescent="0.25">
      <c r="A714" s="477">
        <v>430810</v>
      </c>
      <c r="B714" s="478" t="s">
        <v>105</v>
      </c>
      <c r="C714" s="519"/>
      <c r="D714" s="519"/>
    </row>
    <row r="715" spans="1:4" x14ac:dyDescent="0.25">
      <c r="A715" s="477">
        <v>430811</v>
      </c>
      <c r="B715" s="478" t="s">
        <v>106</v>
      </c>
      <c r="C715" s="519"/>
      <c r="D715" s="519"/>
    </row>
    <row r="716" spans="1:4" x14ac:dyDescent="0.25">
      <c r="A716" s="477">
        <v>430812</v>
      </c>
      <c r="B716" s="478" t="s">
        <v>107</v>
      </c>
      <c r="C716" s="519"/>
      <c r="D716" s="519"/>
    </row>
    <row r="717" spans="1:4" x14ac:dyDescent="0.25">
      <c r="A717" s="477">
        <v>430813</v>
      </c>
      <c r="B717" s="478" t="s">
        <v>108</v>
      </c>
      <c r="C717" s="519"/>
      <c r="D717" s="519"/>
    </row>
    <row r="718" spans="1:4" x14ac:dyDescent="0.25">
      <c r="A718" s="477">
        <v>430814</v>
      </c>
      <c r="B718" s="478" t="s">
        <v>109</v>
      </c>
      <c r="C718" s="519"/>
      <c r="D718" s="519"/>
    </row>
    <row r="719" spans="1:4" ht="15.75" thickBot="1" x14ac:dyDescent="0.3">
      <c r="A719" s="492">
        <v>430815</v>
      </c>
      <c r="B719" s="493" t="s">
        <v>110</v>
      </c>
      <c r="C719" s="528"/>
      <c r="D719" s="528"/>
    </row>
    <row r="720" spans="1:4" ht="15.75" thickBot="1" x14ac:dyDescent="0.3">
      <c r="A720" s="481" t="s">
        <v>20</v>
      </c>
      <c r="B720" s="482"/>
      <c r="C720" s="520">
        <v>0</v>
      </c>
      <c r="D720" s="520">
        <v>0</v>
      </c>
    </row>
    <row r="721" spans="1:4" x14ac:dyDescent="0.25">
      <c r="A721" s="491">
        <v>4309</v>
      </c>
      <c r="B721" s="489" t="s">
        <v>280</v>
      </c>
      <c r="C721" s="521"/>
      <c r="D721" s="521"/>
    </row>
    <row r="722" spans="1:4" x14ac:dyDescent="0.25">
      <c r="A722" s="477">
        <v>430901</v>
      </c>
      <c r="B722" s="478" t="s">
        <v>96</v>
      </c>
      <c r="C722" s="519"/>
      <c r="D722" s="519"/>
    </row>
    <row r="723" spans="1:4" x14ac:dyDescent="0.25">
      <c r="A723" s="477">
        <v>430902</v>
      </c>
      <c r="B723" s="478" t="s">
        <v>97</v>
      </c>
      <c r="C723" s="519"/>
      <c r="D723" s="519"/>
    </row>
    <row r="724" spans="1:4" x14ac:dyDescent="0.25">
      <c r="A724" s="477">
        <v>430903</v>
      </c>
      <c r="B724" s="478" t="s">
        <v>277</v>
      </c>
      <c r="C724" s="519"/>
      <c r="D724" s="519"/>
    </row>
    <row r="725" spans="1:4" x14ac:dyDescent="0.25">
      <c r="A725" s="477">
        <v>430904</v>
      </c>
      <c r="B725" s="478" t="s">
        <v>99</v>
      </c>
      <c r="C725" s="519"/>
      <c r="D725" s="519"/>
    </row>
    <row r="726" spans="1:4" x14ac:dyDescent="0.25">
      <c r="A726" s="477">
        <v>430905</v>
      </c>
      <c r="B726" s="478" t="s">
        <v>100</v>
      </c>
      <c r="C726" s="519"/>
      <c r="D726" s="519"/>
    </row>
    <row r="727" spans="1:4" x14ac:dyDescent="0.25">
      <c r="A727" s="477">
        <v>430906</v>
      </c>
      <c r="B727" s="478" t="s">
        <v>101</v>
      </c>
      <c r="C727" s="519"/>
      <c r="D727" s="519"/>
    </row>
    <row r="728" spans="1:4" x14ac:dyDescent="0.25">
      <c r="A728" s="477">
        <v>430907</v>
      </c>
      <c r="B728" s="478" t="s">
        <v>102</v>
      </c>
      <c r="C728" s="519"/>
      <c r="D728" s="519"/>
    </row>
    <row r="729" spans="1:4" x14ac:dyDescent="0.25">
      <c r="A729" s="477">
        <v>430908</v>
      </c>
      <c r="B729" s="478" t="s">
        <v>103</v>
      </c>
      <c r="C729" s="519"/>
      <c r="D729" s="519"/>
    </row>
    <row r="730" spans="1:4" x14ac:dyDescent="0.25">
      <c r="A730" s="477">
        <v>430909</v>
      </c>
      <c r="B730" s="478" t="s">
        <v>104</v>
      </c>
      <c r="C730" s="519"/>
      <c r="D730" s="519"/>
    </row>
    <row r="731" spans="1:4" x14ac:dyDescent="0.25">
      <c r="A731" s="477">
        <v>430910</v>
      </c>
      <c r="B731" s="478" t="s">
        <v>105</v>
      </c>
      <c r="C731" s="519"/>
      <c r="D731" s="519"/>
    </row>
    <row r="732" spans="1:4" x14ac:dyDescent="0.25">
      <c r="A732" s="477">
        <v>430911</v>
      </c>
      <c r="B732" s="478" t="s">
        <v>106</v>
      </c>
      <c r="C732" s="519"/>
      <c r="D732" s="519"/>
    </row>
    <row r="733" spans="1:4" x14ac:dyDescent="0.25">
      <c r="A733" s="477">
        <v>430912</v>
      </c>
      <c r="B733" s="478" t="s">
        <v>107</v>
      </c>
      <c r="C733" s="519"/>
      <c r="D733" s="519"/>
    </row>
    <row r="734" spans="1:4" x14ac:dyDescent="0.25">
      <c r="A734" s="477">
        <v>430913</v>
      </c>
      <c r="B734" s="478" t="s">
        <v>108</v>
      </c>
      <c r="C734" s="519"/>
      <c r="D734" s="519"/>
    </row>
    <row r="735" spans="1:4" x14ac:dyDescent="0.25">
      <c r="A735" s="477">
        <v>430914</v>
      </c>
      <c r="B735" s="478" t="s">
        <v>109</v>
      </c>
      <c r="C735" s="519"/>
      <c r="D735" s="519"/>
    </row>
    <row r="736" spans="1:4" ht="15.75" thickBot="1" x14ac:dyDescent="0.3">
      <c r="A736" s="492">
        <v>430915</v>
      </c>
      <c r="B736" s="493" t="s">
        <v>110</v>
      </c>
      <c r="C736" s="528"/>
      <c r="D736" s="528"/>
    </row>
    <row r="737" spans="1:4" ht="15.75" thickBot="1" x14ac:dyDescent="0.3">
      <c r="A737" s="481" t="s">
        <v>20</v>
      </c>
      <c r="B737" s="482"/>
      <c r="C737" s="520">
        <v>0</v>
      </c>
      <c r="D737" s="520">
        <v>0</v>
      </c>
    </row>
    <row r="738" spans="1:4" x14ac:dyDescent="0.25">
      <c r="A738" s="491">
        <v>4310</v>
      </c>
      <c r="B738" s="489" t="s">
        <v>281</v>
      </c>
      <c r="C738" s="521"/>
      <c r="D738" s="521"/>
    </row>
    <row r="739" spans="1:4" x14ac:dyDescent="0.25">
      <c r="A739" s="477">
        <v>431001</v>
      </c>
      <c r="B739" s="478" t="s">
        <v>96</v>
      </c>
      <c r="C739" s="519"/>
      <c r="D739" s="519"/>
    </row>
    <row r="740" spans="1:4" x14ac:dyDescent="0.25">
      <c r="A740" s="477">
        <v>431002</v>
      </c>
      <c r="B740" s="478" t="s">
        <v>97</v>
      </c>
      <c r="C740" s="519"/>
      <c r="D740" s="519"/>
    </row>
    <row r="741" spans="1:4" x14ac:dyDescent="0.25">
      <c r="A741" s="477">
        <v>431003</v>
      </c>
      <c r="B741" s="478" t="s">
        <v>277</v>
      </c>
      <c r="C741" s="519"/>
      <c r="D741" s="519"/>
    </row>
    <row r="742" spans="1:4" x14ac:dyDescent="0.25">
      <c r="A742" s="477">
        <v>431004</v>
      </c>
      <c r="B742" s="478" t="s">
        <v>99</v>
      </c>
      <c r="C742" s="519"/>
      <c r="D742" s="519"/>
    </row>
    <row r="743" spans="1:4" x14ac:dyDescent="0.25">
      <c r="A743" s="477">
        <v>431005</v>
      </c>
      <c r="B743" s="478" t="s">
        <v>100</v>
      </c>
      <c r="C743" s="519"/>
      <c r="D743" s="519"/>
    </row>
    <row r="744" spans="1:4" x14ac:dyDescent="0.25">
      <c r="A744" s="477">
        <v>431006</v>
      </c>
      <c r="B744" s="478" t="s">
        <v>101</v>
      </c>
      <c r="C744" s="519"/>
      <c r="D744" s="519"/>
    </row>
    <row r="745" spans="1:4" x14ac:dyDescent="0.25">
      <c r="A745" s="477">
        <v>431007</v>
      </c>
      <c r="B745" s="478" t="s">
        <v>102</v>
      </c>
      <c r="C745" s="475"/>
      <c r="D745" s="519"/>
    </row>
    <row r="746" spans="1:4" x14ac:dyDescent="0.25">
      <c r="A746" s="477">
        <v>431008</v>
      </c>
      <c r="B746" s="478" t="s">
        <v>103</v>
      </c>
      <c r="C746" s="519"/>
      <c r="D746" s="519"/>
    </row>
    <row r="747" spans="1:4" x14ac:dyDescent="0.25">
      <c r="A747" s="477">
        <v>431009</v>
      </c>
      <c r="B747" s="478" t="s">
        <v>104</v>
      </c>
      <c r="C747" s="519"/>
      <c r="D747" s="519"/>
    </row>
    <row r="748" spans="1:4" x14ac:dyDescent="0.25">
      <c r="A748" s="477">
        <v>431010</v>
      </c>
      <c r="B748" s="478" t="s">
        <v>105</v>
      </c>
      <c r="C748" s="519">
        <v>34076</v>
      </c>
      <c r="D748" s="519"/>
    </row>
    <row r="749" spans="1:4" x14ac:dyDescent="0.25">
      <c r="A749" s="477">
        <v>431011</v>
      </c>
      <c r="B749" s="478" t="s">
        <v>106</v>
      </c>
      <c r="C749" s="519"/>
      <c r="D749" s="519"/>
    </row>
    <row r="750" spans="1:4" x14ac:dyDescent="0.25">
      <c r="A750" s="477">
        <v>431012</v>
      </c>
      <c r="B750" s="478" t="s">
        <v>107</v>
      </c>
      <c r="C750" s="519"/>
      <c r="D750" s="519"/>
    </row>
    <row r="751" spans="1:4" x14ac:dyDescent="0.25">
      <c r="A751" s="477">
        <v>431013</v>
      </c>
      <c r="B751" s="478" t="s">
        <v>108</v>
      </c>
      <c r="C751" s="519"/>
      <c r="D751" s="519"/>
    </row>
    <row r="752" spans="1:4" x14ac:dyDescent="0.25">
      <c r="A752" s="477">
        <v>431014</v>
      </c>
      <c r="B752" s="478" t="s">
        <v>109</v>
      </c>
      <c r="C752" s="519"/>
      <c r="D752" s="519"/>
    </row>
    <row r="753" spans="1:4" ht="15.75" thickBot="1" x14ac:dyDescent="0.3">
      <c r="A753" s="492">
        <v>431015</v>
      </c>
      <c r="B753" s="493" t="s">
        <v>110</v>
      </c>
      <c r="C753" s="519"/>
      <c r="D753" s="519"/>
    </row>
    <row r="754" spans="1:4" ht="15.75" thickBot="1" x14ac:dyDescent="0.3">
      <c r="A754" s="481" t="s">
        <v>20</v>
      </c>
      <c r="B754" s="482"/>
      <c r="C754" s="520">
        <v>34076</v>
      </c>
      <c r="D754" s="520">
        <v>0</v>
      </c>
    </row>
    <row r="755" spans="1:4" x14ac:dyDescent="0.25">
      <c r="A755" s="491">
        <v>4311</v>
      </c>
      <c r="B755" s="489" t="s">
        <v>282</v>
      </c>
      <c r="C755" s="521"/>
      <c r="D755" s="521"/>
    </row>
    <row r="756" spans="1:4" x14ac:dyDescent="0.25">
      <c r="A756" s="477">
        <v>431101</v>
      </c>
      <c r="B756" s="478" t="s">
        <v>96</v>
      </c>
      <c r="C756" s="519"/>
      <c r="D756" s="519"/>
    </row>
    <row r="757" spans="1:4" x14ac:dyDescent="0.25">
      <c r="A757" s="477">
        <v>431102</v>
      </c>
      <c r="B757" s="478" t="s">
        <v>97</v>
      </c>
      <c r="C757" s="519"/>
      <c r="D757" s="519"/>
    </row>
    <row r="758" spans="1:4" x14ac:dyDescent="0.25">
      <c r="A758" s="477">
        <v>431103</v>
      </c>
      <c r="B758" s="478" t="s">
        <v>277</v>
      </c>
      <c r="C758" s="519"/>
      <c r="D758" s="519"/>
    </row>
    <row r="759" spans="1:4" x14ac:dyDescent="0.25">
      <c r="A759" s="477">
        <v>431104</v>
      </c>
      <c r="B759" s="478" t="s">
        <v>99</v>
      </c>
      <c r="C759" s="519"/>
      <c r="D759" s="519"/>
    </row>
    <row r="760" spans="1:4" x14ac:dyDescent="0.25">
      <c r="A760" s="477">
        <v>431105</v>
      </c>
      <c r="B760" s="478" t="s">
        <v>100</v>
      </c>
      <c r="C760" s="519"/>
      <c r="D760" s="519"/>
    </row>
    <row r="761" spans="1:4" x14ac:dyDescent="0.25">
      <c r="A761" s="477">
        <v>431106</v>
      </c>
      <c r="B761" s="478" t="s">
        <v>101</v>
      </c>
      <c r="C761" s="519"/>
      <c r="D761" s="519"/>
    </row>
    <row r="762" spans="1:4" x14ac:dyDescent="0.25">
      <c r="A762" s="477">
        <v>431107</v>
      </c>
      <c r="B762" s="478" t="s">
        <v>102</v>
      </c>
      <c r="C762" s="519"/>
      <c r="D762" s="519"/>
    </row>
    <row r="763" spans="1:4" x14ac:dyDescent="0.25">
      <c r="A763" s="477">
        <v>431108</v>
      </c>
      <c r="B763" s="478" t="s">
        <v>103</v>
      </c>
      <c r="C763" s="519"/>
      <c r="D763" s="519"/>
    </row>
    <row r="764" spans="1:4" x14ac:dyDescent="0.25">
      <c r="A764" s="477">
        <v>431109</v>
      </c>
      <c r="B764" s="478" t="s">
        <v>104</v>
      </c>
      <c r="C764" s="519"/>
      <c r="D764" s="519"/>
    </row>
    <row r="765" spans="1:4" x14ac:dyDescent="0.25">
      <c r="A765" s="477">
        <v>431110</v>
      </c>
      <c r="B765" s="478" t="s">
        <v>105</v>
      </c>
      <c r="C765" s="519">
        <v>9822</v>
      </c>
      <c r="D765" s="519"/>
    </row>
    <row r="766" spans="1:4" x14ac:dyDescent="0.25">
      <c r="A766" s="477">
        <v>431111</v>
      </c>
      <c r="B766" s="478" t="s">
        <v>106</v>
      </c>
      <c r="C766" s="519"/>
      <c r="D766" s="519"/>
    </row>
    <row r="767" spans="1:4" x14ac:dyDescent="0.25">
      <c r="A767" s="477">
        <v>431112</v>
      </c>
      <c r="B767" s="478" t="s">
        <v>107</v>
      </c>
      <c r="C767" s="519"/>
      <c r="D767" s="519"/>
    </row>
    <row r="768" spans="1:4" x14ac:dyDescent="0.25">
      <c r="A768" s="477">
        <v>431113</v>
      </c>
      <c r="B768" s="478" t="s">
        <v>108</v>
      </c>
      <c r="C768" s="519"/>
      <c r="D768" s="519"/>
    </row>
    <row r="769" spans="1:4" x14ac:dyDescent="0.25">
      <c r="A769" s="477">
        <v>431114</v>
      </c>
      <c r="B769" s="478" t="s">
        <v>109</v>
      </c>
      <c r="C769" s="519"/>
      <c r="D769" s="519"/>
    </row>
    <row r="770" spans="1:4" ht="15.75" thickBot="1" x14ac:dyDescent="0.3">
      <c r="A770" s="492">
        <v>431115</v>
      </c>
      <c r="B770" s="493" t="s">
        <v>110</v>
      </c>
      <c r="C770" s="519"/>
      <c r="D770" s="519"/>
    </row>
    <row r="771" spans="1:4" ht="15.75" thickBot="1" x14ac:dyDescent="0.3">
      <c r="A771" s="481" t="s">
        <v>20</v>
      </c>
      <c r="B771" s="482"/>
      <c r="C771" s="520">
        <v>9822</v>
      </c>
      <c r="D771" s="520">
        <v>0</v>
      </c>
    </row>
    <row r="772" spans="1:4" x14ac:dyDescent="0.25">
      <c r="A772" s="491">
        <v>4312</v>
      </c>
      <c r="B772" s="489" t="s">
        <v>239</v>
      </c>
      <c r="C772" s="521"/>
      <c r="D772" s="521"/>
    </row>
    <row r="773" spans="1:4" x14ac:dyDescent="0.25">
      <c r="A773" s="477">
        <v>431201</v>
      </c>
      <c r="B773" s="478" t="s">
        <v>96</v>
      </c>
      <c r="C773" s="519"/>
      <c r="D773" s="519"/>
    </row>
    <row r="774" spans="1:4" x14ac:dyDescent="0.25">
      <c r="A774" s="477">
        <v>431202</v>
      </c>
      <c r="B774" s="478" t="s">
        <v>97</v>
      </c>
      <c r="C774" s="519"/>
      <c r="D774" s="519"/>
    </row>
    <row r="775" spans="1:4" x14ac:dyDescent="0.25">
      <c r="A775" s="477">
        <v>431203</v>
      </c>
      <c r="B775" s="478" t="s">
        <v>98</v>
      </c>
      <c r="C775" s="519"/>
      <c r="D775" s="519"/>
    </row>
    <row r="776" spans="1:4" x14ac:dyDescent="0.25">
      <c r="A776" s="477">
        <v>431204</v>
      </c>
      <c r="B776" s="478" t="s">
        <v>99</v>
      </c>
      <c r="C776" s="519"/>
      <c r="D776" s="519"/>
    </row>
    <row r="777" spans="1:4" x14ac:dyDescent="0.25">
      <c r="A777" s="477">
        <v>431205</v>
      </c>
      <c r="B777" s="478" t="s">
        <v>100</v>
      </c>
      <c r="C777" s="519"/>
      <c r="D777" s="519"/>
    </row>
    <row r="778" spans="1:4" x14ac:dyDescent="0.25">
      <c r="A778" s="477">
        <v>431206</v>
      </c>
      <c r="B778" s="478" t="s">
        <v>101</v>
      </c>
      <c r="C778" s="519"/>
      <c r="D778" s="519"/>
    </row>
    <row r="779" spans="1:4" x14ac:dyDescent="0.25">
      <c r="A779" s="477">
        <v>431207</v>
      </c>
      <c r="B779" s="478" t="s">
        <v>102</v>
      </c>
      <c r="C779" s="519"/>
      <c r="D779" s="519"/>
    </row>
    <row r="780" spans="1:4" x14ac:dyDescent="0.25">
      <c r="A780" s="477">
        <v>431208</v>
      </c>
      <c r="B780" s="478" t="s">
        <v>103</v>
      </c>
      <c r="C780" s="519"/>
      <c r="D780" s="519"/>
    </row>
    <row r="781" spans="1:4" x14ac:dyDescent="0.25">
      <c r="A781" s="477">
        <v>431209</v>
      </c>
      <c r="B781" s="478" t="s">
        <v>104</v>
      </c>
      <c r="C781" s="519"/>
      <c r="D781" s="519"/>
    </row>
    <row r="782" spans="1:4" x14ac:dyDescent="0.25">
      <c r="A782" s="477">
        <v>431210</v>
      </c>
      <c r="B782" s="478" t="s">
        <v>105</v>
      </c>
      <c r="C782" s="519">
        <v>78500</v>
      </c>
      <c r="D782" s="519"/>
    </row>
    <row r="783" spans="1:4" x14ac:dyDescent="0.25">
      <c r="A783" s="477">
        <v>431211</v>
      </c>
      <c r="B783" s="478" t="s">
        <v>106</v>
      </c>
      <c r="C783" s="519"/>
      <c r="D783" s="519"/>
    </row>
    <row r="784" spans="1:4" x14ac:dyDescent="0.25">
      <c r="A784" s="477">
        <v>431212</v>
      </c>
      <c r="B784" s="478" t="s">
        <v>107</v>
      </c>
      <c r="C784" s="475"/>
      <c r="D784" s="519"/>
    </row>
    <row r="785" spans="1:4" x14ac:dyDescent="0.25">
      <c r="A785" s="477">
        <v>431213</v>
      </c>
      <c r="B785" s="478" t="s">
        <v>108</v>
      </c>
      <c r="C785" s="519"/>
      <c r="D785" s="519"/>
    </row>
    <row r="786" spans="1:4" x14ac:dyDescent="0.25">
      <c r="A786" s="477">
        <v>431214</v>
      </c>
      <c r="B786" s="478" t="s">
        <v>109</v>
      </c>
      <c r="C786" s="519"/>
      <c r="D786" s="519"/>
    </row>
    <row r="787" spans="1:4" ht="15.75" thickBot="1" x14ac:dyDescent="0.3">
      <c r="A787" s="492">
        <v>431215</v>
      </c>
      <c r="B787" s="493" t="s">
        <v>110</v>
      </c>
      <c r="C787" s="519"/>
      <c r="D787" s="519"/>
    </row>
    <row r="788" spans="1:4" ht="15.75" thickBot="1" x14ac:dyDescent="0.3">
      <c r="A788" s="481" t="s">
        <v>20</v>
      </c>
      <c r="B788" s="482"/>
      <c r="C788" s="520">
        <v>78500</v>
      </c>
      <c r="D788" s="520">
        <v>0</v>
      </c>
    </row>
    <row r="789" spans="1:4" x14ac:dyDescent="0.25">
      <c r="A789" s="491">
        <v>4313</v>
      </c>
      <c r="B789" s="489" t="s">
        <v>283</v>
      </c>
      <c r="C789" s="521"/>
      <c r="D789" s="521"/>
    </row>
    <row r="790" spans="1:4" x14ac:dyDescent="0.25">
      <c r="A790" s="477">
        <v>431301</v>
      </c>
      <c r="B790" s="478" t="s">
        <v>96</v>
      </c>
      <c r="C790" s="519"/>
      <c r="D790" s="519"/>
    </row>
    <row r="791" spans="1:4" x14ac:dyDescent="0.25">
      <c r="A791" s="477">
        <v>431302</v>
      </c>
      <c r="B791" s="478" t="s">
        <v>97</v>
      </c>
      <c r="C791" s="519"/>
      <c r="D791" s="519"/>
    </row>
    <row r="792" spans="1:4" x14ac:dyDescent="0.25">
      <c r="A792" s="477">
        <v>431303</v>
      </c>
      <c r="B792" s="478" t="s">
        <v>98</v>
      </c>
      <c r="C792" s="519"/>
      <c r="D792" s="519"/>
    </row>
    <row r="793" spans="1:4" x14ac:dyDescent="0.25">
      <c r="A793" s="477">
        <v>431304</v>
      </c>
      <c r="B793" s="478" t="s">
        <v>99</v>
      </c>
      <c r="C793" s="519"/>
      <c r="D793" s="519"/>
    </row>
    <row r="794" spans="1:4" x14ac:dyDescent="0.25">
      <c r="A794" s="477">
        <v>431305</v>
      </c>
      <c r="B794" s="478" t="s">
        <v>100</v>
      </c>
      <c r="C794" s="519"/>
      <c r="D794" s="519"/>
    </row>
    <row r="795" spans="1:4" x14ac:dyDescent="0.25">
      <c r="A795" s="477">
        <v>431306</v>
      </c>
      <c r="B795" s="478" t="s">
        <v>101</v>
      </c>
      <c r="C795" s="519"/>
      <c r="D795" s="519"/>
    </row>
    <row r="796" spans="1:4" x14ac:dyDescent="0.25">
      <c r="A796" s="477">
        <v>431307</v>
      </c>
      <c r="B796" s="478" t="s">
        <v>102</v>
      </c>
      <c r="C796" s="519"/>
      <c r="D796" s="519"/>
    </row>
    <row r="797" spans="1:4" x14ac:dyDescent="0.25">
      <c r="A797" s="477">
        <v>431308</v>
      </c>
      <c r="B797" s="478" t="s">
        <v>103</v>
      </c>
      <c r="C797" s="519"/>
      <c r="D797" s="519"/>
    </row>
    <row r="798" spans="1:4" x14ac:dyDescent="0.25">
      <c r="A798" s="477">
        <v>431309</v>
      </c>
      <c r="B798" s="478" t="s">
        <v>104</v>
      </c>
      <c r="C798" s="519"/>
      <c r="D798" s="519"/>
    </row>
    <row r="799" spans="1:4" x14ac:dyDescent="0.25">
      <c r="A799" s="477">
        <v>431310</v>
      </c>
      <c r="B799" s="478" t="s">
        <v>105</v>
      </c>
      <c r="C799" s="519"/>
      <c r="D799" s="519"/>
    </row>
    <row r="800" spans="1:4" x14ac:dyDescent="0.25">
      <c r="A800" s="477">
        <v>431311</v>
      </c>
      <c r="B800" s="478" t="s">
        <v>106</v>
      </c>
      <c r="C800" s="519"/>
      <c r="D800" s="519"/>
    </row>
    <row r="801" spans="1:4" x14ac:dyDescent="0.25">
      <c r="A801" s="477">
        <v>431312</v>
      </c>
      <c r="B801" s="478" t="s">
        <v>107</v>
      </c>
      <c r="C801" s="519"/>
      <c r="D801" s="519"/>
    </row>
    <row r="802" spans="1:4" x14ac:dyDescent="0.25">
      <c r="A802" s="477">
        <v>431313</v>
      </c>
      <c r="B802" s="478" t="s">
        <v>108</v>
      </c>
      <c r="C802" s="519"/>
      <c r="D802" s="519"/>
    </row>
    <row r="803" spans="1:4" x14ac:dyDescent="0.25">
      <c r="A803" s="477">
        <v>431314</v>
      </c>
      <c r="B803" s="478" t="s">
        <v>109</v>
      </c>
      <c r="C803" s="519"/>
      <c r="D803" s="519"/>
    </row>
    <row r="804" spans="1:4" ht="15.75" thickBot="1" x14ac:dyDescent="0.3">
      <c r="A804" s="492">
        <v>431315</v>
      </c>
      <c r="B804" s="493" t="s">
        <v>110</v>
      </c>
      <c r="C804" s="519"/>
      <c r="D804" s="519"/>
    </row>
    <row r="805" spans="1:4" x14ac:dyDescent="0.25">
      <c r="A805" s="494" t="s">
        <v>20</v>
      </c>
      <c r="B805" s="495"/>
      <c r="C805" s="524">
        <v>0</v>
      </c>
      <c r="D805" s="524">
        <v>0</v>
      </c>
    </row>
    <row r="806" spans="1:4" x14ac:dyDescent="0.25">
      <c r="A806" s="496">
        <v>4314</v>
      </c>
      <c r="B806" s="497" t="s">
        <v>284</v>
      </c>
      <c r="C806" s="531"/>
      <c r="D806" s="531"/>
    </row>
    <row r="807" spans="1:4" ht="15.75" thickBot="1" x14ac:dyDescent="0.3">
      <c r="A807" s="500">
        <v>431401</v>
      </c>
      <c r="B807" s="487" t="s">
        <v>285</v>
      </c>
      <c r="C807" s="531"/>
      <c r="D807" s="531"/>
    </row>
    <row r="808" spans="1:4" ht="15.75" thickBot="1" x14ac:dyDescent="0.3">
      <c r="A808" s="481" t="s">
        <v>20</v>
      </c>
      <c r="B808" s="482"/>
      <c r="C808" s="520">
        <v>0</v>
      </c>
      <c r="D808" s="520">
        <v>0</v>
      </c>
    </row>
    <row r="809" spans="1:4" x14ac:dyDescent="0.25">
      <c r="A809" s="491">
        <v>44</v>
      </c>
      <c r="B809" s="489" t="s">
        <v>286</v>
      </c>
      <c r="C809" s="521"/>
      <c r="D809" s="521"/>
    </row>
    <row r="810" spans="1:4" x14ac:dyDescent="0.25">
      <c r="A810" s="490">
        <v>4401</v>
      </c>
      <c r="B810" s="488" t="s">
        <v>252</v>
      </c>
      <c r="C810" s="519"/>
      <c r="D810" s="519"/>
    </row>
    <row r="811" spans="1:4" x14ac:dyDescent="0.25">
      <c r="A811" s="477">
        <v>440101</v>
      </c>
      <c r="B811" s="478" t="s">
        <v>96</v>
      </c>
      <c r="C811" s="519"/>
      <c r="D811" s="519"/>
    </row>
    <row r="812" spans="1:4" x14ac:dyDescent="0.25">
      <c r="A812" s="477">
        <v>440102</v>
      </c>
      <c r="B812" s="478" t="s">
        <v>97</v>
      </c>
      <c r="C812" s="519"/>
      <c r="D812" s="519"/>
    </row>
    <row r="813" spans="1:4" x14ac:dyDescent="0.25">
      <c r="A813" s="477">
        <v>440103</v>
      </c>
      <c r="B813" s="478" t="s">
        <v>98</v>
      </c>
      <c r="C813" s="519"/>
      <c r="D813" s="519"/>
    </row>
    <row r="814" spans="1:4" x14ac:dyDescent="0.25">
      <c r="A814" s="477">
        <v>440104</v>
      </c>
      <c r="B814" s="478" t="s">
        <v>99</v>
      </c>
      <c r="C814" s="519"/>
      <c r="D814" s="519"/>
    </row>
    <row r="815" spans="1:4" x14ac:dyDescent="0.25">
      <c r="A815" s="477">
        <v>440105</v>
      </c>
      <c r="B815" s="478" t="s">
        <v>100</v>
      </c>
      <c r="C815" s="519"/>
      <c r="D815" s="519"/>
    </row>
    <row r="816" spans="1:4" x14ac:dyDescent="0.25">
      <c r="A816" s="477">
        <v>440106</v>
      </c>
      <c r="B816" s="478" t="s">
        <v>274</v>
      </c>
      <c r="C816" s="519"/>
      <c r="D816" s="519"/>
    </row>
    <row r="817" spans="1:4" x14ac:dyDescent="0.25">
      <c r="A817" s="477">
        <v>440107</v>
      </c>
      <c r="B817" s="478" t="s">
        <v>102</v>
      </c>
      <c r="C817" s="519"/>
      <c r="D817" s="519"/>
    </row>
    <row r="818" spans="1:4" x14ac:dyDescent="0.25">
      <c r="A818" s="477">
        <v>440108</v>
      </c>
      <c r="B818" s="478" t="s">
        <v>103</v>
      </c>
      <c r="C818" s="519"/>
      <c r="D818" s="519"/>
    </row>
    <row r="819" spans="1:4" x14ac:dyDescent="0.25">
      <c r="A819" s="477">
        <v>440109</v>
      </c>
      <c r="B819" s="478" t="s">
        <v>104</v>
      </c>
      <c r="C819" s="519"/>
      <c r="D819" s="519"/>
    </row>
    <row r="820" spans="1:4" x14ac:dyDescent="0.25">
      <c r="A820" s="477">
        <v>440110</v>
      </c>
      <c r="B820" s="478" t="s">
        <v>105</v>
      </c>
      <c r="C820" s="519"/>
      <c r="D820" s="519"/>
    </row>
    <row r="821" spans="1:4" x14ac:dyDescent="0.25">
      <c r="A821" s="477">
        <v>440111</v>
      </c>
      <c r="B821" s="478" t="s">
        <v>106</v>
      </c>
      <c r="C821" s="519"/>
      <c r="D821" s="519"/>
    </row>
    <row r="822" spans="1:4" x14ac:dyDescent="0.25">
      <c r="A822" s="477">
        <v>440112</v>
      </c>
      <c r="B822" s="478" t="s">
        <v>107</v>
      </c>
      <c r="C822" s="519"/>
      <c r="D822" s="519"/>
    </row>
    <row r="823" spans="1:4" x14ac:dyDescent="0.25">
      <c r="A823" s="477">
        <v>440113</v>
      </c>
      <c r="B823" s="478" t="s">
        <v>108</v>
      </c>
      <c r="C823" s="519"/>
      <c r="D823" s="519"/>
    </row>
    <row r="824" spans="1:4" x14ac:dyDescent="0.25">
      <c r="A824" s="477">
        <v>440114</v>
      </c>
      <c r="B824" s="478" t="s">
        <v>109</v>
      </c>
      <c r="C824" s="519"/>
      <c r="D824" s="519"/>
    </row>
    <row r="825" spans="1:4" ht="15.75" thickBot="1" x14ac:dyDescent="0.3">
      <c r="A825" s="492">
        <v>440115</v>
      </c>
      <c r="B825" s="493" t="s">
        <v>110</v>
      </c>
      <c r="C825" s="528"/>
      <c r="D825" s="528"/>
    </row>
    <row r="826" spans="1:4" ht="15.75" thickBot="1" x14ac:dyDescent="0.3">
      <c r="A826" s="481" t="s">
        <v>20</v>
      </c>
      <c r="B826" s="482"/>
      <c r="C826" s="520">
        <v>0</v>
      </c>
      <c r="D826" s="520">
        <v>0</v>
      </c>
    </row>
    <row r="827" spans="1:4" x14ac:dyDescent="0.25">
      <c r="A827" s="491">
        <v>4402</v>
      </c>
      <c r="B827" s="489" t="s">
        <v>287</v>
      </c>
      <c r="C827" s="521"/>
      <c r="D827" s="521"/>
    </row>
    <row r="828" spans="1:4" x14ac:dyDescent="0.25">
      <c r="A828" s="477">
        <v>440201</v>
      </c>
      <c r="B828" s="478" t="s">
        <v>96</v>
      </c>
      <c r="C828" s="519"/>
      <c r="D828" s="519"/>
    </row>
    <row r="829" spans="1:4" x14ac:dyDescent="0.25">
      <c r="A829" s="477">
        <v>440202</v>
      </c>
      <c r="B829" s="478" t="s">
        <v>97</v>
      </c>
      <c r="C829" s="519"/>
      <c r="D829" s="519"/>
    </row>
    <row r="830" spans="1:4" x14ac:dyDescent="0.25">
      <c r="A830" s="477">
        <v>440203</v>
      </c>
      <c r="B830" s="478" t="s">
        <v>98</v>
      </c>
      <c r="C830" s="519"/>
      <c r="D830" s="519"/>
    </row>
    <row r="831" spans="1:4" x14ac:dyDescent="0.25">
      <c r="A831" s="477">
        <v>440204</v>
      </c>
      <c r="B831" s="478" t="s">
        <v>99</v>
      </c>
      <c r="C831" s="519"/>
      <c r="D831" s="519"/>
    </row>
    <row r="832" spans="1:4" x14ac:dyDescent="0.25">
      <c r="A832" s="477">
        <v>440205</v>
      </c>
      <c r="B832" s="478" t="s">
        <v>100</v>
      </c>
      <c r="C832" s="519"/>
      <c r="D832" s="519"/>
    </row>
    <row r="833" spans="1:4" x14ac:dyDescent="0.25">
      <c r="A833" s="477">
        <v>440206</v>
      </c>
      <c r="B833" s="478" t="s">
        <v>101</v>
      </c>
      <c r="C833" s="519"/>
      <c r="D833" s="519"/>
    </row>
    <row r="834" spans="1:4" x14ac:dyDescent="0.25">
      <c r="A834" s="477">
        <v>440207</v>
      </c>
      <c r="B834" s="478" t="s">
        <v>102</v>
      </c>
      <c r="C834" s="519"/>
      <c r="D834" s="519"/>
    </row>
    <row r="835" spans="1:4" x14ac:dyDescent="0.25">
      <c r="A835" s="477">
        <v>440208</v>
      </c>
      <c r="B835" s="478" t="s">
        <v>103</v>
      </c>
      <c r="C835" s="519"/>
      <c r="D835" s="519"/>
    </row>
    <row r="836" spans="1:4" x14ac:dyDescent="0.25">
      <c r="A836" s="477">
        <v>440209</v>
      </c>
      <c r="B836" s="478" t="s">
        <v>104</v>
      </c>
      <c r="C836" s="519"/>
      <c r="D836" s="519"/>
    </row>
    <row r="837" spans="1:4" x14ac:dyDescent="0.25">
      <c r="A837" s="477">
        <v>440210</v>
      </c>
      <c r="B837" s="478" t="s">
        <v>105</v>
      </c>
      <c r="C837" s="519"/>
      <c r="D837" s="519"/>
    </row>
    <row r="838" spans="1:4" x14ac:dyDescent="0.25">
      <c r="A838" s="477">
        <v>440211</v>
      </c>
      <c r="B838" s="478" t="s">
        <v>106</v>
      </c>
      <c r="C838" s="519"/>
      <c r="D838" s="519"/>
    </row>
    <row r="839" spans="1:4" x14ac:dyDescent="0.25">
      <c r="A839" s="477">
        <v>440212</v>
      </c>
      <c r="B839" s="478" t="s">
        <v>107</v>
      </c>
      <c r="C839" s="519"/>
      <c r="D839" s="519"/>
    </row>
    <row r="840" spans="1:4" x14ac:dyDescent="0.25">
      <c r="A840" s="477">
        <v>440213</v>
      </c>
      <c r="B840" s="478" t="s">
        <v>108</v>
      </c>
      <c r="C840" s="519"/>
      <c r="D840" s="519"/>
    </row>
    <row r="841" spans="1:4" x14ac:dyDescent="0.25">
      <c r="A841" s="477">
        <v>440214</v>
      </c>
      <c r="B841" s="478" t="s">
        <v>109</v>
      </c>
      <c r="C841" s="519"/>
      <c r="D841" s="519"/>
    </row>
    <row r="842" spans="1:4" ht="15.75" thickBot="1" x14ac:dyDescent="0.3">
      <c r="A842" s="492">
        <v>440215</v>
      </c>
      <c r="B842" s="493" t="s">
        <v>110</v>
      </c>
      <c r="C842" s="528"/>
      <c r="D842" s="528"/>
    </row>
    <row r="843" spans="1:4" ht="15.75" thickBot="1" x14ac:dyDescent="0.3">
      <c r="A843" s="481" t="s">
        <v>20</v>
      </c>
      <c r="B843" s="482"/>
      <c r="C843" s="520">
        <v>0</v>
      </c>
      <c r="D843" s="520">
        <v>0</v>
      </c>
    </row>
    <row r="844" spans="1:4" x14ac:dyDescent="0.25">
      <c r="A844" s="491">
        <v>4403</v>
      </c>
      <c r="B844" s="489" t="s">
        <v>254</v>
      </c>
      <c r="C844" s="521"/>
      <c r="D844" s="521"/>
    </row>
    <row r="845" spans="1:4" x14ac:dyDescent="0.25">
      <c r="A845" s="477">
        <v>440301</v>
      </c>
      <c r="B845" s="478" t="s">
        <v>96</v>
      </c>
      <c r="C845" s="519"/>
      <c r="D845" s="519"/>
    </row>
    <row r="846" spans="1:4" x14ac:dyDescent="0.25">
      <c r="A846" s="477">
        <v>440302</v>
      </c>
      <c r="B846" s="478" t="s">
        <v>97</v>
      </c>
      <c r="C846" s="519"/>
      <c r="D846" s="519"/>
    </row>
    <row r="847" spans="1:4" x14ac:dyDescent="0.25">
      <c r="A847" s="477">
        <v>440303</v>
      </c>
      <c r="B847" s="478" t="s">
        <v>98</v>
      </c>
      <c r="C847" s="519"/>
      <c r="D847" s="519"/>
    </row>
    <row r="848" spans="1:4" x14ac:dyDescent="0.25">
      <c r="A848" s="477">
        <v>440304</v>
      </c>
      <c r="B848" s="478" t="s">
        <v>99</v>
      </c>
      <c r="C848" s="519"/>
      <c r="D848" s="519"/>
    </row>
    <row r="849" spans="1:4" x14ac:dyDescent="0.25">
      <c r="A849" s="477">
        <v>440305</v>
      </c>
      <c r="B849" s="478" t="s">
        <v>100</v>
      </c>
      <c r="C849" s="519"/>
      <c r="D849" s="519"/>
    </row>
    <row r="850" spans="1:4" x14ac:dyDescent="0.25">
      <c r="A850" s="477">
        <v>440306</v>
      </c>
      <c r="B850" s="478" t="s">
        <v>274</v>
      </c>
      <c r="C850" s="519"/>
      <c r="D850" s="519"/>
    </row>
    <row r="851" spans="1:4" x14ac:dyDescent="0.25">
      <c r="A851" s="477">
        <v>440307</v>
      </c>
      <c r="B851" s="478" t="s">
        <v>102</v>
      </c>
      <c r="C851" s="519"/>
      <c r="D851" s="519"/>
    </row>
    <row r="852" spans="1:4" x14ac:dyDescent="0.25">
      <c r="A852" s="477">
        <v>440308</v>
      </c>
      <c r="B852" s="478" t="s">
        <v>103</v>
      </c>
      <c r="C852" s="519"/>
      <c r="D852" s="519"/>
    </row>
    <row r="853" spans="1:4" x14ac:dyDescent="0.25">
      <c r="A853" s="477">
        <v>440309</v>
      </c>
      <c r="B853" s="478" t="s">
        <v>104</v>
      </c>
      <c r="C853" s="519"/>
      <c r="D853" s="519"/>
    </row>
    <row r="854" spans="1:4" x14ac:dyDescent="0.25">
      <c r="A854" s="477">
        <v>440310</v>
      </c>
      <c r="B854" s="478" t="s">
        <v>105</v>
      </c>
      <c r="C854" s="519"/>
      <c r="D854" s="519"/>
    </row>
    <row r="855" spans="1:4" x14ac:dyDescent="0.25">
      <c r="A855" s="477">
        <v>440311</v>
      </c>
      <c r="B855" s="478" t="s">
        <v>106</v>
      </c>
      <c r="C855" s="519"/>
      <c r="D855" s="519"/>
    </row>
    <row r="856" spans="1:4" x14ac:dyDescent="0.25">
      <c r="A856" s="477">
        <v>440312</v>
      </c>
      <c r="B856" s="478" t="s">
        <v>107</v>
      </c>
      <c r="C856" s="519"/>
      <c r="D856" s="519"/>
    </row>
    <row r="857" spans="1:4" x14ac:dyDescent="0.25">
      <c r="A857" s="477">
        <v>440313</v>
      </c>
      <c r="B857" s="478" t="s">
        <v>108</v>
      </c>
      <c r="C857" s="519"/>
      <c r="D857" s="519"/>
    </row>
    <row r="858" spans="1:4" x14ac:dyDescent="0.25">
      <c r="A858" s="477">
        <v>440314</v>
      </c>
      <c r="B858" s="478" t="s">
        <v>109</v>
      </c>
      <c r="C858" s="519"/>
      <c r="D858" s="519"/>
    </row>
    <row r="859" spans="1:4" ht="15.75" thickBot="1" x14ac:dyDescent="0.3">
      <c r="A859" s="492">
        <v>440315</v>
      </c>
      <c r="B859" s="493" t="s">
        <v>110</v>
      </c>
      <c r="C859" s="528"/>
      <c r="D859" s="528"/>
    </row>
    <row r="860" spans="1:4" ht="15.75" thickBot="1" x14ac:dyDescent="0.3">
      <c r="A860" s="481" t="s">
        <v>20</v>
      </c>
      <c r="B860" s="482"/>
      <c r="C860" s="520">
        <v>0</v>
      </c>
      <c r="D860" s="520">
        <v>0</v>
      </c>
    </row>
    <row r="861" spans="1:4" x14ac:dyDescent="0.25">
      <c r="A861" s="491">
        <v>4404</v>
      </c>
      <c r="B861" s="489" t="s">
        <v>288</v>
      </c>
      <c r="C861" s="521"/>
      <c r="D861" s="521"/>
    </row>
    <row r="862" spans="1:4" x14ac:dyDescent="0.25">
      <c r="A862" s="477">
        <v>440401</v>
      </c>
      <c r="B862" s="478" t="s">
        <v>96</v>
      </c>
      <c r="C862" s="519"/>
      <c r="D862" s="519"/>
    </row>
    <row r="863" spans="1:4" x14ac:dyDescent="0.25">
      <c r="A863" s="477">
        <v>440402</v>
      </c>
      <c r="B863" s="478" t="s">
        <v>97</v>
      </c>
      <c r="C863" s="519"/>
      <c r="D863" s="519"/>
    </row>
    <row r="864" spans="1:4" x14ac:dyDescent="0.25">
      <c r="A864" s="477">
        <v>440403</v>
      </c>
      <c r="B864" s="478" t="s">
        <v>98</v>
      </c>
      <c r="C864" s="519"/>
      <c r="D864" s="519"/>
    </row>
    <row r="865" spans="1:4" x14ac:dyDescent="0.25">
      <c r="A865" s="477">
        <v>440404</v>
      </c>
      <c r="B865" s="478" t="s">
        <v>99</v>
      </c>
      <c r="C865" s="519"/>
      <c r="D865" s="519"/>
    </row>
    <row r="866" spans="1:4" x14ac:dyDescent="0.25">
      <c r="A866" s="477">
        <v>440405</v>
      </c>
      <c r="B866" s="478" t="s">
        <v>100</v>
      </c>
      <c r="C866" s="519"/>
      <c r="D866" s="519"/>
    </row>
    <row r="867" spans="1:4" x14ac:dyDescent="0.25">
      <c r="A867" s="477">
        <v>440406</v>
      </c>
      <c r="B867" s="478" t="s">
        <v>101</v>
      </c>
      <c r="C867" s="519"/>
      <c r="D867" s="519"/>
    </row>
    <row r="868" spans="1:4" x14ac:dyDescent="0.25">
      <c r="A868" s="477">
        <v>440407</v>
      </c>
      <c r="B868" s="478" t="s">
        <v>102</v>
      </c>
      <c r="C868" s="519"/>
      <c r="D868" s="519"/>
    </row>
    <row r="869" spans="1:4" x14ac:dyDescent="0.25">
      <c r="A869" s="477">
        <v>440408</v>
      </c>
      <c r="B869" s="478" t="s">
        <v>103</v>
      </c>
      <c r="C869" s="519"/>
      <c r="D869" s="519"/>
    </row>
    <row r="870" spans="1:4" x14ac:dyDescent="0.25">
      <c r="A870" s="477">
        <v>440409</v>
      </c>
      <c r="B870" s="478" t="s">
        <v>104</v>
      </c>
      <c r="C870" s="519"/>
      <c r="D870" s="519"/>
    </row>
    <row r="871" spans="1:4" x14ac:dyDescent="0.25">
      <c r="A871" s="477">
        <v>440410</v>
      </c>
      <c r="B871" s="478" t="s">
        <v>105</v>
      </c>
      <c r="C871" s="519"/>
      <c r="D871" s="519"/>
    </row>
    <row r="872" spans="1:4" x14ac:dyDescent="0.25">
      <c r="A872" s="477">
        <v>440411</v>
      </c>
      <c r="B872" s="478" t="s">
        <v>106</v>
      </c>
      <c r="C872" s="519"/>
      <c r="D872" s="519"/>
    </row>
    <row r="873" spans="1:4" x14ac:dyDescent="0.25">
      <c r="A873" s="477">
        <v>440412</v>
      </c>
      <c r="B873" s="478" t="s">
        <v>107</v>
      </c>
      <c r="C873" s="519"/>
      <c r="D873" s="519"/>
    </row>
    <row r="874" spans="1:4" x14ac:dyDescent="0.25">
      <c r="A874" s="477">
        <v>440413</v>
      </c>
      <c r="B874" s="478" t="s">
        <v>108</v>
      </c>
      <c r="C874" s="519"/>
      <c r="D874" s="519"/>
    </row>
    <row r="875" spans="1:4" x14ac:dyDescent="0.25">
      <c r="A875" s="477">
        <v>440414</v>
      </c>
      <c r="B875" s="478" t="s">
        <v>109</v>
      </c>
      <c r="C875" s="519"/>
      <c r="D875" s="519"/>
    </row>
    <row r="876" spans="1:4" ht="15.75" thickBot="1" x14ac:dyDescent="0.3">
      <c r="A876" s="492">
        <v>440415</v>
      </c>
      <c r="B876" s="493" t="s">
        <v>110</v>
      </c>
      <c r="C876" s="528"/>
      <c r="D876" s="528"/>
    </row>
    <row r="877" spans="1:4" ht="15.75" thickBot="1" x14ac:dyDescent="0.3">
      <c r="A877" s="481" t="s">
        <v>20</v>
      </c>
      <c r="B877" s="482"/>
      <c r="C877" s="520">
        <v>0</v>
      </c>
      <c r="D877" s="520">
        <v>0</v>
      </c>
    </row>
    <row r="878" spans="1:4" x14ac:dyDescent="0.25">
      <c r="A878" s="491">
        <v>4405</v>
      </c>
      <c r="B878" s="489" t="s">
        <v>256</v>
      </c>
      <c r="C878" s="521"/>
      <c r="D878" s="521"/>
    </row>
    <row r="879" spans="1:4" x14ac:dyDescent="0.25">
      <c r="A879" s="477">
        <v>440501</v>
      </c>
      <c r="B879" s="478" t="s">
        <v>96</v>
      </c>
      <c r="C879" s="519"/>
      <c r="D879" s="519"/>
    </row>
    <row r="880" spans="1:4" x14ac:dyDescent="0.25">
      <c r="A880" s="477">
        <v>440502</v>
      </c>
      <c r="B880" s="478" t="s">
        <v>97</v>
      </c>
      <c r="C880" s="519"/>
      <c r="D880" s="519"/>
    </row>
    <row r="881" spans="1:4" x14ac:dyDescent="0.25">
      <c r="A881" s="477">
        <v>440503</v>
      </c>
      <c r="B881" s="478" t="s">
        <v>98</v>
      </c>
      <c r="C881" s="519"/>
      <c r="D881" s="519"/>
    </row>
    <row r="882" spans="1:4" x14ac:dyDescent="0.25">
      <c r="A882" s="477">
        <v>440504</v>
      </c>
      <c r="B882" s="478" t="s">
        <v>99</v>
      </c>
      <c r="C882" s="519"/>
      <c r="D882" s="519"/>
    </row>
    <row r="883" spans="1:4" x14ac:dyDescent="0.25">
      <c r="A883" s="477">
        <v>440505</v>
      </c>
      <c r="B883" s="478" t="s">
        <v>100</v>
      </c>
      <c r="C883" s="519"/>
      <c r="D883" s="519"/>
    </row>
    <row r="884" spans="1:4" x14ac:dyDescent="0.25">
      <c r="A884" s="477">
        <v>440506</v>
      </c>
      <c r="B884" s="478" t="s">
        <v>101</v>
      </c>
      <c r="C884" s="519"/>
      <c r="D884" s="519"/>
    </row>
    <row r="885" spans="1:4" x14ac:dyDescent="0.25">
      <c r="A885" s="477">
        <v>440507</v>
      </c>
      <c r="B885" s="478" t="s">
        <v>102</v>
      </c>
      <c r="C885" s="519"/>
      <c r="D885" s="519"/>
    </row>
    <row r="886" spans="1:4" x14ac:dyDescent="0.25">
      <c r="A886" s="477">
        <v>440508</v>
      </c>
      <c r="B886" s="478" t="s">
        <v>103</v>
      </c>
      <c r="C886" s="519"/>
      <c r="D886" s="519"/>
    </row>
    <row r="887" spans="1:4" x14ac:dyDescent="0.25">
      <c r="A887" s="477">
        <v>440509</v>
      </c>
      <c r="B887" s="478" t="s">
        <v>104</v>
      </c>
      <c r="C887" s="519"/>
      <c r="D887" s="519"/>
    </row>
    <row r="888" spans="1:4" x14ac:dyDescent="0.25">
      <c r="A888" s="477">
        <v>440510</v>
      </c>
      <c r="B888" s="478" t="s">
        <v>105</v>
      </c>
      <c r="C888" s="519"/>
      <c r="D888" s="519"/>
    </row>
    <row r="889" spans="1:4" x14ac:dyDescent="0.25">
      <c r="A889" s="477">
        <v>440511</v>
      </c>
      <c r="B889" s="478" t="s">
        <v>106</v>
      </c>
      <c r="C889" s="519"/>
      <c r="D889" s="519"/>
    </row>
    <row r="890" spans="1:4" x14ac:dyDescent="0.25">
      <c r="A890" s="477">
        <v>440512</v>
      </c>
      <c r="B890" s="478" t="s">
        <v>107</v>
      </c>
      <c r="C890" s="519"/>
      <c r="D890" s="519"/>
    </row>
    <row r="891" spans="1:4" x14ac:dyDescent="0.25">
      <c r="A891" s="477">
        <v>440513</v>
      </c>
      <c r="B891" s="478" t="s">
        <v>108</v>
      </c>
      <c r="C891" s="519"/>
      <c r="D891" s="519"/>
    </row>
    <row r="892" spans="1:4" x14ac:dyDescent="0.25">
      <c r="A892" s="477">
        <v>440514</v>
      </c>
      <c r="B892" s="478" t="s">
        <v>109</v>
      </c>
      <c r="C892" s="519"/>
      <c r="D892" s="519"/>
    </row>
    <row r="893" spans="1:4" ht="15.75" thickBot="1" x14ac:dyDescent="0.3">
      <c r="A893" s="492">
        <v>440515</v>
      </c>
      <c r="B893" s="493" t="s">
        <v>110</v>
      </c>
      <c r="C893" s="528"/>
      <c r="D893" s="528"/>
    </row>
    <row r="894" spans="1:4" ht="15.75" thickBot="1" x14ac:dyDescent="0.3">
      <c r="A894" s="481" t="s">
        <v>20</v>
      </c>
      <c r="B894" s="482"/>
      <c r="C894" s="520">
        <v>0</v>
      </c>
      <c r="D894" s="520">
        <v>0</v>
      </c>
    </row>
    <row r="895" spans="1:4" x14ac:dyDescent="0.25">
      <c r="A895" s="491">
        <v>4406</v>
      </c>
      <c r="B895" s="489" t="s">
        <v>257</v>
      </c>
      <c r="C895" s="521"/>
      <c r="D895" s="521"/>
    </row>
    <row r="896" spans="1:4" x14ac:dyDescent="0.25">
      <c r="A896" s="477">
        <v>440601</v>
      </c>
      <c r="B896" s="478" t="s">
        <v>96</v>
      </c>
      <c r="C896" s="519"/>
      <c r="D896" s="519"/>
    </row>
    <row r="897" spans="1:4" x14ac:dyDescent="0.25">
      <c r="A897" s="477">
        <v>440602</v>
      </c>
      <c r="B897" s="478" t="s">
        <v>97</v>
      </c>
      <c r="C897" s="519"/>
      <c r="D897" s="519"/>
    </row>
    <row r="898" spans="1:4" x14ac:dyDescent="0.25">
      <c r="A898" s="477">
        <v>440603</v>
      </c>
      <c r="B898" s="478" t="s">
        <v>98</v>
      </c>
      <c r="C898" s="519"/>
      <c r="D898" s="519"/>
    </row>
    <row r="899" spans="1:4" x14ac:dyDescent="0.25">
      <c r="A899" s="477">
        <v>440604</v>
      </c>
      <c r="B899" s="478" t="s">
        <v>99</v>
      </c>
      <c r="C899" s="519"/>
      <c r="D899" s="519"/>
    </row>
    <row r="900" spans="1:4" x14ac:dyDescent="0.25">
      <c r="A900" s="477">
        <v>440605</v>
      </c>
      <c r="B900" s="478" t="s">
        <v>100</v>
      </c>
      <c r="C900" s="519"/>
      <c r="D900" s="519"/>
    </row>
    <row r="901" spans="1:4" x14ac:dyDescent="0.25">
      <c r="A901" s="477">
        <v>440606</v>
      </c>
      <c r="B901" s="478" t="s">
        <v>101</v>
      </c>
      <c r="C901" s="519"/>
      <c r="D901" s="519"/>
    </row>
    <row r="902" spans="1:4" x14ac:dyDescent="0.25">
      <c r="A902" s="477">
        <v>440607</v>
      </c>
      <c r="B902" s="478" t="s">
        <v>102</v>
      </c>
      <c r="C902" s="519"/>
      <c r="D902" s="519"/>
    </row>
    <row r="903" spans="1:4" x14ac:dyDescent="0.25">
      <c r="A903" s="477">
        <v>440608</v>
      </c>
      <c r="B903" s="478" t="s">
        <v>103</v>
      </c>
      <c r="C903" s="519"/>
      <c r="D903" s="519"/>
    </row>
    <row r="904" spans="1:4" x14ac:dyDescent="0.25">
      <c r="A904" s="477">
        <v>440609</v>
      </c>
      <c r="B904" s="478" t="s">
        <v>104</v>
      </c>
      <c r="C904" s="519"/>
      <c r="D904" s="519"/>
    </row>
    <row r="905" spans="1:4" x14ac:dyDescent="0.25">
      <c r="A905" s="477">
        <v>440610</v>
      </c>
      <c r="B905" s="478" t="s">
        <v>105</v>
      </c>
      <c r="C905" s="519"/>
      <c r="D905" s="519"/>
    </row>
    <row r="906" spans="1:4" x14ac:dyDescent="0.25">
      <c r="A906" s="477">
        <v>440611</v>
      </c>
      <c r="B906" s="478" t="s">
        <v>106</v>
      </c>
      <c r="C906" s="519"/>
      <c r="D906" s="519"/>
    </row>
    <row r="907" spans="1:4" x14ac:dyDescent="0.25">
      <c r="A907" s="477">
        <v>440612</v>
      </c>
      <c r="B907" s="478" t="s">
        <v>107</v>
      </c>
      <c r="C907" s="519"/>
      <c r="D907" s="519"/>
    </row>
    <row r="908" spans="1:4" x14ac:dyDescent="0.25">
      <c r="A908" s="477">
        <v>440613</v>
      </c>
      <c r="B908" s="478" t="s">
        <v>108</v>
      </c>
      <c r="C908" s="519"/>
      <c r="D908" s="519"/>
    </row>
    <row r="909" spans="1:4" x14ac:dyDescent="0.25">
      <c r="A909" s="477">
        <v>440614</v>
      </c>
      <c r="B909" s="478" t="s">
        <v>109</v>
      </c>
      <c r="C909" s="519"/>
      <c r="D909" s="519"/>
    </row>
    <row r="910" spans="1:4" ht="15.75" thickBot="1" x14ac:dyDescent="0.3">
      <c r="A910" s="492">
        <v>440615</v>
      </c>
      <c r="B910" s="493" t="s">
        <v>110</v>
      </c>
      <c r="C910" s="528"/>
      <c r="D910" s="528"/>
    </row>
    <row r="911" spans="1:4" ht="15.75" thickBot="1" x14ac:dyDescent="0.3">
      <c r="A911" s="481" t="s">
        <v>20</v>
      </c>
      <c r="B911" s="482"/>
      <c r="C911" s="520">
        <v>0</v>
      </c>
      <c r="D911" s="520">
        <v>0</v>
      </c>
    </row>
    <row r="912" spans="1:4" x14ac:dyDescent="0.25">
      <c r="A912" s="491">
        <v>4407</v>
      </c>
      <c r="B912" s="489" t="s">
        <v>216</v>
      </c>
      <c r="C912" s="521"/>
      <c r="D912" s="521"/>
    </row>
    <row r="913" spans="1:4" x14ac:dyDescent="0.25">
      <c r="A913" s="477">
        <v>440701</v>
      </c>
      <c r="B913" s="478" t="s">
        <v>96</v>
      </c>
      <c r="C913" s="519"/>
      <c r="D913" s="519"/>
    </row>
    <row r="914" spans="1:4" x14ac:dyDescent="0.25">
      <c r="A914" s="477">
        <v>440702</v>
      </c>
      <c r="B914" s="478" t="s">
        <v>97</v>
      </c>
      <c r="C914" s="519"/>
      <c r="D914" s="519"/>
    </row>
    <row r="915" spans="1:4" x14ac:dyDescent="0.25">
      <c r="A915" s="477">
        <v>440703</v>
      </c>
      <c r="B915" s="478" t="s">
        <v>98</v>
      </c>
      <c r="C915" s="519"/>
      <c r="D915" s="519"/>
    </row>
    <row r="916" spans="1:4" x14ac:dyDescent="0.25">
      <c r="A916" s="477">
        <v>440704</v>
      </c>
      <c r="B916" s="478" t="s">
        <v>99</v>
      </c>
      <c r="C916" s="519"/>
      <c r="D916" s="519"/>
    </row>
    <row r="917" spans="1:4" x14ac:dyDescent="0.25">
      <c r="A917" s="477">
        <v>440705</v>
      </c>
      <c r="B917" s="478" t="s">
        <v>100</v>
      </c>
      <c r="C917" s="519"/>
      <c r="D917" s="519"/>
    </row>
    <row r="918" spans="1:4" x14ac:dyDescent="0.25">
      <c r="A918" s="477">
        <v>440706</v>
      </c>
      <c r="B918" s="478" t="s">
        <v>101</v>
      </c>
      <c r="C918" s="519"/>
      <c r="D918" s="519"/>
    </row>
    <row r="919" spans="1:4" x14ac:dyDescent="0.25">
      <c r="A919" s="477">
        <v>440707</v>
      </c>
      <c r="B919" s="478" t="s">
        <v>102</v>
      </c>
      <c r="C919" s="519"/>
      <c r="D919" s="519"/>
    </row>
    <row r="920" spans="1:4" x14ac:dyDescent="0.25">
      <c r="A920" s="477">
        <v>440708</v>
      </c>
      <c r="B920" s="478" t="s">
        <v>103</v>
      </c>
      <c r="C920" s="519"/>
      <c r="D920" s="519"/>
    </row>
    <row r="921" spans="1:4" x14ac:dyDescent="0.25">
      <c r="A921" s="477">
        <v>440709</v>
      </c>
      <c r="B921" s="478" t="s">
        <v>104</v>
      </c>
      <c r="C921" s="519"/>
      <c r="D921" s="519"/>
    </row>
    <row r="922" spans="1:4" x14ac:dyDescent="0.25">
      <c r="A922" s="477">
        <v>440710</v>
      </c>
      <c r="B922" s="478" t="s">
        <v>105</v>
      </c>
      <c r="C922" s="519"/>
      <c r="D922" s="519"/>
    </row>
    <row r="923" spans="1:4" x14ac:dyDescent="0.25">
      <c r="A923" s="477">
        <v>440711</v>
      </c>
      <c r="B923" s="478" t="s">
        <v>106</v>
      </c>
      <c r="C923" s="519"/>
      <c r="D923" s="519"/>
    </row>
    <row r="924" spans="1:4" x14ac:dyDescent="0.25">
      <c r="A924" s="477">
        <v>440712</v>
      </c>
      <c r="B924" s="478" t="s">
        <v>107</v>
      </c>
      <c r="C924" s="519"/>
      <c r="D924" s="519"/>
    </row>
    <row r="925" spans="1:4" x14ac:dyDescent="0.25">
      <c r="A925" s="477">
        <v>440713</v>
      </c>
      <c r="B925" s="478" t="s">
        <v>108</v>
      </c>
      <c r="C925" s="519"/>
      <c r="D925" s="519"/>
    </row>
    <row r="926" spans="1:4" x14ac:dyDescent="0.25">
      <c r="A926" s="477">
        <v>440714</v>
      </c>
      <c r="B926" s="478" t="s">
        <v>109</v>
      </c>
      <c r="C926" s="519"/>
      <c r="D926" s="519"/>
    </row>
    <row r="927" spans="1:4" ht="15.75" thickBot="1" x14ac:dyDescent="0.3">
      <c r="A927" s="492">
        <v>440715</v>
      </c>
      <c r="B927" s="493" t="s">
        <v>110</v>
      </c>
      <c r="C927" s="528"/>
      <c r="D927" s="528"/>
    </row>
    <row r="928" spans="1:4" ht="15.75" thickBot="1" x14ac:dyDescent="0.3">
      <c r="A928" s="481" t="s">
        <v>20</v>
      </c>
      <c r="B928" s="482"/>
      <c r="C928" s="520">
        <v>0</v>
      </c>
      <c r="D928" s="520">
        <v>0</v>
      </c>
    </row>
    <row r="929" spans="1:4" x14ac:dyDescent="0.25">
      <c r="A929" s="491">
        <v>4408</v>
      </c>
      <c r="B929" s="489" t="s">
        <v>289</v>
      </c>
      <c r="C929" s="521"/>
      <c r="D929" s="521"/>
    </row>
    <row r="930" spans="1:4" x14ac:dyDescent="0.25">
      <c r="A930" s="477">
        <v>440801</v>
      </c>
      <c r="B930" s="478" t="s">
        <v>96</v>
      </c>
      <c r="C930" s="519"/>
      <c r="D930" s="519"/>
    </row>
    <row r="931" spans="1:4" x14ac:dyDescent="0.25">
      <c r="A931" s="477">
        <v>440802</v>
      </c>
      <c r="B931" s="478" t="s">
        <v>97</v>
      </c>
      <c r="C931" s="519"/>
      <c r="D931" s="519"/>
    </row>
    <row r="932" spans="1:4" x14ac:dyDescent="0.25">
      <c r="A932" s="477">
        <v>440803</v>
      </c>
      <c r="B932" s="478" t="s">
        <v>98</v>
      </c>
      <c r="C932" s="519"/>
      <c r="D932" s="519"/>
    </row>
    <row r="933" spans="1:4" x14ac:dyDescent="0.25">
      <c r="A933" s="477">
        <v>440804</v>
      </c>
      <c r="B933" s="478" t="s">
        <v>99</v>
      </c>
      <c r="C933" s="519"/>
      <c r="D933" s="519"/>
    </row>
    <row r="934" spans="1:4" x14ac:dyDescent="0.25">
      <c r="A934" s="477">
        <v>440805</v>
      </c>
      <c r="B934" s="478" t="s">
        <v>100</v>
      </c>
      <c r="C934" s="519"/>
      <c r="D934" s="519"/>
    </row>
    <row r="935" spans="1:4" x14ac:dyDescent="0.25">
      <c r="A935" s="477">
        <v>440806</v>
      </c>
      <c r="B935" s="478" t="s">
        <v>101</v>
      </c>
      <c r="C935" s="519"/>
      <c r="D935" s="519"/>
    </row>
    <row r="936" spans="1:4" x14ac:dyDescent="0.25">
      <c r="A936" s="477">
        <v>440807</v>
      </c>
      <c r="B936" s="478" t="s">
        <v>102</v>
      </c>
      <c r="C936" s="519"/>
      <c r="D936" s="519"/>
    </row>
    <row r="937" spans="1:4" x14ac:dyDescent="0.25">
      <c r="A937" s="477">
        <v>440808</v>
      </c>
      <c r="B937" s="478" t="s">
        <v>103</v>
      </c>
      <c r="C937" s="519"/>
      <c r="D937" s="519"/>
    </row>
    <row r="938" spans="1:4" x14ac:dyDescent="0.25">
      <c r="A938" s="477">
        <v>440809</v>
      </c>
      <c r="B938" s="478" t="s">
        <v>104</v>
      </c>
      <c r="C938" s="519"/>
      <c r="D938" s="519"/>
    </row>
    <row r="939" spans="1:4" x14ac:dyDescent="0.25">
      <c r="A939" s="477">
        <v>440810</v>
      </c>
      <c r="B939" s="478" t="s">
        <v>105</v>
      </c>
      <c r="C939" s="519"/>
      <c r="D939" s="519"/>
    </row>
    <row r="940" spans="1:4" x14ac:dyDescent="0.25">
      <c r="A940" s="477">
        <v>440811</v>
      </c>
      <c r="B940" s="478" t="s">
        <v>106</v>
      </c>
      <c r="C940" s="519"/>
      <c r="D940" s="519"/>
    </row>
    <row r="941" spans="1:4" x14ac:dyDescent="0.25">
      <c r="A941" s="477">
        <v>440812</v>
      </c>
      <c r="B941" s="478" t="s">
        <v>107</v>
      </c>
      <c r="C941" s="519"/>
      <c r="D941" s="519"/>
    </row>
    <row r="942" spans="1:4" x14ac:dyDescent="0.25">
      <c r="A942" s="477">
        <v>440813</v>
      </c>
      <c r="B942" s="478" t="s">
        <v>108</v>
      </c>
      <c r="C942" s="519"/>
      <c r="D942" s="519"/>
    </row>
    <row r="943" spans="1:4" x14ac:dyDescent="0.25">
      <c r="A943" s="477">
        <v>440814</v>
      </c>
      <c r="B943" s="478" t="s">
        <v>109</v>
      </c>
      <c r="C943" s="519"/>
      <c r="D943" s="519"/>
    </row>
    <row r="944" spans="1:4" ht="15.75" thickBot="1" x14ac:dyDescent="0.3">
      <c r="A944" s="492">
        <v>440815</v>
      </c>
      <c r="B944" s="493" t="s">
        <v>110</v>
      </c>
      <c r="C944" s="528"/>
      <c r="D944" s="528"/>
    </row>
    <row r="945" spans="1:4" ht="15.75" thickBot="1" x14ac:dyDescent="0.3">
      <c r="A945" s="481" t="s">
        <v>20</v>
      </c>
      <c r="B945" s="482"/>
      <c r="C945" s="520">
        <v>0</v>
      </c>
      <c r="D945" s="520">
        <v>0</v>
      </c>
    </row>
    <row r="946" spans="1:4" x14ac:dyDescent="0.25">
      <c r="A946" s="491">
        <v>4409</v>
      </c>
      <c r="B946" s="489" t="s">
        <v>290</v>
      </c>
      <c r="C946" s="521"/>
      <c r="D946" s="521"/>
    </row>
    <row r="947" spans="1:4" x14ac:dyDescent="0.25">
      <c r="A947" s="477">
        <v>440901</v>
      </c>
      <c r="B947" s="478" t="s">
        <v>96</v>
      </c>
      <c r="C947" s="519"/>
      <c r="D947" s="519"/>
    </row>
    <row r="948" spans="1:4" x14ac:dyDescent="0.25">
      <c r="A948" s="477">
        <v>440902</v>
      </c>
      <c r="B948" s="478" t="s">
        <v>97</v>
      </c>
      <c r="C948" s="519"/>
      <c r="D948" s="519"/>
    </row>
    <row r="949" spans="1:4" x14ac:dyDescent="0.25">
      <c r="A949" s="477">
        <v>440903</v>
      </c>
      <c r="B949" s="478" t="s">
        <v>98</v>
      </c>
      <c r="C949" s="519"/>
      <c r="D949" s="519"/>
    </row>
    <row r="950" spans="1:4" x14ac:dyDescent="0.25">
      <c r="A950" s="477">
        <v>440904</v>
      </c>
      <c r="B950" s="478" t="s">
        <v>99</v>
      </c>
      <c r="C950" s="519"/>
      <c r="D950" s="519"/>
    </row>
    <row r="951" spans="1:4" x14ac:dyDescent="0.25">
      <c r="A951" s="477">
        <v>440905</v>
      </c>
      <c r="B951" s="478" t="s">
        <v>100</v>
      </c>
      <c r="C951" s="519"/>
      <c r="D951" s="519"/>
    </row>
    <row r="952" spans="1:4" x14ac:dyDescent="0.25">
      <c r="A952" s="477">
        <v>440906</v>
      </c>
      <c r="B952" s="478" t="s">
        <v>101</v>
      </c>
      <c r="C952" s="519"/>
      <c r="D952" s="519"/>
    </row>
    <row r="953" spans="1:4" x14ac:dyDescent="0.25">
      <c r="A953" s="477">
        <v>440907</v>
      </c>
      <c r="B953" s="478" t="s">
        <v>102</v>
      </c>
      <c r="C953" s="519"/>
      <c r="D953" s="519"/>
    </row>
    <row r="954" spans="1:4" x14ac:dyDescent="0.25">
      <c r="A954" s="477">
        <v>440908</v>
      </c>
      <c r="B954" s="478" t="s">
        <v>103</v>
      </c>
      <c r="C954" s="519"/>
      <c r="D954" s="519"/>
    </row>
    <row r="955" spans="1:4" x14ac:dyDescent="0.25">
      <c r="A955" s="477">
        <v>440909</v>
      </c>
      <c r="B955" s="478" t="s">
        <v>104</v>
      </c>
      <c r="C955" s="519"/>
      <c r="D955" s="519"/>
    </row>
    <row r="956" spans="1:4" x14ac:dyDescent="0.25">
      <c r="A956" s="477">
        <v>440910</v>
      </c>
      <c r="B956" s="478" t="s">
        <v>105</v>
      </c>
      <c r="C956" s="519"/>
      <c r="D956" s="519"/>
    </row>
    <row r="957" spans="1:4" x14ac:dyDescent="0.25">
      <c r="A957" s="477">
        <v>440911</v>
      </c>
      <c r="B957" s="478" t="s">
        <v>106</v>
      </c>
      <c r="C957" s="519"/>
      <c r="D957" s="519"/>
    </row>
    <row r="958" spans="1:4" x14ac:dyDescent="0.25">
      <c r="A958" s="477">
        <v>440912</v>
      </c>
      <c r="B958" s="478" t="s">
        <v>107</v>
      </c>
      <c r="C958" s="519"/>
      <c r="D958" s="519"/>
    </row>
    <row r="959" spans="1:4" x14ac:dyDescent="0.25">
      <c r="A959" s="477">
        <v>440913</v>
      </c>
      <c r="B959" s="478" t="s">
        <v>108</v>
      </c>
      <c r="C959" s="519"/>
      <c r="D959" s="519"/>
    </row>
    <row r="960" spans="1:4" x14ac:dyDescent="0.25">
      <c r="A960" s="477">
        <v>440914</v>
      </c>
      <c r="B960" s="478" t="s">
        <v>109</v>
      </c>
      <c r="C960" s="519"/>
      <c r="D960" s="519"/>
    </row>
    <row r="961" spans="1:4" ht="15.75" thickBot="1" x14ac:dyDescent="0.3">
      <c r="A961" s="502">
        <v>440915</v>
      </c>
      <c r="B961" s="493" t="s">
        <v>110</v>
      </c>
      <c r="C961" s="528"/>
      <c r="D961" s="528"/>
    </row>
    <row r="962" spans="1:4" ht="15.75" thickBot="1" x14ac:dyDescent="0.3">
      <c r="A962" s="498" t="s">
        <v>20</v>
      </c>
      <c r="B962" s="482"/>
      <c r="C962" s="520">
        <v>0</v>
      </c>
      <c r="D962" s="520">
        <v>0</v>
      </c>
    </row>
    <row r="963" spans="1:4" x14ac:dyDescent="0.25">
      <c r="A963" s="490">
        <v>4410</v>
      </c>
      <c r="B963" s="489" t="s">
        <v>291</v>
      </c>
      <c r="C963" s="521"/>
      <c r="D963" s="521"/>
    </row>
    <row r="964" spans="1:4" x14ac:dyDescent="0.25">
      <c r="A964" s="477">
        <v>441001</v>
      </c>
      <c r="B964" s="478" t="s">
        <v>96</v>
      </c>
      <c r="C964" s="519"/>
      <c r="D964" s="519"/>
    </row>
    <row r="965" spans="1:4" x14ac:dyDescent="0.25">
      <c r="A965" s="477">
        <v>441002</v>
      </c>
      <c r="B965" s="478" t="s">
        <v>97</v>
      </c>
      <c r="C965" s="519"/>
      <c r="D965" s="519"/>
    </row>
    <row r="966" spans="1:4" x14ac:dyDescent="0.25">
      <c r="A966" s="477">
        <v>441003</v>
      </c>
      <c r="B966" s="478" t="s">
        <v>98</v>
      </c>
      <c r="C966" s="519"/>
      <c r="D966" s="519"/>
    </row>
    <row r="967" spans="1:4" x14ac:dyDescent="0.25">
      <c r="A967" s="477">
        <v>441004</v>
      </c>
      <c r="B967" s="478" t="s">
        <v>99</v>
      </c>
      <c r="C967" s="519"/>
      <c r="D967" s="519"/>
    </row>
    <row r="968" spans="1:4" x14ac:dyDescent="0.25">
      <c r="A968" s="477">
        <v>441005</v>
      </c>
      <c r="B968" s="478" t="s">
        <v>100</v>
      </c>
      <c r="C968" s="519"/>
      <c r="D968" s="519"/>
    </row>
    <row r="969" spans="1:4" x14ac:dyDescent="0.25">
      <c r="A969" s="477">
        <v>441006</v>
      </c>
      <c r="B969" s="478" t="s">
        <v>101</v>
      </c>
      <c r="C969" s="519"/>
      <c r="D969" s="519"/>
    </row>
    <row r="970" spans="1:4" x14ac:dyDescent="0.25">
      <c r="A970" s="477">
        <v>441007</v>
      </c>
      <c r="B970" s="478" t="s">
        <v>102</v>
      </c>
      <c r="C970" s="519"/>
      <c r="D970" s="519"/>
    </row>
    <row r="971" spans="1:4" x14ac:dyDescent="0.25">
      <c r="A971" s="477">
        <v>441008</v>
      </c>
      <c r="B971" s="478" t="s">
        <v>103</v>
      </c>
      <c r="C971" s="519"/>
      <c r="D971" s="519"/>
    </row>
    <row r="972" spans="1:4" x14ac:dyDescent="0.25">
      <c r="A972" s="477">
        <v>441009</v>
      </c>
      <c r="B972" s="478" t="s">
        <v>104</v>
      </c>
      <c r="C972" s="519"/>
      <c r="D972" s="519"/>
    </row>
    <row r="973" spans="1:4" x14ac:dyDescent="0.25">
      <c r="A973" s="477">
        <v>441010</v>
      </c>
      <c r="B973" s="478" t="s">
        <v>105</v>
      </c>
      <c r="C973" s="519"/>
      <c r="D973" s="519"/>
    </row>
    <row r="974" spans="1:4" x14ac:dyDescent="0.25">
      <c r="A974" s="477">
        <v>441011</v>
      </c>
      <c r="B974" s="478" t="s">
        <v>106</v>
      </c>
      <c r="C974" s="519"/>
      <c r="D974" s="519"/>
    </row>
    <row r="975" spans="1:4" x14ac:dyDescent="0.25">
      <c r="A975" s="477">
        <v>441012</v>
      </c>
      <c r="B975" s="478" t="s">
        <v>107</v>
      </c>
      <c r="C975" s="519"/>
      <c r="D975" s="519"/>
    </row>
    <row r="976" spans="1:4" x14ac:dyDescent="0.25">
      <c r="A976" s="477">
        <v>441013</v>
      </c>
      <c r="B976" s="478" t="s">
        <v>108</v>
      </c>
      <c r="C976" s="519"/>
      <c r="D976" s="519"/>
    </row>
    <row r="977" spans="1:4" x14ac:dyDescent="0.25">
      <c r="A977" s="477">
        <v>441014</v>
      </c>
      <c r="B977" s="478" t="s">
        <v>109</v>
      </c>
      <c r="C977" s="519"/>
      <c r="D977" s="519"/>
    </row>
    <row r="978" spans="1:4" ht="15.75" thickBot="1" x14ac:dyDescent="0.3">
      <c r="A978" s="492">
        <v>441015</v>
      </c>
      <c r="B978" s="493" t="s">
        <v>110</v>
      </c>
      <c r="C978" s="528"/>
      <c r="D978" s="528"/>
    </row>
    <row r="979" spans="1:4" ht="15.75" thickBot="1" x14ac:dyDescent="0.3">
      <c r="A979" s="481" t="s">
        <v>20</v>
      </c>
      <c r="B979" s="482"/>
      <c r="C979" s="520">
        <v>0</v>
      </c>
      <c r="D979" s="520">
        <v>0</v>
      </c>
    </row>
    <row r="980" spans="1:4" x14ac:dyDescent="0.25">
      <c r="A980" s="491">
        <v>4411</v>
      </c>
      <c r="B980" s="489" t="s">
        <v>292</v>
      </c>
      <c r="C980" s="521"/>
      <c r="D980" s="521"/>
    </row>
    <row r="981" spans="1:4" x14ac:dyDescent="0.25">
      <c r="A981" s="477">
        <v>441101</v>
      </c>
      <c r="B981" s="478" t="s">
        <v>96</v>
      </c>
      <c r="C981" s="519"/>
      <c r="D981" s="519"/>
    </row>
    <row r="982" spans="1:4" x14ac:dyDescent="0.25">
      <c r="A982" s="477">
        <v>441102</v>
      </c>
      <c r="B982" s="478" t="s">
        <v>97</v>
      </c>
      <c r="C982" s="519"/>
      <c r="D982" s="519"/>
    </row>
    <row r="983" spans="1:4" x14ac:dyDescent="0.25">
      <c r="A983" s="477">
        <v>441103</v>
      </c>
      <c r="B983" s="478" t="s">
        <v>98</v>
      </c>
      <c r="C983" s="519"/>
      <c r="D983" s="519"/>
    </row>
    <row r="984" spans="1:4" x14ac:dyDescent="0.25">
      <c r="A984" s="477">
        <v>441104</v>
      </c>
      <c r="B984" s="478" t="s">
        <v>99</v>
      </c>
      <c r="C984" s="519"/>
      <c r="D984" s="519"/>
    </row>
    <row r="985" spans="1:4" x14ac:dyDescent="0.25">
      <c r="A985" s="477">
        <v>441105</v>
      </c>
      <c r="B985" s="478" t="s">
        <v>100</v>
      </c>
      <c r="C985" s="519"/>
      <c r="D985" s="519"/>
    </row>
    <row r="986" spans="1:4" x14ac:dyDescent="0.25">
      <c r="A986" s="477">
        <v>441106</v>
      </c>
      <c r="B986" s="478" t="s">
        <v>101</v>
      </c>
      <c r="C986" s="519"/>
      <c r="D986" s="519"/>
    </row>
    <row r="987" spans="1:4" x14ac:dyDescent="0.25">
      <c r="A987" s="477">
        <v>441107</v>
      </c>
      <c r="B987" s="478" t="s">
        <v>102</v>
      </c>
      <c r="C987" s="519"/>
      <c r="D987" s="519"/>
    </row>
    <row r="988" spans="1:4" x14ac:dyDescent="0.25">
      <c r="A988" s="477">
        <v>441108</v>
      </c>
      <c r="B988" s="478" t="s">
        <v>103</v>
      </c>
      <c r="C988" s="519"/>
      <c r="D988" s="519"/>
    </row>
    <row r="989" spans="1:4" x14ac:dyDescent="0.25">
      <c r="A989" s="477">
        <v>441109</v>
      </c>
      <c r="B989" s="478" t="s">
        <v>104</v>
      </c>
      <c r="C989" s="519"/>
      <c r="D989" s="519"/>
    </row>
    <row r="990" spans="1:4" x14ac:dyDescent="0.25">
      <c r="A990" s="477">
        <v>441110</v>
      </c>
      <c r="B990" s="478" t="s">
        <v>105</v>
      </c>
      <c r="C990" s="519"/>
      <c r="D990" s="519"/>
    </row>
    <row r="991" spans="1:4" x14ac:dyDescent="0.25">
      <c r="A991" s="477">
        <v>441111</v>
      </c>
      <c r="B991" s="478" t="s">
        <v>106</v>
      </c>
      <c r="C991" s="519"/>
      <c r="D991" s="519"/>
    </row>
    <row r="992" spans="1:4" x14ac:dyDescent="0.25">
      <c r="A992" s="477">
        <v>441112</v>
      </c>
      <c r="B992" s="478" t="s">
        <v>107</v>
      </c>
      <c r="C992" s="519"/>
      <c r="D992" s="519"/>
    </row>
    <row r="993" spans="1:4" x14ac:dyDescent="0.25">
      <c r="A993" s="477">
        <v>441113</v>
      </c>
      <c r="B993" s="478" t="s">
        <v>108</v>
      </c>
      <c r="C993" s="519"/>
      <c r="D993" s="519"/>
    </row>
    <row r="994" spans="1:4" x14ac:dyDescent="0.25">
      <c r="A994" s="477">
        <v>441114</v>
      </c>
      <c r="B994" s="478" t="s">
        <v>109</v>
      </c>
      <c r="C994" s="519"/>
      <c r="D994" s="519"/>
    </row>
    <row r="995" spans="1:4" ht="15.75" thickBot="1" x14ac:dyDescent="0.3">
      <c r="A995" s="492">
        <v>441115</v>
      </c>
      <c r="B995" s="493" t="s">
        <v>110</v>
      </c>
      <c r="C995" s="528"/>
      <c r="D995" s="528"/>
    </row>
    <row r="996" spans="1:4" ht="15.75" thickBot="1" x14ac:dyDescent="0.3">
      <c r="A996" s="481" t="s">
        <v>20</v>
      </c>
      <c r="B996" s="482"/>
      <c r="C996" s="520">
        <v>0</v>
      </c>
      <c r="D996" s="520">
        <v>0</v>
      </c>
    </row>
    <row r="997" spans="1:4" x14ac:dyDescent="0.25">
      <c r="A997" s="491">
        <v>4412</v>
      </c>
      <c r="B997" s="489" t="s">
        <v>280</v>
      </c>
      <c r="C997" s="521"/>
      <c r="D997" s="521"/>
    </row>
    <row r="998" spans="1:4" x14ac:dyDescent="0.25">
      <c r="A998" s="477">
        <v>441201</v>
      </c>
      <c r="B998" s="478" t="s">
        <v>96</v>
      </c>
      <c r="C998" s="519"/>
      <c r="D998" s="519"/>
    </row>
    <row r="999" spans="1:4" x14ac:dyDescent="0.25">
      <c r="A999" s="477">
        <v>441202</v>
      </c>
      <c r="B999" s="478" t="s">
        <v>97</v>
      </c>
      <c r="C999" s="519"/>
      <c r="D999" s="519"/>
    </row>
    <row r="1000" spans="1:4" x14ac:dyDescent="0.25">
      <c r="A1000" s="477">
        <v>441203</v>
      </c>
      <c r="B1000" s="478" t="s">
        <v>98</v>
      </c>
      <c r="C1000" s="519"/>
      <c r="D1000" s="519"/>
    </row>
    <row r="1001" spans="1:4" x14ac:dyDescent="0.25">
      <c r="A1001" s="477">
        <v>441204</v>
      </c>
      <c r="B1001" s="478" t="s">
        <v>99</v>
      </c>
      <c r="C1001" s="519"/>
      <c r="D1001" s="519"/>
    </row>
    <row r="1002" spans="1:4" x14ac:dyDescent="0.25">
      <c r="A1002" s="477">
        <v>441205</v>
      </c>
      <c r="B1002" s="478" t="s">
        <v>100</v>
      </c>
      <c r="C1002" s="519"/>
      <c r="D1002" s="519"/>
    </row>
    <row r="1003" spans="1:4" x14ac:dyDescent="0.25">
      <c r="A1003" s="477">
        <v>441206</v>
      </c>
      <c r="B1003" s="478" t="s">
        <v>101</v>
      </c>
      <c r="C1003" s="519"/>
      <c r="D1003" s="519"/>
    </row>
    <row r="1004" spans="1:4" x14ac:dyDescent="0.25">
      <c r="A1004" s="477">
        <v>441207</v>
      </c>
      <c r="B1004" s="478" t="s">
        <v>102</v>
      </c>
      <c r="C1004" s="519"/>
      <c r="D1004" s="519"/>
    </row>
    <row r="1005" spans="1:4" x14ac:dyDescent="0.25">
      <c r="A1005" s="477">
        <v>441208</v>
      </c>
      <c r="B1005" s="478" t="s">
        <v>103</v>
      </c>
      <c r="C1005" s="519"/>
      <c r="D1005" s="519"/>
    </row>
    <row r="1006" spans="1:4" x14ac:dyDescent="0.25">
      <c r="A1006" s="477">
        <v>441209</v>
      </c>
      <c r="B1006" s="478" t="s">
        <v>104</v>
      </c>
      <c r="C1006" s="519"/>
      <c r="D1006" s="519"/>
    </row>
    <row r="1007" spans="1:4" x14ac:dyDescent="0.25">
      <c r="A1007" s="477">
        <v>441210</v>
      </c>
      <c r="B1007" s="478" t="s">
        <v>105</v>
      </c>
      <c r="C1007" s="519"/>
      <c r="D1007" s="519"/>
    </row>
    <row r="1008" spans="1:4" x14ac:dyDescent="0.25">
      <c r="A1008" s="477">
        <v>441211</v>
      </c>
      <c r="B1008" s="478" t="s">
        <v>106</v>
      </c>
      <c r="C1008" s="519"/>
      <c r="D1008" s="519"/>
    </row>
    <row r="1009" spans="1:4" x14ac:dyDescent="0.25">
      <c r="A1009" s="477">
        <v>441212</v>
      </c>
      <c r="B1009" s="478" t="s">
        <v>107</v>
      </c>
      <c r="C1009" s="519"/>
      <c r="D1009" s="519"/>
    </row>
    <row r="1010" spans="1:4" x14ac:dyDescent="0.25">
      <c r="A1010" s="477">
        <v>441213</v>
      </c>
      <c r="B1010" s="478" t="s">
        <v>108</v>
      </c>
      <c r="C1010" s="519"/>
      <c r="D1010" s="519"/>
    </row>
    <row r="1011" spans="1:4" x14ac:dyDescent="0.25">
      <c r="A1011" s="477">
        <v>441214</v>
      </c>
      <c r="B1011" s="478" t="s">
        <v>109</v>
      </c>
      <c r="C1011" s="519"/>
      <c r="D1011" s="519"/>
    </row>
    <row r="1012" spans="1:4" ht="15.75" thickBot="1" x14ac:dyDescent="0.3">
      <c r="A1012" s="492">
        <v>441215</v>
      </c>
      <c r="B1012" s="493" t="s">
        <v>110</v>
      </c>
      <c r="C1012" s="528"/>
      <c r="D1012" s="528"/>
    </row>
    <row r="1013" spans="1:4" ht="15.75" thickBot="1" x14ac:dyDescent="0.3">
      <c r="A1013" s="481" t="s">
        <v>20</v>
      </c>
      <c r="B1013" s="482"/>
      <c r="C1013" s="520">
        <v>0</v>
      </c>
      <c r="D1013" s="520">
        <v>0</v>
      </c>
    </row>
    <row r="1014" spans="1:4" x14ac:dyDescent="0.25">
      <c r="A1014" s="491">
        <v>4413</v>
      </c>
      <c r="B1014" s="489" t="s">
        <v>281</v>
      </c>
      <c r="C1014" s="521"/>
      <c r="D1014" s="521"/>
    </row>
    <row r="1015" spans="1:4" x14ac:dyDescent="0.25">
      <c r="A1015" s="477">
        <v>441301</v>
      </c>
      <c r="B1015" s="478" t="s">
        <v>96</v>
      </c>
      <c r="C1015" s="519"/>
      <c r="D1015" s="519"/>
    </row>
    <row r="1016" spans="1:4" x14ac:dyDescent="0.25">
      <c r="A1016" s="477">
        <v>441302</v>
      </c>
      <c r="B1016" s="478" t="s">
        <v>97</v>
      </c>
      <c r="C1016" s="519"/>
      <c r="D1016" s="519"/>
    </row>
    <row r="1017" spans="1:4" x14ac:dyDescent="0.25">
      <c r="A1017" s="477">
        <v>441303</v>
      </c>
      <c r="B1017" s="478" t="s">
        <v>98</v>
      </c>
      <c r="C1017" s="519"/>
      <c r="D1017" s="519"/>
    </row>
    <row r="1018" spans="1:4" x14ac:dyDescent="0.25">
      <c r="A1018" s="477">
        <v>441304</v>
      </c>
      <c r="B1018" s="478" t="s">
        <v>99</v>
      </c>
      <c r="C1018" s="519"/>
      <c r="D1018" s="519"/>
    </row>
    <row r="1019" spans="1:4" x14ac:dyDescent="0.25">
      <c r="A1019" s="477">
        <v>441305</v>
      </c>
      <c r="B1019" s="478" t="s">
        <v>100</v>
      </c>
      <c r="C1019" s="519"/>
      <c r="D1019" s="519"/>
    </row>
    <row r="1020" spans="1:4" x14ac:dyDescent="0.25">
      <c r="A1020" s="477">
        <v>441306</v>
      </c>
      <c r="B1020" s="478" t="s">
        <v>101</v>
      </c>
      <c r="C1020" s="519"/>
      <c r="D1020" s="519"/>
    </row>
    <row r="1021" spans="1:4" x14ac:dyDescent="0.25">
      <c r="A1021" s="477">
        <v>441307</v>
      </c>
      <c r="B1021" s="478" t="s">
        <v>102</v>
      </c>
      <c r="C1021" s="519"/>
      <c r="D1021" s="519"/>
    </row>
    <row r="1022" spans="1:4" x14ac:dyDescent="0.25">
      <c r="A1022" s="477">
        <v>441308</v>
      </c>
      <c r="B1022" s="478" t="s">
        <v>103</v>
      </c>
      <c r="C1022" s="519"/>
      <c r="D1022" s="519"/>
    </row>
    <row r="1023" spans="1:4" x14ac:dyDescent="0.25">
      <c r="A1023" s="477">
        <v>441309</v>
      </c>
      <c r="B1023" s="478" t="s">
        <v>104</v>
      </c>
      <c r="C1023" s="519"/>
      <c r="D1023" s="519"/>
    </row>
    <row r="1024" spans="1:4" x14ac:dyDescent="0.25">
      <c r="A1024" s="477">
        <v>441310</v>
      </c>
      <c r="B1024" s="478" t="s">
        <v>105</v>
      </c>
      <c r="C1024" s="519"/>
      <c r="D1024" s="519"/>
    </row>
    <row r="1025" spans="1:4" x14ac:dyDescent="0.25">
      <c r="A1025" s="477">
        <v>441311</v>
      </c>
      <c r="B1025" s="478" t="s">
        <v>106</v>
      </c>
      <c r="C1025" s="519"/>
      <c r="D1025" s="519"/>
    </row>
    <row r="1026" spans="1:4" x14ac:dyDescent="0.25">
      <c r="A1026" s="477">
        <v>441312</v>
      </c>
      <c r="B1026" s="478" t="s">
        <v>107</v>
      </c>
      <c r="C1026" s="519"/>
      <c r="D1026" s="519"/>
    </row>
    <row r="1027" spans="1:4" x14ac:dyDescent="0.25">
      <c r="A1027" s="477">
        <v>441313</v>
      </c>
      <c r="B1027" s="478" t="s">
        <v>108</v>
      </c>
      <c r="C1027" s="519"/>
      <c r="D1027" s="519"/>
    </row>
    <row r="1028" spans="1:4" x14ac:dyDescent="0.25">
      <c r="A1028" s="477">
        <v>441314</v>
      </c>
      <c r="B1028" s="478" t="s">
        <v>109</v>
      </c>
      <c r="C1028" s="519"/>
      <c r="D1028" s="519"/>
    </row>
    <row r="1029" spans="1:4" ht="15.75" thickBot="1" x14ac:dyDescent="0.3">
      <c r="A1029" s="492">
        <v>441315</v>
      </c>
      <c r="B1029" s="493" t="s">
        <v>110</v>
      </c>
      <c r="C1029" s="528"/>
      <c r="D1029" s="528"/>
    </row>
    <row r="1030" spans="1:4" ht="15.75" thickBot="1" x14ac:dyDescent="0.3">
      <c r="A1030" s="481" t="s">
        <v>20</v>
      </c>
      <c r="B1030" s="482"/>
      <c r="C1030" s="520">
        <v>0</v>
      </c>
      <c r="D1030" s="520">
        <v>0</v>
      </c>
    </row>
    <row r="1031" spans="1:4" x14ac:dyDescent="0.25">
      <c r="A1031" s="491">
        <v>4414</v>
      </c>
      <c r="B1031" s="489" t="s">
        <v>293</v>
      </c>
      <c r="C1031" s="521"/>
      <c r="D1031" s="521"/>
    </row>
    <row r="1032" spans="1:4" x14ac:dyDescent="0.25">
      <c r="A1032" s="477">
        <v>441401</v>
      </c>
      <c r="B1032" s="478" t="s">
        <v>96</v>
      </c>
      <c r="C1032" s="519"/>
      <c r="D1032" s="519"/>
    </row>
    <row r="1033" spans="1:4" x14ac:dyDescent="0.25">
      <c r="A1033" s="477">
        <v>441402</v>
      </c>
      <c r="B1033" s="478" t="s">
        <v>97</v>
      </c>
      <c r="C1033" s="519"/>
      <c r="D1033" s="519"/>
    </row>
    <row r="1034" spans="1:4" x14ac:dyDescent="0.25">
      <c r="A1034" s="477">
        <v>441403</v>
      </c>
      <c r="B1034" s="478" t="s">
        <v>98</v>
      </c>
      <c r="C1034" s="519"/>
      <c r="D1034" s="519"/>
    </row>
    <row r="1035" spans="1:4" x14ac:dyDescent="0.25">
      <c r="A1035" s="477">
        <v>441404</v>
      </c>
      <c r="B1035" s="478" t="s">
        <v>99</v>
      </c>
      <c r="C1035" s="519"/>
      <c r="D1035" s="519"/>
    </row>
    <row r="1036" spans="1:4" x14ac:dyDescent="0.25">
      <c r="A1036" s="477">
        <v>441405</v>
      </c>
      <c r="B1036" s="478" t="s">
        <v>100</v>
      </c>
      <c r="C1036" s="519"/>
      <c r="D1036" s="519"/>
    </row>
    <row r="1037" spans="1:4" x14ac:dyDescent="0.25">
      <c r="A1037" s="477">
        <v>441406</v>
      </c>
      <c r="B1037" s="478" t="s">
        <v>101</v>
      </c>
      <c r="C1037" s="519"/>
      <c r="D1037" s="519"/>
    </row>
    <row r="1038" spans="1:4" x14ac:dyDescent="0.25">
      <c r="A1038" s="477">
        <v>441407</v>
      </c>
      <c r="B1038" s="478" t="s">
        <v>102</v>
      </c>
      <c r="C1038" s="519"/>
      <c r="D1038" s="519"/>
    </row>
    <row r="1039" spans="1:4" x14ac:dyDescent="0.25">
      <c r="A1039" s="477">
        <v>441408</v>
      </c>
      <c r="B1039" s="478" t="s">
        <v>103</v>
      </c>
      <c r="C1039" s="519"/>
      <c r="D1039" s="519"/>
    </row>
    <row r="1040" spans="1:4" x14ac:dyDescent="0.25">
      <c r="A1040" s="477">
        <v>441409</v>
      </c>
      <c r="B1040" s="478" t="s">
        <v>104</v>
      </c>
      <c r="C1040" s="519"/>
      <c r="D1040" s="519"/>
    </row>
    <row r="1041" spans="1:4" x14ac:dyDescent="0.25">
      <c r="A1041" s="477">
        <v>441410</v>
      </c>
      <c r="B1041" s="478" t="s">
        <v>105</v>
      </c>
      <c r="C1041" s="519"/>
      <c r="D1041" s="519"/>
    </row>
    <row r="1042" spans="1:4" x14ac:dyDescent="0.25">
      <c r="A1042" s="477">
        <v>441411</v>
      </c>
      <c r="B1042" s="478" t="s">
        <v>106</v>
      </c>
      <c r="C1042" s="519"/>
      <c r="D1042" s="519"/>
    </row>
    <row r="1043" spans="1:4" x14ac:dyDescent="0.25">
      <c r="A1043" s="477">
        <v>441412</v>
      </c>
      <c r="B1043" s="478" t="s">
        <v>107</v>
      </c>
      <c r="C1043" s="519"/>
      <c r="D1043" s="519"/>
    </row>
    <row r="1044" spans="1:4" x14ac:dyDescent="0.25">
      <c r="A1044" s="477">
        <v>441413</v>
      </c>
      <c r="B1044" s="478" t="s">
        <v>108</v>
      </c>
      <c r="C1044" s="519"/>
      <c r="D1044" s="519"/>
    </row>
    <row r="1045" spans="1:4" x14ac:dyDescent="0.25">
      <c r="A1045" s="477">
        <v>441414</v>
      </c>
      <c r="B1045" s="478" t="s">
        <v>109</v>
      </c>
      <c r="C1045" s="519"/>
      <c r="D1045" s="519"/>
    </row>
    <row r="1046" spans="1:4" ht="15.75" thickBot="1" x14ac:dyDescent="0.3">
      <c r="A1046" s="492">
        <v>441415</v>
      </c>
      <c r="B1046" s="493" t="s">
        <v>110</v>
      </c>
      <c r="C1046" s="528"/>
      <c r="D1046" s="528"/>
    </row>
    <row r="1047" spans="1:4" ht="15.75" thickBot="1" x14ac:dyDescent="0.3">
      <c r="A1047" s="481" t="s">
        <v>20</v>
      </c>
      <c r="B1047" s="482"/>
      <c r="C1047" s="520">
        <v>0</v>
      </c>
      <c r="D1047" s="520">
        <v>0</v>
      </c>
    </row>
    <row r="1048" spans="1:4" x14ac:dyDescent="0.25">
      <c r="A1048" s="491">
        <v>4415</v>
      </c>
      <c r="B1048" s="489" t="s">
        <v>239</v>
      </c>
      <c r="C1048" s="521"/>
      <c r="D1048" s="521"/>
    </row>
    <row r="1049" spans="1:4" x14ac:dyDescent="0.25">
      <c r="A1049" s="477">
        <v>441501</v>
      </c>
      <c r="B1049" s="478" t="s">
        <v>96</v>
      </c>
      <c r="C1049" s="519"/>
      <c r="D1049" s="519"/>
    </row>
    <row r="1050" spans="1:4" x14ac:dyDescent="0.25">
      <c r="A1050" s="477">
        <v>441502</v>
      </c>
      <c r="B1050" s="478" t="s">
        <v>97</v>
      </c>
      <c r="C1050" s="519"/>
      <c r="D1050" s="519"/>
    </row>
    <row r="1051" spans="1:4" x14ac:dyDescent="0.25">
      <c r="A1051" s="477">
        <v>441503</v>
      </c>
      <c r="B1051" s="478" t="s">
        <v>98</v>
      </c>
      <c r="C1051" s="519"/>
      <c r="D1051" s="519"/>
    </row>
    <row r="1052" spans="1:4" x14ac:dyDescent="0.25">
      <c r="A1052" s="477">
        <v>441504</v>
      </c>
      <c r="B1052" s="478" t="s">
        <v>99</v>
      </c>
      <c r="C1052" s="519"/>
      <c r="D1052" s="519"/>
    </row>
    <row r="1053" spans="1:4" x14ac:dyDescent="0.25">
      <c r="A1053" s="477">
        <v>441505</v>
      </c>
      <c r="B1053" s="478" t="s">
        <v>100</v>
      </c>
      <c r="C1053" s="519"/>
      <c r="D1053" s="519"/>
    </row>
    <row r="1054" spans="1:4" x14ac:dyDescent="0.25">
      <c r="A1054" s="477">
        <v>441506</v>
      </c>
      <c r="B1054" s="478" t="s">
        <v>101</v>
      </c>
      <c r="C1054" s="519"/>
      <c r="D1054" s="519"/>
    </row>
    <row r="1055" spans="1:4" x14ac:dyDescent="0.25">
      <c r="A1055" s="477">
        <v>441507</v>
      </c>
      <c r="B1055" s="478" t="s">
        <v>102</v>
      </c>
      <c r="C1055" s="519"/>
      <c r="D1055" s="519"/>
    </row>
    <row r="1056" spans="1:4" x14ac:dyDescent="0.25">
      <c r="A1056" s="477">
        <v>441508</v>
      </c>
      <c r="B1056" s="478" t="s">
        <v>103</v>
      </c>
      <c r="C1056" s="519"/>
      <c r="D1056" s="519"/>
    </row>
    <row r="1057" spans="1:4" x14ac:dyDescent="0.25">
      <c r="A1057" s="477">
        <v>441509</v>
      </c>
      <c r="B1057" s="478" t="s">
        <v>104</v>
      </c>
      <c r="C1057" s="519"/>
      <c r="D1057" s="519"/>
    </row>
    <row r="1058" spans="1:4" x14ac:dyDescent="0.25">
      <c r="A1058" s="477">
        <v>441510</v>
      </c>
      <c r="B1058" s="478" t="s">
        <v>105</v>
      </c>
      <c r="C1058" s="519"/>
      <c r="D1058" s="519"/>
    </row>
    <row r="1059" spans="1:4" x14ac:dyDescent="0.25">
      <c r="A1059" s="477">
        <v>441511</v>
      </c>
      <c r="B1059" s="478" t="s">
        <v>106</v>
      </c>
      <c r="C1059" s="519"/>
      <c r="D1059" s="519"/>
    </row>
    <row r="1060" spans="1:4" x14ac:dyDescent="0.25">
      <c r="A1060" s="477">
        <v>441512</v>
      </c>
      <c r="B1060" s="478" t="s">
        <v>107</v>
      </c>
      <c r="C1060" s="519"/>
      <c r="D1060" s="519"/>
    </row>
    <row r="1061" spans="1:4" x14ac:dyDescent="0.25">
      <c r="A1061" s="477">
        <v>441513</v>
      </c>
      <c r="B1061" s="478" t="s">
        <v>108</v>
      </c>
      <c r="C1061" s="519"/>
      <c r="D1061" s="519"/>
    </row>
    <row r="1062" spans="1:4" x14ac:dyDescent="0.25">
      <c r="A1062" s="477">
        <v>441514</v>
      </c>
      <c r="B1062" s="478" t="s">
        <v>109</v>
      </c>
      <c r="C1062" s="519"/>
      <c r="D1062" s="519"/>
    </row>
    <row r="1063" spans="1:4" ht="15.75" thickBot="1" x14ac:dyDescent="0.3">
      <c r="A1063" s="492">
        <v>441515</v>
      </c>
      <c r="B1063" s="493" t="s">
        <v>110</v>
      </c>
      <c r="C1063" s="528"/>
      <c r="D1063" s="528"/>
    </row>
    <row r="1064" spans="1:4" ht="15.75" thickBot="1" x14ac:dyDescent="0.3">
      <c r="A1064" s="481" t="s">
        <v>20</v>
      </c>
      <c r="B1064" s="482"/>
      <c r="C1064" s="520">
        <v>0</v>
      </c>
      <c r="D1064" s="520">
        <v>0</v>
      </c>
    </row>
    <row r="1065" spans="1:4" x14ac:dyDescent="0.25">
      <c r="A1065" s="491">
        <v>4416</v>
      </c>
      <c r="B1065" s="489" t="s">
        <v>272</v>
      </c>
      <c r="C1065" s="521"/>
      <c r="D1065" s="521"/>
    </row>
    <row r="1066" spans="1:4" x14ac:dyDescent="0.25">
      <c r="A1066" s="477">
        <v>441601</v>
      </c>
      <c r="B1066" s="478" t="s">
        <v>96</v>
      </c>
      <c r="C1066" s="519"/>
      <c r="D1066" s="519"/>
    </row>
    <row r="1067" spans="1:4" x14ac:dyDescent="0.25">
      <c r="A1067" s="477">
        <v>441602</v>
      </c>
      <c r="B1067" s="478" t="s">
        <v>97</v>
      </c>
      <c r="C1067" s="519"/>
      <c r="D1067" s="519"/>
    </row>
    <row r="1068" spans="1:4" x14ac:dyDescent="0.25">
      <c r="A1068" s="477">
        <v>441603</v>
      </c>
      <c r="B1068" s="478" t="s">
        <v>98</v>
      </c>
      <c r="C1068" s="519"/>
      <c r="D1068" s="519"/>
    </row>
    <row r="1069" spans="1:4" x14ac:dyDescent="0.25">
      <c r="A1069" s="477">
        <v>441604</v>
      </c>
      <c r="B1069" s="478" t="s">
        <v>99</v>
      </c>
      <c r="C1069" s="519"/>
      <c r="D1069" s="519"/>
    </row>
    <row r="1070" spans="1:4" x14ac:dyDescent="0.25">
      <c r="A1070" s="477">
        <v>441605</v>
      </c>
      <c r="B1070" s="478" t="s">
        <v>100</v>
      </c>
      <c r="C1070" s="519"/>
      <c r="D1070" s="519"/>
    </row>
    <row r="1071" spans="1:4" x14ac:dyDescent="0.25">
      <c r="A1071" s="477">
        <v>441606</v>
      </c>
      <c r="B1071" s="478" t="s">
        <v>101</v>
      </c>
      <c r="C1071" s="519"/>
      <c r="D1071" s="519"/>
    </row>
    <row r="1072" spans="1:4" x14ac:dyDescent="0.25">
      <c r="A1072" s="477">
        <v>441607</v>
      </c>
      <c r="B1072" s="478" t="s">
        <v>102</v>
      </c>
      <c r="C1072" s="519"/>
      <c r="D1072" s="519"/>
    </row>
    <row r="1073" spans="1:4" x14ac:dyDescent="0.25">
      <c r="A1073" s="477">
        <v>441608</v>
      </c>
      <c r="B1073" s="478" t="s">
        <v>103</v>
      </c>
      <c r="C1073" s="519"/>
      <c r="D1073" s="519"/>
    </row>
    <row r="1074" spans="1:4" x14ac:dyDescent="0.25">
      <c r="A1074" s="477">
        <v>441609</v>
      </c>
      <c r="B1074" s="478" t="s">
        <v>104</v>
      </c>
      <c r="C1074" s="519"/>
      <c r="D1074" s="519"/>
    </row>
    <row r="1075" spans="1:4" x14ac:dyDescent="0.25">
      <c r="A1075" s="477">
        <v>441610</v>
      </c>
      <c r="B1075" s="478" t="s">
        <v>105</v>
      </c>
      <c r="C1075" s="519"/>
      <c r="D1075" s="519"/>
    </row>
    <row r="1076" spans="1:4" x14ac:dyDescent="0.25">
      <c r="A1076" s="477">
        <v>441611</v>
      </c>
      <c r="B1076" s="478" t="s">
        <v>106</v>
      </c>
      <c r="C1076" s="519"/>
      <c r="D1076" s="519"/>
    </row>
    <row r="1077" spans="1:4" x14ac:dyDescent="0.25">
      <c r="A1077" s="477">
        <v>441612</v>
      </c>
      <c r="B1077" s="478" t="s">
        <v>107</v>
      </c>
      <c r="C1077" s="519"/>
      <c r="D1077" s="519"/>
    </row>
    <row r="1078" spans="1:4" x14ac:dyDescent="0.25">
      <c r="A1078" s="477">
        <v>441613</v>
      </c>
      <c r="B1078" s="478" t="s">
        <v>108</v>
      </c>
      <c r="C1078" s="519"/>
      <c r="D1078" s="519"/>
    </row>
    <row r="1079" spans="1:4" x14ac:dyDescent="0.25">
      <c r="A1079" s="477">
        <v>441614</v>
      </c>
      <c r="B1079" s="478" t="s">
        <v>109</v>
      </c>
      <c r="C1079" s="519"/>
      <c r="D1079" s="519"/>
    </row>
    <row r="1080" spans="1:4" ht="15.75" thickBot="1" x14ac:dyDescent="0.3">
      <c r="A1080" s="492">
        <v>441615</v>
      </c>
      <c r="B1080" s="493" t="s">
        <v>110</v>
      </c>
      <c r="C1080" s="528"/>
      <c r="D1080" s="528"/>
    </row>
    <row r="1081" spans="1:4" ht="15.75" thickBot="1" x14ac:dyDescent="0.3">
      <c r="A1081" s="481" t="s">
        <v>20</v>
      </c>
      <c r="B1081" s="482"/>
      <c r="C1081" s="520">
        <v>0</v>
      </c>
      <c r="D1081" s="520">
        <v>0</v>
      </c>
    </row>
    <row r="1082" spans="1:4" x14ac:dyDescent="0.25">
      <c r="A1082" s="504">
        <v>4417</v>
      </c>
      <c r="B1082" s="503" t="s">
        <v>284</v>
      </c>
      <c r="C1082" s="527"/>
      <c r="D1082" s="527"/>
    </row>
    <row r="1083" spans="1:4" ht="15.75" thickBot="1" x14ac:dyDescent="0.3">
      <c r="A1083" s="505">
        <v>441701</v>
      </c>
      <c r="B1083" s="499" t="s">
        <v>294</v>
      </c>
      <c r="C1083" s="532"/>
      <c r="D1083" s="532"/>
    </row>
    <row r="1084" spans="1:4" ht="15.75" thickBot="1" x14ac:dyDescent="0.3">
      <c r="A1084" s="481" t="s">
        <v>20</v>
      </c>
      <c r="B1084" s="482"/>
      <c r="C1084" s="520">
        <v>0</v>
      </c>
      <c r="D1084" s="520">
        <v>0</v>
      </c>
    </row>
    <row r="1085" spans="1:4" x14ac:dyDescent="0.25">
      <c r="A1085" s="491">
        <v>45</v>
      </c>
      <c r="B1085" s="489" t="s">
        <v>295</v>
      </c>
      <c r="C1085" s="521"/>
      <c r="D1085" s="521"/>
    </row>
    <row r="1086" spans="1:4" x14ac:dyDescent="0.25">
      <c r="A1086" s="490">
        <v>4501</v>
      </c>
      <c r="B1086" s="488" t="s">
        <v>296</v>
      </c>
      <c r="C1086" s="519"/>
      <c r="D1086" s="519"/>
    </row>
    <row r="1087" spans="1:4" x14ac:dyDescent="0.25">
      <c r="A1087" s="477">
        <v>450101</v>
      </c>
      <c r="B1087" s="478" t="s">
        <v>297</v>
      </c>
      <c r="C1087" s="519"/>
      <c r="D1087" s="519"/>
    </row>
    <row r="1088" spans="1:4" x14ac:dyDescent="0.25">
      <c r="A1088" s="477">
        <v>450102</v>
      </c>
      <c r="B1088" s="478" t="s">
        <v>298</v>
      </c>
      <c r="C1088" s="519"/>
      <c r="D1088" s="519"/>
    </row>
    <row r="1089" spans="1:4" x14ac:dyDescent="0.25">
      <c r="A1089" s="477">
        <v>450103</v>
      </c>
      <c r="B1089" s="478" t="s">
        <v>299</v>
      </c>
      <c r="C1089" s="519"/>
      <c r="D1089" s="519"/>
    </row>
    <row r="1090" spans="1:4" x14ac:dyDescent="0.25">
      <c r="A1090" s="477"/>
      <c r="B1090" s="478" t="s">
        <v>300</v>
      </c>
      <c r="C1090" s="519"/>
      <c r="D1090" s="519"/>
    </row>
    <row r="1091" spans="1:4" x14ac:dyDescent="0.25">
      <c r="A1091" s="477">
        <v>450104</v>
      </c>
      <c r="B1091" s="478" t="s">
        <v>301</v>
      </c>
      <c r="C1091" s="519"/>
      <c r="D1091" s="519"/>
    </row>
    <row r="1092" spans="1:4" x14ac:dyDescent="0.25">
      <c r="A1092" s="477">
        <v>450105</v>
      </c>
      <c r="B1092" s="478" t="s">
        <v>302</v>
      </c>
      <c r="C1092" s="519">
        <v>172474</v>
      </c>
      <c r="D1092" s="519"/>
    </row>
    <row r="1093" spans="1:4" x14ac:dyDescent="0.25">
      <c r="A1093" s="477">
        <v>450106</v>
      </c>
      <c r="B1093" s="478" t="s">
        <v>303</v>
      </c>
      <c r="C1093" s="519"/>
      <c r="D1093" s="519"/>
    </row>
    <row r="1094" spans="1:4" x14ac:dyDescent="0.25">
      <c r="A1094" s="477"/>
      <c r="B1094" s="478" t="s">
        <v>304</v>
      </c>
      <c r="C1094" s="519"/>
      <c r="D1094" s="519"/>
    </row>
    <row r="1095" spans="1:4" x14ac:dyDescent="0.25">
      <c r="A1095" s="477">
        <v>450107</v>
      </c>
      <c r="B1095" s="478" t="s">
        <v>305</v>
      </c>
      <c r="C1095" s="519"/>
      <c r="D1095" s="519"/>
    </row>
    <row r="1096" spans="1:4" x14ac:dyDescent="0.25">
      <c r="A1096" s="477"/>
      <c r="B1096" s="478" t="s">
        <v>306</v>
      </c>
      <c r="C1096" s="519"/>
      <c r="D1096" s="519"/>
    </row>
    <row r="1097" spans="1:4" x14ac:dyDescent="0.25">
      <c r="A1097" s="477">
        <v>450108</v>
      </c>
      <c r="B1097" s="478" t="s">
        <v>307</v>
      </c>
      <c r="C1097" s="519"/>
      <c r="D1097" s="519"/>
    </row>
    <row r="1098" spans="1:4" x14ac:dyDescent="0.25">
      <c r="A1098" s="477">
        <v>450109</v>
      </c>
      <c r="B1098" s="478" t="s">
        <v>308</v>
      </c>
      <c r="C1098" s="519"/>
      <c r="D1098" s="519"/>
    </row>
    <row r="1099" spans="1:4" x14ac:dyDescent="0.25">
      <c r="A1099" s="477">
        <v>450110</v>
      </c>
      <c r="B1099" s="478" t="s">
        <v>309</v>
      </c>
      <c r="C1099" s="519"/>
      <c r="D1099" s="519"/>
    </row>
    <row r="1100" spans="1:4" x14ac:dyDescent="0.25">
      <c r="A1100" s="477"/>
      <c r="B1100" s="478" t="s">
        <v>310</v>
      </c>
      <c r="C1100" s="519"/>
      <c r="D1100" s="519"/>
    </row>
    <row r="1101" spans="1:4" ht="15.75" thickBot="1" x14ac:dyDescent="0.3">
      <c r="A1101" s="479">
        <v>450120</v>
      </c>
      <c r="B1101" s="480" t="s">
        <v>40</v>
      </c>
      <c r="C1101" s="519"/>
      <c r="D1101" s="519"/>
    </row>
    <row r="1102" spans="1:4" ht="15.75" thickBot="1" x14ac:dyDescent="0.3">
      <c r="A1102" s="481" t="s">
        <v>20</v>
      </c>
      <c r="B1102" s="482"/>
      <c r="C1102" s="520">
        <v>172474</v>
      </c>
      <c r="D1102" s="520">
        <v>0</v>
      </c>
    </row>
    <row r="1103" spans="1:4" x14ac:dyDescent="0.25">
      <c r="A1103" s="491">
        <v>4502</v>
      </c>
      <c r="B1103" s="489" t="s">
        <v>311</v>
      </c>
      <c r="C1103" s="521"/>
      <c r="D1103" s="521"/>
    </row>
    <row r="1104" spans="1:4" x14ac:dyDescent="0.25">
      <c r="A1104" s="477">
        <v>450201</v>
      </c>
      <c r="B1104" s="478" t="s">
        <v>312</v>
      </c>
      <c r="C1104" s="519"/>
      <c r="D1104" s="519"/>
    </row>
    <row r="1105" spans="1:4" ht="15.75" thickBot="1" x14ac:dyDescent="0.3">
      <c r="A1105" s="479">
        <v>450202</v>
      </c>
      <c r="B1105" s="480" t="s">
        <v>40</v>
      </c>
      <c r="C1105" s="522"/>
      <c r="D1105" s="522"/>
    </row>
    <row r="1106" spans="1:4" ht="15.75" thickBot="1" x14ac:dyDescent="0.3">
      <c r="A1106" s="481" t="s">
        <v>20</v>
      </c>
      <c r="B1106" s="482"/>
      <c r="C1106" s="520">
        <v>0</v>
      </c>
      <c r="D1106" s="520">
        <v>0</v>
      </c>
    </row>
    <row r="1107" spans="1:4" x14ac:dyDescent="0.25">
      <c r="A1107" s="491">
        <v>4503</v>
      </c>
      <c r="B1107" s="489" t="s">
        <v>313</v>
      </c>
      <c r="C1107" s="521"/>
      <c r="D1107" s="521"/>
    </row>
    <row r="1108" spans="1:4" x14ac:dyDescent="0.25">
      <c r="A1108" s="477">
        <v>450301</v>
      </c>
      <c r="B1108" s="478" t="s">
        <v>314</v>
      </c>
      <c r="C1108" s="519"/>
      <c r="D1108" s="519"/>
    </row>
    <row r="1109" spans="1:4" x14ac:dyDescent="0.25">
      <c r="A1109" s="477">
        <v>450302</v>
      </c>
      <c r="B1109" s="478" t="s">
        <v>315</v>
      </c>
      <c r="C1109" s="519"/>
      <c r="D1109" s="519"/>
    </row>
    <row r="1110" spans="1:4" x14ac:dyDescent="0.25">
      <c r="A1110" s="477">
        <v>450303</v>
      </c>
      <c r="B1110" s="478" t="s">
        <v>316</v>
      </c>
      <c r="C1110" s="519"/>
      <c r="D1110" s="519"/>
    </row>
    <row r="1111" spans="1:4" x14ac:dyDescent="0.25">
      <c r="A1111" s="477">
        <v>450304</v>
      </c>
      <c r="B1111" s="478" t="s">
        <v>317</v>
      </c>
      <c r="C1111" s="519"/>
      <c r="D1111" s="519"/>
    </row>
    <row r="1112" spans="1:4" ht="15.75" thickBot="1" x14ac:dyDescent="0.3">
      <c r="A1112" s="479">
        <v>450310</v>
      </c>
      <c r="B1112" s="480" t="s">
        <v>40</v>
      </c>
      <c r="C1112" s="519">
        <v>8488</v>
      </c>
      <c r="D1112" s="519">
        <v>4874656</v>
      </c>
    </row>
    <row r="1113" spans="1:4" ht="15.75" thickBot="1" x14ac:dyDescent="0.3">
      <c r="A1113" s="481" t="s">
        <v>20</v>
      </c>
      <c r="B1113" s="482"/>
      <c r="C1113" s="520">
        <v>8488</v>
      </c>
      <c r="D1113" s="520">
        <v>4874656</v>
      </c>
    </row>
    <row r="1114" spans="1:4" ht="15.75" thickBot="1" x14ac:dyDescent="0.3">
      <c r="A1114" s="501"/>
      <c r="B1114" s="493"/>
      <c r="C1114" s="525"/>
      <c r="D1114" s="525"/>
    </row>
    <row r="1115" spans="1:4" ht="15.75" thickBot="1" x14ac:dyDescent="0.3">
      <c r="A1115" s="508" t="s">
        <v>318</v>
      </c>
      <c r="B1115" s="509"/>
      <c r="C1115" s="526">
        <v>1737540</v>
      </c>
      <c r="D1115" s="526">
        <v>5021964</v>
      </c>
    </row>
    <row r="1116" spans="1:4" x14ac:dyDescent="0.25">
      <c r="A1116" s="506"/>
      <c r="B1116" s="507"/>
      <c r="C1116" s="527"/>
      <c r="D1116" s="527"/>
    </row>
    <row r="1117" spans="1:4" x14ac:dyDescent="0.25">
      <c r="A1117" s="490">
        <v>5</v>
      </c>
      <c r="B1117" s="488" t="s">
        <v>319</v>
      </c>
      <c r="C1117" s="519"/>
      <c r="D1117" s="519"/>
    </row>
    <row r="1118" spans="1:4" x14ac:dyDescent="0.25">
      <c r="A1118" s="490">
        <v>51</v>
      </c>
      <c r="B1118" s="488" t="s">
        <v>203</v>
      </c>
      <c r="C1118" s="519"/>
      <c r="D1118" s="519"/>
    </row>
    <row r="1119" spans="1:4" x14ac:dyDescent="0.25">
      <c r="A1119" s="490">
        <v>5101</v>
      </c>
      <c r="B1119" s="488" t="s">
        <v>320</v>
      </c>
      <c r="C1119" s="519"/>
      <c r="D1119" s="519"/>
    </row>
    <row r="1120" spans="1:4" x14ac:dyDescent="0.25">
      <c r="A1120" s="477">
        <v>510101</v>
      </c>
      <c r="B1120" s="478" t="s">
        <v>321</v>
      </c>
      <c r="C1120" s="519"/>
      <c r="D1120" s="519"/>
    </row>
    <row r="1121" spans="1:4" x14ac:dyDescent="0.25">
      <c r="A1121" s="477">
        <v>510102</v>
      </c>
      <c r="B1121" s="478" t="s">
        <v>322</v>
      </c>
      <c r="C1121" s="519"/>
      <c r="D1121" s="519"/>
    </row>
    <row r="1122" spans="1:4" x14ac:dyDescent="0.25">
      <c r="A1122" s="477">
        <v>510103</v>
      </c>
      <c r="B1122" s="478" t="s">
        <v>323</v>
      </c>
      <c r="C1122" s="519"/>
      <c r="D1122" s="519"/>
    </row>
    <row r="1123" spans="1:4" x14ac:dyDescent="0.25">
      <c r="A1123" s="477">
        <v>510104</v>
      </c>
      <c r="B1123" s="478" t="s">
        <v>324</v>
      </c>
      <c r="C1123" s="519"/>
      <c r="D1123" s="519"/>
    </row>
    <row r="1124" spans="1:4" ht="15.75" thickBot="1" x14ac:dyDescent="0.3">
      <c r="A1124" s="492">
        <v>510105</v>
      </c>
      <c r="B1124" s="493" t="s">
        <v>325</v>
      </c>
      <c r="C1124" s="519"/>
      <c r="D1124" s="519"/>
    </row>
    <row r="1125" spans="1:4" ht="15.75" thickBot="1" x14ac:dyDescent="0.3">
      <c r="A1125" s="481" t="s">
        <v>20</v>
      </c>
      <c r="B1125" s="482"/>
      <c r="C1125" s="520">
        <v>0</v>
      </c>
      <c r="D1125" s="520">
        <v>0</v>
      </c>
    </row>
    <row r="1126" spans="1:4" x14ac:dyDescent="0.25">
      <c r="A1126" s="491">
        <v>5102</v>
      </c>
      <c r="B1126" s="489" t="s">
        <v>229</v>
      </c>
      <c r="C1126" s="521"/>
      <c r="D1126" s="521"/>
    </row>
    <row r="1127" spans="1:4" x14ac:dyDescent="0.25">
      <c r="A1127" s="477">
        <v>510201</v>
      </c>
      <c r="B1127" s="478" t="s">
        <v>263</v>
      </c>
      <c r="C1127" s="519"/>
      <c r="D1127" s="519"/>
    </row>
    <row r="1128" spans="1:4" x14ac:dyDescent="0.25">
      <c r="A1128" s="477">
        <v>510202</v>
      </c>
      <c r="B1128" s="478" t="s">
        <v>326</v>
      </c>
      <c r="C1128" s="519"/>
      <c r="D1128" s="519"/>
    </row>
    <row r="1129" spans="1:4" x14ac:dyDescent="0.25">
      <c r="A1129" s="477">
        <v>510203</v>
      </c>
      <c r="B1129" s="478" t="s">
        <v>120</v>
      </c>
      <c r="C1129" s="519"/>
      <c r="D1129" s="519"/>
    </row>
    <row r="1130" spans="1:4" x14ac:dyDescent="0.25">
      <c r="A1130" s="477">
        <v>51020301</v>
      </c>
      <c r="B1130" s="478" t="s">
        <v>209</v>
      </c>
      <c r="C1130" s="519"/>
      <c r="D1130" s="519"/>
    </row>
    <row r="1131" spans="1:4" x14ac:dyDescent="0.25">
      <c r="A1131" s="477">
        <v>51020302</v>
      </c>
      <c r="B1131" s="478" t="s">
        <v>210</v>
      </c>
      <c r="C1131" s="519"/>
      <c r="D1131" s="519"/>
    </row>
    <row r="1132" spans="1:4" x14ac:dyDescent="0.25">
      <c r="A1132" s="477">
        <v>51020303</v>
      </c>
      <c r="B1132" s="478" t="s">
        <v>211</v>
      </c>
      <c r="C1132" s="519"/>
      <c r="D1132" s="519"/>
    </row>
    <row r="1133" spans="1:4" ht="15.75" thickBot="1" x14ac:dyDescent="0.3">
      <c r="A1133" s="477">
        <v>510204</v>
      </c>
      <c r="B1133" s="478" t="s">
        <v>229</v>
      </c>
      <c r="C1133" s="519"/>
      <c r="D1133" s="519"/>
    </row>
    <row r="1134" spans="1:4" ht="15.75" thickBot="1" x14ac:dyDescent="0.3">
      <c r="A1134" s="481" t="s">
        <v>20</v>
      </c>
      <c r="B1134" s="482"/>
      <c r="C1134" s="520">
        <v>0</v>
      </c>
      <c r="D1134" s="520">
        <v>0</v>
      </c>
    </row>
    <row r="1135" spans="1:4" x14ac:dyDescent="0.25">
      <c r="A1135" s="491">
        <v>5103</v>
      </c>
      <c r="B1135" s="489" t="s">
        <v>327</v>
      </c>
      <c r="C1135" s="521"/>
      <c r="D1135" s="521"/>
    </row>
    <row r="1136" spans="1:4" x14ac:dyDescent="0.25">
      <c r="A1136" s="477">
        <v>510301</v>
      </c>
      <c r="B1136" s="478" t="s">
        <v>205</v>
      </c>
      <c r="C1136" s="519"/>
      <c r="D1136" s="519"/>
    </row>
    <row r="1137" spans="1:4" x14ac:dyDescent="0.25">
      <c r="A1137" s="477">
        <v>510302</v>
      </c>
      <c r="B1137" s="478" t="s">
        <v>206</v>
      </c>
      <c r="C1137" s="519"/>
      <c r="D1137" s="519"/>
    </row>
    <row r="1138" spans="1:4" x14ac:dyDescent="0.25">
      <c r="A1138" s="477">
        <v>510303</v>
      </c>
      <c r="B1138" s="478" t="s">
        <v>89</v>
      </c>
      <c r="C1138" s="519"/>
      <c r="D1138" s="519"/>
    </row>
    <row r="1139" spans="1:4" x14ac:dyDescent="0.25">
      <c r="A1139" s="477">
        <v>510304</v>
      </c>
      <c r="B1139" s="478" t="s">
        <v>90</v>
      </c>
      <c r="C1139" s="519"/>
      <c r="D1139" s="519"/>
    </row>
    <row r="1140" spans="1:4" x14ac:dyDescent="0.25">
      <c r="A1140" s="477">
        <v>510305</v>
      </c>
      <c r="B1140" s="478" t="s">
        <v>91</v>
      </c>
      <c r="C1140" s="519"/>
      <c r="D1140" s="519"/>
    </row>
    <row r="1141" spans="1:4" x14ac:dyDescent="0.25">
      <c r="A1141" s="477">
        <v>510306</v>
      </c>
      <c r="B1141" s="478" t="s">
        <v>208</v>
      </c>
      <c r="C1141" s="519"/>
      <c r="D1141" s="519"/>
    </row>
    <row r="1142" spans="1:4" x14ac:dyDescent="0.25">
      <c r="A1142" s="477">
        <v>51030601</v>
      </c>
      <c r="B1142" s="478" t="s">
        <v>209</v>
      </c>
      <c r="C1142" s="519"/>
      <c r="D1142" s="519"/>
    </row>
    <row r="1143" spans="1:4" x14ac:dyDescent="0.25">
      <c r="A1143" s="477">
        <v>51030602</v>
      </c>
      <c r="B1143" s="478" t="s">
        <v>210</v>
      </c>
      <c r="C1143" s="519"/>
      <c r="D1143" s="519"/>
    </row>
    <row r="1144" spans="1:4" x14ac:dyDescent="0.25">
      <c r="A1144" s="477">
        <v>51030603</v>
      </c>
      <c r="B1144" s="478" t="s">
        <v>211</v>
      </c>
      <c r="C1144" s="519"/>
      <c r="D1144" s="519"/>
    </row>
    <row r="1145" spans="1:4" x14ac:dyDescent="0.25">
      <c r="A1145" s="477">
        <v>510307</v>
      </c>
      <c r="B1145" s="478" t="s">
        <v>93</v>
      </c>
      <c r="C1145" s="519"/>
      <c r="D1145" s="519"/>
    </row>
    <row r="1146" spans="1:4" ht="15.75" thickBot="1" x14ac:dyDescent="0.3">
      <c r="A1146" s="492">
        <v>510308</v>
      </c>
      <c r="B1146" s="493" t="s">
        <v>212</v>
      </c>
      <c r="C1146" s="519"/>
      <c r="D1146" s="519"/>
    </row>
    <row r="1147" spans="1:4" ht="15.75" thickBot="1" x14ac:dyDescent="0.3">
      <c r="A1147" s="481" t="s">
        <v>20</v>
      </c>
      <c r="B1147" s="482"/>
      <c r="C1147" s="520">
        <v>0</v>
      </c>
      <c r="D1147" s="520">
        <v>0</v>
      </c>
    </row>
    <row r="1148" spans="1:4" x14ac:dyDescent="0.25">
      <c r="A1148" s="491">
        <v>5104</v>
      </c>
      <c r="B1148" s="489" t="s">
        <v>328</v>
      </c>
      <c r="C1148" s="521"/>
      <c r="D1148" s="521"/>
    </row>
    <row r="1149" spans="1:4" x14ac:dyDescent="0.25">
      <c r="A1149" s="477">
        <v>510401</v>
      </c>
      <c r="B1149" s="478" t="s">
        <v>89</v>
      </c>
      <c r="C1149" s="519"/>
      <c r="D1149" s="519"/>
    </row>
    <row r="1150" spans="1:4" x14ac:dyDescent="0.25">
      <c r="A1150" s="477">
        <v>510402</v>
      </c>
      <c r="B1150" s="478" t="s">
        <v>90</v>
      </c>
      <c r="C1150" s="519"/>
      <c r="D1150" s="519"/>
    </row>
    <row r="1151" spans="1:4" x14ac:dyDescent="0.25">
      <c r="A1151" s="477">
        <v>510403</v>
      </c>
      <c r="B1151" s="478" t="s">
        <v>91</v>
      </c>
      <c r="C1151" s="519"/>
      <c r="D1151" s="519"/>
    </row>
    <row r="1152" spans="1:4" x14ac:dyDescent="0.25">
      <c r="A1152" s="477">
        <v>510404</v>
      </c>
      <c r="B1152" s="478" t="s">
        <v>208</v>
      </c>
      <c r="C1152" s="519"/>
      <c r="D1152" s="519"/>
    </row>
    <row r="1153" spans="1:4" x14ac:dyDescent="0.25">
      <c r="A1153" s="477">
        <v>51040401</v>
      </c>
      <c r="B1153" s="478" t="s">
        <v>209</v>
      </c>
      <c r="C1153" s="519"/>
      <c r="D1153" s="519"/>
    </row>
    <row r="1154" spans="1:4" x14ac:dyDescent="0.25">
      <c r="A1154" s="477">
        <v>51040402</v>
      </c>
      <c r="B1154" s="478" t="s">
        <v>210</v>
      </c>
      <c r="C1154" s="519"/>
      <c r="D1154" s="519"/>
    </row>
    <row r="1155" spans="1:4" x14ac:dyDescent="0.25">
      <c r="A1155" s="477">
        <v>51040403</v>
      </c>
      <c r="B1155" s="478" t="s">
        <v>211</v>
      </c>
      <c r="C1155" s="519"/>
      <c r="D1155" s="519"/>
    </row>
    <row r="1156" spans="1:4" x14ac:dyDescent="0.25">
      <c r="A1156" s="477">
        <v>510405</v>
      </c>
      <c r="B1156" s="478" t="s">
        <v>93</v>
      </c>
      <c r="C1156" s="519"/>
      <c r="D1156" s="519"/>
    </row>
    <row r="1157" spans="1:4" ht="15.75" thickBot="1" x14ac:dyDescent="0.3">
      <c r="A1157" s="492">
        <v>510406</v>
      </c>
      <c r="B1157" s="493" t="s">
        <v>212</v>
      </c>
      <c r="C1157" s="519"/>
      <c r="D1157" s="519"/>
    </row>
    <row r="1158" spans="1:4" ht="15.75" thickBot="1" x14ac:dyDescent="0.3">
      <c r="A1158" s="481" t="s">
        <v>20</v>
      </c>
      <c r="B1158" s="482"/>
      <c r="C1158" s="520">
        <v>0</v>
      </c>
      <c r="D1158" s="520">
        <v>0</v>
      </c>
    </row>
    <row r="1159" spans="1:4" x14ac:dyDescent="0.25">
      <c r="A1159" s="491">
        <v>5105</v>
      </c>
      <c r="B1159" s="489" t="s">
        <v>329</v>
      </c>
      <c r="C1159" s="521"/>
      <c r="D1159" s="521"/>
    </row>
    <row r="1160" spans="1:4" x14ac:dyDescent="0.25">
      <c r="A1160" s="477">
        <v>510501</v>
      </c>
      <c r="B1160" s="478" t="s">
        <v>89</v>
      </c>
      <c r="C1160" s="519"/>
      <c r="D1160" s="519"/>
    </row>
    <row r="1161" spans="1:4" x14ac:dyDescent="0.25">
      <c r="A1161" s="477">
        <v>510502</v>
      </c>
      <c r="B1161" s="478" t="s">
        <v>90</v>
      </c>
      <c r="C1161" s="519"/>
      <c r="D1161" s="519"/>
    </row>
    <row r="1162" spans="1:4" x14ac:dyDescent="0.25">
      <c r="A1162" s="477">
        <v>510503</v>
      </c>
      <c r="B1162" s="478" t="s">
        <v>91</v>
      </c>
      <c r="C1162" s="519"/>
      <c r="D1162" s="519"/>
    </row>
    <row r="1163" spans="1:4" x14ac:dyDescent="0.25">
      <c r="A1163" s="477">
        <v>510504</v>
      </c>
      <c r="B1163" s="478" t="s">
        <v>208</v>
      </c>
      <c r="C1163" s="519"/>
      <c r="D1163" s="519"/>
    </row>
    <row r="1164" spans="1:4" x14ac:dyDescent="0.25">
      <c r="A1164" s="477">
        <v>51050401</v>
      </c>
      <c r="B1164" s="478" t="s">
        <v>209</v>
      </c>
      <c r="C1164" s="519"/>
      <c r="D1164" s="519"/>
    </row>
    <row r="1165" spans="1:4" x14ac:dyDescent="0.25">
      <c r="A1165" s="477">
        <v>51050402</v>
      </c>
      <c r="B1165" s="478" t="s">
        <v>210</v>
      </c>
      <c r="C1165" s="519"/>
      <c r="D1165" s="519"/>
    </row>
    <row r="1166" spans="1:4" x14ac:dyDescent="0.25">
      <c r="A1166" s="477">
        <v>51050403</v>
      </c>
      <c r="B1166" s="478" t="s">
        <v>211</v>
      </c>
      <c r="C1166" s="519"/>
      <c r="D1166" s="519"/>
    </row>
    <row r="1167" spans="1:4" x14ac:dyDescent="0.25">
      <c r="A1167" s="477">
        <v>510505</v>
      </c>
      <c r="B1167" s="478" t="s">
        <v>93</v>
      </c>
      <c r="C1167" s="519"/>
      <c r="D1167" s="519"/>
    </row>
    <row r="1168" spans="1:4" ht="15.75" thickBot="1" x14ac:dyDescent="0.3">
      <c r="A1168" s="492">
        <v>510506</v>
      </c>
      <c r="B1168" s="493" t="s">
        <v>212</v>
      </c>
      <c r="C1168" s="519"/>
      <c r="D1168" s="519"/>
    </row>
    <row r="1169" spans="1:4" ht="15.75" thickBot="1" x14ac:dyDescent="0.3">
      <c r="A1169" s="481" t="s">
        <v>20</v>
      </c>
      <c r="B1169" s="482"/>
      <c r="C1169" s="520">
        <v>0</v>
      </c>
      <c r="D1169" s="520">
        <v>0</v>
      </c>
    </row>
    <row r="1170" spans="1:4" x14ac:dyDescent="0.25">
      <c r="A1170" s="491">
        <v>5106</v>
      </c>
      <c r="B1170" s="489" t="s">
        <v>330</v>
      </c>
      <c r="C1170" s="521"/>
      <c r="D1170" s="521"/>
    </row>
    <row r="1171" spans="1:4" x14ac:dyDescent="0.25">
      <c r="A1171" s="477">
        <v>510601</v>
      </c>
      <c r="B1171" s="478" t="s">
        <v>88</v>
      </c>
      <c r="C1171" s="519"/>
      <c r="D1171" s="519"/>
    </row>
    <row r="1172" spans="1:4" x14ac:dyDescent="0.25">
      <c r="A1172" s="477">
        <v>510602</v>
      </c>
      <c r="B1172" s="478" t="s">
        <v>89</v>
      </c>
      <c r="C1172" s="519"/>
      <c r="D1172" s="519"/>
    </row>
    <row r="1173" spans="1:4" x14ac:dyDescent="0.25">
      <c r="A1173" s="477">
        <v>510603</v>
      </c>
      <c r="B1173" s="478" t="s">
        <v>90</v>
      </c>
      <c r="C1173" s="519"/>
      <c r="D1173" s="519"/>
    </row>
    <row r="1174" spans="1:4" x14ac:dyDescent="0.25">
      <c r="A1174" s="477">
        <v>510604</v>
      </c>
      <c r="B1174" s="478" t="s">
        <v>91</v>
      </c>
      <c r="C1174" s="519"/>
      <c r="D1174" s="519"/>
    </row>
    <row r="1175" spans="1:4" x14ac:dyDescent="0.25">
      <c r="A1175" s="477">
        <v>510605</v>
      </c>
      <c r="B1175" s="478" t="s">
        <v>208</v>
      </c>
      <c r="C1175" s="519"/>
      <c r="D1175" s="519"/>
    </row>
    <row r="1176" spans="1:4" x14ac:dyDescent="0.25">
      <c r="A1176" s="477">
        <v>51060501</v>
      </c>
      <c r="B1176" s="478" t="s">
        <v>209</v>
      </c>
      <c r="C1176" s="519"/>
      <c r="D1176" s="519"/>
    </row>
    <row r="1177" spans="1:4" x14ac:dyDescent="0.25">
      <c r="A1177" s="477">
        <v>51060502</v>
      </c>
      <c r="B1177" s="478" t="s">
        <v>210</v>
      </c>
      <c r="C1177" s="519"/>
      <c r="D1177" s="519"/>
    </row>
    <row r="1178" spans="1:4" x14ac:dyDescent="0.25">
      <c r="A1178" s="477">
        <v>51060503</v>
      </c>
      <c r="B1178" s="478" t="s">
        <v>211</v>
      </c>
      <c r="C1178" s="519"/>
      <c r="D1178" s="519"/>
    </row>
    <row r="1179" spans="1:4" x14ac:dyDescent="0.25">
      <c r="A1179" s="477">
        <v>510606</v>
      </c>
      <c r="B1179" s="478" t="s">
        <v>93</v>
      </c>
      <c r="C1179" s="519"/>
      <c r="D1179" s="519"/>
    </row>
    <row r="1180" spans="1:4" ht="15.75" thickBot="1" x14ac:dyDescent="0.3">
      <c r="A1180" s="492">
        <v>510607</v>
      </c>
      <c r="B1180" s="493" t="s">
        <v>212</v>
      </c>
      <c r="C1180" s="522"/>
      <c r="D1180" s="522"/>
    </row>
    <row r="1181" spans="1:4" ht="15.75" thickBot="1" x14ac:dyDescent="0.3">
      <c r="A1181" s="481" t="s">
        <v>20</v>
      </c>
      <c r="B1181" s="482"/>
      <c r="C1181" s="520">
        <v>0</v>
      </c>
      <c r="D1181" s="520">
        <v>0</v>
      </c>
    </row>
    <row r="1182" spans="1:4" x14ac:dyDescent="0.25">
      <c r="A1182" s="491">
        <v>5107</v>
      </c>
      <c r="B1182" s="489" t="s">
        <v>331</v>
      </c>
      <c r="C1182" s="521"/>
      <c r="D1182" s="521"/>
    </row>
    <row r="1183" spans="1:4" x14ac:dyDescent="0.25">
      <c r="A1183" s="477">
        <v>510701</v>
      </c>
      <c r="B1183" s="478" t="s">
        <v>332</v>
      </c>
      <c r="C1183" s="519"/>
      <c r="D1183" s="519"/>
    </row>
    <row r="1184" spans="1:4" x14ac:dyDescent="0.25">
      <c r="A1184" s="477">
        <v>510702</v>
      </c>
      <c r="B1184" s="478" t="s">
        <v>89</v>
      </c>
      <c r="C1184" s="519"/>
      <c r="D1184" s="519"/>
    </row>
    <row r="1185" spans="1:4" x14ac:dyDescent="0.25">
      <c r="A1185" s="477">
        <v>510703</v>
      </c>
      <c r="B1185" s="478" t="s">
        <v>90</v>
      </c>
      <c r="C1185" s="519"/>
      <c r="D1185" s="519"/>
    </row>
    <row r="1186" spans="1:4" x14ac:dyDescent="0.25">
      <c r="A1186" s="477">
        <v>510704</v>
      </c>
      <c r="B1186" s="478" t="s">
        <v>91</v>
      </c>
      <c r="C1186" s="519"/>
      <c r="D1186" s="519"/>
    </row>
    <row r="1187" spans="1:4" x14ac:dyDescent="0.25">
      <c r="A1187" s="477">
        <v>510705</v>
      </c>
      <c r="B1187" s="478" t="s">
        <v>208</v>
      </c>
      <c r="C1187" s="519"/>
      <c r="D1187" s="519"/>
    </row>
    <row r="1188" spans="1:4" x14ac:dyDescent="0.25">
      <c r="A1188" s="477">
        <v>51070501</v>
      </c>
      <c r="B1188" s="478" t="s">
        <v>209</v>
      </c>
      <c r="C1188" s="519"/>
      <c r="D1188" s="519"/>
    </row>
    <row r="1189" spans="1:4" x14ac:dyDescent="0.25">
      <c r="A1189" s="477">
        <v>51070502</v>
      </c>
      <c r="B1189" s="478" t="s">
        <v>210</v>
      </c>
      <c r="C1189" s="519"/>
      <c r="D1189" s="519"/>
    </row>
    <row r="1190" spans="1:4" x14ac:dyDescent="0.25">
      <c r="A1190" s="477">
        <v>51070503</v>
      </c>
      <c r="B1190" s="478" t="s">
        <v>211</v>
      </c>
      <c r="C1190" s="519"/>
      <c r="D1190" s="519"/>
    </row>
    <row r="1191" spans="1:4" x14ac:dyDescent="0.25">
      <c r="A1191" s="477">
        <v>510706</v>
      </c>
      <c r="B1191" s="478" t="s">
        <v>93</v>
      </c>
      <c r="C1191" s="519"/>
      <c r="D1191" s="519"/>
    </row>
    <row r="1192" spans="1:4" ht="15.75" thickBot="1" x14ac:dyDescent="0.3">
      <c r="A1192" s="492">
        <v>510707</v>
      </c>
      <c r="B1192" s="493" t="s">
        <v>212</v>
      </c>
      <c r="C1192" s="528"/>
      <c r="D1192" s="528"/>
    </row>
    <row r="1193" spans="1:4" ht="15.75" thickBot="1" x14ac:dyDescent="0.3">
      <c r="A1193" s="481" t="s">
        <v>20</v>
      </c>
      <c r="B1193" s="482"/>
      <c r="C1193" s="520">
        <v>0</v>
      </c>
      <c r="D1193" s="520">
        <v>0</v>
      </c>
    </row>
    <row r="1194" spans="1:4" x14ac:dyDescent="0.25">
      <c r="A1194" s="491">
        <v>5108</v>
      </c>
      <c r="B1194" s="489" t="s">
        <v>333</v>
      </c>
      <c r="C1194" s="521"/>
      <c r="D1194" s="521"/>
    </row>
    <row r="1195" spans="1:4" x14ac:dyDescent="0.25">
      <c r="A1195" s="477">
        <v>510801</v>
      </c>
      <c r="B1195" s="478" t="s">
        <v>88</v>
      </c>
      <c r="C1195" s="519"/>
      <c r="D1195" s="519"/>
    </row>
    <row r="1196" spans="1:4" x14ac:dyDescent="0.25">
      <c r="A1196" s="477">
        <v>510802</v>
      </c>
      <c r="B1196" s="478" t="s">
        <v>89</v>
      </c>
      <c r="C1196" s="519"/>
      <c r="D1196" s="519"/>
    </row>
    <row r="1197" spans="1:4" x14ac:dyDescent="0.25">
      <c r="A1197" s="477">
        <v>510803</v>
      </c>
      <c r="B1197" s="478" t="s">
        <v>90</v>
      </c>
      <c r="C1197" s="519"/>
      <c r="D1197" s="519"/>
    </row>
    <row r="1198" spans="1:4" x14ac:dyDescent="0.25">
      <c r="A1198" s="477">
        <v>510804</v>
      </c>
      <c r="B1198" s="478" t="s">
        <v>91</v>
      </c>
      <c r="C1198" s="519"/>
      <c r="D1198" s="519"/>
    </row>
    <row r="1199" spans="1:4" x14ac:dyDescent="0.25">
      <c r="A1199" s="477">
        <v>510805</v>
      </c>
      <c r="B1199" s="478" t="s">
        <v>208</v>
      </c>
      <c r="C1199" s="519"/>
      <c r="D1199" s="519"/>
    </row>
    <row r="1200" spans="1:4" x14ac:dyDescent="0.25">
      <c r="A1200" s="477">
        <v>51080501</v>
      </c>
      <c r="B1200" s="478" t="s">
        <v>209</v>
      </c>
      <c r="C1200" s="519"/>
      <c r="D1200" s="519"/>
    </row>
    <row r="1201" spans="1:4" x14ac:dyDescent="0.25">
      <c r="A1201" s="477">
        <v>51080502</v>
      </c>
      <c r="B1201" s="478" t="s">
        <v>210</v>
      </c>
      <c r="C1201" s="519"/>
      <c r="D1201" s="519"/>
    </row>
    <row r="1202" spans="1:4" x14ac:dyDescent="0.25">
      <c r="A1202" s="477">
        <v>51080503</v>
      </c>
      <c r="B1202" s="478" t="s">
        <v>211</v>
      </c>
      <c r="C1202" s="519"/>
      <c r="D1202" s="519"/>
    </row>
    <row r="1203" spans="1:4" x14ac:dyDescent="0.25">
      <c r="A1203" s="477">
        <v>510806</v>
      </c>
      <c r="B1203" s="478" t="s">
        <v>93</v>
      </c>
      <c r="C1203" s="519"/>
      <c r="D1203" s="519"/>
    </row>
    <row r="1204" spans="1:4" ht="15.75" thickBot="1" x14ac:dyDescent="0.3">
      <c r="A1204" s="492">
        <v>510807</v>
      </c>
      <c r="B1204" s="493" t="s">
        <v>212</v>
      </c>
      <c r="C1204" s="528"/>
      <c r="D1204" s="528"/>
    </row>
    <row r="1205" spans="1:4" ht="15.75" thickBot="1" x14ac:dyDescent="0.3">
      <c r="A1205" s="481" t="s">
        <v>20</v>
      </c>
      <c r="B1205" s="482"/>
      <c r="C1205" s="520">
        <v>0</v>
      </c>
      <c r="D1205" s="520">
        <v>0</v>
      </c>
    </row>
    <row r="1206" spans="1:4" x14ac:dyDescent="0.25">
      <c r="A1206" s="491">
        <v>5109</v>
      </c>
      <c r="B1206" s="489" t="s">
        <v>334</v>
      </c>
      <c r="C1206" s="521"/>
      <c r="D1206" s="521"/>
    </row>
    <row r="1207" spans="1:4" x14ac:dyDescent="0.25">
      <c r="A1207" s="477">
        <v>510901</v>
      </c>
      <c r="B1207" s="478" t="s">
        <v>88</v>
      </c>
      <c r="C1207" s="519"/>
      <c r="D1207" s="519"/>
    </row>
    <row r="1208" spans="1:4" x14ac:dyDescent="0.25">
      <c r="A1208" s="477">
        <v>510902</v>
      </c>
      <c r="B1208" s="478" t="s">
        <v>89</v>
      </c>
      <c r="C1208" s="519"/>
      <c r="D1208" s="519"/>
    </row>
    <row r="1209" spans="1:4" x14ac:dyDescent="0.25">
      <c r="A1209" s="477">
        <v>510903</v>
      </c>
      <c r="B1209" s="478" t="s">
        <v>90</v>
      </c>
      <c r="C1209" s="519"/>
      <c r="D1209" s="519"/>
    </row>
    <row r="1210" spans="1:4" x14ac:dyDescent="0.25">
      <c r="A1210" s="477">
        <v>510904</v>
      </c>
      <c r="B1210" s="478" t="s">
        <v>91</v>
      </c>
      <c r="C1210" s="519"/>
      <c r="D1210" s="519"/>
    </row>
    <row r="1211" spans="1:4" x14ac:dyDescent="0.25">
      <c r="A1211" s="477">
        <v>510905</v>
      </c>
      <c r="B1211" s="478" t="s">
        <v>208</v>
      </c>
      <c r="C1211" s="519"/>
      <c r="D1211" s="519"/>
    </row>
    <row r="1212" spans="1:4" x14ac:dyDescent="0.25">
      <c r="A1212" s="477">
        <v>51090501</v>
      </c>
      <c r="B1212" s="478" t="s">
        <v>209</v>
      </c>
      <c r="C1212" s="519"/>
      <c r="D1212" s="519"/>
    </row>
    <row r="1213" spans="1:4" x14ac:dyDescent="0.25">
      <c r="A1213" s="477">
        <v>51090502</v>
      </c>
      <c r="B1213" s="478" t="s">
        <v>210</v>
      </c>
      <c r="C1213" s="519"/>
      <c r="D1213" s="519"/>
    </row>
    <row r="1214" spans="1:4" x14ac:dyDescent="0.25">
      <c r="A1214" s="477">
        <v>51090503</v>
      </c>
      <c r="B1214" s="478" t="s">
        <v>211</v>
      </c>
      <c r="C1214" s="519"/>
      <c r="D1214" s="519"/>
    </row>
    <row r="1215" spans="1:4" x14ac:dyDescent="0.25">
      <c r="A1215" s="477">
        <v>510906</v>
      </c>
      <c r="B1215" s="478" t="s">
        <v>93</v>
      </c>
      <c r="C1215" s="519"/>
      <c r="D1215" s="519"/>
    </row>
    <row r="1216" spans="1:4" ht="15.75" thickBot="1" x14ac:dyDescent="0.3">
      <c r="A1216" s="492">
        <v>510907</v>
      </c>
      <c r="B1216" s="493" t="s">
        <v>212</v>
      </c>
      <c r="C1216" s="528"/>
      <c r="D1216" s="528"/>
    </row>
    <row r="1217" spans="1:4" ht="15.75" thickBot="1" x14ac:dyDescent="0.3">
      <c r="A1217" s="481" t="s">
        <v>20</v>
      </c>
      <c r="B1217" s="482"/>
      <c r="C1217" s="520">
        <v>0</v>
      </c>
      <c r="D1217" s="520">
        <v>0</v>
      </c>
    </row>
    <row r="1218" spans="1:4" x14ac:dyDescent="0.25">
      <c r="A1218" s="491">
        <v>5110</v>
      </c>
      <c r="B1218" s="489" t="s">
        <v>335</v>
      </c>
      <c r="C1218" s="521"/>
      <c r="D1218" s="521"/>
    </row>
    <row r="1219" spans="1:4" x14ac:dyDescent="0.25">
      <c r="A1219" s="477">
        <v>511001</v>
      </c>
      <c r="B1219" s="478" t="s">
        <v>88</v>
      </c>
      <c r="C1219" s="519"/>
      <c r="D1219" s="519"/>
    </row>
    <row r="1220" spans="1:4" x14ac:dyDescent="0.25">
      <c r="A1220" s="477">
        <v>511002</v>
      </c>
      <c r="B1220" s="478" t="s">
        <v>89</v>
      </c>
      <c r="C1220" s="519"/>
      <c r="D1220" s="519"/>
    </row>
    <row r="1221" spans="1:4" x14ac:dyDescent="0.25">
      <c r="A1221" s="477">
        <v>511003</v>
      </c>
      <c r="B1221" s="478" t="s">
        <v>90</v>
      </c>
      <c r="C1221" s="519"/>
      <c r="D1221" s="519"/>
    </row>
    <row r="1222" spans="1:4" x14ac:dyDescent="0.25">
      <c r="A1222" s="477">
        <v>511004</v>
      </c>
      <c r="B1222" s="478" t="s">
        <v>91</v>
      </c>
      <c r="C1222" s="519"/>
      <c r="D1222" s="519"/>
    </row>
    <row r="1223" spans="1:4" x14ac:dyDescent="0.25">
      <c r="A1223" s="477">
        <v>511005</v>
      </c>
      <c r="B1223" s="478" t="s">
        <v>208</v>
      </c>
      <c r="C1223" s="519"/>
      <c r="D1223" s="519"/>
    </row>
    <row r="1224" spans="1:4" x14ac:dyDescent="0.25">
      <c r="A1224" s="477">
        <v>51100501</v>
      </c>
      <c r="B1224" s="478" t="s">
        <v>209</v>
      </c>
      <c r="C1224" s="519"/>
      <c r="D1224" s="519"/>
    </row>
    <row r="1225" spans="1:4" x14ac:dyDescent="0.25">
      <c r="A1225" s="477">
        <v>51100502</v>
      </c>
      <c r="B1225" s="478" t="s">
        <v>210</v>
      </c>
      <c r="C1225" s="519"/>
      <c r="D1225" s="519"/>
    </row>
    <row r="1226" spans="1:4" x14ac:dyDescent="0.25">
      <c r="A1226" s="477">
        <v>51100503</v>
      </c>
      <c r="B1226" s="478" t="s">
        <v>211</v>
      </c>
      <c r="C1226" s="519"/>
      <c r="D1226" s="519"/>
    </row>
    <row r="1227" spans="1:4" x14ac:dyDescent="0.25">
      <c r="A1227" s="477">
        <v>511006</v>
      </c>
      <c r="B1227" s="478" t="s">
        <v>93</v>
      </c>
      <c r="C1227" s="519"/>
      <c r="D1227" s="519"/>
    </row>
    <row r="1228" spans="1:4" ht="15.75" thickBot="1" x14ac:dyDescent="0.3">
      <c r="A1228" s="492">
        <v>511007</v>
      </c>
      <c r="B1228" s="493" t="s">
        <v>212</v>
      </c>
      <c r="C1228" s="528"/>
      <c r="D1228" s="528"/>
    </row>
    <row r="1229" spans="1:4" ht="15.75" thickBot="1" x14ac:dyDescent="0.3">
      <c r="A1229" s="481" t="s">
        <v>20</v>
      </c>
      <c r="B1229" s="482"/>
      <c r="C1229" s="520">
        <v>0</v>
      </c>
      <c r="D1229" s="520">
        <v>0</v>
      </c>
    </row>
    <row r="1230" spans="1:4" x14ac:dyDescent="0.25">
      <c r="A1230" s="491">
        <v>5111</v>
      </c>
      <c r="B1230" s="489" t="s">
        <v>336</v>
      </c>
      <c r="C1230" s="521"/>
      <c r="D1230" s="521"/>
    </row>
    <row r="1231" spans="1:4" x14ac:dyDescent="0.25">
      <c r="A1231" s="477">
        <v>511101</v>
      </c>
      <c r="B1231" s="478" t="s">
        <v>88</v>
      </c>
      <c r="C1231" s="519"/>
      <c r="D1231" s="519"/>
    </row>
    <row r="1232" spans="1:4" x14ac:dyDescent="0.25">
      <c r="A1232" s="477">
        <v>511102</v>
      </c>
      <c r="B1232" s="478" t="s">
        <v>89</v>
      </c>
      <c r="C1232" s="519"/>
      <c r="D1232" s="519"/>
    </row>
    <row r="1233" spans="1:4" x14ac:dyDescent="0.25">
      <c r="A1233" s="477">
        <v>511103</v>
      </c>
      <c r="B1233" s="478" t="s">
        <v>337</v>
      </c>
      <c r="C1233" s="519"/>
      <c r="D1233" s="519"/>
    </row>
    <row r="1234" spans="1:4" x14ac:dyDescent="0.25">
      <c r="A1234" s="477">
        <v>511104</v>
      </c>
      <c r="B1234" s="478" t="s">
        <v>91</v>
      </c>
      <c r="C1234" s="519"/>
      <c r="D1234" s="519"/>
    </row>
    <row r="1235" spans="1:4" x14ac:dyDescent="0.25">
      <c r="A1235" s="477">
        <v>511105</v>
      </c>
      <c r="B1235" s="478" t="s">
        <v>208</v>
      </c>
      <c r="C1235" s="519"/>
      <c r="D1235" s="519"/>
    </row>
    <row r="1236" spans="1:4" x14ac:dyDescent="0.25">
      <c r="A1236" s="477">
        <v>51110501</v>
      </c>
      <c r="B1236" s="478" t="s">
        <v>209</v>
      </c>
      <c r="C1236" s="519"/>
      <c r="D1236" s="519"/>
    </row>
    <row r="1237" spans="1:4" x14ac:dyDescent="0.25">
      <c r="A1237" s="477">
        <v>51110502</v>
      </c>
      <c r="B1237" s="478" t="s">
        <v>210</v>
      </c>
      <c r="C1237" s="519"/>
      <c r="D1237" s="519"/>
    </row>
    <row r="1238" spans="1:4" x14ac:dyDescent="0.25">
      <c r="A1238" s="477">
        <v>51110503</v>
      </c>
      <c r="B1238" s="478" t="s">
        <v>211</v>
      </c>
      <c r="C1238" s="519"/>
      <c r="D1238" s="519"/>
    </row>
    <row r="1239" spans="1:4" x14ac:dyDescent="0.25">
      <c r="A1239" s="477">
        <v>511106</v>
      </c>
      <c r="B1239" s="478" t="s">
        <v>93</v>
      </c>
      <c r="C1239" s="519"/>
      <c r="D1239" s="519"/>
    </row>
    <row r="1240" spans="1:4" ht="15.75" thickBot="1" x14ac:dyDescent="0.3">
      <c r="A1240" s="492">
        <v>511107</v>
      </c>
      <c r="B1240" s="493" t="s">
        <v>212</v>
      </c>
      <c r="C1240" s="528"/>
      <c r="D1240" s="528"/>
    </row>
    <row r="1241" spans="1:4" ht="15.75" thickBot="1" x14ac:dyDescent="0.3">
      <c r="A1241" s="481" t="s">
        <v>20</v>
      </c>
      <c r="B1241" s="482"/>
      <c r="C1241" s="520">
        <v>0</v>
      </c>
      <c r="D1241" s="520">
        <v>0</v>
      </c>
    </row>
    <row r="1242" spans="1:4" x14ac:dyDescent="0.25">
      <c r="A1242" s="491">
        <v>5112</v>
      </c>
      <c r="B1242" s="489" t="s">
        <v>338</v>
      </c>
      <c r="C1242" s="521"/>
      <c r="D1242" s="521"/>
    </row>
    <row r="1243" spans="1:4" x14ac:dyDescent="0.25">
      <c r="A1243" s="483">
        <v>511201</v>
      </c>
      <c r="B1243" s="478" t="s">
        <v>88</v>
      </c>
      <c r="C1243" s="519">
        <v>56241</v>
      </c>
      <c r="D1243" s="519">
        <v>7344</v>
      </c>
    </row>
    <row r="1244" spans="1:4" x14ac:dyDescent="0.25">
      <c r="A1244" s="483">
        <v>511202</v>
      </c>
      <c r="B1244" s="478" t="s">
        <v>89</v>
      </c>
      <c r="C1244" s="519"/>
      <c r="D1244" s="519"/>
    </row>
    <row r="1245" spans="1:4" x14ac:dyDescent="0.25">
      <c r="A1245" s="483">
        <v>511203</v>
      </c>
      <c r="B1245" s="478" t="s">
        <v>337</v>
      </c>
      <c r="C1245" s="519">
        <v>4</v>
      </c>
      <c r="D1245" s="519"/>
    </row>
    <row r="1246" spans="1:4" x14ac:dyDescent="0.25">
      <c r="A1246" s="483">
        <v>511204</v>
      </c>
      <c r="B1246" s="478" t="s">
        <v>91</v>
      </c>
      <c r="C1246" s="519"/>
      <c r="D1246" s="519"/>
    </row>
    <row r="1247" spans="1:4" x14ac:dyDescent="0.25">
      <c r="A1247" s="477">
        <v>511205</v>
      </c>
      <c r="B1247" s="478" t="s">
        <v>208</v>
      </c>
      <c r="C1247" s="519"/>
      <c r="D1247" s="519"/>
    </row>
    <row r="1248" spans="1:4" x14ac:dyDescent="0.25">
      <c r="A1248" s="477">
        <v>51120501</v>
      </c>
      <c r="B1248" s="478" t="s">
        <v>209</v>
      </c>
      <c r="C1248" s="519"/>
      <c r="D1248" s="519"/>
    </row>
    <row r="1249" spans="1:4" x14ac:dyDescent="0.25">
      <c r="A1249" s="477">
        <v>51120502</v>
      </c>
      <c r="B1249" s="478" t="s">
        <v>210</v>
      </c>
      <c r="C1249" s="519"/>
      <c r="D1249" s="519"/>
    </row>
    <row r="1250" spans="1:4" x14ac:dyDescent="0.25">
      <c r="A1250" s="477">
        <v>51120503</v>
      </c>
      <c r="B1250" s="478" t="s">
        <v>211</v>
      </c>
      <c r="C1250" s="519"/>
      <c r="D1250" s="519"/>
    </row>
    <row r="1251" spans="1:4" x14ac:dyDescent="0.25">
      <c r="A1251" s="477">
        <v>511206</v>
      </c>
      <c r="B1251" s="478" t="s">
        <v>93</v>
      </c>
      <c r="C1251" s="519">
        <v>3345</v>
      </c>
      <c r="D1251" s="519">
        <v>1905</v>
      </c>
    </row>
    <row r="1252" spans="1:4" ht="15.75" thickBot="1" x14ac:dyDescent="0.3">
      <c r="A1252" s="479">
        <v>511207</v>
      </c>
      <c r="B1252" s="493" t="s">
        <v>94</v>
      </c>
      <c r="C1252" s="519"/>
      <c r="D1252" s="519">
        <v>27</v>
      </c>
    </row>
    <row r="1253" spans="1:4" ht="15.75" thickBot="1" x14ac:dyDescent="0.3">
      <c r="A1253" s="481" t="s">
        <v>20</v>
      </c>
      <c r="B1253" s="482"/>
      <c r="C1253" s="520">
        <v>59590</v>
      </c>
      <c r="D1253" s="520">
        <v>9276</v>
      </c>
    </row>
    <row r="1254" spans="1:4" x14ac:dyDescent="0.25">
      <c r="A1254" s="491">
        <v>5113</v>
      </c>
      <c r="B1254" s="489" t="s">
        <v>339</v>
      </c>
      <c r="C1254" s="521"/>
      <c r="D1254" s="521"/>
    </row>
    <row r="1255" spans="1:4" x14ac:dyDescent="0.25">
      <c r="A1255" s="477">
        <v>511301</v>
      </c>
      <c r="B1255" s="478" t="s">
        <v>88</v>
      </c>
      <c r="C1255" s="519"/>
      <c r="D1255" s="519"/>
    </row>
    <row r="1256" spans="1:4" x14ac:dyDescent="0.25">
      <c r="A1256" s="477">
        <v>511302</v>
      </c>
      <c r="B1256" s="478" t="s">
        <v>89</v>
      </c>
      <c r="C1256" s="519"/>
      <c r="D1256" s="519"/>
    </row>
    <row r="1257" spans="1:4" x14ac:dyDescent="0.25">
      <c r="A1257" s="477">
        <v>511303</v>
      </c>
      <c r="B1257" s="478" t="s">
        <v>337</v>
      </c>
      <c r="C1257" s="519"/>
      <c r="D1257" s="519"/>
    </row>
    <row r="1258" spans="1:4" x14ac:dyDescent="0.25">
      <c r="A1258" s="477">
        <v>511304</v>
      </c>
      <c r="B1258" s="478" t="s">
        <v>91</v>
      </c>
      <c r="C1258" s="519"/>
      <c r="D1258" s="519"/>
    </row>
    <row r="1259" spans="1:4" x14ac:dyDescent="0.25">
      <c r="A1259" s="477">
        <v>511305</v>
      </c>
      <c r="B1259" s="478" t="s">
        <v>208</v>
      </c>
      <c r="C1259" s="519"/>
      <c r="D1259" s="519"/>
    </row>
    <row r="1260" spans="1:4" x14ac:dyDescent="0.25">
      <c r="A1260" s="477">
        <v>51130501</v>
      </c>
      <c r="B1260" s="478" t="s">
        <v>209</v>
      </c>
      <c r="C1260" s="519"/>
      <c r="D1260" s="519"/>
    </row>
    <row r="1261" spans="1:4" x14ac:dyDescent="0.25">
      <c r="A1261" s="477">
        <v>51130502</v>
      </c>
      <c r="B1261" s="478" t="s">
        <v>210</v>
      </c>
      <c r="C1261" s="519"/>
      <c r="D1261" s="519"/>
    </row>
    <row r="1262" spans="1:4" x14ac:dyDescent="0.25">
      <c r="A1262" s="477">
        <v>51130503</v>
      </c>
      <c r="B1262" s="478" t="s">
        <v>211</v>
      </c>
      <c r="C1262" s="519"/>
      <c r="D1262" s="519"/>
    </row>
    <row r="1263" spans="1:4" x14ac:dyDescent="0.25">
      <c r="A1263" s="477">
        <v>511306</v>
      </c>
      <c r="B1263" s="478" t="s">
        <v>93</v>
      </c>
      <c r="C1263" s="519"/>
      <c r="D1263" s="519"/>
    </row>
    <row r="1264" spans="1:4" ht="15.75" thickBot="1" x14ac:dyDescent="0.3">
      <c r="A1264" s="492">
        <v>511307</v>
      </c>
      <c r="B1264" s="493" t="s">
        <v>94</v>
      </c>
      <c r="C1264" s="522"/>
      <c r="D1264" s="522"/>
    </row>
    <row r="1265" spans="1:4" ht="15.75" thickBot="1" x14ac:dyDescent="0.3">
      <c r="A1265" s="481" t="s">
        <v>20</v>
      </c>
      <c r="B1265" s="482"/>
      <c r="C1265" s="520">
        <v>0</v>
      </c>
      <c r="D1265" s="520">
        <v>0</v>
      </c>
    </row>
    <row r="1266" spans="1:4" x14ac:dyDescent="0.25">
      <c r="A1266" s="491">
        <v>5114</v>
      </c>
      <c r="B1266" s="489" t="s">
        <v>340</v>
      </c>
      <c r="C1266" s="521"/>
      <c r="D1266" s="521"/>
    </row>
    <row r="1267" spans="1:4" x14ac:dyDescent="0.25">
      <c r="A1267" s="477">
        <v>511401</v>
      </c>
      <c r="B1267" s="478" t="s">
        <v>341</v>
      </c>
      <c r="C1267" s="519">
        <v>1</v>
      </c>
      <c r="D1267" s="519">
        <v>-2</v>
      </c>
    </row>
    <row r="1268" spans="1:4" x14ac:dyDescent="0.25">
      <c r="A1268" s="477">
        <v>511402</v>
      </c>
      <c r="B1268" s="478" t="s">
        <v>342</v>
      </c>
      <c r="C1268" s="519"/>
      <c r="D1268" s="519"/>
    </row>
    <row r="1269" spans="1:4" x14ac:dyDescent="0.25">
      <c r="A1269" s="477">
        <v>511403</v>
      </c>
      <c r="B1269" s="478" t="s">
        <v>343</v>
      </c>
      <c r="C1269" s="519"/>
      <c r="D1269" s="519"/>
    </row>
    <row r="1270" spans="1:4" x14ac:dyDescent="0.25">
      <c r="A1270" s="477">
        <v>511404</v>
      </c>
      <c r="B1270" s="478" t="s">
        <v>344</v>
      </c>
      <c r="C1270" s="519"/>
      <c r="D1270" s="519"/>
    </row>
    <row r="1271" spans="1:4" x14ac:dyDescent="0.25">
      <c r="A1271" s="477">
        <v>511405</v>
      </c>
      <c r="B1271" s="478" t="s">
        <v>345</v>
      </c>
      <c r="C1271" s="519"/>
      <c r="D1271" s="519"/>
    </row>
    <row r="1272" spans="1:4" x14ac:dyDescent="0.25">
      <c r="A1272" s="477">
        <v>511406</v>
      </c>
      <c r="B1272" s="478" t="s">
        <v>346</v>
      </c>
      <c r="C1272" s="519"/>
      <c r="D1272" s="519"/>
    </row>
    <row r="1273" spans="1:4" x14ac:dyDescent="0.25">
      <c r="A1273" s="477">
        <v>511407</v>
      </c>
      <c r="B1273" s="478" t="s">
        <v>119</v>
      </c>
      <c r="C1273" s="519"/>
      <c r="D1273" s="519"/>
    </row>
    <row r="1274" spans="1:4" x14ac:dyDescent="0.25">
      <c r="A1274" s="477">
        <v>511408</v>
      </c>
      <c r="B1274" s="478" t="s">
        <v>120</v>
      </c>
      <c r="C1274" s="519"/>
      <c r="D1274" s="519"/>
    </row>
    <row r="1275" spans="1:4" x14ac:dyDescent="0.25">
      <c r="A1275" s="477">
        <v>51140801</v>
      </c>
      <c r="B1275" s="478" t="s">
        <v>209</v>
      </c>
      <c r="C1275" s="519"/>
      <c r="D1275" s="519"/>
    </row>
    <row r="1276" spans="1:4" x14ac:dyDescent="0.25">
      <c r="A1276" s="477">
        <v>51140802</v>
      </c>
      <c r="B1276" s="478" t="s">
        <v>210</v>
      </c>
      <c r="C1276" s="519"/>
      <c r="D1276" s="519"/>
    </row>
    <row r="1277" spans="1:4" x14ac:dyDescent="0.25">
      <c r="A1277" s="477">
        <v>51140803</v>
      </c>
      <c r="B1277" s="478" t="s">
        <v>211</v>
      </c>
      <c r="C1277" s="519"/>
      <c r="D1277" s="519"/>
    </row>
    <row r="1278" spans="1:4" x14ac:dyDescent="0.25">
      <c r="A1278" s="477">
        <v>511409</v>
      </c>
      <c r="B1278" s="478" t="s">
        <v>347</v>
      </c>
      <c r="C1278" s="519"/>
      <c r="D1278" s="519"/>
    </row>
    <row r="1279" spans="1:4" x14ac:dyDescent="0.25">
      <c r="A1279" s="477">
        <v>511410</v>
      </c>
      <c r="B1279" s="478" t="s">
        <v>246</v>
      </c>
      <c r="C1279" s="519"/>
      <c r="D1279" s="519"/>
    </row>
    <row r="1280" spans="1:4" ht="15.75" thickBot="1" x14ac:dyDescent="0.3">
      <c r="A1280" s="479">
        <v>511411</v>
      </c>
      <c r="B1280" s="480" t="s">
        <v>123</v>
      </c>
      <c r="C1280" s="522"/>
      <c r="D1280" s="522"/>
    </row>
    <row r="1281" spans="1:4" ht="15.75" thickBot="1" x14ac:dyDescent="0.3">
      <c r="A1281" s="481" t="s">
        <v>20</v>
      </c>
      <c r="B1281" s="510"/>
      <c r="C1281" s="520">
        <v>1</v>
      </c>
      <c r="D1281" s="520">
        <v>-2</v>
      </c>
    </row>
    <row r="1282" spans="1:4" x14ac:dyDescent="0.25">
      <c r="A1282" s="491">
        <v>5115</v>
      </c>
      <c r="B1282" s="489" t="s">
        <v>348</v>
      </c>
      <c r="C1282" s="521"/>
      <c r="D1282" s="521"/>
    </row>
    <row r="1283" spans="1:4" x14ac:dyDescent="0.25">
      <c r="A1283" s="477">
        <v>511501</v>
      </c>
      <c r="B1283" s="478" t="s">
        <v>341</v>
      </c>
      <c r="C1283" s="519"/>
      <c r="D1283" s="519"/>
    </row>
    <row r="1284" spans="1:4" x14ac:dyDescent="0.25">
      <c r="A1284" s="477">
        <v>511502</v>
      </c>
      <c r="B1284" s="478" t="s">
        <v>342</v>
      </c>
      <c r="C1284" s="519"/>
      <c r="D1284" s="519"/>
    </row>
    <row r="1285" spans="1:4" x14ac:dyDescent="0.25">
      <c r="A1285" s="477">
        <v>511503</v>
      </c>
      <c r="B1285" s="478" t="s">
        <v>343</v>
      </c>
      <c r="C1285" s="519"/>
      <c r="D1285" s="519"/>
    </row>
    <row r="1286" spans="1:4" x14ac:dyDescent="0.25">
      <c r="A1286" s="477">
        <v>511504</v>
      </c>
      <c r="B1286" s="478" t="s">
        <v>344</v>
      </c>
      <c r="C1286" s="519"/>
      <c r="D1286" s="519"/>
    </row>
    <row r="1287" spans="1:4" x14ac:dyDescent="0.25">
      <c r="A1287" s="477">
        <v>511505</v>
      </c>
      <c r="B1287" s="478" t="s">
        <v>345</v>
      </c>
      <c r="C1287" s="519"/>
      <c r="D1287" s="519"/>
    </row>
    <row r="1288" spans="1:4" x14ac:dyDescent="0.25">
      <c r="A1288" s="477">
        <v>511506</v>
      </c>
      <c r="B1288" s="478" t="s">
        <v>346</v>
      </c>
      <c r="C1288" s="519"/>
      <c r="D1288" s="519"/>
    </row>
    <row r="1289" spans="1:4" x14ac:dyDescent="0.25">
      <c r="A1289" s="479">
        <v>511507</v>
      </c>
      <c r="B1289" s="478" t="s">
        <v>119</v>
      </c>
      <c r="C1289" s="522"/>
      <c r="D1289" s="522"/>
    </row>
    <row r="1290" spans="1:4" x14ac:dyDescent="0.25">
      <c r="A1290" s="479">
        <v>511508</v>
      </c>
      <c r="B1290" s="478" t="s">
        <v>120</v>
      </c>
      <c r="C1290" s="522"/>
      <c r="D1290" s="522"/>
    </row>
    <row r="1291" spans="1:4" x14ac:dyDescent="0.25">
      <c r="A1291" s="479">
        <v>51150801</v>
      </c>
      <c r="B1291" s="478" t="s">
        <v>209</v>
      </c>
      <c r="C1291" s="522"/>
      <c r="D1291" s="522"/>
    </row>
    <row r="1292" spans="1:4" x14ac:dyDescent="0.25">
      <c r="A1292" s="479">
        <v>51150802</v>
      </c>
      <c r="B1292" s="478" t="s">
        <v>210</v>
      </c>
      <c r="C1292" s="522"/>
      <c r="D1292" s="522"/>
    </row>
    <row r="1293" spans="1:4" x14ac:dyDescent="0.25">
      <c r="A1293" s="479">
        <v>51150803</v>
      </c>
      <c r="B1293" s="478" t="s">
        <v>211</v>
      </c>
      <c r="C1293" s="522"/>
      <c r="D1293" s="522"/>
    </row>
    <row r="1294" spans="1:4" x14ac:dyDescent="0.25">
      <c r="A1294" s="479">
        <v>511509</v>
      </c>
      <c r="B1294" s="478" t="s">
        <v>347</v>
      </c>
      <c r="C1294" s="522"/>
      <c r="D1294" s="522"/>
    </row>
    <row r="1295" spans="1:4" x14ac:dyDescent="0.25">
      <c r="A1295" s="479">
        <v>511510</v>
      </c>
      <c r="B1295" s="478" t="s">
        <v>246</v>
      </c>
      <c r="C1295" s="522"/>
      <c r="D1295" s="522"/>
    </row>
    <row r="1296" spans="1:4" ht="15.75" thickBot="1" x14ac:dyDescent="0.3">
      <c r="A1296" s="479">
        <v>511511</v>
      </c>
      <c r="B1296" s="480" t="s">
        <v>123</v>
      </c>
      <c r="C1296" s="522"/>
      <c r="D1296" s="522"/>
    </row>
    <row r="1297" spans="1:4" ht="15.75" thickBot="1" x14ac:dyDescent="0.3">
      <c r="A1297" s="481" t="s">
        <v>20</v>
      </c>
      <c r="B1297" s="482"/>
      <c r="C1297" s="520">
        <v>0</v>
      </c>
      <c r="D1297" s="520">
        <v>0</v>
      </c>
    </row>
    <row r="1298" spans="1:4" x14ac:dyDescent="0.25">
      <c r="A1298" s="491">
        <v>5116</v>
      </c>
      <c r="B1298" s="489" t="s">
        <v>349</v>
      </c>
      <c r="C1298" s="521"/>
      <c r="D1298" s="521"/>
    </row>
    <row r="1299" spans="1:4" x14ac:dyDescent="0.25">
      <c r="A1299" s="477">
        <v>511601</v>
      </c>
      <c r="B1299" s="478" t="s">
        <v>350</v>
      </c>
      <c r="C1299" s="519"/>
      <c r="D1299" s="519"/>
    </row>
    <row r="1300" spans="1:4" x14ac:dyDescent="0.25">
      <c r="A1300" s="477">
        <v>511602</v>
      </c>
      <c r="B1300" s="478" t="s">
        <v>351</v>
      </c>
      <c r="C1300" s="519"/>
      <c r="D1300" s="519"/>
    </row>
    <row r="1301" spans="1:4" x14ac:dyDescent="0.25">
      <c r="A1301" s="477">
        <v>511603</v>
      </c>
      <c r="B1301" s="478" t="s">
        <v>352</v>
      </c>
      <c r="C1301" s="519"/>
      <c r="D1301" s="519"/>
    </row>
    <row r="1302" spans="1:4" x14ac:dyDescent="0.25">
      <c r="A1302" s="477">
        <v>511604</v>
      </c>
      <c r="B1302" s="478" t="s">
        <v>353</v>
      </c>
      <c r="C1302" s="519"/>
      <c r="D1302" s="519"/>
    </row>
    <row r="1303" spans="1:4" x14ac:dyDescent="0.25">
      <c r="A1303" s="477">
        <v>511605</v>
      </c>
      <c r="B1303" s="478" t="s">
        <v>354</v>
      </c>
      <c r="C1303" s="519"/>
      <c r="D1303" s="519"/>
    </row>
    <row r="1304" spans="1:4" x14ac:dyDescent="0.25">
      <c r="A1304" s="477">
        <v>511606</v>
      </c>
      <c r="B1304" s="478" t="s">
        <v>355</v>
      </c>
      <c r="C1304" s="519"/>
      <c r="D1304" s="519"/>
    </row>
    <row r="1305" spans="1:4" x14ac:dyDescent="0.25">
      <c r="A1305" s="477">
        <v>511607</v>
      </c>
      <c r="B1305" s="478" t="s">
        <v>356</v>
      </c>
      <c r="C1305" s="519"/>
      <c r="D1305" s="519"/>
    </row>
    <row r="1306" spans="1:4" x14ac:dyDescent="0.25">
      <c r="A1306" s="477">
        <v>511608</v>
      </c>
      <c r="B1306" s="478" t="s">
        <v>357</v>
      </c>
      <c r="C1306" s="519"/>
      <c r="D1306" s="519"/>
    </row>
    <row r="1307" spans="1:4" x14ac:dyDescent="0.25">
      <c r="A1307" s="477">
        <v>511609</v>
      </c>
      <c r="B1307" s="478" t="s">
        <v>358</v>
      </c>
      <c r="C1307" s="519"/>
      <c r="D1307" s="519"/>
    </row>
    <row r="1308" spans="1:4" x14ac:dyDescent="0.25">
      <c r="A1308" s="477">
        <v>511610</v>
      </c>
      <c r="B1308" s="478" t="s">
        <v>359</v>
      </c>
      <c r="C1308" s="519"/>
      <c r="D1308" s="519"/>
    </row>
    <row r="1309" spans="1:4" x14ac:dyDescent="0.25">
      <c r="A1309" s="477">
        <v>511611</v>
      </c>
      <c r="B1309" s="478" t="s">
        <v>360</v>
      </c>
      <c r="C1309" s="519"/>
      <c r="D1309" s="519"/>
    </row>
    <row r="1310" spans="1:4" x14ac:dyDescent="0.25">
      <c r="A1310" s="477">
        <v>511612</v>
      </c>
      <c r="B1310" s="478" t="s">
        <v>361</v>
      </c>
      <c r="C1310" s="519"/>
      <c r="D1310" s="519"/>
    </row>
    <row r="1311" spans="1:4" x14ac:dyDescent="0.25">
      <c r="A1311" s="477">
        <v>511613</v>
      </c>
      <c r="B1311" s="478" t="s">
        <v>362</v>
      </c>
      <c r="C1311" s="519"/>
      <c r="D1311" s="519"/>
    </row>
    <row r="1312" spans="1:4" x14ac:dyDescent="0.25">
      <c r="A1312" s="477">
        <v>511614</v>
      </c>
      <c r="B1312" s="478" t="s">
        <v>363</v>
      </c>
      <c r="C1312" s="519"/>
      <c r="D1312" s="519"/>
    </row>
    <row r="1313" spans="1:4" x14ac:dyDescent="0.25">
      <c r="A1313" s="477">
        <v>511615</v>
      </c>
      <c r="B1313" s="478" t="s">
        <v>364</v>
      </c>
      <c r="C1313" s="519"/>
      <c r="D1313" s="519"/>
    </row>
    <row r="1314" spans="1:4" x14ac:dyDescent="0.25">
      <c r="A1314" s="477">
        <v>511616</v>
      </c>
      <c r="B1314" s="478" t="s">
        <v>365</v>
      </c>
      <c r="C1314" s="519"/>
      <c r="D1314" s="519"/>
    </row>
    <row r="1315" spans="1:4" x14ac:dyDescent="0.25">
      <c r="A1315" s="477">
        <v>511617</v>
      </c>
      <c r="B1315" s="478" t="s">
        <v>366</v>
      </c>
      <c r="C1315" s="519"/>
      <c r="D1315" s="519"/>
    </row>
    <row r="1316" spans="1:4" x14ac:dyDescent="0.25">
      <c r="A1316" s="477">
        <v>511618</v>
      </c>
      <c r="B1316" s="478" t="s">
        <v>367</v>
      </c>
      <c r="C1316" s="519"/>
      <c r="D1316" s="519"/>
    </row>
    <row r="1317" spans="1:4" x14ac:dyDescent="0.25">
      <c r="A1317" s="477">
        <v>511619</v>
      </c>
      <c r="B1317" s="478" t="s">
        <v>368</v>
      </c>
      <c r="C1317" s="519"/>
      <c r="D1317" s="519"/>
    </row>
    <row r="1318" spans="1:4" x14ac:dyDescent="0.25">
      <c r="A1318" s="477">
        <v>511620</v>
      </c>
      <c r="B1318" s="478" t="s">
        <v>369</v>
      </c>
      <c r="C1318" s="519"/>
      <c r="D1318" s="519"/>
    </row>
    <row r="1319" spans="1:4" x14ac:dyDescent="0.25">
      <c r="A1319" s="477">
        <v>511621</v>
      </c>
      <c r="B1319" s="478" t="s">
        <v>370</v>
      </c>
      <c r="C1319" s="519"/>
      <c r="D1319" s="519"/>
    </row>
    <row r="1320" spans="1:4" x14ac:dyDescent="0.25">
      <c r="A1320" s="477">
        <v>511622</v>
      </c>
      <c r="B1320" s="478" t="s">
        <v>371</v>
      </c>
      <c r="C1320" s="519"/>
      <c r="D1320" s="519"/>
    </row>
    <row r="1321" spans="1:4" x14ac:dyDescent="0.25">
      <c r="A1321" s="477">
        <v>511623</v>
      </c>
      <c r="B1321" s="478" t="s">
        <v>372</v>
      </c>
      <c r="C1321" s="519"/>
      <c r="D1321" s="519"/>
    </row>
    <row r="1322" spans="1:4" x14ac:dyDescent="0.25">
      <c r="A1322" s="477">
        <v>511624</v>
      </c>
      <c r="B1322" s="478" t="s">
        <v>373</v>
      </c>
      <c r="C1322" s="519"/>
      <c r="D1322" s="519"/>
    </row>
    <row r="1323" spans="1:4" x14ac:dyDescent="0.25">
      <c r="A1323" s="477">
        <v>511625</v>
      </c>
      <c r="B1323" s="478" t="s">
        <v>374</v>
      </c>
      <c r="C1323" s="519"/>
      <c r="D1323" s="519"/>
    </row>
    <row r="1324" spans="1:4" x14ac:dyDescent="0.25">
      <c r="A1324" s="477">
        <v>511626</v>
      </c>
      <c r="B1324" s="478" t="s">
        <v>375</v>
      </c>
      <c r="C1324" s="519"/>
      <c r="D1324" s="519"/>
    </row>
    <row r="1325" spans="1:4" x14ac:dyDescent="0.25">
      <c r="A1325" s="477">
        <v>511627</v>
      </c>
      <c r="B1325" s="478" t="s">
        <v>376</v>
      </c>
      <c r="C1325" s="519"/>
      <c r="D1325" s="519"/>
    </row>
    <row r="1326" spans="1:4" x14ac:dyDescent="0.25">
      <c r="A1326" s="477">
        <v>511628</v>
      </c>
      <c r="B1326" s="478" t="s">
        <v>377</v>
      </c>
      <c r="C1326" s="519"/>
      <c r="D1326" s="519"/>
    </row>
    <row r="1327" spans="1:4" x14ac:dyDescent="0.25">
      <c r="A1327" s="477">
        <v>511629</v>
      </c>
      <c r="B1327" s="478" t="s">
        <v>378</v>
      </c>
      <c r="C1327" s="519"/>
      <c r="D1327" s="519"/>
    </row>
    <row r="1328" spans="1:4" x14ac:dyDescent="0.25">
      <c r="A1328" s="477">
        <v>511630</v>
      </c>
      <c r="B1328" s="478" t="s">
        <v>379</v>
      </c>
      <c r="C1328" s="519"/>
      <c r="D1328" s="519"/>
    </row>
    <row r="1329" spans="1:4" x14ac:dyDescent="0.25">
      <c r="A1329" s="477">
        <v>511631</v>
      </c>
      <c r="B1329" s="478" t="s">
        <v>380</v>
      </c>
      <c r="C1329" s="519"/>
      <c r="D1329" s="519"/>
    </row>
    <row r="1330" spans="1:4" x14ac:dyDescent="0.25">
      <c r="A1330" s="477">
        <v>511632</v>
      </c>
      <c r="B1330" s="478" t="s">
        <v>381</v>
      </c>
      <c r="C1330" s="519"/>
      <c r="D1330" s="519"/>
    </row>
    <row r="1331" spans="1:4" x14ac:dyDescent="0.25">
      <c r="A1331" s="477">
        <v>511633</v>
      </c>
      <c r="B1331" s="478" t="s">
        <v>382</v>
      </c>
      <c r="C1331" s="519"/>
      <c r="D1331" s="519"/>
    </row>
    <row r="1332" spans="1:4" x14ac:dyDescent="0.25">
      <c r="A1332" s="477">
        <v>511634</v>
      </c>
      <c r="B1332" s="478" t="s">
        <v>383</v>
      </c>
      <c r="C1332" s="519"/>
      <c r="D1332" s="519"/>
    </row>
    <row r="1333" spans="1:4" x14ac:dyDescent="0.25">
      <c r="A1333" s="477">
        <v>511635</v>
      </c>
      <c r="B1333" s="478" t="s">
        <v>384</v>
      </c>
      <c r="C1333" s="519"/>
      <c r="D1333" s="519"/>
    </row>
    <row r="1334" spans="1:4" x14ac:dyDescent="0.25">
      <c r="A1334" s="477">
        <v>511636</v>
      </c>
      <c r="B1334" s="478" t="s">
        <v>385</v>
      </c>
      <c r="C1334" s="519"/>
      <c r="D1334" s="519"/>
    </row>
    <row r="1335" spans="1:4" x14ac:dyDescent="0.25">
      <c r="A1335" s="477">
        <v>511637</v>
      </c>
      <c r="B1335" s="478" t="s">
        <v>386</v>
      </c>
      <c r="C1335" s="519"/>
      <c r="D1335" s="519"/>
    </row>
    <row r="1336" spans="1:4" x14ac:dyDescent="0.25">
      <c r="A1336" s="477">
        <v>511638</v>
      </c>
      <c r="B1336" s="478" t="s">
        <v>387</v>
      </c>
      <c r="C1336" s="519"/>
      <c r="D1336" s="519"/>
    </row>
    <row r="1337" spans="1:4" x14ac:dyDescent="0.25">
      <c r="A1337" s="477">
        <v>511639</v>
      </c>
      <c r="B1337" s="478" t="s">
        <v>388</v>
      </c>
      <c r="C1337" s="519"/>
      <c r="D1337" s="519"/>
    </row>
    <row r="1338" spans="1:4" x14ac:dyDescent="0.25">
      <c r="A1338" s="477">
        <v>511640</v>
      </c>
      <c r="B1338" s="478" t="s">
        <v>389</v>
      </c>
      <c r="C1338" s="519"/>
      <c r="D1338" s="519"/>
    </row>
    <row r="1339" spans="1:4" x14ac:dyDescent="0.25">
      <c r="A1339" s="477">
        <v>511641</v>
      </c>
      <c r="B1339" s="478" t="s">
        <v>390</v>
      </c>
      <c r="C1339" s="519"/>
      <c r="D1339" s="519"/>
    </row>
    <row r="1340" spans="1:4" x14ac:dyDescent="0.25">
      <c r="A1340" s="477">
        <v>511642</v>
      </c>
      <c r="B1340" s="478" t="s">
        <v>391</v>
      </c>
      <c r="C1340" s="519"/>
      <c r="D1340" s="519"/>
    </row>
    <row r="1341" spans="1:4" x14ac:dyDescent="0.25">
      <c r="A1341" s="477">
        <v>511643</v>
      </c>
      <c r="B1341" s="478" t="s">
        <v>169</v>
      </c>
      <c r="C1341" s="519"/>
      <c r="D1341" s="519"/>
    </row>
    <row r="1342" spans="1:4" x14ac:dyDescent="0.25">
      <c r="A1342" s="477">
        <v>511644</v>
      </c>
      <c r="B1342" s="478" t="s">
        <v>161</v>
      </c>
      <c r="C1342" s="519"/>
      <c r="D1342" s="519"/>
    </row>
    <row r="1343" spans="1:4" x14ac:dyDescent="0.25">
      <c r="A1343" s="479">
        <v>511645</v>
      </c>
      <c r="B1343" s="480" t="s">
        <v>171</v>
      </c>
      <c r="C1343" s="522"/>
      <c r="D1343" s="522"/>
    </row>
    <row r="1344" spans="1:4" x14ac:dyDescent="0.25">
      <c r="A1344" s="479">
        <v>511646</v>
      </c>
      <c r="B1344" s="480" t="s">
        <v>172</v>
      </c>
      <c r="C1344" s="522"/>
      <c r="D1344" s="522"/>
    </row>
    <row r="1345" spans="1:4" x14ac:dyDescent="0.25">
      <c r="A1345" s="479">
        <v>511647</v>
      </c>
      <c r="B1345" s="480" t="s">
        <v>173</v>
      </c>
      <c r="C1345" s="522"/>
      <c r="D1345" s="522"/>
    </row>
    <row r="1346" spans="1:4" x14ac:dyDescent="0.25">
      <c r="A1346" s="479">
        <v>511648</v>
      </c>
      <c r="B1346" s="480" t="s">
        <v>392</v>
      </c>
      <c r="C1346" s="522"/>
      <c r="D1346" s="522"/>
    </row>
    <row r="1347" spans="1:4" x14ac:dyDescent="0.25">
      <c r="A1347" s="479">
        <v>511649</v>
      </c>
      <c r="B1347" s="480" t="s">
        <v>393</v>
      </c>
      <c r="C1347" s="522"/>
      <c r="D1347" s="522"/>
    </row>
    <row r="1348" spans="1:4" ht="15.75" thickBot="1" x14ac:dyDescent="0.3">
      <c r="A1348" s="479">
        <v>511660</v>
      </c>
      <c r="B1348" s="480" t="s">
        <v>40</v>
      </c>
      <c r="C1348" s="522"/>
      <c r="D1348" s="522"/>
    </row>
    <row r="1349" spans="1:4" ht="15.75" thickBot="1" x14ac:dyDescent="0.3">
      <c r="A1349" s="481" t="s">
        <v>20</v>
      </c>
      <c r="B1349" s="482"/>
      <c r="C1349" s="520">
        <v>0</v>
      </c>
      <c r="D1349" s="520">
        <v>0</v>
      </c>
    </row>
    <row r="1350" spans="1:4" x14ac:dyDescent="0.25">
      <c r="A1350" s="491">
        <v>52</v>
      </c>
      <c r="B1350" s="489" t="s">
        <v>394</v>
      </c>
      <c r="C1350" s="521"/>
      <c r="D1350" s="521"/>
    </row>
    <row r="1351" spans="1:4" x14ac:dyDescent="0.25">
      <c r="A1351" s="490">
        <v>5201</v>
      </c>
      <c r="B1351" s="488" t="s">
        <v>395</v>
      </c>
      <c r="C1351" s="519"/>
      <c r="D1351" s="519"/>
    </row>
    <row r="1352" spans="1:4" x14ac:dyDescent="0.25">
      <c r="A1352" s="477">
        <v>520101</v>
      </c>
      <c r="B1352" s="478" t="s">
        <v>231</v>
      </c>
      <c r="C1352" s="519"/>
      <c r="D1352" s="519"/>
    </row>
    <row r="1353" spans="1:4" x14ac:dyDescent="0.25">
      <c r="A1353" s="477">
        <v>520102</v>
      </c>
      <c r="B1353" s="478" t="s">
        <v>396</v>
      </c>
      <c r="C1353" s="519"/>
      <c r="D1353" s="519"/>
    </row>
    <row r="1354" spans="1:4" x14ac:dyDescent="0.25">
      <c r="A1354" s="477">
        <v>520103</v>
      </c>
      <c r="B1354" s="478" t="s">
        <v>233</v>
      </c>
      <c r="C1354" s="519"/>
      <c r="D1354" s="519"/>
    </row>
    <row r="1355" spans="1:4" x14ac:dyDescent="0.25">
      <c r="A1355" s="477">
        <v>520104</v>
      </c>
      <c r="B1355" s="478" t="s">
        <v>234</v>
      </c>
      <c r="C1355" s="519"/>
      <c r="D1355" s="519"/>
    </row>
    <row r="1356" spans="1:4" x14ac:dyDescent="0.25">
      <c r="A1356" s="477">
        <v>520105</v>
      </c>
      <c r="B1356" s="478" t="s">
        <v>225</v>
      </c>
      <c r="C1356" s="519"/>
      <c r="D1356" s="519"/>
    </row>
    <row r="1357" spans="1:4" x14ac:dyDescent="0.25">
      <c r="A1357" s="477">
        <v>520106</v>
      </c>
      <c r="B1357" s="478" t="s">
        <v>397</v>
      </c>
      <c r="C1357" s="519"/>
      <c r="D1357" s="519"/>
    </row>
    <row r="1358" spans="1:4" x14ac:dyDescent="0.25">
      <c r="A1358" s="477">
        <v>520107</v>
      </c>
      <c r="B1358" s="478" t="s">
        <v>398</v>
      </c>
      <c r="C1358" s="519"/>
      <c r="D1358" s="519"/>
    </row>
    <row r="1359" spans="1:4" x14ac:dyDescent="0.25">
      <c r="A1359" s="477">
        <v>520108</v>
      </c>
      <c r="B1359" s="478" t="s">
        <v>120</v>
      </c>
      <c r="C1359" s="519"/>
      <c r="D1359" s="519"/>
    </row>
    <row r="1360" spans="1:4" x14ac:dyDescent="0.25">
      <c r="A1360" s="477">
        <v>52010801</v>
      </c>
      <c r="B1360" s="478" t="s">
        <v>209</v>
      </c>
      <c r="C1360" s="519"/>
      <c r="D1360" s="519"/>
    </row>
    <row r="1361" spans="1:4" x14ac:dyDescent="0.25">
      <c r="A1361" s="477">
        <v>52010802</v>
      </c>
      <c r="B1361" s="478" t="s">
        <v>210</v>
      </c>
      <c r="C1361" s="519"/>
      <c r="D1361" s="519"/>
    </row>
    <row r="1362" spans="1:4" x14ac:dyDescent="0.25">
      <c r="A1362" s="477">
        <v>52010803</v>
      </c>
      <c r="B1362" s="478" t="s">
        <v>211</v>
      </c>
      <c r="C1362" s="519"/>
      <c r="D1362" s="519"/>
    </row>
    <row r="1363" spans="1:4" ht="15.75" thickBot="1" x14ac:dyDescent="0.3">
      <c r="A1363" s="492">
        <v>520109</v>
      </c>
      <c r="B1363" s="493" t="s">
        <v>229</v>
      </c>
      <c r="C1363" s="528"/>
      <c r="D1363" s="528"/>
    </row>
    <row r="1364" spans="1:4" ht="15.75" thickBot="1" x14ac:dyDescent="0.3">
      <c r="A1364" s="481" t="s">
        <v>20</v>
      </c>
      <c r="B1364" s="482"/>
      <c r="C1364" s="520">
        <v>0</v>
      </c>
      <c r="D1364" s="520">
        <v>0</v>
      </c>
    </row>
    <row r="1365" spans="1:4" x14ac:dyDescent="0.25">
      <c r="A1365" s="491">
        <v>5202</v>
      </c>
      <c r="B1365" s="489" t="s">
        <v>399</v>
      </c>
      <c r="C1365" s="521"/>
      <c r="D1365" s="521"/>
    </row>
    <row r="1366" spans="1:4" x14ac:dyDescent="0.25">
      <c r="A1366" s="477">
        <v>520201</v>
      </c>
      <c r="B1366" s="478" t="s">
        <v>231</v>
      </c>
      <c r="C1366" s="519"/>
      <c r="D1366" s="519"/>
    </row>
    <row r="1367" spans="1:4" x14ac:dyDescent="0.25">
      <c r="A1367" s="477">
        <v>520202</v>
      </c>
      <c r="B1367" s="478" t="s">
        <v>396</v>
      </c>
      <c r="C1367" s="519"/>
      <c r="D1367" s="519"/>
    </row>
    <row r="1368" spans="1:4" x14ac:dyDescent="0.25">
      <c r="A1368" s="477">
        <v>520203</v>
      </c>
      <c r="B1368" s="478" t="s">
        <v>233</v>
      </c>
      <c r="C1368" s="519"/>
      <c r="D1368" s="519"/>
    </row>
    <row r="1369" spans="1:4" x14ac:dyDescent="0.25">
      <c r="A1369" s="477">
        <v>520204</v>
      </c>
      <c r="B1369" s="478" t="s">
        <v>234</v>
      </c>
      <c r="C1369" s="519"/>
      <c r="D1369" s="519"/>
    </row>
    <row r="1370" spans="1:4" x14ac:dyDescent="0.25">
      <c r="A1370" s="477">
        <v>520205</v>
      </c>
      <c r="B1370" s="478" t="s">
        <v>225</v>
      </c>
      <c r="C1370" s="519"/>
      <c r="D1370" s="519"/>
    </row>
    <row r="1371" spans="1:4" x14ac:dyDescent="0.25">
      <c r="A1371" s="477">
        <v>520206</v>
      </c>
      <c r="B1371" s="478" t="s">
        <v>397</v>
      </c>
      <c r="C1371" s="519"/>
      <c r="D1371" s="519"/>
    </row>
    <row r="1372" spans="1:4" x14ac:dyDescent="0.25">
      <c r="A1372" s="477">
        <v>520207</v>
      </c>
      <c r="B1372" s="478" t="s">
        <v>398</v>
      </c>
      <c r="C1372" s="519"/>
      <c r="D1372" s="519"/>
    </row>
    <row r="1373" spans="1:4" x14ac:dyDescent="0.25">
      <c r="A1373" s="477">
        <v>520208</v>
      </c>
      <c r="B1373" s="478" t="s">
        <v>120</v>
      </c>
      <c r="C1373" s="519"/>
      <c r="D1373" s="519"/>
    </row>
    <row r="1374" spans="1:4" x14ac:dyDescent="0.25">
      <c r="A1374" s="477">
        <v>52020801</v>
      </c>
      <c r="B1374" s="478" t="s">
        <v>209</v>
      </c>
      <c r="C1374" s="519"/>
      <c r="D1374" s="519"/>
    </row>
    <row r="1375" spans="1:4" x14ac:dyDescent="0.25">
      <c r="A1375" s="477">
        <v>52020802</v>
      </c>
      <c r="B1375" s="478" t="s">
        <v>210</v>
      </c>
      <c r="C1375" s="519"/>
      <c r="D1375" s="519"/>
    </row>
    <row r="1376" spans="1:4" x14ac:dyDescent="0.25">
      <c r="A1376" s="477">
        <v>52020803</v>
      </c>
      <c r="B1376" s="478" t="s">
        <v>211</v>
      </c>
      <c r="C1376" s="519"/>
      <c r="D1376" s="519"/>
    </row>
    <row r="1377" spans="1:4" ht="15.75" thickBot="1" x14ac:dyDescent="0.3">
      <c r="A1377" s="492">
        <v>520209</v>
      </c>
      <c r="B1377" s="493" t="s">
        <v>229</v>
      </c>
      <c r="C1377" s="528"/>
      <c r="D1377" s="528"/>
    </row>
    <row r="1378" spans="1:4" ht="15.75" thickBot="1" x14ac:dyDescent="0.3">
      <c r="A1378" s="481" t="s">
        <v>20</v>
      </c>
      <c r="B1378" s="482"/>
      <c r="C1378" s="520">
        <v>0</v>
      </c>
      <c r="D1378" s="520">
        <v>0</v>
      </c>
    </row>
    <row r="1379" spans="1:4" x14ac:dyDescent="0.25">
      <c r="A1379" s="491">
        <v>5203</v>
      </c>
      <c r="B1379" s="489" t="s">
        <v>400</v>
      </c>
      <c r="C1379" s="521"/>
      <c r="D1379" s="521"/>
    </row>
    <row r="1380" spans="1:4" x14ac:dyDescent="0.25">
      <c r="A1380" s="477">
        <v>520301</v>
      </c>
      <c r="B1380" s="478" t="s">
        <v>88</v>
      </c>
      <c r="C1380" s="519"/>
      <c r="D1380" s="519"/>
    </row>
    <row r="1381" spans="1:4" x14ac:dyDescent="0.25">
      <c r="A1381" s="477">
        <v>520302</v>
      </c>
      <c r="B1381" s="478" t="s">
        <v>89</v>
      </c>
      <c r="C1381" s="519"/>
      <c r="D1381" s="519"/>
    </row>
    <row r="1382" spans="1:4" x14ac:dyDescent="0.25">
      <c r="A1382" s="477">
        <v>520303</v>
      </c>
      <c r="B1382" s="478" t="s">
        <v>90</v>
      </c>
      <c r="C1382" s="519"/>
      <c r="D1382" s="519"/>
    </row>
    <row r="1383" spans="1:4" x14ac:dyDescent="0.25">
      <c r="A1383" s="477">
        <v>520304</v>
      </c>
      <c r="B1383" s="478" t="s">
        <v>91</v>
      </c>
      <c r="C1383" s="519"/>
      <c r="D1383" s="519"/>
    </row>
    <row r="1384" spans="1:4" x14ac:dyDescent="0.25">
      <c r="A1384" s="477">
        <v>520305</v>
      </c>
      <c r="B1384" s="478" t="s">
        <v>208</v>
      </c>
      <c r="C1384" s="519"/>
      <c r="D1384" s="519"/>
    </row>
    <row r="1385" spans="1:4" x14ac:dyDescent="0.25">
      <c r="A1385" s="477">
        <v>52030501</v>
      </c>
      <c r="B1385" s="478" t="s">
        <v>209</v>
      </c>
      <c r="C1385" s="519"/>
      <c r="D1385" s="519"/>
    </row>
    <row r="1386" spans="1:4" x14ac:dyDescent="0.25">
      <c r="A1386" s="477">
        <v>52030502</v>
      </c>
      <c r="B1386" s="478" t="s">
        <v>210</v>
      </c>
      <c r="C1386" s="519"/>
      <c r="D1386" s="519"/>
    </row>
    <row r="1387" spans="1:4" x14ac:dyDescent="0.25">
      <c r="A1387" s="477">
        <v>52030503</v>
      </c>
      <c r="B1387" s="478" t="s">
        <v>211</v>
      </c>
      <c r="C1387" s="519"/>
      <c r="D1387" s="519"/>
    </row>
    <row r="1388" spans="1:4" x14ac:dyDescent="0.25">
      <c r="A1388" s="477">
        <v>520306</v>
      </c>
      <c r="B1388" s="478" t="s">
        <v>93</v>
      </c>
      <c r="C1388" s="519"/>
      <c r="D1388" s="519"/>
    </row>
    <row r="1389" spans="1:4" ht="15.75" thickBot="1" x14ac:dyDescent="0.3">
      <c r="A1389" s="492">
        <v>520307</v>
      </c>
      <c r="B1389" s="493" t="s">
        <v>212</v>
      </c>
      <c r="C1389" s="528"/>
      <c r="D1389" s="528"/>
    </row>
    <row r="1390" spans="1:4" ht="15.75" thickBot="1" x14ac:dyDescent="0.3">
      <c r="A1390" s="481" t="s">
        <v>20</v>
      </c>
      <c r="B1390" s="482"/>
      <c r="C1390" s="520">
        <v>0</v>
      </c>
      <c r="D1390" s="520">
        <v>0</v>
      </c>
    </row>
    <row r="1391" spans="1:4" x14ac:dyDescent="0.25">
      <c r="A1391" s="491">
        <v>5204</v>
      </c>
      <c r="B1391" s="489" t="s">
        <v>401</v>
      </c>
      <c r="C1391" s="521"/>
      <c r="D1391" s="521"/>
    </row>
    <row r="1392" spans="1:4" x14ac:dyDescent="0.25">
      <c r="A1392" s="477">
        <v>520401</v>
      </c>
      <c r="B1392" s="478" t="s">
        <v>402</v>
      </c>
      <c r="C1392" s="519"/>
      <c r="D1392" s="519"/>
    </row>
    <row r="1393" spans="1:4" x14ac:dyDescent="0.25">
      <c r="A1393" s="477">
        <v>520402</v>
      </c>
      <c r="B1393" s="478" t="s">
        <v>403</v>
      </c>
      <c r="C1393" s="519"/>
      <c r="D1393" s="519"/>
    </row>
    <row r="1394" spans="1:4" x14ac:dyDescent="0.25">
      <c r="A1394" s="477">
        <v>520403</v>
      </c>
      <c r="B1394" s="478" t="s">
        <v>404</v>
      </c>
      <c r="C1394" s="519"/>
      <c r="D1394" s="519"/>
    </row>
    <row r="1395" spans="1:4" x14ac:dyDescent="0.25">
      <c r="A1395" s="477">
        <v>520404</v>
      </c>
      <c r="B1395" s="478" t="s">
        <v>90</v>
      </c>
      <c r="C1395" s="519"/>
      <c r="D1395" s="519"/>
    </row>
    <row r="1396" spans="1:4" x14ac:dyDescent="0.25">
      <c r="A1396" s="477">
        <v>520405</v>
      </c>
      <c r="B1396" s="478" t="s">
        <v>91</v>
      </c>
      <c r="C1396" s="519"/>
      <c r="D1396" s="519"/>
    </row>
    <row r="1397" spans="1:4" x14ac:dyDescent="0.25">
      <c r="A1397" s="477">
        <v>520406</v>
      </c>
      <c r="B1397" s="478" t="s">
        <v>208</v>
      </c>
      <c r="C1397" s="519"/>
      <c r="D1397" s="519"/>
    </row>
    <row r="1398" spans="1:4" x14ac:dyDescent="0.25">
      <c r="A1398" s="477">
        <v>52040601</v>
      </c>
      <c r="B1398" s="478" t="s">
        <v>209</v>
      </c>
      <c r="C1398" s="519"/>
      <c r="D1398" s="519"/>
    </row>
    <row r="1399" spans="1:4" x14ac:dyDescent="0.25">
      <c r="A1399" s="477">
        <v>52040602</v>
      </c>
      <c r="B1399" s="478" t="s">
        <v>210</v>
      </c>
      <c r="C1399" s="519"/>
      <c r="D1399" s="519"/>
    </row>
    <row r="1400" spans="1:4" x14ac:dyDescent="0.25">
      <c r="A1400" s="477">
        <v>52040603</v>
      </c>
      <c r="B1400" s="478" t="s">
        <v>211</v>
      </c>
      <c r="C1400" s="519"/>
      <c r="D1400" s="519"/>
    </row>
    <row r="1401" spans="1:4" x14ac:dyDescent="0.25">
      <c r="A1401" s="477">
        <v>520407</v>
      </c>
      <c r="B1401" s="478" t="s">
        <v>93</v>
      </c>
      <c r="C1401" s="519"/>
      <c r="D1401" s="519"/>
    </row>
    <row r="1402" spans="1:4" ht="15.75" thickBot="1" x14ac:dyDescent="0.3">
      <c r="A1402" s="492">
        <v>520408</v>
      </c>
      <c r="B1402" s="493" t="s">
        <v>212</v>
      </c>
      <c r="C1402" s="528"/>
      <c r="D1402" s="528"/>
    </row>
    <row r="1403" spans="1:4" ht="15.75" thickBot="1" x14ac:dyDescent="0.3">
      <c r="A1403" s="481" t="s">
        <v>20</v>
      </c>
      <c r="B1403" s="482"/>
      <c r="C1403" s="520">
        <v>0</v>
      </c>
      <c r="D1403" s="520">
        <v>0</v>
      </c>
    </row>
    <row r="1404" spans="1:4" x14ac:dyDescent="0.25">
      <c r="A1404" s="491">
        <v>5205</v>
      </c>
      <c r="B1404" s="489" t="s">
        <v>216</v>
      </c>
      <c r="C1404" s="521"/>
      <c r="D1404" s="521"/>
    </row>
    <row r="1405" spans="1:4" x14ac:dyDescent="0.25">
      <c r="A1405" s="477">
        <v>520501</v>
      </c>
      <c r="B1405" s="478" t="s">
        <v>88</v>
      </c>
      <c r="C1405" s="519"/>
      <c r="D1405" s="519"/>
    </row>
    <row r="1406" spans="1:4" x14ac:dyDescent="0.25">
      <c r="A1406" s="477">
        <v>520502</v>
      </c>
      <c r="B1406" s="478" t="s">
        <v>89</v>
      </c>
      <c r="C1406" s="519"/>
      <c r="D1406" s="519"/>
    </row>
    <row r="1407" spans="1:4" x14ac:dyDescent="0.25">
      <c r="A1407" s="477">
        <v>520503</v>
      </c>
      <c r="B1407" s="478" t="s">
        <v>90</v>
      </c>
      <c r="C1407" s="519"/>
      <c r="D1407" s="519"/>
    </row>
    <row r="1408" spans="1:4" x14ac:dyDescent="0.25">
      <c r="A1408" s="477">
        <v>520504</v>
      </c>
      <c r="B1408" s="478" t="s">
        <v>91</v>
      </c>
      <c r="C1408" s="519"/>
      <c r="D1408" s="519"/>
    </row>
    <row r="1409" spans="1:4" x14ac:dyDescent="0.25">
      <c r="A1409" s="477">
        <v>520505</v>
      </c>
      <c r="B1409" s="478" t="s">
        <v>208</v>
      </c>
      <c r="C1409" s="519"/>
      <c r="D1409" s="519"/>
    </row>
    <row r="1410" spans="1:4" x14ac:dyDescent="0.25">
      <c r="A1410" s="477">
        <v>52050501</v>
      </c>
      <c r="B1410" s="478" t="s">
        <v>209</v>
      </c>
      <c r="C1410" s="519"/>
      <c r="D1410" s="519"/>
    </row>
    <row r="1411" spans="1:4" x14ac:dyDescent="0.25">
      <c r="A1411" s="477">
        <v>52050502</v>
      </c>
      <c r="B1411" s="478" t="s">
        <v>210</v>
      </c>
      <c r="C1411" s="519"/>
      <c r="D1411" s="519"/>
    </row>
    <row r="1412" spans="1:4" x14ac:dyDescent="0.25">
      <c r="A1412" s="477">
        <v>52050503</v>
      </c>
      <c r="B1412" s="478" t="s">
        <v>211</v>
      </c>
      <c r="C1412" s="519"/>
      <c r="D1412" s="519"/>
    </row>
    <row r="1413" spans="1:4" x14ac:dyDescent="0.25">
      <c r="A1413" s="477">
        <v>520506</v>
      </c>
      <c r="B1413" s="478" t="s">
        <v>93</v>
      </c>
      <c r="C1413" s="519"/>
      <c r="D1413" s="519"/>
    </row>
    <row r="1414" spans="1:4" ht="15.75" thickBot="1" x14ac:dyDescent="0.3">
      <c r="A1414" s="479">
        <v>520507</v>
      </c>
      <c r="B1414" s="493" t="s">
        <v>212</v>
      </c>
      <c r="C1414" s="522"/>
      <c r="D1414" s="522"/>
    </row>
    <row r="1415" spans="1:4" ht="15.75" thickBot="1" x14ac:dyDescent="0.3">
      <c r="A1415" s="481" t="s">
        <v>20</v>
      </c>
      <c r="B1415" s="482"/>
      <c r="C1415" s="520">
        <v>0</v>
      </c>
      <c r="D1415" s="520">
        <v>0</v>
      </c>
    </row>
    <row r="1416" spans="1:4" x14ac:dyDescent="0.25">
      <c r="A1416" s="491">
        <v>5206</v>
      </c>
      <c r="B1416" s="489" t="s">
        <v>405</v>
      </c>
      <c r="C1416" s="521"/>
      <c r="D1416" s="521"/>
    </row>
    <row r="1417" spans="1:4" x14ac:dyDescent="0.25">
      <c r="A1417" s="477">
        <v>520601</v>
      </c>
      <c r="B1417" s="478" t="s">
        <v>89</v>
      </c>
      <c r="C1417" s="519"/>
      <c r="D1417" s="519"/>
    </row>
    <row r="1418" spans="1:4" x14ac:dyDescent="0.25">
      <c r="A1418" s="477">
        <v>520602</v>
      </c>
      <c r="B1418" s="478" t="s">
        <v>90</v>
      </c>
      <c r="C1418" s="519"/>
      <c r="D1418" s="519"/>
    </row>
    <row r="1419" spans="1:4" x14ac:dyDescent="0.25">
      <c r="A1419" s="477">
        <v>520603</v>
      </c>
      <c r="B1419" s="478" t="s">
        <v>91</v>
      </c>
      <c r="C1419" s="519"/>
      <c r="D1419" s="519"/>
    </row>
    <row r="1420" spans="1:4" x14ac:dyDescent="0.25">
      <c r="A1420" s="477">
        <v>520604</v>
      </c>
      <c r="B1420" s="478" t="s">
        <v>208</v>
      </c>
      <c r="C1420" s="519"/>
      <c r="D1420" s="519"/>
    </row>
    <row r="1421" spans="1:4" x14ac:dyDescent="0.25">
      <c r="A1421" s="477">
        <v>52060401</v>
      </c>
      <c r="B1421" s="478" t="s">
        <v>209</v>
      </c>
      <c r="C1421" s="519"/>
      <c r="D1421" s="519"/>
    </row>
    <row r="1422" spans="1:4" x14ac:dyDescent="0.25">
      <c r="A1422" s="477">
        <v>52060402</v>
      </c>
      <c r="B1422" s="478" t="s">
        <v>210</v>
      </c>
      <c r="C1422" s="519"/>
      <c r="D1422" s="519"/>
    </row>
    <row r="1423" spans="1:4" x14ac:dyDescent="0.25">
      <c r="A1423" s="477">
        <v>52060403</v>
      </c>
      <c r="B1423" s="478" t="s">
        <v>211</v>
      </c>
      <c r="C1423" s="519"/>
      <c r="D1423" s="519"/>
    </row>
    <row r="1424" spans="1:4" x14ac:dyDescent="0.25">
      <c r="A1424" s="477">
        <v>520605</v>
      </c>
      <c r="B1424" s="478" t="s">
        <v>93</v>
      </c>
      <c r="C1424" s="519"/>
      <c r="D1424" s="519"/>
    </row>
    <row r="1425" spans="1:4" ht="15.75" thickBot="1" x14ac:dyDescent="0.3">
      <c r="A1425" s="492">
        <v>520606</v>
      </c>
      <c r="B1425" s="493" t="s">
        <v>212</v>
      </c>
      <c r="C1425" s="528"/>
      <c r="D1425" s="528"/>
    </row>
    <row r="1426" spans="1:4" ht="15.75" thickBot="1" x14ac:dyDescent="0.3">
      <c r="A1426" s="481" t="s">
        <v>20</v>
      </c>
      <c r="B1426" s="482"/>
      <c r="C1426" s="520">
        <v>0</v>
      </c>
      <c r="D1426" s="520">
        <v>0</v>
      </c>
    </row>
    <row r="1427" spans="1:4" x14ac:dyDescent="0.25">
      <c r="A1427" s="491">
        <v>5207</v>
      </c>
      <c r="B1427" s="489" t="s">
        <v>406</v>
      </c>
      <c r="C1427" s="521"/>
      <c r="D1427" s="521"/>
    </row>
    <row r="1428" spans="1:4" x14ac:dyDescent="0.25">
      <c r="A1428" s="477">
        <v>520701</v>
      </c>
      <c r="B1428" s="478" t="s">
        <v>89</v>
      </c>
      <c r="C1428" s="519"/>
      <c r="D1428" s="519"/>
    </row>
    <row r="1429" spans="1:4" x14ac:dyDescent="0.25">
      <c r="A1429" s="477">
        <v>520702</v>
      </c>
      <c r="B1429" s="478" t="s">
        <v>90</v>
      </c>
      <c r="C1429" s="519"/>
      <c r="D1429" s="519"/>
    </row>
    <row r="1430" spans="1:4" x14ac:dyDescent="0.25">
      <c r="A1430" s="477">
        <v>520703</v>
      </c>
      <c r="B1430" s="478" t="s">
        <v>91</v>
      </c>
      <c r="C1430" s="519"/>
      <c r="D1430" s="519"/>
    </row>
    <row r="1431" spans="1:4" x14ac:dyDescent="0.25">
      <c r="A1431" s="477">
        <v>520704</v>
      </c>
      <c r="B1431" s="478" t="s">
        <v>208</v>
      </c>
      <c r="C1431" s="519"/>
      <c r="D1431" s="519"/>
    </row>
    <row r="1432" spans="1:4" x14ac:dyDescent="0.25">
      <c r="A1432" s="477">
        <v>52070401</v>
      </c>
      <c r="B1432" s="478" t="s">
        <v>209</v>
      </c>
      <c r="C1432" s="519"/>
      <c r="D1432" s="519"/>
    </row>
    <row r="1433" spans="1:4" x14ac:dyDescent="0.25">
      <c r="A1433" s="477">
        <v>52070402</v>
      </c>
      <c r="B1433" s="478" t="s">
        <v>210</v>
      </c>
      <c r="C1433" s="519"/>
      <c r="D1433" s="519"/>
    </row>
    <row r="1434" spans="1:4" x14ac:dyDescent="0.25">
      <c r="A1434" s="477">
        <v>52070403</v>
      </c>
      <c r="B1434" s="478" t="s">
        <v>211</v>
      </c>
      <c r="C1434" s="519"/>
      <c r="D1434" s="519"/>
    </row>
    <row r="1435" spans="1:4" x14ac:dyDescent="0.25">
      <c r="A1435" s="477">
        <v>520705</v>
      </c>
      <c r="B1435" s="478" t="s">
        <v>93</v>
      </c>
      <c r="C1435" s="519"/>
      <c r="D1435" s="519"/>
    </row>
    <row r="1436" spans="1:4" ht="15.75" thickBot="1" x14ac:dyDescent="0.3">
      <c r="A1436" s="492">
        <v>520706</v>
      </c>
      <c r="B1436" s="493" t="s">
        <v>212</v>
      </c>
      <c r="C1436" s="528"/>
      <c r="D1436" s="528"/>
    </row>
    <row r="1437" spans="1:4" ht="15.75" thickBot="1" x14ac:dyDescent="0.3">
      <c r="A1437" s="481" t="s">
        <v>20</v>
      </c>
      <c r="B1437" s="482"/>
      <c r="C1437" s="520">
        <v>0</v>
      </c>
      <c r="D1437" s="520">
        <v>0</v>
      </c>
    </row>
    <row r="1438" spans="1:4" x14ac:dyDescent="0.25">
      <c r="A1438" s="491">
        <v>5208</v>
      </c>
      <c r="B1438" s="489" t="s">
        <v>407</v>
      </c>
      <c r="C1438" s="521"/>
      <c r="D1438" s="521"/>
    </row>
    <row r="1439" spans="1:4" x14ac:dyDescent="0.25">
      <c r="A1439" s="477">
        <v>520801</v>
      </c>
      <c r="B1439" s="478" t="s">
        <v>88</v>
      </c>
      <c r="C1439" s="519"/>
      <c r="D1439" s="519"/>
    </row>
    <row r="1440" spans="1:4" x14ac:dyDescent="0.25">
      <c r="A1440" s="477">
        <v>520802</v>
      </c>
      <c r="B1440" s="478" t="s">
        <v>89</v>
      </c>
      <c r="C1440" s="519"/>
      <c r="D1440" s="519"/>
    </row>
    <row r="1441" spans="1:4" x14ac:dyDescent="0.25">
      <c r="A1441" s="477">
        <v>520803</v>
      </c>
      <c r="B1441" s="478" t="s">
        <v>90</v>
      </c>
      <c r="C1441" s="519"/>
      <c r="D1441" s="519"/>
    </row>
    <row r="1442" spans="1:4" x14ac:dyDescent="0.25">
      <c r="A1442" s="477">
        <v>520804</v>
      </c>
      <c r="B1442" s="478" t="s">
        <v>91</v>
      </c>
      <c r="C1442" s="519"/>
      <c r="D1442" s="519"/>
    </row>
    <row r="1443" spans="1:4" x14ac:dyDescent="0.25">
      <c r="A1443" s="477">
        <v>520805</v>
      </c>
      <c r="B1443" s="478" t="s">
        <v>208</v>
      </c>
      <c r="C1443" s="519"/>
      <c r="D1443" s="519"/>
    </row>
    <row r="1444" spans="1:4" x14ac:dyDescent="0.25">
      <c r="A1444" s="477">
        <v>52080501</v>
      </c>
      <c r="B1444" s="478" t="s">
        <v>209</v>
      </c>
      <c r="C1444" s="519"/>
      <c r="D1444" s="519"/>
    </row>
    <row r="1445" spans="1:4" x14ac:dyDescent="0.25">
      <c r="A1445" s="477">
        <v>52080502</v>
      </c>
      <c r="B1445" s="478" t="s">
        <v>210</v>
      </c>
      <c r="C1445" s="519"/>
      <c r="D1445" s="519"/>
    </row>
    <row r="1446" spans="1:4" x14ac:dyDescent="0.25">
      <c r="A1446" s="477">
        <v>52080503</v>
      </c>
      <c r="B1446" s="478" t="s">
        <v>211</v>
      </c>
      <c r="C1446" s="519"/>
      <c r="D1446" s="519"/>
    </row>
    <row r="1447" spans="1:4" x14ac:dyDescent="0.25">
      <c r="A1447" s="477">
        <v>520806</v>
      </c>
      <c r="B1447" s="478" t="s">
        <v>93</v>
      </c>
      <c r="C1447" s="519"/>
      <c r="D1447" s="519"/>
    </row>
    <row r="1448" spans="1:4" ht="15.75" thickBot="1" x14ac:dyDescent="0.3">
      <c r="A1448" s="492">
        <v>520807</v>
      </c>
      <c r="B1448" s="493" t="s">
        <v>212</v>
      </c>
      <c r="C1448" s="528"/>
      <c r="D1448" s="528"/>
    </row>
    <row r="1449" spans="1:4" ht="15.75" thickBot="1" x14ac:dyDescent="0.3">
      <c r="A1449" s="481" t="s">
        <v>20</v>
      </c>
      <c r="B1449" s="482"/>
      <c r="C1449" s="520">
        <v>0</v>
      </c>
      <c r="D1449" s="520">
        <v>0</v>
      </c>
    </row>
    <row r="1450" spans="1:4" x14ac:dyDescent="0.25">
      <c r="A1450" s="491">
        <v>5209</v>
      </c>
      <c r="B1450" s="489" t="s">
        <v>408</v>
      </c>
      <c r="C1450" s="521"/>
      <c r="D1450" s="521"/>
    </row>
    <row r="1451" spans="1:4" x14ac:dyDescent="0.25">
      <c r="A1451" s="477">
        <v>520901</v>
      </c>
      <c r="B1451" s="478" t="s">
        <v>88</v>
      </c>
      <c r="C1451" s="519"/>
      <c r="D1451" s="519"/>
    </row>
    <row r="1452" spans="1:4" x14ac:dyDescent="0.25">
      <c r="A1452" s="477">
        <v>520902</v>
      </c>
      <c r="B1452" s="478" t="s">
        <v>89</v>
      </c>
      <c r="C1452" s="519"/>
      <c r="D1452" s="519"/>
    </row>
    <row r="1453" spans="1:4" x14ac:dyDescent="0.25">
      <c r="A1453" s="477">
        <v>520903</v>
      </c>
      <c r="B1453" s="478" t="s">
        <v>90</v>
      </c>
      <c r="C1453" s="519"/>
      <c r="D1453" s="519"/>
    </row>
    <row r="1454" spans="1:4" x14ac:dyDescent="0.25">
      <c r="A1454" s="477">
        <v>520904</v>
      </c>
      <c r="B1454" s="478" t="s">
        <v>91</v>
      </c>
      <c r="C1454" s="519"/>
      <c r="D1454" s="519"/>
    </row>
    <row r="1455" spans="1:4" x14ac:dyDescent="0.25">
      <c r="A1455" s="477">
        <v>520905</v>
      </c>
      <c r="B1455" s="478" t="s">
        <v>208</v>
      </c>
      <c r="C1455" s="519"/>
      <c r="D1455" s="519"/>
    </row>
    <row r="1456" spans="1:4" x14ac:dyDescent="0.25">
      <c r="A1456" s="477">
        <v>52090501</v>
      </c>
      <c r="B1456" s="478" t="s">
        <v>209</v>
      </c>
      <c r="C1456" s="519"/>
      <c r="D1456" s="519"/>
    </row>
    <row r="1457" spans="1:4" x14ac:dyDescent="0.25">
      <c r="A1457" s="477">
        <v>52090502</v>
      </c>
      <c r="B1457" s="478" t="s">
        <v>210</v>
      </c>
      <c r="C1457" s="519"/>
      <c r="D1457" s="519"/>
    </row>
    <row r="1458" spans="1:4" x14ac:dyDescent="0.25">
      <c r="A1458" s="477">
        <v>52090503</v>
      </c>
      <c r="B1458" s="478" t="s">
        <v>211</v>
      </c>
      <c r="C1458" s="519"/>
      <c r="D1458" s="519"/>
    </row>
    <row r="1459" spans="1:4" x14ac:dyDescent="0.25">
      <c r="A1459" s="477">
        <v>520906</v>
      </c>
      <c r="B1459" s="478" t="s">
        <v>93</v>
      </c>
      <c r="C1459" s="519"/>
      <c r="D1459" s="519"/>
    </row>
    <row r="1460" spans="1:4" ht="15.75" thickBot="1" x14ac:dyDescent="0.3">
      <c r="A1460" s="492">
        <v>520907</v>
      </c>
      <c r="B1460" s="493" t="s">
        <v>212</v>
      </c>
      <c r="C1460" s="528"/>
      <c r="D1460" s="528"/>
    </row>
    <row r="1461" spans="1:4" ht="15.75" thickBot="1" x14ac:dyDescent="0.3">
      <c r="A1461" s="481" t="s">
        <v>20</v>
      </c>
      <c r="B1461" s="482"/>
      <c r="C1461" s="520">
        <v>0</v>
      </c>
      <c r="D1461" s="520">
        <v>0</v>
      </c>
    </row>
    <row r="1462" spans="1:4" x14ac:dyDescent="0.25">
      <c r="A1462" s="491">
        <v>5210</v>
      </c>
      <c r="B1462" s="489" t="s">
        <v>409</v>
      </c>
      <c r="C1462" s="521"/>
      <c r="D1462" s="521"/>
    </row>
    <row r="1463" spans="1:4" x14ac:dyDescent="0.25">
      <c r="A1463" s="477">
        <v>521001</v>
      </c>
      <c r="B1463" s="478" t="s">
        <v>88</v>
      </c>
      <c r="C1463" s="519"/>
      <c r="D1463" s="519"/>
    </row>
    <row r="1464" spans="1:4" x14ac:dyDescent="0.25">
      <c r="A1464" s="477">
        <v>521002</v>
      </c>
      <c r="B1464" s="478" t="s">
        <v>89</v>
      </c>
      <c r="C1464" s="519"/>
      <c r="D1464" s="519"/>
    </row>
    <row r="1465" spans="1:4" x14ac:dyDescent="0.25">
      <c r="A1465" s="477">
        <v>521003</v>
      </c>
      <c r="B1465" s="478" t="s">
        <v>90</v>
      </c>
      <c r="C1465" s="519"/>
      <c r="D1465" s="519"/>
    </row>
    <row r="1466" spans="1:4" x14ac:dyDescent="0.25">
      <c r="A1466" s="477">
        <v>521004</v>
      </c>
      <c r="B1466" s="478" t="s">
        <v>91</v>
      </c>
      <c r="C1466" s="519"/>
      <c r="D1466" s="519"/>
    </row>
    <row r="1467" spans="1:4" x14ac:dyDescent="0.25">
      <c r="A1467" s="477">
        <v>521005</v>
      </c>
      <c r="B1467" s="478" t="s">
        <v>208</v>
      </c>
      <c r="C1467" s="519"/>
      <c r="D1467" s="519"/>
    </row>
    <row r="1468" spans="1:4" x14ac:dyDescent="0.25">
      <c r="A1468" s="477">
        <v>52100501</v>
      </c>
      <c r="B1468" s="478" t="s">
        <v>209</v>
      </c>
      <c r="C1468" s="519"/>
      <c r="D1468" s="519"/>
    </row>
    <row r="1469" spans="1:4" x14ac:dyDescent="0.25">
      <c r="A1469" s="477">
        <v>52100502</v>
      </c>
      <c r="B1469" s="478" t="s">
        <v>210</v>
      </c>
      <c r="C1469" s="519"/>
      <c r="D1469" s="519"/>
    </row>
    <row r="1470" spans="1:4" x14ac:dyDescent="0.25">
      <c r="A1470" s="477">
        <v>52100503</v>
      </c>
      <c r="B1470" s="478" t="s">
        <v>211</v>
      </c>
      <c r="C1470" s="519"/>
      <c r="D1470" s="519"/>
    </row>
    <row r="1471" spans="1:4" x14ac:dyDescent="0.25">
      <c r="A1471" s="477">
        <v>521006</v>
      </c>
      <c r="B1471" s="478" t="s">
        <v>93</v>
      </c>
      <c r="C1471" s="519"/>
      <c r="D1471" s="519"/>
    </row>
    <row r="1472" spans="1:4" ht="15.75" thickBot="1" x14ac:dyDescent="0.3">
      <c r="A1472" s="492">
        <v>521007</v>
      </c>
      <c r="B1472" s="493" t="s">
        <v>212</v>
      </c>
      <c r="C1472" s="528"/>
      <c r="D1472" s="528"/>
    </row>
    <row r="1473" spans="1:4" ht="15.75" thickBot="1" x14ac:dyDescent="0.3">
      <c r="A1473" s="481" t="s">
        <v>20</v>
      </c>
      <c r="B1473" s="482"/>
      <c r="C1473" s="520">
        <v>0</v>
      </c>
      <c r="D1473" s="520">
        <v>0</v>
      </c>
    </row>
    <row r="1474" spans="1:4" x14ac:dyDescent="0.25">
      <c r="A1474" s="491">
        <v>5211</v>
      </c>
      <c r="B1474" s="489" t="s">
        <v>410</v>
      </c>
      <c r="C1474" s="521"/>
      <c r="D1474" s="521"/>
    </row>
    <row r="1475" spans="1:4" x14ac:dyDescent="0.25">
      <c r="A1475" s="477">
        <v>521101</v>
      </c>
      <c r="B1475" s="478" t="s">
        <v>88</v>
      </c>
      <c r="C1475" s="519"/>
      <c r="D1475" s="519"/>
    </row>
    <row r="1476" spans="1:4" x14ac:dyDescent="0.25">
      <c r="A1476" s="477">
        <v>521102</v>
      </c>
      <c r="B1476" s="478" t="s">
        <v>89</v>
      </c>
      <c r="C1476" s="519"/>
      <c r="D1476" s="519"/>
    </row>
    <row r="1477" spans="1:4" x14ac:dyDescent="0.25">
      <c r="A1477" s="477">
        <v>521103</v>
      </c>
      <c r="B1477" s="478" t="s">
        <v>90</v>
      </c>
      <c r="C1477" s="519"/>
      <c r="D1477" s="519"/>
    </row>
    <row r="1478" spans="1:4" x14ac:dyDescent="0.25">
      <c r="A1478" s="477">
        <v>521104</v>
      </c>
      <c r="B1478" s="478" t="s">
        <v>91</v>
      </c>
      <c r="C1478" s="519"/>
      <c r="D1478" s="519"/>
    </row>
    <row r="1479" spans="1:4" x14ac:dyDescent="0.25">
      <c r="A1479" s="477">
        <v>521105</v>
      </c>
      <c r="B1479" s="478" t="s">
        <v>208</v>
      </c>
      <c r="C1479" s="519"/>
      <c r="D1479" s="519"/>
    </row>
    <row r="1480" spans="1:4" x14ac:dyDescent="0.25">
      <c r="A1480" s="477">
        <v>52110501</v>
      </c>
      <c r="B1480" s="478" t="s">
        <v>209</v>
      </c>
      <c r="C1480" s="519"/>
      <c r="D1480" s="519"/>
    </row>
    <row r="1481" spans="1:4" x14ac:dyDescent="0.25">
      <c r="A1481" s="477">
        <v>52110502</v>
      </c>
      <c r="B1481" s="478" t="s">
        <v>210</v>
      </c>
      <c r="C1481" s="519"/>
      <c r="D1481" s="519"/>
    </row>
    <row r="1482" spans="1:4" x14ac:dyDescent="0.25">
      <c r="A1482" s="477">
        <v>52110503</v>
      </c>
      <c r="B1482" s="478" t="s">
        <v>211</v>
      </c>
      <c r="C1482" s="519"/>
      <c r="D1482" s="519"/>
    </row>
    <row r="1483" spans="1:4" x14ac:dyDescent="0.25">
      <c r="A1483" s="477">
        <v>521106</v>
      </c>
      <c r="B1483" s="478" t="s">
        <v>93</v>
      </c>
      <c r="C1483" s="519"/>
      <c r="D1483" s="519"/>
    </row>
    <row r="1484" spans="1:4" ht="15.75" thickBot="1" x14ac:dyDescent="0.3">
      <c r="A1484" s="492">
        <v>521107</v>
      </c>
      <c r="B1484" s="493" t="s">
        <v>212</v>
      </c>
      <c r="C1484" s="528"/>
      <c r="D1484" s="528"/>
    </row>
    <row r="1485" spans="1:4" ht="15.75" thickBot="1" x14ac:dyDescent="0.3">
      <c r="A1485" s="481" t="s">
        <v>20</v>
      </c>
      <c r="B1485" s="482"/>
      <c r="C1485" s="520">
        <v>0</v>
      </c>
      <c r="D1485" s="520">
        <v>0</v>
      </c>
    </row>
    <row r="1486" spans="1:4" x14ac:dyDescent="0.25">
      <c r="A1486" s="491">
        <v>5212</v>
      </c>
      <c r="B1486" s="489" t="s">
        <v>411</v>
      </c>
      <c r="C1486" s="521"/>
      <c r="D1486" s="521"/>
    </row>
    <row r="1487" spans="1:4" x14ac:dyDescent="0.25">
      <c r="A1487" s="477">
        <v>521201</v>
      </c>
      <c r="B1487" s="478" t="s">
        <v>88</v>
      </c>
      <c r="C1487" s="519"/>
      <c r="D1487" s="519"/>
    </row>
    <row r="1488" spans="1:4" x14ac:dyDescent="0.25">
      <c r="A1488" s="477">
        <v>521202</v>
      </c>
      <c r="B1488" s="478" t="s">
        <v>89</v>
      </c>
      <c r="C1488" s="519"/>
      <c r="D1488" s="519"/>
    </row>
    <row r="1489" spans="1:4" x14ac:dyDescent="0.25">
      <c r="A1489" s="477">
        <v>521203</v>
      </c>
      <c r="B1489" s="478" t="s">
        <v>90</v>
      </c>
      <c r="C1489" s="519"/>
      <c r="D1489" s="519"/>
    </row>
    <row r="1490" spans="1:4" x14ac:dyDescent="0.25">
      <c r="A1490" s="477">
        <v>521204</v>
      </c>
      <c r="B1490" s="478" t="s">
        <v>91</v>
      </c>
      <c r="C1490" s="519"/>
      <c r="D1490" s="519"/>
    </row>
    <row r="1491" spans="1:4" x14ac:dyDescent="0.25">
      <c r="A1491" s="477">
        <v>521205</v>
      </c>
      <c r="B1491" s="478" t="s">
        <v>208</v>
      </c>
      <c r="C1491" s="519"/>
      <c r="D1491" s="519"/>
    </row>
    <row r="1492" spans="1:4" x14ac:dyDescent="0.25">
      <c r="A1492" s="477">
        <v>52120501</v>
      </c>
      <c r="B1492" s="478" t="s">
        <v>209</v>
      </c>
      <c r="C1492" s="519"/>
      <c r="D1492" s="519"/>
    </row>
    <row r="1493" spans="1:4" x14ac:dyDescent="0.25">
      <c r="A1493" s="477">
        <v>52120502</v>
      </c>
      <c r="B1493" s="478" t="s">
        <v>210</v>
      </c>
      <c r="C1493" s="519"/>
      <c r="D1493" s="519"/>
    </row>
    <row r="1494" spans="1:4" x14ac:dyDescent="0.25">
      <c r="A1494" s="477">
        <v>52120503</v>
      </c>
      <c r="B1494" s="478" t="s">
        <v>211</v>
      </c>
      <c r="C1494" s="519"/>
      <c r="D1494" s="519"/>
    </row>
    <row r="1495" spans="1:4" x14ac:dyDescent="0.25">
      <c r="A1495" s="477">
        <v>521206</v>
      </c>
      <c r="B1495" s="478" t="s">
        <v>93</v>
      </c>
      <c r="C1495" s="519"/>
      <c r="D1495" s="519"/>
    </row>
    <row r="1496" spans="1:4" ht="15.75" thickBot="1" x14ac:dyDescent="0.3">
      <c r="A1496" s="492">
        <v>521207</v>
      </c>
      <c r="B1496" s="493" t="s">
        <v>212</v>
      </c>
      <c r="C1496" s="528"/>
      <c r="D1496" s="528"/>
    </row>
    <row r="1497" spans="1:4" ht="15.75" thickBot="1" x14ac:dyDescent="0.3">
      <c r="A1497" s="481" t="s">
        <v>20</v>
      </c>
      <c r="B1497" s="482"/>
      <c r="C1497" s="520">
        <v>0</v>
      </c>
      <c r="D1497" s="520">
        <v>0</v>
      </c>
    </row>
    <row r="1498" spans="1:4" x14ac:dyDescent="0.25">
      <c r="A1498" s="491">
        <v>5213</v>
      </c>
      <c r="B1498" s="489" t="s">
        <v>412</v>
      </c>
      <c r="C1498" s="521"/>
      <c r="D1498" s="521"/>
    </row>
    <row r="1499" spans="1:4" x14ac:dyDescent="0.25">
      <c r="A1499" s="477">
        <v>521301</v>
      </c>
      <c r="B1499" s="478" t="s">
        <v>88</v>
      </c>
      <c r="C1499" s="519"/>
      <c r="D1499" s="519"/>
    </row>
    <row r="1500" spans="1:4" x14ac:dyDescent="0.25">
      <c r="A1500" s="477">
        <v>521302</v>
      </c>
      <c r="B1500" s="478" t="s">
        <v>89</v>
      </c>
      <c r="C1500" s="519"/>
      <c r="D1500" s="519"/>
    </row>
    <row r="1501" spans="1:4" x14ac:dyDescent="0.25">
      <c r="A1501" s="477">
        <v>521303</v>
      </c>
      <c r="B1501" s="478" t="s">
        <v>90</v>
      </c>
      <c r="C1501" s="519"/>
      <c r="D1501" s="519"/>
    </row>
    <row r="1502" spans="1:4" x14ac:dyDescent="0.25">
      <c r="A1502" s="477">
        <v>521304</v>
      </c>
      <c r="B1502" s="478" t="s">
        <v>91</v>
      </c>
      <c r="C1502" s="519"/>
      <c r="D1502" s="519"/>
    </row>
    <row r="1503" spans="1:4" x14ac:dyDescent="0.25">
      <c r="A1503" s="477">
        <v>521305</v>
      </c>
      <c r="B1503" s="478" t="s">
        <v>208</v>
      </c>
      <c r="C1503" s="519"/>
      <c r="D1503" s="519"/>
    </row>
    <row r="1504" spans="1:4" x14ac:dyDescent="0.25">
      <c r="A1504" s="477">
        <v>52130501</v>
      </c>
      <c r="B1504" s="478" t="s">
        <v>209</v>
      </c>
      <c r="C1504" s="519"/>
      <c r="D1504" s="519"/>
    </row>
    <row r="1505" spans="1:4" x14ac:dyDescent="0.25">
      <c r="A1505" s="477">
        <v>52130502</v>
      </c>
      <c r="B1505" s="478" t="s">
        <v>210</v>
      </c>
      <c r="C1505" s="519"/>
      <c r="D1505" s="519"/>
    </row>
    <row r="1506" spans="1:4" x14ac:dyDescent="0.25">
      <c r="A1506" s="477">
        <v>52130503</v>
      </c>
      <c r="B1506" s="478" t="s">
        <v>211</v>
      </c>
      <c r="C1506" s="519"/>
      <c r="D1506" s="519"/>
    </row>
    <row r="1507" spans="1:4" x14ac:dyDescent="0.25">
      <c r="A1507" s="477">
        <v>521306</v>
      </c>
      <c r="B1507" s="478" t="s">
        <v>93</v>
      </c>
      <c r="C1507" s="519"/>
      <c r="D1507" s="519"/>
    </row>
    <row r="1508" spans="1:4" ht="15.75" thickBot="1" x14ac:dyDescent="0.3">
      <c r="A1508" s="492">
        <v>521307</v>
      </c>
      <c r="B1508" s="493" t="s">
        <v>212</v>
      </c>
      <c r="C1508" s="528"/>
      <c r="D1508" s="528"/>
    </row>
    <row r="1509" spans="1:4" ht="15.75" thickBot="1" x14ac:dyDescent="0.3">
      <c r="A1509" s="481" t="s">
        <v>20</v>
      </c>
      <c r="B1509" s="482"/>
      <c r="C1509" s="520">
        <v>0</v>
      </c>
      <c r="D1509" s="520">
        <v>0</v>
      </c>
    </row>
    <row r="1510" spans="1:4" x14ac:dyDescent="0.25">
      <c r="A1510" s="491">
        <v>5214</v>
      </c>
      <c r="B1510" s="489" t="s">
        <v>338</v>
      </c>
      <c r="C1510" s="521"/>
      <c r="D1510" s="521"/>
    </row>
    <row r="1511" spans="1:4" x14ac:dyDescent="0.25">
      <c r="A1511" s="477">
        <v>521401</v>
      </c>
      <c r="B1511" s="478" t="s">
        <v>88</v>
      </c>
      <c r="C1511" s="519"/>
      <c r="D1511" s="519"/>
    </row>
    <row r="1512" spans="1:4" x14ac:dyDescent="0.25">
      <c r="A1512" s="477">
        <v>521402</v>
      </c>
      <c r="B1512" s="478" t="s">
        <v>89</v>
      </c>
      <c r="C1512" s="519"/>
      <c r="D1512" s="519"/>
    </row>
    <row r="1513" spans="1:4" x14ac:dyDescent="0.25">
      <c r="A1513" s="477">
        <v>521403</v>
      </c>
      <c r="B1513" s="478" t="s">
        <v>90</v>
      </c>
      <c r="C1513" s="519"/>
      <c r="D1513" s="519"/>
    </row>
    <row r="1514" spans="1:4" x14ac:dyDescent="0.25">
      <c r="A1514" s="477">
        <v>521404</v>
      </c>
      <c r="B1514" s="478" t="s">
        <v>91</v>
      </c>
      <c r="C1514" s="519"/>
      <c r="D1514" s="519"/>
    </row>
    <row r="1515" spans="1:4" x14ac:dyDescent="0.25">
      <c r="A1515" s="477">
        <v>521405</v>
      </c>
      <c r="B1515" s="478" t="s">
        <v>208</v>
      </c>
      <c r="C1515" s="519"/>
      <c r="D1515" s="519"/>
    </row>
    <row r="1516" spans="1:4" x14ac:dyDescent="0.25">
      <c r="A1516" s="477">
        <v>52140501</v>
      </c>
      <c r="B1516" s="478" t="s">
        <v>209</v>
      </c>
      <c r="C1516" s="519"/>
      <c r="D1516" s="519"/>
    </row>
    <row r="1517" spans="1:4" x14ac:dyDescent="0.25">
      <c r="A1517" s="477">
        <v>52140502</v>
      </c>
      <c r="B1517" s="478" t="s">
        <v>210</v>
      </c>
      <c r="C1517" s="519"/>
      <c r="D1517" s="519"/>
    </row>
    <row r="1518" spans="1:4" x14ac:dyDescent="0.25">
      <c r="A1518" s="477">
        <v>52140503</v>
      </c>
      <c r="B1518" s="478" t="s">
        <v>211</v>
      </c>
      <c r="C1518" s="519"/>
      <c r="D1518" s="519"/>
    </row>
    <row r="1519" spans="1:4" x14ac:dyDescent="0.25">
      <c r="A1519" s="477">
        <v>521406</v>
      </c>
      <c r="B1519" s="478" t="s">
        <v>93</v>
      </c>
      <c r="C1519" s="519"/>
      <c r="D1519" s="519"/>
    </row>
    <row r="1520" spans="1:4" ht="15.75" thickBot="1" x14ac:dyDescent="0.3">
      <c r="A1520" s="477">
        <v>521407</v>
      </c>
      <c r="B1520" s="493" t="s">
        <v>94</v>
      </c>
      <c r="C1520" s="528"/>
      <c r="D1520" s="528"/>
    </row>
    <row r="1521" spans="1:4" ht="15.75" thickBot="1" x14ac:dyDescent="0.3">
      <c r="A1521" s="481" t="s">
        <v>20</v>
      </c>
      <c r="B1521" s="482"/>
      <c r="C1521" s="520">
        <v>0</v>
      </c>
      <c r="D1521" s="520">
        <v>0</v>
      </c>
    </row>
    <row r="1522" spans="1:4" x14ac:dyDescent="0.25">
      <c r="A1522" s="491">
        <v>5215</v>
      </c>
      <c r="B1522" s="489" t="s">
        <v>413</v>
      </c>
      <c r="C1522" s="521"/>
      <c r="D1522" s="521"/>
    </row>
    <row r="1523" spans="1:4" x14ac:dyDescent="0.25">
      <c r="A1523" s="477">
        <v>521501</v>
      </c>
      <c r="B1523" s="478" t="s">
        <v>88</v>
      </c>
      <c r="C1523" s="519"/>
      <c r="D1523" s="519"/>
    </row>
    <row r="1524" spans="1:4" x14ac:dyDescent="0.25">
      <c r="A1524" s="477">
        <v>521502</v>
      </c>
      <c r="B1524" s="478" t="s">
        <v>89</v>
      </c>
      <c r="C1524" s="519"/>
      <c r="D1524" s="519"/>
    </row>
    <row r="1525" spans="1:4" x14ac:dyDescent="0.25">
      <c r="A1525" s="477">
        <v>521503</v>
      </c>
      <c r="B1525" s="478" t="s">
        <v>90</v>
      </c>
      <c r="C1525" s="519"/>
      <c r="D1525" s="519"/>
    </row>
    <row r="1526" spans="1:4" x14ac:dyDescent="0.25">
      <c r="A1526" s="477">
        <v>521504</v>
      </c>
      <c r="B1526" s="478" t="s">
        <v>91</v>
      </c>
      <c r="C1526" s="519"/>
      <c r="D1526" s="519"/>
    </row>
    <row r="1527" spans="1:4" x14ac:dyDescent="0.25">
      <c r="A1527" s="477">
        <v>521505</v>
      </c>
      <c r="B1527" s="478" t="s">
        <v>208</v>
      </c>
      <c r="C1527" s="519"/>
      <c r="D1527" s="519"/>
    </row>
    <row r="1528" spans="1:4" x14ac:dyDescent="0.25">
      <c r="A1528" s="477">
        <v>52150501</v>
      </c>
      <c r="B1528" s="478" t="s">
        <v>209</v>
      </c>
      <c r="C1528" s="519"/>
      <c r="D1528" s="519"/>
    </row>
    <row r="1529" spans="1:4" x14ac:dyDescent="0.25">
      <c r="A1529" s="477">
        <v>52150502</v>
      </c>
      <c r="B1529" s="478" t="s">
        <v>210</v>
      </c>
      <c r="C1529" s="519"/>
      <c r="D1529" s="519"/>
    </row>
    <row r="1530" spans="1:4" x14ac:dyDescent="0.25">
      <c r="A1530" s="477">
        <v>52150503</v>
      </c>
      <c r="B1530" s="478" t="s">
        <v>211</v>
      </c>
      <c r="C1530" s="519"/>
      <c r="D1530" s="519"/>
    </row>
    <row r="1531" spans="1:4" x14ac:dyDescent="0.25">
      <c r="A1531" s="477">
        <v>521506</v>
      </c>
      <c r="B1531" s="478" t="s">
        <v>93</v>
      </c>
      <c r="C1531" s="519"/>
      <c r="D1531" s="519"/>
    </row>
    <row r="1532" spans="1:4" ht="15.75" thickBot="1" x14ac:dyDescent="0.3">
      <c r="A1532" s="492">
        <v>521507</v>
      </c>
      <c r="B1532" s="493" t="s">
        <v>94</v>
      </c>
      <c r="C1532" s="528"/>
      <c r="D1532" s="528"/>
    </row>
    <row r="1533" spans="1:4" ht="15.75" thickBot="1" x14ac:dyDescent="0.3">
      <c r="A1533" s="481" t="s">
        <v>20</v>
      </c>
      <c r="B1533" s="482"/>
      <c r="C1533" s="520">
        <v>0</v>
      </c>
      <c r="D1533" s="520">
        <v>0</v>
      </c>
    </row>
    <row r="1534" spans="1:4" x14ac:dyDescent="0.25">
      <c r="A1534" s="491">
        <v>5216</v>
      </c>
      <c r="B1534" s="489" t="s">
        <v>340</v>
      </c>
      <c r="C1534" s="521"/>
      <c r="D1534" s="521"/>
    </row>
    <row r="1535" spans="1:4" x14ac:dyDescent="0.25">
      <c r="A1535" s="477">
        <v>521601</v>
      </c>
      <c r="B1535" s="478" t="s">
        <v>341</v>
      </c>
      <c r="C1535" s="519"/>
      <c r="D1535" s="519"/>
    </row>
    <row r="1536" spans="1:4" x14ac:dyDescent="0.25">
      <c r="A1536" s="477">
        <v>521602</v>
      </c>
      <c r="B1536" s="478" t="s">
        <v>342</v>
      </c>
      <c r="C1536" s="519"/>
      <c r="D1536" s="519"/>
    </row>
    <row r="1537" spans="1:4" x14ac:dyDescent="0.25">
      <c r="A1537" s="477">
        <v>521603</v>
      </c>
      <c r="B1537" s="478" t="s">
        <v>343</v>
      </c>
      <c r="C1537" s="519"/>
      <c r="D1537" s="519"/>
    </row>
    <row r="1538" spans="1:4" x14ac:dyDescent="0.25">
      <c r="A1538" s="477">
        <v>521604</v>
      </c>
      <c r="B1538" s="478" t="s">
        <v>344</v>
      </c>
      <c r="C1538" s="519"/>
      <c r="D1538" s="519"/>
    </row>
    <row r="1539" spans="1:4" x14ac:dyDescent="0.25">
      <c r="A1539" s="477">
        <v>521605</v>
      </c>
      <c r="B1539" s="478" t="s">
        <v>345</v>
      </c>
      <c r="C1539" s="519"/>
      <c r="D1539" s="519"/>
    </row>
    <row r="1540" spans="1:4" x14ac:dyDescent="0.25">
      <c r="A1540" s="477">
        <v>521606</v>
      </c>
      <c r="B1540" s="478" t="s">
        <v>346</v>
      </c>
      <c r="C1540" s="519"/>
      <c r="D1540" s="519"/>
    </row>
    <row r="1541" spans="1:4" x14ac:dyDescent="0.25">
      <c r="A1541" s="477">
        <v>521607</v>
      </c>
      <c r="B1541" s="478" t="s">
        <v>119</v>
      </c>
      <c r="C1541" s="519"/>
      <c r="D1541" s="519"/>
    </row>
    <row r="1542" spans="1:4" x14ac:dyDescent="0.25">
      <c r="A1542" s="477">
        <v>521608</v>
      </c>
      <c r="B1542" s="478" t="s">
        <v>120</v>
      </c>
      <c r="C1542" s="519"/>
      <c r="D1542" s="519"/>
    </row>
    <row r="1543" spans="1:4" x14ac:dyDescent="0.25">
      <c r="A1543" s="477">
        <v>52160801</v>
      </c>
      <c r="B1543" s="478" t="s">
        <v>209</v>
      </c>
      <c r="C1543" s="519"/>
      <c r="D1543" s="519"/>
    </row>
    <row r="1544" spans="1:4" x14ac:dyDescent="0.25">
      <c r="A1544" s="477">
        <v>52160802</v>
      </c>
      <c r="B1544" s="478" t="s">
        <v>210</v>
      </c>
      <c r="C1544" s="519"/>
      <c r="D1544" s="519"/>
    </row>
    <row r="1545" spans="1:4" x14ac:dyDescent="0.25">
      <c r="A1545" s="477">
        <v>52160803</v>
      </c>
      <c r="B1545" s="478" t="s">
        <v>211</v>
      </c>
      <c r="C1545" s="519"/>
      <c r="D1545" s="519"/>
    </row>
    <row r="1546" spans="1:4" x14ac:dyDescent="0.25">
      <c r="A1546" s="477">
        <v>521609</v>
      </c>
      <c r="B1546" s="478" t="s">
        <v>347</v>
      </c>
      <c r="C1546" s="519"/>
      <c r="D1546" s="519"/>
    </row>
    <row r="1547" spans="1:4" x14ac:dyDescent="0.25">
      <c r="A1547" s="477">
        <v>521610</v>
      </c>
      <c r="B1547" s="478" t="s">
        <v>246</v>
      </c>
      <c r="C1547" s="519"/>
      <c r="D1547" s="519"/>
    </row>
    <row r="1548" spans="1:4" ht="15.75" thickBot="1" x14ac:dyDescent="0.3">
      <c r="A1548" s="492">
        <v>521611</v>
      </c>
      <c r="B1548" s="493" t="s">
        <v>123</v>
      </c>
      <c r="C1548" s="528"/>
      <c r="D1548" s="528"/>
    </row>
    <row r="1549" spans="1:4" ht="15.75" thickBot="1" x14ac:dyDescent="0.3">
      <c r="A1549" s="481" t="s">
        <v>20</v>
      </c>
      <c r="B1549" s="482"/>
      <c r="C1549" s="520">
        <v>0</v>
      </c>
      <c r="D1549" s="520">
        <v>0</v>
      </c>
    </row>
    <row r="1550" spans="1:4" x14ac:dyDescent="0.25">
      <c r="A1550" s="491">
        <v>5217</v>
      </c>
      <c r="B1550" s="489" t="s">
        <v>414</v>
      </c>
      <c r="C1550" s="521"/>
      <c r="D1550" s="521"/>
    </row>
    <row r="1551" spans="1:4" x14ac:dyDescent="0.25">
      <c r="A1551" s="477">
        <v>521701</v>
      </c>
      <c r="B1551" s="478" t="s">
        <v>341</v>
      </c>
      <c r="C1551" s="519"/>
      <c r="D1551" s="519"/>
    </row>
    <row r="1552" spans="1:4" x14ac:dyDescent="0.25">
      <c r="A1552" s="477">
        <v>521702</v>
      </c>
      <c r="B1552" s="478" t="s">
        <v>342</v>
      </c>
      <c r="C1552" s="519"/>
      <c r="D1552" s="519"/>
    </row>
    <row r="1553" spans="1:4" x14ac:dyDescent="0.25">
      <c r="A1553" s="477">
        <v>521703</v>
      </c>
      <c r="B1553" s="478" t="s">
        <v>343</v>
      </c>
      <c r="C1553" s="519"/>
      <c r="D1553" s="519"/>
    </row>
    <row r="1554" spans="1:4" x14ac:dyDescent="0.25">
      <c r="A1554" s="477">
        <v>521704</v>
      </c>
      <c r="B1554" s="478" t="s">
        <v>344</v>
      </c>
      <c r="C1554" s="519"/>
      <c r="D1554" s="519"/>
    </row>
    <row r="1555" spans="1:4" x14ac:dyDescent="0.25">
      <c r="A1555" s="477">
        <v>521705</v>
      </c>
      <c r="B1555" s="478" t="s">
        <v>345</v>
      </c>
      <c r="C1555" s="519"/>
      <c r="D1555" s="519"/>
    </row>
    <row r="1556" spans="1:4" x14ac:dyDescent="0.25">
      <c r="A1556" s="477">
        <v>521706</v>
      </c>
      <c r="B1556" s="478" t="s">
        <v>346</v>
      </c>
      <c r="C1556" s="519"/>
      <c r="D1556" s="519"/>
    </row>
    <row r="1557" spans="1:4" x14ac:dyDescent="0.25">
      <c r="A1557" s="477">
        <v>521707</v>
      </c>
      <c r="B1557" s="478" t="s">
        <v>119</v>
      </c>
      <c r="C1557" s="519"/>
      <c r="D1557" s="519"/>
    </row>
    <row r="1558" spans="1:4" x14ac:dyDescent="0.25">
      <c r="A1558" s="477">
        <v>521708</v>
      </c>
      <c r="B1558" s="478" t="s">
        <v>120</v>
      </c>
      <c r="C1558" s="519"/>
      <c r="D1558" s="519"/>
    </row>
    <row r="1559" spans="1:4" x14ac:dyDescent="0.25">
      <c r="A1559" s="477">
        <v>52170801</v>
      </c>
      <c r="B1559" s="478" t="s">
        <v>209</v>
      </c>
      <c r="C1559" s="519"/>
      <c r="D1559" s="519"/>
    </row>
    <row r="1560" spans="1:4" x14ac:dyDescent="0.25">
      <c r="A1560" s="477">
        <v>52170802</v>
      </c>
      <c r="B1560" s="478" t="s">
        <v>210</v>
      </c>
      <c r="C1560" s="519"/>
      <c r="D1560" s="519"/>
    </row>
    <row r="1561" spans="1:4" x14ac:dyDescent="0.25">
      <c r="A1561" s="477">
        <v>52170803</v>
      </c>
      <c r="B1561" s="478" t="s">
        <v>211</v>
      </c>
      <c r="C1561" s="519"/>
      <c r="D1561" s="519"/>
    </row>
    <row r="1562" spans="1:4" x14ac:dyDescent="0.25">
      <c r="A1562" s="477">
        <v>521709</v>
      </c>
      <c r="B1562" s="478" t="s">
        <v>347</v>
      </c>
      <c r="C1562" s="519"/>
      <c r="D1562" s="519"/>
    </row>
    <row r="1563" spans="1:4" x14ac:dyDescent="0.25">
      <c r="A1563" s="477">
        <v>521710</v>
      </c>
      <c r="B1563" s="478" t="s">
        <v>246</v>
      </c>
      <c r="C1563" s="519"/>
      <c r="D1563" s="519"/>
    </row>
    <row r="1564" spans="1:4" ht="15.75" thickBot="1" x14ac:dyDescent="0.3">
      <c r="A1564" s="492">
        <v>521711</v>
      </c>
      <c r="B1564" s="493" t="s">
        <v>123</v>
      </c>
      <c r="C1564" s="528"/>
      <c r="D1564" s="528"/>
    </row>
    <row r="1565" spans="1:4" ht="15.75" thickBot="1" x14ac:dyDescent="0.3">
      <c r="A1565" s="481" t="s">
        <v>20</v>
      </c>
      <c r="B1565" s="482"/>
      <c r="C1565" s="520">
        <v>0</v>
      </c>
      <c r="D1565" s="520">
        <v>0</v>
      </c>
    </row>
    <row r="1566" spans="1:4" x14ac:dyDescent="0.25">
      <c r="A1566" s="491">
        <v>5218</v>
      </c>
      <c r="B1566" s="489" t="s">
        <v>349</v>
      </c>
      <c r="C1566" s="521"/>
      <c r="D1566" s="521"/>
    </row>
    <row r="1567" spans="1:4" x14ac:dyDescent="0.25">
      <c r="A1567" s="477">
        <v>521801</v>
      </c>
      <c r="B1567" s="478" t="s">
        <v>350</v>
      </c>
      <c r="C1567" s="519"/>
      <c r="D1567" s="519"/>
    </row>
    <row r="1568" spans="1:4" x14ac:dyDescent="0.25">
      <c r="A1568" s="477">
        <v>521802</v>
      </c>
      <c r="B1568" s="478" t="s">
        <v>354</v>
      </c>
      <c r="C1568" s="519"/>
      <c r="D1568" s="519"/>
    </row>
    <row r="1569" spans="1:4" x14ac:dyDescent="0.25">
      <c r="A1569" s="477">
        <v>521803</v>
      </c>
      <c r="B1569" s="478" t="s">
        <v>355</v>
      </c>
      <c r="C1569" s="519"/>
      <c r="D1569" s="519"/>
    </row>
    <row r="1570" spans="1:4" x14ac:dyDescent="0.25">
      <c r="A1570" s="477">
        <v>521804</v>
      </c>
      <c r="B1570" s="478" t="s">
        <v>356</v>
      </c>
      <c r="C1570" s="519"/>
      <c r="D1570" s="519"/>
    </row>
    <row r="1571" spans="1:4" x14ac:dyDescent="0.25">
      <c r="A1571" s="477">
        <v>521805</v>
      </c>
      <c r="B1571" s="478" t="s">
        <v>357</v>
      </c>
      <c r="C1571" s="519"/>
      <c r="D1571" s="519"/>
    </row>
    <row r="1572" spans="1:4" x14ac:dyDescent="0.25">
      <c r="A1572" s="477">
        <v>521806</v>
      </c>
      <c r="B1572" s="478" t="s">
        <v>358</v>
      </c>
      <c r="C1572" s="519"/>
      <c r="D1572" s="519"/>
    </row>
    <row r="1573" spans="1:4" x14ac:dyDescent="0.25">
      <c r="A1573" s="477">
        <v>521807</v>
      </c>
      <c r="B1573" s="478" t="s">
        <v>359</v>
      </c>
      <c r="C1573" s="519"/>
      <c r="D1573" s="519"/>
    </row>
    <row r="1574" spans="1:4" x14ac:dyDescent="0.25">
      <c r="A1574" s="477">
        <v>521808</v>
      </c>
      <c r="B1574" s="478" t="s">
        <v>360</v>
      </c>
      <c r="C1574" s="519"/>
      <c r="D1574" s="519"/>
    </row>
    <row r="1575" spans="1:4" x14ac:dyDescent="0.25">
      <c r="A1575" s="477">
        <v>521809</v>
      </c>
      <c r="B1575" s="478" t="s">
        <v>363</v>
      </c>
      <c r="C1575" s="519"/>
      <c r="D1575" s="519"/>
    </row>
    <row r="1576" spans="1:4" x14ac:dyDescent="0.25">
      <c r="A1576" s="477">
        <v>521810</v>
      </c>
      <c r="B1576" s="478" t="s">
        <v>364</v>
      </c>
      <c r="C1576" s="519"/>
      <c r="D1576" s="519"/>
    </row>
    <row r="1577" spans="1:4" x14ac:dyDescent="0.25">
      <c r="A1577" s="477">
        <v>521811</v>
      </c>
      <c r="B1577" s="478" t="s">
        <v>365</v>
      </c>
      <c r="C1577" s="519"/>
      <c r="D1577" s="519"/>
    </row>
    <row r="1578" spans="1:4" x14ac:dyDescent="0.25">
      <c r="A1578" s="477">
        <v>521812</v>
      </c>
      <c r="B1578" s="478" t="s">
        <v>366</v>
      </c>
      <c r="C1578" s="519"/>
      <c r="D1578" s="519"/>
    </row>
    <row r="1579" spans="1:4" x14ac:dyDescent="0.25">
      <c r="A1579" s="477">
        <v>521813</v>
      </c>
      <c r="B1579" s="478" t="s">
        <v>367</v>
      </c>
      <c r="C1579" s="519"/>
      <c r="D1579" s="519"/>
    </row>
    <row r="1580" spans="1:4" x14ac:dyDescent="0.25">
      <c r="A1580" s="477">
        <v>521814</v>
      </c>
      <c r="B1580" s="478" t="s">
        <v>368</v>
      </c>
      <c r="C1580" s="519"/>
      <c r="D1580" s="519"/>
    </row>
    <row r="1581" spans="1:4" x14ac:dyDescent="0.25">
      <c r="A1581" s="477">
        <v>521815</v>
      </c>
      <c r="B1581" s="478" t="s">
        <v>369</v>
      </c>
      <c r="C1581" s="519"/>
      <c r="D1581" s="519"/>
    </row>
    <row r="1582" spans="1:4" x14ac:dyDescent="0.25">
      <c r="A1582" s="477">
        <v>521816</v>
      </c>
      <c r="B1582" s="478" t="s">
        <v>371</v>
      </c>
      <c r="C1582" s="519"/>
      <c r="D1582" s="519"/>
    </row>
    <row r="1583" spans="1:4" x14ac:dyDescent="0.25">
      <c r="A1583" s="477">
        <v>521817</v>
      </c>
      <c r="B1583" s="478" t="s">
        <v>372</v>
      </c>
      <c r="C1583" s="519"/>
      <c r="D1583" s="519"/>
    </row>
    <row r="1584" spans="1:4" x14ac:dyDescent="0.25">
      <c r="A1584" s="477">
        <v>521818</v>
      </c>
      <c r="B1584" s="478" t="s">
        <v>373</v>
      </c>
      <c r="C1584" s="519"/>
      <c r="D1584" s="519"/>
    </row>
    <row r="1585" spans="1:4" x14ac:dyDescent="0.25">
      <c r="A1585" s="477">
        <v>521819</v>
      </c>
      <c r="B1585" s="478" t="s">
        <v>374</v>
      </c>
      <c r="C1585" s="519"/>
      <c r="D1585" s="519"/>
    </row>
    <row r="1586" spans="1:4" x14ac:dyDescent="0.25">
      <c r="A1586" s="477">
        <v>521820</v>
      </c>
      <c r="B1586" s="478" t="s">
        <v>375</v>
      </c>
      <c r="C1586" s="519"/>
      <c r="D1586" s="519"/>
    </row>
    <row r="1587" spans="1:4" x14ac:dyDescent="0.25">
      <c r="A1587" s="477">
        <v>521821</v>
      </c>
      <c r="B1587" s="478" t="s">
        <v>376</v>
      </c>
      <c r="C1587" s="519"/>
      <c r="D1587" s="519"/>
    </row>
    <row r="1588" spans="1:4" x14ac:dyDescent="0.25">
      <c r="A1588" s="477">
        <v>521822</v>
      </c>
      <c r="B1588" s="478" t="s">
        <v>377</v>
      </c>
      <c r="C1588" s="519"/>
      <c r="D1588" s="519"/>
    </row>
    <row r="1589" spans="1:4" x14ac:dyDescent="0.25">
      <c r="A1589" s="477">
        <v>521823</v>
      </c>
      <c r="B1589" s="478" t="s">
        <v>380</v>
      </c>
      <c r="C1589" s="519"/>
      <c r="D1589" s="519"/>
    </row>
    <row r="1590" spans="1:4" x14ac:dyDescent="0.25">
      <c r="A1590" s="477">
        <v>521824</v>
      </c>
      <c r="B1590" s="478" t="s">
        <v>381</v>
      </c>
      <c r="C1590" s="519"/>
      <c r="D1590" s="519"/>
    </row>
    <row r="1591" spans="1:4" x14ac:dyDescent="0.25">
      <c r="A1591" s="477">
        <v>521825</v>
      </c>
      <c r="B1591" s="478" t="s">
        <v>382</v>
      </c>
      <c r="C1591" s="519"/>
      <c r="D1591" s="519"/>
    </row>
    <row r="1592" spans="1:4" x14ac:dyDescent="0.25">
      <c r="A1592" s="477">
        <v>521826</v>
      </c>
      <c r="B1592" s="478" t="s">
        <v>383</v>
      </c>
      <c r="C1592" s="519"/>
      <c r="D1592" s="519"/>
    </row>
    <row r="1593" spans="1:4" x14ac:dyDescent="0.25">
      <c r="A1593" s="477">
        <v>521827</v>
      </c>
      <c r="B1593" s="478" t="s">
        <v>384</v>
      </c>
      <c r="C1593" s="519"/>
      <c r="D1593" s="519"/>
    </row>
    <row r="1594" spans="1:4" x14ac:dyDescent="0.25">
      <c r="A1594" s="477">
        <v>521828</v>
      </c>
      <c r="B1594" s="478" t="s">
        <v>415</v>
      </c>
      <c r="C1594" s="519"/>
      <c r="D1594" s="519"/>
    </row>
    <row r="1595" spans="1:4" x14ac:dyDescent="0.25">
      <c r="A1595" s="477">
        <v>521829</v>
      </c>
      <c r="B1595" s="478" t="s">
        <v>387</v>
      </c>
      <c r="C1595" s="519"/>
      <c r="D1595" s="519"/>
    </row>
    <row r="1596" spans="1:4" x14ac:dyDescent="0.25">
      <c r="A1596" s="477">
        <v>521830</v>
      </c>
      <c r="B1596" s="478" t="s">
        <v>416</v>
      </c>
      <c r="C1596" s="519"/>
      <c r="D1596" s="519"/>
    </row>
    <row r="1597" spans="1:4" x14ac:dyDescent="0.25">
      <c r="A1597" s="477">
        <v>521831</v>
      </c>
      <c r="B1597" s="478" t="s">
        <v>417</v>
      </c>
      <c r="C1597" s="519"/>
      <c r="D1597" s="519"/>
    </row>
    <row r="1598" spans="1:4" x14ac:dyDescent="0.25">
      <c r="A1598" s="477">
        <v>521832</v>
      </c>
      <c r="B1598" s="478" t="s">
        <v>361</v>
      </c>
      <c r="C1598" s="519"/>
      <c r="D1598" s="519"/>
    </row>
    <row r="1599" spans="1:4" x14ac:dyDescent="0.25">
      <c r="A1599" s="477">
        <v>521833</v>
      </c>
      <c r="B1599" s="478" t="s">
        <v>362</v>
      </c>
      <c r="C1599" s="519"/>
      <c r="D1599" s="519"/>
    </row>
    <row r="1600" spans="1:4" x14ac:dyDescent="0.25">
      <c r="A1600" s="479">
        <v>521834</v>
      </c>
      <c r="B1600" s="480" t="s">
        <v>390</v>
      </c>
      <c r="C1600" s="522"/>
      <c r="D1600" s="522"/>
    </row>
    <row r="1601" spans="1:4" x14ac:dyDescent="0.25">
      <c r="A1601" s="479">
        <v>521835</v>
      </c>
      <c r="B1601" s="480" t="s">
        <v>391</v>
      </c>
      <c r="C1601" s="522"/>
      <c r="D1601" s="522"/>
    </row>
    <row r="1602" spans="1:4" x14ac:dyDescent="0.25">
      <c r="A1602" s="479">
        <v>521836</v>
      </c>
      <c r="B1602" s="480" t="s">
        <v>169</v>
      </c>
      <c r="C1602" s="522"/>
      <c r="D1602" s="522"/>
    </row>
    <row r="1603" spans="1:4" x14ac:dyDescent="0.25">
      <c r="A1603" s="479">
        <v>521837</v>
      </c>
      <c r="B1603" s="480" t="s">
        <v>161</v>
      </c>
      <c r="C1603" s="522"/>
      <c r="D1603" s="522"/>
    </row>
    <row r="1604" spans="1:4" x14ac:dyDescent="0.25">
      <c r="A1604" s="479">
        <v>521838</v>
      </c>
      <c r="B1604" s="480" t="s">
        <v>171</v>
      </c>
      <c r="C1604" s="522"/>
      <c r="D1604" s="522"/>
    </row>
    <row r="1605" spans="1:4" x14ac:dyDescent="0.25">
      <c r="A1605" s="479">
        <v>521839</v>
      </c>
      <c r="B1605" s="480" t="s">
        <v>172</v>
      </c>
      <c r="C1605" s="522"/>
      <c r="D1605" s="522"/>
    </row>
    <row r="1606" spans="1:4" x14ac:dyDescent="0.25">
      <c r="A1606" s="479">
        <v>521840</v>
      </c>
      <c r="B1606" s="480" t="s">
        <v>173</v>
      </c>
      <c r="C1606" s="522"/>
      <c r="D1606" s="522"/>
    </row>
    <row r="1607" spans="1:4" x14ac:dyDescent="0.25">
      <c r="A1607" s="479">
        <v>521841</v>
      </c>
      <c r="B1607" s="480" t="s">
        <v>393</v>
      </c>
      <c r="C1607" s="522"/>
      <c r="D1607" s="522"/>
    </row>
    <row r="1608" spans="1:4" ht="15.75" thickBot="1" x14ac:dyDescent="0.3">
      <c r="A1608" s="479">
        <v>521860</v>
      </c>
      <c r="B1608" s="480" t="s">
        <v>40</v>
      </c>
      <c r="C1608" s="522"/>
      <c r="D1608" s="522"/>
    </row>
    <row r="1609" spans="1:4" ht="15.75" thickBot="1" x14ac:dyDescent="0.3">
      <c r="A1609" s="481" t="s">
        <v>20</v>
      </c>
      <c r="B1609" s="482"/>
      <c r="C1609" s="520">
        <v>0</v>
      </c>
      <c r="D1609" s="520">
        <v>0</v>
      </c>
    </row>
    <row r="1610" spans="1:4" x14ac:dyDescent="0.25">
      <c r="A1610" s="491">
        <v>53</v>
      </c>
      <c r="B1610" s="489" t="s">
        <v>418</v>
      </c>
      <c r="C1610" s="521"/>
      <c r="D1610" s="521"/>
    </row>
    <row r="1611" spans="1:4" x14ac:dyDescent="0.25">
      <c r="A1611" s="490">
        <v>5301</v>
      </c>
      <c r="B1611" s="488" t="s">
        <v>419</v>
      </c>
      <c r="C1611" s="519"/>
      <c r="D1611" s="519"/>
    </row>
    <row r="1612" spans="1:4" x14ac:dyDescent="0.25">
      <c r="A1612" s="477">
        <v>530101</v>
      </c>
      <c r="B1612" s="478" t="s">
        <v>96</v>
      </c>
      <c r="C1612" s="519"/>
      <c r="D1612" s="519"/>
    </row>
    <row r="1613" spans="1:4" x14ac:dyDescent="0.25">
      <c r="A1613" s="477">
        <v>530102</v>
      </c>
      <c r="B1613" s="478" t="s">
        <v>97</v>
      </c>
      <c r="C1613" s="519"/>
      <c r="D1613" s="519"/>
    </row>
    <row r="1614" spans="1:4" x14ac:dyDescent="0.25">
      <c r="A1614" s="477">
        <v>530103</v>
      </c>
      <c r="B1614" s="478" t="s">
        <v>98</v>
      </c>
      <c r="C1614" s="519"/>
      <c r="D1614" s="519"/>
    </row>
    <row r="1615" spans="1:4" x14ac:dyDescent="0.25">
      <c r="A1615" s="477">
        <v>530104</v>
      </c>
      <c r="B1615" s="478" t="s">
        <v>99</v>
      </c>
      <c r="C1615" s="519"/>
      <c r="D1615" s="519"/>
    </row>
    <row r="1616" spans="1:4" x14ac:dyDescent="0.25">
      <c r="A1616" s="477">
        <v>530105</v>
      </c>
      <c r="B1616" s="478" t="s">
        <v>100</v>
      </c>
      <c r="C1616" s="519"/>
      <c r="D1616" s="519"/>
    </row>
    <row r="1617" spans="1:4" x14ac:dyDescent="0.25">
      <c r="A1617" s="477">
        <v>530106</v>
      </c>
      <c r="B1617" s="478" t="s">
        <v>101</v>
      </c>
      <c r="C1617" s="519">
        <v>409345</v>
      </c>
      <c r="D1617" s="519"/>
    </row>
    <row r="1618" spans="1:4" x14ac:dyDescent="0.25">
      <c r="A1618" s="477">
        <v>530107</v>
      </c>
      <c r="B1618" s="478" t="s">
        <v>102</v>
      </c>
      <c r="C1618" s="519"/>
      <c r="D1618" s="519"/>
    </row>
    <row r="1619" spans="1:4" x14ac:dyDescent="0.25">
      <c r="A1619" s="477">
        <v>530108</v>
      </c>
      <c r="B1619" s="478" t="s">
        <v>103</v>
      </c>
      <c r="C1619" s="519"/>
      <c r="D1619" s="519"/>
    </row>
    <row r="1620" spans="1:4" x14ac:dyDescent="0.25">
      <c r="A1620" s="477">
        <v>530109</v>
      </c>
      <c r="B1620" s="478" t="s">
        <v>104</v>
      </c>
      <c r="C1620" s="519"/>
      <c r="D1620" s="519"/>
    </row>
    <row r="1621" spans="1:4" x14ac:dyDescent="0.25">
      <c r="A1621" s="477">
        <v>530110</v>
      </c>
      <c r="B1621" s="478" t="s">
        <v>105</v>
      </c>
      <c r="C1621" s="519">
        <v>601890</v>
      </c>
      <c r="D1621" s="519">
        <v>56179</v>
      </c>
    </row>
    <row r="1622" spans="1:4" x14ac:dyDescent="0.25">
      <c r="A1622" s="477">
        <v>530111</v>
      </c>
      <c r="B1622" s="478" t="s">
        <v>106</v>
      </c>
      <c r="C1622" s="519"/>
      <c r="D1622" s="519"/>
    </row>
    <row r="1623" spans="1:4" x14ac:dyDescent="0.25">
      <c r="A1623" s="477">
        <v>530112</v>
      </c>
      <c r="B1623" s="478" t="s">
        <v>107</v>
      </c>
      <c r="C1623" s="519"/>
      <c r="D1623" s="519"/>
    </row>
    <row r="1624" spans="1:4" x14ac:dyDescent="0.25">
      <c r="A1624" s="477">
        <v>530113</v>
      </c>
      <c r="B1624" s="478" t="s">
        <v>108</v>
      </c>
      <c r="C1624" s="519"/>
      <c r="D1624" s="519"/>
    </row>
    <row r="1625" spans="1:4" x14ac:dyDescent="0.25">
      <c r="A1625" s="477">
        <v>530114</v>
      </c>
      <c r="B1625" s="478" t="s">
        <v>109</v>
      </c>
      <c r="C1625" s="519"/>
      <c r="D1625" s="519"/>
    </row>
    <row r="1626" spans="1:4" ht="15.75" thickBot="1" x14ac:dyDescent="0.3">
      <c r="A1626" s="492">
        <v>530115</v>
      </c>
      <c r="B1626" s="493" t="s">
        <v>110</v>
      </c>
      <c r="C1626" s="519"/>
      <c r="D1626" s="519"/>
    </row>
    <row r="1627" spans="1:4" ht="15.75" thickBot="1" x14ac:dyDescent="0.3">
      <c r="A1627" s="481" t="s">
        <v>20</v>
      </c>
      <c r="B1627" s="482"/>
      <c r="C1627" s="520">
        <v>1011235</v>
      </c>
      <c r="D1627" s="520">
        <v>56179</v>
      </c>
    </row>
    <row r="1628" spans="1:4" x14ac:dyDescent="0.25">
      <c r="A1628" s="491">
        <v>5302</v>
      </c>
      <c r="B1628" s="489" t="s">
        <v>327</v>
      </c>
      <c r="C1628" s="521"/>
      <c r="D1628" s="521"/>
    </row>
    <row r="1629" spans="1:4" x14ac:dyDescent="0.25">
      <c r="A1629" s="477">
        <v>530201</v>
      </c>
      <c r="B1629" s="478" t="s">
        <v>96</v>
      </c>
      <c r="C1629" s="519"/>
      <c r="D1629" s="519"/>
    </row>
    <row r="1630" spans="1:4" x14ac:dyDescent="0.25">
      <c r="A1630" s="477">
        <v>530202</v>
      </c>
      <c r="B1630" s="478" t="s">
        <v>97</v>
      </c>
      <c r="C1630" s="519"/>
      <c r="D1630" s="519"/>
    </row>
    <row r="1631" spans="1:4" x14ac:dyDescent="0.25">
      <c r="A1631" s="477">
        <v>530203</v>
      </c>
      <c r="B1631" s="478" t="s">
        <v>98</v>
      </c>
      <c r="C1631" s="519"/>
      <c r="D1631" s="519"/>
    </row>
    <row r="1632" spans="1:4" x14ac:dyDescent="0.25">
      <c r="A1632" s="477">
        <v>530204</v>
      </c>
      <c r="B1632" s="478" t="s">
        <v>99</v>
      </c>
      <c r="C1632" s="519"/>
      <c r="D1632" s="519"/>
    </row>
    <row r="1633" spans="1:4" x14ac:dyDescent="0.25">
      <c r="A1633" s="477">
        <v>530205</v>
      </c>
      <c r="B1633" s="478" t="s">
        <v>100</v>
      </c>
      <c r="C1633" s="519"/>
      <c r="D1633" s="519"/>
    </row>
    <row r="1634" spans="1:4" x14ac:dyDescent="0.25">
      <c r="A1634" s="477">
        <v>530206</v>
      </c>
      <c r="B1634" s="478" t="s">
        <v>101</v>
      </c>
      <c r="C1634" s="519">
        <v>8646</v>
      </c>
      <c r="D1634" s="519"/>
    </row>
    <row r="1635" spans="1:4" x14ac:dyDescent="0.25">
      <c r="A1635" s="477">
        <v>530207</v>
      </c>
      <c r="B1635" s="478" t="s">
        <v>102</v>
      </c>
      <c r="C1635" s="519"/>
      <c r="D1635" s="519"/>
    </row>
    <row r="1636" spans="1:4" x14ac:dyDescent="0.25">
      <c r="A1636" s="477">
        <v>530208</v>
      </c>
      <c r="B1636" s="478" t="s">
        <v>103</v>
      </c>
      <c r="C1636" s="519"/>
      <c r="D1636" s="519"/>
    </row>
    <row r="1637" spans="1:4" x14ac:dyDescent="0.25">
      <c r="A1637" s="477">
        <v>530209</v>
      </c>
      <c r="B1637" s="478" t="s">
        <v>104</v>
      </c>
      <c r="C1637" s="519"/>
      <c r="D1637" s="519"/>
    </row>
    <row r="1638" spans="1:4" x14ac:dyDescent="0.25">
      <c r="A1638" s="477">
        <v>530210</v>
      </c>
      <c r="B1638" s="478" t="s">
        <v>105</v>
      </c>
      <c r="C1638" s="519"/>
      <c r="D1638" s="519"/>
    </row>
    <row r="1639" spans="1:4" x14ac:dyDescent="0.25">
      <c r="A1639" s="477">
        <v>530211</v>
      </c>
      <c r="B1639" s="478" t="s">
        <v>106</v>
      </c>
      <c r="C1639" s="519"/>
      <c r="D1639" s="519"/>
    </row>
    <row r="1640" spans="1:4" x14ac:dyDescent="0.25">
      <c r="A1640" s="477">
        <v>530212</v>
      </c>
      <c r="B1640" s="478" t="s">
        <v>107</v>
      </c>
      <c r="C1640" s="519"/>
      <c r="D1640" s="519"/>
    </row>
    <row r="1641" spans="1:4" x14ac:dyDescent="0.25">
      <c r="A1641" s="477">
        <v>530213</v>
      </c>
      <c r="B1641" s="478" t="s">
        <v>108</v>
      </c>
      <c r="C1641" s="519"/>
      <c r="D1641" s="519"/>
    </row>
    <row r="1642" spans="1:4" x14ac:dyDescent="0.25">
      <c r="A1642" s="477">
        <v>530214</v>
      </c>
      <c r="B1642" s="478" t="s">
        <v>109</v>
      </c>
      <c r="C1642" s="519"/>
      <c r="D1642" s="519"/>
    </row>
    <row r="1643" spans="1:4" ht="15.75" thickBot="1" x14ac:dyDescent="0.3">
      <c r="A1643" s="492">
        <v>530215</v>
      </c>
      <c r="B1643" s="493" t="s">
        <v>110</v>
      </c>
      <c r="C1643" s="519"/>
      <c r="D1643" s="519"/>
    </row>
    <row r="1644" spans="1:4" ht="15.75" thickBot="1" x14ac:dyDescent="0.3">
      <c r="A1644" s="481" t="s">
        <v>20</v>
      </c>
      <c r="B1644" s="482"/>
      <c r="C1644" s="520">
        <v>8646</v>
      </c>
      <c r="D1644" s="520">
        <v>0</v>
      </c>
    </row>
    <row r="1645" spans="1:4" x14ac:dyDescent="0.25">
      <c r="A1645" s="491">
        <v>5303</v>
      </c>
      <c r="B1645" s="489" t="s">
        <v>420</v>
      </c>
      <c r="C1645" s="521"/>
      <c r="D1645" s="521"/>
    </row>
    <row r="1646" spans="1:4" x14ac:dyDescent="0.25">
      <c r="A1646" s="477">
        <v>530301</v>
      </c>
      <c r="B1646" s="478" t="s">
        <v>96</v>
      </c>
      <c r="C1646" s="519"/>
      <c r="D1646" s="519"/>
    </row>
    <row r="1647" spans="1:4" x14ac:dyDescent="0.25">
      <c r="A1647" s="477">
        <v>530302</v>
      </c>
      <c r="B1647" s="478" t="s">
        <v>97</v>
      </c>
      <c r="C1647" s="519"/>
      <c r="D1647" s="519"/>
    </row>
    <row r="1648" spans="1:4" x14ac:dyDescent="0.25">
      <c r="A1648" s="477">
        <v>530303</v>
      </c>
      <c r="B1648" s="478" t="s">
        <v>98</v>
      </c>
      <c r="C1648" s="519"/>
      <c r="D1648" s="519"/>
    </row>
    <row r="1649" spans="1:4" x14ac:dyDescent="0.25">
      <c r="A1649" s="477">
        <v>530304</v>
      </c>
      <c r="B1649" s="478" t="s">
        <v>99</v>
      </c>
      <c r="C1649" s="519"/>
      <c r="D1649" s="519"/>
    </row>
    <row r="1650" spans="1:4" x14ac:dyDescent="0.25">
      <c r="A1650" s="477">
        <v>530305</v>
      </c>
      <c r="B1650" s="478" t="s">
        <v>100</v>
      </c>
      <c r="C1650" s="519"/>
      <c r="D1650" s="519"/>
    </row>
    <row r="1651" spans="1:4" x14ac:dyDescent="0.25">
      <c r="A1651" s="477">
        <v>530306</v>
      </c>
      <c r="B1651" s="478" t="s">
        <v>101</v>
      </c>
      <c r="C1651" s="519"/>
      <c r="D1651" s="519"/>
    </row>
    <row r="1652" spans="1:4" x14ac:dyDescent="0.25">
      <c r="A1652" s="477">
        <v>530307</v>
      </c>
      <c r="B1652" s="478" t="s">
        <v>102</v>
      </c>
      <c r="C1652" s="475"/>
      <c r="D1652" s="519"/>
    </row>
    <row r="1653" spans="1:4" x14ac:dyDescent="0.25">
      <c r="A1653" s="477">
        <v>530308</v>
      </c>
      <c r="B1653" s="478" t="s">
        <v>103</v>
      </c>
      <c r="C1653" s="519"/>
      <c r="D1653" s="519"/>
    </row>
    <row r="1654" spans="1:4" x14ac:dyDescent="0.25">
      <c r="A1654" s="477">
        <v>530309</v>
      </c>
      <c r="B1654" s="478" t="s">
        <v>104</v>
      </c>
      <c r="C1654" s="519"/>
      <c r="D1654" s="519"/>
    </row>
    <row r="1655" spans="1:4" x14ac:dyDescent="0.25">
      <c r="A1655" s="477">
        <v>530310</v>
      </c>
      <c r="B1655" s="478" t="s">
        <v>105</v>
      </c>
      <c r="C1655" s="519"/>
      <c r="D1655" s="519"/>
    </row>
    <row r="1656" spans="1:4" x14ac:dyDescent="0.25">
      <c r="A1656" s="477">
        <v>530311</v>
      </c>
      <c r="B1656" s="478" t="s">
        <v>106</v>
      </c>
      <c r="C1656" s="519"/>
      <c r="D1656" s="519"/>
    </row>
    <row r="1657" spans="1:4" x14ac:dyDescent="0.25">
      <c r="A1657" s="477">
        <v>530312</v>
      </c>
      <c r="B1657" s="478" t="s">
        <v>107</v>
      </c>
      <c r="C1657" s="519"/>
      <c r="D1657" s="519"/>
    </row>
    <row r="1658" spans="1:4" x14ac:dyDescent="0.25">
      <c r="A1658" s="477">
        <v>530313</v>
      </c>
      <c r="B1658" s="478" t="s">
        <v>108</v>
      </c>
      <c r="C1658" s="519"/>
      <c r="D1658" s="519"/>
    </row>
    <row r="1659" spans="1:4" x14ac:dyDescent="0.25">
      <c r="A1659" s="477">
        <v>530314</v>
      </c>
      <c r="B1659" s="478" t="s">
        <v>109</v>
      </c>
      <c r="C1659" s="519"/>
      <c r="D1659" s="519"/>
    </row>
    <row r="1660" spans="1:4" ht="15.75" thickBot="1" x14ac:dyDescent="0.3">
      <c r="A1660" s="492">
        <v>530315</v>
      </c>
      <c r="B1660" s="493" t="s">
        <v>110</v>
      </c>
      <c r="C1660" s="519"/>
      <c r="D1660" s="519"/>
    </row>
    <row r="1661" spans="1:4" ht="15.75" thickBot="1" x14ac:dyDescent="0.3">
      <c r="A1661" s="481" t="s">
        <v>20</v>
      </c>
      <c r="B1661" s="482"/>
      <c r="C1661" s="524">
        <v>0</v>
      </c>
      <c r="D1661" s="524">
        <v>0</v>
      </c>
    </row>
    <row r="1662" spans="1:4" x14ac:dyDescent="0.25">
      <c r="A1662" s="491">
        <v>5304</v>
      </c>
      <c r="B1662" s="489" t="s">
        <v>421</v>
      </c>
      <c r="C1662" s="519"/>
      <c r="D1662" s="519"/>
    </row>
    <row r="1663" spans="1:4" x14ac:dyDescent="0.25">
      <c r="A1663" s="477">
        <v>530401</v>
      </c>
      <c r="B1663" s="478" t="s">
        <v>96</v>
      </c>
      <c r="C1663" s="519"/>
      <c r="D1663" s="519"/>
    </row>
    <row r="1664" spans="1:4" x14ac:dyDescent="0.25">
      <c r="A1664" s="477">
        <v>530402</v>
      </c>
      <c r="B1664" s="478" t="s">
        <v>97</v>
      </c>
      <c r="C1664" s="519"/>
      <c r="D1664" s="519"/>
    </row>
    <row r="1665" spans="1:4" x14ac:dyDescent="0.25">
      <c r="A1665" s="477">
        <v>530403</v>
      </c>
      <c r="B1665" s="478" t="s">
        <v>98</v>
      </c>
      <c r="C1665" s="519"/>
      <c r="D1665" s="519"/>
    </row>
    <row r="1666" spans="1:4" x14ac:dyDescent="0.25">
      <c r="A1666" s="477">
        <v>530404</v>
      </c>
      <c r="B1666" s="478" t="s">
        <v>99</v>
      </c>
      <c r="C1666" s="519"/>
      <c r="D1666" s="519"/>
    </row>
    <row r="1667" spans="1:4" x14ac:dyDescent="0.25">
      <c r="A1667" s="477">
        <v>530405</v>
      </c>
      <c r="B1667" s="478" t="s">
        <v>100</v>
      </c>
      <c r="C1667" s="519"/>
      <c r="D1667" s="519"/>
    </row>
    <row r="1668" spans="1:4" x14ac:dyDescent="0.25">
      <c r="A1668" s="477">
        <v>530406</v>
      </c>
      <c r="B1668" s="478" t="s">
        <v>101</v>
      </c>
      <c r="C1668" s="519"/>
      <c r="D1668" s="519"/>
    </row>
    <row r="1669" spans="1:4" x14ac:dyDescent="0.25">
      <c r="A1669" s="477">
        <v>530407</v>
      </c>
      <c r="B1669" s="478" t="s">
        <v>102</v>
      </c>
      <c r="C1669" s="519"/>
      <c r="D1669" s="519"/>
    </row>
    <row r="1670" spans="1:4" x14ac:dyDescent="0.25">
      <c r="A1670" s="477">
        <v>530408</v>
      </c>
      <c r="B1670" s="478" t="s">
        <v>103</v>
      </c>
      <c r="C1670" s="519"/>
      <c r="D1670" s="519"/>
    </row>
    <row r="1671" spans="1:4" x14ac:dyDescent="0.25">
      <c r="A1671" s="477">
        <v>530409</v>
      </c>
      <c r="B1671" s="478" t="s">
        <v>104</v>
      </c>
      <c r="C1671" s="519"/>
      <c r="D1671" s="519"/>
    </row>
    <row r="1672" spans="1:4" x14ac:dyDescent="0.25">
      <c r="A1672" s="477">
        <v>530410</v>
      </c>
      <c r="B1672" s="478" t="s">
        <v>105</v>
      </c>
      <c r="C1672" s="519">
        <v>2231</v>
      </c>
      <c r="D1672" s="519"/>
    </row>
    <row r="1673" spans="1:4" x14ac:dyDescent="0.25">
      <c r="A1673" s="477">
        <v>530411</v>
      </c>
      <c r="B1673" s="478" t="s">
        <v>106</v>
      </c>
      <c r="C1673" s="519"/>
      <c r="D1673" s="519"/>
    </row>
    <row r="1674" spans="1:4" x14ac:dyDescent="0.25">
      <c r="A1674" s="477">
        <v>530412</v>
      </c>
      <c r="B1674" s="478" t="s">
        <v>107</v>
      </c>
      <c r="C1674" s="519"/>
      <c r="D1674" s="519"/>
    </row>
    <row r="1675" spans="1:4" x14ac:dyDescent="0.25">
      <c r="A1675" s="477">
        <v>530413</v>
      </c>
      <c r="B1675" s="478" t="s">
        <v>108</v>
      </c>
      <c r="C1675" s="519"/>
      <c r="D1675" s="519"/>
    </row>
    <row r="1676" spans="1:4" x14ac:dyDescent="0.25">
      <c r="A1676" s="477">
        <v>530414</v>
      </c>
      <c r="B1676" s="478" t="s">
        <v>109</v>
      </c>
      <c r="C1676" s="519"/>
      <c r="D1676" s="519"/>
    </row>
    <row r="1677" spans="1:4" ht="15.75" thickBot="1" x14ac:dyDescent="0.3">
      <c r="A1677" s="492">
        <v>530415</v>
      </c>
      <c r="B1677" s="493" t="s">
        <v>110</v>
      </c>
      <c r="C1677" s="519"/>
      <c r="D1677" s="519"/>
    </row>
    <row r="1678" spans="1:4" ht="15.75" thickBot="1" x14ac:dyDescent="0.3">
      <c r="A1678" s="481" t="s">
        <v>20</v>
      </c>
      <c r="B1678" s="482"/>
      <c r="C1678" s="533">
        <v>2231</v>
      </c>
      <c r="D1678" s="533">
        <v>0</v>
      </c>
    </row>
    <row r="1679" spans="1:4" x14ac:dyDescent="0.25">
      <c r="A1679" s="491">
        <v>5305</v>
      </c>
      <c r="B1679" s="489" t="s">
        <v>422</v>
      </c>
      <c r="C1679" s="519"/>
      <c r="D1679" s="519"/>
    </row>
    <row r="1680" spans="1:4" x14ac:dyDescent="0.25">
      <c r="A1680" s="477">
        <v>530501</v>
      </c>
      <c r="B1680" s="478" t="s">
        <v>96</v>
      </c>
      <c r="C1680" s="519"/>
      <c r="D1680" s="519"/>
    </row>
    <row r="1681" spans="1:4" x14ac:dyDescent="0.25">
      <c r="A1681" s="477">
        <v>530502</v>
      </c>
      <c r="B1681" s="478" t="s">
        <v>97</v>
      </c>
      <c r="C1681" s="519"/>
      <c r="D1681" s="519"/>
    </row>
    <row r="1682" spans="1:4" x14ac:dyDescent="0.25">
      <c r="A1682" s="477">
        <v>530503</v>
      </c>
      <c r="B1682" s="478" t="s">
        <v>98</v>
      </c>
      <c r="C1682" s="519"/>
      <c r="D1682" s="519"/>
    </row>
    <row r="1683" spans="1:4" x14ac:dyDescent="0.25">
      <c r="A1683" s="477">
        <v>530504</v>
      </c>
      <c r="B1683" s="478" t="s">
        <v>99</v>
      </c>
      <c r="C1683" s="519"/>
      <c r="D1683" s="519"/>
    </row>
    <row r="1684" spans="1:4" x14ac:dyDescent="0.25">
      <c r="A1684" s="477">
        <v>530505</v>
      </c>
      <c r="B1684" s="478" t="s">
        <v>100</v>
      </c>
      <c r="C1684" s="519"/>
      <c r="D1684" s="519"/>
    </row>
    <row r="1685" spans="1:4" x14ac:dyDescent="0.25">
      <c r="A1685" s="477">
        <v>530506</v>
      </c>
      <c r="B1685" s="478" t="s">
        <v>101</v>
      </c>
      <c r="C1685" s="519"/>
      <c r="D1685" s="519"/>
    </row>
    <row r="1686" spans="1:4" x14ac:dyDescent="0.25">
      <c r="A1686" s="477">
        <v>530507</v>
      </c>
      <c r="B1686" s="478" t="s">
        <v>102</v>
      </c>
      <c r="C1686" s="519"/>
      <c r="D1686" s="519"/>
    </row>
    <row r="1687" spans="1:4" x14ac:dyDescent="0.25">
      <c r="A1687" s="477">
        <v>530508</v>
      </c>
      <c r="B1687" s="478" t="s">
        <v>103</v>
      </c>
      <c r="C1687" s="519"/>
      <c r="D1687" s="519"/>
    </row>
    <row r="1688" spans="1:4" x14ac:dyDescent="0.25">
      <c r="A1688" s="477">
        <v>530509</v>
      </c>
      <c r="B1688" s="478" t="s">
        <v>104</v>
      </c>
      <c r="C1688" s="519"/>
      <c r="D1688" s="519"/>
    </row>
    <row r="1689" spans="1:4" x14ac:dyDescent="0.25">
      <c r="A1689" s="477">
        <v>530510</v>
      </c>
      <c r="B1689" s="478" t="s">
        <v>105</v>
      </c>
      <c r="C1689" s="519"/>
      <c r="D1689" s="519"/>
    </row>
    <row r="1690" spans="1:4" x14ac:dyDescent="0.25">
      <c r="A1690" s="477">
        <v>530511</v>
      </c>
      <c r="B1690" s="478" t="s">
        <v>106</v>
      </c>
      <c r="C1690" s="519"/>
      <c r="D1690" s="519"/>
    </row>
    <row r="1691" spans="1:4" x14ac:dyDescent="0.25">
      <c r="A1691" s="477">
        <v>530512</v>
      </c>
      <c r="B1691" s="478" t="s">
        <v>107</v>
      </c>
      <c r="C1691" s="519"/>
      <c r="D1691" s="519"/>
    </row>
    <row r="1692" spans="1:4" x14ac:dyDescent="0.25">
      <c r="A1692" s="477">
        <v>530513</v>
      </c>
      <c r="B1692" s="478" t="s">
        <v>108</v>
      </c>
      <c r="C1692" s="519"/>
      <c r="D1692" s="519"/>
    </row>
    <row r="1693" spans="1:4" x14ac:dyDescent="0.25">
      <c r="A1693" s="477">
        <v>530514</v>
      </c>
      <c r="B1693" s="478" t="s">
        <v>109</v>
      </c>
      <c r="C1693" s="519"/>
      <c r="D1693" s="519"/>
    </row>
    <row r="1694" spans="1:4" ht="15.75" thickBot="1" x14ac:dyDescent="0.3">
      <c r="A1694" s="492">
        <v>530515</v>
      </c>
      <c r="B1694" s="493" t="s">
        <v>110</v>
      </c>
      <c r="C1694" s="519"/>
      <c r="D1694" s="519"/>
    </row>
    <row r="1695" spans="1:4" ht="15.75" thickBot="1" x14ac:dyDescent="0.3">
      <c r="A1695" s="481" t="s">
        <v>20</v>
      </c>
      <c r="B1695" s="482"/>
      <c r="C1695" s="523">
        <v>0</v>
      </c>
      <c r="D1695" s="523">
        <v>0</v>
      </c>
    </row>
    <row r="1696" spans="1:4" x14ac:dyDescent="0.25">
      <c r="A1696" s="491">
        <v>5306</v>
      </c>
      <c r="B1696" s="489" t="s">
        <v>331</v>
      </c>
      <c r="C1696" s="521"/>
      <c r="D1696" s="521"/>
    </row>
    <row r="1697" spans="1:4" x14ac:dyDescent="0.25">
      <c r="A1697" s="477">
        <v>530601</v>
      </c>
      <c r="B1697" s="478" t="s">
        <v>96</v>
      </c>
      <c r="C1697" s="519"/>
      <c r="D1697" s="519"/>
    </row>
    <row r="1698" spans="1:4" x14ac:dyDescent="0.25">
      <c r="A1698" s="477">
        <v>530602</v>
      </c>
      <c r="B1698" s="478" t="s">
        <v>97</v>
      </c>
      <c r="C1698" s="519"/>
      <c r="D1698" s="519"/>
    </row>
    <row r="1699" spans="1:4" x14ac:dyDescent="0.25">
      <c r="A1699" s="477">
        <v>530603</v>
      </c>
      <c r="B1699" s="478" t="s">
        <v>98</v>
      </c>
      <c r="C1699" s="519"/>
      <c r="D1699" s="519"/>
    </row>
    <row r="1700" spans="1:4" x14ac:dyDescent="0.25">
      <c r="A1700" s="477">
        <v>530604</v>
      </c>
      <c r="B1700" s="478" t="s">
        <v>99</v>
      </c>
      <c r="C1700" s="519"/>
      <c r="D1700" s="519"/>
    </row>
    <row r="1701" spans="1:4" x14ac:dyDescent="0.25">
      <c r="A1701" s="477">
        <v>530605</v>
      </c>
      <c r="B1701" s="478" t="s">
        <v>100</v>
      </c>
      <c r="C1701" s="519"/>
      <c r="D1701" s="519"/>
    </row>
    <row r="1702" spans="1:4" x14ac:dyDescent="0.25">
      <c r="A1702" s="477">
        <v>530606</v>
      </c>
      <c r="B1702" s="478" t="s">
        <v>101</v>
      </c>
      <c r="C1702" s="519"/>
      <c r="D1702" s="519"/>
    </row>
    <row r="1703" spans="1:4" x14ac:dyDescent="0.25">
      <c r="A1703" s="477">
        <v>530607</v>
      </c>
      <c r="B1703" s="478" t="s">
        <v>102</v>
      </c>
      <c r="C1703" s="519"/>
      <c r="D1703" s="519"/>
    </row>
    <row r="1704" spans="1:4" x14ac:dyDescent="0.25">
      <c r="A1704" s="477">
        <v>530608</v>
      </c>
      <c r="B1704" s="478" t="s">
        <v>103</v>
      </c>
      <c r="C1704" s="519"/>
      <c r="D1704" s="519"/>
    </row>
    <row r="1705" spans="1:4" x14ac:dyDescent="0.25">
      <c r="A1705" s="477">
        <v>530609</v>
      </c>
      <c r="B1705" s="478" t="s">
        <v>104</v>
      </c>
      <c r="C1705" s="519"/>
      <c r="D1705" s="519"/>
    </row>
    <row r="1706" spans="1:4" x14ac:dyDescent="0.25">
      <c r="A1706" s="477">
        <v>530610</v>
      </c>
      <c r="B1706" s="478" t="s">
        <v>105</v>
      </c>
      <c r="C1706" s="519">
        <v>37188</v>
      </c>
      <c r="D1706" s="519"/>
    </row>
    <row r="1707" spans="1:4" x14ac:dyDescent="0.25">
      <c r="A1707" s="477">
        <v>530611</v>
      </c>
      <c r="B1707" s="478" t="s">
        <v>106</v>
      </c>
      <c r="C1707" s="519"/>
      <c r="D1707" s="519"/>
    </row>
    <row r="1708" spans="1:4" x14ac:dyDescent="0.25">
      <c r="A1708" s="477">
        <v>530612</v>
      </c>
      <c r="B1708" s="478" t="s">
        <v>107</v>
      </c>
      <c r="C1708" s="519"/>
      <c r="D1708" s="519"/>
    </row>
    <row r="1709" spans="1:4" x14ac:dyDescent="0.25">
      <c r="A1709" s="477">
        <v>530613</v>
      </c>
      <c r="B1709" s="478" t="s">
        <v>108</v>
      </c>
      <c r="C1709" s="519"/>
      <c r="D1709" s="519"/>
    </row>
    <row r="1710" spans="1:4" x14ac:dyDescent="0.25">
      <c r="A1710" s="477">
        <v>530614</v>
      </c>
      <c r="B1710" s="478" t="s">
        <v>109</v>
      </c>
      <c r="C1710" s="519"/>
      <c r="D1710" s="519"/>
    </row>
    <row r="1711" spans="1:4" ht="15.75" thickBot="1" x14ac:dyDescent="0.3">
      <c r="A1711" s="492">
        <v>530615</v>
      </c>
      <c r="B1711" s="493" t="s">
        <v>110</v>
      </c>
      <c r="C1711" s="519"/>
      <c r="D1711" s="519"/>
    </row>
    <row r="1712" spans="1:4" ht="15.75" thickBot="1" x14ac:dyDescent="0.3">
      <c r="A1712" s="481" t="s">
        <v>20</v>
      </c>
      <c r="B1712" s="482"/>
      <c r="C1712" s="520">
        <v>37188</v>
      </c>
      <c r="D1712" s="520">
        <v>0</v>
      </c>
    </row>
    <row r="1713" spans="1:4" x14ac:dyDescent="0.25">
      <c r="A1713" s="491">
        <v>5307</v>
      </c>
      <c r="B1713" s="489" t="s">
        <v>333</v>
      </c>
      <c r="C1713" s="521"/>
      <c r="D1713" s="521"/>
    </row>
    <row r="1714" spans="1:4" x14ac:dyDescent="0.25">
      <c r="A1714" s="477">
        <v>530701</v>
      </c>
      <c r="B1714" s="478" t="s">
        <v>96</v>
      </c>
      <c r="C1714" s="519"/>
      <c r="D1714" s="519"/>
    </row>
    <row r="1715" spans="1:4" x14ac:dyDescent="0.25">
      <c r="A1715" s="477">
        <v>530702</v>
      </c>
      <c r="B1715" s="478" t="s">
        <v>97</v>
      </c>
      <c r="C1715" s="519"/>
      <c r="D1715" s="519"/>
    </row>
    <row r="1716" spans="1:4" x14ac:dyDescent="0.25">
      <c r="A1716" s="477">
        <v>530703</v>
      </c>
      <c r="B1716" s="478" t="s">
        <v>98</v>
      </c>
      <c r="C1716" s="519"/>
      <c r="D1716" s="519"/>
    </row>
    <row r="1717" spans="1:4" x14ac:dyDescent="0.25">
      <c r="A1717" s="477">
        <v>530704</v>
      </c>
      <c r="B1717" s="478" t="s">
        <v>99</v>
      </c>
      <c r="C1717" s="519"/>
      <c r="D1717" s="519"/>
    </row>
    <row r="1718" spans="1:4" x14ac:dyDescent="0.25">
      <c r="A1718" s="477">
        <v>530705</v>
      </c>
      <c r="B1718" s="478" t="s">
        <v>100</v>
      </c>
      <c r="C1718" s="519"/>
      <c r="D1718" s="519"/>
    </row>
    <row r="1719" spans="1:4" x14ac:dyDescent="0.25">
      <c r="A1719" s="477">
        <v>530706</v>
      </c>
      <c r="B1719" s="478" t="s">
        <v>101</v>
      </c>
      <c r="C1719" s="519"/>
      <c r="D1719" s="519"/>
    </row>
    <row r="1720" spans="1:4" x14ac:dyDescent="0.25">
      <c r="A1720" s="477">
        <v>530707</v>
      </c>
      <c r="B1720" s="478" t="s">
        <v>102</v>
      </c>
      <c r="C1720" s="519"/>
      <c r="D1720" s="519"/>
    </row>
    <row r="1721" spans="1:4" x14ac:dyDescent="0.25">
      <c r="A1721" s="477">
        <v>530708</v>
      </c>
      <c r="B1721" s="478" t="s">
        <v>103</v>
      </c>
      <c r="C1721" s="519"/>
      <c r="D1721" s="519"/>
    </row>
    <row r="1722" spans="1:4" x14ac:dyDescent="0.25">
      <c r="A1722" s="477">
        <v>530709</v>
      </c>
      <c r="B1722" s="478" t="s">
        <v>104</v>
      </c>
      <c r="C1722" s="519"/>
      <c r="D1722" s="519"/>
    </row>
    <row r="1723" spans="1:4" x14ac:dyDescent="0.25">
      <c r="A1723" s="477">
        <v>530710</v>
      </c>
      <c r="B1723" s="478" t="s">
        <v>105</v>
      </c>
      <c r="C1723" s="519"/>
      <c r="D1723" s="519"/>
    </row>
    <row r="1724" spans="1:4" x14ac:dyDescent="0.25">
      <c r="A1724" s="477">
        <v>530711</v>
      </c>
      <c r="B1724" s="478" t="s">
        <v>106</v>
      </c>
      <c r="C1724" s="519"/>
      <c r="D1724" s="519"/>
    </row>
    <row r="1725" spans="1:4" x14ac:dyDescent="0.25">
      <c r="A1725" s="477">
        <v>530712</v>
      </c>
      <c r="B1725" s="478" t="s">
        <v>107</v>
      </c>
      <c r="C1725" s="519"/>
      <c r="D1725" s="519"/>
    </row>
    <row r="1726" spans="1:4" x14ac:dyDescent="0.25">
      <c r="A1726" s="477">
        <v>530713</v>
      </c>
      <c r="B1726" s="478" t="s">
        <v>108</v>
      </c>
      <c r="C1726" s="519"/>
      <c r="D1726" s="519"/>
    </row>
    <row r="1727" spans="1:4" x14ac:dyDescent="0.25">
      <c r="A1727" s="477">
        <v>530714</v>
      </c>
      <c r="B1727" s="478" t="s">
        <v>109</v>
      </c>
      <c r="C1727" s="519"/>
      <c r="D1727" s="519"/>
    </row>
    <row r="1728" spans="1:4" ht="15.75" thickBot="1" x14ac:dyDescent="0.3">
      <c r="A1728" s="492">
        <v>530715</v>
      </c>
      <c r="B1728" s="493" t="s">
        <v>110</v>
      </c>
      <c r="C1728" s="519"/>
      <c r="D1728" s="519"/>
    </row>
    <row r="1729" spans="1:4" ht="15.75" thickBot="1" x14ac:dyDescent="0.3">
      <c r="A1729" s="481" t="s">
        <v>20</v>
      </c>
      <c r="B1729" s="482"/>
      <c r="C1729" s="520">
        <v>0</v>
      </c>
      <c r="D1729" s="520">
        <v>0</v>
      </c>
    </row>
    <row r="1730" spans="1:4" x14ac:dyDescent="0.25">
      <c r="A1730" s="491">
        <v>5308</v>
      </c>
      <c r="B1730" s="489" t="s">
        <v>334</v>
      </c>
      <c r="C1730" s="521"/>
      <c r="D1730" s="521"/>
    </row>
    <row r="1731" spans="1:4" x14ac:dyDescent="0.25">
      <c r="A1731" s="477">
        <v>530801</v>
      </c>
      <c r="B1731" s="478" t="s">
        <v>96</v>
      </c>
      <c r="C1731" s="519"/>
      <c r="D1731" s="519"/>
    </row>
    <row r="1732" spans="1:4" x14ac:dyDescent="0.25">
      <c r="A1732" s="477">
        <v>530802</v>
      </c>
      <c r="B1732" s="478" t="s">
        <v>97</v>
      </c>
      <c r="C1732" s="519"/>
      <c r="D1732" s="519"/>
    </row>
    <row r="1733" spans="1:4" x14ac:dyDescent="0.25">
      <c r="A1733" s="477">
        <v>530803</v>
      </c>
      <c r="B1733" s="478" t="s">
        <v>98</v>
      </c>
      <c r="C1733" s="519"/>
      <c r="D1733" s="519"/>
    </row>
    <row r="1734" spans="1:4" x14ac:dyDescent="0.25">
      <c r="A1734" s="477">
        <v>530804</v>
      </c>
      <c r="B1734" s="478" t="s">
        <v>99</v>
      </c>
      <c r="C1734" s="519"/>
      <c r="D1734" s="519"/>
    </row>
    <row r="1735" spans="1:4" x14ac:dyDescent="0.25">
      <c r="A1735" s="477">
        <v>530805</v>
      </c>
      <c r="B1735" s="478" t="s">
        <v>100</v>
      </c>
      <c r="C1735" s="519"/>
      <c r="D1735" s="519"/>
    </row>
    <row r="1736" spans="1:4" x14ac:dyDescent="0.25">
      <c r="A1736" s="477">
        <v>530806</v>
      </c>
      <c r="B1736" s="478" t="s">
        <v>101</v>
      </c>
      <c r="C1736" s="519"/>
      <c r="D1736" s="519"/>
    </row>
    <row r="1737" spans="1:4" x14ac:dyDescent="0.25">
      <c r="A1737" s="477">
        <v>530807</v>
      </c>
      <c r="B1737" s="478" t="s">
        <v>102</v>
      </c>
      <c r="C1737" s="519"/>
      <c r="D1737" s="519"/>
    </row>
    <row r="1738" spans="1:4" x14ac:dyDescent="0.25">
      <c r="A1738" s="477">
        <v>530808</v>
      </c>
      <c r="B1738" s="478" t="s">
        <v>103</v>
      </c>
      <c r="C1738" s="519"/>
      <c r="D1738" s="519"/>
    </row>
    <row r="1739" spans="1:4" x14ac:dyDescent="0.25">
      <c r="A1739" s="477">
        <v>530809</v>
      </c>
      <c r="B1739" s="478" t="s">
        <v>104</v>
      </c>
      <c r="C1739" s="519"/>
      <c r="D1739" s="519"/>
    </row>
    <row r="1740" spans="1:4" x14ac:dyDescent="0.25">
      <c r="A1740" s="477">
        <v>530810</v>
      </c>
      <c r="B1740" s="478" t="s">
        <v>105</v>
      </c>
      <c r="C1740" s="519"/>
      <c r="D1740" s="519"/>
    </row>
    <row r="1741" spans="1:4" x14ac:dyDescent="0.25">
      <c r="A1741" s="477">
        <v>530811</v>
      </c>
      <c r="B1741" s="478" t="s">
        <v>106</v>
      </c>
      <c r="C1741" s="519"/>
      <c r="D1741" s="519"/>
    </row>
    <row r="1742" spans="1:4" x14ac:dyDescent="0.25">
      <c r="A1742" s="477">
        <v>530812</v>
      </c>
      <c r="B1742" s="478" t="s">
        <v>107</v>
      </c>
      <c r="C1742" s="519"/>
      <c r="D1742" s="519"/>
    </row>
    <row r="1743" spans="1:4" x14ac:dyDescent="0.25">
      <c r="A1743" s="477">
        <v>530813</v>
      </c>
      <c r="B1743" s="478" t="s">
        <v>108</v>
      </c>
      <c r="C1743" s="519"/>
      <c r="D1743" s="519"/>
    </row>
    <row r="1744" spans="1:4" x14ac:dyDescent="0.25">
      <c r="A1744" s="477">
        <v>530814</v>
      </c>
      <c r="B1744" s="478" t="s">
        <v>109</v>
      </c>
      <c r="C1744" s="519"/>
      <c r="D1744" s="519"/>
    </row>
    <row r="1745" spans="1:4" ht="15.75" thickBot="1" x14ac:dyDescent="0.3">
      <c r="A1745" s="492">
        <v>530815</v>
      </c>
      <c r="B1745" s="493" t="s">
        <v>110</v>
      </c>
      <c r="C1745" s="519"/>
      <c r="D1745" s="519"/>
    </row>
    <row r="1746" spans="1:4" ht="15.75" thickBot="1" x14ac:dyDescent="0.3">
      <c r="A1746" s="481" t="s">
        <v>20</v>
      </c>
      <c r="B1746" s="482"/>
      <c r="C1746" s="524">
        <v>0</v>
      </c>
      <c r="D1746" s="524">
        <v>0</v>
      </c>
    </row>
    <row r="1747" spans="1:4" x14ac:dyDescent="0.25">
      <c r="A1747" s="491">
        <v>5309</v>
      </c>
      <c r="B1747" s="489" t="s">
        <v>423</v>
      </c>
      <c r="C1747" s="519"/>
      <c r="D1747" s="519"/>
    </row>
    <row r="1748" spans="1:4" x14ac:dyDescent="0.25">
      <c r="A1748" s="477">
        <v>530901</v>
      </c>
      <c r="B1748" s="478" t="s">
        <v>96</v>
      </c>
      <c r="C1748" s="519"/>
      <c r="D1748" s="519"/>
    </row>
    <row r="1749" spans="1:4" x14ac:dyDescent="0.25">
      <c r="A1749" s="477">
        <v>530902</v>
      </c>
      <c r="B1749" s="478" t="s">
        <v>97</v>
      </c>
      <c r="C1749" s="519"/>
      <c r="D1749" s="519"/>
    </row>
    <row r="1750" spans="1:4" x14ac:dyDescent="0.25">
      <c r="A1750" s="477">
        <v>530903</v>
      </c>
      <c r="B1750" s="478" t="s">
        <v>98</v>
      </c>
      <c r="C1750" s="519"/>
      <c r="D1750" s="519"/>
    </row>
    <row r="1751" spans="1:4" x14ac:dyDescent="0.25">
      <c r="A1751" s="477">
        <v>530904</v>
      </c>
      <c r="B1751" s="478" t="s">
        <v>99</v>
      </c>
      <c r="C1751" s="519"/>
      <c r="D1751" s="519"/>
    </row>
    <row r="1752" spans="1:4" x14ac:dyDescent="0.25">
      <c r="A1752" s="477">
        <v>530905</v>
      </c>
      <c r="B1752" s="478" t="s">
        <v>100</v>
      </c>
      <c r="C1752" s="519"/>
      <c r="D1752" s="519"/>
    </row>
    <row r="1753" spans="1:4" x14ac:dyDescent="0.25">
      <c r="A1753" s="477">
        <v>530906</v>
      </c>
      <c r="B1753" s="478" t="s">
        <v>101</v>
      </c>
      <c r="C1753" s="519"/>
      <c r="D1753" s="519"/>
    </row>
    <row r="1754" spans="1:4" x14ac:dyDescent="0.25">
      <c r="A1754" s="477">
        <v>530907</v>
      </c>
      <c r="B1754" s="478" t="s">
        <v>102</v>
      </c>
      <c r="C1754" s="519"/>
      <c r="D1754" s="519"/>
    </row>
    <row r="1755" spans="1:4" x14ac:dyDescent="0.25">
      <c r="A1755" s="477">
        <v>530908</v>
      </c>
      <c r="B1755" s="478" t="s">
        <v>103</v>
      </c>
      <c r="C1755" s="519"/>
      <c r="D1755" s="519"/>
    </row>
    <row r="1756" spans="1:4" x14ac:dyDescent="0.25">
      <c r="A1756" s="477">
        <v>530909</v>
      </c>
      <c r="B1756" s="478" t="s">
        <v>104</v>
      </c>
      <c r="C1756" s="519"/>
      <c r="D1756" s="519"/>
    </row>
    <row r="1757" spans="1:4" x14ac:dyDescent="0.25">
      <c r="A1757" s="477">
        <v>530910</v>
      </c>
      <c r="B1757" s="478" t="s">
        <v>105</v>
      </c>
      <c r="C1757" s="519"/>
      <c r="D1757" s="519"/>
    </row>
    <row r="1758" spans="1:4" x14ac:dyDescent="0.25">
      <c r="A1758" s="477">
        <v>530911</v>
      </c>
      <c r="B1758" s="478" t="s">
        <v>106</v>
      </c>
      <c r="C1758" s="519"/>
      <c r="D1758" s="519"/>
    </row>
    <row r="1759" spans="1:4" x14ac:dyDescent="0.25">
      <c r="A1759" s="477">
        <v>530912</v>
      </c>
      <c r="B1759" s="478" t="s">
        <v>107</v>
      </c>
      <c r="C1759" s="519"/>
      <c r="D1759" s="519"/>
    </row>
    <row r="1760" spans="1:4" x14ac:dyDescent="0.25">
      <c r="A1760" s="477">
        <v>530913</v>
      </c>
      <c r="B1760" s="478" t="s">
        <v>108</v>
      </c>
      <c r="C1760" s="519"/>
      <c r="D1760" s="519"/>
    </row>
    <row r="1761" spans="1:4" x14ac:dyDescent="0.25">
      <c r="A1761" s="477">
        <v>530914</v>
      </c>
      <c r="B1761" s="478" t="s">
        <v>109</v>
      </c>
      <c r="C1761" s="519"/>
      <c r="D1761" s="519"/>
    </row>
    <row r="1762" spans="1:4" ht="15.75" thickBot="1" x14ac:dyDescent="0.3">
      <c r="A1762" s="492">
        <v>530915</v>
      </c>
      <c r="B1762" s="493" t="s">
        <v>110</v>
      </c>
      <c r="C1762" s="519"/>
      <c r="D1762" s="519"/>
    </row>
    <row r="1763" spans="1:4" ht="15.75" thickBot="1" x14ac:dyDescent="0.3">
      <c r="A1763" s="481" t="s">
        <v>20</v>
      </c>
      <c r="B1763" s="482"/>
      <c r="C1763" s="523">
        <v>0</v>
      </c>
      <c r="D1763" s="523">
        <v>0</v>
      </c>
    </row>
    <row r="1764" spans="1:4" x14ac:dyDescent="0.25">
      <c r="A1764" s="491">
        <v>5310</v>
      </c>
      <c r="B1764" s="489" t="s">
        <v>336</v>
      </c>
      <c r="C1764" s="521"/>
      <c r="D1764" s="521"/>
    </row>
    <row r="1765" spans="1:4" x14ac:dyDescent="0.25">
      <c r="A1765" s="477">
        <v>531001</v>
      </c>
      <c r="B1765" s="478" t="s">
        <v>96</v>
      </c>
      <c r="C1765" s="519"/>
      <c r="D1765" s="519"/>
    </row>
    <row r="1766" spans="1:4" x14ac:dyDescent="0.25">
      <c r="A1766" s="477">
        <v>531002</v>
      </c>
      <c r="B1766" s="478" t="s">
        <v>97</v>
      </c>
      <c r="C1766" s="519"/>
      <c r="D1766" s="519"/>
    </row>
    <row r="1767" spans="1:4" x14ac:dyDescent="0.25">
      <c r="A1767" s="477">
        <v>531003</v>
      </c>
      <c r="B1767" s="478" t="s">
        <v>98</v>
      </c>
      <c r="C1767" s="519"/>
      <c r="D1767" s="519"/>
    </row>
    <row r="1768" spans="1:4" x14ac:dyDescent="0.25">
      <c r="A1768" s="477">
        <v>531004</v>
      </c>
      <c r="B1768" s="478" t="s">
        <v>99</v>
      </c>
      <c r="C1768" s="519"/>
      <c r="D1768" s="519"/>
    </row>
    <row r="1769" spans="1:4" x14ac:dyDescent="0.25">
      <c r="A1769" s="477">
        <v>531005</v>
      </c>
      <c r="B1769" s="478" t="s">
        <v>100</v>
      </c>
      <c r="C1769" s="519"/>
      <c r="D1769" s="519"/>
    </row>
    <row r="1770" spans="1:4" x14ac:dyDescent="0.25">
      <c r="A1770" s="477">
        <v>531006</v>
      </c>
      <c r="B1770" s="478" t="s">
        <v>101</v>
      </c>
      <c r="C1770" s="519"/>
      <c r="D1770" s="519"/>
    </row>
    <row r="1771" spans="1:4" x14ac:dyDescent="0.25">
      <c r="A1771" s="477">
        <v>531007</v>
      </c>
      <c r="B1771" s="478" t="s">
        <v>102</v>
      </c>
      <c r="C1771" s="519"/>
      <c r="D1771" s="519"/>
    </row>
    <row r="1772" spans="1:4" x14ac:dyDescent="0.25">
      <c r="A1772" s="477">
        <v>531008</v>
      </c>
      <c r="B1772" s="478" t="s">
        <v>103</v>
      </c>
      <c r="C1772" s="519"/>
      <c r="D1772" s="519"/>
    </row>
    <row r="1773" spans="1:4" x14ac:dyDescent="0.25">
      <c r="A1773" s="477">
        <v>531009</v>
      </c>
      <c r="B1773" s="478" t="s">
        <v>104</v>
      </c>
      <c r="C1773" s="519"/>
      <c r="D1773" s="519"/>
    </row>
    <row r="1774" spans="1:4" x14ac:dyDescent="0.25">
      <c r="A1774" s="477">
        <v>531010</v>
      </c>
      <c r="B1774" s="478" t="s">
        <v>105</v>
      </c>
      <c r="C1774" s="519"/>
      <c r="D1774" s="519"/>
    </row>
    <row r="1775" spans="1:4" x14ac:dyDescent="0.25">
      <c r="A1775" s="477">
        <v>531011</v>
      </c>
      <c r="B1775" s="478" t="s">
        <v>106</v>
      </c>
      <c r="C1775" s="519"/>
      <c r="D1775" s="519"/>
    </row>
    <row r="1776" spans="1:4" x14ac:dyDescent="0.25">
      <c r="A1776" s="477">
        <v>531012</v>
      </c>
      <c r="B1776" s="478" t="s">
        <v>107</v>
      </c>
      <c r="C1776" s="519"/>
      <c r="D1776" s="519"/>
    </row>
    <row r="1777" spans="1:4" x14ac:dyDescent="0.25">
      <c r="A1777" s="477">
        <v>531013</v>
      </c>
      <c r="B1777" s="478" t="s">
        <v>108</v>
      </c>
      <c r="C1777" s="519"/>
      <c r="D1777" s="519"/>
    </row>
    <row r="1778" spans="1:4" x14ac:dyDescent="0.25">
      <c r="A1778" s="477">
        <v>531014</v>
      </c>
      <c r="B1778" s="478" t="s">
        <v>109</v>
      </c>
      <c r="C1778" s="519"/>
      <c r="D1778" s="519"/>
    </row>
    <row r="1779" spans="1:4" ht="15.75" thickBot="1" x14ac:dyDescent="0.3">
      <c r="A1779" s="492">
        <v>531015</v>
      </c>
      <c r="B1779" s="493" t="s">
        <v>110</v>
      </c>
      <c r="C1779" s="519"/>
      <c r="D1779" s="519"/>
    </row>
    <row r="1780" spans="1:4" ht="15.75" thickBot="1" x14ac:dyDescent="0.3">
      <c r="A1780" s="481" t="s">
        <v>20</v>
      </c>
      <c r="B1780" s="482"/>
      <c r="C1780" s="520">
        <v>0</v>
      </c>
      <c r="D1780" s="520">
        <v>0</v>
      </c>
    </row>
    <row r="1781" spans="1:4" x14ac:dyDescent="0.25">
      <c r="A1781" s="491">
        <v>5311</v>
      </c>
      <c r="B1781" s="489" t="s">
        <v>424</v>
      </c>
      <c r="C1781" s="521"/>
      <c r="D1781" s="521"/>
    </row>
    <row r="1782" spans="1:4" x14ac:dyDescent="0.25">
      <c r="A1782" s="477">
        <v>531101</v>
      </c>
      <c r="B1782" s="478" t="s">
        <v>96</v>
      </c>
      <c r="C1782" s="519"/>
      <c r="D1782" s="519"/>
    </row>
    <row r="1783" spans="1:4" x14ac:dyDescent="0.25">
      <c r="A1783" s="477">
        <v>531102</v>
      </c>
      <c r="B1783" s="478" t="s">
        <v>97</v>
      </c>
      <c r="C1783" s="519"/>
      <c r="D1783" s="519"/>
    </row>
    <row r="1784" spans="1:4" x14ac:dyDescent="0.25">
      <c r="A1784" s="477">
        <v>531103</v>
      </c>
      <c r="B1784" s="478" t="s">
        <v>98</v>
      </c>
      <c r="C1784" s="519"/>
      <c r="D1784" s="519"/>
    </row>
    <row r="1785" spans="1:4" x14ac:dyDescent="0.25">
      <c r="A1785" s="477">
        <v>531104</v>
      </c>
      <c r="B1785" s="478" t="s">
        <v>99</v>
      </c>
      <c r="C1785" s="519"/>
      <c r="D1785" s="519"/>
    </row>
    <row r="1786" spans="1:4" x14ac:dyDescent="0.25">
      <c r="A1786" s="477">
        <v>531105</v>
      </c>
      <c r="B1786" s="478" t="s">
        <v>100</v>
      </c>
      <c r="C1786" s="519"/>
      <c r="D1786" s="519"/>
    </row>
    <row r="1787" spans="1:4" x14ac:dyDescent="0.25">
      <c r="A1787" s="477">
        <v>531106</v>
      </c>
      <c r="B1787" s="478" t="s">
        <v>101</v>
      </c>
      <c r="C1787" s="519">
        <v>384066</v>
      </c>
      <c r="D1787" s="519"/>
    </row>
    <row r="1788" spans="1:4" x14ac:dyDescent="0.25">
      <c r="A1788" s="477">
        <v>531107</v>
      </c>
      <c r="B1788" s="478" t="s">
        <v>102</v>
      </c>
      <c r="C1788" s="475"/>
      <c r="D1788" s="519"/>
    </row>
    <row r="1789" spans="1:4" x14ac:dyDescent="0.25">
      <c r="A1789" s="477">
        <v>531108</v>
      </c>
      <c r="B1789" s="478" t="s">
        <v>103</v>
      </c>
      <c r="C1789" s="519"/>
      <c r="D1789" s="519"/>
    </row>
    <row r="1790" spans="1:4" x14ac:dyDescent="0.25">
      <c r="A1790" s="477">
        <v>531109</v>
      </c>
      <c r="B1790" s="478" t="s">
        <v>104</v>
      </c>
      <c r="C1790" s="519"/>
      <c r="D1790" s="519"/>
    </row>
    <row r="1791" spans="1:4" x14ac:dyDescent="0.25">
      <c r="A1791" s="477">
        <v>531110</v>
      </c>
      <c r="B1791" s="478" t="s">
        <v>105</v>
      </c>
      <c r="C1791" s="519">
        <v>109183</v>
      </c>
      <c r="D1791" s="519">
        <v>34077</v>
      </c>
    </row>
    <row r="1792" spans="1:4" x14ac:dyDescent="0.25">
      <c r="A1792" s="477">
        <v>531111</v>
      </c>
      <c r="B1792" s="478" t="s">
        <v>106</v>
      </c>
      <c r="C1792" s="519"/>
      <c r="D1792" s="519"/>
    </row>
    <row r="1793" spans="1:4" x14ac:dyDescent="0.25">
      <c r="A1793" s="477">
        <v>531112</v>
      </c>
      <c r="B1793" s="478" t="s">
        <v>107</v>
      </c>
      <c r="C1793" s="519"/>
      <c r="D1793" s="519"/>
    </row>
    <row r="1794" spans="1:4" x14ac:dyDescent="0.25">
      <c r="A1794" s="477">
        <v>531113</v>
      </c>
      <c r="B1794" s="478" t="s">
        <v>108</v>
      </c>
      <c r="C1794" s="519"/>
      <c r="D1794" s="519"/>
    </row>
    <row r="1795" spans="1:4" x14ac:dyDescent="0.25">
      <c r="A1795" s="477">
        <v>531114</v>
      </c>
      <c r="B1795" s="478" t="s">
        <v>109</v>
      </c>
      <c r="C1795" s="519"/>
      <c r="D1795" s="519"/>
    </row>
    <row r="1796" spans="1:4" ht="15.75" thickBot="1" x14ac:dyDescent="0.3">
      <c r="A1796" s="492">
        <v>531115</v>
      </c>
      <c r="B1796" s="493" t="s">
        <v>110</v>
      </c>
      <c r="C1796" s="519"/>
      <c r="D1796" s="519"/>
    </row>
    <row r="1797" spans="1:4" ht="15.75" thickBot="1" x14ac:dyDescent="0.3">
      <c r="A1797" s="481" t="s">
        <v>20</v>
      </c>
      <c r="B1797" s="482"/>
      <c r="C1797" s="520">
        <v>493249</v>
      </c>
      <c r="D1797" s="520">
        <v>34077</v>
      </c>
    </row>
    <row r="1798" spans="1:4" x14ac:dyDescent="0.25">
      <c r="A1798" s="491">
        <v>5312</v>
      </c>
      <c r="B1798" s="489" t="s">
        <v>425</v>
      </c>
      <c r="C1798" s="521"/>
      <c r="D1798" s="521"/>
    </row>
    <row r="1799" spans="1:4" x14ac:dyDescent="0.25">
      <c r="A1799" s="477">
        <v>531201</v>
      </c>
      <c r="B1799" s="478" t="s">
        <v>96</v>
      </c>
      <c r="C1799" s="519"/>
      <c r="D1799" s="519"/>
    </row>
    <row r="1800" spans="1:4" x14ac:dyDescent="0.25">
      <c r="A1800" s="477">
        <v>531202</v>
      </c>
      <c r="B1800" s="478" t="s">
        <v>97</v>
      </c>
      <c r="C1800" s="519"/>
      <c r="D1800" s="519"/>
    </row>
    <row r="1801" spans="1:4" x14ac:dyDescent="0.25">
      <c r="A1801" s="477">
        <v>531203</v>
      </c>
      <c r="B1801" s="478" t="s">
        <v>98</v>
      </c>
      <c r="C1801" s="519"/>
      <c r="D1801" s="519"/>
    </row>
    <row r="1802" spans="1:4" x14ac:dyDescent="0.25">
      <c r="A1802" s="477">
        <v>531204</v>
      </c>
      <c r="B1802" s="478" t="s">
        <v>99</v>
      </c>
      <c r="C1802" s="519"/>
      <c r="D1802" s="519"/>
    </row>
    <row r="1803" spans="1:4" x14ac:dyDescent="0.25">
      <c r="A1803" s="477">
        <v>531205</v>
      </c>
      <c r="B1803" s="478" t="s">
        <v>100</v>
      </c>
      <c r="C1803" s="519"/>
      <c r="D1803" s="519"/>
    </row>
    <row r="1804" spans="1:4" x14ac:dyDescent="0.25">
      <c r="A1804" s="477">
        <v>531206</v>
      </c>
      <c r="B1804" s="478" t="s">
        <v>101</v>
      </c>
      <c r="C1804" s="519"/>
      <c r="D1804" s="519"/>
    </row>
    <row r="1805" spans="1:4" x14ac:dyDescent="0.25">
      <c r="A1805" s="477">
        <v>531207</v>
      </c>
      <c r="B1805" s="478" t="s">
        <v>102</v>
      </c>
      <c r="C1805" s="475"/>
      <c r="D1805" s="519"/>
    </row>
    <row r="1806" spans="1:4" x14ac:dyDescent="0.25">
      <c r="A1806" s="477">
        <v>531208</v>
      </c>
      <c r="B1806" s="478" t="s">
        <v>103</v>
      </c>
      <c r="C1806" s="519"/>
      <c r="D1806" s="519"/>
    </row>
    <row r="1807" spans="1:4" x14ac:dyDescent="0.25">
      <c r="A1807" s="477">
        <v>531209</v>
      </c>
      <c r="B1807" s="478" t="s">
        <v>104</v>
      </c>
      <c r="C1807" s="519"/>
      <c r="D1807" s="519"/>
    </row>
    <row r="1808" spans="1:4" x14ac:dyDescent="0.25">
      <c r="A1808" s="477">
        <v>531210</v>
      </c>
      <c r="B1808" s="478" t="s">
        <v>105</v>
      </c>
      <c r="C1808" s="519"/>
      <c r="D1808" s="519"/>
    </row>
    <row r="1809" spans="1:4" x14ac:dyDescent="0.25">
      <c r="A1809" s="477">
        <v>531211</v>
      </c>
      <c r="B1809" s="478" t="s">
        <v>106</v>
      </c>
      <c r="C1809" s="519"/>
      <c r="D1809" s="519"/>
    </row>
    <row r="1810" spans="1:4" x14ac:dyDescent="0.25">
      <c r="A1810" s="477">
        <v>531212</v>
      </c>
      <c r="B1810" s="478" t="s">
        <v>107</v>
      </c>
      <c r="C1810" s="519"/>
      <c r="D1810" s="519"/>
    </row>
    <row r="1811" spans="1:4" x14ac:dyDescent="0.25">
      <c r="A1811" s="477">
        <v>531213</v>
      </c>
      <c r="B1811" s="478" t="s">
        <v>108</v>
      </c>
      <c r="C1811" s="519"/>
      <c r="D1811" s="519"/>
    </row>
    <row r="1812" spans="1:4" x14ac:dyDescent="0.25">
      <c r="A1812" s="477">
        <v>531214</v>
      </c>
      <c r="B1812" s="478" t="s">
        <v>109</v>
      </c>
      <c r="C1812" s="519"/>
      <c r="D1812" s="519"/>
    </row>
    <row r="1813" spans="1:4" ht="15.75" thickBot="1" x14ac:dyDescent="0.3">
      <c r="A1813" s="492">
        <v>531215</v>
      </c>
      <c r="B1813" s="493" t="s">
        <v>110</v>
      </c>
      <c r="C1813" s="519"/>
      <c r="D1813" s="519"/>
    </row>
    <row r="1814" spans="1:4" ht="15.75" thickBot="1" x14ac:dyDescent="0.3">
      <c r="A1814" s="481" t="s">
        <v>20</v>
      </c>
      <c r="B1814" s="482"/>
      <c r="C1814" s="520">
        <v>0</v>
      </c>
      <c r="D1814" s="520">
        <v>0</v>
      </c>
    </row>
    <row r="1815" spans="1:4" x14ac:dyDescent="0.25">
      <c r="A1815" s="491">
        <v>5313</v>
      </c>
      <c r="B1815" s="489" t="s">
        <v>340</v>
      </c>
      <c r="C1815" s="521"/>
      <c r="D1815" s="521"/>
    </row>
    <row r="1816" spans="1:4" x14ac:dyDescent="0.25">
      <c r="A1816" s="477">
        <v>531301</v>
      </c>
      <c r="B1816" s="478" t="s">
        <v>96</v>
      </c>
      <c r="C1816" s="519"/>
      <c r="D1816" s="519"/>
    </row>
    <row r="1817" spans="1:4" x14ac:dyDescent="0.25">
      <c r="A1817" s="477">
        <v>531302</v>
      </c>
      <c r="B1817" s="478" t="s">
        <v>97</v>
      </c>
      <c r="C1817" s="519"/>
      <c r="D1817" s="519"/>
    </row>
    <row r="1818" spans="1:4" x14ac:dyDescent="0.25">
      <c r="A1818" s="477">
        <v>531303</v>
      </c>
      <c r="B1818" s="478" t="s">
        <v>98</v>
      </c>
      <c r="C1818" s="519"/>
      <c r="D1818" s="519"/>
    </row>
    <row r="1819" spans="1:4" x14ac:dyDescent="0.25">
      <c r="A1819" s="477">
        <v>531304</v>
      </c>
      <c r="B1819" s="478" t="s">
        <v>99</v>
      </c>
      <c r="C1819" s="519"/>
      <c r="D1819" s="519"/>
    </row>
    <row r="1820" spans="1:4" x14ac:dyDescent="0.25">
      <c r="A1820" s="477">
        <v>531305</v>
      </c>
      <c r="B1820" s="478" t="s">
        <v>100</v>
      </c>
      <c r="C1820" s="519"/>
      <c r="D1820" s="519"/>
    </row>
    <row r="1821" spans="1:4" x14ac:dyDescent="0.25">
      <c r="A1821" s="477">
        <v>531306</v>
      </c>
      <c r="B1821" s="478" t="s">
        <v>101</v>
      </c>
      <c r="C1821" s="519"/>
      <c r="D1821" s="519"/>
    </row>
    <row r="1822" spans="1:4" x14ac:dyDescent="0.25">
      <c r="A1822" s="477">
        <v>531307</v>
      </c>
      <c r="B1822" s="478" t="s">
        <v>102</v>
      </c>
      <c r="C1822" s="519"/>
      <c r="D1822" s="519"/>
    </row>
    <row r="1823" spans="1:4" x14ac:dyDescent="0.25">
      <c r="A1823" s="477">
        <v>531308</v>
      </c>
      <c r="B1823" s="478" t="s">
        <v>103</v>
      </c>
      <c r="C1823" s="519"/>
      <c r="D1823" s="519"/>
    </row>
    <row r="1824" spans="1:4" x14ac:dyDescent="0.25">
      <c r="A1824" s="477">
        <v>531309</v>
      </c>
      <c r="B1824" s="478" t="s">
        <v>104</v>
      </c>
      <c r="C1824" s="519"/>
      <c r="D1824" s="519"/>
    </row>
    <row r="1825" spans="1:4" x14ac:dyDescent="0.25">
      <c r="A1825" s="477">
        <v>531310</v>
      </c>
      <c r="B1825" s="478" t="s">
        <v>105</v>
      </c>
      <c r="C1825" s="519">
        <v>54720</v>
      </c>
      <c r="D1825" s="519"/>
    </row>
    <row r="1826" spans="1:4" x14ac:dyDescent="0.25">
      <c r="A1826" s="477">
        <v>531311</v>
      </c>
      <c r="B1826" s="478" t="s">
        <v>106</v>
      </c>
      <c r="C1826" s="519"/>
      <c r="D1826" s="519"/>
    </row>
    <row r="1827" spans="1:4" x14ac:dyDescent="0.25">
      <c r="A1827" s="477">
        <v>531312</v>
      </c>
      <c r="B1827" s="478" t="s">
        <v>107</v>
      </c>
      <c r="C1827" s="519"/>
      <c r="D1827" s="519"/>
    </row>
    <row r="1828" spans="1:4" x14ac:dyDescent="0.25">
      <c r="A1828" s="477">
        <v>531313</v>
      </c>
      <c r="B1828" s="478" t="s">
        <v>108</v>
      </c>
      <c r="C1828" s="519"/>
      <c r="D1828" s="519"/>
    </row>
    <row r="1829" spans="1:4" x14ac:dyDescent="0.25">
      <c r="A1829" s="477">
        <v>531314</v>
      </c>
      <c r="B1829" s="478" t="s">
        <v>109</v>
      </c>
      <c r="C1829" s="519"/>
      <c r="D1829" s="519"/>
    </row>
    <row r="1830" spans="1:4" ht="15.75" thickBot="1" x14ac:dyDescent="0.3">
      <c r="A1830" s="492">
        <v>531315</v>
      </c>
      <c r="B1830" s="493" t="s">
        <v>110</v>
      </c>
      <c r="C1830" s="519"/>
      <c r="D1830" s="519"/>
    </row>
    <row r="1831" spans="1:4" ht="15.75" thickBot="1" x14ac:dyDescent="0.3">
      <c r="A1831" s="481" t="s">
        <v>20</v>
      </c>
      <c r="B1831" s="482"/>
      <c r="C1831" s="520">
        <v>54720</v>
      </c>
      <c r="D1831" s="520">
        <v>0</v>
      </c>
    </row>
    <row r="1832" spans="1:4" x14ac:dyDescent="0.25">
      <c r="A1832" s="491">
        <v>5314</v>
      </c>
      <c r="B1832" s="489" t="s">
        <v>426</v>
      </c>
      <c r="C1832" s="521"/>
      <c r="D1832" s="521"/>
    </row>
    <row r="1833" spans="1:4" x14ac:dyDescent="0.25">
      <c r="A1833" s="477">
        <v>531401</v>
      </c>
      <c r="B1833" s="478" t="s">
        <v>96</v>
      </c>
      <c r="C1833" s="519"/>
      <c r="D1833" s="519"/>
    </row>
    <row r="1834" spans="1:4" x14ac:dyDescent="0.25">
      <c r="A1834" s="477">
        <v>531402</v>
      </c>
      <c r="B1834" s="478" t="s">
        <v>97</v>
      </c>
      <c r="C1834" s="519"/>
      <c r="D1834" s="519"/>
    </row>
    <row r="1835" spans="1:4" x14ac:dyDescent="0.25">
      <c r="A1835" s="477">
        <v>531403</v>
      </c>
      <c r="B1835" s="478" t="s">
        <v>98</v>
      </c>
      <c r="C1835" s="519"/>
      <c r="D1835" s="519"/>
    </row>
    <row r="1836" spans="1:4" x14ac:dyDescent="0.25">
      <c r="A1836" s="477">
        <v>531404</v>
      </c>
      <c r="B1836" s="478" t="s">
        <v>99</v>
      </c>
      <c r="C1836" s="519"/>
      <c r="D1836" s="519"/>
    </row>
    <row r="1837" spans="1:4" x14ac:dyDescent="0.25">
      <c r="A1837" s="477">
        <v>531405</v>
      </c>
      <c r="B1837" s="478" t="s">
        <v>100</v>
      </c>
      <c r="C1837" s="519"/>
      <c r="D1837" s="519"/>
    </row>
    <row r="1838" spans="1:4" x14ac:dyDescent="0.25">
      <c r="A1838" s="477">
        <v>531406</v>
      </c>
      <c r="B1838" s="478" t="s">
        <v>101</v>
      </c>
      <c r="C1838" s="519"/>
      <c r="D1838" s="519"/>
    </row>
    <row r="1839" spans="1:4" x14ac:dyDescent="0.25">
      <c r="A1839" s="477">
        <v>531407</v>
      </c>
      <c r="B1839" s="478" t="s">
        <v>102</v>
      </c>
      <c r="C1839" s="519"/>
      <c r="D1839" s="519"/>
    </row>
    <row r="1840" spans="1:4" x14ac:dyDescent="0.25">
      <c r="A1840" s="479">
        <v>531408</v>
      </c>
      <c r="B1840" s="480" t="s">
        <v>103</v>
      </c>
      <c r="C1840" s="519"/>
      <c r="D1840" s="519"/>
    </row>
    <row r="1841" spans="1:4" x14ac:dyDescent="0.25">
      <c r="A1841" s="477">
        <v>531409</v>
      </c>
      <c r="B1841" s="478" t="s">
        <v>104</v>
      </c>
      <c r="C1841" s="519"/>
      <c r="D1841" s="519"/>
    </row>
    <row r="1842" spans="1:4" x14ac:dyDescent="0.25">
      <c r="A1842" s="477">
        <v>531410</v>
      </c>
      <c r="B1842" s="478" t="s">
        <v>105</v>
      </c>
      <c r="C1842" s="519"/>
      <c r="D1842" s="519"/>
    </row>
    <row r="1843" spans="1:4" x14ac:dyDescent="0.25">
      <c r="A1843" s="477">
        <v>531411</v>
      </c>
      <c r="B1843" s="478" t="s">
        <v>106</v>
      </c>
      <c r="C1843" s="519"/>
      <c r="D1843" s="519"/>
    </row>
    <row r="1844" spans="1:4" x14ac:dyDescent="0.25">
      <c r="A1844" s="477">
        <v>531412</v>
      </c>
      <c r="B1844" s="478" t="s">
        <v>107</v>
      </c>
      <c r="C1844" s="519"/>
      <c r="D1844" s="519"/>
    </row>
    <row r="1845" spans="1:4" x14ac:dyDescent="0.25">
      <c r="A1845" s="477">
        <v>531413</v>
      </c>
      <c r="B1845" s="478" t="s">
        <v>108</v>
      </c>
      <c r="C1845" s="519"/>
      <c r="D1845" s="519"/>
    </row>
    <row r="1846" spans="1:4" x14ac:dyDescent="0.25">
      <c r="A1846" s="477">
        <v>531414</v>
      </c>
      <c r="B1846" s="478" t="s">
        <v>109</v>
      </c>
      <c r="C1846" s="519"/>
      <c r="D1846" s="519"/>
    </row>
    <row r="1847" spans="1:4" ht="15.75" thickBot="1" x14ac:dyDescent="0.3">
      <c r="A1847" s="492">
        <v>531415</v>
      </c>
      <c r="B1847" s="493" t="s">
        <v>110</v>
      </c>
      <c r="C1847" s="519"/>
      <c r="D1847" s="519"/>
    </row>
    <row r="1848" spans="1:4" ht="15.75" thickBot="1" x14ac:dyDescent="0.3">
      <c r="A1848" s="481" t="s">
        <v>20</v>
      </c>
      <c r="B1848" s="482"/>
      <c r="C1848" s="520">
        <v>0</v>
      </c>
      <c r="D1848" s="520">
        <v>0</v>
      </c>
    </row>
    <row r="1849" spans="1:4" x14ac:dyDescent="0.25">
      <c r="A1849" s="491">
        <v>5315</v>
      </c>
      <c r="B1849" s="489" t="s">
        <v>427</v>
      </c>
      <c r="C1849" s="521"/>
      <c r="D1849" s="521"/>
    </row>
    <row r="1850" spans="1:4" x14ac:dyDescent="0.25">
      <c r="A1850" s="477">
        <v>531501</v>
      </c>
      <c r="B1850" s="478" t="s">
        <v>96</v>
      </c>
      <c r="C1850" s="519"/>
      <c r="D1850" s="519"/>
    </row>
    <row r="1851" spans="1:4" x14ac:dyDescent="0.25">
      <c r="A1851" s="477">
        <v>531502</v>
      </c>
      <c r="B1851" s="478" t="s">
        <v>97</v>
      </c>
      <c r="C1851" s="519"/>
      <c r="D1851" s="519"/>
    </row>
    <row r="1852" spans="1:4" x14ac:dyDescent="0.25">
      <c r="A1852" s="477">
        <v>531503</v>
      </c>
      <c r="B1852" s="478" t="s">
        <v>98</v>
      </c>
      <c r="C1852" s="519"/>
      <c r="D1852" s="519"/>
    </row>
    <row r="1853" spans="1:4" x14ac:dyDescent="0.25">
      <c r="A1853" s="477">
        <v>531504</v>
      </c>
      <c r="B1853" s="478" t="s">
        <v>99</v>
      </c>
      <c r="C1853" s="519"/>
      <c r="D1853" s="519"/>
    </row>
    <row r="1854" spans="1:4" x14ac:dyDescent="0.25">
      <c r="A1854" s="477">
        <v>531505</v>
      </c>
      <c r="B1854" s="478" t="s">
        <v>100</v>
      </c>
      <c r="C1854" s="519"/>
      <c r="D1854" s="519"/>
    </row>
    <row r="1855" spans="1:4" x14ac:dyDescent="0.25">
      <c r="A1855" s="477">
        <v>531506</v>
      </c>
      <c r="B1855" s="478" t="s">
        <v>101</v>
      </c>
      <c r="C1855" s="519"/>
      <c r="D1855" s="519"/>
    </row>
    <row r="1856" spans="1:4" x14ac:dyDescent="0.25">
      <c r="A1856" s="477">
        <v>531507</v>
      </c>
      <c r="B1856" s="478" t="s">
        <v>102</v>
      </c>
      <c r="C1856" s="519"/>
      <c r="D1856" s="519"/>
    </row>
    <row r="1857" spans="1:4" x14ac:dyDescent="0.25">
      <c r="A1857" s="477">
        <v>531508</v>
      </c>
      <c r="B1857" s="478" t="s">
        <v>103</v>
      </c>
      <c r="C1857" s="519"/>
      <c r="D1857" s="519"/>
    </row>
    <row r="1858" spans="1:4" x14ac:dyDescent="0.25">
      <c r="A1858" s="477">
        <v>531509</v>
      </c>
      <c r="B1858" s="478" t="s">
        <v>104</v>
      </c>
      <c r="C1858" s="519"/>
      <c r="D1858" s="519"/>
    </row>
    <row r="1859" spans="1:4" x14ac:dyDescent="0.25">
      <c r="A1859" s="477">
        <v>531510</v>
      </c>
      <c r="B1859" s="478" t="s">
        <v>105</v>
      </c>
      <c r="C1859" s="519"/>
      <c r="D1859" s="519"/>
    </row>
    <row r="1860" spans="1:4" x14ac:dyDescent="0.25">
      <c r="A1860" s="477">
        <v>531511</v>
      </c>
      <c r="B1860" s="478" t="s">
        <v>106</v>
      </c>
      <c r="C1860" s="519"/>
      <c r="D1860" s="519"/>
    </row>
    <row r="1861" spans="1:4" x14ac:dyDescent="0.25">
      <c r="A1861" s="477">
        <v>531512</v>
      </c>
      <c r="B1861" s="478" t="s">
        <v>107</v>
      </c>
      <c r="C1861" s="519"/>
      <c r="D1861" s="519"/>
    </row>
    <row r="1862" spans="1:4" x14ac:dyDescent="0.25">
      <c r="A1862" s="477">
        <v>531513</v>
      </c>
      <c r="B1862" s="478" t="s">
        <v>108</v>
      </c>
      <c r="C1862" s="519"/>
      <c r="D1862" s="519"/>
    </row>
    <row r="1863" spans="1:4" x14ac:dyDescent="0.25">
      <c r="A1863" s="477">
        <v>531514</v>
      </c>
      <c r="B1863" s="478" t="s">
        <v>109</v>
      </c>
      <c r="C1863" s="519"/>
      <c r="D1863" s="519"/>
    </row>
    <row r="1864" spans="1:4" ht="15.75" thickBot="1" x14ac:dyDescent="0.3">
      <c r="A1864" s="492">
        <v>531515</v>
      </c>
      <c r="B1864" s="493" t="s">
        <v>110</v>
      </c>
      <c r="C1864" s="528"/>
      <c r="D1864" s="528"/>
    </row>
    <row r="1865" spans="1:4" ht="15.75" thickBot="1" x14ac:dyDescent="0.3">
      <c r="A1865" s="481" t="s">
        <v>20</v>
      </c>
      <c r="B1865" s="482"/>
      <c r="C1865" s="520">
        <v>0</v>
      </c>
      <c r="D1865" s="520">
        <v>0</v>
      </c>
    </row>
    <row r="1866" spans="1:4" x14ac:dyDescent="0.25">
      <c r="A1866" s="491">
        <v>5316</v>
      </c>
      <c r="B1866" s="489" t="s">
        <v>349</v>
      </c>
      <c r="C1866" s="521"/>
      <c r="D1866" s="521"/>
    </row>
    <row r="1867" spans="1:4" x14ac:dyDescent="0.25">
      <c r="A1867" s="477">
        <v>531601</v>
      </c>
      <c r="B1867" s="478" t="s">
        <v>350</v>
      </c>
      <c r="C1867" s="519">
        <v>7179459</v>
      </c>
      <c r="D1867" s="519">
        <v>7148113</v>
      </c>
    </row>
    <row r="1868" spans="1:4" x14ac:dyDescent="0.25">
      <c r="A1868" s="477">
        <v>531602</v>
      </c>
      <c r="B1868" s="478" t="s">
        <v>351</v>
      </c>
      <c r="C1868" s="519"/>
      <c r="D1868" s="519"/>
    </row>
    <row r="1869" spans="1:4" x14ac:dyDescent="0.25">
      <c r="A1869" s="477">
        <v>531603</v>
      </c>
      <c r="B1869" s="478" t="s">
        <v>352</v>
      </c>
      <c r="C1869" s="519"/>
      <c r="D1869" s="519"/>
    </row>
    <row r="1870" spans="1:4" x14ac:dyDescent="0.25">
      <c r="A1870" s="477">
        <v>531604</v>
      </c>
      <c r="B1870" s="478" t="s">
        <v>354</v>
      </c>
      <c r="C1870" s="519">
        <v>589662</v>
      </c>
      <c r="D1870" s="519">
        <v>9160702</v>
      </c>
    </row>
    <row r="1871" spans="1:4" x14ac:dyDescent="0.25">
      <c r="A1871" s="477">
        <v>531605</v>
      </c>
      <c r="B1871" s="478" t="s">
        <v>355</v>
      </c>
      <c r="C1871" s="519">
        <v>6185</v>
      </c>
      <c r="D1871" s="519">
        <v>16185</v>
      </c>
    </row>
    <row r="1872" spans="1:4" x14ac:dyDescent="0.25">
      <c r="A1872" s="477">
        <v>531606</v>
      </c>
      <c r="B1872" s="478" t="s">
        <v>356</v>
      </c>
      <c r="C1872" s="519">
        <v>4647472</v>
      </c>
      <c r="D1872" s="519">
        <v>3205716</v>
      </c>
    </row>
    <row r="1873" spans="1:4" x14ac:dyDescent="0.25">
      <c r="A1873" s="477">
        <v>531607</v>
      </c>
      <c r="B1873" s="478" t="s">
        <v>357</v>
      </c>
      <c r="C1873" s="519">
        <v>598288</v>
      </c>
      <c r="D1873" s="519">
        <v>575290</v>
      </c>
    </row>
    <row r="1874" spans="1:4" x14ac:dyDescent="0.25">
      <c r="A1874" s="477">
        <v>531608</v>
      </c>
      <c r="B1874" s="478" t="s">
        <v>358</v>
      </c>
      <c r="C1874" s="519"/>
      <c r="D1874" s="519">
        <v>280514</v>
      </c>
    </row>
    <row r="1875" spans="1:4" x14ac:dyDescent="0.25">
      <c r="A1875" s="477">
        <v>531609</v>
      </c>
      <c r="B1875" s="478" t="s">
        <v>359</v>
      </c>
      <c r="C1875" s="519"/>
      <c r="D1875" s="519">
        <v>160690</v>
      </c>
    </row>
    <row r="1876" spans="1:4" x14ac:dyDescent="0.25">
      <c r="A1876" s="477">
        <v>531610</v>
      </c>
      <c r="B1876" s="478" t="s">
        <v>360</v>
      </c>
      <c r="C1876" s="519">
        <v>1000</v>
      </c>
      <c r="D1876" s="519">
        <v>12781</v>
      </c>
    </row>
    <row r="1877" spans="1:4" x14ac:dyDescent="0.25">
      <c r="A1877" s="477">
        <v>531611</v>
      </c>
      <c r="B1877" s="478" t="s">
        <v>361</v>
      </c>
      <c r="C1877" s="519">
        <v>1037450</v>
      </c>
      <c r="D1877" s="519">
        <v>12000</v>
      </c>
    </row>
    <row r="1878" spans="1:4" x14ac:dyDescent="0.25">
      <c r="A1878" s="477">
        <v>531612</v>
      </c>
      <c r="B1878" s="478" t="s">
        <v>362</v>
      </c>
      <c r="C1878" s="519"/>
      <c r="D1878" s="519"/>
    </row>
    <row r="1879" spans="1:4" x14ac:dyDescent="0.25">
      <c r="A1879" s="477">
        <v>531613</v>
      </c>
      <c r="B1879" s="478" t="s">
        <v>363</v>
      </c>
      <c r="C1879" s="519">
        <v>472479</v>
      </c>
      <c r="D1879" s="519">
        <v>141746</v>
      </c>
    </row>
    <row r="1880" spans="1:4" x14ac:dyDescent="0.25">
      <c r="A1880" s="477">
        <v>531614</v>
      </c>
      <c r="B1880" s="478" t="s">
        <v>364</v>
      </c>
      <c r="C1880" s="519"/>
      <c r="D1880" s="519"/>
    </row>
    <row r="1881" spans="1:4" x14ac:dyDescent="0.25">
      <c r="A1881" s="477">
        <v>531615</v>
      </c>
      <c r="B1881" s="478" t="s">
        <v>365</v>
      </c>
      <c r="C1881" s="519">
        <v>825754</v>
      </c>
      <c r="D1881" s="519">
        <v>469659</v>
      </c>
    </row>
    <row r="1882" spans="1:4" x14ac:dyDescent="0.25">
      <c r="A1882" s="477">
        <v>531616</v>
      </c>
      <c r="B1882" s="478" t="s">
        <v>366</v>
      </c>
      <c r="C1882" s="519">
        <v>102846</v>
      </c>
      <c r="D1882" s="519">
        <v>124631</v>
      </c>
    </row>
    <row r="1883" spans="1:4" x14ac:dyDescent="0.25">
      <c r="A1883" s="477">
        <v>531617</v>
      </c>
      <c r="B1883" s="478" t="s">
        <v>367</v>
      </c>
      <c r="C1883" s="519">
        <v>614939</v>
      </c>
      <c r="D1883" s="519">
        <v>356621</v>
      </c>
    </row>
    <row r="1884" spans="1:4" x14ac:dyDescent="0.25">
      <c r="A1884" s="477">
        <v>531618</v>
      </c>
      <c r="B1884" s="478" t="s">
        <v>368</v>
      </c>
      <c r="C1884" s="519"/>
      <c r="D1884" s="519"/>
    </row>
    <row r="1885" spans="1:4" x14ac:dyDescent="0.25">
      <c r="A1885" s="477">
        <v>531619</v>
      </c>
      <c r="B1885" s="478" t="s">
        <v>369</v>
      </c>
      <c r="C1885" s="519">
        <v>5364595</v>
      </c>
      <c r="D1885" s="519">
        <v>4984390</v>
      </c>
    </row>
    <row r="1886" spans="1:4" x14ac:dyDescent="0.25">
      <c r="A1886" s="477">
        <v>531620</v>
      </c>
      <c r="B1886" s="478" t="s">
        <v>370</v>
      </c>
      <c r="C1886" s="519"/>
      <c r="D1886" s="519"/>
    </row>
    <row r="1887" spans="1:4" x14ac:dyDescent="0.25">
      <c r="A1887" s="477">
        <v>531621</v>
      </c>
      <c r="B1887" s="478" t="s">
        <v>371</v>
      </c>
      <c r="C1887" s="519"/>
      <c r="D1887" s="519"/>
    </row>
    <row r="1888" spans="1:4" x14ac:dyDescent="0.25">
      <c r="A1888" s="477">
        <v>531622</v>
      </c>
      <c r="B1888" s="478" t="s">
        <v>372</v>
      </c>
      <c r="C1888" s="519"/>
      <c r="D1888" s="519">
        <v>527472</v>
      </c>
    </row>
    <row r="1889" spans="1:4" x14ac:dyDescent="0.25">
      <c r="A1889" s="477">
        <v>531623</v>
      </c>
      <c r="B1889" s="478" t="s">
        <v>373</v>
      </c>
      <c r="C1889" s="519">
        <v>294067</v>
      </c>
      <c r="D1889" s="519">
        <v>684220</v>
      </c>
    </row>
    <row r="1890" spans="1:4" x14ac:dyDescent="0.25">
      <c r="A1890" s="477">
        <v>531624</v>
      </c>
      <c r="B1890" s="478" t="s">
        <v>374</v>
      </c>
      <c r="C1890" s="519"/>
      <c r="D1890" s="519"/>
    </row>
    <row r="1891" spans="1:4" x14ac:dyDescent="0.25">
      <c r="A1891" s="477">
        <v>531625</v>
      </c>
      <c r="B1891" s="478" t="s">
        <v>375</v>
      </c>
      <c r="C1891" s="519"/>
      <c r="D1891" s="519"/>
    </row>
    <row r="1892" spans="1:4" x14ac:dyDescent="0.25">
      <c r="A1892" s="477">
        <v>531626</v>
      </c>
      <c r="B1892" s="478" t="s">
        <v>376</v>
      </c>
      <c r="C1892" s="519"/>
      <c r="D1892" s="519"/>
    </row>
    <row r="1893" spans="1:4" x14ac:dyDescent="0.25">
      <c r="A1893" s="477">
        <v>531627</v>
      </c>
      <c r="B1893" s="478" t="s">
        <v>377</v>
      </c>
      <c r="C1893" s="519">
        <v>16680</v>
      </c>
      <c r="D1893" s="519">
        <v>137802</v>
      </c>
    </row>
    <row r="1894" spans="1:4" x14ac:dyDescent="0.25">
      <c r="A1894" s="477">
        <v>531628</v>
      </c>
      <c r="B1894" s="478" t="s">
        <v>378</v>
      </c>
      <c r="C1894" s="519"/>
      <c r="D1894" s="519"/>
    </row>
    <row r="1895" spans="1:4" x14ac:dyDescent="0.25">
      <c r="A1895" s="477">
        <v>531629</v>
      </c>
      <c r="B1895" s="478" t="s">
        <v>379</v>
      </c>
      <c r="C1895" s="519"/>
      <c r="D1895" s="519"/>
    </row>
    <row r="1896" spans="1:4" x14ac:dyDescent="0.25">
      <c r="A1896" s="477">
        <v>531630</v>
      </c>
      <c r="B1896" s="478" t="s">
        <v>380</v>
      </c>
      <c r="C1896" s="519">
        <v>731</v>
      </c>
      <c r="D1896" s="519">
        <v>1143</v>
      </c>
    </row>
    <row r="1897" spans="1:4" x14ac:dyDescent="0.25">
      <c r="A1897" s="477">
        <v>531631</v>
      </c>
      <c r="B1897" s="478" t="s">
        <v>381</v>
      </c>
      <c r="C1897" s="519"/>
      <c r="D1897" s="519"/>
    </row>
    <row r="1898" spans="1:4" x14ac:dyDescent="0.25">
      <c r="A1898" s="477">
        <v>531632</v>
      </c>
      <c r="B1898" s="478" t="s">
        <v>382</v>
      </c>
      <c r="C1898" s="519"/>
      <c r="D1898" s="519"/>
    </row>
    <row r="1899" spans="1:4" x14ac:dyDescent="0.25">
      <c r="A1899" s="477">
        <v>531633</v>
      </c>
      <c r="B1899" s="478" t="s">
        <v>383</v>
      </c>
      <c r="C1899" s="519">
        <v>278150</v>
      </c>
      <c r="D1899" s="519">
        <v>277045</v>
      </c>
    </row>
    <row r="1900" spans="1:4" x14ac:dyDescent="0.25">
      <c r="A1900" s="477">
        <v>531634</v>
      </c>
      <c r="B1900" s="478" t="s">
        <v>384</v>
      </c>
      <c r="C1900" s="519"/>
      <c r="D1900" s="519"/>
    </row>
    <row r="1901" spans="1:4" x14ac:dyDescent="0.25">
      <c r="A1901" s="477">
        <v>531635</v>
      </c>
      <c r="B1901" s="478" t="s">
        <v>385</v>
      </c>
      <c r="C1901" s="519"/>
      <c r="D1901" s="519">
        <v>348946</v>
      </c>
    </row>
    <row r="1902" spans="1:4" x14ac:dyDescent="0.25">
      <c r="A1902" s="477">
        <v>531636</v>
      </c>
      <c r="B1902" s="478" t="s">
        <v>386</v>
      </c>
      <c r="C1902" s="519">
        <v>105125</v>
      </c>
      <c r="D1902" s="519"/>
    </row>
    <row r="1903" spans="1:4" x14ac:dyDescent="0.25">
      <c r="A1903" s="477">
        <v>531637</v>
      </c>
      <c r="B1903" s="478" t="s">
        <v>387</v>
      </c>
      <c r="C1903" s="519"/>
      <c r="D1903" s="519"/>
    </row>
    <row r="1904" spans="1:4" x14ac:dyDescent="0.25">
      <c r="A1904" s="477">
        <v>531638</v>
      </c>
      <c r="B1904" s="478" t="s">
        <v>416</v>
      </c>
      <c r="C1904" s="519">
        <v>1650149</v>
      </c>
      <c r="D1904" s="519">
        <v>1894729</v>
      </c>
    </row>
    <row r="1905" spans="1:4" x14ac:dyDescent="0.25">
      <c r="A1905" s="477">
        <v>531639</v>
      </c>
      <c r="B1905" s="478" t="s">
        <v>389</v>
      </c>
      <c r="C1905" s="519">
        <v>280003</v>
      </c>
      <c r="D1905" s="519">
        <v>226181</v>
      </c>
    </row>
    <row r="1906" spans="1:4" x14ac:dyDescent="0.25">
      <c r="A1906" s="477">
        <v>531640</v>
      </c>
      <c r="B1906" s="478" t="s">
        <v>390</v>
      </c>
      <c r="C1906" s="519"/>
      <c r="D1906" s="519"/>
    </row>
    <row r="1907" spans="1:4" x14ac:dyDescent="0.25">
      <c r="A1907" s="477">
        <v>531641</v>
      </c>
      <c r="B1907" s="478" t="s">
        <v>391</v>
      </c>
      <c r="C1907" s="519">
        <v>250881</v>
      </c>
      <c r="D1907" s="519">
        <v>322438</v>
      </c>
    </row>
    <row r="1908" spans="1:4" x14ac:dyDescent="0.25">
      <c r="A1908" s="477">
        <v>531642</v>
      </c>
      <c r="B1908" s="478" t="s">
        <v>169</v>
      </c>
      <c r="C1908" s="519">
        <v>110282</v>
      </c>
      <c r="D1908" s="519">
        <v>376763</v>
      </c>
    </row>
    <row r="1909" spans="1:4" x14ac:dyDescent="0.25">
      <c r="A1909" s="477">
        <v>531643</v>
      </c>
      <c r="B1909" s="478" t="s">
        <v>161</v>
      </c>
      <c r="C1909" s="519">
        <v>71795</v>
      </c>
      <c r="D1909" s="519">
        <v>68711</v>
      </c>
    </row>
    <row r="1910" spans="1:4" x14ac:dyDescent="0.25">
      <c r="A1910" s="477">
        <v>531644</v>
      </c>
      <c r="B1910" s="478" t="s">
        <v>171</v>
      </c>
      <c r="C1910" s="519"/>
      <c r="D1910" s="519"/>
    </row>
    <row r="1911" spans="1:4" x14ac:dyDescent="0.25">
      <c r="A1911" s="477">
        <v>531645</v>
      </c>
      <c r="B1911" s="478" t="s">
        <v>172</v>
      </c>
      <c r="C1911" s="519"/>
      <c r="D1911" s="519"/>
    </row>
    <row r="1912" spans="1:4" x14ac:dyDescent="0.25">
      <c r="A1912" s="477">
        <v>531646</v>
      </c>
      <c r="B1912" s="478" t="s">
        <v>173</v>
      </c>
      <c r="C1912" s="519">
        <v>312288</v>
      </c>
      <c r="D1912" s="519">
        <v>43531</v>
      </c>
    </row>
    <row r="1913" spans="1:4" x14ac:dyDescent="0.25">
      <c r="A1913" s="477">
        <v>531647</v>
      </c>
      <c r="B1913" s="478" t="s">
        <v>392</v>
      </c>
      <c r="C1913" s="519"/>
      <c r="D1913" s="519"/>
    </row>
    <row r="1914" spans="1:4" x14ac:dyDescent="0.25">
      <c r="A1914" s="477">
        <v>531648</v>
      </c>
      <c r="B1914" s="478" t="s">
        <v>393</v>
      </c>
      <c r="C1914" s="519"/>
      <c r="D1914" s="519"/>
    </row>
    <row r="1915" spans="1:4" ht="15.75" thickBot="1" x14ac:dyDescent="0.3">
      <c r="A1915" s="477">
        <v>531660</v>
      </c>
      <c r="B1915" s="478" t="s">
        <v>40</v>
      </c>
      <c r="C1915" s="519">
        <v>1170055</v>
      </c>
      <c r="D1915" s="519">
        <v>1220770</v>
      </c>
    </row>
    <row r="1916" spans="1:4" x14ac:dyDescent="0.25">
      <c r="A1916" s="494" t="s">
        <v>20</v>
      </c>
      <c r="B1916" s="495"/>
      <c r="C1916" s="524">
        <v>25980335</v>
      </c>
      <c r="D1916" s="524">
        <v>32778789</v>
      </c>
    </row>
    <row r="1917" spans="1:4" x14ac:dyDescent="0.25">
      <c r="A1917" s="496">
        <v>5317</v>
      </c>
      <c r="B1917" s="497" t="s">
        <v>284</v>
      </c>
      <c r="C1917" s="531"/>
      <c r="D1917" s="531"/>
    </row>
    <row r="1918" spans="1:4" ht="15.75" thickBot="1" x14ac:dyDescent="0.3">
      <c r="A1918" s="512">
        <v>531701</v>
      </c>
      <c r="B1918" s="513" t="s">
        <v>294</v>
      </c>
      <c r="C1918" s="519"/>
      <c r="D1918" s="519"/>
    </row>
    <row r="1919" spans="1:4" ht="15.75" thickBot="1" x14ac:dyDescent="0.3">
      <c r="A1919" s="481" t="s">
        <v>20</v>
      </c>
      <c r="B1919" s="482"/>
      <c r="C1919" s="520">
        <v>0</v>
      </c>
      <c r="D1919" s="520">
        <v>0</v>
      </c>
    </row>
    <row r="1920" spans="1:4" x14ac:dyDescent="0.25">
      <c r="A1920" s="491">
        <v>54</v>
      </c>
      <c r="B1920" s="489" t="s">
        <v>428</v>
      </c>
      <c r="C1920" s="521"/>
      <c r="D1920" s="521"/>
    </row>
    <row r="1921" spans="1:4" x14ac:dyDescent="0.25">
      <c r="A1921" s="490">
        <v>5401</v>
      </c>
      <c r="B1921" s="488" t="s">
        <v>429</v>
      </c>
      <c r="C1921" s="519"/>
      <c r="D1921" s="519"/>
    </row>
    <row r="1922" spans="1:4" x14ac:dyDescent="0.25">
      <c r="A1922" s="477">
        <v>540101</v>
      </c>
      <c r="B1922" s="478" t="s">
        <v>96</v>
      </c>
      <c r="C1922" s="519"/>
      <c r="D1922" s="519"/>
    </row>
    <row r="1923" spans="1:4" x14ac:dyDescent="0.25">
      <c r="A1923" s="477">
        <v>540102</v>
      </c>
      <c r="B1923" s="478" t="s">
        <v>97</v>
      </c>
      <c r="C1923" s="519"/>
      <c r="D1923" s="519"/>
    </row>
    <row r="1924" spans="1:4" x14ac:dyDescent="0.25">
      <c r="A1924" s="477">
        <v>540103</v>
      </c>
      <c r="B1924" s="478" t="s">
        <v>98</v>
      </c>
      <c r="C1924" s="519"/>
      <c r="D1924" s="519"/>
    </row>
    <row r="1925" spans="1:4" x14ac:dyDescent="0.25">
      <c r="A1925" s="477">
        <v>540104</v>
      </c>
      <c r="B1925" s="478" t="s">
        <v>99</v>
      </c>
      <c r="C1925" s="519"/>
      <c r="D1925" s="519"/>
    </row>
    <row r="1926" spans="1:4" x14ac:dyDescent="0.25">
      <c r="A1926" s="477">
        <v>540105</v>
      </c>
      <c r="B1926" s="478" t="s">
        <v>100</v>
      </c>
      <c r="C1926" s="519"/>
      <c r="D1926" s="519"/>
    </row>
    <row r="1927" spans="1:4" x14ac:dyDescent="0.25">
      <c r="A1927" s="477">
        <v>540106</v>
      </c>
      <c r="B1927" s="478" t="s">
        <v>101</v>
      </c>
      <c r="C1927" s="519"/>
      <c r="D1927" s="519"/>
    </row>
    <row r="1928" spans="1:4" x14ac:dyDescent="0.25">
      <c r="A1928" s="477">
        <v>540107</v>
      </c>
      <c r="B1928" s="478" t="s">
        <v>102</v>
      </c>
      <c r="C1928" s="519"/>
      <c r="D1928" s="519"/>
    </row>
    <row r="1929" spans="1:4" x14ac:dyDescent="0.25">
      <c r="A1929" s="477">
        <v>540108</v>
      </c>
      <c r="B1929" s="478" t="s">
        <v>103</v>
      </c>
      <c r="C1929" s="519"/>
      <c r="D1929" s="519"/>
    </row>
    <row r="1930" spans="1:4" x14ac:dyDescent="0.25">
      <c r="A1930" s="477">
        <v>540109</v>
      </c>
      <c r="B1930" s="478" t="s">
        <v>104</v>
      </c>
      <c r="C1930" s="519"/>
      <c r="D1930" s="519"/>
    </row>
    <row r="1931" spans="1:4" x14ac:dyDescent="0.25">
      <c r="A1931" s="477">
        <v>540110</v>
      </c>
      <c r="B1931" s="478" t="s">
        <v>105</v>
      </c>
      <c r="C1931" s="519"/>
      <c r="D1931" s="519"/>
    </row>
    <row r="1932" spans="1:4" x14ac:dyDescent="0.25">
      <c r="A1932" s="477">
        <v>540111</v>
      </c>
      <c r="B1932" s="478" t="s">
        <v>106</v>
      </c>
      <c r="C1932" s="519"/>
      <c r="D1932" s="519"/>
    </row>
    <row r="1933" spans="1:4" x14ac:dyDescent="0.25">
      <c r="A1933" s="477">
        <v>540112</v>
      </c>
      <c r="B1933" s="478" t="s">
        <v>107</v>
      </c>
      <c r="C1933" s="519"/>
      <c r="D1933" s="519"/>
    </row>
    <row r="1934" spans="1:4" x14ac:dyDescent="0.25">
      <c r="A1934" s="477">
        <v>540113</v>
      </c>
      <c r="B1934" s="478" t="s">
        <v>108</v>
      </c>
      <c r="C1934" s="519"/>
      <c r="D1934" s="519"/>
    </row>
    <row r="1935" spans="1:4" x14ac:dyDescent="0.25">
      <c r="A1935" s="477">
        <v>540114</v>
      </c>
      <c r="B1935" s="478" t="s">
        <v>109</v>
      </c>
      <c r="C1935" s="519"/>
      <c r="D1935" s="519"/>
    </row>
    <row r="1936" spans="1:4" ht="15.75" thickBot="1" x14ac:dyDescent="0.3">
      <c r="A1936" s="492">
        <v>540115</v>
      </c>
      <c r="B1936" s="493" t="s">
        <v>110</v>
      </c>
      <c r="C1936" s="528"/>
      <c r="D1936" s="528"/>
    </row>
    <row r="1937" spans="1:4" ht="15.75" thickBot="1" x14ac:dyDescent="0.3">
      <c r="A1937" s="481" t="s">
        <v>20</v>
      </c>
      <c r="B1937" s="482"/>
      <c r="C1937" s="520">
        <v>0</v>
      </c>
      <c r="D1937" s="520">
        <v>0</v>
      </c>
    </row>
    <row r="1938" spans="1:4" x14ac:dyDescent="0.25">
      <c r="A1938" s="491">
        <v>5402</v>
      </c>
      <c r="B1938" s="489" t="s">
        <v>430</v>
      </c>
      <c r="C1938" s="521"/>
      <c r="D1938" s="521"/>
    </row>
    <row r="1939" spans="1:4" x14ac:dyDescent="0.25">
      <c r="A1939" s="477">
        <v>540201</v>
      </c>
      <c r="B1939" s="478" t="s">
        <v>96</v>
      </c>
      <c r="C1939" s="519"/>
      <c r="D1939" s="519"/>
    </row>
    <row r="1940" spans="1:4" x14ac:dyDescent="0.25">
      <c r="A1940" s="477">
        <v>540202</v>
      </c>
      <c r="B1940" s="478" t="s">
        <v>97</v>
      </c>
      <c r="C1940" s="519"/>
      <c r="D1940" s="519"/>
    </row>
    <row r="1941" spans="1:4" x14ac:dyDescent="0.25">
      <c r="A1941" s="477">
        <v>540203</v>
      </c>
      <c r="B1941" s="478" t="s">
        <v>98</v>
      </c>
      <c r="C1941" s="519"/>
      <c r="D1941" s="519"/>
    </row>
    <row r="1942" spans="1:4" x14ac:dyDescent="0.25">
      <c r="A1942" s="477">
        <v>540204</v>
      </c>
      <c r="B1942" s="478" t="s">
        <v>99</v>
      </c>
      <c r="C1942" s="519"/>
      <c r="D1942" s="519"/>
    </row>
    <row r="1943" spans="1:4" x14ac:dyDescent="0.25">
      <c r="A1943" s="477">
        <v>540205</v>
      </c>
      <c r="B1943" s="478" t="s">
        <v>100</v>
      </c>
      <c r="C1943" s="519"/>
      <c r="D1943" s="519"/>
    </row>
    <row r="1944" spans="1:4" x14ac:dyDescent="0.25">
      <c r="A1944" s="477">
        <v>540206</v>
      </c>
      <c r="B1944" s="478" t="s">
        <v>101</v>
      </c>
      <c r="C1944" s="519"/>
      <c r="D1944" s="519"/>
    </row>
    <row r="1945" spans="1:4" x14ac:dyDescent="0.25">
      <c r="A1945" s="477">
        <v>540207</v>
      </c>
      <c r="B1945" s="478" t="s">
        <v>102</v>
      </c>
      <c r="C1945" s="519"/>
      <c r="D1945" s="519"/>
    </row>
    <row r="1946" spans="1:4" x14ac:dyDescent="0.25">
      <c r="A1946" s="477">
        <v>540208</v>
      </c>
      <c r="B1946" s="478" t="s">
        <v>103</v>
      </c>
      <c r="C1946" s="519"/>
      <c r="D1946" s="519"/>
    </row>
    <row r="1947" spans="1:4" x14ac:dyDescent="0.25">
      <c r="A1947" s="477">
        <v>540209</v>
      </c>
      <c r="B1947" s="478" t="s">
        <v>104</v>
      </c>
      <c r="C1947" s="519"/>
      <c r="D1947" s="519"/>
    </row>
    <row r="1948" spans="1:4" x14ac:dyDescent="0.25">
      <c r="A1948" s="477">
        <v>540210</v>
      </c>
      <c r="B1948" s="478" t="s">
        <v>105</v>
      </c>
      <c r="C1948" s="519"/>
      <c r="D1948" s="519"/>
    </row>
    <row r="1949" spans="1:4" x14ac:dyDescent="0.25">
      <c r="A1949" s="477">
        <v>540211</v>
      </c>
      <c r="B1949" s="478" t="s">
        <v>106</v>
      </c>
      <c r="C1949" s="519"/>
      <c r="D1949" s="519"/>
    </row>
    <row r="1950" spans="1:4" x14ac:dyDescent="0.25">
      <c r="A1950" s="477">
        <v>540212</v>
      </c>
      <c r="B1950" s="478" t="s">
        <v>107</v>
      </c>
      <c r="C1950" s="519"/>
      <c r="D1950" s="519"/>
    </row>
    <row r="1951" spans="1:4" x14ac:dyDescent="0.25">
      <c r="A1951" s="477">
        <v>540213</v>
      </c>
      <c r="B1951" s="478" t="s">
        <v>108</v>
      </c>
      <c r="C1951" s="519"/>
      <c r="D1951" s="519"/>
    </row>
    <row r="1952" spans="1:4" x14ac:dyDescent="0.25">
      <c r="A1952" s="477">
        <v>540214</v>
      </c>
      <c r="B1952" s="478" t="s">
        <v>109</v>
      </c>
      <c r="C1952" s="519"/>
      <c r="D1952" s="519"/>
    </row>
    <row r="1953" spans="1:4" ht="15.75" thickBot="1" x14ac:dyDescent="0.3">
      <c r="A1953" s="492">
        <v>540215</v>
      </c>
      <c r="B1953" s="493" t="s">
        <v>110</v>
      </c>
      <c r="C1953" s="528"/>
      <c r="D1953" s="528"/>
    </row>
    <row r="1954" spans="1:4" ht="15.75" thickBot="1" x14ac:dyDescent="0.3">
      <c r="A1954" s="481" t="s">
        <v>20</v>
      </c>
      <c r="B1954" s="482"/>
      <c r="C1954" s="520">
        <v>0</v>
      </c>
      <c r="D1954" s="520">
        <v>0</v>
      </c>
    </row>
    <row r="1955" spans="1:4" x14ac:dyDescent="0.25">
      <c r="A1955" s="491">
        <v>5403</v>
      </c>
      <c r="B1955" s="489" t="s">
        <v>431</v>
      </c>
      <c r="C1955" s="521"/>
      <c r="D1955" s="521"/>
    </row>
    <row r="1956" spans="1:4" x14ac:dyDescent="0.25">
      <c r="A1956" s="477">
        <v>540301</v>
      </c>
      <c r="B1956" s="478" t="s">
        <v>96</v>
      </c>
      <c r="C1956" s="519"/>
      <c r="D1956" s="519"/>
    </row>
    <row r="1957" spans="1:4" x14ac:dyDescent="0.25">
      <c r="A1957" s="477">
        <v>540302</v>
      </c>
      <c r="B1957" s="478" t="s">
        <v>97</v>
      </c>
      <c r="C1957" s="519"/>
      <c r="D1957" s="519"/>
    </row>
    <row r="1958" spans="1:4" x14ac:dyDescent="0.25">
      <c r="A1958" s="477">
        <v>540303</v>
      </c>
      <c r="B1958" s="478" t="s">
        <v>98</v>
      </c>
      <c r="C1958" s="519"/>
      <c r="D1958" s="519"/>
    </row>
    <row r="1959" spans="1:4" x14ac:dyDescent="0.25">
      <c r="A1959" s="477">
        <v>540304</v>
      </c>
      <c r="B1959" s="478" t="s">
        <v>99</v>
      </c>
      <c r="C1959" s="519"/>
      <c r="D1959" s="519"/>
    </row>
    <row r="1960" spans="1:4" x14ac:dyDescent="0.25">
      <c r="A1960" s="477">
        <v>540305</v>
      </c>
      <c r="B1960" s="478" t="s">
        <v>100</v>
      </c>
      <c r="C1960" s="519"/>
      <c r="D1960" s="519"/>
    </row>
    <row r="1961" spans="1:4" x14ac:dyDescent="0.25">
      <c r="A1961" s="477">
        <v>540306</v>
      </c>
      <c r="B1961" s="478" t="s">
        <v>101</v>
      </c>
      <c r="C1961" s="519"/>
      <c r="D1961" s="519"/>
    </row>
    <row r="1962" spans="1:4" x14ac:dyDescent="0.25">
      <c r="A1962" s="477">
        <v>540307</v>
      </c>
      <c r="B1962" s="478" t="s">
        <v>102</v>
      </c>
      <c r="C1962" s="519"/>
      <c r="D1962" s="519"/>
    </row>
    <row r="1963" spans="1:4" x14ac:dyDescent="0.25">
      <c r="A1963" s="479">
        <v>540308</v>
      </c>
      <c r="B1963" s="480" t="s">
        <v>103</v>
      </c>
      <c r="C1963" s="522"/>
      <c r="D1963" s="522"/>
    </row>
    <row r="1964" spans="1:4" x14ac:dyDescent="0.25">
      <c r="A1964" s="477">
        <v>540309</v>
      </c>
      <c r="B1964" s="478" t="s">
        <v>104</v>
      </c>
      <c r="C1964" s="519"/>
      <c r="D1964" s="519"/>
    </row>
    <row r="1965" spans="1:4" x14ac:dyDescent="0.25">
      <c r="A1965" s="477">
        <v>540310</v>
      </c>
      <c r="B1965" s="478" t="s">
        <v>105</v>
      </c>
      <c r="C1965" s="519"/>
      <c r="D1965" s="519"/>
    </row>
    <row r="1966" spans="1:4" x14ac:dyDescent="0.25">
      <c r="A1966" s="477">
        <v>540311</v>
      </c>
      <c r="B1966" s="478" t="s">
        <v>106</v>
      </c>
      <c r="C1966" s="519"/>
      <c r="D1966" s="519"/>
    </row>
    <row r="1967" spans="1:4" x14ac:dyDescent="0.25">
      <c r="A1967" s="477">
        <v>540312</v>
      </c>
      <c r="B1967" s="478" t="s">
        <v>107</v>
      </c>
      <c r="C1967" s="519"/>
      <c r="D1967" s="519"/>
    </row>
    <row r="1968" spans="1:4" x14ac:dyDescent="0.25">
      <c r="A1968" s="477">
        <v>540313</v>
      </c>
      <c r="B1968" s="478" t="s">
        <v>108</v>
      </c>
      <c r="C1968" s="519"/>
      <c r="D1968" s="519"/>
    </row>
    <row r="1969" spans="1:4" x14ac:dyDescent="0.25">
      <c r="A1969" s="477">
        <v>540314</v>
      </c>
      <c r="B1969" s="478" t="s">
        <v>109</v>
      </c>
      <c r="C1969" s="519"/>
      <c r="D1969" s="519"/>
    </row>
    <row r="1970" spans="1:4" ht="15.75" thickBot="1" x14ac:dyDescent="0.3">
      <c r="A1970" s="492">
        <v>540315</v>
      </c>
      <c r="B1970" s="493" t="s">
        <v>110</v>
      </c>
      <c r="C1970" s="528"/>
      <c r="D1970" s="528"/>
    </row>
    <row r="1971" spans="1:4" ht="15.75" thickBot="1" x14ac:dyDescent="0.3">
      <c r="A1971" s="481" t="s">
        <v>20</v>
      </c>
      <c r="B1971" s="482"/>
      <c r="C1971" s="520">
        <v>0</v>
      </c>
      <c r="D1971" s="520">
        <v>0</v>
      </c>
    </row>
    <row r="1972" spans="1:4" x14ac:dyDescent="0.25">
      <c r="A1972" s="491">
        <v>5404</v>
      </c>
      <c r="B1972" s="489" t="s">
        <v>327</v>
      </c>
      <c r="C1972" s="521"/>
      <c r="D1972" s="521"/>
    </row>
    <row r="1973" spans="1:4" x14ac:dyDescent="0.25">
      <c r="A1973" s="477">
        <v>540401</v>
      </c>
      <c r="B1973" s="478" t="s">
        <v>96</v>
      </c>
      <c r="C1973" s="519"/>
      <c r="D1973" s="519"/>
    </row>
    <row r="1974" spans="1:4" x14ac:dyDescent="0.25">
      <c r="A1974" s="477">
        <v>540402</v>
      </c>
      <c r="B1974" s="478" t="s">
        <v>97</v>
      </c>
      <c r="C1974" s="519"/>
      <c r="D1974" s="519"/>
    </row>
    <row r="1975" spans="1:4" x14ac:dyDescent="0.25">
      <c r="A1975" s="477">
        <v>540403</v>
      </c>
      <c r="B1975" s="478" t="s">
        <v>98</v>
      </c>
      <c r="C1975" s="519"/>
      <c r="D1975" s="519"/>
    </row>
    <row r="1976" spans="1:4" x14ac:dyDescent="0.25">
      <c r="A1976" s="477">
        <v>540404</v>
      </c>
      <c r="B1976" s="478" t="s">
        <v>99</v>
      </c>
      <c r="C1976" s="519"/>
      <c r="D1976" s="519"/>
    </row>
    <row r="1977" spans="1:4" x14ac:dyDescent="0.25">
      <c r="A1977" s="477">
        <v>540405</v>
      </c>
      <c r="B1977" s="478" t="s">
        <v>100</v>
      </c>
      <c r="C1977" s="519"/>
      <c r="D1977" s="519"/>
    </row>
    <row r="1978" spans="1:4" x14ac:dyDescent="0.25">
      <c r="A1978" s="477">
        <v>540406</v>
      </c>
      <c r="B1978" s="478" t="s">
        <v>101</v>
      </c>
      <c r="C1978" s="519"/>
      <c r="D1978" s="519"/>
    </row>
    <row r="1979" spans="1:4" x14ac:dyDescent="0.25">
      <c r="A1979" s="477">
        <v>540407</v>
      </c>
      <c r="B1979" s="478" t="s">
        <v>102</v>
      </c>
      <c r="C1979" s="519"/>
      <c r="D1979" s="519"/>
    </row>
    <row r="1980" spans="1:4" x14ac:dyDescent="0.25">
      <c r="A1980" s="477">
        <v>540408</v>
      </c>
      <c r="B1980" s="478" t="s">
        <v>103</v>
      </c>
      <c r="C1980" s="519"/>
      <c r="D1980" s="519"/>
    </row>
    <row r="1981" spans="1:4" x14ac:dyDescent="0.25">
      <c r="A1981" s="477">
        <v>540409</v>
      </c>
      <c r="B1981" s="478" t="s">
        <v>104</v>
      </c>
      <c r="C1981" s="519"/>
      <c r="D1981" s="519"/>
    </row>
    <row r="1982" spans="1:4" x14ac:dyDescent="0.25">
      <c r="A1982" s="477">
        <v>540410</v>
      </c>
      <c r="B1982" s="478" t="s">
        <v>105</v>
      </c>
      <c r="C1982" s="519"/>
      <c r="D1982" s="519"/>
    </row>
    <row r="1983" spans="1:4" x14ac:dyDescent="0.25">
      <c r="A1983" s="477">
        <v>540411</v>
      </c>
      <c r="B1983" s="478" t="s">
        <v>106</v>
      </c>
      <c r="C1983" s="519"/>
      <c r="D1983" s="519"/>
    </row>
    <row r="1984" spans="1:4" x14ac:dyDescent="0.25">
      <c r="A1984" s="477">
        <v>540412</v>
      </c>
      <c r="B1984" s="478" t="s">
        <v>107</v>
      </c>
      <c r="C1984" s="519"/>
      <c r="D1984" s="519"/>
    </row>
    <row r="1985" spans="1:4" x14ac:dyDescent="0.25">
      <c r="A1985" s="477">
        <v>540413</v>
      </c>
      <c r="B1985" s="478" t="s">
        <v>108</v>
      </c>
      <c r="C1985" s="519"/>
      <c r="D1985" s="519"/>
    </row>
    <row r="1986" spans="1:4" x14ac:dyDescent="0.25">
      <c r="A1986" s="477">
        <v>540414</v>
      </c>
      <c r="B1986" s="478" t="s">
        <v>109</v>
      </c>
      <c r="C1986" s="519"/>
      <c r="D1986" s="519"/>
    </row>
    <row r="1987" spans="1:4" ht="15.75" thickBot="1" x14ac:dyDescent="0.3">
      <c r="A1987" s="492">
        <v>540415</v>
      </c>
      <c r="B1987" s="493" t="s">
        <v>110</v>
      </c>
      <c r="C1987" s="528"/>
      <c r="D1987" s="528"/>
    </row>
    <row r="1988" spans="1:4" ht="15.75" thickBot="1" x14ac:dyDescent="0.3">
      <c r="A1988" s="481" t="s">
        <v>20</v>
      </c>
      <c r="B1988" s="482"/>
      <c r="C1988" s="520">
        <v>0</v>
      </c>
      <c r="D1988" s="520">
        <v>0</v>
      </c>
    </row>
    <row r="1989" spans="1:4" x14ac:dyDescent="0.25">
      <c r="A1989" s="491">
        <v>5405</v>
      </c>
      <c r="B1989" s="489" t="s">
        <v>216</v>
      </c>
      <c r="C1989" s="521"/>
      <c r="D1989" s="521"/>
    </row>
    <row r="1990" spans="1:4" x14ac:dyDescent="0.25">
      <c r="A1990" s="477">
        <v>540501</v>
      </c>
      <c r="B1990" s="478" t="s">
        <v>96</v>
      </c>
      <c r="C1990" s="519"/>
      <c r="D1990" s="519"/>
    </row>
    <row r="1991" spans="1:4" x14ac:dyDescent="0.25">
      <c r="A1991" s="477">
        <v>540502</v>
      </c>
      <c r="B1991" s="478" t="s">
        <v>97</v>
      </c>
      <c r="C1991" s="519"/>
      <c r="D1991" s="519"/>
    </row>
    <row r="1992" spans="1:4" x14ac:dyDescent="0.25">
      <c r="A1992" s="477">
        <v>540503</v>
      </c>
      <c r="B1992" s="478" t="s">
        <v>98</v>
      </c>
      <c r="C1992" s="519"/>
      <c r="D1992" s="519"/>
    </row>
    <row r="1993" spans="1:4" x14ac:dyDescent="0.25">
      <c r="A1993" s="477">
        <v>540504</v>
      </c>
      <c r="B1993" s="478" t="s">
        <v>99</v>
      </c>
      <c r="C1993" s="519"/>
      <c r="D1993" s="519"/>
    </row>
    <row r="1994" spans="1:4" x14ac:dyDescent="0.25">
      <c r="A1994" s="477">
        <v>540505</v>
      </c>
      <c r="B1994" s="478" t="s">
        <v>100</v>
      </c>
      <c r="C1994" s="519"/>
      <c r="D1994" s="519"/>
    </row>
    <row r="1995" spans="1:4" x14ac:dyDescent="0.25">
      <c r="A1995" s="477">
        <v>540506</v>
      </c>
      <c r="B1995" s="478" t="s">
        <v>101</v>
      </c>
      <c r="C1995" s="519"/>
      <c r="D1995" s="519"/>
    </row>
    <row r="1996" spans="1:4" x14ac:dyDescent="0.25">
      <c r="A1996" s="477">
        <v>540507</v>
      </c>
      <c r="B1996" s="478" t="s">
        <v>102</v>
      </c>
      <c r="C1996" s="519"/>
      <c r="D1996" s="519"/>
    </row>
    <row r="1997" spans="1:4" x14ac:dyDescent="0.25">
      <c r="A1997" s="477">
        <v>540508</v>
      </c>
      <c r="B1997" s="478" t="s">
        <v>103</v>
      </c>
      <c r="C1997" s="519"/>
      <c r="D1997" s="519"/>
    </row>
    <row r="1998" spans="1:4" x14ac:dyDescent="0.25">
      <c r="A1998" s="477">
        <v>540509</v>
      </c>
      <c r="B1998" s="478" t="s">
        <v>104</v>
      </c>
      <c r="C1998" s="519"/>
      <c r="D1998" s="519"/>
    </row>
    <row r="1999" spans="1:4" x14ac:dyDescent="0.25">
      <c r="A1999" s="477">
        <v>540510</v>
      </c>
      <c r="B1999" s="478" t="s">
        <v>105</v>
      </c>
      <c r="C1999" s="519"/>
      <c r="D1999" s="519"/>
    </row>
    <row r="2000" spans="1:4" x14ac:dyDescent="0.25">
      <c r="A2000" s="477">
        <v>540511</v>
      </c>
      <c r="B2000" s="478" t="s">
        <v>106</v>
      </c>
      <c r="C2000" s="519"/>
      <c r="D2000" s="519"/>
    </row>
    <row r="2001" spans="1:4" x14ac:dyDescent="0.25">
      <c r="A2001" s="477">
        <v>540512</v>
      </c>
      <c r="B2001" s="478" t="s">
        <v>107</v>
      </c>
      <c r="C2001" s="519"/>
      <c r="D2001" s="519"/>
    </row>
    <row r="2002" spans="1:4" x14ac:dyDescent="0.25">
      <c r="A2002" s="477">
        <v>540513</v>
      </c>
      <c r="B2002" s="478" t="s">
        <v>108</v>
      </c>
      <c r="C2002" s="519"/>
      <c r="D2002" s="519"/>
    </row>
    <row r="2003" spans="1:4" x14ac:dyDescent="0.25">
      <c r="A2003" s="477">
        <v>540514</v>
      </c>
      <c r="B2003" s="478" t="s">
        <v>109</v>
      </c>
      <c r="C2003" s="519"/>
      <c r="D2003" s="519"/>
    </row>
    <row r="2004" spans="1:4" ht="15.75" thickBot="1" x14ac:dyDescent="0.3">
      <c r="A2004" s="492">
        <v>540515</v>
      </c>
      <c r="B2004" s="493" t="s">
        <v>110</v>
      </c>
      <c r="C2004" s="528"/>
      <c r="D2004" s="528"/>
    </row>
    <row r="2005" spans="1:4" ht="15.75" thickBot="1" x14ac:dyDescent="0.3">
      <c r="A2005" s="481" t="s">
        <v>20</v>
      </c>
      <c r="B2005" s="482"/>
      <c r="C2005" s="520">
        <v>0</v>
      </c>
      <c r="D2005" s="520">
        <v>0</v>
      </c>
    </row>
    <row r="2006" spans="1:4" x14ac:dyDescent="0.25">
      <c r="A2006" s="491">
        <v>5406</v>
      </c>
      <c r="B2006" s="489" t="s">
        <v>432</v>
      </c>
      <c r="C2006" s="521"/>
      <c r="D2006" s="521"/>
    </row>
    <row r="2007" spans="1:4" x14ac:dyDescent="0.25">
      <c r="A2007" s="477">
        <v>540601</v>
      </c>
      <c r="B2007" s="478" t="s">
        <v>96</v>
      </c>
      <c r="C2007" s="519"/>
      <c r="D2007" s="519"/>
    </row>
    <row r="2008" spans="1:4" x14ac:dyDescent="0.25">
      <c r="A2008" s="477">
        <v>540602</v>
      </c>
      <c r="B2008" s="478" t="s">
        <v>97</v>
      </c>
      <c r="C2008" s="519"/>
      <c r="D2008" s="519"/>
    </row>
    <row r="2009" spans="1:4" x14ac:dyDescent="0.25">
      <c r="A2009" s="477">
        <v>540603</v>
      </c>
      <c r="B2009" s="478" t="s">
        <v>98</v>
      </c>
      <c r="C2009" s="519"/>
      <c r="D2009" s="519"/>
    </row>
    <row r="2010" spans="1:4" x14ac:dyDescent="0.25">
      <c r="A2010" s="477">
        <v>540604</v>
      </c>
      <c r="B2010" s="478" t="s">
        <v>99</v>
      </c>
      <c r="C2010" s="519"/>
      <c r="D2010" s="519"/>
    </row>
    <row r="2011" spans="1:4" x14ac:dyDescent="0.25">
      <c r="A2011" s="477">
        <v>540605</v>
      </c>
      <c r="B2011" s="478" t="s">
        <v>100</v>
      </c>
      <c r="C2011" s="519"/>
      <c r="D2011" s="519"/>
    </row>
    <row r="2012" spans="1:4" x14ac:dyDescent="0.25">
      <c r="A2012" s="477">
        <v>540606</v>
      </c>
      <c r="B2012" s="478" t="s">
        <v>101</v>
      </c>
      <c r="C2012" s="519"/>
      <c r="D2012" s="519"/>
    </row>
    <row r="2013" spans="1:4" x14ac:dyDescent="0.25">
      <c r="A2013" s="477">
        <v>540607</v>
      </c>
      <c r="B2013" s="478" t="s">
        <v>102</v>
      </c>
      <c r="C2013" s="519"/>
      <c r="D2013" s="519"/>
    </row>
    <row r="2014" spans="1:4" x14ac:dyDescent="0.25">
      <c r="A2014" s="479">
        <v>540608</v>
      </c>
      <c r="B2014" s="480" t="s">
        <v>103</v>
      </c>
      <c r="C2014" s="522"/>
      <c r="D2014" s="522"/>
    </row>
    <row r="2015" spans="1:4" x14ac:dyDescent="0.25">
      <c r="A2015" s="477">
        <v>540609</v>
      </c>
      <c r="B2015" s="478" t="s">
        <v>104</v>
      </c>
      <c r="C2015" s="519"/>
      <c r="D2015" s="519"/>
    </row>
    <row r="2016" spans="1:4" x14ac:dyDescent="0.25">
      <c r="A2016" s="477">
        <v>540610</v>
      </c>
      <c r="B2016" s="478" t="s">
        <v>105</v>
      </c>
      <c r="C2016" s="519"/>
      <c r="D2016" s="519"/>
    </row>
    <row r="2017" spans="1:4" x14ac:dyDescent="0.25">
      <c r="A2017" s="477">
        <v>540611</v>
      </c>
      <c r="B2017" s="478" t="s">
        <v>106</v>
      </c>
      <c r="C2017" s="519"/>
      <c r="D2017" s="519"/>
    </row>
    <row r="2018" spans="1:4" x14ac:dyDescent="0.25">
      <c r="A2018" s="477">
        <v>540612</v>
      </c>
      <c r="B2018" s="478" t="s">
        <v>107</v>
      </c>
      <c r="C2018" s="519"/>
      <c r="D2018" s="519"/>
    </row>
    <row r="2019" spans="1:4" x14ac:dyDescent="0.25">
      <c r="A2019" s="477">
        <v>540613</v>
      </c>
      <c r="B2019" s="478" t="s">
        <v>108</v>
      </c>
      <c r="C2019" s="519"/>
      <c r="D2019" s="519"/>
    </row>
    <row r="2020" spans="1:4" x14ac:dyDescent="0.25">
      <c r="A2020" s="477">
        <v>540614</v>
      </c>
      <c r="B2020" s="478" t="s">
        <v>109</v>
      </c>
      <c r="C2020" s="519"/>
      <c r="D2020" s="519"/>
    </row>
    <row r="2021" spans="1:4" ht="15.75" thickBot="1" x14ac:dyDescent="0.3">
      <c r="A2021" s="492">
        <v>540615</v>
      </c>
      <c r="B2021" s="493" t="s">
        <v>110</v>
      </c>
      <c r="C2021" s="528"/>
      <c r="D2021" s="528"/>
    </row>
    <row r="2022" spans="1:4" ht="15.75" thickBot="1" x14ac:dyDescent="0.3">
      <c r="A2022" s="481" t="s">
        <v>20</v>
      </c>
      <c r="B2022" s="482"/>
      <c r="C2022" s="520">
        <v>0</v>
      </c>
      <c r="D2022" s="520">
        <v>0</v>
      </c>
    </row>
    <row r="2023" spans="1:4" x14ac:dyDescent="0.25">
      <c r="A2023" s="491">
        <v>5407</v>
      </c>
      <c r="B2023" s="489" t="s">
        <v>433</v>
      </c>
      <c r="C2023" s="521"/>
      <c r="D2023" s="521"/>
    </row>
    <row r="2024" spans="1:4" x14ac:dyDescent="0.25">
      <c r="A2024" s="477">
        <v>540701</v>
      </c>
      <c r="B2024" s="478" t="s">
        <v>96</v>
      </c>
      <c r="C2024" s="519"/>
      <c r="D2024" s="519"/>
    </row>
    <row r="2025" spans="1:4" x14ac:dyDescent="0.25">
      <c r="A2025" s="477">
        <v>540702</v>
      </c>
      <c r="B2025" s="478" t="s">
        <v>97</v>
      </c>
      <c r="C2025" s="519"/>
      <c r="D2025" s="519"/>
    </row>
    <row r="2026" spans="1:4" x14ac:dyDescent="0.25">
      <c r="A2026" s="477">
        <v>540703</v>
      </c>
      <c r="B2026" s="478" t="s">
        <v>98</v>
      </c>
      <c r="C2026" s="519"/>
      <c r="D2026" s="519"/>
    </row>
    <row r="2027" spans="1:4" x14ac:dyDescent="0.25">
      <c r="A2027" s="477">
        <v>540704</v>
      </c>
      <c r="B2027" s="478" t="s">
        <v>99</v>
      </c>
      <c r="C2027" s="519"/>
      <c r="D2027" s="519"/>
    </row>
    <row r="2028" spans="1:4" x14ac:dyDescent="0.25">
      <c r="A2028" s="477">
        <v>540705</v>
      </c>
      <c r="B2028" s="478" t="s">
        <v>100</v>
      </c>
      <c r="C2028" s="519"/>
      <c r="D2028" s="519"/>
    </row>
    <row r="2029" spans="1:4" x14ac:dyDescent="0.25">
      <c r="A2029" s="477">
        <v>540706</v>
      </c>
      <c r="B2029" s="478" t="s">
        <v>101</v>
      </c>
      <c r="C2029" s="519"/>
      <c r="D2029" s="519"/>
    </row>
    <row r="2030" spans="1:4" x14ac:dyDescent="0.25">
      <c r="A2030" s="477">
        <v>540707</v>
      </c>
      <c r="B2030" s="478" t="s">
        <v>102</v>
      </c>
      <c r="C2030" s="519"/>
      <c r="D2030" s="519"/>
    </row>
    <row r="2031" spans="1:4" x14ac:dyDescent="0.25">
      <c r="A2031" s="479">
        <v>540708</v>
      </c>
      <c r="B2031" s="480" t="s">
        <v>103</v>
      </c>
      <c r="C2031" s="522"/>
      <c r="D2031" s="522"/>
    </row>
    <row r="2032" spans="1:4" x14ac:dyDescent="0.25">
      <c r="A2032" s="477">
        <v>540709</v>
      </c>
      <c r="B2032" s="478" t="s">
        <v>104</v>
      </c>
      <c r="C2032" s="519"/>
      <c r="D2032" s="519"/>
    </row>
    <row r="2033" spans="1:4" x14ac:dyDescent="0.25">
      <c r="A2033" s="477">
        <v>540710</v>
      </c>
      <c r="B2033" s="478" t="s">
        <v>105</v>
      </c>
      <c r="C2033" s="519"/>
      <c r="D2033" s="519"/>
    </row>
    <row r="2034" spans="1:4" x14ac:dyDescent="0.25">
      <c r="A2034" s="477">
        <v>540711</v>
      </c>
      <c r="B2034" s="478" t="s">
        <v>106</v>
      </c>
      <c r="C2034" s="519"/>
      <c r="D2034" s="519"/>
    </row>
    <row r="2035" spans="1:4" x14ac:dyDescent="0.25">
      <c r="A2035" s="477">
        <v>540712</v>
      </c>
      <c r="B2035" s="478" t="s">
        <v>107</v>
      </c>
      <c r="C2035" s="519"/>
      <c r="D2035" s="519"/>
    </row>
    <row r="2036" spans="1:4" x14ac:dyDescent="0.25">
      <c r="A2036" s="477">
        <v>540713</v>
      </c>
      <c r="B2036" s="478" t="s">
        <v>108</v>
      </c>
      <c r="C2036" s="519"/>
      <c r="D2036" s="519"/>
    </row>
    <row r="2037" spans="1:4" x14ac:dyDescent="0.25">
      <c r="A2037" s="477">
        <v>540714</v>
      </c>
      <c r="B2037" s="478" t="s">
        <v>109</v>
      </c>
      <c r="C2037" s="519"/>
      <c r="D2037" s="519"/>
    </row>
    <row r="2038" spans="1:4" ht="15.75" thickBot="1" x14ac:dyDescent="0.3">
      <c r="A2038" s="492">
        <v>540715</v>
      </c>
      <c r="B2038" s="493" t="s">
        <v>110</v>
      </c>
      <c r="C2038" s="528"/>
      <c r="D2038" s="528"/>
    </row>
    <row r="2039" spans="1:4" ht="15.75" thickBot="1" x14ac:dyDescent="0.3">
      <c r="A2039" s="481" t="s">
        <v>20</v>
      </c>
      <c r="B2039" s="482"/>
      <c r="C2039" s="520">
        <v>0</v>
      </c>
      <c r="D2039" s="520">
        <v>0</v>
      </c>
    </row>
    <row r="2040" spans="1:4" x14ac:dyDescent="0.25">
      <c r="A2040" s="491">
        <v>5408</v>
      </c>
      <c r="B2040" s="489" t="s">
        <v>407</v>
      </c>
      <c r="C2040" s="521"/>
      <c r="D2040" s="521"/>
    </row>
    <row r="2041" spans="1:4" x14ac:dyDescent="0.25">
      <c r="A2041" s="477">
        <v>540801</v>
      </c>
      <c r="B2041" s="478" t="s">
        <v>96</v>
      </c>
      <c r="C2041" s="519"/>
      <c r="D2041" s="519"/>
    </row>
    <row r="2042" spans="1:4" x14ac:dyDescent="0.25">
      <c r="A2042" s="477">
        <v>540802</v>
      </c>
      <c r="B2042" s="478" t="s">
        <v>97</v>
      </c>
      <c r="C2042" s="519"/>
      <c r="D2042" s="519"/>
    </row>
    <row r="2043" spans="1:4" x14ac:dyDescent="0.25">
      <c r="A2043" s="477">
        <v>540803</v>
      </c>
      <c r="B2043" s="478" t="s">
        <v>98</v>
      </c>
      <c r="C2043" s="519"/>
      <c r="D2043" s="519"/>
    </row>
    <row r="2044" spans="1:4" x14ac:dyDescent="0.25">
      <c r="A2044" s="477">
        <v>540804</v>
      </c>
      <c r="B2044" s="478" t="s">
        <v>99</v>
      </c>
      <c r="C2044" s="519"/>
      <c r="D2044" s="519"/>
    </row>
    <row r="2045" spans="1:4" x14ac:dyDescent="0.25">
      <c r="A2045" s="477">
        <v>540805</v>
      </c>
      <c r="B2045" s="478" t="s">
        <v>100</v>
      </c>
      <c r="C2045" s="519"/>
      <c r="D2045" s="519"/>
    </row>
    <row r="2046" spans="1:4" x14ac:dyDescent="0.25">
      <c r="A2046" s="477">
        <v>540806</v>
      </c>
      <c r="B2046" s="478" t="s">
        <v>101</v>
      </c>
      <c r="C2046" s="519"/>
      <c r="D2046" s="519"/>
    </row>
    <row r="2047" spans="1:4" x14ac:dyDescent="0.25">
      <c r="A2047" s="477">
        <v>540807</v>
      </c>
      <c r="B2047" s="478" t="s">
        <v>102</v>
      </c>
      <c r="C2047" s="519"/>
      <c r="D2047" s="519"/>
    </row>
    <row r="2048" spans="1:4" x14ac:dyDescent="0.25">
      <c r="A2048" s="477">
        <v>540808</v>
      </c>
      <c r="B2048" s="478" t="s">
        <v>103</v>
      </c>
      <c r="C2048" s="519"/>
      <c r="D2048" s="519"/>
    </row>
    <row r="2049" spans="1:4" x14ac:dyDescent="0.25">
      <c r="A2049" s="477">
        <v>540809</v>
      </c>
      <c r="B2049" s="478" t="s">
        <v>104</v>
      </c>
      <c r="C2049" s="519"/>
      <c r="D2049" s="519"/>
    </row>
    <row r="2050" spans="1:4" x14ac:dyDescent="0.25">
      <c r="A2050" s="477">
        <v>540810</v>
      </c>
      <c r="B2050" s="478" t="s">
        <v>105</v>
      </c>
      <c r="C2050" s="519"/>
      <c r="D2050" s="519"/>
    </row>
    <row r="2051" spans="1:4" x14ac:dyDescent="0.25">
      <c r="A2051" s="477">
        <v>540811</v>
      </c>
      <c r="B2051" s="478" t="s">
        <v>106</v>
      </c>
      <c r="C2051" s="519"/>
      <c r="D2051" s="519"/>
    </row>
    <row r="2052" spans="1:4" x14ac:dyDescent="0.25">
      <c r="A2052" s="477">
        <v>540812</v>
      </c>
      <c r="B2052" s="478" t="s">
        <v>107</v>
      </c>
      <c r="C2052" s="519"/>
      <c r="D2052" s="519"/>
    </row>
    <row r="2053" spans="1:4" x14ac:dyDescent="0.25">
      <c r="A2053" s="477">
        <v>540813</v>
      </c>
      <c r="B2053" s="478" t="s">
        <v>108</v>
      </c>
      <c r="C2053" s="519"/>
      <c r="D2053" s="519"/>
    </row>
    <row r="2054" spans="1:4" x14ac:dyDescent="0.25">
      <c r="A2054" s="477">
        <v>540814</v>
      </c>
      <c r="B2054" s="478" t="s">
        <v>109</v>
      </c>
      <c r="C2054" s="519"/>
      <c r="D2054" s="519"/>
    </row>
    <row r="2055" spans="1:4" ht="15.75" thickBot="1" x14ac:dyDescent="0.3">
      <c r="A2055" s="492">
        <v>540815</v>
      </c>
      <c r="B2055" s="493" t="s">
        <v>110</v>
      </c>
      <c r="C2055" s="528"/>
      <c r="D2055" s="528"/>
    </row>
    <row r="2056" spans="1:4" ht="15.75" thickBot="1" x14ac:dyDescent="0.3">
      <c r="A2056" s="481" t="s">
        <v>20</v>
      </c>
      <c r="B2056" s="482"/>
      <c r="C2056" s="520">
        <v>0</v>
      </c>
      <c r="D2056" s="520">
        <v>0</v>
      </c>
    </row>
    <row r="2057" spans="1:4" x14ac:dyDescent="0.25">
      <c r="A2057" s="491">
        <v>5409</v>
      </c>
      <c r="B2057" s="489" t="s">
        <v>408</v>
      </c>
      <c r="C2057" s="521"/>
      <c r="D2057" s="521"/>
    </row>
    <row r="2058" spans="1:4" x14ac:dyDescent="0.25">
      <c r="A2058" s="477">
        <v>540901</v>
      </c>
      <c r="B2058" s="478" t="s">
        <v>96</v>
      </c>
      <c r="C2058" s="519"/>
      <c r="D2058" s="519"/>
    </row>
    <row r="2059" spans="1:4" x14ac:dyDescent="0.25">
      <c r="A2059" s="477">
        <v>540902</v>
      </c>
      <c r="B2059" s="478" t="s">
        <v>97</v>
      </c>
      <c r="C2059" s="519"/>
      <c r="D2059" s="519"/>
    </row>
    <row r="2060" spans="1:4" x14ac:dyDescent="0.25">
      <c r="A2060" s="477">
        <v>540903</v>
      </c>
      <c r="B2060" s="478" t="s">
        <v>98</v>
      </c>
      <c r="C2060" s="519"/>
      <c r="D2060" s="519"/>
    </row>
    <row r="2061" spans="1:4" x14ac:dyDescent="0.25">
      <c r="A2061" s="477">
        <v>540904</v>
      </c>
      <c r="B2061" s="478" t="s">
        <v>99</v>
      </c>
      <c r="C2061" s="519"/>
      <c r="D2061" s="519"/>
    </row>
    <row r="2062" spans="1:4" x14ac:dyDescent="0.25">
      <c r="A2062" s="477">
        <v>540905</v>
      </c>
      <c r="B2062" s="478" t="s">
        <v>100</v>
      </c>
      <c r="C2062" s="519"/>
      <c r="D2062" s="519"/>
    </row>
    <row r="2063" spans="1:4" x14ac:dyDescent="0.25">
      <c r="A2063" s="477">
        <v>540906</v>
      </c>
      <c r="B2063" s="478" t="s">
        <v>101</v>
      </c>
      <c r="C2063" s="519"/>
      <c r="D2063" s="519"/>
    </row>
    <row r="2064" spans="1:4" x14ac:dyDescent="0.25">
      <c r="A2064" s="477">
        <v>540907</v>
      </c>
      <c r="B2064" s="478" t="s">
        <v>102</v>
      </c>
      <c r="C2064" s="519"/>
      <c r="D2064" s="519"/>
    </row>
    <row r="2065" spans="1:4" x14ac:dyDescent="0.25">
      <c r="A2065" s="477">
        <v>540908</v>
      </c>
      <c r="B2065" s="478" t="s">
        <v>103</v>
      </c>
      <c r="C2065" s="519"/>
      <c r="D2065" s="519"/>
    </row>
    <row r="2066" spans="1:4" x14ac:dyDescent="0.25">
      <c r="A2066" s="477">
        <v>540909</v>
      </c>
      <c r="B2066" s="478" t="s">
        <v>104</v>
      </c>
      <c r="C2066" s="519"/>
      <c r="D2066" s="519"/>
    </row>
    <row r="2067" spans="1:4" x14ac:dyDescent="0.25">
      <c r="A2067" s="477">
        <v>540910</v>
      </c>
      <c r="B2067" s="478" t="s">
        <v>105</v>
      </c>
      <c r="C2067" s="519"/>
      <c r="D2067" s="519"/>
    </row>
    <row r="2068" spans="1:4" x14ac:dyDescent="0.25">
      <c r="A2068" s="477">
        <v>540911</v>
      </c>
      <c r="B2068" s="478" t="s">
        <v>106</v>
      </c>
      <c r="C2068" s="519"/>
      <c r="D2068" s="519"/>
    </row>
    <row r="2069" spans="1:4" x14ac:dyDescent="0.25">
      <c r="A2069" s="477">
        <v>540912</v>
      </c>
      <c r="B2069" s="478" t="s">
        <v>107</v>
      </c>
      <c r="C2069" s="519"/>
      <c r="D2069" s="519"/>
    </row>
    <row r="2070" spans="1:4" x14ac:dyDescent="0.25">
      <c r="A2070" s="477">
        <v>540913</v>
      </c>
      <c r="B2070" s="478" t="s">
        <v>108</v>
      </c>
      <c r="C2070" s="519"/>
      <c r="D2070" s="519"/>
    </row>
    <row r="2071" spans="1:4" x14ac:dyDescent="0.25">
      <c r="A2071" s="477">
        <v>540914</v>
      </c>
      <c r="B2071" s="478" t="s">
        <v>109</v>
      </c>
      <c r="C2071" s="519"/>
      <c r="D2071" s="519"/>
    </row>
    <row r="2072" spans="1:4" ht="15.75" thickBot="1" x14ac:dyDescent="0.3">
      <c r="A2072" s="492">
        <v>540915</v>
      </c>
      <c r="B2072" s="493" t="s">
        <v>110</v>
      </c>
      <c r="C2072" s="528"/>
      <c r="D2072" s="528"/>
    </row>
    <row r="2073" spans="1:4" ht="15.75" thickBot="1" x14ac:dyDescent="0.3">
      <c r="A2073" s="481" t="s">
        <v>20</v>
      </c>
      <c r="B2073" s="482"/>
      <c r="C2073" s="520">
        <v>0</v>
      </c>
      <c r="D2073" s="520">
        <v>0</v>
      </c>
    </row>
    <row r="2074" spans="1:4" x14ac:dyDescent="0.25">
      <c r="A2074" s="491">
        <v>5410</v>
      </c>
      <c r="B2074" s="489" t="s">
        <v>409</v>
      </c>
      <c r="C2074" s="521"/>
      <c r="D2074" s="521"/>
    </row>
    <row r="2075" spans="1:4" x14ac:dyDescent="0.25">
      <c r="A2075" s="477">
        <v>541001</v>
      </c>
      <c r="B2075" s="478" t="s">
        <v>96</v>
      </c>
      <c r="C2075" s="519"/>
      <c r="D2075" s="519"/>
    </row>
    <row r="2076" spans="1:4" x14ac:dyDescent="0.25">
      <c r="A2076" s="477">
        <v>541002</v>
      </c>
      <c r="B2076" s="478" t="s">
        <v>97</v>
      </c>
      <c r="C2076" s="519"/>
      <c r="D2076" s="519"/>
    </row>
    <row r="2077" spans="1:4" x14ac:dyDescent="0.25">
      <c r="A2077" s="477">
        <v>541003</v>
      </c>
      <c r="B2077" s="478" t="s">
        <v>98</v>
      </c>
      <c r="C2077" s="519"/>
      <c r="D2077" s="519"/>
    </row>
    <row r="2078" spans="1:4" x14ac:dyDescent="0.25">
      <c r="A2078" s="477">
        <v>541004</v>
      </c>
      <c r="B2078" s="478" t="s">
        <v>99</v>
      </c>
      <c r="C2078" s="519"/>
      <c r="D2078" s="519"/>
    </row>
    <row r="2079" spans="1:4" x14ac:dyDescent="0.25">
      <c r="A2079" s="477">
        <v>541005</v>
      </c>
      <c r="B2079" s="478" t="s">
        <v>100</v>
      </c>
      <c r="C2079" s="519"/>
      <c r="D2079" s="519"/>
    </row>
    <row r="2080" spans="1:4" x14ac:dyDescent="0.25">
      <c r="A2080" s="477">
        <v>541006</v>
      </c>
      <c r="B2080" s="478" t="s">
        <v>101</v>
      </c>
      <c r="C2080" s="519"/>
      <c r="D2080" s="519"/>
    </row>
    <row r="2081" spans="1:4" x14ac:dyDescent="0.25">
      <c r="A2081" s="477">
        <v>541007</v>
      </c>
      <c r="B2081" s="478" t="s">
        <v>102</v>
      </c>
      <c r="C2081" s="519"/>
      <c r="D2081" s="519"/>
    </row>
    <row r="2082" spans="1:4" x14ac:dyDescent="0.25">
      <c r="A2082" s="477">
        <v>541008</v>
      </c>
      <c r="B2082" s="478" t="s">
        <v>103</v>
      </c>
      <c r="C2082" s="519"/>
      <c r="D2082" s="519"/>
    </row>
    <row r="2083" spans="1:4" x14ac:dyDescent="0.25">
      <c r="A2083" s="477">
        <v>541009</v>
      </c>
      <c r="B2083" s="478" t="s">
        <v>104</v>
      </c>
      <c r="C2083" s="519"/>
      <c r="D2083" s="519"/>
    </row>
    <row r="2084" spans="1:4" x14ac:dyDescent="0.25">
      <c r="A2084" s="477">
        <v>541010</v>
      </c>
      <c r="B2084" s="478" t="s">
        <v>105</v>
      </c>
      <c r="C2084" s="519"/>
      <c r="D2084" s="519"/>
    </row>
    <row r="2085" spans="1:4" x14ac:dyDescent="0.25">
      <c r="A2085" s="477">
        <v>541011</v>
      </c>
      <c r="B2085" s="478" t="s">
        <v>106</v>
      </c>
      <c r="C2085" s="519"/>
      <c r="D2085" s="519"/>
    </row>
    <row r="2086" spans="1:4" x14ac:dyDescent="0.25">
      <c r="A2086" s="477">
        <v>541012</v>
      </c>
      <c r="B2086" s="478" t="s">
        <v>107</v>
      </c>
      <c r="C2086" s="519"/>
      <c r="D2086" s="519"/>
    </row>
    <row r="2087" spans="1:4" x14ac:dyDescent="0.25">
      <c r="A2087" s="477">
        <v>541013</v>
      </c>
      <c r="B2087" s="478" t="s">
        <v>108</v>
      </c>
      <c r="C2087" s="519"/>
      <c r="D2087" s="519"/>
    </row>
    <row r="2088" spans="1:4" x14ac:dyDescent="0.25">
      <c r="A2088" s="477">
        <v>541014</v>
      </c>
      <c r="B2088" s="478" t="s">
        <v>109</v>
      </c>
      <c r="C2088" s="519"/>
      <c r="D2088" s="519"/>
    </row>
    <row r="2089" spans="1:4" ht="15.75" thickBot="1" x14ac:dyDescent="0.3">
      <c r="A2089" s="492">
        <v>541015</v>
      </c>
      <c r="B2089" s="493" t="s">
        <v>110</v>
      </c>
      <c r="C2089" s="528"/>
      <c r="D2089" s="528"/>
    </row>
    <row r="2090" spans="1:4" ht="15.75" thickBot="1" x14ac:dyDescent="0.3">
      <c r="A2090" s="481" t="s">
        <v>20</v>
      </c>
      <c r="B2090" s="482"/>
      <c r="C2090" s="520">
        <v>0</v>
      </c>
      <c r="D2090" s="520">
        <v>0</v>
      </c>
    </row>
    <row r="2091" spans="1:4" x14ac:dyDescent="0.25">
      <c r="A2091" s="491">
        <v>5411</v>
      </c>
      <c r="B2091" s="489" t="s">
        <v>410</v>
      </c>
      <c r="C2091" s="521"/>
      <c r="D2091" s="521"/>
    </row>
    <row r="2092" spans="1:4" x14ac:dyDescent="0.25">
      <c r="A2092" s="477">
        <v>541101</v>
      </c>
      <c r="B2092" s="478" t="s">
        <v>96</v>
      </c>
      <c r="C2092" s="519"/>
      <c r="D2092" s="519"/>
    </row>
    <row r="2093" spans="1:4" x14ac:dyDescent="0.25">
      <c r="A2093" s="477">
        <v>541102</v>
      </c>
      <c r="B2093" s="478" t="s">
        <v>97</v>
      </c>
      <c r="C2093" s="519"/>
      <c r="D2093" s="519"/>
    </row>
    <row r="2094" spans="1:4" x14ac:dyDescent="0.25">
      <c r="A2094" s="477">
        <v>541103</v>
      </c>
      <c r="B2094" s="478" t="s">
        <v>98</v>
      </c>
      <c r="C2094" s="519"/>
      <c r="D2094" s="519"/>
    </row>
    <row r="2095" spans="1:4" x14ac:dyDescent="0.25">
      <c r="A2095" s="477">
        <v>541104</v>
      </c>
      <c r="B2095" s="478" t="s">
        <v>99</v>
      </c>
      <c r="C2095" s="519"/>
      <c r="D2095" s="519"/>
    </row>
    <row r="2096" spans="1:4" x14ac:dyDescent="0.25">
      <c r="A2096" s="477">
        <v>541105</v>
      </c>
      <c r="B2096" s="478" t="s">
        <v>100</v>
      </c>
      <c r="C2096" s="519"/>
      <c r="D2096" s="519"/>
    </row>
    <row r="2097" spans="1:4" x14ac:dyDescent="0.25">
      <c r="A2097" s="477">
        <v>541106</v>
      </c>
      <c r="B2097" s="478" t="s">
        <v>101</v>
      </c>
      <c r="C2097" s="519"/>
      <c r="D2097" s="519"/>
    </row>
    <row r="2098" spans="1:4" x14ac:dyDescent="0.25">
      <c r="A2098" s="477">
        <v>541107</v>
      </c>
      <c r="B2098" s="478" t="s">
        <v>102</v>
      </c>
      <c r="C2098" s="519"/>
      <c r="D2098" s="519"/>
    </row>
    <row r="2099" spans="1:4" x14ac:dyDescent="0.25">
      <c r="A2099" s="477">
        <v>541108</v>
      </c>
      <c r="B2099" s="478" t="s">
        <v>103</v>
      </c>
      <c r="C2099" s="519"/>
      <c r="D2099" s="519"/>
    </row>
    <row r="2100" spans="1:4" x14ac:dyDescent="0.25">
      <c r="A2100" s="477">
        <v>541109</v>
      </c>
      <c r="B2100" s="478" t="s">
        <v>104</v>
      </c>
      <c r="C2100" s="519"/>
      <c r="D2100" s="519"/>
    </row>
    <row r="2101" spans="1:4" x14ac:dyDescent="0.25">
      <c r="A2101" s="477">
        <v>541110</v>
      </c>
      <c r="B2101" s="478" t="s">
        <v>105</v>
      </c>
      <c r="C2101" s="519"/>
      <c r="D2101" s="519"/>
    </row>
    <row r="2102" spans="1:4" x14ac:dyDescent="0.25">
      <c r="A2102" s="477">
        <v>541111</v>
      </c>
      <c r="B2102" s="478" t="s">
        <v>106</v>
      </c>
      <c r="C2102" s="519"/>
      <c r="D2102" s="519"/>
    </row>
    <row r="2103" spans="1:4" x14ac:dyDescent="0.25">
      <c r="A2103" s="477">
        <v>541112</v>
      </c>
      <c r="B2103" s="478" t="s">
        <v>107</v>
      </c>
      <c r="C2103" s="519"/>
      <c r="D2103" s="519"/>
    </row>
    <row r="2104" spans="1:4" x14ac:dyDescent="0.25">
      <c r="A2104" s="477">
        <v>541113</v>
      </c>
      <c r="B2104" s="478" t="s">
        <v>108</v>
      </c>
      <c r="C2104" s="519"/>
      <c r="D2104" s="519"/>
    </row>
    <row r="2105" spans="1:4" x14ac:dyDescent="0.25">
      <c r="A2105" s="477">
        <v>541114</v>
      </c>
      <c r="B2105" s="478" t="s">
        <v>109</v>
      </c>
      <c r="C2105" s="519"/>
      <c r="D2105" s="519"/>
    </row>
    <row r="2106" spans="1:4" ht="15.75" thickBot="1" x14ac:dyDescent="0.3">
      <c r="A2106" s="492">
        <v>541115</v>
      </c>
      <c r="B2106" s="493" t="s">
        <v>110</v>
      </c>
      <c r="C2106" s="528"/>
      <c r="D2106" s="528"/>
    </row>
    <row r="2107" spans="1:4" ht="15.75" thickBot="1" x14ac:dyDescent="0.3">
      <c r="A2107" s="481" t="s">
        <v>20</v>
      </c>
      <c r="B2107" s="482"/>
      <c r="C2107" s="520">
        <v>0</v>
      </c>
      <c r="D2107" s="520">
        <v>0</v>
      </c>
    </row>
    <row r="2108" spans="1:4" x14ac:dyDescent="0.25">
      <c r="A2108" s="491">
        <v>5412</v>
      </c>
      <c r="B2108" s="489" t="s">
        <v>434</v>
      </c>
      <c r="C2108" s="521"/>
      <c r="D2108" s="521"/>
    </row>
    <row r="2109" spans="1:4" x14ac:dyDescent="0.25">
      <c r="A2109" s="477">
        <v>541201</v>
      </c>
      <c r="B2109" s="478" t="s">
        <v>96</v>
      </c>
      <c r="C2109" s="519"/>
      <c r="D2109" s="519"/>
    </row>
    <row r="2110" spans="1:4" x14ac:dyDescent="0.25">
      <c r="A2110" s="477">
        <v>541202</v>
      </c>
      <c r="B2110" s="478" t="s">
        <v>97</v>
      </c>
      <c r="C2110" s="519"/>
      <c r="D2110" s="519"/>
    </row>
    <row r="2111" spans="1:4" x14ac:dyDescent="0.25">
      <c r="A2111" s="477">
        <v>541203</v>
      </c>
      <c r="B2111" s="478" t="s">
        <v>98</v>
      </c>
      <c r="C2111" s="519"/>
      <c r="D2111" s="519"/>
    </row>
    <row r="2112" spans="1:4" x14ac:dyDescent="0.25">
      <c r="A2112" s="477">
        <v>541204</v>
      </c>
      <c r="B2112" s="478" t="s">
        <v>99</v>
      </c>
      <c r="C2112" s="519"/>
      <c r="D2112" s="519"/>
    </row>
    <row r="2113" spans="1:4" x14ac:dyDescent="0.25">
      <c r="A2113" s="477">
        <v>541205</v>
      </c>
      <c r="B2113" s="478" t="s">
        <v>100</v>
      </c>
      <c r="C2113" s="519"/>
      <c r="D2113" s="519"/>
    </row>
    <row r="2114" spans="1:4" x14ac:dyDescent="0.25">
      <c r="A2114" s="477">
        <v>541206</v>
      </c>
      <c r="B2114" s="478" t="s">
        <v>101</v>
      </c>
      <c r="C2114" s="519"/>
      <c r="D2114" s="519"/>
    </row>
    <row r="2115" spans="1:4" x14ac:dyDescent="0.25">
      <c r="A2115" s="477">
        <v>541207</v>
      </c>
      <c r="B2115" s="478" t="s">
        <v>102</v>
      </c>
      <c r="C2115" s="519"/>
      <c r="D2115" s="519"/>
    </row>
    <row r="2116" spans="1:4" x14ac:dyDescent="0.25">
      <c r="A2116" s="477">
        <v>541208</v>
      </c>
      <c r="B2116" s="478" t="s">
        <v>103</v>
      </c>
      <c r="C2116" s="519"/>
      <c r="D2116" s="519"/>
    </row>
    <row r="2117" spans="1:4" x14ac:dyDescent="0.25">
      <c r="A2117" s="477">
        <v>541209</v>
      </c>
      <c r="B2117" s="478" t="s">
        <v>104</v>
      </c>
      <c r="C2117" s="519"/>
      <c r="D2117" s="519"/>
    </row>
    <row r="2118" spans="1:4" x14ac:dyDescent="0.25">
      <c r="A2118" s="477">
        <v>541210</v>
      </c>
      <c r="B2118" s="478" t="s">
        <v>105</v>
      </c>
      <c r="C2118" s="519"/>
      <c r="D2118" s="519"/>
    </row>
    <row r="2119" spans="1:4" x14ac:dyDescent="0.25">
      <c r="A2119" s="477">
        <v>541211</v>
      </c>
      <c r="B2119" s="478" t="s">
        <v>106</v>
      </c>
      <c r="C2119" s="519"/>
      <c r="D2119" s="519"/>
    </row>
    <row r="2120" spans="1:4" x14ac:dyDescent="0.25">
      <c r="A2120" s="477">
        <v>541212</v>
      </c>
      <c r="B2120" s="478" t="s">
        <v>107</v>
      </c>
      <c r="C2120" s="519"/>
      <c r="D2120" s="519"/>
    </row>
    <row r="2121" spans="1:4" x14ac:dyDescent="0.25">
      <c r="A2121" s="477">
        <v>541213</v>
      </c>
      <c r="B2121" s="478" t="s">
        <v>108</v>
      </c>
      <c r="C2121" s="519"/>
      <c r="D2121" s="519"/>
    </row>
    <row r="2122" spans="1:4" x14ac:dyDescent="0.25">
      <c r="A2122" s="477">
        <v>541214</v>
      </c>
      <c r="B2122" s="478" t="s">
        <v>109</v>
      </c>
      <c r="C2122" s="519"/>
      <c r="D2122" s="519"/>
    </row>
    <row r="2123" spans="1:4" ht="15.75" thickBot="1" x14ac:dyDescent="0.3">
      <c r="A2123" s="492">
        <v>541215</v>
      </c>
      <c r="B2123" s="493" t="s">
        <v>110</v>
      </c>
      <c r="C2123" s="528"/>
      <c r="D2123" s="528"/>
    </row>
    <row r="2124" spans="1:4" ht="15.75" thickBot="1" x14ac:dyDescent="0.3">
      <c r="A2124" s="481" t="s">
        <v>20</v>
      </c>
      <c r="B2124" s="482"/>
      <c r="C2124" s="520">
        <v>0</v>
      </c>
      <c r="D2124" s="520">
        <v>0</v>
      </c>
    </row>
    <row r="2125" spans="1:4" x14ac:dyDescent="0.25">
      <c r="A2125" s="491">
        <v>5413</v>
      </c>
      <c r="B2125" s="489" t="s">
        <v>412</v>
      </c>
      <c r="C2125" s="521"/>
      <c r="D2125" s="521"/>
    </row>
    <row r="2126" spans="1:4" x14ac:dyDescent="0.25">
      <c r="A2126" s="477">
        <v>541301</v>
      </c>
      <c r="B2126" s="478" t="s">
        <v>96</v>
      </c>
      <c r="C2126" s="519"/>
      <c r="D2126" s="519"/>
    </row>
    <row r="2127" spans="1:4" x14ac:dyDescent="0.25">
      <c r="A2127" s="477">
        <v>541302</v>
      </c>
      <c r="B2127" s="478" t="s">
        <v>97</v>
      </c>
      <c r="C2127" s="519"/>
      <c r="D2127" s="519"/>
    </row>
    <row r="2128" spans="1:4" x14ac:dyDescent="0.25">
      <c r="A2128" s="477">
        <v>541303</v>
      </c>
      <c r="B2128" s="478" t="s">
        <v>98</v>
      </c>
      <c r="C2128" s="519"/>
      <c r="D2128" s="519"/>
    </row>
    <row r="2129" spans="1:4" x14ac:dyDescent="0.25">
      <c r="A2129" s="477">
        <v>541304</v>
      </c>
      <c r="B2129" s="478" t="s">
        <v>99</v>
      </c>
      <c r="C2129" s="519"/>
      <c r="D2129" s="519"/>
    </row>
    <row r="2130" spans="1:4" x14ac:dyDescent="0.25">
      <c r="A2130" s="477">
        <v>541305</v>
      </c>
      <c r="B2130" s="478" t="s">
        <v>100</v>
      </c>
      <c r="C2130" s="519"/>
      <c r="D2130" s="519"/>
    </row>
    <row r="2131" spans="1:4" x14ac:dyDescent="0.25">
      <c r="A2131" s="477">
        <v>541306</v>
      </c>
      <c r="B2131" s="478" t="s">
        <v>101</v>
      </c>
      <c r="C2131" s="519"/>
      <c r="D2131" s="519"/>
    </row>
    <row r="2132" spans="1:4" x14ac:dyDescent="0.25">
      <c r="A2132" s="477">
        <v>541307</v>
      </c>
      <c r="B2132" s="478" t="s">
        <v>102</v>
      </c>
      <c r="C2132" s="519"/>
      <c r="D2132" s="519"/>
    </row>
    <row r="2133" spans="1:4" x14ac:dyDescent="0.25">
      <c r="A2133" s="477">
        <v>541308</v>
      </c>
      <c r="B2133" s="478" t="s">
        <v>103</v>
      </c>
      <c r="C2133" s="519"/>
      <c r="D2133" s="519"/>
    </row>
    <row r="2134" spans="1:4" x14ac:dyDescent="0.25">
      <c r="A2134" s="477">
        <v>541309</v>
      </c>
      <c r="B2134" s="478" t="s">
        <v>104</v>
      </c>
      <c r="C2134" s="519"/>
      <c r="D2134" s="519"/>
    </row>
    <row r="2135" spans="1:4" x14ac:dyDescent="0.25">
      <c r="A2135" s="477">
        <v>541310</v>
      </c>
      <c r="B2135" s="478" t="s">
        <v>105</v>
      </c>
      <c r="C2135" s="519"/>
      <c r="D2135" s="519"/>
    </row>
    <row r="2136" spans="1:4" x14ac:dyDescent="0.25">
      <c r="A2136" s="477">
        <v>541311</v>
      </c>
      <c r="B2136" s="478" t="s">
        <v>106</v>
      </c>
      <c r="C2136" s="519"/>
      <c r="D2136" s="519"/>
    </row>
    <row r="2137" spans="1:4" x14ac:dyDescent="0.25">
      <c r="A2137" s="477">
        <v>541312</v>
      </c>
      <c r="B2137" s="478" t="s">
        <v>107</v>
      </c>
      <c r="C2137" s="519"/>
      <c r="D2137" s="519"/>
    </row>
    <row r="2138" spans="1:4" x14ac:dyDescent="0.25">
      <c r="A2138" s="477">
        <v>541313</v>
      </c>
      <c r="B2138" s="478" t="s">
        <v>108</v>
      </c>
      <c r="C2138" s="519"/>
      <c r="D2138" s="519"/>
    </row>
    <row r="2139" spans="1:4" x14ac:dyDescent="0.25">
      <c r="A2139" s="477">
        <v>541314</v>
      </c>
      <c r="B2139" s="478" t="s">
        <v>109</v>
      </c>
      <c r="C2139" s="519"/>
      <c r="D2139" s="519"/>
    </row>
    <row r="2140" spans="1:4" ht="15.75" thickBot="1" x14ac:dyDescent="0.3">
      <c r="A2140" s="492">
        <v>541315</v>
      </c>
      <c r="B2140" s="493" t="s">
        <v>110</v>
      </c>
      <c r="C2140" s="528"/>
      <c r="D2140" s="528"/>
    </row>
    <row r="2141" spans="1:4" ht="15.75" thickBot="1" x14ac:dyDescent="0.3">
      <c r="A2141" s="481" t="s">
        <v>20</v>
      </c>
      <c r="B2141" s="482"/>
      <c r="C2141" s="520">
        <v>0</v>
      </c>
      <c r="D2141" s="520">
        <v>0</v>
      </c>
    </row>
    <row r="2142" spans="1:4" x14ac:dyDescent="0.25">
      <c r="A2142" s="491">
        <v>5414</v>
      </c>
      <c r="B2142" s="489" t="s">
        <v>424</v>
      </c>
      <c r="C2142" s="521"/>
      <c r="D2142" s="521"/>
    </row>
    <row r="2143" spans="1:4" x14ac:dyDescent="0.25">
      <c r="A2143" s="477">
        <v>541401</v>
      </c>
      <c r="B2143" s="478" t="s">
        <v>96</v>
      </c>
      <c r="C2143" s="519"/>
      <c r="D2143" s="519"/>
    </row>
    <row r="2144" spans="1:4" x14ac:dyDescent="0.25">
      <c r="A2144" s="477">
        <v>541402</v>
      </c>
      <c r="B2144" s="478" t="s">
        <v>97</v>
      </c>
      <c r="C2144" s="519"/>
      <c r="D2144" s="519"/>
    </row>
    <row r="2145" spans="1:4" x14ac:dyDescent="0.25">
      <c r="A2145" s="477">
        <v>541403</v>
      </c>
      <c r="B2145" s="478" t="s">
        <v>98</v>
      </c>
      <c r="C2145" s="519"/>
      <c r="D2145" s="519"/>
    </row>
    <row r="2146" spans="1:4" x14ac:dyDescent="0.25">
      <c r="A2146" s="477">
        <v>541404</v>
      </c>
      <c r="B2146" s="478" t="s">
        <v>99</v>
      </c>
      <c r="C2146" s="519"/>
      <c r="D2146" s="519"/>
    </row>
    <row r="2147" spans="1:4" x14ac:dyDescent="0.25">
      <c r="A2147" s="477">
        <v>541405</v>
      </c>
      <c r="B2147" s="478" t="s">
        <v>100</v>
      </c>
      <c r="C2147" s="519"/>
      <c r="D2147" s="519"/>
    </row>
    <row r="2148" spans="1:4" x14ac:dyDescent="0.25">
      <c r="A2148" s="477">
        <v>541406</v>
      </c>
      <c r="B2148" s="478" t="s">
        <v>101</v>
      </c>
      <c r="C2148" s="519"/>
      <c r="D2148" s="519"/>
    </row>
    <row r="2149" spans="1:4" x14ac:dyDescent="0.25">
      <c r="A2149" s="477">
        <v>541407</v>
      </c>
      <c r="B2149" s="478" t="s">
        <v>102</v>
      </c>
      <c r="C2149" s="519"/>
      <c r="D2149" s="519"/>
    </row>
    <row r="2150" spans="1:4" x14ac:dyDescent="0.25">
      <c r="A2150" s="477">
        <v>541408</v>
      </c>
      <c r="B2150" s="478" t="s">
        <v>103</v>
      </c>
      <c r="C2150" s="519"/>
      <c r="D2150" s="519"/>
    </row>
    <row r="2151" spans="1:4" x14ac:dyDescent="0.25">
      <c r="A2151" s="477">
        <v>541409</v>
      </c>
      <c r="B2151" s="478" t="s">
        <v>104</v>
      </c>
      <c r="C2151" s="519"/>
      <c r="D2151" s="519"/>
    </row>
    <row r="2152" spans="1:4" x14ac:dyDescent="0.25">
      <c r="A2152" s="477">
        <v>541410</v>
      </c>
      <c r="B2152" s="478" t="s">
        <v>105</v>
      </c>
      <c r="C2152" s="519"/>
      <c r="D2152" s="519"/>
    </row>
    <row r="2153" spans="1:4" x14ac:dyDescent="0.25">
      <c r="A2153" s="477">
        <v>541411</v>
      </c>
      <c r="B2153" s="478" t="s">
        <v>106</v>
      </c>
      <c r="C2153" s="519"/>
      <c r="D2153" s="519"/>
    </row>
    <row r="2154" spans="1:4" x14ac:dyDescent="0.25">
      <c r="A2154" s="477">
        <v>541412</v>
      </c>
      <c r="B2154" s="478" t="s">
        <v>107</v>
      </c>
      <c r="C2154" s="519"/>
      <c r="D2154" s="519"/>
    </row>
    <row r="2155" spans="1:4" x14ac:dyDescent="0.25">
      <c r="A2155" s="477">
        <v>541413</v>
      </c>
      <c r="B2155" s="478" t="s">
        <v>108</v>
      </c>
      <c r="C2155" s="519"/>
      <c r="D2155" s="519"/>
    </row>
    <row r="2156" spans="1:4" x14ac:dyDescent="0.25">
      <c r="A2156" s="477">
        <v>541414</v>
      </c>
      <c r="B2156" s="478" t="s">
        <v>109</v>
      </c>
      <c r="C2156" s="519"/>
      <c r="D2156" s="519"/>
    </row>
    <row r="2157" spans="1:4" ht="15.75" thickBot="1" x14ac:dyDescent="0.3">
      <c r="A2157" s="492">
        <v>541415</v>
      </c>
      <c r="B2157" s="493" t="s">
        <v>110</v>
      </c>
      <c r="C2157" s="528"/>
      <c r="D2157" s="528"/>
    </row>
    <row r="2158" spans="1:4" ht="15.75" thickBot="1" x14ac:dyDescent="0.3">
      <c r="A2158" s="481" t="s">
        <v>20</v>
      </c>
      <c r="B2158" s="482"/>
      <c r="C2158" s="520">
        <v>0</v>
      </c>
      <c r="D2158" s="520">
        <v>0</v>
      </c>
    </row>
    <row r="2159" spans="1:4" x14ac:dyDescent="0.25">
      <c r="A2159" s="491">
        <v>5415</v>
      </c>
      <c r="B2159" s="489" t="s">
        <v>435</v>
      </c>
      <c r="C2159" s="521"/>
      <c r="D2159" s="521"/>
    </row>
    <row r="2160" spans="1:4" x14ac:dyDescent="0.25">
      <c r="A2160" s="477">
        <v>541501</v>
      </c>
      <c r="B2160" s="478" t="s">
        <v>96</v>
      </c>
      <c r="C2160" s="519"/>
      <c r="D2160" s="519"/>
    </row>
    <row r="2161" spans="1:4" x14ac:dyDescent="0.25">
      <c r="A2161" s="477">
        <v>541502</v>
      </c>
      <c r="B2161" s="478" t="s">
        <v>97</v>
      </c>
      <c r="C2161" s="519"/>
      <c r="D2161" s="519"/>
    </row>
    <row r="2162" spans="1:4" x14ac:dyDescent="0.25">
      <c r="A2162" s="477">
        <v>541503</v>
      </c>
      <c r="B2162" s="478" t="s">
        <v>98</v>
      </c>
      <c r="C2162" s="519"/>
      <c r="D2162" s="519"/>
    </row>
    <row r="2163" spans="1:4" x14ac:dyDescent="0.25">
      <c r="A2163" s="477">
        <v>541504</v>
      </c>
      <c r="B2163" s="478" t="s">
        <v>99</v>
      </c>
      <c r="C2163" s="519"/>
      <c r="D2163" s="519"/>
    </row>
    <row r="2164" spans="1:4" x14ac:dyDescent="0.25">
      <c r="A2164" s="477">
        <v>541505</v>
      </c>
      <c r="B2164" s="478" t="s">
        <v>100</v>
      </c>
      <c r="C2164" s="519"/>
      <c r="D2164" s="519"/>
    </row>
    <row r="2165" spans="1:4" x14ac:dyDescent="0.25">
      <c r="A2165" s="477">
        <v>541506</v>
      </c>
      <c r="B2165" s="478" t="s">
        <v>101</v>
      </c>
      <c r="C2165" s="519"/>
      <c r="D2165" s="519"/>
    </row>
    <row r="2166" spans="1:4" x14ac:dyDescent="0.25">
      <c r="A2166" s="477">
        <v>541507</v>
      </c>
      <c r="B2166" s="478" t="s">
        <v>102</v>
      </c>
      <c r="C2166" s="519"/>
      <c r="D2166" s="519"/>
    </row>
    <row r="2167" spans="1:4" x14ac:dyDescent="0.25">
      <c r="A2167" s="477">
        <v>541508</v>
      </c>
      <c r="B2167" s="478" t="s">
        <v>103</v>
      </c>
      <c r="C2167" s="519"/>
      <c r="D2167" s="519"/>
    </row>
    <row r="2168" spans="1:4" x14ac:dyDescent="0.25">
      <c r="A2168" s="477">
        <v>541509</v>
      </c>
      <c r="B2168" s="478" t="s">
        <v>104</v>
      </c>
      <c r="C2168" s="519"/>
      <c r="D2168" s="519"/>
    </row>
    <row r="2169" spans="1:4" x14ac:dyDescent="0.25">
      <c r="A2169" s="477">
        <v>541510</v>
      </c>
      <c r="B2169" s="478" t="s">
        <v>105</v>
      </c>
      <c r="C2169" s="519"/>
      <c r="D2169" s="519"/>
    </row>
    <row r="2170" spans="1:4" x14ac:dyDescent="0.25">
      <c r="A2170" s="477">
        <v>541511</v>
      </c>
      <c r="B2170" s="478" t="s">
        <v>106</v>
      </c>
      <c r="C2170" s="519"/>
      <c r="D2170" s="519"/>
    </row>
    <row r="2171" spans="1:4" x14ac:dyDescent="0.25">
      <c r="A2171" s="477">
        <v>541512</v>
      </c>
      <c r="B2171" s="478" t="s">
        <v>107</v>
      </c>
      <c r="C2171" s="519"/>
      <c r="D2171" s="519"/>
    </row>
    <row r="2172" spans="1:4" x14ac:dyDescent="0.25">
      <c r="A2172" s="477">
        <v>541513</v>
      </c>
      <c r="B2172" s="478" t="s">
        <v>108</v>
      </c>
      <c r="C2172" s="519"/>
      <c r="D2172" s="519"/>
    </row>
    <row r="2173" spans="1:4" x14ac:dyDescent="0.25">
      <c r="A2173" s="477">
        <v>541514</v>
      </c>
      <c r="B2173" s="478" t="s">
        <v>109</v>
      </c>
      <c r="C2173" s="519"/>
      <c r="D2173" s="519"/>
    </row>
    <row r="2174" spans="1:4" ht="15.75" thickBot="1" x14ac:dyDescent="0.3">
      <c r="A2174" s="492">
        <v>541515</v>
      </c>
      <c r="B2174" s="493" t="s">
        <v>110</v>
      </c>
      <c r="C2174" s="528"/>
      <c r="D2174" s="528"/>
    </row>
    <row r="2175" spans="1:4" ht="15.75" thickBot="1" x14ac:dyDescent="0.3">
      <c r="A2175" s="481" t="s">
        <v>20</v>
      </c>
      <c r="B2175" s="482"/>
      <c r="C2175" s="520">
        <v>0</v>
      </c>
      <c r="D2175" s="520">
        <v>0</v>
      </c>
    </row>
    <row r="2176" spans="1:4" x14ac:dyDescent="0.25">
      <c r="A2176" s="491">
        <v>5416</v>
      </c>
      <c r="B2176" s="489" t="s">
        <v>340</v>
      </c>
      <c r="C2176" s="521"/>
      <c r="D2176" s="521"/>
    </row>
    <row r="2177" spans="1:4" x14ac:dyDescent="0.25">
      <c r="A2177" s="477">
        <v>541601</v>
      </c>
      <c r="B2177" s="478" t="s">
        <v>96</v>
      </c>
      <c r="C2177" s="519"/>
      <c r="D2177" s="519"/>
    </row>
    <row r="2178" spans="1:4" x14ac:dyDescent="0.25">
      <c r="A2178" s="477">
        <v>541602</v>
      </c>
      <c r="B2178" s="478" t="s">
        <v>97</v>
      </c>
      <c r="C2178" s="519"/>
      <c r="D2178" s="519"/>
    </row>
    <row r="2179" spans="1:4" x14ac:dyDescent="0.25">
      <c r="A2179" s="477">
        <v>541603</v>
      </c>
      <c r="B2179" s="478" t="s">
        <v>98</v>
      </c>
      <c r="C2179" s="519"/>
      <c r="D2179" s="519"/>
    </row>
    <row r="2180" spans="1:4" x14ac:dyDescent="0.25">
      <c r="A2180" s="477">
        <v>541604</v>
      </c>
      <c r="B2180" s="478" t="s">
        <v>99</v>
      </c>
      <c r="C2180" s="519"/>
      <c r="D2180" s="519"/>
    </row>
    <row r="2181" spans="1:4" x14ac:dyDescent="0.25">
      <c r="A2181" s="477">
        <v>541605</v>
      </c>
      <c r="B2181" s="478" t="s">
        <v>100</v>
      </c>
      <c r="C2181" s="519"/>
      <c r="D2181" s="519"/>
    </row>
    <row r="2182" spans="1:4" x14ac:dyDescent="0.25">
      <c r="A2182" s="477">
        <v>541606</v>
      </c>
      <c r="B2182" s="478" t="s">
        <v>101</v>
      </c>
      <c r="C2182" s="519"/>
      <c r="D2182" s="519"/>
    </row>
    <row r="2183" spans="1:4" x14ac:dyDescent="0.25">
      <c r="A2183" s="477">
        <v>541607</v>
      </c>
      <c r="B2183" s="478" t="s">
        <v>102</v>
      </c>
      <c r="C2183" s="519"/>
      <c r="D2183" s="519"/>
    </row>
    <row r="2184" spans="1:4" x14ac:dyDescent="0.25">
      <c r="A2184" s="477">
        <v>541608</v>
      </c>
      <c r="B2184" s="478" t="s">
        <v>103</v>
      </c>
      <c r="C2184" s="519"/>
      <c r="D2184" s="519"/>
    </row>
    <row r="2185" spans="1:4" x14ac:dyDescent="0.25">
      <c r="A2185" s="477">
        <v>541609</v>
      </c>
      <c r="B2185" s="478" t="s">
        <v>104</v>
      </c>
      <c r="C2185" s="519"/>
      <c r="D2185" s="519"/>
    </row>
    <row r="2186" spans="1:4" x14ac:dyDescent="0.25">
      <c r="A2186" s="477">
        <v>541610</v>
      </c>
      <c r="B2186" s="478" t="s">
        <v>105</v>
      </c>
      <c r="C2186" s="519"/>
      <c r="D2186" s="519"/>
    </row>
    <row r="2187" spans="1:4" x14ac:dyDescent="0.25">
      <c r="A2187" s="477">
        <v>541611</v>
      </c>
      <c r="B2187" s="478" t="s">
        <v>106</v>
      </c>
      <c r="C2187" s="519"/>
      <c r="D2187" s="519"/>
    </row>
    <row r="2188" spans="1:4" x14ac:dyDescent="0.25">
      <c r="A2188" s="477">
        <v>541612</v>
      </c>
      <c r="B2188" s="478" t="s">
        <v>107</v>
      </c>
      <c r="C2188" s="519"/>
      <c r="D2188" s="519"/>
    </row>
    <row r="2189" spans="1:4" x14ac:dyDescent="0.25">
      <c r="A2189" s="477">
        <v>541613</v>
      </c>
      <c r="B2189" s="478" t="s">
        <v>108</v>
      </c>
      <c r="C2189" s="519"/>
      <c r="D2189" s="519"/>
    </row>
    <row r="2190" spans="1:4" x14ac:dyDescent="0.25">
      <c r="A2190" s="477">
        <v>541614</v>
      </c>
      <c r="B2190" s="478" t="s">
        <v>109</v>
      </c>
      <c r="C2190" s="519"/>
      <c r="D2190" s="519"/>
    </row>
    <row r="2191" spans="1:4" ht="15.75" thickBot="1" x14ac:dyDescent="0.3">
      <c r="A2191" s="492">
        <v>541615</v>
      </c>
      <c r="B2191" s="493" t="s">
        <v>110</v>
      </c>
      <c r="C2191" s="528"/>
      <c r="D2191" s="528"/>
    </row>
    <row r="2192" spans="1:4" ht="15.75" thickBot="1" x14ac:dyDescent="0.3">
      <c r="A2192" s="481" t="s">
        <v>20</v>
      </c>
      <c r="B2192" s="482"/>
      <c r="C2192" s="520">
        <v>0</v>
      </c>
      <c r="D2192" s="520">
        <v>0</v>
      </c>
    </row>
    <row r="2193" spans="1:4" x14ac:dyDescent="0.25">
      <c r="A2193" s="491">
        <v>5417</v>
      </c>
      <c r="B2193" s="489" t="s">
        <v>436</v>
      </c>
      <c r="C2193" s="521"/>
      <c r="D2193" s="521"/>
    </row>
    <row r="2194" spans="1:4" x14ac:dyDescent="0.25">
      <c r="A2194" s="477">
        <v>541701</v>
      </c>
      <c r="B2194" s="478" t="s">
        <v>96</v>
      </c>
      <c r="C2194" s="519"/>
      <c r="D2194" s="519"/>
    </row>
    <row r="2195" spans="1:4" x14ac:dyDescent="0.25">
      <c r="A2195" s="477">
        <v>541702</v>
      </c>
      <c r="B2195" s="478" t="s">
        <v>97</v>
      </c>
      <c r="C2195" s="519"/>
      <c r="D2195" s="519"/>
    </row>
    <row r="2196" spans="1:4" x14ac:dyDescent="0.25">
      <c r="A2196" s="477">
        <v>541703</v>
      </c>
      <c r="B2196" s="478" t="s">
        <v>98</v>
      </c>
      <c r="C2196" s="519"/>
      <c r="D2196" s="519"/>
    </row>
    <row r="2197" spans="1:4" x14ac:dyDescent="0.25">
      <c r="A2197" s="477">
        <v>541704</v>
      </c>
      <c r="B2197" s="478" t="s">
        <v>99</v>
      </c>
      <c r="C2197" s="519"/>
      <c r="D2197" s="519"/>
    </row>
    <row r="2198" spans="1:4" x14ac:dyDescent="0.25">
      <c r="A2198" s="477">
        <v>541705</v>
      </c>
      <c r="B2198" s="478" t="s">
        <v>100</v>
      </c>
      <c r="C2198" s="519"/>
      <c r="D2198" s="519"/>
    </row>
    <row r="2199" spans="1:4" x14ac:dyDescent="0.25">
      <c r="A2199" s="477">
        <v>541706</v>
      </c>
      <c r="B2199" s="478" t="s">
        <v>101</v>
      </c>
      <c r="C2199" s="519"/>
      <c r="D2199" s="519"/>
    </row>
    <row r="2200" spans="1:4" x14ac:dyDescent="0.25">
      <c r="A2200" s="477">
        <v>541707</v>
      </c>
      <c r="B2200" s="478" t="s">
        <v>102</v>
      </c>
      <c r="C2200" s="519"/>
      <c r="D2200" s="519"/>
    </row>
    <row r="2201" spans="1:4" x14ac:dyDescent="0.25">
      <c r="A2201" s="477">
        <v>541708</v>
      </c>
      <c r="B2201" s="478" t="s">
        <v>103</v>
      </c>
      <c r="C2201" s="519"/>
      <c r="D2201" s="519"/>
    </row>
    <row r="2202" spans="1:4" x14ac:dyDescent="0.25">
      <c r="A2202" s="477">
        <v>541709</v>
      </c>
      <c r="B2202" s="478" t="s">
        <v>104</v>
      </c>
      <c r="C2202" s="519"/>
      <c r="D2202" s="519"/>
    </row>
    <row r="2203" spans="1:4" x14ac:dyDescent="0.25">
      <c r="A2203" s="477">
        <v>541710</v>
      </c>
      <c r="B2203" s="478" t="s">
        <v>105</v>
      </c>
      <c r="C2203" s="519"/>
      <c r="D2203" s="519"/>
    </row>
    <row r="2204" spans="1:4" x14ac:dyDescent="0.25">
      <c r="A2204" s="477">
        <v>541711</v>
      </c>
      <c r="B2204" s="478" t="s">
        <v>106</v>
      </c>
      <c r="C2204" s="519"/>
      <c r="D2204" s="519"/>
    </row>
    <row r="2205" spans="1:4" x14ac:dyDescent="0.25">
      <c r="A2205" s="477">
        <v>541712</v>
      </c>
      <c r="B2205" s="478" t="s">
        <v>107</v>
      </c>
      <c r="C2205" s="519"/>
      <c r="D2205" s="519"/>
    </row>
    <row r="2206" spans="1:4" x14ac:dyDescent="0.25">
      <c r="A2206" s="477">
        <v>541713</v>
      </c>
      <c r="B2206" s="478" t="s">
        <v>108</v>
      </c>
      <c r="C2206" s="519"/>
      <c r="D2206" s="519"/>
    </row>
    <row r="2207" spans="1:4" x14ac:dyDescent="0.25">
      <c r="A2207" s="477">
        <v>541714</v>
      </c>
      <c r="B2207" s="478" t="s">
        <v>109</v>
      </c>
      <c r="C2207" s="519"/>
      <c r="D2207" s="519"/>
    </row>
    <row r="2208" spans="1:4" ht="15.75" thickBot="1" x14ac:dyDescent="0.3">
      <c r="A2208" s="492">
        <v>541715</v>
      </c>
      <c r="B2208" s="493" t="s">
        <v>110</v>
      </c>
      <c r="C2208" s="528"/>
      <c r="D2208" s="528"/>
    </row>
    <row r="2209" spans="1:4" ht="15.75" thickBot="1" x14ac:dyDescent="0.3">
      <c r="A2209" s="481" t="s">
        <v>20</v>
      </c>
      <c r="B2209" s="482"/>
      <c r="C2209" s="520">
        <v>0</v>
      </c>
      <c r="D2209" s="520">
        <v>0</v>
      </c>
    </row>
    <row r="2210" spans="1:4" x14ac:dyDescent="0.25">
      <c r="A2210" s="491">
        <v>5418</v>
      </c>
      <c r="B2210" s="489" t="s">
        <v>437</v>
      </c>
      <c r="C2210" s="521"/>
      <c r="D2210" s="521"/>
    </row>
    <row r="2211" spans="1:4" x14ac:dyDescent="0.25">
      <c r="A2211" s="477">
        <v>541801</v>
      </c>
      <c r="B2211" s="478" t="s">
        <v>96</v>
      </c>
      <c r="C2211" s="519"/>
      <c r="D2211" s="519"/>
    </row>
    <row r="2212" spans="1:4" x14ac:dyDescent="0.25">
      <c r="A2212" s="477">
        <v>541802</v>
      </c>
      <c r="B2212" s="478" t="s">
        <v>97</v>
      </c>
      <c r="C2212" s="519"/>
      <c r="D2212" s="519"/>
    </row>
    <row r="2213" spans="1:4" x14ac:dyDescent="0.25">
      <c r="A2213" s="477">
        <v>541803</v>
      </c>
      <c r="B2213" s="478" t="s">
        <v>98</v>
      </c>
      <c r="C2213" s="519"/>
      <c r="D2213" s="519"/>
    </row>
    <row r="2214" spans="1:4" x14ac:dyDescent="0.25">
      <c r="A2214" s="477">
        <v>541804</v>
      </c>
      <c r="B2214" s="478" t="s">
        <v>99</v>
      </c>
      <c r="C2214" s="519"/>
      <c r="D2214" s="519"/>
    </row>
    <row r="2215" spans="1:4" x14ac:dyDescent="0.25">
      <c r="A2215" s="477">
        <v>541805</v>
      </c>
      <c r="B2215" s="478" t="s">
        <v>100</v>
      </c>
      <c r="C2215" s="519"/>
      <c r="D2215" s="519"/>
    </row>
    <row r="2216" spans="1:4" x14ac:dyDescent="0.25">
      <c r="A2216" s="477">
        <v>541806</v>
      </c>
      <c r="B2216" s="478" t="s">
        <v>101</v>
      </c>
      <c r="C2216" s="519"/>
      <c r="D2216" s="519"/>
    </row>
    <row r="2217" spans="1:4" x14ac:dyDescent="0.25">
      <c r="A2217" s="477">
        <v>541807</v>
      </c>
      <c r="B2217" s="478" t="s">
        <v>102</v>
      </c>
      <c r="C2217" s="519"/>
      <c r="D2217" s="519"/>
    </row>
    <row r="2218" spans="1:4" x14ac:dyDescent="0.25">
      <c r="A2218" s="477">
        <v>541808</v>
      </c>
      <c r="B2218" s="478" t="s">
        <v>103</v>
      </c>
      <c r="C2218" s="519"/>
      <c r="D2218" s="519"/>
    </row>
    <row r="2219" spans="1:4" x14ac:dyDescent="0.25">
      <c r="A2219" s="477">
        <v>541809</v>
      </c>
      <c r="B2219" s="478" t="s">
        <v>104</v>
      </c>
      <c r="C2219" s="519"/>
      <c r="D2219" s="519"/>
    </row>
    <row r="2220" spans="1:4" x14ac:dyDescent="0.25">
      <c r="A2220" s="477">
        <v>541810</v>
      </c>
      <c r="B2220" s="478" t="s">
        <v>105</v>
      </c>
      <c r="C2220" s="519"/>
      <c r="D2220" s="519"/>
    </row>
    <row r="2221" spans="1:4" x14ac:dyDescent="0.25">
      <c r="A2221" s="477">
        <v>541811</v>
      </c>
      <c r="B2221" s="478" t="s">
        <v>106</v>
      </c>
      <c r="C2221" s="519"/>
      <c r="D2221" s="519"/>
    </row>
    <row r="2222" spans="1:4" x14ac:dyDescent="0.25">
      <c r="A2222" s="477">
        <v>541812</v>
      </c>
      <c r="B2222" s="478" t="s">
        <v>107</v>
      </c>
      <c r="C2222" s="519"/>
      <c r="D2222" s="519"/>
    </row>
    <row r="2223" spans="1:4" x14ac:dyDescent="0.25">
      <c r="A2223" s="477">
        <v>541813</v>
      </c>
      <c r="B2223" s="478" t="s">
        <v>108</v>
      </c>
      <c r="C2223" s="519"/>
      <c r="D2223" s="519"/>
    </row>
    <row r="2224" spans="1:4" x14ac:dyDescent="0.25">
      <c r="A2224" s="477">
        <v>541814</v>
      </c>
      <c r="B2224" s="478" t="s">
        <v>109</v>
      </c>
      <c r="C2224" s="519"/>
      <c r="D2224" s="519"/>
    </row>
    <row r="2225" spans="1:4" ht="15.75" thickBot="1" x14ac:dyDescent="0.3">
      <c r="A2225" s="492">
        <v>541815</v>
      </c>
      <c r="B2225" s="493" t="s">
        <v>110</v>
      </c>
      <c r="C2225" s="528"/>
      <c r="D2225" s="528"/>
    </row>
    <row r="2226" spans="1:4" ht="15.75" thickBot="1" x14ac:dyDescent="0.3">
      <c r="A2226" s="481" t="s">
        <v>20</v>
      </c>
      <c r="B2226" s="482"/>
      <c r="C2226" s="520">
        <v>0</v>
      </c>
      <c r="D2226" s="520">
        <v>0</v>
      </c>
    </row>
    <row r="2227" spans="1:4" x14ac:dyDescent="0.25">
      <c r="A2227" s="491">
        <v>5419</v>
      </c>
      <c r="B2227" s="489" t="s">
        <v>349</v>
      </c>
      <c r="C2227" s="521"/>
      <c r="D2227" s="521"/>
    </row>
    <row r="2228" spans="1:4" x14ac:dyDescent="0.25">
      <c r="A2228" s="477">
        <v>541901</v>
      </c>
      <c r="B2228" s="478" t="s">
        <v>438</v>
      </c>
      <c r="C2228" s="519"/>
      <c r="D2228" s="519"/>
    </row>
    <row r="2229" spans="1:4" x14ac:dyDescent="0.25">
      <c r="A2229" s="477">
        <v>541902</v>
      </c>
      <c r="B2229" s="478" t="s">
        <v>354</v>
      </c>
      <c r="C2229" s="519"/>
      <c r="D2229" s="519"/>
    </row>
    <row r="2230" spans="1:4" x14ac:dyDescent="0.25">
      <c r="A2230" s="477">
        <v>541903</v>
      </c>
      <c r="B2230" s="478" t="s">
        <v>355</v>
      </c>
      <c r="C2230" s="519"/>
      <c r="D2230" s="519"/>
    </row>
    <row r="2231" spans="1:4" x14ac:dyDescent="0.25">
      <c r="A2231" s="477">
        <v>541904</v>
      </c>
      <c r="B2231" s="478" t="s">
        <v>356</v>
      </c>
      <c r="C2231" s="519"/>
      <c r="D2231" s="519"/>
    </row>
    <row r="2232" spans="1:4" x14ac:dyDescent="0.25">
      <c r="A2232" s="477">
        <v>541905</v>
      </c>
      <c r="B2232" s="478" t="s">
        <v>357</v>
      </c>
      <c r="C2232" s="519"/>
      <c r="D2232" s="519"/>
    </row>
    <row r="2233" spans="1:4" x14ac:dyDescent="0.25">
      <c r="A2233" s="477">
        <v>541906</v>
      </c>
      <c r="B2233" s="478" t="s">
        <v>358</v>
      </c>
      <c r="C2233" s="519"/>
      <c r="D2233" s="519"/>
    </row>
    <row r="2234" spans="1:4" x14ac:dyDescent="0.25">
      <c r="A2234" s="477">
        <v>541907</v>
      </c>
      <c r="B2234" s="478" t="s">
        <v>359</v>
      </c>
      <c r="C2234" s="519"/>
      <c r="D2234" s="519"/>
    </row>
    <row r="2235" spans="1:4" x14ac:dyDescent="0.25">
      <c r="A2235" s="477">
        <v>541908</v>
      </c>
      <c r="B2235" s="478" t="s">
        <v>360</v>
      </c>
      <c r="C2235" s="519"/>
      <c r="D2235" s="519"/>
    </row>
    <row r="2236" spans="1:4" x14ac:dyDescent="0.25">
      <c r="A2236" s="477">
        <v>541909</v>
      </c>
      <c r="B2236" s="478" t="s">
        <v>363</v>
      </c>
      <c r="C2236" s="519"/>
      <c r="D2236" s="519"/>
    </row>
    <row r="2237" spans="1:4" x14ac:dyDescent="0.25">
      <c r="A2237" s="477">
        <v>541910</v>
      </c>
      <c r="B2237" s="478" t="s">
        <v>364</v>
      </c>
      <c r="C2237" s="519"/>
      <c r="D2237" s="519"/>
    </row>
    <row r="2238" spans="1:4" x14ac:dyDescent="0.25">
      <c r="A2238" s="477">
        <v>541911</v>
      </c>
      <c r="B2238" s="478" t="s">
        <v>365</v>
      </c>
      <c r="C2238" s="519"/>
      <c r="D2238" s="519"/>
    </row>
    <row r="2239" spans="1:4" x14ac:dyDescent="0.25">
      <c r="A2239" s="477">
        <v>541912</v>
      </c>
      <c r="B2239" s="478" t="s">
        <v>366</v>
      </c>
      <c r="C2239" s="519"/>
      <c r="D2239" s="519"/>
    </row>
    <row r="2240" spans="1:4" x14ac:dyDescent="0.25">
      <c r="A2240" s="477">
        <v>541913</v>
      </c>
      <c r="B2240" s="478" t="s">
        <v>367</v>
      </c>
      <c r="C2240" s="519"/>
      <c r="D2240" s="519"/>
    </row>
    <row r="2241" spans="1:4" x14ac:dyDescent="0.25">
      <c r="A2241" s="477">
        <v>541914</v>
      </c>
      <c r="B2241" s="478" t="s">
        <v>368</v>
      </c>
      <c r="C2241" s="519"/>
      <c r="D2241" s="519"/>
    </row>
    <row r="2242" spans="1:4" x14ac:dyDescent="0.25">
      <c r="A2242" s="477">
        <v>541915</v>
      </c>
      <c r="B2242" s="478" t="s">
        <v>369</v>
      </c>
      <c r="C2242" s="519"/>
      <c r="D2242" s="519"/>
    </row>
    <row r="2243" spans="1:4" x14ac:dyDescent="0.25">
      <c r="A2243" s="477">
        <v>541916</v>
      </c>
      <c r="B2243" s="478" t="s">
        <v>371</v>
      </c>
      <c r="C2243" s="519"/>
      <c r="D2243" s="519"/>
    </row>
    <row r="2244" spans="1:4" x14ac:dyDescent="0.25">
      <c r="A2244" s="477">
        <v>541917</v>
      </c>
      <c r="B2244" s="478" t="s">
        <v>372</v>
      </c>
      <c r="C2244" s="519"/>
      <c r="D2244" s="519"/>
    </row>
    <row r="2245" spans="1:4" x14ac:dyDescent="0.25">
      <c r="A2245" s="477">
        <v>541918</v>
      </c>
      <c r="B2245" s="478" t="s">
        <v>373</v>
      </c>
      <c r="C2245" s="519"/>
      <c r="D2245" s="519"/>
    </row>
    <row r="2246" spans="1:4" x14ac:dyDescent="0.25">
      <c r="A2246" s="477">
        <v>541919</v>
      </c>
      <c r="B2246" s="478" t="s">
        <v>374</v>
      </c>
      <c r="C2246" s="519"/>
      <c r="D2246" s="519"/>
    </row>
    <row r="2247" spans="1:4" x14ac:dyDescent="0.25">
      <c r="A2247" s="477">
        <v>541920</v>
      </c>
      <c r="B2247" s="478" t="s">
        <v>375</v>
      </c>
      <c r="C2247" s="519"/>
      <c r="D2247" s="519"/>
    </row>
    <row r="2248" spans="1:4" x14ac:dyDescent="0.25">
      <c r="A2248" s="477">
        <v>541921</v>
      </c>
      <c r="B2248" s="478" t="s">
        <v>376</v>
      </c>
      <c r="C2248" s="519"/>
      <c r="D2248" s="519"/>
    </row>
    <row r="2249" spans="1:4" x14ac:dyDescent="0.25">
      <c r="A2249" s="477">
        <v>541922</v>
      </c>
      <c r="B2249" s="478" t="s">
        <v>377</v>
      </c>
      <c r="C2249" s="519"/>
      <c r="D2249" s="519"/>
    </row>
    <row r="2250" spans="1:4" x14ac:dyDescent="0.25">
      <c r="A2250" s="477">
        <v>541923</v>
      </c>
      <c r="B2250" s="478" t="s">
        <v>439</v>
      </c>
      <c r="C2250" s="519"/>
      <c r="D2250" s="519"/>
    </row>
    <row r="2251" spans="1:4" x14ac:dyDescent="0.25">
      <c r="A2251" s="477">
        <v>541924</v>
      </c>
      <c r="B2251" s="478" t="s">
        <v>381</v>
      </c>
      <c r="C2251" s="519"/>
      <c r="D2251" s="519"/>
    </row>
    <row r="2252" spans="1:4" x14ac:dyDescent="0.25">
      <c r="A2252" s="477">
        <v>541925</v>
      </c>
      <c r="B2252" s="478" t="s">
        <v>382</v>
      </c>
      <c r="C2252" s="519"/>
      <c r="D2252" s="519"/>
    </row>
    <row r="2253" spans="1:4" x14ac:dyDescent="0.25">
      <c r="A2253" s="477">
        <v>541926</v>
      </c>
      <c r="B2253" s="478" t="s">
        <v>383</v>
      </c>
      <c r="C2253" s="519"/>
      <c r="D2253" s="519"/>
    </row>
    <row r="2254" spans="1:4" x14ac:dyDescent="0.25">
      <c r="A2254" s="477">
        <v>541927</v>
      </c>
      <c r="B2254" s="478" t="s">
        <v>384</v>
      </c>
      <c r="C2254" s="519"/>
      <c r="D2254" s="519"/>
    </row>
    <row r="2255" spans="1:4" x14ac:dyDescent="0.25">
      <c r="A2255" s="477">
        <v>541928</v>
      </c>
      <c r="B2255" s="478" t="s">
        <v>415</v>
      </c>
      <c r="C2255" s="519"/>
      <c r="D2255" s="519"/>
    </row>
    <row r="2256" spans="1:4" x14ac:dyDescent="0.25">
      <c r="A2256" s="477">
        <v>541929</v>
      </c>
      <c r="B2256" s="478" t="s">
        <v>387</v>
      </c>
      <c r="C2256" s="519"/>
      <c r="D2256" s="519"/>
    </row>
    <row r="2257" spans="1:4" x14ac:dyDescent="0.25">
      <c r="A2257" s="477">
        <v>541930</v>
      </c>
      <c r="B2257" s="478" t="s">
        <v>416</v>
      </c>
      <c r="C2257" s="519"/>
      <c r="D2257" s="519"/>
    </row>
    <row r="2258" spans="1:4" x14ac:dyDescent="0.25">
      <c r="A2258" s="477">
        <v>541931</v>
      </c>
      <c r="B2258" s="478" t="s">
        <v>417</v>
      </c>
      <c r="C2258" s="519"/>
      <c r="D2258" s="519"/>
    </row>
    <row r="2259" spans="1:4" x14ac:dyDescent="0.25">
      <c r="A2259" s="477">
        <v>541932</v>
      </c>
      <c r="B2259" s="478" t="s">
        <v>361</v>
      </c>
      <c r="C2259" s="519"/>
      <c r="D2259" s="519"/>
    </row>
    <row r="2260" spans="1:4" x14ac:dyDescent="0.25">
      <c r="A2260" s="477">
        <v>541933</v>
      </c>
      <c r="B2260" s="478" t="s">
        <v>390</v>
      </c>
      <c r="C2260" s="519"/>
      <c r="D2260" s="519"/>
    </row>
    <row r="2261" spans="1:4" x14ac:dyDescent="0.25">
      <c r="A2261" s="479">
        <v>541934</v>
      </c>
      <c r="B2261" s="480" t="s">
        <v>391</v>
      </c>
      <c r="C2261" s="522"/>
      <c r="D2261" s="522"/>
    </row>
    <row r="2262" spans="1:4" x14ac:dyDescent="0.25">
      <c r="A2262" s="479">
        <v>541935</v>
      </c>
      <c r="B2262" s="480" t="s">
        <v>169</v>
      </c>
      <c r="C2262" s="522"/>
      <c r="D2262" s="522"/>
    </row>
    <row r="2263" spans="1:4" x14ac:dyDescent="0.25">
      <c r="A2263" s="479">
        <v>541936</v>
      </c>
      <c r="B2263" s="480" t="s">
        <v>161</v>
      </c>
      <c r="C2263" s="522"/>
      <c r="D2263" s="522"/>
    </row>
    <row r="2264" spans="1:4" x14ac:dyDescent="0.25">
      <c r="A2264" s="479">
        <v>541937</v>
      </c>
      <c r="B2264" s="480" t="s">
        <v>171</v>
      </c>
      <c r="C2264" s="522"/>
      <c r="D2264" s="522"/>
    </row>
    <row r="2265" spans="1:4" x14ac:dyDescent="0.25">
      <c r="A2265" s="479">
        <v>541938</v>
      </c>
      <c r="B2265" s="480" t="s">
        <v>172</v>
      </c>
      <c r="C2265" s="522"/>
      <c r="D2265" s="522"/>
    </row>
    <row r="2266" spans="1:4" x14ac:dyDescent="0.25">
      <c r="A2266" s="479">
        <v>541939</v>
      </c>
      <c r="B2266" s="480" t="s">
        <v>173</v>
      </c>
      <c r="C2266" s="522"/>
      <c r="D2266" s="522"/>
    </row>
    <row r="2267" spans="1:4" x14ac:dyDescent="0.25">
      <c r="A2267" s="479">
        <v>541940</v>
      </c>
      <c r="B2267" s="480" t="s">
        <v>393</v>
      </c>
      <c r="C2267" s="522"/>
      <c r="D2267" s="522"/>
    </row>
    <row r="2268" spans="1:4" ht="15.75" thickBot="1" x14ac:dyDescent="0.3">
      <c r="A2268" s="479">
        <v>541960</v>
      </c>
      <c r="B2268" s="480" t="s">
        <v>40</v>
      </c>
      <c r="C2268" s="522"/>
      <c r="D2268" s="522"/>
    </row>
    <row r="2269" spans="1:4" ht="15.75" thickBot="1" x14ac:dyDescent="0.3">
      <c r="A2269" s="481" t="s">
        <v>20</v>
      </c>
      <c r="B2269" s="482"/>
      <c r="C2269" s="520">
        <v>0</v>
      </c>
      <c r="D2269" s="520">
        <v>0</v>
      </c>
    </row>
    <row r="2270" spans="1:4" x14ac:dyDescent="0.25">
      <c r="A2270" s="504">
        <v>5420</v>
      </c>
      <c r="B2270" s="503" t="s">
        <v>284</v>
      </c>
      <c r="C2270" s="527"/>
      <c r="D2270" s="527"/>
    </row>
    <row r="2271" spans="1:4" ht="15.75" thickBot="1" x14ac:dyDescent="0.3">
      <c r="A2271" s="512">
        <v>542001</v>
      </c>
      <c r="B2271" s="514" t="s">
        <v>285</v>
      </c>
      <c r="C2271" s="534"/>
      <c r="D2271" s="534"/>
    </row>
    <row r="2272" spans="1:4" ht="15.75" thickBot="1" x14ac:dyDescent="0.3">
      <c r="A2272" s="481" t="s">
        <v>20</v>
      </c>
      <c r="B2272" s="482"/>
      <c r="C2272" s="520">
        <v>0</v>
      </c>
      <c r="D2272" s="520">
        <v>0</v>
      </c>
    </row>
    <row r="2273" spans="1:4" x14ac:dyDescent="0.25">
      <c r="A2273" s="491">
        <v>55</v>
      </c>
      <c r="B2273" s="489" t="s">
        <v>440</v>
      </c>
      <c r="C2273" s="521"/>
      <c r="D2273" s="521"/>
    </row>
    <row r="2274" spans="1:4" x14ac:dyDescent="0.25">
      <c r="A2274" s="490">
        <v>5501</v>
      </c>
      <c r="B2274" s="488" t="s">
        <v>441</v>
      </c>
      <c r="C2274" s="519"/>
      <c r="D2274" s="519"/>
    </row>
    <row r="2275" spans="1:4" x14ac:dyDescent="0.25">
      <c r="A2275" s="477">
        <v>550101</v>
      </c>
      <c r="B2275" s="478" t="s">
        <v>442</v>
      </c>
      <c r="C2275" s="519"/>
      <c r="D2275" s="519"/>
    </row>
    <row r="2276" spans="1:4" x14ac:dyDescent="0.25">
      <c r="A2276" s="477">
        <v>550102</v>
      </c>
      <c r="B2276" s="478" t="s">
        <v>443</v>
      </c>
      <c r="C2276" s="519">
        <v>139063</v>
      </c>
      <c r="D2276" s="519">
        <v>2389767</v>
      </c>
    </row>
    <row r="2277" spans="1:4" x14ac:dyDescent="0.25">
      <c r="A2277" s="479">
        <v>550103</v>
      </c>
      <c r="B2277" s="480" t="s">
        <v>444</v>
      </c>
      <c r="C2277" s="519"/>
      <c r="D2277" s="519"/>
    </row>
    <row r="2278" spans="1:4" ht="15.75" thickBot="1" x14ac:dyDescent="0.3">
      <c r="A2278" s="479">
        <v>550110</v>
      </c>
      <c r="B2278" s="480" t="s">
        <v>40</v>
      </c>
      <c r="C2278" s="519">
        <v>65762</v>
      </c>
      <c r="D2278" s="519"/>
    </row>
    <row r="2279" spans="1:4" ht="15.75" thickBot="1" x14ac:dyDescent="0.3">
      <c r="A2279" s="481" t="s">
        <v>20</v>
      </c>
      <c r="B2279" s="482"/>
      <c r="C2279" s="520">
        <v>204825</v>
      </c>
      <c r="D2279" s="520">
        <v>2389767</v>
      </c>
    </row>
    <row r="2280" spans="1:4" x14ac:dyDescent="0.25">
      <c r="A2280" s="491">
        <v>5502</v>
      </c>
      <c r="B2280" s="489" t="s">
        <v>445</v>
      </c>
      <c r="C2280" s="521"/>
      <c r="D2280" s="521"/>
    </row>
    <row r="2281" spans="1:4" x14ac:dyDescent="0.25">
      <c r="A2281" s="477">
        <v>550201</v>
      </c>
      <c r="B2281" s="478" t="s">
        <v>446</v>
      </c>
      <c r="C2281" s="519"/>
      <c r="D2281" s="519"/>
    </row>
    <row r="2282" spans="1:4" x14ac:dyDescent="0.25">
      <c r="A2282" s="479">
        <v>550202</v>
      </c>
      <c r="B2282" s="480" t="s">
        <v>317</v>
      </c>
      <c r="C2282" s="519"/>
      <c r="D2282" s="519">
        <v>118874</v>
      </c>
    </row>
    <row r="2283" spans="1:4" x14ac:dyDescent="0.25">
      <c r="A2283" s="479">
        <v>550203</v>
      </c>
      <c r="B2283" s="480" t="s">
        <v>447</v>
      </c>
      <c r="C2283" s="519"/>
      <c r="D2283" s="519"/>
    </row>
    <row r="2284" spans="1:4" ht="15.75" thickBot="1" x14ac:dyDescent="0.3">
      <c r="A2284" s="479">
        <v>550210</v>
      </c>
      <c r="B2284" s="480" t="s">
        <v>40</v>
      </c>
      <c r="C2284" s="519">
        <v>72</v>
      </c>
      <c r="D2284" s="519"/>
    </row>
    <row r="2285" spans="1:4" ht="15.75" thickBot="1" x14ac:dyDescent="0.3">
      <c r="A2285" s="481" t="s">
        <v>20</v>
      </c>
      <c r="B2285" s="482"/>
      <c r="C2285" s="520">
        <v>72</v>
      </c>
      <c r="D2285" s="520">
        <v>118874</v>
      </c>
    </row>
    <row r="2286" spans="1:4" x14ac:dyDescent="0.25">
      <c r="A2286" s="511"/>
      <c r="B2286" s="499"/>
      <c r="C2286" s="535"/>
      <c r="D2286" s="535"/>
    </row>
    <row r="2287" spans="1:4" x14ac:dyDescent="0.25">
      <c r="A2287" s="490">
        <v>6</v>
      </c>
      <c r="B2287" s="488" t="s">
        <v>448</v>
      </c>
      <c r="C2287" s="519"/>
      <c r="D2287" s="519"/>
    </row>
    <row r="2288" spans="1:4" x14ac:dyDescent="0.25">
      <c r="A2288" s="490">
        <v>61</v>
      </c>
      <c r="B2288" s="488" t="s">
        <v>449</v>
      </c>
      <c r="C2288" s="519"/>
      <c r="D2288" s="519"/>
    </row>
    <row r="2289" spans="1:4" x14ac:dyDescent="0.25">
      <c r="A2289" s="490">
        <v>6101</v>
      </c>
      <c r="B2289" s="488" t="s">
        <v>203</v>
      </c>
      <c r="C2289" s="519"/>
      <c r="D2289" s="519"/>
    </row>
    <row r="2290" spans="1:4" x14ac:dyDescent="0.25">
      <c r="A2290" s="477">
        <v>610101</v>
      </c>
      <c r="B2290" s="478" t="s">
        <v>88</v>
      </c>
      <c r="C2290" s="519"/>
      <c r="D2290" s="519"/>
    </row>
    <row r="2291" spans="1:4" x14ac:dyDescent="0.25">
      <c r="A2291" s="477">
        <v>610102</v>
      </c>
      <c r="B2291" s="478" t="s">
        <v>89</v>
      </c>
      <c r="C2291" s="519"/>
      <c r="D2291" s="519"/>
    </row>
    <row r="2292" spans="1:4" x14ac:dyDescent="0.25">
      <c r="A2292" s="477">
        <v>610103</v>
      </c>
      <c r="B2292" s="478" t="s">
        <v>90</v>
      </c>
      <c r="C2292" s="519"/>
      <c r="D2292" s="519"/>
    </row>
    <row r="2293" spans="1:4" x14ac:dyDescent="0.25">
      <c r="A2293" s="477">
        <v>610104</v>
      </c>
      <c r="B2293" s="478" t="s">
        <v>91</v>
      </c>
      <c r="C2293" s="519"/>
      <c r="D2293" s="519"/>
    </row>
    <row r="2294" spans="1:4" x14ac:dyDescent="0.25">
      <c r="A2294" s="477">
        <v>610105</v>
      </c>
      <c r="B2294" s="478" t="s">
        <v>208</v>
      </c>
      <c r="C2294" s="519"/>
      <c r="D2294" s="519"/>
    </row>
    <row r="2295" spans="1:4" x14ac:dyDescent="0.25">
      <c r="A2295" s="477"/>
      <c r="B2295" s="478" t="s">
        <v>209</v>
      </c>
      <c r="C2295" s="519"/>
      <c r="D2295" s="519"/>
    </row>
    <row r="2296" spans="1:4" x14ac:dyDescent="0.25">
      <c r="A2296" s="477"/>
      <c r="B2296" s="478" t="s">
        <v>210</v>
      </c>
      <c r="C2296" s="519"/>
      <c r="D2296" s="519"/>
    </row>
    <row r="2297" spans="1:4" x14ac:dyDescent="0.25">
      <c r="A2297" s="477"/>
      <c r="B2297" s="478" t="s">
        <v>211</v>
      </c>
      <c r="C2297" s="519"/>
      <c r="D2297" s="519"/>
    </row>
    <row r="2298" spans="1:4" x14ac:dyDescent="0.25">
      <c r="A2298" s="477">
        <v>610106</v>
      </c>
      <c r="B2298" s="478" t="s">
        <v>93</v>
      </c>
      <c r="C2298" s="519"/>
      <c r="D2298" s="519"/>
    </row>
    <row r="2299" spans="1:4" ht="15.75" thickBot="1" x14ac:dyDescent="0.3">
      <c r="A2299" s="492">
        <v>610107</v>
      </c>
      <c r="B2299" s="493" t="s">
        <v>212</v>
      </c>
      <c r="C2299" s="528"/>
      <c r="D2299" s="528"/>
    </row>
    <row r="2300" spans="1:4" ht="15.75" thickBot="1" x14ac:dyDescent="0.3">
      <c r="A2300" s="481" t="s">
        <v>20</v>
      </c>
      <c r="B2300" s="510"/>
      <c r="C2300" s="520">
        <v>0</v>
      </c>
      <c r="D2300" s="520">
        <v>0</v>
      </c>
    </row>
    <row r="2301" spans="1:4" x14ac:dyDescent="0.25">
      <c r="A2301" s="491">
        <v>6102</v>
      </c>
      <c r="B2301" s="489" t="s">
        <v>450</v>
      </c>
      <c r="C2301" s="521"/>
      <c r="D2301" s="521"/>
    </row>
    <row r="2302" spans="1:4" x14ac:dyDescent="0.25">
      <c r="A2302" s="477">
        <v>610201</v>
      </c>
      <c r="B2302" s="478" t="s">
        <v>88</v>
      </c>
      <c r="C2302" s="519"/>
      <c r="D2302" s="519"/>
    </row>
    <row r="2303" spans="1:4" x14ac:dyDescent="0.25">
      <c r="A2303" s="477">
        <v>610202</v>
      </c>
      <c r="B2303" s="478" t="s">
        <v>89</v>
      </c>
      <c r="C2303" s="519"/>
      <c r="D2303" s="519"/>
    </row>
    <row r="2304" spans="1:4" x14ac:dyDescent="0.25">
      <c r="A2304" s="477">
        <v>610203</v>
      </c>
      <c r="B2304" s="478" t="s">
        <v>90</v>
      </c>
      <c r="C2304" s="519"/>
      <c r="D2304" s="519"/>
    </row>
    <row r="2305" spans="1:4" x14ac:dyDescent="0.25">
      <c r="A2305" s="477">
        <v>610204</v>
      </c>
      <c r="B2305" s="478" t="s">
        <v>91</v>
      </c>
      <c r="C2305" s="519"/>
      <c r="D2305" s="519"/>
    </row>
    <row r="2306" spans="1:4" x14ac:dyDescent="0.25">
      <c r="A2306" s="477">
        <v>610205</v>
      </c>
      <c r="B2306" s="478" t="s">
        <v>208</v>
      </c>
      <c r="C2306" s="519"/>
      <c r="D2306" s="519"/>
    </row>
    <row r="2307" spans="1:4" x14ac:dyDescent="0.25">
      <c r="A2307" s="477"/>
      <c r="B2307" s="478" t="s">
        <v>209</v>
      </c>
      <c r="C2307" s="519"/>
      <c r="D2307" s="519"/>
    </row>
    <row r="2308" spans="1:4" x14ac:dyDescent="0.25">
      <c r="A2308" s="477"/>
      <c r="B2308" s="478" t="s">
        <v>210</v>
      </c>
      <c r="C2308" s="519"/>
      <c r="D2308" s="519"/>
    </row>
    <row r="2309" spans="1:4" x14ac:dyDescent="0.25">
      <c r="A2309" s="477"/>
      <c r="B2309" s="478" t="s">
        <v>211</v>
      </c>
      <c r="C2309" s="519"/>
      <c r="D2309" s="519"/>
    </row>
    <row r="2310" spans="1:4" x14ac:dyDescent="0.25">
      <c r="A2310" s="477">
        <v>610206</v>
      </c>
      <c r="B2310" s="478" t="s">
        <v>93</v>
      </c>
      <c r="C2310" s="519"/>
      <c r="D2310" s="519"/>
    </row>
    <row r="2311" spans="1:4" ht="15.75" thickBot="1" x14ac:dyDescent="0.3">
      <c r="A2311" s="492">
        <v>610207</v>
      </c>
      <c r="B2311" s="493" t="s">
        <v>212</v>
      </c>
      <c r="C2311" s="528"/>
      <c r="D2311" s="528"/>
    </row>
    <row r="2312" spans="1:4" ht="15.75" thickBot="1" x14ac:dyDescent="0.3">
      <c r="A2312" s="481" t="s">
        <v>20</v>
      </c>
      <c r="B2312" s="482"/>
      <c r="C2312" s="520">
        <v>0</v>
      </c>
      <c r="D2312" s="520">
        <v>0</v>
      </c>
    </row>
    <row r="2313" spans="1:4" x14ac:dyDescent="0.25">
      <c r="A2313" s="491">
        <v>6103</v>
      </c>
      <c r="B2313" s="489" t="s">
        <v>451</v>
      </c>
      <c r="C2313" s="521"/>
      <c r="D2313" s="521"/>
    </row>
    <row r="2314" spans="1:4" x14ac:dyDescent="0.25">
      <c r="A2314" s="477">
        <v>610301</v>
      </c>
      <c r="B2314" s="478" t="s">
        <v>88</v>
      </c>
      <c r="C2314" s="519"/>
      <c r="D2314" s="519"/>
    </row>
    <row r="2315" spans="1:4" x14ac:dyDescent="0.25">
      <c r="A2315" s="477">
        <v>610302</v>
      </c>
      <c r="B2315" s="478" t="s">
        <v>89</v>
      </c>
      <c r="C2315" s="519"/>
      <c r="D2315" s="519"/>
    </row>
    <row r="2316" spans="1:4" x14ac:dyDescent="0.25">
      <c r="A2316" s="477">
        <v>610303</v>
      </c>
      <c r="B2316" s="478" t="s">
        <v>90</v>
      </c>
      <c r="C2316" s="519"/>
      <c r="D2316" s="519"/>
    </row>
    <row r="2317" spans="1:4" x14ac:dyDescent="0.25">
      <c r="A2317" s="477">
        <v>610304</v>
      </c>
      <c r="B2317" s="478" t="s">
        <v>91</v>
      </c>
      <c r="C2317" s="519"/>
      <c r="D2317" s="519"/>
    </row>
    <row r="2318" spans="1:4" x14ac:dyDescent="0.25">
      <c r="A2318" s="477">
        <v>610305</v>
      </c>
      <c r="B2318" s="478" t="s">
        <v>208</v>
      </c>
      <c r="C2318" s="519"/>
      <c r="D2318" s="519"/>
    </row>
    <row r="2319" spans="1:4" x14ac:dyDescent="0.25">
      <c r="A2319" s="477"/>
      <c r="B2319" s="478" t="s">
        <v>209</v>
      </c>
      <c r="C2319" s="519"/>
      <c r="D2319" s="519"/>
    </row>
    <row r="2320" spans="1:4" x14ac:dyDescent="0.25">
      <c r="A2320" s="477"/>
      <c r="B2320" s="478" t="s">
        <v>210</v>
      </c>
      <c r="C2320" s="519"/>
      <c r="D2320" s="519"/>
    </row>
    <row r="2321" spans="1:4" x14ac:dyDescent="0.25">
      <c r="A2321" s="477"/>
      <c r="B2321" s="478" t="s">
        <v>211</v>
      </c>
      <c r="C2321" s="519"/>
      <c r="D2321" s="519"/>
    </row>
    <row r="2322" spans="1:4" x14ac:dyDescent="0.25">
      <c r="A2322" s="477">
        <v>610306</v>
      </c>
      <c r="B2322" s="478" t="s">
        <v>93</v>
      </c>
      <c r="C2322" s="519"/>
      <c r="D2322" s="519"/>
    </row>
    <row r="2323" spans="1:4" ht="15.75" thickBot="1" x14ac:dyDescent="0.3">
      <c r="A2323" s="492">
        <v>610307</v>
      </c>
      <c r="B2323" s="493" t="s">
        <v>212</v>
      </c>
      <c r="C2323" s="528"/>
      <c r="D2323" s="528"/>
    </row>
    <row r="2324" spans="1:4" ht="15.75" thickBot="1" x14ac:dyDescent="0.3">
      <c r="A2324" s="481" t="s">
        <v>20</v>
      </c>
      <c r="B2324" s="482"/>
      <c r="C2324" s="520">
        <v>0</v>
      </c>
      <c r="D2324" s="520">
        <v>0</v>
      </c>
    </row>
    <row r="2325" spans="1:4" x14ac:dyDescent="0.25">
      <c r="A2325" s="491">
        <v>6104</v>
      </c>
      <c r="B2325" s="489" t="s">
        <v>273</v>
      </c>
      <c r="C2325" s="521"/>
      <c r="D2325" s="521"/>
    </row>
    <row r="2326" spans="1:4" x14ac:dyDescent="0.25">
      <c r="A2326" s="477">
        <v>610401</v>
      </c>
      <c r="B2326" s="478" t="s">
        <v>96</v>
      </c>
      <c r="C2326" s="519"/>
      <c r="D2326" s="519"/>
    </row>
    <row r="2327" spans="1:4" x14ac:dyDescent="0.25">
      <c r="A2327" s="477">
        <v>610402</v>
      </c>
      <c r="B2327" s="478" t="s">
        <v>97</v>
      </c>
      <c r="C2327" s="519"/>
      <c r="D2327" s="519"/>
    </row>
    <row r="2328" spans="1:4" x14ac:dyDescent="0.25">
      <c r="A2328" s="477">
        <v>610403</v>
      </c>
      <c r="B2328" s="478" t="s">
        <v>98</v>
      </c>
      <c r="C2328" s="519"/>
      <c r="D2328" s="519"/>
    </row>
    <row r="2329" spans="1:4" x14ac:dyDescent="0.25">
      <c r="A2329" s="477">
        <v>610404</v>
      </c>
      <c r="B2329" s="478" t="s">
        <v>99</v>
      </c>
      <c r="C2329" s="519"/>
      <c r="D2329" s="519"/>
    </row>
    <row r="2330" spans="1:4" x14ac:dyDescent="0.25">
      <c r="A2330" s="477">
        <v>610405</v>
      </c>
      <c r="B2330" s="478" t="s">
        <v>100</v>
      </c>
      <c r="C2330" s="519"/>
      <c r="D2330" s="519"/>
    </row>
    <row r="2331" spans="1:4" x14ac:dyDescent="0.25">
      <c r="A2331" s="477">
        <v>610406</v>
      </c>
      <c r="B2331" s="478" t="s">
        <v>101</v>
      </c>
      <c r="C2331" s="519"/>
      <c r="D2331" s="519"/>
    </row>
    <row r="2332" spans="1:4" x14ac:dyDescent="0.25">
      <c r="A2332" s="477">
        <v>610407</v>
      </c>
      <c r="B2332" s="478" t="s">
        <v>102</v>
      </c>
      <c r="C2332" s="519"/>
      <c r="D2332" s="519"/>
    </row>
    <row r="2333" spans="1:4" x14ac:dyDescent="0.25">
      <c r="A2333" s="477">
        <v>610408</v>
      </c>
      <c r="B2333" s="478" t="s">
        <v>103</v>
      </c>
      <c r="C2333" s="519"/>
      <c r="D2333" s="519"/>
    </row>
    <row r="2334" spans="1:4" x14ac:dyDescent="0.25">
      <c r="A2334" s="477">
        <v>610409</v>
      </c>
      <c r="B2334" s="478" t="s">
        <v>104</v>
      </c>
      <c r="C2334" s="519"/>
      <c r="D2334" s="519"/>
    </row>
    <row r="2335" spans="1:4" x14ac:dyDescent="0.25">
      <c r="A2335" s="477">
        <v>610410</v>
      </c>
      <c r="B2335" s="478" t="s">
        <v>105</v>
      </c>
      <c r="C2335" s="519"/>
      <c r="D2335" s="519"/>
    </row>
    <row r="2336" spans="1:4" x14ac:dyDescent="0.25">
      <c r="A2336" s="477">
        <v>610411</v>
      </c>
      <c r="B2336" s="478" t="s">
        <v>106</v>
      </c>
      <c r="C2336" s="519"/>
      <c r="D2336" s="519"/>
    </row>
    <row r="2337" spans="1:4" x14ac:dyDescent="0.25">
      <c r="A2337" s="477">
        <v>610412</v>
      </c>
      <c r="B2337" s="478" t="s">
        <v>107</v>
      </c>
      <c r="C2337" s="519"/>
      <c r="D2337" s="519"/>
    </row>
    <row r="2338" spans="1:4" x14ac:dyDescent="0.25">
      <c r="A2338" s="477">
        <v>610413</v>
      </c>
      <c r="B2338" s="478" t="s">
        <v>108</v>
      </c>
      <c r="C2338" s="519"/>
      <c r="D2338" s="519"/>
    </row>
    <row r="2339" spans="1:4" x14ac:dyDescent="0.25">
      <c r="A2339" s="477">
        <v>610414</v>
      </c>
      <c r="B2339" s="478" t="s">
        <v>109</v>
      </c>
      <c r="C2339" s="519"/>
      <c r="D2339" s="519"/>
    </row>
    <row r="2340" spans="1:4" ht="15.75" thickBot="1" x14ac:dyDescent="0.3">
      <c r="A2340" s="492">
        <v>610415</v>
      </c>
      <c r="B2340" s="493" t="s">
        <v>110</v>
      </c>
      <c r="C2340" s="528"/>
      <c r="D2340" s="528"/>
    </row>
    <row r="2341" spans="1:4" ht="15.75" thickBot="1" x14ac:dyDescent="0.3">
      <c r="A2341" s="481" t="s">
        <v>20</v>
      </c>
      <c r="B2341" s="482"/>
      <c r="C2341" s="520">
        <v>0</v>
      </c>
      <c r="D2341" s="520">
        <v>0</v>
      </c>
    </row>
    <row r="2342" spans="1:4" x14ac:dyDescent="0.25">
      <c r="A2342" s="491">
        <v>6105</v>
      </c>
      <c r="B2342" s="489" t="s">
        <v>286</v>
      </c>
      <c r="C2342" s="521"/>
      <c r="D2342" s="521"/>
    </row>
    <row r="2343" spans="1:4" x14ac:dyDescent="0.25">
      <c r="A2343" s="477">
        <v>610501</v>
      </c>
      <c r="B2343" s="478" t="s">
        <v>96</v>
      </c>
      <c r="C2343" s="519"/>
      <c r="D2343" s="519"/>
    </row>
    <row r="2344" spans="1:4" x14ac:dyDescent="0.25">
      <c r="A2344" s="477">
        <v>610502</v>
      </c>
      <c r="B2344" s="478" t="s">
        <v>97</v>
      </c>
      <c r="C2344" s="519"/>
      <c r="D2344" s="519"/>
    </row>
    <row r="2345" spans="1:4" x14ac:dyDescent="0.25">
      <c r="A2345" s="477">
        <v>610503</v>
      </c>
      <c r="B2345" s="478" t="s">
        <v>98</v>
      </c>
      <c r="C2345" s="519"/>
      <c r="D2345" s="519"/>
    </row>
    <row r="2346" spans="1:4" x14ac:dyDescent="0.25">
      <c r="A2346" s="477">
        <v>610504</v>
      </c>
      <c r="B2346" s="478" t="s">
        <v>99</v>
      </c>
      <c r="C2346" s="519"/>
      <c r="D2346" s="519"/>
    </row>
    <row r="2347" spans="1:4" x14ac:dyDescent="0.25">
      <c r="A2347" s="477">
        <v>610505</v>
      </c>
      <c r="B2347" s="478" t="s">
        <v>100</v>
      </c>
      <c r="C2347" s="519"/>
      <c r="D2347" s="519"/>
    </row>
    <row r="2348" spans="1:4" x14ac:dyDescent="0.25">
      <c r="A2348" s="477">
        <v>610506</v>
      </c>
      <c r="B2348" s="478" t="s">
        <v>101</v>
      </c>
      <c r="C2348" s="519"/>
      <c r="D2348" s="519"/>
    </row>
    <row r="2349" spans="1:4" x14ac:dyDescent="0.25">
      <c r="A2349" s="477">
        <v>610507</v>
      </c>
      <c r="B2349" s="478" t="s">
        <v>102</v>
      </c>
      <c r="C2349" s="519"/>
      <c r="D2349" s="519"/>
    </row>
    <row r="2350" spans="1:4" x14ac:dyDescent="0.25">
      <c r="A2350" s="477">
        <v>610508</v>
      </c>
      <c r="B2350" s="478" t="s">
        <v>103</v>
      </c>
      <c r="C2350" s="519"/>
      <c r="D2350" s="519"/>
    </row>
    <row r="2351" spans="1:4" x14ac:dyDescent="0.25">
      <c r="A2351" s="477">
        <v>610509</v>
      </c>
      <c r="B2351" s="478" t="s">
        <v>104</v>
      </c>
      <c r="C2351" s="519"/>
      <c r="D2351" s="519"/>
    </row>
    <row r="2352" spans="1:4" x14ac:dyDescent="0.25">
      <c r="A2352" s="477">
        <v>610510</v>
      </c>
      <c r="B2352" s="478" t="s">
        <v>105</v>
      </c>
      <c r="C2352" s="519"/>
      <c r="D2352" s="519"/>
    </row>
    <row r="2353" spans="1:4" x14ac:dyDescent="0.25">
      <c r="A2353" s="477">
        <v>610511</v>
      </c>
      <c r="B2353" s="478" t="s">
        <v>106</v>
      </c>
      <c r="C2353" s="519"/>
      <c r="D2353" s="519"/>
    </row>
    <row r="2354" spans="1:4" x14ac:dyDescent="0.25">
      <c r="A2354" s="477">
        <v>610512</v>
      </c>
      <c r="B2354" s="478" t="s">
        <v>107</v>
      </c>
      <c r="C2354" s="519"/>
      <c r="D2354" s="519"/>
    </row>
    <row r="2355" spans="1:4" x14ac:dyDescent="0.25">
      <c r="A2355" s="477">
        <v>610513</v>
      </c>
      <c r="B2355" s="478" t="s">
        <v>108</v>
      </c>
      <c r="C2355" s="519"/>
      <c r="D2355" s="519"/>
    </row>
    <row r="2356" spans="1:4" x14ac:dyDescent="0.25">
      <c r="A2356" s="477">
        <v>610514</v>
      </c>
      <c r="B2356" s="478" t="s">
        <v>109</v>
      </c>
      <c r="C2356" s="519"/>
      <c r="D2356" s="519"/>
    </row>
    <row r="2357" spans="1:4" ht="15.75" thickBot="1" x14ac:dyDescent="0.3">
      <c r="A2357" s="492">
        <v>610515</v>
      </c>
      <c r="B2357" s="493" t="s">
        <v>110</v>
      </c>
      <c r="C2357" s="528"/>
      <c r="D2357" s="528"/>
    </row>
    <row r="2358" spans="1:4" ht="15.75" thickBot="1" x14ac:dyDescent="0.3">
      <c r="A2358" s="481" t="s">
        <v>20</v>
      </c>
      <c r="B2358" s="482"/>
      <c r="C2358" s="520">
        <v>0</v>
      </c>
      <c r="D2358" s="520">
        <v>0</v>
      </c>
    </row>
    <row r="2359" spans="1:4" x14ac:dyDescent="0.25">
      <c r="A2359" s="491">
        <v>6106</v>
      </c>
      <c r="B2359" s="489" t="s">
        <v>452</v>
      </c>
      <c r="C2359" s="521"/>
      <c r="D2359" s="521"/>
    </row>
    <row r="2360" spans="1:4" x14ac:dyDescent="0.25">
      <c r="A2360" s="477">
        <v>610601</v>
      </c>
      <c r="B2360" s="478" t="s">
        <v>96</v>
      </c>
      <c r="C2360" s="519"/>
      <c r="D2360" s="519"/>
    </row>
    <row r="2361" spans="1:4" x14ac:dyDescent="0.25">
      <c r="A2361" s="477">
        <v>610602</v>
      </c>
      <c r="B2361" s="478" t="s">
        <v>97</v>
      </c>
      <c r="C2361" s="519"/>
      <c r="D2361" s="519"/>
    </row>
    <row r="2362" spans="1:4" x14ac:dyDescent="0.25">
      <c r="A2362" s="477">
        <v>610603</v>
      </c>
      <c r="B2362" s="478" t="s">
        <v>98</v>
      </c>
      <c r="C2362" s="519"/>
      <c r="D2362" s="519"/>
    </row>
    <row r="2363" spans="1:4" x14ac:dyDescent="0.25">
      <c r="A2363" s="477">
        <v>610604</v>
      </c>
      <c r="B2363" s="478" t="s">
        <v>99</v>
      </c>
      <c r="C2363" s="519"/>
      <c r="D2363" s="519"/>
    </row>
    <row r="2364" spans="1:4" x14ac:dyDescent="0.25">
      <c r="A2364" s="477">
        <v>610605</v>
      </c>
      <c r="B2364" s="478" t="s">
        <v>100</v>
      </c>
      <c r="C2364" s="519"/>
      <c r="D2364" s="519"/>
    </row>
    <row r="2365" spans="1:4" x14ac:dyDescent="0.25">
      <c r="A2365" s="477">
        <v>610606</v>
      </c>
      <c r="B2365" s="478" t="s">
        <v>101</v>
      </c>
      <c r="C2365" s="519"/>
      <c r="D2365" s="519"/>
    </row>
    <row r="2366" spans="1:4" x14ac:dyDescent="0.25">
      <c r="A2366" s="477">
        <v>610607</v>
      </c>
      <c r="B2366" s="478" t="s">
        <v>102</v>
      </c>
      <c r="C2366" s="519"/>
      <c r="D2366" s="519"/>
    </row>
    <row r="2367" spans="1:4" x14ac:dyDescent="0.25">
      <c r="A2367" s="477">
        <v>610608</v>
      </c>
      <c r="B2367" s="478" t="s">
        <v>103</v>
      </c>
      <c r="C2367" s="519"/>
      <c r="D2367" s="519"/>
    </row>
    <row r="2368" spans="1:4" x14ac:dyDescent="0.25">
      <c r="A2368" s="477">
        <v>610609</v>
      </c>
      <c r="B2368" s="478" t="s">
        <v>104</v>
      </c>
      <c r="C2368" s="519"/>
      <c r="D2368" s="519"/>
    </row>
    <row r="2369" spans="1:4" x14ac:dyDescent="0.25">
      <c r="A2369" s="477">
        <v>610610</v>
      </c>
      <c r="B2369" s="478" t="s">
        <v>105</v>
      </c>
      <c r="C2369" s="519"/>
      <c r="D2369" s="519"/>
    </row>
    <row r="2370" spans="1:4" x14ac:dyDescent="0.25">
      <c r="A2370" s="477">
        <v>610611</v>
      </c>
      <c r="B2370" s="478" t="s">
        <v>106</v>
      </c>
      <c r="C2370" s="519"/>
      <c r="D2370" s="519"/>
    </row>
    <row r="2371" spans="1:4" x14ac:dyDescent="0.25">
      <c r="A2371" s="477">
        <v>610612</v>
      </c>
      <c r="B2371" s="478" t="s">
        <v>107</v>
      </c>
      <c r="C2371" s="519"/>
      <c r="D2371" s="519"/>
    </row>
    <row r="2372" spans="1:4" x14ac:dyDescent="0.25">
      <c r="A2372" s="477">
        <v>610613</v>
      </c>
      <c r="B2372" s="478" t="s">
        <v>108</v>
      </c>
      <c r="C2372" s="519"/>
      <c r="D2372" s="519"/>
    </row>
    <row r="2373" spans="1:4" x14ac:dyDescent="0.25">
      <c r="A2373" s="477">
        <v>610614</v>
      </c>
      <c r="B2373" s="478" t="s">
        <v>109</v>
      </c>
      <c r="C2373" s="519"/>
      <c r="D2373" s="519"/>
    </row>
    <row r="2374" spans="1:4" ht="15.75" thickBot="1" x14ac:dyDescent="0.3">
      <c r="A2374" s="492">
        <v>610615</v>
      </c>
      <c r="B2374" s="493" t="s">
        <v>110</v>
      </c>
      <c r="C2374" s="528"/>
      <c r="D2374" s="528"/>
    </row>
    <row r="2375" spans="1:4" ht="15.75" thickBot="1" x14ac:dyDescent="0.3">
      <c r="A2375" s="481" t="s">
        <v>20</v>
      </c>
      <c r="B2375" s="482"/>
      <c r="C2375" s="520">
        <v>0</v>
      </c>
      <c r="D2375" s="520">
        <v>0</v>
      </c>
    </row>
    <row r="2376" spans="1:4" x14ac:dyDescent="0.25">
      <c r="A2376" s="491">
        <v>62</v>
      </c>
      <c r="B2376" s="489" t="s">
        <v>453</v>
      </c>
      <c r="C2376" s="521"/>
      <c r="D2376" s="521"/>
    </row>
    <row r="2377" spans="1:4" x14ac:dyDescent="0.25">
      <c r="A2377" s="490">
        <v>6201</v>
      </c>
      <c r="B2377" s="488" t="s">
        <v>454</v>
      </c>
      <c r="C2377" s="519"/>
      <c r="D2377" s="519"/>
    </row>
    <row r="2378" spans="1:4" x14ac:dyDescent="0.25">
      <c r="A2378" s="477">
        <v>620101</v>
      </c>
      <c r="B2378" s="478" t="s">
        <v>96</v>
      </c>
      <c r="C2378" s="519"/>
      <c r="D2378" s="519"/>
    </row>
    <row r="2379" spans="1:4" x14ac:dyDescent="0.25">
      <c r="A2379" s="477">
        <v>620102</v>
      </c>
      <c r="B2379" s="478" t="s">
        <v>97</v>
      </c>
      <c r="C2379" s="519"/>
      <c r="D2379" s="519"/>
    </row>
    <row r="2380" spans="1:4" x14ac:dyDescent="0.25">
      <c r="A2380" s="477">
        <v>620103</v>
      </c>
      <c r="B2380" s="478" t="s">
        <v>98</v>
      </c>
      <c r="C2380" s="519"/>
      <c r="D2380" s="519"/>
    </row>
    <row r="2381" spans="1:4" x14ac:dyDescent="0.25">
      <c r="A2381" s="477">
        <v>620104</v>
      </c>
      <c r="B2381" s="478" t="s">
        <v>99</v>
      </c>
      <c r="C2381" s="519"/>
      <c r="D2381" s="519"/>
    </row>
    <row r="2382" spans="1:4" x14ac:dyDescent="0.25">
      <c r="A2382" s="477">
        <v>620105</v>
      </c>
      <c r="B2382" s="478" t="s">
        <v>100</v>
      </c>
      <c r="C2382" s="519"/>
      <c r="D2382" s="519"/>
    </row>
    <row r="2383" spans="1:4" x14ac:dyDescent="0.25">
      <c r="A2383" s="477">
        <v>620106</v>
      </c>
      <c r="B2383" s="478" t="s">
        <v>101</v>
      </c>
      <c r="C2383" s="519"/>
      <c r="D2383" s="519"/>
    </row>
    <row r="2384" spans="1:4" x14ac:dyDescent="0.25">
      <c r="A2384" s="477">
        <v>620107</v>
      </c>
      <c r="B2384" s="478" t="s">
        <v>102</v>
      </c>
      <c r="C2384" s="519"/>
      <c r="D2384" s="519"/>
    </row>
    <row r="2385" spans="1:4" x14ac:dyDescent="0.25">
      <c r="A2385" s="477">
        <v>620108</v>
      </c>
      <c r="B2385" s="478" t="s">
        <v>103</v>
      </c>
      <c r="C2385" s="519"/>
      <c r="D2385" s="519"/>
    </row>
    <row r="2386" spans="1:4" x14ac:dyDescent="0.25">
      <c r="A2386" s="477">
        <v>620109</v>
      </c>
      <c r="B2386" s="478" t="s">
        <v>104</v>
      </c>
      <c r="C2386" s="519"/>
      <c r="D2386" s="519"/>
    </row>
    <row r="2387" spans="1:4" x14ac:dyDescent="0.25">
      <c r="A2387" s="477">
        <v>620110</v>
      </c>
      <c r="B2387" s="478" t="s">
        <v>105</v>
      </c>
      <c r="C2387" s="519"/>
      <c r="D2387" s="519"/>
    </row>
    <row r="2388" spans="1:4" x14ac:dyDescent="0.25">
      <c r="A2388" s="477">
        <v>620111</v>
      </c>
      <c r="B2388" s="478" t="s">
        <v>106</v>
      </c>
      <c r="C2388" s="519"/>
      <c r="D2388" s="519"/>
    </row>
    <row r="2389" spans="1:4" x14ac:dyDescent="0.25">
      <c r="A2389" s="477">
        <v>620112</v>
      </c>
      <c r="B2389" s="478" t="s">
        <v>107</v>
      </c>
      <c r="C2389" s="519"/>
      <c r="D2389" s="519"/>
    </row>
    <row r="2390" spans="1:4" x14ac:dyDescent="0.25">
      <c r="A2390" s="477">
        <v>620113</v>
      </c>
      <c r="B2390" s="478" t="s">
        <v>108</v>
      </c>
      <c r="C2390" s="519"/>
      <c r="D2390" s="519"/>
    </row>
    <row r="2391" spans="1:4" x14ac:dyDescent="0.25">
      <c r="A2391" s="477">
        <v>620114</v>
      </c>
      <c r="B2391" s="478" t="s">
        <v>109</v>
      </c>
      <c r="C2391" s="519"/>
      <c r="D2391" s="519"/>
    </row>
    <row r="2392" spans="1:4" ht="15.75" thickBot="1" x14ac:dyDescent="0.3">
      <c r="A2392" s="515">
        <v>620115</v>
      </c>
      <c r="B2392" s="493" t="s">
        <v>110</v>
      </c>
      <c r="C2392" s="522"/>
      <c r="D2392" s="522"/>
    </row>
    <row r="2393" spans="1:4" ht="15.75" thickBot="1" x14ac:dyDescent="0.3">
      <c r="A2393" s="481" t="s">
        <v>20</v>
      </c>
      <c r="B2393" s="482"/>
      <c r="C2393" s="520">
        <v>0</v>
      </c>
      <c r="D2393" s="520">
        <v>0</v>
      </c>
    </row>
    <row r="2394" spans="1:4" x14ac:dyDescent="0.25">
      <c r="A2394" s="491">
        <v>69</v>
      </c>
      <c r="B2394" s="489" t="s">
        <v>455</v>
      </c>
      <c r="C2394" s="521"/>
      <c r="D2394" s="521"/>
    </row>
    <row r="2395" spans="1:4" ht="15.75" thickBot="1" x14ac:dyDescent="0.3">
      <c r="A2395" s="490">
        <v>6901</v>
      </c>
      <c r="B2395" s="488" t="s">
        <v>456</v>
      </c>
      <c r="C2395" s="519"/>
      <c r="D2395" s="519"/>
    </row>
    <row r="2396" spans="1:4" ht="15.75" thickBot="1" x14ac:dyDescent="0.3">
      <c r="A2396" s="481" t="s">
        <v>20</v>
      </c>
      <c r="B2396" s="482"/>
      <c r="C2396" s="520">
        <v>0</v>
      </c>
      <c r="D2396" s="520">
        <v>0</v>
      </c>
    </row>
    <row r="2397" spans="1:4" ht="15.75" thickBot="1" x14ac:dyDescent="0.3">
      <c r="A2397" s="491">
        <v>6902</v>
      </c>
      <c r="B2397" s="489" t="s">
        <v>453</v>
      </c>
      <c r="C2397" s="521"/>
      <c r="D2397" s="521"/>
    </row>
    <row r="2398" spans="1:4" ht="15.75" thickBot="1" x14ac:dyDescent="0.3">
      <c r="A2398" s="481" t="s">
        <v>20</v>
      </c>
      <c r="B2398" s="482"/>
      <c r="C2398" s="520">
        <v>0</v>
      </c>
      <c r="D2398" s="520">
        <v>0</v>
      </c>
    </row>
    <row r="2399" spans="1:4" x14ac:dyDescent="0.25">
      <c r="A2399" s="483"/>
      <c r="B2399" s="484"/>
      <c r="C2399" s="521"/>
      <c r="D2399" s="521"/>
    </row>
    <row r="2400" spans="1:4" x14ac:dyDescent="0.25">
      <c r="A2400" s="516" t="s">
        <v>457</v>
      </c>
      <c r="B2400" s="517"/>
      <c r="C2400" s="536">
        <v>27852092</v>
      </c>
      <c r="D2400" s="536">
        <v>35386960</v>
      </c>
    </row>
    <row r="2401" spans="1:4" x14ac:dyDescent="0.25">
      <c r="A2401" s="486"/>
      <c r="B2401" s="478"/>
      <c r="C2401" s="537"/>
      <c r="D2401" s="537"/>
    </row>
    <row r="2402" spans="1:4" x14ac:dyDescent="0.25">
      <c r="A2402" s="516" t="s">
        <v>458</v>
      </c>
      <c r="B2402" s="517"/>
      <c r="C2402" s="536">
        <v>-26114552</v>
      </c>
      <c r="D2402" s="536">
        <v>-30364996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7FEA6-8549-40B6-B1F6-7130F36E7095}">
  <dimension ref="A1:D2402"/>
  <sheetViews>
    <sheetView tabSelected="1" workbookViewId="0">
      <selection activeCell="G15" sqref="G15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324">
        <v>2021</v>
      </c>
      <c r="D1" s="324">
        <v>2020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131">
        <v>61946492</v>
      </c>
      <c r="D4" s="131">
        <v>42160842</v>
      </c>
    </row>
    <row r="5" spans="1:4" x14ac:dyDescent="0.25">
      <c r="A5" s="6">
        <v>1102</v>
      </c>
      <c r="B5" s="7" t="s">
        <v>7</v>
      </c>
      <c r="C5" s="131">
        <v>78760426</v>
      </c>
      <c r="D5" s="131"/>
    </row>
    <row r="6" spans="1:4" x14ac:dyDescent="0.25">
      <c r="A6" s="6">
        <v>1103</v>
      </c>
      <c r="B6" s="7" t="s">
        <v>8</v>
      </c>
      <c r="C6" s="131"/>
      <c r="D6" s="131"/>
    </row>
    <row r="7" spans="1:4" x14ac:dyDescent="0.25">
      <c r="A7" s="6"/>
      <c r="B7" s="7" t="s">
        <v>9</v>
      </c>
      <c r="C7" s="131"/>
      <c r="D7" s="131"/>
    </row>
    <row r="8" spans="1:4" x14ac:dyDescent="0.25">
      <c r="A8" s="6">
        <v>1104</v>
      </c>
      <c r="B8" s="7" t="s">
        <v>10</v>
      </c>
      <c r="C8" s="131">
        <v>70607801</v>
      </c>
      <c r="D8" s="131">
        <v>70607801</v>
      </c>
    </row>
    <row r="9" spans="1:4" x14ac:dyDescent="0.25">
      <c r="A9" s="6">
        <v>1105</v>
      </c>
      <c r="B9" s="7" t="s">
        <v>11</v>
      </c>
      <c r="C9" s="131">
        <v>-24431806</v>
      </c>
      <c r="D9" s="131">
        <v>-21358121</v>
      </c>
    </row>
    <row r="10" spans="1:4" x14ac:dyDescent="0.25">
      <c r="A10" s="6">
        <v>1106</v>
      </c>
      <c r="B10" s="7" t="s">
        <v>12</v>
      </c>
      <c r="C10" s="131"/>
      <c r="D10" s="131"/>
    </row>
    <row r="11" spans="1:4" x14ac:dyDescent="0.25">
      <c r="A11" s="6">
        <v>1107</v>
      </c>
      <c r="B11" s="7" t="s">
        <v>13</v>
      </c>
      <c r="C11" s="131">
        <v>13254915</v>
      </c>
      <c r="D11" s="131">
        <v>77970104</v>
      </c>
    </row>
    <row r="12" spans="1:4" x14ac:dyDescent="0.25">
      <c r="A12" s="6">
        <v>1108</v>
      </c>
      <c r="B12" s="7" t="s">
        <v>14</v>
      </c>
      <c r="C12" s="131">
        <v>107832000</v>
      </c>
      <c r="D12" s="131">
        <v>18000000</v>
      </c>
    </row>
    <row r="13" spans="1:4" x14ac:dyDescent="0.25">
      <c r="A13" s="6"/>
      <c r="B13" s="7" t="s">
        <v>15</v>
      </c>
      <c r="C13" s="131"/>
      <c r="D13" s="131"/>
    </row>
    <row r="14" spans="1:4" x14ac:dyDescent="0.25">
      <c r="A14" s="6">
        <v>1109</v>
      </c>
      <c r="B14" s="7" t="s">
        <v>16</v>
      </c>
      <c r="C14" s="131"/>
      <c r="D14" s="131">
        <v>10255811</v>
      </c>
    </row>
    <row r="15" spans="1:4" x14ac:dyDescent="0.25">
      <c r="A15" s="6"/>
      <c r="B15" s="7" t="s">
        <v>17</v>
      </c>
      <c r="C15" s="131"/>
      <c r="D15" s="131"/>
    </row>
    <row r="16" spans="1:4" x14ac:dyDescent="0.25">
      <c r="A16" s="6">
        <v>1110</v>
      </c>
      <c r="B16" s="7" t="s">
        <v>18</v>
      </c>
      <c r="C16" s="131">
        <v>56310982</v>
      </c>
      <c r="D16" s="131">
        <v>48553164</v>
      </c>
    </row>
    <row r="17" spans="1:4" ht="15.75" thickBot="1" x14ac:dyDescent="0.3">
      <c r="A17" s="6">
        <v>1111</v>
      </c>
      <c r="B17" s="7" t="s">
        <v>19</v>
      </c>
      <c r="C17" s="131"/>
      <c r="D17" s="131"/>
    </row>
    <row r="18" spans="1:4" ht="15.75" thickBot="1" x14ac:dyDescent="0.3">
      <c r="A18" s="8" t="s">
        <v>20</v>
      </c>
      <c r="B18" s="9"/>
      <c r="C18" s="196">
        <f>SUM(C4:C17)</f>
        <v>364280810</v>
      </c>
      <c r="D18" s="196">
        <f>SUM(D4:D17)</f>
        <v>246189601</v>
      </c>
    </row>
    <row r="19" spans="1:4" x14ac:dyDescent="0.25">
      <c r="A19" s="11">
        <v>12</v>
      </c>
      <c r="B19" s="12" t="s">
        <v>21</v>
      </c>
      <c r="C19" s="390"/>
      <c r="D19" s="390"/>
    </row>
    <row r="20" spans="1:4" x14ac:dyDescent="0.25">
      <c r="A20" s="6">
        <v>1201</v>
      </c>
      <c r="B20" s="7" t="s">
        <v>22</v>
      </c>
      <c r="C20" s="391">
        <v>2297153</v>
      </c>
      <c r="D20" s="131">
        <v>16809</v>
      </c>
    </row>
    <row r="21" spans="1:4" x14ac:dyDescent="0.25">
      <c r="A21" s="6">
        <v>1202</v>
      </c>
      <c r="B21" s="7" t="s">
        <v>23</v>
      </c>
      <c r="C21" s="131">
        <v>65007</v>
      </c>
      <c r="D21" s="131">
        <v>65007</v>
      </c>
    </row>
    <row r="22" spans="1:4" x14ac:dyDescent="0.25">
      <c r="A22" s="6">
        <v>1203</v>
      </c>
      <c r="B22" s="7" t="s">
        <v>24</v>
      </c>
      <c r="C22" s="131">
        <v>114867576</v>
      </c>
      <c r="D22" s="131">
        <v>53158741</v>
      </c>
    </row>
    <row r="23" spans="1:4" x14ac:dyDescent="0.25">
      <c r="A23" s="6">
        <v>1204</v>
      </c>
      <c r="B23" s="7" t="s">
        <v>25</v>
      </c>
      <c r="C23" s="131">
        <v>75307477</v>
      </c>
      <c r="D23" s="131">
        <v>8894712</v>
      </c>
    </row>
    <row r="24" spans="1:4" ht="15.75" thickBot="1" x14ac:dyDescent="0.3">
      <c r="A24" s="15">
        <v>1205</v>
      </c>
      <c r="B24" s="16" t="s">
        <v>26</v>
      </c>
      <c r="C24" s="131">
        <v>116753</v>
      </c>
      <c r="D24" s="392">
        <v>110233</v>
      </c>
    </row>
    <row r="25" spans="1:4" ht="15.75" thickBot="1" x14ac:dyDescent="0.3">
      <c r="A25" s="8" t="s">
        <v>20</v>
      </c>
      <c r="B25" s="9"/>
      <c r="C25" s="196">
        <f>SUM(C20:C24)</f>
        <v>192653966</v>
      </c>
      <c r="D25" s="196">
        <f>SUM(D20:D24)</f>
        <v>62245502</v>
      </c>
    </row>
    <row r="26" spans="1:4" x14ac:dyDescent="0.25">
      <c r="A26" s="11">
        <v>13</v>
      </c>
      <c r="B26" s="12" t="s">
        <v>27</v>
      </c>
      <c r="C26" s="390"/>
      <c r="D26" s="390"/>
    </row>
    <row r="27" spans="1:4" x14ac:dyDescent="0.25">
      <c r="A27" s="6">
        <v>1301</v>
      </c>
      <c r="B27" s="7" t="s">
        <v>28</v>
      </c>
      <c r="C27" s="131">
        <v>270918590</v>
      </c>
      <c r="D27" s="131">
        <v>339714749</v>
      </c>
    </row>
    <row r="28" spans="1:4" x14ac:dyDescent="0.25">
      <c r="A28" s="6">
        <v>1302</v>
      </c>
      <c r="B28" s="7" t="s">
        <v>29</v>
      </c>
      <c r="C28" s="131"/>
      <c r="D28" s="131"/>
    </row>
    <row r="29" spans="1:4" x14ac:dyDescent="0.25">
      <c r="A29" s="6">
        <v>1303</v>
      </c>
      <c r="B29" s="7" t="s">
        <v>30</v>
      </c>
      <c r="C29" s="131">
        <v>47633946</v>
      </c>
      <c r="D29" s="131">
        <v>30470706</v>
      </c>
    </row>
    <row r="30" spans="1:4" x14ac:dyDescent="0.25">
      <c r="A30" s="6">
        <v>1304</v>
      </c>
      <c r="B30" s="7" t="s">
        <v>31</v>
      </c>
      <c r="C30" s="131">
        <v>6380804</v>
      </c>
      <c r="D30" s="131">
        <v>9685660</v>
      </c>
    </row>
    <row r="31" spans="1:4" x14ac:dyDescent="0.25">
      <c r="A31" s="6">
        <v>1305</v>
      </c>
      <c r="B31" s="7" t="s">
        <v>32</v>
      </c>
      <c r="C31" s="131"/>
      <c r="D31" s="131"/>
    </row>
    <row r="32" spans="1:4" x14ac:dyDescent="0.25">
      <c r="A32" s="6">
        <v>1306</v>
      </c>
      <c r="B32" s="7" t="s">
        <v>33</v>
      </c>
      <c r="C32" s="131">
        <v>102050</v>
      </c>
      <c r="D32" s="131">
        <v>155694</v>
      </c>
    </row>
    <row r="33" spans="1:4" x14ac:dyDescent="0.25">
      <c r="A33" s="6">
        <v>1307</v>
      </c>
      <c r="B33" s="7" t="s">
        <v>34</v>
      </c>
      <c r="C33" s="131">
        <v>19697065</v>
      </c>
      <c r="D33" s="131">
        <v>11352819</v>
      </c>
    </row>
    <row r="34" spans="1:4" x14ac:dyDescent="0.25">
      <c r="A34" s="6">
        <v>1308</v>
      </c>
      <c r="B34" s="7" t="s">
        <v>35</v>
      </c>
      <c r="C34" s="131"/>
      <c r="D34" s="131"/>
    </row>
    <row r="35" spans="1:4" x14ac:dyDescent="0.25">
      <c r="A35" s="6">
        <v>1309</v>
      </c>
      <c r="B35" s="7" t="s">
        <v>36</v>
      </c>
      <c r="C35" s="131"/>
      <c r="D35" s="131"/>
    </row>
    <row r="36" spans="1:4" x14ac:dyDescent="0.25">
      <c r="A36" s="6">
        <v>1310</v>
      </c>
      <c r="B36" s="7" t="s">
        <v>37</v>
      </c>
      <c r="C36" s="131"/>
      <c r="D36" s="131"/>
    </row>
    <row r="37" spans="1:4" x14ac:dyDescent="0.25">
      <c r="A37" s="15">
        <v>1311</v>
      </c>
      <c r="B37" s="16" t="s">
        <v>38</v>
      </c>
      <c r="C37" s="131">
        <v>1708324</v>
      </c>
      <c r="D37" s="131">
        <v>838515</v>
      </c>
    </row>
    <row r="38" spans="1:4" x14ac:dyDescent="0.25">
      <c r="A38" s="15">
        <v>1312</v>
      </c>
      <c r="B38" s="16" t="s">
        <v>39</v>
      </c>
      <c r="C38" s="131">
        <v>127251559</v>
      </c>
      <c r="D38" s="131">
        <v>110475513</v>
      </c>
    </row>
    <row r="39" spans="1:4" ht="15.75" thickBot="1" x14ac:dyDescent="0.3">
      <c r="A39" s="15">
        <v>1320</v>
      </c>
      <c r="B39" s="16" t="s">
        <v>40</v>
      </c>
      <c r="C39" s="131"/>
      <c r="D39" s="131"/>
    </row>
    <row r="40" spans="1:4" ht="15.75" thickBot="1" x14ac:dyDescent="0.3">
      <c r="A40" s="8" t="s">
        <v>20</v>
      </c>
      <c r="B40" s="9"/>
      <c r="C40" s="196">
        <f>SUM(C27:C39)</f>
        <v>473692338</v>
      </c>
      <c r="D40" s="196">
        <f>SUM(D27:D39)</f>
        <v>502693656</v>
      </c>
    </row>
    <row r="41" spans="1:4" x14ac:dyDescent="0.25">
      <c r="A41" s="11">
        <v>14</v>
      </c>
      <c r="B41" s="12" t="s">
        <v>41</v>
      </c>
      <c r="C41" s="390"/>
      <c r="D41" s="390"/>
    </row>
    <row r="42" spans="1:4" x14ac:dyDescent="0.25">
      <c r="A42" s="6">
        <v>1401</v>
      </c>
      <c r="B42" s="7" t="s">
        <v>42</v>
      </c>
      <c r="C42" s="131"/>
      <c r="D42" s="131"/>
    </row>
    <row r="43" spans="1:4" x14ac:dyDescent="0.25">
      <c r="A43" s="6">
        <v>1402</v>
      </c>
      <c r="B43" s="7" t="s">
        <v>43</v>
      </c>
      <c r="C43" s="131"/>
      <c r="D43" s="131"/>
    </row>
    <row r="44" spans="1:4" x14ac:dyDescent="0.25">
      <c r="A44" s="6">
        <v>1403</v>
      </c>
      <c r="B44" s="7" t="s">
        <v>44</v>
      </c>
      <c r="C44" s="131"/>
      <c r="D44" s="131"/>
    </row>
    <row r="45" spans="1:4" x14ac:dyDescent="0.25">
      <c r="A45" s="6">
        <v>1404</v>
      </c>
      <c r="B45" s="7" t="s">
        <v>45</v>
      </c>
      <c r="C45" s="131"/>
      <c r="D45" s="131"/>
    </row>
    <row r="46" spans="1:4" x14ac:dyDescent="0.25">
      <c r="A46" s="6">
        <v>1405</v>
      </c>
      <c r="B46" s="7" t="s">
        <v>46</v>
      </c>
      <c r="C46" s="131"/>
      <c r="D46" s="131"/>
    </row>
    <row r="47" spans="1:4" x14ac:dyDescent="0.25">
      <c r="A47" s="6">
        <v>1406</v>
      </c>
      <c r="B47" s="7" t="s">
        <v>47</v>
      </c>
      <c r="C47" s="131"/>
      <c r="D47" s="131"/>
    </row>
    <row r="48" spans="1:4" x14ac:dyDescent="0.25">
      <c r="A48" s="6">
        <v>1407</v>
      </c>
      <c r="B48" s="7" t="s">
        <v>48</v>
      </c>
      <c r="C48" s="131"/>
      <c r="D48" s="131"/>
    </row>
    <row r="49" spans="1:4" x14ac:dyDescent="0.25">
      <c r="A49" s="6">
        <v>1408</v>
      </c>
      <c r="B49" s="7" t="s">
        <v>49</v>
      </c>
      <c r="C49" s="131"/>
      <c r="D49" s="131"/>
    </row>
    <row r="50" spans="1:4" ht="15.75" thickBot="1" x14ac:dyDescent="0.3">
      <c r="A50" s="18">
        <v>1409</v>
      </c>
      <c r="B50" s="19" t="s">
        <v>50</v>
      </c>
      <c r="C50" s="131"/>
      <c r="D50" s="131"/>
    </row>
    <row r="51" spans="1:4" ht="15.75" thickBot="1" x14ac:dyDescent="0.3">
      <c r="A51" s="8" t="s">
        <v>20</v>
      </c>
      <c r="B51" s="9"/>
      <c r="C51" s="196">
        <f>SUM(C42:C50)</f>
        <v>0</v>
      </c>
      <c r="D51" s="393">
        <f>SUM(D42:D50)</f>
        <v>0</v>
      </c>
    </row>
    <row r="52" spans="1:4" x14ac:dyDescent="0.25">
      <c r="A52" s="11">
        <v>15</v>
      </c>
      <c r="B52" s="12" t="s">
        <v>51</v>
      </c>
      <c r="C52" s="390"/>
      <c r="D52" s="390"/>
    </row>
    <row r="53" spans="1:4" x14ac:dyDescent="0.25">
      <c r="A53" s="6">
        <v>1501</v>
      </c>
      <c r="B53" s="7" t="s">
        <v>52</v>
      </c>
      <c r="C53" s="131">
        <v>429206</v>
      </c>
      <c r="D53" s="131">
        <v>414694</v>
      </c>
    </row>
    <row r="54" spans="1:4" x14ac:dyDescent="0.25">
      <c r="A54" s="6">
        <v>1502</v>
      </c>
      <c r="B54" s="7" t="s">
        <v>53</v>
      </c>
      <c r="C54" s="131"/>
      <c r="D54" s="131"/>
    </row>
    <row r="55" spans="1:4" x14ac:dyDescent="0.25">
      <c r="A55" s="6">
        <v>1503</v>
      </c>
      <c r="B55" s="7" t="s">
        <v>54</v>
      </c>
      <c r="C55" s="131"/>
      <c r="D55" s="131"/>
    </row>
    <row r="56" spans="1:4" x14ac:dyDescent="0.25">
      <c r="A56" s="6">
        <v>1504</v>
      </c>
      <c r="B56" s="7" t="s">
        <v>55</v>
      </c>
      <c r="C56" s="131">
        <v>32486255</v>
      </c>
      <c r="D56" s="131">
        <v>39980371</v>
      </c>
    </row>
    <row r="57" spans="1:4" x14ac:dyDescent="0.25">
      <c r="A57" s="6">
        <v>1505</v>
      </c>
      <c r="B57" s="7" t="s">
        <v>56</v>
      </c>
      <c r="C57" s="131">
        <v>142615138</v>
      </c>
      <c r="D57" s="131">
        <v>145201325</v>
      </c>
    </row>
    <row r="58" spans="1:4" x14ac:dyDescent="0.25">
      <c r="A58" s="6">
        <v>1506</v>
      </c>
      <c r="B58" s="7" t="s">
        <v>57</v>
      </c>
      <c r="C58" s="131"/>
      <c r="D58" s="131"/>
    </row>
    <row r="59" spans="1:4" x14ac:dyDescent="0.25">
      <c r="A59" s="6">
        <v>1507</v>
      </c>
      <c r="B59" s="7" t="s">
        <v>58</v>
      </c>
      <c r="C59" s="131"/>
      <c r="D59" s="131"/>
    </row>
    <row r="60" spans="1:4" x14ac:dyDescent="0.25">
      <c r="A60" s="6">
        <v>1508</v>
      </c>
      <c r="B60" s="7" t="s">
        <v>59</v>
      </c>
      <c r="C60" s="131"/>
      <c r="D60" s="131"/>
    </row>
    <row r="61" spans="1:4" ht="15.75" thickBot="1" x14ac:dyDescent="0.3">
      <c r="A61" s="15">
        <v>1510</v>
      </c>
      <c r="B61" s="16" t="s">
        <v>40</v>
      </c>
      <c r="C61" s="131">
        <v>88970765</v>
      </c>
      <c r="D61" s="131">
        <v>81394237</v>
      </c>
    </row>
    <row r="62" spans="1:4" x14ac:dyDescent="0.25">
      <c r="A62" s="21" t="s">
        <v>20</v>
      </c>
      <c r="B62" s="22"/>
      <c r="C62" s="394">
        <f>SUM(C53:C61)</f>
        <v>264501364</v>
      </c>
      <c r="D62" s="394">
        <f>SUM(D53:D61)</f>
        <v>266990627</v>
      </c>
    </row>
    <row r="63" spans="1:4" x14ac:dyDescent="0.25">
      <c r="A63" s="3">
        <v>16</v>
      </c>
      <c r="B63" s="4" t="s">
        <v>60</v>
      </c>
      <c r="C63" s="131"/>
      <c r="D63" s="131"/>
    </row>
    <row r="64" spans="1:4" x14ac:dyDescent="0.25">
      <c r="A64" s="6">
        <v>1601</v>
      </c>
      <c r="B64" s="7" t="s">
        <v>61</v>
      </c>
      <c r="C64" s="131">
        <v>4000000</v>
      </c>
      <c r="D64" s="131">
        <v>4000000</v>
      </c>
    </row>
    <row r="65" spans="1:4" x14ac:dyDescent="0.25">
      <c r="A65" s="6">
        <v>1602</v>
      </c>
      <c r="B65" s="7" t="s">
        <v>62</v>
      </c>
      <c r="C65" s="131"/>
      <c r="D65" s="131"/>
    </row>
    <row r="66" spans="1:4" x14ac:dyDescent="0.25">
      <c r="A66" s="6">
        <v>1603</v>
      </c>
      <c r="B66" s="7" t="s">
        <v>63</v>
      </c>
      <c r="C66" s="131"/>
      <c r="D66" s="131"/>
    </row>
    <row r="67" spans="1:4" x14ac:dyDescent="0.25">
      <c r="A67" s="6">
        <v>1604</v>
      </c>
      <c r="B67" s="7" t="s">
        <v>64</v>
      </c>
      <c r="C67" s="131"/>
      <c r="D67" s="131"/>
    </row>
    <row r="68" spans="1:4" ht="15.75" thickBot="1" x14ac:dyDescent="0.3">
      <c r="A68" s="18">
        <v>1605</v>
      </c>
      <c r="B68" s="19" t="s">
        <v>65</v>
      </c>
      <c r="C68" s="131"/>
      <c r="D68" s="131"/>
    </row>
    <row r="69" spans="1:4" ht="15.75" thickBot="1" x14ac:dyDescent="0.3">
      <c r="A69" s="8" t="s">
        <v>20</v>
      </c>
      <c r="B69" s="9"/>
      <c r="C69" s="196">
        <f>SUM(C64:C68)</f>
        <v>4000000</v>
      </c>
      <c r="D69" s="196">
        <f>SUM(D64:D68)</f>
        <v>4000000</v>
      </c>
    </row>
    <row r="70" spans="1:4" x14ac:dyDescent="0.25">
      <c r="A70" s="11">
        <v>17</v>
      </c>
      <c r="B70" s="12" t="s">
        <v>66</v>
      </c>
      <c r="C70" s="390"/>
      <c r="D70" s="390"/>
    </row>
    <row r="71" spans="1:4" x14ac:dyDescent="0.25">
      <c r="A71" s="6">
        <v>1701</v>
      </c>
      <c r="B71" s="7" t="s">
        <v>67</v>
      </c>
      <c r="C71" s="131"/>
      <c r="D71" s="131"/>
    </row>
    <row r="72" spans="1:4" x14ac:dyDescent="0.25">
      <c r="A72" s="6">
        <v>1702</v>
      </c>
      <c r="B72" s="7" t="s">
        <v>68</v>
      </c>
      <c r="C72" s="131"/>
      <c r="D72" s="131"/>
    </row>
    <row r="73" spans="1:4" x14ac:dyDescent="0.25">
      <c r="A73" s="6">
        <v>1703</v>
      </c>
      <c r="B73" s="7" t="s">
        <v>69</v>
      </c>
      <c r="C73" s="131">
        <v>36216124</v>
      </c>
      <c r="D73" s="131">
        <v>34990995</v>
      </c>
    </row>
    <row r="74" spans="1:4" x14ac:dyDescent="0.25">
      <c r="A74" s="6">
        <v>1704</v>
      </c>
      <c r="B74" s="7" t="s">
        <v>70</v>
      </c>
      <c r="C74" s="131">
        <v>-29883814</v>
      </c>
      <c r="D74" s="131">
        <v>-23779276</v>
      </c>
    </row>
    <row r="75" spans="1:4" x14ac:dyDescent="0.25">
      <c r="A75" s="6">
        <v>1705</v>
      </c>
      <c r="B75" s="7" t="s">
        <v>71</v>
      </c>
      <c r="C75" s="131">
        <v>11186093</v>
      </c>
      <c r="D75" s="131">
        <v>11066710</v>
      </c>
    </row>
    <row r="76" spans="1:4" ht="15.75" thickBot="1" x14ac:dyDescent="0.3">
      <c r="A76" s="6">
        <v>1706</v>
      </c>
      <c r="B76" s="7" t="s">
        <v>72</v>
      </c>
      <c r="C76" s="131">
        <v>-7853362</v>
      </c>
      <c r="D76" s="131">
        <v>-5977898</v>
      </c>
    </row>
    <row r="77" spans="1:4" ht="15.75" thickBot="1" x14ac:dyDescent="0.3">
      <c r="A77" s="8" t="s">
        <v>20</v>
      </c>
      <c r="B77" s="9"/>
      <c r="C77" s="196">
        <f>SUM(C71:C76)</f>
        <v>9665041</v>
      </c>
      <c r="D77" s="196">
        <f>SUM(D71:D76)</f>
        <v>16300531</v>
      </c>
    </row>
    <row r="78" spans="1:4" x14ac:dyDescent="0.25">
      <c r="A78" s="11">
        <v>18</v>
      </c>
      <c r="B78" s="12" t="s">
        <v>73</v>
      </c>
      <c r="C78" s="390"/>
      <c r="D78" s="390"/>
    </row>
    <row r="79" spans="1:4" x14ac:dyDescent="0.25">
      <c r="A79" s="6">
        <v>1801</v>
      </c>
      <c r="B79" s="7" t="s">
        <v>74</v>
      </c>
      <c r="C79" s="131"/>
      <c r="D79" s="131"/>
    </row>
    <row r="80" spans="1:4" ht="15.75" thickBot="1" x14ac:dyDescent="0.3">
      <c r="A80" s="15">
        <v>1802</v>
      </c>
      <c r="B80" s="16" t="s">
        <v>40</v>
      </c>
      <c r="C80" s="131"/>
      <c r="D80" s="131"/>
    </row>
    <row r="81" spans="1:4" ht="15.75" thickBot="1" x14ac:dyDescent="0.3">
      <c r="A81" s="8" t="s">
        <v>20</v>
      </c>
      <c r="B81" s="9"/>
      <c r="C81" s="196">
        <f>SUM(C79:C80)</f>
        <v>0</v>
      </c>
      <c r="D81" s="196">
        <f>SUM(D79:D80)</f>
        <v>0</v>
      </c>
    </row>
    <row r="82" spans="1:4" x14ac:dyDescent="0.25">
      <c r="A82" s="11">
        <v>19</v>
      </c>
      <c r="B82" s="12" t="s">
        <v>75</v>
      </c>
      <c r="C82" s="390"/>
      <c r="D82" s="390"/>
    </row>
    <row r="83" spans="1:4" x14ac:dyDescent="0.25">
      <c r="A83" s="6">
        <v>1901</v>
      </c>
      <c r="B83" s="7" t="s">
        <v>76</v>
      </c>
      <c r="C83" s="131"/>
      <c r="D83" s="131"/>
    </row>
    <row r="84" spans="1:4" x14ac:dyDescent="0.25">
      <c r="A84" s="6">
        <v>1902</v>
      </c>
      <c r="B84" s="7" t="s">
        <v>77</v>
      </c>
      <c r="C84" s="131">
        <v>2436195</v>
      </c>
      <c r="D84" s="131">
        <v>1949602</v>
      </c>
    </row>
    <row r="85" spans="1:4" x14ac:dyDescent="0.25">
      <c r="A85" s="6">
        <v>1903</v>
      </c>
      <c r="B85" s="7" t="s">
        <v>78</v>
      </c>
      <c r="C85" s="131">
        <v>432576</v>
      </c>
      <c r="D85" s="131">
        <v>429576</v>
      </c>
    </row>
    <row r="86" spans="1:4" x14ac:dyDescent="0.25">
      <c r="A86" s="6">
        <v>1904</v>
      </c>
      <c r="B86" s="7" t="s">
        <v>79</v>
      </c>
      <c r="C86" s="131">
        <v>37251103</v>
      </c>
      <c r="D86" s="131">
        <v>33400535</v>
      </c>
    </row>
    <row r="87" spans="1:4" x14ac:dyDescent="0.25">
      <c r="A87" s="6">
        <v>1905</v>
      </c>
      <c r="B87" s="7" t="s">
        <v>80</v>
      </c>
      <c r="C87" s="131">
        <v>6423302</v>
      </c>
      <c r="D87" s="131">
        <v>6423302</v>
      </c>
    </row>
    <row r="88" spans="1:4" x14ac:dyDescent="0.25">
      <c r="A88" s="6">
        <v>1906</v>
      </c>
      <c r="B88" s="7" t="s">
        <v>81</v>
      </c>
      <c r="C88" s="131">
        <v>-6098231</v>
      </c>
      <c r="D88" s="131">
        <v>-5074006</v>
      </c>
    </row>
    <row r="89" spans="1:4" x14ac:dyDescent="0.25">
      <c r="A89" s="6">
        <v>1907</v>
      </c>
      <c r="B89" s="7" t="s">
        <v>82</v>
      </c>
      <c r="C89" s="131">
        <v>1734045</v>
      </c>
      <c r="D89" s="131">
        <v>647951</v>
      </c>
    </row>
    <row r="90" spans="1:4" x14ac:dyDescent="0.25">
      <c r="A90" s="6">
        <v>1908</v>
      </c>
      <c r="B90" s="7" t="s">
        <v>83</v>
      </c>
      <c r="C90" s="131">
        <v>-647951</v>
      </c>
      <c r="D90" s="131">
        <v>-372637</v>
      </c>
    </row>
    <row r="91" spans="1:4" ht="15.75" thickBot="1" x14ac:dyDescent="0.3">
      <c r="A91" s="6">
        <v>1910</v>
      </c>
      <c r="B91" s="7" t="s">
        <v>40</v>
      </c>
      <c r="C91" s="131">
        <v>1125756</v>
      </c>
      <c r="D91" s="131">
        <v>1064821</v>
      </c>
    </row>
    <row r="92" spans="1:4" ht="15.75" thickBot="1" x14ac:dyDescent="0.3">
      <c r="A92" s="8" t="s">
        <v>84</v>
      </c>
      <c r="B92" s="9"/>
      <c r="C92" s="196">
        <f>SUM(C83:C91)</f>
        <v>42656795</v>
      </c>
      <c r="D92" s="196">
        <f>SUM(D83:D91)</f>
        <v>38469144</v>
      </c>
    </row>
    <row r="93" spans="1:4" ht="15.75" thickBot="1" x14ac:dyDescent="0.3">
      <c r="A93" s="24"/>
      <c r="B93" s="19"/>
      <c r="C93" s="395"/>
      <c r="D93" s="395"/>
    </row>
    <row r="94" spans="1:4" ht="15.75" thickBot="1" x14ac:dyDescent="0.3">
      <c r="A94" s="26" t="s">
        <v>85</v>
      </c>
      <c r="B94" s="27"/>
      <c r="C94" s="396">
        <f>C18+C25+C40+C51+C62+C69+C77+C81+C92</f>
        <v>1351450314</v>
      </c>
      <c r="D94" s="396">
        <f>D18+D25+D40+D51+D62+D69+D77+D81+D92</f>
        <v>1136889061</v>
      </c>
    </row>
    <row r="95" spans="1:4" x14ac:dyDescent="0.25">
      <c r="A95" s="29"/>
      <c r="B95" s="30"/>
      <c r="C95" s="397"/>
      <c r="D95" s="397"/>
    </row>
    <row r="96" spans="1:4" x14ac:dyDescent="0.25">
      <c r="A96" s="3">
        <v>2</v>
      </c>
      <c r="B96" s="4" t="s">
        <v>86</v>
      </c>
      <c r="C96" s="131"/>
      <c r="D96" s="131"/>
    </row>
    <row r="97" spans="1:4" x14ac:dyDescent="0.25">
      <c r="A97" s="3">
        <v>21</v>
      </c>
      <c r="B97" s="4" t="s">
        <v>87</v>
      </c>
      <c r="C97" s="131"/>
      <c r="D97" s="131"/>
    </row>
    <row r="98" spans="1:4" x14ac:dyDescent="0.25">
      <c r="A98" s="6">
        <v>2101</v>
      </c>
      <c r="B98" s="7" t="s">
        <v>88</v>
      </c>
      <c r="C98" s="131">
        <v>180143620</v>
      </c>
      <c r="D98" s="131">
        <v>142479998</v>
      </c>
    </row>
    <row r="99" spans="1:4" x14ac:dyDescent="0.25">
      <c r="A99" s="6">
        <v>2102</v>
      </c>
      <c r="B99" s="7" t="s">
        <v>89</v>
      </c>
      <c r="C99" s="131">
        <v>7989</v>
      </c>
      <c r="D99" s="131">
        <v>22734</v>
      </c>
    </row>
    <row r="100" spans="1:4" x14ac:dyDescent="0.25">
      <c r="A100" s="6">
        <v>2103</v>
      </c>
      <c r="B100" s="7" t="s">
        <v>90</v>
      </c>
      <c r="C100" s="131"/>
      <c r="D100" s="131"/>
    </row>
    <row r="101" spans="1:4" x14ac:dyDescent="0.25">
      <c r="A101" s="6">
        <v>2104</v>
      </c>
      <c r="B101" s="7" t="s">
        <v>91</v>
      </c>
      <c r="C101" s="391"/>
      <c r="D101" s="131"/>
    </row>
    <row r="102" spans="1:4" x14ac:dyDescent="0.25">
      <c r="A102" s="6">
        <v>2105</v>
      </c>
      <c r="B102" s="7" t="s">
        <v>92</v>
      </c>
      <c r="C102" s="131"/>
      <c r="D102" s="131"/>
    </row>
    <row r="103" spans="1:4" x14ac:dyDescent="0.25">
      <c r="A103" s="6">
        <v>2106</v>
      </c>
      <c r="B103" s="7" t="s">
        <v>93</v>
      </c>
      <c r="C103" s="131">
        <v>24599622</v>
      </c>
      <c r="D103" s="131">
        <v>52263696</v>
      </c>
    </row>
    <row r="104" spans="1:4" ht="15.75" thickBot="1" x14ac:dyDescent="0.3">
      <c r="A104" s="15">
        <v>2110</v>
      </c>
      <c r="B104" s="16" t="s">
        <v>94</v>
      </c>
      <c r="C104" s="131"/>
      <c r="D104" s="131"/>
    </row>
    <row r="105" spans="1:4" ht="15.75" thickBot="1" x14ac:dyDescent="0.3">
      <c r="A105" s="8" t="s">
        <v>20</v>
      </c>
      <c r="B105" s="9"/>
      <c r="C105" s="196">
        <f>SUM(C98:C104)</f>
        <v>204751231</v>
      </c>
      <c r="D105" s="196">
        <f>SUM(D98:D104)</f>
        <v>194766428</v>
      </c>
    </row>
    <row r="106" spans="1:4" x14ac:dyDescent="0.25">
      <c r="A106" s="11">
        <v>22</v>
      </c>
      <c r="B106" s="12" t="s">
        <v>95</v>
      </c>
      <c r="C106" s="390"/>
      <c r="D106" s="390"/>
    </row>
    <row r="107" spans="1:4" x14ac:dyDescent="0.25">
      <c r="A107" s="6">
        <v>2201</v>
      </c>
      <c r="B107" s="7" t="s">
        <v>96</v>
      </c>
      <c r="C107" s="131"/>
      <c r="D107" s="131"/>
    </row>
    <row r="108" spans="1:4" x14ac:dyDescent="0.25">
      <c r="A108" s="6">
        <v>2202</v>
      </c>
      <c r="B108" s="7" t="s">
        <v>97</v>
      </c>
      <c r="C108" s="131"/>
      <c r="D108" s="131"/>
    </row>
    <row r="109" spans="1:4" x14ac:dyDescent="0.25">
      <c r="A109" s="6">
        <v>2203</v>
      </c>
      <c r="B109" s="32" t="s">
        <v>98</v>
      </c>
      <c r="C109" s="131"/>
      <c r="D109" s="131"/>
    </row>
    <row r="110" spans="1:4" x14ac:dyDescent="0.25">
      <c r="A110" s="6">
        <v>2204</v>
      </c>
      <c r="B110" s="7" t="s">
        <v>99</v>
      </c>
      <c r="C110" s="131"/>
      <c r="D110" s="131"/>
    </row>
    <row r="111" spans="1:4" x14ac:dyDescent="0.25">
      <c r="A111" s="6">
        <v>2205</v>
      </c>
      <c r="B111" s="7" t="s">
        <v>100</v>
      </c>
      <c r="C111" s="131"/>
      <c r="D111" s="131"/>
    </row>
    <row r="112" spans="1:4" x14ac:dyDescent="0.25">
      <c r="A112" s="6">
        <v>2206</v>
      </c>
      <c r="B112" s="7" t="s">
        <v>101</v>
      </c>
      <c r="C112" s="131"/>
      <c r="D112" s="131"/>
    </row>
    <row r="113" spans="1:4" x14ac:dyDescent="0.25">
      <c r="A113" s="6">
        <v>2207</v>
      </c>
      <c r="B113" s="7" t="s">
        <v>102</v>
      </c>
      <c r="C113" s="391"/>
      <c r="D113" s="131"/>
    </row>
    <row r="114" spans="1:4" x14ac:dyDescent="0.25">
      <c r="A114" s="6">
        <v>2208</v>
      </c>
      <c r="B114" s="7" t="s">
        <v>103</v>
      </c>
      <c r="C114" s="131"/>
      <c r="D114" s="131"/>
    </row>
    <row r="115" spans="1:4" x14ac:dyDescent="0.25">
      <c r="A115" s="6">
        <v>2209</v>
      </c>
      <c r="B115" s="7" t="s">
        <v>104</v>
      </c>
      <c r="C115" s="131"/>
      <c r="D115" s="131"/>
    </row>
    <row r="116" spans="1:4" x14ac:dyDescent="0.25">
      <c r="A116" s="6">
        <v>2210</v>
      </c>
      <c r="B116" s="7" t="s">
        <v>105</v>
      </c>
      <c r="C116" s="131"/>
      <c r="D116" s="131"/>
    </row>
    <row r="117" spans="1:4" x14ac:dyDescent="0.25">
      <c r="A117" s="6">
        <v>2211</v>
      </c>
      <c r="B117" s="7" t="s">
        <v>106</v>
      </c>
      <c r="C117" s="131"/>
      <c r="D117" s="131"/>
    </row>
    <row r="118" spans="1:4" x14ac:dyDescent="0.25">
      <c r="A118" s="6">
        <v>2212</v>
      </c>
      <c r="B118" s="7" t="s">
        <v>107</v>
      </c>
      <c r="C118" s="131"/>
      <c r="D118" s="131"/>
    </row>
    <row r="119" spans="1:4" x14ac:dyDescent="0.25">
      <c r="A119" s="6">
        <v>2213</v>
      </c>
      <c r="B119" s="7" t="s">
        <v>108</v>
      </c>
      <c r="C119" s="131"/>
      <c r="D119" s="131"/>
    </row>
    <row r="120" spans="1:4" x14ac:dyDescent="0.25">
      <c r="A120" s="6">
        <v>2214</v>
      </c>
      <c r="B120" s="7" t="s">
        <v>109</v>
      </c>
      <c r="C120" s="131"/>
      <c r="D120" s="131"/>
    </row>
    <row r="121" spans="1:4" x14ac:dyDescent="0.25">
      <c r="A121" s="6">
        <v>2215</v>
      </c>
      <c r="B121" s="7" t="s">
        <v>110</v>
      </c>
      <c r="C121" s="131"/>
      <c r="D121" s="131"/>
    </row>
    <row r="122" spans="1:4" ht="15.75" thickBot="1" x14ac:dyDescent="0.3">
      <c r="A122" s="18">
        <v>2216</v>
      </c>
      <c r="B122" s="19" t="s">
        <v>111</v>
      </c>
      <c r="C122" s="131"/>
      <c r="D122" s="131"/>
    </row>
    <row r="123" spans="1:4" ht="15.75" thickBot="1" x14ac:dyDescent="0.3">
      <c r="A123" s="8" t="s">
        <v>20</v>
      </c>
      <c r="B123" s="9"/>
      <c r="C123" s="196">
        <f>SUM(C107:C122)</f>
        <v>0</v>
      </c>
      <c r="D123" s="196">
        <f>SUM(D107:D122)</f>
        <v>0</v>
      </c>
    </row>
    <row r="124" spans="1:4" x14ac:dyDescent="0.25">
      <c r="A124" s="11">
        <v>23</v>
      </c>
      <c r="B124" s="12" t="s">
        <v>112</v>
      </c>
      <c r="C124" s="390"/>
      <c r="D124" s="390"/>
    </row>
    <row r="125" spans="1:4" x14ac:dyDescent="0.25">
      <c r="A125" s="6">
        <v>2301</v>
      </c>
      <c r="B125" s="7" t="s">
        <v>113</v>
      </c>
      <c r="C125" s="131">
        <v>1</v>
      </c>
      <c r="D125" s="131">
        <v>1</v>
      </c>
    </row>
    <row r="126" spans="1:4" x14ac:dyDescent="0.25">
      <c r="A126" s="6">
        <v>2302</v>
      </c>
      <c r="B126" s="7" t="s">
        <v>114</v>
      </c>
      <c r="C126" s="131"/>
      <c r="D126" s="131">
        <v>150000</v>
      </c>
    </row>
    <row r="127" spans="1:4" x14ac:dyDescent="0.25">
      <c r="A127" s="6">
        <v>2303</v>
      </c>
      <c r="B127" s="7" t="s">
        <v>115</v>
      </c>
      <c r="C127" s="131"/>
      <c r="D127" s="131"/>
    </row>
    <row r="128" spans="1:4" x14ac:dyDescent="0.25">
      <c r="A128" s="6">
        <v>2304</v>
      </c>
      <c r="B128" s="7" t="s">
        <v>116</v>
      </c>
      <c r="C128" s="131"/>
      <c r="D128" s="131"/>
    </row>
    <row r="129" spans="1:4" x14ac:dyDescent="0.25">
      <c r="A129" s="6">
        <v>2305</v>
      </c>
      <c r="B129" s="7" t="s">
        <v>117</v>
      </c>
      <c r="C129" s="131">
        <v>693136691</v>
      </c>
      <c r="D129" s="131">
        <v>769982678</v>
      </c>
    </row>
    <row r="130" spans="1:4" x14ac:dyDescent="0.25">
      <c r="A130" s="6">
        <v>2306</v>
      </c>
      <c r="B130" s="7" t="s">
        <v>118</v>
      </c>
      <c r="C130" s="131"/>
      <c r="D130" s="131"/>
    </row>
    <row r="131" spans="1:4" x14ac:dyDescent="0.25">
      <c r="A131" s="6">
        <v>2307</v>
      </c>
      <c r="B131" s="7" t="s">
        <v>119</v>
      </c>
      <c r="C131" s="131"/>
      <c r="D131" s="131"/>
    </row>
    <row r="132" spans="1:4" x14ac:dyDescent="0.25">
      <c r="A132" s="6">
        <v>2308</v>
      </c>
      <c r="B132" s="7" t="s">
        <v>120</v>
      </c>
      <c r="C132" s="131"/>
      <c r="D132" s="131"/>
    </row>
    <row r="133" spans="1:4" x14ac:dyDescent="0.25">
      <c r="A133" s="6">
        <v>2309</v>
      </c>
      <c r="B133" s="7" t="s">
        <v>121</v>
      </c>
      <c r="C133" s="131"/>
      <c r="D133" s="131"/>
    </row>
    <row r="134" spans="1:4" x14ac:dyDescent="0.25">
      <c r="A134" s="6">
        <v>2310</v>
      </c>
      <c r="B134" s="7" t="s">
        <v>122</v>
      </c>
      <c r="C134" s="131"/>
      <c r="D134" s="131"/>
    </row>
    <row r="135" spans="1:4" x14ac:dyDescent="0.25">
      <c r="A135" s="6">
        <v>2311</v>
      </c>
      <c r="B135" s="7" t="s">
        <v>123</v>
      </c>
      <c r="C135" s="131"/>
      <c r="D135" s="131"/>
    </row>
    <row r="136" spans="1:4" x14ac:dyDescent="0.25">
      <c r="A136" s="6">
        <v>2312</v>
      </c>
      <c r="B136" s="7" t="s">
        <v>124</v>
      </c>
      <c r="C136" s="131">
        <v>-681317197</v>
      </c>
      <c r="D136" s="131">
        <v>-755243663</v>
      </c>
    </row>
    <row r="137" spans="1:4" x14ac:dyDescent="0.25">
      <c r="A137" s="6"/>
      <c r="B137" s="7" t="s">
        <v>125</v>
      </c>
      <c r="C137" s="131"/>
      <c r="D137" s="131"/>
    </row>
    <row r="138" spans="1:4" x14ac:dyDescent="0.25">
      <c r="A138" s="6">
        <v>2313</v>
      </c>
      <c r="B138" s="7" t="s">
        <v>126</v>
      </c>
      <c r="C138" s="131"/>
      <c r="D138" s="131"/>
    </row>
    <row r="139" spans="1:4" x14ac:dyDescent="0.25">
      <c r="A139" s="6">
        <v>2314</v>
      </c>
      <c r="B139" s="7" t="s">
        <v>127</v>
      </c>
      <c r="C139" s="131"/>
      <c r="D139" s="131"/>
    </row>
    <row r="140" spans="1:4" ht="15.75" thickBot="1" x14ac:dyDescent="0.3">
      <c r="A140" s="18"/>
      <c r="B140" s="19" t="s">
        <v>128</v>
      </c>
      <c r="C140" s="398"/>
      <c r="D140" s="398"/>
    </row>
    <row r="141" spans="1:4" ht="15.75" thickBot="1" x14ac:dyDescent="0.3">
      <c r="A141" s="8" t="s">
        <v>20</v>
      </c>
      <c r="B141" s="9"/>
      <c r="C141" s="196">
        <f>SUM(C125:C140)</f>
        <v>11819495</v>
      </c>
      <c r="D141" s="196">
        <f>SUM(D125:D140)</f>
        <v>14889016</v>
      </c>
    </row>
    <row r="142" spans="1:4" x14ac:dyDescent="0.25">
      <c r="A142" s="11">
        <v>24</v>
      </c>
      <c r="B142" s="12" t="s">
        <v>129</v>
      </c>
      <c r="C142" s="390"/>
      <c r="D142" s="390"/>
    </row>
    <row r="143" spans="1:4" x14ac:dyDescent="0.25">
      <c r="A143" s="6">
        <v>2401</v>
      </c>
      <c r="B143" s="7" t="s">
        <v>130</v>
      </c>
      <c r="C143" s="131"/>
      <c r="D143" s="131"/>
    </row>
    <row r="144" spans="1:4" x14ac:dyDescent="0.25">
      <c r="A144" s="6">
        <v>2402</v>
      </c>
      <c r="B144" s="7" t="s">
        <v>131</v>
      </c>
      <c r="C144" s="131">
        <v>409595787</v>
      </c>
      <c r="D144" s="131">
        <v>165589327</v>
      </c>
    </row>
    <row r="145" spans="1:4" x14ac:dyDescent="0.25">
      <c r="A145" s="6">
        <v>2403</v>
      </c>
      <c r="B145" s="7" t="s">
        <v>132</v>
      </c>
      <c r="C145" s="131">
        <v>1195375</v>
      </c>
      <c r="D145" s="131">
        <v>1150167</v>
      </c>
    </row>
    <row r="146" spans="1:4" x14ac:dyDescent="0.25">
      <c r="A146" s="6">
        <v>2404</v>
      </c>
      <c r="B146" s="7" t="s">
        <v>133</v>
      </c>
      <c r="C146" s="131"/>
      <c r="D146" s="131"/>
    </row>
    <row r="147" spans="1:4" x14ac:dyDescent="0.25">
      <c r="A147" s="6">
        <v>2405</v>
      </c>
      <c r="B147" s="7" t="s">
        <v>134</v>
      </c>
      <c r="C147" s="131"/>
      <c r="D147" s="131"/>
    </row>
    <row r="148" spans="1:4" ht="15.75" thickBot="1" x14ac:dyDescent="0.3">
      <c r="A148" s="6">
        <v>2406</v>
      </c>
      <c r="B148" s="7" t="s">
        <v>135</v>
      </c>
      <c r="C148" s="131"/>
      <c r="D148" s="131"/>
    </row>
    <row r="149" spans="1:4" ht="15.75" thickBot="1" x14ac:dyDescent="0.3">
      <c r="A149" s="8" t="s">
        <v>20</v>
      </c>
      <c r="B149" s="9"/>
      <c r="C149" s="196">
        <f>SUM(C143:C148)</f>
        <v>410791162</v>
      </c>
      <c r="D149" s="196">
        <f>SUM(D143:D148)</f>
        <v>166739494</v>
      </c>
    </row>
    <row r="150" spans="1:4" x14ac:dyDescent="0.25">
      <c r="A150" s="11">
        <v>25</v>
      </c>
      <c r="B150" s="12" t="s">
        <v>136</v>
      </c>
      <c r="C150" s="390"/>
      <c r="D150" s="390"/>
    </row>
    <row r="151" spans="1:4" x14ac:dyDescent="0.25">
      <c r="A151" s="6">
        <v>2501</v>
      </c>
      <c r="B151" s="7" t="s">
        <v>137</v>
      </c>
      <c r="C151" s="131"/>
      <c r="D151" s="131"/>
    </row>
    <row r="152" spans="1:4" x14ac:dyDescent="0.25">
      <c r="A152" s="6">
        <v>2502</v>
      </c>
      <c r="B152" s="7" t="s">
        <v>138</v>
      </c>
      <c r="C152" s="131">
        <v>3039707</v>
      </c>
      <c r="D152" s="131">
        <v>3756177</v>
      </c>
    </row>
    <row r="153" spans="1:4" x14ac:dyDescent="0.25">
      <c r="A153" s="6">
        <v>2503</v>
      </c>
      <c r="B153" s="7" t="s">
        <v>139</v>
      </c>
      <c r="C153" s="131"/>
      <c r="D153" s="131"/>
    </row>
    <row r="154" spans="1:4" x14ac:dyDescent="0.25">
      <c r="A154" s="6">
        <v>2504</v>
      </c>
      <c r="B154" s="7" t="s">
        <v>140</v>
      </c>
      <c r="C154" s="131"/>
      <c r="D154" s="131"/>
    </row>
    <row r="155" spans="1:4" x14ac:dyDescent="0.25">
      <c r="A155" s="6">
        <v>2505</v>
      </c>
      <c r="B155" s="7" t="s">
        <v>141</v>
      </c>
      <c r="C155" s="131">
        <v>22770927</v>
      </c>
      <c r="D155" s="131">
        <v>30685827</v>
      </c>
    </row>
    <row r="156" spans="1:4" ht="15.75" thickBot="1" x14ac:dyDescent="0.3">
      <c r="A156" s="15">
        <v>2506</v>
      </c>
      <c r="B156" s="16" t="s">
        <v>142</v>
      </c>
      <c r="C156" s="392"/>
      <c r="D156" s="392"/>
    </row>
    <row r="157" spans="1:4" ht="15.75" thickBot="1" x14ac:dyDescent="0.3">
      <c r="A157" s="8" t="s">
        <v>20</v>
      </c>
      <c r="B157" s="9"/>
      <c r="C157" s="196">
        <f>SUM(C151:C156)</f>
        <v>25810634</v>
      </c>
      <c r="D157" s="196">
        <f>SUM(D151:D156)</f>
        <v>34442004</v>
      </c>
    </row>
    <row r="158" spans="1:4" x14ac:dyDescent="0.25">
      <c r="A158" s="11">
        <v>26</v>
      </c>
      <c r="B158" s="12" t="s">
        <v>143</v>
      </c>
      <c r="C158" s="390"/>
      <c r="D158" s="390"/>
    </row>
    <row r="159" spans="1:4" x14ac:dyDescent="0.25">
      <c r="A159" s="6">
        <v>2601</v>
      </c>
      <c r="B159" s="7" t="s">
        <v>144</v>
      </c>
      <c r="C159" s="131"/>
      <c r="D159" s="131"/>
    </row>
    <row r="160" spans="1:4" x14ac:dyDescent="0.25">
      <c r="A160" s="6">
        <v>2602</v>
      </c>
      <c r="B160" s="7" t="s">
        <v>145</v>
      </c>
      <c r="C160" s="131">
        <v>3288432</v>
      </c>
      <c r="D160" s="131">
        <v>1167045</v>
      </c>
    </row>
    <row r="161" spans="1:4" x14ac:dyDescent="0.25">
      <c r="A161" s="6">
        <v>2603</v>
      </c>
      <c r="B161" s="7" t="s">
        <v>146</v>
      </c>
      <c r="C161" s="131"/>
      <c r="D161" s="131"/>
    </row>
    <row r="162" spans="1:4" x14ac:dyDescent="0.25">
      <c r="A162" s="6">
        <v>2604</v>
      </c>
      <c r="B162" s="7" t="s">
        <v>147</v>
      </c>
      <c r="C162" s="131">
        <v>277085</v>
      </c>
      <c r="D162" s="131">
        <v>76708652</v>
      </c>
    </row>
    <row r="163" spans="1:4" x14ac:dyDescent="0.25">
      <c r="A163" s="6">
        <v>2605</v>
      </c>
      <c r="B163" s="7" t="s">
        <v>148</v>
      </c>
      <c r="C163" s="131"/>
      <c r="D163" s="131"/>
    </row>
    <row r="164" spans="1:4" x14ac:dyDescent="0.25">
      <c r="A164" s="6">
        <v>2606</v>
      </c>
      <c r="B164" s="7" t="s">
        <v>149</v>
      </c>
      <c r="C164" s="131">
        <v>4935194</v>
      </c>
      <c r="D164" s="131">
        <v>2656384</v>
      </c>
    </row>
    <row r="165" spans="1:4" x14ac:dyDescent="0.25">
      <c r="A165" s="6">
        <v>2607</v>
      </c>
      <c r="B165" s="7" t="s">
        <v>150</v>
      </c>
      <c r="C165" s="131"/>
      <c r="D165" s="131"/>
    </row>
    <row r="166" spans="1:4" ht="15.75" thickBot="1" x14ac:dyDescent="0.3">
      <c r="A166" s="18">
        <v>2608</v>
      </c>
      <c r="B166" s="19" t="s">
        <v>151</v>
      </c>
      <c r="C166" s="398"/>
      <c r="D166" s="398"/>
    </row>
    <row r="167" spans="1:4" ht="15.75" thickBot="1" x14ac:dyDescent="0.3">
      <c r="A167" s="8" t="s">
        <v>20</v>
      </c>
      <c r="B167" s="9"/>
      <c r="C167" s="196">
        <f>SUM(C159:C166)</f>
        <v>8500711</v>
      </c>
      <c r="D167" s="196">
        <f>SUM(D159:D166)</f>
        <v>80532081</v>
      </c>
    </row>
    <row r="168" spans="1:4" x14ac:dyDescent="0.25">
      <c r="A168" s="11">
        <v>27</v>
      </c>
      <c r="B168" s="12" t="s">
        <v>152</v>
      </c>
      <c r="C168" s="390"/>
      <c r="D168" s="390"/>
    </row>
    <row r="169" spans="1:4" x14ac:dyDescent="0.25">
      <c r="A169" s="6">
        <v>2701</v>
      </c>
      <c r="B169" s="7" t="s">
        <v>153</v>
      </c>
      <c r="C169" s="131">
        <v>1746334</v>
      </c>
      <c r="D169" s="131">
        <v>1158448</v>
      </c>
    </row>
    <row r="170" spans="1:4" x14ac:dyDescent="0.25">
      <c r="A170" s="6">
        <v>2702</v>
      </c>
      <c r="B170" s="7" t="s">
        <v>154</v>
      </c>
      <c r="C170" s="131"/>
      <c r="D170" s="131"/>
    </row>
    <row r="171" spans="1:4" x14ac:dyDescent="0.25">
      <c r="A171" s="6">
        <v>2703</v>
      </c>
      <c r="B171" s="7" t="s">
        <v>155</v>
      </c>
      <c r="C171" s="131"/>
      <c r="D171" s="131"/>
    </row>
    <row r="172" spans="1:4" x14ac:dyDescent="0.25">
      <c r="A172" s="6">
        <v>2704</v>
      </c>
      <c r="B172" s="7" t="s">
        <v>156</v>
      </c>
      <c r="C172" s="131">
        <v>22095946</v>
      </c>
      <c r="D172" s="131">
        <v>20095027</v>
      </c>
    </row>
    <row r="173" spans="1:4" x14ac:dyDescent="0.25">
      <c r="A173" s="6">
        <v>2705</v>
      </c>
      <c r="B173" s="7" t="s">
        <v>157</v>
      </c>
      <c r="C173" s="131">
        <v>707212</v>
      </c>
      <c r="D173" s="131">
        <v>404998</v>
      </c>
    </row>
    <row r="174" spans="1:4" x14ac:dyDescent="0.25">
      <c r="A174" s="6">
        <v>2706</v>
      </c>
      <c r="B174" s="7" t="s">
        <v>158</v>
      </c>
      <c r="C174" s="131">
        <v>616052</v>
      </c>
      <c r="D174" s="131">
        <v>646344</v>
      </c>
    </row>
    <row r="175" spans="1:4" x14ac:dyDescent="0.25">
      <c r="A175" s="6">
        <v>2707</v>
      </c>
      <c r="B175" s="7" t="s">
        <v>159</v>
      </c>
      <c r="C175" s="131"/>
      <c r="D175" s="131"/>
    </row>
    <row r="176" spans="1:4" x14ac:dyDescent="0.25">
      <c r="A176" s="6">
        <v>2708</v>
      </c>
      <c r="B176" s="7" t="s">
        <v>160</v>
      </c>
      <c r="C176" s="131"/>
      <c r="D176" s="131"/>
    </row>
    <row r="177" spans="1:4" x14ac:dyDescent="0.25">
      <c r="A177" s="6">
        <v>2709</v>
      </c>
      <c r="B177" s="7" t="s">
        <v>161</v>
      </c>
      <c r="C177" s="131">
        <v>149316</v>
      </c>
      <c r="D177" s="131">
        <v>81813</v>
      </c>
    </row>
    <row r="178" spans="1:4" x14ac:dyDescent="0.25">
      <c r="A178" s="6">
        <v>2710</v>
      </c>
      <c r="B178" s="7" t="s">
        <v>162</v>
      </c>
      <c r="C178" s="131">
        <v>4992310</v>
      </c>
      <c r="D178" s="131">
        <v>4623983</v>
      </c>
    </row>
    <row r="179" spans="1:4" x14ac:dyDescent="0.25">
      <c r="A179" s="6">
        <v>2711</v>
      </c>
      <c r="B179" s="7" t="s">
        <v>163</v>
      </c>
      <c r="C179" s="131"/>
      <c r="D179" s="131"/>
    </row>
    <row r="180" spans="1:4" x14ac:dyDescent="0.25">
      <c r="A180" s="6">
        <v>2712</v>
      </c>
      <c r="B180" s="7" t="s">
        <v>164</v>
      </c>
      <c r="C180" s="131">
        <v>6669</v>
      </c>
      <c r="D180" s="131">
        <v>8073</v>
      </c>
    </row>
    <row r="181" spans="1:4" x14ac:dyDescent="0.25">
      <c r="A181" s="6">
        <v>2713</v>
      </c>
      <c r="B181" s="7" t="s">
        <v>165</v>
      </c>
      <c r="C181" s="131">
        <v>720287</v>
      </c>
      <c r="D181" s="131">
        <v>605387</v>
      </c>
    </row>
    <row r="182" spans="1:4" x14ac:dyDescent="0.25">
      <c r="A182" s="6">
        <v>2714</v>
      </c>
      <c r="B182" s="7" t="s">
        <v>166</v>
      </c>
      <c r="C182" s="131">
        <v>600000</v>
      </c>
      <c r="D182" s="131">
        <v>277654</v>
      </c>
    </row>
    <row r="183" spans="1:4" x14ac:dyDescent="0.25">
      <c r="A183" s="6">
        <v>2715</v>
      </c>
      <c r="B183" s="7" t="s">
        <v>167</v>
      </c>
      <c r="C183" s="131">
        <v>1476979</v>
      </c>
      <c r="D183" s="131">
        <v>987753</v>
      </c>
    </row>
    <row r="184" spans="1:4" x14ac:dyDescent="0.25">
      <c r="A184" s="6">
        <v>2716</v>
      </c>
      <c r="B184" s="7" t="s">
        <v>168</v>
      </c>
      <c r="C184" s="131">
        <v>4978658</v>
      </c>
      <c r="D184" s="131">
        <v>3215973</v>
      </c>
    </row>
    <row r="185" spans="1:4" x14ac:dyDescent="0.25">
      <c r="A185" s="6">
        <v>2717</v>
      </c>
      <c r="B185" s="7" t="s">
        <v>169</v>
      </c>
      <c r="C185" s="131"/>
      <c r="D185" s="131"/>
    </row>
    <row r="186" spans="1:4" x14ac:dyDescent="0.25">
      <c r="A186" s="6">
        <v>2718</v>
      </c>
      <c r="B186" s="7" t="s">
        <v>170</v>
      </c>
      <c r="C186" s="131"/>
      <c r="D186" s="131"/>
    </row>
    <row r="187" spans="1:4" x14ac:dyDescent="0.25">
      <c r="A187" s="6">
        <v>2719</v>
      </c>
      <c r="B187" s="7" t="s">
        <v>171</v>
      </c>
      <c r="C187" s="131">
        <v>585598</v>
      </c>
      <c r="D187" s="131">
        <v>424000</v>
      </c>
    </row>
    <row r="188" spans="1:4" x14ac:dyDescent="0.25">
      <c r="A188" s="15">
        <v>2720</v>
      </c>
      <c r="B188" s="16" t="s">
        <v>172</v>
      </c>
      <c r="C188" s="131">
        <v>38430</v>
      </c>
      <c r="D188" s="131">
        <v>39100</v>
      </c>
    </row>
    <row r="189" spans="1:4" x14ac:dyDescent="0.25">
      <c r="A189" s="15">
        <v>2721</v>
      </c>
      <c r="B189" s="16" t="s">
        <v>173</v>
      </c>
      <c r="C189" s="131">
        <v>549927</v>
      </c>
      <c r="D189" s="131">
        <v>302983</v>
      </c>
    </row>
    <row r="190" spans="1:4" x14ac:dyDescent="0.25">
      <c r="A190" s="15">
        <v>2722</v>
      </c>
      <c r="B190" s="16" t="s">
        <v>174</v>
      </c>
      <c r="C190" s="131">
        <v>71587</v>
      </c>
      <c r="D190" s="131">
        <v>67624</v>
      </c>
    </row>
    <row r="191" spans="1:4" ht="15.75" thickBot="1" x14ac:dyDescent="0.3">
      <c r="A191" s="15">
        <v>2730</v>
      </c>
      <c r="B191" s="16" t="s">
        <v>175</v>
      </c>
      <c r="C191" s="131">
        <v>8658575</v>
      </c>
      <c r="D191" s="131">
        <v>7395003</v>
      </c>
    </row>
    <row r="192" spans="1:4" ht="15.75" thickBot="1" x14ac:dyDescent="0.3">
      <c r="A192" s="8" t="s">
        <v>20</v>
      </c>
      <c r="B192" s="9"/>
      <c r="C192" s="393">
        <f>SUM(C169:C191)</f>
        <v>47993880</v>
      </c>
      <c r="D192" s="393">
        <f>SUM(D169:D191)</f>
        <v>40334163</v>
      </c>
    </row>
    <row r="193" spans="1:4" x14ac:dyDescent="0.25">
      <c r="A193" s="11">
        <v>28</v>
      </c>
      <c r="B193" s="12" t="s">
        <v>176</v>
      </c>
      <c r="C193" s="390"/>
      <c r="D193" s="390"/>
    </row>
    <row r="194" spans="1:4" x14ac:dyDescent="0.25">
      <c r="A194" s="6">
        <v>2801</v>
      </c>
      <c r="B194" s="7" t="s">
        <v>177</v>
      </c>
      <c r="C194" s="131"/>
      <c r="D194" s="131"/>
    </row>
    <row r="195" spans="1:4" x14ac:dyDescent="0.25">
      <c r="A195" s="6">
        <v>2802</v>
      </c>
      <c r="B195" s="7" t="s">
        <v>178</v>
      </c>
      <c r="C195" s="131">
        <v>7087471</v>
      </c>
      <c r="D195" s="131">
        <v>15570893</v>
      </c>
    </row>
    <row r="196" spans="1:4" x14ac:dyDescent="0.25">
      <c r="A196" s="6">
        <v>2803</v>
      </c>
      <c r="B196" s="7" t="s">
        <v>179</v>
      </c>
      <c r="C196" s="131"/>
      <c r="D196" s="131"/>
    </row>
    <row r="197" spans="1:4" x14ac:dyDescent="0.25">
      <c r="A197" s="6">
        <v>2804</v>
      </c>
      <c r="B197" s="7" t="s">
        <v>180</v>
      </c>
      <c r="C197" s="131"/>
      <c r="D197" s="131"/>
    </row>
    <row r="198" spans="1:4" x14ac:dyDescent="0.25">
      <c r="A198" s="6">
        <v>2805</v>
      </c>
      <c r="B198" s="7" t="s">
        <v>181</v>
      </c>
      <c r="C198" s="131"/>
      <c r="D198" s="131"/>
    </row>
    <row r="199" spans="1:4" ht="15.75" thickBot="1" x14ac:dyDescent="0.3">
      <c r="A199" s="15">
        <v>2810</v>
      </c>
      <c r="B199" s="16" t="s">
        <v>40</v>
      </c>
      <c r="C199" s="131">
        <v>18337338</v>
      </c>
      <c r="D199" s="131">
        <v>8043258</v>
      </c>
    </row>
    <row r="200" spans="1:4" ht="15.75" thickBot="1" x14ac:dyDescent="0.3">
      <c r="A200" s="8" t="s">
        <v>20</v>
      </c>
      <c r="B200" s="9"/>
      <c r="C200" s="196">
        <f>SUM(C194:C199)</f>
        <v>25424809</v>
      </c>
      <c r="D200" s="196">
        <f>SUM(D194:D199)</f>
        <v>23614151</v>
      </c>
    </row>
    <row r="201" spans="1:4" x14ac:dyDescent="0.25">
      <c r="A201" s="11">
        <v>29</v>
      </c>
      <c r="B201" s="12" t="s">
        <v>182</v>
      </c>
      <c r="C201" s="390"/>
      <c r="D201" s="390"/>
    </row>
    <row r="202" spans="1:4" x14ac:dyDescent="0.25">
      <c r="A202" s="6">
        <v>2901</v>
      </c>
      <c r="B202" s="7" t="s">
        <v>183</v>
      </c>
      <c r="C202" s="131">
        <v>1277390</v>
      </c>
      <c r="D202" s="131">
        <v>1967799</v>
      </c>
    </row>
    <row r="203" spans="1:4" x14ac:dyDescent="0.25">
      <c r="A203" s="6">
        <v>2902</v>
      </c>
      <c r="B203" s="7" t="s">
        <v>184</v>
      </c>
      <c r="C203" s="131">
        <v>34692800</v>
      </c>
      <c r="D203" s="131">
        <v>53690059</v>
      </c>
    </row>
    <row r="204" spans="1:4" x14ac:dyDescent="0.25">
      <c r="A204" s="6">
        <v>2903</v>
      </c>
      <c r="B204" s="7" t="s">
        <v>185</v>
      </c>
      <c r="C204" s="391"/>
      <c r="D204" s="131"/>
    </row>
    <row r="205" spans="1:4" x14ac:dyDescent="0.25">
      <c r="A205" s="6">
        <v>2904</v>
      </c>
      <c r="B205" s="7" t="s">
        <v>186</v>
      </c>
      <c r="C205" s="131"/>
      <c r="D205" s="131"/>
    </row>
    <row r="206" spans="1:4" ht="15.75" thickBot="1" x14ac:dyDescent="0.3">
      <c r="A206" s="15">
        <v>2910</v>
      </c>
      <c r="B206" s="16" t="s">
        <v>40</v>
      </c>
      <c r="C206" s="131">
        <v>270916119</v>
      </c>
      <c r="D206" s="131">
        <v>264891243</v>
      </c>
    </row>
    <row r="207" spans="1:4" ht="15.75" thickBot="1" x14ac:dyDescent="0.3">
      <c r="A207" s="8" t="s">
        <v>20</v>
      </c>
      <c r="B207" s="9"/>
      <c r="C207" s="196">
        <f>SUM(C202:C206)</f>
        <v>306886309</v>
      </c>
      <c r="D207" s="196">
        <f>SUM(D202:D206)</f>
        <v>320549101</v>
      </c>
    </row>
    <row r="208" spans="1:4" ht="15.75" thickBot="1" x14ac:dyDescent="0.3">
      <c r="A208" s="24"/>
      <c r="B208" s="19"/>
      <c r="C208" s="395"/>
      <c r="D208" s="395"/>
    </row>
    <row r="209" spans="1:4" ht="15.75" thickBot="1" x14ac:dyDescent="0.3">
      <c r="A209" s="26" t="s">
        <v>187</v>
      </c>
      <c r="B209" s="27"/>
      <c r="C209" s="396">
        <f>C105+C123+C141+C149+C157+C167+C192+C200+C207</f>
        <v>1041978231</v>
      </c>
      <c r="D209" s="396">
        <f>D105+D123+D141+D149+D157+D167+D192+D200+D207</f>
        <v>875866438</v>
      </c>
    </row>
    <row r="210" spans="1:4" x14ac:dyDescent="0.25">
      <c r="A210" s="29"/>
      <c r="B210" s="30"/>
      <c r="C210" s="399"/>
      <c r="D210" s="399"/>
    </row>
    <row r="211" spans="1:4" x14ac:dyDescent="0.25">
      <c r="A211" s="3">
        <v>3</v>
      </c>
      <c r="B211" s="4" t="s">
        <v>188</v>
      </c>
      <c r="C211" s="131"/>
      <c r="D211" s="131"/>
    </row>
    <row r="212" spans="1:4" x14ac:dyDescent="0.25">
      <c r="A212" s="3">
        <v>31</v>
      </c>
      <c r="B212" s="4" t="s">
        <v>189</v>
      </c>
      <c r="C212" s="131"/>
      <c r="D212" s="131"/>
    </row>
    <row r="213" spans="1:4" x14ac:dyDescent="0.25">
      <c r="A213" s="6">
        <v>3101</v>
      </c>
      <c r="B213" s="7" t="s">
        <v>190</v>
      </c>
      <c r="C213" s="131">
        <v>121553000</v>
      </c>
      <c r="D213" s="131">
        <v>121553000</v>
      </c>
    </row>
    <row r="214" spans="1:4" x14ac:dyDescent="0.25">
      <c r="A214" s="6">
        <v>3102</v>
      </c>
      <c r="B214" s="7" t="s">
        <v>191</v>
      </c>
      <c r="C214" s="131"/>
      <c r="D214" s="131"/>
    </row>
    <row r="215" spans="1:4" ht="15.75" thickBot="1" x14ac:dyDescent="0.3">
      <c r="A215" s="6">
        <v>3103</v>
      </c>
      <c r="B215" s="7" t="s">
        <v>192</v>
      </c>
      <c r="C215" s="131"/>
      <c r="D215" s="131"/>
    </row>
    <row r="216" spans="1:4" ht="15.75" thickBot="1" x14ac:dyDescent="0.3">
      <c r="A216" s="8" t="s">
        <v>20</v>
      </c>
      <c r="B216" s="9"/>
      <c r="C216" s="196">
        <f>SUM(C213:C215)</f>
        <v>121553000</v>
      </c>
      <c r="D216" s="196">
        <f>SUM(D213:D215)</f>
        <v>121553000</v>
      </c>
    </row>
    <row r="217" spans="1:4" x14ac:dyDescent="0.25">
      <c r="A217" s="11">
        <v>32</v>
      </c>
      <c r="B217" s="12" t="s">
        <v>193</v>
      </c>
      <c r="C217" s="390"/>
      <c r="D217" s="390"/>
    </row>
    <row r="218" spans="1:4" ht="15.75" thickBot="1" x14ac:dyDescent="0.3">
      <c r="A218" s="15">
        <v>3201</v>
      </c>
      <c r="B218" s="16" t="s">
        <v>194</v>
      </c>
      <c r="C218" s="392"/>
      <c r="D218" s="392"/>
    </row>
    <row r="219" spans="1:4" ht="15.75" thickBot="1" x14ac:dyDescent="0.3">
      <c r="A219" s="8" t="s">
        <v>20</v>
      </c>
      <c r="B219" s="9"/>
      <c r="C219" s="196">
        <f>SUM(C218)</f>
        <v>0</v>
      </c>
      <c r="D219" s="196">
        <f>SUM(D218)</f>
        <v>0</v>
      </c>
    </row>
    <row r="220" spans="1:4" x14ac:dyDescent="0.25">
      <c r="A220" s="11">
        <v>33</v>
      </c>
      <c r="B220" s="12" t="s">
        <v>195</v>
      </c>
      <c r="C220" s="390"/>
      <c r="D220" s="390"/>
    </row>
    <row r="221" spans="1:4" x14ac:dyDescent="0.25">
      <c r="A221" s="6">
        <v>3301</v>
      </c>
      <c r="B221" s="7" t="s">
        <v>196</v>
      </c>
      <c r="C221" s="131">
        <v>19065812</v>
      </c>
      <c r="D221" s="131">
        <v>16130858</v>
      </c>
    </row>
    <row r="222" spans="1:4" x14ac:dyDescent="0.25">
      <c r="A222" s="6">
        <v>3302</v>
      </c>
      <c r="B222" s="7" t="s">
        <v>197</v>
      </c>
      <c r="C222" s="131"/>
      <c r="D222" s="131"/>
    </row>
    <row r="223" spans="1:4" x14ac:dyDescent="0.25">
      <c r="A223" s="6">
        <v>3303</v>
      </c>
      <c r="B223" s="7" t="s">
        <v>198</v>
      </c>
      <c r="C223" s="131">
        <v>163723019</v>
      </c>
      <c r="D223" s="131">
        <v>118019060</v>
      </c>
    </row>
    <row r="224" spans="1:4" ht="15.75" thickBot="1" x14ac:dyDescent="0.3">
      <c r="A224" s="6">
        <v>3304</v>
      </c>
      <c r="B224" s="7" t="s">
        <v>199</v>
      </c>
      <c r="C224" s="131">
        <v>5130252</v>
      </c>
      <c r="D224" s="131">
        <v>5319702</v>
      </c>
    </row>
    <row r="225" spans="1:4" ht="15.75" thickBot="1" x14ac:dyDescent="0.3">
      <c r="A225" s="8" t="s">
        <v>20</v>
      </c>
      <c r="B225" s="9"/>
      <c r="C225" s="196">
        <f>SUM(C221:C224)</f>
        <v>187919083</v>
      </c>
      <c r="D225" s="196">
        <f>SUM(D221:D224)</f>
        <v>139469620</v>
      </c>
    </row>
    <row r="226" spans="1:4" ht="15.75" thickBot="1" x14ac:dyDescent="0.3">
      <c r="A226" s="24"/>
      <c r="B226" s="19"/>
      <c r="C226" s="395"/>
      <c r="D226" s="395"/>
    </row>
    <row r="227" spans="1:4" ht="15.75" thickBot="1" x14ac:dyDescent="0.3">
      <c r="A227" s="26" t="s">
        <v>200</v>
      </c>
      <c r="B227" s="27"/>
      <c r="C227" s="396">
        <f>C216+C219+C225</f>
        <v>309472083</v>
      </c>
      <c r="D227" s="396">
        <f>D216+D219+D225</f>
        <v>261022620</v>
      </c>
    </row>
    <row r="228" spans="1:4" ht="15.75" thickBot="1" x14ac:dyDescent="0.3">
      <c r="A228" s="24"/>
      <c r="B228" s="19"/>
      <c r="C228" s="395"/>
      <c r="D228" s="395"/>
    </row>
    <row r="229" spans="1:4" ht="15.75" thickBot="1" x14ac:dyDescent="0.3">
      <c r="A229" s="26" t="s">
        <v>201</v>
      </c>
      <c r="B229" s="27"/>
      <c r="C229" s="396">
        <f>C209+C227</f>
        <v>1351450314</v>
      </c>
      <c r="D229" s="396">
        <f>D209+D227</f>
        <v>1136889058</v>
      </c>
    </row>
    <row r="230" spans="1:4" x14ac:dyDescent="0.25">
      <c r="A230" s="29"/>
      <c r="B230" s="30"/>
      <c r="C230" s="399"/>
      <c r="D230" s="399"/>
    </row>
    <row r="231" spans="1:4" x14ac:dyDescent="0.25">
      <c r="A231" s="11">
        <v>4</v>
      </c>
      <c r="B231" s="12" t="s">
        <v>202</v>
      </c>
      <c r="C231" s="390"/>
      <c r="D231" s="390"/>
    </row>
    <row r="232" spans="1:4" x14ac:dyDescent="0.25">
      <c r="A232" s="3">
        <v>41</v>
      </c>
      <c r="B232" s="4" t="s">
        <v>203</v>
      </c>
      <c r="C232" s="131"/>
      <c r="D232" s="131"/>
    </row>
    <row r="233" spans="1:4" x14ac:dyDescent="0.25">
      <c r="A233" s="3">
        <v>4101</v>
      </c>
      <c r="B233" s="4" t="s">
        <v>204</v>
      </c>
      <c r="C233" s="131"/>
      <c r="D233" s="131"/>
    </row>
    <row r="234" spans="1:4" x14ac:dyDescent="0.25">
      <c r="A234" s="6">
        <v>410101</v>
      </c>
      <c r="B234" s="7" t="s">
        <v>205</v>
      </c>
      <c r="C234" s="131">
        <v>22124701</v>
      </c>
      <c r="D234" s="131">
        <v>20077714</v>
      </c>
    </row>
    <row r="235" spans="1:4" x14ac:dyDescent="0.25">
      <c r="A235" s="6">
        <v>410102</v>
      </c>
      <c r="B235" s="7" t="s">
        <v>206</v>
      </c>
      <c r="C235" s="131"/>
      <c r="D235" s="131"/>
    </row>
    <row r="236" spans="1:4" x14ac:dyDescent="0.25">
      <c r="A236" s="6">
        <v>410103</v>
      </c>
      <c r="B236" s="7" t="s">
        <v>89</v>
      </c>
      <c r="C236" s="131">
        <v>4333269</v>
      </c>
      <c r="D236" s="131">
        <v>3794747</v>
      </c>
    </row>
    <row r="237" spans="1:4" x14ac:dyDescent="0.25">
      <c r="A237" s="6">
        <v>410104</v>
      </c>
      <c r="B237" s="7" t="s">
        <v>207</v>
      </c>
      <c r="C237" s="131"/>
      <c r="D237" s="131"/>
    </row>
    <row r="238" spans="1:4" x14ac:dyDescent="0.25">
      <c r="A238" s="6">
        <v>410105</v>
      </c>
      <c r="B238" s="7" t="s">
        <v>91</v>
      </c>
      <c r="C238" s="131"/>
      <c r="D238" s="131"/>
    </row>
    <row r="239" spans="1:4" x14ac:dyDescent="0.25">
      <c r="A239" s="6">
        <v>410106</v>
      </c>
      <c r="B239" s="7" t="s">
        <v>208</v>
      </c>
      <c r="C239" s="131"/>
      <c r="D239" s="131"/>
    </row>
    <row r="240" spans="1:4" x14ac:dyDescent="0.25">
      <c r="A240" s="6">
        <v>41010601</v>
      </c>
      <c r="B240" s="7" t="s">
        <v>209</v>
      </c>
      <c r="C240" s="131"/>
      <c r="D240" s="131"/>
    </row>
    <row r="241" spans="1:4" x14ac:dyDescent="0.25">
      <c r="A241" s="6">
        <v>41010602</v>
      </c>
      <c r="B241" s="7" t="s">
        <v>210</v>
      </c>
      <c r="C241" s="131"/>
      <c r="D241" s="131"/>
    </row>
    <row r="242" spans="1:4" x14ac:dyDescent="0.25">
      <c r="A242" s="6">
        <v>41010603</v>
      </c>
      <c r="B242" s="7" t="s">
        <v>211</v>
      </c>
      <c r="C242" s="131"/>
      <c r="D242" s="131"/>
    </row>
    <row r="243" spans="1:4" x14ac:dyDescent="0.25">
      <c r="A243" s="6">
        <v>410107</v>
      </c>
      <c r="B243" s="7" t="s">
        <v>93</v>
      </c>
      <c r="C243" s="131">
        <v>558734072</v>
      </c>
      <c r="D243" s="131">
        <v>517703753</v>
      </c>
    </row>
    <row r="244" spans="1:4" ht="15.75" thickBot="1" x14ac:dyDescent="0.3">
      <c r="A244" s="18">
        <v>410108</v>
      </c>
      <c r="B244" s="19" t="s">
        <v>212</v>
      </c>
      <c r="C244" s="131"/>
      <c r="D244" s="131"/>
    </row>
    <row r="245" spans="1:4" ht="15.75" thickBot="1" x14ac:dyDescent="0.3">
      <c r="A245" s="8" t="s">
        <v>20</v>
      </c>
      <c r="B245" s="9"/>
      <c r="C245" s="393">
        <f>SUM(C234:C244)</f>
        <v>585192042</v>
      </c>
      <c r="D245" s="393">
        <f>SUM(D234:D244)</f>
        <v>541576214</v>
      </c>
    </row>
    <row r="246" spans="1:4" x14ac:dyDescent="0.25">
      <c r="A246" s="11">
        <v>4102</v>
      </c>
      <c r="B246" s="12" t="s">
        <v>213</v>
      </c>
      <c r="C246" s="390"/>
      <c r="D246" s="390"/>
    </row>
    <row r="247" spans="1:4" x14ac:dyDescent="0.25">
      <c r="A247" s="6">
        <v>410201</v>
      </c>
      <c r="B247" s="7" t="s">
        <v>88</v>
      </c>
      <c r="C247" s="131"/>
      <c r="D247" s="131"/>
    </row>
    <row r="248" spans="1:4" x14ac:dyDescent="0.25">
      <c r="A248" s="6">
        <v>410202</v>
      </c>
      <c r="B248" s="7" t="s">
        <v>89</v>
      </c>
      <c r="C248" s="131">
        <v>1349723</v>
      </c>
      <c r="D248" s="131">
        <v>1302512</v>
      </c>
    </row>
    <row r="249" spans="1:4" x14ac:dyDescent="0.25">
      <c r="A249" s="6">
        <v>410203</v>
      </c>
      <c r="B249" s="7" t="s">
        <v>90</v>
      </c>
      <c r="C249" s="131"/>
      <c r="D249" s="131"/>
    </row>
    <row r="250" spans="1:4" x14ac:dyDescent="0.25">
      <c r="A250" s="6">
        <v>410204</v>
      </c>
      <c r="B250" s="7" t="s">
        <v>91</v>
      </c>
      <c r="C250" s="131"/>
      <c r="D250" s="131"/>
    </row>
    <row r="251" spans="1:4" x14ac:dyDescent="0.25">
      <c r="A251" s="6">
        <v>410205</v>
      </c>
      <c r="B251" s="7" t="s">
        <v>208</v>
      </c>
      <c r="C251" s="131"/>
      <c r="D251" s="131"/>
    </row>
    <row r="252" spans="1:4" x14ac:dyDescent="0.25">
      <c r="A252" s="6">
        <v>41020501</v>
      </c>
      <c r="B252" s="7" t="s">
        <v>209</v>
      </c>
      <c r="C252" s="131"/>
      <c r="D252" s="131"/>
    </row>
    <row r="253" spans="1:4" x14ac:dyDescent="0.25">
      <c r="A253" s="6">
        <v>41020502</v>
      </c>
      <c r="B253" s="7" t="s">
        <v>214</v>
      </c>
      <c r="C253" s="131"/>
      <c r="D253" s="131"/>
    </row>
    <row r="254" spans="1:4" x14ac:dyDescent="0.25">
      <c r="A254" s="6">
        <v>41020503</v>
      </c>
      <c r="B254" s="7" t="s">
        <v>211</v>
      </c>
      <c r="C254" s="131"/>
      <c r="D254" s="131"/>
    </row>
    <row r="255" spans="1:4" x14ac:dyDescent="0.25">
      <c r="A255" s="6">
        <v>410206</v>
      </c>
      <c r="B255" s="7" t="s">
        <v>93</v>
      </c>
      <c r="C255" s="131"/>
      <c r="D255" s="131"/>
    </row>
    <row r="256" spans="1:4" ht="15.75" thickBot="1" x14ac:dyDescent="0.3">
      <c r="A256" s="18">
        <v>410207</v>
      </c>
      <c r="B256" s="19" t="s">
        <v>212</v>
      </c>
      <c r="C256" s="398"/>
      <c r="D256" s="398"/>
    </row>
    <row r="257" spans="1:4" ht="15.75" thickBot="1" x14ac:dyDescent="0.3">
      <c r="A257" s="8" t="s">
        <v>20</v>
      </c>
      <c r="B257" s="9"/>
      <c r="C257" s="196">
        <f>SUM(C247:C256)</f>
        <v>1349723</v>
      </c>
      <c r="D257" s="196">
        <f>SUM(D247:D256)</f>
        <v>1302512</v>
      </c>
    </row>
    <row r="258" spans="1:4" x14ac:dyDescent="0.25">
      <c r="A258" s="11">
        <v>4103</v>
      </c>
      <c r="B258" s="12" t="s">
        <v>215</v>
      </c>
      <c r="C258" s="390"/>
      <c r="D258" s="390"/>
    </row>
    <row r="259" spans="1:4" x14ac:dyDescent="0.25">
      <c r="A259" s="15">
        <v>410301</v>
      </c>
      <c r="B259" s="16" t="s">
        <v>88</v>
      </c>
      <c r="C259" s="131"/>
      <c r="D259" s="131"/>
    </row>
    <row r="260" spans="1:4" x14ac:dyDescent="0.25">
      <c r="A260" s="6">
        <v>410302</v>
      </c>
      <c r="B260" s="7" t="s">
        <v>89</v>
      </c>
      <c r="C260" s="131"/>
      <c r="D260" s="131"/>
    </row>
    <row r="261" spans="1:4" x14ac:dyDescent="0.25">
      <c r="A261" s="6">
        <v>410303</v>
      </c>
      <c r="B261" s="7" t="s">
        <v>90</v>
      </c>
      <c r="C261" s="131"/>
      <c r="D261" s="131"/>
    </row>
    <row r="262" spans="1:4" x14ac:dyDescent="0.25">
      <c r="A262" s="6">
        <v>410304</v>
      </c>
      <c r="B262" s="7" t="s">
        <v>91</v>
      </c>
      <c r="C262" s="131"/>
      <c r="D262" s="131"/>
    </row>
    <row r="263" spans="1:4" x14ac:dyDescent="0.25">
      <c r="A263" s="6">
        <v>410305</v>
      </c>
      <c r="B263" s="7" t="s">
        <v>208</v>
      </c>
      <c r="C263" s="131"/>
      <c r="D263" s="131"/>
    </row>
    <row r="264" spans="1:4" x14ac:dyDescent="0.25">
      <c r="A264" s="6">
        <v>41030501</v>
      </c>
      <c r="B264" s="7" t="s">
        <v>209</v>
      </c>
      <c r="C264" s="131"/>
      <c r="D264" s="131"/>
    </row>
    <row r="265" spans="1:4" x14ac:dyDescent="0.25">
      <c r="A265" s="6">
        <v>41030502</v>
      </c>
      <c r="B265" s="7" t="s">
        <v>210</v>
      </c>
      <c r="C265" s="131"/>
      <c r="D265" s="131"/>
    </row>
    <row r="266" spans="1:4" x14ac:dyDescent="0.25">
      <c r="A266" s="6">
        <v>41030503</v>
      </c>
      <c r="B266" s="7" t="s">
        <v>211</v>
      </c>
      <c r="C266" s="131"/>
      <c r="D266" s="131"/>
    </row>
    <row r="267" spans="1:4" x14ac:dyDescent="0.25">
      <c r="A267" s="6">
        <v>410306</v>
      </c>
      <c r="B267" s="7" t="s">
        <v>93</v>
      </c>
      <c r="C267" s="131"/>
      <c r="D267" s="131"/>
    </row>
    <row r="268" spans="1:4" ht="15.75" thickBot="1" x14ac:dyDescent="0.3">
      <c r="A268" s="18">
        <v>410307</v>
      </c>
      <c r="B268" s="19" t="s">
        <v>212</v>
      </c>
      <c r="C268" s="398"/>
      <c r="D268" s="398"/>
    </row>
    <row r="269" spans="1:4" ht="15.75" thickBot="1" x14ac:dyDescent="0.3">
      <c r="A269" s="8" t="s">
        <v>20</v>
      </c>
      <c r="B269" s="9"/>
      <c r="C269" s="196">
        <f>SUM(C259:C268)</f>
        <v>0</v>
      </c>
      <c r="D269" s="196">
        <f>SUM(D259:D268)</f>
        <v>0</v>
      </c>
    </row>
    <row r="270" spans="1:4" x14ac:dyDescent="0.25">
      <c r="A270" s="11">
        <v>4104</v>
      </c>
      <c r="B270" s="12" t="s">
        <v>216</v>
      </c>
      <c r="C270" s="390"/>
      <c r="D270" s="390"/>
    </row>
    <row r="271" spans="1:4" x14ac:dyDescent="0.25">
      <c r="A271" s="6">
        <v>410401</v>
      </c>
      <c r="B271" s="7" t="s">
        <v>88</v>
      </c>
      <c r="C271" s="131"/>
      <c r="D271" s="131"/>
    </row>
    <row r="272" spans="1:4" x14ac:dyDescent="0.25">
      <c r="A272" s="6">
        <v>410402</v>
      </c>
      <c r="B272" s="7" t="s">
        <v>89</v>
      </c>
      <c r="C272" s="131"/>
      <c r="D272" s="131"/>
    </row>
    <row r="273" spans="1:4" x14ac:dyDescent="0.25">
      <c r="A273" s="6">
        <v>410403</v>
      </c>
      <c r="B273" s="7" t="s">
        <v>90</v>
      </c>
      <c r="C273" s="131"/>
      <c r="D273" s="131"/>
    </row>
    <row r="274" spans="1:4" x14ac:dyDescent="0.25">
      <c r="A274" s="6">
        <v>410404</v>
      </c>
      <c r="B274" s="7" t="s">
        <v>91</v>
      </c>
      <c r="C274" s="131"/>
      <c r="D274" s="131"/>
    </row>
    <row r="275" spans="1:4" x14ac:dyDescent="0.25">
      <c r="A275" s="6">
        <v>410405</v>
      </c>
      <c r="B275" s="7" t="s">
        <v>208</v>
      </c>
      <c r="C275" s="131"/>
      <c r="D275" s="131"/>
    </row>
    <row r="276" spans="1:4" x14ac:dyDescent="0.25">
      <c r="A276" s="6">
        <v>41040501</v>
      </c>
      <c r="B276" s="7" t="s">
        <v>209</v>
      </c>
      <c r="C276" s="131"/>
      <c r="D276" s="131"/>
    </row>
    <row r="277" spans="1:4" x14ac:dyDescent="0.25">
      <c r="A277" s="6">
        <v>41040502</v>
      </c>
      <c r="B277" s="7" t="s">
        <v>210</v>
      </c>
      <c r="C277" s="131"/>
      <c r="D277" s="131"/>
    </row>
    <row r="278" spans="1:4" x14ac:dyDescent="0.25">
      <c r="A278" s="6">
        <v>41040503</v>
      </c>
      <c r="B278" s="7" t="s">
        <v>217</v>
      </c>
      <c r="C278" s="131"/>
      <c r="D278" s="131"/>
    </row>
    <row r="279" spans="1:4" x14ac:dyDescent="0.25">
      <c r="A279" s="6">
        <v>410406</v>
      </c>
      <c r="B279" s="7" t="s">
        <v>93</v>
      </c>
      <c r="C279" s="131">
        <v>100999301</v>
      </c>
      <c r="D279" s="131">
        <v>87292471</v>
      </c>
    </row>
    <row r="280" spans="1:4" ht="15.75" thickBot="1" x14ac:dyDescent="0.3">
      <c r="A280" s="18">
        <v>410407</v>
      </c>
      <c r="B280" s="19" t="s">
        <v>212</v>
      </c>
      <c r="C280" s="398"/>
      <c r="D280" s="398"/>
    </row>
    <row r="281" spans="1:4" ht="15.75" thickBot="1" x14ac:dyDescent="0.3">
      <c r="A281" s="8" t="s">
        <v>20</v>
      </c>
      <c r="B281" s="9"/>
      <c r="C281" s="196">
        <f>SUM(C271:C280)</f>
        <v>100999301</v>
      </c>
      <c r="D281" s="196">
        <f>SUM(D271:D280)</f>
        <v>87292471</v>
      </c>
    </row>
    <row r="282" spans="1:4" x14ac:dyDescent="0.25">
      <c r="A282" s="11">
        <v>4105</v>
      </c>
      <c r="B282" s="12" t="s">
        <v>218</v>
      </c>
      <c r="C282" s="390"/>
      <c r="D282" s="390"/>
    </row>
    <row r="283" spans="1:4" x14ac:dyDescent="0.25">
      <c r="A283" s="6">
        <v>410501</v>
      </c>
      <c r="B283" s="7" t="s">
        <v>89</v>
      </c>
      <c r="C283" s="131">
        <v>432998</v>
      </c>
      <c r="D283" s="131">
        <v>455109</v>
      </c>
    </row>
    <row r="284" spans="1:4" x14ac:dyDescent="0.25">
      <c r="A284" s="6">
        <v>410502</v>
      </c>
      <c r="B284" s="7" t="s">
        <v>90</v>
      </c>
      <c r="C284" s="131"/>
      <c r="D284" s="131"/>
    </row>
    <row r="285" spans="1:4" x14ac:dyDescent="0.25">
      <c r="A285" s="6">
        <v>410503</v>
      </c>
      <c r="B285" s="7" t="s">
        <v>91</v>
      </c>
      <c r="C285" s="131"/>
      <c r="D285" s="131"/>
    </row>
    <row r="286" spans="1:4" x14ac:dyDescent="0.25">
      <c r="A286" s="6">
        <v>410504</v>
      </c>
      <c r="B286" s="7" t="s">
        <v>208</v>
      </c>
      <c r="C286" s="131"/>
      <c r="D286" s="131"/>
    </row>
    <row r="287" spans="1:4" x14ac:dyDescent="0.25">
      <c r="A287" s="6">
        <v>41050401</v>
      </c>
      <c r="B287" s="7" t="s">
        <v>209</v>
      </c>
      <c r="C287" s="131"/>
      <c r="D287" s="131"/>
    </row>
    <row r="288" spans="1:4" x14ac:dyDescent="0.25">
      <c r="A288" s="6">
        <v>41050402</v>
      </c>
      <c r="B288" s="7" t="s">
        <v>210</v>
      </c>
      <c r="C288" s="131"/>
      <c r="D288" s="131"/>
    </row>
    <row r="289" spans="1:4" x14ac:dyDescent="0.25">
      <c r="A289" s="6">
        <v>41050403</v>
      </c>
      <c r="B289" s="7" t="s">
        <v>211</v>
      </c>
      <c r="C289" s="131"/>
      <c r="D289" s="131"/>
    </row>
    <row r="290" spans="1:4" x14ac:dyDescent="0.25">
      <c r="A290" s="6">
        <v>410505</v>
      </c>
      <c r="B290" s="7" t="s">
        <v>93</v>
      </c>
      <c r="C290" s="131"/>
      <c r="D290" s="131"/>
    </row>
    <row r="291" spans="1:4" ht="15.75" thickBot="1" x14ac:dyDescent="0.3">
      <c r="A291" s="18">
        <v>410506</v>
      </c>
      <c r="B291" s="19" t="s">
        <v>212</v>
      </c>
      <c r="C291" s="398"/>
      <c r="D291" s="398"/>
    </row>
    <row r="292" spans="1:4" ht="15.75" thickBot="1" x14ac:dyDescent="0.3">
      <c r="A292" s="8" t="s">
        <v>20</v>
      </c>
      <c r="B292" s="9"/>
      <c r="C292" s="196">
        <f>SUM(C283:C291)</f>
        <v>432998</v>
      </c>
      <c r="D292" s="196">
        <f>SUM(D283:D291)</f>
        <v>455109</v>
      </c>
    </row>
    <row r="293" spans="1:4" x14ac:dyDescent="0.25">
      <c r="A293" s="11">
        <v>4106</v>
      </c>
      <c r="B293" s="12" t="s">
        <v>219</v>
      </c>
      <c r="C293" s="390"/>
      <c r="D293" s="390"/>
    </row>
    <row r="294" spans="1:4" x14ac:dyDescent="0.25">
      <c r="A294" s="6">
        <v>410601</v>
      </c>
      <c r="B294" s="7" t="s">
        <v>89</v>
      </c>
      <c r="C294" s="131">
        <v>273093</v>
      </c>
      <c r="D294" s="131">
        <v>245564</v>
      </c>
    </row>
    <row r="295" spans="1:4" x14ac:dyDescent="0.25">
      <c r="A295" s="6">
        <v>410602</v>
      </c>
      <c r="B295" s="7" t="s">
        <v>90</v>
      </c>
      <c r="C295" s="131"/>
      <c r="D295" s="131"/>
    </row>
    <row r="296" spans="1:4" x14ac:dyDescent="0.25">
      <c r="A296" s="6">
        <v>410603</v>
      </c>
      <c r="B296" s="7" t="s">
        <v>91</v>
      </c>
      <c r="C296" s="131"/>
      <c r="D296" s="131"/>
    </row>
    <row r="297" spans="1:4" x14ac:dyDescent="0.25">
      <c r="A297" s="6">
        <v>410604</v>
      </c>
      <c r="B297" s="7" t="s">
        <v>208</v>
      </c>
      <c r="C297" s="131"/>
      <c r="D297" s="131"/>
    </row>
    <row r="298" spans="1:4" x14ac:dyDescent="0.25">
      <c r="A298" s="6">
        <v>41060401</v>
      </c>
      <c r="B298" s="7" t="s">
        <v>209</v>
      </c>
      <c r="C298" s="131">
        <v>954362</v>
      </c>
      <c r="D298" s="131">
        <v>1130091</v>
      </c>
    </row>
    <row r="299" spans="1:4" x14ac:dyDescent="0.25">
      <c r="A299" s="6">
        <v>41060402</v>
      </c>
      <c r="B299" s="7" t="s">
        <v>210</v>
      </c>
      <c r="C299" s="131"/>
      <c r="D299" s="131"/>
    </row>
    <row r="300" spans="1:4" x14ac:dyDescent="0.25">
      <c r="A300" s="6">
        <v>41060403</v>
      </c>
      <c r="B300" s="7" t="s">
        <v>211</v>
      </c>
      <c r="C300" s="131"/>
      <c r="D300" s="131"/>
    </row>
    <row r="301" spans="1:4" x14ac:dyDescent="0.25">
      <c r="A301" s="6">
        <v>410605</v>
      </c>
      <c r="B301" s="7" t="s">
        <v>93</v>
      </c>
      <c r="C301" s="131">
        <v>35454779</v>
      </c>
      <c r="D301" s="131">
        <v>35651173</v>
      </c>
    </row>
    <row r="302" spans="1:4" ht="15.75" thickBot="1" x14ac:dyDescent="0.3">
      <c r="A302" s="18">
        <v>410606</v>
      </c>
      <c r="B302" s="19" t="s">
        <v>212</v>
      </c>
      <c r="C302" s="131"/>
      <c r="D302" s="131"/>
    </row>
    <row r="303" spans="1:4" ht="15.75" thickBot="1" x14ac:dyDescent="0.3">
      <c r="A303" s="8" t="s">
        <v>20</v>
      </c>
      <c r="B303" s="9"/>
      <c r="C303" s="196">
        <f>SUM(C294:C302)</f>
        <v>36682234</v>
      </c>
      <c r="D303" s="196">
        <f>SUM(D294:D302)</f>
        <v>37026828</v>
      </c>
    </row>
    <row r="304" spans="1:4" x14ac:dyDescent="0.25">
      <c r="A304" s="11">
        <v>4107</v>
      </c>
      <c r="B304" s="12" t="s">
        <v>220</v>
      </c>
      <c r="C304" s="390"/>
      <c r="D304" s="390"/>
    </row>
    <row r="305" spans="1:4" x14ac:dyDescent="0.25">
      <c r="A305" s="6">
        <v>410701</v>
      </c>
      <c r="B305" s="7" t="s">
        <v>221</v>
      </c>
      <c r="C305" s="131"/>
      <c r="D305" s="131">
        <v>2659499</v>
      </c>
    </row>
    <row r="306" spans="1:4" x14ac:dyDescent="0.25">
      <c r="A306" s="6">
        <v>410702</v>
      </c>
      <c r="B306" s="7" t="s">
        <v>222</v>
      </c>
      <c r="C306" s="131">
        <v>2905500</v>
      </c>
      <c r="D306" s="131"/>
    </row>
    <row r="307" spans="1:4" x14ac:dyDescent="0.25">
      <c r="A307" s="6">
        <v>410703</v>
      </c>
      <c r="B307" s="7" t="s">
        <v>223</v>
      </c>
      <c r="C307" s="131"/>
      <c r="D307" s="131"/>
    </row>
    <row r="308" spans="1:4" x14ac:dyDescent="0.25">
      <c r="A308" s="6">
        <v>410704</v>
      </c>
      <c r="B308" s="7" t="s">
        <v>224</v>
      </c>
      <c r="C308" s="131"/>
      <c r="D308" s="131"/>
    </row>
    <row r="309" spans="1:4" x14ac:dyDescent="0.25">
      <c r="A309" s="6">
        <v>410705</v>
      </c>
      <c r="B309" s="7" t="s">
        <v>225</v>
      </c>
      <c r="C309" s="131">
        <v>436387801</v>
      </c>
      <c r="D309" s="131">
        <v>500183759</v>
      </c>
    </row>
    <row r="310" spans="1:4" x14ac:dyDescent="0.25">
      <c r="A310" s="6">
        <v>410706</v>
      </c>
      <c r="B310" s="7" t="s">
        <v>226</v>
      </c>
      <c r="C310" s="131"/>
      <c r="D310" s="131"/>
    </row>
    <row r="311" spans="1:4" x14ac:dyDescent="0.25">
      <c r="A311" s="6">
        <v>410707</v>
      </c>
      <c r="B311" s="7" t="s">
        <v>227</v>
      </c>
      <c r="C311" s="131"/>
      <c r="D311" s="131"/>
    </row>
    <row r="312" spans="1:4" x14ac:dyDescent="0.25">
      <c r="A312" s="6">
        <v>410708</v>
      </c>
      <c r="B312" s="7" t="s">
        <v>120</v>
      </c>
      <c r="C312" s="131"/>
      <c r="D312" s="131"/>
    </row>
    <row r="313" spans="1:4" x14ac:dyDescent="0.25">
      <c r="A313" s="6">
        <v>41070801</v>
      </c>
      <c r="B313" s="7" t="s">
        <v>228</v>
      </c>
      <c r="C313" s="131"/>
      <c r="D313" s="131"/>
    </row>
    <row r="314" spans="1:4" x14ac:dyDescent="0.25">
      <c r="A314" s="6">
        <v>41070802</v>
      </c>
      <c r="B314" s="7" t="s">
        <v>210</v>
      </c>
      <c r="C314" s="131"/>
      <c r="D314" s="131"/>
    </row>
    <row r="315" spans="1:4" x14ac:dyDescent="0.25">
      <c r="A315" s="6">
        <v>41070803</v>
      </c>
      <c r="B315" s="7" t="s">
        <v>211</v>
      </c>
      <c r="C315" s="131"/>
      <c r="D315" s="131"/>
    </row>
    <row r="316" spans="1:4" ht="15.75" thickBot="1" x14ac:dyDescent="0.3">
      <c r="A316" s="18">
        <v>410709</v>
      </c>
      <c r="B316" s="19" t="s">
        <v>229</v>
      </c>
      <c r="C316" s="398"/>
      <c r="D316" s="398"/>
    </row>
    <row r="317" spans="1:4" ht="15.75" thickBot="1" x14ac:dyDescent="0.3">
      <c r="A317" s="8" t="s">
        <v>20</v>
      </c>
      <c r="B317" s="9"/>
      <c r="C317" s="196">
        <f>SUM(C305:C316)</f>
        <v>439293301</v>
      </c>
      <c r="D317" s="196">
        <f>SUM(D305:D316)</f>
        <v>502843258</v>
      </c>
    </row>
    <row r="318" spans="1:4" x14ac:dyDescent="0.25">
      <c r="A318" s="11">
        <v>4108</v>
      </c>
      <c r="B318" s="12" t="s">
        <v>230</v>
      </c>
      <c r="C318" s="390"/>
      <c r="D318" s="390"/>
    </row>
    <row r="319" spans="1:4" x14ac:dyDescent="0.25">
      <c r="A319" s="6">
        <v>410801</v>
      </c>
      <c r="B319" s="7" t="s">
        <v>231</v>
      </c>
      <c r="C319" s="131"/>
      <c r="D319" s="131"/>
    </row>
    <row r="320" spans="1:4" x14ac:dyDescent="0.25">
      <c r="A320" s="6">
        <v>410802</v>
      </c>
      <c r="B320" s="7" t="s">
        <v>232</v>
      </c>
      <c r="C320" s="131"/>
      <c r="D320" s="131"/>
    </row>
    <row r="321" spans="1:4" x14ac:dyDescent="0.25">
      <c r="A321" s="6">
        <v>410803</v>
      </c>
      <c r="B321" s="7" t="s">
        <v>233</v>
      </c>
      <c r="C321" s="131"/>
      <c r="D321" s="131"/>
    </row>
    <row r="322" spans="1:4" x14ac:dyDescent="0.25">
      <c r="A322" s="6">
        <v>410804</v>
      </c>
      <c r="B322" s="7" t="s">
        <v>234</v>
      </c>
      <c r="C322" s="131"/>
      <c r="D322" s="131"/>
    </row>
    <row r="323" spans="1:4" x14ac:dyDescent="0.25">
      <c r="A323" s="6">
        <v>410805</v>
      </c>
      <c r="B323" s="7" t="s">
        <v>225</v>
      </c>
      <c r="C323" s="131"/>
      <c r="D323" s="131"/>
    </row>
    <row r="324" spans="1:4" x14ac:dyDescent="0.25">
      <c r="A324" s="6">
        <v>410806</v>
      </c>
      <c r="B324" s="7" t="s">
        <v>226</v>
      </c>
      <c r="C324" s="131"/>
      <c r="D324" s="131"/>
    </row>
    <row r="325" spans="1:4" x14ac:dyDescent="0.25">
      <c r="A325" s="6">
        <v>410807</v>
      </c>
      <c r="B325" s="7" t="s">
        <v>227</v>
      </c>
      <c r="C325" s="131"/>
      <c r="D325" s="131"/>
    </row>
    <row r="326" spans="1:4" x14ac:dyDescent="0.25">
      <c r="A326" s="6">
        <v>410808</v>
      </c>
      <c r="B326" s="7" t="s">
        <v>120</v>
      </c>
      <c r="C326" s="131"/>
      <c r="D326" s="131"/>
    </row>
    <row r="327" spans="1:4" x14ac:dyDescent="0.25">
      <c r="A327" s="6">
        <v>41080801</v>
      </c>
      <c r="B327" s="7" t="s">
        <v>209</v>
      </c>
      <c r="C327" s="131"/>
      <c r="D327" s="131"/>
    </row>
    <row r="328" spans="1:4" x14ac:dyDescent="0.25">
      <c r="A328" s="6">
        <v>41080802</v>
      </c>
      <c r="B328" s="7" t="s">
        <v>210</v>
      </c>
      <c r="C328" s="131"/>
      <c r="D328" s="131"/>
    </row>
    <row r="329" spans="1:4" x14ac:dyDescent="0.25">
      <c r="A329" s="6">
        <v>41080803</v>
      </c>
      <c r="B329" s="7" t="s">
        <v>211</v>
      </c>
      <c r="C329" s="131"/>
      <c r="D329" s="131"/>
    </row>
    <row r="330" spans="1:4" ht="15.75" thickBot="1" x14ac:dyDescent="0.3">
      <c r="A330" s="18">
        <v>410809</v>
      </c>
      <c r="B330" s="19" t="s">
        <v>229</v>
      </c>
      <c r="C330" s="398"/>
      <c r="D330" s="398"/>
    </row>
    <row r="331" spans="1:4" ht="15.75" thickBot="1" x14ac:dyDescent="0.3">
      <c r="A331" s="8" t="s">
        <v>20</v>
      </c>
      <c r="B331" s="9"/>
      <c r="C331" s="196">
        <f>SUM(C319:C330)</f>
        <v>0</v>
      </c>
      <c r="D331" s="196">
        <f>SUM(D319:D330)</f>
        <v>0</v>
      </c>
    </row>
    <row r="332" spans="1:4" x14ac:dyDescent="0.25">
      <c r="A332" s="11">
        <v>4109</v>
      </c>
      <c r="B332" s="12" t="s">
        <v>235</v>
      </c>
      <c r="C332" s="390"/>
      <c r="D332" s="390"/>
    </row>
    <row r="333" spans="1:4" x14ac:dyDescent="0.25">
      <c r="A333" s="6">
        <v>410901</v>
      </c>
      <c r="B333" s="7" t="s">
        <v>88</v>
      </c>
      <c r="C333" s="131">
        <v>33737659</v>
      </c>
      <c r="D333" s="131">
        <v>23542211</v>
      </c>
    </row>
    <row r="334" spans="1:4" x14ac:dyDescent="0.25">
      <c r="A334" s="6">
        <v>410902</v>
      </c>
      <c r="B334" s="7" t="s">
        <v>89</v>
      </c>
      <c r="C334" s="131">
        <v>1893</v>
      </c>
      <c r="D334" s="131">
        <v>47353</v>
      </c>
    </row>
    <row r="335" spans="1:4" x14ac:dyDescent="0.25">
      <c r="A335" s="6">
        <v>410903</v>
      </c>
      <c r="B335" s="7" t="s">
        <v>90</v>
      </c>
      <c r="C335" s="131"/>
      <c r="D335" s="131"/>
    </row>
    <row r="336" spans="1:4" x14ac:dyDescent="0.25">
      <c r="A336" s="6">
        <v>410904</v>
      </c>
      <c r="B336" s="7" t="s">
        <v>91</v>
      </c>
      <c r="C336" s="131"/>
      <c r="D336" s="131"/>
    </row>
    <row r="337" spans="1:4" x14ac:dyDescent="0.25">
      <c r="A337" s="6">
        <v>410905</v>
      </c>
      <c r="B337" s="7" t="s">
        <v>208</v>
      </c>
      <c r="C337" s="131"/>
      <c r="D337" s="131"/>
    </row>
    <row r="338" spans="1:4" x14ac:dyDescent="0.25">
      <c r="A338" s="6">
        <v>410906</v>
      </c>
      <c r="B338" s="4" t="s">
        <v>237</v>
      </c>
      <c r="C338" s="131"/>
      <c r="D338" s="131"/>
    </row>
    <row r="339" spans="1:4" x14ac:dyDescent="0.25">
      <c r="A339" s="6">
        <v>41090501</v>
      </c>
      <c r="B339" s="7" t="s">
        <v>209</v>
      </c>
      <c r="C339" s="131"/>
      <c r="D339" s="131"/>
    </row>
    <row r="340" spans="1:4" x14ac:dyDescent="0.25">
      <c r="A340" s="6">
        <v>41090502</v>
      </c>
      <c r="B340" s="7" t="s">
        <v>210</v>
      </c>
      <c r="C340" s="131"/>
      <c r="D340" s="131"/>
    </row>
    <row r="341" spans="1:4" x14ac:dyDescent="0.25">
      <c r="A341" s="6">
        <v>41090503</v>
      </c>
      <c r="B341" s="7" t="s">
        <v>211</v>
      </c>
      <c r="C341" s="131"/>
      <c r="D341" s="131"/>
    </row>
    <row r="342" spans="1:4" x14ac:dyDescent="0.25">
      <c r="A342" s="6">
        <v>410906</v>
      </c>
      <c r="B342" s="7" t="s">
        <v>93</v>
      </c>
      <c r="C342" s="131">
        <v>12616519</v>
      </c>
      <c r="D342" s="131">
        <v>12857748</v>
      </c>
    </row>
    <row r="343" spans="1:4" ht="15.75" thickBot="1" x14ac:dyDescent="0.3">
      <c r="A343" s="18">
        <v>410907</v>
      </c>
      <c r="B343" s="19" t="s">
        <v>94</v>
      </c>
      <c r="C343" s="131"/>
      <c r="D343" s="131"/>
    </row>
    <row r="344" spans="1:4" ht="15.75" thickBot="1" x14ac:dyDescent="0.3">
      <c r="A344" s="8" t="s">
        <v>20</v>
      </c>
      <c r="B344" s="9"/>
      <c r="C344" s="196">
        <f>SUM(C333:C343)</f>
        <v>46356071</v>
      </c>
      <c r="D344" s="196">
        <f>SUM(D333:D343)</f>
        <v>36447312</v>
      </c>
    </row>
    <row r="345" spans="1:4" x14ac:dyDescent="0.25">
      <c r="A345" s="11">
        <v>4110</v>
      </c>
      <c r="B345" s="12" t="s">
        <v>238</v>
      </c>
      <c r="C345" s="390"/>
      <c r="D345" s="390"/>
    </row>
    <row r="346" spans="1:4" x14ac:dyDescent="0.25">
      <c r="A346" s="6">
        <v>411001</v>
      </c>
      <c r="B346" s="7" t="s">
        <v>88</v>
      </c>
      <c r="C346" s="131"/>
      <c r="D346" s="131"/>
    </row>
    <row r="347" spans="1:4" x14ac:dyDescent="0.25">
      <c r="A347" s="6">
        <v>411002</v>
      </c>
      <c r="B347" s="7" t="s">
        <v>89</v>
      </c>
      <c r="C347" s="131"/>
      <c r="D347" s="131"/>
    </row>
    <row r="348" spans="1:4" x14ac:dyDescent="0.25">
      <c r="A348" s="6">
        <v>411003</v>
      </c>
      <c r="B348" s="7" t="s">
        <v>90</v>
      </c>
      <c r="C348" s="131"/>
      <c r="D348" s="131"/>
    </row>
    <row r="349" spans="1:4" x14ac:dyDescent="0.25">
      <c r="A349" s="6">
        <v>411004</v>
      </c>
      <c r="B349" s="7" t="s">
        <v>91</v>
      </c>
      <c r="C349" s="391"/>
      <c r="D349" s="131"/>
    </row>
    <row r="350" spans="1:4" x14ac:dyDescent="0.25">
      <c r="A350" s="6">
        <v>411005</v>
      </c>
      <c r="B350" s="7" t="s">
        <v>208</v>
      </c>
      <c r="C350" s="131"/>
      <c r="D350" s="131"/>
    </row>
    <row r="351" spans="1:4" x14ac:dyDescent="0.25">
      <c r="A351" s="6">
        <v>41100501</v>
      </c>
      <c r="B351" s="7" t="s">
        <v>228</v>
      </c>
      <c r="C351" s="131"/>
      <c r="D351" s="131"/>
    </row>
    <row r="352" spans="1:4" x14ac:dyDescent="0.25">
      <c r="A352" s="6">
        <v>41100502</v>
      </c>
      <c r="B352" s="7" t="s">
        <v>210</v>
      </c>
      <c r="C352" s="131"/>
      <c r="D352" s="131"/>
    </row>
    <row r="353" spans="1:4" x14ac:dyDescent="0.25">
      <c r="A353" s="6">
        <v>41100503</v>
      </c>
      <c r="B353" s="7" t="s">
        <v>211</v>
      </c>
      <c r="C353" s="131"/>
      <c r="D353" s="131"/>
    </row>
    <row r="354" spans="1:4" x14ac:dyDescent="0.25">
      <c r="A354" s="6">
        <v>411006</v>
      </c>
      <c r="B354" s="7" t="s">
        <v>93</v>
      </c>
      <c r="C354" s="131"/>
      <c r="D354" s="131"/>
    </row>
    <row r="355" spans="1:4" ht="15.75" thickBot="1" x14ac:dyDescent="0.3">
      <c r="A355" s="18">
        <v>411007</v>
      </c>
      <c r="B355" s="19" t="s">
        <v>94</v>
      </c>
      <c r="C355" s="398"/>
      <c r="D355" s="398"/>
    </row>
    <row r="356" spans="1:4" ht="15.75" thickBot="1" x14ac:dyDescent="0.3">
      <c r="A356" s="8" t="s">
        <v>20</v>
      </c>
      <c r="B356" s="9"/>
      <c r="C356" s="196">
        <f>SUM(C346:C355)</f>
        <v>0</v>
      </c>
      <c r="D356" s="196">
        <f>SUM(D346:D355)</f>
        <v>0</v>
      </c>
    </row>
    <row r="357" spans="1:4" x14ac:dyDescent="0.25">
      <c r="A357" s="11">
        <v>4111</v>
      </c>
      <c r="B357" s="12" t="s">
        <v>239</v>
      </c>
      <c r="C357" s="390"/>
      <c r="D357" s="390"/>
    </row>
    <row r="358" spans="1:4" x14ac:dyDescent="0.25">
      <c r="A358" s="6">
        <v>411101</v>
      </c>
      <c r="B358" s="7" t="s">
        <v>240</v>
      </c>
      <c r="C358" s="131">
        <v>1</v>
      </c>
      <c r="D358" s="131"/>
    </row>
    <row r="359" spans="1:4" x14ac:dyDescent="0.25">
      <c r="A359" s="6">
        <v>411102</v>
      </c>
      <c r="B359" s="7" t="s">
        <v>241</v>
      </c>
      <c r="C359" s="131"/>
      <c r="D359" s="131">
        <v>150000</v>
      </c>
    </row>
    <row r="360" spans="1:4" x14ac:dyDescent="0.25">
      <c r="A360" s="6">
        <v>411103</v>
      </c>
      <c r="B360" s="7" t="s">
        <v>242</v>
      </c>
      <c r="C360" s="131"/>
      <c r="D360" s="131"/>
    </row>
    <row r="361" spans="1:4" x14ac:dyDescent="0.25">
      <c r="A361" s="6">
        <v>411104</v>
      </c>
      <c r="B361" s="7" t="s">
        <v>243</v>
      </c>
      <c r="C361" s="131"/>
      <c r="D361" s="131"/>
    </row>
    <row r="362" spans="1:4" x14ac:dyDescent="0.25">
      <c r="A362" s="6">
        <v>411105</v>
      </c>
      <c r="B362" s="7" t="s">
        <v>244</v>
      </c>
      <c r="C362" s="131">
        <v>851777918</v>
      </c>
      <c r="D362" s="131">
        <v>914374256</v>
      </c>
    </row>
    <row r="363" spans="1:4" x14ac:dyDescent="0.25">
      <c r="A363" s="6">
        <v>411106</v>
      </c>
      <c r="B363" s="7" t="s">
        <v>118</v>
      </c>
      <c r="C363" s="131"/>
      <c r="D363" s="131"/>
    </row>
    <row r="364" spans="1:4" x14ac:dyDescent="0.25">
      <c r="A364" s="6">
        <v>411107</v>
      </c>
      <c r="B364" s="7" t="s">
        <v>119</v>
      </c>
      <c r="C364" s="131"/>
      <c r="D364" s="131"/>
    </row>
    <row r="365" spans="1:4" x14ac:dyDescent="0.25">
      <c r="A365" s="6">
        <v>411108</v>
      </c>
      <c r="B365" s="7" t="s">
        <v>120</v>
      </c>
      <c r="C365" s="131"/>
      <c r="D365" s="131"/>
    </row>
    <row r="366" spans="1:4" x14ac:dyDescent="0.25">
      <c r="A366" s="6">
        <v>41110801</v>
      </c>
      <c r="B366" s="7" t="s">
        <v>209</v>
      </c>
      <c r="C366" s="131"/>
      <c r="D366" s="131"/>
    </row>
    <row r="367" spans="1:4" x14ac:dyDescent="0.25">
      <c r="A367" s="6">
        <v>41110802</v>
      </c>
      <c r="B367" s="7" t="s">
        <v>210</v>
      </c>
      <c r="C367" s="131"/>
      <c r="D367" s="131"/>
    </row>
    <row r="368" spans="1:4" x14ac:dyDescent="0.25">
      <c r="A368" s="6">
        <v>41110803</v>
      </c>
      <c r="B368" s="7" t="s">
        <v>211</v>
      </c>
      <c r="C368" s="131"/>
      <c r="D368" s="131"/>
    </row>
    <row r="369" spans="1:4" x14ac:dyDescent="0.25">
      <c r="A369" s="6">
        <v>411109</v>
      </c>
      <c r="B369" s="7" t="s">
        <v>245</v>
      </c>
      <c r="C369" s="131"/>
      <c r="D369" s="131"/>
    </row>
    <row r="370" spans="1:4" x14ac:dyDescent="0.25">
      <c r="A370" s="6">
        <v>411110</v>
      </c>
      <c r="B370" s="7" t="s">
        <v>246</v>
      </c>
      <c r="C370" s="131"/>
      <c r="D370" s="131"/>
    </row>
    <row r="371" spans="1:4" ht="15.75" thickBot="1" x14ac:dyDescent="0.3">
      <c r="A371" s="18">
        <v>411111</v>
      </c>
      <c r="B371" s="19" t="s">
        <v>123</v>
      </c>
      <c r="C371" s="398"/>
      <c r="D371" s="398"/>
    </row>
    <row r="372" spans="1:4" ht="15.75" thickBot="1" x14ac:dyDescent="0.3">
      <c r="A372" s="8" t="s">
        <v>20</v>
      </c>
      <c r="B372" s="9"/>
      <c r="C372" s="196">
        <f>SUM(C358:C371)</f>
        <v>851777919</v>
      </c>
      <c r="D372" s="196">
        <f>SUM(D358:D371)</f>
        <v>914524256</v>
      </c>
    </row>
    <row r="373" spans="1:4" x14ac:dyDescent="0.25">
      <c r="A373" s="11">
        <v>4112</v>
      </c>
      <c r="B373" s="12" t="s">
        <v>247</v>
      </c>
      <c r="C373" s="390"/>
      <c r="D373" s="390"/>
    </row>
    <row r="374" spans="1:4" x14ac:dyDescent="0.25">
      <c r="A374" s="6">
        <v>411201</v>
      </c>
      <c r="B374" s="7" t="s">
        <v>240</v>
      </c>
      <c r="C374" s="131"/>
      <c r="D374" s="131">
        <v>1</v>
      </c>
    </row>
    <row r="375" spans="1:4" x14ac:dyDescent="0.25">
      <c r="A375" s="6">
        <v>411202</v>
      </c>
      <c r="B375" s="7" t="s">
        <v>241</v>
      </c>
      <c r="C375" s="131"/>
      <c r="D375" s="131"/>
    </row>
    <row r="376" spans="1:4" x14ac:dyDescent="0.25">
      <c r="A376" s="6">
        <v>411203</v>
      </c>
      <c r="B376" s="7" t="s">
        <v>248</v>
      </c>
      <c r="C376" s="131"/>
      <c r="D376" s="131"/>
    </row>
    <row r="377" spans="1:4" x14ac:dyDescent="0.25">
      <c r="A377" s="6">
        <v>411204</v>
      </c>
      <c r="B377" s="7" t="s">
        <v>243</v>
      </c>
      <c r="C377" s="131"/>
      <c r="D377" s="131"/>
    </row>
    <row r="378" spans="1:4" x14ac:dyDescent="0.25">
      <c r="A378" s="6">
        <v>411205</v>
      </c>
      <c r="B378" s="7" t="s">
        <v>244</v>
      </c>
      <c r="C378" s="131">
        <v>739468535</v>
      </c>
      <c r="D378" s="131">
        <v>824311025</v>
      </c>
    </row>
    <row r="379" spans="1:4" x14ac:dyDescent="0.25">
      <c r="A379" s="6">
        <v>411206</v>
      </c>
      <c r="B379" s="7" t="s">
        <v>118</v>
      </c>
      <c r="C379" s="131"/>
      <c r="D379" s="131"/>
    </row>
    <row r="380" spans="1:4" x14ac:dyDescent="0.25">
      <c r="A380" s="6">
        <v>411207</v>
      </c>
      <c r="B380" s="7" t="s">
        <v>119</v>
      </c>
      <c r="C380" s="131"/>
      <c r="D380" s="131"/>
    </row>
    <row r="381" spans="1:4" x14ac:dyDescent="0.25">
      <c r="A381" s="6">
        <v>411208</v>
      </c>
      <c r="B381" s="7" t="s">
        <v>249</v>
      </c>
      <c r="C381" s="131"/>
      <c r="D381" s="131"/>
    </row>
    <row r="382" spans="1:4" x14ac:dyDescent="0.25">
      <c r="A382" s="6">
        <v>41120801</v>
      </c>
      <c r="B382" s="7" t="s">
        <v>209</v>
      </c>
      <c r="C382" s="131"/>
      <c r="D382" s="131"/>
    </row>
    <row r="383" spans="1:4" x14ac:dyDescent="0.25">
      <c r="A383" s="6">
        <v>41120802</v>
      </c>
      <c r="B383" s="7" t="s">
        <v>210</v>
      </c>
      <c r="C383" s="131"/>
      <c r="D383" s="131"/>
    </row>
    <row r="384" spans="1:4" x14ac:dyDescent="0.25">
      <c r="A384" s="6">
        <v>41120803</v>
      </c>
      <c r="B384" s="7" t="s">
        <v>211</v>
      </c>
      <c r="C384" s="131"/>
      <c r="D384" s="131"/>
    </row>
    <row r="385" spans="1:4" x14ac:dyDescent="0.25">
      <c r="A385" s="6">
        <v>411209</v>
      </c>
      <c r="B385" s="7" t="s">
        <v>250</v>
      </c>
      <c r="C385" s="131"/>
      <c r="D385" s="131"/>
    </row>
    <row r="386" spans="1:4" x14ac:dyDescent="0.25">
      <c r="A386" s="6">
        <v>411210</v>
      </c>
      <c r="B386" s="7" t="s">
        <v>246</v>
      </c>
      <c r="C386" s="131"/>
      <c r="D386" s="131"/>
    </row>
    <row r="387" spans="1:4" ht="15.75" thickBot="1" x14ac:dyDescent="0.3">
      <c r="A387" s="18">
        <v>411211</v>
      </c>
      <c r="B387" s="19" t="s">
        <v>123</v>
      </c>
      <c r="C387" s="398"/>
      <c r="D387" s="398"/>
    </row>
    <row r="388" spans="1:4" ht="15.75" thickBot="1" x14ac:dyDescent="0.3">
      <c r="A388" s="8" t="s">
        <v>20</v>
      </c>
      <c r="B388" s="9"/>
      <c r="C388" s="196">
        <f>SUM(C374:C387)</f>
        <v>739468535</v>
      </c>
      <c r="D388" s="196">
        <f>SUM(D374:D387)</f>
        <v>824311026</v>
      </c>
    </row>
    <row r="389" spans="1:4" x14ac:dyDescent="0.25">
      <c r="A389" s="11">
        <v>42</v>
      </c>
      <c r="B389" s="12" t="s">
        <v>251</v>
      </c>
      <c r="C389" s="390"/>
      <c r="D389" s="390"/>
    </row>
    <row r="390" spans="1:4" x14ac:dyDescent="0.25">
      <c r="A390" s="3">
        <v>4201</v>
      </c>
      <c r="B390" s="4" t="s">
        <v>252</v>
      </c>
      <c r="C390" s="131"/>
      <c r="D390" s="131"/>
    </row>
    <row r="391" spans="1:4" x14ac:dyDescent="0.25">
      <c r="A391" s="6">
        <v>420101</v>
      </c>
      <c r="B391" s="7" t="s">
        <v>205</v>
      </c>
      <c r="C391" s="131"/>
      <c r="D391" s="131"/>
    </row>
    <row r="392" spans="1:4" x14ac:dyDescent="0.25">
      <c r="A392" s="6">
        <v>420102</v>
      </c>
      <c r="B392" s="7" t="s">
        <v>206</v>
      </c>
      <c r="C392" s="131"/>
      <c r="D392" s="131"/>
    </row>
    <row r="393" spans="1:4" x14ac:dyDescent="0.25">
      <c r="A393" s="6">
        <v>420103</v>
      </c>
      <c r="B393" s="7" t="s">
        <v>89</v>
      </c>
      <c r="C393" s="131"/>
      <c r="D393" s="131"/>
    </row>
    <row r="394" spans="1:4" x14ac:dyDescent="0.25">
      <c r="A394" s="6">
        <v>420104</v>
      </c>
      <c r="B394" s="7" t="s">
        <v>90</v>
      </c>
      <c r="C394" s="131"/>
      <c r="D394" s="131"/>
    </row>
    <row r="395" spans="1:4" x14ac:dyDescent="0.25">
      <c r="A395" s="6">
        <v>420105</v>
      </c>
      <c r="B395" s="7" t="s">
        <v>91</v>
      </c>
      <c r="C395" s="131"/>
      <c r="D395" s="131"/>
    </row>
    <row r="396" spans="1:4" x14ac:dyDescent="0.25">
      <c r="A396" s="6">
        <v>420106</v>
      </c>
      <c r="B396" s="7" t="s">
        <v>208</v>
      </c>
      <c r="C396" s="131"/>
      <c r="D396" s="131"/>
    </row>
    <row r="397" spans="1:4" x14ac:dyDescent="0.25">
      <c r="A397" s="6">
        <v>42010601</v>
      </c>
      <c r="B397" s="7" t="s">
        <v>209</v>
      </c>
      <c r="C397" s="131"/>
      <c r="D397" s="131"/>
    </row>
    <row r="398" spans="1:4" x14ac:dyDescent="0.25">
      <c r="A398" s="6">
        <v>42010602</v>
      </c>
      <c r="B398" s="7" t="s">
        <v>210</v>
      </c>
      <c r="C398" s="131"/>
      <c r="D398" s="131"/>
    </row>
    <row r="399" spans="1:4" x14ac:dyDescent="0.25">
      <c r="A399" s="6">
        <v>42010603</v>
      </c>
      <c r="B399" s="7" t="s">
        <v>211</v>
      </c>
      <c r="C399" s="131"/>
      <c r="D399" s="131"/>
    </row>
    <row r="400" spans="1:4" x14ac:dyDescent="0.25">
      <c r="A400" s="6">
        <v>420107</v>
      </c>
      <c r="B400" s="7" t="s">
        <v>93</v>
      </c>
      <c r="C400" s="131"/>
      <c r="D400" s="131"/>
    </row>
    <row r="401" spans="1:4" ht="15.75" thickBot="1" x14ac:dyDescent="0.3">
      <c r="A401" s="18">
        <v>420108</v>
      </c>
      <c r="B401" s="19" t="s">
        <v>212</v>
      </c>
      <c r="C401" s="398"/>
      <c r="D401" s="398"/>
    </row>
    <row r="402" spans="1:4" ht="15.75" thickBot="1" x14ac:dyDescent="0.3">
      <c r="A402" s="8" t="s">
        <v>20</v>
      </c>
      <c r="B402" s="9"/>
      <c r="C402" s="196">
        <f>SUM(C391:C401)</f>
        <v>0</v>
      </c>
      <c r="D402" s="196">
        <f>SUM(D391:D401)</f>
        <v>0</v>
      </c>
    </row>
    <row r="403" spans="1:4" x14ac:dyDescent="0.25">
      <c r="A403" s="11">
        <v>4202</v>
      </c>
      <c r="B403" s="12" t="s">
        <v>253</v>
      </c>
      <c r="C403" s="390"/>
      <c r="D403" s="390"/>
    </row>
    <row r="404" spans="1:4" x14ac:dyDescent="0.25">
      <c r="A404" s="6">
        <v>420201</v>
      </c>
      <c r="B404" s="7" t="s">
        <v>205</v>
      </c>
      <c r="C404" s="131"/>
      <c r="D404" s="131"/>
    </row>
    <row r="405" spans="1:4" x14ac:dyDescent="0.25">
      <c r="A405" s="6">
        <v>420202</v>
      </c>
      <c r="B405" s="7" t="s">
        <v>206</v>
      </c>
      <c r="C405" s="131"/>
      <c r="D405" s="131"/>
    </row>
    <row r="406" spans="1:4" x14ac:dyDescent="0.25">
      <c r="A406" s="6">
        <v>420203</v>
      </c>
      <c r="B406" s="7" t="s">
        <v>89</v>
      </c>
      <c r="C406" s="131"/>
      <c r="D406" s="131"/>
    </row>
    <row r="407" spans="1:4" x14ac:dyDescent="0.25">
      <c r="A407" s="6">
        <v>420204</v>
      </c>
      <c r="B407" s="7" t="s">
        <v>90</v>
      </c>
      <c r="C407" s="131"/>
      <c r="D407" s="131"/>
    </row>
    <row r="408" spans="1:4" x14ac:dyDescent="0.25">
      <c r="A408" s="6">
        <v>420205</v>
      </c>
      <c r="B408" s="7" t="s">
        <v>91</v>
      </c>
      <c r="C408" s="131"/>
      <c r="D408" s="131"/>
    </row>
    <row r="409" spans="1:4" x14ac:dyDescent="0.25">
      <c r="A409" s="6">
        <v>420206</v>
      </c>
      <c r="B409" s="7" t="s">
        <v>208</v>
      </c>
      <c r="C409" s="131"/>
      <c r="D409" s="131"/>
    </row>
    <row r="410" spans="1:4" x14ac:dyDescent="0.25">
      <c r="A410" s="6">
        <v>42020601</v>
      </c>
      <c r="B410" s="7" t="s">
        <v>209</v>
      </c>
      <c r="C410" s="131"/>
      <c r="D410" s="131"/>
    </row>
    <row r="411" spans="1:4" x14ac:dyDescent="0.25">
      <c r="A411" s="6">
        <v>42020602</v>
      </c>
      <c r="B411" s="7" t="s">
        <v>210</v>
      </c>
      <c r="C411" s="131"/>
      <c r="D411" s="131"/>
    </row>
    <row r="412" spans="1:4" x14ac:dyDescent="0.25">
      <c r="A412" s="6">
        <v>42020603</v>
      </c>
      <c r="B412" s="7" t="s">
        <v>211</v>
      </c>
      <c r="C412" s="131"/>
      <c r="D412" s="131"/>
    </row>
    <row r="413" spans="1:4" x14ac:dyDescent="0.25">
      <c r="A413" s="6">
        <v>420207</v>
      </c>
      <c r="B413" s="7" t="s">
        <v>93</v>
      </c>
      <c r="C413" s="131"/>
      <c r="D413" s="131"/>
    </row>
    <row r="414" spans="1:4" ht="15.75" thickBot="1" x14ac:dyDescent="0.3">
      <c r="A414" s="18">
        <v>420208</v>
      </c>
      <c r="B414" s="19" t="s">
        <v>212</v>
      </c>
      <c r="C414" s="398"/>
      <c r="D414" s="398"/>
    </row>
    <row r="415" spans="1:4" ht="15.75" thickBot="1" x14ac:dyDescent="0.3">
      <c r="A415" s="8" t="s">
        <v>20</v>
      </c>
      <c r="B415" s="9"/>
      <c r="C415" s="196">
        <f>SUM(C404:C414)</f>
        <v>0</v>
      </c>
      <c r="D415" s="196">
        <f>SUM(D404:D414)</f>
        <v>0</v>
      </c>
    </row>
    <row r="416" spans="1:4" x14ac:dyDescent="0.25">
      <c r="A416" s="11">
        <v>4203</v>
      </c>
      <c r="B416" s="12" t="s">
        <v>254</v>
      </c>
      <c r="C416" s="390"/>
      <c r="D416" s="390"/>
    </row>
    <row r="417" spans="1:4" x14ac:dyDescent="0.25">
      <c r="A417" s="6">
        <v>420301</v>
      </c>
      <c r="B417" s="7" t="s">
        <v>205</v>
      </c>
      <c r="C417" s="131"/>
      <c r="D417" s="131"/>
    </row>
    <row r="418" spans="1:4" x14ac:dyDescent="0.25">
      <c r="A418" s="6">
        <v>420302</v>
      </c>
      <c r="B418" s="7" t="s">
        <v>206</v>
      </c>
      <c r="C418" s="131"/>
      <c r="D418" s="131"/>
    </row>
    <row r="419" spans="1:4" x14ac:dyDescent="0.25">
      <c r="A419" s="6">
        <v>420303</v>
      </c>
      <c r="B419" s="7" t="s">
        <v>89</v>
      </c>
      <c r="C419" s="131"/>
      <c r="D419" s="131"/>
    </row>
    <row r="420" spans="1:4" x14ac:dyDescent="0.25">
      <c r="A420" s="6">
        <v>420304</v>
      </c>
      <c r="B420" s="7" t="s">
        <v>90</v>
      </c>
      <c r="C420" s="131"/>
      <c r="D420" s="131"/>
    </row>
    <row r="421" spans="1:4" x14ac:dyDescent="0.25">
      <c r="A421" s="6">
        <v>420305</v>
      </c>
      <c r="B421" s="7" t="s">
        <v>91</v>
      </c>
      <c r="C421" s="131"/>
      <c r="D421" s="131"/>
    </row>
    <row r="422" spans="1:4" x14ac:dyDescent="0.25">
      <c r="A422" s="6">
        <v>420306</v>
      </c>
      <c r="B422" s="7" t="s">
        <v>208</v>
      </c>
      <c r="C422" s="131"/>
      <c r="D422" s="131"/>
    </row>
    <row r="423" spans="1:4" x14ac:dyDescent="0.25">
      <c r="A423" s="6">
        <v>42030601</v>
      </c>
      <c r="B423" s="7" t="s">
        <v>209</v>
      </c>
      <c r="C423" s="131"/>
      <c r="D423" s="131"/>
    </row>
    <row r="424" spans="1:4" x14ac:dyDescent="0.25">
      <c r="A424" s="6">
        <v>42030602</v>
      </c>
      <c r="B424" s="7" t="s">
        <v>210</v>
      </c>
      <c r="C424" s="131"/>
      <c r="D424" s="131"/>
    </row>
    <row r="425" spans="1:4" x14ac:dyDescent="0.25">
      <c r="A425" s="6">
        <v>42030603</v>
      </c>
      <c r="B425" s="7" t="s">
        <v>211</v>
      </c>
      <c r="C425" s="131"/>
      <c r="D425" s="131"/>
    </row>
    <row r="426" spans="1:4" x14ac:dyDescent="0.25">
      <c r="A426" s="6">
        <v>420307</v>
      </c>
      <c r="B426" s="7" t="s">
        <v>93</v>
      </c>
      <c r="C426" s="131"/>
      <c r="D426" s="131"/>
    </row>
    <row r="427" spans="1:4" ht="15.75" thickBot="1" x14ac:dyDescent="0.3">
      <c r="A427" s="18">
        <v>420308</v>
      </c>
      <c r="B427" s="19" t="s">
        <v>212</v>
      </c>
      <c r="C427" s="398"/>
      <c r="D427" s="398"/>
    </row>
    <row r="428" spans="1:4" ht="15.75" thickBot="1" x14ac:dyDescent="0.3">
      <c r="A428" s="8" t="s">
        <v>20</v>
      </c>
      <c r="B428" s="9"/>
      <c r="C428" s="196">
        <f>SUM(C417:C427)</f>
        <v>0</v>
      </c>
      <c r="D428" s="196">
        <f>SUM(D417:D427)</f>
        <v>0</v>
      </c>
    </row>
    <row r="429" spans="1:4" x14ac:dyDescent="0.25">
      <c r="A429" s="11">
        <v>4204</v>
      </c>
      <c r="B429" s="12" t="s">
        <v>255</v>
      </c>
      <c r="C429" s="390"/>
      <c r="D429" s="390"/>
    </row>
    <row r="430" spans="1:4" x14ac:dyDescent="0.25">
      <c r="A430" s="6">
        <v>420401</v>
      </c>
      <c r="B430" s="7" t="s">
        <v>205</v>
      </c>
      <c r="C430" s="131"/>
      <c r="D430" s="131"/>
    </row>
    <row r="431" spans="1:4" x14ac:dyDescent="0.25">
      <c r="A431" s="6">
        <v>420402</v>
      </c>
      <c r="B431" s="7" t="s">
        <v>206</v>
      </c>
      <c r="C431" s="131"/>
      <c r="D431" s="131"/>
    </row>
    <row r="432" spans="1:4" x14ac:dyDescent="0.25">
      <c r="A432" s="6">
        <v>420403</v>
      </c>
      <c r="B432" s="7" t="s">
        <v>89</v>
      </c>
      <c r="C432" s="131"/>
      <c r="D432" s="131"/>
    </row>
    <row r="433" spans="1:4" x14ac:dyDescent="0.25">
      <c r="A433" s="6">
        <v>420404</v>
      </c>
      <c r="B433" s="7" t="s">
        <v>90</v>
      </c>
      <c r="C433" s="131"/>
      <c r="D433" s="131"/>
    </row>
    <row r="434" spans="1:4" x14ac:dyDescent="0.25">
      <c r="A434" s="6">
        <v>420405</v>
      </c>
      <c r="B434" s="7" t="s">
        <v>91</v>
      </c>
      <c r="C434" s="131"/>
      <c r="D434" s="131"/>
    </row>
    <row r="435" spans="1:4" x14ac:dyDescent="0.25">
      <c r="A435" s="6">
        <v>420406</v>
      </c>
      <c r="B435" s="7" t="s">
        <v>208</v>
      </c>
      <c r="C435" s="131"/>
      <c r="D435" s="131"/>
    </row>
    <row r="436" spans="1:4" x14ac:dyDescent="0.25">
      <c r="A436" s="6">
        <v>42040601</v>
      </c>
      <c r="B436" s="7" t="s">
        <v>209</v>
      </c>
      <c r="C436" s="131"/>
      <c r="D436" s="131"/>
    </row>
    <row r="437" spans="1:4" x14ac:dyDescent="0.25">
      <c r="A437" s="6">
        <v>42040602</v>
      </c>
      <c r="B437" s="7" t="s">
        <v>210</v>
      </c>
      <c r="C437" s="131"/>
      <c r="D437" s="131"/>
    </row>
    <row r="438" spans="1:4" x14ac:dyDescent="0.25">
      <c r="A438" s="6">
        <v>42040603</v>
      </c>
      <c r="B438" s="7" t="s">
        <v>211</v>
      </c>
      <c r="C438" s="131"/>
      <c r="D438" s="131"/>
    </row>
    <row r="439" spans="1:4" x14ac:dyDescent="0.25">
      <c r="A439" s="6">
        <v>420407</v>
      </c>
      <c r="B439" s="7" t="s">
        <v>93</v>
      </c>
      <c r="C439" s="131"/>
      <c r="D439" s="131"/>
    </row>
    <row r="440" spans="1:4" ht="15.75" thickBot="1" x14ac:dyDescent="0.3">
      <c r="A440" s="18">
        <v>420408</v>
      </c>
      <c r="B440" s="19" t="s">
        <v>212</v>
      </c>
      <c r="C440" s="398"/>
      <c r="D440" s="398"/>
    </row>
    <row r="441" spans="1:4" ht="15.75" thickBot="1" x14ac:dyDescent="0.3">
      <c r="A441" s="8" t="s">
        <v>20</v>
      </c>
      <c r="B441" s="9"/>
      <c r="C441" s="196">
        <f>SUM(C430:C440)</f>
        <v>0</v>
      </c>
      <c r="D441" s="196">
        <f>SUM(D430:D440)</f>
        <v>0</v>
      </c>
    </row>
    <row r="442" spans="1:4" x14ac:dyDescent="0.25">
      <c r="A442" s="11">
        <v>4205</v>
      </c>
      <c r="B442" s="12" t="s">
        <v>256</v>
      </c>
      <c r="C442" s="390"/>
      <c r="D442" s="390"/>
    </row>
    <row r="443" spans="1:4" x14ac:dyDescent="0.25">
      <c r="A443" s="6">
        <v>420501</v>
      </c>
      <c r="B443" s="7" t="s">
        <v>88</v>
      </c>
      <c r="C443" s="131"/>
      <c r="D443" s="131"/>
    </row>
    <row r="444" spans="1:4" x14ac:dyDescent="0.25">
      <c r="A444" s="6">
        <v>420502</v>
      </c>
      <c r="B444" s="7" t="s">
        <v>89</v>
      </c>
      <c r="C444" s="131"/>
      <c r="D444" s="131"/>
    </row>
    <row r="445" spans="1:4" x14ac:dyDescent="0.25">
      <c r="A445" s="6">
        <v>420503</v>
      </c>
      <c r="B445" s="7" t="s">
        <v>90</v>
      </c>
      <c r="C445" s="131"/>
      <c r="D445" s="131"/>
    </row>
    <row r="446" spans="1:4" x14ac:dyDescent="0.25">
      <c r="A446" s="6">
        <v>420504</v>
      </c>
      <c r="B446" s="7" t="s">
        <v>91</v>
      </c>
      <c r="C446" s="131"/>
      <c r="D446" s="131"/>
    </row>
    <row r="447" spans="1:4" x14ac:dyDescent="0.25">
      <c r="A447" s="6">
        <v>420505</v>
      </c>
      <c r="B447" s="7" t="s">
        <v>208</v>
      </c>
      <c r="C447" s="131"/>
      <c r="D447" s="131"/>
    </row>
    <row r="448" spans="1:4" x14ac:dyDescent="0.25">
      <c r="A448" s="6">
        <v>42050501</v>
      </c>
      <c r="B448" s="7" t="s">
        <v>209</v>
      </c>
      <c r="C448" s="131"/>
      <c r="D448" s="131"/>
    </row>
    <row r="449" spans="1:4" x14ac:dyDescent="0.25">
      <c r="A449" s="6">
        <v>42050502</v>
      </c>
      <c r="B449" s="7" t="s">
        <v>210</v>
      </c>
      <c r="C449" s="131"/>
      <c r="D449" s="131"/>
    </row>
    <row r="450" spans="1:4" x14ac:dyDescent="0.25">
      <c r="A450" s="6">
        <v>42050503</v>
      </c>
      <c r="B450" s="7" t="s">
        <v>211</v>
      </c>
      <c r="C450" s="131"/>
      <c r="D450" s="131"/>
    </row>
    <row r="451" spans="1:4" x14ac:dyDescent="0.25">
      <c r="A451" s="6">
        <v>420506</v>
      </c>
      <c r="B451" s="7" t="s">
        <v>93</v>
      </c>
      <c r="C451" s="131"/>
      <c r="D451" s="131"/>
    </row>
    <row r="452" spans="1:4" ht="15.75" thickBot="1" x14ac:dyDescent="0.3">
      <c r="A452" s="18">
        <v>420507</v>
      </c>
      <c r="B452" s="19" t="s">
        <v>212</v>
      </c>
      <c r="C452" s="398"/>
      <c r="D452" s="398"/>
    </row>
    <row r="453" spans="1:4" ht="15.75" thickBot="1" x14ac:dyDescent="0.3">
      <c r="A453" s="8" t="s">
        <v>20</v>
      </c>
      <c r="B453" s="9"/>
      <c r="C453" s="196">
        <f>SUM(C443:C452)</f>
        <v>0</v>
      </c>
      <c r="D453" s="196">
        <f>SUM(D443:D452)</f>
        <v>0</v>
      </c>
    </row>
    <row r="454" spans="1:4" x14ac:dyDescent="0.25">
      <c r="A454" s="11">
        <v>4206</v>
      </c>
      <c r="B454" s="12" t="s">
        <v>257</v>
      </c>
      <c r="C454" s="390"/>
      <c r="D454" s="390"/>
    </row>
    <row r="455" spans="1:4" x14ac:dyDescent="0.25">
      <c r="A455" s="6">
        <v>420601</v>
      </c>
      <c r="B455" s="7" t="s">
        <v>88</v>
      </c>
      <c r="C455" s="131"/>
      <c r="D455" s="131"/>
    </row>
    <row r="456" spans="1:4" x14ac:dyDescent="0.25">
      <c r="A456" s="6">
        <v>420602</v>
      </c>
      <c r="B456" s="7" t="s">
        <v>89</v>
      </c>
      <c r="C456" s="131"/>
      <c r="D456" s="131"/>
    </row>
    <row r="457" spans="1:4" x14ac:dyDescent="0.25">
      <c r="A457" s="6">
        <v>420603</v>
      </c>
      <c r="B457" s="7" t="s">
        <v>90</v>
      </c>
      <c r="C457" s="131"/>
      <c r="D457" s="131"/>
    </row>
    <row r="458" spans="1:4" x14ac:dyDescent="0.25">
      <c r="A458" s="6">
        <v>420604</v>
      </c>
      <c r="B458" s="7" t="s">
        <v>91</v>
      </c>
      <c r="C458" s="131"/>
      <c r="D458" s="131"/>
    </row>
    <row r="459" spans="1:4" x14ac:dyDescent="0.25">
      <c r="A459" s="6">
        <v>420605</v>
      </c>
      <c r="B459" s="7" t="s">
        <v>208</v>
      </c>
      <c r="C459" s="131"/>
      <c r="D459" s="131"/>
    </row>
    <row r="460" spans="1:4" x14ac:dyDescent="0.25">
      <c r="A460" s="6">
        <v>42060501</v>
      </c>
      <c r="B460" s="7" t="s">
        <v>209</v>
      </c>
      <c r="C460" s="131"/>
      <c r="D460" s="131"/>
    </row>
    <row r="461" spans="1:4" x14ac:dyDescent="0.25">
      <c r="A461" s="6">
        <v>42060502</v>
      </c>
      <c r="B461" s="7" t="s">
        <v>210</v>
      </c>
      <c r="C461" s="131"/>
      <c r="D461" s="131"/>
    </row>
    <row r="462" spans="1:4" x14ac:dyDescent="0.25">
      <c r="A462" s="6">
        <v>42060503</v>
      </c>
      <c r="B462" s="7" t="s">
        <v>211</v>
      </c>
      <c r="C462" s="131"/>
      <c r="D462" s="131"/>
    </row>
    <row r="463" spans="1:4" x14ac:dyDescent="0.25">
      <c r="A463" s="6">
        <v>420606</v>
      </c>
      <c r="B463" s="7" t="s">
        <v>93</v>
      </c>
      <c r="C463" s="131"/>
      <c r="D463" s="131"/>
    </row>
    <row r="464" spans="1:4" ht="15.75" thickBot="1" x14ac:dyDescent="0.3">
      <c r="A464" s="18">
        <v>420607</v>
      </c>
      <c r="B464" s="19" t="s">
        <v>212</v>
      </c>
      <c r="C464" s="398"/>
      <c r="D464" s="398"/>
    </row>
    <row r="465" spans="1:4" ht="15.75" thickBot="1" x14ac:dyDescent="0.3">
      <c r="A465" s="8" t="s">
        <v>20</v>
      </c>
      <c r="B465" s="9"/>
      <c r="C465" s="196">
        <f>SUM(C455:C464)</f>
        <v>0</v>
      </c>
      <c r="D465" s="196">
        <f>SUM(D455:D464)</f>
        <v>0</v>
      </c>
    </row>
    <row r="466" spans="1:4" x14ac:dyDescent="0.25">
      <c r="A466" s="11">
        <v>4207</v>
      </c>
      <c r="B466" s="12" t="s">
        <v>216</v>
      </c>
      <c r="C466" s="390"/>
      <c r="D466" s="390"/>
    </row>
    <row r="467" spans="1:4" x14ac:dyDescent="0.25">
      <c r="A467" s="6">
        <v>420701</v>
      </c>
      <c r="B467" s="7" t="s">
        <v>88</v>
      </c>
      <c r="C467" s="131"/>
      <c r="D467" s="131"/>
    </row>
    <row r="468" spans="1:4" x14ac:dyDescent="0.25">
      <c r="A468" s="6">
        <v>420702</v>
      </c>
      <c r="B468" s="7" t="s">
        <v>89</v>
      </c>
      <c r="C468" s="131"/>
      <c r="D468" s="131"/>
    </row>
    <row r="469" spans="1:4" x14ac:dyDescent="0.25">
      <c r="A469" s="6">
        <v>420703</v>
      </c>
      <c r="B469" s="7" t="s">
        <v>90</v>
      </c>
      <c r="C469" s="131"/>
      <c r="D469" s="131"/>
    </row>
    <row r="470" spans="1:4" x14ac:dyDescent="0.25">
      <c r="A470" s="6">
        <v>420704</v>
      </c>
      <c r="B470" s="7" t="s">
        <v>91</v>
      </c>
      <c r="C470" s="131"/>
      <c r="D470" s="131"/>
    </row>
    <row r="471" spans="1:4" x14ac:dyDescent="0.25">
      <c r="A471" s="6">
        <v>420705</v>
      </c>
      <c r="B471" s="7" t="s">
        <v>208</v>
      </c>
      <c r="C471" s="131"/>
      <c r="D471" s="131"/>
    </row>
    <row r="472" spans="1:4" x14ac:dyDescent="0.25">
      <c r="A472" s="6">
        <v>42070501</v>
      </c>
      <c r="B472" s="7" t="s">
        <v>209</v>
      </c>
      <c r="C472" s="131"/>
      <c r="D472" s="131"/>
    </row>
    <row r="473" spans="1:4" x14ac:dyDescent="0.25">
      <c r="A473" s="6">
        <v>42070502</v>
      </c>
      <c r="B473" s="7" t="s">
        <v>210</v>
      </c>
      <c r="C473" s="131"/>
      <c r="D473" s="131"/>
    </row>
    <row r="474" spans="1:4" x14ac:dyDescent="0.25">
      <c r="A474" s="6">
        <v>42070503</v>
      </c>
      <c r="B474" s="7" t="s">
        <v>211</v>
      </c>
      <c r="C474" s="131"/>
      <c r="D474" s="131"/>
    </row>
    <row r="475" spans="1:4" x14ac:dyDescent="0.25">
      <c r="A475" s="6">
        <v>420706</v>
      </c>
      <c r="B475" s="7" t="s">
        <v>93</v>
      </c>
      <c r="C475" s="131"/>
      <c r="D475" s="131"/>
    </row>
    <row r="476" spans="1:4" ht="15.75" thickBot="1" x14ac:dyDescent="0.3">
      <c r="A476" s="18">
        <v>420707</v>
      </c>
      <c r="B476" s="19" t="s">
        <v>212</v>
      </c>
      <c r="C476" s="398"/>
      <c r="D476" s="398"/>
    </row>
    <row r="477" spans="1:4" ht="15.75" thickBot="1" x14ac:dyDescent="0.3">
      <c r="A477" s="8" t="s">
        <v>20</v>
      </c>
      <c r="B477" s="9"/>
      <c r="C477" s="196">
        <f>SUM(C467:C476)</f>
        <v>0</v>
      </c>
      <c r="D477" s="196">
        <f>SUM(D467:D476)</f>
        <v>0</v>
      </c>
    </row>
    <row r="478" spans="1:4" x14ac:dyDescent="0.25">
      <c r="A478" s="11">
        <v>4208</v>
      </c>
      <c r="B478" s="12" t="s">
        <v>258</v>
      </c>
      <c r="C478" s="390"/>
      <c r="D478" s="390"/>
    </row>
    <row r="479" spans="1:4" x14ac:dyDescent="0.25">
      <c r="A479" s="15">
        <v>420801</v>
      </c>
      <c r="B479" s="16" t="s">
        <v>89</v>
      </c>
      <c r="C479" s="392"/>
      <c r="D479" s="392"/>
    </row>
    <row r="480" spans="1:4" x14ac:dyDescent="0.25">
      <c r="A480" s="6">
        <v>420802</v>
      </c>
      <c r="B480" s="7" t="s">
        <v>90</v>
      </c>
      <c r="C480" s="131"/>
      <c r="D480" s="131"/>
    </row>
    <row r="481" spans="1:4" x14ac:dyDescent="0.25">
      <c r="A481" s="6">
        <v>420803</v>
      </c>
      <c r="B481" s="7" t="s">
        <v>91</v>
      </c>
      <c r="C481" s="131"/>
      <c r="D481" s="131"/>
    </row>
    <row r="482" spans="1:4" x14ac:dyDescent="0.25">
      <c r="A482" s="6">
        <v>420804</v>
      </c>
      <c r="B482" s="7" t="s">
        <v>208</v>
      </c>
      <c r="C482" s="131"/>
      <c r="D482" s="131"/>
    </row>
    <row r="483" spans="1:4" x14ac:dyDescent="0.25">
      <c r="A483" s="6">
        <v>42080401</v>
      </c>
      <c r="B483" s="7" t="s">
        <v>209</v>
      </c>
      <c r="C483" s="131"/>
      <c r="D483" s="131"/>
    </row>
    <row r="484" spans="1:4" x14ac:dyDescent="0.25">
      <c r="A484" s="6">
        <v>42080402</v>
      </c>
      <c r="B484" s="7" t="s">
        <v>210</v>
      </c>
      <c r="C484" s="131"/>
      <c r="D484" s="131"/>
    </row>
    <row r="485" spans="1:4" x14ac:dyDescent="0.25">
      <c r="A485" s="6">
        <v>42080403</v>
      </c>
      <c r="B485" s="7" t="s">
        <v>211</v>
      </c>
      <c r="C485" s="131"/>
      <c r="D485" s="131"/>
    </row>
    <row r="486" spans="1:4" x14ac:dyDescent="0.25">
      <c r="A486" s="6">
        <v>420805</v>
      </c>
      <c r="B486" s="7" t="s">
        <v>93</v>
      </c>
      <c r="C486" s="131"/>
      <c r="D486" s="131"/>
    </row>
    <row r="487" spans="1:4" ht="15.75" thickBot="1" x14ac:dyDescent="0.3">
      <c r="A487" s="18">
        <v>420806</v>
      </c>
      <c r="B487" s="19" t="s">
        <v>212</v>
      </c>
      <c r="C487" s="398"/>
      <c r="D487" s="398"/>
    </row>
    <row r="488" spans="1:4" ht="15.75" thickBot="1" x14ac:dyDescent="0.3">
      <c r="A488" s="8" t="s">
        <v>20</v>
      </c>
      <c r="B488" s="9"/>
      <c r="C488" s="196">
        <f>SUM(C479:C487)</f>
        <v>0</v>
      </c>
      <c r="D488" s="196">
        <f>SUM(D479:D487)</f>
        <v>0</v>
      </c>
    </row>
    <row r="489" spans="1:4" x14ac:dyDescent="0.25">
      <c r="A489" s="11">
        <v>4209</v>
      </c>
      <c r="B489" s="12" t="s">
        <v>259</v>
      </c>
      <c r="C489" s="390"/>
      <c r="D489" s="390"/>
    </row>
    <row r="490" spans="1:4" x14ac:dyDescent="0.25">
      <c r="A490" s="6">
        <v>420901</v>
      </c>
      <c r="B490" s="7" t="s">
        <v>89</v>
      </c>
      <c r="C490" s="131"/>
      <c r="D490" s="131"/>
    </row>
    <row r="491" spans="1:4" x14ac:dyDescent="0.25">
      <c r="A491" s="6">
        <v>420902</v>
      </c>
      <c r="B491" s="7" t="s">
        <v>90</v>
      </c>
      <c r="C491" s="131"/>
      <c r="D491" s="131"/>
    </row>
    <row r="492" spans="1:4" x14ac:dyDescent="0.25">
      <c r="A492" s="6">
        <v>420903</v>
      </c>
      <c r="B492" s="7" t="s">
        <v>91</v>
      </c>
      <c r="C492" s="131"/>
      <c r="D492" s="131"/>
    </row>
    <row r="493" spans="1:4" x14ac:dyDescent="0.25">
      <c r="A493" s="6">
        <v>420904</v>
      </c>
      <c r="B493" s="7" t="s">
        <v>208</v>
      </c>
      <c r="C493" s="131"/>
      <c r="D493" s="131"/>
    </row>
    <row r="494" spans="1:4" x14ac:dyDescent="0.25">
      <c r="A494" s="6">
        <v>42090401</v>
      </c>
      <c r="B494" s="7" t="s">
        <v>209</v>
      </c>
      <c r="C494" s="131"/>
      <c r="D494" s="131"/>
    </row>
    <row r="495" spans="1:4" x14ac:dyDescent="0.25">
      <c r="A495" s="6">
        <v>42090402</v>
      </c>
      <c r="B495" s="7" t="s">
        <v>210</v>
      </c>
      <c r="C495" s="131"/>
      <c r="D495" s="131"/>
    </row>
    <row r="496" spans="1:4" x14ac:dyDescent="0.25">
      <c r="A496" s="6">
        <v>42090403</v>
      </c>
      <c r="B496" s="7" t="s">
        <v>211</v>
      </c>
      <c r="C496" s="131"/>
      <c r="D496" s="131"/>
    </row>
    <row r="497" spans="1:4" x14ac:dyDescent="0.25">
      <c r="A497" s="6">
        <v>420905</v>
      </c>
      <c r="B497" s="7" t="s">
        <v>93</v>
      </c>
      <c r="C497" s="131"/>
      <c r="D497" s="131"/>
    </row>
    <row r="498" spans="1:4" ht="15.75" thickBot="1" x14ac:dyDescent="0.3">
      <c r="A498" s="18">
        <v>420906</v>
      </c>
      <c r="B498" s="19" t="s">
        <v>212</v>
      </c>
      <c r="C498" s="398"/>
      <c r="D498" s="398"/>
    </row>
    <row r="499" spans="1:4" ht="15.75" thickBot="1" x14ac:dyDescent="0.3">
      <c r="A499" s="8" t="s">
        <v>20</v>
      </c>
      <c r="B499" s="9"/>
      <c r="C499" s="196">
        <f>SUM(C490:C498)</f>
        <v>0</v>
      </c>
      <c r="D499" s="196">
        <f>SUM(D490:D498)</f>
        <v>0</v>
      </c>
    </row>
    <row r="500" spans="1:4" x14ac:dyDescent="0.25">
      <c r="A500" s="11">
        <v>4210</v>
      </c>
      <c r="B500" s="12" t="s">
        <v>260</v>
      </c>
      <c r="C500" s="390"/>
      <c r="D500" s="390"/>
    </row>
    <row r="501" spans="1:4" x14ac:dyDescent="0.25">
      <c r="A501" s="6">
        <v>421001</v>
      </c>
      <c r="B501" s="7" t="s">
        <v>221</v>
      </c>
      <c r="C501" s="131"/>
      <c r="D501" s="131"/>
    </row>
    <row r="502" spans="1:4" x14ac:dyDescent="0.25">
      <c r="A502" s="6">
        <v>421002</v>
      </c>
      <c r="B502" s="7" t="s">
        <v>261</v>
      </c>
      <c r="C502" s="131"/>
      <c r="D502" s="131"/>
    </row>
    <row r="503" spans="1:4" x14ac:dyDescent="0.25">
      <c r="A503" s="6">
        <v>421003</v>
      </c>
      <c r="B503" s="7" t="s">
        <v>223</v>
      </c>
      <c r="C503" s="131"/>
      <c r="D503" s="131"/>
    </row>
    <row r="504" spans="1:4" x14ac:dyDescent="0.25">
      <c r="A504" s="6">
        <v>421004</v>
      </c>
      <c r="B504" s="7" t="s">
        <v>224</v>
      </c>
      <c r="C504" s="131"/>
      <c r="D504" s="131"/>
    </row>
    <row r="505" spans="1:4" x14ac:dyDescent="0.25">
      <c r="A505" s="6">
        <v>421005</v>
      </c>
      <c r="B505" s="7" t="s">
        <v>262</v>
      </c>
      <c r="C505" s="131"/>
      <c r="D505" s="131"/>
    </row>
    <row r="506" spans="1:4" x14ac:dyDescent="0.25">
      <c r="A506" s="6">
        <v>421006</v>
      </c>
      <c r="B506" s="7" t="s">
        <v>263</v>
      </c>
      <c r="C506" s="131"/>
      <c r="D506" s="131"/>
    </row>
    <row r="507" spans="1:4" x14ac:dyDescent="0.25">
      <c r="A507" s="6">
        <v>421007</v>
      </c>
      <c r="B507" s="7" t="s">
        <v>264</v>
      </c>
      <c r="C507" s="131"/>
      <c r="D507" s="131"/>
    </row>
    <row r="508" spans="1:4" x14ac:dyDescent="0.25">
      <c r="A508" s="6">
        <v>421008</v>
      </c>
      <c r="B508" s="7" t="s">
        <v>120</v>
      </c>
      <c r="C508" s="131"/>
      <c r="D508" s="131"/>
    </row>
    <row r="509" spans="1:4" x14ac:dyDescent="0.25">
      <c r="A509" s="6">
        <v>42100801</v>
      </c>
      <c r="B509" s="7" t="s">
        <v>209</v>
      </c>
      <c r="C509" s="131"/>
      <c r="D509" s="131"/>
    </row>
    <row r="510" spans="1:4" x14ac:dyDescent="0.25">
      <c r="A510" s="6">
        <v>42100802</v>
      </c>
      <c r="B510" s="7" t="s">
        <v>210</v>
      </c>
      <c r="C510" s="131"/>
      <c r="D510" s="131"/>
    </row>
    <row r="511" spans="1:4" x14ac:dyDescent="0.25">
      <c r="A511" s="6">
        <v>42100803</v>
      </c>
      <c r="B511" s="7" t="s">
        <v>211</v>
      </c>
      <c r="C511" s="131"/>
      <c r="D511" s="131"/>
    </row>
    <row r="512" spans="1:4" ht="15.75" thickBot="1" x14ac:dyDescent="0.3">
      <c r="A512" s="18">
        <v>421009</v>
      </c>
      <c r="B512" s="19" t="s">
        <v>229</v>
      </c>
      <c r="C512" s="398"/>
      <c r="D512" s="398"/>
    </row>
    <row r="513" spans="1:4" ht="15.75" thickBot="1" x14ac:dyDescent="0.3">
      <c r="A513" s="8" t="s">
        <v>20</v>
      </c>
      <c r="B513" s="9"/>
      <c r="C513" s="196">
        <f>SUM(C501:C512)</f>
        <v>0</v>
      </c>
      <c r="D513" s="196">
        <f>SUM(D501:D512)</f>
        <v>0</v>
      </c>
    </row>
    <row r="514" spans="1:4" x14ac:dyDescent="0.25">
      <c r="A514" s="11">
        <v>4211</v>
      </c>
      <c r="B514" s="12" t="s">
        <v>265</v>
      </c>
      <c r="C514" s="390"/>
      <c r="D514" s="390"/>
    </row>
    <row r="515" spans="1:4" x14ac:dyDescent="0.25">
      <c r="A515" s="6">
        <v>421101</v>
      </c>
      <c r="B515" s="7" t="s">
        <v>221</v>
      </c>
      <c r="C515" s="131"/>
      <c r="D515" s="131"/>
    </row>
    <row r="516" spans="1:4" x14ac:dyDescent="0.25">
      <c r="A516" s="6">
        <v>421102</v>
      </c>
      <c r="B516" s="7" t="s">
        <v>222</v>
      </c>
      <c r="C516" s="131"/>
      <c r="D516" s="131"/>
    </row>
    <row r="517" spans="1:4" x14ac:dyDescent="0.25">
      <c r="A517" s="6">
        <v>421103</v>
      </c>
      <c r="B517" s="7" t="s">
        <v>223</v>
      </c>
      <c r="C517" s="131"/>
      <c r="D517" s="131"/>
    </row>
    <row r="518" spans="1:4" x14ac:dyDescent="0.25">
      <c r="A518" s="6">
        <v>421104</v>
      </c>
      <c r="B518" s="7" t="s">
        <v>224</v>
      </c>
      <c r="C518" s="131"/>
      <c r="D518" s="131"/>
    </row>
    <row r="519" spans="1:4" x14ac:dyDescent="0.25">
      <c r="A519" s="6">
        <v>421105</v>
      </c>
      <c r="B519" s="7" t="s">
        <v>262</v>
      </c>
      <c r="C519" s="131"/>
      <c r="D519" s="131"/>
    </row>
    <row r="520" spans="1:4" x14ac:dyDescent="0.25">
      <c r="A520" s="6">
        <v>421106</v>
      </c>
      <c r="B520" s="7" t="s">
        <v>263</v>
      </c>
      <c r="C520" s="131"/>
      <c r="D520" s="131"/>
    </row>
    <row r="521" spans="1:4" x14ac:dyDescent="0.25">
      <c r="A521" s="6">
        <v>421107</v>
      </c>
      <c r="B521" s="7" t="s">
        <v>266</v>
      </c>
      <c r="C521" s="131"/>
      <c r="D521" s="131"/>
    </row>
    <row r="522" spans="1:4" x14ac:dyDescent="0.25">
      <c r="A522" s="6">
        <v>421108</v>
      </c>
      <c r="B522" s="7" t="s">
        <v>120</v>
      </c>
      <c r="C522" s="131"/>
      <c r="D522" s="131"/>
    </row>
    <row r="523" spans="1:4" x14ac:dyDescent="0.25">
      <c r="A523" s="6">
        <v>42110801</v>
      </c>
      <c r="B523" s="7" t="s">
        <v>209</v>
      </c>
      <c r="C523" s="131"/>
      <c r="D523" s="131"/>
    </row>
    <row r="524" spans="1:4" x14ac:dyDescent="0.25">
      <c r="A524" s="6">
        <v>42110802</v>
      </c>
      <c r="B524" s="7" t="s">
        <v>210</v>
      </c>
      <c r="C524" s="131"/>
      <c r="D524" s="131"/>
    </row>
    <row r="525" spans="1:4" x14ac:dyDescent="0.25">
      <c r="A525" s="6">
        <v>42110803</v>
      </c>
      <c r="B525" s="7" t="s">
        <v>211</v>
      </c>
      <c r="C525" s="131"/>
      <c r="D525" s="131"/>
    </row>
    <row r="526" spans="1:4" ht="15.75" thickBot="1" x14ac:dyDescent="0.3">
      <c r="A526" s="18">
        <v>421109</v>
      </c>
      <c r="B526" s="19" t="s">
        <v>229</v>
      </c>
      <c r="C526" s="398"/>
      <c r="D526" s="398"/>
    </row>
    <row r="527" spans="1:4" ht="15.75" thickBot="1" x14ac:dyDescent="0.3">
      <c r="A527" s="8" t="s">
        <v>20</v>
      </c>
      <c r="B527" s="9"/>
      <c r="C527" s="196">
        <f>SUM(C515:C526)</f>
        <v>0</v>
      </c>
      <c r="D527" s="196">
        <f>SUM(D515:D526)</f>
        <v>0</v>
      </c>
    </row>
    <row r="528" spans="1:4" x14ac:dyDescent="0.25">
      <c r="A528" s="11">
        <v>4212</v>
      </c>
      <c r="B528" s="12" t="s">
        <v>235</v>
      </c>
      <c r="C528" s="390"/>
      <c r="D528" s="390"/>
    </row>
    <row r="529" spans="1:4" x14ac:dyDescent="0.25">
      <c r="A529" s="6">
        <v>421201</v>
      </c>
      <c r="B529" s="7" t="s">
        <v>88</v>
      </c>
      <c r="C529" s="131"/>
      <c r="D529" s="131"/>
    </row>
    <row r="530" spans="1:4" x14ac:dyDescent="0.25">
      <c r="A530" s="6">
        <v>421202</v>
      </c>
      <c r="B530" s="7" t="s">
        <v>89</v>
      </c>
      <c r="C530" s="131"/>
      <c r="D530" s="131"/>
    </row>
    <row r="531" spans="1:4" x14ac:dyDescent="0.25">
      <c r="A531" s="6">
        <v>421203</v>
      </c>
      <c r="B531" s="7" t="s">
        <v>90</v>
      </c>
      <c r="C531" s="131"/>
      <c r="D531" s="131"/>
    </row>
    <row r="532" spans="1:4" x14ac:dyDescent="0.25">
      <c r="A532" s="6">
        <v>421204</v>
      </c>
      <c r="B532" s="7" t="s">
        <v>91</v>
      </c>
      <c r="C532" s="131"/>
      <c r="D532" s="131"/>
    </row>
    <row r="533" spans="1:4" x14ac:dyDescent="0.25">
      <c r="A533" s="6">
        <v>421205</v>
      </c>
      <c r="B533" s="7" t="s">
        <v>208</v>
      </c>
      <c r="C533" s="131"/>
      <c r="D533" s="131"/>
    </row>
    <row r="534" spans="1:4" x14ac:dyDescent="0.25">
      <c r="A534" s="6">
        <v>42120501</v>
      </c>
      <c r="B534" s="16" t="s">
        <v>209</v>
      </c>
      <c r="C534" s="392"/>
      <c r="D534" s="392"/>
    </row>
    <row r="535" spans="1:4" x14ac:dyDescent="0.25">
      <c r="A535" s="6">
        <v>42120502</v>
      </c>
      <c r="B535" s="16" t="s">
        <v>210</v>
      </c>
      <c r="C535" s="392"/>
      <c r="D535" s="392"/>
    </row>
    <row r="536" spans="1:4" x14ac:dyDescent="0.25">
      <c r="A536" s="6">
        <v>42120503</v>
      </c>
      <c r="B536" s="16" t="s">
        <v>211</v>
      </c>
      <c r="C536" s="392"/>
      <c r="D536" s="392"/>
    </row>
    <row r="537" spans="1:4" x14ac:dyDescent="0.25">
      <c r="A537" s="6">
        <v>421206</v>
      </c>
      <c r="B537" s="7" t="s">
        <v>93</v>
      </c>
      <c r="C537" s="131"/>
      <c r="D537" s="131"/>
    </row>
    <row r="538" spans="1:4" ht="15.75" thickBot="1" x14ac:dyDescent="0.3">
      <c r="A538" s="18">
        <v>421207</v>
      </c>
      <c r="B538" s="19" t="s">
        <v>94</v>
      </c>
      <c r="C538" s="398"/>
      <c r="D538" s="398"/>
    </row>
    <row r="539" spans="1:4" ht="15.75" thickBot="1" x14ac:dyDescent="0.3">
      <c r="A539" s="8" t="s">
        <v>20</v>
      </c>
      <c r="B539" s="9"/>
      <c r="C539" s="196">
        <f>SUM(C529:C538)</f>
        <v>0</v>
      </c>
      <c r="D539" s="196">
        <f>SUM(D529:D538)</f>
        <v>0</v>
      </c>
    </row>
    <row r="540" spans="1:4" x14ac:dyDescent="0.25">
      <c r="A540" s="11">
        <v>4213</v>
      </c>
      <c r="B540" s="12" t="s">
        <v>267</v>
      </c>
      <c r="C540" s="390"/>
      <c r="D540" s="390"/>
    </row>
    <row r="541" spans="1:4" x14ac:dyDescent="0.25">
      <c r="A541" s="6">
        <v>421301</v>
      </c>
      <c r="B541" s="7" t="s">
        <v>88</v>
      </c>
      <c r="C541" s="131"/>
      <c r="D541" s="131"/>
    </row>
    <row r="542" spans="1:4" x14ac:dyDescent="0.25">
      <c r="A542" s="6">
        <v>421302</v>
      </c>
      <c r="B542" s="7" t="s">
        <v>268</v>
      </c>
      <c r="C542" s="131"/>
      <c r="D542" s="131"/>
    </row>
    <row r="543" spans="1:4" x14ac:dyDescent="0.25">
      <c r="A543" s="6">
        <v>421303</v>
      </c>
      <c r="B543" s="7" t="s">
        <v>90</v>
      </c>
      <c r="C543" s="131"/>
      <c r="D543" s="131"/>
    </row>
    <row r="544" spans="1:4" x14ac:dyDescent="0.25">
      <c r="A544" s="6">
        <v>421304</v>
      </c>
      <c r="B544" s="7" t="s">
        <v>91</v>
      </c>
      <c r="C544" s="131"/>
      <c r="D544" s="131"/>
    </row>
    <row r="545" spans="1:4" x14ac:dyDescent="0.25">
      <c r="A545" s="6">
        <v>421305</v>
      </c>
      <c r="B545" s="7" t="s">
        <v>208</v>
      </c>
      <c r="C545" s="131"/>
      <c r="D545" s="131"/>
    </row>
    <row r="546" spans="1:4" x14ac:dyDescent="0.25">
      <c r="A546" s="6">
        <v>42130501</v>
      </c>
      <c r="B546" s="7" t="s">
        <v>209</v>
      </c>
      <c r="C546" s="131"/>
      <c r="D546" s="131"/>
    </row>
    <row r="547" spans="1:4" x14ac:dyDescent="0.25">
      <c r="A547" s="6">
        <v>42130502</v>
      </c>
      <c r="B547" s="7" t="s">
        <v>210</v>
      </c>
      <c r="C547" s="131"/>
      <c r="D547" s="131"/>
    </row>
    <row r="548" spans="1:4" x14ac:dyDescent="0.25">
      <c r="A548" s="6">
        <v>42130503</v>
      </c>
      <c r="B548" s="7" t="s">
        <v>211</v>
      </c>
      <c r="C548" s="131"/>
      <c r="D548" s="131"/>
    </row>
    <row r="549" spans="1:4" x14ac:dyDescent="0.25">
      <c r="A549" s="6">
        <v>421306</v>
      </c>
      <c r="B549" s="7" t="s">
        <v>93</v>
      </c>
      <c r="C549" s="131"/>
      <c r="D549" s="131"/>
    </row>
    <row r="550" spans="1:4" ht="15.75" thickBot="1" x14ac:dyDescent="0.3">
      <c r="A550" s="18">
        <v>421307</v>
      </c>
      <c r="B550" s="19" t="s">
        <v>94</v>
      </c>
      <c r="C550" s="398"/>
      <c r="D550" s="398"/>
    </row>
    <row r="551" spans="1:4" ht="15.75" thickBot="1" x14ac:dyDescent="0.3">
      <c r="A551" s="8" t="s">
        <v>20</v>
      </c>
      <c r="B551" s="9"/>
      <c r="C551" s="196">
        <f>SUM(C541:C550)</f>
        <v>0</v>
      </c>
      <c r="D551" s="196">
        <f>SUM(D541:D550)</f>
        <v>0</v>
      </c>
    </row>
    <row r="552" spans="1:4" x14ac:dyDescent="0.25">
      <c r="A552" s="11">
        <v>4214</v>
      </c>
      <c r="B552" s="12" t="s">
        <v>239</v>
      </c>
      <c r="C552" s="390"/>
      <c r="D552" s="390"/>
    </row>
    <row r="553" spans="1:4" x14ac:dyDescent="0.25">
      <c r="A553" s="6">
        <v>421401</v>
      </c>
      <c r="B553" s="7" t="s">
        <v>240</v>
      </c>
      <c r="C553" s="131"/>
      <c r="D553" s="131"/>
    </row>
    <row r="554" spans="1:4" x14ac:dyDescent="0.25">
      <c r="A554" s="6">
        <v>421402</v>
      </c>
      <c r="B554" s="7" t="s">
        <v>241</v>
      </c>
      <c r="C554" s="131"/>
      <c r="D554" s="131"/>
    </row>
    <row r="555" spans="1:4" x14ac:dyDescent="0.25">
      <c r="A555" s="6">
        <v>421403</v>
      </c>
      <c r="B555" s="7" t="s">
        <v>248</v>
      </c>
      <c r="C555" s="131"/>
      <c r="D555" s="131"/>
    </row>
    <row r="556" spans="1:4" x14ac:dyDescent="0.25">
      <c r="A556" s="6">
        <v>421404</v>
      </c>
      <c r="B556" s="7" t="s">
        <v>243</v>
      </c>
      <c r="C556" s="131"/>
      <c r="D556" s="131"/>
    </row>
    <row r="557" spans="1:4" x14ac:dyDescent="0.25">
      <c r="A557" s="6">
        <v>421405</v>
      </c>
      <c r="B557" s="7" t="s">
        <v>244</v>
      </c>
      <c r="C557" s="131"/>
      <c r="D557" s="131"/>
    </row>
    <row r="558" spans="1:4" x14ac:dyDescent="0.25">
      <c r="A558" s="6">
        <v>421406</v>
      </c>
      <c r="B558" s="7" t="s">
        <v>118</v>
      </c>
      <c r="C558" s="131"/>
      <c r="D558" s="131"/>
    </row>
    <row r="559" spans="1:4" x14ac:dyDescent="0.25">
      <c r="A559" s="6">
        <v>421407</v>
      </c>
      <c r="B559" s="7" t="s">
        <v>269</v>
      </c>
      <c r="C559" s="131"/>
      <c r="D559" s="131"/>
    </row>
    <row r="560" spans="1:4" x14ac:dyDescent="0.25">
      <c r="A560" s="6">
        <v>421408</v>
      </c>
      <c r="B560" s="7" t="s">
        <v>120</v>
      </c>
      <c r="C560" s="131"/>
      <c r="D560" s="131"/>
    </row>
    <row r="561" spans="1:4" x14ac:dyDescent="0.25">
      <c r="A561" s="6">
        <v>42140801</v>
      </c>
      <c r="B561" s="7" t="s">
        <v>209</v>
      </c>
      <c r="C561" s="131"/>
      <c r="D561" s="131"/>
    </row>
    <row r="562" spans="1:4" x14ac:dyDescent="0.25">
      <c r="A562" s="6">
        <v>42140802</v>
      </c>
      <c r="B562" s="7" t="s">
        <v>210</v>
      </c>
      <c r="C562" s="400"/>
      <c r="D562" s="131"/>
    </row>
    <row r="563" spans="1:4" x14ac:dyDescent="0.25">
      <c r="A563" s="6">
        <v>421408</v>
      </c>
      <c r="B563" s="7" t="s">
        <v>211</v>
      </c>
      <c r="C563" s="131"/>
      <c r="D563" s="131"/>
    </row>
    <row r="564" spans="1:4" x14ac:dyDescent="0.25">
      <c r="A564" s="6">
        <v>421409</v>
      </c>
      <c r="B564" s="7" t="s">
        <v>270</v>
      </c>
      <c r="C564" s="131"/>
      <c r="D564" s="131"/>
    </row>
    <row r="565" spans="1:4" x14ac:dyDescent="0.25">
      <c r="A565" s="6">
        <v>421410</v>
      </c>
      <c r="B565" s="7" t="s">
        <v>271</v>
      </c>
      <c r="C565" s="131"/>
      <c r="D565" s="131"/>
    </row>
    <row r="566" spans="1:4" ht="15.75" thickBot="1" x14ac:dyDescent="0.3">
      <c r="A566" s="18">
        <v>421411</v>
      </c>
      <c r="B566" s="19" t="s">
        <v>123</v>
      </c>
      <c r="C566" s="398"/>
      <c r="D566" s="398"/>
    </row>
    <row r="567" spans="1:4" ht="15.75" thickBot="1" x14ac:dyDescent="0.3">
      <c r="A567" s="8" t="s">
        <v>20</v>
      </c>
      <c r="B567" s="9"/>
      <c r="C567" s="196">
        <f>SUM(C553:C566)</f>
        <v>0</v>
      </c>
      <c r="D567" s="196">
        <f>SUM(D553:D566)</f>
        <v>0</v>
      </c>
    </row>
    <row r="568" spans="1:4" x14ac:dyDescent="0.25">
      <c r="A568" s="11">
        <v>4215</v>
      </c>
      <c r="B568" s="12" t="s">
        <v>272</v>
      </c>
      <c r="C568" s="390"/>
      <c r="D568" s="390"/>
    </row>
    <row r="569" spans="1:4" x14ac:dyDescent="0.25">
      <c r="A569" s="6">
        <v>421501</v>
      </c>
      <c r="B569" s="7" t="s">
        <v>240</v>
      </c>
      <c r="C569" s="131"/>
      <c r="D569" s="131"/>
    </row>
    <row r="570" spans="1:4" x14ac:dyDescent="0.25">
      <c r="A570" s="6">
        <v>421502</v>
      </c>
      <c r="B570" s="7" t="s">
        <v>241</v>
      </c>
      <c r="C570" s="131"/>
      <c r="D570" s="131"/>
    </row>
    <row r="571" spans="1:4" x14ac:dyDescent="0.25">
      <c r="A571" s="6">
        <v>421503</v>
      </c>
      <c r="B571" s="7" t="s">
        <v>248</v>
      </c>
      <c r="C571" s="131"/>
      <c r="D571" s="131"/>
    </row>
    <row r="572" spans="1:4" x14ac:dyDescent="0.25">
      <c r="A572" s="6">
        <v>421504</v>
      </c>
      <c r="B572" s="7" t="s">
        <v>243</v>
      </c>
      <c r="C572" s="131"/>
      <c r="D572" s="131"/>
    </row>
    <row r="573" spans="1:4" x14ac:dyDescent="0.25">
      <c r="A573" s="6">
        <v>421505</v>
      </c>
      <c r="B573" s="7" t="s">
        <v>244</v>
      </c>
      <c r="C573" s="131"/>
      <c r="D573" s="131"/>
    </row>
    <row r="574" spans="1:4" x14ac:dyDescent="0.25">
      <c r="A574" s="6">
        <v>421506</v>
      </c>
      <c r="B574" s="7" t="s">
        <v>118</v>
      </c>
      <c r="C574" s="131"/>
      <c r="D574" s="131"/>
    </row>
    <row r="575" spans="1:4" x14ac:dyDescent="0.25">
      <c r="A575" s="6">
        <v>421507</v>
      </c>
      <c r="B575" s="7" t="s">
        <v>269</v>
      </c>
      <c r="C575" s="131"/>
      <c r="D575" s="131"/>
    </row>
    <row r="576" spans="1:4" x14ac:dyDescent="0.25">
      <c r="A576" s="6">
        <v>421508</v>
      </c>
      <c r="B576" s="7" t="s">
        <v>120</v>
      </c>
      <c r="C576" s="131"/>
      <c r="D576" s="131"/>
    </row>
    <row r="577" spans="1:4" x14ac:dyDescent="0.25">
      <c r="A577" s="6">
        <v>42150801</v>
      </c>
      <c r="B577" s="7" t="s">
        <v>209</v>
      </c>
      <c r="C577" s="131"/>
      <c r="D577" s="131"/>
    </row>
    <row r="578" spans="1:4" x14ac:dyDescent="0.25">
      <c r="A578" s="6">
        <v>42150802</v>
      </c>
      <c r="B578" s="7" t="s">
        <v>210</v>
      </c>
      <c r="C578" s="131"/>
      <c r="D578" s="131"/>
    </row>
    <row r="579" spans="1:4" x14ac:dyDescent="0.25">
      <c r="A579" s="6">
        <v>42150803</v>
      </c>
      <c r="B579" s="7" t="s">
        <v>211</v>
      </c>
      <c r="C579" s="131"/>
      <c r="D579" s="131"/>
    </row>
    <row r="580" spans="1:4" x14ac:dyDescent="0.25">
      <c r="A580" s="6">
        <v>421509</v>
      </c>
      <c r="B580" s="7" t="s">
        <v>270</v>
      </c>
      <c r="C580" s="131"/>
      <c r="D580" s="131"/>
    </row>
    <row r="581" spans="1:4" x14ac:dyDescent="0.25">
      <c r="A581" s="6">
        <v>421510</v>
      </c>
      <c r="B581" s="7" t="s">
        <v>246</v>
      </c>
      <c r="C581" s="131"/>
      <c r="D581" s="131"/>
    </row>
    <row r="582" spans="1:4" ht="15.75" thickBot="1" x14ac:dyDescent="0.3">
      <c r="A582" s="18">
        <v>421511</v>
      </c>
      <c r="B582" s="19" t="s">
        <v>123</v>
      </c>
      <c r="C582" s="398"/>
      <c r="D582" s="398"/>
    </row>
    <row r="583" spans="1:4" ht="15.75" thickBot="1" x14ac:dyDescent="0.3">
      <c r="A583" s="8" t="s">
        <v>20</v>
      </c>
      <c r="B583" s="9"/>
      <c r="C583" s="196">
        <f>SUM(C569:C582)</f>
        <v>0</v>
      </c>
      <c r="D583" s="196">
        <f>SUM(D569:D582)</f>
        <v>0</v>
      </c>
    </row>
    <row r="584" spans="1:4" x14ac:dyDescent="0.25">
      <c r="A584" s="11">
        <v>43</v>
      </c>
      <c r="B584" s="12" t="s">
        <v>273</v>
      </c>
      <c r="C584" s="390"/>
      <c r="D584" s="390"/>
    </row>
    <row r="585" spans="1:4" x14ac:dyDescent="0.25">
      <c r="A585" s="3">
        <v>4301</v>
      </c>
      <c r="B585" s="4" t="s">
        <v>204</v>
      </c>
      <c r="C585" s="131"/>
      <c r="D585" s="131"/>
    </row>
    <row r="586" spans="1:4" x14ac:dyDescent="0.25">
      <c r="A586" s="6">
        <v>430101</v>
      </c>
      <c r="B586" s="7" t="s">
        <v>96</v>
      </c>
      <c r="C586" s="131"/>
      <c r="D586" s="131"/>
    </row>
    <row r="587" spans="1:4" x14ac:dyDescent="0.25">
      <c r="A587" s="6">
        <v>430102</v>
      </c>
      <c r="B587" s="7" t="s">
        <v>97</v>
      </c>
      <c r="C587" s="131"/>
      <c r="D587" s="131"/>
    </row>
    <row r="588" spans="1:4" x14ac:dyDescent="0.25">
      <c r="A588" s="6">
        <v>430103</v>
      </c>
      <c r="B588" s="7" t="s">
        <v>98</v>
      </c>
      <c r="C588" s="131"/>
      <c r="D588" s="131"/>
    </row>
    <row r="589" spans="1:4" x14ac:dyDescent="0.25">
      <c r="A589" s="6">
        <v>430104</v>
      </c>
      <c r="B589" s="7" t="s">
        <v>99</v>
      </c>
      <c r="C589" s="131"/>
      <c r="D589" s="131"/>
    </row>
    <row r="590" spans="1:4" x14ac:dyDescent="0.25">
      <c r="A590" s="6">
        <v>430105</v>
      </c>
      <c r="B590" s="7" t="s">
        <v>100</v>
      </c>
      <c r="C590" s="131"/>
      <c r="D590" s="131"/>
    </row>
    <row r="591" spans="1:4" x14ac:dyDescent="0.25">
      <c r="A591" s="6">
        <v>430106</v>
      </c>
      <c r="B591" s="7" t="s">
        <v>274</v>
      </c>
      <c r="C591" s="131"/>
      <c r="D591" s="131"/>
    </row>
    <row r="592" spans="1:4" x14ac:dyDescent="0.25">
      <c r="A592" s="6">
        <v>430107</v>
      </c>
      <c r="B592" s="7" t="s">
        <v>102</v>
      </c>
      <c r="C592" s="131"/>
      <c r="D592" s="131"/>
    </row>
    <row r="593" spans="1:4" x14ac:dyDescent="0.25">
      <c r="A593" s="6">
        <v>430108</v>
      </c>
      <c r="B593" s="7" t="s">
        <v>103</v>
      </c>
      <c r="C593" s="131"/>
      <c r="D593" s="131"/>
    </row>
    <row r="594" spans="1:4" x14ac:dyDescent="0.25">
      <c r="A594" s="6">
        <v>430109</v>
      </c>
      <c r="B594" s="7" t="s">
        <v>104</v>
      </c>
      <c r="C594" s="131"/>
      <c r="D594" s="131"/>
    </row>
    <row r="595" spans="1:4" x14ac:dyDescent="0.25">
      <c r="A595" s="6">
        <v>430110</v>
      </c>
      <c r="B595" s="7" t="s">
        <v>105</v>
      </c>
      <c r="C595" s="131"/>
      <c r="D595" s="131"/>
    </row>
    <row r="596" spans="1:4" x14ac:dyDescent="0.25">
      <c r="A596" s="6">
        <v>430111</v>
      </c>
      <c r="B596" s="7" t="s">
        <v>106</v>
      </c>
      <c r="C596" s="131"/>
      <c r="D596" s="131"/>
    </row>
    <row r="597" spans="1:4" x14ac:dyDescent="0.25">
      <c r="A597" s="6">
        <v>430112</v>
      </c>
      <c r="B597" s="7" t="s">
        <v>107</v>
      </c>
      <c r="C597" s="131"/>
      <c r="D597" s="131"/>
    </row>
    <row r="598" spans="1:4" x14ac:dyDescent="0.25">
      <c r="A598" s="6">
        <v>430113</v>
      </c>
      <c r="B598" s="7" t="s">
        <v>108</v>
      </c>
      <c r="C598" s="131"/>
      <c r="D598" s="131"/>
    </row>
    <row r="599" spans="1:4" x14ac:dyDescent="0.25">
      <c r="A599" s="6">
        <v>430114</v>
      </c>
      <c r="B599" s="7" t="s">
        <v>109</v>
      </c>
      <c r="C599" s="131"/>
      <c r="D599" s="131"/>
    </row>
    <row r="600" spans="1:4" ht="15.75" thickBot="1" x14ac:dyDescent="0.3">
      <c r="A600" s="18">
        <v>430115</v>
      </c>
      <c r="B600" s="19" t="s">
        <v>110</v>
      </c>
      <c r="C600" s="131"/>
      <c r="D600" s="131"/>
    </row>
    <row r="601" spans="1:4" ht="15.75" thickBot="1" x14ac:dyDescent="0.3">
      <c r="A601" s="8" t="s">
        <v>20</v>
      </c>
      <c r="B601" s="9"/>
      <c r="C601" s="196">
        <f>SUM(C586:C600)</f>
        <v>0</v>
      </c>
      <c r="D601" s="196">
        <f>SUM(D586:D600)</f>
        <v>0</v>
      </c>
    </row>
    <row r="602" spans="1:4" x14ac:dyDescent="0.25">
      <c r="A602" s="11">
        <v>4302</v>
      </c>
      <c r="B602" s="12" t="s">
        <v>213</v>
      </c>
      <c r="C602" s="390"/>
      <c r="D602" s="390"/>
    </row>
    <row r="603" spans="1:4" x14ac:dyDescent="0.25">
      <c r="A603" s="6">
        <v>430201</v>
      </c>
      <c r="B603" s="7" t="s">
        <v>96</v>
      </c>
      <c r="C603" s="131"/>
      <c r="D603" s="131"/>
    </row>
    <row r="604" spans="1:4" x14ac:dyDescent="0.25">
      <c r="A604" s="6">
        <v>430202</v>
      </c>
      <c r="B604" s="7" t="s">
        <v>97</v>
      </c>
      <c r="C604" s="131"/>
      <c r="D604" s="131"/>
    </row>
    <row r="605" spans="1:4" x14ac:dyDescent="0.25">
      <c r="A605" s="6">
        <v>430203</v>
      </c>
      <c r="B605" s="7" t="s">
        <v>98</v>
      </c>
      <c r="C605" s="131"/>
      <c r="D605" s="131"/>
    </row>
    <row r="606" spans="1:4" x14ac:dyDescent="0.25">
      <c r="A606" s="6">
        <v>430204</v>
      </c>
      <c r="B606" s="7" t="s">
        <v>99</v>
      </c>
      <c r="C606" s="131"/>
      <c r="D606" s="131"/>
    </row>
    <row r="607" spans="1:4" x14ac:dyDescent="0.25">
      <c r="A607" s="6">
        <v>430205</v>
      </c>
      <c r="B607" s="7" t="s">
        <v>100</v>
      </c>
      <c r="C607" s="131"/>
      <c r="D607" s="131"/>
    </row>
    <row r="608" spans="1:4" x14ac:dyDescent="0.25">
      <c r="A608" s="6">
        <v>430206</v>
      </c>
      <c r="B608" s="7" t="s">
        <v>274</v>
      </c>
      <c r="C608" s="131"/>
      <c r="D608" s="131"/>
    </row>
    <row r="609" spans="1:4" x14ac:dyDescent="0.25">
      <c r="A609" s="6">
        <v>430207</v>
      </c>
      <c r="B609" s="7" t="s">
        <v>102</v>
      </c>
      <c r="C609" s="131"/>
      <c r="D609" s="131"/>
    </row>
    <row r="610" spans="1:4" x14ac:dyDescent="0.25">
      <c r="A610" s="6">
        <v>430208</v>
      </c>
      <c r="B610" s="7" t="s">
        <v>103</v>
      </c>
      <c r="C610" s="131"/>
      <c r="D610" s="131"/>
    </row>
    <row r="611" spans="1:4" x14ac:dyDescent="0.25">
      <c r="A611" s="6">
        <v>430209</v>
      </c>
      <c r="B611" s="7" t="s">
        <v>104</v>
      </c>
      <c r="C611" s="131"/>
      <c r="D611" s="131"/>
    </row>
    <row r="612" spans="1:4" x14ac:dyDescent="0.25">
      <c r="A612" s="6">
        <v>430210</v>
      </c>
      <c r="B612" s="7" t="s">
        <v>105</v>
      </c>
      <c r="C612" s="131"/>
      <c r="D612" s="131"/>
    </row>
    <row r="613" spans="1:4" x14ac:dyDescent="0.25">
      <c r="A613" s="6">
        <v>430211</v>
      </c>
      <c r="B613" s="7" t="s">
        <v>106</v>
      </c>
      <c r="C613" s="131"/>
      <c r="D613" s="131"/>
    </row>
    <row r="614" spans="1:4" x14ac:dyDescent="0.25">
      <c r="A614" s="6">
        <v>430212</v>
      </c>
      <c r="B614" s="7" t="s">
        <v>107</v>
      </c>
      <c r="C614" s="131"/>
      <c r="D614" s="131"/>
    </row>
    <row r="615" spans="1:4" x14ac:dyDescent="0.25">
      <c r="A615" s="6">
        <v>430213</v>
      </c>
      <c r="B615" s="7" t="s">
        <v>108</v>
      </c>
      <c r="C615" s="131"/>
      <c r="D615" s="131"/>
    </row>
    <row r="616" spans="1:4" x14ac:dyDescent="0.25">
      <c r="A616" s="6">
        <v>430214</v>
      </c>
      <c r="B616" s="7" t="s">
        <v>109</v>
      </c>
      <c r="C616" s="131"/>
      <c r="D616" s="131"/>
    </row>
    <row r="617" spans="1:4" ht="15.75" thickBot="1" x14ac:dyDescent="0.3">
      <c r="A617" s="18">
        <v>430215</v>
      </c>
      <c r="B617" s="19" t="s">
        <v>110</v>
      </c>
      <c r="C617" s="131"/>
      <c r="D617" s="131"/>
    </row>
    <row r="618" spans="1:4" ht="15.75" thickBot="1" x14ac:dyDescent="0.3">
      <c r="A618" s="8" t="s">
        <v>20</v>
      </c>
      <c r="B618" s="9"/>
      <c r="C618" s="196">
        <f>SUM(C603:C617)</f>
        <v>0</v>
      </c>
      <c r="D618" s="196">
        <f>SUM(D603:D617)</f>
        <v>0</v>
      </c>
    </row>
    <row r="619" spans="1:4" x14ac:dyDescent="0.25">
      <c r="A619" s="11">
        <v>4303</v>
      </c>
      <c r="B619" s="12" t="s">
        <v>215</v>
      </c>
      <c r="C619" s="390"/>
      <c r="D619" s="390"/>
    </row>
    <row r="620" spans="1:4" x14ac:dyDescent="0.25">
      <c r="A620" s="6">
        <v>430301</v>
      </c>
      <c r="B620" s="7" t="s">
        <v>96</v>
      </c>
      <c r="C620" s="131"/>
      <c r="D620" s="131"/>
    </row>
    <row r="621" spans="1:4" x14ac:dyDescent="0.25">
      <c r="A621" s="6">
        <v>430302</v>
      </c>
      <c r="B621" s="7" t="s">
        <v>97</v>
      </c>
      <c r="C621" s="131"/>
      <c r="D621" s="131"/>
    </row>
    <row r="622" spans="1:4" x14ac:dyDescent="0.25">
      <c r="A622" s="6">
        <v>430303</v>
      </c>
      <c r="B622" s="7" t="s">
        <v>98</v>
      </c>
      <c r="C622" s="131"/>
      <c r="D622" s="131"/>
    </row>
    <row r="623" spans="1:4" x14ac:dyDescent="0.25">
      <c r="A623" s="6">
        <v>430304</v>
      </c>
      <c r="B623" s="7" t="s">
        <v>99</v>
      </c>
      <c r="C623" s="131"/>
      <c r="D623" s="131"/>
    </row>
    <row r="624" spans="1:4" x14ac:dyDescent="0.25">
      <c r="A624" s="6">
        <v>430305</v>
      </c>
      <c r="B624" s="7" t="s">
        <v>100</v>
      </c>
      <c r="C624" s="131"/>
      <c r="D624" s="131"/>
    </row>
    <row r="625" spans="1:4" x14ac:dyDescent="0.25">
      <c r="A625" s="6">
        <v>430306</v>
      </c>
      <c r="B625" s="7" t="s">
        <v>101</v>
      </c>
      <c r="C625" s="131"/>
      <c r="D625" s="131"/>
    </row>
    <row r="626" spans="1:4" x14ac:dyDescent="0.25">
      <c r="A626" s="6">
        <v>430307</v>
      </c>
      <c r="B626" s="7" t="s">
        <v>102</v>
      </c>
      <c r="C626" s="391"/>
      <c r="D626" s="131"/>
    </row>
    <row r="627" spans="1:4" x14ac:dyDescent="0.25">
      <c r="A627" s="6">
        <v>430308</v>
      </c>
      <c r="B627" s="7" t="s">
        <v>103</v>
      </c>
      <c r="C627" s="131"/>
      <c r="D627" s="131"/>
    </row>
    <row r="628" spans="1:4" x14ac:dyDescent="0.25">
      <c r="A628" s="6">
        <v>430309</v>
      </c>
      <c r="B628" s="7" t="s">
        <v>104</v>
      </c>
      <c r="C628" s="131"/>
      <c r="D628" s="131"/>
    </row>
    <row r="629" spans="1:4" x14ac:dyDescent="0.25">
      <c r="A629" s="6">
        <v>430310</v>
      </c>
      <c r="B629" s="7" t="s">
        <v>105</v>
      </c>
      <c r="C629" s="391"/>
      <c r="D629" s="131"/>
    </row>
    <row r="630" spans="1:4" x14ac:dyDescent="0.25">
      <c r="A630" s="6">
        <v>430311</v>
      </c>
      <c r="B630" s="7" t="s">
        <v>106</v>
      </c>
      <c r="C630" s="131"/>
      <c r="D630" s="131"/>
    </row>
    <row r="631" spans="1:4" x14ac:dyDescent="0.25">
      <c r="A631" s="6">
        <v>430312</v>
      </c>
      <c r="B631" s="7" t="s">
        <v>107</v>
      </c>
      <c r="C631" s="131"/>
      <c r="D631" s="131"/>
    </row>
    <row r="632" spans="1:4" x14ac:dyDescent="0.25">
      <c r="A632" s="6">
        <v>430313</v>
      </c>
      <c r="B632" s="7" t="s">
        <v>108</v>
      </c>
      <c r="C632" s="131"/>
      <c r="D632" s="131"/>
    </row>
    <row r="633" spans="1:4" x14ac:dyDescent="0.25">
      <c r="A633" s="6">
        <v>430314</v>
      </c>
      <c r="B633" s="7" t="s">
        <v>109</v>
      </c>
      <c r="C633" s="131"/>
      <c r="D633" s="131"/>
    </row>
    <row r="634" spans="1:4" ht="15.75" thickBot="1" x14ac:dyDescent="0.3">
      <c r="A634" s="18">
        <v>430315</v>
      </c>
      <c r="B634" s="19" t="s">
        <v>110</v>
      </c>
      <c r="C634" s="131"/>
      <c r="D634" s="131"/>
    </row>
    <row r="635" spans="1:4" ht="15.75" thickBot="1" x14ac:dyDescent="0.3">
      <c r="A635" s="8" t="s">
        <v>20</v>
      </c>
      <c r="B635" s="9"/>
      <c r="C635" s="196">
        <f>SUM(C620:C634)</f>
        <v>0</v>
      </c>
      <c r="D635" s="196">
        <f>SUM(D620:D634)</f>
        <v>0</v>
      </c>
    </row>
    <row r="636" spans="1:4" x14ac:dyDescent="0.25">
      <c r="A636" s="11">
        <v>4304</v>
      </c>
      <c r="B636" s="12" t="s">
        <v>216</v>
      </c>
      <c r="C636" s="390"/>
      <c r="D636" s="390"/>
    </row>
    <row r="637" spans="1:4" x14ac:dyDescent="0.25">
      <c r="A637" s="6">
        <v>430401</v>
      </c>
      <c r="B637" s="7" t="s">
        <v>96</v>
      </c>
      <c r="C637" s="131"/>
      <c r="D637" s="131"/>
    </row>
    <row r="638" spans="1:4" x14ac:dyDescent="0.25">
      <c r="A638" s="6">
        <v>430402</v>
      </c>
      <c r="B638" s="7" t="s">
        <v>97</v>
      </c>
      <c r="C638" s="131"/>
      <c r="D638" s="131"/>
    </row>
    <row r="639" spans="1:4" x14ac:dyDescent="0.25">
      <c r="A639" s="6">
        <v>430403</v>
      </c>
      <c r="B639" s="7" t="s">
        <v>98</v>
      </c>
      <c r="C639" s="131"/>
      <c r="D639" s="131"/>
    </row>
    <row r="640" spans="1:4" x14ac:dyDescent="0.25">
      <c r="A640" s="6">
        <v>430404</v>
      </c>
      <c r="B640" s="7" t="s">
        <v>99</v>
      </c>
      <c r="C640" s="131"/>
      <c r="D640" s="131"/>
    </row>
    <row r="641" spans="1:4" x14ac:dyDescent="0.25">
      <c r="A641" s="6">
        <v>430405</v>
      </c>
      <c r="B641" s="7" t="s">
        <v>100</v>
      </c>
      <c r="C641" s="131"/>
      <c r="D641" s="131"/>
    </row>
    <row r="642" spans="1:4" x14ac:dyDescent="0.25">
      <c r="A642" s="6">
        <v>430406</v>
      </c>
      <c r="B642" s="7" t="s">
        <v>101</v>
      </c>
      <c r="C642" s="131"/>
      <c r="D642" s="131"/>
    </row>
    <row r="643" spans="1:4" x14ac:dyDescent="0.25">
      <c r="A643" s="6">
        <v>430407</v>
      </c>
      <c r="B643" s="7" t="s">
        <v>102</v>
      </c>
      <c r="C643" s="391"/>
      <c r="D643" s="131"/>
    </row>
    <row r="644" spans="1:4" x14ac:dyDescent="0.25">
      <c r="A644" s="6">
        <v>430408</v>
      </c>
      <c r="B644" s="7" t="s">
        <v>103</v>
      </c>
      <c r="C644" s="131"/>
      <c r="D644" s="131"/>
    </row>
    <row r="645" spans="1:4" x14ac:dyDescent="0.25">
      <c r="A645" s="6">
        <v>430409</v>
      </c>
      <c r="B645" s="7" t="s">
        <v>104</v>
      </c>
      <c r="C645" s="131"/>
      <c r="D645" s="131"/>
    </row>
    <row r="646" spans="1:4" x14ac:dyDescent="0.25">
      <c r="A646" s="6">
        <v>430410</v>
      </c>
      <c r="B646" s="7" t="s">
        <v>105</v>
      </c>
      <c r="C646" s="391"/>
      <c r="D646" s="131"/>
    </row>
    <row r="647" spans="1:4" x14ac:dyDescent="0.25">
      <c r="A647" s="6">
        <v>430411</v>
      </c>
      <c r="B647" s="7" t="s">
        <v>106</v>
      </c>
      <c r="C647" s="131"/>
      <c r="D647" s="131"/>
    </row>
    <row r="648" spans="1:4" x14ac:dyDescent="0.25">
      <c r="A648" s="6">
        <v>430412</v>
      </c>
      <c r="B648" s="7" t="s">
        <v>107</v>
      </c>
      <c r="C648" s="131"/>
      <c r="D648" s="131"/>
    </row>
    <row r="649" spans="1:4" x14ac:dyDescent="0.25">
      <c r="A649" s="6">
        <v>430413</v>
      </c>
      <c r="B649" s="7" t="s">
        <v>108</v>
      </c>
      <c r="C649" s="131"/>
      <c r="D649" s="131"/>
    </row>
    <row r="650" spans="1:4" x14ac:dyDescent="0.25">
      <c r="A650" s="6">
        <v>430414</v>
      </c>
      <c r="B650" s="7" t="s">
        <v>109</v>
      </c>
      <c r="C650" s="131"/>
      <c r="D650" s="131"/>
    </row>
    <row r="651" spans="1:4" ht="15.75" thickBot="1" x14ac:dyDescent="0.3">
      <c r="A651" s="18">
        <v>430415</v>
      </c>
      <c r="B651" s="19" t="s">
        <v>110</v>
      </c>
      <c r="C651" s="131"/>
      <c r="D651" s="131"/>
    </row>
    <row r="652" spans="1:4" ht="15.75" thickBot="1" x14ac:dyDescent="0.3">
      <c r="A652" s="8" t="s">
        <v>20</v>
      </c>
      <c r="B652" s="9"/>
      <c r="C652" s="196">
        <f>SUM(C637:C651)</f>
        <v>0</v>
      </c>
      <c r="D652" s="196">
        <f>SUM(D637:D651)</f>
        <v>0</v>
      </c>
    </row>
    <row r="653" spans="1:4" x14ac:dyDescent="0.25">
      <c r="A653" s="11">
        <v>4305</v>
      </c>
      <c r="B653" s="12" t="s">
        <v>275</v>
      </c>
      <c r="C653" s="390"/>
      <c r="D653" s="390"/>
    </row>
    <row r="654" spans="1:4" x14ac:dyDescent="0.25">
      <c r="A654" s="6">
        <v>430501</v>
      </c>
      <c r="B654" s="7" t="s">
        <v>96</v>
      </c>
      <c r="C654" s="131"/>
      <c r="D654" s="131"/>
    </row>
    <row r="655" spans="1:4" x14ac:dyDescent="0.25">
      <c r="A655" s="6">
        <v>430502</v>
      </c>
      <c r="B655" s="7" t="s">
        <v>97</v>
      </c>
      <c r="C655" s="131"/>
      <c r="D655" s="131"/>
    </row>
    <row r="656" spans="1:4" x14ac:dyDescent="0.25">
      <c r="A656" s="6">
        <v>430503</v>
      </c>
      <c r="B656" s="7" t="s">
        <v>98</v>
      </c>
      <c r="C656" s="131"/>
      <c r="D656" s="131"/>
    </row>
    <row r="657" spans="1:4" x14ac:dyDescent="0.25">
      <c r="A657" s="6">
        <v>430504</v>
      </c>
      <c r="B657" s="7" t="s">
        <v>99</v>
      </c>
      <c r="C657" s="131"/>
      <c r="D657" s="131"/>
    </row>
    <row r="658" spans="1:4" x14ac:dyDescent="0.25">
      <c r="A658" s="6">
        <v>430505</v>
      </c>
      <c r="B658" s="7" t="s">
        <v>100</v>
      </c>
      <c r="C658" s="131"/>
      <c r="D658" s="131"/>
    </row>
    <row r="659" spans="1:4" x14ac:dyDescent="0.25">
      <c r="A659" s="6">
        <v>430506</v>
      </c>
      <c r="B659" s="7" t="s">
        <v>101</v>
      </c>
      <c r="C659" s="131"/>
      <c r="D659" s="131"/>
    </row>
    <row r="660" spans="1:4" x14ac:dyDescent="0.25">
      <c r="A660" s="6">
        <v>430507</v>
      </c>
      <c r="B660" s="7" t="s">
        <v>102</v>
      </c>
      <c r="C660" s="131"/>
      <c r="D660" s="131"/>
    </row>
    <row r="661" spans="1:4" x14ac:dyDescent="0.25">
      <c r="A661" s="6">
        <v>430508</v>
      </c>
      <c r="B661" s="7" t="s">
        <v>103</v>
      </c>
      <c r="C661" s="131"/>
      <c r="D661" s="131"/>
    </row>
    <row r="662" spans="1:4" x14ac:dyDescent="0.25">
      <c r="A662" s="6">
        <v>430509</v>
      </c>
      <c r="B662" s="7" t="s">
        <v>104</v>
      </c>
      <c r="C662" s="131"/>
      <c r="D662" s="131"/>
    </row>
    <row r="663" spans="1:4" x14ac:dyDescent="0.25">
      <c r="A663" s="6">
        <v>430510</v>
      </c>
      <c r="B663" s="7" t="s">
        <v>105</v>
      </c>
      <c r="C663" s="131"/>
      <c r="D663" s="131"/>
    </row>
    <row r="664" spans="1:4" x14ac:dyDescent="0.25">
      <c r="A664" s="6">
        <v>430511</v>
      </c>
      <c r="B664" s="7" t="s">
        <v>106</v>
      </c>
      <c r="C664" s="131"/>
      <c r="D664" s="131"/>
    </row>
    <row r="665" spans="1:4" x14ac:dyDescent="0.25">
      <c r="A665" s="6">
        <v>430512</v>
      </c>
      <c r="B665" s="7" t="s">
        <v>107</v>
      </c>
      <c r="C665" s="131"/>
      <c r="D665" s="131"/>
    </row>
    <row r="666" spans="1:4" x14ac:dyDescent="0.25">
      <c r="A666" s="6">
        <v>430513</v>
      </c>
      <c r="B666" s="7" t="s">
        <v>108</v>
      </c>
      <c r="C666" s="131"/>
      <c r="D666" s="131"/>
    </row>
    <row r="667" spans="1:4" x14ac:dyDescent="0.25">
      <c r="A667" s="6">
        <v>430514</v>
      </c>
      <c r="B667" s="7" t="s">
        <v>109</v>
      </c>
      <c r="C667" s="131"/>
      <c r="D667" s="131"/>
    </row>
    <row r="668" spans="1:4" ht="15.75" thickBot="1" x14ac:dyDescent="0.3">
      <c r="A668" s="18">
        <v>430515</v>
      </c>
      <c r="B668" s="19" t="s">
        <v>110</v>
      </c>
      <c r="C668" s="131"/>
      <c r="D668" s="131"/>
    </row>
    <row r="669" spans="1:4" ht="15.75" thickBot="1" x14ac:dyDescent="0.3">
      <c r="A669" s="8" t="s">
        <v>20</v>
      </c>
      <c r="B669" s="9"/>
      <c r="C669" s="196">
        <f>SUM(C654:C668)</f>
        <v>0</v>
      </c>
      <c r="D669" s="196">
        <f>SUM(D654:D668)</f>
        <v>0</v>
      </c>
    </row>
    <row r="670" spans="1:4" x14ac:dyDescent="0.25">
      <c r="A670" s="11">
        <v>4306</v>
      </c>
      <c r="B670" s="12" t="s">
        <v>276</v>
      </c>
      <c r="C670" s="390"/>
      <c r="D670" s="390"/>
    </row>
    <row r="671" spans="1:4" x14ac:dyDescent="0.25">
      <c r="A671" s="6">
        <v>430601</v>
      </c>
      <c r="B671" s="7" t="s">
        <v>96</v>
      </c>
      <c r="C671" s="131"/>
      <c r="D671" s="131"/>
    </row>
    <row r="672" spans="1:4" x14ac:dyDescent="0.25">
      <c r="A672" s="6">
        <v>430602</v>
      </c>
      <c r="B672" s="7" t="s">
        <v>97</v>
      </c>
      <c r="C672" s="131"/>
      <c r="D672" s="131"/>
    </row>
    <row r="673" spans="1:4" x14ac:dyDescent="0.25">
      <c r="A673" s="6">
        <v>430603</v>
      </c>
      <c r="B673" s="7" t="s">
        <v>277</v>
      </c>
      <c r="C673" s="131"/>
      <c r="D673" s="131"/>
    </row>
    <row r="674" spans="1:4" x14ac:dyDescent="0.25">
      <c r="A674" s="6">
        <v>430604</v>
      </c>
      <c r="B674" s="7" t="s">
        <v>99</v>
      </c>
      <c r="C674" s="131"/>
      <c r="D674" s="131"/>
    </row>
    <row r="675" spans="1:4" x14ac:dyDescent="0.25">
      <c r="A675" s="6">
        <v>430605</v>
      </c>
      <c r="B675" s="7" t="s">
        <v>100</v>
      </c>
      <c r="C675" s="131"/>
      <c r="D675" s="131"/>
    </row>
    <row r="676" spans="1:4" x14ac:dyDescent="0.25">
      <c r="A676" s="6">
        <v>430606</v>
      </c>
      <c r="B676" s="7" t="s">
        <v>274</v>
      </c>
      <c r="C676" s="131"/>
      <c r="D676" s="131"/>
    </row>
    <row r="677" spans="1:4" x14ac:dyDescent="0.25">
      <c r="A677" s="6">
        <v>430607</v>
      </c>
      <c r="B677" s="7" t="s">
        <v>102</v>
      </c>
      <c r="C677" s="391"/>
      <c r="D677" s="131"/>
    </row>
    <row r="678" spans="1:4" x14ac:dyDescent="0.25">
      <c r="A678" s="6">
        <v>430608</v>
      </c>
      <c r="B678" s="7" t="s">
        <v>103</v>
      </c>
      <c r="C678" s="131"/>
      <c r="D678" s="131"/>
    </row>
    <row r="679" spans="1:4" x14ac:dyDescent="0.25">
      <c r="A679" s="6">
        <v>430609</v>
      </c>
      <c r="B679" s="7" t="s">
        <v>104</v>
      </c>
      <c r="C679" s="131"/>
      <c r="D679" s="131"/>
    </row>
    <row r="680" spans="1:4" x14ac:dyDescent="0.25">
      <c r="A680" s="6">
        <v>430610</v>
      </c>
      <c r="B680" s="7" t="s">
        <v>105</v>
      </c>
      <c r="C680" s="131"/>
      <c r="D680" s="131"/>
    </row>
    <row r="681" spans="1:4" x14ac:dyDescent="0.25">
      <c r="A681" s="6">
        <v>430611</v>
      </c>
      <c r="B681" s="7" t="s">
        <v>106</v>
      </c>
      <c r="C681" s="131"/>
      <c r="D681" s="131"/>
    </row>
    <row r="682" spans="1:4" x14ac:dyDescent="0.25">
      <c r="A682" s="6">
        <v>430612</v>
      </c>
      <c r="B682" s="7" t="s">
        <v>107</v>
      </c>
      <c r="C682" s="131"/>
      <c r="D682" s="131"/>
    </row>
    <row r="683" spans="1:4" x14ac:dyDescent="0.25">
      <c r="A683" s="6">
        <v>430613</v>
      </c>
      <c r="B683" s="7" t="s">
        <v>108</v>
      </c>
      <c r="C683" s="131"/>
      <c r="D683" s="131"/>
    </row>
    <row r="684" spans="1:4" x14ac:dyDescent="0.25">
      <c r="A684" s="6">
        <v>430614</v>
      </c>
      <c r="B684" s="7" t="s">
        <v>109</v>
      </c>
      <c r="C684" s="131"/>
      <c r="D684" s="131"/>
    </row>
    <row r="685" spans="1:4" ht="15.75" thickBot="1" x14ac:dyDescent="0.3">
      <c r="A685" s="18">
        <v>430615</v>
      </c>
      <c r="B685" s="19" t="s">
        <v>110</v>
      </c>
      <c r="C685" s="131"/>
      <c r="D685" s="131"/>
    </row>
    <row r="686" spans="1:4" ht="15.75" thickBot="1" x14ac:dyDescent="0.3">
      <c r="A686" s="8" t="s">
        <v>20</v>
      </c>
      <c r="B686" s="9"/>
      <c r="C686" s="196">
        <f>SUM(C671:C685)</f>
        <v>0</v>
      </c>
      <c r="D686" s="196">
        <f>SUM(D671:D685)</f>
        <v>0</v>
      </c>
    </row>
    <row r="687" spans="1:4" x14ac:dyDescent="0.25">
      <c r="A687" s="11">
        <v>4307</v>
      </c>
      <c r="B687" s="12" t="s">
        <v>278</v>
      </c>
      <c r="C687" s="390"/>
      <c r="D687" s="390"/>
    </row>
    <row r="688" spans="1:4" x14ac:dyDescent="0.25">
      <c r="A688" s="6">
        <v>430701</v>
      </c>
      <c r="B688" s="7" t="s">
        <v>96</v>
      </c>
      <c r="C688" s="131"/>
      <c r="D688" s="131"/>
    </row>
    <row r="689" spans="1:4" x14ac:dyDescent="0.25">
      <c r="A689" s="6">
        <v>430702</v>
      </c>
      <c r="B689" s="7" t="s">
        <v>97</v>
      </c>
      <c r="C689" s="131"/>
      <c r="D689" s="131"/>
    </row>
    <row r="690" spans="1:4" x14ac:dyDescent="0.25">
      <c r="A690" s="6">
        <v>430703</v>
      </c>
      <c r="B690" s="7" t="s">
        <v>98</v>
      </c>
      <c r="C690" s="131"/>
      <c r="D690" s="131"/>
    </row>
    <row r="691" spans="1:4" x14ac:dyDescent="0.25">
      <c r="A691" s="6">
        <v>430704</v>
      </c>
      <c r="B691" s="7" t="s">
        <v>99</v>
      </c>
      <c r="C691" s="131"/>
      <c r="D691" s="131"/>
    </row>
    <row r="692" spans="1:4" x14ac:dyDescent="0.25">
      <c r="A692" s="6">
        <v>430705</v>
      </c>
      <c r="B692" s="7" t="s">
        <v>100</v>
      </c>
      <c r="C692" s="131"/>
      <c r="D692" s="131"/>
    </row>
    <row r="693" spans="1:4" x14ac:dyDescent="0.25">
      <c r="A693" s="6">
        <v>430706</v>
      </c>
      <c r="B693" s="7" t="s">
        <v>101</v>
      </c>
      <c r="C693" s="131"/>
      <c r="D693" s="131"/>
    </row>
    <row r="694" spans="1:4" x14ac:dyDescent="0.25">
      <c r="A694" s="6">
        <v>430707</v>
      </c>
      <c r="B694" s="7" t="s">
        <v>102</v>
      </c>
      <c r="C694" s="131"/>
      <c r="D694" s="131"/>
    </row>
    <row r="695" spans="1:4" x14ac:dyDescent="0.25">
      <c r="A695" s="6">
        <v>430708</v>
      </c>
      <c r="B695" s="7" t="s">
        <v>103</v>
      </c>
      <c r="C695" s="131"/>
      <c r="D695" s="131"/>
    </row>
    <row r="696" spans="1:4" x14ac:dyDescent="0.25">
      <c r="A696" s="6">
        <v>430709</v>
      </c>
      <c r="B696" s="7" t="s">
        <v>104</v>
      </c>
      <c r="C696" s="131"/>
      <c r="D696" s="131"/>
    </row>
    <row r="697" spans="1:4" x14ac:dyDescent="0.25">
      <c r="A697" s="6">
        <v>430710</v>
      </c>
      <c r="B697" s="7" t="s">
        <v>105</v>
      </c>
      <c r="C697" s="131"/>
      <c r="D697" s="131"/>
    </row>
    <row r="698" spans="1:4" x14ac:dyDescent="0.25">
      <c r="A698" s="6">
        <v>430711</v>
      </c>
      <c r="B698" s="7" t="s">
        <v>106</v>
      </c>
      <c r="C698" s="131"/>
      <c r="D698" s="131"/>
    </row>
    <row r="699" spans="1:4" x14ac:dyDescent="0.25">
      <c r="A699" s="6">
        <v>430712</v>
      </c>
      <c r="B699" s="7" t="s">
        <v>107</v>
      </c>
      <c r="C699" s="131"/>
      <c r="D699" s="131"/>
    </row>
    <row r="700" spans="1:4" x14ac:dyDescent="0.25">
      <c r="A700" s="6">
        <v>430713</v>
      </c>
      <c r="B700" s="7" t="s">
        <v>108</v>
      </c>
      <c r="C700" s="131"/>
      <c r="D700" s="131"/>
    </row>
    <row r="701" spans="1:4" x14ac:dyDescent="0.25">
      <c r="A701" s="6">
        <v>430714</v>
      </c>
      <c r="B701" s="7" t="s">
        <v>109</v>
      </c>
      <c r="C701" s="131"/>
      <c r="D701" s="131"/>
    </row>
    <row r="702" spans="1:4" ht="15.75" thickBot="1" x14ac:dyDescent="0.3">
      <c r="A702" s="18">
        <v>430715</v>
      </c>
      <c r="B702" s="19" t="s">
        <v>110</v>
      </c>
      <c r="C702" s="131"/>
      <c r="D702" s="131"/>
    </row>
    <row r="703" spans="1:4" ht="15.75" thickBot="1" x14ac:dyDescent="0.3">
      <c r="A703" s="8" t="s">
        <v>20</v>
      </c>
      <c r="B703" s="9"/>
      <c r="C703" s="196">
        <f>SUM(C688:C702)</f>
        <v>0</v>
      </c>
      <c r="D703" s="196">
        <f>SUM(D688:D702)</f>
        <v>0</v>
      </c>
    </row>
    <row r="704" spans="1:4" x14ac:dyDescent="0.25">
      <c r="A704" s="11">
        <v>4308</v>
      </c>
      <c r="B704" s="12" t="s">
        <v>279</v>
      </c>
      <c r="C704" s="390"/>
      <c r="D704" s="390"/>
    </row>
    <row r="705" spans="1:4" x14ac:dyDescent="0.25">
      <c r="A705" s="6">
        <v>430801</v>
      </c>
      <c r="B705" s="7" t="s">
        <v>96</v>
      </c>
      <c r="C705" s="131"/>
      <c r="D705" s="131"/>
    </row>
    <row r="706" spans="1:4" x14ac:dyDescent="0.25">
      <c r="A706" s="6">
        <v>430802</v>
      </c>
      <c r="B706" s="7" t="s">
        <v>97</v>
      </c>
      <c r="C706" s="131"/>
      <c r="D706" s="131"/>
    </row>
    <row r="707" spans="1:4" x14ac:dyDescent="0.25">
      <c r="A707" s="6">
        <v>430803</v>
      </c>
      <c r="B707" s="7" t="s">
        <v>98</v>
      </c>
      <c r="C707" s="131"/>
      <c r="D707" s="131"/>
    </row>
    <row r="708" spans="1:4" x14ac:dyDescent="0.25">
      <c r="A708" s="6">
        <v>430804</v>
      </c>
      <c r="B708" s="7" t="s">
        <v>99</v>
      </c>
      <c r="C708" s="131"/>
      <c r="D708" s="131"/>
    </row>
    <row r="709" spans="1:4" x14ac:dyDescent="0.25">
      <c r="A709" s="6">
        <v>430805</v>
      </c>
      <c r="B709" s="7" t="s">
        <v>100</v>
      </c>
      <c r="C709" s="131"/>
      <c r="D709" s="131"/>
    </row>
    <row r="710" spans="1:4" x14ac:dyDescent="0.25">
      <c r="A710" s="6">
        <v>430806</v>
      </c>
      <c r="B710" s="7" t="s">
        <v>101</v>
      </c>
      <c r="C710" s="131"/>
      <c r="D710" s="131"/>
    </row>
    <row r="711" spans="1:4" x14ac:dyDescent="0.25">
      <c r="A711" s="6">
        <v>430807</v>
      </c>
      <c r="B711" s="7" t="s">
        <v>102</v>
      </c>
      <c r="C711" s="131"/>
      <c r="D711" s="131"/>
    </row>
    <row r="712" spans="1:4" x14ac:dyDescent="0.25">
      <c r="A712" s="6">
        <v>430808</v>
      </c>
      <c r="B712" s="7" t="s">
        <v>103</v>
      </c>
      <c r="C712" s="131"/>
      <c r="D712" s="131"/>
    </row>
    <row r="713" spans="1:4" x14ac:dyDescent="0.25">
      <c r="A713" s="6">
        <v>430809</v>
      </c>
      <c r="B713" s="7" t="s">
        <v>104</v>
      </c>
      <c r="C713" s="131"/>
      <c r="D713" s="131"/>
    </row>
    <row r="714" spans="1:4" x14ac:dyDescent="0.25">
      <c r="A714" s="6">
        <v>430810</v>
      </c>
      <c r="B714" s="7" t="s">
        <v>105</v>
      </c>
      <c r="C714" s="131"/>
      <c r="D714" s="131"/>
    </row>
    <row r="715" spans="1:4" x14ac:dyDescent="0.25">
      <c r="A715" s="6">
        <v>430811</v>
      </c>
      <c r="B715" s="7" t="s">
        <v>106</v>
      </c>
      <c r="C715" s="131"/>
      <c r="D715" s="131"/>
    </row>
    <row r="716" spans="1:4" x14ac:dyDescent="0.25">
      <c r="A716" s="6">
        <v>430812</v>
      </c>
      <c r="B716" s="7" t="s">
        <v>107</v>
      </c>
      <c r="C716" s="131"/>
      <c r="D716" s="131"/>
    </row>
    <row r="717" spans="1:4" x14ac:dyDescent="0.25">
      <c r="A717" s="6">
        <v>430813</v>
      </c>
      <c r="B717" s="7" t="s">
        <v>108</v>
      </c>
      <c r="C717" s="131"/>
      <c r="D717" s="131"/>
    </row>
    <row r="718" spans="1:4" x14ac:dyDescent="0.25">
      <c r="A718" s="6">
        <v>430814</v>
      </c>
      <c r="B718" s="7" t="s">
        <v>109</v>
      </c>
      <c r="C718" s="131"/>
      <c r="D718" s="131"/>
    </row>
    <row r="719" spans="1:4" ht="15.75" thickBot="1" x14ac:dyDescent="0.3">
      <c r="A719" s="18">
        <v>430815</v>
      </c>
      <c r="B719" s="19" t="s">
        <v>110</v>
      </c>
      <c r="C719" s="398"/>
      <c r="D719" s="398"/>
    </row>
    <row r="720" spans="1:4" ht="15.75" thickBot="1" x14ac:dyDescent="0.3">
      <c r="A720" s="8" t="s">
        <v>20</v>
      </c>
      <c r="B720" s="9"/>
      <c r="C720" s="196">
        <f>SUM(C705:C719)</f>
        <v>0</v>
      </c>
      <c r="D720" s="196">
        <f>SUM(D705:D719)</f>
        <v>0</v>
      </c>
    </row>
    <row r="721" spans="1:4" x14ac:dyDescent="0.25">
      <c r="A721" s="11">
        <v>4309</v>
      </c>
      <c r="B721" s="12" t="s">
        <v>280</v>
      </c>
      <c r="C721" s="390"/>
      <c r="D721" s="390"/>
    </row>
    <row r="722" spans="1:4" x14ac:dyDescent="0.25">
      <c r="A722" s="6">
        <v>430901</v>
      </c>
      <c r="B722" s="7" t="s">
        <v>96</v>
      </c>
      <c r="C722" s="131"/>
      <c r="D722" s="131"/>
    </row>
    <row r="723" spans="1:4" x14ac:dyDescent="0.25">
      <c r="A723" s="6">
        <v>430902</v>
      </c>
      <c r="B723" s="7" t="s">
        <v>97</v>
      </c>
      <c r="C723" s="131"/>
      <c r="D723" s="131"/>
    </row>
    <row r="724" spans="1:4" x14ac:dyDescent="0.25">
      <c r="A724" s="6">
        <v>430903</v>
      </c>
      <c r="B724" s="7" t="s">
        <v>277</v>
      </c>
      <c r="C724" s="131"/>
      <c r="D724" s="131"/>
    </row>
    <row r="725" spans="1:4" x14ac:dyDescent="0.25">
      <c r="A725" s="6">
        <v>430904</v>
      </c>
      <c r="B725" s="7" t="s">
        <v>99</v>
      </c>
      <c r="C725" s="131"/>
      <c r="D725" s="131"/>
    </row>
    <row r="726" spans="1:4" x14ac:dyDescent="0.25">
      <c r="A726" s="6">
        <v>430905</v>
      </c>
      <c r="B726" s="7" t="s">
        <v>100</v>
      </c>
      <c r="C726" s="131"/>
      <c r="D726" s="131"/>
    </row>
    <row r="727" spans="1:4" x14ac:dyDescent="0.25">
      <c r="A727" s="6">
        <v>430906</v>
      </c>
      <c r="B727" s="7" t="s">
        <v>101</v>
      </c>
      <c r="C727" s="131"/>
      <c r="D727" s="131"/>
    </row>
    <row r="728" spans="1:4" x14ac:dyDescent="0.25">
      <c r="A728" s="6">
        <v>430907</v>
      </c>
      <c r="B728" s="7" t="s">
        <v>102</v>
      </c>
      <c r="C728" s="131"/>
      <c r="D728" s="131"/>
    </row>
    <row r="729" spans="1:4" x14ac:dyDescent="0.25">
      <c r="A729" s="6">
        <v>430908</v>
      </c>
      <c r="B729" s="7" t="s">
        <v>103</v>
      </c>
      <c r="C729" s="131"/>
      <c r="D729" s="131"/>
    </row>
    <row r="730" spans="1:4" x14ac:dyDescent="0.25">
      <c r="A730" s="6">
        <v>430909</v>
      </c>
      <c r="B730" s="7" t="s">
        <v>104</v>
      </c>
      <c r="C730" s="131"/>
      <c r="D730" s="131"/>
    </row>
    <row r="731" spans="1:4" x14ac:dyDescent="0.25">
      <c r="A731" s="6">
        <v>430910</v>
      </c>
      <c r="B731" s="7" t="s">
        <v>105</v>
      </c>
      <c r="C731" s="131"/>
      <c r="D731" s="131"/>
    </row>
    <row r="732" spans="1:4" x14ac:dyDescent="0.25">
      <c r="A732" s="6">
        <v>430911</v>
      </c>
      <c r="B732" s="7" t="s">
        <v>106</v>
      </c>
      <c r="C732" s="131"/>
      <c r="D732" s="131"/>
    </row>
    <row r="733" spans="1:4" x14ac:dyDescent="0.25">
      <c r="A733" s="6">
        <v>430912</v>
      </c>
      <c r="B733" s="7" t="s">
        <v>107</v>
      </c>
      <c r="C733" s="131"/>
      <c r="D733" s="131"/>
    </row>
    <row r="734" spans="1:4" x14ac:dyDescent="0.25">
      <c r="A734" s="6">
        <v>430913</v>
      </c>
      <c r="B734" s="7" t="s">
        <v>108</v>
      </c>
      <c r="C734" s="131"/>
      <c r="D734" s="131"/>
    </row>
    <row r="735" spans="1:4" x14ac:dyDescent="0.25">
      <c r="A735" s="6">
        <v>430914</v>
      </c>
      <c r="B735" s="7" t="s">
        <v>109</v>
      </c>
      <c r="C735" s="131"/>
      <c r="D735" s="131"/>
    </row>
    <row r="736" spans="1:4" ht="15.75" thickBot="1" x14ac:dyDescent="0.3">
      <c r="A736" s="18">
        <v>430915</v>
      </c>
      <c r="B736" s="19" t="s">
        <v>110</v>
      </c>
      <c r="C736" s="398"/>
      <c r="D736" s="398"/>
    </row>
    <row r="737" spans="1:4" ht="15.75" thickBot="1" x14ac:dyDescent="0.3">
      <c r="A737" s="8" t="s">
        <v>20</v>
      </c>
      <c r="B737" s="9"/>
      <c r="C737" s="196">
        <f>SUM(C722:C736)</f>
        <v>0</v>
      </c>
      <c r="D737" s="196">
        <f>SUM(D722:D736)</f>
        <v>0</v>
      </c>
    </row>
    <row r="738" spans="1:4" x14ac:dyDescent="0.25">
      <c r="A738" s="11">
        <v>4310</v>
      </c>
      <c r="B738" s="12" t="s">
        <v>281</v>
      </c>
      <c r="C738" s="390"/>
      <c r="D738" s="390"/>
    </row>
    <row r="739" spans="1:4" x14ac:dyDescent="0.25">
      <c r="A739" s="6">
        <v>431001</v>
      </c>
      <c r="B739" s="7" t="s">
        <v>96</v>
      </c>
      <c r="C739" s="131"/>
      <c r="D739" s="131"/>
    </row>
    <row r="740" spans="1:4" x14ac:dyDescent="0.25">
      <c r="A740" s="6">
        <v>431002</v>
      </c>
      <c r="B740" s="7" t="s">
        <v>97</v>
      </c>
      <c r="C740" s="131"/>
      <c r="D740" s="131"/>
    </row>
    <row r="741" spans="1:4" x14ac:dyDescent="0.25">
      <c r="A741" s="6">
        <v>431003</v>
      </c>
      <c r="B741" s="7" t="s">
        <v>277</v>
      </c>
      <c r="C741" s="131"/>
      <c r="D741" s="131"/>
    </row>
    <row r="742" spans="1:4" x14ac:dyDescent="0.25">
      <c r="A742" s="6">
        <v>431004</v>
      </c>
      <c r="B742" s="7" t="s">
        <v>99</v>
      </c>
      <c r="C742" s="131"/>
      <c r="D742" s="131"/>
    </row>
    <row r="743" spans="1:4" x14ac:dyDescent="0.25">
      <c r="A743" s="6">
        <v>431005</v>
      </c>
      <c r="B743" s="7" t="s">
        <v>100</v>
      </c>
      <c r="C743" s="131"/>
      <c r="D743" s="131"/>
    </row>
    <row r="744" spans="1:4" x14ac:dyDescent="0.25">
      <c r="A744" s="6">
        <v>431006</v>
      </c>
      <c r="B744" s="7" t="s">
        <v>101</v>
      </c>
      <c r="C744" s="131"/>
      <c r="D744" s="131"/>
    </row>
    <row r="745" spans="1:4" x14ac:dyDescent="0.25">
      <c r="A745" s="6">
        <v>431007</v>
      </c>
      <c r="B745" s="7" t="s">
        <v>102</v>
      </c>
      <c r="C745" s="391"/>
      <c r="D745" s="131"/>
    </row>
    <row r="746" spans="1:4" x14ac:dyDescent="0.25">
      <c r="A746" s="6">
        <v>431008</v>
      </c>
      <c r="B746" s="7" t="s">
        <v>103</v>
      </c>
      <c r="C746" s="131"/>
      <c r="D746" s="131"/>
    </row>
    <row r="747" spans="1:4" x14ac:dyDescent="0.25">
      <c r="A747" s="6">
        <v>431009</v>
      </c>
      <c r="B747" s="7" t="s">
        <v>104</v>
      </c>
      <c r="C747" s="131"/>
      <c r="D747" s="131"/>
    </row>
    <row r="748" spans="1:4" x14ac:dyDescent="0.25">
      <c r="A748" s="6">
        <v>431010</v>
      </c>
      <c r="B748" s="7" t="s">
        <v>105</v>
      </c>
      <c r="C748" s="131"/>
      <c r="D748" s="131"/>
    </row>
    <row r="749" spans="1:4" x14ac:dyDescent="0.25">
      <c r="A749" s="6">
        <v>431011</v>
      </c>
      <c r="B749" s="7" t="s">
        <v>106</v>
      </c>
      <c r="C749" s="131"/>
      <c r="D749" s="131"/>
    </row>
    <row r="750" spans="1:4" x14ac:dyDescent="0.25">
      <c r="A750" s="6">
        <v>431012</v>
      </c>
      <c r="B750" s="7" t="s">
        <v>107</v>
      </c>
      <c r="C750" s="131"/>
      <c r="D750" s="131"/>
    </row>
    <row r="751" spans="1:4" x14ac:dyDescent="0.25">
      <c r="A751" s="6">
        <v>431013</v>
      </c>
      <c r="B751" s="7" t="s">
        <v>108</v>
      </c>
      <c r="C751" s="131"/>
      <c r="D751" s="131"/>
    </row>
    <row r="752" spans="1:4" x14ac:dyDescent="0.25">
      <c r="A752" s="6">
        <v>431014</v>
      </c>
      <c r="B752" s="7" t="s">
        <v>109</v>
      </c>
      <c r="C752" s="131"/>
      <c r="D752" s="131"/>
    </row>
    <row r="753" spans="1:4" ht="15.75" thickBot="1" x14ac:dyDescent="0.3">
      <c r="A753" s="18">
        <v>431015</v>
      </c>
      <c r="B753" s="19" t="s">
        <v>110</v>
      </c>
      <c r="C753" s="131"/>
      <c r="D753" s="131"/>
    </row>
    <row r="754" spans="1:4" ht="15.75" thickBot="1" x14ac:dyDescent="0.3">
      <c r="A754" s="8" t="s">
        <v>20</v>
      </c>
      <c r="B754" s="9"/>
      <c r="C754" s="196">
        <f>SUM(C739:C753)</f>
        <v>0</v>
      </c>
      <c r="D754" s="196">
        <f>SUM(D739:D753)</f>
        <v>0</v>
      </c>
    </row>
    <row r="755" spans="1:4" x14ac:dyDescent="0.25">
      <c r="A755" s="11">
        <v>4311</v>
      </c>
      <c r="B755" s="12" t="s">
        <v>282</v>
      </c>
      <c r="C755" s="390"/>
      <c r="D755" s="390"/>
    </row>
    <row r="756" spans="1:4" x14ac:dyDescent="0.25">
      <c r="A756" s="6">
        <v>431101</v>
      </c>
      <c r="B756" s="7" t="s">
        <v>96</v>
      </c>
      <c r="C756" s="131"/>
      <c r="D756" s="131"/>
    </row>
    <row r="757" spans="1:4" x14ac:dyDescent="0.25">
      <c r="A757" s="6">
        <v>431102</v>
      </c>
      <c r="B757" s="7" t="s">
        <v>97</v>
      </c>
      <c r="C757" s="131"/>
      <c r="D757" s="131"/>
    </row>
    <row r="758" spans="1:4" x14ac:dyDescent="0.25">
      <c r="A758" s="6">
        <v>431103</v>
      </c>
      <c r="B758" s="7" t="s">
        <v>277</v>
      </c>
      <c r="C758" s="131"/>
      <c r="D758" s="131"/>
    </row>
    <row r="759" spans="1:4" x14ac:dyDescent="0.25">
      <c r="A759" s="6">
        <v>431104</v>
      </c>
      <c r="B759" s="7" t="s">
        <v>99</v>
      </c>
      <c r="C759" s="131"/>
      <c r="D759" s="131"/>
    </row>
    <row r="760" spans="1:4" x14ac:dyDescent="0.25">
      <c r="A760" s="6">
        <v>431105</v>
      </c>
      <c r="B760" s="7" t="s">
        <v>100</v>
      </c>
      <c r="C760" s="131"/>
      <c r="D760" s="131"/>
    </row>
    <row r="761" spans="1:4" x14ac:dyDescent="0.25">
      <c r="A761" s="6">
        <v>431106</v>
      </c>
      <c r="B761" s="7" t="s">
        <v>101</v>
      </c>
      <c r="C761" s="131"/>
      <c r="D761" s="131"/>
    </row>
    <row r="762" spans="1:4" x14ac:dyDescent="0.25">
      <c r="A762" s="6">
        <v>431107</v>
      </c>
      <c r="B762" s="7" t="s">
        <v>102</v>
      </c>
      <c r="C762" s="131"/>
      <c r="D762" s="131"/>
    </row>
    <row r="763" spans="1:4" x14ac:dyDescent="0.25">
      <c r="A763" s="6">
        <v>431108</v>
      </c>
      <c r="B763" s="7" t="s">
        <v>103</v>
      </c>
      <c r="C763" s="131"/>
      <c r="D763" s="131"/>
    </row>
    <row r="764" spans="1:4" x14ac:dyDescent="0.25">
      <c r="A764" s="6">
        <v>431109</v>
      </c>
      <c r="B764" s="7" t="s">
        <v>104</v>
      </c>
      <c r="C764" s="131"/>
      <c r="D764" s="131"/>
    </row>
    <row r="765" spans="1:4" x14ac:dyDescent="0.25">
      <c r="A765" s="6">
        <v>431110</v>
      </c>
      <c r="B765" s="7" t="s">
        <v>105</v>
      </c>
      <c r="C765" s="131"/>
      <c r="D765" s="131"/>
    </row>
    <row r="766" spans="1:4" x14ac:dyDescent="0.25">
      <c r="A766" s="6">
        <v>431111</v>
      </c>
      <c r="B766" s="7" t="s">
        <v>106</v>
      </c>
      <c r="C766" s="131"/>
      <c r="D766" s="131"/>
    </row>
    <row r="767" spans="1:4" x14ac:dyDescent="0.25">
      <c r="A767" s="6">
        <v>431112</v>
      </c>
      <c r="B767" s="7" t="s">
        <v>107</v>
      </c>
      <c r="C767" s="131"/>
      <c r="D767" s="131"/>
    </row>
    <row r="768" spans="1:4" x14ac:dyDescent="0.25">
      <c r="A768" s="6">
        <v>431113</v>
      </c>
      <c r="B768" s="7" t="s">
        <v>108</v>
      </c>
      <c r="C768" s="131"/>
      <c r="D768" s="131"/>
    </row>
    <row r="769" spans="1:4" x14ac:dyDescent="0.25">
      <c r="A769" s="6">
        <v>431114</v>
      </c>
      <c r="B769" s="7" t="s">
        <v>109</v>
      </c>
      <c r="C769" s="131"/>
      <c r="D769" s="131"/>
    </row>
    <row r="770" spans="1:4" ht="15.75" thickBot="1" x14ac:dyDescent="0.3">
      <c r="A770" s="18">
        <v>431115</v>
      </c>
      <c r="B770" s="19" t="s">
        <v>110</v>
      </c>
      <c r="C770" s="131"/>
      <c r="D770" s="131"/>
    </row>
    <row r="771" spans="1:4" ht="15.75" thickBot="1" x14ac:dyDescent="0.3">
      <c r="A771" s="8" t="s">
        <v>20</v>
      </c>
      <c r="B771" s="9"/>
      <c r="C771" s="196">
        <f>SUM(C756:C770)</f>
        <v>0</v>
      </c>
      <c r="D771" s="196">
        <f>SUM(D756:D770)</f>
        <v>0</v>
      </c>
    </row>
    <row r="772" spans="1:4" x14ac:dyDescent="0.25">
      <c r="A772" s="11">
        <v>4312</v>
      </c>
      <c r="B772" s="12" t="s">
        <v>239</v>
      </c>
      <c r="C772" s="390"/>
      <c r="D772" s="390"/>
    </row>
    <row r="773" spans="1:4" x14ac:dyDescent="0.25">
      <c r="A773" s="6">
        <v>431201</v>
      </c>
      <c r="B773" s="7" t="s">
        <v>96</v>
      </c>
      <c r="C773" s="131"/>
      <c r="D773" s="131"/>
    </row>
    <row r="774" spans="1:4" x14ac:dyDescent="0.25">
      <c r="A774" s="6">
        <v>431202</v>
      </c>
      <c r="B774" s="7" t="s">
        <v>97</v>
      </c>
      <c r="C774" s="131"/>
      <c r="D774" s="131"/>
    </row>
    <row r="775" spans="1:4" x14ac:dyDescent="0.25">
      <c r="A775" s="6">
        <v>431203</v>
      </c>
      <c r="B775" s="7" t="s">
        <v>98</v>
      </c>
      <c r="C775" s="131"/>
      <c r="D775" s="131"/>
    </row>
    <row r="776" spans="1:4" x14ac:dyDescent="0.25">
      <c r="A776" s="6">
        <v>431204</v>
      </c>
      <c r="B776" s="7" t="s">
        <v>99</v>
      </c>
      <c r="C776" s="131"/>
      <c r="D776" s="131"/>
    </row>
    <row r="777" spans="1:4" x14ac:dyDescent="0.25">
      <c r="A777" s="6">
        <v>431205</v>
      </c>
      <c r="B777" s="7" t="s">
        <v>100</v>
      </c>
      <c r="C777" s="131"/>
      <c r="D777" s="131"/>
    </row>
    <row r="778" spans="1:4" x14ac:dyDescent="0.25">
      <c r="A778" s="6">
        <v>431206</v>
      </c>
      <c r="B778" s="7" t="s">
        <v>101</v>
      </c>
      <c r="C778" s="131"/>
      <c r="D778" s="131"/>
    </row>
    <row r="779" spans="1:4" x14ac:dyDescent="0.25">
      <c r="A779" s="6">
        <v>431207</v>
      </c>
      <c r="B779" s="7" t="s">
        <v>102</v>
      </c>
      <c r="C779" s="131"/>
      <c r="D779" s="131"/>
    </row>
    <row r="780" spans="1:4" x14ac:dyDescent="0.25">
      <c r="A780" s="6">
        <v>431208</v>
      </c>
      <c r="B780" s="7" t="s">
        <v>103</v>
      </c>
      <c r="C780" s="131"/>
      <c r="D780" s="131"/>
    </row>
    <row r="781" spans="1:4" x14ac:dyDescent="0.25">
      <c r="A781" s="6">
        <v>431209</v>
      </c>
      <c r="B781" s="7" t="s">
        <v>104</v>
      </c>
      <c r="C781" s="131"/>
      <c r="D781" s="131"/>
    </row>
    <row r="782" spans="1:4" x14ac:dyDescent="0.25">
      <c r="A782" s="6">
        <v>431210</v>
      </c>
      <c r="B782" s="7" t="s">
        <v>105</v>
      </c>
      <c r="C782" s="131"/>
      <c r="D782" s="131"/>
    </row>
    <row r="783" spans="1:4" x14ac:dyDescent="0.25">
      <c r="A783" s="6">
        <v>431211</v>
      </c>
      <c r="B783" s="7" t="s">
        <v>106</v>
      </c>
      <c r="C783" s="131"/>
      <c r="D783" s="131"/>
    </row>
    <row r="784" spans="1:4" x14ac:dyDescent="0.25">
      <c r="A784" s="6">
        <v>431212</v>
      </c>
      <c r="B784" s="7" t="s">
        <v>107</v>
      </c>
      <c r="C784" s="391"/>
      <c r="D784" s="131"/>
    </row>
    <row r="785" spans="1:4" x14ac:dyDescent="0.25">
      <c r="A785" s="6">
        <v>431213</v>
      </c>
      <c r="B785" s="7" t="s">
        <v>108</v>
      </c>
      <c r="C785" s="131"/>
      <c r="D785" s="131"/>
    </row>
    <row r="786" spans="1:4" x14ac:dyDescent="0.25">
      <c r="A786" s="6">
        <v>431214</v>
      </c>
      <c r="B786" s="7" t="s">
        <v>109</v>
      </c>
      <c r="C786" s="131"/>
      <c r="D786" s="131"/>
    </row>
    <row r="787" spans="1:4" ht="15.75" thickBot="1" x14ac:dyDescent="0.3">
      <c r="A787" s="18">
        <v>431215</v>
      </c>
      <c r="B787" s="19" t="s">
        <v>110</v>
      </c>
      <c r="C787" s="131"/>
      <c r="D787" s="131"/>
    </row>
    <row r="788" spans="1:4" ht="15.75" thickBot="1" x14ac:dyDescent="0.3">
      <c r="A788" s="8" t="s">
        <v>20</v>
      </c>
      <c r="B788" s="9"/>
      <c r="C788" s="196">
        <f>SUM(C773:C787)</f>
        <v>0</v>
      </c>
      <c r="D788" s="196">
        <f>SUM(D773:D787)</f>
        <v>0</v>
      </c>
    </row>
    <row r="789" spans="1:4" x14ac:dyDescent="0.25">
      <c r="A789" s="11">
        <v>4313</v>
      </c>
      <c r="B789" s="12" t="s">
        <v>283</v>
      </c>
      <c r="C789" s="390"/>
      <c r="D789" s="390"/>
    </row>
    <row r="790" spans="1:4" x14ac:dyDescent="0.25">
      <c r="A790" s="6">
        <v>431301</v>
      </c>
      <c r="B790" s="7" t="s">
        <v>96</v>
      </c>
      <c r="C790" s="131"/>
      <c r="D790" s="131"/>
    </row>
    <row r="791" spans="1:4" x14ac:dyDescent="0.25">
      <c r="A791" s="6">
        <v>431302</v>
      </c>
      <c r="B791" s="7" t="s">
        <v>97</v>
      </c>
      <c r="C791" s="131"/>
      <c r="D791" s="131"/>
    </row>
    <row r="792" spans="1:4" x14ac:dyDescent="0.25">
      <c r="A792" s="6">
        <v>431303</v>
      </c>
      <c r="B792" s="7" t="s">
        <v>98</v>
      </c>
      <c r="C792" s="131"/>
      <c r="D792" s="131"/>
    </row>
    <row r="793" spans="1:4" x14ac:dyDescent="0.25">
      <c r="A793" s="6">
        <v>431304</v>
      </c>
      <c r="B793" s="7" t="s">
        <v>99</v>
      </c>
      <c r="C793" s="131"/>
      <c r="D793" s="131"/>
    </row>
    <row r="794" spans="1:4" x14ac:dyDescent="0.25">
      <c r="A794" s="6">
        <v>431305</v>
      </c>
      <c r="B794" s="7" t="s">
        <v>100</v>
      </c>
      <c r="C794" s="131"/>
      <c r="D794" s="131"/>
    </row>
    <row r="795" spans="1:4" x14ac:dyDescent="0.25">
      <c r="A795" s="6">
        <v>431306</v>
      </c>
      <c r="B795" s="7" t="s">
        <v>101</v>
      </c>
      <c r="C795" s="131"/>
      <c r="D795" s="131"/>
    </row>
    <row r="796" spans="1:4" x14ac:dyDescent="0.25">
      <c r="A796" s="6">
        <v>431307</v>
      </c>
      <c r="B796" s="7" t="s">
        <v>102</v>
      </c>
      <c r="C796" s="131"/>
      <c r="D796" s="131"/>
    </row>
    <row r="797" spans="1:4" x14ac:dyDescent="0.25">
      <c r="A797" s="6">
        <v>431308</v>
      </c>
      <c r="B797" s="7" t="s">
        <v>103</v>
      </c>
      <c r="C797" s="131"/>
      <c r="D797" s="131"/>
    </row>
    <row r="798" spans="1:4" x14ac:dyDescent="0.25">
      <c r="A798" s="6">
        <v>431309</v>
      </c>
      <c r="B798" s="7" t="s">
        <v>104</v>
      </c>
      <c r="C798" s="131"/>
      <c r="D798" s="131"/>
    </row>
    <row r="799" spans="1:4" x14ac:dyDescent="0.25">
      <c r="A799" s="6">
        <v>431310</v>
      </c>
      <c r="B799" s="7" t="s">
        <v>105</v>
      </c>
      <c r="C799" s="131"/>
      <c r="D799" s="131"/>
    </row>
    <row r="800" spans="1:4" x14ac:dyDescent="0.25">
      <c r="A800" s="6">
        <v>431311</v>
      </c>
      <c r="B800" s="7" t="s">
        <v>106</v>
      </c>
      <c r="C800" s="131"/>
      <c r="D800" s="131"/>
    </row>
    <row r="801" spans="1:4" x14ac:dyDescent="0.25">
      <c r="A801" s="6">
        <v>431312</v>
      </c>
      <c r="B801" s="7" t="s">
        <v>107</v>
      </c>
      <c r="C801" s="131"/>
      <c r="D801" s="131"/>
    </row>
    <row r="802" spans="1:4" x14ac:dyDescent="0.25">
      <c r="A802" s="6">
        <v>431313</v>
      </c>
      <c r="B802" s="7" t="s">
        <v>108</v>
      </c>
      <c r="C802" s="131"/>
      <c r="D802" s="131"/>
    </row>
    <row r="803" spans="1:4" x14ac:dyDescent="0.25">
      <c r="A803" s="6">
        <v>431314</v>
      </c>
      <c r="B803" s="7" t="s">
        <v>109</v>
      </c>
      <c r="C803" s="131"/>
      <c r="D803" s="131"/>
    </row>
    <row r="804" spans="1:4" ht="15.75" thickBot="1" x14ac:dyDescent="0.3">
      <c r="A804" s="18">
        <v>431315</v>
      </c>
      <c r="B804" s="19" t="s">
        <v>110</v>
      </c>
      <c r="C804" s="131"/>
      <c r="D804" s="131"/>
    </row>
    <row r="805" spans="1:4" x14ac:dyDescent="0.25">
      <c r="A805" s="21" t="s">
        <v>20</v>
      </c>
      <c r="B805" s="22"/>
      <c r="C805" s="394">
        <f>SUM(C790:C804)</f>
        <v>0</v>
      </c>
      <c r="D805" s="394">
        <f>SUM(D790:D804)</f>
        <v>0</v>
      </c>
    </row>
    <row r="806" spans="1:4" x14ac:dyDescent="0.25">
      <c r="A806" s="36">
        <v>4314</v>
      </c>
      <c r="B806" s="37" t="s">
        <v>284</v>
      </c>
      <c r="C806" s="401"/>
      <c r="D806" s="401"/>
    </row>
    <row r="807" spans="1:4" ht="15.75" thickBot="1" x14ac:dyDescent="0.3">
      <c r="A807" s="39">
        <v>431401</v>
      </c>
      <c r="B807" s="32" t="s">
        <v>285</v>
      </c>
      <c r="C807" s="401"/>
      <c r="D807" s="401"/>
    </row>
    <row r="808" spans="1:4" ht="15.75" thickBot="1" x14ac:dyDescent="0.3">
      <c r="A808" s="8" t="s">
        <v>20</v>
      </c>
      <c r="B808" s="9"/>
      <c r="C808" s="196">
        <f>SUM(C807)</f>
        <v>0</v>
      </c>
      <c r="D808" s="196">
        <f>SUM(D807)</f>
        <v>0</v>
      </c>
    </row>
    <row r="809" spans="1:4" x14ac:dyDescent="0.25">
      <c r="A809" s="11">
        <v>44</v>
      </c>
      <c r="B809" s="12" t="s">
        <v>286</v>
      </c>
      <c r="C809" s="390"/>
      <c r="D809" s="390"/>
    </row>
    <row r="810" spans="1:4" x14ac:dyDescent="0.25">
      <c r="A810" s="3">
        <v>4401</v>
      </c>
      <c r="B810" s="4" t="s">
        <v>252</v>
      </c>
      <c r="C810" s="131"/>
      <c r="D810" s="131"/>
    </row>
    <row r="811" spans="1:4" x14ac:dyDescent="0.25">
      <c r="A811" s="6">
        <v>440101</v>
      </c>
      <c r="B811" s="7" t="s">
        <v>96</v>
      </c>
      <c r="C811" s="131"/>
      <c r="D811" s="131"/>
    </row>
    <row r="812" spans="1:4" x14ac:dyDescent="0.25">
      <c r="A812" s="6">
        <v>440102</v>
      </c>
      <c r="B812" s="7" t="s">
        <v>97</v>
      </c>
      <c r="C812" s="131"/>
      <c r="D812" s="131"/>
    </row>
    <row r="813" spans="1:4" x14ac:dyDescent="0.25">
      <c r="A813" s="6">
        <v>440103</v>
      </c>
      <c r="B813" s="7" t="s">
        <v>98</v>
      </c>
      <c r="C813" s="131"/>
      <c r="D813" s="131"/>
    </row>
    <row r="814" spans="1:4" x14ac:dyDescent="0.25">
      <c r="A814" s="6">
        <v>440104</v>
      </c>
      <c r="B814" s="7" t="s">
        <v>99</v>
      </c>
      <c r="C814" s="131"/>
      <c r="D814" s="131"/>
    </row>
    <row r="815" spans="1:4" x14ac:dyDescent="0.25">
      <c r="A815" s="6">
        <v>440105</v>
      </c>
      <c r="B815" s="7" t="s">
        <v>100</v>
      </c>
      <c r="C815" s="131"/>
      <c r="D815" s="131"/>
    </row>
    <row r="816" spans="1:4" x14ac:dyDescent="0.25">
      <c r="A816" s="6">
        <v>440106</v>
      </c>
      <c r="B816" s="7" t="s">
        <v>274</v>
      </c>
      <c r="C816" s="131"/>
      <c r="D816" s="131"/>
    </row>
    <row r="817" spans="1:4" x14ac:dyDescent="0.25">
      <c r="A817" s="6">
        <v>440107</v>
      </c>
      <c r="B817" s="7" t="s">
        <v>102</v>
      </c>
      <c r="C817" s="131"/>
      <c r="D817" s="131"/>
    </row>
    <row r="818" spans="1:4" x14ac:dyDescent="0.25">
      <c r="A818" s="6">
        <v>440108</v>
      </c>
      <c r="B818" s="7" t="s">
        <v>103</v>
      </c>
      <c r="C818" s="131"/>
      <c r="D818" s="131"/>
    </row>
    <row r="819" spans="1:4" x14ac:dyDescent="0.25">
      <c r="A819" s="6">
        <v>440109</v>
      </c>
      <c r="B819" s="7" t="s">
        <v>104</v>
      </c>
      <c r="C819" s="131"/>
      <c r="D819" s="131"/>
    </row>
    <row r="820" spans="1:4" x14ac:dyDescent="0.25">
      <c r="A820" s="6">
        <v>440110</v>
      </c>
      <c r="B820" s="7" t="s">
        <v>105</v>
      </c>
      <c r="C820" s="131"/>
      <c r="D820" s="131"/>
    </row>
    <row r="821" spans="1:4" x14ac:dyDescent="0.25">
      <c r="A821" s="6">
        <v>440111</v>
      </c>
      <c r="B821" s="7" t="s">
        <v>106</v>
      </c>
      <c r="C821" s="131"/>
      <c r="D821" s="131"/>
    </row>
    <row r="822" spans="1:4" x14ac:dyDescent="0.25">
      <c r="A822" s="6">
        <v>440112</v>
      </c>
      <c r="B822" s="7" t="s">
        <v>107</v>
      </c>
      <c r="C822" s="131"/>
      <c r="D822" s="131"/>
    </row>
    <row r="823" spans="1:4" x14ac:dyDescent="0.25">
      <c r="A823" s="6">
        <v>440113</v>
      </c>
      <c r="B823" s="7" t="s">
        <v>108</v>
      </c>
      <c r="C823" s="131"/>
      <c r="D823" s="131"/>
    </row>
    <row r="824" spans="1:4" x14ac:dyDescent="0.25">
      <c r="A824" s="6">
        <v>440114</v>
      </c>
      <c r="B824" s="7" t="s">
        <v>109</v>
      </c>
      <c r="C824" s="131"/>
      <c r="D824" s="131"/>
    </row>
    <row r="825" spans="1:4" ht="15.75" thickBot="1" x14ac:dyDescent="0.3">
      <c r="A825" s="18">
        <v>440115</v>
      </c>
      <c r="B825" s="19" t="s">
        <v>110</v>
      </c>
      <c r="C825" s="398"/>
      <c r="D825" s="398"/>
    </row>
    <row r="826" spans="1:4" ht="15.75" thickBot="1" x14ac:dyDescent="0.3">
      <c r="A826" s="8" t="s">
        <v>20</v>
      </c>
      <c r="B826" s="9"/>
      <c r="C826" s="196">
        <f>SUM(C811:C825)</f>
        <v>0</v>
      </c>
      <c r="D826" s="196">
        <f>SUM(D811:D825)</f>
        <v>0</v>
      </c>
    </row>
    <row r="827" spans="1:4" x14ac:dyDescent="0.25">
      <c r="A827" s="11">
        <v>4402</v>
      </c>
      <c r="B827" s="12" t="s">
        <v>287</v>
      </c>
      <c r="C827" s="390"/>
      <c r="D827" s="390"/>
    </row>
    <row r="828" spans="1:4" x14ac:dyDescent="0.25">
      <c r="A828" s="6">
        <v>440201</v>
      </c>
      <c r="B828" s="7" t="s">
        <v>96</v>
      </c>
      <c r="C828" s="131"/>
      <c r="D828" s="131"/>
    </row>
    <row r="829" spans="1:4" x14ac:dyDescent="0.25">
      <c r="A829" s="6">
        <v>440202</v>
      </c>
      <c r="B829" s="7" t="s">
        <v>97</v>
      </c>
      <c r="C829" s="131"/>
      <c r="D829" s="131"/>
    </row>
    <row r="830" spans="1:4" x14ac:dyDescent="0.25">
      <c r="A830" s="6">
        <v>440203</v>
      </c>
      <c r="B830" s="7" t="s">
        <v>98</v>
      </c>
      <c r="C830" s="131"/>
      <c r="D830" s="131"/>
    </row>
    <row r="831" spans="1:4" x14ac:dyDescent="0.25">
      <c r="A831" s="6">
        <v>440204</v>
      </c>
      <c r="B831" s="7" t="s">
        <v>99</v>
      </c>
      <c r="C831" s="131"/>
      <c r="D831" s="131"/>
    </row>
    <row r="832" spans="1:4" x14ac:dyDescent="0.25">
      <c r="A832" s="6">
        <v>440205</v>
      </c>
      <c r="B832" s="7" t="s">
        <v>100</v>
      </c>
      <c r="C832" s="131"/>
      <c r="D832" s="131"/>
    </row>
    <row r="833" spans="1:4" x14ac:dyDescent="0.25">
      <c r="A833" s="6">
        <v>440206</v>
      </c>
      <c r="B833" s="7" t="s">
        <v>101</v>
      </c>
      <c r="C833" s="131"/>
      <c r="D833" s="131"/>
    </row>
    <row r="834" spans="1:4" x14ac:dyDescent="0.25">
      <c r="A834" s="6">
        <v>440207</v>
      </c>
      <c r="B834" s="7" t="s">
        <v>102</v>
      </c>
      <c r="C834" s="131"/>
      <c r="D834" s="131"/>
    </row>
    <row r="835" spans="1:4" x14ac:dyDescent="0.25">
      <c r="A835" s="6">
        <v>440208</v>
      </c>
      <c r="B835" s="7" t="s">
        <v>103</v>
      </c>
      <c r="C835" s="131"/>
      <c r="D835" s="131"/>
    </row>
    <row r="836" spans="1:4" x14ac:dyDescent="0.25">
      <c r="A836" s="6">
        <v>440209</v>
      </c>
      <c r="B836" s="7" t="s">
        <v>104</v>
      </c>
      <c r="C836" s="131"/>
      <c r="D836" s="131"/>
    </row>
    <row r="837" spans="1:4" x14ac:dyDescent="0.25">
      <c r="A837" s="6">
        <v>440210</v>
      </c>
      <c r="B837" s="7" t="s">
        <v>105</v>
      </c>
      <c r="C837" s="131"/>
      <c r="D837" s="131"/>
    </row>
    <row r="838" spans="1:4" x14ac:dyDescent="0.25">
      <c r="A838" s="6">
        <v>440211</v>
      </c>
      <c r="B838" s="7" t="s">
        <v>106</v>
      </c>
      <c r="C838" s="131"/>
      <c r="D838" s="131"/>
    </row>
    <row r="839" spans="1:4" x14ac:dyDescent="0.25">
      <c r="A839" s="6">
        <v>440212</v>
      </c>
      <c r="B839" s="7" t="s">
        <v>107</v>
      </c>
      <c r="C839" s="131"/>
      <c r="D839" s="131"/>
    </row>
    <row r="840" spans="1:4" x14ac:dyDescent="0.25">
      <c r="A840" s="6">
        <v>440213</v>
      </c>
      <c r="B840" s="7" t="s">
        <v>108</v>
      </c>
      <c r="C840" s="131"/>
      <c r="D840" s="131"/>
    </row>
    <row r="841" spans="1:4" x14ac:dyDescent="0.25">
      <c r="A841" s="6">
        <v>440214</v>
      </c>
      <c r="B841" s="7" t="s">
        <v>109</v>
      </c>
      <c r="C841" s="131"/>
      <c r="D841" s="131"/>
    </row>
    <row r="842" spans="1:4" ht="15.75" thickBot="1" x14ac:dyDescent="0.3">
      <c r="A842" s="18">
        <v>440215</v>
      </c>
      <c r="B842" s="19" t="s">
        <v>110</v>
      </c>
      <c r="C842" s="398"/>
      <c r="D842" s="398"/>
    </row>
    <row r="843" spans="1:4" ht="15.75" thickBot="1" x14ac:dyDescent="0.3">
      <c r="A843" s="8" t="s">
        <v>20</v>
      </c>
      <c r="B843" s="9"/>
      <c r="C843" s="196">
        <f>SUM(C828:C842)</f>
        <v>0</v>
      </c>
      <c r="D843" s="196">
        <f>SUM(D828:D842)</f>
        <v>0</v>
      </c>
    </row>
    <row r="844" spans="1:4" x14ac:dyDescent="0.25">
      <c r="A844" s="11">
        <v>4403</v>
      </c>
      <c r="B844" s="12" t="s">
        <v>254</v>
      </c>
      <c r="C844" s="390"/>
      <c r="D844" s="390"/>
    </row>
    <row r="845" spans="1:4" x14ac:dyDescent="0.25">
      <c r="A845" s="6">
        <v>440301</v>
      </c>
      <c r="B845" s="7" t="s">
        <v>96</v>
      </c>
      <c r="C845" s="131"/>
      <c r="D845" s="131"/>
    </row>
    <row r="846" spans="1:4" x14ac:dyDescent="0.25">
      <c r="A846" s="6">
        <v>440302</v>
      </c>
      <c r="B846" s="7" t="s">
        <v>97</v>
      </c>
      <c r="C846" s="131"/>
      <c r="D846" s="131"/>
    </row>
    <row r="847" spans="1:4" x14ac:dyDescent="0.25">
      <c r="A847" s="6">
        <v>440303</v>
      </c>
      <c r="B847" s="7" t="s">
        <v>98</v>
      </c>
      <c r="C847" s="131"/>
      <c r="D847" s="131"/>
    </row>
    <row r="848" spans="1:4" x14ac:dyDescent="0.25">
      <c r="A848" s="6">
        <v>440304</v>
      </c>
      <c r="B848" s="7" t="s">
        <v>99</v>
      </c>
      <c r="C848" s="131"/>
      <c r="D848" s="131"/>
    </row>
    <row r="849" spans="1:4" x14ac:dyDescent="0.25">
      <c r="A849" s="6">
        <v>440305</v>
      </c>
      <c r="B849" s="7" t="s">
        <v>100</v>
      </c>
      <c r="C849" s="131"/>
      <c r="D849" s="131"/>
    </row>
    <row r="850" spans="1:4" x14ac:dyDescent="0.25">
      <c r="A850" s="6">
        <v>440306</v>
      </c>
      <c r="B850" s="7" t="s">
        <v>274</v>
      </c>
      <c r="C850" s="131"/>
      <c r="D850" s="131"/>
    </row>
    <row r="851" spans="1:4" x14ac:dyDescent="0.25">
      <c r="A851" s="6">
        <v>440307</v>
      </c>
      <c r="B851" s="7" t="s">
        <v>102</v>
      </c>
      <c r="C851" s="131"/>
      <c r="D851" s="131"/>
    </row>
    <row r="852" spans="1:4" x14ac:dyDescent="0.25">
      <c r="A852" s="6">
        <v>440308</v>
      </c>
      <c r="B852" s="7" t="s">
        <v>103</v>
      </c>
      <c r="C852" s="131"/>
      <c r="D852" s="131"/>
    </row>
    <row r="853" spans="1:4" x14ac:dyDescent="0.25">
      <c r="A853" s="6">
        <v>440309</v>
      </c>
      <c r="B853" s="7" t="s">
        <v>104</v>
      </c>
      <c r="C853" s="131"/>
      <c r="D853" s="131"/>
    </row>
    <row r="854" spans="1:4" x14ac:dyDescent="0.25">
      <c r="A854" s="6">
        <v>440310</v>
      </c>
      <c r="B854" s="7" t="s">
        <v>105</v>
      </c>
      <c r="C854" s="131"/>
      <c r="D854" s="131"/>
    </row>
    <row r="855" spans="1:4" x14ac:dyDescent="0.25">
      <c r="A855" s="6">
        <v>440311</v>
      </c>
      <c r="B855" s="7" t="s">
        <v>106</v>
      </c>
      <c r="C855" s="131"/>
      <c r="D855" s="131"/>
    </row>
    <row r="856" spans="1:4" x14ac:dyDescent="0.25">
      <c r="A856" s="6">
        <v>440312</v>
      </c>
      <c r="B856" s="7" t="s">
        <v>107</v>
      </c>
      <c r="C856" s="131"/>
      <c r="D856" s="131"/>
    </row>
    <row r="857" spans="1:4" x14ac:dyDescent="0.25">
      <c r="A857" s="6">
        <v>440313</v>
      </c>
      <c r="B857" s="7" t="s">
        <v>108</v>
      </c>
      <c r="C857" s="131"/>
      <c r="D857" s="131"/>
    </row>
    <row r="858" spans="1:4" x14ac:dyDescent="0.25">
      <c r="A858" s="6">
        <v>440314</v>
      </c>
      <c r="B858" s="7" t="s">
        <v>109</v>
      </c>
      <c r="C858" s="131"/>
      <c r="D858" s="131"/>
    </row>
    <row r="859" spans="1:4" ht="15.75" thickBot="1" x14ac:dyDescent="0.3">
      <c r="A859" s="18">
        <v>440315</v>
      </c>
      <c r="B859" s="19" t="s">
        <v>110</v>
      </c>
      <c r="C859" s="398"/>
      <c r="D859" s="398"/>
    </row>
    <row r="860" spans="1:4" ht="15.75" thickBot="1" x14ac:dyDescent="0.3">
      <c r="A860" s="8" t="s">
        <v>20</v>
      </c>
      <c r="B860" s="9"/>
      <c r="C860" s="196">
        <f>SUM(C845:C859)</f>
        <v>0</v>
      </c>
      <c r="D860" s="196">
        <f>SUM(D845:D859)</f>
        <v>0</v>
      </c>
    </row>
    <row r="861" spans="1:4" x14ac:dyDescent="0.25">
      <c r="A861" s="11">
        <v>4404</v>
      </c>
      <c r="B861" s="12" t="s">
        <v>288</v>
      </c>
      <c r="C861" s="390"/>
      <c r="D861" s="390"/>
    </row>
    <row r="862" spans="1:4" x14ac:dyDescent="0.25">
      <c r="A862" s="6">
        <v>440401</v>
      </c>
      <c r="B862" s="7" t="s">
        <v>96</v>
      </c>
      <c r="C862" s="131"/>
      <c r="D862" s="131"/>
    </row>
    <row r="863" spans="1:4" x14ac:dyDescent="0.25">
      <c r="A863" s="6">
        <v>440402</v>
      </c>
      <c r="B863" s="7" t="s">
        <v>97</v>
      </c>
      <c r="C863" s="131"/>
      <c r="D863" s="131"/>
    </row>
    <row r="864" spans="1:4" x14ac:dyDescent="0.25">
      <c r="A864" s="6">
        <v>440403</v>
      </c>
      <c r="B864" s="7" t="s">
        <v>98</v>
      </c>
      <c r="C864" s="131"/>
      <c r="D864" s="131"/>
    </row>
    <row r="865" spans="1:4" x14ac:dyDescent="0.25">
      <c r="A865" s="6">
        <v>440404</v>
      </c>
      <c r="B865" s="7" t="s">
        <v>99</v>
      </c>
      <c r="C865" s="131"/>
      <c r="D865" s="131"/>
    </row>
    <row r="866" spans="1:4" x14ac:dyDescent="0.25">
      <c r="A866" s="6">
        <v>440405</v>
      </c>
      <c r="B866" s="7" t="s">
        <v>100</v>
      </c>
      <c r="C866" s="131"/>
      <c r="D866" s="131"/>
    </row>
    <row r="867" spans="1:4" x14ac:dyDescent="0.25">
      <c r="A867" s="6">
        <v>440406</v>
      </c>
      <c r="B867" s="7" t="s">
        <v>101</v>
      </c>
      <c r="C867" s="131"/>
      <c r="D867" s="131"/>
    </row>
    <row r="868" spans="1:4" x14ac:dyDescent="0.25">
      <c r="A868" s="6">
        <v>440407</v>
      </c>
      <c r="B868" s="7" t="s">
        <v>102</v>
      </c>
      <c r="C868" s="131"/>
      <c r="D868" s="131"/>
    </row>
    <row r="869" spans="1:4" x14ac:dyDescent="0.25">
      <c r="A869" s="6">
        <v>440408</v>
      </c>
      <c r="B869" s="7" t="s">
        <v>103</v>
      </c>
      <c r="C869" s="131"/>
      <c r="D869" s="131"/>
    </row>
    <row r="870" spans="1:4" x14ac:dyDescent="0.25">
      <c r="A870" s="6">
        <v>440409</v>
      </c>
      <c r="B870" s="7" t="s">
        <v>104</v>
      </c>
      <c r="C870" s="131"/>
      <c r="D870" s="131"/>
    </row>
    <row r="871" spans="1:4" x14ac:dyDescent="0.25">
      <c r="A871" s="6">
        <v>440410</v>
      </c>
      <c r="B871" s="7" t="s">
        <v>105</v>
      </c>
      <c r="C871" s="131"/>
      <c r="D871" s="131"/>
    </row>
    <row r="872" spans="1:4" x14ac:dyDescent="0.25">
      <c r="A872" s="6">
        <v>440411</v>
      </c>
      <c r="B872" s="7" t="s">
        <v>106</v>
      </c>
      <c r="C872" s="131"/>
      <c r="D872" s="131"/>
    </row>
    <row r="873" spans="1:4" x14ac:dyDescent="0.25">
      <c r="A873" s="6">
        <v>440412</v>
      </c>
      <c r="B873" s="7" t="s">
        <v>107</v>
      </c>
      <c r="C873" s="131"/>
      <c r="D873" s="131"/>
    </row>
    <row r="874" spans="1:4" x14ac:dyDescent="0.25">
      <c r="A874" s="6">
        <v>440413</v>
      </c>
      <c r="B874" s="7" t="s">
        <v>108</v>
      </c>
      <c r="C874" s="131"/>
      <c r="D874" s="131"/>
    </row>
    <row r="875" spans="1:4" x14ac:dyDescent="0.25">
      <c r="A875" s="6">
        <v>440414</v>
      </c>
      <c r="B875" s="7" t="s">
        <v>109</v>
      </c>
      <c r="C875" s="131"/>
      <c r="D875" s="131"/>
    </row>
    <row r="876" spans="1:4" ht="15.75" thickBot="1" x14ac:dyDescent="0.3">
      <c r="A876" s="18">
        <v>440415</v>
      </c>
      <c r="B876" s="19" t="s">
        <v>110</v>
      </c>
      <c r="C876" s="398"/>
      <c r="D876" s="398"/>
    </row>
    <row r="877" spans="1:4" ht="15.75" thickBot="1" x14ac:dyDescent="0.3">
      <c r="A877" s="8" t="s">
        <v>20</v>
      </c>
      <c r="B877" s="9"/>
      <c r="C877" s="196">
        <f>SUM(C862:C876)</f>
        <v>0</v>
      </c>
      <c r="D877" s="196">
        <f>SUM(D862:D876)</f>
        <v>0</v>
      </c>
    </row>
    <row r="878" spans="1:4" x14ac:dyDescent="0.25">
      <c r="A878" s="11">
        <v>4405</v>
      </c>
      <c r="B878" s="12" t="s">
        <v>256</v>
      </c>
      <c r="C878" s="390"/>
      <c r="D878" s="390"/>
    </row>
    <row r="879" spans="1:4" x14ac:dyDescent="0.25">
      <c r="A879" s="6">
        <v>440501</v>
      </c>
      <c r="B879" s="7" t="s">
        <v>96</v>
      </c>
      <c r="C879" s="131"/>
      <c r="D879" s="131"/>
    </row>
    <row r="880" spans="1:4" x14ac:dyDescent="0.25">
      <c r="A880" s="6">
        <v>440502</v>
      </c>
      <c r="B880" s="7" t="s">
        <v>97</v>
      </c>
      <c r="C880" s="131"/>
      <c r="D880" s="131"/>
    </row>
    <row r="881" spans="1:4" x14ac:dyDescent="0.25">
      <c r="A881" s="6">
        <v>440503</v>
      </c>
      <c r="B881" s="7" t="s">
        <v>98</v>
      </c>
      <c r="C881" s="131"/>
      <c r="D881" s="131"/>
    </row>
    <row r="882" spans="1:4" x14ac:dyDescent="0.25">
      <c r="A882" s="6">
        <v>440504</v>
      </c>
      <c r="B882" s="7" t="s">
        <v>99</v>
      </c>
      <c r="C882" s="131"/>
      <c r="D882" s="131"/>
    </row>
    <row r="883" spans="1:4" x14ac:dyDescent="0.25">
      <c r="A883" s="6">
        <v>440505</v>
      </c>
      <c r="B883" s="7" t="s">
        <v>100</v>
      </c>
      <c r="C883" s="131"/>
      <c r="D883" s="131"/>
    </row>
    <row r="884" spans="1:4" x14ac:dyDescent="0.25">
      <c r="A884" s="6">
        <v>440506</v>
      </c>
      <c r="B884" s="7" t="s">
        <v>101</v>
      </c>
      <c r="C884" s="131"/>
      <c r="D884" s="131"/>
    </row>
    <row r="885" spans="1:4" x14ac:dyDescent="0.25">
      <c r="A885" s="6">
        <v>440507</v>
      </c>
      <c r="B885" s="7" t="s">
        <v>102</v>
      </c>
      <c r="C885" s="131"/>
      <c r="D885" s="131"/>
    </row>
    <row r="886" spans="1:4" x14ac:dyDescent="0.25">
      <c r="A886" s="6">
        <v>440508</v>
      </c>
      <c r="B886" s="7" t="s">
        <v>103</v>
      </c>
      <c r="C886" s="131"/>
      <c r="D886" s="131"/>
    </row>
    <row r="887" spans="1:4" x14ac:dyDescent="0.25">
      <c r="A887" s="6">
        <v>440509</v>
      </c>
      <c r="B887" s="7" t="s">
        <v>104</v>
      </c>
      <c r="C887" s="131"/>
      <c r="D887" s="131"/>
    </row>
    <row r="888" spans="1:4" x14ac:dyDescent="0.25">
      <c r="A888" s="6">
        <v>440510</v>
      </c>
      <c r="B888" s="7" t="s">
        <v>105</v>
      </c>
      <c r="C888" s="131"/>
      <c r="D888" s="131"/>
    </row>
    <row r="889" spans="1:4" x14ac:dyDescent="0.25">
      <c r="A889" s="6">
        <v>440511</v>
      </c>
      <c r="B889" s="7" t="s">
        <v>106</v>
      </c>
      <c r="C889" s="131"/>
      <c r="D889" s="131"/>
    </row>
    <row r="890" spans="1:4" x14ac:dyDescent="0.25">
      <c r="A890" s="6">
        <v>440512</v>
      </c>
      <c r="B890" s="7" t="s">
        <v>107</v>
      </c>
      <c r="C890" s="131"/>
      <c r="D890" s="131"/>
    </row>
    <row r="891" spans="1:4" x14ac:dyDescent="0.25">
      <c r="A891" s="6">
        <v>440513</v>
      </c>
      <c r="B891" s="7" t="s">
        <v>108</v>
      </c>
      <c r="C891" s="131"/>
      <c r="D891" s="131"/>
    </row>
    <row r="892" spans="1:4" x14ac:dyDescent="0.25">
      <c r="A892" s="6">
        <v>440514</v>
      </c>
      <c r="B892" s="7" t="s">
        <v>109</v>
      </c>
      <c r="C892" s="131"/>
      <c r="D892" s="131"/>
    </row>
    <row r="893" spans="1:4" ht="15.75" thickBot="1" x14ac:dyDescent="0.3">
      <c r="A893" s="18">
        <v>440515</v>
      </c>
      <c r="B893" s="19" t="s">
        <v>110</v>
      </c>
      <c r="C893" s="398"/>
      <c r="D893" s="398"/>
    </row>
    <row r="894" spans="1:4" ht="15.75" thickBot="1" x14ac:dyDescent="0.3">
      <c r="A894" s="8" t="s">
        <v>20</v>
      </c>
      <c r="B894" s="9"/>
      <c r="C894" s="196">
        <f>SUM(C879:C893)</f>
        <v>0</v>
      </c>
      <c r="D894" s="196">
        <f>SUM(D879:D893)</f>
        <v>0</v>
      </c>
    </row>
    <row r="895" spans="1:4" x14ac:dyDescent="0.25">
      <c r="A895" s="11">
        <v>4406</v>
      </c>
      <c r="B895" s="12" t="s">
        <v>257</v>
      </c>
      <c r="C895" s="390"/>
      <c r="D895" s="390"/>
    </row>
    <row r="896" spans="1:4" x14ac:dyDescent="0.25">
      <c r="A896" s="6">
        <v>440601</v>
      </c>
      <c r="B896" s="7" t="s">
        <v>96</v>
      </c>
      <c r="C896" s="131"/>
      <c r="D896" s="131"/>
    </row>
    <row r="897" spans="1:4" x14ac:dyDescent="0.25">
      <c r="A897" s="6">
        <v>440602</v>
      </c>
      <c r="B897" s="7" t="s">
        <v>97</v>
      </c>
      <c r="C897" s="131"/>
      <c r="D897" s="131"/>
    </row>
    <row r="898" spans="1:4" x14ac:dyDescent="0.25">
      <c r="A898" s="6">
        <v>440603</v>
      </c>
      <c r="B898" s="7" t="s">
        <v>98</v>
      </c>
      <c r="C898" s="131"/>
      <c r="D898" s="131"/>
    </row>
    <row r="899" spans="1:4" x14ac:dyDescent="0.25">
      <c r="A899" s="6">
        <v>440604</v>
      </c>
      <c r="B899" s="7" t="s">
        <v>99</v>
      </c>
      <c r="C899" s="131"/>
      <c r="D899" s="131"/>
    </row>
    <row r="900" spans="1:4" x14ac:dyDescent="0.25">
      <c r="A900" s="6">
        <v>440605</v>
      </c>
      <c r="B900" s="7" t="s">
        <v>100</v>
      </c>
      <c r="C900" s="131"/>
      <c r="D900" s="131"/>
    </row>
    <row r="901" spans="1:4" x14ac:dyDescent="0.25">
      <c r="A901" s="6">
        <v>440606</v>
      </c>
      <c r="B901" s="7" t="s">
        <v>101</v>
      </c>
      <c r="C901" s="131"/>
      <c r="D901" s="131"/>
    </row>
    <row r="902" spans="1:4" x14ac:dyDescent="0.25">
      <c r="A902" s="6">
        <v>440607</v>
      </c>
      <c r="B902" s="7" t="s">
        <v>102</v>
      </c>
      <c r="C902" s="131"/>
      <c r="D902" s="131"/>
    </row>
    <row r="903" spans="1:4" x14ac:dyDescent="0.25">
      <c r="A903" s="6">
        <v>440608</v>
      </c>
      <c r="B903" s="7" t="s">
        <v>103</v>
      </c>
      <c r="C903" s="131"/>
      <c r="D903" s="131"/>
    </row>
    <row r="904" spans="1:4" x14ac:dyDescent="0.25">
      <c r="A904" s="6">
        <v>440609</v>
      </c>
      <c r="B904" s="7" t="s">
        <v>104</v>
      </c>
      <c r="C904" s="131"/>
      <c r="D904" s="131"/>
    </row>
    <row r="905" spans="1:4" x14ac:dyDescent="0.25">
      <c r="A905" s="6">
        <v>440610</v>
      </c>
      <c r="B905" s="7" t="s">
        <v>105</v>
      </c>
      <c r="C905" s="131"/>
      <c r="D905" s="131"/>
    </row>
    <row r="906" spans="1:4" x14ac:dyDescent="0.25">
      <c r="A906" s="6">
        <v>440611</v>
      </c>
      <c r="B906" s="7" t="s">
        <v>106</v>
      </c>
      <c r="C906" s="131"/>
      <c r="D906" s="131"/>
    </row>
    <row r="907" spans="1:4" x14ac:dyDescent="0.25">
      <c r="A907" s="6">
        <v>440612</v>
      </c>
      <c r="B907" s="7" t="s">
        <v>107</v>
      </c>
      <c r="C907" s="131"/>
      <c r="D907" s="131"/>
    </row>
    <row r="908" spans="1:4" x14ac:dyDescent="0.25">
      <c r="A908" s="6">
        <v>440613</v>
      </c>
      <c r="B908" s="7" t="s">
        <v>108</v>
      </c>
      <c r="C908" s="131"/>
      <c r="D908" s="131"/>
    </row>
    <row r="909" spans="1:4" x14ac:dyDescent="0.25">
      <c r="A909" s="6">
        <v>440614</v>
      </c>
      <c r="B909" s="7" t="s">
        <v>109</v>
      </c>
      <c r="C909" s="131"/>
      <c r="D909" s="131"/>
    </row>
    <row r="910" spans="1:4" ht="15.75" thickBot="1" x14ac:dyDescent="0.3">
      <c r="A910" s="18">
        <v>440615</v>
      </c>
      <c r="B910" s="19" t="s">
        <v>110</v>
      </c>
      <c r="C910" s="398"/>
      <c r="D910" s="398"/>
    </row>
    <row r="911" spans="1:4" ht="15.75" thickBot="1" x14ac:dyDescent="0.3">
      <c r="A911" s="8" t="s">
        <v>20</v>
      </c>
      <c r="B911" s="9"/>
      <c r="C911" s="196">
        <f>SUM(C896:C910)</f>
        <v>0</v>
      </c>
      <c r="D911" s="196">
        <f>SUM(D896:D910)</f>
        <v>0</v>
      </c>
    </row>
    <row r="912" spans="1:4" x14ac:dyDescent="0.25">
      <c r="A912" s="11">
        <v>4407</v>
      </c>
      <c r="B912" s="12" t="s">
        <v>216</v>
      </c>
      <c r="C912" s="390"/>
      <c r="D912" s="390"/>
    </row>
    <row r="913" spans="1:4" x14ac:dyDescent="0.25">
      <c r="A913" s="6">
        <v>440701</v>
      </c>
      <c r="B913" s="7" t="s">
        <v>96</v>
      </c>
      <c r="C913" s="131"/>
      <c r="D913" s="131"/>
    </row>
    <row r="914" spans="1:4" x14ac:dyDescent="0.25">
      <c r="A914" s="6">
        <v>440702</v>
      </c>
      <c r="B914" s="7" t="s">
        <v>97</v>
      </c>
      <c r="C914" s="131"/>
      <c r="D914" s="131"/>
    </row>
    <row r="915" spans="1:4" x14ac:dyDescent="0.25">
      <c r="A915" s="6">
        <v>440703</v>
      </c>
      <c r="B915" s="7" t="s">
        <v>98</v>
      </c>
      <c r="C915" s="131"/>
      <c r="D915" s="131"/>
    </row>
    <row r="916" spans="1:4" x14ac:dyDescent="0.25">
      <c r="A916" s="6">
        <v>440704</v>
      </c>
      <c r="B916" s="7" t="s">
        <v>99</v>
      </c>
      <c r="C916" s="131"/>
      <c r="D916" s="131"/>
    </row>
    <row r="917" spans="1:4" x14ac:dyDescent="0.25">
      <c r="A917" s="6">
        <v>440705</v>
      </c>
      <c r="B917" s="7" t="s">
        <v>100</v>
      </c>
      <c r="C917" s="131"/>
      <c r="D917" s="131"/>
    </row>
    <row r="918" spans="1:4" x14ac:dyDescent="0.25">
      <c r="A918" s="6">
        <v>440706</v>
      </c>
      <c r="B918" s="7" t="s">
        <v>101</v>
      </c>
      <c r="C918" s="131"/>
      <c r="D918" s="131"/>
    </row>
    <row r="919" spans="1:4" x14ac:dyDescent="0.25">
      <c r="A919" s="6">
        <v>440707</v>
      </c>
      <c r="B919" s="7" t="s">
        <v>102</v>
      </c>
      <c r="C919" s="131"/>
      <c r="D919" s="131"/>
    </row>
    <row r="920" spans="1:4" x14ac:dyDescent="0.25">
      <c r="A920" s="6">
        <v>440708</v>
      </c>
      <c r="B920" s="7" t="s">
        <v>103</v>
      </c>
      <c r="C920" s="131"/>
      <c r="D920" s="131"/>
    </row>
    <row r="921" spans="1:4" x14ac:dyDescent="0.25">
      <c r="A921" s="6">
        <v>440709</v>
      </c>
      <c r="B921" s="7" t="s">
        <v>104</v>
      </c>
      <c r="C921" s="131"/>
      <c r="D921" s="131"/>
    </row>
    <row r="922" spans="1:4" x14ac:dyDescent="0.25">
      <c r="A922" s="6">
        <v>440710</v>
      </c>
      <c r="B922" s="7" t="s">
        <v>105</v>
      </c>
      <c r="C922" s="131"/>
      <c r="D922" s="131"/>
    </row>
    <row r="923" spans="1:4" x14ac:dyDescent="0.25">
      <c r="A923" s="6">
        <v>440711</v>
      </c>
      <c r="B923" s="7" t="s">
        <v>106</v>
      </c>
      <c r="C923" s="131"/>
      <c r="D923" s="131"/>
    </row>
    <row r="924" spans="1:4" x14ac:dyDescent="0.25">
      <c r="A924" s="6">
        <v>440712</v>
      </c>
      <c r="B924" s="7" t="s">
        <v>107</v>
      </c>
      <c r="C924" s="131"/>
      <c r="D924" s="131"/>
    </row>
    <row r="925" spans="1:4" x14ac:dyDescent="0.25">
      <c r="A925" s="6">
        <v>440713</v>
      </c>
      <c r="B925" s="7" t="s">
        <v>108</v>
      </c>
      <c r="C925" s="131"/>
      <c r="D925" s="131"/>
    </row>
    <row r="926" spans="1:4" x14ac:dyDescent="0.25">
      <c r="A926" s="6">
        <v>440714</v>
      </c>
      <c r="B926" s="7" t="s">
        <v>109</v>
      </c>
      <c r="C926" s="131"/>
      <c r="D926" s="131"/>
    </row>
    <row r="927" spans="1:4" ht="15.75" thickBot="1" x14ac:dyDescent="0.3">
      <c r="A927" s="18">
        <v>440715</v>
      </c>
      <c r="B927" s="19" t="s">
        <v>110</v>
      </c>
      <c r="C927" s="398"/>
      <c r="D927" s="398"/>
    </row>
    <row r="928" spans="1:4" ht="15.75" thickBot="1" x14ac:dyDescent="0.3">
      <c r="A928" s="8" t="s">
        <v>20</v>
      </c>
      <c r="B928" s="9"/>
      <c r="C928" s="196">
        <f>SUM(C913:C927)</f>
        <v>0</v>
      </c>
      <c r="D928" s="196">
        <f>SUM(D913:D927)</f>
        <v>0</v>
      </c>
    </row>
    <row r="929" spans="1:4" x14ac:dyDescent="0.25">
      <c r="A929" s="11">
        <v>4408</v>
      </c>
      <c r="B929" s="12" t="s">
        <v>289</v>
      </c>
      <c r="C929" s="390"/>
      <c r="D929" s="390"/>
    </row>
    <row r="930" spans="1:4" x14ac:dyDescent="0.25">
      <c r="A930" s="6">
        <v>440801</v>
      </c>
      <c r="B930" s="7" t="s">
        <v>96</v>
      </c>
      <c r="C930" s="131"/>
      <c r="D930" s="131"/>
    </row>
    <row r="931" spans="1:4" x14ac:dyDescent="0.25">
      <c r="A931" s="6">
        <v>440802</v>
      </c>
      <c r="B931" s="7" t="s">
        <v>97</v>
      </c>
      <c r="C931" s="131"/>
      <c r="D931" s="131"/>
    </row>
    <row r="932" spans="1:4" x14ac:dyDescent="0.25">
      <c r="A932" s="6">
        <v>440803</v>
      </c>
      <c r="B932" s="7" t="s">
        <v>98</v>
      </c>
      <c r="C932" s="131"/>
      <c r="D932" s="131"/>
    </row>
    <row r="933" spans="1:4" x14ac:dyDescent="0.25">
      <c r="A933" s="6">
        <v>440804</v>
      </c>
      <c r="B933" s="7" t="s">
        <v>99</v>
      </c>
      <c r="C933" s="131"/>
      <c r="D933" s="131"/>
    </row>
    <row r="934" spans="1:4" x14ac:dyDescent="0.25">
      <c r="A934" s="6">
        <v>440805</v>
      </c>
      <c r="B934" s="7" t="s">
        <v>100</v>
      </c>
      <c r="C934" s="131"/>
      <c r="D934" s="131"/>
    </row>
    <row r="935" spans="1:4" x14ac:dyDescent="0.25">
      <c r="A935" s="6">
        <v>440806</v>
      </c>
      <c r="B935" s="7" t="s">
        <v>101</v>
      </c>
      <c r="C935" s="131"/>
      <c r="D935" s="131"/>
    </row>
    <row r="936" spans="1:4" x14ac:dyDescent="0.25">
      <c r="A936" s="6">
        <v>440807</v>
      </c>
      <c r="B936" s="7" t="s">
        <v>102</v>
      </c>
      <c r="C936" s="131"/>
      <c r="D936" s="131"/>
    </row>
    <row r="937" spans="1:4" x14ac:dyDescent="0.25">
      <c r="A937" s="6">
        <v>440808</v>
      </c>
      <c r="B937" s="7" t="s">
        <v>103</v>
      </c>
      <c r="C937" s="131"/>
      <c r="D937" s="131"/>
    </row>
    <row r="938" spans="1:4" x14ac:dyDescent="0.25">
      <c r="A938" s="6">
        <v>440809</v>
      </c>
      <c r="B938" s="7" t="s">
        <v>104</v>
      </c>
      <c r="C938" s="131"/>
      <c r="D938" s="131"/>
    </row>
    <row r="939" spans="1:4" x14ac:dyDescent="0.25">
      <c r="A939" s="6">
        <v>440810</v>
      </c>
      <c r="B939" s="7" t="s">
        <v>105</v>
      </c>
      <c r="C939" s="131"/>
      <c r="D939" s="131"/>
    </row>
    <row r="940" spans="1:4" x14ac:dyDescent="0.25">
      <c r="A940" s="6">
        <v>440811</v>
      </c>
      <c r="B940" s="7" t="s">
        <v>106</v>
      </c>
      <c r="C940" s="131"/>
      <c r="D940" s="131"/>
    </row>
    <row r="941" spans="1:4" x14ac:dyDescent="0.25">
      <c r="A941" s="6">
        <v>440812</v>
      </c>
      <c r="B941" s="7" t="s">
        <v>107</v>
      </c>
      <c r="C941" s="131"/>
      <c r="D941" s="131"/>
    </row>
    <row r="942" spans="1:4" x14ac:dyDescent="0.25">
      <c r="A942" s="6">
        <v>440813</v>
      </c>
      <c r="B942" s="7" t="s">
        <v>108</v>
      </c>
      <c r="C942" s="131"/>
      <c r="D942" s="131"/>
    </row>
    <row r="943" spans="1:4" x14ac:dyDescent="0.25">
      <c r="A943" s="6">
        <v>440814</v>
      </c>
      <c r="B943" s="7" t="s">
        <v>109</v>
      </c>
      <c r="C943" s="131"/>
      <c r="D943" s="131"/>
    </row>
    <row r="944" spans="1:4" ht="15.75" thickBot="1" x14ac:dyDescent="0.3">
      <c r="A944" s="18">
        <v>440815</v>
      </c>
      <c r="B944" s="19" t="s">
        <v>110</v>
      </c>
      <c r="C944" s="398"/>
      <c r="D944" s="398"/>
    </row>
    <row r="945" spans="1:4" ht="15.75" thickBot="1" x14ac:dyDescent="0.3">
      <c r="A945" s="8" t="s">
        <v>20</v>
      </c>
      <c r="B945" s="9"/>
      <c r="C945" s="196">
        <f>SUM(C930:C944)</f>
        <v>0</v>
      </c>
      <c r="D945" s="196">
        <f>SUM(D930:D944)</f>
        <v>0</v>
      </c>
    </row>
    <row r="946" spans="1:4" x14ac:dyDescent="0.25">
      <c r="A946" s="11">
        <v>4409</v>
      </c>
      <c r="B946" s="12" t="s">
        <v>290</v>
      </c>
      <c r="C946" s="390"/>
      <c r="D946" s="390"/>
    </row>
    <row r="947" spans="1:4" x14ac:dyDescent="0.25">
      <c r="A947" s="6">
        <v>440901</v>
      </c>
      <c r="B947" s="7" t="s">
        <v>96</v>
      </c>
      <c r="C947" s="131"/>
      <c r="D947" s="131"/>
    </row>
    <row r="948" spans="1:4" x14ac:dyDescent="0.25">
      <c r="A948" s="6">
        <v>440902</v>
      </c>
      <c r="B948" s="7" t="s">
        <v>97</v>
      </c>
      <c r="C948" s="131"/>
      <c r="D948" s="131"/>
    </row>
    <row r="949" spans="1:4" x14ac:dyDescent="0.25">
      <c r="A949" s="6">
        <v>440903</v>
      </c>
      <c r="B949" s="7" t="s">
        <v>98</v>
      </c>
      <c r="C949" s="131"/>
      <c r="D949" s="131"/>
    </row>
    <row r="950" spans="1:4" x14ac:dyDescent="0.25">
      <c r="A950" s="6">
        <v>440904</v>
      </c>
      <c r="B950" s="7" t="s">
        <v>99</v>
      </c>
      <c r="C950" s="131"/>
      <c r="D950" s="131"/>
    </row>
    <row r="951" spans="1:4" x14ac:dyDescent="0.25">
      <c r="A951" s="6">
        <v>440905</v>
      </c>
      <c r="B951" s="7" t="s">
        <v>100</v>
      </c>
      <c r="C951" s="131"/>
      <c r="D951" s="131"/>
    </row>
    <row r="952" spans="1:4" x14ac:dyDescent="0.25">
      <c r="A952" s="6">
        <v>440906</v>
      </c>
      <c r="B952" s="7" t="s">
        <v>101</v>
      </c>
      <c r="C952" s="131"/>
      <c r="D952" s="131"/>
    </row>
    <row r="953" spans="1:4" x14ac:dyDescent="0.25">
      <c r="A953" s="6">
        <v>440907</v>
      </c>
      <c r="B953" s="7" t="s">
        <v>102</v>
      </c>
      <c r="C953" s="131"/>
      <c r="D953" s="131"/>
    </row>
    <row r="954" spans="1:4" x14ac:dyDescent="0.25">
      <c r="A954" s="6">
        <v>440908</v>
      </c>
      <c r="B954" s="7" t="s">
        <v>103</v>
      </c>
      <c r="C954" s="131"/>
      <c r="D954" s="131"/>
    </row>
    <row r="955" spans="1:4" x14ac:dyDescent="0.25">
      <c r="A955" s="6">
        <v>440909</v>
      </c>
      <c r="B955" s="7" t="s">
        <v>104</v>
      </c>
      <c r="C955" s="131"/>
      <c r="D955" s="131"/>
    </row>
    <row r="956" spans="1:4" x14ac:dyDescent="0.25">
      <c r="A956" s="6">
        <v>440910</v>
      </c>
      <c r="B956" s="7" t="s">
        <v>105</v>
      </c>
      <c r="C956" s="131"/>
      <c r="D956" s="131"/>
    </row>
    <row r="957" spans="1:4" x14ac:dyDescent="0.25">
      <c r="A957" s="6">
        <v>440911</v>
      </c>
      <c r="B957" s="7" t="s">
        <v>106</v>
      </c>
      <c r="C957" s="131"/>
      <c r="D957" s="131"/>
    </row>
    <row r="958" spans="1:4" x14ac:dyDescent="0.25">
      <c r="A958" s="6">
        <v>440912</v>
      </c>
      <c r="B958" s="7" t="s">
        <v>107</v>
      </c>
      <c r="C958" s="131"/>
      <c r="D958" s="131"/>
    </row>
    <row r="959" spans="1:4" x14ac:dyDescent="0.25">
      <c r="A959" s="6">
        <v>440913</v>
      </c>
      <c r="B959" s="7" t="s">
        <v>108</v>
      </c>
      <c r="C959" s="131"/>
      <c r="D959" s="131"/>
    </row>
    <row r="960" spans="1:4" x14ac:dyDescent="0.25">
      <c r="A960" s="6">
        <v>440914</v>
      </c>
      <c r="B960" s="7" t="s">
        <v>109</v>
      </c>
      <c r="C960" s="131"/>
      <c r="D960" s="131"/>
    </row>
    <row r="961" spans="1:4" ht="15.75" thickBot="1" x14ac:dyDescent="0.3">
      <c r="A961" s="40">
        <v>440915</v>
      </c>
      <c r="B961" s="19" t="s">
        <v>110</v>
      </c>
      <c r="C961" s="398"/>
      <c r="D961" s="398"/>
    </row>
    <row r="962" spans="1:4" ht="15.75" thickBot="1" x14ac:dyDescent="0.3">
      <c r="A962" s="41" t="s">
        <v>20</v>
      </c>
      <c r="B962" s="9"/>
      <c r="C962" s="196">
        <f>SUM(C947:C961)</f>
        <v>0</v>
      </c>
      <c r="D962" s="196">
        <f>SUM(D947:D961)</f>
        <v>0</v>
      </c>
    </row>
    <row r="963" spans="1:4" x14ac:dyDescent="0.25">
      <c r="A963" s="3">
        <v>4410</v>
      </c>
      <c r="B963" s="12" t="s">
        <v>291</v>
      </c>
      <c r="C963" s="390"/>
      <c r="D963" s="390"/>
    </row>
    <row r="964" spans="1:4" x14ac:dyDescent="0.25">
      <c r="A964" s="6">
        <v>441001</v>
      </c>
      <c r="B964" s="7" t="s">
        <v>96</v>
      </c>
      <c r="C964" s="131"/>
      <c r="D964" s="131"/>
    </row>
    <row r="965" spans="1:4" x14ac:dyDescent="0.25">
      <c r="A965" s="6">
        <v>441002</v>
      </c>
      <c r="B965" s="7" t="s">
        <v>97</v>
      </c>
      <c r="C965" s="131"/>
      <c r="D965" s="131"/>
    </row>
    <row r="966" spans="1:4" x14ac:dyDescent="0.25">
      <c r="A966" s="6">
        <v>441003</v>
      </c>
      <c r="B966" s="7" t="s">
        <v>98</v>
      </c>
      <c r="C966" s="131"/>
      <c r="D966" s="131"/>
    </row>
    <row r="967" spans="1:4" x14ac:dyDescent="0.25">
      <c r="A967" s="6">
        <v>441004</v>
      </c>
      <c r="B967" s="7" t="s">
        <v>99</v>
      </c>
      <c r="C967" s="131"/>
      <c r="D967" s="131"/>
    </row>
    <row r="968" spans="1:4" x14ac:dyDescent="0.25">
      <c r="A968" s="6">
        <v>441005</v>
      </c>
      <c r="B968" s="7" t="s">
        <v>100</v>
      </c>
      <c r="C968" s="131"/>
      <c r="D968" s="131"/>
    </row>
    <row r="969" spans="1:4" x14ac:dyDescent="0.25">
      <c r="A969" s="6">
        <v>441006</v>
      </c>
      <c r="B969" s="7" t="s">
        <v>101</v>
      </c>
      <c r="C969" s="131"/>
      <c r="D969" s="131"/>
    </row>
    <row r="970" spans="1:4" x14ac:dyDescent="0.25">
      <c r="A970" s="6">
        <v>441007</v>
      </c>
      <c r="B970" s="7" t="s">
        <v>102</v>
      </c>
      <c r="C970" s="131"/>
      <c r="D970" s="131"/>
    </row>
    <row r="971" spans="1:4" x14ac:dyDescent="0.25">
      <c r="A971" s="6">
        <v>441008</v>
      </c>
      <c r="B971" s="7" t="s">
        <v>103</v>
      </c>
      <c r="C971" s="131"/>
      <c r="D971" s="131"/>
    </row>
    <row r="972" spans="1:4" x14ac:dyDescent="0.25">
      <c r="A972" s="6">
        <v>441009</v>
      </c>
      <c r="B972" s="7" t="s">
        <v>104</v>
      </c>
      <c r="C972" s="131"/>
      <c r="D972" s="131"/>
    </row>
    <row r="973" spans="1:4" x14ac:dyDescent="0.25">
      <c r="A973" s="6">
        <v>441010</v>
      </c>
      <c r="B973" s="7" t="s">
        <v>105</v>
      </c>
      <c r="C973" s="131"/>
      <c r="D973" s="131"/>
    </row>
    <row r="974" spans="1:4" x14ac:dyDescent="0.25">
      <c r="A974" s="6">
        <v>441011</v>
      </c>
      <c r="B974" s="7" t="s">
        <v>106</v>
      </c>
      <c r="C974" s="131"/>
      <c r="D974" s="131"/>
    </row>
    <row r="975" spans="1:4" x14ac:dyDescent="0.25">
      <c r="A975" s="6">
        <v>441012</v>
      </c>
      <c r="B975" s="7" t="s">
        <v>107</v>
      </c>
      <c r="C975" s="131"/>
      <c r="D975" s="131"/>
    </row>
    <row r="976" spans="1:4" x14ac:dyDescent="0.25">
      <c r="A976" s="6">
        <v>441013</v>
      </c>
      <c r="B976" s="7" t="s">
        <v>108</v>
      </c>
      <c r="C976" s="131"/>
      <c r="D976" s="131"/>
    </row>
    <row r="977" spans="1:4" x14ac:dyDescent="0.25">
      <c r="A977" s="6">
        <v>441014</v>
      </c>
      <c r="B977" s="7" t="s">
        <v>109</v>
      </c>
      <c r="C977" s="131"/>
      <c r="D977" s="131"/>
    </row>
    <row r="978" spans="1:4" ht="15.75" thickBot="1" x14ac:dyDescent="0.3">
      <c r="A978" s="18">
        <v>441015</v>
      </c>
      <c r="B978" s="19" t="s">
        <v>110</v>
      </c>
      <c r="C978" s="398"/>
      <c r="D978" s="398"/>
    </row>
    <row r="979" spans="1:4" ht="15.75" thickBot="1" x14ac:dyDescent="0.3">
      <c r="A979" s="8" t="s">
        <v>20</v>
      </c>
      <c r="B979" s="9"/>
      <c r="C979" s="196">
        <f>SUM(C964:C978)</f>
        <v>0</v>
      </c>
      <c r="D979" s="196">
        <f>SUM(D964:D978)</f>
        <v>0</v>
      </c>
    </row>
    <row r="980" spans="1:4" x14ac:dyDescent="0.25">
      <c r="A980" s="11">
        <v>4411</v>
      </c>
      <c r="B980" s="12" t="s">
        <v>292</v>
      </c>
      <c r="C980" s="390"/>
      <c r="D980" s="390"/>
    </row>
    <row r="981" spans="1:4" x14ac:dyDescent="0.25">
      <c r="A981" s="6">
        <v>441101</v>
      </c>
      <c r="B981" s="7" t="s">
        <v>96</v>
      </c>
      <c r="C981" s="131"/>
      <c r="D981" s="131"/>
    </row>
    <row r="982" spans="1:4" x14ac:dyDescent="0.25">
      <c r="A982" s="6">
        <v>441102</v>
      </c>
      <c r="B982" s="7" t="s">
        <v>97</v>
      </c>
      <c r="C982" s="131"/>
      <c r="D982" s="131"/>
    </row>
    <row r="983" spans="1:4" x14ac:dyDescent="0.25">
      <c r="A983" s="6">
        <v>441103</v>
      </c>
      <c r="B983" s="7" t="s">
        <v>98</v>
      </c>
      <c r="C983" s="131"/>
      <c r="D983" s="131"/>
    </row>
    <row r="984" spans="1:4" x14ac:dyDescent="0.25">
      <c r="A984" s="6">
        <v>441104</v>
      </c>
      <c r="B984" s="7" t="s">
        <v>99</v>
      </c>
      <c r="C984" s="131"/>
      <c r="D984" s="131"/>
    </row>
    <row r="985" spans="1:4" x14ac:dyDescent="0.25">
      <c r="A985" s="6">
        <v>441105</v>
      </c>
      <c r="B985" s="7" t="s">
        <v>100</v>
      </c>
      <c r="C985" s="131"/>
      <c r="D985" s="131"/>
    </row>
    <row r="986" spans="1:4" x14ac:dyDescent="0.25">
      <c r="A986" s="6">
        <v>441106</v>
      </c>
      <c r="B986" s="7" t="s">
        <v>101</v>
      </c>
      <c r="C986" s="131"/>
      <c r="D986" s="131"/>
    </row>
    <row r="987" spans="1:4" x14ac:dyDescent="0.25">
      <c r="A987" s="6">
        <v>441107</v>
      </c>
      <c r="B987" s="7" t="s">
        <v>102</v>
      </c>
      <c r="C987" s="131"/>
      <c r="D987" s="131"/>
    </row>
    <row r="988" spans="1:4" x14ac:dyDescent="0.25">
      <c r="A988" s="6">
        <v>441108</v>
      </c>
      <c r="B988" s="7" t="s">
        <v>103</v>
      </c>
      <c r="C988" s="131"/>
      <c r="D988" s="131"/>
    </row>
    <row r="989" spans="1:4" x14ac:dyDescent="0.25">
      <c r="A989" s="6">
        <v>441109</v>
      </c>
      <c r="B989" s="7" t="s">
        <v>104</v>
      </c>
      <c r="C989" s="131"/>
      <c r="D989" s="131"/>
    </row>
    <row r="990" spans="1:4" x14ac:dyDescent="0.25">
      <c r="A990" s="6">
        <v>441110</v>
      </c>
      <c r="B990" s="7" t="s">
        <v>105</v>
      </c>
      <c r="C990" s="131"/>
      <c r="D990" s="131"/>
    </row>
    <row r="991" spans="1:4" x14ac:dyDescent="0.25">
      <c r="A991" s="6">
        <v>441111</v>
      </c>
      <c r="B991" s="7" t="s">
        <v>106</v>
      </c>
      <c r="C991" s="131"/>
      <c r="D991" s="131"/>
    </row>
    <row r="992" spans="1:4" x14ac:dyDescent="0.25">
      <c r="A992" s="6">
        <v>441112</v>
      </c>
      <c r="B992" s="7" t="s">
        <v>107</v>
      </c>
      <c r="C992" s="131"/>
      <c r="D992" s="131"/>
    </row>
    <row r="993" spans="1:4" x14ac:dyDescent="0.25">
      <c r="A993" s="6">
        <v>441113</v>
      </c>
      <c r="B993" s="7" t="s">
        <v>108</v>
      </c>
      <c r="C993" s="131"/>
      <c r="D993" s="131"/>
    </row>
    <row r="994" spans="1:4" x14ac:dyDescent="0.25">
      <c r="A994" s="6">
        <v>441114</v>
      </c>
      <c r="B994" s="7" t="s">
        <v>109</v>
      </c>
      <c r="C994" s="131"/>
      <c r="D994" s="131"/>
    </row>
    <row r="995" spans="1:4" ht="15.75" thickBot="1" x14ac:dyDescent="0.3">
      <c r="A995" s="18">
        <v>441115</v>
      </c>
      <c r="B995" s="19" t="s">
        <v>110</v>
      </c>
      <c r="C995" s="398"/>
      <c r="D995" s="398"/>
    </row>
    <row r="996" spans="1:4" ht="15.75" thickBot="1" x14ac:dyDescent="0.3">
      <c r="A996" s="8" t="s">
        <v>20</v>
      </c>
      <c r="B996" s="9"/>
      <c r="C996" s="196">
        <f>SUM(C981:C995)</f>
        <v>0</v>
      </c>
      <c r="D996" s="196">
        <f>SUM(D981:D995)</f>
        <v>0</v>
      </c>
    </row>
    <row r="997" spans="1:4" x14ac:dyDescent="0.25">
      <c r="A997" s="11">
        <v>4412</v>
      </c>
      <c r="B997" s="12" t="s">
        <v>280</v>
      </c>
      <c r="C997" s="390"/>
      <c r="D997" s="390"/>
    </row>
    <row r="998" spans="1:4" x14ac:dyDescent="0.25">
      <c r="A998" s="6">
        <v>441201</v>
      </c>
      <c r="B998" s="7" t="s">
        <v>96</v>
      </c>
      <c r="C998" s="131"/>
      <c r="D998" s="131"/>
    </row>
    <row r="999" spans="1:4" x14ac:dyDescent="0.25">
      <c r="A999" s="6">
        <v>441202</v>
      </c>
      <c r="B999" s="7" t="s">
        <v>97</v>
      </c>
      <c r="C999" s="131"/>
      <c r="D999" s="131"/>
    </row>
    <row r="1000" spans="1:4" x14ac:dyDescent="0.25">
      <c r="A1000" s="6">
        <v>441203</v>
      </c>
      <c r="B1000" s="7" t="s">
        <v>98</v>
      </c>
      <c r="C1000" s="131"/>
      <c r="D1000" s="131"/>
    </row>
    <row r="1001" spans="1:4" x14ac:dyDescent="0.25">
      <c r="A1001" s="6">
        <v>441204</v>
      </c>
      <c r="B1001" s="7" t="s">
        <v>99</v>
      </c>
      <c r="C1001" s="131"/>
      <c r="D1001" s="131"/>
    </row>
    <row r="1002" spans="1:4" x14ac:dyDescent="0.25">
      <c r="A1002" s="6">
        <v>441205</v>
      </c>
      <c r="B1002" s="7" t="s">
        <v>100</v>
      </c>
      <c r="C1002" s="131"/>
      <c r="D1002" s="131"/>
    </row>
    <row r="1003" spans="1:4" x14ac:dyDescent="0.25">
      <c r="A1003" s="6">
        <v>441206</v>
      </c>
      <c r="B1003" s="7" t="s">
        <v>101</v>
      </c>
      <c r="C1003" s="131"/>
      <c r="D1003" s="131"/>
    </row>
    <row r="1004" spans="1:4" x14ac:dyDescent="0.25">
      <c r="A1004" s="6">
        <v>441207</v>
      </c>
      <c r="B1004" s="7" t="s">
        <v>102</v>
      </c>
      <c r="C1004" s="131"/>
      <c r="D1004" s="131"/>
    </row>
    <row r="1005" spans="1:4" x14ac:dyDescent="0.25">
      <c r="A1005" s="6">
        <v>441208</v>
      </c>
      <c r="B1005" s="7" t="s">
        <v>103</v>
      </c>
      <c r="C1005" s="131"/>
      <c r="D1005" s="131"/>
    </row>
    <row r="1006" spans="1:4" x14ac:dyDescent="0.25">
      <c r="A1006" s="6">
        <v>441209</v>
      </c>
      <c r="B1006" s="7" t="s">
        <v>104</v>
      </c>
      <c r="C1006" s="131"/>
      <c r="D1006" s="131"/>
    </row>
    <row r="1007" spans="1:4" x14ac:dyDescent="0.25">
      <c r="A1007" s="6">
        <v>441210</v>
      </c>
      <c r="B1007" s="7" t="s">
        <v>105</v>
      </c>
      <c r="C1007" s="131"/>
      <c r="D1007" s="131"/>
    </row>
    <row r="1008" spans="1:4" x14ac:dyDescent="0.25">
      <c r="A1008" s="6">
        <v>441211</v>
      </c>
      <c r="B1008" s="7" t="s">
        <v>106</v>
      </c>
      <c r="C1008" s="131"/>
      <c r="D1008" s="131"/>
    </row>
    <row r="1009" spans="1:4" x14ac:dyDescent="0.25">
      <c r="A1009" s="6">
        <v>441212</v>
      </c>
      <c r="B1009" s="7" t="s">
        <v>107</v>
      </c>
      <c r="C1009" s="131"/>
      <c r="D1009" s="131"/>
    </row>
    <row r="1010" spans="1:4" x14ac:dyDescent="0.25">
      <c r="A1010" s="6">
        <v>441213</v>
      </c>
      <c r="B1010" s="7" t="s">
        <v>108</v>
      </c>
      <c r="C1010" s="131"/>
      <c r="D1010" s="131"/>
    </row>
    <row r="1011" spans="1:4" x14ac:dyDescent="0.25">
      <c r="A1011" s="6">
        <v>441214</v>
      </c>
      <c r="B1011" s="7" t="s">
        <v>109</v>
      </c>
      <c r="C1011" s="131"/>
      <c r="D1011" s="131"/>
    </row>
    <row r="1012" spans="1:4" ht="15.75" thickBot="1" x14ac:dyDescent="0.3">
      <c r="A1012" s="18">
        <v>441215</v>
      </c>
      <c r="B1012" s="19" t="s">
        <v>110</v>
      </c>
      <c r="C1012" s="398"/>
      <c r="D1012" s="398"/>
    </row>
    <row r="1013" spans="1:4" ht="15.75" thickBot="1" x14ac:dyDescent="0.3">
      <c r="A1013" s="8" t="s">
        <v>20</v>
      </c>
      <c r="B1013" s="9"/>
      <c r="C1013" s="196">
        <f>SUM(C998:C1012)</f>
        <v>0</v>
      </c>
      <c r="D1013" s="196">
        <f>SUM(D998:D1012)</f>
        <v>0</v>
      </c>
    </row>
    <row r="1014" spans="1:4" x14ac:dyDescent="0.25">
      <c r="A1014" s="11">
        <v>4413</v>
      </c>
      <c r="B1014" s="12" t="s">
        <v>281</v>
      </c>
      <c r="C1014" s="390"/>
      <c r="D1014" s="390"/>
    </row>
    <row r="1015" spans="1:4" x14ac:dyDescent="0.25">
      <c r="A1015" s="6">
        <v>441301</v>
      </c>
      <c r="B1015" s="7" t="s">
        <v>96</v>
      </c>
      <c r="C1015" s="131"/>
      <c r="D1015" s="131"/>
    </row>
    <row r="1016" spans="1:4" x14ac:dyDescent="0.25">
      <c r="A1016" s="6">
        <v>441302</v>
      </c>
      <c r="B1016" s="7" t="s">
        <v>97</v>
      </c>
      <c r="C1016" s="131"/>
      <c r="D1016" s="131"/>
    </row>
    <row r="1017" spans="1:4" x14ac:dyDescent="0.25">
      <c r="A1017" s="6">
        <v>441303</v>
      </c>
      <c r="B1017" s="7" t="s">
        <v>98</v>
      </c>
      <c r="C1017" s="131"/>
      <c r="D1017" s="131"/>
    </row>
    <row r="1018" spans="1:4" x14ac:dyDescent="0.25">
      <c r="A1018" s="6">
        <v>441304</v>
      </c>
      <c r="B1018" s="7" t="s">
        <v>99</v>
      </c>
      <c r="C1018" s="131"/>
      <c r="D1018" s="131"/>
    </row>
    <row r="1019" spans="1:4" x14ac:dyDescent="0.25">
      <c r="A1019" s="6">
        <v>441305</v>
      </c>
      <c r="B1019" s="7" t="s">
        <v>100</v>
      </c>
      <c r="C1019" s="131"/>
      <c r="D1019" s="131"/>
    </row>
    <row r="1020" spans="1:4" x14ac:dyDescent="0.25">
      <c r="A1020" s="6">
        <v>441306</v>
      </c>
      <c r="B1020" s="7" t="s">
        <v>101</v>
      </c>
      <c r="C1020" s="131"/>
      <c r="D1020" s="131"/>
    </row>
    <row r="1021" spans="1:4" x14ac:dyDescent="0.25">
      <c r="A1021" s="6">
        <v>441307</v>
      </c>
      <c r="B1021" s="7" t="s">
        <v>102</v>
      </c>
      <c r="C1021" s="131"/>
      <c r="D1021" s="131"/>
    </row>
    <row r="1022" spans="1:4" x14ac:dyDescent="0.25">
      <c r="A1022" s="6">
        <v>441308</v>
      </c>
      <c r="B1022" s="7" t="s">
        <v>103</v>
      </c>
      <c r="C1022" s="131"/>
      <c r="D1022" s="131"/>
    </row>
    <row r="1023" spans="1:4" x14ac:dyDescent="0.25">
      <c r="A1023" s="6">
        <v>441309</v>
      </c>
      <c r="B1023" s="7" t="s">
        <v>104</v>
      </c>
      <c r="C1023" s="131"/>
      <c r="D1023" s="131"/>
    </row>
    <row r="1024" spans="1:4" x14ac:dyDescent="0.25">
      <c r="A1024" s="6">
        <v>441310</v>
      </c>
      <c r="B1024" s="7" t="s">
        <v>105</v>
      </c>
      <c r="C1024" s="131"/>
      <c r="D1024" s="131"/>
    </row>
    <row r="1025" spans="1:4" x14ac:dyDescent="0.25">
      <c r="A1025" s="6">
        <v>441311</v>
      </c>
      <c r="B1025" s="7" t="s">
        <v>106</v>
      </c>
      <c r="C1025" s="131"/>
      <c r="D1025" s="131"/>
    </row>
    <row r="1026" spans="1:4" x14ac:dyDescent="0.25">
      <c r="A1026" s="6">
        <v>441312</v>
      </c>
      <c r="B1026" s="7" t="s">
        <v>107</v>
      </c>
      <c r="C1026" s="131"/>
      <c r="D1026" s="131"/>
    </row>
    <row r="1027" spans="1:4" x14ac:dyDescent="0.25">
      <c r="A1027" s="6">
        <v>441313</v>
      </c>
      <c r="B1027" s="7" t="s">
        <v>108</v>
      </c>
      <c r="C1027" s="131"/>
      <c r="D1027" s="131"/>
    </row>
    <row r="1028" spans="1:4" x14ac:dyDescent="0.25">
      <c r="A1028" s="6">
        <v>441314</v>
      </c>
      <c r="B1028" s="7" t="s">
        <v>109</v>
      </c>
      <c r="C1028" s="131"/>
      <c r="D1028" s="131"/>
    </row>
    <row r="1029" spans="1:4" ht="15.75" thickBot="1" x14ac:dyDescent="0.3">
      <c r="A1029" s="18">
        <v>441315</v>
      </c>
      <c r="B1029" s="19" t="s">
        <v>110</v>
      </c>
      <c r="C1029" s="398"/>
      <c r="D1029" s="398"/>
    </row>
    <row r="1030" spans="1:4" ht="15.75" thickBot="1" x14ac:dyDescent="0.3">
      <c r="A1030" s="8" t="s">
        <v>20</v>
      </c>
      <c r="B1030" s="9"/>
      <c r="C1030" s="196">
        <f>SUM(C1015:C1029)</f>
        <v>0</v>
      </c>
      <c r="D1030" s="196">
        <f>SUM(D1015:D1029)</f>
        <v>0</v>
      </c>
    </row>
    <row r="1031" spans="1:4" x14ac:dyDescent="0.25">
      <c r="A1031" s="11">
        <v>4414</v>
      </c>
      <c r="B1031" s="12" t="s">
        <v>293</v>
      </c>
      <c r="C1031" s="390"/>
      <c r="D1031" s="390"/>
    </row>
    <row r="1032" spans="1:4" x14ac:dyDescent="0.25">
      <c r="A1032" s="6">
        <v>441401</v>
      </c>
      <c r="B1032" s="7" t="s">
        <v>96</v>
      </c>
      <c r="C1032" s="131"/>
      <c r="D1032" s="131"/>
    </row>
    <row r="1033" spans="1:4" x14ac:dyDescent="0.25">
      <c r="A1033" s="6">
        <v>441402</v>
      </c>
      <c r="B1033" s="7" t="s">
        <v>97</v>
      </c>
      <c r="C1033" s="131"/>
      <c r="D1033" s="131"/>
    </row>
    <row r="1034" spans="1:4" x14ac:dyDescent="0.25">
      <c r="A1034" s="6">
        <v>441403</v>
      </c>
      <c r="B1034" s="7" t="s">
        <v>98</v>
      </c>
      <c r="C1034" s="131"/>
      <c r="D1034" s="131"/>
    </row>
    <row r="1035" spans="1:4" x14ac:dyDescent="0.25">
      <c r="A1035" s="6">
        <v>441404</v>
      </c>
      <c r="B1035" s="7" t="s">
        <v>99</v>
      </c>
      <c r="C1035" s="131"/>
      <c r="D1035" s="131"/>
    </row>
    <row r="1036" spans="1:4" x14ac:dyDescent="0.25">
      <c r="A1036" s="6">
        <v>441405</v>
      </c>
      <c r="B1036" s="7" t="s">
        <v>100</v>
      </c>
      <c r="C1036" s="131"/>
      <c r="D1036" s="131"/>
    </row>
    <row r="1037" spans="1:4" x14ac:dyDescent="0.25">
      <c r="A1037" s="6">
        <v>441406</v>
      </c>
      <c r="B1037" s="7" t="s">
        <v>101</v>
      </c>
      <c r="C1037" s="131"/>
      <c r="D1037" s="131"/>
    </row>
    <row r="1038" spans="1:4" x14ac:dyDescent="0.25">
      <c r="A1038" s="6">
        <v>441407</v>
      </c>
      <c r="B1038" s="7" t="s">
        <v>102</v>
      </c>
      <c r="C1038" s="131"/>
      <c r="D1038" s="131"/>
    </row>
    <row r="1039" spans="1:4" x14ac:dyDescent="0.25">
      <c r="A1039" s="6">
        <v>441408</v>
      </c>
      <c r="B1039" s="7" t="s">
        <v>103</v>
      </c>
      <c r="C1039" s="131"/>
      <c r="D1039" s="131"/>
    </row>
    <row r="1040" spans="1:4" x14ac:dyDescent="0.25">
      <c r="A1040" s="6">
        <v>441409</v>
      </c>
      <c r="B1040" s="7" t="s">
        <v>104</v>
      </c>
      <c r="C1040" s="131"/>
      <c r="D1040" s="131"/>
    </row>
    <row r="1041" spans="1:4" x14ac:dyDescent="0.25">
      <c r="A1041" s="6">
        <v>441410</v>
      </c>
      <c r="B1041" s="7" t="s">
        <v>105</v>
      </c>
      <c r="C1041" s="131"/>
      <c r="D1041" s="131"/>
    </row>
    <row r="1042" spans="1:4" x14ac:dyDescent="0.25">
      <c r="A1042" s="6">
        <v>441411</v>
      </c>
      <c r="B1042" s="7" t="s">
        <v>106</v>
      </c>
      <c r="C1042" s="131"/>
      <c r="D1042" s="131"/>
    </row>
    <row r="1043" spans="1:4" x14ac:dyDescent="0.25">
      <c r="A1043" s="6">
        <v>441412</v>
      </c>
      <c r="B1043" s="7" t="s">
        <v>107</v>
      </c>
      <c r="C1043" s="131"/>
      <c r="D1043" s="131"/>
    </row>
    <row r="1044" spans="1:4" x14ac:dyDescent="0.25">
      <c r="A1044" s="6">
        <v>441413</v>
      </c>
      <c r="B1044" s="7" t="s">
        <v>108</v>
      </c>
      <c r="C1044" s="131"/>
      <c r="D1044" s="131"/>
    </row>
    <row r="1045" spans="1:4" x14ac:dyDescent="0.25">
      <c r="A1045" s="6">
        <v>441414</v>
      </c>
      <c r="B1045" s="7" t="s">
        <v>109</v>
      </c>
      <c r="C1045" s="131"/>
      <c r="D1045" s="131"/>
    </row>
    <row r="1046" spans="1:4" ht="15.75" thickBot="1" x14ac:dyDescent="0.3">
      <c r="A1046" s="18">
        <v>441415</v>
      </c>
      <c r="B1046" s="19" t="s">
        <v>110</v>
      </c>
      <c r="C1046" s="398"/>
      <c r="D1046" s="398"/>
    </row>
    <row r="1047" spans="1:4" ht="15.75" thickBot="1" x14ac:dyDescent="0.3">
      <c r="A1047" s="8" t="s">
        <v>20</v>
      </c>
      <c r="B1047" s="9"/>
      <c r="C1047" s="196">
        <f>SUM(C1032:C1046)</f>
        <v>0</v>
      </c>
      <c r="D1047" s="196">
        <f>SUM(D1032:D1046)</f>
        <v>0</v>
      </c>
    </row>
    <row r="1048" spans="1:4" x14ac:dyDescent="0.25">
      <c r="A1048" s="11">
        <v>4415</v>
      </c>
      <c r="B1048" s="12" t="s">
        <v>239</v>
      </c>
      <c r="C1048" s="390"/>
      <c r="D1048" s="390"/>
    </row>
    <row r="1049" spans="1:4" x14ac:dyDescent="0.25">
      <c r="A1049" s="6">
        <v>441501</v>
      </c>
      <c r="B1049" s="7" t="s">
        <v>96</v>
      </c>
      <c r="C1049" s="131"/>
      <c r="D1049" s="131"/>
    </row>
    <row r="1050" spans="1:4" x14ac:dyDescent="0.25">
      <c r="A1050" s="6">
        <v>441502</v>
      </c>
      <c r="B1050" s="7" t="s">
        <v>97</v>
      </c>
      <c r="C1050" s="131"/>
      <c r="D1050" s="131"/>
    </row>
    <row r="1051" spans="1:4" x14ac:dyDescent="0.25">
      <c r="A1051" s="6">
        <v>441503</v>
      </c>
      <c r="B1051" s="7" t="s">
        <v>98</v>
      </c>
      <c r="C1051" s="131"/>
      <c r="D1051" s="131"/>
    </row>
    <row r="1052" spans="1:4" x14ac:dyDescent="0.25">
      <c r="A1052" s="6">
        <v>441504</v>
      </c>
      <c r="B1052" s="7" t="s">
        <v>99</v>
      </c>
      <c r="C1052" s="131"/>
      <c r="D1052" s="131"/>
    </row>
    <row r="1053" spans="1:4" x14ac:dyDescent="0.25">
      <c r="A1053" s="6">
        <v>441505</v>
      </c>
      <c r="B1053" s="7" t="s">
        <v>100</v>
      </c>
      <c r="C1053" s="131"/>
      <c r="D1053" s="131"/>
    </row>
    <row r="1054" spans="1:4" x14ac:dyDescent="0.25">
      <c r="A1054" s="6">
        <v>441506</v>
      </c>
      <c r="B1054" s="7" t="s">
        <v>101</v>
      </c>
      <c r="C1054" s="131"/>
      <c r="D1054" s="131"/>
    </row>
    <row r="1055" spans="1:4" x14ac:dyDescent="0.25">
      <c r="A1055" s="6">
        <v>441507</v>
      </c>
      <c r="B1055" s="7" t="s">
        <v>102</v>
      </c>
      <c r="C1055" s="131"/>
      <c r="D1055" s="131"/>
    </row>
    <row r="1056" spans="1:4" x14ac:dyDescent="0.25">
      <c r="A1056" s="6">
        <v>441508</v>
      </c>
      <c r="B1056" s="7" t="s">
        <v>103</v>
      </c>
      <c r="C1056" s="131"/>
      <c r="D1056" s="131"/>
    </row>
    <row r="1057" spans="1:4" x14ac:dyDescent="0.25">
      <c r="A1057" s="6">
        <v>441509</v>
      </c>
      <c r="B1057" s="7" t="s">
        <v>104</v>
      </c>
      <c r="C1057" s="131"/>
      <c r="D1057" s="131"/>
    </row>
    <row r="1058" spans="1:4" x14ac:dyDescent="0.25">
      <c r="A1058" s="6">
        <v>441510</v>
      </c>
      <c r="B1058" s="7" t="s">
        <v>105</v>
      </c>
      <c r="C1058" s="131"/>
      <c r="D1058" s="131"/>
    </row>
    <row r="1059" spans="1:4" x14ac:dyDescent="0.25">
      <c r="A1059" s="6">
        <v>441511</v>
      </c>
      <c r="B1059" s="7" t="s">
        <v>106</v>
      </c>
      <c r="C1059" s="131"/>
      <c r="D1059" s="131"/>
    </row>
    <row r="1060" spans="1:4" x14ac:dyDescent="0.25">
      <c r="A1060" s="6">
        <v>441512</v>
      </c>
      <c r="B1060" s="7" t="s">
        <v>107</v>
      </c>
      <c r="C1060" s="131"/>
      <c r="D1060" s="131"/>
    </row>
    <row r="1061" spans="1:4" x14ac:dyDescent="0.25">
      <c r="A1061" s="6">
        <v>441513</v>
      </c>
      <c r="B1061" s="7" t="s">
        <v>108</v>
      </c>
      <c r="C1061" s="131"/>
      <c r="D1061" s="131"/>
    </row>
    <row r="1062" spans="1:4" x14ac:dyDescent="0.25">
      <c r="A1062" s="6">
        <v>441514</v>
      </c>
      <c r="B1062" s="7" t="s">
        <v>109</v>
      </c>
      <c r="C1062" s="131"/>
      <c r="D1062" s="131"/>
    </row>
    <row r="1063" spans="1:4" ht="15.75" thickBot="1" x14ac:dyDescent="0.3">
      <c r="A1063" s="18">
        <v>441515</v>
      </c>
      <c r="B1063" s="19" t="s">
        <v>110</v>
      </c>
      <c r="C1063" s="398"/>
      <c r="D1063" s="398"/>
    </row>
    <row r="1064" spans="1:4" ht="15.75" thickBot="1" x14ac:dyDescent="0.3">
      <c r="A1064" s="8" t="s">
        <v>20</v>
      </c>
      <c r="B1064" s="9"/>
      <c r="C1064" s="196">
        <f>SUM(C1049:C1063)</f>
        <v>0</v>
      </c>
      <c r="D1064" s="196">
        <f>SUM(D1049:D1063)</f>
        <v>0</v>
      </c>
    </row>
    <row r="1065" spans="1:4" x14ac:dyDescent="0.25">
      <c r="A1065" s="11">
        <v>4416</v>
      </c>
      <c r="B1065" s="12" t="s">
        <v>272</v>
      </c>
      <c r="C1065" s="390"/>
      <c r="D1065" s="390"/>
    </row>
    <row r="1066" spans="1:4" x14ac:dyDescent="0.25">
      <c r="A1066" s="6">
        <v>441601</v>
      </c>
      <c r="B1066" s="7" t="s">
        <v>96</v>
      </c>
      <c r="C1066" s="131"/>
      <c r="D1066" s="131"/>
    </row>
    <row r="1067" spans="1:4" x14ac:dyDescent="0.25">
      <c r="A1067" s="6">
        <v>441602</v>
      </c>
      <c r="B1067" s="7" t="s">
        <v>97</v>
      </c>
      <c r="C1067" s="131"/>
      <c r="D1067" s="131"/>
    </row>
    <row r="1068" spans="1:4" x14ac:dyDescent="0.25">
      <c r="A1068" s="6">
        <v>441603</v>
      </c>
      <c r="B1068" s="7" t="s">
        <v>98</v>
      </c>
      <c r="C1068" s="131"/>
      <c r="D1068" s="131"/>
    </row>
    <row r="1069" spans="1:4" x14ac:dyDescent="0.25">
      <c r="A1069" s="6">
        <v>441604</v>
      </c>
      <c r="B1069" s="7" t="s">
        <v>99</v>
      </c>
      <c r="C1069" s="131"/>
      <c r="D1069" s="131"/>
    </row>
    <row r="1070" spans="1:4" x14ac:dyDescent="0.25">
      <c r="A1070" s="6">
        <v>441605</v>
      </c>
      <c r="B1070" s="7" t="s">
        <v>100</v>
      </c>
      <c r="C1070" s="131"/>
      <c r="D1070" s="131"/>
    </row>
    <row r="1071" spans="1:4" x14ac:dyDescent="0.25">
      <c r="A1071" s="6">
        <v>441606</v>
      </c>
      <c r="B1071" s="7" t="s">
        <v>101</v>
      </c>
      <c r="C1071" s="131"/>
      <c r="D1071" s="131"/>
    </row>
    <row r="1072" spans="1:4" x14ac:dyDescent="0.25">
      <c r="A1072" s="6">
        <v>441607</v>
      </c>
      <c r="B1072" s="7" t="s">
        <v>102</v>
      </c>
      <c r="C1072" s="131"/>
      <c r="D1072" s="131"/>
    </row>
    <row r="1073" spans="1:4" x14ac:dyDescent="0.25">
      <c r="A1073" s="6">
        <v>441608</v>
      </c>
      <c r="B1073" s="7" t="s">
        <v>103</v>
      </c>
      <c r="C1073" s="131"/>
      <c r="D1073" s="131"/>
    </row>
    <row r="1074" spans="1:4" x14ac:dyDescent="0.25">
      <c r="A1074" s="6">
        <v>441609</v>
      </c>
      <c r="B1074" s="7" t="s">
        <v>104</v>
      </c>
      <c r="C1074" s="131"/>
      <c r="D1074" s="131"/>
    </row>
    <row r="1075" spans="1:4" x14ac:dyDescent="0.25">
      <c r="A1075" s="6">
        <v>441610</v>
      </c>
      <c r="B1075" s="7" t="s">
        <v>105</v>
      </c>
      <c r="C1075" s="131"/>
      <c r="D1075" s="131"/>
    </row>
    <row r="1076" spans="1:4" x14ac:dyDescent="0.25">
      <c r="A1076" s="6">
        <v>441611</v>
      </c>
      <c r="B1076" s="7" t="s">
        <v>106</v>
      </c>
      <c r="C1076" s="131"/>
      <c r="D1076" s="131"/>
    </row>
    <row r="1077" spans="1:4" x14ac:dyDescent="0.25">
      <c r="A1077" s="6">
        <v>441612</v>
      </c>
      <c r="B1077" s="7" t="s">
        <v>107</v>
      </c>
      <c r="C1077" s="131"/>
      <c r="D1077" s="131"/>
    </row>
    <row r="1078" spans="1:4" x14ac:dyDescent="0.25">
      <c r="A1078" s="6">
        <v>441613</v>
      </c>
      <c r="B1078" s="7" t="s">
        <v>108</v>
      </c>
      <c r="C1078" s="131"/>
      <c r="D1078" s="131"/>
    </row>
    <row r="1079" spans="1:4" x14ac:dyDescent="0.25">
      <c r="A1079" s="6">
        <v>441614</v>
      </c>
      <c r="B1079" s="7" t="s">
        <v>109</v>
      </c>
      <c r="C1079" s="131"/>
      <c r="D1079" s="131"/>
    </row>
    <row r="1080" spans="1:4" ht="15.75" thickBot="1" x14ac:dyDescent="0.3">
      <c r="A1080" s="18">
        <v>441615</v>
      </c>
      <c r="B1080" s="19" t="s">
        <v>110</v>
      </c>
      <c r="C1080" s="398"/>
      <c r="D1080" s="398"/>
    </row>
    <row r="1081" spans="1:4" ht="15.75" thickBot="1" x14ac:dyDescent="0.3">
      <c r="A1081" s="8" t="s">
        <v>20</v>
      </c>
      <c r="B1081" s="9"/>
      <c r="C1081" s="196">
        <f>SUM(C1066:C1080)</f>
        <v>0</v>
      </c>
      <c r="D1081" s="196">
        <f>SUM(D1066:D1080)</f>
        <v>0</v>
      </c>
    </row>
    <row r="1082" spans="1:4" x14ac:dyDescent="0.25">
      <c r="A1082" s="42">
        <v>4417</v>
      </c>
      <c r="B1082" s="43" t="s">
        <v>284</v>
      </c>
      <c r="C1082" s="397"/>
      <c r="D1082" s="397"/>
    </row>
    <row r="1083" spans="1:4" ht="15.75" thickBot="1" x14ac:dyDescent="0.3">
      <c r="A1083" s="44">
        <v>441701</v>
      </c>
      <c r="B1083" s="45" t="s">
        <v>294</v>
      </c>
      <c r="C1083" s="402"/>
      <c r="D1083" s="402"/>
    </row>
    <row r="1084" spans="1:4" ht="15.75" thickBot="1" x14ac:dyDescent="0.3">
      <c r="A1084" s="8" t="s">
        <v>20</v>
      </c>
      <c r="B1084" s="9"/>
      <c r="C1084" s="196">
        <f>SUM(C1083)</f>
        <v>0</v>
      </c>
      <c r="D1084" s="196">
        <f>SUM(D1083)</f>
        <v>0</v>
      </c>
    </row>
    <row r="1085" spans="1:4" x14ac:dyDescent="0.25">
      <c r="A1085" s="11">
        <v>45</v>
      </c>
      <c r="B1085" s="12" t="s">
        <v>295</v>
      </c>
      <c r="C1085" s="390"/>
      <c r="D1085" s="390"/>
    </row>
    <row r="1086" spans="1:4" x14ac:dyDescent="0.25">
      <c r="A1086" s="3">
        <v>4501</v>
      </c>
      <c r="B1086" s="4" t="s">
        <v>296</v>
      </c>
      <c r="C1086" s="131"/>
      <c r="D1086" s="131"/>
    </row>
    <row r="1087" spans="1:4" x14ac:dyDescent="0.25">
      <c r="A1087" s="6">
        <v>450101</v>
      </c>
      <c r="B1087" s="7" t="s">
        <v>297</v>
      </c>
      <c r="C1087" s="131">
        <v>597405</v>
      </c>
      <c r="D1087" s="131">
        <v>1054334</v>
      </c>
    </row>
    <row r="1088" spans="1:4" x14ac:dyDescent="0.25">
      <c r="A1088" s="6">
        <v>450102</v>
      </c>
      <c r="B1088" s="7" t="s">
        <v>298</v>
      </c>
      <c r="C1088" s="131"/>
      <c r="D1088" s="131"/>
    </row>
    <row r="1089" spans="1:4" x14ac:dyDescent="0.25">
      <c r="A1089" s="6">
        <v>450103</v>
      </c>
      <c r="B1089" s="7" t="s">
        <v>299</v>
      </c>
      <c r="C1089" s="131"/>
      <c r="D1089" s="131"/>
    </row>
    <row r="1090" spans="1:4" x14ac:dyDescent="0.25">
      <c r="A1090" s="6"/>
      <c r="B1090" s="7" t="s">
        <v>300</v>
      </c>
      <c r="C1090" s="131"/>
      <c r="D1090" s="131"/>
    </row>
    <row r="1091" spans="1:4" x14ac:dyDescent="0.25">
      <c r="A1091" s="6">
        <v>450104</v>
      </c>
      <c r="B1091" s="7" t="s">
        <v>301</v>
      </c>
      <c r="C1091" s="131"/>
      <c r="D1091" s="131"/>
    </row>
    <row r="1092" spans="1:4" x14ac:dyDescent="0.25">
      <c r="A1092" s="6">
        <v>450105</v>
      </c>
      <c r="B1092" s="7" t="s">
        <v>302</v>
      </c>
      <c r="C1092" s="131">
        <v>201292</v>
      </c>
      <c r="D1092" s="131">
        <v>1300560</v>
      </c>
    </row>
    <row r="1093" spans="1:4" x14ac:dyDescent="0.25">
      <c r="A1093" s="6">
        <v>450106</v>
      </c>
      <c r="B1093" s="7" t="s">
        <v>303</v>
      </c>
      <c r="C1093" s="131"/>
      <c r="D1093" s="131"/>
    </row>
    <row r="1094" spans="1:4" x14ac:dyDescent="0.25">
      <c r="A1094" s="6"/>
      <c r="B1094" s="7" t="s">
        <v>304</v>
      </c>
      <c r="C1094" s="131"/>
      <c r="D1094" s="131"/>
    </row>
    <row r="1095" spans="1:4" x14ac:dyDescent="0.25">
      <c r="A1095" s="6">
        <v>450107</v>
      </c>
      <c r="B1095" s="7" t="s">
        <v>305</v>
      </c>
      <c r="C1095" s="131">
        <v>391981</v>
      </c>
      <c r="D1095" s="131">
        <v>147759</v>
      </c>
    </row>
    <row r="1096" spans="1:4" x14ac:dyDescent="0.25">
      <c r="A1096" s="6"/>
      <c r="B1096" s="7" t="s">
        <v>306</v>
      </c>
      <c r="C1096" s="131"/>
      <c r="D1096" s="131"/>
    </row>
    <row r="1097" spans="1:4" x14ac:dyDescent="0.25">
      <c r="A1097" s="6">
        <v>450108</v>
      </c>
      <c r="B1097" s="7" t="s">
        <v>307</v>
      </c>
      <c r="C1097" s="131"/>
      <c r="D1097" s="131"/>
    </row>
    <row r="1098" spans="1:4" x14ac:dyDescent="0.25">
      <c r="A1098" s="6">
        <v>450109</v>
      </c>
      <c r="B1098" s="7" t="s">
        <v>308</v>
      </c>
      <c r="C1098" s="131"/>
      <c r="D1098" s="131"/>
    </row>
    <row r="1099" spans="1:4" x14ac:dyDescent="0.25">
      <c r="A1099" s="6">
        <v>450110</v>
      </c>
      <c r="B1099" s="7" t="s">
        <v>309</v>
      </c>
      <c r="C1099" s="131"/>
      <c r="D1099" s="131"/>
    </row>
    <row r="1100" spans="1:4" x14ac:dyDescent="0.25">
      <c r="A1100" s="6"/>
      <c r="B1100" s="7" t="s">
        <v>310</v>
      </c>
      <c r="C1100" s="131"/>
      <c r="D1100" s="131"/>
    </row>
    <row r="1101" spans="1:4" ht="15.75" thickBot="1" x14ac:dyDescent="0.3">
      <c r="A1101" s="15">
        <v>450120</v>
      </c>
      <c r="B1101" s="16" t="s">
        <v>40</v>
      </c>
      <c r="C1101" s="131"/>
      <c r="D1101" s="131"/>
    </row>
    <row r="1102" spans="1:4" ht="15.75" thickBot="1" x14ac:dyDescent="0.3">
      <c r="A1102" s="8" t="s">
        <v>20</v>
      </c>
      <c r="B1102" s="9"/>
      <c r="C1102" s="196">
        <f>SUM(C1087:C1101)</f>
        <v>1190678</v>
      </c>
      <c r="D1102" s="196">
        <f>SUM(D1087:D1101)</f>
        <v>2502653</v>
      </c>
    </row>
    <row r="1103" spans="1:4" x14ac:dyDescent="0.25">
      <c r="A1103" s="11">
        <v>4502</v>
      </c>
      <c r="B1103" s="12" t="s">
        <v>311</v>
      </c>
      <c r="C1103" s="390"/>
      <c r="D1103" s="390"/>
    </row>
    <row r="1104" spans="1:4" x14ac:dyDescent="0.25">
      <c r="A1104" s="6">
        <v>450201</v>
      </c>
      <c r="B1104" s="7" t="s">
        <v>312</v>
      </c>
      <c r="C1104" s="131"/>
      <c r="D1104" s="131"/>
    </row>
    <row r="1105" spans="1:4" ht="15.75" thickBot="1" x14ac:dyDescent="0.3">
      <c r="A1105" s="15">
        <v>450202</v>
      </c>
      <c r="B1105" s="16" t="s">
        <v>40</v>
      </c>
      <c r="C1105" s="392"/>
      <c r="D1105" s="392"/>
    </row>
    <row r="1106" spans="1:4" ht="15.75" thickBot="1" x14ac:dyDescent="0.3">
      <c r="A1106" s="8" t="s">
        <v>20</v>
      </c>
      <c r="B1106" s="9"/>
      <c r="C1106" s="196">
        <f>SUM(C1104:C1105)</f>
        <v>0</v>
      </c>
      <c r="D1106" s="196">
        <f>SUM(D1104:D1105)</f>
        <v>0</v>
      </c>
    </row>
    <row r="1107" spans="1:4" x14ac:dyDescent="0.25">
      <c r="A1107" s="11">
        <v>4503</v>
      </c>
      <c r="B1107" s="12" t="s">
        <v>313</v>
      </c>
      <c r="C1107" s="390"/>
      <c r="D1107" s="390"/>
    </row>
    <row r="1108" spans="1:4" x14ac:dyDescent="0.25">
      <c r="A1108" s="6">
        <v>450301</v>
      </c>
      <c r="B1108" s="7" t="s">
        <v>314</v>
      </c>
      <c r="C1108" s="131"/>
      <c r="D1108" s="131"/>
    </row>
    <row r="1109" spans="1:4" x14ac:dyDescent="0.25">
      <c r="A1109" s="6">
        <v>450302</v>
      </c>
      <c r="B1109" s="7" t="s">
        <v>315</v>
      </c>
      <c r="C1109" s="131">
        <v>326659</v>
      </c>
      <c r="D1109" s="131">
        <v>295813</v>
      </c>
    </row>
    <row r="1110" spans="1:4" x14ac:dyDescent="0.25">
      <c r="A1110" s="6">
        <v>450303</v>
      </c>
      <c r="B1110" s="7" t="s">
        <v>316</v>
      </c>
      <c r="C1110" s="131"/>
      <c r="D1110" s="131"/>
    </row>
    <row r="1111" spans="1:4" x14ac:dyDescent="0.25">
      <c r="A1111" s="6">
        <v>450304</v>
      </c>
      <c r="B1111" s="7" t="s">
        <v>317</v>
      </c>
      <c r="C1111" s="131"/>
      <c r="D1111" s="131">
        <v>3084484</v>
      </c>
    </row>
    <row r="1112" spans="1:4" ht="15.75" thickBot="1" x14ac:dyDescent="0.3">
      <c r="A1112" s="15">
        <v>450310</v>
      </c>
      <c r="B1112" s="16" t="s">
        <v>40</v>
      </c>
      <c r="C1112" s="131">
        <v>30421036</v>
      </c>
      <c r="D1112" s="131">
        <v>27916774</v>
      </c>
    </row>
    <row r="1113" spans="1:4" ht="15.75" thickBot="1" x14ac:dyDescent="0.3">
      <c r="A1113" s="8" t="s">
        <v>20</v>
      </c>
      <c r="B1113" s="9"/>
      <c r="C1113" s="196">
        <f>SUM(C1108:C1112)</f>
        <v>30747695</v>
      </c>
      <c r="D1113" s="196">
        <f>SUM(D1108:D1112)</f>
        <v>31297071</v>
      </c>
    </row>
    <row r="1114" spans="1:4" ht="15.75" thickBot="1" x14ac:dyDescent="0.3">
      <c r="A1114" s="24"/>
      <c r="B1114" s="19"/>
      <c r="C1114" s="395"/>
      <c r="D1114" s="395"/>
    </row>
    <row r="1115" spans="1:4" ht="15.75" thickBot="1" x14ac:dyDescent="0.3">
      <c r="A1115" s="26" t="s">
        <v>318</v>
      </c>
      <c r="B1115" s="27"/>
      <c r="C1115" s="39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2833490497</v>
      </c>
      <c r="D1115" s="39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2979578710</v>
      </c>
    </row>
    <row r="1116" spans="1:4" x14ac:dyDescent="0.25">
      <c r="A1116" s="47"/>
      <c r="B1116" s="48"/>
      <c r="C1116" s="397"/>
      <c r="D1116" s="397"/>
    </row>
    <row r="1117" spans="1:4" x14ac:dyDescent="0.25">
      <c r="A1117" s="3">
        <v>5</v>
      </c>
      <c r="B1117" s="4" t="s">
        <v>319</v>
      </c>
      <c r="C1117" s="131"/>
      <c r="D1117" s="131"/>
    </row>
    <row r="1118" spans="1:4" x14ac:dyDescent="0.25">
      <c r="A1118" s="3">
        <v>51</v>
      </c>
      <c r="B1118" s="4" t="s">
        <v>203</v>
      </c>
      <c r="C1118" s="131"/>
      <c r="D1118" s="131"/>
    </row>
    <row r="1119" spans="1:4" x14ac:dyDescent="0.25">
      <c r="A1119" s="3">
        <v>5101</v>
      </c>
      <c r="B1119" s="4" t="s">
        <v>320</v>
      </c>
      <c r="C1119" s="131"/>
      <c r="D1119" s="131"/>
    </row>
    <row r="1120" spans="1:4" x14ac:dyDescent="0.25">
      <c r="A1120" s="6">
        <v>510101</v>
      </c>
      <c r="B1120" s="7" t="s">
        <v>321</v>
      </c>
      <c r="C1120" s="131"/>
      <c r="D1120" s="131">
        <v>2659499</v>
      </c>
    </row>
    <row r="1121" spans="1:4" x14ac:dyDescent="0.25">
      <c r="A1121" s="6">
        <v>510102</v>
      </c>
      <c r="B1121" s="7" t="s">
        <v>322</v>
      </c>
      <c r="C1121" s="131">
        <v>2905500</v>
      </c>
      <c r="D1121" s="131"/>
    </row>
    <row r="1122" spans="1:4" x14ac:dyDescent="0.25">
      <c r="A1122" s="6">
        <v>510103</v>
      </c>
      <c r="B1122" s="7" t="s">
        <v>323</v>
      </c>
      <c r="C1122" s="131"/>
      <c r="D1122" s="131"/>
    </row>
    <row r="1123" spans="1:4" x14ac:dyDescent="0.25">
      <c r="A1123" s="6">
        <v>510104</v>
      </c>
      <c r="B1123" s="7" t="s">
        <v>324</v>
      </c>
      <c r="C1123" s="131"/>
      <c r="D1123" s="131"/>
    </row>
    <row r="1124" spans="1:4" ht="15.75" thickBot="1" x14ac:dyDescent="0.3">
      <c r="A1124" s="18">
        <v>510105</v>
      </c>
      <c r="B1124" s="19" t="s">
        <v>325</v>
      </c>
      <c r="C1124" s="131">
        <v>442651840</v>
      </c>
      <c r="D1124" s="131">
        <v>506950824</v>
      </c>
    </row>
    <row r="1125" spans="1:4" ht="15.75" thickBot="1" x14ac:dyDescent="0.3">
      <c r="A1125" s="8" t="s">
        <v>20</v>
      </c>
      <c r="B1125" s="9"/>
      <c r="C1125" s="196">
        <f>SUM(C1120:C1124)</f>
        <v>445557340</v>
      </c>
      <c r="D1125" s="196">
        <f>SUM(D1120:D1124)</f>
        <v>509610323</v>
      </c>
    </row>
    <row r="1126" spans="1:4" x14ac:dyDescent="0.25">
      <c r="A1126" s="11">
        <v>5102</v>
      </c>
      <c r="B1126" s="12" t="s">
        <v>229</v>
      </c>
      <c r="C1126" s="390"/>
      <c r="D1126" s="390"/>
    </row>
    <row r="1127" spans="1:4" x14ac:dyDescent="0.25">
      <c r="A1127" s="6">
        <v>510201</v>
      </c>
      <c r="B1127" s="7" t="s">
        <v>263</v>
      </c>
      <c r="C1127" s="131"/>
      <c r="D1127" s="131"/>
    </row>
    <row r="1128" spans="1:4" x14ac:dyDescent="0.25">
      <c r="A1128" s="6">
        <v>510202</v>
      </c>
      <c r="B1128" s="7" t="s">
        <v>326</v>
      </c>
      <c r="C1128" s="131"/>
      <c r="D1128" s="131"/>
    </row>
    <row r="1129" spans="1:4" x14ac:dyDescent="0.25">
      <c r="A1129" s="6">
        <v>510203</v>
      </c>
      <c r="B1129" s="7" t="s">
        <v>120</v>
      </c>
      <c r="C1129" s="131"/>
      <c r="D1129" s="131"/>
    </row>
    <row r="1130" spans="1:4" x14ac:dyDescent="0.25">
      <c r="A1130" s="6">
        <v>51020301</v>
      </c>
      <c r="B1130" s="7" t="s">
        <v>209</v>
      </c>
      <c r="C1130" s="131"/>
      <c r="D1130" s="131"/>
    </row>
    <row r="1131" spans="1:4" x14ac:dyDescent="0.25">
      <c r="A1131" s="6">
        <v>51020302</v>
      </c>
      <c r="B1131" s="7" t="s">
        <v>210</v>
      </c>
      <c r="C1131" s="131"/>
      <c r="D1131" s="131"/>
    </row>
    <row r="1132" spans="1:4" x14ac:dyDescent="0.25">
      <c r="A1132" s="6">
        <v>51020303</v>
      </c>
      <c r="B1132" s="7" t="s">
        <v>211</v>
      </c>
      <c r="C1132" s="131"/>
      <c r="D1132" s="131"/>
    </row>
    <row r="1133" spans="1:4" ht="15.75" thickBot="1" x14ac:dyDescent="0.3">
      <c r="A1133" s="6">
        <v>510204</v>
      </c>
      <c r="B1133" s="7" t="s">
        <v>229</v>
      </c>
      <c r="C1133" s="131"/>
      <c r="D1133" s="131"/>
    </row>
    <row r="1134" spans="1:4" ht="15.75" thickBot="1" x14ac:dyDescent="0.3">
      <c r="A1134" s="8" t="s">
        <v>20</v>
      </c>
      <c r="B1134" s="9"/>
      <c r="C1134" s="196">
        <f>SUM(C1127:C1133)</f>
        <v>0</v>
      </c>
      <c r="D1134" s="196">
        <f>SUM(D1127:D1133)</f>
        <v>0</v>
      </c>
    </row>
    <row r="1135" spans="1:4" x14ac:dyDescent="0.25">
      <c r="A1135" s="11">
        <v>5103</v>
      </c>
      <c r="B1135" s="12" t="s">
        <v>327</v>
      </c>
      <c r="C1135" s="390"/>
      <c r="D1135" s="390"/>
    </row>
    <row r="1136" spans="1:4" x14ac:dyDescent="0.25">
      <c r="A1136" s="6">
        <v>510301</v>
      </c>
      <c r="B1136" s="7" t="s">
        <v>205</v>
      </c>
      <c r="C1136" s="131">
        <v>2553349</v>
      </c>
      <c r="D1136" s="131">
        <v>2902850</v>
      </c>
    </row>
    <row r="1137" spans="1:4" x14ac:dyDescent="0.25">
      <c r="A1137" s="6">
        <v>510302</v>
      </c>
      <c r="B1137" s="7" t="s">
        <v>206</v>
      </c>
      <c r="C1137" s="131"/>
      <c r="D1137" s="131"/>
    </row>
    <row r="1138" spans="1:4" x14ac:dyDescent="0.25">
      <c r="A1138" s="6">
        <v>510303</v>
      </c>
      <c r="B1138" s="7" t="s">
        <v>89</v>
      </c>
      <c r="C1138" s="131">
        <v>814266</v>
      </c>
      <c r="D1138" s="131">
        <v>746246</v>
      </c>
    </row>
    <row r="1139" spans="1:4" x14ac:dyDescent="0.25">
      <c r="A1139" s="6">
        <v>510304</v>
      </c>
      <c r="B1139" s="7" t="s">
        <v>90</v>
      </c>
      <c r="C1139" s="131"/>
      <c r="D1139" s="131"/>
    </row>
    <row r="1140" spans="1:4" x14ac:dyDescent="0.25">
      <c r="A1140" s="6">
        <v>510305</v>
      </c>
      <c r="B1140" s="7" t="s">
        <v>91</v>
      </c>
      <c r="C1140" s="131"/>
      <c r="D1140" s="131"/>
    </row>
    <row r="1141" spans="1:4" x14ac:dyDescent="0.25">
      <c r="A1141" s="6">
        <v>510306</v>
      </c>
      <c r="B1141" s="7" t="s">
        <v>208</v>
      </c>
      <c r="C1141" s="131"/>
      <c r="D1141" s="131"/>
    </row>
    <row r="1142" spans="1:4" x14ac:dyDescent="0.25">
      <c r="A1142" s="6">
        <v>51030601</v>
      </c>
      <c r="B1142" s="7" t="s">
        <v>209</v>
      </c>
      <c r="C1142" s="131"/>
      <c r="D1142" s="131"/>
    </row>
    <row r="1143" spans="1:4" x14ac:dyDescent="0.25">
      <c r="A1143" s="6">
        <v>51030602</v>
      </c>
      <c r="B1143" s="7" t="s">
        <v>210</v>
      </c>
      <c r="C1143" s="131"/>
      <c r="D1143" s="131"/>
    </row>
    <row r="1144" spans="1:4" x14ac:dyDescent="0.25">
      <c r="A1144" s="6">
        <v>51030603</v>
      </c>
      <c r="B1144" s="7" t="s">
        <v>211</v>
      </c>
      <c r="C1144" s="131"/>
      <c r="D1144" s="131"/>
    </row>
    <row r="1145" spans="1:4" x14ac:dyDescent="0.25">
      <c r="A1145" s="6">
        <v>510307</v>
      </c>
      <c r="B1145" s="7" t="s">
        <v>93</v>
      </c>
      <c r="C1145" s="131">
        <v>93621700</v>
      </c>
      <c r="D1145" s="131">
        <v>90023725</v>
      </c>
    </row>
    <row r="1146" spans="1:4" ht="15.75" thickBot="1" x14ac:dyDescent="0.3">
      <c r="A1146" s="18">
        <v>510308</v>
      </c>
      <c r="B1146" s="19" t="s">
        <v>212</v>
      </c>
      <c r="C1146" s="131"/>
      <c r="D1146" s="131"/>
    </row>
    <row r="1147" spans="1:4" ht="15.75" thickBot="1" x14ac:dyDescent="0.3">
      <c r="A1147" s="8" t="s">
        <v>20</v>
      </c>
      <c r="B1147" s="9"/>
      <c r="C1147" s="196">
        <f>SUM(C1136:C1146)</f>
        <v>96989315</v>
      </c>
      <c r="D1147" s="196">
        <f>SUM(D1136:D1146)</f>
        <v>93672821</v>
      </c>
    </row>
    <row r="1148" spans="1:4" x14ac:dyDescent="0.25">
      <c r="A1148" s="11">
        <v>5104</v>
      </c>
      <c r="B1148" s="12" t="s">
        <v>328</v>
      </c>
      <c r="C1148" s="390"/>
      <c r="D1148" s="390"/>
    </row>
    <row r="1149" spans="1:4" x14ac:dyDescent="0.25">
      <c r="A1149" s="6">
        <v>510401</v>
      </c>
      <c r="B1149" s="7" t="s">
        <v>89</v>
      </c>
      <c r="C1149" s="131">
        <v>245564</v>
      </c>
      <c r="D1149" s="131">
        <v>254076</v>
      </c>
    </row>
    <row r="1150" spans="1:4" x14ac:dyDescent="0.25">
      <c r="A1150" s="6">
        <v>510402</v>
      </c>
      <c r="B1150" s="7" t="s">
        <v>90</v>
      </c>
      <c r="C1150" s="131"/>
      <c r="D1150" s="131"/>
    </row>
    <row r="1151" spans="1:4" x14ac:dyDescent="0.25">
      <c r="A1151" s="6">
        <v>510403</v>
      </c>
      <c r="B1151" s="7" t="s">
        <v>91</v>
      </c>
      <c r="C1151" s="131"/>
      <c r="D1151" s="131"/>
    </row>
    <row r="1152" spans="1:4" x14ac:dyDescent="0.25">
      <c r="A1152" s="6">
        <v>510404</v>
      </c>
      <c r="B1152" s="7" t="s">
        <v>208</v>
      </c>
      <c r="C1152" s="131"/>
      <c r="D1152" s="131"/>
    </row>
    <row r="1153" spans="1:4" x14ac:dyDescent="0.25">
      <c r="A1153" s="6">
        <v>51040401</v>
      </c>
      <c r="B1153" s="7" t="s">
        <v>209</v>
      </c>
      <c r="C1153" s="131">
        <v>1130091</v>
      </c>
      <c r="D1153" s="131">
        <v>1086256</v>
      </c>
    </row>
    <row r="1154" spans="1:4" x14ac:dyDescent="0.25">
      <c r="A1154" s="6">
        <v>51040402</v>
      </c>
      <c r="B1154" s="7" t="s">
        <v>210</v>
      </c>
      <c r="C1154" s="131"/>
      <c r="D1154" s="131"/>
    </row>
    <row r="1155" spans="1:4" x14ac:dyDescent="0.25">
      <c r="A1155" s="6">
        <v>51040403</v>
      </c>
      <c r="B1155" s="7" t="s">
        <v>211</v>
      </c>
      <c r="C1155" s="131"/>
      <c r="D1155" s="131"/>
    </row>
    <row r="1156" spans="1:4" x14ac:dyDescent="0.25">
      <c r="A1156" s="6">
        <v>510405</v>
      </c>
      <c r="B1156" s="7" t="s">
        <v>93</v>
      </c>
      <c r="C1156" s="131">
        <v>35651173</v>
      </c>
      <c r="D1156" s="131">
        <v>29432658</v>
      </c>
    </row>
    <row r="1157" spans="1:4" ht="15.75" thickBot="1" x14ac:dyDescent="0.3">
      <c r="A1157" s="18">
        <v>510406</v>
      </c>
      <c r="B1157" s="19" t="s">
        <v>212</v>
      </c>
      <c r="C1157" s="131"/>
      <c r="D1157" s="131"/>
    </row>
    <row r="1158" spans="1:4" ht="15.75" thickBot="1" x14ac:dyDescent="0.3">
      <c r="A1158" s="8" t="s">
        <v>20</v>
      </c>
      <c r="B1158" s="9"/>
      <c r="C1158" s="196">
        <f>SUM(C1149:C1157)</f>
        <v>37026828</v>
      </c>
      <c r="D1158" s="196">
        <f>SUM(D1149:D1157)</f>
        <v>30772990</v>
      </c>
    </row>
    <row r="1159" spans="1:4" x14ac:dyDescent="0.25">
      <c r="A1159" s="11">
        <v>5105</v>
      </c>
      <c r="B1159" s="12" t="s">
        <v>329</v>
      </c>
      <c r="C1159" s="390"/>
      <c r="D1159" s="390"/>
    </row>
    <row r="1160" spans="1:4" x14ac:dyDescent="0.25">
      <c r="A1160" s="6">
        <v>510501</v>
      </c>
      <c r="B1160" s="7" t="s">
        <v>89</v>
      </c>
      <c r="C1160" s="131">
        <v>435532</v>
      </c>
      <c r="D1160" s="131">
        <v>432998</v>
      </c>
    </row>
    <row r="1161" spans="1:4" x14ac:dyDescent="0.25">
      <c r="A1161" s="6">
        <v>510502</v>
      </c>
      <c r="B1161" s="7" t="s">
        <v>90</v>
      </c>
      <c r="C1161" s="131"/>
      <c r="D1161" s="131"/>
    </row>
    <row r="1162" spans="1:4" x14ac:dyDescent="0.25">
      <c r="A1162" s="6">
        <v>510503</v>
      </c>
      <c r="B1162" s="7" t="s">
        <v>91</v>
      </c>
      <c r="C1162" s="131"/>
      <c r="D1162" s="131"/>
    </row>
    <row r="1163" spans="1:4" x14ac:dyDescent="0.25">
      <c r="A1163" s="6">
        <v>510504</v>
      </c>
      <c r="B1163" s="7" t="s">
        <v>208</v>
      </c>
      <c r="C1163" s="131"/>
      <c r="D1163" s="131"/>
    </row>
    <row r="1164" spans="1:4" x14ac:dyDescent="0.25">
      <c r="A1164" s="6">
        <v>51050401</v>
      </c>
      <c r="B1164" s="7" t="s">
        <v>209</v>
      </c>
      <c r="C1164" s="131"/>
      <c r="D1164" s="131"/>
    </row>
    <row r="1165" spans="1:4" x14ac:dyDescent="0.25">
      <c r="A1165" s="6">
        <v>51050402</v>
      </c>
      <c r="B1165" s="7" t="s">
        <v>210</v>
      </c>
      <c r="C1165" s="131"/>
      <c r="D1165" s="131"/>
    </row>
    <row r="1166" spans="1:4" x14ac:dyDescent="0.25">
      <c r="A1166" s="6">
        <v>51050403</v>
      </c>
      <c r="B1166" s="7" t="s">
        <v>211</v>
      </c>
      <c r="C1166" s="131"/>
      <c r="D1166" s="131"/>
    </row>
    <row r="1167" spans="1:4" x14ac:dyDescent="0.25">
      <c r="A1167" s="6">
        <v>510505</v>
      </c>
      <c r="B1167" s="7" t="s">
        <v>93</v>
      </c>
      <c r="C1167" s="131"/>
      <c r="D1167" s="131"/>
    </row>
    <row r="1168" spans="1:4" ht="15.75" thickBot="1" x14ac:dyDescent="0.3">
      <c r="A1168" s="18">
        <v>510506</v>
      </c>
      <c r="B1168" s="19" t="s">
        <v>212</v>
      </c>
      <c r="C1168" s="131"/>
      <c r="D1168" s="131"/>
    </row>
    <row r="1169" spans="1:4" ht="15.75" thickBot="1" x14ac:dyDescent="0.3">
      <c r="A1169" s="8" t="s">
        <v>20</v>
      </c>
      <c r="B1169" s="9"/>
      <c r="C1169" s="196">
        <f>SUM(C1160:C1168)</f>
        <v>435532</v>
      </c>
      <c r="D1169" s="196">
        <f>SUM(D1160:D1168)</f>
        <v>432998</v>
      </c>
    </row>
    <row r="1170" spans="1:4" x14ac:dyDescent="0.25">
      <c r="A1170" s="11">
        <v>5106</v>
      </c>
      <c r="B1170" s="12" t="s">
        <v>330</v>
      </c>
      <c r="C1170" s="390"/>
      <c r="D1170" s="390"/>
    </row>
    <row r="1171" spans="1:4" x14ac:dyDescent="0.25">
      <c r="A1171" s="6">
        <v>510601</v>
      </c>
      <c r="B1171" s="7" t="s">
        <v>88</v>
      </c>
      <c r="C1171" s="131"/>
      <c r="D1171" s="131"/>
    </row>
    <row r="1172" spans="1:4" x14ac:dyDescent="0.25">
      <c r="A1172" s="6">
        <v>510602</v>
      </c>
      <c r="B1172" s="7" t="s">
        <v>89</v>
      </c>
      <c r="C1172" s="131"/>
      <c r="D1172" s="131"/>
    </row>
    <row r="1173" spans="1:4" x14ac:dyDescent="0.25">
      <c r="A1173" s="6">
        <v>510603</v>
      </c>
      <c r="B1173" s="7" t="s">
        <v>90</v>
      </c>
      <c r="C1173" s="131"/>
      <c r="D1173" s="131"/>
    </row>
    <row r="1174" spans="1:4" x14ac:dyDescent="0.25">
      <c r="A1174" s="6">
        <v>510604</v>
      </c>
      <c r="B1174" s="7" t="s">
        <v>91</v>
      </c>
      <c r="C1174" s="131"/>
      <c r="D1174" s="131"/>
    </row>
    <row r="1175" spans="1:4" x14ac:dyDescent="0.25">
      <c r="A1175" s="6">
        <v>510605</v>
      </c>
      <c r="B1175" s="7" t="s">
        <v>208</v>
      </c>
      <c r="C1175" s="131"/>
      <c r="D1175" s="131"/>
    </row>
    <row r="1176" spans="1:4" x14ac:dyDescent="0.25">
      <c r="A1176" s="6">
        <v>51060501</v>
      </c>
      <c r="B1176" s="7" t="s">
        <v>209</v>
      </c>
      <c r="C1176" s="131"/>
      <c r="D1176" s="131"/>
    </row>
    <row r="1177" spans="1:4" x14ac:dyDescent="0.25">
      <c r="A1177" s="6">
        <v>51060502</v>
      </c>
      <c r="B1177" s="7" t="s">
        <v>210</v>
      </c>
      <c r="C1177" s="131"/>
      <c r="D1177" s="131"/>
    </row>
    <row r="1178" spans="1:4" x14ac:dyDescent="0.25">
      <c r="A1178" s="6">
        <v>51060503</v>
      </c>
      <c r="B1178" s="7" t="s">
        <v>211</v>
      </c>
      <c r="C1178" s="131"/>
      <c r="D1178" s="131"/>
    </row>
    <row r="1179" spans="1:4" x14ac:dyDescent="0.25">
      <c r="A1179" s="6">
        <v>510606</v>
      </c>
      <c r="B1179" s="7" t="s">
        <v>93</v>
      </c>
      <c r="C1179" s="131"/>
      <c r="D1179" s="131"/>
    </row>
    <row r="1180" spans="1:4" ht="15.75" thickBot="1" x14ac:dyDescent="0.3">
      <c r="A1180" s="18">
        <v>510607</v>
      </c>
      <c r="B1180" s="19" t="s">
        <v>212</v>
      </c>
      <c r="C1180" s="392"/>
      <c r="D1180" s="392"/>
    </row>
    <row r="1181" spans="1:4" ht="15.75" thickBot="1" x14ac:dyDescent="0.3">
      <c r="A1181" s="8" t="s">
        <v>20</v>
      </c>
      <c r="B1181" s="9"/>
      <c r="C1181" s="196">
        <f>SUM(C1171:C1180)</f>
        <v>0</v>
      </c>
      <c r="D1181" s="196">
        <f>SUM(D1171:D1180)</f>
        <v>0</v>
      </c>
    </row>
    <row r="1182" spans="1:4" x14ac:dyDescent="0.25">
      <c r="A1182" s="11">
        <v>5107</v>
      </c>
      <c r="B1182" s="12" t="s">
        <v>331</v>
      </c>
      <c r="C1182" s="390"/>
      <c r="D1182" s="390"/>
    </row>
    <row r="1183" spans="1:4" x14ac:dyDescent="0.25">
      <c r="A1183" s="6">
        <v>510701</v>
      </c>
      <c r="B1183" s="7" t="s">
        <v>332</v>
      </c>
      <c r="C1183" s="131">
        <v>6360664</v>
      </c>
      <c r="D1183" s="131">
        <v>5593031</v>
      </c>
    </row>
    <row r="1184" spans="1:4" x14ac:dyDescent="0.25">
      <c r="A1184" s="6">
        <v>510702</v>
      </c>
      <c r="B1184" s="7" t="s">
        <v>89</v>
      </c>
      <c r="C1184" s="131">
        <v>4291927</v>
      </c>
      <c r="D1184" s="131">
        <v>3758506</v>
      </c>
    </row>
    <row r="1185" spans="1:4" x14ac:dyDescent="0.25">
      <c r="A1185" s="6">
        <v>510703</v>
      </c>
      <c r="B1185" s="7" t="s">
        <v>90</v>
      </c>
      <c r="C1185" s="131"/>
      <c r="D1185" s="131"/>
    </row>
    <row r="1186" spans="1:4" x14ac:dyDescent="0.25">
      <c r="A1186" s="6">
        <v>510704</v>
      </c>
      <c r="B1186" s="7" t="s">
        <v>91</v>
      </c>
      <c r="C1186" s="131"/>
      <c r="D1186" s="131"/>
    </row>
    <row r="1187" spans="1:4" x14ac:dyDescent="0.25">
      <c r="A1187" s="6">
        <v>510705</v>
      </c>
      <c r="B1187" s="7" t="s">
        <v>208</v>
      </c>
      <c r="C1187" s="131"/>
      <c r="D1187" s="131"/>
    </row>
    <row r="1188" spans="1:4" x14ac:dyDescent="0.25">
      <c r="A1188" s="6">
        <v>51070501</v>
      </c>
      <c r="B1188" s="7" t="s">
        <v>209</v>
      </c>
      <c r="C1188" s="131"/>
      <c r="D1188" s="131"/>
    </row>
    <row r="1189" spans="1:4" x14ac:dyDescent="0.25">
      <c r="A1189" s="6">
        <v>51070502</v>
      </c>
      <c r="B1189" s="7" t="s">
        <v>210</v>
      </c>
      <c r="C1189" s="131"/>
      <c r="D1189" s="131"/>
    </row>
    <row r="1190" spans="1:4" x14ac:dyDescent="0.25">
      <c r="A1190" s="6">
        <v>51070503</v>
      </c>
      <c r="B1190" s="7" t="s">
        <v>211</v>
      </c>
      <c r="C1190" s="131"/>
      <c r="D1190" s="131"/>
    </row>
    <row r="1191" spans="1:4" x14ac:dyDescent="0.25">
      <c r="A1191" s="6">
        <v>510706</v>
      </c>
      <c r="B1191" s="7" t="s">
        <v>93</v>
      </c>
      <c r="C1191" s="131">
        <v>537524090</v>
      </c>
      <c r="D1191" s="131">
        <v>492785710</v>
      </c>
    </row>
    <row r="1192" spans="1:4" ht="15.75" thickBot="1" x14ac:dyDescent="0.3">
      <c r="A1192" s="18">
        <v>510707</v>
      </c>
      <c r="B1192" s="19" t="s">
        <v>212</v>
      </c>
      <c r="C1192" s="398"/>
      <c r="D1192" s="398"/>
    </row>
    <row r="1193" spans="1:4" ht="15.75" thickBot="1" x14ac:dyDescent="0.3">
      <c r="A1193" s="8" t="s">
        <v>20</v>
      </c>
      <c r="B1193" s="9"/>
      <c r="C1193" s="196">
        <f>SUM(C1183:C1192)</f>
        <v>548176681</v>
      </c>
      <c r="D1193" s="196">
        <f>SUM(D1183:D1192)</f>
        <v>502137247</v>
      </c>
    </row>
    <row r="1194" spans="1:4" x14ac:dyDescent="0.25">
      <c r="A1194" s="11">
        <v>5108</v>
      </c>
      <c r="B1194" s="12" t="s">
        <v>333</v>
      </c>
      <c r="C1194" s="390"/>
      <c r="D1194" s="390"/>
    </row>
    <row r="1195" spans="1:4" x14ac:dyDescent="0.25">
      <c r="A1195" s="6">
        <v>510801</v>
      </c>
      <c r="B1195" s="7" t="s">
        <v>88</v>
      </c>
      <c r="C1195" s="131"/>
      <c r="D1195" s="131"/>
    </row>
    <row r="1196" spans="1:4" x14ac:dyDescent="0.25">
      <c r="A1196" s="6">
        <v>510802</v>
      </c>
      <c r="B1196" s="7" t="s">
        <v>89</v>
      </c>
      <c r="C1196" s="131"/>
      <c r="D1196" s="131"/>
    </row>
    <row r="1197" spans="1:4" x14ac:dyDescent="0.25">
      <c r="A1197" s="6">
        <v>510803</v>
      </c>
      <c r="B1197" s="7" t="s">
        <v>90</v>
      </c>
      <c r="C1197" s="131"/>
      <c r="D1197" s="131"/>
    </row>
    <row r="1198" spans="1:4" x14ac:dyDescent="0.25">
      <c r="A1198" s="6">
        <v>510804</v>
      </c>
      <c r="B1198" s="7" t="s">
        <v>91</v>
      </c>
      <c r="C1198" s="131"/>
      <c r="D1198" s="131"/>
    </row>
    <row r="1199" spans="1:4" x14ac:dyDescent="0.25">
      <c r="A1199" s="6">
        <v>510805</v>
      </c>
      <c r="B1199" s="7" t="s">
        <v>208</v>
      </c>
      <c r="C1199" s="131"/>
      <c r="D1199" s="131"/>
    </row>
    <row r="1200" spans="1:4" x14ac:dyDescent="0.25">
      <c r="A1200" s="6">
        <v>51080501</v>
      </c>
      <c r="B1200" s="7" t="s">
        <v>209</v>
      </c>
      <c r="C1200" s="131"/>
      <c r="D1200" s="131"/>
    </row>
    <row r="1201" spans="1:4" x14ac:dyDescent="0.25">
      <c r="A1201" s="6">
        <v>51080502</v>
      </c>
      <c r="B1201" s="7" t="s">
        <v>210</v>
      </c>
      <c r="C1201" s="131"/>
      <c r="D1201" s="131"/>
    </row>
    <row r="1202" spans="1:4" x14ac:dyDescent="0.25">
      <c r="A1202" s="6">
        <v>51080503</v>
      </c>
      <c r="B1202" s="7" t="s">
        <v>211</v>
      </c>
      <c r="C1202" s="131"/>
      <c r="D1202" s="131"/>
    </row>
    <row r="1203" spans="1:4" x14ac:dyDescent="0.25">
      <c r="A1203" s="6">
        <v>510806</v>
      </c>
      <c r="B1203" s="7" t="s">
        <v>93</v>
      </c>
      <c r="C1203" s="131"/>
      <c r="D1203" s="131"/>
    </row>
    <row r="1204" spans="1:4" ht="15.75" thickBot="1" x14ac:dyDescent="0.3">
      <c r="A1204" s="18">
        <v>510807</v>
      </c>
      <c r="B1204" s="19" t="s">
        <v>212</v>
      </c>
      <c r="C1204" s="398"/>
      <c r="D1204" s="398"/>
    </row>
    <row r="1205" spans="1:4" ht="15.75" thickBot="1" x14ac:dyDescent="0.3">
      <c r="A1205" s="8" t="s">
        <v>20</v>
      </c>
      <c r="B1205" s="9"/>
      <c r="C1205" s="196">
        <f>SUM(C1195:C1204)</f>
        <v>0</v>
      </c>
      <c r="D1205" s="196">
        <f>SUM(D1195:D1204)</f>
        <v>0</v>
      </c>
    </row>
    <row r="1206" spans="1:4" x14ac:dyDescent="0.25">
      <c r="A1206" s="11">
        <v>5109</v>
      </c>
      <c r="B1206" s="12" t="s">
        <v>334</v>
      </c>
      <c r="C1206" s="390"/>
      <c r="D1206" s="390"/>
    </row>
    <row r="1207" spans="1:4" x14ac:dyDescent="0.25">
      <c r="A1207" s="6">
        <v>510901</v>
      </c>
      <c r="B1207" s="7" t="s">
        <v>88</v>
      </c>
      <c r="C1207" s="131">
        <v>791866</v>
      </c>
      <c r="D1207" s="131">
        <v>455935</v>
      </c>
    </row>
    <row r="1208" spans="1:4" x14ac:dyDescent="0.25">
      <c r="A1208" s="6">
        <v>510902</v>
      </c>
      <c r="B1208" s="7" t="s">
        <v>89</v>
      </c>
      <c r="C1208" s="131"/>
      <c r="D1208" s="131"/>
    </row>
    <row r="1209" spans="1:4" x14ac:dyDescent="0.25">
      <c r="A1209" s="6">
        <v>510903</v>
      </c>
      <c r="B1209" s="7" t="s">
        <v>90</v>
      </c>
      <c r="C1209" s="131"/>
      <c r="D1209" s="131"/>
    </row>
    <row r="1210" spans="1:4" x14ac:dyDescent="0.25">
      <c r="A1210" s="6">
        <v>510904</v>
      </c>
      <c r="B1210" s="7" t="s">
        <v>91</v>
      </c>
      <c r="C1210" s="131"/>
      <c r="D1210" s="131"/>
    </row>
    <row r="1211" spans="1:4" x14ac:dyDescent="0.25">
      <c r="A1211" s="6">
        <v>510905</v>
      </c>
      <c r="B1211" s="7" t="s">
        <v>208</v>
      </c>
      <c r="C1211" s="131"/>
      <c r="D1211" s="131"/>
    </row>
    <row r="1212" spans="1:4" x14ac:dyDescent="0.25">
      <c r="A1212" s="6">
        <v>51090501</v>
      </c>
      <c r="B1212" s="7" t="s">
        <v>209</v>
      </c>
      <c r="C1212" s="131"/>
      <c r="D1212" s="131"/>
    </row>
    <row r="1213" spans="1:4" x14ac:dyDescent="0.25">
      <c r="A1213" s="6">
        <v>51090502</v>
      </c>
      <c r="B1213" s="7" t="s">
        <v>210</v>
      </c>
      <c r="C1213" s="131"/>
      <c r="D1213" s="131"/>
    </row>
    <row r="1214" spans="1:4" x14ac:dyDescent="0.25">
      <c r="A1214" s="6">
        <v>51090503</v>
      </c>
      <c r="B1214" s="7" t="s">
        <v>211</v>
      </c>
      <c r="C1214" s="131"/>
      <c r="D1214" s="131"/>
    </row>
    <row r="1215" spans="1:4" x14ac:dyDescent="0.25">
      <c r="A1215" s="6">
        <v>510906</v>
      </c>
      <c r="B1215" s="7" t="s">
        <v>93</v>
      </c>
      <c r="C1215" s="131"/>
      <c r="D1215" s="131"/>
    </row>
    <row r="1216" spans="1:4" ht="15.75" thickBot="1" x14ac:dyDescent="0.3">
      <c r="A1216" s="18">
        <v>510907</v>
      </c>
      <c r="B1216" s="19" t="s">
        <v>212</v>
      </c>
      <c r="C1216" s="398"/>
      <c r="D1216" s="398"/>
    </row>
    <row r="1217" spans="1:4" ht="15.75" thickBot="1" x14ac:dyDescent="0.3">
      <c r="A1217" s="8" t="s">
        <v>20</v>
      </c>
      <c r="B1217" s="9"/>
      <c r="C1217" s="196">
        <f>SUM(C1207:C1216)</f>
        <v>791866</v>
      </c>
      <c r="D1217" s="196">
        <f>SUM(D1207:D1216)</f>
        <v>455935</v>
      </c>
    </row>
    <row r="1218" spans="1:4" x14ac:dyDescent="0.25">
      <c r="A1218" s="11">
        <v>5110</v>
      </c>
      <c r="B1218" s="12" t="s">
        <v>335</v>
      </c>
      <c r="C1218" s="390"/>
      <c r="D1218" s="390"/>
    </row>
    <row r="1219" spans="1:4" x14ac:dyDescent="0.25">
      <c r="A1219" s="6">
        <v>511001</v>
      </c>
      <c r="B1219" s="7" t="s">
        <v>88</v>
      </c>
      <c r="C1219" s="131"/>
      <c r="D1219" s="131"/>
    </row>
    <row r="1220" spans="1:4" x14ac:dyDescent="0.25">
      <c r="A1220" s="6">
        <v>511002</v>
      </c>
      <c r="B1220" s="7" t="s">
        <v>89</v>
      </c>
      <c r="C1220" s="131"/>
      <c r="D1220" s="131"/>
    </row>
    <row r="1221" spans="1:4" x14ac:dyDescent="0.25">
      <c r="A1221" s="6">
        <v>511003</v>
      </c>
      <c r="B1221" s="7" t="s">
        <v>90</v>
      </c>
      <c r="C1221" s="131"/>
      <c r="D1221" s="131"/>
    </row>
    <row r="1222" spans="1:4" x14ac:dyDescent="0.25">
      <c r="A1222" s="6">
        <v>511004</v>
      </c>
      <c r="B1222" s="7" t="s">
        <v>91</v>
      </c>
      <c r="C1222" s="131"/>
      <c r="D1222" s="131"/>
    </row>
    <row r="1223" spans="1:4" x14ac:dyDescent="0.25">
      <c r="A1223" s="6">
        <v>511005</v>
      </c>
      <c r="B1223" s="7" t="s">
        <v>208</v>
      </c>
      <c r="C1223" s="131"/>
      <c r="D1223" s="131"/>
    </row>
    <row r="1224" spans="1:4" x14ac:dyDescent="0.25">
      <c r="A1224" s="6">
        <v>51100501</v>
      </c>
      <c r="B1224" s="7" t="s">
        <v>209</v>
      </c>
      <c r="C1224" s="131"/>
      <c r="D1224" s="131"/>
    </row>
    <row r="1225" spans="1:4" x14ac:dyDescent="0.25">
      <c r="A1225" s="6">
        <v>51100502</v>
      </c>
      <c r="B1225" s="7" t="s">
        <v>210</v>
      </c>
      <c r="C1225" s="131"/>
      <c r="D1225" s="131"/>
    </row>
    <row r="1226" spans="1:4" x14ac:dyDescent="0.25">
      <c r="A1226" s="6">
        <v>51100503</v>
      </c>
      <c r="B1226" s="7" t="s">
        <v>211</v>
      </c>
      <c r="C1226" s="131"/>
      <c r="D1226" s="131"/>
    </row>
    <row r="1227" spans="1:4" x14ac:dyDescent="0.25">
      <c r="A1227" s="6">
        <v>511006</v>
      </c>
      <c r="B1227" s="7" t="s">
        <v>93</v>
      </c>
      <c r="C1227" s="131"/>
      <c r="D1227" s="131"/>
    </row>
    <row r="1228" spans="1:4" ht="15.75" thickBot="1" x14ac:dyDescent="0.3">
      <c r="A1228" s="18">
        <v>511007</v>
      </c>
      <c r="B1228" s="19" t="s">
        <v>212</v>
      </c>
      <c r="C1228" s="398"/>
      <c r="D1228" s="398"/>
    </row>
    <row r="1229" spans="1:4" ht="15.75" thickBot="1" x14ac:dyDescent="0.3">
      <c r="A1229" s="8" t="s">
        <v>20</v>
      </c>
      <c r="B1229" s="9"/>
      <c r="C1229" s="196">
        <f>SUM(C1219:C1228)</f>
        <v>0</v>
      </c>
      <c r="D1229" s="196">
        <f>SUM(D1219:D1228)</f>
        <v>0</v>
      </c>
    </row>
    <row r="1230" spans="1:4" x14ac:dyDescent="0.25">
      <c r="A1230" s="11">
        <v>5111</v>
      </c>
      <c r="B1230" s="12" t="s">
        <v>336</v>
      </c>
      <c r="C1230" s="390"/>
      <c r="D1230" s="390"/>
    </row>
    <row r="1231" spans="1:4" x14ac:dyDescent="0.25">
      <c r="A1231" s="6">
        <v>511101</v>
      </c>
      <c r="B1231" s="7" t="s">
        <v>88</v>
      </c>
      <c r="C1231" s="131"/>
      <c r="D1231" s="131"/>
    </row>
    <row r="1232" spans="1:4" x14ac:dyDescent="0.25">
      <c r="A1232" s="6">
        <v>511102</v>
      </c>
      <c r="B1232" s="7" t="s">
        <v>89</v>
      </c>
      <c r="C1232" s="131"/>
      <c r="D1232" s="131"/>
    </row>
    <row r="1233" spans="1:4" x14ac:dyDescent="0.25">
      <c r="A1233" s="6">
        <v>511103</v>
      </c>
      <c r="B1233" s="7" t="s">
        <v>337</v>
      </c>
      <c r="C1233" s="131"/>
      <c r="D1233" s="131"/>
    </row>
    <row r="1234" spans="1:4" x14ac:dyDescent="0.25">
      <c r="A1234" s="6">
        <v>511104</v>
      </c>
      <c r="B1234" s="7" t="s">
        <v>91</v>
      </c>
      <c r="C1234" s="131"/>
      <c r="D1234" s="131"/>
    </row>
    <row r="1235" spans="1:4" x14ac:dyDescent="0.25">
      <c r="A1235" s="6">
        <v>511105</v>
      </c>
      <c r="B1235" s="7" t="s">
        <v>208</v>
      </c>
      <c r="C1235" s="131"/>
      <c r="D1235" s="131"/>
    </row>
    <row r="1236" spans="1:4" x14ac:dyDescent="0.25">
      <c r="A1236" s="6">
        <v>51110501</v>
      </c>
      <c r="B1236" s="7" t="s">
        <v>209</v>
      </c>
      <c r="C1236" s="131"/>
      <c r="D1236" s="131"/>
    </row>
    <row r="1237" spans="1:4" x14ac:dyDescent="0.25">
      <c r="A1237" s="6">
        <v>51110502</v>
      </c>
      <c r="B1237" s="7" t="s">
        <v>210</v>
      </c>
      <c r="C1237" s="131"/>
      <c r="D1237" s="131"/>
    </row>
    <row r="1238" spans="1:4" x14ac:dyDescent="0.25">
      <c r="A1238" s="6">
        <v>51110503</v>
      </c>
      <c r="B1238" s="7" t="s">
        <v>211</v>
      </c>
      <c r="C1238" s="131"/>
      <c r="D1238" s="131"/>
    </row>
    <row r="1239" spans="1:4" x14ac:dyDescent="0.25">
      <c r="A1239" s="6">
        <v>511106</v>
      </c>
      <c r="B1239" s="7" t="s">
        <v>93</v>
      </c>
      <c r="C1239" s="131"/>
      <c r="D1239" s="131"/>
    </row>
    <row r="1240" spans="1:4" ht="15.75" thickBot="1" x14ac:dyDescent="0.3">
      <c r="A1240" s="18">
        <v>511107</v>
      </c>
      <c r="B1240" s="19" t="s">
        <v>212</v>
      </c>
      <c r="C1240" s="398"/>
      <c r="D1240" s="398"/>
    </row>
    <row r="1241" spans="1:4" ht="15.75" thickBot="1" x14ac:dyDescent="0.3">
      <c r="A1241" s="8" t="s">
        <v>20</v>
      </c>
      <c r="B1241" s="9"/>
      <c r="C1241" s="196">
        <f>SUM(C1231:C1240)</f>
        <v>0</v>
      </c>
      <c r="D1241" s="196">
        <f>SUM(D1231:D1240)</f>
        <v>0</v>
      </c>
    </row>
    <row r="1242" spans="1:4" x14ac:dyDescent="0.25">
      <c r="A1242" s="11">
        <v>5112</v>
      </c>
      <c r="B1242" s="12" t="s">
        <v>338</v>
      </c>
      <c r="C1242" s="390"/>
      <c r="D1242" s="390"/>
    </row>
    <row r="1243" spans="1:4" x14ac:dyDescent="0.25">
      <c r="A1243" s="49">
        <v>511201</v>
      </c>
      <c r="B1243" s="7" t="s">
        <v>88</v>
      </c>
      <c r="C1243" s="131">
        <v>26516210</v>
      </c>
      <c r="D1243" s="131">
        <v>33737659</v>
      </c>
    </row>
    <row r="1244" spans="1:4" x14ac:dyDescent="0.25">
      <c r="A1244" s="49">
        <v>511202</v>
      </c>
      <c r="B1244" s="7" t="s">
        <v>89</v>
      </c>
      <c r="C1244" s="131">
        <v>2216</v>
      </c>
      <c r="D1244" s="131">
        <v>1893</v>
      </c>
    </row>
    <row r="1245" spans="1:4" x14ac:dyDescent="0.25">
      <c r="A1245" s="49">
        <v>511203</v>
      </c>
      <c r="B1245" s="7" t="s">
        <v>337</v>
      </c>
      <c r="C1245" s="131"/>
      <c r="D1245" s="131"/>
    </row>
    <row r="1246" spans="1:4" x14ac:dyDescent="0.25">
      <c r="A1246" s="49">
        <v>511204</v>
      </c>
      <c r="B1246" s="7" t="s">
        <v>91</v>
      </c>
      <c r="C1246" s="131"/>
      <c r="D1246" s="131"/>
    </row>
    <row r="1247" spans="1:4" x14ac:dyDescent="0.25">
      <c r="A1247" s="6">
        <v>511205</v>
      </c>
      <c r="B1247" s="7" t="s">
        <v>208</v>
      </c>
      <c r="C1247" s="131"/>
      <c r="D1247" s="131"/>
    </row>
    <row r="1248" spans="1:4" x14ac:dyDescent="0.25">
      <c r="A1248" s="6">
        <v>51120501</v>
      </c>
      <c r="B1248" s="7" t="s">
        <v>209</v>
      </c>
      <c r="C1248" s="131"/>
      <c r="D1248" s="131"/>
    </row>
    <row r="1249" spans="1:4" x14ac:dyDescent="0.25">
      <c r="A1249" s="6">
        <v>51120502</v>
      </c>
      <c r="B1249" s="7" t="s">
        <v>210</v>
      </c>
      <c r="C1249" s="131"/>
      <c r="D1249" s="131"/>
    </row>
    <row r="1250" spans="1:4" x14ac:dyDescent="0.25">
      <c r="A1250" s="6">
        <v>51120503</v>
      </c>
      <c r="B1250" s="7" t="s">
        <v>211</v>
      </c>
      <c r="C1250" s="131"/>
      <c r="D1250" s="131"/>
    </row>
    <row r="1251" spans="1:4" x14ac:dyDescent="0.25">
      <c r="A1251" s="6">
        <v>511206</v>
      </c>
      <c r="B1251" s="7" t="s">
        <v>93</v>
      </c>
      <c r="C1251" s="131">
        <v>8296995</v>
      </c>
      <c r="D1251" s="131">
        <v>12616519</v>
      </c>
    </row>
    <row r="1252" spans="1:4" ht="15.75" thickBot="1" x14ac:dyDescent="0.3">
      <c r="A1252" s="15">
        <v>511207</v>
      </c>
      <c r="B1252" s="19" t="s">
        <v>94</v>
      </c>
      <c r="C1252" s="131"/>
      <c r="D1252" s="131"/>
    </row>
    <row r="1253" spans="1:4" ht="15.75" thickBot="1" x14ac:dyDescent="0.3">
      <c r="A1253" s="8" t="s">
        <v>20</v>
      </c>
      <c r="B1253" s="9"/>
      <c r="C1253" s="196">
        <f>SUM(C1243:C1252)</f>
        <v>34815421</v>
      </c>
      <c r="D1253" s="196">
        <f>SUM(D1243:D1252)</f>
        <v>46356071</v>
      </c>
    </row>
    <row r="1254" spans="1:4" x14ac:dyDescent="0.25">
      <c r="A1254" s="11">
        <v>5113</v>
      </c>
      <c r="B1254" s="12" t="s">
        <v>339</v>
      </c>
      <c r="C1254" s="390"/>
      <c r="D1254" s="390"/>
    </row>
    <row r="1255" spans="1:4" x14ac:dyDescent="0.25">
      <c r="A1255" s="6">
        <v>511301</v>
      </c>
      <c r="B1255" s="7" t="s">
        <v>88</v>
      </c>
      <c r="C1255" s="131"/>
      <c r="D1255" s="131"/>
    </row>
    <row r="1256" spans="1:4" x14ac:dyDescent="0.25">
      <c r="A1256" s="6">
        <v>511302</v>
      </c>
      <c r="B1256" s="7" t="s">
        <v>89</v>
      </c>
      <c r="C1256" s="131"/>
      <c r="D1256" s="131"/>
    </row>
    <row r="1257" spans="1:4" x14ac:dyDescent="0.25">
      <c r="A1257" s="6">
        <v>511303</v>
      </c>
      <c r="B1257" s="7" t="s">
        <v>337</v>
      </c>
      <c r="C1257" s="131"/>
      <c r="D1257" s="131"/>
    </row>
    <row r="1258" spans="1:4" x14ac:dyDescent="0.25">
      <c r="A1258" s="6">
        <v>511304</v>
      </c>
      <c r="B1258" s="7" t="s">
        <v>91</v>
      </c>
      <c r="C1258" s="131"/>
      <c r="D1258" s="131"/>
    </row>
    <row r="1259" spans="1:4" x14ac:dyDescent="0.25">
      <c r="A1259" s="6">
        <v>511305</v>
      </c>
      <c r="B1259" s="7" t="s">
        <v>208</v>
      </c>
      <c r="C1259" s="131"/>
      <c r="D1259" s="131"/>
    </row>
    <row r="1260" spans="1:4" x14ac:dyDescent="0.25">
      <c r="A1260" s="6">
        <v>51130501</v>
      </c>
      <c r="B1260" s="7" t="s">
        <v>209</v>
      </c>
      <c r="C1260" s="131"/>
      <c r="D1260" s="131"/>
    </row>
    <row r="1261" spans="1:4" x14ac:dyDescent="0.25">
      <c r="A1261" s="6">
        <v>51130502</v>
      </c>
      <c r="B1261" s="7" t="s">
        <v>210</v>
      </c>
      <c r="C1261" s="131"/>
      <c r="D1261" s="131"/>
    </row>
    <row r="1262" spans="1:4" x14ac:dyDescent="0.25">
      <c r="A1262" s="6">
        <v>51130503</v>
      </c>
      <c r="B1262" s="7" t="s">
        <v>211</v>
      </c>
      <c r="C1262" s="131"/>
      <c r="D1262" s="131"/>
    </row>
    <row r="1263" spans="1:4" x14ac:dyDescent="0.25">
      <c r="A1263" s="6">
        <v>511306</v>
      </c>
      <c r="B1263" s="7" t="s">
        <v>93</v>
      </c>
      <c r="C1263" s="131"/>
      <c r="D1263" s="131"/>
    </row>
    <row r="1264" spans="1:4" ht="15.75" thickBot="1" x14ac:dyDescent="0.3">
      <c r="A1264" s="18">
        <v>511307</v>
      </c>
      <c r="B1264" s="19" t="s">
        <v>94</v>
      </c>
      <c r="C1264" s="392"/>
      <c r="D1264" s="392"/>
    </row>
    <row r="1265" spans="1:4" ht="15.75" thickBot="1" x14ac:dyDescent="0.3">
      <c r="A1265" s="8" t="s">
        <v>20</v>
      </c>
      <c r="B1265" s="9"/>
      <c r="C1265" s="196">
        <f>SUM(C1255:C1264)</f>
        <v>0</v>
      </c>
      <c r="D1265" s="196">
        <f>SUM(D1255:D1264)</f>
        <v>0</v>
      </c>
    </row>
    <row r="1266" spans="1:4" x14ac:dyDescent="0.25">
      <c r="A1266" s="11">
        <v>5114</v>
      </c>
      <c r="B1266" s="12" t="s">
        <v>340</v>
      </c>
      <c r="C1266" s="390"/>
      <c r="D1266" s="390"/>
    </row>
    <row r="1267" spans="1:4" x14ac:dyDescent="0.25">
      <c r="A1267" s="6">
        <v>511401</v>
      </c>
      <c r="B1267" s="7" t="s">
        <v>341</v>
      </c>
      <c r="C1267" s="131">
        <v>1</v>
      </c>
      <c r="D1267" s="131">
        <v>1</v>
      </c>
    </row>
    <row r="1268" spans="1:4" x14ac:dyDescent="0.25">
      <c r="A1268" s="6">
        <v>511402</v>
      </c>
      <c r="B1268" s="7" t="s">
        <v>342</v>
      </c>
      <c r="C1268" s="131"/>
      <c r="D1268" s="131">
        <v>150000</v>
      </c>
    </row>
    <row r="1269" spans="1:4" x14ac:dyDescent="0.25">
      <c r="A1269" s="6">
        <v>511403</v>
      </c>
      <c r="B1269" s="7" t="s">
        <v>343</v>
      </c>
      <c r="C1269" s="131"/>
      <c r="D1269" s="131"/>
    </row>
    <row r="1270" spans="1:4" x14ac:dyDescent="0.25">
      <c r="A1270" s="6">
        <v>511404</v>
      </c>
      <c r="B1270" s="7" t="s">
        <v>344</v>
      </c>
      <c r="C1270" s="131"/>
      <c r="D1270" s="131"/>
    </row>
    <row r="1271" spans="1:4" x14ac:dyDescent="0.25">
      <c r="A1271" s="6">
        <v>511405</v>
      </c>
      <c r="B1271" s="7" t="s">
        <v>345</v>
      </c>
      <c r="C1271" s="131">
        <v>750422722</v>
      </c>
      <c r="D1271" s="131">
        <v>838298086</v>
      </c>
    </row>
    <row r="1272" spans="1:4" x14ac:dyDescent="0.25">
      <c r="A1272" s="6">
        <v>511406</v>
      </c>
      <c r="B1272" s="7" t="s">
        <v>346</v>
      </c>
      <c r="C1272" s="131"/>
      <c r="D1272" s="131"/>
    </row>
    <row r="1273" spans="1:4" x14ac:dyDescent="0.25">
      <c r="A1273" s="6">
        <v>511407</v>
      </c>
      <c r="B1273" s="7" t="s">
        <v>119</v>
      </c>
      <c r="C1273" s="131"/>
      <c r="D1273" s="131"/>
    </row>
    <row r="1274" spans="1:4" x14ac:dyDescent="0.25">
      <c r="A1274" s="6">
        <v>511408</v>
      </c>
      <c r="B1274" s="7" t="s">
        <v>120</v>
      </c>
      <c r="C1274" s="131"/>
      <c r="D1274" s="131"/>
    </row>
    <row r="1275" spans="1:4" x14ac:dyDescent="0.25">
      <c r="A1275" s="6">
        <v>51140801</v>
      </c>
      <c r="B1275" s="7" t="s">
        <v>209</v>
      </c>
      <c r="C1275" s="131"/>
      <c r="D1275" s="131"/>
    </row>
    <row r="1276" spans="1:4" x14ac:dyDescent="0.25">
      <c r="A1276" s="6">
        <v>51140802</v>
      </c>
      <c r="B1276" s="7" t="s">
        <v>210</v>
      </c>
      <c r="C1276" s="131"/>
      <c r="D1276" s="131"/>
    </row>
    <row r="1277" spans="1:4" x14ac:dyDescent="0.25">
      <c r="A1277" s="6">
        <v>51140803</v>
      </c>
      <c r="B1277" s="7" t="s">
        <v>211</v>
      </c>
      <c r="C1277" s="131"/>
      <c r="D1277" s="131"/>
    </row>
    <row r="1278" spans="1:4" x14ac:dyDescent="0.25">
      <c r="A1278" s="6">
        <v>511409</v>
      </c>
      <c r="B1278" s="7" t="s">
        <v>347</v>
      </c>
      <c r="C1278" s="131"/>
      <c r="D1278" s="131"/>
    </row>
    <row r="1279" spans="1:4" x14ac:dyDescent="0.25">
      <c r="A1279" s="6">
        <v>511410</v>
      </c>
      <c r="B1279" s="7" t="s">
        <v>246</v>
      </c>
      <c r="C1279" s="131"/>
      <c r="D1279" s="131"/>
    </row>
    <row r="1280" spans="1:4" ht="15.75" thickBot="1" x14ac:dyDescent="0.3">
      <c r="A1280" s="15">
        <v>511411</v>
      </c>
      <c r="B1280" s="16" t="s">
        <v>123</v>
      </c>
      <c r="C1280" s="392"/>
      <c r="D1280" s="392"/>
    </row>
    <row r="1281" spans="1:4" ht="15.75" thickBot="1" x14ac:dyDescent="0.3">
      <c r="A1281" s="8" t="s">
        <v>20</v>
      </c>
      <c r="B1281" s="50"/>
      <c r="C1281" s="196">
        <f>SUM(C1267:C1280)</f>
        <v>750422723</v>
      </c>
      <c r="D1281" s="196">
        <f>SUM(D1267:D1280)</f>
        <v>838448087</v>
      </c>
    </row>
    <row r="1282" spans="1:4" x14ac:dyDescent="0.25">
      <c r="A1282" s="11">
        <v>5115</v>
      </c>
      <c r="B1282" s="12" t="s">
        <v>348</v>
      </c>
      <c r="C1282" s="390"/>
      <c r="D1282" s="390"/>
    </row>
    <row r="1283" spans="1:4" x14ac:dyDescent="0.25">
      <c r="A1283" s="6">
        <v>511501</v>
      </c>
      <c r="B1283" s="7" t="s">
        <v>341</v>
      </c>
      <c r="C1283" s="131"/>
      <c r="D1283" s="131"/>
    </row>
    <row r="1284" spans="1:4" x14ac:dyDescent="0.25">
      <c r="A1284" s="6">
        <v>511502</v>
      </c>
      <c r="B1284" s="7" t="s">
        <v>342</v>
      </c>
      <c r="C1284" s="131"/>
      <c r="D1284" s="131"/>
    </row>
    <row r="1285" spans="1:4" x14ac:dyDescent="0.25">
      <c r="A1285" s="6">
        <v>511503</v>
      </c>
      <c r="B1285" s="7" t="s">
        <v>343</v>
      </c>
      <c r="C1285" s="131"/>
      <c r="D1285" s="131"/>
    </row>
    <row r="1286" spans="1:4" x14ac:dyDescent="0.25">
      <c r="A1286" s="6">
        <v>511504</v>
      </c>
      <c r="B1286" s="7" t="s">
        <v>344</v>
      </c>
      <c r="C1286" s="131"/>
      <c r="D1286" s="131"/>
    </row>
    <row r="1287" spans="1:4" x14ac:dyDescent="0.25">
      <c r="A1287" s="6">
        <v>511505</v>
      </c>
      <c r="B1287" s="7" t="s">
        <v>345</v>
      </c>
      <c r="C1287" s="131">
        <v>838412022</v>
      </c>
      <c r="D1287" s="131">
        <v>901542930</v>
      </c>
    </row>
    <row r="1288" spans="1:4" x14ac:dyDescent="0.25">
      <c r="A1288" s="6">
        <v>511506</v>
      </c>
      <c r="B1288" s="7" t="s">
        <v>346</v>
      </c>
      <c r="C1288" s="131"/>
      <c r="D1288" s="131"/>
    </row>
    <row r="1289" spans="1:4" x14ac:dyDescent="0.25">
      <c r="A1289" s="15">
        <v>511507</v>
      </c>
      <c r="B1289" s="7" t="s">
        <v>119</v>
      </c>
      <c r="C1289" s="392"/>
      <c r="D1289" s="392"/>
    </row>
    <row r="1290" spans="1:4" x14ac:dyDescent="0.25">
      <c r="A1290" s="15">
        <v>511508</v>
      </c>
      <c r="B1290" s="7" t="s">
        <v>120</v>
      </c>
      <c r="C1290" s="392"/>
      <c r="D1290" s="392"/>
    </row>
    <row r="1291" spans="1:4" x14ac:dyDescent="0.25">
      <c r="A1291" s="15">
        <v>51150801</v>
      </c>
      <c r="B1291" s="7" t="s">
        <v>209</v>
      </c>
      <c r="C1291" s="392"/>
      <c r="D1291" s="392"/>
    </row>
    <row r="1292" spans="1:4" x14ac:dyDescent="0.25">
      <c r="A1292" s="15">
        <v>51150802</v>
      </c>
      <c r="B1292" s="7" t="s">
        <v>210</v>
      </c>
      <c r="C1292" s="392"/>
      <c r="D1292" s="392"/>
    </row>
    <row r="1293" spans="1:4" x14ac:dyDescent="0.25">
      <c r="A1293" s="15">
        <v>51150803</v>
      </c>
      <c r="B1293" s="7" t="s">
        <v>211</v>
      </c>
      <c r="C1293" s="392"/>
      <c r="D1293" s="392"/>
    </row>
    <row r="1294" spans="1:4" x14ac:dyDescent="0.25">
      <c r="A1294" s="15">
        <v>511509</v>
      </c>
      <c r="B1294" s="7" t="s">
        <v>347</v>
      </c>
      <c r="C1294" s="392"/>
      <c r="D1294" s="392"/>
    </row>
    <row r="1295" spans="1:4" x14ac:dyDescent="0.25">
      <c r="A1295" s="15">
        <v>511510</v>
      </c>
      <c r="B1295" s="7" t="s">
        <v>246</v>
      </c>
      <c r="C1295" s="392"/>
      <c r="D1295" s="392"/>
    </row>
    <row r="1296" spans="1:4" ht="15.75" thickBot="1" x14ac:dyDescent="0.3">
      <c r="A1296" s="15">
        <v>511511</v>
      </c>
      <c r="B1296" s="16" t="s">
        <v>123</v>
      </c>
      <c r="C1296" s="392"/>
      <c r="D1296" s="392"/>
    </row>
    <row r="1297" spans="1:4" ht="15.75" thickBot="1" x14ac:dyDescent="0.3">
      <c r="A1297" s="8" t="s">
        <v>20</v>
      </c>
      <c r="B1297" s="9"/>
      <c r="C1297" s="196">
        <f>SUM(C1283:C1296)</f>
        <v>838412022</v>
      </c>
      <c r="D1297" s="196">
        <f>SUM(D1283:D1296)</f>
        <v>901542930</v>
      </c>
    </row>
    <row r="1298" spans="1:4" x14ac:dyDescent="0.25">
      <c r="A1298" s="11">
        <v>5116</v>
      </c>
      <c r="B1298" s="12" t="s">
        <v>349</v>
      </c>
      <c r="C1298" s="390"/>
      <c r="D1298" s="390"/>
    </row>
    <row r="1299" spans="1:4" x14ac:dyDescent="0.25">
      <c r="A1299" s="6">
        <v>511601</v>
      </c>
      <c r="B1299" s="7" t="s">
        <v>350</v>
      </c>
      <c r="C1299" s="131">
        <v>17986584</v>
      </c>
      <c r="D1299" s="131">
        <v>12445981</v>
      </c>
    </row>
    <row r="1300" spans="1:4" x14ac:dyDescent="0.25">
      <c r="A1300" s="6">
        <v>511602</v>
      </c>
      <c r="B1300" s="7" t="s">
        <v>351</v>
      </c>
      <c r="C1300" s="131">
        <v>511058</v>
      </c>
      <c r="D1300" s="131">
        <v>1894178</v>
      </c>
    </row>
    <row r="1301" spans="1:4" x14ac:dyDescent="0.25">
      <c r="A1301" s="6">
        <v>511603</v>
      </c>
      <c r="B1301" s="7" t="s">
        <v>352</v>
      </c>
      <c r="C1301" s="131"/>
      <c r="D1301" s="131"/>
    </row>
    <row r="1302" spans="1:4" x14ac:dyDescent="0.25">
      <c r="A1302" s="6">
        <v>511604</v>
      </c>
      <c r="B1302" s="7" t="s">
        <v>353</v>
      </c>
      <c r="C1302" s="131"/>
      <c r="D1302" s="131">
        <v>239123</v>
      </c>
    </row>
    <row r="1303" spans="1:4" x14ac:dyDescent="0.25">
      <c r="A1303" s="6">
        <v>511605</v>
      </c>
      <c r="B1303" s="7" t="s">
        <v>354</v>
      </c>
      <c r="C1303" s="131">
        <v>640711</v>
      </c>
      <c r="D1303" s="131"/>
    </row>
    <row r="1304" spans="1:4" x14ac:dyDescent="0.25">
      <c r="A1304" s="6">
        <v>511606</v>
      </c>
      <c r="B1304" s="7" t="s">
        <v>355</v>
      </c>
      <c r="C1304" s="131">
        <v>282939</v>
      </c>
      <c r="D1304" s="131">
        <v>288540</v>
      </c>
    </row>
    <row r="1305" spans="1:4" x14ac:dyDescent="0.25">
      <c r="A1305" s="6">
        <v>511607</v>
      </c>
      <c r="B1305" s="7" t="s">
        <v>356</v>
      </c>
      <c r="C1305" s="131">
        <v>3491888</v>
      </c>
      <c r="D1305" s="131">
        <v>2326185</v>
      </c>
    </row>
    <row r="1306" spans="1:4" x14ac:dyDescent="0.25">
      <c r="A1306" s="6">
        <v>511608</v>
      </c>
      <c r="B1306" s="7" t="s">
        <v>357</v>
      </c>
      <c r="C1306" s="131">
        <v>1497688</v>
      </c>
      <c r="D1306" s="131">
        <v>1033025</v>
      </c>
    </row>
    <row r="1307" spans="1:4" x14ac:dyDescent="0.25">
      <c r="A1307" s="6">
        <v>511609</v>
      </c>
      <c r="B1307" s="7" t="s">
        <v>358</v>
      </c>
      <c r="C1307" s="131">
        <v>1007919</v>
      </c>
      <c r="D1307" s="131">
        <v>1136342</v>
      </c>
    </row>
    <row r="1308" spans="1:4" x14ac:dyDescent="0.25">
      <c r="A1308" s="6">
        <v>511610</v>
      </c>
      <c r="B1308" s="7" t="s">
        <v>359</v>
      </c>
      <c r="C1308" s="131">
        <v>600000</v>
      </c>
      <c r="D1308" s="131">
        <v>450000</v>
      </c>
    </row>
    <row r="1309" spans="1:4" x14ac:dyDescent="0.25">
      <c r="A1309" s="6">
        <v>511611</v>
      </c>
      <c r="B1309" s="7" t="s">
        <v>360</v>
      </c>
      <c r="C1309" s="131">
        <v>249717</v>
      </c>
      <c r="D1309" s="131">
        <v>121449</v>
      </c>
    </row>
    <row r="1310" spans="1:4" x14ac:dyDescent="0.25">
      <c r="A1310" s="6">
        <v>511612</v>
      </c>
      <c r="B1310" s="7" t="s">
        <v>361</v>
      </c>
      <c r="C1310" s="131">
        <v>20007</v>
      </c>
      <c r="D1310" s="131">
        <v>22653</v>
      </c>
    </row>
    <row r="1311" spans="1:4" x14ac:dyDescent="0.25">
      <c r="A1311" s="6">
        <v>511613</v>
      </c>
      <c r="B1311" s="7" t="s">
        <v>362</v>
      </c>
      <c r="C1311" s="131"/>
      <c r="D1311" s="131"/>
    </row>
    <row r="1312" spans="1:4" x14ac:dyDescent="0.25">
      <c r="A1312" s="6">
        <v>511614</v>
      </c>
      <c r="B1312" s="7" t="s">
        <v>363</v>
      </c>
      <c r="C1312" s="131"/>
      <c r="D1312" s="131"/>
    </row>
    <row r="1313" spans="1:4" x14ac:dyDescent="0.25">
      <c r="A1313" s="6">
        <v>511615</v>
      </c>
      <c r="B1313" s="7" t="s">
        <v>364</v>
      </c>
      <c r="C1313" s="131"/>
      <c r="D1313" s="131"/>
    </row>
    <row r="1314" spans="1:4" x14ac:dyDescent="0.25">
      <c r="A1314" s="6">
        <v>511616</v>
      </c>
      <c r="B1314" s="7" t="s">
        <v>365</v>
      </c>
      <c r="C1314" s="131">
        <v>294010</v>
      </c>
      <c r="D1314" s="131">
        <v>294010</v>
      </c>
    </row>
    <row r="1315" spans="1:4" x14ac:dyDescent="0.25">
      <c r="A1315" s="6">
        <v>511617</v>
      </c>
      <c r="B1315" s="7" t="s">
        <v>366</v>
      </c>
      <c r="C1315" s="131">
        <v>718413</v>
      </c>
      <c r="D1315" s="131">
        <v>683166</v>
      </c>
    </row>
    <row r="1316" spans="1:4" x14ac:dyDescent="0.25">
      <c r="A1316" s="6">
        <v>511618</v>
      </c>
      <c r="B1316" s="7" t="s">
        <v>367</v>
      </c>
      <c r="C1316" s="131">
        <v>905531</v>
      </c>
      <c r="D1316" s="131">
        <v>789349</v>
      </c>
    </row>
    <row r="1317" spans="1:4" x14ac:dyDescent="0.25">
      <c r="A1317" s="6">
        <v>511619</v>
      </c>
      <c r="B1317" s="7" t="s">
        <v>368</v>
      </c>
      <c r="C1317" s="131"/>
      <c r="D1317" s="131"/>
    </row>
    <row r="1318" spans="1:4" x14ac:dyDescent="0.25">
      <c r="A1318" s="6">
        <v>511620</v>
      </c>
      <c r="B1318" s="7" t="s">
        <v>369</v>
      </c>
      <c r="C1318" s="131">
        <v>3006413</v>
      </c>
      <c r="D1318" s="131">
        <v>4325976</v>
      </c>
    </row>
    <row r="1319" spans="1:4" x14ac:dyDescent="0.25">
      <c r="A1319" s="6">
        <v>511621</v>
      </c>
      <c r="B1319" s="7" t="s">
        <v>370</v>
      </c>
      <c r="C1319" s="131">
        <v>408856</v>
      </c>
      <c r="D1319" s="131">
        <v>343891</v>
      </c>
    </row>
    <row r="1320" spans="1:4" x14ac:dyDescent="0.25">
      <c r="A1320" s="6">
        <v>511622</v>
      </c>
      <c r="B1320" s="7" t="s">
        <v>371</v>
      </c>
      <c r="C1320" s="131"/>
      <c r="D1320" s="131">
        <v>6082</v>
      </c>
    </row>
    <row r="1321" spans="1:4" x14ac:dyDescent="0.25">
      <c r="A1321" s="6">
        <v>511623</v>
      </c>
      <c r="B1321" s="7" t="s">
        <v>372</v>
      </c>
      <c r="C1321" s="131">
        <v>325000</v>
      </c>
      <c r="D1321" s="131"/>
    </row>
    <row r="1322" spans="1:4" x14ac:dyDescent="0.25">
      <c r="A1322" s="6">
        <v>511624</v>
      </c>
      <c r="B1322" s="7" t="s">
        <v>373</v>
      </c>
      <c r="C1322" s="131">
        <v>1259097</v>
      </c>
      <c r="D1322" s="131">
        <v>1129414</v>
      </c>
    </row>
    <row r="1323" spans="1:4" x14ac:dyDescent="0.25">
      <c r="A1323" s="6">
        <v>511625</v>
      </c>
      <c r="B1323" s="7" t="s">
        <v>374</v>
      </c>
      <c r="C1323" s="131">
        <v>4594329</v>
      </c>
      <c r="D1323" s="131">
        <v>2003975</v>
      </c>
    </row>
    <row r="1324" spans="1:4" x14ac:dyDescent="0.25">
      <c r="A1324" s="6">
        <v>511626</v>
      </c>
      <c r="B1324" s="7" t="s">
        <v>375</v>
      </c>
      <c r="C1324" s="131"/>
      <c r="D1324" s="131">
        <v>3068</v>
      </c>
    </row>
    <row r="1325" spans="1:4" x14ac:dyDescent="0.25">
      <c r="A1325" s="6">
        <v>511627</v>
      </c>
      <c r="B1325" s="7" t="s">
        <v>376</v>
      </c>
      <c r="C1325" s="131">
        <v>160952</v>
      </c>
      <c r="D1325" s="131">
        <v>204177</v>
      </c>
    </row>
    <row r="1326" spans="1:4" x14ac:dyDescent="0.25">
      <c r="A1326" s="6">
        <v>511628</v>
      </c>
      <c r="B1326" s="7" t="s">
        <v>377</v>
      </c>
      <c r="C1326" s="131">
        <v>210038</v>
      </c>
      <c r="D1326" s="131">
        <v>253368</v>
      </c>
    </row>
    <row r="1327" spans="1:4" x14ac:dyDescent="0.25">
      <c r="A1327" s="6">
        <v>511629</v>
      </c>
      <c r="B1327" s="7" t="s">
        <v>378</v>
      </c>
      <c r="C1327" s="131"/>
      <c r="D1327" s="131"/>
    </row>
    <row r="1328" spans="1:4" x14ac:dyDescent="0.25">
      <c r="A1328" s="6">
        <v>511630</v>
      </c>
      <c r="B1328" s="7" t="s">
        <v>379</v>
      </c>
      <c r="C1328" s="131"/>
      <c r="D1328" s="131"/>
    </row>
    <row r="1329" spans="1:4" x14ac:dyDescent="0.25">
      <c r="A1329" s="6">
        <v>511631</v>
      </c>
      <c r="B1329" s="7" t="s">
        <v>380</v>
      </c>
      <c r="C1329" s="131">
        <v>199599</v>
      </c>
      <c r="D1329" s="131">
        <v>362670</v>
      </c>
    </row>
    <row r="1330" spans="1:4" x14ac:dyDescent="0.25">
      <c r="A1330" s="6">
        <v>511632</v>
      </c>
      <c r="B1330" s="7" t="s">
        <v>381</v>
      </c>
      <c r="C1330" s="131">
        <v>632664</v>
      </c>
      <c r="D1330" s="131">
        <v>637563</v>
      </c>
    </row>
    <row r="1331" spans="1:4" x14ac:dyDescent="0.25">
      <c r="A1331" s="6">
        <v>511633</v>
      </c>
      <c r="B1331" s="7" t="s">
        <v>382</v>
      </c>
      <c r="C1331" s="131"/>
      <c r="D1331" s="131"/>
    </row>
    <row r="1332" spans="1:4" x14ac:dyDescent="0.25">
      <c r="A1332" s="6">
        <v>511634</v>
      </c>
      <c r="B1332" s="7" t="s">
        <v>383</v>
      </c>
      <c r="C1332" s="131">
        <v>252300</v>
      </c>
      <c r="D1332" s="131">
        <v>386807</v>
      </c>
    </row>
    <row r="1333" spans="1:4" x14ac:dyDescent="0.25">
      <c r="A1333" s="6">
        <v>511635</v>
      </c>
      <c r="B1333" s="7" t="s">
        <v>384</v>
      </c>
      <c r="C1333" s="131"/>
      <c r="D1333" s="131"/>
    </row>
    <row r="1334" spans="1:4" x14ac:dyDescent="0.25">
      <c r="A1334" s="6">
        <v>511636</v>
      </c>
      <c r="B1334" s="7" t="s">
        <v>385</v>
      </c>
      <c r="C1334" s="131">
        <v>198393</v>
      </c>
      <c r="D1334" s="131">
        <v>82454</v>
      </c>
    </row>
    <row r="1335" spans="1:4" x14ac:dyDescent="0.25">
      <c r="A1335" s="6">
        <v>511637</v>
      </c>
      <c r="B1335" s="7" t="s">
        <v>386</v>
      </c>
      <c r="C1335" s="131"/>
      <c r="D1335" s="131"/>
    </row>
    <row r="1336" spans="1:4" x14ac:dyDescent="0.25">
      <c r="A1336" s="6">
        <v>511638</v>
      </c>
      <c r="B1336" s="7" t="s">
        <v>387</v>
      </c>
      <c r="C1336" s="131"/>
      <c r="D1336" s="131"/>
    </row>
    <row r="1337" spans="1:4" x14ac:dyDescent="0.25">
      <c r="A1337" s="6">
        <v>511639</v>
      </c>
      <c r="B1337" s="7" t="s">
        <v>388</v>
      </c>
      <c r="C1337" s="131"/>
      <c r="D1337" s="131"/>
    </row>
    <row r="1338" spans="1:4" x14ac:dyDescent="0.25">
      <c r="A1338" s="6">
        <v>511640</v>
      </c>
      <c r="B1338" s="7" t="s">
        <v>389</v>
      </c>
      <c r="C1338" s="131">
        <v>424949</v>
      </c>
      <c r="D1338" s="131">
        <v>632534</v>
      </c>
    </row>
    <row r="1339" spans="1:4" x14ac:dyDescent="0.25">
      <c r="A1339" s="6">
        <v>511641</v>
      </c>
      <c r="B1339" s="7" t="s">
        <v>390</v>
      </c>
      <c r="C1339" s="131"/>
      <c r="D1339" s="131"/>
    </row>
    <row r="1340" spans="1:4" x14ac:dyDescent="0.25">
      <c r="A1340" s="6">
        <v>511642</v>
      </c>
      <c r="B1340" s="7" t="s">
        <v>391</v>
      </c>
      <c r="C1340" s="131">
        <v>390000</v>
      </c>
      <c r="D1340" s="131">
        <v>432983</v>
      </c>
    </row>
    <row r="1341" spans="1:4" x14ac:dyDescent="0.25">
      <c r="A1341" s="6">
        <v>511643</v>
      </c>
      <c r="B1341" s="7" t="s">
        <v>169</v>
      </c>
      <c r="C1341" s="131"/>
      <c r="D1341" s="131"/>
    </row>
    <row r="1342" spans="1:4" x14ac:dyDescent="0.25">
      <c r="A1342" s="6">
        <v>511644</v>
      </c>
      <c r="B1342" s="7" t="s">
        <v>161</v>
      </c>
      <c r="C1342" s="131">
        <v>181701</v>
      </c>
      <c r="D1342" s="131">
        <v>125052</v>
      </c>
    </row>
    <row r="1343" spans="1:4" x14ac:dyDescent="0.25">
      <c r="A1343" s="15">
        <v>511645</v>
      </c>
      <c r="B1343" s="16" t="s">
        <v>171</v>
      </c>
      <c r="C1343" s="392">
        <v>1258400</v>
      </c>
      <c r="D1343" s="392">
        <v>877251</v>
      </c>
    </row>
    <row r="1344" spans="1:4" x14ac:dyDescent="0.25">
      <c r="A1344" s="15">
        <v>511646</v>
      </c>
      <c r="B1344" s="16" t="s">
        <v>172</v>
      </c>
      <c r="C1344" s="392">
        <v>112901</v>
      </c>
      <c r="D1344" s="392">
        <v>114997</v>
      </c>
    </row>
    <row r="1345" spans="1:4" x14ac:dyDescent="0.25">
      <c r="A1345" s="15">
        <v>511647</v>
      </c>
      <c r="B1345" s="16" t="s">
        <v>173</v>
      </c>
      <c r="C1345" s="392">
        <v>1015316</v>
      </c>
      <c r="D1345" s="392">
        <v>479477</v>
      </c>
    </row>
    <row r="1346" spans="1:4" x14ac:dyDescent="0.25">
      <c r="A1346" s="15">
        <v>511648</v>
      </c>
      <c r="B1346" s="16" t="s">
        <v>392</v>
      </c>
      <c r="C1346" s="392"/>
      <c r="D1346" s="392"/>
    </row>
    <row r="1347" spans="1:4" x14ac:dyDescent="0.25">
      <c r="A1347" s="15">
        <v>511649</v>
      </c>
      <c r="B1347" s="16" t="s">
        <v>393</v>
      </c>
      <c r="C1347" s="392">
        <v>112643</v>
      </c>
      <c r="D1347" s="392">
        <v>126949</v>
      </c>
    </row>
    <row r="1348" spans="1:4" ht="15.75" thickBot="1" x14ac:dyDescent="0.3">
      <c r="A1348" s="15">
        <v>511660</v>
      </c>
      <c r="B1348" s="16" t="s">
        <v>40</v>
      </c>
      <c r="C1348" s="392">
        <v>95365</v>
      </c>
      <c r="D1348" s="392">
        <v>31417</v>
      </c>
    </row>
    <row r="1349" spans="1:4" ht="15.75" thickBot="1" x14ac:dyDescent="0.3">
      <c r="A1349" s="8" t="s">
        <v>20</v>
      </c>
      <c r="B1349" s="9"/>
      <c r="C1349" s="196">
        <f>SUM(C1299:C1348)</f>
        <v>43045381</v>
      </c>
      <c r="D1349" s="196">
        <f>SUM(D1299:D1348)</f>
        <v>34284106</v>
      </c>
    </row>
    <row r="1350" spans="1:4" x14ac:dyDescent="0.25">
      <c r="A1350" s="11">
        <v>52</v>
      </c>
      <c r="B1350" s="12" t="s">
        <v>394</v>
      </c>
      <c r="C1350" s="390"/>
      <c r="D1350" s="390"/>
    </row>
    <row r="1351" spans="1:4" x14ac:dyDescent="0.25">
      <c r="A1351" s="3">
        <v>5201</v>
      </c>
      <c r="B1351" s="4" t="s">
        <v>395</v>
      </c>
      <c r="C1351" s="131"/>
      <c r="D1351" s="131"/>
    </row>
    <row r="1352" spans="1:4" x14ac:dyDescent="0.25">
      <c r="A1352" s="6">
        <v>520101</v>
      </c>
      <c r="B1352" s="7" t="s">
        <v>231</v>
      </c>
      <c r="C1352" s="131"/>
      <c r="D1352" s="131"/>
    </row>
    <row r="1353" spans="1:4" x14ac:dyDescent="0.25">
      <c r="A1353" s="6">
        <v>520102</v>
      </c>
      <c r="B1353" s="7" t="s">
        <v>396</v>
      </c>
      <c r="C1353" s="131"/>
      <c r="D1353" s="131"/>
    </row>
    <row r="1354" spans="1:4" x14ac:dyDescent="0.25">
      <c r="A1354" s="6">
        <v>520103</v>
      </c>
      <c r="B1354" s="7" t="s">
        <v>233</v>
      </c>
      <c r="C1354" s="131"/>
      <c r="D1354" s="131"/>
    </row>
    <row r="1355" spans="1:4" x14ac:dyDescent="0.25">
      <c r="A1355" s="6">
        <v>520104</v>
      </c>
      <c r="B1355" s="7" t="s">
        <v>234</v>
      </c>
      <c r="C1355" s="131"/>
      <c r="D1355" s="131"/>
    </row>
    <row r="1356" spans="1:4" x14ac:dyDescent="0.25">
      <c r="A1356" s="6">
        <v>520105</v>
      </c>
      <c r="B1356" s="7" t="s">
        <v>225</v>
      </c>
      <c r="C1356" s="131"/>
      <c r="D1356" s="131"/>
    </row>
    <row r="1357" spans="1:4" x14ac:dyDescent="0.25">
      <c r="A1357" s="6">
        <v>520106</v>
      </c>
      <c r="B1357" s="7" t="s">
        <v>397</v>
      </c>
      <c r="C1357" s="131"/>
      <c r="D1357" s="131"/>
    </row>
    <row r="1358" spans="1:4" x14ac:dyDescent="0.25">
      <c r="A1358" s="6">
        <v>520107</v>
      </c>
      <c r="B1358" s="7" t="s">
        <v>398</v>
      </c>
      <c r="C1358" s="131"/>
      <c r="D1358" s="131"/>
    </row>
    <row r="1359" spans="1:4" x14ac:dyDescent="0.25">
      <c r="A1359" s="6">
        <v>520108</v>
      </c>
      <c r="B1359" s="7" t="s">
        <v>120</v>
      </c>
      <c r="C1359" s="131"/>
      <c r="D1359" s="131"/>
    </row>
    <row r="1360" spans="1:4" x14ac:dyDescent="0.25">
      <c r="A1360" s="6">
        <v>52010801</v>
      </c>
      <c r="B1360" s="7" t="s">
        <v>209</v>
      </c>
      <c r="C1360" s="131"/>
      <c r="D1360" s="131"/>
    </row>
    <row r="1361" spans="1:4" x14ac:dyDescent="0.25">
      <c r="A1361" s="6">
        <v>52010802</v>
      </c>
      <c r="B1361" s="7" t="s">
        <v>210</v>
      </c>
      <c r="C1361" s="131"/>
      <c r="D1361" s="131"/>
    </row>
    <row r="1362" spans="1:4" x14ac:dyDescent="0.25">
      <c r="A1362" s="6">
        <v>52010803</v>
      </c>
      <c r="B1362" s="7" t="s">
        <v>211</v>
      </c>
      <c r="C1362" s="131"/>
      <c r="D1362" s="131"/>
    </row>
    <row r="1363" spans="1:4" ht="15.75" thickBot="1" x14ac:dyDescent="0.3">
      <c r="A1363" s="18">
        <v>520109</v>
      </c>
      <c r="B1363" s="19" t="s">
        <v>229</v>
      </c>
      <c r="C1363" s="398"/>
      <c r="D1363" s="398"/>
    </row>
    <row r="1364" spans="1:4" ht="15.75" thickBot="1" x14ac:dyDescent="0.3">
      <c r="A1364" s="8" t="s">
        <v>20</v>
      </c>
      <c r="B1364" s="9"/>
      <c r="C1364" s="196">
        <f>SUM(C1352:C1363)</f>
        <v>0</v>
      </c>
      <c r="D1364" s="196">
        <f>SUM(D1352:D1363)</f>
        <v>0</v>
      </c>
    </row>
    <row r="1365" spans="1:4" x14ac:dyDescent="0.25">
      <c r="A1365" s="11">
        <v>5202</v>
      </c>
      <c r="B1365" s="12" t="s">
        <v>399</v>
      </c>
      <c r="C1365" s="390"/>
      <c r="D1365" s="390"/>
    </row>
    <row r="1366" spans="1:4" x14ac:dyDescent="0.25">
      <c r="A1366" s="6">
        <v>520201</v>
      </c>
      <c r="B1366" s="7" t="s">
        <v>231</v>
      </c>
      <c r="C1366" s="131"/>
      <c r="D1366" s="131"/>
    </row>
    <row r="1367" spans="1:4" x14ac:dyDescent="0.25">
      <c r="A1367" s="6">
        <v>520202</v>
      </c>
      <c r="B1367" s="7" t="s">
        <v>396</v>
      </c>
      <c r="C1367" s="131"/>
      <c r="D1367" s="131"/>
    </row>
    <row r="1368" spans="1:4" x14ac:dyDescent="0.25">
      <c r="A1368" s="6">
        <v>520203</v>
      </c>
      <c r="B1368" s="7" t="s">
        <v>233</v>
      </c>
      <c r="C1368" s="131"/>
      <c r="D1368" s="131"/>
    </row>
    <row r="1369" spans="1:4" x14ac:dyDescent="0.25">
      <c r="A1369" s="6">
        <v>520204</v>
      </c>
      <c r="B1369" s="7" t="s">
        <v>234</v>
      </c>
      <c r="C1369" s="131"/>
      <c r="D1369" s="131"/>
    </row>
    <row r="1370" spans="1:4" x14ac:dyDescent="0.25">
      <c r="A1370" s="6">
        <v>520205</v>
      </c>
      <c r="B1370" s="7" t="s">
        <v>225</v>
      </c>
      <c r="C1370" s="131"/>
      <c r="D1370" s="131"/>
    </row>
    <row r="1371" spans="1:4" x14ac:dyDescent="0.25">
      <c r="A1371" s="6">
        <v>520206</v>
      </c>
      <c r="B1371" s="7" t="s">
        <v>397</v>
      </c>
      <c r="C1371" s="131"/>
      <c r="D1371" s="131"/>
    </row>
    <row r="1372" spans="1:4" x14ac:dyDescent="0.25">
      <c r="A1372" s="6">
        <v>520207</v>
      </c>
      <c r="B1372" s="7" t="s">
        <v>398</v>
      </c>
      <c r="C1372" s="131"/>
      <c r="D1372" s="131"/>
    </row>
    <row r="1373" spans="1:4" x14ac:dyDescent="0.25">
      <c r="A1373" s="6">
        <v>520208</v>
      </c>
      <c r="B1373" s="7" t="s">
        <v>120</v>
      </c>
      <c r="C1373" s="131"/>
      <c r="D1373" s="131"/>
    </row>
    <row r="1374" spans="1:4" x14ac:dyDescent="0.25">
      <c r="A1374" s="6">
        <v>52020801</v>
      </c>
      <c r="B1374" s="7" t="s">
        <v>209</v>
      </c>
      <c r="C1374" s="131"/>
      <c r="D1374" s="131"/>
    </row>
    <row r="1375" spans="1:4" x14ac:dyDescent="0.25">
      <c r="A1375" s="6">
        <v>52020802</v>
      </c>
      <c r="B1375" s="7" t="s">
        <v>210</v>
      </c>
      <c r="C1375" s="131"/>
      <c r="D1375" s="131"/>
    </row>
    <row r="1376" spans="1:4" x14ac:dyDescent="0.25">
      <c r="A1376" s="6">
        <v>52020803</v>
      </c>
      <c r="B1376" s="7" t="s">
        <v>211</v>
      </c>
      <c r="C1376" s="131"/>
      <c r="D1376" s="131"/>
    </row>
    <row r="1377" spans="1:4" ht="15.75" thickBot="1" x14ac:dyDescent="0.3">
      <c r="A1377" s="18">
        <v>520209</v>
      </c>
      <c r="B1377" s="19" t="s">
        <v>229</v>
      </c>
      <c r="C1377" s="398"/>
      <c r="D1377" s="398"/>
    </row>
    <row r="1378" spans="1:4" ht="15.75" thickBot="1" x14ac:dyDescent="0.3">
      <c r="A1378" s="8" t="s">
        <v>20</v>
      </c>
      <c r="B1378" s="9"/>
      <c r="C1378" s="196">
        <f>SUM(C1366:C1377)</f>
        <v>0</v>
      </c>
      <c r="D1378" s="196">
        <f>SUM(D1366:D1377)</f>
        <v>0</v>
      </c>
    </row>
    <row r="1379" spans="1:4" x14ac:dyDescent="0.25">
      <c r="A1379" s="11">
        <v>5203</v>
      </c>
      <c r="B1379" s="12" t="s">
        <v>400</v>
      </c>
      <c r="C1379" s="390"/>
      <c r="D1379" s="390"/>
    </row>
    <row r="1380" spans="1:4" x14ac:dyDescent="0.25">
      <c r="A1380" s="6">
        <v>520301</v>
      </c>
      <c r="B1380" s="7" t="s">
        <v>88</v>
      </c>
      <c r="C1380" s="131"/>
      <c r="D1380" s="131"/>
    </row>
    <row r="1381" spans="1:4" x14ac:dyDescent="0.25">
      <c r="A1381" s="6">
        <v>520302</v>
      </c>
      <c r="B1381" s="7" t="s">
        <v>89</v>
      </c>
      <c r="C1381" s="131"/>
      <c r="D1381" s="131"/>
    </row>
    <row r="1382" spans="1:4" x14ac:dyDescent="0.25">
      <c r="A1382" s="6">
        <v>520303</v>
      </c>
      <c r="B1382" s="7" t="s">
        <v>90</v>
      </c>
      <c r="C1382" s="131"/>
      <c r="D1382" s="131"/>
    </row>
    <row r="1383" spans="1:4" x14ac:dyDescent="0.25">
      <c r="A1383" s="6">
        <v>520304</v>
      </c>
      <c r="B1383" s="7" t="s">
        <v>91</v>
      </c>
      <c r="C1383" s="131"/>
      <c r="D1383" s="131"/>
    </row>
    <row r="1384" spans="1:4" x14ac:dyDescent="0.25">
      <c r="A1384" s="6">
        <v>520305</v>
      </c>
      <c r="B1384" s="7" t="s">
        <v>208</v>
      </c>
      <c r="C1384" s="131"/>
      <c r="D1384" s="131"/>
    </row>
    <row r="1385" spans="1:4" x14ac:dyDescent="0.25">
      <c r="A1385" s="6">
        <v>52030501</v>
      </c>
      <c r="B1385" s="7" t="s">
        <v>209</v>
      </c>
      <c r="C1385" s="131"/>
      <c r="D1385" s="131"/>
    </row>
    <row r="1386" spans="1:4" x14ac:dyDescent="0.25">
      <c r="A1386" s="6">
        <v>52030502</v>
      </c>
      <c r="B1386" s="7" t="s">
        <v>210</v>
      </c>
      <c r="C1386" s="131"/>
      <c r="D1386" s="131"/>
    </row>
    <row r="1387" spans="1:4" x14ac:dyDescent="0.25">
      <c r="A1387" s="6">
        <v>52030503</v>
      </c>
      <c r="B1387" s="7" t="s">
        <v>211</v>
      </c>
      <c r="C1387" s="131"/>
      <c r="D1387" s="131"/>
    </row>
    <row r="1388" spans="1:4" x14ac:dyDescent="0.25">
      <c r="A1388" s="6">
        <v>520306</v>
      </c>
      <c r="B1388" s="7" t="s">
        <v>93</v>
      </c>
      <c r="C1388" s="131"/>
      <c r="D1388" s="131"/>
    </row>
    <row r="1389" spans="1:4" ht="15.75" thickBot="1" x14ac:dyDescent="0.3">
      <c r="A1389" s="18">
        <v>520307</v>
      </c>
      <c r="B1389" s="19" t="s">
        <v>212</v>
      </c>
      <c r="C1389" s="398"/>
      <c r="D1389" s="398"/>
    </row>
    <row r="1390" spans="1:4" ht="15.75" thickBot="1" x14ac:dyDescent="0.3">
      <c r="A1390" s="8" t="s">
        <v>20</v>
      </c>
      <c r="B1390" s="9"/>
      <c r="C1390" s="196">
        <f>SUM(C1380:C1389)</f>
        <v>0</v>
      </c>
      <c r="D1390" s="196">
        <f>SUM(D1380:D1389)</f>
        <v>0</v>
      </c>
    </row>
    <row r="1391" spans="1:4" x14ac:dyDescent="0.25">
      <c r="A1391" s="11">
        <v>5204</v>
      </c>
      <c r="B1391" s="12" t="s">
        <v>401</v>
      </c>
      <c r="C1391" s="390"/>
      <c r="D1391" s="390"/>
    </row>
    <row r="1392" spans="1:4" x14ac:dyDescent="0.25">
      <c r="A1392" s="6">
        <v>520401</v>
      </c>
      <c r="B1392" s="7" t="s">
        <v>402</v>
      </c>
      <c r="C1392" s="131"/>
      <c r="D1392" s="131"/>
    </row>
    <row r="1393" spans="1:4" x14ac:dyDescent="0.25">
      <c r="A1393" s="6">
        <v>520402</v>
      </c>
      <c r="B1393" s="7" t="s">
        <v>403</v>
      </c>
      <c r="C1393" s="131"/>
      <c r="D1393" s="131"/>
    </row>
    <row r="1394" spans="1:4" x14ac:dyDescent="0.25">
      <c r="A1394" s="6">
        <v>520403</v>
      </c>
      <c r="B1394" s="7" t="s">
        <v>404</v>
      </c>
      <c r="C1394" s="131"/>
      <c r="D1394" s="131"/>
    </row>
    <row r="1395" spans="1:4" x14ac:dyDescent="0.25">
      <c r="A1395" s="6">
        <v>520404</v>
      </c>
      <c r="B1395" s="7" t="s">
        <v>90</v>
      </c>
      <c r="C1395" s="131"/>
      <c r="D1395" s="131"/>
    </row>
    <row r="1396" spans="1:4" x14ac:dyDescent="0.25">
      <c r="A1396" s="6">
        <v>520405</v>
      </c>
      <c r="B1396" s="7" t="s">
        <v>91</v>
      </c>
      <c r="C1396" s="131"/>
      <c r="D1396" s="131"/>
    </row>
    <row r="1397" spans="1:4" x14ac:dyDescent="0.25">
      <c r="A1397" s="6">
        <v>520406</v>
      </c>
      <c r="B1397" s="7" t="s">
        <v>208</v>
      </c>
      <c r="C1397" s="131"/>
      <c r="D1397" s="131"/>
    </row>
    <row r="1398" spans="1:4" x14ac:dyDescent="0.25">
      <c r="A1398" s="6">
        <v>52040601</v>
      </c>
      <c r="B1398" s="7" t="s">
        <v>209</v>
      </c>
      <c r="C1398" s="131"/>
      <c r="D1398" s="131"/>
    </row>
    <row r="1399" spans="1:4" x14ac:dyDescent="0.25">
      <c r="A1399" s="6">
        <v>52040602</v>
      </c>
      <c r="B1399" s="7" t="s">
        <v>210</v>
      </c>
      <c r="C1399" s="131"/>
      <c r="D1399" s="131"/>
    </row>
    <row r="1400" spans="1:4" x14ac:dyDescent="0.25">
      <c r="A1400" s="6">
        <v>52040603</v>
      </c>
      <c r="B1400" s="7" t="s">
        <v>211</v>
      </c>
      <c r="C1400" s="131"/>
      <c r="D1400" s="131"/>
    </row>
    <row r="1401" spans="1:4" x14ac:dyDescent="0.25">
      <c r="A1401" s="6">
        <v>520407</v>
      </c>
      <c r="B1401" s="7" t="s">
        <v>93</v>
      </c>
      <c r="C1401" s="131"/>
      <c r="D1401" s="131"/>
    </row>
    <row r="1402" spans="1:4" ht="15.75" thickBot="1" x14ac:dyDescent="0.3">
      <c r="A1402" s="18">
        <v>520408</v>
      </c>
      <c r="B1402" s="19" t="s">
        <v>212</v>
      </c>
      <c r="C1402" s="398"/>
      <c r="D1402" s="398"/>
    </row>
    <row r="1403" spans="1:4" ht="15.75" thickBot="1" x14ac:dyDescent="0.3">
      <c r="A1403" s="8" t="s">
        <v>20</v>
      </c>
      <c r="B1403" s="9"/>
      <c r="C1403" s="196">
        <f>SUM(C1392:C1402)</f>
        <v>0</v>
      </c>
      <c r="D1403" s="196">
        <f>SUM(D1392:D1402)</f>
        <v>0</v>
      </c>
    </row>
    <row r="1404" spans="1:4" x14ac:dyDescent="0.25">
      <c r="A1404" s="11">
        <v>5205</v>
      </c>
      <c r="B1404" s="12" t="s">
        <v>216</v>
      </c>
      <c r="C1404" s="390"/>
      <c r="D1404" s="390"/>
    </row>
    <row r="1405" spans="1:4" x14ac:dyDescent="0.25">
      <c r="A1405" s="6">
        <v>520501</v>
      </c>
      <c r="B1405" s="7" t="s">
        <v>88</v>
      </c>
      <c r="C1405" s="131"/>
      <c r="D1405" s="131"/>
    </row>
    <row r="1406" spans="1:4" x14ac:dyDescent="0.25">
      <c r="A1406" s="6">
        <v>520502</v>
      </c>
      <c r="B1406" s="7" t="s">
        <v>89</v>
      </c>
      <c r="C1406" s="131"/>
      <c r="D1406" s="131"/>
    </row>
    <row r="1407" spans="1:4" x14ac:dyDescent="0.25">
      <c r="A1407" s="6">
        <v>520503</v>
      </c>
      <c r="B1407" s="7" t="s">
        <v>90</v>
      </c>
      <c r="C1407" s="131"/>
      <c r="D1407" s="131"/>
    </row>
    <row r="1408" spans="1:4" x14ac:dyDescent="0.25">
      <c r="A1408" s="6">
        <v>520504</v>
      </c>
      <c r="B1408" s="7" t="s">
        <v>91</v>
      </c>
      <c r="C1408" s="131"/>
      <c r="D1408" s="131"/>
    </row>
    <row r="1409" spans="1:4" x14ac:dyDescent="0.25">
      <c r="A1409" s="6">
        <v>520505</v>
      </c>
      <c r="B1409" s="7" t="s">
        <v>208</v>
      </c>
      <c r="C1409" s="131"/>
      <c r="D1409" s="131"/>
    </row>
    <row r="1410" spans="1:4" x14ac:dyDescent="0.25">
      <c r="A1410" s="6">
        <v>52050501</v>
      </c>
      <c r="B1410" s="7" t="s">
        <v>209</v>
      </c>
      <c r="C1410" s="131"/>
      <c r="D1410" s="131"/>
    </row>
    <row r="1411" spans="1:4" x14ac:dyDescent="0.25">
      <c r="A1411" s="6">
        <v>52050502</v>
      </c>
      <c r="B1411" s="7" t="s">
        <v>210</v>
      </c>
      <c r="C1411" s="131"/>
      <c r="D1411" s="131"/>
    </row>
    <row r="1412" spans="1:4" x14ac:dyDescent="0.25">
      <c r="A1412" s="6">
        <v>52050503</v>
      </c>
      <c r="B1412" s="7" t="s">
        <v>211</v>
      </c>
      <c r="C1412" s="131"/>
      <c r="D1412" s="131"/>
    </row>
    <row r="1413" spans="1:4" x14ac:dyDescent="0.25">
      <c r="A1413" s="6">
        <v>520506</v>
      </c>
      <c r="B1413" s="7" t="s">
        <v>93</v>
      </c>
      <c r="C1413" s="131"/>
      <c r="D1413" s="131"/>
    </row>
    <row r="1414" spans="1:4" ht="15.75" thickBot="1" x14ac:dyDescent="0.3">
      <c r="A1414" s="15">
        <v>520507</v>
      </c>
      <c r="B1414" s="19" t="s">
        <v>212</v>
      </c>
      <c r="C1414" s="392"/>
      <c r="D1414" s="392"/>
    </row>
    <row r="1415" spans="1:4" ht="15.75" thickBot="1" x14ac:dyDescent="0.3">
      <c r="A1415" s="8" t="s">
        <v>20</v>
      </c>
      <c r="B1415" s="9"/>
      <c r="C1415" s="196">
        <f>SUM(C1405:C1414)</f>
        <v>0</v>
      </c>
      <c r="D1415" s="196">
        <f>SUM(D1405:D1414)</f>
        <v>0</v>
      </c>
    </row>
    <row r="1416" spans="1:4" x14ac:dyDescent="0.25">
      <c r="A1416" s="11">
        <v>5206</v>
      </c>
      <c r="B1416" s="12" t="s">
        <v>405</v>
      </c>
      <c r="C1416" s="390"/>
      <c r="D1416" s="390"/>
    </row>
    <row r="1417" spans="1:4" x14ac:dyDescent="0.25">
      <c r="A1417" s="6">
        <v>520601</v>
      </c>
      <c r="B1417" s="7" t="s">
        <v>89</v>
      </c>
      <c r="C1417" s="131"/>
      <c r="D1417" s="131"/>
    </row>
    <row r="1418" spans="1:4" x14ac:dyDescent="0.25">
      <c r="A1418" s="6">
        <v>520602</v>
      </c>
      <c r="B1418" s="7" t="s">
        <v>90</v>
      </c>
      <c r="C1418" s="131"/>
      <c r="D1418" s="131"/>
    </row>
    <row r="1419" spans="1:4" x14ac:dyDescent="0.25">
      <c r="A1419" s="6">
        <v>520603</v>
      </c>
      <c r="B1419" s="7" t="s">
        <v>91</v>
      </c>
      <c r="C1419" s="131"/>
      <c r="D1419" s="131"/>
    </row>
    <row r="1420" spans="1:4" x14ac:dyDescent="0.25">
      <c r="A1420" s="6">
        <v>520604</v>
      </c>
      <c r="B1420" s="7" t="s">
        <v>208</v>
      </c>
      <c r="C1420" s="131"/>
      <c r="D1420" s="131"/>
    </row>
    <row r="1421" spans="1:4" x14ac:dyDescent="0.25">
      <c r="A1421" s="6">
        <v>52060401</v>
      </c>
      <c r="B1421" s="7" t="s">
        <v>209</v>
      </c>
      <c r="C1421" s="131"/>
      <c r="D1421" s="131"/>
    </row>
    <row r="1422" spans="1:4" x14ac:dyDescent="0.25">
      <c r="A1422" s="6">
        <v>52060402</v>
      </c>
      <c r="B1422" s="7" t="s">
        <v>210</v>
      </c>
      <c r="C1422" s="131"/>
      <c r="D1422" s="131"/>
    </row>
    <row r="1423" spans="1:4" x14ac:dyDescent="0.25">
      <c r="A1423" s="6">
        <v>52060403</v>
      </c>
      <c r="B1423" s="7" t="s">
        <v>211</v>
      </c>
      <c r="C1423" s="131"/>
      <c r="D1423" s="131"/>
    </row>
    <row r="1424" spans="1:4" x14ac:dyDescent="0.25">
      <c r="A1424" s="6">
        <v>520605</v>
      </c>
      <c r="B1424" s="7" t="s">
        <v>93</v>
      </c>
      <c r="C1424" s="131"/>
      <c r="D1424" s="131"/>
    </row>
    <row r="1425" spans="1:4" ht="15.75" thickBot="1" x14ac:dyDescent="0.3">
      <c r="A1425" s="18">
        <v>520606</v>
      </c>
      <c r="B1425" s="19" t="s">
        <v>212</v>
      </c>
      <c r="C1425" s="398"/>
      <c r="D1425" s="398"/>
    </row>
    <row r="1426" spans="1:4" ht="15.75" thickBot="1" x14ac:dyDescent="0.3">
      <c r="A1426" s="8" t="s">
        <v>20</v>
      </c>
      <c r="B1426" s="9"/>
      <c r="C1426" s="196">
        <f>SUM(C1417:C1425)</f>
        <v>0</v>
      </c>
      <c r="D1426" s="196">
        <f>SUM(D1417:D1425)</f>
        <v>0</v>
      </c>
    </row>
    <row r="1427" spans="1:4" x14ac:dyDescent="0.25">
      <c r="A1427" s="11">
        <v>5207</v>
      </c>
      <c r="B1427" s="12" t="s">
        <v>406</v>
      </c>
      <c r="C1427" s="390"/>
      <c r="D1427" s="390"/>
    </row>
    <row r="1428" spans="1:4" x14ac:dyDescent="0.25">
      <c r="A1428" s="6">
        <v>520701</v>
      </c>
      <c r="B1428" s="7" t="s">
        <v>89</v>
      </c>
      <c r="C1428" s="131"/>
      <c r="D1428" s="131"/>
    </row>
    <row r="1429" spans="1:4" x14ac:dyDescent="0.25">
      <c r="A1429" s="6">
        <v>520702</v>
      </c>
      <c r="B1429" s="7" t="s">
        <v>90</v>
      </c>
      <c r="C1429" s="131"/>
      <c r="D1429" s="131"/>
    </row>
    <row r="1430" spans="1:4" x14ac:dyDescent="0.25">
      <c r="A1430" s="6">
        <v>520703</v>
      </c>
      <c r="B1430" s="7" t="s">
        <v>91</v>
      </c>
      <c r="C1430" s="131"/>
      <c r="D1430" s="131"/>
    </row>
    <row r="1431" spans="1:4" x14ac:dyDescent="0.25">
      <c r="A1431" s="6">
        <v>520704</v>
      </c>
      <c r="B1431" s="7" t="s">
        <v>208</v>
      </c>
      <c r="C1431" s="131"/>
      <c r="D1431" s="131"/>
    </row>
    <row r="1432" spans="1:4" x14ac:dyDescent="0.25">
      <c r="A1432" s="6">
        <v>52070401</v>
      </c>
      <c r="B1432" s="7" t="s">
        <v>209</v>
      </c>
      <c r="C1432" s="131"/>
      <c r="D1432" s="131"/>
    </row>
    <row r="1433" spans="1:4" x14ac:dyDescent="0.25">
      <c r="A1433" s="6">
        <v>52070402</v>
      </c>
      <c r="B1433" s="7" t="s">
        <v>210</v>
      </c>
      <c r="C1433" s="131"/>
      <c r="D1433" s="131"/>
    </row>
    <row r="1434" spans="1:4" x14ac:dyDescent="0.25">
      <c r="A1434" s="6">
        <v>52070403</v>
      </c>
      <c r="B1434" s="7" t="s">
        <v>211</v>
      </c>
      <c r="C1434" s="131"/>
      <c r="D1434" s="131"/>
    </row>
    <row r="1435" spans="1:4" x14ac:dyDescent="0.25">
      <c r="A1435" s="6">
        <v>520705</v>
      </c>
      <c r="B1435" s="7" t="s">
        <v>93</v>
      </c>
      <c r="C1435" s="131"/>
      <c r="D1435" s="131"/>
    </row>
    <row r="1436" spans="1:4" ht="15.75" thickBot="1" x14ac:dyDescent="0.3">
      <c r="A1436" s="18">
        <v>520706</v>
      </c>
      <c r="B1436" s="19" t="s">
        <v>212</v>
      </c>
      <c r="C1436" s="398"/>
      <c r="D1436" s="398"/>
    </row>
    <row r="1437" spans="1:4" ht="15.75" thickBot="1" x14ac:dyDescent="0.3">
      <c r="A1437" s="8" t="s">
        <v>20</v>
      </c>
      <c r="B1437" s="9"/>
      <c r="C1437" s="196">
        <f>SUM(C1428:C1436)</f>
        <v>0</v>
      </c>
      <c r="D1437" s="196">
        <f>SUM(D1428:D1436)</f>
        <v>0</v>
      </c>
    </row>
    <row r="1438" spans="1:4" x14ac:dyDescent="0.25">
      <c r="A1438" s="11">
        <v>5208</v>
      </c>
      <c r="B1438" s="12" t="s">
        <v>407</v>
      </c>
      <c r="C1438" s="390"/>
      <c r="D1438" s="390"/>
    </row>
    <row r="1439" spans="1:4" x14ac:dyDescent="0.25">
      <c r="A1439" s="6">
        <v>520801</v>
      </c>
      <c r="B1439" s="7" t="s">
        <v>88</v>
      </c>
      <c r="C1439" s="131"/>
      <c r="D1439" s="131"/>
    </row>
    <row r="1440" spans="1:4" x14ac:dyDescent="0.25">
      <c r="A1440" s="6">
        <v>520802</v>
      </c>
      <c r="B1440" s="7" t="s">
        <v>89</v>
      </c>
      <c r="C1440" s="131"/>
      <c r="D1440" s="131"/>
    </row>
    <row r="1441" spans="1:4" x14ac:dyDescent="0.25">
      <c r="A1441" s="6">
        <v>520803</v>
      </c>
      <c r="B1441" s="7" t="s">
        <v>90</v>
      </c>
      <c r="C1441" s="131"/>
      <c r="D1441" s="131"/>
    </row>
    <row r="1442" spans="1:4" x14ac:dyDescent="0.25">
      <c r="A1442" s="6">
        <v>520804</v>
      </c>
      <c r="B1442" s="7" t="s">
        <v>91</v>
      </c>
      <c r="C1442" s="131"/>
      <c r="D1442" s="131"/>
    </row>
    <row r="1443" spans="1:4" x14ac:dyDescent="0.25">
      <c r="A1443" s="6">
        <v>520805</v>
      </c>
      <c r="B1443" s="7" t="s">
        <v>208</v>
      </c>
      <c r="C1443" s="131"/>
      <c r="D1443" s="131"/>
    </row>
    <row r="1444" spans="1:4" x14ac:dyDescent="0.25">
      <c r="A1444" s="6">
        <v>52080501</v>
      </c>
      <c r="B1444" s="7" t="s">
        <v>209</v>
      </c>
      <c r="C1444" s="131"/>
      <c r="D1444" s="131"/>
    </row>
    <row r="1445" spans="1:4" x14ac:dyDescent="0.25">
      <c r="A1445" s="6">
        <v>52080502</v>
      </c>
      <c r="B1445" s="7" t="s">
        <v>210</v>
      </c>
      <c r="C1445" s="131"/>
      <c r="D1445" s="131"/>
    </row>
    <row r="1446" spans="1:4" x14ac:dyDescent="0.25">
      <c r="A1446" s="6">
        <v>52080503</v>
      </c>
      <c r="B1446" s="7" t="s">
        <v>211</v>
      </c>
      <c r="C1446" s="131"/>
      <c r="D1446" s="131"/>
    </row>
    <row r="1447" spans="1:4" x14ac:dyDescent="0.25">
      <c r="A1447" s="6">
        <v>520806</v>
      </c>
      <c r="B1447" s="7" t="s">
        <v>93</v>
      </c>
      <c r="C1447" s="131"/>
      <c r="D1447" s="131"/>
    </row>
    <row r="1448" spans="1:4" ht="15.75" thickBot="1" x14ac:dyDescent="0.3">
      <c r="A1448" s="18">
        <v>520807</v>
      </c>
      <c r="B1448" s="19" t="s">
        <v>212</v>
      </c>
      <c r="C1448" s="398"/>
      <c r="D1448" s="398"/>
    </row>
    <row r="1449" spans="1:4" ht="15.75" thickBot="1" x14ac:dyDescent="0.3">
      <c r="A1449" s="8" t="s">
        <v>20</v>
      </c>
      <c r="B1449" s="9"/>
      <c r="C1449" s="196">
        <f>SUM(C1439:C1448)</f>
        <v>0</v>
      </c>
      <c r="D1449" s="196">
        <f>SUM(D1439:D1448)</f>
        <v>0</v>
      </c>
    </row>
    <row r="1450" spans="1:4" x14ac:dyDescent="0.25">
      <c r="A1450" s="11">
        <v>5209</v>
      </c>
      <c r="B1450" s="12" t="s">
        <v>408</v>
      </c>
      <c r="C1450" s="390"/>
      <c r="D1450" s="390"/>
    </row>
    <row r="1451" spans="1:4" x14ac:dyDescent="0.25">
      <c r="A1451" s="6">
        <v>520901</v>
      </c>
      <c r="B1451" s="7" t="s">
        <v>88</v>
      </c>
      <c r="C1451" s="131"/>
      <c r="D1451" s="131"/>
    </row>
    <row r="1452" spans="1:4" x14ac:dyDescent="0.25">
      <c r="A1452" s="6">
        <v>520902</v>
      </c>
      <c r="B1452" s="7" t="s">
        <v>89</v>
      </c>
      <c r="C1452" s="131"/>
      <c r="D1452" s="131"/>
    </row>
    <row r="1453" spans="1:4" x14ac:dyDescent="0.25">
      <c r="A1453" s="6">
        <v>520903</v>
      </c>
      <c r="B1453" s="7" t="s">
        <v>90</v>
      </c>
      <c r="C1453" s="131"/>
      <c r="D1453" s="131"/>
    </row>
    <row r="1454" spans="1:4" x14ac:dyDescent="0.25">
      <c r="A1454" s="6">
        <v>520904</v>
      </c>
      <c r="B1454" s="7" t="s">
        <v>91</v>
      </c>
      <c r="C1454" s="131"/>
      <c r="D1454" s="131"/>
    </row>
    <row r="1455" spans="1:4" x14ac:dyDescent="0.25">
      <c r="A1455" s="6">
        <v>520905</v>
      </c>
      <c r="B1455" s="7" t="s">
        <v>208</v>
      </c>
      <c r="C1455" s="131"/>
      <c r="D1455" s="131"/>
    </row>
    <row r="1456" spans="1:4" x14ac:dyDescent="0.25">
      <c r="A1456" s="6">
        <v>52090501</v>
      </c>
      <c r="B1456" s="7" t="s">
        <v>209</v>
      </c>
      <c r="C1456" s="131"/>
      <c r="D1456" s="131"/>
    </row>
    <row r="1457" spans="1:4" x14ac:dyDescent="0.25">
      <c r="A1457" s="6">
        <v>52090502</v>
      </c>
      <c r="B1457" s="7" t="s">
        <v>210</v>
      </c>
      <c r="C1457" s="131"/>
      <c r="D1457" s="131"/>
    </row>
    <row r="1458" spans="1:4" x14ac:dyDescent="0.25">
      <c r="A1458" s="6">
        <v>52090503</v>
      </c>
      <c r="B1458" s="7" t="s">
        <v>211</v>
      </c>
      <c r="C1458" s="131"/>
      <c r="D1458" s="131"/>
    </row>
    <row r="1459" spans="1:4" x14ac:dyDescent="0.25">
      <c r="A1459" s="6">
        <v>520906</v>
      </c>
      <c r="B1459" s="7" t="s">
        <v>93</v>
      </c>
      <c r="C1459" s="131"/>
      <c r="D1459" s="131"/>
    </row>
    <row r="1460" spans="1:4" ht="15.75" thickBot="1" x14ac:dyDescent="0.3">
      <c r="A1460" s="18">
        <v>520907</v>
      </c>
      <c r="B1460" s="19" t="s">
        <v>212</v>
      </c>
      <c r="C1460" s="398"/>
      <c r="D1460" s="398"/>
    </row>
    <row r="1461" spans="1:4" ht="15.75" thickBot="1" x14ac:dyDescent="0.3">
      <c r="A1461" s="8" t="s">
        <v>20</v>
      </c>
      <c r="B1461" s="9"/>
      <c r="C1461" s="196">
        <f>SUM(C1451:C1460)</f>
        <v>0</v>
      </c>
      <c r="D1461" s="196">
        <f>SUM(D1451:D1460)</f>
        <v>0</v>
      </c>
    </row>
    <row r="1462" spans="1:4" x14ac:dyDescent="0.25">
      <c r="A1462" s="11">
        <v>5210</v>
      </c>
      <c r="B1462" s="12" t="s">
        <v>409</v>
      </c>
      <c r="C1462" s="390"/>
      <c r="D1462" s="390"/>
    </row>
    <row r="1463" spans="1:4" x14ac:dyDescent="0.25">
      <c r="A1463" s="6">
        <v>521001</v>
      </c>
      <c r="B1463" s="7" t="s">
        <v>88</v>
      </c>
      <c r="C1463" s="131"/>
      <c r="D1463" s="131"/>
    </row>
    <row r="1464" spans="1:4" x14ac:dyDescent="0.25">
      <c r="A1464" s="6">
        <v>521002</v>
      </c>
      <c r="B1464" s="7" t="s">
        <v>89</v>
      </c>
      <c r="C1464" s="131"/>
      <c r="D1464" s="131"/>
    </row>
    <row r="1465" spans="1:4" x14ac:dyDescent="0.25">
      <c r="A1465" s="6">
        <v>521003</v>
      </c>
      <c r="B1465" s="7" t="s">
        <v>90</v>
      </c>
      <c r="C1465" s="131"/>
      <c r="D1465" s="131"/>
    </row>
    <row r="1466" spans="1:4" x14ac:dyDescent="0.25">
      <c r="A1466" s="6">
        <v>521004</v>
      </c>
      <c r="B1466" s="7" t="s">
        <v>91</v>
      </c>
      <c r="C1466" s="131"/>
      <c r="D1466" s="131"/>
    </row>
    <row r="1467" spans="1:4" x14ac:dyDescent="0.25">
      <c r="A1467" s="6">
        <v>521005</v>
      </c>
      <c r="B1467" s="7" t="s">
        <v>208</v>
      </c>
      <c r="C1467" s="131"/>
      <c r="D1467" s="131"/>
    </row>
    <row r="1468" spans="1:4" x14ac:dyDescent="0.25">
      <c r="A1468" s="6">
        <v>52100501</v>
      </c>
      <c r="B1468" s="7" t="s">
        <v>209</v>
      </c>
      <c r="C1468" s="131"/>
      <c r="D1468" s="131"/>
    </row>
    <row r="1469" spans="1:4" x14ac:dyDescent="0.25">
      <c r="A1469" s="6">
        <v>52100502</v>
      </c>
      <c r="B1469" s="7" t="s">
        <v>210</v>
      </c>
      <c r="C1469" s="131"/>
      <c r="D1469" s="131"/>
    </row>
    <row r="1470" spans="1:4" x14ac:dyDescent="0.25">
      <c r="A1470" s="6">
        <v>52100503</v>
      </c>
      <c r="B1470" s="7" t="s">
        <v>211</v>
      </c>
      <c r="C1470" s="131"/>
      <c r="D1470" s="131"/>
    </row>
    <row r="1471" spans="1:4" x14ac:dyDescent="0.25">
      <c r="A1471" s="6">
        <v>521006</v>
      </c>
      <c r="B1471" s="7" t="s">
        <v>93</v>
      </c>
      <c r="C1471" s="131"/>
      <c r="D1471" s="131"/>
    </row>
    <row r="1472" spans="1:4" ht="15.75" thickBot="1" x14ac:dyDescent="0.3">
      <c r="A1472" s="18">
        <v>521007</v>
      </c>
      <c r="B1472" s="19" t="s">
        <v>212</v>
      </c>
      <c r="C1472" s="398"/>
      <c r="D1472" s="398"/>
    </row>
    <row r="1473" spans="1:4" ht="15.75" thickBot="1" x14ac:dyDescent="0.3">
      <c r="A1473" s="8" t="s">
        <v>20</v>
      </c>
      <c r="B1473" s="9"/>
      <c r="C1473" s="196">
        <f>SUM(C1463:C1472)</f>
        <v>0</v>
      </c>
      <c r="D1473" s="196">
        <f>SUM(D1463:D1472)</f>
        <v>0</v>
      </c>
    </row>
    <row r="1474" spans="1:4" x14ac:dyDescent="0.25">
      <c r="A1474" s="11">
        <v>5211</v>
      </c>
      <c r="B1474" s="12" t="s">
        <v>410</v>
      </c>
      <c r="C1474" s="390"/>
      <c r="D1474" s="390"/>
    </row>
    <row r="1475" spans="1:4" x14ac:dyDescent="0.25">
      <c r="A1475" s="6">
        <v>521101</v>
      </c>
      <c r="B1475" s="7" t="s">
        <v>88</v>
      </c>
      <c r="C1475" s="131"/>
      <c r="D1475" s="131"/>
    </row>
    <row r="1476" spans="1:4" x14ac:dyDescent="0.25">
      <c r="A1476" s="6">
        <v>521102</v>
      </c>
      <c r="B1476" s="7" t="s">
        <v>89</v>
      </c>
      <c r="C1476" s="131"/>
      <c r="D1476" s="131"/>
    </row>
    <row r="1477" spans="1:4" x14ac:dyDescent="0.25">
      <c r="A1477" s="6">
        <v>521103</v>
      </c>
      <c r="B1477" s="7" t="s">
        <v>90</v>
      </c>
      <c r="C1477" s="131"/>
      <c r="D1477" s="131"/>
    </row>
    <row r="1478" spans="1:4" x14ac:dyDescent="0.25">
      <c r="A1478" s="6">
        <v>521104</v>
      </c>
      <c r="B1478" s="7" t="s">
        <v>91</v>
      </c>
      <c r="C1478" s="131"/>
      <c r="D1478" s="131"/>
    </row>
    <row r="1479" spans="1:4" x14ac:dyDescent="0.25">
      <c r="A1479" s="6">
        <v>521105</v>
      </c>
      <c r="B1479" s="7" t="s">
        <v>208</v>
      </c>
      <c r="C1479" s="131"/>
      <c r="D1479" s="131"/>
    </row>
    <row r="1480" spans="1:4" x14ac:dyDescent="0.25">
      <c r="A1480" s="6">
        <v>52110501</v>
      </c>
      <c r="B1480" s="7" t="s">
        <v>209</v>
      </c>
      <c r="C1480" s="131"/>
      <c r="D1480" s="131"/>
    </row>
    <row r="1481" spans="1:4" x14ac:dyDescent="0.25">
      <c r="A1481" s="6">
        <v>52110502</v>
      </c>
      <c r="B1481" s="7" t="s">
        <v>210</v>
      </c>
      <c r="C1481" s="131"/>
      <c r="D1481" s="131"/>
    </row>
    <row r="1482" spans="1:4" x14ac:dyDescent="0.25">
      <c r="A1482" s="6">
        <v>52110503</v>
      </c>
      <c r="B1482" s="7" t="s">
        <v>211</v>
      </c>
      <c r="C1482" s="131"/>
      <c r="D1482" s="131"/>
    </row>
    <row r="1483" spans="1:4" x14ac:dyDescent="0.25">
      <c r="A1483" s="6">
        <v>521106</v>
      </c>
      <c r="B1483" s="7" t="s">
        <v>93</v>
      </c>
      <c r="C1483" s="131"/>
      <c r="D1483" s="131"/>
    </row>
    <row r="1484" spans="1:4" ht="15.75" thickBot="1" x14ac:dyDescent="0.3">
      <c r="A1484" s="18">
        <v>521107</v>
      </c>
      <c r="B1484" s="19" t="s">
        <v>212</v>
      </c>
      <c r="C1484" s="398"/>
      <c r="D1484" s="398"/>
    </row>
    <row r="1485" spans="1:4" ht="15.75" thickBot="1" x14ac:dyDescent="0.3">
      <c r="A1485" s="8" t="s">
        <v>20</v>
      </c>
      <c r="B1485" s="9"/>
      <c r="C1485" s="196">
        <f>SUM(C1475:C1484)</f>
        <v>0</v>
      </c>
      <c r="D1485" s="196">
        <f>SUM(D1475:D1484)</f>
        <v>0</v>
      </c>
    </row>
    <row r="1486" spans="1:4" x14ac:dyDescent="0.25">
      <c r="A1486" s="11">
        <v>5212</v>
      </c>
      <c r="B1486" s="12" t="s">
        <v>411</v>
      </c>
      <c r="C1486" s="390"/>
      <c r="D1486" s="390"/>
    </row>
    <row r="1487" spans="1:4" x14ac:dyDescent="0.25">
      <c r="A1487" s="6">
        <v>521201</v>
      </c>
      <c r="B1487" s="7" t="s">
        <v>88</v>
      </c>
      <c r="C1487" s="131"/>
      <c r="D1487" s="131"/>
    </row>
    <row r="1488" spans="1:4" x14ac:dyDescent="0.25">
      <c r="A1488" s="6">
        <v>521202</v>
      </c>
      <c r="B1488" s="7" t="s">
        <v>89</v>
      </c>
      <c r="C1488" s="131"/>
      <c r="D1488" s="131"/>
    </row>
    <row r="1489" spans="1:4" x14ac:dyDescent="0.25">
      <c r="A1489" s="6">
        <v>521203</v>
      </c>
      <c r="B1489" s="7" t="s">
        <v>90</v>
      </c>
      <c r="C1489" s="131"/>
      <c r="D1489" s="131"/>
    </row>
    <row r="1490" spans="1:4" x14ac:dyDescent="0.25">
      <c r="A1490" s="6">
        <v>521204</v>
      </c>
      <c r="B1490" s="7" t="s">
        <v>91</v>
      </c>
      <c r="C1490" s="131"/>
      <c r="D1490" s="131"/>
    </row>
    <row r="1491" spans="1:4" x14ac:dyDescent="0.25">
      <c r="A1491" s="6">
        <v>521205</v>
      </c>
      <c r="B1491" s="7" t="s">
        <v>208</v>
      </c>
      <c r="C1491" s="131"/>
      <c r="D1491" s="131"/>
    </row>
    <row r="1492" spans="1:4" x14ac:dyDescent="0.25">
      <c r="A1492" s="6">
        <v>52120501</v>
      </c>
      <c r="B1492" s="7" t="s">
        <v>209</v>
      </c>
      <c r="C1492" s="131"/>
      <c r="D1492" s="131"/>
    </row>
    <row r="1493" spans="1:4" x14ac:dyDescent="0.25">
      <c r="A1493" s="6">
        <v>52120502</v>
      </c>
      <c r="B1493" s="7" t="s">
        <v>210</v>
      </c>
      <c r="C1493" s="131"/>
      <c r="D1493" s="131"/>
    </row>
    <row r="1494" spans="1:4" x14ac:dyDescent="0.25">
      <c r="A1494" s="6">
        <v>52120503</v>
      </c>
      <c r="B1494" s="7" t="s">
        <v>211</v>
      </c>
      <c r="C1494" s="131"/>
      <c r="D1494" s="131"/>
    </row>
    <row r="1495" spans="1:4" x14ac:dyDescent="0.25">
      <c r="A1495" s="6">
        <v>521206</v>
      </c>
      <c r="B1495" s="7" t="s">
        <v>93</v>
      </c>
      <c r="C1495" s="131"/>
      <c r="D1495" s="131"/>
    </row>
    <row r="1496" spans="1:4" ht="15.75" thickBot="1" x14ac:dyDescent="0.3">
      <c r="A1496" s="18">
        <v>521207</v>
      </c>
      <c r="B1496" s="19" t="s">
        <v>212</v>
      </c>
      <c r="C1496" s="398"/>
      <c r="D1496" s="398"/>
    </row>
    <row r="1497" spans="1:4" ht="15.75" thickBot="1" x14ac:dyDescent="0.3">
      <c r="A1497" s="8" t="s">
        <v>20</v>
      </c>
      <c r="B1497" s="9"/>
      <c r="C1497" s="196">
        <f>SUM(C1487:C1496)</f>
        <v>0</v>
      </c>
      <c r="D1497" s="196">
        <f>SUM(D1487:D1496)</f>
        <v>0</v>
      </c>
    </row>
    <row r="1498" spans="1:4" x14ac:dyDescent="0.25">
      <c r="A1498" s="11">
        <v>5213</v>
      </c>
      <c r="B1498" s="12" t="s">
        <v>412</v>
      </c>
      <c r="C1498" s="390"/>
      <c r="D1498" s="390"/>
    </row>
    <row r="1499" spans="1:4" x14ac:dyDescent="0.25">
      <c r="A1499" s="6">
        <v>521301</v>
      </c>
      <c r="B1499" s="7" t="s">
        <v>88</v>
      </c>
      <c r="C1499" s="131"/>
      <c r="D1499" s="131"/>
    </row>
    <row r="1500" spans="1:4" x14ac:dyDescent="0.25">
      <c r="A1500" s="6">
        <v>521302</v>
      </c>
      <c r="B1500" s="7" t="s">
        <v>89</v>
      </c>
      <c r="C1500" s="131"/>
      <c r="D1500" s="131"/>
    </row>
    <row r="1501" spans="1:4" x14ac:dyDescent="0.25">
      <c r="A1501" s="6">
        <v>521303</v>
      </c>
      <c r="B1501" s="7" t="s">
        <v>90</v>
      </c>
      <c r="C1501" s="131"/>
      <c r="D1501" s="131"/>
    </row>
    <row r="1502" spans="1:4" x14ac:dyDescent="0.25">
      <c r="A1502" s="6">
        <v>521304</v>
      </c>
      <c r="B1502" s="7" t="s">
        <v>91</v>
      </c>
      <c r="C1502" s="131"/>
      <c r="D1502" s="131"/>
    </row>
    <row r="1503" spans="1:4" x14ac:dyDescent="0.25">
      <c r="A1503" s="6">
        <v>521305</v>
      </c>
      <c r="B1503" s="7" t="s">
        <v>208</v>
      </c>
      <c r="C1503" s="131"/>
      <c r="D1503" s="131"/>
    </row>
    <row r="1504" spans="1:4" x14ac:dyDescent="0.25">
      <c r="A1504" s="6">
        <v>52130501</v>
      </c>
      <c r="B1504" s="7" t="s">
        <v>209</v>
      </c>
      <c r="C1504" s="131"/>
      <c r="D1504" s="131"/>
    </row>
    <row r="1505" spans="1:4" x14ac:dyDescent="0.25">
      <c r="A1505" s="6">
        <v>52130502</v>
      </c>
      <c r="B1505" s="7" t="s">
        <v>210</v>
      </c>
      <c r="C1505" s="131"/>
      <c r="D1505" s="131"/>
    </row>
    <row r="1506" spans="1:4" x14ac:dyDescent="0.25">
      <c r="A1506" s="6">
        <v>52130503</v>
      </c>
      <c r="B1506" s="7" t="s">
        <v>211</v>
      </c>
      <c r="C1506" s="131"/>
      <c r="D1506" s="131"/>
    </row>
    <row r="1507" spans="1:4" x14ac:dyDescent="0.25">
      <c r="A1507" s="6">
        <v>521306</v>
      </c>
      <c r="B1507" s="7" t="s">
        <v>93</v>
      </c>
      <c r="C1507" s="131"/>
      <c r="D1507" s="131"/>
    </row>
    <row r="1508" spans="1:4" ht="15.75" thickBot="1" x14ac:dyDescent="0.3">
      <c r="A1508" s="18">
        <v>521307</v>
      </c>
      <c r="B1508" s="19" t="s">
        <v>212</v>
      </c>
      <c r="C1508" s="398"/>
      <c r="D1508" s="398"/>
    </row>
    <row r="1509" spans="1:4" ht="15.75" thickBot="1" x14ac:dyDescent="0.3">
      <c r="A1509" s="8" t="s">
        <v>20</v>
      </c>
      <c r="B1509" s="9"/>
      <c r="C1509" s="196">
        <f>SUM(C1499:C1508)</f>
        <v>0</v>
      </c>
      <c r="D1509" s="196">
        <f>SUM(D1499:D1508)</f>
        <v>0</v>
      </c>
    </row>
    <row r="1510" spans="1:4" x14ac:dyDescent="0.25">
      <c r="A1510" s="11">
        <v>5214</v>
      </c>
      <c r="B1510" s="12" t="s">
        <v>338</v>
      </c>
      <c r="C1510" s="390"/>
      <c r="D1510" s="390"/>
    </row>
    <row r="1511" spans="1:4" x14ac:dyDescent="0.25">
      <c r="A1511" s="6">
        <v>521401</v>
      </c>
      <c r="B1511" s="7" t="s">
        <v>88</v>
      </c>
      <c r="C1511" s="131"/>
      <c r="D1511" s="131"/>
    </row>
    <row r="1512" spans="1:4" x14ac:dyDescent="0.25">
      <c r="A1512" s="6">
        <v>521402</v>
      </c>
      <c r="B1512" s="7" t="s">
        <v>89</v>
      </c>
      <c r="C1512" s="131"/>
      <c r="D1512" s="131"/>
    </row>
    <row r="1513" spans="1:4" x14ac:dyDescent="0.25">
      <c r="A1513" s="6">
        <v>521403</v>
      </c>
      <c r="B1513" s="7" t="s">
        <v>90</v>
      </c>
      <c r="C1513" s="131"/>
      <c r="D1513" s="131"/>
    </row>
    <row r="1514" spans="1:4" x14ac:dyDescent="0.25">
      <c r="A1514" s="6">
        <v>521404</v>
      </c>
      <c r="B1514" s="7" t="s">
        <v>91</v>
      </c>
      <c r="C1514" s="131"/>
      <c r="D1514" s="131"/>
    </row>
    <row r="1515" spans="1:4" x14ac:dyDescent="0.25">
      <c r="A1515" s="6">
        <v>521405</v>
      </c>
      <c r="B1515" s="7" t="s">
        <v>208</v>
      </c>
      <c r="C1515" s="131"/>
      <c r="D1515" s="131"/>
    </row>
    <row r="1516" spans="1:4" x14ac:dyDescent="0.25">
      <c r="A1516" s="6">
        <v>52140501</v>
      </c>
      <c r="B1516" s="7" t="s">
        <v>209</v>
      </c>
      <c r="C1516" s="131"/>
      <c r="D1516" s="131"/>
    </row>
    <row r="1517" spans="1:4" x14ac:dyDescent="0.25">
      <c r="A1517" s="6">
        <v>52140502</v>
      </c>
      <c r="B1517" s="7" t="s">
        <v>210</v>
      </c>
      <c r="C1517" s="131"/>
      <c r="D1517" s="131"/>
    </row>
    <row r="1518" spans="1:4" x14ac:dyDescent="0.25">
      <c r="A1518" s="6">
        <v>52140503</v>
      </c>
      <c r="B1518" s="7" t="s">
        <v>211</v>
      </c>
      <c r="C1518" s="131"/>
      <c r="D1518" s="131"/>
    </row>
    <row r="1519" spans="1:4" x14ac:dyDescent="0.25">
      <c r="A1519" s="6">
        <v>521406</v>
      </c>
      <c r="B1519" s="7" t="s">
        <v>93</v>
      </c>
      <c r="C1519" s="131"/>
      <c r="D1519" s="131"/>
    </row>
    <row r="1520" spans="1:4" ht="15.75" thickBot="1" x14ac:dyDescent="0.3">
      <c r="A1520" s="6">
        <v>521407</v>
      </c>
      <c r="B1520" s="19" t="s">
        <v>94</v>
      </c>
      <c r="C1520" s="398"/>
      <c r="D1520" s="398"/>
    </row>
    <row r="1521" spans="1:4" ht="15.75" thickBot="1" x14ac:dyDescent="0.3">
      <c r="A1521" s="8" t="s">
        <v>20</v>
      </c>
      <c r="B1521" s="9"/>
      <c r="C1521" s="196">
        <f>SUM(C1511:C1520)</f>
        <v>0</v>
      </c>
      <c r="D1521" s="196">
        <f>SUM(D1511:D1520)</f>
        <v>0</v>
      </c>
    </row>
    <row r="1522" spans="1:4" x14ac:dyDescent="0.25">
      <c r="A1522" s="11">
        <v>5215</v>
      </c>
      <c r="B1522" s="12" t="s">
        <v>413</v>
      </c>
      <c r="C1522" s="390"/>
      <c r="D1522" s="390"/>
    </row>
    <row r="1523" spans="1:4" x14ac:dyDescent="0.25">
      <c r="A1523" s="6">
        <v>521501</v>
      </c>
      <c r="B1523" s="7" t="s">
        <v>88</v>
      </c>
      <c r="C1523" s="131"/>
      <c r="D1523" s="131"/>
    </row>
    <row r="1524" spans="1:4" x14ac:dyDescent="0.25">
      <c r="A1524" s="6">
        <v>521502</v>
      </c>
      <c r="B1524" s="7" t="s">
        <v>89</v>
      </c>
      <c r="C1524" s="131"/>
      <c r="D1524" s="131"/>
    </row>
    <row r="1525" spans="1:4" x14ac:dyDescent="0.25">
      <c r="A1525" s="6">
        <v>521503</v>
      </c>
      <c r="B1525" s="7" t="s">
        <v>90</v>
      </c>
      <c r="C1525" s="131"/>
      <c r="D1525" s="131"/>
    </row>
    <row r="1526" spans="1:4" x14ac:dyDescent="0.25">
      <c r="A1526" s="6">
        <v>521504</v>
      </c>
      <c r="B1526" s="7" t="s">
        <v>91</v>
      </c>
      <c r="C1526" s="131"/>
      <c r="D1526" s="131"/>
    </row>
    <row r="1527" spans="1:4" x14ac:dyDescent="0.25">
      <c r="A1527" s="6">
        <v>521505</v>
      </c>
      <c r="B1527" s="7" t="s">
        <v>208</v>
      </c>
      <c r="C1527" s="131"/>
      <c r="D1527" s="131"/>
    </row>
    <row r="1528" spans="1:4" x14ac:dyDescent="0.25">
      <c r="A1528" s="6">
        <v>52150501</v>
      </c>
      <c r="B1528" s="7" t="s">
        <v>209</v>
      </c>
      <c r="C1528" s="131"/>
      <c r="D1528" s="131"/>
    </row>
    <row r="1529" spans="1:4" x14ac:dyDescent="0.25">
      <c r="A1529" s="6">
        <v>52150502</v>
      </c>
      <c r="B1529" s="7" t="s">
        <v>210</v>
      </c>
      <c r="C1529" s="131"/>
      <c r="D1529" s="131"/>
    </row>
    <row r="1530" spans="1:4" x14ac:dyDescent="0.25">
      <c r="A1530" s="6">
        <v>52150503</v>
      </c>
      <c r="B1530" s="7" t="s">
        <v>211</v>
      </c>
      <c r="C1530" s="131"/>
      <c r="D1530" s="131"/>
    </row>
    <row r="1531" spans="1:4" x14ac:dyDescent="0.25">
      <c r="A1531" s="6">
        <v>521506</v>
      </c>
      <c r="B1531" s="7" t="s">
        <v>93</v>
      </c>
      <c r="C1531" s="131"/>
      <c r="D1531" s="131"/>
    </row>
    <row r="1532" spans="1:4" ht="15.75" thickBot="1" x14ac:dyDescent="0.3">
      <c r="A1532" s="18">
        <v>521507</v>
      </c>
      <c r="B1532" s="19" t="s">
        <v>94</v>
      </c>
      <c r="C1532" s="398"/>
      <c r="D1532" s="398"/>
    </row>
    <row r="1533" spans="1:4" ht="15.75" thickBot="1" x14ac:dyDescent="0.3">
      <c r="A1533" s="8" t="s">
        <v>20</v>
      </c>
      <c r="B1533" s="9"/>
      <c r="C1533" s="196">
        <f>SUM(C1523:C1532)</f>
        <v>0</v>
      </c>
      <c r="D1533" s="196">
        <f>SUM(D1523:D1532)</f>
        <v>0</v>
      </c>
    </row>
    <row r="1534" spans="1:4" x14ac:dyDescent="0.25">
      <c r="A1534" s="11">
        <v>5216</v>
      </c>
      <c r="B1534" s="12" t="s">
        <v>340</v>
      </c>
      <c r="C1534" s="390"/>
      <c r="D1534" s="390"/>
    </row>
    <row r="1535" spans="1:4" x14ac:dyDescent="0.25">
      <c r="A1535" s="6">
        <v>521601</v>
      </c>
      <c r="B1535" s="7" t="s">
        <v>341</v>
      </c>
      <c r="C1535" s="131"/>
      <c r="D1535" s="131"/>
    </row>
    <row r="1536" spans="1:4" x14ac:dyDescent="0.25">
      <c r="A1536" s="6">
        <v>521602</v>
      </c>
      <c r="B1536" s="7" t="s">
        <v>342</v>
      </c>
      <c r="C1536" s="131"/>
      <c r="D1536" s="131"/>
    </row>
    <row r="1537" spans="1:4" x14ac:dyDescent="0.25">
      <c r="A1537" s="6">
        <v>521603</v>
      </c>
      <c r="B1537" s="7" t="s">
        <v>343</v>
      </c>
      <c r="C1537" s="131"/>
      <c r="D1537" s="131"/>
    </row>
    <row r="1538" spans="1:4" x14ac:dyDescent="0.25">
      <c r="A1538" s="6">
        <v>521604</v>
      </c>
      <c r="B1538" s="7" t="s">
        <v>344</v>
      </c>
      <c r="C1538" s="131"/>
      <c r="D1538" s="131"/>
    </row>
    <row r="1539" spans="1:4" x14ac:dyDescent="0.25">
      <c r="A1539" s="6">
        <v>521605</v>
      </c>
      <c r="B1539" s="7" t="s">
        <v>345</v>
      </c>
      <c r="C1539" s="131"/>
      <c r="D1539" s="131"/>
    </row>
    <row r="1540" spans="1:4" x14ac:dyDescent="0.25">
      <c r="A1540" s="6">
        <v>521606</v>
      </c>
      <c r="B1540" s="7" t="s">
        <v>346</v>
      </c>
      <c r="C1540" s="131"/>
      <c r="D1540" s="131"/>
    </row>
    <row r="1541" spans="1:4" x14ac:dyDescent="0.25">
      <c r="A1541" s="6">
        <v>521607</v>
      </c>
      <c r="B1541" s="7" t="s">
        <v>119</v>
      </c>
      <c r="C1541" s="131"/>
      <c r="D1541" s="131"/>
    </row>
    <row r="1542" spans="1:4" x14ac:dyDescent="0.25">
      <c r="A1542" s="6">
        <v>521608</v>
      </c>
      <c r="B1542" s="7" t="s">
        <v>120</v>
      </c>
      <c r="C1542" s="131"/>
      <c r="D1542" s="131"/>
    </row>
    <row r="1543" spans="1:4" x14ac:dyDescent="0.25">
      <c r="A1543" s="6">
        <v>52160801</v>
      </c>
      <c r="B1543" s="7" t="s">
        <v>209</v>
      </c>
      <c r="C1543" s="131"/>
      <c r="D1543" s="131"/>
    </row>
    <row r="1544" spans="1:4" x14ac:dyDescent="0.25">
      <c r="A1544" s="6">
        <v>52160802</v>
      </c>
      <c r="B1544" s="7" t="s">
        <v>210</v>
      </c>
      <c r="C1544" s="131"/>
      <c r="D1544" s="131"/>
    </row>
    <row r="1545" spans="1:4" x14ac:dyDescent="0.25">
      <c r="A1545" s="6">
        <v>52160803</v>
      </c>
      <c r="B1545" s="7" t="s">
        <v>211</v>
      </c>
      <c r="C1545" s="131"/>
      <c r="D1545" s="131"/>
    </row>
    <row r="1546" spans="1:4" x14ac:dyDescent="0.25">
      <c r="A1546" s="6">
        <v>521609</v>
      </c>
      <c r="B1546" s="7" t="s">
        <v>347</v>
      </c>
      <c r="C1546" s="131"/>
      <c r="D1546" s="131"/>
    </row>
    <row r="1547" spans="1:4" x14ac:dyDescent="0.25">
      <c r="A1547" s="6">
        <v>521610</v>
      </c>
      <c r="B1547" s="7" t="s">
        <v>246</v>
      </c>
      <c r="C1547" s="131"/>
      <c r="D1547" s="131"/>
    </row>
    <row r="1548" spans="1:4" ht="15.75" thickBot="1" x14ac:dyDescent="0.3">
      <c r="A1548" s="18">
        <v>521611</v>
      </c>
      <c r="B1548" s="19" t="s">
        <v>123</v>
      </c>
      <c r="C1548" s="398"/>
      <c r="D1548" s="398"/>
    </row>
    <row r="1549" spans="1:4" ht="15.75" thickBot="1" x14ac:dyDescent="0.3">
      <c r="A1549" s="8" t="s">
        <v>20</v>
      </c>
      <c r="B1549" s="9"/>
      <c r="C1549" s="196">
        <f>SUM(C1535:C1548)</f>
        <v>0</v>
      </c>
      <c r="D1549" s="196">
        <f>SUM(D1535:D1548)</f>
        <v>0</v>
      </c>
    </row>
    <row r="1550" spans="1:4" x14ac:dyDescent="0.25">
      <c r="A1550" s="11">
        <v>5217</v>
      </c>
      <c r="B1550" s="12" t="s">
        <v>414</v>
      </c>
      <c r="C1550" s="390"/>
      <c r="D1550" s="390"/>
    </row>
    <row r="1551" spans="1:4" x14ac:dyDescent="0.25">
      <c r="A1551" s="6">
        <v>521701</v>
      </c>
      <c r="B1551" s="7" t="s">
        <v>341</v>
      </c>
      <c r="C1551" s="131"/>
      <c r="D1551" s="131"/>
    </row>
    <row r="1552" spans="1:4" x14ac:dyDescent="0.25">
      <c r="A1552" s="6">
        <v>521702</v>
      </c>
      <c r="B1552" s="7" t="s">
        <v>342</v>
      </c>
      <c r="C1552" s="131"/>
      <c r="D1552" s="131"/>
    </row>
    <row r="1553" spans="1:4" x14ac:dyDescent="0.25">
      <c r="A1553" s="6">
        <v>521703</v>
      </c>
      <c r="B1553" s="7" t="s">
        <v>343</v>
      </c>
      <c r="C1553" s="131"/>
      <c r="D1553" s="131"/>
    </row>
    <row r="1554" spans="1:4" x14ac:dyDescent="0.25">
      <c r="A1554" s="6">
        <v>521704</v>
      </c>
      <c r="B1554" s="7" t="s">
        <v>344</v>
      </c>
      <c r="C1554" s="131"/>
      <c r="D1554" s="131"/>
    </row>
    <row r="1555" spans="1:4" x14ac:dyDescent="0.25">
      <c r="A1555" s="6">
        <v>521705</v>
      </c>
      <c r="B1555" s="7" t="s">
        <v>345</v>
      </c>
      <c r="C1555" s="131"/>
      <c r="D1555" s="131"/>
    </row>
    <row r="1556" spans="1:4" x14ac:dyDescent="0.25">
      <c r="A1556" s="6">
        <v>521706</v>
      </c>
      <c r="B1556" s="7" t="s">
        <v>346</v>
      </c>
      <c r="C1556" s="131"/>
      <c r="D1556" s="131"/>
    </row>
    <row r="1557" spans="1:4" x14ac:dyDescent="0.25">
      <c r="A1557" s="6">
        <v>521707</v>
      </c>
      <c r="B1557" s="7" t="s">
        <v>119</v>
      </c>
      <c r="C1557" s="131"/>
      <c r="D1557" s="131"/>
    </row>
    <row r="1558" spans="1:4" x14ac:dyDescent="0.25">
      <c r="A1558" s="6">
        <v>521708</v>
      </c>
      <c r="B1558" s="7" t="s">
        <v>120</v>
      </c>
      <c r="C1558" s="131"/>
      <c r="D1558" s="131"/>
    </row>
    <row r="1559" spans="1:4" x14ac:dyDescent="0.25">
      <c r="A1559" s="6">
        <v>52170801</v>
      </c>
      <c r="B1559" s="7" t="s">
        <v>209</v>
      </c>
      <c r="C1559" s="131"/>
      <c r="D1559" s="131"/>
    </row>
    <row r="1560" spans="1:4" x14ac:dyDescent="0.25">
      <c r="A1560" s="6">
        <v>52170802</v>
      </c>
      <c r="B1560" s="7" t="s">
        <v>210</v>
      </c>
      <c r="C1560" s="131"/>
      <c r="D1560" s="131"/>
    </row>
    <row r="1561" spans="1:4" x14ac:dyDescent="0.25">
      <c r="A1561" s="6">
        <v>52170803</v>
      </c>
      <c r="B1561" s="7" t="s">
        <v>211</v>
      </c>
      <c r="C1561" s="131"/>
      <c r="D1561" s="131"/>
    </row>
    <row r="1562" spans="1:4" x14ac:dyDescent="0.25">
      <c r="A1562" s="6">
        <v>521709</v>
      </c>
      <c r="B1562" s="7" t="s">
        <v>347</v>
      </c>
      <c r="C1562" s="131"/>
      <c r="D1562" s="131"/>
    </row>
    <row r="1563" spans="1:4" x14ac:dyDescent="0.25">
      <c r="A1563" s="6">
        <v>521710</v>
      </c>
      <c r="B1563" s="7" t="s">
        <v>246</v>
      </c>
      <c r="C1563" s="131"/>
      <c r="D1563" s="131"/>
    </row>
    <row r="1564" spans="1:4" ht="15.75" thickBot="1" x14ac:dyDescent="0.3">
      <c r="A1564" s="18">
        <v>521711</v>
      </c>
      <c r="B1564" s="19" t="s">
        <v>123</v>
      </c>
      <c r="C1564" s="398"/>
      <c r="D1564" s="398"/>
    </row>
    <row r="1565" spans="1:4" ht="15.75" thickBot="1" x14ac:dyDescent="0.3">
      <c r="A1565" s="8" t="s">
        <v>20</v>
      </c>
      <c r="B1565" s="9"/>
      <c r="C1565" s="196">
        <f>SUM(C1551:C1564)</f>
        <v>0</v>
      </c>
      <c r="D1565" s="196">
        <f>SUM(D1551:D1564)</f>
        <v>0</v>
      </c>
    </row>
    <row r="1566" spans="1:4" x14ac:dyDescent="0.25">
      <c r="A1566" s="11">
        <v>5218</v>
      </c>
      <c r="B1566" s="12" t="s">
        <v>349</v>
      </c>
      <c r="C1566" s="390"/>
      <c r="D1566" s="390"/>
    </row>
    <row r="1567" spans="1:4" x14ac:dyDescent="0.25">
      <c r="A1567" s="6">
        <v>521801</v>
      </c>
      <c r="B1567" s="7" t="s">
        <v>350</v>
      </c>
      <c r="C1567" s="131"/>
      <c r="D1567" s="131"/>
    </row>
    <row r="1568" spans="1:4" x14ac:dyDescent="0.25">
      <c r="A1568" s="6">
        <v>521802</v>
      </c>
      <c r="B1568" s="7" t="s">
        <v>354</v>
      </c>
      <c r="C1568" s="131"/>
      <c r="D1568" s="131"/>
    </row>
    <row r="1569" spans="1:4" x14ac:dyDescent="0.25">
      <c r="A1569" s="6">
        <v>521803</v>
      </c>
      <c r="B1569" s="7" t="s">
        <v>355</v>
      </c>
      <c r="C1569" s="131"/>
      <c r="D1569" s="131"/>
    </row>
    <row r="1570" spans="1:4" x14ac:dyDescent="0.25">
      <c r="A1570" s="6">
        <v>521804</v>
      </c>
      <c r="B1570" s="7" t="s">
        <v>356</v>
      </c>
      <c r="C1570" s="131"/>
      <c r="D1570" s="131"/>
    </row>
    <row r="1571" spans="1:4" x14ac:dyDescent="0.25">
      <c r="A1571" s="6">
        <v>521805</v>
      </c>
      <c r="B1571" s="7" t="s">
        <v>357</v>
      </c>
      <c r="C1571" s="131"/>
      <c r="D1571" s="131"/>
    </row>
    <row r="1572" spans="1:4" x14ac:dyDescent="0.25">
      <c r="A1572" s="6">
        <v>521806</v>
      </c>
      <c r="B1572" s="7" t="s">
        <v>358</v>
      </c>
      <c r="C1572" s="131"/>
      <c r="D1572" s="131"/>
    </row>
    <row r="1573" spans="1:4" x14ac:dyDescent="0.25">
      <c r="A1573" s="6">
        <v>521807</v>
      </c>
      <c r="B1573" s="7" t="s">
        <v>359</v>
      </c>
      <c r="C1573" s="131"/>
      <c r="D1573" s="131"/>
    </row>
    <row r="1574" spans="1:4" x14ac:dyDescent="0.25">
      <c r="A1574" s="6">
        <v>521808</v>
      </c>
      <c r="B1574" s="7" t="s">
        <v>360</v>
      </c>
      <c r="C1574" s="131"/>
      <c r="D1574" s="131"/>
    </row>
    <row r="1575" spans="1:4" x14ac:dyDescent="0.25">
      <c r="A1575" s="6">
        <v>521809</v>
      </c>
      <c r="B1575" s="7" t="s">
        <v>363</v>
      </c>
      <c r="C1575" s="131"/>
      <c r="D1575" s="131"/>
    </row>
    <row r="1576" spans="1:4" x14ac:dyDescent="0.25">
      <c r="A1576" s="6">
        <v>521810</v>
      </c>
      <c r="B1576" s="7" t="s">
        <v>364</v>
      </c>
      <c r="C1576" s="131"/>
      <c r="D1576" s="131"/>
    </row>
    <row r="1577" spans="1:4" x14ac:dyDescent="0.25">
      <c r="A1577" s="6">
        <v>521811</v>
      </c>
      <c r="B1577" s="7" t="s">
        <v>365</v>
      </c>
      <c r="C1577" s="131"/>
      <c r="D1577" s="131"/>
    </row>
    <row r="1578" spans="1:4" x14ac:dyDescent="0.25">
      <c r="A1578" s="6">
        <v>521812</v>
      </c>
      <c r="B1578" s="7" t="s">
        <v>366</v>
      </c>
      <c r="C1578" s="131"/>
      <c r="D1578" s="131"/>
    </row>
    <row r="1579" spans="1:4" x14ac:dyDescent="0.25">
      <c r="A1579" s="6">
        <v>521813</v>
      </c>
      <c r="B1579" s="7" t="s">
        <v>367</v>
      </c>
      <c r="C1579" s="131"/>
      <c r="D1579" s="131"/>
    </row>
    <row r="1580" spans="1:4" x14ac:dyDescent="0.25">
      <c r="A1580" s="6">
        <v>521814</v>
      </c>
      <c r="B1580" s="7" t="s">
        <v>368</v>
      </c>
      <c r="C1580" s="131"/>
      <c r="D1580" s="131"/>
    </row>
    <row r="1581" spans="1:4" x14ac:dyDescent="0.25">
      <c r="A1581" s="6">
        <v>521815</v>
      </c>
      <c r="B1581" s="7" t="s">
        <v>369</v>
      </c>
      <c r="C1581" s="131"/>
      <c r="D1581" s="131"/>
    </row>
    <row r="1582" spans="1:4" x14ac:dyDescent="0.25">
      <c r="A1582" s="6">
        <v>521816</v>
      </c>
      <c r="B1582" s="7" t="s">
        <v>371</v>
      </c>
      <c r="C1582" s="131"/>
      <c r="D1582" s="131"/>
    </row>
    <row r="1583" spans="1:4" x14ac:dyDescent="0.25">
      <c r="A1583" s="6">
        <v>521817</v>
      </c>
      <c r="B1583" s="7" t="s">
        <v>372</v>
      </c>
      <c r="C1583" s="131"/>
      <c r="D1583" s="131"/>
    </row>
    <row r="1584" spans="1:4" x14ac:dyDescent="0.25">
      <c r="A1584" s="6">
        <v>521818</v>
      </c>
      <c r="B1584" s="7" t="s">
        <v>373</v>
      </c>
      <c r="C1584" s="131"/>
      <c r="D1584" s="131"/>
    </row>
    <row r="1585" spans="1:4" x14ac:dyDescent="0.25">
      <c r="A1585" s="6">
        <v>521819</v>
      </c>
      <c r="B1585" s="7" t="s">
        <v>374</v>
      </c>
      <c r="C1585" s="131"/>
      <c r="D1585" s="131"/>
    </row>
    <row r="1586" spans="1:4" x14ac:dyDescent="0.25">
      <c r="A1586" s="6">
        <v>521820</v>
      </c>
      <c r="B1586" s="7" t="s">
        <v>375</v>
      </c>
      <c r="C1586" s="131"/>
      <c r="D1586" s="131"/>
    </row>
    <row r="1587" spans="1:4" x14ac:dyDescent="0.25">
      <c r="A1587" s="6">
        <v>521821</v>
      </c>
      <c r="B1587" s="7" t="s">
        <v>376</v>
      </c>
      <c r="C1587" s="131"/>
      <c r="D1587" s="131"/>
    </row>
    <row r="1588" spans="1:4" x14ac:dyDescent="0.25">
      <c r="A1588" s="6">
        <v>521822</v>
      </c>
      <c r="B1588" s="7" t="s">
        <v>377</v>
      </c>
      <c r="C1588" s="131"/>
      <c r="D1588" s="131"/>
    </row>
    <row r="1589" spans="1:4" x14ac:dyDescent="0.25">
      <c r="A1589" s="6">
        <v>521823</v>
      </c>
      <c r="B1589" s="7" t="s">
        <v>380</v>
      </c>
      <c r="C1589" s="131"/>
      <c r="D1589" s="131"/>
    </row>
    <row r="1590" spans="1:4" x14ac:dyDescent="0.25">
      <c r="A1590" s="6">
        <v>521824</v>
      </c>
      <c r="B1590" s="7" t="s">
        <v>381</v>
      </c>
      <c r="C1590" s="131"/>
      <c r="D1590" s="131"/>
    </row>
    <row r="1591" spans="1:4" x14ac:dyDescent="0.25">
      <c r="A1591" s="6">
        <v>521825</v>
      </c>
      <c r="B1591" s="7" t="s">
        <v>382</v>
      </c>
      <c r="C1591" s="131"/>
      <c r="D1591" s="131"/>
    </row>
    <row r="1592" spans="1:4" x14ac:dyDescent="0.25">
      <c r="A1592" s="6">
        <v>521826</v>
      </c>
      <c r="B1592" s="7" t="s">
        <v>383</v>
      </c>
      <c r="C1592" s="131"/>
      <c r="D1592" s="131"/>
    </row>
    <row r="1593" spans="1:4" x14ac:dyDescent="0.25">
      <c r="A1593" s="6">
        <v>521827</v>
      </c>
      <c r="B1593" s="7" t="s">
        <v>384</v>
      </c>
      <c r="C1593" s="131"/>
      <c r="D1593" s="131"/>
    </row>
    <row r="1594" spans="1:4" x14ac:dyDescent="0.25">
      <c r="A1594" s="6">
        <v>521828</v>
      </c>
      <c r="B1594" s="7" t="s">
        <v>415</v>
      </c>
      <c r="C1594" s="131"/>
      <c r="D1594" s="131"/>
    </row>
    <row r="1595" spans="1:4" x14ac:dyDescent="0.25">
      <c r="A1595" s="6">
        <v>521829</v>
      </c>
      <c r="B1595" s="7" t="s">
        <v>387</v>
      </c>
      <c r="C1595" s="131"/>
      <c r="D1595" s="131"/>
    </row>
    <row r="1596" spans="1:4" x14ac:dyDescent="0.25">
      <c r="A1596" s="6">
        <v>521830</v>
      </c>
      <c r="B1596" s="7" t="s">
        <v>416</v>
      </c>
      <c r="C1596" s="131"/>
      <c r="D1596" s="131"/>
    </row>
    <row r="1597" spans="1:4" x14ac:dyDescent="0.25">
      <c r="A1597" s="6">
        <v>521831</v>
      </c>
      <c r="B1597" s="7" t="s">
        <v>417</v>
      </c>
      <c r="C1597" s="131"/>
      <c r="D1597" s="131"/>
    </row>
    <row r="1598" spans="1:4" x14ac:dyDescent="0.25">
      <c r="A1598" s="6">
        <v>521832</v>
      </c>
      <c r="B1598" s="7" t="s">
        <v>361</v>
      </c>
      <c r="C1598" s="131"/>
      <c r="D1598" s="131"/>
    </row>
    <row r="1599" spans="1:4" x14ac:dyDescent="0.25">
      <c r="A1599" s="6">
        <v>521833</v>
      </c>
      <c r="B1599" s="7" t="s">
        <v>362</v>
      </c>
      <c r="C1599" s="131"/>
      <c r="D1599" s="131"/>
    </row>
    <row r="1600" spans="1:4" x14ac:dyDescent="0.25">
      <c r="A1600" s="15">
        <v>521834</v>
      </c>
      <c r="B1600" s="16" t="s">
        <v>390</v>
      </c>
      <c r="C1600" s="392"/>
      <c r="D1600" s="392"/>
    </row>
    <row r="1601" spans="1:4" x14ac:dyDescent="0.25">
      <c r="A1601" s="15">
        <v>521835</v>
      </c>
      <c r="B1601" s="16" t="s">
        <v>391</v>
      </c>
      <c r="C1601" s="392"/>
      <c r="D1601" s="392"/>
    </row>
    <row r="1602" spans="1:4" x14ac:dyDescent="0.25">
      <c r="A1602" s="15">
        <v>521836</v>
      </c>
      <c r="B1602" s="16" t="s">
        <v>169</v>
      </c>
      <c r="C1602" s="392"/>
      <c r="D1602" s="392"/>
    </row>
    <row r="1603" spans="1:4" x14ac:dyDescent="0.25">
      <c r="A1603" s="15">
        <v>521837</v>
      </c>
      <c r="B1603" s="16" t="s">
        <v>161</v>
      </c>
      <c r="C1603" s="392"/>
      <c r="D1603" s="392"/>
    </row>
    <row r="1604" spans="1:4" x14ac:dyDescent="0.25">
      <c r="A1604" s="15">
        <v>521838</v>
      </c>
      <c r="B1604" s="16" t="s">
        <v>171</v>
      </c>
      <c r="C1604" s="392"/>
      <c r="D1604" s="392"/>
    </row>
    <row r="1605" spans="1:4" x14ac:dyDescent="0.25">
      <c r="A1605" s="15">
        <v>521839</v>
      </c>
      <c r="B1605" s="16" t="s">
        <v>172</v>
      </c>
      <c r="C1605" s="392"/>
      <c r="D1605" s="392"/>
    </row>
    <row r="1606" spans="1:4" x14ac:dyDescent="0.25">
      <c r="A1606" s="15">
        <v>521840</v>
      </c>
      <c r="B1606" s="16" t="s">
        <v>173</v>
      </c>
      <c r="C1606" s="392"/>
      <c r="D1606" s="392"/>
    </row>
    <row r="1607" spans="1:4" x14ac:dyDescent="0.25">
      <c r="A1607" s="15">
        <v>521841</v>
      </c>
      <c r="B1607" s="16" t="s">
        <v>393</v>
      </c>
      <c r="C1607" s="392"/>
      <c r="D1607" s="392"/>
    </row>
    <row r="1608" spans="1:4" ht="15.75" thickBot="1" x14ac:dyDescent="0.3">
      <c r="A1608" s="15">
        <v>521860</v>
      </c>
      <c r="B1608" s="16" t="s">
        <v>40</v>
      </c>
      <c r="C1608" s="392"/>
      <c r="D1608" s="392"/>
    </row>
    <row r="1609" spans="1:4" ht="15.75" thickBot="1" x14ac:dyDescent="0.3">
      <c r="A1609" s="8" t="s">
        <v>20</v>
      </c>
      <c r="B1609" s="9"/>
      <c r="C1609" s="196">
        <f>SUM(C1567:C1608)</f>
        <v>0</v>
      </c>
      <c r="D1609" s="196">
        <f>SUM(D1567:D1608)</f>
        <v>0</v>
      </c>
    </row>
    <row r="1610" spans="1:4" x14ac:dyDescent="0.25">
      <c r="A1610" s="11">
        <v>53</v>
      </c>
      <c r="B1610" s="12" t="s">
        <v>418</v>
      </c>
      <c r="C1610" s="390"/>
      <c r="D1610" s="390"/>
    </row>
    <row r="1611" spans="1:4" x14ac:dyDescent="0.25">
      <c r="A1611" s="3">
        <v>5301</v>
      </c>
      <c r="B1611" s="4" t="s">
        <v>419</v>
      </c>
      <c r="C1611" s="131"/>
      <c r="D1611" s="131"/>
    </row>
    <row r="1612" spans="1:4" x14ac:dyDescent="0.25">
      <c r="A1612" s="6">
        <v>530101</v>
      </c>
      <c r="B1612" s="7" t="s">
        <v>96</v>
      </c>
      <c r="C1612" s="131"/>
      <c r="D1612" s="131"/>
    </row>
    <row r="1613" spans="1:4" x14ac:dyDescent="0.25">
      <c r="A1613" s="6">
        <v>530102</v>
      </c>
      <c r="B1613" s="7" t="s">
        <v>97</v>
      </c>
      <c r="C1613" s="131"/>
      <c r="D1613" s="131"/>
    </row>
    <row r="1614" spans="1:4" x14ac:dyDescent="0.25">
      <c r="A1614" s="6">
        <v>530103</v>
      </c>
      <c r="B1614" s="7" t="s">
        <v>98</v>
      </c>
      <c r="C1614" s="131"/>
      <c r="D1614" s="131"/>
    </row>
    <row r="1615" spans="1:4" x14ac:dyDescent="0.25">
      <c r="A1615" s="6">
        <v>530104</v>
      </c>
      <c r="B1615" s="7" t="s">
        <v>99</v>
      </c>
      <c r="C1615" s="131"/>
      <c r="D1615" s="131"/>
    </row>
    <row r="1616" spans="1:4" x14ac:dyDescent="0.25">
      <c r="A1616" s="6">
        <v>530105</v>
      </c>
      <c r="B1616" s="7" t="s">
        <v>100</v>
      </c>
      <c r="C1616" s="131"/>
      <c r="D1616" s="131"/>
    </row>
    <row r="1617" spans="1:4" x14ac:dyDescent="0.25">
      <c r="A1617" s="6">
        <v>530106</v>
      </c>
      <c r="B1617" s="7" t="s">
        <v>101</v>
      </c>
      <c r="C1617" s="131"/>
      <c r="D1617" s="131"/>
    </row>
    <row r="1618" spans="1:4" x14ac:dyDescent="0.25">
      <c r="A1618" s="6">
        <v>530107</v>
      </c>
      <c r="B1618" s="7" t="s">
        <v>102</v>
      </c>
      <c r="C1618" s="131"/>
      <c r="D1618" s="131"/>
    </row>
    <row r="1619" spans="1:4" x14ac:dyDescent="0.25">
      <c r="A1619" s="6">
        <v>530108</v>
      </c>
      <c r="B1619" s="7" t="s">
        <v>103</v>
      </c>
      <c r="C1619" s="131"/>
      <c r="D1619" s="131"/>
    </row>
    <row r="1620" spans="1:4" x14ac:dyDescent="0.25">
      <c r="A1620" s="6">
        <v>530109</v>
      </c>
      <c r="B1620" s="7" t="s">
        <v>104</v>
      </c>
      <c r="C1620" s="131"/>
      <c r="D1620" s="131"/>
    </row>
    <row r="1621" spans="1:4" x14ac:dyDescent="0.25">
      <c r="A1621" s="6">
        <v>530110</v>
      </c>
      <c r="B1621" s="7" t="s">
        <v>105</v>
      </c>
      <c r="C1621" s="131"/>
      <c r="D1621" s="131"/>
    </row>
    <row r="1622" spans="1:4" x14ac:dyDescent="0.25">
      <c r="A1622" s="6">
        <v>530111</v>
      </c>
      <c r="B1622" s="7" t="s">
        <v>106</v>
      </c>
      <c r="C1622" s="131"/>
      <c r="D1622" s="131"/>
    </row>
    <row r="1623" spans="1:4" x14ac:dyDescent="0.25">
      <c r="A1623" s="6">
        <v>530112</v>
      </c>
      <c r="B1623" s="7" t="s">
        <v>107</v>
      </c>
      <c r="C1623" s="131"/>
      <c r="D1623" s="131"/>
    </row>
    <row r="1624" spans="1:4" x14ac:dyDescent="0.25">
      <c r="A1624" s="6">
        <v>530113</v>
      </c>
      <c r="B1624" s="7" t="s">
        <v>108</v>
      </c>
      <c r="C1624" s="131"/>
      <c r="D1624" s="131"/>
    </row>
    <row r="1625" spans="1:4" x14ac:dyDescent="0.25">
      <c r="A1625" s="6">
        <v>530114</v>
      </c>
      <c r="B1625" s="7" t="s">
        <v>109</v>
      </c>
      <c r="C1625" s="131"/>
      <c r="D1625" s="131"/>
    </row>
    <row r="1626" spans="1:4" ht="15.75" thickBot="1" x14ac:dyDescent="0.3">
      <c r="A1626" s="18">
        <v>530115</v>
      </c>
      <c r="B1626" s="19" t="s">
        <v>110</v>
      </c>
      <c r="C1626" s="131"/>
      <c r="D1626" s="131"/>
    </row>
    <row r="1627" spans="1:4" ht="15.75" thickBot="1" x14ac:dyDescent="0.3">
      <c r="A1627" s="8" t="s">
        <v>20</v>
      </c>
      <c r="B1627" s="9"/>
      <c r="C1627" s="196">
        <f>SUM(C1612:C1626)</f>
        <v>0</v>
      </c>
      <c r="D1627" s="196">
        <f>SUM(D1612:D1626)</f>
        <v>0</v>
      </c>
    </row>
    <row r="1628" spans="1:4" x14ac:dyDescent="0.25">
      <c r="A1628" s="11">
        <v>5302</v>
      </c>
      <c r="B1628" s="12" t="s">
        <v>327</v>
      </c>
      <c r="C1628" s="390"/>
      <c r="D1628" s="390"/>
    </row>
    <row r="1629" spans="1:4" x14ac:dyDescent="0.25">
      <c r="A1629" s="6">
        <v>530201</v>
      </c>
      <c r="B1629" s="7" t="s">
        <v>96</v>
      </c>
      <c r="C1629" s="131"/>
      <c r="D1629" s="131"/>
    </row>
    <row r="1630" spans="1:4" x14ac:dyDescent="0.25">
      <c r="A1630" s="6">
        <v>530202</v>
      </c>
      <c r="B1630" s="7" t="s">
        <v>97</v>
      </c>
      <c r="C1630" s="131"/>
      <c r="D1630" s="131"/>
    </row>
    <row r="1631" spans="1:4" x14ac:dyDescent="0.25">
      <c r="A1631" s="6">
        <v>530203</v>
      </c>
      <c r="B1631" s="7" t="s">
        <v>98</v>
      </c>
      <c r="C1631" s="131"/>
      <c r="D1631" s="131"/>
    </row>
    <row r="1632" spans="1:4" x14ac:dyDescent="0.25">
      <c r="A1632" s="6">
        <v>530204</v>
      </c>
      <c r="B1632" s="7" t="s">
        <v>99</v>
      </c>
      <c r="C1632" s="131"/>
      <c r="D1632" s="131"/>
    </row>
    <row r="1633" spans="1:4" x14ac:dyDescent="0.25">
      <c r="A1633" s="6">
        <v>530205</v>
      </c>
      <c r="B1633" s="7" t="s">
        <v>100</v>
      </c>
      <c r="C1633" s="131"/>
      <c r="D1633" s="131"/>
    </row>
    <row r="1634" spans="1:4" x14ac:dyDescent="0.25">
      <c r="A1634" s="6">
        <v>530206</v>
      </c>
      <c r="B1634" s="7" t="s">
        <v>101</v>
      </c>
      <c r="C1634" s="131"/>
      <c r="D1634" s="131"/>
    </row>
    <row r="1635" spans="1:4" x14ac:dyDescent="0.25">
      <c r="A1635" s="6">
        <v>530207</v>
      </c>
      <c r="B1635" s="7" t="s">
        <v>102</v>
      </c>
      <c r="C1635" s="131"/>
      <c r="D1635" s="131"/>
    </row>
    <row r="1636" spans="1:4" x14ac:dyDescent="0.25">
      <c r="A1636" s="6">
        <v>530208</v>
      </c>
      <c r="B1636" s="7" t="s">
        <v>103</v>
      </c>
      <c r="C1636" s="131"/>
      <c r="D1636" s="131"/>
    </row>
    <row r="1637" spans="1:4" x14ac:dyDescent="0.25">
      <c r="A1637" s="6">
        <v>530209</v>
      </c>
      <c r="B1637" s="7" t="s">
        <v>104</v>
      </c>
      <c r="C1637" s="131"/>
      <c r="D1637" s="131"/>
    </row>
    <row r="1638" spans="1:4" x14ac:dyDescent="0.25">
      <c r="A1638" s="6">
        <v>530210</v>
      </c>
      <c r="B1638" s="7" t="s">
        <v>105</v>
      </c>
      <c r="C1638" s="131"/>
      <c r="D1638" s="131"/>
    </row>
    <row r="1639" spans="1:4" x14ac:dyDescent="0.25">
      <c r="A1639" s="6">
        <v>530211</v>
      </c>
      <c r="B1639" s="7" t="s">
        <v>106</v>
      </c>
      <c r="C1639" s="131"/>
      <c r="D1639" s="131"/>
    </row>
    <row r="1640" spans="1:4" x14ac:dyDescent="0.25">
      <c r="A1640" s="6">
        <v>530212</v>
      </c>
      <c r="B1640" s="7" t="s">
        <v>107</v>
      </c>
      <c r="C1640" s="131"/>
      <c r="D1640" s="131"/>
    </row>
    <row r="1641" spans="1:4" x14ac:dyDescent="0.25">
      <c r="A1641" s="6">
        <v>530213</v>
      </c>
      <c r="B1641" s="7" t="s">
        <v>108</v>
      </c>
      <c r="C1641" s="131"/>
      <c r="D1641" s="131"/>
    </row>
    <row r="1642" spans="1:4" x14ac:dyDescent="0.25">
      <c r="A1642" s="6">
        <v>530214</v>
      </c>
      <c r="B1642" s="7" t="s">
        <v>109</v>
      </c>
      <c r="C1642" s="131"/>
      <c r="D1642" s="131"/>
    </row>
    <row r="1643" spans="1:4" ht="15.75" thickBot="1" x14ac:dyDescent="0.3">
      <c r="A1643" s="18">
        <v>530215</v>
      </c>
      <c r="B1643" s="19" t="s">
        <v>110</v>
      </c>
      <c r="C1643" s="131"/>
      <c r="D1643" s="131"/>
    </row>
    <row r="1644" spans="1:4" ht="15.75" thickBot="1" x14ac:dyDescent="0.3">
      <c r="A1644" s="8" t="s">
        <v>20</v>
      </c>
      <c r="B1644" s="9"/>
      <c r="C1644" s="196">
        <f>SUM(C1629:C1643)</f>
        <v>0</v>
      </c>
      <c r="D1644" s="196">
        <f>SUM(D1629:D1643)</f>
        <v>0</v>
      </c>
    </row>
    <row r="1645" spans="1:4" x14ac:dyDescent="0.25">
      <c r="A1645" s="11">
        <v>5303</v>
      </c>
      <c r="B1645" s="12" t="s">
        <v>420</v>
      </c>
      <c r="C1645" s="390"/>
      <c r="D1645" s="390"/>
    </row>
    <row r="1646" spans="1:4" x14ac:dyDescent="0.25">
      <c r="A1646" s="6">
        <v>530301</v>
      </c>
      <c r="B1646" s="7" t="s">
        <v>96</v>
      </c>
      <c r="C1646" s="131"/>
      <c r="D1646" s="131"/>
    </row>
    <row r="1647" spans="1:4" x14ac:dyDescent="0.25">
      <c r="A1647" s="6">
        <v>530302</v>
      </c>
      <c r="B1647" s="7" t="s">
        <v>97</v>
      </c>
      <c r="C1647" s="131"/>
      <c r="D1647" s="131"/>
    </row>
    <row r="1648" spans="1:4" x14ac:dyDescent="0.25">
      <c r="A1648" s="6">
        <v>530303</v>
      </c>
      <c r="B1648" s="7" t="s">
        <v>98</v>
      </c>
      <c r="C1648" s="131"/>
      <c r="D1648" s="131"/>
    </row>
    <row r="1649" spans="1:4" x14ac:dyDescent="0.25">
      <c r="A1649" s="6">
        <v>530304</v>
      </c>
      <c r="B1649" s="7" t="s">
        <v>99</v>
      </c>
      <c r="C1649" s="131"/>
      <c r="D1649" s="131"/>
    </row>
    <row r="1650" spans="1:4" x14ac:dyDescent="0.25">
      <c r="A1650" s="6">
        <v>530305</v>
      </c>
      <c r="B1650" s="7" t="s">
        <v>100</v>
      </c>
      <c r="C1650" s="131"/>
      <c r="D1650" s="131"/>
    </row>
    <row r="1651" spans="1:4" x14ac:dyDescent="0.25">
      <c r="A1651" s="6">
        <v>530306</v>
      </c>
      <c r="B1651" s="7" t="s">
        <v>101</v>
      </c>
      <c r="C1651" s="131"/>
      <c r="D1651" s="131"/>
    </row>
    <row r="1652" spans="1:4" x14ac:dyDescent="0.25">
      <c r="A1652" s="6">
        <v>530307</v>
      </c>
      <c r="B1652" s="7" t="s">
        <v>102</v>
      </c>
      <c r="C1652" s="391"/>
      <c r="D1652" s="131"/>
    </row>
    <row r="1653" spans="1:4" x14ac:dyDescent="0.25">
      <c r="A1653" s="6">
        <v>530308</v>
      </c>
      <c r="B1653" s="7" t="s">
        <v>103</v>
      </c>
      <c r="C1653" s="131"/>
      <c r="D1653" s="131"/>
    </row>
    <row r="1654" spans="1:4" x14ac:dyDescent="0.25">
      <c r="A1654" s="6">
        <v>530309</v>
      </c>
      <c r="B1654" s="7" t="s">
        <v>104</v>
      </c>
      <c r="C1654" s="131"/>
      <c r="D1654" s="131"/>
    </row>
    <row r="1655" spans="1:4" x14ac:dyDescent="0.25">
      <c r="A1655" s="6">
        <v>530310</v>
      </c>
      <c r="B1655" s="7" t="s">
        <v>105</v>
      </c>
      <c r="C1655" s="131"/>
      <c r="D1655" s="131"/>
    </row>
    <row r="1656" spans="1:4" x14ac:dyDescent="0.25">
      <c r="A1656" s="6">
        <v>530311</v>
      </c>
      <c r="B1656" s="7" t="s">
        <v>106</v>
      </c>
      <c r="C1656" s="131"/>
      <c r="D1656" s="131"/>
    </row>
    <row r="1657" spans="1:4" x14ac:dyDescent="0.25">
      <c r="A1657" s="6">
        <v>530312</v>
      </c>
      <c r="B1657" s="7" t="s">
        <v>107</v>
      </c>
      <c r="C1657" s="131"/>
      <c r="D1657" s="131"/>
    </row>
    <row r="1658" spans="1:4" x14ac:dyDescent="0.25">
      <c r="A1658" s="6">
        <v>530313</v>
      </c>
      <c r="B1658" s="7" t="s">
        <v>108</v>
      </c>
      <c r="C1658" s="131"/>
      <c r="D1658" s="131"/>
    </row>
    <row r="1659" spans="1:4" x14ac:dyDescent="0.25">
      <c r="A1659" s="6">
        <v>530314</v>
      </c>
      <c r="B1659" s="7" t="s">
        <v>109</v>
      </c>
      <c r="C1659" s="131"/>
      <c r="D1659" s="131"/>
    </row>
    <row r="1660" spans="1:4" ht="15.75" thickBot="1" x14ac:dyDescent="0.3">
      <c r="A1660" s="18">
        <v>530315</v>
      </c>
      <c r="B1660" s="19" t="s">
        <v>110</v>
      </c>
      <c r="C1660" s="131"/>
      <c r="D1660" s="131"/>
    </row>
    <row r="1661" spans="1:4" ht="15.75" thickBot="1" x14ac:dyDescent="0.3">
      <c r="A1661" s="8" t="s">
        <v>20</v>
      </c>
      <c r="B1661" s="9"/>
      <c r="C1661" s="394">
        <f>SUM(C1646:C1660)</f>
        <v>0</v>
      </c>
      <c r="D1661" s="394">
        <f>SUM(D1646:D1660)</f>
        <v>0</v>
      </c>
    </row>
    <row r="1662" spans="1:4" x14ac:dyDescent="0.25">
      <c r="A1662" s="11">
        <v>5304</v>
      </c>
      <c r="B1662" s="12" t="s">
        <v>421</v>
      </c>
      <c r="C1662" s="131"/>
      <c r="D1662" s="131"/>
    </row>
    <row r="1663" spans="1:4" x14ac:dyDescent="0.25">
      <c r="A1663" s="6">
        <v>530401</v>
      </c>
      <c r="B1663" s="7" t="s">
        <v>96</v>
      </c>
      <c r="C1663" s="131"/>
      <c r="D1663" s="131"/>
    </row>
    <row r="1664" spans="1:4" x14ac:dyDescent="0.25">
      <c r="A1664" s="6">
        <v>530402</v>
      </c>
      <c r="B1664" s="7" t="s">
        <v>97</v>
      </c>
      <c r="C1664" s="131"/>
      <c r="D1664" s="131"/>
    </row>
    <row r="1665" spans="1:4" x14ac:dyDescent="0.25">
      <c r="A1665" s="6">
        <v>530403</v>
      </c>
      <c r="B1665" s="7" t="s">
        <v>98</v>
      </c>
      <c r="C1665" s="131"/>
      <c r="D1665" s="131"/>
    </row>
    <row r="1666" spans="1:4" x14ac:dyDescent="0.25">
      <c r="A1666" s="6">
        <v>530404</v>
      </c>
      <c r="B1666" s="7" t="s">
        <v>99</v>
      </c>
      <c r="C1666" s="131"/>
      <c r="D1666" s="131"/>
    </row>
    <row r="1667" spans="1:4" x14ac:dyDescent="0.25">
      <c r="A1667" s="6">
        <v>530405</v>
      </c>
      <c r="B1667" s="7" t="s">
        <v>100</v>
      </c>
      <c r="C1667" s="131"/>
      <c r="D1667" s="131"/>
    </row>
    <row r="1668" spans="1:4" x14ac:dyDescent="0.25">
      <c r="A1668" s="6">
        <v>530406</v>
      </c>
      <c r="B1668" s="7" t="s">
        <v>101</v>
      </c>
      <c r="C1668" s="131"/>
      <c r="D1668" s="131"/>
    </row>
    <row r="1669" spans="1:4" x14ac:dyDescent="0.25">
      <c r="A1669" s="6">
        <v>530407</v>
      </c>
      <c r="B1669" s="7" t="s">
        <v>102</v>
      </c>
      <c r="C1669" s="131"/>
      <c r="D1669" s="131"/>
    </row>
    <row r="1670" spans="1:4" x14ac:dyDescent="0.25">
      <c r="A1670" s="6">
        <v>530408</v>
      </c>
      <c r="B1670" s="7" t="s">
        <v>103</v>
      </c>
      <c r="C1670" s="131"/>
      <c r="D1670" s="131"/>
    </row>
    <row r="1671" spans="1:4" x14ac:dyDescent="0.25">
      <c r="A1671" s="6">
        <v>530409</v>
      </c>
      <c r="B1671" s="7" t="s">
        <v>104</v>
      </c>
      <c r="C1671" s="131"/>
      <c r="D1671" s="131"/>
    </row>
    <row r="1672" spans="1:4" x14ac:dyDescent="0.25">
      <c r="A1672" s="6">
        <v>530410</v>
      </c>
      <c r="B1672" s="7" t="s">
        <v>105</v>
      </c>
      <c r="C1672" s="131"/>
      <c r="D1672" s="131"/>
    </row>
    <row r="1673" spans="1:4" x14ac:dyDescent="0.25">
      <c r="A1673" s="6">
        <v>530411</v>
      </c>
      <c r="B1673" s="7" t="s">
        <v>106</v>
      </c>
      <c r="C1673" s="131"/>
      <c r="D1673" s="131"/>
    </row>
    <row r="1674" spans="1:4" x14ac:dyDescent="0.25">
      <c r="A1674" s="6">
        <v>530412</v>
      </c>
      <c r="B1674" s="7" t="s">
        <v>107</v>
      </c>
      <c r="C1674" s="131"/>
      <c r="D1674" s="131"/>
    </row>
    <row r="1675" spans="1:4" x14ac:dyDescent="0.25">
      <c r="A1675" s="6">
        <v>530413</v>
      </c>
      <c r="B1675" s="7" t="s">
        <v>108</v>
      </c>
      <c r="C1675" s="131"/>
      <c r="D1675" s="131"/>
    </row>
    <row r="1676" spans="1:4" x14ac:dyDescent="0.25">
      <c r="A1676" s="6">
        <v>530414</v>
      </c>
      <c r="B1676" s="7" t="s">
        <v>109</v>
      </c>
      <c r="C1676" s="131"/>
      <c r="D1676" s="131"/>
    </row>
    <row r="1677" spans="1:4" ht="15.75" thickBot="1" x14ac:dyDescent="0.3">
      <c r="A1677" s="18">
        <v>530415</v>
      </c>
      <c r="B1677" s="19" t="s">
        <v>110</v>
      </c>
      <c r="C1677" s="131"/>
      <c r="D1677" s="131"/>
    </row>
    <row r="1678" spans="1:4" ht="15.75" thickBot="1" x14ac:dyDescent="0.3">
      <c r="A1678" s="8" t="s">
        <v>20</v>
      </c>
      <c r="B1678" s="9"/>
      <c r="C1678" s="403">
        <f>SUM(C1663:C1677)</f>
        <v>0</v>
      </c>
      <c r="D1678" s="403">
        <f>SUM(D1663:D1677)</f>
        <v>0</v>
      </c>
    </row>
    <row r="1679" spans="1:4" x14ac:dyDescent="0.25">
      <c r="A1679" s="11">
        <v>5305</v>
      </c>
      <c r="B1679" s="12" t="s">
        <v>422</v>
      </c>
      <c r="C1679" s="131"/>
      <c r="D1679" s="131"/>
    </row>
    <row r="1680" spans="1:4" x14ac:dyDescent="0.25">
      <c r="A1680" s="6">
        <v>530501</v>
      </c>
      <c r="B1680" s="7" t="s">
        <v>96</v>
      </c>
      <c r="C1680" s="131"/>
      <c r="D1680" s="131"/>
    </row>
    <row r="1681" spans="1:4" x14ac:dyDescent="0.25">
      <c r="A1681" s="6">
        <v>530502</v>
      </c>
      <c r="B1681" s="7" t="s">
        <v>97</v>
      </c>
      <c r="C1681" s="131"/>
      <c r="D1681" s="131"/>
    </row>
    <row r="1682" spans="1:4" x14ac:dyDescent="0.25">
      <c r="A1682" s="6">
        <v>530503</v>
      </c>
      <c r="B1682" s="7" t="s">
        <v>98</v>
      </c>
      <c r="C1682" s="131"/>
      <c r="D1682" s="131"/>
    </row>
    <row r="1683" spans="1:4" x14ac:dyDescent="0.25">
      <c r="A1683" s="6">
        <v>530504</v>
      </c>
      <c r="B1683" s="7" t="s">
        <v>99</v>
      </c>
      <c r="C1683" s="131"/>
      <c r="D1683" s="131"/>
    </row>
    <row r="1684" spans="1:4" x14ac:dyDescent="0.25">
      <c r="A1684" s="6">
        <v>530505</v>
      </c>
      <c r="B1684" s="7" t="s">
        <v>100</v>
      </c>
      <c r="C1684" s="131"/>
      <c r="D1684" s="131"/>
    </row>
    <row r="1685" spans="1:4" x14ac:dyDescent="0.25">
      <c r="A1685" s="6">
        <v>530506</v>
      </c>
      <c r="B1685" s="7" t="s">
        <v>101</v>
      </c>
      <c r="C1685" s="131"/>
      <c r="D1685" s="131"/>
    </row>
    <row r="1686" spans="1:4" x14ac:dyDescent="0.25">
      <c r="A1686" s="6">
        <v>530507</v>
      </c>
      <c r="B1686" s="7" t="s">
        <v>102</v>
      </c>
      <c r="C1686" s="131"/>
      <c r="D1686" s="131"/>
    </row>
    <row r="1687" spans="1:4" x14ac:dyDescent="0.25">
      <c r="A1687" s="6">
        <v>530508</v>
      </c>
      <c r="B1687" s="7" t="s">
        <v>103</v>
      </c>
      <c r="C1687" s="131"/>
      <c r="D1687" s="131"/>
    </row>
    <row r="1688" spans="1:4" x14ac:dyDescent="0.25">
      <c r="A1688" s="6">
        <v>530509</v>
      </c>
      <c r="B1688" s="7" t="s">
        <v>104</v>
      </c>
      <c r="C1688" s="131"/>
      <c r="D1688" s="131"/>
    </row>
    <row r="1689" spans="1:4" x14ac:dyDescent="0.25">
      <c r="A1689" s="6">
        <v>530510</v>
      </c>
      <c r="B1689" s="7" t="s">
        <v>105</v>
      </c>
      <c r="C1689" s="131"/>
      <c r="D1689" s="131"/>
    </row>
    <row r="1690" spans="1:4" x14ac:dyDescent="0.25">
      <c r="A1690" s="6">
        <v>530511</v>
      </c>
      <c r="B1690" s="7" t="s">
        <v>106</v>
      </c>
      <c r="C1690" s="131"/>
      <c r="D1690" s="131"/>
    </row>
    <row r="1691" spans="1:4" x14ac:dyDescent="0.25">
      <c r="A1691" s="6">
        <v>530512</v>
      </c>
      <c r="B1691" s="7" t="s">
        <v>107</v>
      </c>
      <c r="C1691" s="131"/>
      <c r="D1691" s="131"/>
    </row>
    <row r="1692" spans="1:4" x14ac:dyDescent="0.25">
      <c r="A1692" s="6">
        <v>530513</v>
      </c>
      <c r="B1692" s="7" t="s">
        <v>108</v>
      </c>
      <c r="C1692" s="131"/>
      <c r="D1692" s="131"/>
    </row>
    <row r="1693" spans="1:4" x14ac:dyDescent="0.25">
      <c r="A1693" s="6">
        <v>530514</v>
      </c>
      <c r="B1693" s="7" t="s">
        <v>109</v>
      </c>
      <c r="C1693" s="131"/>
      <c r="D1693" s="131"/>
    </row>
    <row r="1694" spans="1:4" ht="15.75" thickBot="1" x14ac:dyDescent="0.3">
      <c r="A1694" s="18">
        <v>530515</v>
      </c>
      <c r="B1694" s="19" t="s">
        <v>110</v>
      </c>
      <c r="C1694" s="131"/>
      <c r="D1694" s="131"/>
    </row>
    <row r="1695" spans="1:4" ht="15.75" thickBot="1" x14ac:dyDescent="0.3">
      <c r="A1695" s="8" t="s">
        <v>20</v>
      </c>
      <c r="B1695" s="9"/>
      <c r="C1695" s="393">
        <f>SUM(C1680:C1694)</f>
        <v>0</v>
      </c>
      <c r="D1695" s="393">
        <f>SUM(D1680:D1694)</f>
        <v>0</v>
      </c>
    </row>
    <row r="1696" spans="1:4" x14ac:dyDescent="0.25">
      <c r="A1696" s="11">
        <v>5306</v>
      </c>
      <c r="B1696" s="12" t="s">
        <v>331</v>
      </c>
      <c r="C1696" s="390"/>
      <c r="D1696" s="390"/>
    </row>
    <row r="1697" spans="1:4" x14ac:dyDescent="0.25">
      <c r="A1697" s="6">
        <v>530601</v>
      </c>
      <c r="B1697" s="7" t="s">
        <v>96</v>
      </c>
      <c r="C1697" s="131"/>
      <c r="D1697" s="131"/>
    </row>
    <row r="1698" spans="1:4" x14ac:dyDescent="0.25">
      <c r="A1698" s="6">
        <v>530602</v>
      </c>
      <c r="B1698" s="7" t="s">
        <v>97</v>
      </c>
      <c r="C1698" s="131"/>
      <c r="D1698" s="131"/>
    </row>
    <row r="1699" spans="1:4" x14ac:dyDescent="0.25">
      <c r="A1699" s="6">
        <v>530603</v>
      </c>
      <c r="B1699" s="7" t="s">
        <v>98</v>
      </c>
      <c r="C1699" s="131"/>
      <c r="D1699" s="131"/>
    </row>
    <row r="1700" spans="1:4" x14ac:dyDescent="0.25">
      <c r="A1700" s="6">
        <v>530604</v>
      </c>
      <c r="B1700" s="7" t="s">
        <v>99</v>
      </c>
      <c r="C1700" s="131"/>
      <c r="D1700" s="131"/>
    </row>
    <row r="1701" spans="1:4" x14ac:dyDescent="0.25">
      <c r="A1701" s="6">
        <v>530605</v>
      </c>
      <c r="B1701" s="7" t="s">
        <v>100</v>
      </c>
      <c r="C1701" s="131"/>
      <c r="D1701" s="131"/>
    </row>
    <row r="1702" spans="1:4" x14ac:dyDescent="0.25">
      <c r="A1702" s="6">
        <v>530606</v>
      </c>
      <c r="B1702" s="7" t="s">
        <v>101</v>
      </c>
      <c r="C1702" s="131"/>
      <c r="D1702" s="131"/>
    </row>
    <row r="1703" spans="1:4" x14ac:dyDescent="0.25">
      <c r="A1703" s="6">
        <v>530607</v>
      </c>
      <c r="B1703" s="7" t="s">
        <v>102</v>
      </c>
      <c r="C1703" s="131"/>
      <c r="D1703" s="131"/>
    </row>
    <row r="1704" spans="1:4" x14ac:dyDescent="0.25">
      <c r="A1704" s="6">
        <v>530608</v>
      </c>
      <c r="B1704" s="7" t="s">
        <v>103</v>
      </c>
      <c r="C1704" s="131"/>
      <c r="D1704" s="131"/>
    </row>
    <row r="1705" spans="1:4" x14ac:dyDescent="0.25">
      <c r="A1705" s="6">
        <v>530609</v>
      </c>
      <c r="B1705" s="7" t="s">
        <v>104</v>
      </c>
      <c r="C1705" s="131"/>
      <c r="D1705" s="131"/>
    </row>
    <row r="1706" spans="1:4" x14ac:dyDescent="0.25">
      <c r="A1706" s="6">
        <v>530610</v>
      </c>
      <c r="B1706" s="7" t="s">
        <v>105</v>
      </c>
      <c r="C1706" s="131"/>
      <c r="D1706" s="131"/>
    </row>
    <row r="1707" spans="1:4" x14ac:dyDescent="0.25">
      <c r="A1707" s="6">
        <v>530611</v>
      </c>
      <c r="B1707" s="7" t="s">
        <v>106</v>
      </c>
      <c r="C1707" s="131"/>
      <c r="D1707" s="131"/>
    </row>
    <row r="1708" spans="1:4" x14ac:dyDescent="0.25">
      <c r="A1708" s="6">
        <v>530612</v>
      </c>
      <c r="B1708" s="7" t="s">
        <v>107</v>
      </c>
      <c r="C1708" s="131"/>
      <c r="D1708" s="131"/>
    </row>
    <row r="1709" spans="1:4" x14ac:dyDescent="0.25">
      <c r="A1709" s="6">
        <v>530613</v>
      </c>
      <c r="B1709" s="7" t="s">
        <v>108</v>
      </c>
      <c r="C1709" s="131"/>
      <c r="D1709" s="131"/>
    </row>
    <row r="1710" spans="1:4" x14ac:dyDescent="0.25">
      <c r="A1710" s="6">
        <v>530614</v>
      </c>
      <c r="B1710" s="7" t="s">
        <v>109</v>
      </c>
      <c r="C1710" s="131"/>
      <c r="D1710" s="131"/>
    </row>
    <row r="1711" spans="1:4" ht="15.75" thickBot="1" x14ac:dyDescent="0.3">
      <c r="A1711" s="18">
        <v>530615</v>
      </c>
      <c r="B1711" s="19" t="s">
        <v>110</v>
      </c>
      <c r="C1711" s="131"/>
      <c r="D1711" s="131"/>
    </row>
    <row r="1712" spans="1:4" ht="15.75" thickBot="1" x14ac:dyDescent="0.3">
      <c r="A1712" s="8" t="s">
        <v>20</v>
      </c>
      <c r="B1712" s="9"/>
      <c r="C1712" s="196">
        <f>SUM(C1697:C1711)</f>
        <v>0</v>
      </c>
      <c r="D1712" s="196">
        <f>SUM(D1697:D1711)</f>
        <v>0</v>
      </c>
    </row>
    <row r="1713" spans="1:4" x14ac:dyDescent="0.25">
      <c r="A1713" s="11">
        <v>5307</v>
      </c>
      <c r="B1713" s="12" t="s">
        <v>333</v>
      </c>
      <c r="C1713" s="390"/>
      <c r="D1713" s="390"/>
    </row>
    <row r="1714" spans="1:4" x14ac:dyDescent="0.25">
      <c r="A1714" s="6">
        <v>530701</v>
      </c>
      <c r="B1714" s="7" t="s">
        <v>96</v>
      </c>
      <c r="C1714" s="131"/>
      <c r="D1714" s="131"/>
    </row>
    <row r="1715" spans="1:4" x14ac:dyDescent="0.25">
      <c r="A1715" s="6">
        <v>530702</v>
      </c>
      <c r="B1715" s="7" t="s">
        <v>97</v>
      </c>
      <c r="C1715" s="131"/>
      <c r="D1715" s="131"/>
    </row>
    <row r="1716" spans="1:4" x14ac:dyDescent="0.25">
      <c r="A1716" s="6">
        <v>530703</v>
      </c>
      <c r="B1716" s="7" t="s">
        <v>98</v>
      </c>
      <c r="C1716" s="131"/>
      <c r="D1716" s="131"/>
    </row>
    <row r="1717" spans="1:4" x14ac:dyDescent="0.25">
      <c r="A1717" s="6">
        <v>530704</v>
      </c>
      <c r="B1717" s="7" t="s">
        <v>99</v>
      </c>
      <c r="C1717" s="131"/>
      <c r="D1717" s="131"/>
    </row>
    <row r="1718" spans="1:4" x14ac:dyDescent="0.25">
      <c r="A1718" s="6">
        <v>530705</v>
      </c>
      <c r="B1718" s="7" t="s">
        <v>100</v>
      </c>
      <c r="C1718" s="131"/>
      <c r="D1718" s="131"/>
    </row>
    <row r="1719" spans="1:4" x14ac:dyDescent="0.25">
      <c r="A1719" s="6">
        <v>530706</v>
      </c>
      <c r="B1719" s="7" t="s">
        <v>101</v>
      </c>
      <c r="C1719" s="131"/>
      <c r="D1719" s="131"/>
    </row>
    <row r="1720" spans="1:4" x14ac:dyDescent="0.25">
      <c r="A1720" s="6">
        <v>530707</v>
      </c>
      <c r="B1720" s="7" t="s">
        <v>102</v>
      </c>
      <c r="C1720" s="131"/>
      <c r="D1720" s="131"/>
    </row>
    <row r="1721" spans="1:4" x14ac:dyDescent="0.25">
      <c r="A1721" s="6">
        <v>530708</v>
      </c>
      <c r="B1721" s="7" t="s">
        <v>103</v>
      </c>
      <c r="C1721" s="131"/>
      <c r="D1721" s="131"/>
    </row>
    <row r="1722" spans="1:4" x14ac:dyDescent="0.25">
      <c r="A1722" s="6">
        <v>530709</v>
      </c>
      <c r="B1722" s="7" t="s">
        <v>104</v>
      </c>
      <c r="C1722" s="131"/>
      <c r="D1722" s="131"/>
    </row>
    <row r="1723" spans="1:4" x14ac:dyDescent="0.25">
      <c r="A1723" s="6">
        <v>530710</v>
      </c>
      <c r="B1723" s="7" t="s">
        <v>105</v>
      </c>
      <c r="C1723" s="131"/>
      <c r="D1723" s="131"/>
    </row>
    <row r="1724" spans="1:4" x14ac:dyDescent="0.25">
      <c r="A1724" s="6">
        <v>530711</v>
      </c>
      <c r="B1724" s="7" t="s">
        <v>106</v>
      </c>
      <c r="C1724" s="131"/>
      <c r="D1724" s="131"/>
    </row>
    <row r="1725" spans="1:4" x14ac:dyDescent="0.25">
      <c r="A1725" s="6">
        <v>530712</v>
      </c>
      <c r="B1725" s="7" t="s">
        <v>107</v>
      </c>
      <c r="C1725" s="131"/>
      <c r="D1725" s="131"/>
    </row>
    <row r="1726" spans="1:4" x14ac:dyDescent="0.25">
      <c r="A1726" s="6">
        <v>530713</v>
      </c>
      <c r="B1726" s="7" t="s">
        <v>108</v>
      </c>
      <c r="C1726" s="131"/>
      <c r="D1726" s="131"/>
    </row>
    <row r="1727" spans="1:4" x14ac:dyDescent="0.25">
      <c r="A1727" s="6">
        <v>530714</v>
      </c>
      <c r="B1727" s="7" t="s">
        <v>109</v>
      </c>
      <c r="C1727" s="131"/>
      <c r="D1727" s="131"/>
    </row>
    <row r="1728" spans="1:4" ht="15.75" thickBot="1" x14ac:dyDescent="0.3">
      <c r="A1728" s="18">
        <v>530715</v>
      </c>
      <c r="B1728" s="19" t="s">
        <v>110</v>
      </c>
      <c r="C1728" s="131"/>
      <c r="D1728" s="131"/>
    </row>
    <row r="1729" spans="1:4" ht="15.75" thickBot="1" x14ac:dyDescent="0.3">
      <c r="A1729" s="8" t="s">
        <v>20</v>
      </c>
      <c r="B1729" s="9"/>
      <c r="C1729" s="196">
        <f>SUM(C1714:C1728)</f>
        <v>0</v>
      </c>
      <c r="D1729" s="196">
        <f>SUM(D1714:D1728)</f>
        <v>0</v>
      </c>
    </row>
    <row r="1730" spans="1:4" x14ac:dyDescent="0.25">
      <c r="A1730" s="11">
        <v>5308</v>
      </c>
      <c r="B1730" s="12" t="s">
        <v>334</v>
      </c>
      <c r="C1730" s="390"/>
      <c r="D1730" s="390"/>
    </row>
    <row r="1731" spans="1:4" x14ac:dyDescent="0.25">
      <c r="A1731" s="6">
        <v>530801</v>
      </c>
      <c r="B1731" s="7" t="s">
        <v>96</v>
      </c>
      <c r="C1731" s="131"/>
      <c r="D1731" s="131"/>
    </row>
    <row r="1732" spans="1:4" x14ac:dyDescent="0.25">
      <c r="A1732" s="6">
        <v>530802</v>
      </c>
      <c r="B1732" s="7" t="s">
        <v>97</v>
      </c>
      <c r="C1732" s="131"/>
      <c r="D1732" s="131"/>
    </row>
    <row r="1733" spans="1:4" x14ac:dyDescent="0.25">
      <c r="A1733" s="6">
        <v>530803</v>
      </c>
      <c r="B1733" s="7" t="s">
        <v>98</v>
      </c>
      <c r="C1733" s="131"/>
      <c r="D1733" s="131"/>
    </row>
    <row r="1734" spans="1:4" x14ac:dyDescent="0.25">
      <c r="A1734" s="6">
        <v>530804</v>
      </c>
      <c r="B1734" s="7" t="s">
        <v>99</v>
      </c>
      <c r="C1734" s="131"/>
      <c r="D1734" s="131"/>
    </row>
    <row r="1735" spans="1:4" x14ac:dyDescent="0.25">
      <c r="A1735" s="6">
        <v>530805</v>
      </c>
      <c r="B1735" s="7" t="s">
        <v>100</v>
      </c>
      <c r="C1735" s="131"/>
      <c r="D1735" s="131"/>
    </row>
    <row r="1736" spans="1:4" x14ac:dyDescent="0.25">
      <c r="A1736" s="6">
        <v>530806</v>
      </c>
      <c r="B1736" s="7" t="s">
        <v>101</v>
      </c>
      <c r="C1736" s="131"/>
      <c r="D1736" s="131"/>
    </row>
    <row r="1737" spans="1:4" x14ac:dyDescent="0.25">
      <c r="A1737" s="6">
        <v>530807</v>
      </c>
      <c r="B1737" s="7" t="s">
        <v>102</v>
      </c>
      <c r="C1737" s="131"/>
      <c r="D1737" s="131"/>
    </row>
    <row r="1738" spans="1:4" x14ac:dyDescent="0.25">
      <c r="A1738" s="6">
        <v>530808</v>
      </c>
      <c r="B1738" s="7" t="s">
        <v>103</v>
      </c>
      <c r="C1738" s="131"/>
      <c r="D1738" s="131"/>
    </row>
    <row r="1739" spans="1:4" x14ac:dyDescent="0.25">
      <c r="A1739" s="6">
        <v>530809</v>
      </c>
      <c r="B1739" s="7" t="s">
        <v>104</v>
      </c>
      <c r="C1739" s="131"/>
      <c r="D1739" s="131"/>
    </row>
    <row r="1740" spans="1:4" x14ac:dyDescent="0.25">
      <c r="A1740" s="6">
        <v>530810</v>
      </c>
      <c r="B1740" s="7" t="s">
        <v>105</v>
      </c>
      <c r="C1740" s="131"/>
      <c r="D1740" s="131"/>
    </row>
    <row r="1741" spans="1:4" x14ac:dyDescent="0.25">
      <c r="A1741" s="6">
        <v>530811</v>
      </c>
      <c r="B1741" s="7" t="s">
        <v>106</v>
      </c>
      <c r="C1741" s="131"/>
      <c r="D1741" s="131"/>
    </row>
    <row r="1742" spans="1:4" x14ac:dyDescent="0.25">
      <c r="A1742" s="6">
        <v>530812</v>
      </c>
      <c r="B1742" s="7" t="s">
        <v>107</v>
      </c>
      <c r="C1742" s="131"/>
      <c r="D1742" s="131"/>
    </row>
    <row r="1743" spans="1:4" x14ac:dyDescent="0.25">
      <c r="A1743" s="6">
        <v>530813</v>
      </c>
      <c r="B1743" s="7" t="s">
        <v>108</v>
      </c>
      <c r="C1743" s="131"/>
      <c r="D1743" s="131"/>
    </row>
    <row r="1744" spans="1:4" x14ac:dyDescent="0.25">
      <c r="A1744" s="6">
        <v>530814</v>
      </c>
      <c r="B1744" s="7" t="s">
        <v>109</v>
      </c>
      <c r="C1744" s="131"/>
      <c r="D1744" s="131"/>
    </row>
    <row r="1745" spans="1:4" ht="15.75" thickBot="1" x14ac:dyDescent="0.3">
      <c r="A1745" s="18">
        <v>530815</v>
      </c>
      <c r="B1745" s="19" t="s">
        <v>110</v>
      </c>
      <c r="C1745" s="131"/>
      <c r="D1745" s="131"/>
    </row>
    <row r="1746" spans="1:4" ht="15.75" thickBot="1" x14ac:dyDescent="0.3">
      <c r="A1746" s="8" t="s">
        <v>20</v>
      </c>
      <c r="B1746" s="9"/>
      <c r="C1746" s="394">
        <f>SUM(C1731:C1745)</f>
        <v>0</v>
      </c>
      <c r="D1746" s="394">
        <f>SUM(D1731:D1745)</f>
        <v>0</v>
      </c>
    </row>
    <row r="1747" spans="1:4" x14ac:dyDescent="0.25">
      <c r="A1747" s="11">
        <v>5309</v>
      </c>
      <c r="B1747" s="12" t="s">
        <v>423</v>
      </c>
      <c r="C1747" s="131"/>
      <c r="D1747" s="131"/>
    </row>
    <row r="1748" spans="1:4" x14ac:dyDescent="0.25">
      <c r="A1748" s="6">
        <v>530901</v>
      </c>
      <c r="B1748" s="7" t="s">
        <v>96</v>
      </c>
      <c r="C1748" s="131"/>
      <c r="D1748" s="131"/>
    </row>
    <row r="1749" spans="1:4" x14ac:dyDescent="0.25">
      <c r="A1749" s="6">
        <v>530902</v>
      </c>
      <c r="B1749" s="7" t="s">
        <v>97</v>
      </c>
      <c r="C1749" s="131"/>
      <c r="D1749" s="131"/>
    </row>
    <row r="1750" spans="1:4" x14ac:dyDescent="0.25">
      <c r="A1750" s="6">
        <v>530903</v>
      </c>
      <c r="B1750" s="7" t="s">
        <v>98</v>
      </c>
      <c r="C1750" s="131"/>
      <c r="D1750" s="131"/>
    </row>
    <row r="1751" spans="1:4" x14ac:dyDescent="0.25">
      <c r="A1751" s="6">
        <v>530904</v>
      </c>
      <c r="B1751" s="7" t="s">
        <v>99</v>
      </c>
      <c r="C1751" s="131"/>
      <c r="D1751" s="131"/>
    </row>
    <row r="1752" spans="1:4" x14ac:dyDescent="0.25">
      <c r="A1752" s="6">
        <v>530905</v>
      </c>
      <c r="B1752" s="7" t="s">
        <v>100</v>
      </c>
      <c r="C1752" s="131"/>
      <c r="D1752" s="131"/>
    </row>
    <row r="1753" spans="1:4" x14ac:dyDescent="0.25">
      <c r="A1753" s="6">
        <v>530906</v>
      </c>
      <c r="B1753" s="7" t="s">
        <v>101</v>
      </c>
      <c r="C1753" s="131"/>
      <c r="D1753" s="131"/>
    </row>
    <row r="1754" spans="1:4" x14ac:dyDescent="0.25">
      <c r="A1754" s="6">
        <v>530907</v>
      </c>
      <c r="B1754" s="7" t="s">
        <v>102</v>
      </c>
      <c r="C1754" s="131"/>
      <c r="D1754" s="131"/>
    </row>
    <row r="1755" spans="1:4" x14ac:dyDescent="0.25">
      <c r="A1755" s="6">
        <v>530908</v>
      </c>
      <c r="B1755" s="7" t="s">
        <v>103</v>
      </c>
      <c r="C1755" s="131"/>
      <c r="D1755" s="131"/>
    </row>
    <row r="1756" spans="1:4" x14ac:dyDescent="0.25">
      <c r="A1756" s="6">
        <v>530909</v>
      </c>
      <c r="B1756" s="7" t="s">
        <v>104</v>
      </c>
      <c r="C1756" s="131"/>
      <c r="D1756" s="131"/>
    </row>
    <row r="1757" spans="1:4" x14ac:dyDescent="0.25">
      <c r="A1757" s="6">
        <v>530910</v>
      </c>
      <c r="B1757" s="7" t="s">
        <v>105</v>
      </c>
      <c r="C1757" s="131"/>
      <c r="D1757" s="131"/>
    </row>
    <row r="1758" spans="1:4" x14ac:dyDescent="0.25">
      <c r="A1758" s="6">
        <v>530911</v>
      </c>
      <c r="B1758" s="7" t="s">
        <v>106</v>
      </c>
      <c r="C1758" s="131"/>
      <c r="D1758" s="131"/>
    </row>
    <row r="1759" spans="1:4" x14ac:dyDescent="0.25">
      <c r="A1759" s="6">
        <v>530912</v>
      </c>
      <c r="B1759" s="7" t="s">
        <v>107</v>
      </c>
      <c r="C1759" s="131"/>
      <c r="D1759" s="131"/>
    </row>
    <row r="1760" spans="1:4" x14ac:dyDescent="0.25">
      <c r="A1760" s="6">
        <v>530913</v>
      </c>
      <c r="B1760" s="7" t="s">
        <v>108</v>
      </c>
      <c r="C1760" s="131"/>
      <c r="D1760" s="131"/>
    </row>
    <row r="1761" spans="1:4" x14ac:dyDescent="0.25">
      <c r="A1761" s="6">
        <v>530914</v>
      </c>
      <c r="B1761" s="7" t="s">
        <v>109</v>
      </c>
      <c r="C1761" s="131"/>
      <c r="D1761" s="131"/>
    </row>
    <row r="1762" spans="1:4" ht="15.75" thickBot="1" x14ac:dyDescent="0.3">
      <c r="A1762" s="18">
        <v>530915</v>
      </c>
      <c r="B1762" s="19" t="s">
        <v>110</v>
      </c>
      <c r="C1762" s="131"/>
      <c r="D1762" s="131"/>
    </row>
    <row r="1763" spans="1:4" ht="15.75" thickBot="1" x14ac:dyDescent="0.3">
      <c r="A1763" s="8" t="s">
        <v>20</v>
      </c>
      <c r="B1763" s="9"/>
      <c r="C1763" s="393">
        <f>SUM(C1748:C1762)</f>
        <v>0</v>
      </c>
      <c r="D1763" s="393">
        <f>SUM(D1748:D1762)</f>
        <v>0</v>
      </c>
    </row>
    <row r="1764" spans="1:4" x14ac:dyDescent="0.25">
      <c r="A1764" s="11">
        <v>5310</v>
      </c>
      <c r="B1764" s="12" t="s">
        <v>336</v>
      </c>
      <c r="C1764" s="390"/>
      <c r="D1764" s="390"/>
    </row>
    <row r="1765" spans="1:4" x14ac:dyDescent="0.25">
      <c r="A1765" s="6">
        <v>531001</v>
      </c>
      <c r="B1765" s="7" t="s">
        <v>96</v>
      </c>
      <c r="C1765" s="131"/>
      <c r="D1765" s="131"/>
    </row>
    <row r="1766" spans="1:4" x14ac:dyDescent="0.25">
      <c r="A1766" s="6">
        <v>531002</v>
      </c>
      <c r="B1766" s="7" t="s">
        <v>97</v>
      </c>
      <c r="C1766" s="131"/>
      <c r="D1766" s="131"/>
    </row>
    <row r="1767" spans="1:4" x14ac:dyDescent="0.25">
      <c r="A1767" s="6">
        <v>531003</v>
      </c>
      <c r="B1767" s="7" t="s">
        <v>98</v>
      </c>
      <c r="C1767" s="131"/>
      <c r="D1767" s="131"/>
    </row>
    <row r="1768" spans="1:4" x14ac:dyDescent="0.25">
      <c r="A1768" s="6">
        <v>531004</v>
      </c>
      <c r="B1768" s="7" t="s">
        <v>99</v>
      </c>
      <c r="C1768" s="131"/>
      <c r="D1768" s="131"/>
    </row>
    <row r="1769" spans="1:4" x14ac:dyDescent="0.25">
      <c r="A1769" s="6">
        <v>531005</v>
      </c>
      <c r="B1769" s="7" t="s">
        <v>100</v>
      </c>
      <c r="C1769" s="131"/>
      <c r="D1769" s="131"/>
    </row>
    <row r="1770" spans="1:4" x14ac:dyDescent="0.25">
      <c r="A1770" s="6">
        <v>531006</v>
      </c>
      <c r="B1770" s="7" t="s">
        <v>101</v>
      </c>
      <c r="C1770" s="131"/>
      <c r="D1770" s="131"/>
    </row>
    <row r="1771" spans="1:4" x14ac:dyDescent="0.25">
      <c r="A1771" s="6">
        <v>531007</v>
      </c>
      <c r="B1771" s="7" t="s">
        <v>102</v>
      </c>
      <c r="C1771" s="131"/>
      <c r="D1771" s="131"/>
    </row>
    <row r="1772" spans="1:4" x14ac:dyDescent="0.25">
      <c r="A1772" s="6">
        <v>531008</v>
      </c>
      <c r="B1772" s="7" t="s">
        <v>103</v>
      </c>
      <c r="C1772" s="131"/>
      <c r="D1772" s="131"/>
    </row>
    <row r="1773" spans="1:4" x14ac:dyDescent="0.25">
      <c r="A1773" s="6">
        <v>531009</v>
      </c>
      <c r="B1773" s="7" t="s">
        <v>104</v>
      </c>
      <c r="C1773" s="131"/>
      <c r="D1773" s="131"/>
    </row>
    <row r="1774" spans="1:4" x14ac:dyDescent="0.25">
      <c r="A1774" s="6">
        <v>531010</v>
      </c>
      <c r="B1774" s="7" t="s">
        <v>105</v>
      </c>
      <c r="C1774" s="131"/>
      <c r="D1774" s="131"/>
    </row>
    <row r="1775" spans="1:4" x14ac:dyDescent="0.25">
      <c r="A1775" s="6">
        <v>531011</v>
      </c>
      <c r="B1775" s="7" t="s">
        <v>106</v>
      </c>
      <c r="C1775" s="131"/>
      <c r="D1775" s="131"/>
    </row>
    <row r="1776" spans="1:4" x14ac:dyDescent="0.25">
      <c r="A1776" s="6">
        <v>531012</v>
      </c>
      <c r="B1776" s="7" t="s">
        <v>107</v>
      </c>
      <c r="C1776" s="131"/>
      <c r="D1776" s="131"/>
    </row>
    <row r="1777" spans="1:4" x14ac:dyDescent="0.25">
      <c r="A1777" s="6">
        <v>531013</v>
      </c>
      <c r="B1777" s="7" t="s">
        <v>108</v>
      </c>
      <c r="C1777" s="131"/>
      <c r="D1777" s="131"/>
    </row>
    <row r="1778" spans="1:4" x14ac:dyDescent="0.25">
      <c r="A1778" s="6">
        <v>531014</v>
      </c>
      <c r="B1778" s="7" t="s">
        <v>109</v>
      </c>
      <c r="C1778" s="131"/>
      <c r="D1778" s="131"/>
    </row>
    <row r="1779" spans="1:4" ht="15.75" thickBot="1" x14ac:dyDescent="0.3">
      <c r="A1779" s="18">
        <v>531015</v>
      </c>
      <c r="B1779" s="19" t="s">
        <v>110</v>
      </c>
      <c r="C1779" s="131"/>
      <c r="D1779" s="131"/>
    </row>
    <row r="1780" spans="1:4" ht="15.75" thickBot="1" x14ac:dyDescent="0.3">
      <c r="A1780" s="8" t="s">
        <v>20</v>
      </c>
      <c r="B1780" s="9"/>
      <c r="C1780" s="196">
        <f>SUM(C1765:C1779)</f>
        <v>0</v>
      </c>
      <c r="D1780" s="196">
        <f>SUM(D1765:D1779)</f>
        <v>0</v>
      </c>
    </row>
    <row r="1781" spans="1:4" x14ac:dyDescent="0.25">
      <c r="A1781" s="11">
        <v>5311</v>
      </c>
      <c r="B1781" s="12" t="s">
        <v>424</v>
      </c>
      <c r="C1781" s="390"/>
      <c r="D1781" s="390"/>
    </row>
    <row r="1782" spans="1:4" x14ac:dyDescent="0.25">
      <c r="A1782" s="6">
        <v>531101</v>
      </c>
      <c r="B1782" s="7" t="s">
        <v>96</v>
      </c>
      <c r="C1782" s="131"/>
      <c r="D1782" s="131"/>
    </row>
    <row r="1783" spans="1:4" x14ac:dyDescent="0.25">
      <c r="A1783" s="6">
        <v>531102</v>
      </c>
      <c r="B1783" s="7" t="s">
        <v>97</v>
      </c>
      <c r="C1783" s="131"/>
      <c r="D1783" s="131"/>
    </row>
    <row r="1784" spans="1:4" x14ac:dyDescent="0.25">
      <c r="A1784" s="6">
        <v>531103</v>
      </c>
      <c r="B1784" s="7" t="s">
        <v>98</v>
      </c>
      <c r="C1784" s="131"/>
      <c r="D1784" s="131"/>
    </row>
    <row r="1785" spans="1:4" x14ac:dyDescent="0.25">
      <c r="A1785" s="6">
        <v>531104</v>
      </c>
      <c r="B1785" s="7" t="s">
        <v>99</v>
      </c>
      <c r="C1785" s="131"/>
      <c r="D1785" s="131"/>
    </row>
    <row r="1786" spans="1:4" x14ac:dyDescent="0.25">
      <c r="A1786" s="6">
        <v>531105</v>
      </c>
      <c r="B1786" s="7" t="s">
        <v>100</v>
      </c>
      <c r="C1786" s="131"/>
      <c r="D1786" s="131"/>
    </row>
    <row r="1787" spans="1:4" x14ac:dyDescent="0.25">
      <c r="A1787" s="6">
        <v>531106</v>
      </c>
      <c r="B1787" s="7" t="s">
        <v>101</v>
      </c>
      <c r="C1787" s="131"/>
      <c r="D1787" s="131"/>
    </row>
    <row r="1788" spans="1:4" x14ac:dyDescent="0.25">
      <c r="A1788" s="6">
        <v>531107</v>
      </c>
      <c r="B1788" s="7" t="s">
        <v>102</v>
      </c>
      <c r="C1788" s="391"/>
      <c r="D1788" s="131"/>
    </row>
    <row r="1789" spans="1:4" x14ac:dyDescent="0.25">
      <c r="A1789" s="6">
        <v>531108</v>
      </c>
      <c r="B1789" s="7" t="s">
        <v>103</v>
      </c>
      <c r="C1789" s="131"/>
      <c r="D1789" s="131"/>
    </row>
    <row r="1790" spans="1:4" x14ac:dyDescent="0.25">
      <c r="A1790" s="6">
        <v>531109</v>
      </c>
      <c r="B1790" s="7" t="s">
        <v>104</v>
      </c>
      <c r="C1790" s="131"/>
      <c r="D1790" s="131"/>
    </row>
    <row r="1791" spans="1:4" x14ac:dyDescent="0.25">
      <c r="A1791" s="6">
        <v>531110</v>
      </c>
      <c r="B1791" s="7" t="s">
        <v>105</v>
      </c>
      <c r="C1791" s="131"/>
      <c r="D1791" s="131"/>
    </row>
    <row r="1792" spans="1:4" x14ac:dyDescent="0.25">
      <c r="A1792" s="6">
        <v>531111</v>
      </c>
      <c r="B1792" s="7" t="s">
        <v>106</v>
      </c>
      <c r="C1792" s="131"/>
      <c r="D1792" s="131"/>
    </row>
    <row r="1793" spans="1:4" x14ac:dyDescent="0.25">
      <c r="A1793" s="6">
        <v>531112</v>
      </c>
      <c r="B1793" s="7" t="s">
        <v>107</v>
      </c>
      <c r="C1793" s="131"/>
      <c r="D1793" s="131"/>
    </row>
    <row r="1794" spans="1:4" x14ac:dyDescent="0.25">
      <c r="A1794" s="6">
        <v>531113</v>
      </c>
      <c r="B1794" s="7" t="s">
        <v>108</v>
      </c>
      <c r="C1794" s="131"/>
      <c r="D1794" s="131"/>
    </row>
    <row r="1795" spans="1:4" x14ac:dyDescent="0.25">
      <c r="A1795" s="6">
        <v>531114</v>
      </c>
      <c r="B1795" s="7" t="s">
        <v>109</v>
      </c>
      <c r="C1795" s="131"/>
      <c r="D1795" s="131"/>
    </row>
    <row r="1796" spans="1:4" ht="15.75" thickBot="1" x14ac:dyDescent="0.3">
      <c r="A1796" s="18">
        <v>531115</v>
      </c>
      <c r="B1796" s="19" t="s">
        <v>110</v>
      </c>
      <c r="C1796" s="131"/>
      <c r="D1796" s="131"/>
    </row>
    <row r="1797" spans="1:4" ht="15.75" thickBot="1" x14ac:dyDescent="0.3">
      <c r="A1797" s="8" t="s">
        <v>20</v>
      </c>
      <c r="B1797" s="9"/>
      <c r="C1797" s="196">
        <f>SUM(C1782:C1796)</f>
        <v>0</v>
      </c>
      <c r="D1797" s="196">
        <f>SUM(D1782:D1796)</f>
        <v>0</v>
      </c>
    </row>
    <row r="1798" spans="1:4" x14ac:dyDescent="0.25">
      <c r="A1798" s="11">
        <v>5312</v>
      </c>
      <c r="B1798" s="12" t="s">
        <v>425</v>
      </c>
      <c r="C1798" s="390"/>
      <c r="D1798" s="390"/>
    </row>
    <row r="1799" spans="1:4" x14ac:dyDescent="0.25">
      <c r="A1799" s="6">
        <v>531201</v>
      </c>
      <c r="B1799" s="7" t="s">
        <v>96</v>
      </c>
      <c r="C1799" s="131"/>
      <c r="D1799" s="131"/>
    </row>
    <row r="1800" spans="1:4" x14ac:dyDescent="0.25">
      <c r="A1800" s="6">
        <v>531202</v>
      </c>
      <c r="B1800" s="7" t="s">
        <v>97</v>
      </c>
      <c r="C1800" s="131"/>
      <c r="D1800" s="131"/>
    </row>
    <row r="1801" spans="1:4" x14ac:dyDescent="0.25">
      <c r="A1801" s="6">
        <v>531203</v>
      </c>
      <c r="B1801" s="7" t="s">
        <v>98</v>
      </c>
      <c r="C1801" s="131"/>
      <c r="D1801" s="131"/>
    </row>
    <row r="1802" spans="1:4" x14ac:dyDescent="0.25">
      <c r="A1802" s="6">
        <v>531204</v>
      </c>
      <c r="B1802" s="7" t="s">
        <v>99</v>
      </c>
      <c r="C1802" s="131"/>
      <c r="D1802" s="131"/>
    </row>
    <row r="1803" spans="1:4" x14ac:dyDescent="0.25">
      <c r="A1803" s="6">
        <v>531205</v>
      </c>
      <c r="B1803" s="7" t="s">
        <v>100</v>
      </c>
      <c r="C1803" s="131"/>
      <c r="D1803" s="131"/>
    </row>
    <row r="1804" spans="1:4" x14ac:dyDescent="0.25">
      <c r="A1804" s="6">
        <v>531206</v>
      </c>
      <c r="B1804" s="7" t="s">
        <v>101</v>
      </c>
      <c r="C1804" s="131"/>
      <c r="D1804" s="131"/>
    </row>
    <row r="1805" spans="1:4" x14ac:dyDescent="0.25">
      <c r="A1805" s="6">
        <v>531207</v>
      </c>
      <c r="B1805" s="7" t="s">
        <v>102</v>
      </c>
      <c r="C1805" s="391"/>
      <c r="D1805" s="131"/>
    </row>
    <row r="1806" spans="1:4" x14ac:dyDescent="0.25">
      <c r="A1806" s="6">
        <v>531208</v>
      </c>
      <c r="B1806" s="7" t="s">
        <v>103</v>
      </c>
      <c r="C1806" s="131"/>
      <c r="D1806" s="131"/>
    </row>
    <row r="1807" spans="1:4" x14ac:dyDescent="0.25">
      <c r="A1807" s="6">
        <v>531209</v>
      </c>
      <c r="B1807" s="7" t="s">
        <v>104</v>
      </c>
      <c r="C1807" s="131"/>
      <c r="D1807" s="131"/>
    </row>
    <row r="1808" spans="1:4" x14ac:dyDescent="0.25">
      <c r="A1808" s="6">
        <v>531210</v>
      </c>
      <c r="B1808" s="7" t="s">
        <v>105</v>
      </c>
      <c r="C1808" s="131"/>
      <c r="D1808" s="131"/>
    </row>
    <row r="1809" spans="1:4" x14ac:dyDescent="0.25">
      <c r="A1809" s="6">
        <v>531211</v>
      </c>
      <c r="B1809" s="7" t="s">
        <v>106</v>
      </c>
      <c r="C1809" s="131"/>
      <c r="D1809" s="131"/>
    </row>
    <row r="1810" spans="1:4" x14ac:dyDescent="0.25">
      <c r="A1810" s="6">
        <v>531212</v>
      </c>
      <c r="B1810" s="7" t="s">
        <v>107</v>
      </c>
      <c r="C1810" s="131"/>
      <c r="D1810" s="131"/>
    </row>
    <row r="1811" spans="1:4" x14ac:dyDescent="0.25">
      <c r="A1811" s="6">
        <v>531213</v>
      </c>
      <c r="B1811" s="7" t="s">
        <v>108</v>
      </c>
      <c r="C1811" s="131"/>
      <c r="D1811" s="131"/>
    </row>
    <row r="1812" spans="1:4" x14ac:dyDescent="0.25">
      <c r="A1812" s="6">
        <v>531214</v>
      </c>
      <c r="B1812" s="7" t="s">
        <v>109</v>
      </c>
      <c r="C1812" s="131"/>
      <c r="D1812" s="131"/>
    </row>
    <row r="1813" spans="1:4" ht="15.75" thickBot="1" x14ac:dyDescent="0.3">
      <c r="A1813" s="18">
        <v>531215</v>
      </c>
      <c r="B1813" s="19" t="s">
        <v>110</v>
      </c>
      <c r="C1813" s="131"/>
      <c r="D1813" s="131"/>
    </row>
    <row r="1814" spans="1:4" ht="15.75" thickBot="1" x14ac:dyDescent="0.3">
      <c r="A1814" s="8" t="s">
        <v>20</v>
      </c>
      <c r="B1814" s="9"/>
      <c r="C1814" s="196">
        <f>SUM(C1799:C1813)</f>
        <v>0</v>
      </c>
      <c r="D1814" s="196">
        <f>SUM(D1799:D1813)</f>
        <v>0</v>
      </c>
    </row>
    <row r="1815" spans="1:4" x14ac:dyDescent="0.25">
      <c r="A1815" s="11">
        <v>5313</v>
      </c>
      <c r="B1815" s="12" t="s">
        <v>340</v>
      </c>
      <c r="C1815" s="390"/>
      <c r="D1815" s="390"/>
    </row>
    <row r="1816" spans="1:4" x14ac:dyDescent="0.25">
      <c r="A1816" s="6">
        <v>531301</v>
      </c>
      <c r="B1816" s="7" t="s">
        <v>96</v>
      </c>
      <c r="C1816" s="131"/>
      <c r="D1816" s="131"/>
    </row>
    <row r="1817" spans="1:4" x14ac:dyDescent="0.25">
      <c r="A1817" s="6">
        <v>531302</v>
      </c>
      <c r="B1817" s="7" t="s">
        <v>97</v>
      </c>
      <c r="C1817" s="131"/>
      <c r="D1817" s="131"/>
    </row>
    <row r="1818" spans="1:4" x14ac:dyDescent="0.25">
      <c r="A1818" s="6">
        <v>531303</v>
      </c>
      <c r="B1818" s="7" t="s">
        <v>98</v>
      </c>
      <c r="C1818" s="131"/>
      <c r="D1818" s="131"/>
    </row>
    <row r="1819" spans="1:4" x14ac:dyDescent="0.25">
      <c r="A1819" s="6">
        <v>531304</v>
      </c>
      <c r="B1819" s="7" t="s">
        <v>99</v>
      </c>
      <c r="C1819" s="131"/>
      <c r="D1819" s="131"/>
    </row>
    <row r="1820" spans="1:4" x14ac:dyDescent="0.25">
      <c r="A1820" s="6">
        <v>531305</v>
      </c>
      <c r="B1820" s="7" t="s">
        <v>100</v>
      </c>
      <c r="C1820" s="131"/>
      <c r="D1820" s="131"/>
    </row>
    <row r="1821" spans="1:4" x14ac:dyDescent="0.25">
      <c r="A1821" s="6">
        <v>531306</v>
      </c>
      <c r="B1821" s="7" t="s">
        <v>101</v>
      </c>
      <c r="C1821" s="131"/>
      <c r="D1821" s="131"/>
    </row>
    <row r="1822" spans="1:4" x14ac:dyDescent="0.25">
      <c r="A1822" s="6">
        <v>531307</v>
      </c>
      <c r="B1822" s="7" t="s">
        <v>102</v>
      </c>
      <c r="C1822" s="131"/>
      <c r="D1822" s="131"/>
    </row>
    <row r="1823" spans="1:4" x14ac:dyDescent="0.25">
      <c r="A1823" s="6">
        <v>531308</v>
      </c>
      <c r="B1823" s="7" t="s">
        <v>103</v>
      </c>
      <c r="C1823" s="131"/>
      <c r="D1823" s="131"/>
    </row>
    <row r="1824" spans="1:4" x14ac:dyDescent="0.25">
      <c r="A1824" s="6">
        <v>531309</v>
      </c>
      <c r="B1824" s="7" t="s">
        <v>104</v>
      </c>
      <c r="C1824" s="131"/>
      <c r="D1824" s="131"/>
    </row>
    <row r="1825" spans="1:4" x14ac:dyDescent="0.25">
      <c r="A1825" s="6">
        <v>531310</v>
      </c>
      <c r="B1825" s="7" t="s">
        <v>105</v>
      </c>
      <c r="C1825" s="131"/>
      <c r="D1825" s="131"/>
    </row>
    <row r="1826" spans="1:4" x14ac:dyDescent="0.25">
      <c r="A1826" s="6">
        <v>531311</v>
      </c>
      <c r="B1826" s="7" t="s">
        <v>106</v>
      </c>
      <c r="C1826" s="131"/>
      <c r="D1826" s="131"/>
    </row>
    <row r="1827" spans="1:4" x14ac:dyDescent="0.25">
      <c r="A1827" s="6">
        <v>531312</v>
      </c>
      <c r="B1827" s="7" t="s">
        <v>107</v>
      </c>
      <c r="C1827" s="131"/>
      <c r="D1827" s="131"/>
    </row>
    <row r="1828" spans="1:4" x14ac:dyDescent="0.25">
      <c r="A1828" s="6">
        <v>531313</v>
      </c>
      <c r="B1828" s="7" t="s">
        <v>108</v>
      </c>
      <c r="C1828" s="131"/>
      <c r="D1828" s="131"/>
    </row>
    <row r="1829" spans="1:4" x14ac:dyDescent="0.25">
      <c r="A1829" s="6">
        <v>531314</v>
      </c>
      <c r="B1829" s="7" t="s">
        <v>109</v>
      </c>
      <c r="C1829" s="131"/>
      <c r="D1829" s="131"/>
    </row>
    <row r="1830" spans="1:4" ht="15.75" thickBot="1" x14ac:dyDescent="0.3">
      <c r="A1830" s="18">
        <v>531315</v>
      </c>
      <c r="B1830" s="19" t="s">
        <v>110</v>
      </c>
      <c r="C1830" s="131"/>
      <c r="D1830" s="131"/>
    </row>
    <row r="1831" spans="1:4" ht="15.75" thickBot="1" x14ac:dyDescent="0.3">
      <c r="A1831" s="8" t="s">
        <v>20</v>
      </c>
      <c r="B1831" s="9"/>
      <c r="C1831" s="196">
        <f>SUM(C1816:C1830)</f>
        <v>0</v>
      </c>
      <c r="D1831" s="196">
        <f>SUM(D1816:D1830)</f>
        <v>0</v>
      </c>
    </row>
    <row r="1832" spans="1:4" x14ac:dyDescent="0.25">
      <c r="A1832" s="11">
        <v>5314</v>
      </c>
      <c r="B1832" s="12" t="s">
        <v>426</v>
      </c>
      <c r="C1832" s="390"/>
      <c r="D1832" s="390"/>
    </row>
    <row r="1833" spans="1:4" x14ac:dyDescent="0.25">
      <c r="A1833" s="6">
        <v>531401</v>
      </c>
      <c r="B1833" s="7" t="s">
        <v>96</v>
      </c>
      <c r="C1833" s="131"/>
      <c r="D1833" s="131"/>
    </row>
    <row r="1834" spans="1:4" x14ac:dyDescent="0.25">
      <c r="A1834" s="6">
        <v>531402</v>
      </c>
      <c r="B1834" s="7" t="s">
        <v>97</v>
      </c>
      <c r="C1834" s="131"/>
      <c r="D1834" s="131"/>
    </row>
    <row r="1835" spans="1:4" x14ac:dyDescent="0.25">
      <c r="A1835" s="6">
        <v>531403</v>
      </c>
      <c r="B1835" s="7" t="s">
        <v>98</v>
      </c>
      <c r="C1835" s="131"/>
      <c r="D1835" s="131"/>
    </row>
    <row r="1836" spans="1:4" x14ac:dyDescent="0.25">
      <c r="A1836" s="6">
        <v>531404</v>
      </c>
      <c r="B1836" s="7" t="s">
        <v>99</v>
      </c>
      <c r="C1836" s="131"/>
      <c r="D1836" s="131"/>
    </row>
    <row r="1837" spans="1:4" x14ac:dyDescent="0.25">
      <c r="A1837" s="6">
        <v>531405</v>
      </c>
      <c r="B1837" s="7" t="s">
        <v>100</v>
      </c>
      <c r="C1837" s="131"/>
      <c r="D1837" s="131"/>
    </row>
    <row r="1838" spans="1:4" x14ac:dyDescent="0.25">
      <c r="A1838" s="6">
        <v>531406</v>
      </c>
      <c r="B1838" s="7" t="s">
        <v>101</v>
      </c>
      <c r="C1838" s="131"/>
      <c r="D1838" s="131"/>
    </row>
    <row r="1839" spans="1:4" x14ac:dyDescent="0.25">
      <c r="A1839" s="6">
        <v>531407</v>
      </c>
      <c r="B1839" s="7" t="s">
        <v>102</v>
      </c>
      <c r="C1839" s="131"/>
      <c r="D1839" s="131"/>
    </row>
    <row r="1840" spans="1:4" x14ac:dyDescent="0.25">
      <c r="A1840" s="15">
        <v>531408</v>
      </c>
      <c r="B1840" s="16" t="s">
        <v>103</v>
      </c>
      <c r="C1840" s="131"/>
      <c r="D1840" s="131"/>
    </row>
    <row r="1841" spans="1:4" x14ac:dyDescent="0.25">
      <c r="A1841" s="6">
        <v>531409</v>
      </c>
      <c r="B1841" s="7" t="s">
        <v>104</v>
      </c>
      <c r="C1841" s="131"/>
      <c r="D1841" s="131"/>
    </row>
    <row r="1842" spans="1:4" x14ac:dyDescent="0.25">
      <c r="A1842" s="6">
        <v>531410</v>
      </c>
      <c r="B1842" s="7" t="s">
        <v>105</v>
      </c>
      <c r="C1842" s="131"/>
      <c r="D1842" s="131"/>
    </row>
    <row r="1843" spans="1:4" x14ac:dyDescent="0.25">
      <c r="A1843" s="6">
        <v>531411</v>
      </c>
      <c r="B1843" s="7" t="s">
        <v>106</v>
      </c>
      <c r="C1843" s="131"/>
      <c r="D1843" s="131"/>
    </row>
    <row r="1844" spans="1:4" x14ac:dyDescent="0.25">
      <c r="A1844" s="6">
        <v>531412</v>
      </c>
      <c r="B1844" s="7" t="s">
        <v>107</v>
      </c>
      <c r="C1844" s="131"/>
      <c r="D1844" s="131"/>
    </row>
    <row r="1845" spans="1:4" x14ac:dyDescent="0.25">
      <c r="A1845" s="6">
        <v>531413</v>
      </c>
      <c r="B1845" s="7" t="s">
        <v>108</v>
      </c>
      <c r="C1845" s="131"/>
      <c r="D1845" s="131"/>
    </row>
    <row r="1846" spans="1:4" x14ac:dyDescent="0.25">
      <c r="A1846" s="6">
        <v>531414</v>
      </c>
      <c r="B1846" s="7" t="s">
        <v>109</v>
      </c>
      <c r="C1846" s="131"/>
      <c r="D1846" s="131"/>
    </row>
    <row r="1847" spans="1:4" ht="15.75" thickBot="1" x14ac:dyDescent="0.3">
      <c r="A1847" s="18">
        <v>531415</v>
      </c>
      <c r="B1847" s="19" t="s">
        <v>110</v>
      </c>
      <c r="C1847" s="131"/>
      <c r="D1847" s="131"/>
    </row>
    <row r="1848" spans="1:4" ht="15.75" thickBot="1" x14ac:dyDescent="0.3">
      <c r="A1848" s="8" t="s">
        <v>20</v>
      </c>
      <c r="B1848" s="9"/>
      <c r="C1848" s="196">
        <f>SUM(C1833:C1847)</f>
        <v>0</v>
      </c>
      <c r="D1848" s="196">
        <f>SUM(D1833:D1847)</f>
        <v>0</v>
      </c>
    </row>
    <row r="1849" spans="1:4" x14ac:dyDescent="0.25">
      <c r="A1849" s="11">
        <v>5315</v>
      </c>
      <c r="B1849" s="12" t="s">
        <v>427</v>
      </c>
      <c r="C1849" s="390"/>
      <c r="D1849" s="390"/>
    </row>
    <row r="1850" spans="1:4" x14ac:dyDescent="0.25">
      <c r="A1850" s="6">
        <v>531501</v>
      </c>
      <c r="B1850" s="7" t="s">
        <v>96</v>
      </c>
      <c r="C1850" s="131"/>
      <c r="D1850" s="131"/>
    </row>
    <row r="1851" spans="1:4" x14ac:dyDescent="0.25">
      <c r="A1851" s="6">
        <v>531502</v>
      </c>
      <c r="B1851" s="7" t="s">
        <v>97</v>
      </c>
      <c r="C1851" s="131"/>
      <c r="D1851" s="131"/>
    </row>
    <row r="1852" spans="1:4" x14ac:dyDescent="0.25">
      <c r="A1852" s="6">
        <v>531503</v>
      </c>
      <c r="B1852" s="7" t="s">
        <v>98</v>
      </c>
      <c r="C1852" s="131"/>
      <c r="D1852" s="131"/>
    </row>
    <row r="1853" spans="1:4" x14ac:dyDescent="0.25">
      <c r="A1853" s="6">
        <v>531504</v>
      </c>
      <c r="B1853" s="7" t="s">
        <v>99</v>
      </c>
      <c r="C1853" s="131"/>
      <c r="D1853" s="131"/>
    </row>
    <row r="1854" spans="1:4" x14ac:dyDescent="0.25">
      <c r="A1854" s="6">
        <v>531505</v>
      </c>
      <c r="B1854" s="7" t="s">
        <v>100</v>
      </c>
      <c r="C1854" s="131"/>
      <c r="D1854" s="131"/>
    </row>
    <row r="1855" spans="1:4" x14ac:dyDescent="0.25">
      <c r="A1855" s="6">
        <v>531506</v>
      </c>
      <c r="B1855" s="7" t="s">
        <v>101</v>
      </c>
      <c r="C1855" s="131"/>
      <c r="D1855" s="131"/>
    </row>
    <row r="1856" spans="1:4" x14ac:dyDescent="0.25">
      <c r="A1856" s="6">
        <v>531507</v>
      </c>
      <c r="B1856" s="7" t="s">
        <v>102</v>
      </c>
      <c r="C1856" s="131"/>
      <c r="D1856" s="131"/>
    </row>
    <row r="1857" spans="1:4" x14ac:dyDescent="0.25">
      <c r="A1857" s="6">
        <v>531508</v>
      </c>
      <c r="B1857" s="7" t="s">
        <v>103</v>
      </c>
      <c r="C1857" s="131"/>
      <c r="D1857" s="131"/>
    </row>
    <row r="1858" spans="1:4" x14ac:dyDescent="0.25">
      <c r="A1858" s="6">
        <v>531509</v>
      </c>
      <c r="B1858" s="7" t="s">
        <v>104</v>
      </c>
      <c r="C1858" s="131"/>
      <c r="D1858" s="131"/>
    </row>
    <row r="1859" spans="1:4" x14ac:dyDescent="0.25">
      <c r="A1859" s="6">
        <v>531510</v>
      </c>
      <c r="B1859" s="7" t="s">
        <v>105</v>
      </c>
      <c r="C1859" s="131"/>
      <c r="D1859" s="131"/>
    </row>
    <row r="1860" spans="1:4" x14ac:dyDescent="0.25">
      <c r="A1860" s="6">
        <v>531511</v>
      </c>
      <c r="B1860" s="7" t="s">
        <v>106</v>
      </c>
      <c r="C1860" s="131"/>
      <c r="D1860" s="131"/>
    </row>
    <row r="1861" spans="1:4" x14ac:dyDescent="0.25">
      <c r="A1861" s="6">
        <v>531512</v>
      </c>
      <c r="B1861" s="7" t="s">
        <v>107</v>
      </c>
      <c r="C1861" s="131"/>
      <c r="D1861" s="131"/>
    </row>
    <row r="1862" spans="1:4" x14ac:dyDescent="0.25">
      <c r="A1862" s="6">
        <v>531513</v>
      </c>
      <c r="B1862" s="7" t="s">
        <v>108</v>
      </c>
      <c r="C1862" s="131"/>
      <c r="D1862" s="131"/>
    </row>
    <row r="1863" spans="1:4" x14ac:dyDescent="0.25">
      <c r="A1863" s="6">
        <v>531514</v>
      </c>
      <c r="B1863" s="7" t="s">
        <v>109</v>
      </c>
      <c r="C1863" s="131"/>
      <c r="D1863" s="131"/>
    </row>
    <row r="1864" spans="1:4" ht="15.75" thickBot="1" x14ac:dyDescent="0.3">
      <c r="A1864" s="18">
        <v>531515</v>
      </c>
      <c r="B1864" s="19" t="s">
        <v>110</v>
      </c>
      <c r="C1864" s="398"/>
      <c r="D1864" s="398"/>
    </row>
    <row r="1865" spans="1:4" ht="15.75" thickBot="1" x14ac:dyDescent="0.3">
      <c r="A1865" s="8" t="s">
        <v>20</v>
      </c>
      <c r="B1865" s="9"/>
      <c r="C1865" s="196">
        <f>SUM(C1850:C1864)</f>
        <v>0</v>
      </c>
      <c r="D1865" s="196">
        <f>SUM(D1850:D1864)</f>
        <v>0</v>
      </c>
    </row>
    <row r="1866" spans="1:4" x14ac:dyDescent="0.25">
      <c r="A1866" s="11">
        <v>5316</v>
      </c>
      <c r="B1866" s="12" t="s">
        <v>349</v>
      </c>
      <c r="C1866" s="390"/>
      <c r="D1866" s="390"/>
    </row>
    <row r="1867" spans="1:4" x14ac:dyDescent="0.25">
      <c r="A1867" s="6">
        <v>531601</v>
      </c>
      <c r="B1867" s="7" t="s">
        <v>350</v>
      </c>
      <c r="C1867" s="131"/>
      <c r="D1867" s="131"/>
    </row>
    <row r="1868" spans="1:4" x14ac:dyDescent="0.25">
      <c r="A1868" s="6">
        <v>531602</v>
      </c>
      <c r="B1868" s="7" t="s">
        <v>351</v>
      </c>
      <c r="C1868" s="131"/>
      <c r="D1868" s="131"/>
    </row>
    <row r="1869" spans="1:4" x14ac:dyDescent="0.25">
      <c r="A1869" s="6">
        <v>531603</v>
      </c>
      <c r="B1869" s="7" t="s">
        <v>352</v>
      </c>
      <c r="C1869" s="131"/>
      <c r="D1869" s="131"/>
    </row>
    <row r="1870" spans="1:4" x14ac:dyDescent="0.25">
      <c r="A1870" s="6">
        <v>531604</v>
      </c>
      <c r="B1870" s="7" t="s">
        <v>354</v>
      </c>
      <c r="C1870" s="131"/>
      <c r="D1870" s="131"/>
    </row>
    <row r="1871" spans="1:4" x14ac:dyDescent="0.25">
      <c r="A1871" s="6">
        <v>531605</v>
      </c>
      <c r="B1871" s="7" t="s">
        <v>355</v>
      </c>
      <c r="C1871" s="131"/>
      <c r="D1871" s="131"/>
    </row>
    <row r="1872" spans="1:4" x14ac:dyDescent="0.25">
      <c r="A1872" s="6">
        <v>531606</v>
      </c>
      <c r="B1872" s="7" t="s">
        <v>356</v>
      </c>
      <c r="C1872" s="131"/>
      <c r="D1872" s="131"/>
    </row>
    <row r="1873" spans="1:4" x14ac:dyDescent="0.25">
      <c r="A1873" s="6">
        <v>531607</v>
      </c>
      <c r="B1873" s="7" t="s">
        <v>357</v>
      </c>
      <c r="C1873" s="131"/>
      <c r="D1873" s="131"/>
    </row>
    <row r="1874" spans="1:4" x14ac:dyDescent="0.25">
      <c r="A1874" s="6">
        <v>531608</v>
      </c>
      <c r="B1874" s="7" t="s">
        <v>358</v>
      </c>
      <c r="C1874" s="131"/>
      <c r="D1874" s="131"/>
    </row>
    <row r="1875" spans="1:4" x14ac:dyDescent="0.25">
      <c r="A1875" s="6">
        <v>531609</v>
      </c>
      <c r="B1875" s="7" t="s">
        <v>359</v>
      </c>
      <c r="C1875" s="131"/>
      <c r="D1875" s="131"/>
    </row>
    <row r="1876" spans="1:4" x14ac:dyDescent="0.25">
      <c r="A1876" s="6">
        <v>531610</v>
      </c>
      <c r="B1876" s="7" t="s">
        <v>360</v>
      </c>
      <c r="C1876" s="131"/>
      <c r="D1876" s="131"/>
    </row>
    <row r="1877" spans="1:4" x14ac:dyDescent="0.25">
      <c r="A1877" s="6">
        <v>531611</v>
      </c>
      <c r="B1877" s="7" t="s">
        <v>361</v>
      </c>
      <c r="C1877" s="131"/>
      <c r="D1877" s="131"/>
    </row>
    <row r="1878" spans="1:4" x14ac:dyDescent="0.25">
      <c r="A1878" s="6">
        <v>531612</v>
      </c>
      <c r="B1878" s="7" t="s">
        <v>362</v>
      </c>
      <c r="C1878" s="131"/>
      <c r="D1878" s="131"/>
    </row>
    <row r="1879" spans="1:4" x14ac:dyDescent="0.25">
      <c r="A1879" s="6">
        <v>531613</v>
      </c>
      <c r="B1879" s="7" t="s">
        <v>363</v>
      </c>
      <c r="C1879" s="131"/>
      <c r="D1879" s="131"/>
    </row>
    <row r="1880" spans="1:4" x14ac:dyDescent="0.25">
      <c r="A1880" s="6">
        <v>531614</v>
      </c>
      <c r="B1880" s="7" t="s">
        <v>364</v>
      </c>
      <c r="C1880" s="131"/>
      <c r="D1880" s="131"/>
    </row>
    <row r="1881" spans="1:4" x14ac:dyDescent="0.25">
      <c r="A1881" s="6">
        <v>531615</v>
      </c>
      <c r="B1881" s="7" t="s">
        <v>365</v>
      </c>
      <c r="C1881" s="131"/>
      <c r="D1881" s="131"/>
    </row>
    <row r="1882" spans="1:4" x14ac:dyDescent="0.25">
      <c r="A1882" s="6">
        <v>531616</v>
      </c>
      <c r="B1882" s="7" t="s">
        <v>366</v>
      </c>
      <c r="C1882" s="131"/>
      <c r="D1882" s="131"/>
    </row>
    <row r="1883" spans="1:4" x14ac:dyDescent="0.25">
      <c r="A1883" s="6">
        <v>531617</v>
      </c>
      <c r="B1883" s="7" t="s">
        <v>367</v>
      </c>
      <c r="C1883" s="131"/>
      <c r="D1883" s="131"/>
    </row>
    <row r="1884" spans="1:4" x14ac:dyDescent="0.25">
      <c r="A1884" s="6">
        <v>531618</v>
      </c>
      <c r="B1884" s="7" t="s">
        <v>368</v>
      </c>
      <c r="C1884" s="131"/>
      <c r="D1884" s="131"/>
    </row>
    <row r="1885" spans="1:4" x14ac:dyDescent="0.25">
      <c r="A1885" s="6">
        <v>531619</v>
      </c>
      <c r="B1885" s="7" t="s">
        <v>369</v>
      </c>
      <c r="C1885" s="131"/>
      <c r="D1885" s="131"/>
    </row>
    <row r="1886" spans="1:4" x14ac:dyDescent="0.25">
      <c r="A1886" s="6">
        <v>531620</v>
      </c>
      <c r="B1886" s="7" t="s">
        <v>370</v>
      </c>
      <c r="C1886" s="131"/>
      <c r="D1886" s="131"/>
    </row>
    <row r="1887" spans="1:4" x14ac:dyDescent="0.25">
      <c r="A1887" s="6">
        <v>531621</v>
      </c>
      <c r="B1887" s="7" t="s">
        <v>371</v>
      </c>
      <c r="C1887" s="131"/>
      <c r="D1887" s="131"/>
    </row>
    <row r="1888" spans="1:4" x14ac:dyDescent="0.25">
      <c r="A1888" s="6">
        <v>531622</v>
      </c>
      <c r="B1888" s="7" t="s">
        <v>372</v>
      </c>
      <c r="C1888" s="131"/>
      <c r="D1888" s="131"/>
    </row>
    <row r="1889" spans="1:4" x14ac:dyDescent="0.25">
      <c r="A1889" s="6">
        <v>531623</v>
      </c>
      <c r="B1889" s="7" t="s">
        <v>373</v>
      </c>
      <c r="C1889" s="131"/>
      <c r="D1889" s="131"/>
    </row>
    <row r="1890" spans="1:4" x14ac:dyDescent="0.25">
      <c r="A1890" s="6">
        <v>531624</v>
      </c>
      <c r="B1890" s="7" t="s">
        <v>374</v>
      </c>
      <c r="C1890" s="131"/>
      <c r="D1890" s="131"/>
    </row>
    <row r="1891" spans="1:4" x14ac:dyDescent="0.25">
      <c r="A1891" s="6">
        <v>531625</v>
      </c>
      <c r="B1891" s="7" t="s">
        <v>375</v>
      </c>
      <c r="C1891" s="131"/>
      <c r="D1891" s="131"/>
    </row>
    <row r="1892" spans="1:4" x14ac:dyDescent="0.25">
      <c r="A1892" s="6">
        <v>531626</v>
      </c>
      <c r="B1892" s="7" t="s">
        <v>376</v>
      </c>
      <c r="C1892" s="131"/>
      <c r="D1892" s="131"/>
    </row>
    <row r="1893" spans="1:4" x14ac:dyDescent="0.25">
      <c r="A1893" s="6">
        <v>531627</v>
      </c>
      <c r="B1893" s="7" t="s">
        <v>377</v>
      </c>
      <c r="C1893" s="131"/>
      <c r="D1893" s="131"/>
    </row>
    <row r="1894" spans="1:4" x14ac:dyDescent="0.25">
      <c r="A1894" s="6">
        <v>531628</v>
      </c>
      <c r="B1894" s="7" t="s">
        <v>378</v>
      </c>
      <c r="C1894" s="131"/>
      <c r="D1894" s="131"/>
    </row>
    <row r="1895" spans="1:4" x14ac:dyDescent="0.25">
      <c r="A1895" s="6">
        <v>531629</v>
      </c>
      <c r="B1895" s="7" t="s">
        <v>379</v>
      </c>
      <c r="C1895" s="131"/>
      <c r="D1895" s="131"/>
    </row>
    <row r="1896" spans="1:4" x14ac:dyDescent="0.25">
      <c r="A1896" s="6">
        <v>531630</v>
      </c>
      <c r="B1896" s="7" t="s">
        <v>380</v>
      </c>
      <c r="C1896" s="131"/>
      <c r="D1896" s="131"/>
    </row>
    <row r="1897" spans="1:4" x14ac:dyDescent="0.25">
      <c r="A1897" s="6">
        <v>531631</v>
      </c>
      <c r="B1897" s="7" t="s">
        <v>381</v>
      </c>
      <c r="C1897" s="131"/>
      <c r="D1897" s="131"/>
    </row>
    <row r="1898" spans="1:4" x14ac:dyDescent="0.25">
      <c r="A1898" s="6">
        <v>531632</v>
      </c>
      <c r="B1898" s="7" t="s">
        <v>382</v>
      </c>
      <c r="C1898" s="131"/>
      <c r="D1898" s="131"/>
    </row>
    <row r="1899" spans="1:4" x14ac:dyDescent="0.25">
      <c r="A1899" s="6">
        <v>531633</v>
      </c>
      <c r="B1899" s="7" t="s">
        <v>383</v>
      </c>
      <c r="C1899" s="131"/>
      <c r="D1899" s="131"/>
    </row>
    <row r="1900" spans="1:4" x14ac:dyDescent="0.25">
      <c r="A1900" s="6">
        <v>531634</v>
      </c>
      <c r="B1900" s="7" t="s">
        <v>384</v>
      </c>
      <c r="C1900" s="131"/>
      <c r="D1900" s="131"/>
    </row>
    <row r="1901" spans="1:4" x14ac:dyDescent="0.25">
      <c r="A1901" s="6">
        <v>531635</v>
      </c>
      <c r="B1901" s="7" t="s">
        <v>385</v>
      </c>
      <c r="C1901" s="131"/>
      <c r="D1901" s="131"/>
    </row>
    <row r="1902" spans="1:4" x14ac:dyDescent="0.25">
      <c r="A1902" s="6">
        <v>531636</v>
      </c>
      <c r="B1902" s="7" t="s">
        <v>386</v>
      </c>
      <c r="C1902" s="131"/>
      <c r="D1902" s="131"/>
    </row>
    <row r="1903" spans="1:4" x14ac:dyDescent="0.25">
      <c r="A1903" s="6">
        <v>531637</v>
      </c>
      <c r="B1903" s="7" t="s">
        <v>387</v>
      </c>
      <c r="C1903" s="131"/>
      <c r="D1903" s="131"/>
    </row>
    <row r="1904" spans="1:4" x14ac:dyDescent="0.25">
      <c r="A1904" s="6">
        <v>531638</v>
      </c>
      <c r="B1904" s="7" t="s">
        <v>416</v>
      </c>
      <c r="C1904" s="131"/>
      <c r="D1904" s="131"/>
    </row>
    <row r="1905" spans="1:4" x14ac:dyDescent="0.25">
      <c r="A1905" s="6">
        <v>531639</v>
      </c>
      <c r="B1905" s="7" t="s">
        <v>389</v>
      </c>
      <c r="C1905" s="131"/>
      <c r="D1905" s="131"/>
    </row>
    <row r="1906" spans="1:4" x14ac:dyDescent="0.25">
      <c r="A1906" s="6">
        <v>531640</v>
      </c>
      <c r="B1906" s="7" t="s">
        <v>390</v>
      </c>
      <c r="C1906" s="131"/>
      <c r="D1906" s="131"/>
    </row>
    <row r="1907" spans="1:4" x14ac:dyDescent="0.25">
      <c r="A1907" s="6">
        <v>531641</v>
      </c>
      <c r="B1907" s="7" t="s">
        <v>391</v>
      </c>
      <c r="C1907" s="131"/>
      <c r="D1907" s="131"/>
    </row>
    <row r="1908" spans="1:4" x14ac:dyDescent="0.25">
      <c r="A1908" s="6">
        <v>531642</v>
      </c>
      <c r="B1908" s="7" t="s">
        <v>169</v>
      </c>
      <c r="C1908" s="131"/>
      <c r="D1908" s="131"/>
    </row>
    <row r="1909" spans="1:4" x14ac:dyDescent="0.25">
      <c r="A1909" s="6">
        <v>531643</v>
      </c>
      <c r="B1909" s="7" t="s">
        <v>161</v>
      </c>
      <c r="C1909" s="131"/>
      <c r="D1909" s="131"/>
    </row>
    <row r="1910" spans="1:4" x14ac:dyDescent="0.25">
      <c r="A1910" s="6">
        <v>531644</v>
      </c>
      <c r="B1910" s="7" t="s">
        <v>171</v>
      </c>
      <c r="C1910" s="131"/>
      <c r="D1910" s="131"/>
    </row>
    <row r="1911" spans="1:4" x14ac:dyDescent="0.25">
      <c r="A1911" s="6">
        <v>531645</v>
      </c>
      <c r="B1911" s="7" t="s">
        <v>172</v>
      </c>
      <c r="C1911" s="131"/>
      <c r="D1911" s="131"/>
    </row>
    <row r="1912" spans="1:4" x14ac:dyDescent="0.25">
      <c r="A1912" s="6">
        <v>531646</v>
      </c>
      <c r="B1912" s="7" t="s">
        <v>173</v>
      </c>
      <c r="C1912" s="131"/>
      <c r="D1912" s="131"/>
    </row>
    <row r="1913" spans="1:4" x14ac:dyDescent="0.25">
      <c r="A1913" s="6">
        <v>531647</v>
      </c>
      <c r="B1913" s="7" t="s">
        <v>392</v>
      </c>
      <c r="C1913" s="131"/>
      <c r="D1913" s="131"/>
    </row>
    <row r="1914" spans="1:4" x14ac:dyDescent="0.25">
      <c r="A1914" s="6">
        <v>531648</v>
      </c>
      <c r="B1914" s="7" t="s">
        <v>393</v>
      </c>
      <c r="C1914" s="131"/>
      <c r="D1914" s="131"/>
    </row>
    <row r="1915" spans="1:4" ht="15.75" thickBot="1" x14ac:dyDescent="0.3">
      <c r="A1915" s="6">
        <v>531660</v>
      </c>
      <c r="B1915" s="7" t="s">
        <v>40</v>
      </c>
      <c r="C1915" s="131"/>
      <c r="D1915" s="131"/>
    </row>
    <row r="1916" spans="1:4" x14ac:dyDescent="0.25">
      <c r="A1916" s="21" t="s">
        <v>20</v>
      </c>
      <c r="B1916" s="22"/>
      <c r="C1916" s="394">
        <f>SUM(C1867:C1915)</f>
        <v>0</v>
      </c>
      <c r="D1916" s="394">
        <f>SUM(D1867:D1915)</f>
        <v>0</v>
      </c>
    </row>
    <row r="1917" spans="1:4" x14ac:dyDescent="0.25">
      <c r="A1917" s="36">
        <v>5317</v>
      </c>
      <c r="B1917" s="37" t="s">
        <v>284</v>
      </c>
      <c r="C1917" s="401"/>
      <c r="D1917" s="401"/>
    </row>
    <row r="1918" spans="1:4" ht="15.75" thickBot="1" x14ac:dyDescent="0.3">
      <c r="A1918" s="52">
        <v>531701</v>
      </c>
      <c r="B1918" s="53" t="s">
        <v>294</v>
      </c>
      <c r="C1918" s="131"/>
      <c r="D1918" s="131"/>
    </row>
    <row r="1919" spans="1:4" ht="15.75" thickBot="1" x14ac:dyDescent="0.3">
      <c r="A1919" s="8" t="s">
        <v>20</v>
      </c>
      <c r="B1919" s="9"/>
      <c r="C1919" s="196">
        <f>SUM(C1918:C1918)</f>
        <v>0</v>
      </c>
      <c r="D1919" s="196">
        <f>SUM(D1918:D1918)</f>
        <v>0</v>
      </c>
    </row>
    <row r="1920" spans="1:4" x14ac:dyDescent="0.25">
      <c r="A1920" s="11">
        <v>54</v>
      </c>
      <c r="B1920" s="12" t="s">
        <v>428</v>
      </c>
      <c r="C1920" s="390"/>
      <c r="D1920" s="390"/>
    </row>
    <row r="1921" spans="1:4" x14ac:dyDescent="0.25">
      <c r="A1921" s="3">
        <v>5401</v>
      </c>
      <c r="B1921" s="4" t="s">
        <v>429</v>
      </c>
      <c r="C1921" s="131"/>
      <c r="D1921" s="131"/>
    </row>
    <row r="1922" spans="1:4" x14ac:dyDescent="0.25">
      <c r="A1922" s="6">
        <v>540101</v>
      </c>
      <c r="B1922" s="7" t="s">
        <v>96</v>
      </c>
      <c r="C1922" s="131"/>
      <c r="D1922" s="131"/>
    </row>
    <row r="1923" spans="1:4" x14ac:dyDescent="0.25">
      <c r="A1923" s="6">
        <v>540102</v>
      </c>
      <c r="B1923" s="7" t="s">
        <v>97</v>
      </c>
      <c r="C1923" s="131"/>
      <c r="D1923" s="131"/>
    </row>
    <row r="1924" spans="1:4" x14ac:dyDescent="0.25">
      <c r="A1924" s="6">
        <v>540103</v>
      </c>
      <c r="B1924" s="7" t="s">
        <v>98</v>
      </c>
      <c r="C1924" s="131"/>
      <c r="D1924" s="131"/>
    </row>
    <row r="1925" spans="1:4" x14ac:dyDescent="0.25">
      <c r="A1925" s="6">
        <v>540104</v>
      </c>
      <c r="B1925" s="7" t="s">
        <v>99</v>
      </c>
      <c r="C1925" s="131"/>
      <c r="D1925" s="131"/>
    </row>
    <row r="1926" spans="1:4" x14ac:dyDescent="0.25">
      <c r="A1926" s="6">
        <v>540105</v>
      </c>
      <c r="B1926" s="7" t="s">
        <v>100</v>
      </c>
      <c r="C1926" s="131"/>
      <c r="D1926" s="131"/>
    </row>
    <row r="1927" spans="1:4" x14ac:dyDescent="0.25">
      <c r="A1927" s="6">
        <v>540106</v>
      </c>
      <c r="B1927" s="7" t="s">
        <v>101</v>
      </c>
      <c r="C1927" s="131"/>
      <c r="D1927" s="131"/>
    </row>
    <row r="1928" spans="1:4" x14ac:dyDescent="0.25">
      <c r="A1928" s="6">
        <v>540107</v>
      </c>
      <c r="B1928" s="7" t="s">
        <v>102</v>
      </c>
      <c r="C1928" s="131"/>
      <c r="D1928" s="131"/>
    </row>
    <row r="1929" spans="1:4" x14ac:dyDescent="0.25">
      <c r="A1929" s="6">
        <v>540108</v>
      </c>
      <c r="B1929" s="7" t="s">
        <v>103</v>
      </c>
      <c r="C1929" s="131"/>
      <c r="D1929" s="131"/>
    </row>
    <row r="1930" spans="1:4" x14ac:dyDescent="0.25">
      <c r="A1930" s="6">
        <v>540109</v>
      </c>
      <c r="B1930" s="7" t="s">
        <v>104</v>
      </c>
      <c r="C1930" s="131"/>
      <c r="D1930" s="131"/>
    </row>
    <row r="1931" spans="1:4" x14ac:dyDescent="0.25">
      <c r="A1931" s="6">
        <v>540110</v>
      </c>
      <c r="B1931" s="7" t="s">
        <v>105</v>
      </c>
      <c r="C1931" s="131"/>
      <c r="D1931" s="131"/>
    </row>
    <row r="1932" spans="1:4" x14ac:dyDescent="0.25">
      <c r="A1932" s="6">
        <v>540111</v>
      </c>
      <c r="B1932" s="7" t="s">
        <v>106</v>
      </c>
      <c r="C1932" s="131"/>
      <c r="D1932" s="131"/>
    </row>
    <row r="1933" spans="1:4" x14ac:dyDescent="0.25">
      <c r="A1933" s="6">
        <v>540112</v>
      </c>
      <c r="B1933" s="7" t="s">
        <v>107</v>
      </c>
      <c r="C1933" s="131"/>
      <c r="D1933" s="131"/>
    </row>
    <row r="1934" spans="1:4" x14ac:dyDescent="0.25">
      <c r="A1934" s="6">
        <v>540113</v>
      </c>
      <c r="B1934" s="7" t="s">
        <v>108</v>
      </c>
      <c r="C1934" s="131"/>
      <c r="D1934" s="131"/>
    </row>
    <row r="1935" spans="1:4" x14ac:dyDescent="0.25">
      <c r="A1935" s="6">
        <v>540114</v>
      </c>
      <c r="B1935" s="7" t="s">
        <v>109</v>
      </c>
      <c r="C1935" s="131"/>
      <c r="D1935" s="131"/>
    </row>
    <row r="1936" spans="1:4" ht="15.75" thickBot="1" x14ac:dyDescent="0.3">
      <c r="A1936" s="18">
        <v>540115</v>
      </c>
      <c r="B1936" s="19" t="s">
        <v>110</v>
      </c>
      <c r="C1936" s="398"/>
      <c r="D1936" s="398"/>
    </row>
    <row r="1937" spans="1:4" ht="15.75" thickBot="1" x14ac:dyDescent="0.3">
      <c r="A1937" s="8" t="s">
        <v>20</v>
      </c>
      <c r="B1937" s="9"/>
      <c r="C1937" s="196">
        <f>SUM(C1922:C1936)</f>
        <v>0</v>
      </c>
      <c r="D1937" s="196">
        <f>SUM(D1922:D1936)</f>
        <v>0</v>
      </c>
    </row>
    <row r="1938" spans="1:4" x14ac:dyDescent="0.25">
      <c r="A1938" s="11">
        <v>5402</v>
      </c>
      <c r="B1938" s="12" t="s">
        <v>430</v>
      </c>
      <c r="C1938" s="390"/>
      <c r="D1938" s="390"/>
    </row>
    <row r="1939" spans="1:4" x14ac:dyDescent="0.25">
      <c r="A1939" s="6">
        <v>540201</v>
      </c>
      <c r="B1939" s="7" t="s">
        <v>96</v>
      </c>
      <c r="C1939" s="131"/>
      <c r="D1939" s="131"/>
    </row>
    <row r="1940" spans="1:4" x14ac:dyDescent="0.25">
      <c r="A1940" s="6">
        <v>540202</v>
      </c>
      <c r="B1940" s="7" t="s">
        <v>97</v>
      </c>
      <c r="C1940" s="131"/>
      <c r="D1940" s="131"/>
    </row>
    <row r="1941" spans="1:4" x14ac:dyDescent="0.25">
      <c r="A1941" s="6">
        <v>540203</v>
      </c>
      <c r="B1941" s="7" t="s">
        <v>98</v>
      </c>
      <c r="C1941" s="131"/>
      <c r="D1941" s="131"/>
    </row>
    <row r="1942" spans="1:4" x14ac:dyDescent="0.25">
      <c r="A1942" s="6">
        <v>540204</v>
      </c>
      <c r="B1942" s="7" t="s">
        <v>99</v>
      </c>
      <c r="C1942" s="131"/>
      <c r="D1942" s="131"/>
    </row>
    <row r="1943" spans="1:4" x14ac:dyDescent="0.25">
      <c r="A1943" s="6">
        <v>540205</v>
      </c>
      <c r="B1943" s="7" t="s">
        <v>100</v>
      </c>
      <c r="C1943" s="131"/>
      <c r="D1943" s="131"/>
    </row>
    <row r="1944" spans="1:4" x14ac:dyDescent="0.25">
      <c r="A1944" s="6">
        <v>540206</v>
      </c>
      <c r="B1944" s="7" t="s">
        <v>101</v>
      </c>
      <c r="C1944" s="131"/>
      <c r="D1944" s="131"/>
    </row>
    <row r="1945" spans="1:4" x14ac:dyDescent="0.25">
      <c r="A1945" s="6">
        <v>540207</v>
      </c>
      <c r="B1945" s="7" t="s">
        <v>102</v>
      </c>
      <c r="C1945" s="131"/>
      <c r="D1945" s="131"/>
    </row>
    <row r="1946" spans="1:4" x14ac:dyDescent="0.25">
      <c r="A1946" s="6">
        <v>540208</v>
      </c>
      <c r="B1946" s="7" t="s">
        <v>103</v>
      </c>
      <c r="C1946" s="131"/>
      <c r="D1946" s="131"/>
    </row>
    <row r="1947" spans="1:4" x14ac:dyDescent="0.25">
      <c r="A1947" s="6">
        <v>540209</v>
      </c>
      <c r="B1947" s="7" t="s">
        <v>104</v>
      </c>
      <c r="C1947" s="131"/>
      <c r="D1947" s="131"/>
    </row>
    <row r="1948" spans="1:4" x14ac:dyDescent="0.25">
      <c r="A1948" s="6">
        <v>540210</v>
      </c>
      <c r="B1948" s="7" t="s">
        <v>105</v>
      </c>
      <c r="C1948" s="131"/>
      <c r="D1948" s="131"/>
    </row>
    <row r="1949" spans="1:4" x14ac:dyDescent="0.25">
      <c r="A1949" s="6">
        <v>540211</v>
      </c>
      <c r="B1949" s="7" t="s">
        <v>106</v>
      </c>
      <c r="C1949" s="131"/>
      <c r="D1949" s="131"/>
    </row>
    <row r="1950" spans="1:4" x14ac:dyDescent="0.25">
      <c r="A1950" s="6">
        <v>540212</v>
      </c>
      <c r="B1950" s="7" t="s">
        <v>107</v>
      </c>
      <c r="C1950" s="131"/>
      <c r="D1950" s="131"/>
    </row>
    <row r="1951" spans="1:4" x14ac:dyDescent="0.25">
      <c r="A1951" s="6">
        <v>540213</v>
      </c>
      <c r="B1951" s="7" t="s">
        <v>108</v>
      </c>
      <c r="C1951" s="131"/>
      <c r="D1951" s="131"/>
    </row>
    <row r="1952" spans="1:4" x14ac:dyDescent="0.25">
      <c r="A1952" s="6">
        <v>540214</v>
      </c>
      <c r="B1952" s="7" t="s">
        <v>109</v>
      </c>
      <c r="C1952" s="131"/>
      <c r="D1952" s="131"/>
    </row>
    <row r="1953" spans="1:4" ht="15.75" thickBot="1" x14ac:dyDescent="0.3">
      <c r="A1953" s="18">
        <v>540215</v>
      </c>
      <c r="B1953" s="19" t="s">
        <v>110</v>
      </c>
      <c r="C1953" s="398"/>
      <c r="D1953" s="398"/>
    </row>
    <row r="1954" spans="1:4" ht="15.75" thickBot="1" x14ac:dyDescent="0.3">
      <c r="A1954" s="8" t="s">
        <v>20</v>
      </c>
      <c r="B1954" s="9"/>
      <c r="C1954" s="196">
        <f>SUM(C1939:C1953)</f>
        <v>0</v>
      </c>
      <c r="D1954" s="196">
        <f>SUM(D1939:D1953)</f>
        <v>0</v>
      </c>
    </row>
    <row r="1955" spans="1:4" x14ac:dyDescent="0.25">
      <c r="A1955" s="11">
        <v>5403</v>
      </c>
      <c r="B1955" s="12" t="s">
        <v>431</v>
      </c>
      <c r="C1955" s="390"/>
      <c r="D1955" s="390"/>
    </row>
    <row r="1956" spans="1:4" x14ac:dyDescent="0.25">
      <c r="A1956" s="6">
        <v>540301</v>
      </c>
      <c r="B1956" s="7" t="s">
        <v>96</v>
      </c>
      <c r="C1956" s="131"/>
      <c r="D1956" s="131"/>
    </row>
    <row r="1957" spans="1:4" x14ac:dyDescent="0.25">
      <c r="A1957" s="6">
        <v>540302</v>
      </c>
      <c r="B1957" s="7" t="s">
        <v>97</v>
      </c>
      <c r="C1957" s="131"/>
      <c r="D1957" s="131"/>
    </row>
    <row r="1958" spans="1:4" x14ac:dyDescent="0.25">
      <c r="A1958" s="6">
        <v>540303</v>
      </c>
      <c r="B1958" s="7" t="s">
        <v>98</v>
      </c>
      <c r="C1958" s="131"/>
      <c r="D1958" s="131"/>
    </row>
    <row r="1959" spans="1:4" x14ac:dyDescent="0.25">
      <c r="A1959" s="6">
        <v>540304</v>
      </c>
      <c r="B1959" s="7" t="s">
        <v>99</v>
      </c>
      <c r="C1959" s="131"/>
      <c r="D1959" s="131"/>
    </row>
    <row r="1960" spans="1:4" x14ac:dyDescent="0.25">
      <c r="A1960" s="6">
        <v>540305</v>
      </c>
      <c r="B1960" s="7" t="s">
        <v>100</v>
      </c>
      <c r="C1960" s="131"/>
      <c r="D1960" s="131"/>
    </row>
    <row r="1961" spans="1:4" x14ac:dyDescent="0.25">
      <c r="A1961" s="6">
        <v>540306</v>
      </c>
      <c r="B1961" s="7" t="s">
        <v>101</v>
      </c>
      <c r="C1961" s="131"/>
      <c r="D1961" s="131"/>
    </row>
    <row r="1962" spans="1:4" x14ac:dyDescent="0.25">
      <c r="A1962" s="6">
        <v>540307</v>
      </c>
      <c r="B1962" s="7" t="s">
        <v>102</v>
      </c>
      <c r="C1962" s="131"/>
      <c r="D1962" s="131"/>
    </row>
    <row r="1963" spans="1:4" x14ac:dyDescent="0.25">
      <c r="A1963" s="15">
        <v>540308</v>
      </c>
      <c r="B1963" s="16" t="s">
        <v>103</v>
      </c>
      <c r="C1963" s="392"/>
      <c r="D1963" s="392"/>
    </row>
    <row r="1964" spans="1:4" x14ac:dyDescent="0.25">
      <c r="A1964" s="6">
        <v>540309</v>
      </c>
      <c r="B1964" s="7" t="s">
        <v>104</v>
      </c>
      <c r="C1964" s="131"/>
      <c r="D1964" s="131"/>
    </row>
    <row r="1965" spans="1:4" x14ac:dyDescent="0.25">
      <c r="A1965" s="6">
        <v>540310</v>
      </c>
      <c r="B1965" s="7" t="s">
        <v>105</v>
      </c>
      <c r="C1965" s="131"/>
      <c r="D1965" s="131"/>
    </row>
    <row r="1966" spans="1:4" x14ac:dyDescent="0.25">
      <c r="A1966" s="6">
        <v>540311</v>
      </c>
      <c r="B1966" s="7" t="s">
        <v>106</v>
      </c>
      <c r="C1966" s="131"/>
      <c r="D1966" s="131"/>
    </row>
    <row r="1967" spans="1:4" x14ac:dyDescent="0.25">
      <c r="A1967" s="6">
        <v>540312</v>
      </c>
      <c r="B1967" s="7" t="s">
        <v>107</v>
      </c>
      <c r="C1967" s="131"/>
      <c r="D1967" s="131"/>
    </row>
    <row r="1968" spans="1:4" x14ac:dyDescent="0.25">
      <c r="A1968" s="6">
        <v>540313</v>
      </c>
      <c r="B1968" s="7" t="s">
        <v>108</v>
      </c>
      <c r="C1968" s="131"/>
      <c r="D1968" s="131"/>
    </row>
    <row r="1969" spans="1:4" x14ac:dyDescent="0.25">
      <c r="A1969" s="6">
        <v>540314</v>
      </c>
      <c r="B1969" s="7" t="s">
        <v>109</v>
      </c>
      <c r="C1969" s="131"/>
      <c r="D1969" s="131"/>
    </row>
    <row r="1970" spans="1:4" ht="15.75" thickBot="1" x14ac:dyDescent="0.3">
      <c r="A1970" s="18">
        <v>540315</v>
      </c>
      <c r="B1970" s="19" t="s">
        <v>110</v>
      </c>
      <c r="C1970" s="398"/>
      <c r="D1970" s="398"/>
    </row>
    <row r="1971" spans="1:4" ht="15.75" thickBot="1" x14ac:dyDescent="0.3">
      <c r="A1971" s="8" t="s">
        <v>20</v>
      </c>
      <c r="B1971" s="9"/>
      <c r="C1971" s="196">
        <f>SUM(C1956:C1970)</f>
        <v>0</v>
      </c>
      <c r="D1971" s="196">
        <f>SUM(D1956:D1970)</f>
        <v>0</v>
      </c>
    </row>
    <row r="1972" spans="1:4" x14ac:dyDescent="0.25">
      <c r="A1972" s="11">
        <v>5404</v>
      </c>
      <c r="B1972" s="12" t="s">
        <v>327</v>
      </c>
      <c r="C1972" s="390"/>
      <c r="D1972" s="390"/>
    </row>
    <row r="1973" spans="1:4" x14ac:dyDescent="0.25">
      <c r="A1973" s="6">
        <v>540401</v>
      </c>
      <c r="B1973" s="7" t="s">
        <v>96</v>
      </c>
      <c r="C1973" s="131"/>
      <c r="D1973" s="131"/>
    </row>
    <row r="1974" spans="1:4" x14ac:dyDescent="0.25">
      <c r="A1974" s="6">
        <v>540402</v>
      </c>
      <c r="B1974" s="7" t="s">
        <v>97</v>
      </c>
      <c r="C1974" s="131"/>
      <c r="D1974" s="131"/>
    </row>
    <row r="1975" spans="1:4" x14ac:dyDescent="0.25">
      <c r="A1975" s="6">
        <v>540403</v>
      </c>
      <c r="B1975" s="7" t="s">
        <v>98</v>
      </c>
      <c r="C1975" s="131"/>
      <c r="D1975" s="131"/>
    </row>
    <row r="1976" spans="1:4" x14ac:dyDescent="0.25">
      <c r="A1976" s="6">
        <v>540404</v>
      </c>
      <c r="B1976" s="7" t="s">
        <v>99</v>
      </c>
      <c r="C1976" s="131"/>
      <c r="D1976" s="131"/>
    </row>
    <row r="1977" spans="1:4" x14ac:dyDescent="0.25">
      <c r="A1977" s="6">
        <v>540405</v>
      </c>
      <c r="B1977" s="7" t="s">
        <v>100</v>
      </c>
      <c r="C1977" s="131"/>
      <c r="D1977" s="131"/>
    </row>
    <row r="1978" spans="1:4" x14ac:dyDescent="0.25">
      <c r="A1978" s="6">
        <v>540406</v>
      </c>
      <c r="B1978" s="7" t="s">
        <v>101</v>
      </c>
      <c r="C1978" s="131"/>
      <c r="D1978" s="131"/>
    </row>
    <row r="1979" spans="1:4" x14ac:dyDescent="0.25">
      <c r="A1979" s="6">
        <v>540407</v>
      </c>
      <c r="B1979" s="7" t="s">
        <v>102</v>
      </c>
      <c r="C1979" s="131"/>
      <c r="D1979" s="131"/>
    </row>
    <row r="1980" spans="1:4" x14ac:dyDescent="0.25">
      <c r="A1980" s="6">
        <v>540408</v>
      </c>
      <c r="B1980" s="7" t="s">
        <v>103</v>
      </c>
      <c r="C1980" s="131"/>
      <c r="D1980" s="131"/>
    </row>
    <row r="1981" spans="1:4" x14ac:dyDescent="0.25">
      <c r="A1981" s="6">
        <v>540409</v>
      </c>
      <c r="B1981" s="7" t="s">
        <v>104</v>
      </c>
      <c r="C1981" s="131"/>
      <c r="D1981" s="131"/>
    </row>
    <row r="1982" spans="1:4" x14ac:dyDescent="0.25">
      <c r="A1982" s="6">
        <v>540410</v>
      </c>
      <c r="B1982" s="7" t="s">
        <v>105</v>
      </c>
      <c r="C1982" s="131"/>
      <c r="D1982" s="131"/>
    </row>
    <row r="1983" spans="1:4" x14ac:dyDescent="0.25">
      <c r="A1983" s="6">
        <v>540411</v>
      </c>
      <c r="B1983" s="7" t="s">
        <v>106</v>
      </c>
      <c r="C1983" s="131"/>
      <c r="D1983" s="131"/>
    </row>
    <row r="1984" spans="1:4" x14ac:dyDescent="0.25">
      <c r="A1984" s="6">
        <v>540412</v>
      </c>
      <c r="B1984" s="7" t="s">
        <v>107</v>
      </c>
      <c r="C1984" s="131"/>
      <c r="D1984" s="131"/>
    </row>
    <row r="1985" spans="1:4" x14ac:dyDescent="0.25">
      <c r="A1985" s="6">
        <v>540413</v>
      </c>
      <c r="B1985" s="7" t="s">
        <v>108</v>
      </c>
      <c r="C1985" s="131"/>
      <c r="D1985" s="131"/>
    </row>
    <row r="1986" spans="1:4" x14ac:dyDescent="0.25">
      <c r="A1986" s="6">
        <v>540414</v>
      </c>
      <c r="B1986" s="7" t="s">
        <v>109</v>
      </c>
      <c r="C1986" s="131"/>
      <c r="D1986" s="131"/>
    </row>
    <row r="1987" spans="1:4" ht="15.75" thickBot="1" x14ac:dyDescent="0.3">
      <c r="A1987" s="18">
        <v>540415</v>
      </c>
      <c r="B1987" s="19" t="s">
        <v>110</v>
      </c>
      <c r="C1987" s="398"/>
      <c r="D1987" s="398"/>
    </row>
    <row r="1988" spans="1:4" ht="15.75" thickBot="1" x14ac:dyDescent="0.3">
      <c r="A1988" s="8" t="s">
        <v>20</v>
      </c>
      <c r="B1988" s="9"/>
      <c r="C1988" s="196">
        <f>SUM(C1973:C1987)</f>
        <v>0</v>
      </c>
      <c r="D1988" s="196">
        <f>SUM(D1973:D1987)</f>
        <v>0</v>
      </c>
    </row>
    <row r="1989" spans="1:4" x14ac:dyDescent="0.25">
      <c r="A1989" s="11">
        <v>5405</v>
      </c>
      <c r="B1989" s="12" t="s">
        <v>216</v>
      </c>
      <c r="C1989" s="390"/>
      <c r="D1989" s="390"/>
    </row>
    <row r="1990" spans="1:4" x14ac:dyDescent="0.25">
      <c r="A1990" s="6">
        <v>540501</v>
      </c>
      <c r="B1990" s="7" t="s">
        <v>96</v>
      </c>
      <c r="C1990" s="131"/>
      <c r="D1990" s="131"/>
    </row>
    <row r="1991" spans="1:4" x14ac:dyDescent="0.25">
      <c r="A1991" s="6">
        <v>540502</v>
      </c>
      <c r="B1991" s="7" t="s">
        <v>97</v>
      </c>
      <c r="C1991" s="131"/>
      <c r="D1991" s="131"/>
    </row>
    <row r="1992" spans="1:4" x14ac:dyDescent="0.25">
      <c r="A1992" s="6">
        <v>540503</v>
      </c>
      <c r="B1992" s="7" t="s">
        <v>98</v>
      </c>
      <c r="C1992" s="131"/>
      <c r="D1992" s="131"/>
    </row>
    <row r="1993" spans="1:4" x14ac:dyDescent="0.25">
      <c r="A1993" s="6">
        <v>540504</v>
      </c>
      <c r="B1993" s="7" t="s">
        <v>99</v>
      </c>
      <c r="C1993" s="131"/>
      <c r="D1993" s="131"/>
    </row>
    <row r="1994" spans="1:4" x14ac:dyDescent="0.25">
      <c r="A1994" s="6">
        <v>540505</v>
      </c>
      <c r="B1994" s="7" t="s">
        <v>100</v>
      </c>
      <c r="C1994" s="131"/>
      <c r="D1994" s="131"/>
    </row>
    <row r="1995" spans="1:4" x14ac:dyDescent="0.25">
      <c r="A1995" s="6">
        <v>540506</v>
      </c>
      <c r="B1995" s="7" t="s">
        <v>101</v>
      </c>
      <c r="C1995" s="131"/>
      <c r="D1995" s="131"/>
    </row>
    <row r="1996" spans="1:4" x14ac:dyDescent="0.25">
      <c r="A1996" s="6">
        <v>540507</v>
      </c>
      <c r="B1996" s="7" t="s">
        <v>102</v>
      </c>
      <c r="C1996" s="131"/>
      <c r="D1996" s="131"/>
    </row>
    <row r="1997" spans="1:4" x14ac:dyDescent="0.25">
      <c r="A1997" s="6">
        <v>540508</v>
      </c>
      <c r="B1997" s="7" t="s">
        <v>103</v>
      </c>
      <c r="C1997" s="131"/>
      <c r="D1997" s="131"/>
    </row>
    <row r="1998" spans="1:4" x14ac:dyDescent="0.25">
      <c r="A1998" s="6">
        <v>540509</v>
      </c>
      <c r="B1998" s="7" t="s">
        <v>104</v>
      </c>
      <c r="C1998" s="131"/>
      <c r="D1998" s="131"/>
    </row>
    <row r="1999" spans="1:4" x14ac:dyDescent="0.25">
      <c r="A1999" s="6">
        <v>540510</v>
      </c>
      <c r="B1999" s="7" t="s">
        <v>105</v>
      </c>
      <c r="C1999" s="131"/>
      <c r="D1999" s="131"/>
    </row>
    <row r="2000" spans="1:4" x14ac:dyDescent="0.25">
      <c r="A2000" s="6">
        <v>540511</v>
      </c>
      <c r="B2000" s="7" t="s">
        <v>106</v>
      </c>
      <c r="C2000" s="131"/>
      <c r="D2000" s="131"/>
    </row>
    <row r="2001" spans="1:4" x14ac:dyDescent="0.25">
      <c r="A2001" s="6">
        <v>540512</v>
      </c>
      <c r="B2001" s="7" t="s">
        <v>107</v>
      </c>
      <c r="C2001" s="131"/>
      <c r="D2001" s="131"/>
    </row>
    <row r="2002" spans="1:4" x14ac:dyDescent="0.25">
      <c r="A2002" s="6">
        <v>540513</v>
      </c>
      <c r="B2002" s="7" t="s">
        <v>108</v>
      </c>
      <c r="C2002" s="131"/>
      <c r="D2002" s="131"/>
    </row>
    <row r="2003" spans="1:4" x14ac:dyDescent="0.25">
      <c r="A2003" s="6">
        <v>540514</v>
      </c>
      <c r="B2003" s="7" t="s">
        <v>109</v>
      </c>
      <c r="C2003" s="131"/>
      <c r="D2003" s="131"/>
    </row>
    <row r="2004" spans="1:4" ht="15.75" thickBot="1" x14ac:dyDescent="0.3">
      <c r="A2004" s="18">
        <v>540515</v>
      </c>
      <c r="B2004" s="19" t="s">
        <v>110</v>
      </c>
      <c r="C2004" s="398"/>
      <c r="D2004" s="398"/>
    </row>
    <row r="2005" spans="1:4" ht="15.75" thickBot="1" x14ac:dyDescent="0.3">
      <c r="A2005" s="8" t="s">
        <v>20</v>
      </c>
      <c r="B2005" s="9"/>
      <c r="C2005" s="196">
        <f>SUM(C1990:C2004)</f>
        <v>0</v>
      </c>
      <c r="D2005" s="196">
        <f>SUM(D1990:D2004)</f>
        <v>0</v>
      </c>
    </row>
    <row r="2006" spans="1:4" x14ac:dyDescent="0.25">
      <c r="A2006" s="11">
        <v>5406</v>
      </c>
      <c r="B2006" s="12" t="s">
        <v>432</v>
      </c>
      <c r="C2006" s="390"/>
      <c r="D2006" s="390"/>
    </row>
    <row r="2007" spans="1:4" x14ac:dyDescent="0.25">
      <c r="A2007" s="6">
        <v>540601</v>
      </c>
      <c r="B2007" s="7" t="s">
        <v>96</v>
      </c>
      <c r="C2007" s="131"/>
      <c r="D2007" s="131"/>
    </row>
    <row r="2008" spans="1:4" x14ac:dyDescent="0.25">
      <c r="A2008" s="6">
        <v>540602</v>
      </c>
      <c r="B2008" s="7" t="s">
        <v>97</v>
      </c>
      <c r="C2008" s="131"/>
      <c r="D2008" s="131"/>
    </row>
    <row r="2009" spans="1:4" x14ac:dyDescent="0.25">
      <c r="A2009" s="6">
        <v>540603</v>
      </c>
      <c r="B2009" s="7" t="s">
        <v>98</v>
      </c>
      <c r="C2009" s="131"/>
      <c r="D2009" s="131"/>
    </row>
    <row r="2010" spans="1:4" x14ac:dyDescent="0.25">
      <c r="A2010" s="6">
        <v>540604</v>
      </c>
      <c r="B2010" s="7" t="s">
        <v>99</v>
      </c>
      <c r="C2010" s="131"/>
      <c r="D2010" s="131"/>
    </row>
    <row r="2011" spans="1:4" x14ac:dyDescent="0.25">
      <c r="A2011" s="6">
        <v>540605</v>
      </c>
      <c r="B2011" s="7" t="s">
        <v>100</v>
      </c>
      <c r="C2011" s="131"/>
      <c r="D2011" s="131"/>
    </row>
    <row r="2012" spans="1:4" x14ac:dyDescent="0.25">
      <c r="A2012" s="6">
        <v>540606</v>
      </c>
      <c r="B2012" s="7" t="s">
        <v>101</v>
      </c>
      <c r="C2012" s="131"/>
      <c r="D2012" s="131"/>
    </row>
    <row r="2013" spans="1:4" x14ac:dyDescent="0.25">
      <c r="A2013" s="6">
        <v>540607</v>
      </c>
      <c r="B2013" s="7" t="s">
        <v>102</v>
      </c>
      <c r="C2013" s="131"/>
      <c r="D2013" s="131"/>
    </row>
    <row r="2014" spans="1:4" x14ac:dyDescent="0.25">
      <c r="A2014" s="15">
        <v>540608</v>
      </c>
      <c r="B2014" s="16" t="s">
        <v>103</v>
      </c>
      <c r="C2014" s="392"/>
      <c r="D2014" s="392"/>
    </row>
    <row r="2015" spans="1:4" x14ac:dyDescent="0.25">
      <c r="A2015" s="6">
        <v>540609</v>
      </c>
      <c r="B2015" s="7" t="s">
        <v>104</v>
      </c>
      <c r="C2015" s="131"/>
      <c r="D2015" s="131"/>
    </row>
    <row r="2016" spans="1:4" x14ac:dyDescent="0.25">
      <c r="A2016" s="6">
        <v>540610</v>
      </c>
      <c r="B2016" s="7" t="s">
        <v>105</v>
      </c>
      <c r="C2016" s="131"/>
      <c r="D2016" s="131"/>
    </row>
    <row r="2017" spans="1:4" x14ac:dyDescent="0.25">
      <c r="A2017" s="6">
        <v>540611</v>
      </c>
      <c r="B2017" s="7" t="s">
        <v>106</v>
      </c>
      <c r="C2017" s="131"/>
      <c r="D2017" s="131"/>
    </row>
    <row r="2018" spans="1:4" x14ac:dyDescent="0.25">
      <c r="A2018" s="6">
        <v>540612</v>
      </c>
      <c r="B2018" s="7" t="s">
        <v>107</v>
      </c>
      <c r="C2018" s="131"/>
      <c r="D2018" s="131"/>
    </row>
    <row r="2019" spans="1:4" x14ac:dyDescent="0.25">
      <c r="A2019" s="6">
        <v>540613</v>
      </c>
      <c r="B2019" s="7" t="s">
        <v>108</v>
      </c>
      <c r="C2019" s="131"/>
      <c r="D2019" s="131"/>
    </row>
    <row r="2020" spans="1:4" x14ac:dyDescent="0.25">
      <c r="A2020" s="6">
        <v>540614</v>
      </c>
      <c r="B2020" s="7" t="s">
        <v>109</v>
      </c>
      <c r="C2020" s="131"/>
      <c r="D2020" s="131"/>
    </row>
    <row r="2021" spans="1:4" ht="15.75" thickBot="1" x14ac:dyDescent="0.3">
      <c r="A2021" s="18">
        <v>540615</v>
      </c>
      <c r="B2021" s="19" t="s">
        <v>110</v>
      </c>
      <c r="C2021" s="398"/>
      <c r="D2021" s="398"/>
    </row>
    <row r="2022" spans="1:4" ht="15.75" thickBot="1" x14ac:dyDescent="0.3">
      <c r="A2022" s="8" t="s">
        <v>20</v>
      </c>
      <c r="B2022" s="9"/>
      <c r="C2022" s="196">
        <f>SUM(C2007:C2021)</f>
        <v>0</v>
      </c>
      <c r="D2022" s="196">
        <f>SUM(D2007:D2021)</f>
        <v>0</v>
      </c>
    </row>
    <row r="2023" spans="1:4" x14ac:dyDescent="0.25">
      <c r="A2023" s="11">
        <v>5407</v>
      </c>
      <c r="B2023" s="12" t="s">
        <v>433</v>
      </c>
      <c r="C2023" s="390"/>
      <c r="D2023" s="390"/>
    </row>
    <row r="2024" spans="1:4" x14ac:dyDescent="0.25">
      <c r="A2024" s="6">
        <v>540701</v>
      </c>
      <c r="B2024" s="7" t="s">
        <v>96</v>
      </c>
      <c r="C2024" s="131"/>
      <c r="D2024" s="131"/>
    </row>
    <row r="2025" spans="1:4" x14ac:dyDescent="0.25">
      <c r="A2025" s="6">
        <v>540702</v>
      </c>
      <c r="B2025" s="7" t="s">
        <v>97</v>
      </c>
      <c r="C2025" s="131"/>
      <c r="D2025" s="131"/>
    </row>
    <row r="2026" spans="1:4" x14ac:dyDescent="0.25">
      <c r="A2026" s="6">
        <v>540703</v>
      </c>
      <c r="B2026" s="7" t="s">
        <v>98</v>
      </c>
      <c r="C2026" s="131"/>
      <c r="D2026" s="131"/>
    </row>
    <row r="2027" spans="1:4" x14ac:dyDescent="0.25">
      <c r="A2027" s="6">
        <v>540704</v>
      </c>
      <c r="B2027" s="7" t="s">
        <v>99</v>
      </c>
      <c r="C2027" s="131"/>
      <c r="D2027" s="131"/>
    </row>
    <row r="2028" spans="1:4" x14ac:dyDescent="0.25">
      <c r="A2028" s="6">
        <v>540705</v>
      </c>
      <c r="B2028" s="7" t="s">
        <v>100</v>
      </c>
      <c r="C2028" s="131"/>
      <c r="D2028" s="131"/>
    </row>
    <row r="2029" spans="1:4" x14ac:dyDescent="0.25">
      <c r="A2029" s="6">
        <v>540706</v>
      </c>
      <c r="B2029" s="7" t="s">
        <v>101</v>
      </c>
      <c r="C2029" s="131"/>
      <c r="D2029" s="131"/>
    </row>
    <row r="2030" spans="1:4" x14ac:dyDescent="0.25">
      <c r="A2030" s="6">
        <v>540707</v>
      </c>
      <c r="B2030" s="7" t="s">
        <v>102</v>
      </c>
      <c r="C2030" s="131"/>
      <c r="D2030" s="131"/>
    </row>
    <row r="2031" spans="1:4" x14ac:dyDescent="0.25">
      <c r="A2031" s="15">
        <v>540708</v>
      </c>
      <c r="B2031" s="16" t="s">
        <v>103</v>
      </c>
      <c r="C2031" s="392"/>
      <c r="D2031" s="392"/>
    </row>
    <row r="2032" spans="1:4" x14ac:dyDescent="0.25">
      <c r="A2032" s="6">
        <v>540709</v>
      </c>
      <c r="B2032" s="7" t="s">
        <v>104</v>
      </c>
      <c r="C2032" s="131"/>
      <c r="D2032" s="131"/>
    </row>
    <row r="2033" spans="1:4" x14ac:dyDescent="0.25">
      <c r="A2033" s="6">
        <v>540710</v>
      </c>
      <c r="B2033" s="7" t="s">
        <v>105</v>
      </c>
      <c r="C2033" s="131"/>
      <c r="D2033" s="131"/>
    </row>
    <row r="2034" spans="1:4" x14ac:dyDescent="0.25">
      <c r="A2034" s="6">
        <v>540711</v>
      </c>
      <c r="B2034" s="7" t="s">
        <v>106</v>
      </c>
      <c r="C2034" s="131"/>
      <c r="D2034" s="131"/>
    </row>
    <row r="2035" spans="1:4" x14ac:dyDescent="0.25">
      <c r="A2035" s="6">
        <v>540712</v>
      </c>
      <c r="B2035" s="7" t="s">
        <v>107</v>
      </c>
      <c r="C2035" s="131"/>
      <c r="D2035" s="131"/>
    </row>
    <row r="2036" spans="1:4" x14ac:dyDescent="0.25">
      <c r="A2036" s="6">
        <v>540713</v>
      </c>
      <c r="B2036" s="7" t="s">
        <v>108</v>
      </c>
      <c r="C2036" s="131"/>
      <c r="D2036" s="131"/>
    </row>
    <row r="2037" spans="1:4" x14ac:dyDescent="0.25">
      <c r="A2037" s="6">
        <v>540714</v>
      </c>
      <c r="B2037" s="7" t="s">
        <v>109</v>
      </c>
      <c r="C2037" s="131"/>
      <c r="D2037" s="131"/>
    </row>
    <row r="2038" spans="1:4" ht="15.75" thickBot="1" x14ac:dyDescent="0.3">
      <c r="A2038" s="18">
        <v>540715</v>
      </c>
      <c r="B2038" s="19" t="s">
        <v>110</v>
      </c>
      <c r="C2038" s="398"/>
      <c r="D2038" s="398"/>
    </row>
    <row r="2039" spans="1:4" ht="15.75" thickBot="1" x14ac:dyDescent="0.3">
      <c r="A2039" s="8" t="s">
        <v>20</v>
      </c>
      <c r="B2039" s="9"/>
      <c r="C2039" s="196">
        <f>SUM(C2024:C2038)</f>
        <v>0</v>
      </c>
      <c r="D2039" s="196">
        <f>SUM(D2024:D2038)</f>
        <v>0</v>
      </c>
    </row>
    <row r="2040" spans="1:4" x14ac:dyDescent="0.25">
      <c r="A2040" s="11">
        <v>5408</v>
      </c>
      <c r="B2040" s="12" t="s">
        <v>407</v>
      </c>
      <c r="C2040" s="390"/>
      <c r="D2040" s="390"/>
    </row>
    <row r="2041" spans="1:4" x14ac:dyDescent="0.25">
      <c r="A2041" s="6">
        <v>540801</v>
      </c>
      <c r="B2041" s="7" t="s">
        <v>96</v>
      </c>
      <c r="C2041" s="131"/>
      <c r="D2041" s="131"/>
    </row>
    <row r="2042" spans="1:4" x14ac:dyDescent="0.25">
      <c r="A2042" s="6">
        <v>540802</v>
      </c>
      <c r="B2042" s="7" t="s">
        <v>97</v>
      </c>
      <c r="C2042" s="131"/>
      <c r="D2042" s="131"/>
    </row>
    <row r="2043" spans="1:4" x14ac:dyDescent="0.25">
      <c r="A2043" s="6">
        <v>540803</v>
      </c>
      <c r="B2043" s="7" t="s">
        <v>98</v>
      </c>
      <c r="C2043" s="131"/>
      <c r="D2043" s="131"/>
    </row>
    <row r="2044" spans="1:4" x14ac:dyDescent="0.25">
      <c r="A2044" s="6">
        <v>540804</v>
      </c>
      <c r="B2044" s="7" t="s">
        <v>99</v>
      </c>
      <c r="C2044" s="131"/>
      <c r="D2044" s="131"/>
    </row>
    <row r="2045" spans="1:4" x14ac:dyDescent="0.25">
      <c r="A2045" s="6">
        <v>540805</v>
      </c>
      <c r="B2045" s="7" t="s">
        <v>100</v>
      </c>
      <c r="C2045" s="131"/>
      <c r="D2045" s="131"/>
    </row>
    <row r="2046" spans="1:4" x14ac:dyDescent="0.25">
      <c r="A2046" s="6">
        <v>540806</v>
      </c>
      <c r="B2046" s="7" t="s">
        <v>101</v>
      </c>
      <c r="C2046" s="131"/>
      <c r="D2046" s="131"/>
    </row>
    <row r="2047" spans="1:4" x14ac:dyDescent="0.25">
      <c r="A2047" s="6">
        <v>540807</v>
      </c>
      <c r="B2047" s="7" t="s">
        <v>102</v>
      </c>
      <c r="C2047" s="131"/>
      <c r="D2047" s="131"/>
    </row>
    <row r="2048" spans="1:4" x14ac:dyDescent="0.25">
      <c r="A2048" s="6">
        <v>540808</v>
      </c>
      <c r="B2048" s="7" t="s">
        <v>103</v>
      </c>
      <c r="C2048" s="131"/>
      <c r="D2048" s="131"/>
    </row>
    <row r="2049" spans="1:4" x14ac:dyDescent="0.25">
      <c r="A2049" s="6">
        <v>540809</v>
      </c>
      <c r="B2049" s="7" t="s">
        <v>104</v>
      </c>
      <c r="C2049" s="131"/>
      <c r="D2049" s="131"/>
    </row>
    <row r="2050" spans="1:4" x14ac:dyDescent="0.25">
      <c r="A2050" s="6">
        <v>540810</v>
      </c>
      <c r="B2050" s="7" t="s">
        <v>105</v>
      </c>
      <c r="C2050" s="131"/>
      <c r="D2050" s="131"/>
    </row>
    <row r="2051" spans="1:4" x14ac:dyDescent="0.25">
      <c r="A2051" s="6">
        <v>540811</v>
      </c>
      <c r="B2051" s="7" t="s">
        <v>106</v>
      </c>
      <c r="C2051" s="131"/>
      <c r="D2051" s="131"/>
    </row>
    <row r="2052" spans="1:4" x14ac:dyDescent="0.25">
      <c r="A2052" s="6">
        <v>540812</v>
      </c>
      <c r="B2052" s="7" t="s">
        <v>107</v>
      </c>
      <c r="C2052" s="131"/>
      <c r="D2052" s="131"/>
    </row>
    <row r="2053" spans="1:4" x14ac:dyDescent="0.25">
      <c r="A2053" s="6">
        <v>540813</v>
      </c>
      <c r="B2053" s="7" t="s">
        <v>108</v>
      </c>
      <c r="C2053" s="131"/>
      <c r="D2053" s="131"/>
    </row>
    <row r="2054" spans="1:4" x14ac:dyDescent="0.25">
      <c r="A2054" s="6">
        <v>540814</v>
      </c>
      <c r="B2054" s="7" t="s">
        <v>109</v>
      </c>
      <c r="C2054" s="131"/>
      <c r="D2054" s="131"/>
    </row>
    <row r="2055" spans="1:4" ht="15.75" thickBot="1" x14ac:dyDescent="0.3">
      <c r="A2055" s="18">
        <v>540815</v>
      </c>
      <c r="B2055" s="19" t="s">
        <v>110</v>
      </c>
      <c r="C2055" s="398"/>
      <c r="D2055" s="398"/>
    </row>
    <row r="2056" spans="1:4" ht="15.75" thickBot="1" x14ac:dyDescent="0.3">
      <c r="A2056" s="8" t="s">
        <v>20</v>
      </c>
      <c r="B2056" s="9"/>
      <c r="C2056" s="196">
        <f>SUM(C2041:C2055)</f>
        <v>0</v>
      </c>
      <c r="D2056" s="196">
        <f>SUM(D2041:D2055)</f>
        <v>0</v>
      </c>
    </row>
    <row r="2057" spans="1:4" x14ac:dyDescent="0.25">
      <c r="A2057" s="11">
        <v>5409</v>
      </c>
      <c r="B2057" s="12" t="s">
        <v>408</v>
      </c>
      <c r="C2057" s="390"/>
      <c r="D2057" s="390"/>
    </row>
    <row r="2058" spans="1:4" x14ac:dyDescent="0.25">
      <c r="A2058" s="6">
        <v>540901</v>
      </c>
      <c r="B2058" s="7" t="s">
        <v>96</v>
      </c>
      <c r="C2058" s="131"/>
      <c r="D2058" s="131"/>
    </row>
    <row r="2059" spans="1:4" x14ac:dyDescent="0.25">
      <c r="A2059" s="6">
        <v>540902</v>
      </c>
      <c r="B2059" s="7" t="s">
        <v>97</v>
      </c>
      <c r="C2059" s="131"/>
      <c r="D2059" s="131"/>
    </row>
    <row r="2060" spans="1:4" x14ac:dyDescent="0.25">
      <c r="A2060" s="6">
        <v>540903</v>
      </c>
      <c r="B2060" s="7" t="s">
        <v>98</v>
      </c>
      <c r="C2060" s="131"/>
      <c r="D2060" s="131"/>
    </row>
    <row r="2061" spans="1:4" x14ac:dyDescent="0.25">
      <c r="A2061" s="6">
        <v>540904</v>
      </c>
      <c r="B2061" s="7" t="s">
        <v>99</v>
      </c>
      <c r="C2061" s="131"/>
      <c r="D2061" s="131"/>
    </row>
    <row r="2062" spans="1:4" x14ac:dyDescent="0.25">
      <c r="A2062" s="6">
        <v>540905</v>
      </c>
      <c r="B2062" s="7" t="s">
        <v>100</v>
      </c>
      <c r="C2062" s="131"/>
      <c r="D2062" s="131"/>
    </row>
    <row r="2063" spans="1:4" x14ac:dyDescent="0.25">
      <c r="A2063" s="6">
        <v>540906</v>
      </c>
      <c r="B2063" s="7" t="s">
        <v>101</v>
      </c>
      <c r="C2063" s="131"/>
      <c r="D2063" s="131"/>
    </row>
    <row r="2064" spans="1:4" x14ac:dyDescent="0.25">
      <c r="A2064" s="6">
        <v>540907</v>
      </c>
      <c r="B2064" s="7" t="s">
        <v>102</v>
      </c>
      <c r="C2064" s="131"/>
      <c r="D2064" s="131"/>
    </row>
    <row r="2065" spans="1:4" x14ac:dyDescent="0.25">
      <c r="A2065" s="6">
        <v>540908</v>
      </c>
      <c r="B2065" s="7" t="s">
        <v>103</v>
      </c>
      <c r="C2065" s="131"/>
      <c r="D2065" s="131"/>
    </row>
    <row r="2066" spans="1:4" x14ac:dyDescent="0.25">
      <c r="A2066" s="6">
        <v>540909</v>
      </c>
      <c r="B2066" s="7" t="s">
        <v>104</v>
      </c>
      <c r="C2066" s="131"/>
      <c r="D2066" s="131"/>
    </row>
    <row r="2067" spans="1:4" x14ac:dyDescent="0.25">
      <c r="A2067" s="6">
        <v>540910</v>
      </c>
      <c r="B2067" s="7" t="s">
        <v>105</v>
      </c>
      <c r="C2067" s="131"/>
      <c r="D2067" s="131"/>
    </row>
    <row r="2068" spans="1:4" x14ac:dyDescent="0.25">
      <c r="A2068" s="6">
        <v>540911</v>
      </c>
      <c r="B2068" s="7" t="s">
        <v>106</v>
      </c>
      <c r="C2068" s="131"/>
      <c r="D2068" s="131"/>
    </row>
    <row r="2069" spans="1:4" x14ac:dyDescent="0.25">
      <c r="A2069" s="6">
        <v>540912</v>
      </c>
      <c r="B2069" s="7" t="s">
        <v>107</v>
      </c>
      <c r="C2069" s="131"/>
      <c r="D2069" s="131"/>
    </row>
    <row r="2070" spans="1:4" x14ac:dyDescent="0.25">
      <c r="A2070" s="6">
        <v>540913</v>
      </c>
      <c r="B2070" s="7" t="s">
        <v>108</v>
      </c>
      <c r="C2070" s="131"/>
      <c r="D2070" s="131"/>
    </row>
    <row r="2071" spans="1:4" x14ac:dyDescent="0.25">
      <c r="A2071" s="6">
        <v>540914</v>
      </c>
      <c r="B2071" s="7" t="s">
        <v>109</v>
      </c>
      <c r="C2071" s="131"/>
      <c r="D2071" s="131"/>
    </row>
    <row r="2072" spans="1:4" ht="15.75" thickBot="1" x14ac:dyDescent="0.3">
      <c r="A2072" s="18">
        <v>540915</v>
      </c>
      <c r="B2072" s="19" t="s">
        <v>110</v>
      </c>
      <c r="C2072" s="398"/>
      <c r="D2072" s="398"/>
    </row>
    <row r="2073" spans="1:4" ht="15.75" thickBot="1" x14ac:dyDescent="0.3">
      <c r="A2073" s="8" t="s">
        <v>20</v>
      </c>
      <c r="B2073" s="9"/>
      <c r="C2073" s="196">
        <f>SUM(C2058:C2072)</f>
        <v>0</v>
      </c>
      <c r="D2073" s="196">
        <f>SUM(D2058:D2072)</f>
        <v>0</v>
      </c>
    </row>
    <row r="2074" spans="1:4" x14ac:dyDescent="0.25">
      <c r="A2074" s="11">
        <v>5410</v>
      </c>
      <c r="B2074" s="12" t="s">
        <v>409</v>
      </c>
      <c r="C2074" s="390"/>
      <c r="D2074" s="390"/>
    </row>
    <row r="2075" spans="1:4" x14ac:dyDescent="0.25">
      <c r="A2075" s="6">
        <v>541001</v>
      </c>
      <c r="B2075" s="7" t="s">
        <v>96</v>
      </c>
      <c r="C2075" s="131"/>
      <c r="D2075" s="131"/>
    </row>
    <row r="2076" spans="1:4" x14ac:dyDescent="0.25">
      <c r="A2076" s="6">
        <v>541002</v>
      </c>
      <c r="B2076" s="7" t="s">
        <v>97</v>
      </c>
      <c r="C2076" s="131"/>
      <c r="D2076" s="131"/>
    </row>
    <row r="2077" spans="1:4" x14ac:dyDescent="0.25">
      <c r="A2077" s="6">
        <v>541003</v>
      </c>
      <c r="B2077" s="7" t="s">
        <v>98</v>
      </c>
      <c r="C2077" s="131"/>
      <c r="D2077" s="131"/>
    </row>
    <row r="2078" spans="1:4" x14ac:dyDescent="0.25">
      <c r="A2078" s="6">
        <v>541004</v>
      </c>
      <c r="B2078" s="7" t="s">
        <v>99</v>
      </c>
      <c r="C2078" s="131"/>
      <c r="D2078" s="131"/>
    </row>
    <row r="2079" spans="1:4" x14ac:dyDescent="0.25">
      <c r="A2079" s="6">
        <v>541005</v>
      </c>
      <c r="B2079" s="7" t="s">
        <v>100</v>
      </c>
      <c r="C2079" s="131"/>
      <c r="D2079" s="131"/>
    </row>
    <row r="2080" spans="1:4" x14ac:dyDescent="0.25">
      <c r="A2080" s="6">
        <v>541006</v>
      </c>
      <c r="B2080" s="7" t="s">
        <v>101</v>
      </c>
      <c r="C2080" s="131"/>
      <c r="D2080" s="131"/>
    </row>
    <row r="2081" spans="1:4" x14ac:dyDescent="0.25">
      <c r="A2081" s="6">
        <v>541007</v>
      </c>
      <c r="B2081" s="7" t="s">
        <v>102</v>
      </c>
      <c r="C2081" s="131"/>
      <c r="D2081" s="131"/>
    </row>
    <row r="2082" spans="1:4" x14ac:dyDescent="0.25">
      <c r="A2082" s="6">
        <v>541008</v>
      </c>
      <c r="B2082" s="7" t="s">
        <v>103</v>
      </c>
      <c r="C2082" s="131"/>
      <c r="D2082" s="131"/>
    </row>
    <row r="2083" spans="1:4" x14ac:dyDescent="0.25">
      <c r="A2083" s="6">
        <v>541009</v>
      </c>
      <c r="B2083" s="7" t="s">
        <v>104</v>
      </c>
      <c r="C2083" s="131"/>
      <c r="D2083" s="131"/>
    </row>
    <row r="2084" spans="1:4" x14ac:dyDescent="0.25">
      <c r="A2084" s="6">
        <v>541010</v>
      </c>
      <c r="B2084" s="7" t="s">
        <v>105</v>
      </c>
      <c r="C2084" s="131"/>
      <c r="D2084" s="131"/>
    </row>
    <row r="2085" spans="1:4" x14ac:dyDescent="0.25">
      <c r="A2085" s="6">
        <v>541011</v>
      </c>
      <c r="B2085" s="7" t="s">
        <v>106</v>
      </c>
      <c r="C2085" s="131"/>
      <c r="D2085" s="131"/>
    </row>
    <row r="2086" spans="1:4" x14ac:dyDescent="0.25">
      <c r="A2086" s="6">
        <v>541012</v>
      </c>
      <c r="B2086" s="7" t="s">
        <v>107</v>
      </c>
      <c r="C2086" s="131"/>
      <c r="D2086" s="131"/>
    </row>
    <row r="2087" spans="1:4" x14ac:dyDescent="0.25">
      <c r="A2087" s="6">
        <v>541013</v>
      </c>
      <c r="B2087" s="7" t="s">
        <v>108</v>
      </c>
      <c r="C2087" s="131"/>
      <c r="D2087" s="131"/>
    </row>
    <row r="2088" spans="1:4" x14ac:dyDescent="0.25">
      <c r="A2088" s="6">
        <v>541014</v>
      </c>
      <c r="B2088" s="7" t="s">
        <v>109</v>
      </c>
      <c r="C2088" s="131"/>
      <c r="D2088" s="131"/>
    </row>
    <row r="2089" spans="1:4" ht="15.75" thickBot="1" x14ac:dyDescent="0.3">
      <c r="A2089" s="18">
        <v>541015</v>
      </c>
      <c r="B2089" s="19" t="s">
        <v>110</v>
      </c>
      <c r="C2089" s="398"/>
      <c r="D2089" s="398"/>
    </row>
    <row r="2090" spans="1:4" ht="15.75" thickBot="1" x14ac:dyDescent="0.3">
      <c r="A2090" s="8" t="s">
        <v>20</v>
      </c>
      <c r="B2090" s="9"/>
      <c r="C2090" s="196">
        <f>SUM(C2075:C2089)</f>
        <v>0</v>
      </c>
      <c r="D2090" s="196">
        <f>SUM(D2075:D2089)</f>
        <v>0</v>
      </c>
    </row>
    <row r="2091" spans="1:4" x14ac:dyDescent="0.25">
      <c r="A2091" s="11">
        <v>5411</v>
      </c>
      <c r="B2091" s="12" t="s">
        <v>410</v>
      </c>
      <c r="C2091" s="390"/>
      <c r="D2091" s="390"/>
    </row>
    <row r="2092" spans="1:4" x14ac:dyDescent="0.25">
      <c r="A2092" s="6">
        <v>541101</v>
      </c>
      <c r="B2092" s="7" t="s">
        <v>96</v>
      </c>
      <c r="C2092" s="131"/>
      <c r="D2092" s="131"/>
    </row>
    <row r="2093" spans="1:4" x14ac:dyDescent="0.25">
      <c r="A2093" s="6">
        <v>541102</v>
      </c>
      <c r="B2093" s="7" t="s">
        <v>97</v>
      </c>
      <c r="C2093" s="131"/>
      <c r="D2093" s="131"/>
    </row>
    <row r="2094" spans="1:4" x14ac:dyDescent="0.25">
      <c r="A2094" s="6">
        <v>541103</v>
      </c>
      <c r="B2094" s="7" t="s">
        <v>98</v>
      </c>
      <c r="C2094" s="131"/>
      <c r="D2094" s="131"/>
    </row>
    <row r="2095" spans="1:4" x14ac:dyDescent="0.25">
      <c r="A2095" s="6">
        <v>541104</v>
      </c>
      <c r="B2095" s="7" t="s">
        <v>99</v>
      </c>
      <c r="C2095" s="131"/>
      <c r="D2095" s="131"/>
    </row>
    <row r="2096" spans="1:4" x14ac:dyDescent="0.25">
      <c r="A2096" s="6">
        <v>541105</v>
      </c>
      <c r="B2096" s="7" t="s">
        <v>100</v>
      </c>
      <c r="C2096" s="131"/>
      <c r="D2096" s="131"/>
    </row>
    <row r="2097" spans="1:4" x14ac:dyDescent="0.25">
      <c r="A2097" s="6">
        <v>541106</v>
      </c>
      <c r="B2097" s="7" t="s">
        <v>101</v>
      </c>
      <c r="C2097" s="131"/>
      <c r="D2097" s="131"/>
    </row>
    <row r="2098" spans="1:4" x14ac:dyDescent="0.25">
      <c r="A2098" s="6">
        <v>541107</v>
      </c>
      <c r="B2098" s="7" t="s">
        <v>102</v>
      </c>
      <c r="C2098" s="131"/>
      <c r="D2098" s="131"/>
    </row>
    <row r="2099" spans="1:4" x14ac:dyDescent="0.25">
      <c r="A2099" s="6">
        <v>541108</v>
      </c>
      <c r="B2099" s="7" t="s">
        <v>103</v>
      </c>
      <c r="C2099" s="131"/>
      <c r="D2099" s="131"/>
    </row>
    <row r="2100" spans="1:4" x14ac:dyDescent="0.25">
      <c r="A2100" s="6">
        <v>541109</v>
      </c>
      <c r="B2100" s="7" t="s">
        <v>104</v>
      </c>
      <c r="C2100" s="131"/>
      <c r="D2100" s="131"/>
    </row>
    <row r="2101" spans="1:4" x14ac:dyDescent="0.25">
      <c r="A2101" s="6">
        <v>541110</v>
      </c>
      <c r="B2101" s="7" t="s">
        <v>105</v>
      </c>
      <c r="C2101" s="131"/>
      <c r="D2101" s="131"/>
    </row>
    <row r="2102" spans="1:4" x14ac:dyDescent="0.25">
      <c r="A2102" s="6">
        <v>541111</v>
      </c>
      <c r="B2102" s="7" t="s">
        <v>106</v>
      </c>
      <c r="C2102" s="131"/>
      <c r="D2102" s="131"/>
    </row>
    <row r="2103" spans="1:4" x14ac:dyDescent="0.25">
      <c r="A2103" s="6">
        <v>541112</v>
      </c>
      <c r="B2103" s="7" t="s">
        <v>107</v>
      </c>
      <c r="C2103" s="131"/>
      <c r="D2103" s="131"/>
    </row>
    <row r="2104" spans="1:4" x14ac:dyDescent="0.25">
      <c r="A2104" s="6">
        <v>541113</v>
      </c>
      <c r="B2104" s="7" t="s">
        <v>108</v>
      </c>
      <c r="C2104" s="131"/>
      <c r="D2104" s="131"/>
    </row>
    <row r="2105" spans="1:4" x14ac:dyDescent="0.25">
      <c r="A2105" s="6">
        <v>541114</v>
      </c>
      <c r="B2105" s="7" t="s">
        <v>109</v>
      </c>
      <c r="C2105" s="131"/>
      <c r="D2105" s="131"/>
    </row>
    <row r="2106" spans="1:4" ht="15.75" thickBot="1" x14ac:dyDescent="0.3">
      <c r="A2106" s="18">
        <v>541115</v>
      </c>
      <c r="B2106" s="19" t="s">
        <v>110</v>
      </c>
      <c r="C2106" s="398"/>
      <c r="D2106" s="398"/>
    </row>
    <row r="2107" spans="1:4" ht="15.75" thickBot="1" x14ac:dyDescent="0.3">
      <c r="A2107" s="8" t="s">
        <v>20</v>
      </c>
      <c r="B2107" s="9"/>
      <c r="C2107" s="196">
        <f>SUM(C2092:C2106)</f>
        <v>0</v>
      </c>
      <c r="D2107" s="196">
        <f>SUM(D2092:D2106)</f>
        <v>0</v>
      </c>
    </row>
    <row r="2108" spans="1:4" x14ac:dyDescent="0.25">
      <c r="A2108" s="11">
        <v>5412</v>
      </c>
      <c r="B2108" s="12" t="s">
        <v>434</v>
      </c>
      <c r="C2108" s="390"/>
      <c r="D2108" s="390"/>
    </row>
    <row r="2109" spans="1:4" x14ac:dyDescent="0.25">
      <c r="A2109" s="6">
        <v>541201</v>
      </c>
      <c r="B2109" s="7" t="s">
        <v>96</v>
      </c>
      <c r="C2109" s="131"/>
      <c r="D2109" s="131"/>
    </row>
    <row r="2110" spans="1:4" x14ac:dyDescent="0.25">
      <c r="A2110" s="6">
        <v>541202</v>
      </c>
      <c r="B2110" s="7" t="s">
        <v>97</v>
      </c>
      <c r="C2110" s="131"/>
      <c r="D2110" s="131"/>
    </row>
    <row r="2111" spans="1:4" x14ac:dyDescent="0.25">
      <c r="A2111" s="6">
        <v>541203</v>
      </c>
      <c r="B2111" s="7" t="s">
        <v>98</v>
      </c>
      <c r="C2111" s="131"/>
      <c r="D2111" s="131"/>
    </row>
    <row r="2112" spans="1:4" x14ac:dyDescent="0.25">
      <c r="A2112" s="6">
        <v>541204</v>
      </c>
      <c r="B2112" s="7" t="s">
        <v>99</v>
      </c>
      <c r="C2112" s="131"/>
      <c r="D2112" s="131"/>
    </row>
    <row r="2113" spans="1:4" x14ac:dyDescent="0.25">
      <c r="A2113" s="6">
        <v>541205</v>
      </c>
      <c r="B2113" s="7" t="s">
        <v>100</v>
      </c>
      <c r="C2113" s="131"/>
      <c r="D2113" s="131"/>
    </row>
    <row r="2114" spans="1:4" x14ac:dyDescent="0.25">
      <c r="A2114" s="6">
        <v>541206</v>
      </c>
      <c r="B2114" s="7" t="s">
        <v>101</v>
      </c>
      <c r="C2114" s="131"/>
      <c r="D2114" s="131"/>
    </row>
    <row r="2115" spans="1:4" x14ac:dyDescent="0.25">
      <c r="A2115" s="6">
        <v>541207</v>
      </c>
      <c r="B2115" s="7" t="s">
        <v>102</v>
      </c>
      <c r="C2115" s="131"/>
      <c r="D2115" s="131"/>
    </row>
    <row r="2116" spans="1:4" x14ac:dyDescent="0.25">
      <c r="A2116" s="6">
        <v>541208</v>
      </c>
      <c r="B2116" s="7" t="s">
        <v>103</v>
      </c>
      <c r="C2116" s="131"/>
      <c r="D2116" s="131"/>
    </row>
    <row r="2117" spans="1:4" x14ac:dyDescent="0.25">
      <c r="A2117" s="6">
        <v>541209</v>
      </c>
      <c r="B2117" s="7" t="s">
        <v>104</v>
      </c>
      <c r="C2117" s="131"/>
      <c r="D2117" s="131"/>
    </row>
    <row r="2118" spans="1:4" x14ac:dyDescent="0.25">
      <c r="A2118" s="6">
        <v>541210</v>
      </c>
      <c r="B2118" s="7" t="s">
        <v>105</v>
      </c>
      <c r="C2118" s="131"/>
      <c r="D2118" s="131"/>
    </row>
    <row r="2119" spans="1:4" x14ac:dyDescent="0.25">
      <c r="A2119" s="6">
        <v>541211</v>
      </c>
      <c r="B2119" s="7" t="s">
        <v>106</v>
      </c>
      <c r="C2119" s="131"/>
      <c r="D2119" s="131"/>
    </row>
    <row r="2120" spans="1:4" x14ac:dyDescent="0.25">
      <c r="A2120" s="6">
        <v>541212</v>
      </c>
      <c r="B2120" s="7" t="s">
        <v>107</v>
      </c>
      <c r="C2120" s="131"/>
      <c r="D2120" s="131"/>
    </row>
    <row r="2121" spans="1:4" x14ac:dyDescent="0.25">
      <c r="A2121" s="6">
        <v>541213</v>
      </c>
      <c r="B2121" s="7" t="s">
        <v>108</v>
      </c>
      <c r="C2121" s="131"/>
      <c r="D2121" s="131"/>
    </row>
    <row r="2122" spans="1:4" x14ac:dyDescent="0.25">
      <c r="A2122" s="6">
        <v>541214</v>
      </c>
      <c r="B2122" s="7" t="s">
        <v>109</v>
      </c>
      <c r="C2122" s="131"/>
      <c r="D2122" s="131"/>
    </row>
    <row r="2123" spans="1:4" ht="15.75" thickBot="1" x14ac:dyDescent="0.3">
      <c r="A2123" s="18">
        <v>541215</v>
      </c>
      <c r="B2123" s="19" t="s">
        <v>110</v>
      </c>
      <c r="C2123" s="398"/>
      <c r="D2123" s="398"/>
    </row>
    <row r="2124" spans="1:4" ht="15.75" thickBot="1" x14ac:dyDescent="0.3">
      <c r="A2124" s="8" t="s">
        <v>20</v>
      </c>
      <c r="B2124" s="9"/>
      <c r="C2124" s="196">
        <f>SUM(C2109:C2123)</f>
        <v>0</v>
      </c>
      <c r="D2124" s="196">
        <f>SUM(D2109:D2123)</f>
        <v>0</v>
      </c>
    </row>
    <row r="2125" spans="1:4" x14ac:dyDescent="0.25">
      <c r="A2125" s="11">
        <v>5413</v>
      </c>
      <c r="B2125" s="12" t="s">
        <v>412</v>
      </c>
      <c r="C2125" s="390"/>
      <c r="D2125" s="390"/>
    </row>
    <row r="2126" spans="1:4" x14ac:dyDescent="0.25">
      <c r="A2126" s="6">
        <v>541301</v>
      </c>
      <c r="B2126" s="7" t="s">
        <v>96</v>
      </c>
      <c r="C2126" s="131"/>
      <c r="D2126" s="131"/>
    </row>
    <row r="2127" spans="1:4" x14ac:dyDescent="0.25">
      <c r="A2127" s="6">
        <v>541302</v>
      </c>
      <c r="B2127" s="7" t="s">
        <v>97</v>
      </c>
      <c r="C2127" s="131"/>
      <c r="D2127" s="131"/>
    </row>
    <row r="2128" spans="1:4" x14ac:dyDescent="0.25">
      <c r="A2128" s="6">
        <v>541303</v>
      </c>
      <c r="B2128" s="7" t="s">
        <v>98</v>
      </c>
      <c r="C2128" s="131"/>
      <c r="D2128" s="131"/>
    </row>
    <row r="2129" spans="1:4" x14ac:dyDescent="0.25">
      <c r="A2129" s="6">
        <v>541304</v>
      </c>
      <c r="B2129" s="7" t="s">
        <v>99</v>
      </c>
      <c r="C2129" s="131"/>
      <c r="D2129" s="131"/>
    </row>
    <row r="2130" spans="1:4" x14ac:dyDescent="0.25">
      <c r="A2130" s="6">
        <v>541305</v>
      </c>
      <c r="B2130" s="7" t="s">
        <v>100</v>
      </c>
      <c r="C2130" s="131"/>
      <c r="D2130" s="131"/>
    </row>
    <row r="2131" spans="1:4" x14ac:dyDescent="0.25">
      <c r="A2131" s="6">
        <v>541306</v>
      </c>
      <c r="B2131" s="7" t="s">
        <v>101</v>
      </c>
      <c r="C2131" s="131"/>
      <c r="D2131" s="131"/>
    </row>
    <row r="2132" spans="1:4" x14ac:dyDescent="0.25">
      <c r="A2132" s="6">
        <v>541307</v>
      </c>
      <c r="B2132" s="7" t="s">
        <v>102</v>
      </c>
      <c r="C2132" s="131"/>
      <c r="D2132" s="131"/>
    </row>
    <row r="2133" spans="1:4" x14ac:dyDescent="0.25">
      <c r="A2133" s="6">
        <v>541308</v>
      </c>
      <c r="B2133" s="7" t="s">
        <v>103</v>
      </c>
      <c r="C2133" s="131"/>
      <c r="D2133" s="131"/>
    </row>
    <row r="2134" spans="1:4" x14ac:dyDescent="0.25">
      <c r="A2134" s="6">
        <v>541309</v>
      </c>
      <c r="B2134" s="7" t="s">
        <v>104</v>
      </c>
      <c r="C2134" s="131"/>
      <c r="D2134" s="131"/>
    </row>
    <row r="2135" spans="1:4" x14ac:dyDescent="0.25">
      <c r="A2135" s="6">
        <v>541310</v>
      </c>
      <c r="B2135" s="7" t="s">
        <v>105</v>
      </c>
      <c r="C2135" s="131"/>
      <c r="D2135" s="131"/>
    </row>
    <row r="2136" spans="1:4" x14ac:dyDescent="0.25">
      <c r="A2136" s="6">
        <v>541311</v>
      </c>
      <c r="B2136" s="7" t="s">
        <v>106</v>
      </c>
      <c r="C2136" s="131"/>
      <c r="D2136" s="131"/>
    </row>
    <row r="2137" spans="1:4" x14ac:dyDescent="0.25">
      <c r="A2137" s="6">
        <v>541312</v>
      </c>
      <c r="B2137" s="7" t="s">
        <v>107</v>
      </c>
      <c r="C2137" s="131"/>
      <c r="D2137" s="131"/>
    </row>
    <row r="2138" spans="1:4" x14ac:dyDescent="0.25">
      <c r="A2138" s="6">
        <v>541313</v>
      </c>
      <c r="B2138" s="7" t="s">
        <v>108</v>
      </c>
      <c r="C2138" s="131"/>
      <c r="D2138" s="131"/>
    </row>
    <row r="2139" spans="1:4" x14ac:dyDescent="0.25">
      <c r="A2139" s="6">
        <v>541314</v>
      </c>
      <c r="B2139" s="7" t="s">
        <v>109</v>
      </c>
      <c r="C2139" s="131"/>
      <c r="D2139" s="131"/>
    </row>
    <row r="2140" spans="1:4" ht="15.75" thickBot="1" x14ac:dyDescent="0.3">
      <c r="A2140" s="18">
        <v>541315</v>
      </c>
      <c r="B2140" s="19" t="s">
        <v>110</v>
      </c>
      <c r="C2140" s="398"/>
      <c r="D2140" s="398"/>
    </row>
    <row r="2141" spans="1:4" ht="15.75" thickBot="1" x14ac:dyDescent="0.3">
      <c r="A2141" s="8" t="s">
        <v>20</v>
      </c>
      <c r="B2141" s="9"/>
      <c r="C2141" s="196">
        <f>SUM(C2126:C2140)</f>
        <v>0</v>
      </c>
      <c r="D2141" s="196">
        <f>SUM(D2126:D2140)</f>
        <v>0</v>
      </c>
    </row>
    <row r="2142" spans="1:4" x14ac:dyDescent="0.25">
      <c r="A2142" s="11">
        <v>5414</v>
      </c>
      <c r="B2142" s="12" t="s">
        <v>424</v>
      </c>
      <c r="C2142" s="390"/>
      <c r="D2142" s="390"/>
    </row>
    <row r="2143" spans="1:4" x14ac:dyDescent="0.25">
      <c r="A2143" s="6">
        <v>541401</v>
      </c>
      <c r="B2143" s="7" t="s">
        <v>96</v>
      </c>
      <c r="C2143" s="131"/>
      <c r="D2143" s="131"/>
    </row>
    <row r="2144" spans="1:4" x14ac:dyDescent="0.25">
      <c r="A2144" s="6">
        <v>541402</v>
      </c>
      <c r="B2144" s="7" t="s">
        <v>97</v>
      </c>
      <c r="C2144" s="131"/>
      <c r="D2144" s="131"/>
    </row>
    <row r="2145" spans="1:4" x14ac:dyDescent="0.25">
      <c r="A2145" s="6">
        <v>541403</v>
      </c>
      <c r="B2145" s="7" t="s">
        <v>98</v>
      </c>
      <c r="C2145" s="131"/>
      <c r="D2145" s="131"/>
    </row>
    <row r="2146" spans="1:4" x14ac:dyDescent="0.25">
      <c r="A2146" s="6">
        <v>541404</v>
      </c>
      <c r="B2146" s="7" t="s">
        <v>99</v>
      </c>
      <c r="C2146" s="131"/>
      <c r="D2146" s="131"/>
    </row>
    <row r="2147" spans="1:4" x14ac:dyDescent="0.25">
      <c r="A2147" s="6">
        <v>541405</v>
      </c>
      <c r="B2147" s="7" t="s">
        <v>100</v>
      </c>
      <c r="C2147" s="131"/>
      <c r="D2147" s="131"/>
    </row>
    <row r="2148" spans="1:4" x14ac:dyDescent="0.25">
      <c r="A2148" s="6">
        <v>541406</v>
      </c>
      <c r="B2148" s="7" t="s">
        <v>101</v>
      </c>
      <c r="C2148" s="131"/>
      <c r="D2148" s="131"/>
    </row>
    <row r="2149" spans="1:4" x14ac:dyDescent="0.25">
      <c r="A2149" s="6">
        <v>541407</v>
      </c>
      <c r="B2149" s="7" t="s">
        <v>102</v>
      </c>
      <c r="C2149" s="131"/>
      <c r="D2149" s="131"/>
    </row>
    <row r="2150" spans="1:4" x14ac:dyDescent="0.25">
      <c r="A2150" s="6">
        <v>541408</v>
      </c>
      <c r="B2150" s="7" t="s">
        <v>103</v>
      </c>
      <c r="C2150" s="131"/>
      <c r="D2150" s="131"/>
    </row>
    <row r="2151" spans="1:4" x14ac:dyDescent="0.25">
      <c r="A2151" s="6">
        <v>541409</v>
      </c>
      <c r="B2151" s="7" t="s">
        <v>104</v>
      </c>
      <c r="C2151" s="131"/>
      <c r="D2151" s="131"/>
    </row>
    <row r="2152" spans="1:4" x14ac:dyDescent="0.25">
      <c r="A2152" s="6">
        <v>541410</v>
      </c>
      <c r="B2152" s="7" t="s">
        <v>105</v>
      </c>
      <c r="C2152" s="131"/>
      <c r="D2152" s="131"/>
    </row>
    <row r="2153" spans="1:4" x14ac:dyDescent="0.25">
      <c r="A2153" s="6">
        <v>541411</v>
      </c>
      <c r="B2153" s="7" t="s">
        <v>106</v>
      </c>
      <c r="C2153" s="131"/>
      <c r="D2153" s="131"/>
    </row>
    <row r="2154" spans="1:4" x14ac:dyDescent="0.25">
      <c r="A2154" s="6">
        <v>541412</v>
      </c>
      <c r="B2154" s="7" t="s">
        <v>107</v>
      </c>
      <c r="C2154" s="131"/>
      <c r="D2154" s="131"/>
    </row>
    <row r="2155" spans="1:4" x14ac:dyDescent="0.25">
      <c r="A2155" s="6">
        <v>541413</v>
      </c>
      <c r="B2155" s="7" t="s">
        <v>108</v>
      </c>
      <c r="C2155" s="131"/>
      <c r="D2155" s="131"/>
    </row>
    <row r="2156" spans="1:4" x14ac:dyDescent="0.25">
      <c r="A2156" s="6">
        <v>541414</v>
      </c>
      <c r="B2156" s="7" t="s">
        <v>109</v>
      </c>
      <c r="C2156" s="131"/>
      <c r="D2156" s="131"/>
    </row>
    <row r="2157" spans="1:4" ht="15.75" thickBot="1" x14ac:dyDescent="0.3">
      <c r="A2157" s="18">
        <v>541415</v>
      </c>
      <c r="B2157" s="19" t="s">
        <v>110</v>
      </c>
      <c r="C2157" s="398"/>
      <c r="D2157" s="398"/>
    </row>
    <row r="2158" spans="1:4" ht="15.75" thickBot="1" x14ac:dyDescent="0.3">
      <c r="A2158" s="8" t="s">
        <v>20</v>
      </c>
      <c r="B2158" s="9"/>
      <c r="C2158" s="196">
        <f>SUM(C2143:C2157)</f>
        <v>0</v>
      </c>
      <c r="D2158" s="196">
        <f>SUM(D2143:D2157)</f>
        <v>0</v>
      </c>
    </row>
    <row r="2159" spans="1:4" x14ac:dyDescent="0.25">
      <c r="A2159" s="11">
        <v>5415</v>
      </c>
      <c r="B2159" s="12" t="s">
        <v>435</v>
      </c>
      <c r="C2159" s="390"/>
      <c r="D2159" s="390"/>
    </row>
    <row r="2160" spans="1:4" x14ac:dyDescent="0.25">
      <c r="A2160" s="6">
        <v>541501</v>
      </c>
      <c r="B2160" s="7" t="s">
        <v>96</v>
      </c>
      <c r="C2160" s="131"/>
      <c r="D2160" s="131"/>
    </row>
    <row r="2161" spans="1:4" x14ac:dyDescent="0.25">
      <c r="A2161" s="6">
        <v>541502</v>
      </c>
      <c r="B2161" s="7" t="s">
        <v>97</v>
      </c>
      <c r="C2161" s="131"/>
      <c r="D2161" s="131"/>
    </row>
    <row r="2162" spans="1:4" x14ac:dyDescent="0.25">
      <c r="A2162" s="6">
        <v>541503</v>
      </c>
      <c r="B2162" s="7" t="s">
        <v>98</v>
      </c>
      <c r="C2162" s="131"/>
      <c r="D2162" s="131"/>
    </row>
    <row r="2163" spans="1:4" x14ac:dyDescent="0.25">
      <c r="A2163" s="6">
        <v>541504</v>
      </c>
      <c r="B2163" s="7" t="s">
        <v>99</v>
      </c>
      <c r="C2163" s="131"/>
      <c r="D2163" s="131"/>
    </row>
    <row r="2164" spans="1:4" x14ac:dyDescent="0.25">
      <c r="A2164" s="6">
        <v>541505</v>
      </c>
      <c r="B2164" s="7" t="s">
        <v>100</v>
      </c>
      <c r="C2164" s="131"/>
      <c r="D2164" s="131"/>
    </row>
    <row r="2165" spans="1:4" x14ac:dyDescent="0.25">
      <c r="A2165" s="6">
        <v>541506</v>
      </c>
      <c r="B2165" s="7" t="s">
        <v>101</v>
      </c>
      <c r="C2165" s="131"/>
      <c r="D2165" s="131"/>
    </row>
    <row r="2166" spans="1:4" x14ac:dyDescent="0.25">
      <c r="A2166" s="6">
        <v>541507</v>
      </c>
      <c r="B2166" s="7" t="s">
        <v>102</v>
      </c>
      <c r="C2166" s="131"/>
      <c r="D2166" s="131"/>
    </row>
    <row r="2167" spans="1:4" x14ac:dyDescent="0.25">
      <c r="A2167" s="6">
        <v>541508</v>
      </c>
      <c r="B2167" s="7" t="s">
        <v>103</v>
      </c>
      <c r="C2167" s="131"/>
      <c r="D2167" s="131"/>
    </row>
    <row r="2168" spans="1:4" x14ac:dyDescent="0.25">
      <c r="A2168" s="6">
        <v>541509</v>
      </c>
      <c r="B2168" s="7" t="s">
        <v>104</v>
      </c>
      <c r="C2168" s="131"/>
      <c r="D2168" s="131"/>
    </row>
    <row r="2169" spans="1:4" x14ac:dyDescent="0.25">
      <c r="A2169" s="6">
        <v>541510</v>
      </c>
      <c r="B2169" s="7" t="s">
        <v>105</v>
      </c>
      <c r="C2169" s="131"/>
      <c r="D2169" s="131"/>
    </row>
    <row r="2170" spans="1:4" x14ac:dyDescent="0.25">
      <c r="A2170" s="6">
        <v>541511</v>
      </c>
      <c r="B2170" s="7" t="s">
        <v>106</v>
      </c>
      <c r="C2170" s="131"/>
      <c r="D2170" s="131"/>
    </row>
    <row r="2171" spans="1:4" x14ac:dyDescent="0.25">
      <c r="A2171" s="6">
        <v>541512</v>
      </c>
      <c r="B2171" s="7" t="s">
        <v>107</v>
      </c>
      <c r="C2171" s="131"/>
      <c r="D2171" s="131"/>
    </row>
    <row r="2172" spans="1:4" x14ac:dyDescent="0.25">
      <c r="A2172" s="6">
        <v>541513</v>
      </c>
      <c r="B2172" s="7" t="s">
        <v>108</v>
      </c>
      <c r="C2172" s="131"/>
      <c r="D2172" s="131"/>
    </row>
    <row r="2173" spans="1:4" x14ac:dyDescent="0.25">
      <c r="A2173" s="6">
        <v>541514</v>
      </c>
      <c r="B2173" s="7" t="s">
        <v>109</v>
      </c>
      <c r="C2173" s="131"/>
      <c r="D2173" s="131"/>
    </row>
    <row r="2174" spans="1:4" ht="15.75" thickBot="1" x14ac:dyDescent="0.3">
      <c r="A2174" s="18">
        <v>541515</v>
      </c>
      <c r="B2174" s="19" t="s">
        <v>110</v>
      </c>
      <c r="C2174" s="398"/>
      <c r="D2174" s="398"/>
    </row>
    <row r="2175" spans="1:4" ht="15.75" thickBot="1" x14ac:dyDescent="0.3">
      <c r="A2175" s="8" t="s">
        <v>20</v>
      </c>
      <c r="B2175" s="9"/>
      <c r="C2175" s="196">
        <f>SUM(C2160:C2174)</f>
        <v>0</v>
      </c>
      <c r="D2175" s="196">
        <f>SUM(D2160:D2174)</f>
        <v>0</v>
      </c>
    </row>
    <row r="2176" spans="1:4" x14ac:dyDescent="0.25">
      <c r="A2176" s="11">
        <v>5416</v>
      </c>
      <c r="B2176" s="12" t="s">
        <v>340</v>
      </c>
      <c r="C2176" s="390"/>
      <c r="D2176" s="390"/>
    </row>
    <row r="2177" spans="1:4" x14ac:dyDescent="0.25">
      <c r="A2177" s="6">
        <v>541601</v>
      </c>
      <c r="B2177" s="7" t="s">
        <v>96</v>
      </c>
      <c r="C2177" s="131"/>
      <c r="D2177" s="131"/>
    </row>
    <row r="2178" spans="1:4" x14ac:dyDescent="0.25">
      <c r="A2178" s="6">
        <v>541602</v>
      </c>
      <c r="B2178" s="7" t="s">
        <v>97</v>
      </c>
      <c r="C2178" s="131"/>
      <c r="D2178" s="131"/>
    </row>
    <row r="2179" spans="1:4" x14ac:dyDescent="0.25">
      <c r="A2179" s="6">
        <v>541603</v>
      </c>
      <c r="B2179" s="7" t="s">
        <v>98</v>
      </c>
      <c r="C2179" s="131"/>
      <c r="D2179" s="131"/>
    </row>
    <row r="2180" spans="1:4" x14ac:dyDescent="0.25">
      <c r="A2180" s="6">
        <v>541604</v>
      </c>
      <c r="B2180" s="7" t="s">
        <v>99</v>
      </c>
      <c r="C2180" s="131"/>
      <c r="D2180" s="131"/>
    </row>
    <row r="2181" spans="1:4" x14ac:dyDescent="0.25">
      <c r="A2181" s="6">
        <v>541605</v>
      </c>
      <c r="B2181" s="7" t="s">
        <v>100</v>
      </c>
      <c r="C2181" s="131"/>
      <c r="D2181" s="131"/>
    </row>
    <row r="2182" spans="1:4" x14ac:dyDescent="0.25">
      <c r="A2182" s="6">
        <v>541606</v>
      </c>
      <c r="B2182" s="7" t="s">
        <v>101</v>
      </c>
      <c r="C2182" s="131"/>
      <c r="D2182" s="131"/>
    </row>
    <row r="2183" spans="1:4" x14ac:dyDescent="0.25">
      <c r="A2183" s="6">
        <v>541607</v>
      </c>
      <c r="B2183" s="7" t="s">
        <v>102</v>
      </c>
      <c r="C2183" s="131"/>
      <c r="D2183" s="131"/>
    </row>
    <row r="2184" spans="1:4" x14ac:dyDescent="0.25">
      <c r="A2184" s="6">
        <v>541608</v>
      </c>
      <c r="B2184" s="7" t="s">
        <v>103</v>
      </c>
      <c r="C2184" s="131"/>
      <c r="D2184" s="131"/>
    </row>
    <row r="2185" spans="1:4" x14ac:dyDescent="0.25">
      <c r="A2185" s="6">
        <v>541609</v>
      </c>
      <c r="B2185" s="7" t="s">
        <v>104</v>
      </c>
      <c r="C2185" s="131"/>
      <c r="D2185" s="131"/>
    </row>
    <row r="2186" spans="1:4" x14ac:dyDescent="0.25">
      <c r="A2186" s="6">
        <v>541610</v>
      </c>
      <c r="B2186" s="7" t="s">
        <v>105</v>
      </c>
      <c r="C2186" s="131"/>
      <c r="D2186" s="131"/>
    </row>
    <row r="2187" spans="1:4" x14ac:dyDescent="0.25">
      <c r="A2187" s="6">
        <v>541611</v>
      </c>
      <c r="B2187" s="7" t="s">
        <v>106</v>
      </c>
      <c r="C2187" s="131"/>
      <c r="D2187" s="131"/>
    </row>
    <row r="2188" spans="1:4" x14ac:dyDescent="0.25">
      <c r="A2188" s="6">
        <v>541612</v>
      </c>
      <c r="B2188" s="7" t="s">
        <v>107</v>
      </c>
      <c r="C2188" s="131"/>
      <c r="D2188" s="131"/>
    </row>
    <row r="2189" spans="1:4" x14ac:dyDescent="0.25">
      <c r="A2189" s="6">
        <v>541613</v>
      </c>
      <c r="B2189" s="7" t="s">
        <v>108</v>
      </c>
      <c r="C2189" s="131"/>
      <c r="D2189" s="131"/>
    </row>
    <row r="2190" spans="1:4" x14ac:dyDescent="0.25">
      <c r="A2190" s="6">
        <v>541614</v>
      </c>
      <c r="B2190" s="7" t="s">
        <v>109</v>
      </c>
      <c r="C2190" s="131"/>
      <c r="D2190" s="131"/>
    </row>
    <row r="2191" spans="1:4" ht="15.75" thickBot="1" x14ac:dyDescent="0.3">
      <c r="A2191" s="18">
        <v>541615</v>
      </c>
      <c r="B2191" s="19" t="s">
        <v>110</v>
      </c>
      <c r="C2191" s="398"/>
      <c r="D2191" s="398"/>
    </row>
    <row r="2192" spans="1:4" ht="15.75" thickBot="1" x14ac:dyDescent="0.3">
      <c r="A2192" s="8" t="s">
        <v>20</v>
      </c>
      <c r="B2192" s="9"/>
      <c r="C2192" s="196">
        <f>SUM(C2177:C2191)</f>
        <v>0</v>
      </c>
      <c r="D2192" s="196">
        <f>SUM(D2177:D2191)</f>
        <v>0</v>
      </c>
    </row>
    <row r="2193" spans="1:4" x14ac:dyDescent="0.25">
      <c r="A2193" s="11">
        <v>5417</v>
      </c>
      <c r="B2193" s="12" t="s">
        <v>436</v>
      </c>
      <c r="C2193" s="390"/>
      <c r="D2193" s="390"/>
    </row>
    <row r="2194" spans="1:4" x14ac:dyDescent="0.25">
      <c r="A2194" s="6">
        <v>541701</v>
      </c>
      <c r="B2194" s="7" t="s">
        <v>96</v>
      </c>
      <c r="C2194" s="131"/>
      <c r="D2194" s="131"/>
    </row>
    <row r="2195" spans="1:4" x14ac:dyDescent="0.25">
      <c r="A2195" s="6">
        <v>541702</v>
      </c>
      <c r="B2195" s="7" t="s">
        <v>97</v>
      </c>
      <c r="C2195" s="131"/>
      <c r="D2195" s="131"/>
    </row>
    <row r="2196" spans="1:4" x14ac:dyDescent="0.25">
      <c r="A2196" s="6">
        <v>541703</v>
      </c>
      <c r="B2196" s="7" t="s">
        <v>98</v>
      </c>
      <c r="C2196" s="131"/>
      <c r="D2196" s="131"/>
    </row>
    <row r="2197" spans="1:4" x14ac:dyDescent="0.25">
      <c r="A2197" s="6">
        <v>541704</v>
      </c>
      <c r="B2197" s="7" t="s">
        <v>99</v>
      </c>
      <c r="C2197" s="131"/>
      <c r="D2197" s="131"/>
    </row>
    <row r="2198" spans="1:4" x14ac:dyDescent="0.25">
      <c r="A2198" s="6">
        <v>541705</v>
      </c>
      <c r="B2198" s="7" t="s">
        <v>100</v>
      </c>
      <c r="C2198" s="131"/>
      <c r="D2198" s="131"/>
    </row>
    <row r="2199" spans="1:4" x14ac:dyDescent="0.25">
      <c r="A2199" s="6">
        <v>541706</v>
      </c>
      <c r="B2199" s="7" t="s">
        <v>101</v>
      </c>
      <c r="C2199" s="131"/>
      <c r="D2199" s="131"/>
    </row>
    <row r="2200" spans="1:4" x14ac:dyDescent="0.25">
      <c r="A2200" s="6">
        <v>541707</v>
      </c>
      <c r="B2200" s="7" t="s">
        <v>102</v>
      </c>
      <c r="C2200" s="131"/>
      <c r="D2200" s="131"/>
    </row>
    <row r="2201" spans="1:4" x14ac:dyDescent="0.25">
      <c r="A2201" s="6">
        <v>541708</v>
      </c>
      <c r="B2201" s="7" t="s">
        <v>103</v>
      </c>
      <c r="C2201" s="131"/>
      <c r="D2201" s="131"/>
    </row>
    <row r="2202" spans="1:4" x14ac:dyDescent="0.25">
      <c r="A2202" s="6">
        <v>541709</v>
      </c>
      <c r="B2202" s="7" t="s">
        <v>104</v>
      </c>
      <c r="C2202" s="131"/>
      <c r="D2202" s="131"/>
    </row>
    <row r="2203" spans="1:4" x14ac:dyDescent="0.25">
      <c r="A2203" s="6">
        <v>541710</v>
      </c>
      <c r="B2203" s="7" t="s">
        <v>105</v>
      </c>
      <c r="C2203" s="131"/>
      <c r="D2203" s="131"/>
    </row>
    <row r="2204" spans="1:4" x14ac:dyDescent="0.25">
      <c r="A2204" s="6">
        <v>541711</v>
      </c>
      <c r="B2204" s="7" t="s">
        <v>106</v>
      </c>
      <c r="C2204" s="131"/>
      <c r="D2204" s="131"/>
    </row>
    <row r="2205" spans="1:4" x14ac:dyDescent="0.25">
      <c r="A2205" s="6">
        <v>541712</v>
      </c>
      <c r="B2205" s="7" t="s">
        <v>107</v>
      </c>
      <c r="C2205" s="131"/>
      <c r="D2205" s="131"/>
    </row>
    <row r="2206" spans="1:4" x14ac:dyDescent="0.25">
      <c r="A2206" s="6">
        <v>541713</v>
      </c>
      <c r="B2206" s="7" t="s">
        <v>108</v>
      </c>
      <c r="C2206" s="131"/>
      <c r="D2206" s="131"/>
    </row>
    <row r="2207" spans="1:4" x14ac:dyDescent="0.25">
      <c r="A2207" s="6">
        <v>541714</v>
      </c>
      <c r="B2207" s="7" t="s">
        <v>109</v>
      </c>
      <c r="C2207" s="131"/>
      <c r="D2207" s="131"/>
    </row>
    <row r="2208" spans="1:4" ht="15.75" thickBot="1" x14ac:dyDescent="0.3">
      <c r="A2208" s="18">
        <v>541715</v>
      </c>
      <c r="B2208" s="19" t="s">
        <v>110</v>
      </c>
      <c r="C2208" s="398"/>
      <c r="D2208" s="398"/>
    </row>
    <row r="2209" spans="1:4" ht="15.75" thickBot="1" x14ac:dyDescent="0.3">
      <c r="A2209" s="8" t="s">
        <v>20</v>
      </c>
      <c r="B2209" s="9"/>
      <c r="C2209" s="196">
        <f>SUM(C2194:C2208)</f>
        <v>0</v>
      </c>
      <c r="D2209" s="196">
        <f>SUM(D2194:D2208)</f>
        <v>0</v>
      </c>
    </row>
    <row r="2210" spans="1:4" x14ac:dyDescent="0.25">
      <c r="A2210" s="11">
        <v>5418</v>
      </c>
      <c r="B2210" s="12" t="s">
        <v>437</v>
      </c>
      <c r="C2210" s="390"/>
      <c r="D2210" s="390"/>
    </row>
    <row r="2211" spans="1:4" x14ac:dyDescent="0.25">
      <c r="A2211" s="6">
        <v>541801</v>
      </c>
      <c r="B2211" s="7" t="s">
        <v>96</v>
      </c>
      <c r="C2211" s="131"/>
      <c r="D2211" s="131"/>
    </row>
    <row r="2212" spans="1:4" x14ac:dyDescent="0.25">
      <c r="A2212" s="6">
        <v>541802</v>
      </c>
      <c r="B2212" s="7" t="s">
        <v>97</v>
      </c>
      <c r="C2212" s="131"/>
      <c r="D2212" s="131"/>
    </row>
    <row r="2213" spans="1:4" x14ac:dyDescent="0.25">
      <c r="A2213" s="6">
        <v>541803</v>
      </c>
      <c r="B2213" s="7" t="s">
        <v>98</v>
      </c>
      <c r="C2213" s="131"/>
      <c r="D2213" s="131"/>
    </row>
    <row r="2214" spans="1:4" x14ac:dyDescent="0.25">
      <c r="A2214" s="6">
        <v>541804</v>
      </c>
      <c r="B2214" s="7" t="s">
        <v>99</v>
      </c>
      <c r="C2214" s="131"/>
      <c r="D2214" s="131"/>
    </row>
    <row r="2215" spans="1:4" x14ac:dyDescent="0.25">
      <c r="A2215" s="6">
        <v>541805</v>
      </c>
      <c r="B2215" s="7" t="s">
        <v>100</v>
      </c>
      <c r="C2215" s="131"/>
      <c r="D2215" s="131"/>
    </row>
    <row r="2216" spans="1:4" x14ac:dyDescent="0.25">
      <c r="A2216" s="6">
        <v>541806</v>
      </c>
      <c r="B2216" s="7" t="s">
        <v>101</v>
      </c>
      <c r="C2216" s="131"/>
      <c r="D2216" s="131"/>
    </row>
    <row r="2217" spans="1:4" x14ac:dyDescent="0.25">
      <c r="A2217" s="6">
        <v>541807</v>
      </c>
      <c r="B2217" s="7" t="s">
        <v>102</v>
      </c>
      <c r="C2217" s="131"/>
      <c r="D2217" s="131"/>
    </row>
    <row r="2218" spans="1:4" x14ac:dyDescent="0.25">
      <c r="A2218" s="6">
        <v>541808</v>
      </c>
      <c r="B2218" s="7" t="s">
        <v>103</v>
      </c>
      <c r="C2218" s="131"/>
      <c r="D2218" s="131"/>
    </row>
    <row r="2219" spans="1:4" x14ac:dyDescent="0.25">
      <c r="A2219" s="6">
        <v>541809</v>
      </c>
      <c r="B2219" s="7" t="s">
        <v>104</v>
      </c>
      <c r="C2219" s="131"/>
      <c r="D2219" s="131"/>
    </row>
    <row r="2220" spans="1:4" x14ac:dyDescent="0.25">
      <c r="A2220" s="6">
        <v>541810</v>
      </c>
      <c r="B2220" s="7" t="s">
        <v>105</v>
      </c>
      <c r="C2220" s="131"/>
      <c r="D2220" s="131"/>
    </row>
    <row r="2221" spans="1:4" x14ac:dyDescent="0.25">
      <c r="A2221" s="6">
        <v>541811</v>
      </c>
      <c r="B2221" s="7" t="s">
        <v>106</v>
      </c>
      <c r="C2221" s="131"/>
      <c r="D2221" s="131"/>
    </row>
    <row r="2222" spans="1:4" x14ac:dyDescent="0.25">
      <c r="A2222" s="6">
        <v>541812</v>
      </c>
      <c r="B2222" s="7" t="s">
        <v>107</v>
      </c>
      <c r="C2222" s="131"/>
      <c r="D2222" s="131"/>
    </row>
    <row r="2223" spans="1:4" x14ac:dyDescent="0.25">
      <c r="A2223" s="6">
        <v>541813</v>
      </c>
      <c r="B2223" s="7" t="s">
        <v>108</v>
      </c>
      <c r="C2223" s="131"/>
      <c r="D2223" s="131"/>
    </row>
    <row r="2224" spans="1:4" x14ac:dyDescent="0.25">
      <c r="A2224" s="6">
        <v>541814</v>
      </c>
      <c r="B2224" s="7" t="s">
        <v>109</v>
      </c>
      <c r="C2224" s="131"/>
      <c r="D2224" s="131"/>
    </row>
    <row r="2225" spans="1:4" ht="15.75" thickBot="1" x14ac:dyDescent="0.3">
      <c r="A2225" s="18">
        <v>541815</v>
      </c>
      <c r="B2225" s="19" t="s">
        <v>110</v>
      </c>
      <c r="C2225" s="398"/>
      <c r="D2225" s="398"/>
    </row>
    <row r="2226" spans="1:4" ht="15.75" thickBot="1" x14ac:dyDescent="0.3">
      <c r="A2226" s="8" t="s">
        <v>20</v>
      </c>
      <c r="B2226" s="9"/>
      <c r="C2226" s="196">
        <f>SUM(C2211:C2225)</f>
        <v>0</v>
      </c>
      <c r="D2226" s="196">
        <f>SUM(D2211:D2225)</f>
        <v>0</v>
      </c>
    </row>
    <row r="2227" spans="1:4" x14ac:dyDescent="0.25">
      <c r="A2227" s="11">
        <v>5419</v>
      </c>
      <c r="B2227" s="12" t="s">
        <v>349</v>
      </c>
      <c r="C2227" s="390"/>
      <c r="D2227" s="390"/>
    </row>
    <row r="2228" spans="1:4" x14ac:dyDescent="0.25">
      <c r="A2228" s="6">
        <v>541901</v>
      </c>
      <c r="B2228" s="7" t="s">
        <v>438</v>
      </c>
      <c r="C2228" s="131"/>
      <c r="D2228" s="131"/>
    </row>
    <row r="2229" spans="1:4" x14ac:dyDescent="0.25">
      <c r="A2229" s="6">
        <v>541902</v>
      </c>
      <c r="B2229" s="7" t="s">
        <v>354</v>
      </c>
      <c r="C2229" s="131"/>
      <c r="D2229" s="131"/>
    </row>
    <row r="2230" spans="1:4" x14ac:dyDescent="0.25">
      <c r="A2230" s="6">
        <v>541903</v>
      </c>
      <c r="B2230" s="7" t="s">
        <v>355</v>
      </c>
      <c r="C2230" s="131"/>
      <c r="D2230" s="131"/>
    </row>
    <row r="2231" spans="1:4" x14ac:dyDescent="0.25">
      <c r="A2231" s="6">
        <v>541904</v>
      </c>
      <c r="B2231" s="7" t="s">
        <v>356</v>
      </c>
      <c r="C2231" s="131"/>
      <c r="D2231" s="131"/>
    </row>
    <row r="2232" spans="1:4" x14ac:dyDescent="0.25">
      <c r="A2232" s="6">
        <v>541905</v>
      </c>
      <c r="B2232" s="7" t="s">
        <v>357</v>
      </c>
      <c r="C2232" s="131"/>
      <c r="D2232" s="131"/>
    </row>
    <row r="2233" spans="1:4" x14ac:dyDescent="0.25">
      <c r="A2233" s="6">
        <v>541906</v>
      </c>
      <c r="B2233" s="7" t="s">
        <v>358</v>
      </c>
      <c r="C2233" s="131"/>
      <c r="D2233" s="131"/>
    </row>
    <row r="2234" spans="1:4" x14ac:dyDescent="0.25">
      <c r="A2234" s="6">
        <v>541907</v>
      </c>
      <c r="B2234" s="7" t="s">
        <v>359</v>
      </c>
      <c r="C2234" s="131"/>
      <c r="D2234" s="131"/>
    </row>
    <row r="2235" spans="1:4" x14ac:dyDescent="0.25">
      <c r="A2235" s="6">
        <v>541908</v>
      </c>
      <c r="B2235" s="7" t="s">
        <v>360</v>
      </c>
      <c r="C2235" s="131"/>
      <c r="D2235" s="131"/>
    </row>
    <row r="2236" spans="1:4" x14ac:dyDescent="0.25">
      <c r="A2236" s="6">
        <v>541909</v>
      </c>
      <c r="B2236" s="7" t="s">
        <v>363</v>
      </c>
      <c r="C2236" s="131"/>
      <c r="D2236" s="131"/>
    </row>
    <row r="2237" spans="1:4" x14ac:dyDescent="0.25">
      <c r="A2237" s="6">
        <v>541910</v>
      </c>
      <c r="B2237" s="7" t="s">
        <v>364</v>
      </c>
      <c r="C2237" s="131"/>
      <c r="D2237" s="131"/>
    </row>
    <row r="2238" spans="1:4" x14ac:dyDescent="0.25">
      <c r="A2238" s="6">
        <v>541911</v>
      </c>
      <c r="B2238" s="7" t="s">
        <v>365</v>
      </c>
      <c r="C2238" s="131"/>
      <c r="D2238" s="131"/>
    </row>
    <row r="2239" spans="1:4" x14ac:dyDescent="0.25">
      <c r="A2239" s="6">
        <v>541912</v>
      </c>
      <c r="B2239" s="7" t="s">
        <v>366</v>
      </c>
      <c r="C2239" s="131"/>
      <c r="D2239" s="131"/>
    </row>
    <row r="2240" spans="1:4" x14ac:dyDescent="0.25">
      <c r="A2240" s="6">
        <v>541913</v>
      </c>
      <c r="B2240" s="7" t="s">
        <v>367</v>
      </c>
      <c r="C2240" s="131"/>
      <c r="D2240" s="131"/>
    </row>
    <row r="2241" spans="1:4" x14ac:dyDescent="0.25">
      <c r="A2241" s="6">
        <v>541914</v>
      </c>
      <c r="B2241" s="7" t="s">
        <v>368</v>
      </c>
      <c r="C2241" s="131"/>
      <c r="D2241" s="131"/>
    </row>
    <row r="2242" spans="1:4" x14ac:dyDescent="0.25">
      <c r="A2242" s="6">
        <v>541915</v>
      </c>
      <c r="B2242" s="7" t="s">
        <v>369</v>
      </c>
      <c r="C2242" s="131"/>
      <c r="D2242" s="131"/>
    </row>
    <row r="2243" spans="1:4" x14ac:dyDescent="0.25">
      <c r="A2243" s="6">
        <v>541916</v>
      </c>
      <c r="B2243" s="7" t="s">
        <v>371</v>
      </c>
      <c r="C2243" s="131"/>
      <c r="D2243" s="131"/>
    </row>
    <row r="2244" spans="1:4" x14ac:dyDescent="0.25">
      <c r="A2244" s="6">
        <v>541917</v>
      </c>
      <c r="B2244" s="7" t="s">
        <v>372</v>
      </c>
      <c r="C2244" s="131"/>
      <c r="D2244" s="131"/>
    </row>
    <row r="2245" spans="1:4" x14ac:dyDescent="0.25">
      <c r="A2245" s="6">
        <v>541918</v>
      </c>
      <c r="B2245" s="7" t="s">
        <v>373</v>
      </c>
      <c r="C2245" s="131"/>
      <c r="D2245" s="131"/>
    </row>
    <row r="2246" spans="1:4" x14ac:dyDescent="0.25">
      <c r="A2246" s="6">
        <v>541919</v>
      </c>
      <c r="B2246" s="7" t="s">
        <v>374</v>
      </c>
      <c r="C2246" s="131"/>
      <c r="D2246" s="131"/>
    </row>
    <row r="2247" spans="1:4" x14ac:dyDescent="0.25">
      <c r="A2247" s="6">
        <v>541920</v>
      </c>
      <c r="B2247" s="7" t="s">
        <v>375</v>
      </c>
      <c r="C2247" s="131"/>
      <c r="D2247" s="131"/>
    </row>
    <row r="2248" spans="1:4" x14ac:dyDescent="0.25">
      <c r="A2248" s="6">
        <v>541921</v>
      </c>
      <c r="B2248" s="7" t="s">
        <v>376</v>
      </c>
      <c r="C2248" s="131"/>
      <c r="D2248" s="131"/>
    </row>
    <row r="2249" spans="1:4" x14ac:dyDescent="0.25">
      <c r="A2249" s="6">
        <v>541922</v>
      </c>
      <c r="B2249" s="7" t="s">
        <v>377</v>
      </c>
      <c r="C2249" s="131"/>
      <c r="D2249" s="131"/>
    </row>
    <row r="2250" spans="1:4" x14ac:dyDescent="0.25">
      <c r="A2250" s="6">
        <v>541923</v>
      </c>
      <c r="B2250" s="7" t="s">
        <v>439</v>
      </c>
      <c r="C2250" s="131"/>
      <c r="D2250" s="131"/>
    </row>
    <row r="2251" spans="1:4" x14ac:dyDescent="0.25">
      <c r="A2251" s="6">
        <v>541924</v>
      </c>
      <c r="B2251" s="7" t="s">
        <v>381</v>
      </c>
      <c r="C2251" s="131"/>
      <c r="D2251" s="131"/>
    </row>
    <row r="2252" spans="1:4" x14ac:dyDescent="0.25">
      <c r="A2252" s="6">
        <v>541925</v>
      </c>
      <c r="B2252" s="7" t="s">
        <v>382</v>
      </c>
      <c r="C2252" s="131"/>
      <c r="D2252" s="131"/>
    </row>
    <row r="2253" spans="1:4" x14ac:dyDescent="0.25">
      <c r="A2253" s="6">
        <v>541926</v>
      </c>
      <c r="B2253" s="7" t="s">
        <v>383</v>
      </c>
      <c r="C2253" s="131"/>
      <c r="D2253" s="131"/>
    </row>
    <row r="2254" spans="1:4" x14ac:dyDescent="0.25">
      <c r="A2254" s="6">
        <v>541927</v>
      </c>
      <c r="B2254" s="7" t="s">
        <v>384</v>
      </c>
      <c r="C2254" s="131"/>
      <c r="D2254" s="131"/>
    </row>
    <row r="2255" spans="1:4" x14ac:dyDescent="0.25">
      <c r="A2255" s="6">
        <v>541928</v>
      </c>
      <c r="B2255" s="7" t="s">
        <v>415</v>
      </c>
      <c r="C2255" s="131"/>
      <c r="D2255" s="131"/>
    </row>
    <row r="2256" spans="1:4" x14ac:dyDescent="0.25">
      <c r="A2256" s="6">
        <v>541929</v>
      </c>
      <c r="B2256" s="7" t="s">
        <v>387</v>
      </c>
      <c r="C2256" s="131"/>
      <c r="D2256" s="131"/>
    </row>
    <row r="2257" spans="1:4" x14ac:dyDescent="0.25">
      <c r="A2257" s="6">
        <v>541930</v>
      </c>
      <c r="B2257" s="7" t="s">
        <v>416</v>
      </c>
      <c r="C2257" s="131"/>
      <c r="D2257" s="131"/>
    </row>
    <row r="2258" spans="1:4" x14ac:dyDescent="0.25">
      <c r="A2258" s="6">
        <v>541931</v>
      </c>
      <c r="B2258" s="7" t="s">
        <v>417</v>
      </c>
      <c r="C2258" s="131"/>
      <c r="D2258" s="131"/>
    </row>
    <row r="2259" spans="1:4" x14ac:dyDescent="0.25">
      <c r="A2259" s="6">
        <v>541932</v>
      </c>
      <c r="B2259" s="7" t="s">
        <v>361</v>
      </c>
      <c r="C2259" s="131"/>
      <c r="D2259" s="131"/>
    </row>
    <row r="2260" spans="1:4" x14ac:dyDescent="0.25">
      <c r="A2260" s="6">
        <v>541933</v>
      </c>
      <c r="B2260" s="7" t="s">
        <v>390</v>
      </c>
      <c r="C2260" s="131"/>
      <c r="D2260" s="131"/>
    </row>
    <row r="2261" spans="1:4" x14ac:dyDescent="0.25">
      <c r="A2261" s="15">
        <v>541934</v>
      </c>
      <c r="B2261" s="16" t="s">
        <v>391</v>
      </c>
      <c r="C2261" s="392"/>
      <c r="D2261" s="392"/>
    </row>
    <row r="2262" spans="1:4" x14ac:dyDescent="0.25">
      <c r="A2262" s="15">
        <v>541935</v>
      </c>
      <c r="B2262" s="16" t="s">
        <v>169</v>
      </c>
      <c r="C2262" s="392"/>
      <c r="D2262" s="392"/>
    </row>
    <row r="2263" spans="1:4" x14ac:dyDescent="0.25">
      <c r="A2263" s="15">
        <v>541936</v>
      </c>
      <c r="B2263" s="16" t="s">
        <v>161</v>
      </c>
      <c r="C2263" s="392"/>
      <c r="D2263" s="392"/>
    </row>
    <row r="2264" spans="1:4" x14ac:dyDescent="0.25">
      <c r="A2264" s="15">
        <v>541937</v>
      </c>
      <c r="B2264" s="16" t="s">
        <v>171</v>
      </c>
      <c r="C2264" s="392"/>
      <c r="D2264" s="392"/>
    </row>
    <row r="2265" spans="1:4" x14ac:dyDescent="0.25">
      <c r="A2265" s="15">
        <v>541938</v>
      </c>
      <c r="B2265" s="16" t="s">
        <v>172</v>
      </c>
      <c r="C2265" s="392"/>
      <c r="D2265" s="392"/>
    </row>
    <row r="2266" spans="1:4" x14ac:dyDescent="0.25">
      <c r="A2266" s="15">
        <v>541939</v>
      </c>
      <c r="B2266" s="16" t="s">
        <v>173</v>
      </c>
      <c r="C2266" s="392"/>
      <c r="D2266" s="392"/>
    </row>
    <row r="2267" spans="1:4" x14ac:dyDescent="0.25">
      <c r="A2267" s="15">
        <v>541940</v>
      </c>
      <c r="B2267" s="16" t="s">
        <v>393</v>
      </c>
      <c r="C2267" s="392"/>
      <c r="D2267" s="392"/>
    </row>
    <row r="2268" spans="1:4" ht="15.75" thickBot="1" x14ac:dyDescent="0.3">
      <c r="A2268" s="15">
        <v>541960</v>
      </c>
      <c r="B2268" s="16" t="s">
        <v>40</v>
      </c>
      <c r="C2268" s="392"/>
      <c r="D2268" s="392"/>
    </row>
    <row r="2269" spans="1:4" ht="15.75" thickBot="1" x14ac:dyDescent="0.3">
      <c r="A2269" s="8" t="s">
        <v>20</v>
      </c>
      <c r="B2269" s="9"/>
      <c r="C2269" s="196">
        <f>SUM(C2228:C2268)</f>
        <v>0</v>
      </c>
      <c r="D2269" s="196">
        <f>SUM(D2228:D2268)</f>
        <v>0</v>
      </c>
    </row>
    <row r="2270" spans="1:4" x14ac:dyDescent="0.25">
      <c r="A2270" s="42">
        <v>5420</v>
      </c>
      <c r="B2270" s="43" t="s">
        <v>284</v>
      </c>
      <c r="C2270" s="397"/>
      <c r="D2270" s="397"/>
    </row>
    <row r="2271" spans="1:4" ht="15.75" thickBot="1" x14ac:dyDescent="0.3">
      <c r="A2271" s="52">
        <v>542001</v>
      </c>
      <c r="B2271" s="54" t="s">
        <v>285</v>
      </c>
      <c r="C2271" s="404"/>
      <c r="D2271" s="404"/>
    </row>
    <row r="2272" spans="1:4" ht="15.75" thickBot="1" x14ac:dyDescent="0.3">
      <c r="A2272" s="8" t="s">
        <v>20</v>
      </c>
      <c r="B2272" s="9"/>
      <c r="C2272" s="196">
        <f>SUM(C2271)</f>
        <v>0</v>
      </c>
      <c r="D2272" s="196">
        <f>SUM(D2271)</f>
        <v>0</v>
      </c>
    </row>
    <row r="2273" spans="1:4" x14ac:dyDescent="0.25">
      <c r="A2273" s="11">
        <v>55</v>
      </c>
      <c r="B2273" s="12" t="s">
        <v>440</v>
      </c>
      <c r="C2273" s="390"/>
      <c r="D2273" s="390"/>
    </row>
    <row r="2274" spans="1:4" x14ac:dyDescent="0.25">
      <c r="A2274" s="3">
        <v>5501</v>
      </c>
      <c r="B2274" s="4" t="s">
        <v>441</v>
      </c>
      <c r="C2274" s="131"/>
      <c r="D2274" s="131"/>
    </row>
    <row r="2275" spans="1:4" x14ac:dyDescent="0.25">
      <c r="A2275" s="6">
        <v>550101</v>
      </c>
      <c r="B2275" s="7" t="s">
        <v>442</v>
      </c>
      <c r="C2275" s="131"/>
      <c r="D2275" s="131"/>
    </row>
    <row r="2276" spans="1:4" x14ac:dyDescent="0.25">
      <c r="A2276" s="6">
        <v>550102</v>
      </c>
      <c r="B2276" s="7" t="s">
        <v>443</v>
      </c>
      <c r="C2276" s="131">
        <v>676924</v>
      </c>
      <c r="D2276" s="131">
        <v>1022659</v>
      </c>
    </row>
    <row r="2277" spans="1:4" x14ac:dyDescent="0.25">
      <c r="A2277" s="15">
        <v>550103</v>
      </c>
      <c r="B2277" s="16" t="s">
        <v>444</v>
      </c>
      <c r="C2277" s="131"/>
      <c r="D2277" s="131"/>
    </row>
    <row r="2278" spans="1:4" ht="15.75" thickBot="1" x14ac:dyDescent="0.3">
      <c r="A2278" s="15">
        <v>550110</v>
      </c>
      <c r="B2278" s="16" t="s">
        <v>40</v>
      </c>
      <c r="C2278" s="131"/>
      <c r="D2278" s="131"/>
    </row>
    <row r="2279" spans="1:4" ht="15.75" thickBot="1" x14ac:dyDescent="0.3">
      <c r="A2279" s="8" t="s">
        <v>20</v>
      </c>
      <c r="B2279" s="9"/>
      <c r="C2279" s="196">
        <f>SUM(C2275:C2278)</f>
        <v>676924</v>
      </c>
      <c r="D2279" s="196">
        <f>SUM(D2275:D2278)</f>
        <v>1022659</v>
      </c>
    </row>
    <row r="2280" spans="1:4" x14ac:dyDescent="0.25">
      <c r="A2280" s="11">
        <v>5502</v>
      </c>
      <c r="B2280" s="12" t="s">
        <v>445</v>
      </c>
      <c r="C2280" s="390"/>
      <c r="D2280" s="390"/>
    </row>
    <row r="2281" spans="1:4" x14ac:dyDescent="0.25">
      <c r="A2281" s="6">
        <v>550201</v>
      </c>
      <c r="B2281" s="7" t="s">
        <v>446</v>
      </c>
      <c r="C2281" s="131"/>
      <c r="D2281" s="131"/>
    </row>
    <row r="2282" spans="1:4" x14ac:dyDescent="0.25">
      <c r="A2282" s="15">
        <v>550202</v>
      </c>
      <c r="B2282" s="16" t="s">
        <v>317</v>
      </c>
      <c r="C2282" s="131">
        <v>855944</v>
      </c>
      <c r="D2282" s="131"/>
    </row>
    <row r="2283" spans="1:4" x14ac:dyDescent="0.25">
      <c r="A2283" s="15">
        <v>550203</v>
      </c>
      <c r="B2283" s="16" t="s">
        <v>447</v>
      </c>
      <c r="C2283" s="131">
        <v>102872</v>
      </c>
      <c r="D2283" s="131">
        <v>32285</v>
      </c>
    </row>
    <row r="2284" spans="1:4" ht="15.75" thickBot="1" x14ac:dyDescent="0.3">
      <c r="A2284" s="15">
        <v>550210</v>
      </c>
      <c r="B2284" s="16" t="s">
        <v>40</v>
      </c>
      <c r="C2284" s="131">
        <v>9920149</v>
      </c>
      <c r="D2284" s="131">
        <v>13648681</v>
      </c>
    </row>
    <row r="2285" spans="1:4" ht="15.75" thickBot="1" x14ac:dyDescent="0.3">
      <c r="A2285" s="8" t="s">
        <v>20</v>
      </c>
      <c r="B2285" s="9"/>
      <c r="C2285" s="196">
        <f>SUM(C2281:C2284)</f>
        <v>10878965</v>
      </c>
      <c r="D2285" s="196">
        <f>SUM(D2281:D2284)</f>
        <v>13680966</v>
      </c>
    </row>
    <row r="2286" spans="1:4" x14ac:dyDescent="0.25">
      <c r="A2286" s="56"/>
      <c r="B2286" s="45"/>
      <c r="C2286" s="405"/>
      <c r="D2286" s="405"/>
    </row>
    <row r="2287" spans="1:4" x14ac:dyDescent="0.25">
      <c r="A2287" s="3">
        <v>6</v>
      </c>
      <c r="B2287" s="4" t="s">
        <v>448</v>
      </c>
      <c r="C2287" s="131"/>
      <c r="D2287" s="131"/>
    </row>
    <row r="2288" spans="1:4" x14ac:dyDescent="0.25">
      <c r="A2288" s="3">
        <v>61</v>
      </c>
      <c r="B2288" s="4" t="s">
        <v>449</v>
      </c>
      <c r="C2288" s="131"/>
      <c r="D2288" s="131"/>
    </row>
    <row r="2289" spans="1:4" x14ac:dyDescent="0.25">
      <c r="A2289" s="3">
        <v>6101</v>
      </c>
      <c r="B2289" s="4" t="s">
        <v>203</v>
      </c>
      <c r="C2289" s="131"/>
      <c r="D2289" s="131"/>
    </row>
    <row r="2290" spans="1:4" x14ac:dyDescent="0.25">
      <c r="A2290" s="6">
        <v>610101</v>
      </c>
      <c r="B2290" s="7" t="s">
        <v>88</v>
      </c>
      <c r="C2290" s="131"/>
      <c r="D2290" s="131"/>
    </row>
    <row r="2291" spans="1:4" x14ac:dyDescent="0.25">
      <c r="A2291" s="6">
        <v>610102</v>
      </c>
      <c r="B2291" s="7" t="s">
        <v>89</v>
      </c>
      <c r="C2291" s="131"/>
      <c r="D2291" s="131"/>
    </row>
    <row r="2292" spans="1:4" x14ac:dyDescent="0.25">
      <c r="A2292" s="6">
        <v>610103</v>
      </c>
      <c r="B2292" s="7" t="s">
        <v>90</v>
      </c>
      <c r="C2292" s="131"/>
      <c r="D2292" s="131"/>
    </row>
    <row r="2293" spans="1:4" x14ac:dyDescent="0.25">
      <c r="A2293" s="6">
        <v>610104</v>
      </c>
      <c r="B2293" s="7" t="s">
        <v>91</v>
      </c>
      <c r="C2293" s="131"/>
      <c r="D2293" s="131"/>
    </row>
    <row r="2294" spans="1:4" x14ac:dyDescent="0.25">
      <c r="A2294" s="6">
        <v>610105</v>
      </c>
      <c r="B2294" s="7" t="s">
        <v>208</v>
      </c>
      <c r="C2294" s="131"/>
      <c r="D2294" s="131"/>
    </row>
    <row r="2295" spans="1:4" x14ac:dyDescent="0.25">
      <c r="A2295" s="6"/>
      <c r="B2295" s="7" t="s">
        <v>209</v>
      </c>
      <c r="C2295" s="131"/>
      <c r="D2295" s="131"/>
    </row>
    <row r="2296" spans="1:4" x14ac:dyDescent="0.25">
      <c r="A2296" s="6"/>
      <c r="B2296" s="7" t="s">
        <v>210</v>
      </c>
      <c r="C2296" s="131"/>
      <c r="D2296" s="131"/>
    </row>
    <row r="2297" spans="1:4" x14ac:dyDescent="0.25">
      <c r="A2297" s="6"/>
      <c r="B2297" s="7" t="s">
        <v>211</v>
      </c>
      <c r="C2297" s="131"/>
      <c r="D2297" s="131"/>
    </row>
    <row r="2298" spans="1:4" x14ac:dyDescent="0.25">
      <c r="A2298" s="6">
        <v>610106</v>
      </c>
      <c r="B2298" s="7" t="s">
        <v>93</v>
      </c>
      <c r="C2298" s="131"/>
      <c r="D2298" s="131"/>
    </row>
    <row r="2299" spans="1:4" ht="15.75" thickBot="1" x14ac:dyDescent="0.3">
      <c r="A2299" s="18">
        <v>610107</v>
      </c>
      <c r="B2299" s="19" t="s">
        <v>212</v>
      </c>
      <c r="C2299" s="398"/>
      <c r="D2299" s="398"/>
    </row>
    <row r="2300" spans="1:4" ht="15.75" thickBot="1" x14ac:dyDescent="0.3">
      <c r="A2300" s="8" t="s">
        <v>20</v>
      </c>
      <c r="B2300" s="50"/>
      <c r="C2300" s="196">
        <f>SUM(C2290:C2299)</f>
        <v>0</v>
      </c>
      <c r="D2300" s="196">
        <f>SUM(D2290:D2299)</f>
        <v>0</v>
      </c>
    </row>
    <row r="2301" spans="1:4" x14ac:dyDescent="0.25">
      <c r="A2301" s="11">
        <v>6102</v>
      </c>
      <c r="B2301" s="12" t="s">
        <v>450</v>
      </c>
      <c r="C2301" s="390"/>
      <c r="D2301" s="390"/>
    </row>
    <row r="2302" spans="1:4" x14ac:dyDescent="0.25">
      <c r="A2302" s="6">
        <v>610201</v>
      </c>
      <c r="B2302" s="7" t="s">
        <v>88</v>
      </c>
      <c r="C2302" s="131"/>
      <c r="D2302" s="131"/>
    </row>
    <row r="2303" spans="1:4" x14ac:dyDescent="0.25">
      <c r="A2303" s="6">
        <v>610202</v>
      </c>
      <c r="B2303" s="7" t="s">
        <v>89</v>
      </c>
      <c r="C2303" s="131"/>
      <c r="D2303" s="131"/>
    </row>
    <row r="2304" spans="1:4" x14ac:dyDescent="0.25">
      <c r="A2304" s="6">
        <v>610203</v>
      </c>
      <c r="B2304" s="7" t="s">
        <v>90</v>
      </c>
      <c r="C2304" s="131"/>
      <c r="D2304" s="131"/>
    </row>
    <row r="2305" spans="1:4" x14ac:dyDescent="0.25">
      <c r="A2305" s="6">
        <v>610204</v>
      </c>
      <c r="B2305" s="7" t="s">
        <v>91</v>
      </c>
      <c r="C2305" s="131"/>
      <c r="D2305" s="131"/>
    </row>
    <row r="2306" spans="1:4" x14ac:dyDescent="0.25">
      <c r="A2306" s="6">
        <v>610205</v>
      </c>
      <c r="B2306" s="7" t="s">
        <v>208</v>
      </c>
      <c r="C2306" s="131"/>
      <c r="D2306" s="131"/>
    </row>
    <row r="2307" spans="1:4" x14ac:dyDescent="0.25">
      <c r="A2307" s="6"/>
      <c r="B2307" s="7" t="s">
        <v>209</v>
      </c>
      <c r="C2307" s="131"/>
      <c r="D2307" s="131"/>
    </row>
    <row r="2308" spans="1:4" x14ac:dyDescent="0.25">
      <c r="A2308" s="6"/>
      <c r="B2308" s="7" t="s">
        <v>210</v>
      </c>
      <c r="C2308" s="131"/>
      <c r="D2308" s="131"/>
    </row>
    <row r="2309" spans="1:4" x14ac:dyDescent="0.25">
      <c r="A2309" s="6"/>
      <c r="B2309" s="7" t="s">
        <v>211</v>
      </c>
      <c r="C2309" s="131"/>
      <c r="D2309" s="131"/>
    </row>
    <row r="2310" spans="1:4" x14ac:dyDescent="0.25">
      <c r="A2310" s="6">
        <v>610206</v>
      </c>
      <c r="B2310" s="7" t="s">
        <v>93</v>
      </c>
      <c r="C2310" s="131"/>
      <c r="D2310" s="131"/>
    </row>
    <row r="2311" spans="1:4" ht="15.75" thickBot="1" x14ac:dyDescent="0.3">
      <c r="A2311" s="18">
        <v>610207</v>
      </c>
      <c r="B2311" s="19" t="s">
        <v>212</v>
      </c>
      <c r="C2311" s="398"/>
      <c r="D2311" s="398"/>
    </row>
    <row r="2312" spans="1:4" ht="15.75" thickBot="1" x14ac:dyDescent="0.3">
      <c r="A2312" s="8" t="s">
        <v>20</v>
      </c>
      <c r="B2312" s="9"/>
      <c r="C2312" s="196">
        <f>SUM(C2302:C2311)</f>
        <v>0</v>
      </c>
      <c r="D2312" s="196">
        <f>SUM(D2302:D2311)</f>
        <v>0</v>
      </c>
    </row>
    <row r="2313" spans="1:4" x14ac:dyDescent="0.25">
      <c r="A2313" s="11">
        <v>6103</v>
      </c>
      <c r="B2313" s="12" t="s">
        <v>451</v>
      </c>
      <c r="C2313" s="390"/>
      <c r="D2313" s="390"/>
    </row>
    <row r="2314" spans="1:4" x14ac:dyDescent="0.25">
      <c r="A2314" s="6">
        <v>610301</v>
      </c>
      <c r="B2314" s="7" t="s">
        <v>88</v>
      </c>
      <c r="C2314" s="131"/>
      <c r="D2314" s="131"/>
    </row>
    <row r="2315" spans="1:4" x14ac:dyDescent="0.25">
      <c r="A2315" s="6">
        <v>610302</v>
      </c>
      <c r="B2315" s="7" t="s">
        <v>89</v>
      </c>
      <c r="C2315" s="131"/>
      <c r="D2315" s="131"/>
    </row>
    <row r="2316" spans="1:4" x14ac:dyDescent="0.25">
      <c r="A2316" s="6">
        <v>610303</v>
      </c>
      <c r="B2316" s="7" t="s">
        <v>90</v>
      </c>
      <c r="C2316" s="131"/>
      <c r="D2316" s="131"/>
    </row>
    <row r="2317" spans="1:4" x14ac:dyDescent="0.25">
      <c r="A2317" s="6">
        <v>610304</v>
      </c>
      <c r="B2317" s="7" t="s">
        <v>91</v>
      </c>
      <c r="C2317" s="131"/>
      <c r="D2317" s="131"/>
    </row>
    <row r="2318" spans="1:4" x14ac:dyDescent="0.25">
      <c r="A2318" s="6">
        <v>610305</v>
      </c>
      <c r="B2318" s="7" t="s">
        <v>208</v>
      </c>
      <c r="C2318" s="131"/>
      <c r="D2318" s="131"/>
    </row>
    <row r="2319" spans="1:4" x14ac:dyDescent="0.25">
      <c r="A2319" s="6"/>
      <c r="B2319" s="7" t="s">
        <v>209</v>
      </c>
      <c r="C2319" s="131"/>
      <c r="D2319" s="131"/>
    </row>
    <row r="2320" spans="1:4" x14ac:dyDescent="0.25">
      <c r="A2320" s="6"/>
      <c r="B2320" s="7" t="s">
        <v>210</v>
      </c>
      <c r="C2320" s="131"/>
      <c r="D2320" s="131"/>
    </row>
    <row r="2321" spans="1:4" x14ac:dyDescent="0.25">
      <c r="A2321" s="6"/>
      <c r="B2321" s="7" t="s">
        <v>211</v>
      </c>
      <c r="C2321" s="131"/>
      <c r="D2321" s="131"/>
    </row>
    <row r="2322" spans="1:4" x14ac:dyDescent="0.25">
      <c r="A2322" s="6">
        <v>610306</v>
      </c>
      <c r="B2322" s="7" t="s">
        <v>93</v>
      </c>
      <c r="C2322" s="131"/>
      <c r="D2322" s="131"/>
    </row>
    <row r="2323" spans="1:4" ht="15.75" thickBot="1" x14ac:dyDescent="0.3">
      <c r="A2323" s="18">
        <v>610307</v>
      </c>
      <c r="B2323" s="19" t="s">
        <v>212</v>
      </c>
      <c r="C2323" s="398"/>
      <c r="D2323" s="398"/>
    </row>
    <row r="2324" spans="1:4" ht="15.75" thickBot="1" x14ac:dyDescent="0.3">
      <c r="A2324" s="8" t="s">
        <v>20</v>
      </c>
      <c r="B2324" s="9"/>
      <c r="C2324" s="196">
        <f>SUM(C2314:C2323)</f>
        <v>0</v>
      </c>
      <c r="D2324" s="196">
        <f>SUM(D2314:D2323)</f>
        <v>0</v>
      </c>
    </row>
    <row r="2325" spans="1:4" x14ac:dyDescent="0.25">
      <c r="A2325" s="11">
        <v>6104</v>
      </c>
      <c r="B2325" s="12" t="s">
        <v>273</v>
      </c>
      <c r="C2325" s="390"/>
      <c r="D2325" s="390"/>
    </row>
    <row r="2326" spans="1:4" x14ac:dyDescent="0.25">
      <c r="A2326" s="6">
        <v>610401</v>
      </c>
      <c r="B2326" s="7" t="s">
        <v>96</v>
      </c>
      <c r="C2326" s="131"/>
      <c r="D2326" s="131"/>
    </row>
    <row r="2327" spans="1:4" x14ac:dyDescent="0.25">
      <c r="A2327" s="6">
        <v>610402</v>
      </c>
      <c r="B2327" s="7" t="s">
        <v>97</v>
      </c>
      <c r="C2327" s="131"/>
      <c r="D2327" s="131"/>
    </row>
    <row r="2328" spans="1:4" x14ac:dyDescent="0.25">
      <c r="A2328" s="6">
        <v>610403</v>
      </c>
      <c r="B2328" s="7" t="s">
        <v>98</v>
      </c>
      <c r="C2328" s="131"/>
      <c r="D2328" s="131"/>
    </row>
    <row r="2329" spans="1:4" x14ac:dyDescent="0.25">
      <c r="A2329" s="6">
        <v>610404</v>
      </c>
      <c r="B2329" s="7" t="s">
        <v>99</v>
      </c>
      <c r="C2329" s="131"/>
      <c r="D2329" s="131"/>
    </row>
    <row r="2330" spans="1:4" x14ac:dyDescent="0.25">
      <c r="A2330" s="6">
        <v>610405</v>
      </c>
      <c r="B2330" s="7" t="s">
        <v>100</v>
      </c>
      <c r="C2330" s="131"/>
      <c r="D2330" s="131"/>
    </row>
    <row r="2331" spans="1:4" x14ac:dyDescent="0.25">
      <c r="A2331" s="6">
        <v>610406</v>
      </c>
      <c r="B2331" s="7" t="s">
        <v>101</v>
      </c>
      <c r="C2331" s="131"/>
      <c r="D2331" s="131"/>
    </row>
    <row r="2332" spans="1:4" x14ac:dyDescent="0.25">
      <c r="A2332" s="6">
        <v>610407</v>
      </c>
      <c r="B2332" s="7" t="s">
        <v>102</v>
      </c>
      <c r="C2332" s="131"/>
      <c r="D2332" s="131"/>
    </row>
    <row r="2333" spans="1:4" x14ac:dyDescent="0.25">
      <c r="A2333" s="6">
        <v>610408</v>
      </c>
      <c r="B2333" s="7" t="s">
        <v>103</v>
      </c>
      <c r="C2333" s="131"/>
      <c r="D2333" s="131"/>
    </row>
    <row r="2334" spans="1:4" x14ac:dyDescent="0.25">
      <c r="A2334" s="6">
        <v>610409</v>
      </c>
      <c r="B2334" s="7" t="s">
        <v>104</v>
      </c>
      <c r="C2334" s="131"/>
      <c r="D2334" s="131"/>
    </row>
    <row r="2335" spans="1:4" x14ac:dyDescent="0.25">
      <c r="A2335" s="6">
        <v>610410</v>
      </c>
      <c r="B2335" s="7" t="s">
        <v>105</v>
      </c>
      <c r="C2335" s="131"/>
      <c r="D2335" s="131"/>
    </row>
    <row r="2336" spans="1:4" x14ac:dyDescent="0.25">
      <c r="A2336" s="6">
        <v>610411</v>
      </c>
      <c r="B2336" s="7" t="s">
        <v>106</v>
      </c>
      <c r="C2336" s="131"/>
      <c r="D2336" s="131"/>
    </row>
    <row r="2337" spans="1:4" x14ac:dyDescent="0.25">
      <c r="A2337" s="6">
        <v>610412</v>
      </c>
      <c r="B2337" s="7" t="s">
        <v>107</v>
      </c>
      <c r="C2337" s="131"/>
      <c r="D2337" s="131"/>
    </row>
    <row r="2338" spans="1:4" x14ac:dyDescent="0.25">
      <c r="A2338" s="6">
        <v>610413</v>
      </c>
      <c r="B2338" s="7" t="s">
        <v>108</v>
      </c>
      <c r="C2338" s="131"/>
      <c r="D2338" s="131"/>
    </row>
    <row r="2339" spans="1:4" x14ac:dyDescent="0.25">
      <c r="A2339" s="6">
        <v>610414</v>
      </c>
      <c r="B2339" s="7" t="s">
        <v>109</v>
      </c>
      <c r="C2339" s="131"/>
      <c r="D2339" s="131"/>
    </row>
    <row r="2340" spans="1:4" ht="15.75" thickBot="1" x14ac:dyDescent="0.3">
      <c r="A2340" s="18">
        <v>610415</v>
      </c>
      <c r="B2340" s="19" t="s">
        <v>110</v>
      </c>
      <c r="C2340" s="398"/>
      <c r="D2340" s="398"/>
    </row>
    <row r="2341" spans="1:4" ht="15.75" thickBot="1" x14ac:dyDescent="0.3">
      <c r="A2341" s="8" t="s">
        <v>20</v>
      </c>
      <c r="B2341" s="9"/>
      <c r="C2341" s="196">
        <f>SUM(C2326:C2340)</f>
        <v>0</v>
      </c>
      <c r="D2341" s="196">
        <f>SUM(D2326:D2340)</f>
        <v>0</v>
      </c>
    </row>
    <row r="2342" spans="1:4" x14ac:dyDescent="0.25">
      <c r="A2342" s="11">
        <v>6105</v>
      </c>
      <c r="B2342" s="12" t="s">
        <v>286</v>
      </c>
      <c r="C2342" s="390"/>
      <c r="D2342" s="390"/>
    </row>
    <row r="2343" spans="1:4" x14ac:dyDescent="0.25">
      <c r="A2343" s="6">
        <v>610501</v>
      </c>
      <c r="B2343" s="7" t="s">
        <v>96</v>
      </c>
      <c r="C2343" s="131"/>
      <c r="D2343" s="131"/>
    </row>
    <row r="2344" spans="1:4" x14ac:dyDescent="0.25">
      <c r="A2344" s="6">
        <v>610502</v>
      </c>
      <c r="B2344" s="7" t="s">
        <v>97</v>
      </c>
      <c r="C2344" s="131"/>
      <c r="D2344" s="131"/>
    </row>
    <row r="2345" spans="1:4" x14ac:dyDescent="0.25">
      <c r="A2345" s="6">
        <v>610503</v>
      </c>
      <c r="B2345" s="7" t="s">
        <v>98</v>
      </c>
      <c r="C2345" s="131"/>
      <c r="D2345" s="131"/>
    </row>
    <row r="2346" spans="1:4" x14ac:dyDescent="0.25">
      <c r="A2346" s="6">
        <v>610504</v>
      </c>
      <c r="B2346" s="7" t="s">
        <v>99</v>
      </c>
      <c r="C2346" s="131"/>
      <c r="D2346" s="131"/>
    </row>
    <row r="2347" spans="1:4" x14ac:dyDescent="0.25">
      <c r="A2347" s="6">
        <v>610505</v>
      </c>
      <c r="B2347" s="7" t="s">
        <v>100</v>
      </c>
      <c r="C2347" s="131"/>
      <c r="D2347" s="131"/>
    </row>
    <row r="2348" spans="1:4" x14ac:dyDescent="0.25">
      <c r="A2348" s="6">
        <v>610506</v>
      </c>
      <c r="B2348" s="7" t="s">
        <v>101</v>
      </c>
      <c r="C2348" s="131"/>
      <c r="D2348" s="131"/>
    </row>
    <row r="2349" spans="1:4" x14ac:dyDescent="0.25">
      <c r="A2349" s="6">
        <v>610507</v>
      </c>
      <c r="B2349" s="7" t="s">
        <v>102</v>
      </c>
      <c r="C2349" s="131"/>
      <c r="D2349" s="131"/>
    </row>
    <row r="2350" spans="1:4" x14ac:dyDescent="0.25">
      <c r="A2350" s="6">
        <v>610508</v>
      </c>
      <c r="B2350" s="7" t="s">
        <v>103</v>
      </c>
      <c r="C2350" s="131"/>
      <c r="D2350" s="131"/>
    </row>
    <row r="2351" spans="1:4" x14ac:dyDescent="0.25">
      <c r="A2351" s="6">
        <v>610509</v>
      </c>
      <c r="B2351" s="7" t="s">
        <v>104</v>
      </c>
      <c r="C2351" s="131"/>
      <c r="D2351" s="131"/>
    </row>
    <row r="2352" spans="1:4" x14ac:dyDescent="0.25">
      <c r="A2352" s="6">
        <v>610510</v>
      </c>
      <c r="B2352" s="7" t="s">
        <v>105</v>
      </c>
      <c r="C2352" s="131"/>
      <c r="D2352" s="131"/>
    </row>
    <row r="2353" spans="1:4" x14ac:dyDescent="0.25">
      <c r="A2353" s="6">
        <v>610511</v>
      </c>
      <c r="B2353" s="7" t="s">
        <v>106</v>
      </c>
      <c r="C2353" s="131"/>
      <c r="D2353" s="131"/>
    </row>
    <row r="2354" spans="1:4" x14ac:dyDescent="0.25">
      <c r="A2354" s="6">
        <v>610512</v>
      </c>
      <c r="B2354" s="7" t="s">
        <v>107</v>
      </c>
      <c r="C2354" s="131"/>
      <c r="D2354" s="131"/>
    </row>
    <row r="2355" spans="1:4" x14ac:dyDescent="0.25">
      <c r="A2355" s="6">
        <v>610513</v>
      </c>
      <c r="B2355" s="7" t="s">
        <v>108</v>
      </c>
      <c r="C2355" s="131"/>
      <c r="D2355" s="131"/>
    </row>
    <row r="2356" spans="1:4" x14ac:dyDescent="0.25">
      <c r="A2356" s="6">
        <v>610514</v>
      </c>
      <c r="B2356" s="7" t="s">
        <v>109</v>
      </c>
      <c r="C2356" s="131"/>
      <c r="D2356" s="131"/>
    </row>
    <row r="2357" spans="1:4" ht="15.75" thickBot="1" x14ac:dyDescent="0.3">
      <c r="A2357" s="18">
        <v>610515</v>
      </c>
      <c r="B2357" s="19" t="s">
        <v>110</v>
      </c>
      <c r="C2357" s="398"/>
      <c r="D2357" s="398"/>
    </row>
    <row r="2358" spans="1:4" ht="15.75" thickBot="1" x14ac:dyDescent="0.3">
      <c r="A2358" s="8" t="s">
        <v>20</v>
      </c>
      <c r="B2358" s="9"/>
      <c r="C2358" s="196">
        <f>SUM(C2343:C2357)</f>
        <v>0</v>
      </c>
      <c r="D2358" s="196">
        <f>SUM(D2343:D2357)</f>
        <v>0</v>
      </c>
    </row>
    <row r="2359" spans="1:4" x14ac:dyDescent="0.25">
      <c r="A2359" s="11">
        <v>6106</v>
      </c>
      <c r="B2359" s="12" t="s">
        <v>452</v>
      </c>
      <c r="C2359" s="390"/>
      <c r="D2359" s="390"/>
    </row>
    <row r="2360" spans="1:4" x14ac:dyDescent="0.25">
      <c r="A2360" s="6">
        <v>610601</v>
      </c>
      <c r="B2360" s="7" t="s">
        <v>96</v>
      </c>
      <c r="C2360" s="131"/>
      <c r="D2360" s="131"/>
    </row>
    <row r="2361" spans="1:4" x14ac:dyDescent="0.25">
      <c r="A2361" s="6">
        <v>610602</v>
      </c>
      <c r="B2361" s="7" t="s">
        <v>97</v>
      </c>
      <c r="C2361" s="131"/>
      <c r="D2361" s="131"/>
    </row>
    <row r="2362" spans="1:4" x14ac:dyDescent="0.25">
      <c r="A2362" s="6">
        <v>610603</v>
      </c>
      <c r="B2362" s="7" t="s">
        <v>98</v>
      </c>
      <c r="C2362" s="131"/>
      <c r="D2362" s="131"/>
    </row>
    <row r="2363" spans="1:4" x14ac:dyDescent="0.25">
      <c r="A2363" s="6">
        <v>610604</v>
      </c>
      <c r="B2363" s="7" t="s">
        <v>99</v>
      </c>
      <c r="C2363" s="131"/>
      <c r="D2363" s="131"/>
    </row>
    <row r="2364" spans="1:4" x14ac:dyDescent="0.25">
      <c r="A2364" s="6">
        <v>610605</v>
      </c>
      <c r="B2364" s="7" t="s">
        <v>100</v>
      </c>
      <c r="C2364" s="131"/>
      <c r="D2364" s="131"/>
    </row>
    <row r="2365" spans="1:4" x14ac:dyDescent="0.25">
      <c r="A2365" s="6">
        <v>610606</v>
      </c>
      <c r="B2365" s="7" t="s">
        <v>101</v>
      </c>
      <c r="C2365" s="131"/>
      <c r="D2365" s="131"/>
    </row>
    <row r="2366" spans="1:4" x14ac:dyDescent="0.25">
      <c r="A2366" s="6">
        <v>610607</v>
      </c>
      <c r="B2366" s="7" t="s">
        <v>102</v>
      </c>
      <c r="C2366" s="131"/>
      <c r="D2366" s="131"/>
    </row>
    <row r="2367" spans="1:4" x14ac:dyDescent="0.25">
      <c r="A2367" s="6">
        <v>610608</v>
      </c>
      <c r="B2367" s="7" t="s">
        <v>103</v>
      </c>
      <c r="C2367" s="131"/>
      <c r="D2367" s="131"/>
    </row>
    <row r="2368" spans="1:4" x14ac:dyDescent="0.25">
      <c r="A2368" s="6">
        <v>610609</v>
      </c>
      <c r="B2368" s="7" t="s">
        <v>104</v>
      </c>
      <c r="C2368" s="131"/>
      <c r="D2368" s="131"/>
    </row>
    <row r="2369" spans="1:4" x14ac:dyDescent="0.25">
      <c r="A2369" s="6">
        <v>610610</v>
      </c>
      <c r="B2369" s="7" t="s">
        <v>105</v>
      </c>
      <c r="C2369" s="131"/>
      <c r="D2369" s="131"/>
    </row>
    <row r="2370" spans="1:4" x14ac:dyDescent="0.25">
      <c r="A2370" s="6">
        <v>610611</v>
      </c>
      <c r="B2370" s="7" t="s">
        <v>106</v>
      </c>
      <c r="C2370" s="131"/>
      <c r="D2370" s="131"/>
    </row>
    <row r="2371" spans="1:4" x14ac:dyDescent="0.25">
      <c r="A2371" s="6">
        <v>610612</v>
      </c>
      <c r="B2371" s="7" t="s">
        <v>107</v>
      </c>
      <c r="C2371" s="131"/>
      <c r="D2371" s="131"/>
    </row>
    <row r="2372" spans="1:4" x14ac:dyDescent="0.25">
      <c r="A2372" s="6">
        <v>610613</v>
      </c>
      <c r="B2372" s="7" t="s">
        <v>108</v>
      </c>
      <c r="C2372" s="131"/>
      <c r="D2372" s="131"/>
    </row>
    <row r="2373" spans="1:4" x14ac:dyDescent="0.25">
      <c r="A2373" s="6">
        <v>610614</v>
      </c>
      <c r="B2373" s="7" t="s">
        <v>109</v>
      </c>
      <c r="C2373" s="131"/>
      <c r="D2373" s="131"/>
    </row>
    <row r="2374" spans="1:4" ht="15.75" thickBot="1" x14ac:dyDescent="0.3">
      <c r="A2374" s="18">
        <v>610615</v>
      </c>
      <c r="B2374" s="19" t="s">
        <v>110</v>
      </c>
      <c r="C2374" s="398"/>
      <c r="D2374" s="398"/>
    </row>
    <row r="2375" spans="1:4" ht="15.75" thickBot="1" x14ac:dyDescent="0.3">
      <c r="A2375" s="8" t="s">
        <v>20</v>
      </c>
      <c r="B2375" s="9"/>
      <c r="C2375" s="196">
        <f>SUM(C2360:C2374)</f>
        <v>0</v>
      </c>
      <c r="D2375" s="196">
        <f>SUM(D2360:D2374)</f>
        <v>0</v>
      </c>
    </row>
    <row r="2376" spans="1:4" x14ac:dyDescent="0.25">
      <c r="A2376" s="11">
        <v>62</v>
      </c>
      <c r="B2376" s="12" t="s">
        <v>453</v>
      </c>
      <c r="C2376" s="390"/>
      <c r="D2376" s="390"/>
    </row>
    <row r="2377" spans="1:4" x14ac:dyDescent="0.25">
      <c r="A2377" s="3">
        <v>6201</v>
      </c>
      <c r="B2377" s="4" t="s">
        <v>454</v>
      </c>
      <c r="C2377" s="131"/>
      <c r="D2377" s="131"/>
    </row>
    <row r="2378" spans="1:4" x14ac:dyDescent="0.25">
      <c r="A2378" s="6">
        <v>620101</v>
      </c>
      <c r="B2378" s="7" t="s">
        <v>96</v>
      </c>
      <c r="C2378" s="131"/>
      <c r="D2378" s="131"/>
    </row>
    <row r="2379" spans="1:4" x14ac:dyDescent="0.25">
      <c r="A2379" s="6">
        <v>620102</v>
      </c>
      <c r="B2379" s="7" t="s">
        <v>97</v>
      </c>
      <c r="C2379" s="131"/>
      <c r="D2379" s="131"/>
    </row>
    <row r="2380" spans="1:4" x14ac:dyDescent="0.25">
      <c r="A2380" s="6">
        <v>620103</v>
      </c>
      <c r="B2380" s="7" t="s">
        <v>98</v>
      </c>
      <c r="C2380" s="131"/>
      <c r="D2380" s="131"/>
    </row>
    <row r="2381" spans="1:4" x14ac:dyDescent="0.25">
      <c r="A2381" s="6">
        <v>620104</v>
      </c>
      <c r="B2381" s="7" t="s">
        <v>99</v>
      </c>
      <c r="C2381" s="131"/>
      <c r="D2381" s="131"/>
    </row>
    <row r="2382" spans="1:4" x14ac:dyDescent="0.25">
      <c r="A2382" s="6">
        <v>620105</v>
      </c>
      <c r="B2382" s="7" t="s">
        <v>100</v>
      </c>
      <c r="C2382" s="131"/>
      <c r="D2382" s="131"/>
    </row>
    <row r="2383" spans="1:4" x14ac:dyDescent="0.25">
      <c r="A2383" s="6">
        <v>620106</v>
      </c>
      <c r="B2383" s="7" t="s">
        <v>101</v>
      </c>
      <c r="C2383" s="131"/>
      <c r="D2383" s="131"/>
    </row>
    <row r="2384" spans="1:4" x14ac:dyDescent="0.25">
      <c r="A2384" s="6">
        <v>620107</v>
      </c>
      <c r="B2384" s="7" t="s">
        <v>102</v>
      </c>
      <c r="C2384" s="131"/>
      <c r="D2384" s="131"/>
    </row>
    <row r="2385" spans="1:4" x14ac:dyDescent="0.25">
      <c r="A2385" s="6">
        <v>620108</v>
      </c>
      <c r="B2385" s="7" t="s">
        <v>103</v>
      </c>
      <c r="C2385" s="131"/>
      <c r="D2385" s="131"/>
    </row>
    <row r="2386" spans="1:4" x14ac:dyDescent="0.25">
      <c r="A2386" s="6">
        <v>620109</v>
      </c>
      <c r="B2386" s="7" t="s">
        <v>104</v>
      </c>
      <c r="C2386" s="131"/>
      <c r="D2386" s="131"/>
    </row>
    <row r="2387" spans="1:4" x14ac:dyDescent="0.25">
      <c r="A2387" s="6">
        <v>620110</v>
      </c>
      <c r="B2387" s="7" t="s">
        <v>105</v>
      </c>
      <c r="C2387" s="131"/>
      <c r="D2387" s="131"/>
    </row>
    <row r="2388" spans="1:4" x14ac:dyDescent="0.25">
      <c r="A2388" s="6">
        <v>620111</v>
      </c>
      <c r="B2388" s="7" t="s">
        <v>106</v>
      </c>
      <c r="C2388" s="131"/>
      <c r="D2388" s="131"/>
    </row>
    <row r="2389" spans="1:4" x14ac:dyDescent="0.25">
      <c r="A2389" s="6">
        <v>620112</v>
      </c>
      <c r="B2389" s="7" t="s">
        <v>107</v>
      </c>
      <c r="C2389" s="131"/>
      <c r="D2389" s="131"/>
    </row>
    <row r="2390" spans="1:4" x14ac:dyDescent="0.25">
      <c r="A2390" s="6">
        <v>620113</v>
      </c>
      <c r="B2390" s="7" t="s">
        <v>108</v>
      </c>
      <c r="C2390" s="131"/>
      <c r="D2390" s="131"/>
    </row>
    <row r="2391" spans="1:4" x14ac:dyDescent="0.25">
      <c r="A2391" s="6">
        <v>620114</v>
      </c>
      <c r="B2391" s="7" t="s">
        <v>109</v>
      </c>
      <c r="C2391" s="131"/>
      <c r="D2391" s="131"/>
    </row>
    <row r="2392" spans="1:4" ht="15.75" thickBot="1" x14ac:dyDescent="0.3">
      <c r="A2392" s="58">
        <v>620115</v>
      </c>
      <c r="B2392" s="19" t="s">
        <v>110</v>
      </c>
      <c r="C2392" s="392"/>
      <c r="D2392" s="392"/>
    </row>
    <row r="2393" spans="1:4" ht="15.75" thickBot="1" x14ac:dyDescent="0.3">
      <c r="A2393" s="8" t="s">
        <v>20</v>
      </c>
      <c r="B2393" s="9"/>
      <c r="C2393" s="196">
        <f>SUM(C2378:C2392)</f>
        <v>0</v>
      </c>
      <c r="D2393" s="196">
        <f>SUM(D2378:D2392)</f>
        <v>0</v>
      </c>
    </row>
    <row r="2394" spans="1:4" x14ac:dyDescent="0.25">
      <c r="A2394" s="11">
        <v>69</v>
      </c>
      <c r="B2394" s="12" t="s">
        <v>455</v>
      </c>
      <c r="C2394" s="390"/>
      <c r="D2394" s="390"/>
    </row>
    <row r="2395" spans="1:4" ht="15.75" thickBot="1" x14ac:dyDescent="0.3">
      <c r="A2395" s="3">
        <v>6901</v>
      </c>
      <c r="B2395" s="4" t="s">
        <v>456</v>
      </c>
      <c r="C2395" s="131"/>
      <c r="D2395" s="131"/>
    </row>
    <row r="2396" spans="1:4" ht="15.75" thickBot="1" x14ac:dyDescent="0.3">
      <c r="A2396" s="8" t="s">
        <v>20</v>
      </c>
      <c r="B2396" s="9"/>
      <c r="C2396" s="196">
        <f>SUM(C2395)</f>
        <v>0</v>
      </c>
      <c r="D2396" s="196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390"/>
      <c r="D2397" s="390"/>
    </row>
    <row r="2398" spans="1:4" ht="15.75" thickBot="1" x14ac:dyDescent="0.3">
      <c r="A2398" s="8" t="s">
        <v>20</v>
      </c>
      <c r="B2398" s="9"/>
      <c r="C2398" s="196">
        <f>SUM(C2397)</f>
        <v>0</v>
      </c>
      <c r="D2398" s="196">
        <f>SUM(D2397)</f>
        <v>0</v>
      </c>
    </row>
    <row r="2399" spans="1:4" x14ac:dyDescent="0.25">
      <c r="A2399" s="49"/>
      <c r="B2399" s="30"/>
      <c r="C2399" s="390"/>
      <c r="D2399" s="390"/>
    </row>
    <row r="2400" spans="1:4" x14ac:dyDescent="0.25">
      <c r="A2400" s="59" t="s">
        <v>457</v>
      </c>
      <c r="B2400" s="60"/>
      <c r="C2400" s="40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2807228998</v>
      </c>
      <c r="D2400" s="40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2972417133</v>
      </c>
    </row>
    <row r="2401" spans="1:4" x14ac:dyDescent="0.25">
      <c r="A2401" s="62"/>
      <c r="B2401" s="7"/>
      <c r="C2401" s="407"/>
      <c r="D2401" s="407"/>
    </row>
    <row r="2402" spans="1:4" x14ac:dyDescent="0.25">
      <c r="A2402" s="59" t="s">
        <v>458</v>
      </c>
      <c r="B2402" s="60"/>
      <c r="C2402" s="406">
        <f>C1115-C2400</f>
        <v>26261499</v>
      </c>
      <c r="D2402" s="406">
        <f>D1115-D2400</f>
        <v>7161577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2B9CD-2724-4010-8432-6D1AD29F2F1F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4438A-6709-4B16-8A30-A7AF5B779B94}">
  <dimension ref="A1"/>
  <sheetViews>
    <sheetView workbookViewId="0">
      <selection activeCell="J16" sqref="J16"/>
    </sheetView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7E4E0-D851-4D3F-9CEA-4E3481494C7A}">
  <dimension ref="A1:D2402"/>
  <sheetViews>
    <sheetView workbookViewId="0">
      <selection activeCell="B7" sqref="B7"/>
    </sheetView>
  </sheetViews>
  <sheetFormatPr baseColWidth="10" defaultRowHeight="15" x14ac:dyDescent="0.25"/>
  <cols>
    <col min="1" max="1" width="26.42578125" bestFit="1" customWidth="1"/>
    <col min="2" max="2" width="96.140625" bestFit="1" customWidth="1"/>
    <col min="3" max="4" width="9.5703125" bestFit="1" customWidth="1"/>
  </cols>
  <sheetData>
    <row r="1" spans="1:4" x14ac:dyDescent="0.25">
      <c r="A1" s="197" t="s">
        <v>0</v>
      </c>
      <c r="B1" s="197" t="s">
        <v>1</v>
      </c>
      <c r="C1" s="240">
        <v>2021</v>
      </c>
      <c r="D1" s="240">
        <v>2020</v>
      </c>
    </row>
    <row r="2" spans="1:4" x14ac:dyDescent="0.25">
      <c r="A2" s="211">
        <v>1</v>
      </c>
      <c r="B2" s="209" t="s">
        <v>4</v>
      </c>
      <c r="C2" s="239"/>
      <c r="D2" s="239"/>
    </row>
    <row r="3" spans="1:4" x14ac:dyDescent="0.25">
      <c r="A3" s="211">
        <v>11</v>
      </c>
      <c r="B3" s="209" t="s">
        <v>5</v>
      </c>
      <c r="C3" s="239"/>
      <c r="D3" s="239"/>
    </row>
    <row r="4" spans="1:4" x14ac:dyDescent="0.25">
      <c r="A4" s="198">
        <v>1101</v>
      </c>
      <c r="B4" s="199" t="s">
        <v>6</v>
      </c>
      <c r="C4" s="241"/>
      <c r="D4" s="241"/>
    </row>
    <row r="5" spans="1:4" x14ac:dyDescent="0.25">
      <c r="A5" s="198">
        <v>1102</v>
      </c>
      <c r="B5" s="199" t="s">
        <v>7</v>
      </c>
      <c r="C5" s="241">
        <v>8793893</v>
      </c>
      <c r="D5" s="241">
        <v>8793893</v>
      </c>
    </row>
    <row r="6" spans="1:4" x14ac:dyDescent="0.25">
      <c r="A6" s="198">
        <v>1103</v>
      </c>
      <c r="B6" s="199" t="s">
        <v>8</v>
      </c>
      <c r="C6" s="241">
        <v>551000</v>
      </c>
      <c r="D6" s="241">
        <v>551000</v>
      </c>
    </row>
    <row r="7" spans="1:4" x14ac:dyDescent="0.25">
      <c r="A7" s="198"/>
      <c r="B7" s="199" t="s">
        <v>9</v>
      </c>
      <c r="C7" s="241"/>
      <c r="D7" s="241"/>
    </row>
    <row r="8" spans="1:4" x14ac:dyDescent="0.25">
      <c r="A8" s="198">
        <v>1104</v>
      </c>
      <c r="B8" s="199" t="s">
        <v>10</v>
      </c>
      <c r="C8" s="241">
        <v>10747727</v>
      </c>
      <c r="D8" s="241">
        <v>12730498</v>
      </c>
    </row>
    <row r="9" spans="1:4" x14ac:dyDescent="0.25">
      <c r="A9" s="198">
        <v>1105</v>
      </c>
      <c r="B9" s="199" t="s">
        <v>11</v>
      </c>
      <c r="C9" s="241"/>
      <c r="D9" s="241"/>
    </row>
    <row r="10" spans="1:4" x14ac:dyDescent="0.25">
      <c r="A10" s="198">
        <v>1106</v>
      </c>
      <c r="B10" s="199" t="s">
        <v>12</v>
      </c>
      <c r="C10" s="241"/>
      <c r="D10" s="241"/>
    </row>
    <row r="11" spans="1:4" x14ac:dyDescent="0.25">
      <c r="A11" s="198">
        <v>1107</v>
      </c>
      <c r="B11" s="199" t="s">
        <v>13</v>
      </c>
      <c r="C11" s="241">
        <v>4877581</v>
      </c>
      <c r="D11" s="241">
        <v>12023731</v>
      </c>
    </row>
    <row r="12" spans="1:4" x14ac:dyDescent="0.25">
      <c r="A12" s="198">
        <v>1108</v>
      </c>
      <c r="B12" s="199" t="s">
        <v>14</v>
      </c>
      <c r="C12" s="241"/>
      <c r="D12" s="241"/>
    </row>
    <row r="13" spans="1:4" x14ac:dyDescent="0.25">
      <c r="A13" s="198"/>
      <c r="B13" s="199" t="s">
        <v>15</v>
      </c>
      <c r="C13" s="241"/>
      <c r="D13" s="241"/>
    </row>
    <row r="14" spans="1:4" x14ac:dyDescent="0.25">
      <c r="A14" s="198">
        <v>1109</v>
      </c>
      <c r="B14" s="199" t="s">
        <v>16</v>
      </c>
      <c r="C14" s="241"/>
      <c r="D14" s="241"/>
    </row>
    <row r="15" spans="1:4" x14ac:dyDescent="0.25">
      <c r="A15" s="198"/>
      <c r="B15" s="199" t="s">
        <v>17</v>
      </c>
      <c r="C15" s="241"/>
      <c r="D15" s="241"/>
    </row>
    <row r="16" spans="1:4" x14ac:dyDescent="0.25">
      <c r="A16" s="198">
        <v>1110</v>
      </c>
      <c r="B16" s="199" t="s">
        <v>18</v>
      </c>
      <c r="C16" s="241"/>
      <c r="D16" s="241"/>
    </row>
    <row r="17" spans="1:4" ht="15.75" thickBot="1" x14ac:dyDescent="0.3">
      <c r="A17" s="198">
        <v>1111</v>
      </c>
      <c r="B17" s="199" t="s">
        <v>19</v>
      </c>
      <c r="C17" s="241"/>
      <c r="D17" s="241"/>
    </row>
    <row r="18" spans="1:4" ht="15.75" thickBot="1" x14ac:dyDescent="0.3">
      <c r="A18" s="202" t="s">
        <v>20</v>
      </c>
      <c r="B18" s="203"/>
      <c r="C18" s="242">
        <v>24970201</v>
      </c>
      <c r="D18" s="242">
        <v>34099122</v>
      </c>
    </row>
    <row r="19" spans="1:4" x14ac:dyDescent="0.25">
      <c r="A19" s="212">
        <v>12</v>
      </c>
      <c r="B19" s="210" t="s">
        <v>21</v>
      </c>
      <c r="C19" s="243"/>
      <c r="D19" s="243"/>
    </row>
    <row r="20" spans="1:4" x14ac:dyDescent="0.25">
      <c r="A20" s="198">
        <v>1201</v>
      </c>
      <c r="B20" s="199" t="s">
        <v>22</v>
      </c>
      <c r="C20" s="244">
        <v>1847500</v>
      </c>
      <c r="D20" s="241">
        <v>7500</v>
      </c>
    </row>
    <row r="21" spans="1:4" x14ac:dyDescent="0.25">
      <c r="A21" s="198">
        <v>1202</v>
      </c>
      <c r="B21" s="199" t="s">
        <v>23</v>
      </c>
      <c r="C21" s="241">
        <v>30000</v>
      </c>
      <c r="D21" s="241">
        <v>30000</v>
      </c>
    </row>
    <row r="22" spans="1:4" x14ac:dyDescent="0.25">
      <c r="A22" s="198">
        <v>1203</v>
      </c>
      <c r="B22" s="199" t="s">
        <v>24</v>
      </c>
      <c r="C22" s="241">
        <v>2361351</v>
      </c>
      <c r="D22" s="241">
        <v>1613517</v>
      </c>
    </row>
    <row r="23" spans="1:4" x14ac:dyDescent="0.25">
      <c r="A23" s="198">
        <v>1204</v>
      </c>
      <c r="B23" s="199" t="s">
        <v>25</v>
      </c>
      <c r="C23" s="241">
        <v>82660</v>
      </c>
      <c r="D23" s="241">
        <v>62527</v>
      </c>
    </row>
    <row r="24" spans="1:4" ht="15.75" thickBot="1" x14ac:dyDescent="0.3">
      <c r="A24" s="200">
        <v>1205</v>
      </c>
      <c r="B24" s="201" t="s">
        <v>26</v>
      </c>
      <c r="C24" s="241"/>
      <c r="D24" s="245"/>
    </row>
    <row r="25" spans="1:4" ht="15.75" thickBot="1" x14ac:dyDescent="0.3">
      <c r="A25" s="202" t="s">
        <v>20</v>
      </c>
      <c r="B25" s="203"/>
      <c r="C25" s="242">
        <v>4321511</v>
      </c>
      <c r="D25" s="242">
        <v>1713544</v>
      </c>
    </row>
    <row r="26" spans="1:4" x14ac:dyDescent="0.25">
      <c r="A26" s="212">
        <v>13</v>
      </c>
      <c r="B26" s="210" t="s">
        <v>27</v>
      </c>
      <c r="C26" s="243"/>
      <c r="D26" s="243"/>
    </row>
    <row r="27" spans="1:4" x14ac:dyDescent="0.25">
      <c r="A27" s="198">
        <v>1301</v>
      </c>
      <c r="B27" s="199" t="s">
        <v>28</v>
      </c>
      <c r="C27" s="241"/>
      <c r="D27" s="241"/>
    </row>
    <row r="28" spans="1:4" x14ac:dyDescent="0.25">
      <c r="A28" s="198">
        <v>1302</v>
      </c>
      <c r="B28" s="199" t="s">
        <v>29</v>
      </c>
      <c r="C28" s="241">
        <v>23998550</v>
      </c>
      <c r="D28" s="241">
        <v>48217663</v>
      </c>
    </row>
    <row r="29" spans="1:4" x14ac:dyDescent="0.25">
      <c r="A29" s="198">
        <v>1303</v>
      </c>
      <c r="B29" s="199" t="s">
        <v>30</v>
      </c>
      <c r="C29" s="241">
        <v>19767995</v>
      </c>
      <c r="D29" s="241">
        <v>832521</v>
      </c>
    </row>
    <row r="30" spans="1:4" x14ac:dyDescent="0.25">
      <c r="A30" s="198">
        <v>1304</v>
      </c>
      <c r="B30" s="199" t="s">
        <v>31</v>
      </c>
      <c r="C30" s="241">
        <v>68657</v>
      </c>
      <c r="D30" s="241">
        <v>383168</v>
      </c>
    </row>
    <row r="31" spans="1:4" x14ac:dyDescent="0.25">
      <c r="A31" s="198">
        <v>1305</v>
      </c>
      <c r="B31" s="199" t="s">
        <v>32</v>
      </c>
      <c r="C31" s="241"/>
      <c r="D31" s="241"/>
    </row>
    <row r="32" spans="1:4" x14ac:dyDescent="0.25">
      <c r="A32" s="198">
        <v>1306</v>
      </c>
      <c r="B32" s="199" t="s">
        <v>33</v>
      </c>
      <c r="C32" s="241">
        <v>12384746</v>
      </c>
      <c r="D32" s="241">
        <v>8178369</v>
      </c>
    </row>
    <row r="33" spans="1:4" x14ac:dyDescent="0.25">
      <c r="A33" s="198">
        <v>1307</v>
      </c>
      <c r="B33" s="199" t="s">
        <v>34</v>
      </c>
      <c r="C33" s="241">
        <v>7095070</v>
      </c>
      <c r="D33" s="241">
        <v>3585600</v>
      </c>
    </row>
    <row r="34" spans="1:4" x14ac:dyDescent="0.25">
      <c r="A34" s="198">
        <v>1308</v>
      </c>
      <c r="B34" s="199" t="s">
        <v>35</v>
      </c>
      <c r="C34" s="241"/>
      <c r="D34" s="241"/>
    </row>
    <row r="35" spans="1:4" x14ac:dyDescent="0.25">
      <c r="A35" s="198">
        <v>1309</v>
      </c>
      <c r="B35" s="199" t="s">
        <v>36</v>
      </c>
      <c r="C35" s="241"/>
      <c r="D35" s="241"/>
    </row>
    <row r="36" spans="1:4" x14ac:dyDescent="0.25">
      <c r="A36" s="198">
        <v>1310</v>
      </c>
      <c r="B36" s="199" t="s">
        <v>37</v>
      </c>
      <c r="C36" s="241"/>
      <c r="D36" s="241"/>
    </row>
    <row r="37" spans="1:4" x14ac:dyDescent="0.25">
      <c r="A37" s="200">
        <v>1311</v>
      </c>
      <c r="B37" s="201" t="s">
        <v>38</v>
      </c>
      <c r="C37" s="241">
        <v>7163425</v>
      </c>
      <c r="D37" s="241">
        <v>5976249</v>
      </c>
    </row>
    <row r="38" spans="1:4" x14ac:dyDescent="0.25">
      <c r="A38" s="200">
        <v>1312</v>
      </c>
      <c r="B38" s="201" t="s">
        <v>39</v>
      </c>
      <c r="C38" s="241"/>
      <c r="D38" s="241"/>
    </row>
    <row r="39" spans="1:4" ht="15.75" thickBot="1" x14ac:dyDescent="0.3">
      <c r="A39" s="200">
        <v>1320</v>
      </c>
      <c r="B39" s="201" t="s">
        <v>40</v>
      </c>
      <c r="C39" s="241">
        <v>86044</v>
      </c>
      <c r="D39" s="241">
        <v>112131</v>
      </c>
    </row>
    <row r="40" spans="1:4" ht="15.75" thickBot="1" x14ac:dyDescent="0.3">
      <c r="A40" s="202" t="s">
        <v>20</v>
      </c>
      <c r="B40" s="203"/>
      <c r="C40" s="242">
        <v>70564487</v>
      </c>
      <c r="D40" s="242">
        <v>67285701</v>
      </c>
    </row>
    <row r="41" spans="1:4" x14ac:dyDescent="0.25">
      <c r="A41" s="212">
        <v>14</v>
      </c>
      <c r="B41" s="210" t="s">
        <v>41</v>
      </c>
      <c r="C41" s="243"/>
      <c r="D41" s="243"/>
    </row>
    <row r="42" spans="1:4" x14ac:dyDescent="0.25">
      <c r="A42" s="198">
        <v>1401</v>
      </c>
      <c r="B42" s="199" t="s">
        <v>42</v>
      </c>
      <c r="C42" s="241"/>
      <c r="D42" s="241"/>
    </row>
    <row r="43" spans="1:4" x14ac:dyDescent="0.25">
      <c r="A43" s="198">
        <v>1402</v>
      </c>
      <c r="B43" s="199" t="s">
        <v>43</v>
      </c>
      <c r="C43" s="241"/>
      <c r="D43" s="241"/>
    </row>
    <row r="44" spans="1:4" x14ac:dyDescent="0.25">
      <c r="A44" s="198">
        <v>1403</v>
      </c>
      <c r="B44" s="199" t="s">
        <v>44</v>
      </c>
      <c r="C44" s="241"/>
      <c r="D44" s="241"/>
    </row>
    <row r="45" spans="1:4" x14ac:dyDescent="0.25">
      <c r="A45" s="198">
        <v>1404</v>
      </c>
      <c r="B45" s="199" t="s">
        <v>45</v>
      </c>
      <c r="C45" s="241"/>
      <c r="D45" s="241"/>
    </row>
    <row r="46" spans="1:4" x14ac:dyDescent="0.25">
      <c r="A46" s="198">
        <v>1405</v>
      </c>
      <c r="B46" s="199" t="s">
        <v>46</v>
      </c>
      <c r="C46" s="241"/>
      <c r="D46" s="241"/>
    </row>
    <row r="47" spans="1:4" x14ac:dyDescent="0.25">
      <c r="A47" s="198">
        <v>1406</v>
      </c>
      <c r="B47" s="199" t="s">
        <v>47</v>
      </c>
      <c r="C47" s="241"/>
      <c r="D47" s="241"/>
    </row>
    <row r="48" spans="1:4" x14ac:dyDescent="0.25">
      <c r="A48" s="198">
        <v>1407</v>
      </c>
      <c r="B48" s="199" t="s">
        <v>48</v>
      </c>
      <c r="C48" s="241"/>
      <c r="D48" s="241"/>
    </row>
    <row r="49" spans="1:4" x14ac:dyDescent="0.25">
      <c r="A49" s="198">
        <v>1408</v>
      </c>
      <c r="B49" s="199" t="s">
        <v>49</v>
      </c>
      <c r="C49" s="241"/>
      <c r="D49" s="241"/>
    </row>
    <row r="50" spans="1:4" ht="15.75" thickBot="1" x14ac:dyDescent="0.3">
      <c r="A50" s="213">
        <v>1409</v>
      </c>
      <c r="B50" s="214" t="s">
        <v>50</v>
      </c>
      <c r="C50" s="241"/>
      <c r="D50" s="241"/>
    </row>
    <row r="51" spans="1:4" ht="15.75" thickBot="1" x14ac:dyDescent="0.3">
      <c r="A51" s="202" t="s">
        <v>20</v>
      </c>
      <c r="B51" s="203"/>
      <c r="C51" s="242">
        <v>0</v>
      </c>
      <c r="D51" s="246">
        <v>0</v>
      </c>
    </row>
    <row r="52" spans="1:4" x14ac:dyDescent="0.25">
      <c r="A52" s="212">
        <v>15</v>
      </c>
      <c r="B52" s="210" t="s">
        <v>51</v>
      </c>
      <c r="C52" s="243"/>
      <c r="D52" s="243"/>
    </row>
    <row r="53" spans="1:4" x14ac:dyDescent="0.25">
      <c r="A53" s="198">
        <v>1501</v>
      </c>
      <c r="B53" s="199" t="s">
        <v>52</v>
      </c>
      <c r="C53" s="241"/>
      <c r="D53" s="241">
        <v>1174692</v>
      </c>
    </row>
    <row r="54" spans="1:4" x14ac:dyDescent="0.25">
      <c r="A54" s="198">
        <v>1502</v>
      </c>
      <c r="B54" s="199" t="s">
        <v>53</v>
      </c>
      <c r="C54" s="241">
        <v>319</v>
      </c>
      <c r="D54" s="241">
        <v>1973304</v>
      </c>
    </row>
    <row r="55" spans="1:4" x14ac:dyDescent="0.25">
      <c r="A55" s="198">
        <v>1503</v>
      </c>
      <c r="B55" s="199" t="s">
        <v>54</v>
      </c>
      <c r="C55" s="241"/>
      <c r="D55" s="241"/>
    </row>
    <row r="56" spans="1:4" x14ac:dyDescent="0.25">
      <c r="A56" s="198">
        <v>1504</v>
      </c>
      <c r="B56" s="199" t="s">
        <v>55</v>
      </c>
      <c r="C56" s="241"/>
      <c r="D56" s="241"/>
    </row>
    <row r="57" spans="1:4" x14ac:dyDescent="0.25">
      <c r="A57" s="198">
        <v>1505</v>
      </c>
      <c r="B57" s="199" t="s">
        <v>56</v>
      </c>
      <c r="C57" s="241">
        <v>4273727</v>
      </c>
      <c r="D57" s="241">
        <v>5054900</v>
      </c>
    </row>
    <row r="58" spans="1:4" x14ac:dyDescent="0.25">
      <c r="A58" s="198">
        <v>1506</v>
      </c>
      <c r="B58" s="199" t="s">
        <v>57</v>
      </c>
      <c r="C58" s="241"/>
      <c r="D58" s="241"/>
    </row>
    <row r="59" spans="1:4" x14ac:dyDescent="0.25">
      <c r="A59" s="198">
        <v>1507</v>
      </c>
      <c r="B59" s="199" t="s">
        <v>58</v>
      </c>
      <c r="C59" s="241"/>
      <c r="D59" s="241"/>
    </row>
    <row r="60" spans="1:4" x14ac:dyDescent="0.25">
      <c r="A60" s="198">
        <v>1508</v>
      </c>
      <c r="B60" s="199" t="s">
        <v>59</v>
      </c>
      <c r="C60" s="241">
        <v>3046742</v>
      </c>
      <c r="D60" s="241">
        <v>4066148</v>
      </c>
    </row>
    <row r="61" spans="1:4" ht="15.75" thickBot="1" x14ac:dyDescent="0.3">
      <c r="A61" s="200">
        <v>1510</v>
      </c>
      <c r="B61" s="201" t="s">
        <v>40</v>
      </c>
      <c r="C61" s="241">
        <v>571097</v>
      </c>
      <c r="D61" s="241">
        <v>435623</v>
      </c>
    </row>
    <row r="62" spans="1:4" x14ac:dyDescent="0.25">
      <c r="A62" s="215" t="s">
        <v>20</v>
      </c>
      <c r="B62" s="216"/>
      <c r="C62" s="247">
        <v>7891885</v>
      </c>
      <c r="D62" s="247">
        <v>12704667</v>
      </c>
    </row>
    <row r="63" spans="1:4" x14ac:dyDescent="0.25">
      <c r="A63" s="211">
        <v>16</v>
      </c>
      <c r="B63" s="209" t="s">
        <v>60</v>
      </c>
      <c r="C63" s="241"/>
      <c r="D63" s="241"/>
    </row>
    <row r="64" spans="1:4" x14ac:dyDescent="0.25">
      <c r="A64" s="198">
        <v>1601</v>
      </c>
      <c r="B64" s="199" t="s">
        <v>61</v>
      </c>
      <c r="C64" s="241">
        <v>515810</v>
      </c>
      <c r="D64" s="241">
        <v>515810</v>
      </c>
    </row>
    <row r="65" spans="1:4" x14ac:dyDescent="0.25">
      <c r="A65" s="198">
        <v>1602</v>
      </c>
      <c r="B65" s="199" t="s">
        <v>62</v>
      </c>
      <c r="C65" s="241"/>
      <c r="D65" s="241"/>
    </row>
    <row r="66" spans="1:4" x14ac:dyDescent="0.25">
      <c r="A66" s="198">
        <v>1603</v>
      </c>
      <c r="B66" s="199" t="s">
        <v>63</v>
      </c>
      <c r="C66" s="241"/>
      <c r="D66" s="241"/>
    </row>
    <row r="67" spans="1:4" x14ac:dyDescent="0.25">
      <c r="A67" s="198">
        <v>1604</v>
      </c>
      <c r="B67" s="199" t="s">
        <v>64</v>
      </c>
      <c r="C67" s="241"/>
      <c r="D67" s="241"/>
    </row>
    <row r="68" spans="1:4" ht="15.75" thickBot="1" x14ac:dyDescent="0.3">
      <c r="A68" s="213">
        <v>1605</v>
      </c>
      <c r="B68" s="214" t="s">
        <v>65</v>
      </c>
      <c r="C68" s="241">
        <v>51755273</v>
      </c>
      <c r="D68" s="241">
        <v>68472502</v>
      </c>
    </row>
    <row r="69" spans="1:4" ht="15.75" thickBot="1" x14ac:dyDescent="0.3">
      <c r="A69" s="202" t="s">
        <v>20</v>
      </c>
      <c r="B69" s="203"/>
      <c r="C69" s="242">
        <v>52271083</v>
      </c>
      <c r="D69" s="242">
        <v>68988312</v>
      </c>
    </row>
    <row r="70" spans="1:4" x14ac:dyDescent="0.25">
      <c r="A70" s="212">
        <v>17</v>
      </c>
      <c r="B70" s="210" t="s">
        <v>66</v>
      </c>
      <c r="C70" s="243"/>
      <c r="D70" s="243"/>
    </row>
    <row r="71" spans="1:4" x14ac:dyDescent="0.25">
      <c r="A71" s="198">
        <v>1701</v>
      </c>
      <c r="B71" s="199" t="s">
        <v>67</v>
      </c>
      <c r="C71" s="241">
        <v>28265800</v>
      </c>
      <c r="D71" s="241">
        <v>27640960</v>
      </c>
    </row>
    <row r="72" spans="1:4" x14ac:dyDescent="0.25">
      <c r="A72" s="198">
        <v>1702</v>
      </c>
      <c r="B72" s="199" t="s">
        <v>68</v>
      </c>
      <c r="C72" s="241"/>
      <c r="D72" s="241"/>
    </row>
    <row r="73" spans="1:4" x14ac:dyDescent="0.25">
      <c r="A73" s="198">
        <v>1703</v>
      </c>
      <c r="B73" s="199" t="s">
        <v>69</v>
      </c>
      <c r="C73" s="241">
        <v>15652405</v>
      </c>
      <c r="D73" s="241">
        <v>15276213</v>
      </c>
    </row>
    <row r="74" spans="1:4" x14ac:dyDescent="0.25">
      <c r="A74" s="198">
        <v>1704</v>
      </c>
      <c r="B74" s="199" t="s">
        <v>70</v>
      </c>
      <c r="C74" s="241">
        <v>-12045425</v>
      </c>
      <c r="D74" s="241">
        <v>-10937596</v>
      </c>
    </row>
    <row r="75" spans="1:4" x14ac:dyDescent="0.25">
      <c r="A75" s="198">
        <v>1705</v>
      </c>
      <c r="B75" s="199" t="s">
        <v>71</v>
      </c>
      <c r="C75" s="241">
        <v>4237094</v>
      </c>
      <c r="D75" s="241">
        <v>4237094</v>
      </c>
    </row>
    <row r="76" spans="1:4" ht="15.75" thickBot="1" x14ac:dyDescent="0.3">
      <c r="A76" s="198">
        <v>1706</v>
      </c>
      <c r="B76" s="199" t="s">
        <v>72</v>
      </c>
      <c r="C76" s="241">
        <v>-1409795</v>
      </c>
      <c r="D76" s="241">
        <v>-910860</v>
      </c>
    </row>
    <row r="77" spans="1:4" ht="15.75" thickBot="1" x14ac:dyDescent="0.3">
      <c r="A77" s="202" t="s">
        <v>20</v>
      </c>
      <c r="B77" s="203"/>
      <c r="C77" s="242">
        <v>34700079</v>
      </c>
      <c r="D77" s="242">
        <v>35305811</v>
      </c>
    </row>
    <row r="78" spans="1:4" x14ac:dyDescent="0.25">
      <c r="A78" s="212">
        <v>18</v>
      </c>
      <c r="B78" s="210" t="s">
        <v>73</v>
      </c>
      <c r="C78" s="243"/>
      <c r="D78" s="243"/>
    </row>
    <row r="79" spans="1:4" x14ac:dyDescent="0.25">
      <c r="A79" s="198">
        <v>1801</v>
      </c>
      <c r="B79" s="199" t="s">
        <v>74</v>
      </c>
      <c r="C79" s="241">
        <v>927769</v>
      </c>
      <c r="D79" s="241">
        <v>927769</v>
      </c>
    </row>
    <row r="80" spans="1:4" ht="15.75" thickBot="1" x14ac:dyDescent="0.3">
      <c r="A80" s="200">
        <v>1802</v>
      </c>
      <c r="B80" s="201" t="s">
        <v>40</v>
      </c>
      <c r="C80" s="241"/>
      <c r="D80" s="241"/>
    </row>
    <row r="81" spans="1:4" ht="15.75" thickBot="1" x14ac:dyDescent="0.3">
      <c r="A81" s="202" t="s">
        <v>20</v>
      </c>
      <c r="B81" s="203"/>
      <c r="C81" s="242">
        <v>927769</v>
      </c>
      <c r="D81" s="242">
        <v>927769</v>
      </c>
    </row>
    <row r="82" spans="1:4" x14ac:dyDescent="0.25">
      <c r="A82" s="212">
        <v>19</v>
      </c>
      <c r="B82" s="210" t="s">
        <v>75</v>
      </c>
      <c r="C82" s="243"/>
      <c r="D82" s="243"/>
    </row>
    <row r="83" spans="1:4" x14ac:dyDescent="0.25">
      <c r="A83" s="198">
        <v>1901</v>
      </c>
      <c r="B83" s="199" t="s">
        <v>76</v>
      </c>
      <c r="C83" s="241"/>
      <c r="D83" s="241"/>
    </row>
    <row r="84" spans="1:4" x14ac:dyDescent="0.25">
      <c r="A84" s="198">
        <v>1902</v>
      </c>
      <c r="B84" s="199" t="s">
        <v>77</v>
      </c>
      <c r="C84" s="241">
        <v>1242020</v>
      </c>
      <c r="D84" s="241">
        <v>1232920</v>
      </c>
    </row>
    <row r="85" spans="1:4" x14ac:dyDescent="0.25">
      <c r="A85" s="198">
        <v>1903</v>
      </c>
      <c r="B85" s="199" t="s">
        <v>78</v>
      </c>
      <c r="C85" s="241">
        <v>486978</v>
      </c>
      <c r="D85" s="241">
        <v>486978</v>
      </c>
    </row>
    <row r="86" spans="1:4" x14ac:dyDescent="0.25">
      <c r="A86" s="198">
        <v>1904</v>
      </c>
      <c r="B86" s="199" t="s">
        <v>79</v>
      </c>
      <c r="C86" s="241">
        <v>1403227</v>
      </c>
      <c r="D86" s="241">
        <v>1403227</v>
      </c>
    </row>
    <row r="87" spans="1:4" x14ac:dyDescent="0.25">
      <c r="A87" s="198">
        <v>1905</v>
      </c>
      <c r="B87" s="199" t="s">
        <v>80</v>
      </c>
      <c r="C87" s="241">
        <v>15471244</v>
      </c>
      <c r="D87" s="241">
        <v>14278482</v>
      </c>
    </row>
    <row r="88" spans="1:4" x14ac:dyDescent="0.25">
      <c r="A88" s="198">
        <v>1906</v>
      </c>
      <c r="B88" s="199" t="s">
        <v>81</v>
      </c>
      <c r="C88" s="241">
        <v>-7542406</v>
      </c>
      <c r="D88" s="241">
        <v>-4650896</v>
      </c>
    </row>
    <row r="89" spans="1:4" x14ac:dyDescent="0.25">
      <c r="A89" s="198">
        <v>1907</v>
      </c>
      <c r="B89" s="199" t="s">
        <v>82</v>
      </c>
      <c r="C89" s="241">
        <v>15440997</v>
      </c>
      <c r="D89" s="241">
        <v>15277213</v>
      </c>
    </row>
    <row r="90" spans="1:4" x14ac:dyDescent="0.25">
      <c r="A90" s="198">
        <v>1908</v>
      </c>
      <c r="B90" s="199" t="s">
        <v>83</v>
      </c>
      <c r="C90" s="241">
        <v>-6817617</v>
      </c>
      <c r="D90" s="241">
        <v>-3762174</v>
      </c>
    </row>
    <row r="91" spans="1:4" ht="15.75" thickBot="1" x14ac:dyDescent="0.3">
      <c r="A91" s="198">
        <v>1910</v>
      </c>
      <c r="B91" s="199" t="s">
        <v>40</v>
      </c>
      <c r="C91" s="241">
        <v>1257129</v>
      </c>
      <c r="D91" s="241">
        <v>1257129</v>
      </c>
    </row>
    <row r="92" spans="1:4" ht="15.75" thickBot="1" x14ac:dyDescent="0.3">
      <c r="A92" s="202" t="s">
        <v>84</v>
      </c>
      <c r="B92" s="203"/>
      <c r="C92" s="242">
        <v>20941572</v>
      </c>
      <c r="D92" s="242">
        <v>25522879</v>
      </c>
    </row>
    <row r="93" spans="1:4" ht="15.75" thickBot="1" x14ac:dyDescent="0.3">
      <c r="A93" s="222"/>
      <c r="B93" s="214"/>
      <c r="C93" s="248"/>
      <c r="D93" s="248"/>
    </row>
    <row r="94" spans="1:4" ht="15.75" thickBot="1" x14ac:dyDescent="0.3">
      <c r="A94" s="229" t="s">
        <v>85</v>
      </c>
      <c r="B94" s="230"/>
      <c r="C94" s="249">
        <v>216588587</v>
      </c>
      <c r="D94" s="249">
        <v>246547805</v>
      </c>
    </row>
    <row r="95" spans="1:4" x14ac:dyDescent="0.25">
      <c r="A95" s="206"/>
      <c r="B95" s="205"/>
      <c r="C95" s="250"/>
      <c r="D95" s="250"/>
    </row>
    <row r="96" spans="1:4" x14ac:dyDescent="0.25">
      <c r="A96" s="211">
        <v>2</v>
      </c>
      <c r="B96" s="209" t="s">
        <v>86</v>
      </c>
      <c r="C96" s="241"/>
      <c r="D96" s="241"/>
    </row>
    <row r="97" spans="1:4" x14ac:dyDescent="0.25">
      <c r="A97" s="211">
        <v>21</v>
      </c>
      <c r="B97" s="209" t="s">
        <v>87</v>
      </c>
      <c r="C97" s="241"/>
      <c r="D97" s="241"/>
    </row>
    <row r="98" spans="1:4" x14ac:dyDescent="0.25">
      <c r="A98" s="198">
        <v>2101</v>
      </c>
      <c r="B98" s="199" t="s">
        <v>88</v>
      </c>
      <c r="C98" s="241"/>
      <c r="D98" s="241"/>
    </row>
    <row r="99" spans="1:4" x14ac:dyDescent="0.25">
      <c r="A99" s="198">
        <v>2102</v>
      </c>
      <c r="B99" s="199" t="s">
        <v>89</v>
      </c>
      <c r="C99" s="241"/>
      <c r="D99" s="241"/>
    </row>
    <row r="100" spans="1:4" x14ac:dyDescent="0.25">
      <c r="A100" s="198">
        <v>2103</v>
      </c>
      <c r="B100" s="199" t="s">
        <v>90</v>
      </c>
      <c r="C100" s="241"/>
      <c r="D100" s="241"/>
    </row>
    <row r="101" spans="1:4" x14ac:dyDescent="0.25">
      <c r="A101" s="198">
        <v>2104</v>
      </c>
      <c r="B101" s="199" t="s">
        <v>91</v>
      </c>
      <c r="C101" s="244"/>
      <c r="D101" s="241"/>
    </row>
    <row r="102" spans="1:4" x14ac:dyDescent="0.25">
      <c r="A102" s="198">
        <v>2105</v>
      </c>
      <c r="B102" s="199" t="s">
        <v>92</v>
      </c>
      <c r="C102" s="241"/>
      <c r="D102" s="241"/>
    </row>
    <row r="103" spans="1:4" x14ac:dyDescent="0.25">
      <c r="A103" s="198">
        <v>2106</v>
      </c>
      <c r="B103" s="199" t="s">
        <v>93</v>
      </c>
      <c r="C103" s="241"/>
      <c r="D103" s="241"/>
    </row>
    <row r="104" spans="1:4" ht="15.75" thickBot="1" x14ac:dyDescent="0.3">
      <c r="A104" s="200">
        <v>2110</v>
      </c>
      <c r="B104" s="201" t="s">
        <v>94</v>
      </c>
      <c r="C104" s="241"/>
      <c r="D104" s="241"/>
    </row>
    <row r="105" spans="1:4" ht="15.75" thickBot="1" x14ac:dyDescent="0.3">
      <c r="A105" s="202" t="s">
        <v>20</v>
      </c>
      <c r="B105" s="203"/>
      <c r="C105" s="242">
        <v>0</v>
      </c>
      <c r="D105" s="242">
        <v>0</v>
      </c>
    </row>
    <row r="106" spans="1:4" x14ac:dyDescent="0.25">
      <c r="A106" s="212">
        <v>22</v>
      </c>
      <c r="B106" s="210" t="s">
        <v>95</v>
      </c>
      <c r="C106" s="243"/>
      <c r="D106" s="243"/>
    </row>
    <row r="107" spans="1:4" x14ac:dyDescent="0.25">
      <c r="A107" s="198">
        <v>2201</v>
      </c>
      <c r="B107" s="199" t="s">
        <v>96</v>
      </c>
      <c r="C107" s="241"/>
      <c r="D107" s="241"/>
    </row>
    <row r="108" spans="1:4" x14ac:dyDescent="0.25">
      <c r="A108" s="198">
        <v>2202</v>
      </c>
      <c r="B108" s="199" t="s">
        <v>97</v>
      </c>
      <c r="C108" s="241"/>
      <c r="D108" s="241"/>
    </row>
    <row r="109" spans="1:4" x14ac:dyDescent="0.25">
      <c r="A109" s="198">
        <v>2203</v>
      </c>
      <c r="B109" s="208" t="s">
        <v>98</v>
      </c>
      <c r="C109" s="241"/>
      <c r="D109" s="241"/>
    </row>
    <row r="110" spans="1:4" x14ac:dyDescent="0.25">
      <c r="A110" s="198">
        <v>2204</v>
      </c>
      <c r="B110" s="199" t="s">
        <v>99</v>
      </c>
      <c r="C110" s="241"/>
      <c r="D110" s="241"/>
    </row>
    <row r="111" spans="1:4" x14ac:dyDescent="0.25">
      <c r="A111" s="198">
        <v>2205</v>
      </c>
      <c r="B111" s="199" t="s">
        <v>100</v>
      </c>
      <c r="C111" s="241"/>
      <c r="D111" s="241"/>
    </row>
    <row r="112" spans="1:4" x14ac:dyDescent="0.25">
      <c r="A112" s="198">
        <v>2206</v>
      </c>
      <c r="B112" s="199" t="s">
        <v>101</v>
      </c>
      <c r="C112" s="241">
        <v>23473510</v>
      </c>
      <c r="D112" s="241">
        <v>26413006</v>
      </c>
    </row>
    <row r="113" spans="1:4" x14ac:dyDescent="0.25">
      <c r="A113" s="198">
        <v>2207</v>
      </c>
      <c r="B113" s="199" t="s">
        <v>102</v>
      </c>
      <c r="C113" s="244"/>
      <c r="D113" s="241"/>
    </row>
    <row r="114" spans="1:4" x14ac:dyDescent="0.25">
      <c r="A114" s="198">
        <v>2208</v>
      </c>
      <c r="B114" s="199" t="s">
        <v>103</v>
      </c>
      <c r="C114" s="241"/>
      <c r="D114" s="241"/>
    </row>
    <row r="115" spans="1:4" x14ac:dyDescent="0.25">
      <c r="A115" s="198">
        <v>2209</v>
      </c>
      <c r="B115" s="199" t="s">
        <v>104</v>
      </c>
      <c r="C115" s="241"/>
      <c r="D115" s="241"/>
    </row>
    <row r="116" spans="1:4" x14ac:dyDescent="0.25">
      <c r="A116" s="198">
        <v>2210</v>
      </c>
      <c r="B116" s="199" t="s">
        <v>105</v>
      </c>
      <c r="C116" s="241"/>
      <c r="D116" s="241"/>
    </row>
    <row r="117" spans="1:4" x14ac:dyDescent="0.25">
      <c r="A117" s="198">
        <v>2211</v>
      </c>
      <c r="B117" s="199" t="s">
        <v>106</v>
      </c>
      <c r="C117" s="241"/>
      <c r="D117" s="241"/>
    </row>
    <row r="118" spans="1:4" x14ac:dyDescent="0.25">
      <c r="A118" s="198">
        <v>2212</v>
      </c>
      <c r="B118" s="199" t="s">
        <v>107</v>
      </c>
      <c r="C118" s="241"/>
      <c r="D118" s="241"/>
    </row>
    <row r="119" spans="1:4" x14ac:dyDescent="0.25">
      <c r="A119" s="198">
        <v>2213</v>
      </c>
      <c r="B119" s="199" t="s">
        <v>108</v>
      </c>
      <c r="C119" s="241"/>
      <c r="D119" s="241"/>
    </row>
    <row r="120" spans="1:4" x14ac:dyDescent="0.25">
      <c r="A120" s="198">
        <v>2214</v>
      </c>
      <c r="B120" s="199" t="s">
        <v>109</v>
      </c>
      <c r="C120" s="241"/>
      <c r="D120" s="241"/>
    </row>
    <row r="121" spans="1:4" x14ac:dyDescent="0.25">
      <c r="A121" s="198">
        <v>2215</v>
      </c>
      <c r="B121" s="199" t="s">
        <v>110</v>
      </c>
      <c r="C121" s="241"/>
      <c r="D121" s="241"/>
    </row>
    <row r="122" spans="1:4" ht="15.75" thickBot="1" x14ac:dyDescent="0.3">
      <c r="A122" s="213">
        <v>2216</v>
      </c>
      <c r="B122" s="214" t="s">
        <v>111</v>
      </c>
      <c r="C122" s="241"/>
      <c r="D122" s="241"/>
    </row>
    <row r="123" spans="1:4" ht="15.75" thickBot="1" x14ac:dyDescent="0.3">
      <c r="A123" s="202" t="s">
        <v>20</v>
      </c>
      <c r="B123" s="203"/>
      <c r="C123" s="242">
        <v>23473510</v>
      </c>
      <c r="D123" s="242">
        <v>26413006</v>
      </c>
    </row>
    <row r="124" spans="1:4" x14ac:dyDescent="0.25">
      <c r="A124" s="212">
        <v>23</v>
      </c>
      <c r="B124" s="210" t="s">
        <v>112</v>
      </c>
      <c r="C124" s="243"/>
      <c r="D124" s="243"/>
    </row>
    <row r="125" spans="1:4" x14ac:dyDescent="0.25">
      <c r="A125" s="198">
        <v>2301</v>
      </c>
      <c r="B125" s="199" t="s">
        <v>113</v>
      </c>
      <c r="C125" s="241"/>
      <c r="D125" s="241"/>
    </row>
    <row r="126" spans="1:4" x14ac:dyDescent="0.25">
      <c r="A126" s="198">
        <v>2302</v>
      </c>
      <c r="B126" s="199" t="s">
        <v>114</v>
      </c>
      <c r="C126" s="241"/>
      <c r="D126" s="241"/>
    </row>
    <row r="127" spans="1:4" x14ac:dyDescent="0.25">
      <c r="A127" s="198">
        <v>2303</v>
      </c>
      <c r="B127" s="199" t="s">
        <v>115</v>
      </c>
      <c r="C127" s="241"/>
      <c r="D127" s="241"/>
    </row>
    <row r="128" spans="1:4" x14ac:dyDescent="0.25">
      <c r="A128" s="198">
        <v>2304</v>
      </c>
      <c r="B128" s="199" t="s">
        <v>116</v>
      </c>
      <c r="C128" s="241"/>
      <c r="D128" s="241"/>
    </row>
    <row r="129" spans="1:4" x14ac:dyDescent="0.25">
      <c r="A129" s="198">
        <v>2305</v>
      </c>
      <c r="B129" s="199" t="s">
        <v>117</v>
      </c>
      <c r="C129" s="241"/>
      <c r="D129" s="241"/>
    </row>
    <row r="130" spans="1:4" x14ac:dyDescent="0.25">
      <c r="A130" s="198">
        <v>2306</v>
      </c>
      <c r="B130" s="199" t="s">
        <v>118</v>
      </c>
      <c r="C130" s="241"/>
      <c r="D130" s="241"/>
    </row>
    <row r="131" spans="1:4" x14ac:dyDescent="0.25">
      <c r="A131" s="198">
        <v>2307</v>
      </c>
      <c r="B131" s="199" t="s">
        <v>119</v>
      </c>
      <c r="C131" s="241"/>
      <c r="D131" s="241"/>
    </row>
    <row r="132" spans="1:4" x14ac:dyDescent="0.25">
      <c r="A132" s="198">
        <v>2308</v>
      </c>
      <c r="B132" s="199" t="s">
        <v>120</v>
      </c>
      <c r="C132" s="241"/>
      <c r="D132" s="241"/>
    </row>
    <row r="133" spans="1:4" x14ac:dyDescent="0.25">
      <c r="A133" s="198">
        <v>2309</v>
      </c>
      <c r="B133" s="199" t="s">
        <v>121</v>
      </c>
      <c r="C133" s="241"/>
      <c r="D133" s="241"/>
    </row>
    <row r="134" spans="1:4" x14ac:dyDescent="0.25">
      <c r="A134" s="198">
        <v>2310</v>
      </c>
      <c r="B134" s="199" t="s">
        <v>122</v>
      </c>
      <c r="C134" s="241"/>
      <c r="D134" s="241"/>
    </row>
    <row r="135" spans="1:4" x14ac:dyDescent="0.25">
      <c r="A135" s="198">
        <v>2311</v>
      </c>
      <c r="B135" s="199" t="s">
        <v>123</v>
      </c>
      <c r="C135" s="241"/>
      <c r="D135" s="241"/>
    </row>
    <row r="136" spans="1:4" x14ac:dyDescent="0.25">
      <c r="A136" s="198">
        <v>2312</v>
      </c>
      <c r="B136" s="199" t="s">
        <v>124</v>
      </c>
      <c r="C136" s="241"/>
      <c r="D136" s="241"/>
    </row>
    <row r="137" spans="1:4" x14ac:dyDescent="0.25">
      <c r="A137" s="198"/>
      <c r="B137" s="199" t="s">
        <v>125</v>
      </c>
      <c r="C137" s="241"/>
      <c r="D137" s="241"/>
    </row>
    <row r="138" spans="1:4" x14ac:dyDescent="0.25">
      <c r="A138" s="198">
        <v>2313</v>
      </c>
      <c r="B138" s="199" t="s">
        <v>126</v>
      </c>
      <c r="C138" s="241">
        <v>1885198</v>
      </c>
      <c r="D138" s="241">
        <v>929344</v>
      </c>
    </row>
    <row r="139" spans="1:4" x14ac:dyDescent="0.25">
      <c r="A139" s="198">
        <v>2314</v>
      </c>
      <c r="B139" s="199" t="s">
        <v>127</v>
      </c>
      <c r="C139" s="241"/>
      <c r="D139" s="241"/>
    </row>
    <row r="140" spans="1:4" ht="15.75" thickBot="1" x14ac:dyDescent="0.3">
      <c r="A140" s="213"/>
      <c r="B140" s="214" t="s">
        <v>128</v>
      </c>
      <c r="C140" s="251"/>
      <c r="D140" s="251"/>
    </row>
    <row r="141" spans="1:4" ht="15.75" thickBot="1" x14ac:dyDescent="0.3">
      <c r="A141" s="202" t="s">
        <v>20</v>
      </c>
      <c r="B141" s="203"/>
      <c r="C141" s="242">
        <v>1885198</v>
      </c>
      <c r="D141" s="242">
        <v>929344</v>
      </c>
    </row>
    <row r="142" spans="1:4" x14ac:dyDescent="0.25">
      <c r="A142" s="212">
        <v>24</v>
      </c>
      <c r="B142" s="210" t="s">
        <v>129</v>
      </c>
      <c r="C142" s="243"/>
      <c r="D142" s="243"/>
    </row>
    <row r="143" spans="1:4" x14ac:dyDescent="0.25">
      <c r="A143" s="198">
        <v>2401</v>
      </c>
      <c r="B143" s="199" t="s">
        <v>130</v>
      </c>
      <c r="C143" s="241"/>
      <c r="D143" s="241"/>
    </row>
    <row r="144" spans="1:4" x14ac:dyDescent="0.25">
      <c r="A144" s="198">
        <v>2402</v>
      </c>
      <c r="B144" s="199" t="s">
        <v>131</v>
      </c>
      <c r="C144" s="241"/>
      <c r="D144" s="241"/>
    </row>
    <row r="145" spans="1:4" x14ac:dyDescent="0.25">
      <c r="A145" s="198">
        <v>2403</v>
      </c>
      <c r="B145" s="199" t="s">
        <v>132</v>
      </c>
      <c r="C145" s="241"/>
      <c r="D145" s="241"/>
    </row>
    <row r="146" spans="1:4" x14ac:dyDescent="0.25">
      <c r="A146" s="198">
        <v>2404</v>
      </c>
      <c r="B146" s="199" t="s">
        <v>133</v>
      </c>
      <c r="C146" s="241"/>
      <c r="D146" s="241"/>
    </row>
    <row r="147" spans="1:4" x14ac:dyDescent="0.25">
      <c r="A147" s="198">
        <v>2405</v>
      </c>
      <c r="B147" s="199" t="s">
        <v>134</v>
      </c>
      <c r="C147" s="241"/>
      <c r="D147" s="241"/>
    </row>
    <row r="148" spans="1:4" ht="15.75" thickBot="1" x14ac:dyDescent="0.3">
      <c r="A148" s="198">
        <v>2406</v>
      </c>
      <c r="B148" s="199" t="s">
        <v>135</v>
      </c>
      <c r="C148" s="241"/>
      <c r="D148" s="241"/>
    </row>
    <row r="149" spans="1:4" ht="15.75" thickBot="1" x14ac:dyDescent="0.3">
      <c r="A149" s="202" t="s">
        <v>20</v>
      </c>
      <c r="B149" s="203"/>
      <c r="C149" s="242">
        <v>0</v>
      </c>
      <c r="D149" s="242">
        <v>0</v>
      </c>
    </row>
    <row r="150" spans="1:4" x14ac:dyDescent="0.25">
      <c r="A150" s="212">
        <v>25</v>
      </c>
      <c r="B150" s="210" t="s">
        <v>136</v>
      </c>
      <c r="C150" s="243"/>
      <c r="D150" s="243"/>
    </row>
    <row r="151" spans="1:4" x14ac:dyDescent="0.25">
      <c r="A151" s="198">
        <v>2501</v>
      </c>
      <c r="B151" s="199" t="s">
        <v>137</v>
      </c>
      <c r="C151" s="241"/>
      <c r="D151" s="241"/>
    </row>
    <row r="152" spans="1:4" x14ac:dyDescent="0.25">
      <c r="A152" s="198">
        <v>2502</v>
      </c>
      <c r="B152" s="199" t="s">
        <v>138</v>
      </c>
      <c r="C152" s="241"/>
      <c r="D152" s="241"/>
    </row>
    <row r="153" spans="1:4" x14ac:dyDescent="0.25">
      <c r="A153" s="198">
        <v>2503</v>
      </c>
      <c r="B153" s="199" t="s">
        <v>139</v>
      </c>
      <c r="C153" s="241">
        <v>2360990</v>
      </c>
      <c r="D153" s="241">
        <v>1350187</v>
      </c>
    </row>
    <row r="154" spans="1:4" x14ac:dyDescent="0.25">
      <c r="A154" s="198">
        <v>2504</v>
      </c>
      <c r="B154" s="199" t="s">
        <v>140</v>
      </c>
      <c r="C154" s="241"/>
      <c r="D154" s="241"/>
    </row>
    <row r="155" spans="1:4" x14ac:dyDescent="0.25">
      <c r="A155" s="198">
        <v>2505</v>
      </c>
      <c r="B155" s="199" t="s">
        <v>141</v>
      </c>
      <c r="C155" s="241"/>
      <c r="D155" s="241"/>
    </row>
    <row r="156" spans="1:4" ht="15.75" thickBot="1" x14ac:dyDescent="0.3">
      <c r="A156" s="200">
        <v>2506</v>
      </c>
      <c r="B156" s="201" t="s">
        <v>142</v>
      </c>
      <c r="C156" s="245"/>
      <c r="D156" s="245"/>
    </row>
    <row r="157" spans="1:4" ht="15.75" thickBot="1" x14ac:dyDescent="0.3">
      <c r="A157" s="202" t="s">
        <v>20</v>
      </c>
      <c r="B157" s="203"/>
      <c r="C157" s="242">
        <v>2360990</v>
      </c>
      <c r="D157" s="242">
        <v>1350187</v>
      </c>
    </row>
    <row r="158" spans="1:4" x14ac:dyDescent="0.25">
      <c r="A158" s="212">
        <v>26</v>
      </c>
      <c r="B158" s="210" t="s">
        <v>143</v>
      </c>
      <c r="C158" s="243"/>
      <c r="D158" s="243"/>
    </row>
    <row r="159" spans="1:4" x14ac:dyDescent="0.25">
      <c r="A159" s="198">
        <v>2601</v>
      </c>
      <c r="B159" s="199" t="s">
        <v>144</v>
      </c>
      <c r="C159" s="241"/>
      <c r="D159" s="241"/>
    </row>
    <row r="160" spans="1:4" x14ac:dyDescent="0.25">
      <c r="A160" s="198">
        <v>2602</v>
      </c>
      <c r="B160" s="199" t="s">
        <v>145</v>
      </c>
      <c r="C160" s="241">
        <v>2514723</v>
      </c>
      <c r="D160" s="241">
        <v>4237562</v>
      </c>
    </row>
    <row r="161" spans="1:4" x14ac:dyDescent="0.25">
      <c r="A161" s="198">
        <v>2603</v>
      </c>
      <c r="B161" s="199" t="s">
        <v>146</v>
      </c>
      <c r="C161" s="241"/>
      <c r="D161" s="241"/>
    </row>
    <row r="162" spans="1:4" x14ac:dyDescent="0.25">
      <c r="A162" s="198">
        <v>2604</v>
      </c>
      <c r="B162" s="199" t="s">
        <v>147</v>
      </c>
      <c r="C162" s="241"/>
      <c r="D162" s="241"/>
    </row>
    <row r="163" spans="1:4" x14ac:dyDescent="0.25">
      <c r="A163" s="198">
        <v>2605</v>
      </c>
      <c r="B163" s="199" t="s">
        <v>148</v>
      </c>
      <c r="C163" s="241"/>
      <c r="D163" s="241"/>
    </row>
    <row r="164" spans="1:4" x14ac:dyDescent="0.25">
      <c r="A164" s="198">
        <v>2606</v>
      </c>
      <c r="B164" s="199" t="s">
        <v>149</v>
      </c>
      <c r="C164" s="241">
        <v>1378949</v>
      </c>
      <c r="D164" s="241">
        <v>-2548887</v>
      </c>
    </row>
    <row r="165" spans="1:4" x14ac:dyDescent="0.25">
      <c r="A165" s="198">
        <v>2607</v>
      </c>
      <c r="B165" s="199" t="s">
        <v>150</v>
      </c>
      <c r="C165" s="241">
        <v>32020745</v>
      </c>
      <c r="D165" s="241">
        <v>29551686</v>
      </c>
    </row>
    <row r="166" spans="1:4" ht="15.75" thickBot="1" x14ac:dyDescent="0.3">
      <c r="A166" s="213">
        <v>2608</v>
      </c>
      <c r="B166" s="214" t="s">
        <v>151</v>
      </c>
      <c r="C166" s="251"/>
      <c r="D166" s="251"/>
    </row>
    <row r="167" spans="1:4" ht="15.75" thickBot="1" x14ac:dyDescent="0.3">
      <c r="A167" s="202" t="s">
        <v>20</v>
      </c>
      <c r="B167" s="203"/>
      <c r="C167" s="242">
        <v>35914417</v>
      </c>
      <c r="D167" s="242">
        <v>31240361</v>
      </c>
    </row>
    <row r="168" spans="1:4" x14ac:dyDescent="0.25">
      <c r="A168" s="212">
        <v>27</v>
      </c>
      <c r="B168" s="210" t="s">
        <v>152</v>
      </c>
      <c r="C168" s="243"/>
      <c r="D168" s="243"/>
    </row>
    <row r="169" spans="1:4" x14ac:dyDescent="0.25">
      <c r="A169" s="198">
        <v>2701</v>
      </c>
      <c r="B169" s="199" t="s">
        <v>153</v>
      </c>
      <c r="C169" s="241">
        <v>67336476</v>
      </c>
      <c r="D169" s="241">
        <v>68072467</v>
      </c>
    </row>
    <row r="170" spans="1:4" x14ac:dyDescent="0.25">
      <c r="A170" s="198">
        <v>2702</v>
      </c>
      <c r="B170" s="199" t="s">
        <v>154</v>
      </c>
      <c r="C170" s="241"/>
      <c r="D170" s="241"/>
    </row>
    <row r="171" spans="1:4" x14ac:dyDescent="0.25">
      <c r="A171" s="198">
        <v>2703</v>
      </c>
      <c r="B171" s="199" t="s">
        <v>155</v>
      </c>
      <c r="C171" s="241"/>
      <c r="D171" s="241"/>
    </row>
    <row r="172" spans="1:4" x14ac:dyDescent="0.25">
      <c r="A172" s="198">
        <v>2704</v>
      </c>
      <c r="B172" s="199" t="s">
        <v>156</v>
      </c>
      <c r="C172" s="241">
        <v>3367982</v>
      </c>
      <c r="D172" s="241">
        <v>4302201</v>
      </c>
    </row>
    <row r="173" spans="1:4" x14ac:dyDescent="0.25">
      <c r="A173" s="198">
        <v>2705</v>
      </c>
      <c r="B173" s="199" t="s">
        <v>157</v>
      </c>
      <c r="C173" s="241">
        <v>309956</v>
      </c>
      <c r="D173" s="241">
        <v>294662</v>
      </c>
    </row>
    <row r="174" spans="1:4" x14ac:dyDescent="0.25">
      <c r="A174" s="198">
        <v>2706</v>
      </c>
      <c r="B174" s="199" t="s">
        <v>158</v>
      </c>
      <c r="C174" s="241">
        <v>6054154</v>
      </c>
      <c r="D174" s="241">
        <v>5477971</v>
      </c>
    </row>
    <row r="175" spans="1:4" x14ac:dyDescent="0.25">
      <c r="A175" s="198">
        <v>2707</v>
      </c>
      <c r="B175" s="199" t="s">
        <v>159</v>
      </c>
      <c r="C175" s="241"/>
      <c r="D175" s="241"/>
    </row>
    <row r="176" spans="1:4" x14ac:dyDescent="0.25">
      <c r="A176" s="198">
        <v>2708</v>
      </c>
      <c r="B176" s="199" t="s">
        <v>160</v>
      </c>
      <c r="C176" s="241"/>
      <c r="D176" s="241">
        <v>171194</v>
      </c>
    </row>
    <row r="177" spans="1:4" x14ac:dyDescent="0.25">
      <c r="A177" s="198">
        <v>2709</v>
      </c>
      <c r="B177" s="199" t="s">
        <v>161</v>
      </c>
      <c r="C177" s="241">
        <v>2638</v>
      </c>
      <c r="D177" s="241">
        <v>22065</v>
      </c>
    </row>
    <row r="178" spans="1:4" x14ac:dyDescent="0.25">
      <c r="A178" s="198">
        <v>2710</v>
      </c>
      <c r="B178" s="199" t="s">
        <v>162</v>
      </c>
      <c r="C178" s="241"/>
      <c r="D178" s="241"/>
    </row>
    <row r="179" spans="1:4" x14ac:dyDescent="0.25">
      <c r="A179" s="198">
        <v>2711</v>
      </c>
      <c r="B179" s="199" t="s">
        <v>163</v>
      </c>
      <c r="C179" s="241"/>
      <c r="D179" s="241"/>
    </row>
    <row r="180" spans="1:4" x14ac:dyDescent="0.25">
      <c r="A180" s="198">
        <v>2712</v>
      </c>
      <c r="B180" s="199" t="s">
        <v>164</v>
      </c>
      <c r="C180" s="241"/>
      <c r="D180" s="241"/>
    </row>
    <row r="181" spans="1:4" x14ac:dyDescent="0.25">
      <c r="A181" s="198">
        <v>2713</v>
      </c>
      <c r="B181" s="199" t="s">
        <v>165</v>
      </c>
      <c r="C181" s="241">
        <v>3861591</v>
      </c>
      <c r="D181" s="241">
        <v>3515602</v>
      </c>
    </row>
    <row r="182" spans="1:4" x14ac:dyDescent="0.25">
      <c r="A182" s="198">
        <v>2714</v>
      </c>
      <c r="B182" s="199" t="s">
        <v>166</v>
      </c>
      <c r="C182" s="241"/>
      <c r="D182" s="241"/>
    </row>
    <row r="183" spans="1:4" x14ac:dyDescent="0.25">
      <c r="A183" s="198">
        <v>2715</v>
      </c>
      <c r="B183" s="199" t="s">
        <v>167</v>
      </c>
      <c r="C183" s="241">
        <v>393158</v>
      </c>
      <c r="D183" s="241">
        <v>214449</v>
      </c>
    </row>
    <row r="184" spans="1:4" x14ac:dyDescent="0.25">
      <c r="A184" s="198">
        <v>2716</v>
      </c>
      <c r="B184" s="199" t="s">
        <v>168</v>
      </c>
      <c r="C184" s="241">
        <v>46418</v>
      </c>
      <c r="D184" s="241">
        <v>1003268</v>
      </c>
    </row>
    <row r="185" spans="1:4" x14ac:dyDescent="0.25">
      <c r="A185" s="198">
        <v>2717</v>
      </c>
      <c r="B185" s="199" t="s">
        <v>169</v>
      </c>
      <c r="C185" s="241">
        <v>3069486</v>
      </c>
      <c r="D185" s="241">
        <v>3087209</v>
      </c>
    </row>
    <row r="186" spans="1:4" x14ac:dyDescent="0.25">
      <c r="A186" s="198">
        <v>2718</v>
      </c>
      <c r="B186" s="199" t="s">
        <v>170</v>
      </c>
      <c r="C186" s="241"/>
      <c r="D186" s="241"/>
    </row>
    <row r="187" spans="1:4" x14ac:dyDescent="0.25">
      <c r="A187" s="198">
        <v>2719</v>
      </c>
      <c r="B187" s="199" t="s">
        <v>171</v>
      </c>
      <c r="C187" s="241"/>
      <c r="D187" s="241"/>
    </row>
    <row r="188" spans="1:4" x14ac:dyDescent="0.25">
      <c r="A188" s="200">
        <v>2720</v>
      </c>
      <c r="B188" s="201" t="s">
        <v>172</v>
      </c>
      <c r="C188" s="241">
        <v>366519</v>
      </c>
      <c r="D188" s="241">
        <v>353220</v>
      </c>
    </row>
    <row r="189" spans="1:4" x14ac:dyDescent="0.25">
      <c r="A189" s="200">
        <v>2721</v>
      </c>
      <c r="B189" s="201" t="s">
        <v>173</v>
      </c>
      <c r="C189" s="241">
        <v>3813207</v>
      </c>
      <c r="D189" s="241">
        <v>3850081</v>
      </c>
    </row>
    <row r="190" spans="1:4" x14ac:dyDescent="0.25">
      <c r="A190" s="200">
        <v>2722</v>
      </c>
      <c r="B190" s="201" t="s">
        <v>174</v>
      </c>
      <c r="C190" s="241"/>
      <c r="D190" s="241">
        <v>2313</v>
      </c>
    </row>
    <row r="191" spans="1:4" ht="15.75" thickBot="1" x14ac:dyDescent="0.3">
      <c r="A191" s="200">
        <v>2730</v>
      </c>
      <c r="B191" s="201" t="s">
        <v>175</v>
      </c>
      <c r="C191" s="241"/>
      <c r="D191" s="241"/>
    </row>
    <row r="192" spans="1:4" ht="15.75" thickBot="1" x14ac:dyDescent="0.3">
      <c r="A192" s="202" t="s">
        <v>20</v>
      </c>
      <c r="B192" s="203"/>
      <c r="C192" s="246">
        <v>88621585</v>
      </c>
      <c r="D192" s="246">
        <v>90366702</v>
      </c>
    </row>
    <row r="193" spans="1:4" x14ac:dyDescent="0.25">
      <c r="A193" s="212">
        <v>28</v>
      </c>
      <c r="B193" s="210" t="s">
        <v>176</v>
      </c>
      <c r="C193" s="243"/>
      <c r="D193" s="243"/>
    </row>
    <row r="194" spans="1:4" x14ac:dyDescent="0.25">
      <c r="A194" s="198">
        <v>2801</v>
      </c>
      <c r="B194" s="199" t="s">
        <v>177</v>
      </c>
      <c r="C194" s="241"/>
      <c r="D194" s="241"/>
    </row>
    <row r="195" spans="1:4" x14ac:dyDescent="0.25">
      <c r="A195" s="198">
        <v>2802</v>
      </c>
      <c r="B195" s="199" t="s">
        <v>178</v>
      </c>
      <c r="C195" s="241"/>
      <c r="D195" s="241"/>
    </row>
    <row r="196" spans="1:4" x14ac:dyDescent="0.25">
      <c r="A196" s="198">
        <v>2803</v>
      </c>
      <c r="B196" s="199" t="s">
        <v>179</v>
      </c>
      <c r="C196" s="241"/>
      <c r="D196" s="241"/>
    </row>
    <row r="197" spans="1:4" x14ac:dyDescent="0.25">
      <c r="A197" s="198">
        <v>2804</v>
      </c>
      <c r="B197" s="199" t="s">
        <v>180</v>
      </c>
      <c r="C197" s="241"/>
      <c r="D197" s="241"/>
    </row>
    <row r="198" spans="1:4" x14ac:dyDescent="0.25">
      <c r="A198" s="198">
        <v>2805</v>
      </c>
      <c r="B198" s="199" t="s">
        <v>181</v>
      </c>
      <c r="C198" s="241">
        <v>9745607</v>
      </c>
      <c r="D198" s="241">
        <v>28445607</v>
      </c>
    </row>
    <row r="199" spans="1:4" ht="15.75" thickBot="1" x14ac:dyDescent="0.3">
      <c r="A199" s="200">
        <v>2810</v>
      </c>
      <c r="B199" s="201" t="s">
        <v>40</v>
      </c>
      <c r="C199" s="241"/>
      <c r="D199" s="241"/>
    </row>
    <row r="200" spans="1:4" ht="15.75" thickBot="1" x14ac:dyDescent="0.3">
      <c r="A200" s="202" t="s">
        <v>20</v>
      </c>
      <c r="B200" s="203"/>
      <c r="C200" s="242">
        <v>9745607</v>
      </c>
      <c r="D200" s="242">
        <v>28445607</v>
      </c>
    </row>
    <row r="201" spans="1:4" x14ac:dyDescent="0.25">
      <c r="A201" s="212">
        <v>29</v>
      </c>
      <c r="B201" s="210" t="s">
        <v>182</v>
      </c>
      <c r="C201" s="243"/>
      <c r="D201" s="243"/>
    </row>
    <row r="202" spans="1:4" x14ac:dyDescent="0.25">
      <c r="A202" s="198">
        <v>2901</v>
      </c>
      <c r="B202" s="199" t="s">
        <v>183</v>
      </c>
      <c r="C202" s="241">
        <v>6392264</v>
      </c>
      <c r="D202" s="241">
        <v>6440895</v>
      </c>
    </row>
    <row r="203" spans="1:4" x14ac:dyDescent="0.25">
      <c r="A203" s="198">
        <v>2902</v>
      </c>
      <c r="B203" s="199" t="s">
        <v>184</v>
      </c>
      <c r="C203" s="241">
        <v>1086861</v>
      </c>
      <c r="D203" s="241">
        <v>2007167</v>
      </c>
    </row>
    <row r="204" spans="1:4" x14ac:dyDescent="0.25">
      <c r="A204" s="198">
        <v>2903</v>
      </c>
      <c r="B204" s="199" t="s">
        <v>185</v>
      </c>
      <c r="C204" s="244"/>
      <c r="D204" s="241"/>
    </row>
    <row r="205" spans="1:4" x14ac:dyDescent="0.25">
      <c r="A205" s="198">
        <v>2904</v>
      </c>
      <c r="B205" s="199" t="s">
        <v>186</v>
      </c>
      <c r="C205" s="241"/>
      <c r="D205" s="241"/>
    </row>
    <row r="206" spans="1:4" ht="15.75" thickBot="1" x14ac:dyDescent="0.3">
      <c r="A206" s="200">
        <v>2910</v>
      </c>
      <c r="B206" s="201" t="s">
        <v>40</v>
      </c>
      <c r="C206" s="241"/>
      <c r="D206" s="241">
        <v>2744120</v>
      </c>
    </row>
    <row r="207" spans="1:4" ht="15.75" thickBot="1" x14ac:dyDescent="0.3">
      <c r="A207" s="202" t="s">
        <v>20</v>
      </c>
      <c r="B207" s="203"/>
      <c r="C207" s="242">
        <v>7479125</v>
      </c>
      <c r="D207" s="242">
        <v>11192182</v>
      </c>
    </row>
    <row r="208" spans="1:4" ht="15.75" thickBot="1" x14ac:dyDescent="0.3">
      <c r="A208" s="222"/>
      <c r="B208" s="214"/>
      <c r="C208" s="248"/>
      <c r="D208" s="248"/>
    </row>
    <row r="209" spans="1:4" ht="15.75" thickBot="1" x14ac:dyDescent="0.3">
      <c r="A209" s="229" t="s">
        <v>187</v>
      </c>
      <c r="B209" s="230"/>
      <c r="C209" s="249">
        <v>169480432</v>
      </c>
      <c r="D209" s="249">
        <v>189937389</v>
      </c>
    </row>
    <row r="210" spans="1:4" x14ac:dyDescent="0.25">
      <c r="A210" s="206"/>
      <c r="B210" s="205"/>
      <c r="C210" s="252"/>
      <c r="D210" s="252"/>
    </row>
    <row r="211" spans="1:4" x14ac:dyDescent="0.25">
      <c r="A211" s="211">
        <v>3</v>
      </c>
      <c r="B211" s="209" t="s">
        <v>188</v>
      </c>
      <c r="C211" s="241"/>
      <c r="D211" s="241"/>
    </row>
    <row r="212" spans="1:4" x14ac:dyDescent="0.25">
      <c r="A212" s="211">
        <v>31</v>
      </c>
      <c r="B212" s="209" t="s">
        <v>189</v>
      </c>
      <c r="C212" s="241"/>
      <c r="D212" s="241"/>
    </row>
    <row r="213" spans="1:4" x14ac:dyDescent="0.25">
      <c r="A213" s="198">
        <v>3101</v>
      </c>
      <c r="B213" s="199" t="s">
        <v>190</v>
      </c>
      <c r="C213" s="241">
        <v>30000000</v>
      </c>
      <c r="D213" s="241">
        <v>30000000</v>
      </c>
    </row>
    <row r="214" spans="1:4" x14ac:dyDescent="0.25">
      <c r="A214" s="198">
        <v>3102</v>
      </c>
      <c r="B214" s="199" t="s">
        <v>191</v>
      </c>
      <c r="C214" s="241"/>
      <c r="D214" s="241"/>
    </row>
    <row r="215" spans="1:4" ht="15.75" thickBot="1" x14ac:dyDescent="0.3">
      <c r="A215" s="198">
        <v>3103</v>
      </c>
      <c r="B215" s="199" t="s">
        <v>192</v>
      </c>
      <c r="C215" s="241"/>
      <c r="D215" s="241"/>
    </row>
    <row r="216" spans="1:4" ht="15.75" thickBot="1" x14ac:dyDescent="0.3">
      <c r="A216" s="202" t="s">
        <v>20</v>
      </c>
      <c r="B216" s="203"/>
      <c r="C216" s="242">
        <v>30000000</v>
      </c>
      <c r="D216" s="242">
        <v>30000000</v>
      </c>
    </row>
    <row r="217" spans="1:4" x14ac:dyDescent="0.25">
      <c r="A217" s="212">
        <v>32</v>
      </c>
      <c r="B217" s="210" t="s">
        <v>193</v>
      </c>
      <c r="C217" s="243"/>
      <c r="D217" s="243"/>
    </row>
    <row r="218" spans="1:4" ht="15.75" thickBot="1" x14ac:dyDescent="0.3">
      <c r="A218" s="200">
        <v>3201</v>
      </c>
      <c r="B218" s="201" t="s">
        <v>194</v>
      </c>
      <c r="C218" s="245"/>
      <c r="D218" s="245"/>
    </row>
    <row r="219" spans="1:4" ht="15.75" thickBot="1" x14ac:dyDescent="0.3">
      <c r="A219" s="202" t="s">
        <v>20</v>
      </c>
      <c r="B219" s="203"/>
      <c r="C219" s="242">
        <v>0</v>
      </c>
      <c r="D219" s="242">
        <v>0</v>
      </c>
    </row>
    <row r="220" spans="1:4" x14ac:dyDescent="0.25">
      <c r="A220" s="212">
        <v>33</v>
      </c>
      <c r="B220" s="210" t="s">
        <v>195</v>
      </c>
      <c r="C220" s="243"/>
      <c r="D220" s="243"/>
    </row>
    <row r="221" spans="1:4" x14ac:dyDescent="0.25">
      <c r="A221" s="198">
        <v>3301</v>
      </c>
      <c r="B221" s="199" t="s">
        <v>196</v>
      </c>
      <c r="C221" s="241">
        <v>2589623</v>
      </c>
      <c r="D221" s="241">
        <v>2842208</v>
      </c>
    </row>
    <row r="222" spans="1:4" x14ac:dyDescent="0.25">
      <c r="A222" s="198">
        <v>3302</v>
      </c>
      <c r="B222" s="199" t="s">
        <v>197</v>
      </c>
      <c r="C222" s="241"/>
      <c r="D222" s="241"/>
    </row>
    <row r="223" spans="1:4" x14ac:dyDescent="0.25">
      <c r="A223" s="198">
        <v>3303</v>
      </c>
      <c r="B223" s="199" t="s">
        <v>198</v>
      </c>
      <c r="C223" s="241">
        <v>-6827537</v>
      </c>
      <c r="D223" s="241">
        <v>2422139</v>
      </c>
    </row>
    <row r="224" spans="1:4" ht="15.75" thickBot="1" x14ac:dyDescent="0.3">
      <c r="A224" s="198">
        <v>3304</v>
      </c>
      <c r="B224" s="199" t="s">
        <v>199</v>
      </c>
      <c r="C224" s="241">
        <v>21346069</v>
      </c>
      <c r="D224" s="241">
        <v>21346069</v>
      </c>
    </row>
    <row r="225" spans="1:4" ht="15.75" thickBot="1" x14ac:dyDescent="0.3">
      <c r="A225" s="202" t="s">
        <v>20</v>
      </c>
      <c r="B225" s="203"/>
      <c r="C225" s="242">
        <v>17108155</v>
      </c>
      <c r="D225" s="242">
        <v>26610416</v>
      </c>
    </row>
    <row r="226" spans="1:4" ht="15.75" thickBot="1" x14ac:dyDescent="0.3">
      <c r="A226" s="222"/>
      <c r="B226" s="214"/>
      <c r="C226" s="248"/>
      <c r="D226" s="248"/>
    </row>
    <row r="227" spans="1:4" ht="15.75" thickBot="1" x14ac:dyDescent="0.3">
      <c r="A227" s="229" t="s">
        <v>200</v>
      </c>
      <c r="B227" s="230"/>
      <c r="C227" s="249">
        <v>47108155</v>
      </c>
      <c r="D227" s="249">
        <v>56610416</v>
      </c>
    </row>
    <row r="228" spans="1:4" ht="15.75" thickBot="1" x14ac:dyDescent="0.3">
      <c r="A228" s="222"/>
      <c r="B228" s="214"/>
      <c r="C228" s="248"/>
      <c r="D228" s="248"/>
    </row>
    <row r="229" spans="1:4" ht="15.75" thickBot="1" x14ac:dyDescent="0.3">
      <c r="A229" s="229" t="s">
        <v>201</v>
      </c>
      <c r="B229" s="230"/>
      <c r="C229" s="249">
        <v>216588587</v>
      </c>
      <c r="D229" s="249">
        <v>246547805</v>
      </c>
    </row>
    <row r="230" spans="1:4" x14ac:dyDescent="0.25">
      <c r="A230" s="206"/>
      <c r="B230" s="205"/>
      <c r="C230" s="252"/>
      <c r="D230" s="252"/>
    </row>
    <row r="231" spans="1:4" x14ac:dyDescent="0.25">
      <c r="A231" s="212">
        <v>4</v>
      </c>
      <c r="B231" s="210" t="s">
        <v>202</v>
      </c>
      <c r="C231" s="243"/>
      <c r="D231" s="243"/>
    </row>
    <row r="232" spans="1:4" x14ac:dyDescent="0.25">
      <c r="A232" s="211">
        <v>41</v>
      </c>
      <c r="B232" s="209" t="s">
        <v>203</v>
      </c>
      <c r="C232" s="241"/>
      <c r="D232" s="241"/>
    </row>
    <row r="233" spans="1:4" x14ac:dyDescent="0.25">
      <c r="A233" s="211">
        <v>4101</v>
      </c>
      <c r="B233" s="209" t="s">
        <v>204</v>
      </c>
      <c r="C233" s="241"/>
      <c r="D233" s="241"/>
    </row>
    <row r="234" spans="1:4" x14ac:dyDescent="0.25">
      <c r="A234" s="198">
        <v>410101</v>
      </c>
      <c r="B234" s="199" t="s">
        <v>205</v>
      </c>
      <c r="C234" s="241"/>
      <c r="D234" s="241"/>
    </row>
    <row r="235" spans="1:4" x14ac:dyDescent="0.25">
      <c r="A235" s="198">
        <v>410102</v>
      </c>
      <c r="B235" s="199" t="s">
        <v>206</v>
      </c>
      <c r="C235" s="241"/>
      <c r="D235" s="241"/>
    </row>
    <row r="236" spans="1:4" x14ac:dyDescent="0.25">
      <c r="A236" s="198">
        <v>410103</v>
      </c>
      <c r="B236" s="199" t="s">
        <v>89</v>
      </c>
      <c r="C236" s="241"/>
      <c r="D236" s="241"/>
    </row>
    <row r="237" spans="1:4" x14ac:dyDescent="0.25">
      <c r="A237" s="198">
        <v>410104</v>
      </c>
      <c r="B237" s="199" t="s">
        <v>207</v>
      </c>
      <c r="C237" s="241"/>
      <c r="D237" s="241"/>
    </row>
    <row r="238" spans="1:4" x14ac:dyDescent="0.25">
      <c r="A238" s="198">
        <v>410105</v>
      </c>
      <c r="B238" s="199" t="s">
        <v>91</v>
      </c>
      <c r="C238" s="241"/>
      <c r="D238" s="241"/>
    </row>
    <row r="239" spans="1:4" x14ac:dyDescent="0.25">
      <c r="A239" s="198">
        <v>410106</v>
      </c>
      <c r="B239" s="199" t="s">
        <v>208</v>
      </c>
      <c r="C239" s="241"/>
      <c r="D239" s="241"/>
    </row>
    <row r="240" spans="1:4" x14ac:dyDescent="0.25">
      <c r="A240" s="198">
        <v>41010601</v>
      </c>
      <c r="B240" s="199" t="s">
        <v>209</v>
      </c>
      <c r="C240" s="241"/>
      <c r="D240" s="241"/>
    </row>
    <row r="241" spans="1:4" x14ac:dyDescent="0.25">
      <c r="A241" s="198">
        <v>41010602</v>
      </c>
      <c r="B241" s="199" t="s">
        <v>210</v>
      </c>
      <c r="C241" s="241"/>
      <c r="D241" s="241"/>
    </row>
    <row r="242" spans="1:4" x14ac:dyDescent="0.25">
      <c r="A242" s="198">
        <v>41010603</v>
      </c>
      <c r="B242" s="199" t="s">
        <v>211</v>
      </c>
      <c r="C242" s="241"/>
      <c r="D242" s="241"/>
    </row>
    <row r="243" spans="1:4" x14ac:dyDescent="0.25">
      <c r="A243" s="198">
        <v>410107</v>
      </c>
      <c r="B243" s="199" t="s">
        <v>93</v>
      </c>
      <c r="C243" s="241"/>
      <c r="D243" s="241"/>
    </row>
    <row r="244" spans="1:4" ht="15.75" thickBot="1" x14ac:dyDescent="0.3">
      <c r="A244" s="213">
        <v>410108</v>
      </c>
      <c r="B244" s="214" t="s">
        <v>212</v>
      </c>
      <c r="C244" s="241"/>
      <c r="D244" s="241"/>
    </row>
    <row r="245" spans="1:4" ht="15.75" thickBot="1" x14ac:dyDescent="0.3">
      <c r="A245" s="202" t="s">
        <v>20</v>
      </c>
      <c r="B245" s="203"/>
      <c r="C245" s="246">
        <v>0</v>
      </c>
      <c r="D245" s="246">
        <v>0</v>
      </c>
    </row>
    <row r="246" spans="1:4" x14ac:dyDescent="0.25">
      <c r="A246" s="212">
        <v>4102</v>
      </c>
      <c r="B246" s="210" t="s">
        <v>213</v>
      </c>
      <c r="C246" s="243"/>
      <c r="D246" s="243"/>
    </row>
    <row r="247" spans="1:4" x14ac:dyDescent="0.25">
      <c r="A247" s="198">
        <v>410201</v>
      </c>
      <c r="B247" s="199" t="s">
        <v>88</v>
      </c>
      <c r="C247" s="241"/>
      <c r="D247" s="241"/>
    </row>
    <row r="248" spans="1:4" x14ac:dyDescent="0.25">
      <c r="A248" s="198">
        <v>410202</v>
      </c>
      <c r="B248" s="199" t="s">
        <v>89</v>
      </c>
      <c r="C248" s="241"/>
      <c r="D248" s="241"/>
    </row>
    <row r="249" spans="1:4" x14ac:dyDescent="0.25">
      <c r="A249" s="198">
        <v>410203</v>
      </c>
      <c r="B249" s="199" t="s">
        <v>90</v>
      </c>
      <c r="C249" s="241"/>
      <c r="D249" s="241"/>
    </row>
    <row r="250" spans="1:4" x14ac:dyDescent="0.25">
      <c r="A250" s="198">
        <v>410204</v>
      </c>
      <c r="B250" s="199" t="s">
        <v>91</v>
      </c>
      <c r="C250" s="241"/>
      <c r="D250" s="241"/>
    </row>
    <row r="251" spans="1:4" x14ac:dyDescent="0.25">
      <c r="A251" s="198">
        <v>410205</v>
      </c>
      <c r="B251" s="199" t="s">
        <v>208</v>
      </c>
      <c r="C251" s="241"/>
      <c r="D251" s="241"/>
    </row>
    <row r="252" spans="1:4" x14ac:dyDescent="0.25">
      <c r="A252" s="198">
        <v>41020501</v>
      </c>
      <c r="B252" s="199" t="s">
        <v>209</v>
      </c>
      <c r="C252" s="241"/>
      <c r="D252" s="241"/>
    </row>
    <row r="253" spans="1:4" x14ac:dyDescent="0.25">
      <c r="A253" s="198">
        <v>41020502</v>
      </c>
      <c r="B253" s="199" t="s">
        <v>214</v>
      </c>
      <c r="C253" s="241"/>
      <c r="D253" s="241"/>
    </row>
    <row r="254" spans="1:4" x14ac:dyDescent="0.25">
      <c r="A254" s="198">
        <v>41020503</v>
      </c>
      <c r="B254" s="199" t="s">
        <v>211</v>
      </c>
      <c r="C254" s="241"/>
      <c r="D254" s="241"/>
    </row>
    <row r="255" spans="1:4" x14ac:dyDescent="0.25">
      <c r="A255" s="198">
        <v>410206</v>
      </c>
      <c r="B255" s="199" t="s">
        <v>93</v>
      </c>
      <c r="C255" s="241"/>
      <c r="D255" s="241"/>
    </row>
    <row r="256" spans="1:4" ht="15.75" thickBot="1" x14ac:dyDescent="0.3">
      <c r="A256" s="213">
        <v>410207</v>
      </c>
      <c r="B256" s="214" t="s">
        <v>212</v>
      </c>
      <c r="C256" s="251"/>
      <c r="D256" s="251"/>
    </row>
    <row r="257" spans="1:4" ht="15.75" thickBot="1" x14ac:dyDescent="0.3">
      <c r="A257" s="202" t="s">
        <v>20</v>
      </c>
      <c r="B257" s="203"/>
      <c r="C257" s="242">
        <v>0</v>
      </c>
      <c r="D257" s="242">
        <v>0</v>
      </c>
    </row>
    <row r="258" spans="1:4" x14ac:dyDescent="0.25">
      <c r="A258" s="212">
        <v>4103</v>
      </c>
      <c r="B258" s="210" t="s">
        <v>215</v>
      </c>
      <c r="C258" s="243"/>
      <c r="D258" s="243"/>
    </row>
    <row r="259" spans="1:4" x14ac:dyDescent="0.25">
      <c r="A259" s="200">
        <v>410301</v>
      </c>
      <c r="B259" s="201" t="s">
        <v>88</v>
      </c>
      <c r="C259" s="241"/>
      <c r="D259" s="241"/>
    </row>
    <row r="260" spans="1:4" x14ac:dyDescent="0.25">
      <c r="A260" s="198">
        <v>410302</v>
      </c>
      <c r="B260" s="199" t="s">
        <v>89</v>
      </c>
      <c r="C260" s="241"/>
      <c r="D260" s="241"/>
    </row>
    <row r="261" spans="1:4" x14ac:dyDescent="0.25">
      <c r="A261" s="198">
        <v>410303</v>
      </c>
      <c r="B261" s="199" t="s">
        <v>90</v>
      </c>
      <c r="C261" s="241"/>
      <c r="D261" s="241"/>
    </row>
    <row r="262" spans="1:4" x14ac:dyDescent="0.25">
      <c r="A262" s="198">
        <v>410304</v>
      </c>
      <c r="B262" s="199" t="s">
        <v>91</v>
      </c>
      <c r="C262" s="241"/>
      <c r="D262" s="241"/>
    </row>
    <row r="263" spans="1:4" x14ac:dyDescent="0.25">
      <c r="A263" s="198">
        <v>410305</v>
      </c>
      <c r="B263" s="199" t="s">
        <v>208</v>
      </c>
      <c r="C263" s="241"/>
      <c r="D263" s="241"/>
    </row>
    <row r="264" spans="1:4" x14ac:dyDescent="0.25">
      <c r="A264" s="198">
        <v>41030501</v>
      </c>
      <c r="B264" s="199" t="s">
        <v>209</v>
      </c>
      <c r="C264" s="241"/>
      <c r="D264" s="241"/>
    </row>
    <row r="265" spans="1:4" x14ac:dyDescent="0.25">
      <c r="A265" s="198">
        <v>41030502</v>
      </c>
      <c r="B265" s="199" t="s">
        <v>210</v>
      </c>
      <c r="C265" s="241"/>
      <c r="D265" s="241"/>
    </row>
    <row r="266" spans="1:4" x14ac:dyDescent="0.25">
      <c r="A266" s="198">
        <v>41030503</v>
      </c>
      <c r="B266" s="199" t="s">
        <v>211</v>
      </c>
      <c r="C266" s="241"/>
      <c r="D266" s="241"/>
    </row>
    <row r="267" spans="1:4" x14ac:dyDescent="0.25">
      <c r="A267" s="198">
        <v>410306</v>
      </c>
      <c r="B267" s="199" t="s">
        <v>93</v>
      </c>
      <c r="C267" s="241"/>
      <c r="D267" s="241"/>
    </row>
    <row r="268" spans="1:4" ht="15.75" thickBot="1" x14ac:dyDescent="0.3">
      <c r="A268" s="213">
        <v>410307</v>
      </c>
      <c r="B268" s="214" t="s">
        <v>212</v>
      </c>
      <c r="C268" s="251"/>
      <c r="D268" s="251"/>
    </row>
    <row r="269" spans="1:4" ht="15.75" thickBot="1" x14ac:dyDescent="0.3">
      <c r="A269" s="202" t="s">
        <v>20</v>
      </c>
      <c r="B269" s="203"/>
      <c r="C269" s="242">
        <v>0</v>
      </c>
      <c r="D269" s="242">
        <v>0</v>
      </c>
    </row>
    <row r="270" spans="1:4" x14ac:dyDescent="0.25">
      <c r="A270" s="212">
        <v>4104</v>
      </c>
      <c r="B270" s="210" t="s">
        <v>216</v>
      </c>
      <c r="C270" s="243"/>
      <c r="D270" s="243"/>
    </row>
    <row r="271" spans="1:4" x14ac:dyDescent="0.25">
      <c r="A271" s="198">
        <v>410401</v>
      </c>
      <c r="B271" s="199" t="s">
        <v>88</v>
      </c>
      <c r="C271" s="241"/>
      <c r="D271" s="241"/>
    </row>
    <row r="272" spans="1:4" x14ac:dyDescent="0.25">
      <c r="A272" s="198">
        <v>410402</v>
      </c>
      <c r="B272" s="199" t="s">
        <v>89</v>
      </c>
      <c r="C272" s="241"/>
      <c r="D272" s="241"/>
    </row>
    <row r="273" spans="1:4" x14ac:dyDescent="0.25">
      <c r="A273" s="198">
        <v>410403</v>
      </c>
      <c r="B273" s="199" t="s">
        <v>90</v>
      </c>
      <c r="C273" s="241"/>
      <c r="D273" s="241"/>
    </row>
    <row r="274" spans="1:4" x14ac:dyDescent="0.25">
      <c r="A274" s="198">
        <v>410404</v>
      </c>
      <c r="B274" s="199" t="s">
        <v>91</v>
      </c>
      <c r="C274" s="241"/>
      <c r="D274" s="241"/>
    </row>
    <row r="275" spans="1:4" x14ac:dyDescent="0.25">
      <c r="A275" s="198">
        <v>410405</v>
      </c>
      <c r="B275" s="199" t="s">
        <v>208</v>
      </c>
      <c r="C275" s="241"/>
      <c r="D275" s="241"/>
    </row>
    <row r="276" spans="1:4" x14ac:dyDescent="0.25">
      <c r="A276" s="198">
        <v>41040501</v>
      </c>
      <c r="B276" s="199" t="s">
        <v>209</v>
      </c>
      <c r="C276" s="241"/>
      <c r="D276" s="241"/>
    </row>
    <row r="277" spans="1:4" x14ac:dyDescent="0.25">
      <c r="A277" s="198">
        <v>41040502</v>
      </c>
      <c r="B277" s="199" t="s">
        <v>210</v>
      </c>
      <c r="C277" s="241"/>
      <c r="D277" s="241"/>
    </row>
    <row r="278" spans="1:4" x14ac:dyDescent="0.25">
      <c r="A278" s="198">
        <v>41040503</v>
      </c>
      <c r="B278" s="199" t="s">
        <v>217</v>
      </c>
      <c r="C278" s="241"/>
      <c r="D278" s="241"/>
    </row>
    <row r="279" spans="1:4" x14ac:dyDescent="0.25">
      <c r="A279" s="198">
        <v>410406</v>
      </c>
      <c r="B279" s="199" t="s">
        <v>93</v>
      </c>
      <c r="C279" s="241"/>
      <c r="D279" s="241"/>
    </row>
    <row r="280" spans="1:4" ht="15.75" thickBot="1" x14ac:dyDescent="0.3">
      <c r="A280" s="213">
        <v>410407</v>
      </c>
      <c r="B280" s="214" t="s">
        <v>212</v>
      </c>
      <c r="C280" s="251"/>
      <c r="D280" s="251"/>
    </row>
    <row r="281" spans="1:4" ht="15.75" thickBot="1" x14ac:dyDescent="0.3">
      <c r="A281" s="202" t="s">
        <v>20</v>
      </c>
      <c r="B281" s="203"/>
      <c r="C281" s="242">
        <v>0</v>
      </c>
      <c r="D281" s="242">
        <v>0</v>
      </c>
    </row>
    <row r="282" spans="1:4" x14ac:dyDescent="0.25">
      <c r="A282" s="212">
        <v>4105</v>
      </c>
      <c r="B282" s="210" t="s">
        <v>218</v>
      </c>
      <c r="C282" s="243"/>
      <c r="D282" s="243"/>
    </row>
    <row r="283" spans="1:4" x14ac:dyDescent="0.25">
      <c r="A283" s="198">
        <v>410501</v>
      </c>
      <c r="B283" s="199" t="s">
        <v>89</v>
      </c>
      <c r="C283" s="241"/>
      <c r="D283" s="241"/>
    </row>
    <row r="284" spans="1:4" x14ac:dyDescent="0.25">
      <c r="A284" s="198">
        <v>410502</v>
      </c>
      <c r="B284" s="199" t="s">
        <v>90</v>
      </c>
      <c r="C284" s="241"/>
      <c r="D284" s="241"/>
    </row>
    <row r="285" spans="1:4" x14ac:dyDescent="0.25">
      <c r="A285" s="198">
        <v>410503</v>
      </c>
      <c r="B285" s="199" t="s">
        <v>91</v>
      </c>
      <c r="C285" s="241"/>
      <c r="D285" s="241"/>
    </row>
    <row r="286" spans="1:4" x14ac:dyDescent="0.25">
      <c r="A286" s="198">
        <v>410504</v>
      </c>
      <c r="B286" s="199" t="s">
        <v>208</v>
      </c>
      <c r="C286" s="241"/>
      <c r="D286" s="241"/>
    </row>
    <row r="287" spans="1:4" x14ac:dyDescent="0.25">
      <c r="A287" s="198">
        <v>41050401</v>
      </c>
      <c r="B287" s="199" t="s">
        <v>209</v>
      </c>
      <c r="C287" s="241"/>
      <c r="D287" s="241"/>
    </row>
    <row r="288" spans="1:4" x14ac:dyDescent="0.25">
      <c r="A288" s="198">
        <v>41050402</v>
      </c>
      <c r="B288" s="199" t="s">
        <v>210</v>
      </c>
      <c r="C288" s="241"/>
      <c r="D288" s="241"/>
    </row>
    <row r="289" spans="1:4" x14ac:dyDescent="0.25">
      <c r="A289" s="198">
        <v>41050403</v>
      </c>
      <c r="B289" s="199" t="s">
        <v>211</v>
      </c>
      <c r="C289" s="241"/>
      <c r="D289" s="241"/>
    </row>
    <row r="290" spans="1:4" x14ac:dyDescent="0.25">
      <c r="A290" s="198">
        <v>410505</v>
      </c>
      <c r="B290" s="199" t="s">
        <v>93</v>
      </c>
      <c r="C290" s="241"/>
      <c r="D290" s="241"/>
    </row>
    <row r="291" spans="1:4" ht="15.75" thickBot="1" x14ac:dyDescent="0.3">
      <c r="A291" s="213">
        <v>410506</v>
      </c>
      <c r="B291" s="214" t="s">
        <v>212</v>
      </c>
      <c r="C291" s="251"/>
      <c r="D291" s="251"/>
    </row>
    <row r="292" spans="1:4" ht="15.75" thickBot="1" x14ac:dyDescent="0.3">
      <c r="A292" s="202" t="s">
        <v>20</v>
      </c>
      <c r="B292" s="203"/>
      <c r="C292" s="242">
        <v>0</v>
      </c>
      <c r="D292" s="242">
        <v>0</v>
      </c>
    </row>
    <row r="293" spans="1:4" x14ac:dyDescent="0.25">
      <c r="A293" s="212">
        <v>4106</v>
      </c>
      <c r="B293" s="210" t="s">
        <v>219</v>
      </c>
      <c r="C293" s="243"/>
      <c r="D293" s="243"/>
    </row>
    <row r="294" spans="1:4" x14ac:dyDescent="0.25">
      <c r="A294" s="198">
        <v>410601</v>
      </c>
      <c r="B294" s="199" t="s">
        <v>89</v>
      </c>
      <c r="C294" s="241"/>
      <c r="D294" s="241"/>
    </row>
    <row r="295" spans="1:4" x14ac:dyDescent="0.25">
      <c r="A295" s="198">
        <v>410602</v>
      </c>
      <c r="B295" s="199" t="s">
        <v>90</v>
      </c>
      <c r="C295" s="241"/>
      <c r="D295" s="241"/>
    </row>
    <row r="296" spans="1:4" x14ac:dyDescent="0.25">
      <c r="A296" s="198">
        <v>410603</v>
      </c>
      <c r="B296" s="199" t="s">
        <v>91</v>
      </c>
      <c r="C296" s="241"/>
      <c r="D296" s="241"/>
    </row>
    <row r="297" spans="1:4" x14ac:dyDescent="0.25">
      <c r="A297" s="198">
        <v>410604</v>
      </c>
      <c r="B297" s="199" t="s">
        <v>208</v>
      </c>
      <c r="C297" s="241"/>
      <c r="D297" s="241"/>
    </row>
    <row r="298" spans="1:4" x14ac:dyDescent="0.25">
      <c r="A298" s="198">
        <v>41060401</v>
      </c>
      <c r="B298" s="199" t="s">
        <v>209</v>
      </c>
      <c r="C298" s="241"/>
      <c r="D298" s="241"/>
    </row>
    <row r="299" spans="1:4" x14ac:dyDescent="0.25">
      <c r="A299" s="198">
        <v>41060402</v>
      </c>
      <c r="B299" s="199" t="s">
        <v>210</v>
      </c>
      <c r="C299" s="241"/>
      <c r="D299" s="241"/>
    </row>
    <row r="300" spans="1:4" x14ac:dyDescent="0.25">
      <c r="A300" s="198">
        <v>41060403</v>
      </c>
      <c r="B300" s="199" t="s">
        <v>211</v>
      </c>
      <c r="C300" s="241"/>
      <c r="D300" s="241"/>
    </row>
    <row r="301" spans="1:4" x14ac:dyDescent="0.25">
      <c r="A301" s="198">
        <v>410605</v>
      </c>
      <c r="B301" s="199" t="s">
        <v>93</v>
      </c>
      <c r="C301" s="241"/>
      <c r="D301" s="241"/>
    </row>
    <row r="302" spans="1:4" ht="15.75" thickBot="1" x14ac:dyDescent="0.3">
      <c r="A302" s="213">
        <v>410606</v>
      </c>
      <c r="B302" s="214" t="s">
        <v>212</v>
      </c>
      <c r="C302" s="241"/>
      <c r="D302" s="241"/>
    </row>
    <row r="303" spans="1:4" ht="15.75" thickBot="1" x14ac:dyDescent="0.3">
      <c r="A303" s="202" t="s">
        <v>20</v>
      </c>
      <c r="B303" s="203"/>
      <c r="C303" s="242">
        <v>0</v>
      </c>
      <c r="D303" s="242">
        <v>0</v>
      </c>
    </row>
    <row r="304" spans="1:4" x14ac:dyDescent="0.25">
      <c r="A304" s="212">
        <v>4107</v>
      </c>
      <c r="B304" s="210" t="s">
        <v>220</v>
      </c>
      <c r="C304" s="243"/>
      <c r="D304" s="243"/>
    </row>
    <row r="305" spans="1:4" x14ac:dyDescent="0.25">
      <c r="A305" s="198">
        <v>410701</v>
      </c>
      <c r="B305" s="199" t="s">
        <v>221</v>
      </c>
      <c r="C305" s="241"/>
      <c r="D305" s="241"/>
    </row>
    <row r="306" spans="1:4" x14ac:dyDescent="0.25">
      <c r="A306" s="198">
        <v>410702</v>
      </c>
      <c r="B306" s="199" t="s">
        <v>222</v>
      </c>
      <c r="C306" s="241"/>
      <c r="D306" s="241"/>
    </row>
    <row r="307" spans="1:4" x14ac:dyDescent="0.25">
      <c r="A307" s="198">
        <v>410703</v>
      </c>
      <c r="B307" s="199" t="s">
        <v>223</v>
      </c>
      <c r="C307" s="241"/>
      <c r="D307" s="241"/>
    </row>
    <row r="308" spans="1:4" x14ac:dyDescent="0.25">
      <c r="A308" s="198">
        <v>410704</v>
      </c>
      <c r="B308" s="199" t="s">
        <v>224</v>
      </c>
      <c r="C308" s="241"/>
      <c r="D308" s="241"/>
    </row>
    <row r="309" spans="1:4" x14ac:dyDescent="0.25">
      <c r="A309" s="198">
        <v>410705</v>
      </c>
      <c r="B309" s="199" t="s">
        <v>225</v>
      </c>
      <c r="C309" s="241"/>
      <c r="D309" s="241"/>
    </row>
    <row r="310" spans="1:4" x14ac:dyDescent="0.25">
      <c r="A310" s="198">
        <v>410706</v>
      </c>
      <c r="B310" s="199" t="s">
        <v>226</v>
      </c>
      <c r="C310" s="241"/>
      <c r="D310" s="241"/>
    </row>
    <row r="311" spans="1:4" x14ac:dyDescent="0.25">
      <c r="A311" s="198">
        <v>410707</v>
      </c>
      <c r="B311" s="199" t="s">
        <v>227</v>
      </c>
      <c r="C311" s="241"/>
      <c r="D311" s="241"/>
    </row>
    <row r="312" spans="1:4" x14ac:dyDescent="0.25">
      <c r="A312" s="198">
        <v>410708</v>
      </c>
      <c r="B312" s="199" t="s">
        <v>120</v>
      </c>
      <c r="C312" s="241"/>
      <c r="D312" s="241"/>
    </row>
    <row r="313" spans="1:4" x14ac:dyDescent="0.25">
      <c r="A313" s="198">
        <v>41070801</v>
      </c>
      <c r="B313" s="199" t="s">
        <v>228</v>
      </c>
      <c r="C313" s="241"/>
      <c r="D313" s="241"/>
    </row>
    <row r="314" spans="1:4" x14ac:dyDescent="0.25">
      <c r="A314" s="198">
        <v>41070802</v>
      </c>
      <c r="B314" s="199" t="s">
        <v>210</v>
      </c>
      <c r="C314" s="241"/>
      <c r="D314" s="241"/>
    </row>
    <row r="315" spans="1:4" x14ac:dyDescent="0.25">
      <c r="A315" s="198">
        <v>41070803</v>
      </c>
      <c r="B315" s="199" t="s">
        <v>211</v>
      </c>
      <c r="C315" s="241"/>
      <c r="D315" s="241"/>
    </row>
    <row r="316" spans="1:4" ht="15.75" thickBot="1" x14ac:dyDescent="0.3">
      <c r="A316" s="213">
        <v>410709</v>
      </c>
      <c r="B316" s="214" t="s">
        <v>229</v>
      </c>
      <c r="C316" s="251"/>
      <c r="D316" s="251"/>
    </row>
    <row r="317" spans="1:4" ht="15.75" thickBot="1" x14ac:dyDescent="0.3">
      <c r="A317" s="202" t="s">
        <v>20</v>
      </c>
      <c r="B317" s="203"/>
      <c r="C317" s="242">
        <v>0</v>
      </c>
      <c r="D317" s="242">
        <v>0</v>
      </c>
    </row>
    <row r="318" spans="1:4" x14ac:dyDescent="0.25">
      <c r="A318" s="212">
        <v>4108</v>
      </c>
      <c r="B318" s="210" t="s">
        <v>230</v>
      </c>
      <c r="C318" s="243"/>
      <c r="D318" s="243"/>
    </row>
    <row r="319" spans="1:4" x14ac:dyDescent="0.25">
      <c r="A319" s="198">
        <v>410801</v>
      </c>
      <c r="B319" s="199" t="s">
        <v>231</v>
      </c>
      <c r="C319" s="241"/>
      <c r="D319" s="241"/>
    </row>
    <row r="320" spans="1:4" x14ac:dyDescent="0.25">
      <c r="A320" s="198">
        <v>410802</v>
      </c>
      <c r="B320" s="199" t="s">
        <v>232</v>
      </c>
      <c r="C320" s="241"/>
      <c r="D320" s="241"/>
    </row>
    <row r="321" spans="1:4" x14ac:dyDescent="0.25">
      <c r="A321" s="198">
        <v>410803</v>
      </c>
      <c r="B321" s="199" t="s">
        <v>233</v>
      </c>
      <c r="C321" s="241"/>
      <c r="D321" s="241"/>
    </row>
    <row r="322" spans="1:4" x14ac:dyDescent="0.25">
      <c r="A322" s="198">
        <v>410804</v>
      </c>
      <c r="B322" s="199" t="s">
        <v>234</v>
      </c>
      <c r="C322" s="241"/>
      <c r="D322" s="241"/>
    </row>
    <row r="323" spans="1:4" x14ac:dyDescent="0.25">
      <c r="A323" s="198">
        <v>410805</v>
      </c>
      <c r="B323" s="199" t="s">
        <v>225</v>
      </c>
      <c r="C323" s="241"/>
      <c r="D323" s="241"/>
    </row>
    <row r="324" spans="1:4" x14ac:dyDescent="0.25">
      <c r="A324" s="198">
        <v>410806</v>
      </c>
      <c r="B324" s="199" t="s">
        <v>226</v>
      </c>
      <c r="C324" s="241"/>
      <c r="D324" s="241"/>
    </row>
    <row r="325" spans="1:4" x14ac:dyDescent="0.25">
      <c r="A325" s="198">
        <v>410807</v>
      </c>
      <c r="B325" s="199" t="s">
        <v>227</v>
      </c>
      <c r="C325" s="241"/>
      <c r="D325" s="241"/>
    </row>
    <row r="326" spans="1:4" x14ac:dyDescent="0.25">
      <c r="A326" s="198">
        <v>410808</v>
      </c>
      <c r="B326" s="199" t="s">
        <v>120</v>
      </c>
      <c r="C326" s="241"/>
      <c r="D326" s="241"/>
    </row>
    <row r="327" spans="1:4" x14ac:dyDescent="0.25">
      <c r="A327" s="198">
        <v>41080801</v>
      </c>
      <c r="B327" s="199" t="s">
        <v>209</v>
      </c>
      <c r="C327" s="241"/>
      <c r="D327" s="241"/>
    </row>
    <row r="328" spans="1:4" x14ac:dyDescent="0.25">
      <c r="A328" s="198">
        <v>41080802</v>
      </c>
      <c r="B328" s="199" t="s">
        <v>210</v>
      </c>
      <c r="C328" s="241"/>
      <c r="D328" s="241"/>
    </row>
    <row r="329" spans="1:4" x14ac:dyDescent="0.25">
      <c r="A329" s="198">
        <v>41080803</v>
      </c>
      <c r="B329" s="199" t="s">
        <v>211</v>
      </c>
      <c r="C329" s="241"/>
      <c r="D329" s="241"/>
    </row>
    <row r="330" spans="1:4" ht="15.75" thickBot="1" x14ac:dyDescent="0.3">
      <c r="A330" s="213">
        <v>410809</v>
      </c>
      <c r="B330" s="214" t="s">
        <v>229</v>
      </c>
      <c r="C330" s="251"/>
      <c r="D330" s="251"/>
    </row>
    <row r="331" spans="1:4" ht="15.75" thickBot="1" x14ac:dyDescent="0.3">
      <c r="A331" s="202" t="s">
        <v>20</v>
      </c>
      <c r="B331" s="203"/>
      <c r="C331" s="242">
        <v>0</v>
      </c>
      <c r="D331" s="242">
        <v>0</v>
      </c>
    </row>
    <row r="332" spans="1:4" x14ac:dyDescent="0.25">
      <c r="A332" s="212">
        <v>4109</v>
      </c>
      <c r="B332" s="210" t="s">
        <v>235</v>
      </c>
      <c r="C332" s="243"/>
      <c r="D332" s="243"/>
    </row>
    <row r="333" spans="1:4" x14ac:dyDescent="0.25">
      <c r="A333" s="198">
        <v>410901</v>
      </c>
      <c r="B333" s="199" t="s">
        <v>88</v>
      </c>
      <c r="C333" s="241"/>
      <c r="D333" s="241"/>
    </row>
    <row r="334" spans="1:4" x14ac:dyDescent="0.25">
      <c r="A334" s="198">
        <v>410902</v>
      </c>
      <c r="B334" s="199" t="s">
        <v>89</v>
      </c>
      <c r="C334" s="241"/>
      <c r="D334" s="241"/>
    </row>
    <row r="335" spans="1:4" x14ac:dyDescent="0.25">
      <c r="A335" s="198">
        <v>410903</v>
      </c>
      <c r="B335" s="199" t="s">
        <v>90</v>
      </c>
      <c r="C335" s="241"/>
      <c r="D335" s="241"/>
    </row>
    <row r="336" spans="1:4" x14ac:dyDescent="0.25">
      <c r="A336" s="198">
        <v>410904</v>
      </c>
      <c r="B336" s="199" t="s">
        <v>91</v>
      </c>
      <c r="C336" s="241"/>
      <c r="D336" s="241"/>
    </row>
    <row r="337" spans="1:4" x14ac:dyDescent="0.25">
      <c r="A337" s="198">
        <v>410905</v>
      </c>
      <c r="B337" s="199" t="s">
        <v>208</v>
      </c>
      <c r="C337" s="241"/>
      <c r="D337" s="241"/>
    </row>
    <row r="338" spans="1:4" x14ac:dyDescent="0.25">
      <c r="A338" s="198">
        <v>410906</v>
      </c>
      <c r="B338" s="209" t="s">
        <v>237</v>
      </c>
      <c r="C338" s="241"/>
      <c r="D338" s="241"/>
    </row>
    <row r="339" spans="1:4" x14ac:dyDescent="0.25">
      <c r="A339" s="198">
        <v>41090501</v>
      </c>
      <c r="B339" s="199" t="s">
        <v>209</v>
      </c>
      <c r="C339" s="241"/>
      <c r="D339" s="241"/>
    </row>
    <row r="340" spans="1:4" x14ac:dyDescent="0.25">
      <c r="A340" s="198">
        <v>41090502</v>
      </c>
      <c r="B340" s="199" t="s">
        <v>210</v>
      </c>
      <c r="C340" s="241"/>
      <c r="D340" s="241"/>
    </row>
    <row r="341" spans="1:4" x14ac:dyDescent="0.25">
      <c r="A341" s="198">
        <v>41090503</v>
      </c>
      <c r="B341" s="199" t="s">
        <v>211</v>
      </c>
      <c r="C341" s="241"/>
      <c r="D341" s="241"/>
    </row>
    <row r="342" spans="1:4" x14ac:dyDescent="0.25">
      <c r="A342" s="198">
        <v>410906</v>
      </c>
      <c r="B342" s="199" t="s">
        <v>93</v>
      </c>
      <c r="C342" s="241"/>
      <c r="D342" s="241"/>
    </row>
    <row r="343" spans="1:4" ht="15.75" thickBot="1" x14ac:dyDescent="0.3">
      <c r="A343" s="213">
        <v>410907</v>
      </c>
      <c r="B343" s="214" t="s">
        <v>94</v>
      </c>
      <c r="C343" s="241"/>
      <c r="D343" s="241"/>
    </row>
    <row r="344" spans="1:4" ht="15.75" thickBot="1" x14ac:dyDescent="0.3">
      <c r="A344" s="202" t="s">
        <v>20</v>
      </c>
      <c r="B344" s="203"/>
      <c r="C344" s="242">
        <v>0</v>
      </c>
      <c r="D344" s="242">
        <v>0</v>
      </c>
    </row>
    <row r="345" spans="1:4" x14ac:dyDescent="0.25">
      <c r="A345" s="212">
        <v>4110</v>
      </c>
      <c r="B345" s="210" t="s">
        <v>238</v>
      </c>
      <c r="C345" s="243"/>
      <c r="D345" s="243"/>
    </row>
    <row r="346" spans="1:4" x14ac:dyDescent="0.25">
      <c r="A346" s="198">
        <v>411001</v>
      </c>
      <c r="B346" s="199" t="s">
        <v>88</v>
      </c>
      <c r="C346" s="241"/>
      <c r="D346" s="241"/>
    </row>
    <row r="347" spans="1:4" x14ac:dyDescent="0.25">
      <c r="A347" s="198">
        <v>411002</v>
      </c>
      <c r="B347" s="199" t="s">
        <v>89</v>
      </c>
      <c r="C347" s="241"/>
      <c r="D347" s="241"/>
    </row>
    <row r="348" spans="1:4" x14ac:dyDescent="0.25">
      <c r="A348" s="198">
        <v>411003</v>
      </c>
      <c r="B348" s="199" t="s">
        <v>90</v>
      </c>
      <c r="C348" s="241"/>
      <c r="D348" s="241"/>
    </row>
    <row r="349" spans="1:4" x14ac:dyDescent="0.25">
      <c r="A349" s="198">
        <v>411004</v>
      </c>
      <c r="B349" s="199" t="s">
        <v>91</v>
      </c>
      <c r="C349" s="244"/>
      <c r="D349" s="241"/>
    </row>
    <row r="350" spans="1:4" x14ac:dyDescent="0.25">
      <c r="A350" s="198">
        <v>411005</v>
      </c>
      <c r="B350" s="199" t="s">
        <v>208</v>
      </c>
      <c r="C350" s="241"/>
      <c r="D350" s="241"/>
    </row>
    <row r="351" spans="1:4" x14ac:dyDescent="0.25">
      <c r="A351" s="198">
        <v>41100501</v>
      </c>
      <c r="B351" s="199" t="s">
        <v>228</v>
      </c>
      <c r="C351" s="241"/>
      <c r="D351" s="241"/>
    </row>
    <row r="352" spans="1:4" x14ac:dyDescent="0.25">
      <c r="A352" s="198">
        <v>41100502</v>
      </c>
      <c r="B352" s="199" t="s">
        <v>210</v>
      </c>
      <c r="C352" s="241"/>
      <c r="D352" s="241"/>
    </row>
    <row r="353" spans="1:4" x14ac:dyDescent="0.25">
      <c r="A353" s="198">
        <v>41100503</v>
      </c>
      <c r="B353" s="199" t="s">
        <v>211</v>
      </c>
      <c r="C353" s="241"/>
      <c r="D353" s="241"/>
    </row>
    <row r="354" spans="1:4" x14ac:dyDescent="0.25">
      <c r="A354" s="198">
        <v>411006</v>
      </c>
      <c r="B354" s="199" t="s">
        <v>93</v>
      </c>
      <c r="C354" s="241"/>
      <c r="D354" s="241"/>
    </row>
    <row r="355" spans="1:4" ht="15.75" thickBot="1" x14ac:dyDescent="0.3">
      <c r="A355" s="213">
        <v>411007</v>
      </c>
      <c r="B355" s="214" t="s">
        <v>94</v>
      </c>
      <c r="C355" s="251"/>
      <c r="D355" s="251"/>
    </row>
    <row r="356" spans="1:4" ht="15.75" thickBot="1" x14ac:dyDescent="0.3">
      <c r="A356" s="202" t="s">
        <v>20</v>
      </c>
      <c r="B356" s="203"/>
      <c r="C356" s="242">
        <v>0</v>
      </c>
      <c r="D356" s="242">
        <v>0</v>
      </c>
    </row>
    <row r="357" spans="1:4" x14ac:dyDescent="0.25">
      <c r="A357" s="212">
        <v>4111</v>
      </c>
      <c r="B357" s="210" t="s">
        <v>239</v>
      </c>
      <c r="C357" s="243"/>
      <c r="D357" s="243"/>
    </row>
    <row r="358" spans="1:4" x14ac:dyDescent="0.25">
      <c r="A358" s="198">
        <v>411101</v>
      </c>
      <c r="B358" s="199" t="s">
        <v>240</v>
      </c>
      <c r="C358" s="241"/>
      <c r="D358" s="241"/>
    </row>
    <row r="359" spans="1:4" x14ac:dyDescent="0.25">
      <c r="A359" s="198">
        <v>411102</v>
      </c>
      <c r="B359" s="199" t="s">
        <v>241</v>
      </c>
      <c r="C359" s="241"/>
      <c r="D359" s="241"/>
    </row>
    <row r="360" spans="1:4" x14ac:dyDescent="0.25">
      <c r="A360" s="198">
        <v>411103</v>
      </c>
      <c r="B360" s="199" t="s">
        <v>242</v>
      </c>
      <c r="C360" s="241"/>
      <c r="D360" s="241"/>
    </row>
    <row r="361" spans="1:4" x14ac:dyDescent="0.25">
      <c r="A361" s="198">
        <v>411104</v>
      </c>
      <c r="B361" s="199" t="s">
        <v>243</v>
      </c>
      <c r="C361" s="241"/>
      <c r="D361" s="241"/>
    </row>
    <row r="362" spans="1:4" x14ac:dyDescent="0.25">
      <c r="A362" s="198">
        <v>411105</v>
      </c>
      <c r="B362" s="199" t="s">
        <v>244</v>
      </c>
      <c r="C362" s="241"/>
      <c r="D362" s="241"/>
    </row>
    <row r="363" spans="1:4" x14ac:dyDescent="0.25">
      <c r="A363" s="198">
        <v>411106</v>
      </c>
      <c r="B363" s="199" t="s">
        <v>118</v>
      </c>
      <c r="C363" s="241"/>
      <c r="D363" s="241"/>
    </row>
    <row r="364" spans="1:4" x14ac:dyDescent="0.25">
      <c r="A364" s="198">
        <v>411107</v>
      </c>
      <c r="B364" s="199" t="s">
        <v>119</v>
      </c>
      <c r="C364" s="241"/>
      <c r="D364" s="241"/>
    </row>
    <row r="365" spans="1:4" x14ac:dyDescent="0.25">
      <c r="A365" s="198">
        <v>411108</v>
      </c>
      <c r="B365" s="199" t="s">
        <v>120</v>
      </c>
      <c r="C365" s="241"/>
      <c r="D365" s="241"/>
    </row>
    <row r="366" spans="1:4" x14ac:dyDescent="0.25">
      <c r="A366" s="198">
        <v>41110801</v>
      </c>
      <c r="B366" s="199" t="s">
        <v>209</v>
      </c>
      <c r="C366" s="241"/>
      <c r="D366" s="241"/>
    </row>
    <row r="367" spans="1:4" x14ac:dyDescent="0.25">
      <c r="A367" s="198">
        <v>41110802</v>
      </c>
      <c r="B367" s="199" t="s">
        <v>210</v>
      </c>
      <c r="C367" s="241"/>
      <c r="D367" s="241"/>
    </row>
    <row r="368" spans="1:4" x14ac:dyDescent="0.25">
      <c r="A368" s="198">
        <v>41110803</v>
      </c>
      <c r="B368" s="199" t="s">
        <v>211</v>
      </c>
      <c r="C368" s="241"/>
      <c r="D368" s="241"/>
    </row>
    <row r="369" spans="1:4" x14ac:dyDescent="0.25">
      <c r="A369" s="198">
        <v>411109</v>
      </c>
      <c r="B369" s="199" t="s">
        <v>245</v>
      </c>
      <c r="C369" s="241"/>
      <c r="D369" s="241"/>
    </row>
    <row r="370" spans="1:4" x14ac:dyDescent="0.25">
      <c r="A370" s="198">
        <v>411110</v>
      </c>
      <c r="B370" s="199" t="s">
        <v>246</v>
      </c>
      <c r="C370" s="241"/>
      <c r="D370" s="241"/>
    </row>
    <row r="371" spans="1:4" ht="15.75" thickBot="1" x14ac:dyDescent="0.3">
      <c r="A371" s="213">
        <v>411111</v>
      </c>
      <c r="B371" s="214" t="s">
        <v>123</v>
      </c>
      <c r="C371" s="251"/>
      <c r="D371" s="251"/>
    </row>
    <row r="372" spans="1:4" ht="15.75" thickBot="1" x14ac:dyDescent="0.3">
      <c r="A372" s="202" t="s">
        <v>20</v>
      </c>
      <c r="B372" s="203"/>
      <c r="C372" s="242">
        <v>0</v>
      </c>
      <c r="D372" s="242">
        <v>0</v>
      </c>
    </row>
    <row r="373" spans="1:4" x14ac:dyDescent="0.25">
      <c r="A373" s="212">
        <v>4112</v>
      </c>
      <c r="B373" s="210" t="s">
        <v>247</v>
      </c>
      <c r="C373" s="243"/>
      <c r="D373" s="243"/>
    </row>
    <row r="374" spans="1:4" x14ac:dyDescent="0.25">
      <c r="A374" s="198">
        <v>411201</v>
      </c>
      <c r="B374" s="199" t="s">
        <v>240</v>
      </c>
      <c r="C374" s="241"/>
      <c r="D374" s="241"/>
    </row>
    <row r="375" spans="1:4" x14ac:dyDescent="0.25">
      <c r="A375" s="198">
        <v>411202</v>
      </c>
      <c r="B375" s="199" t="s">
        <v>241</v>
      </c>
      <c r="C375" s="241"/>
      <c r="D375" s="241"/>
    </row>
    <row r="376" spans="1:4" x14ac:dyDescent="0.25">
      <c r="A376" s="198">
        <v>411203</v>
      </c>
      <c r="B376" s="199" t="s">
        <v>248</v>
      </c>
      <c r="C376" s="241"/>
      <c r="D376" s="241"/>
    </row>
    <row r="377" spans="1:4" x14ac:dyDescent="0.25">
      <c r="A377" s="198">
        <v>411204</v>
      </c>
      <c r="B377" s="199" t="s">
        <v>243</v>
      </c>
      <c r="C377" s="241"/>
      <c r="D377" s="241"/>
    </row>
    <row r="378" spans="1:4" x14ac:dyDescent="0.25">
      <c r="A378" s="198">
        <v>411205</v>
      </c>
      <c r="B378" s="199" t="s">
        <v>244</v>
      </c>
      <c r="C378" s="241"/>
      <c r="D378" s="241"/>
    </row>
    <row r="379" spans="1:4" x14ac:dyDescent="0.25">
      <c r="A379" s="198">
        <v>411206</v>
      </c>
      <c r="B379" s="199" t="s">
        <v>118</v>
      </c>
      <c r="C379" s="241"/>
      <c r="D379" s="241"/>
    </row>
    <row r="380" spans="1:4" x14ac:dyDescent="0.25">
      <c r="A380" s="198">
        <v>411207</v>
      </c>
      <c r="B380" s="199" t="s">
        <v>119</v>
      </c>
      <c r="C380" s="241"/>
      <c r="D380" s="241"/>
    </row>
    <row r="381" spans="1:4" x14ac:dyDescent="0.25">
      <c r="A381" s="198">
        <v>411208</v>
      </c>
      <c r="B381" s="199" t="s">
        <v>249</v>
      </c>
      <c r="C381" s="241"/>
      <c r="D381" s="241"/>
    </row>
    <row r="382" spans="1:4" x14ac:dyDescent="0.25">
      <c r="A382" s="198">
        <v>41120801</v>
      </c>
      <c r="B382" s="199" t="s">
        <v>209</v>
      </c>
      <c r="C382" s="241"/>
      <c r="D382" s="241"/>
    </row>
    <row r="383" spans="1:4" x14ac:dyDescent="0.25">
      <c r="A383" s="198">
        <v>41120802</v>
      </c>
      <c r="B383" s="199" t="s">
        <v>210</v>
      </c>
      <c r="C383" s="241"/>
      <c r="D383" s="241"/>
    </row>
    <row r="384" spans="1:4" x14ac:dyDescent="0.25">
      <c r="A384" s="198">
        <v>41120803</v>
      </c>
      <c r="B384" s="199" t="s">
        <v>211</v>
      </c>
      <c r="C384" s="241"/>
      <c r="D384" s="241"/>
    </row>
    <row r="385" spans="1:4" x14ac:dyDescent="0.25">
      <c r="A385" s="198">
        <v>411209</v>
      </c>
      <c r="B385" s="199" t="s">
        <v>250</v>
      </c>
      <c r="C385" s="241"/>
      <c r="D385" s="241"/>
    </row>
    <row r="386" spans="1:4" x14ac:dyDescent="0.25">
      <c r="A386" s="198">
        <v>411210</v>
      </c>
      <c r="B386" s="199" t="s">
        <v>246</v>
      </c>
      <c r="C386" s="241"/>
      <c r="D386" s="241"/>
    </row>
    <row r="387" spans="1:4" ht="15.75" thickBot="1" x14ac:dyDescent="0.3">
      <c r="A387" s="213">
        <v>411211</v>
      </c>
      <c r="B387" s="214" t="s">
        <v>123</v>
      </c>
      <c r="C387" s="251"/>
      <c r="D387" s="251"/>
    </row>
    <row r="388" spans="1:4" ht="15.75" thickBot="1" x14ac:dyDescent="0.3">
      <c r="A388" s="202" t="s">
        <v>20</v>
      </c>
      <c r="B388" s="203"/>
      <c r="C388" s="242">
        <v>0</v>
      </c>
      <c r="D388" s="242">
        <v>0</v>
      </c>
    </row>
    <row r="389" spans="1:4" x14ac:dyDescent="0.25">
      <c r="A389" s="212">
        <v>42</v>
      </c>
      <c r="B389" s="210" t="s">
        <v>251</v>
      </c>
      <c r="C389" s="243"/>
      <c r="D389" s="243"/>
    </row>
    <row r="390" spans="1:4" x14ac:dyDescent="0.25">
      <c r="A390" s="211">
        <v>4201</v>
      </c>
      <c r="B390" s="209" t="s">
        <v>252</v>
      </c>
      <c r="C390" s="241"/>
      <c r="D390" s="241"/>
    </row>
    <row r="391" spans="1:4" x14ac:dyDescent="0.25">
      <c r="A391" s="198">
        <v>420101</v>
      </c>
      <c r="B391" s="199" t="s">
        <v>205</v>
      </c>
      <c r="C391" s="241"/>
      <c r="D391" s="241"/>
    </row>
    <row r="392" spans="1:4" x14ac:dyDescent="0.25">
      <c r="A392" s="198">
        <v>420102</v>
      </c>
      <c r="B392" s="199" t="s">
        <v>206</v>
      </c>
      <c r="C392" s="241"/>
      <c r="D392" s="241"/>
    </row>
    <row r="393" spans="1:4" x14ac:dyDescent="0.25">
      <c r="A393" s="198">
        <v>420103</v>
      </c>
      <c r="B393" s="199" t="s">
        <v>89</v>
      </c>
      <c r="C393" s="241"/>
      <c r="D393" s="241"/>
    </row>
    <row r="394" spans="1:4" x14ac:dyDescent="0.25">
      <c r="A394" s="198">
        <v>420104</v>
      </c>
      <c r="B394" s="199" t="s">
        <v>90</v>
      </c>
      <c r="C394" s="241"/>
      <c r="D394" s="241"/>
    </row>
    <row r="395" spans="1:4" x14ac:dyDescent="0.25">
      <c r="A395" s="198">
        <v>420105</v>
      </c>
      <c r="B395" s="199" t="s">
        <v>91</v>
      </c>
      <c r="C395" s="241"/>
      <c r="D395" s="241"/>
    </row>
    <row r="396" spans="1:4" x14ac:dyDescent="0.25">
      <c r="A396" s="198">
        <v>420106</v>
      </c>
      <c r="B396" s="199" t="s">
        <v>208</v>
      </c>
      <c r="C396" s="241"/>
      <c r="D396" s="241"/>
    </row>
    <row r="397" spans="1:4" x14ac:dyDescent="0.25">
      <c r="A397" s="198">
        <v>42010601</v>
      </c>
      <c r="B397" s="199" t="s">
        <v>209</v>
      </c>
      <c r="C397" s="241"/>
      <c r="D397" s="241"/>
    </row>
    <row r="398" spans="1:4" x14ac:dyDescent="0.25">
      <c r="A398" s="198">
        <v>42010602</v>
      </c>
      <c r="B398" s="199" t="s">
        <v>210</v>
      </c>
      <c r="C398" s="241"/>
      <c r="D398" s="241"/>
    </row>
    <row r="399" spans="1:4" x14ac:dyDescent="0.25">
      <c r="A399" s="198">
        <v>42010603</v>
      </c>
      <c r="B399" s="199" t="s">
        <v>211</v>
      </c>
      <c r="C399" s="241"/>
      <c r="D399" s="241"/>
    </row>
    <row r="400" spans="1:4" x14ac:dyDescent="0.25">
      <c r="A400" s="198">
        <v>420107</v>
      </c>
      <c r="B400" s="199" t="s">
        <v>93</v>
      </c>
      <c r="C400" s="241"/>
      <c r="D400" s="241"/>
    </row>
    <row r="401" spans="1:4" ht="15.75" thickBot="1" x14ac:dyDescent="0.3">
      <c r="A401" s="213">
        <v>420108</v>
      </c>
      <c r="B401" s="214" t="s">
        <v>212</v>
      </c>
      <c r="C401" s="251"/>
      <c r="D401" s="251"/>
    </row>
    <row r="402" spans="1:4" ht="15.75" thickBot="1" x14ac:dyDescent="0.3">
      <c r="A402" s="202" t="s">
        <v>20</v>
      </c>
      <c r="B402" s="203"/>
      <c r="C402" s="242">
        <v>0</v>
      </c>
      <c r="D402" s="242">
        <v>0</v>
      </c>
    </row>
    <row r="403" spans="1:4" x14ac:dyDescent="0.25">
      <c r="A403" s="212">
        <v>4202</v>
      </c>
      <c r="B403" s="210" t="s">
        <v>253</v>
      </c>
      <c r="C403" s="243"/>
      <c r="D403" s="243"/>
    </row>
    <row r="404" spans="1:4" x14ac:dyDescent="0.25">
      <c r="A404" s="198">
        <v>420201</v>
      </c>
      <c r="B404" s="199" t="s">
        <v>205</v>
      </c>
      <c r="C404" s="241"/>
      <c r="D404" s="241"/>
    </row>
    <row r="405" spans="1:4" x14ac:dyDescent="0.25">
      <c r="A405" s="198">
        <v>420202</v>
      </c>
      <c r="B405" s="199" t="s">
        <v>206</v>
      </c>
      <c r="C405" s="241"/>
      <c r="D405" s="241"/>
    </row>
    <row r="406" spans="1:4" x14ac:dyDescent="0.25">
      <c r="A406" s="198">
        <v>420203</v>
      </c>
      <c r="B406" s="199" t="s">
        <v>89</v>
      </c>
      <c r="C406" s="241"/>
      <c r="D406" s="241"/>
    </row>
    <row r="407" spans="1:4" x14ac:dyDescent="0.25">
      <c r="A407" s="198">
        <v>420204</v>
      </c>
      <c r="B407" s="199" t="s">
        <v>90</v>
      </c>
      <c r="C407" s="241"/>
      <c r="D407" s="241"/>
    </row>
    <row r="408" spans="1:4" x14ac:dyDescent="0.25">
      <c r="A408" s="198">
        <v>420205</v>
      </c>
      <c r="B408" s="199" t="s">
        <v>91</v>
      </c>
      <c r="C408" s="241"/>
      <c r="D408" s="241"/>
    </row>
    <row r="409" spans="1:4" x14ac:dyDescent="0.25">
      <c r="A409" s="198">
        <v>420206</v>
      </c>
      <c r="B409" s="199" t="s">
        <v>208</v>
      </c>
      <c r="C409" s="241"/>
      <c r="D409" s="241"/>
    </row>
    <row r="410" spans="1:4" x14ac:dyDescent="0.25">
      <c r="A410" s="198">
        <v>42020601</v>
      </c>
      <c r="B410" s="199" t="s">
        <v>209</v>
      </c>
      <c r="C410" s="241"/>
      <c r="D410" s="241"/>
    </row>
    <row r="411" spans="1:4" x14ac:dyDescent="0.25">
      <c r="A411" s="198">
        <v>42020602</v>
      </c>
      <c r="B411" s="199" t="s">
        <v>210</v>
      </c>
      <c r="C411" s="241"/>
      <c r="D411" s="241"/>
    </row>
    <row r="412" spans="1:4" x14ac:dyDescent="0.25">
      <c r="A412" s="198">
        <v>42020603</v>
      </c>
      <c r="B412" s="199" t="s">
        <v>211</v>
      </c>
      <c r="C412" s="241"/>
      <c r="D412" s="241"/>
    </row>
    <row r="413" spans="1:4" x14ac:dyDescent="0.25">
      <c r="A413" s="198">
        <v>420207</v>
      </c>
      <c r="B413" s="199" t="s">
        <v>93</v>
      </c>
      <c r="C413" s="241"/>
      <c r="D413" s="241"/>
    </row>
    <row r="414" spans="1:4" ht="15.75" thickBot="1" x14ac:dyDescent="0.3">
      <c r="A414" s="213">
        <v>420208</v>
      </c>
      <c r="B414" s="214" t="s">
        <v>212</v>
      </c>
      <c r="C414" s="251"/>
      <c r="D414" s="251"/>
    </row>
    <row r="415" spans="1:4" ht="15.75" thickBot="1" x14ac:dyDescent="0.3">
      <c r="A415" s="202" t="s">
        <v>20</v>
      </c>
      <c r="B415" s="203"/>
      <c r="C415" s="242">
        <v>0</v>
      </c>
      <c r="D415" s="242">
        <v>0</v>
      </c>
    </row>
    <row r="416" spans="1:4" x14ac:dyDescent="0.25">
      <c r="A416" s="212">
        <v>4203</v>
      </c>
      <c r="B416" s="210" t="s">
        <v>254</v>
      </c>
      <c r="C416" s="243"/>
      <c r="D416" s="243"/>
    </row>
    <row r="417" spans="1:4" x14ac:dyDescent="0.25">
      <c r="A417" s="198">
        <v>420301</v>
      </c>
      <c r="B417" s="199" t="s">
        <v>205</v>
      </c>
      <c r="C417" s="241"/>
      <c r="D417" s="241"/>
    </row>
    <row r="418" spans="1:4" x14ac:dyDescent="0.25">
      <c r="A418" s="198">
        <v>420302</v>
      </c>
      <c r="B418" s="199" t="s">
        <v>206</v>
      </c>
      <c r="C418" s="241"/>
      <c r="D418" s="241"/>
    </row>
    <row r="419" spans="1:4" x14ac:dyDescent="0.25">
      <c r="A419" s="198">
        <v>420303</v>
      </c>
      <c r="B419" s="199" t="s">
        <v>89</v>
      </c>
      <c r="C419" s="241"/>
      <c r="D419" s="241"/>
    </row>
    <row r="420" spans="1:4" x14ac:dyDescent="0.25">
      <c r="A420" s="198">
        <v>420304</v>
      </c>
      <c r="B420" s="199" t="s">
        <v>90</v>
      </c>
      <c r="C420" s="241"/>
      <c r="D420" s="241"/>
    </row>
    <row r="421" spans="1:4" x14ac:dyDescent="0.25">
      <c r="A421" s="198">
        <v>420305</v>
      </c>
      <c r="B421" s="199" t="s">
        <v>91</v>
      </c>
      <c r="C421" s="241"/>
      <c r="D421" s="241"/>
    </row>
    <row r="422" spans="1:4" x14ac:dyDescent="0.25">
      <c r="A422" s="198">
        <v>420306</v>
      </c>
      <c r="B422" s="199" t="s">
        <v>208</v>
      </c>
      <c r="C422" s="241"/>
      <c r="D422" s="241"/>
    </row>
    <row r="423" spans="1:4" x14ac:dyDescent="0.25">
      <c r="A423" s="198">
        <v>42030601</v>
      </c>
      <c r="B423" s="199" t="s">
        <v>209</v>
      </c>
      <c r="C423" s="241"/>
      <c r="D423" s="241"/>
    </row>
    <row r="424" spans="1:4" x14ac:dyDescent="0.25">
      <c r="A424" s="198">
        <v>42030602</v>
      </c>
      <c r="B424" s="199" t="s">
        <v>210</v>
      </c>
      <c r="C424" s="241"/>
      <c r="D424" s="241"/>
    </row>
    <row r="425" spans="1:4" x14ac:dyDescent="0.25">
      <c r="A425" s="198">
        <v>42030603</v>
      </c>
      <c r="B425" s="199" t="s">
        <v>211</v>
      </c>
      <c r="C425" s="241"/>
      <c r="D425" s="241"/>
    </row>
    <row r="426" spans="1:4" x14ac:dyDescent="0.25">
      <c r="A426" s="198">
        <v>420307</v>
      </c>
      <c r="B426" s="199" t="s">
        <v>93</v>
      </c>
      <c r="C426" s="241"/>
      <c r="D426" s="241"/>
    </row>
    <row r="427" spans="1:4" ht="15.75" thickBot="1" x14ac:dyDescent="0.3">
      <c r="A427" s="213">
        <v>420308</v>
      </c>
      <c r="B427" s="214" t="s">
        <v>212</v>
      </c>
      <c r="C427" s="251"/>
      <c r="D427" s="251"/>
    </row>
    <row r="428" spans="1:4" ht="15.75" thickBot="1" x14ac:dyDescent="0.3">
      <c r="A428" s="202" t="s">
        <v>20</v>
      </c>
      <c r="B428" s="203"/>
      <c r="C428" s="242">
        <v>0</v>
      </c>
      <c r="D428" s="242">
        <v>0</v>
      </c>
    </row>
    <row r="429" spans="1:4" x14ac:dyDescent="0.25">
      <c r="A429" s="212">
        <v>4204</v>
      </c>
      <c r="B429" s="210" t="s">
        <v>255</v>
      </c>
      <c r="C429" s="243"/>
      <c r="D429" s="243"/>
    </row>
    <row r="430" spans="1:4" x14ac:dyDescent="0.25">
      <c r="A430" s="198">
        <v>420401</v>
      </c>
      <c r="B430" s="199" t="s">
        <v>205</v>
      </c>
      <c r="C430" s="241"/>
      <c r="D430" s="241"/>
    </row>
    <row r="431" spans="1:4" x14ac:dyDescent="0.25">
      <c r="A431" s="198">
        <v>420402</v>
      </c>
      <c r="B431" s="199" t="s">
        <v>206</v>
      </c>
      <c r="C431" s="241"/>
      <c r="D431" s="241"/>
    </row>
    <row r="432" spans="1:4" x14ac:dyDescent="0.25">
      <c r="A432" s="198">
        <v>420403</v>
      </c>
      <c r="B432" s="199" t="s">
        <v>89</v>
      </c>
      <c r="C432" s="241"/>
      <c r="D432" s="241"/>
    </row>
    <row r="433" spans="1:4" x14ac:dyDescent="0.25">
      <c r="A433" s="198">
        <v>420404</v>
      </c>
      <c r="B433" s="199" t="s">
        <v>90</v>
      </c>
      <c r="C433" s="241"/>
      <c r="D433" s="241"/>
    </row>
    <row r="434" spans="1:4" x14ac:dyDescent="0.25">
      <c r="A434" s="198">
        <v>420405</v>
      </c>
      <c r="B434" s="199" t="s">
        <v>91</v>
      </c>
      <c r="C434" s="241"/>
      <c r="D434" s="241"/>
    </row>
    <row r="435" spans="1:4" x14ac:dyDescent="0.25">
      <c r="A435" s="198">
        <v>420406</v>
      </c>
      <c r="B435" s="199" t="s">
        <v>208</v>
      </c>
      <c r="C435" s="241"/>
      <c r="D435" s="241"/>
    </row>
    <row r="436" spans="1:4" x14ac:dyDescent="0.25">
      <c r="A436" s="198">
        <v>42040601</v>
      </c>
      <c r="B436" s="199" t="s">
        <v>209</v>
      </c>
      <c r="C436" s="241"/>
      <c r="D436" s="241"/>
    </row>
    <row r="437" spans="1:4" x14ac:dyDescent="0.25">
      <c r="A437" s="198">
        <v>42040602</v>
      </c>
      <c r="B437" s="199" t="s">
        <v>210</v>
      </c>
      <c r="C437" s="241"/>
      <c r="D437" s="241"/>
    </row>
    <row r="438" spans="1:4" x14ac:dyDescent="0.25">
      <c r="A438" s="198">
        <v>42040603</v>
      </c>
      <c r="B438" s="199" t="s">
        <v>211</v>
      </c>
      <c r="C438" s="241"/>
      <c r="D438" s="241"/>
    </row>
    <row r="439" spans="1:4" x14ac:dyDescent="0.25">
      <c r="A439" s="198">
        <v>420407</v>
      </c>
      <c r="B439" s="199" t="s">
        <v>93</v>
      </c>
      <c r="C439" s="241"/>
      <c r="D439" s="241"/>
    </row>
    <row r="440" spans="1:4" ht="15.75" thickBot="1" x14ac:dyDescent="0.3">
      <c r="A440" s="213">
        <v>420408</v>
      </c>
      <c r="B440" s="214" t="s">
        <v>212</v>
      </c>
      <c r="C440" s="251"/>
      <c r="D440" s="251"/>
    </row>
    <row r="441" spans="1:4" ht="15.75" thickBot="1" x14ac:dyDescent="0.3">
      <c r="A441" s="202" t="s">
        <v>20</v>
      </c>
      <c r="B441" s="203"/>
      <c r="C441" s="242">
        <v>0</v>
      </c>
      <c r="D441" s="242">
        <v>0</v>
      </c>
    </row>
    <row r="442" spans="1:4" x14ac:dyDescent="0.25">
      <c r="A442" s="212">
        <v>4205</v>
      </c>
      <c r="B442" s="210" t="s">
        <v>256</v>
      </c>
      <c r="C442" s="243"/>
      <c r="D442" s="243"/>
    </row>
    <row r="443" spans="1:4" x14ac:dyDescent="0.25">
      <c r="A443" s="198">
        <v>420501</v>
      </c>
      <c r="B443" s="199" t="s">
        <v>88</v>
      </c>
      <c r="C443" s="241"/>
      <c r="D443" s="241"/>
    </row>
    <row r="444" spans="1:4" x14ac:dyDescent="0.25">
      <c r="A444" s="198">
        <v>420502</v>
      </c>
      <c r="B444" s="199" t="s">
        <v>89</v>
      </c>
      <c r="C444" s="241"/>
      <c r="D444" s="241"/>
    </row>
    <row r="445" spans="1:4" x14ac:dyDescent="0.25">
      <c r="A445" s="198">
        <v>420503</v>
      </c>
      <c r="B445" s="199" t="s">
        <v>90</v>
      </c>
      <c r="C445" s="241"/>
      <c r="D445" s="241"/>
    </row>
    <row r="446" spans="1:4" x14ac:dyDescent="0.25">
      <c r="A446" s="198">
        <v>420504</v>
      </c>
      <c r="B446" s="199" t="s">
        <v>91</v>
      </c>
      <c r="C446" s="241"/>
      <c r="D446" s="241"/>
    </row>
    <row r="447" spans="1:4" x14ac:dyDescent="0.25">
      <c r="A447" s="198">
        <v>420505</v>
      </c>
      <c r="B447" s="199" t="s">
        <v>208</v>
      </c>
      <c r="C447" s="241"/>
      <c r="D447" s="241"/>
    </row>
    <row r="448" spans="1:4" x14ac:dyDescent="0.25">
      <c r="A448" s="198">
        <v>42050501</v>
      </c>
      <c r="B448" s="199" t="s">
        <v>209</v>
      </c>
      <c r="C448" s="241"/>
      <c r="D448" s="241"/>
    </row>
    <row r="449" spans="1:4" x14ac:dyDescent="0.25">
      <c r="A449" s="198">
        <v>42050502</v>
      </c>
      <c r="B449" s="199" t="s">
        <v>210</v>
      </c>
      <c r="C449" s="241"/>
      <c r="D449" s="241"/>
    </row>
    <row r="450" spans="1:4" x14ac:dyDescent="0.25">
      <c r="A450" s="198">
        <v>42050503</v>
      </c>
      <c r="B450" s="199" t="s">
        <v>211</v>
      </c>
      <c r="C450" s="241"/>
      <c r="D450" s="241"/>
    </row>
    <row r="451" spans="1:4" x14ac:dyDescent="0.25">
      <c r="A451" s="198">
        <v>420506</v>
      </c>
      <c r="B451" s="199" t="s">
        <v>93</v>
      </c>
      <c r="C451" s="241"/>
      <c r="D451" s="241"/>
    </row>
    <row r="452" spans="1:4" ht="15.75" thickBot="1" x14ac:dyDescent="0.3">
      <c r="A452" s="213">
        <v>420507</v>
      </c>
      <c r="B452" s="214" t="s">
        <v>212</v>
      </c>
      <c r="C452" s="251"/>
      <c r="D452" s="251"/>
    </row>
    <row r="453" spans="1:4" ht="15.75" thickBot="1" x14ac:dyDescent="0.3">
      <c r="A453" s="202" t="s">
        <v>20</v>
      </c>
      <c r="B453" s="203"/>
      <c r="C453" s="242">
        <v>0</v>
      </c>
      <c r="D453" s="242">
        <v>0</v>
      </c>
    </row>
    <row r="454" spans="1:4" x14ac:dyDescent="0.25">
      <c r="A454" s="212">
        <v>4206</v>
      </c>
      <c r="B454" s="210" t="s">
        <v>257</v>
      </c>
      <c r="C454" s="243"/>
      <c r="D454" s="243"/>
    </row>
    <row r="455" spans="1:4" x14ac:dyDescent="0.25">
      <c r="A455" s="198">
        <v>420601</v>
      </c>
      <c r="B455" s="199" t="s">
        <v>88</v>
      </c>
      <c r="C455" s="241"/>
      <c r="D455" s="241"/>
    </row>
    <row r="456" spans="1:4" x14ac:dyDescent="0.25">
      <c r="A456" s="198">
        <v>420602</v>
      </c>
      <c r="B456" s="199" t="s">
        <v>89</v>
      </c>
      <c r="C456" s="241"/>
      <c r="D456" s="241"/>
    </row>
    <row r="457" spans="1:4" x14ac:dyDescent="0.25">
      <c r="A457" s="198">
        <v>420603</v>
      </c>
      <c r="B457" s="199" t="s">
        <v>90</v>
      </c>
      <c r="C457" s="241"/>
      <c r="D457" s="241"/>
    </row>
    <row r="458" spans="1:4" x14ac:dyDescent="0.25">
      <c r="A458" s="198">
        <v>420604</v>
      </c>
      <c r="B458" s="199" t="s">
        <v>91</v>
      </c>
      <c r="C458" s="241"/>
      <c r="D458" s="241"/>
    </row>
    <row r="459" spans="1:4" x14ac:dyDescent="0.25">
      <c r="A459" s="198">
        <v>420605</v>
      </c>
      <c r="B459" s="199" t="s">
        <v>208</v>
      </c>
      <c r="C459" s="241"/>
      <c r="D459" s="241"/>
    </row>
    <row r="460" spans="1:4" x14ac:dyDescent="0.25">
      <c r="A460" s="198">
        <v>42060501</v>
      </c>
      <c r="B460" s="199" t="s">
        <v>209</v>
      </c>
      <c r="C460" s="241"/>
      <c r="D460" s="241"/>
    </row>
    <row r="461" spans="1:4" x14ac:dyDescent="0.25">
      <c r="A461" s="198">
        <v>42060502</v>
      </c>
      <c r="B461" s="199" t="s">
        <v>210</v>
      </c>
      <c r="C461" s="241"/>
      <c r="D461" s="241"/>
    </row>
    <row r="462" spans="1:4" x14ac:dyDescent="0.25">
      <c r="A462" s="198">
        <v>42060503</v>
      </c>
      <c r="B462" s="199" t="s">
        <v>211</v>
      </c>
      <c r="C462" s="241"/>
      <c r="D462" s="241"/>
    </row>
    <row r="463" spans="1:4" x14ac:dyDescent="0.25">
      <c r="A463" s="198">
        <v>420606</v>
      </c>
      <c r="B463" s="199" t="s">
        <v>93</v>
      </c>
      <c r="C463" s="241"/>
      <c r="D463" s="241"/>
    </row>
    <row r="464" spans="1:4" ht="15.75" thickBot="1" x14ac:dyDescent="0.3">
      <c r="A464" s="213">
        <v>420607</v>
      </c>
      <c r="B464" s="214" t="s">
        <v>212</v>
      </c>
      <c r="C464" s="251"/>
      <c r="D464" s="251"/>
    </row>
    <row r="465" spans="1:4" ht="15.75" thickBot="1" x14ac:dyDescent="0.3">
      <c r="A465" s="202" t="s">
        <v>20</v>
      </c>
      <c r="B465" s="203"/>
      <c r="C465" s="242">
        <v>0</v>
      </c>
      <c r="D465" s="242">
        <v>0</v>
      </c>
    </row>
    <row r="466" spans="1:4" x14ac:dyDescent="0.25">
      <c r="A466" s="212">
        <v>4207</v>
      </c>
      <c r="B466" s="210" t="s">
        <v>216</v>
      </c>
      <c r="C466" s="243"/>
      <c r="D466" s="243"/>
    </row>
    <row r="467" spans="1:4" x14ac:dyDescent="0.25">
      <c r="A467" s="198">
        <v>420701</v>
      </c>
      <c r="B467" s="199" t="s">
        <v>88</v>
      </c>
      <c r="C467" s="241"/>
      <c r="D467" s="241"/>
    </row>
    <row r="468" spans="1:4" x14ac:dyDescent="0.25">
      <c r="A468" s="198">
        <v>420702</v>
      </c>
      <c r="B468" s="199" t="s">
        <v>89</v>
      </c>
      <c r="C468" s="241"/>
      <c r="D468" s="241"/>
    </row>
    <row r="469" spans="1:4" x14ac:dyDescent="0.25">
      <c r="A469" s="198">
        <v>420703</v>
      </c>
      <c r="B469" s="199" t="s">
        <v>90</v>
      </c>
      <c r="C469" s="241"/>
      <c r="D469" s="241"/>
    </row>
    <row r="470" spans="1:4" x14ac:dyDescent="0.25">
      <c r="A470" s="198">
        <v>420704</v>
      </c>
      <c r="B470" s="199" t="s">
        <v>91</v>
      </c>
      <c r="C470" s="241"/>
      <c r="D470" s="241"/>
    </row>
    <row r="471" spans="1:4" x14ac:dyDescent="0.25">
      <c r="A471" s="198">
        <v>420705</v>
      </c>
      <c r="B471" s="199" t="s">
        <v>208</v>
      </c>
      <c r="C471" s="241"/>
      <c r="D471" s="241"/>
    </row>
    <row r="472" spans="1:4" x14ac:dyDescent="0.25">
      <c r="A472" s="198">
        <v>42070501</v>
      </c>
      <c r="B472" s="199" t="s">
        <v>209</v>
      </c>
      <c r="C472" s="241"/>
      <c r="D472" s="241"/>
    </row>
    <row r="473" spans="1:4" x14ac:dyDescent="0.25">
      <c r="A473" s="198">
        <v>42070502</v>
      </c>
      <c r="B473" s="199" t="s">
        <v>210</v>
      </c>
      <c r="C473" s="241"/>
      <c r="D473" s="241"/>
    </row>
    <row r="474" spans="1:4" x14ac:dyDescent="0.25">
      <c r="A474" s="198">
        <v>42070503</v>
      </c>
      <c r="B474" s="199" t="s">
        <v>211</v>
      </c>
      <c r="C474" s="241"/>
      <c r="D474" s="241"/>
    </row>
    <row r="475" spans="1:4" x14ac:dyDescent="0.25">
      <c r="A475" s="198">
        <v>420706</v>
      </c>
      <c r="B475" s="199" t="s">
        <v>93</v>
      </c>
      <c r="C475" s="241"/>
      <c r="D475" s="241"/>
    </row>
    <row r="476" spans="1:4" ht="15.75" thickBot="1" x14ac:dyDescent="0.3">
      <c r="A476" s="213">
        <v>420707</v>
      </c>
      <c r="B476" s="214" t="s">
        <v>212</v>
      </c>
      <c r="C476" s="251"/>
      <c r="D476" s="251"/>
    </row>
    <row r="477" spans="1:4" ht="15.75" thickBot="1" x14ac:dyDescent="0.3">
      <c r="A477" s="202" t="s">
        <v>20</v>
      </c>
      <c r="B477" s="203"/>
      <c r="C477" s="242">
        <v>0</v>
      </c>
      <c r="D477" s="242">
        <v>0</v>
      </c>
    </row>
    <row r="478" spans="1:4" x14ac:dyDescent="0.25">
      <c r="A478" s="212">
        <v>4208</v>
      </c>
      <c r="B478" s="210" t="s">
        <v>258</v>
      </c>
      <c r="C478" s="243"/>
      <c r="D478" s="243"/>
    </row>
    <row r="479" spans="1:4" x14ac:dyDescent="0.25">
      <c r="A479" s="200">
        <v>420801</v>
      </c>
      <c r="B479" s="201" t="s">
        <v>89</v>
      </c>
      <c r="C479" s="245"/>
      <c r="D479" s="245"/>
    </row>
    <row r="480" spans="1:4" x14ac:dyDescent="0.25">
      <c r="A480" s="198">
        <v>420802</v>
      </c>
      <c r="B480" s="199" t="s">
        <v>90</v>
      </c>
      <c r="C480" s="241"/>
      <c r="D480" s="241"/>
    </row>
    <row r="481" spans="1:4" x14ac:dyDescent="0.25">
      <c r="A481" s="198">
        <v>420803</v>
      </c>
      <c r="B481" s="199" t="s">
        <v>91</v>
      </c>
      <c r="C481" s="241"/>
      <c r="D481" s="241"/>
    </row>
    <row r="482" spans="1:4" x14ac:dyDescent="0.25">
      <c r="A482" s="198">
        <v>420804</v>
      </c>
      <c r="B482" s="199" t="s">
        <v>208</v>
      </c>
      <c r="C482" s="241"/>
      <c r="D482" s="241"/>
    </row>
    <row r="483" spans="1:4" x14ac:dyDescent="0.25">
      <c r="A483" s="198">
        <v>42080401</v>
      </c>
      <c r="B483" s="199" t="s">
        <v>209</v>
      </c>
      <c r="C483" s="241"/>
      <c r="D483" s="241"/>
    </row>
    <row r="484" spans="1:4" x14ac:dyDescent="0.25">
      <c r="A484" s="198">
        <v>42080402</v>
      </c>
      <c r="B484" s="199" t="s">
        <v>210</v>
      </c>
      <c r="C484" s="241"/>
      <c r="D484" s="241"/>
    </row>
    <row r="485" spans="1:4" x14ac:dyDescent="0.25">
      <c r="A485" s="198">
        <v>42080403</v>
      </c>
      <c r="B485" s="199" t="s">
        <v>211</v>
      </c>
      <c r="C485" s="241"/>
      <c r="D485" s="241"/>
    </row>
    <row r="486" spans="1:4" x14ac:dyDescent="0.25">
      <c r="A486" s="198">
        <v>420805</v>
      </c>
      <c r="B486" s="199" t="s">
        <v>93</v>
      </c>
      <c r="C486" s="241"/>
      <c r="D486" s="241"/>
    </row>
    <row r="487" spans="1:4" ht="15.75" thickBot="1" x14ac:dyDescent="0.3">
      <c r="A487" s="213">
        <v>420806</v>
      </c>
      <c r="B487" s="214" t="s">
        <v>212</v>
      </c>
      <c r="C487" s="251"/>
      <c r="D487" s="251"/>
    </row>
    <row r="488" spans="1:4" ht="15.75" thickBot="1" x14ac:dyDescent="0.3">
      <c r="A488" s="202" t="s">
        <v>20</v>
      </c>
      <c r="B488" s="203"/>
      <c r="C488" s="242">
        <v>0</v>
      </c>
      <c r="D488" s="242">
        <v>0</v>
      </c>
    </row>
    <row r="489" spans="1:4" x14ac:dyDescent="0.25">
      <c r="A489" s="212">
        <v>4209</v>
      </c>
      <c r="B489" s="210" t="s">
        <v>259</v>
      </c>
      <c r="C489" s="243"/>
      <c r="D489" s="243"/>
    </row>
    <row r="490" spans="1:4" x14ac:dyDescent="0.25">
      <c r="A490" s="198">
        <v>420901</v>
      </c>
      <c r="B490" s="199" t="s">
        <v>89</v>
      </c>
      <c r="C490" s="241"/>
      <c r="D490" s="241"/>
    </row>
    <row r="491" spans="1:4" x14ac:dyDescent="0.25">
      <c r="A491" s="198">
        <v>420902</v>
      </c>
      <c r="B491" s="199" t="s">
        <v>90</v>
      </c>
      <c r="C491" s="241"/>
      <c r="D491" s="241"/>
    </row>
    <row r="492" spans="1:4" x14ac:dyDescent="0.25">
      <c r="A492" s="198">
        <v>420903</v>
      </c>
      <c r="B492" s="199" t="s">
        <v>91</v>
      </c>
      <c r="C492" s="241"/>
      <c r="D492" s="241"/>
    </row>
    <row r="493" spans="1:4" x14ac:dyDescent="0.25">
      <c r="A493" s="198">
        <v>420904</v>
      </c>
      <c r="B493" s="199" t="s">
        <v>208</v>
      </c>
      <c r="C493" s="241"/>
      <c r="D493" s="241"/>
    </row>
    <row r="494" spans="1:4" x14ac:dyDescent="0.25">
      <c r="A494" s="198">
        <v>42090401</v>
      </c>
      <c r="B494" s="199" t="s">
        <v>209</v>
      </c>
      <c r="C494" s="241"/>
      <c r="D494" s="241"/>
    </row>
    <row r="495" spans="1:4" x14ac:dyDescent="0.25">
      <c r="A495" s="198">
        <v>42090402</v>
      </c>
      <c r="B495" s="199" t="s">
        <v>210</v>
      </c>
      <c r="C495" s="241"/>
      <c r="D495" s="241"/>
    </row>
    <row r="496" spans="1:4" x14ac:dyDescent="0.25">
      <c r="A496" s="198">
        <v>42090403</v>
      </c>
      <c r="B496" s="199" t="s">
        <v>211</v>
      </c>
      <c r="C496" s="241"/>
      <c r="D496" s="241"/>
    </row>
    <row r="497" spans="1:4" x14ac:dyDescent="0.25">
      <c r="A497" s="198">
        <v>420905</v>
      </c>
      <c r="B497" s="199" t="s">
        <v>93</v>
      </c>
      <c r="C497" s="241"/>
      <c r="D497" s="241"/>
    </row>
    <row r="498" spans="1:4" ht="15.75" thickBot="1" x14ac:dyDescent="0.3">
      <c r="A498" s="213">
        <v>420906</v>
      </c>
      <c r="B498" s="214" t="s">
        <v>212</v>
      </c>
      <c r="C498" s="251"/>
      <c r="D498" s="251"/>
    </row>
    <row r="499" spans="1:4" ht="15.75" thickBot="1" x14ac:dyDescent="0.3">
      <c r="A499" s="202" t="s">
        <v>20</v>
      </c>
      <c r="B499" s="203"/>
      <c r="C499" s="242">
        <v>0</v>
      </c>
      <c r="D499" s="242">
        <v>0</v>
      </c>
    </row>
    <row r="500" spans="1:4" x14ac:dyDescent="0.25">
      <c r="A500" s="212">
        <v>4210</v>
      </c>
      <c r="B500" s="210" t="s">
        <v>260</v>
      </c>
      <c r="C500" s="243"/>
      <c r="D500" s="243"/>
    </row>
    <row r="501" spans="1:4" x14ac:dyDescent="0.25">
      <c r="A501" s="198">
        <v>421001</v>
      </c>
      <c r="B501" s="199" t="s">
        <v>221</v>
      </c>
      <c r="C501" s="241"/>
      <c r="D501" s="241"/>
    </row>
    <row r="502" spans="1:4" x14ac:dyDescent="0.25">
      <c r="A502" s="198">
        <v>421002</v>
      </c>
      <c r="B502" s="199" t="s">
        <v>261</v>
      </c>
      <c r="C502" s="241"/>
      <c r="D502" s="241"/>
    </row>
    <row r="503" spans="1:4" x14ac:dyDescent="0.25">
      <c r="A503" s="198">
        <v>421003</v>
      </c>
      <c r="B503" s="199" t="s">
        <v>223</v>
      </c>
      <c r="C503" s="241"/>
      <c r="D503" s="241"/>
    </row>
    <row r="504" spans="1:4" x14ac:dyDescent="0.25">
      <c r="A504" s="198">
        <v>421004</v>
      </c>
      <c r="B504" s="199" t="s">
        <v>224</v>
      </c>
      <c r="C504" s="241"/>
      <c r="D504" s="241"/>
    </row>
    <row r="505" spans="1:4" x14ac:dyDescent="0.25">
      <c r="A505" s="198">
        <v>421005</v>
      </c>
      <c r="B505" s="199" t="s">
        <v>262</v>
      </c>
      <c r="C505" s="241"/>
      <c r="D505" s="241"/>
    </row>
    <row r="506" spans="1:4" x14ac:dyDescent="0.25">
      <c r="A506" s="198">
        <v>421006</v>
      </c>
      <c r="B506" s="199" t="s">
        <v>263</v>
      </c>
      <c r="C506" s="241"/>
      <c r="D506" s="241"/>
    </row>
    <row r="507" spans="1:4" x14ac:dyDescent="0.25">
      <c r="A507" s="198">
        <v>421007</v>
      </c>
      <c r="B507" s="199" t="s">
        <v>264</v>
      </c>
      <c r="C507" s="241"/>
      <c r="D507" s="241"/>
    </row>
    <row r="508" spans="1:4" x14ac:dyDescent="0.25">
      <c r="A508" s="198">
        <v>421008</v>
      </c>
      <c r="B508" s="199" t="s">
        <v>120</v>
      </c>
      <c r="C508" s="241"/>
      <c r="D508" s="241"/>
    </row>
    <row r="509" spans="1:4" x14ac:dyDescent="0.25">
      <c r="A509" s="198">
        <v>42100801</v>
      </c>
      <c r="B509" s="199" t="s">
        <v>209</v>
      </c>
      <c r="C509" s="241"/>
      <c r="D509" s="241"/>
    </row>
    <row r="510" spans="1:4" x14ac:dyDescent="0.25">
      <c r="A510" s="198">
        <v>42100802</v>
      </c>
      <c r="B510" s="199" t="s">
        <v>210</v>
      </c>
      <c r="C510" s="241"/>
      <c r="D510" s="241"/>
    </row>
    <row r="511" spans="1:4" x14ac:dyDescent="0.25">
      <c r="A511" s="198">
        <v>42100803</v>
      </c>
      <c r="B511" s="199" t="s">
        <v>211</v>
      </c>
      <c r="C511" s="241"/>
      <c r="D511" s="241"/>
    </row>
    <row r="512" spans="1:4" ht="15.75" thickBot="1" x14ac:dyDescent="0.3">
      <c r="A512" s="213">
        <v>421009</v>
      </c>
      <c r="B512" s="214" t="s">
        <v>229</v>
      </c>
      <c r="C512" s="251"/>
      <c r="D512" s="251"/>
    </row>
    <row r="513" spans="1:4" ht="15.75" thickBot="1" x14ac:dyDescent="0.3">
      <c r="A513" s="202" t="s">
        <v>20</v>
      </c>
      <c r="B513" s="203"/>
      <c r="C513" s="242">
        <v>0</v>
      </c>
      <c r="D513" s="242">
        <v>0</v>
      </c>
    </row>
    <row r="514" spans="1:4" x14ac:dyDescent="0.25">
      <c r="A514" s="212">
        <v>4211</v>
      </c>
      <c r="B514" s="210" t="s">
        <v>265</v>
      </c>
      <c r="C514" s="243"/>
      <c r="D514" s="243"/>
    </row>
    <row r="515" spans="1:4" x14ac:dyDescent="0.25">
      <c r="A515" s="198">
        <v>421101</v>
      </c>
      <c r="B515" s="199" t="s">
        <v>221</v>
      </c>
      <c r="C515" s="241"/>
      <c r="D515" s="241"/>
    </row>
    <row r="516" spans="1:4" x14ac:dyDescent="0.25">
      <c r="A516" s="198">
        <v>421102</v>
      </c>
      <c r="B516" s="199" t="s">
        <v>222</v>
      </c>
      <c r="C516" s="241"/>
      <c r="D516" s="241"/>
    </row>
    <row r="517" spans="1:4" x14ac:dyDescent="0.25">
      <c r="A517" s="198">
        <v>421103</v>
      </c>
      <c r="B517" s="199" t="s">
        <v>223</v>
      </c>
      <c r="C517" s="241"/>
      <c r="D517" s="241"/>
    </row>
    <row r="518" spans="1:4" x14ac:dyDescent="0.25">
      <c r="A518" s="198">
        <v>421104</v>
      </c>
      <c r="B518" s="199" t="s">
        <v>224</v>
      </c>
      <c r="C518" s="241"/>
      <c r="D518" s="241"/>
    </row>
    <row r="519" spans="1:4" x14ac:dyDescent="0.25">
      <c r="A519" s="198">
        <v>421105</v>
      </c>
      <c r="B519" s="199" t="s">
        <v>262</v>
      </c>
      <c r="C519" s="241"/>
      <c r="D519" s="241"/>
    </row>
    <row r="520" spans="1:4" x14ac:dyDescent="0.25">
      <c r="A520" s="198">
        <v>421106</v>
      </c>
      <c r="B520" s="199" t="s">
        <v>263</v>
      </c>
      <c r="C520" s="241"/>
      <c r="D520" s="241"/>
    </row>
    <row r="521" spans="1:4" x14ac:dyDescent="0.25">
      <c r="A521" s="198">
        <v>421107</v>
      </c>
      <c r="B521" s="199" t="s">
        <v>266</v>
      </c>
      <c r="C521" s="241"/>
      <c r="D521" s="241"/>
    </row>
    <row r="522" spans="1:4" x14ac:dyDescent="0.25">
      <c r="A522" s="198">
        <v>421108</v>
      </c>
      <c r="B522" s="199" t="s">
        <v>120</v>
      </c>
      <c r="C522" s="241"/>
      <c r="D522" s="241"/>
    </row>
    <row r="523" spans="1:4" x14ac:dyDescent="0.25">
      <c r="A523" s="198">
        <v>42110801</v>
      </c>
      <c r="B523" s="199" t="s">
        <v>209</v>
      </c>
      <c r="C523" s="241"/>
      <c r="D523" s="241"/>
    </row>
    <row r="524" spans="1:4" x14ac:dyDescent="0.25">
      <c r="A524" s="198">
        <v>42110802</v>
      </c>
      <c r="B524" s="199" t="s">
        <v>210</v>
      </c>
      <c r="C524" s="241"/>
      <c r="D524" s="241"/>
    </row>
    <row r="525" spans="1:4" x14ac:dyDescent="0.25">
      <c r="A525" s="198">
        <v>42110803</v>
      </c>
      <c r="B525" s="199" t="s">
        <v>211</v>
      </c>
      <c r="C525" s="241"/>
      <c r="D525" s="241"/>
    </row>
    <row r="526" spans="1:4" ht="15.75" thickBot="1" x14ac:dyDescent="0.3">
      <c r="A526" s="213">
        <v>421109</v>
      </c>
      <c r="B526" s="214" t="s">
        <v>229</v>
      </c>
      <c r="C526" s="251"/>
      <c r="D526" s="251"/>
    </row>
    <row r="527" spans="1:4" ht="15.75" thickBot="1" x14ac:dyDescent="0.3">
      <c r="A527" s="202" t="s">
        <v>20</v>
      </c>
      <c r="B527" s="203"/>
      <c r="C527" s="242">
        <v>0</v>
      </c>
      <c r="D527" s="242">
        <v>0</v>
      </c>
    </row>
    <row r="528" spans="1:4" x14ac:dyDescent="0.25">
      <c r="A528" s="212">
        <v>4212</v>
      </c>
      <c r="B528" s="210" t="s">
        <v>235</v>
      </c>
      <c r="C528" s="243"/>
      <c r="D528" s="243"/>
    </row>
    <row r="529" spans="1:4" x14ac:dyDescent="0.25">
      <c r="A529" s="198">
        <v>421201</v>
      </c>
      <c r="B529" s="199" t="s">
        <v>88</v>
      </c>
      <c r="C529" s="241"/>
      <c r="D529" s="241"/>
    </row>
    <row r="530" spans="1:4" x14ac:dyDescent="0.25">
      <c r="A530" s="198">
        <v>421202</v>
      </c>
      <c r="B530" s="199" t="s">
        <v>89</v>
      </c>
      <c r="C530" s="241"/>
      <c r="D530" s="241"/>
    </row>
    <row r="531" spans="1:4" x14ac:dyDescent="0.25">
      <c r="A531" s="198">
        <v>421203</v>
      </c>
      <c r="B531" s="199" t="s">
        <v>90</v>
      </c>
      <c r="C531" s="241"/>
      <c r="D531" s="241"/>
    </row>
    <row r="532" spans="1:4" x14ac:dyDescent="0.25">
      <c r="A532" s="198">
        <v>421204</v>
      </c>
      <c r="B532" s="199" t="s">
        <v>91</v>
      </c>
      <c r="C532" s="241"/>
      <c r="D532" s="241"/>
    </row>
    <row r="533" spans="1:4" x14ac:dyDescent="0.25">
      <c r="A533" s="198">
        <v>421205</v>
      </c>
      <c r="B533" s="199" t="s">
        <v>208</v>
      </c>
      <c r="C533" s="241"/>
      <c r="D533" s="241"/>
    </row>
    <row r="534" spans="1:4" x14ac:dyDescent="0.25">
      <c r="A534" s="198">
        <v>42120501</v>
      </c>
      <c r="B534" s="201" t="s">
        <v>209</v>
      </c>
      <c r="C534" s="245"/>
      <c r="D534" s="245"/>
    </row>
    <row r="535" spans="1:4" x14ac:dyDescent="0.25">
      <c r="A535" s="198">
        <v>42120502</v>
      </c>
      <c r="B535" s="201" t="s">
        <v>210</v>
      </c>
      <c r="C535" s="245"/>
      <c r="D535" s="245"/>
    </row>
    <row r="536" spans="1:4" x14ac:dyDescent="0.25">
      <c r="A536" s="198">
        <v>42120503</v>
      </c>
      <c r="B536" s="201" t="s">
        <v>211</v>
      </c>
      <c r="C536" s="245"/>
      <c r="D536" s="245"/>
    </row>
    <row r="537" spans="1:4" x14ac:dyDescent="0.25">
      <c r="A537" s="198">
        <v>421206</v>
      </c>
      <c r="B537" s="199" t="s">
        <v>93</v>
      </c>
      <c r="C537" s="241"/>
      <c r="D537" s="241"/>
    </row>
    <row r="538" spans="1:4" ht="15.75" thickBot="1" x14ac:dyDescent="0.3">
      <c r="A538" s="213">
        <v>421207</v>
      </c>
      <c r="B538" s="214" t="s">
        <v>94</v>
      </c>
      <c r="C538" s="251"/>
      <c r="D538" s="251"/>
    </row>
    <row r="539" spans="1:4" ht="15.75" thickBot="1" x14ac:dyDescent="0.3">
      <c r="A539" s="202" t="s">
        <v>20</v>
      </c>
      <c r="B539" s="203"/>
      <c r="C539" s="242">
        <v>0</v>
      </c>
      <c r="D539" s="242">
        <v>0</v>
      </c>
    </row>
    <row r="540" spans="1:4" x14ac:dyDescent="0.25">
      <c r="A540" s="212">
        <v>4213</v>
      </c>
      <c r="B540" s="210" t="s">
        <v>267</v>
      </c>
      <c r="C540" s="243"/>
      <c r="D540" s="243"/>
    </row>
    <row r="541" spans="1:4" x14ac:dyDescent="0.25">
      <c r="A541" s="198">
        <v>421301</v>
      </c>
      <c r="B541" s="199" t="s">
        <v>88</v>
      </c>
      <c r="C541" s="241"/>
      <c r="D541" s="241"/>
    </row>
    <row r="542" spans="1:4" x14ac:dyDescent="0.25">
      <c r="A542" s="198">
        <v>421302</v>
      </c>
      <c r="B542" s="199" t="s">
        <v>268</v>
      </c>
      <c r="C542" s="241"/>
      <c r="D542" s="241"/>
    </row>
    <row r="543" spans="1:4" x14ac:dyDescent="0.25">
      <c r="A543" s="198">
        <v>421303</v>
      </c>
      <c r="B543" s="199" t="s">
        <v>90</v>
      </c>
      <c r="C543" s="241"/>
      <c r="D543" s="241"/>
    </row>
    <row r="544" spans="1:4" x14ac:dyDescent="0.25">
      <c r="A544" s="198">
        <v>421304</v>
      </c>
      <c r="B544" s="199" t="s">
        <v>91</v>
      </c>
      <c r="C544" s="241"/>
      <c r="D544" s="241"/>
    </row>
    <row r="545" spans="1:4" x14ac:dyDescent="0.25">
      <c r="A545" s="198">
        <v>421305</v>
      </c>
      <c r="B545" s="199" t="s">
        <v>208</v>
      </c>
      <c r="C545" s="241"/>
      <c r="D545" s="241"/>
    </row>
    <row r="546" spans="1:4" x14ac:dyDescent="0.25">
      <c r="A546" s="198">
        <v>42130501</v>
      </c>
      <c r="B546" s="199" t="s">
        <v>209</v>
      </c>
      <c r="C546" s="241"/>
      <c r="D546" s="241"/>
    </row>
    <row r="547" spans="1:4" x14ac:dyDescent="0.25">
      <c r="A547" s="198">
        <v>42130502</v>
      </c>
      <c r="B547" s="199" t="s">
        <v>210</v>
      </c>
      <c r="C547" s="241"/>
      <c r="D547" s="241"/>
    </row>
    <row r="548" spans="1:4" x14ac:dyDescent="0.25">
      <c r="A548" s="198">
        <v>42130503</v>
      </c>
      <c r="B548" s="199" t="s">
        <v>211</v>
      </c>
      <c r="C548" s="241"/>
      <c r="D548" s="241"/>
    </row>
    <row r="549" spans="1:4" x14ac:dyDescent="0.25">
      <c r="A549" s="198">
        <v>421306</v>
      </c>
      <c r="B549" s="199" t="s">
        <v>93</v>
      </c>
      <c r="C549" s="241"/>
      <c r="D549" s="241"/>
    </row>
    <row r="550" spans="1:4" ht="15.75" thickBot="1" x14ac:dyDescent="0.3">
      <c r="A550" s="213">
        <v>421307</v>
      </c>
      <c r="B550" s="214" t="s">
        <v>94</v>
      </c>
      <c r="C550" s="251"/>
      <c r="D550" s="251"/>
    </row>
    <row r="551" spans="1:4" ht="15.75" thickBot="1" x14ac:dyDescent="0.3">
      <c r="A551" s="202" t="s">
        <v>20</v>
      </c>
      <c r="B551" s="203"/>
      <c r="C551" s="242">
        <v>0</v>
      </c>
      <c r="D551" s="242">
        <v>0</v>
      </c>
    </row>
    <row r="552" spans="1:4" x14ac:dyDescent="0.25">
      <c r="A552" s="212">
        <v>4214</v>
      </c>
      <c r="B552" s="210" t="s">
        <v>239</v>
      </c>
      <c r="C552" s="243"/>
      <c r="D552" s="243"/>
    </row>
    <row r="553" spans="1:4" x14ac:dyDescent="0.25">
      <c r="A553" s="198">
        <v>421401</v>
      </c>
      <c r="B553" s="199" t="s">
        <v>240</v>
      </c>
      <c r="C553" s="241"/>
      <c r="D553" s="241"/>
    </row>
    <row r="554" spans="1:4" x14ac:dyDescent="0.25">
      <c r="A554" s="198">
        <v>421402</v>
      </c>
      <c r="B554" s="199" t="s">
        <v>241</v>
      </c>
      <c r="C554" s="241"/>
      <c r="D554" s="241"/>
    </row>
    <row r="555" spans="1:4" x14ac:dyDescent="0.25">
      <c r="A555" s="198">
        <v>421403</v>
      </c>
      <c r="B555" s="199" t="s">
        <v>248</v>
      </c>
      <c r="C555" s="241"/>
      <c r="D555" s="241"/>
    </row>
    <row r="556" spans="1:4" x14ac:dyDescent="0.25">
      <c r="A556" s="198">
        <v>421404</v>
      </c>
      <c r="B556" s="199" t="s">
        <v>243</v>
      </c>
      <c r="C556" s="241"/>
      <c r="D556" s="241"/>
    </row>
    <row r="557" spans="1:4" x14ac:dyDescent="0.25">
      <c r="A557" s="198">
        <v>421405</v>
      </c>
      <c r="B557" s="199" t="s">
        <v>244</v>
      </c>
      <c r="C557" s="241"/>
      <c r="D557" s="241"/>
    </row>
    <row r="558" spans="1:4" x14ac:dyDescent="0.25">
      <c r="A558" s="198">
        <v>421406</v>
      </c>
      <c r="B558" s="199" t="s">
        <v>118</v>
      </c>
      <c r="C558" s="241"/>
      <c r="D558" s="241"/>
    </row>
    <row r="559" spans="1:4" x14ac:dyDescent="0.25">
      <c r="A559" s="198">
        <v>421407</v>
      </c>
      <c r="B559" s="199" t="s">
        <v>269</v>
      </c>
      <c r="C559" s="241"/>
      <c r="D559" s="241"/>
    </row>
    <row r="560" spans="1:4" x14ac:dyDescent="0.25">
      <c r="A560" s="198">
        <v>421408</v>
      </c>
      <c r="B560" s="199" t="s">
        <v>120</v>
      </c>
      <c r="C560" s="241"/>
      <c r="D560" s="241"/>
    </row>
    <row r="561" spans="1:4" x14ac:dyDescent="0.25">
      <c r="A561" s="198">
        <v>42140801</v>
      </c>
      <c r="B561" s="199" t="s">
        <v>209</v>
      </c>
      <c r="C561" s="241"/>
      <c r="D561" s="241"/>
    </row>
    <row r="562" spans="1:4" x14ac:dyDescent="0.25">
      <c r="A562" s="198">
        <v>42140802</v>
      </c>
      <c r="B562" s="199" t="s">
        <v>210</v>
      </c>
      <c r="C562" s="260"/>
      <c r="D562" s="241"/>
    </row>
    <row r="563" spans="1:4" x14ac:dyDescent="0.25">
      <c r="A563" s="198">
        <v>421408</v>
      </c>
      <c r="B563" s="199" t="s">
        <v>211</v>
      </c>
      <c r="C563" s="241"/>
      <c r="D563" s="241"/>
    </row>
    <row r="564" spans="1:4" x14ac:dyDescent="0.25">
      <c r="A564" s="198">
        <v>421409</v>
      </c>
      <c r="B564" s="199" t="s">
        <v>270</v>
      </c>
      <c r="C564" s="241"/>
      <c r="D564" s="241"/>
    </row>
    <row r="565" spans="1:4" x14ac:dyDescent="0.25">
      <c r="A565" s="198">
        <v>421410</v>
      </c>
      <c r="B565" s="199" t="s">
        <v>271</v>
      </c>
      <c r="C565" s="241"/>
      <c r="D565" s="241"/>
    </row>
    <row r="566" spans="1:4" ht="15.75" thickBot="1" x14ac:dyDescent="0.3">
      <c r="A566" s="213">
        <v>421411</v>
      </c>
      <c r="B566" s="214" t="s">
        <v>123</v>
      </c>
      <c r="C566" s="251"/>
      <c r="D566" s="251"/>
    </row>
    <row r="567" spans="1:4" ht="15.75" thickBot="1" x14ac:dyDescent="0.3">
      <c r="A567" s="202" t="s">
        <v>20</v>
      </c>
      <c r="B567" s="203"/>
      <c r="C567" s="242">
        <v>0</v>
      </c>
      <c r="D567" s="242">
        <v>0</v>
      </c>
    </row>
    <row r="568" spans="1:4" x14ac:dyDescent="0.25">
      <c r="A568" s="212">
        <v>4215</v>
      </c>
      <c r="B568" s="210" t="s">
        <v>272</v>
      </c>
      <c r="C568" s="243"/>
      <c r="D568" s="243"/>
    </row>
    <row r="569" spans="1:4" x14ac:dyDescent="0.25">
      <c r="A569" s="198">
        <v>421501</v>
      </c>
      <c r="B569" s="199" t="s">
        <v>240</v>
      </c>
      <c r="C569" s="241"/>
      <c r="D569" s="241"/>
    </row>
    <row r="570" spans="1:4" x14ac:dyDescent="0.25">
      <c r="A570" s="198">
        <v>421502</v>
      </c>
      <c r="B570" s="199" t="s">
        <v>241</v>
      </c>
      <c r="C570" s="241"/>
      <c r="D570" s="241"/>
    </row>
    <row r="571" spans="1:4" x14ac:dyDescent="0.25">
      <c r="A571" s="198">
        <v>421503</v>
      </c>
      <c r="B571" s="199" t="s">
        <v>248</v>
      </c>
      <c r="C571" s="241"/>
      <c r="D571" s="241"/>
    </row>
    <row r="572" spans="1:4" x14ac:dyDescent="0.25">
      <c r="A572" s="198">
        <v>421504</v>
      </c>
      <c r="B572" s="199" t="s">
        <v>243</v>
      </c>
      <c r="C572" s="241"/>
      <c r="D572" s="241"/>
    </row>
    <row r="573" spans="1:4" x14ac:dyDescent="0.25">
      <c r="A573" s="198">
        <v>421505</v>
      </c>
      <c r="B573" s="199" t="s">
        <v>244</v>
      </c>
      <c r="C573" s="241"/>
      <c r="D573" s="241"/>
    </row>
    <row r="574" spans="1:4" x14ac:dyDescent="0.25">
      <c r="A574" s="198">
        <v>421506</v>
      </c>
      <c r="B574" s="199" t="s">
        <v>118</v>
      </c>
      <c r="C574" s="241"/>
      <c r="D574" s="241"/>
    </row>
    <row r="575" spans="1:4" x14ac:dyDescent="0.25">
      <c r="A575" s="198">
        <v>421507</v>
      </c>
      <c r="B575" s="199" t="s">
        <v>269</v>
      </c>
      <c r="C575" s="241"/>
      <c r="D575" s="241"/>
    </row>
    <row r="576" spans="1:4" x14ac:dyDescent="0.25">
      <c r="A576" s="198">
        <v>421508</v>
      </c>
      <c r="B576" s="199" t="s">
        <v>120</v>
      </c>
      <c r="C576" s="241"/>
      <c r="D576" s="241"/>
    </row>
    <row r="577" spans="1:4" x14ac:dyDescent="0.25">
      <c r="A577" s="198">
        <v>42150801</v>
      </c>
      <c r="B577" s="199" t="s">
        <v>209</v>
      </c>
      <c r="C577" s="241"/>
      <c r="D577" s="241"/>
    </row>
    <row r="578" spans="1:4" x14ac:dyDescent="0.25">
      <c r="A578" s="198">
        <v>42150802</v>
      </c>
      <c r="B578" s="199" t="s">
        <v>210</v>
      </c>
      <c r="C578" s="241"/>
      <c r="D578" s="241"/>
    </row>
    <row r="579" spans="1:4" x14ac:dyDescent="0.25">
      <c r="A579" s="198">
        <v>42150803</v>
      </c>
      <c r="B579" s="199" t="s">
        <v>211</v>
      </c>
      <c r="C579" s="241"/>
      <c r="D579" s="241"/>
    </row>
    <row r="580" spans="1:4" x14ac:dyDescent="0.25">
      <c r="A580" s="198">
        <v>421509</v>
      </c>
      <c r="B580" s="199" t="s">
        <v>270</v>
      </c>
      <c r="C580" s="241"/>
      <c r="D580" s="241"/>
    </row>
    <row r="581" spans="1:4" x14ac:dyDescent="0.25">
      <c r="A581" s="198">
        <v>421510</v>
      </c>
      <c r="B581" s="199" t="s">
        <v>246</v>
      </c>
      <c r="C581" s="241"/>
      <c r="D581" s="241"/>
    </row>
    <row r="582" spans="1:4" ht="15.75" thickBot="1" x14ac:dyDescent="0.3">
      <c r="A582" s="213">
        <v>421511</v>
      </c>
      <c r="B582" s="214" t="s">
        <v>123</v>
      </c>
      <c r="C582" s="251"/>
      <c r="D582" s="251"/>
    </row>
    <row r="583" spans="1:4" ht="15.75" thickBot="1" x14ac:dyDescent="0.3">
      <c r="A583" s="202" t="s">
        <v>20</v>
      </c>
      <c r="B583" s="203"/>
      <c r="C583" s="242">
        <v>0</v>
      </c>
      <c r="D583" s="242">
        <v>0</v>
      </c>
    </row>
    <row r="584" spans="1:4" x14ac:dyDescent="0.25">
      <c r="A584" s="212">
        <v>43</v>
      </c>
      <c r="B584" s="210" t="s">
        <v>273</v>
      </c>
      <c r="C584" s="243"/>
      <c r="D584" s="243"/>
    </row>
    <row r="585" spans="1:4" x14ac:dyDescent="0.25">
      <c r="A585" s="211">
        <v>4301</v>
      </c>
      <c r="B585" s="209" t="s">
        <v>204</v>
      </c>
      <c r="C585" s="241"/>
      <c r="D585" s="241"/>
    </row>
    <row r="586" spans="1:4" x14ac:dyDescent="0.25">
      <c r="A586" s="198">
        <v>430101</v>
      </c>
      <c r="B586" s="199" t="s">
        <v>96</v>
      </c>
      <c r="C586" s="241"/>
      <c r="D586" s="241"/>
    </row>
    <row r="587" spans="1:4" x14ac:dyDescent="0.25">
      <c r="A587" s="198">
        <v>430102</v>
      </c>
      <c r="B587" s="199" t="s">
        <v>97</v>
      </c>
      <c r="C587" s="241"/>
      <c r="D587" s="241"/>
    </row>
    <row r="588" spans="1:4" x14ac:dyDescent="0.25">
      <c r="A588" s="198">
        <v>430103</v>
      </c>
      <c r="B588" s="199" t="s">
        <v>98</v>
      </c>
      <c r="C588" s="241"/>
      <c r="D588" s="241"/>
    </row>
    <row r="589" spans="1:4" x14ac:dyDescent="0.25">
      <c r="A589" s="198">
        <v>430104</v>
      </c>
      <c r="B589" s="199" t="s">
        <v>99</v>
      </c>
      <c r="C589" s="241"/>
      <c r="D589" s="241"/>
    </row>
    <row r="590" spans="1:4" x14ac:dyDescent="0.25">
      <c r="A590" s="198">
        <v>430105</v>
      </c>
      <c r="B590" s="199" t="s">
        <v>100</v>
      </c>
      <c r="C590" s="241"/>
      <c r="D590" s="241"/>
    </row>
    <row r="591" spans="1:4" x14ac:dyDescent="0.25">
      <c r="A591" s="198">
        <v>430106</v>
      </c>
      <c r="B591" s="199" t="s">
        <v>274</v>
      </c>
      <c r="C591" s="241">
        <v>17266010</v>
      </c>
      <c r="D591" s="241">
        <v>14964838</v>
      </c>
    </row>
    <row r="592" spans="1:4" x14ac:dyDescent="0.25">
      <c r="A592" s="198">
        <v>430107</v>
      </c>
      <c r="B592" s="199" t="s">
        <v>102</v>
      </c>
      <c r="C592" s="241"/>
      <c r="D592" s="241"/>
    </row>
    <row r="593" spans="1:4" x14ac:dyDescent="0.25">
      <c r="A593" s="198">
        <v>430108</v>
      </c>
      <c r="B593" s="199" t="s">
        <v>103</v>
      </c>
      <c r="C593" s="241"/>
      <c r="D593" s="241"/>
    </row>
    <row r="594" spans="1:4" x14ac:dyDescent="0.25">
      <c r="A594" s="198">
        <v>430109</v>
      </c>
      <c r="B594" s="199" t="s">
        <v>104</v>
      </c>
      <c r="C594" s="241"/>
      <c r="D594" s="241"/>
    </row>
    <row r="595" spans="1:4" x14ac:dyDescent="0.25">
      <c r="A595" s="198">
        <v>430110</v>
      </c>
      <c r="B595" s="199" t="s">
        <v>105</v>
      </c>
      <c r="C595" s="241"/>
      <c r="D595" s="241"/>
    </row>
    <row r="596" spans="1:4" x14ac:dyDescent="0.25">
      <c r="A596" s="198">
        <v>430111</v>
      </c>
      <c r="B596" s="199" t="s">
        <v>106</v>
      </c>
      <c r="C596" s="241"/>
      <c r="D596" s="241"/>
    </row>
    <row r="597" spans="1:4" x14ac:dyDescent="0.25">
      <c r="A597" s="198">
        <v>430112</v>
      </c>
      <c r="B597" s="199" t="s">
        <v>107</v>
      </c>
      <c r="C597" s="241"/>
      <c r="D597" s="241"/>
    </row>
    <row r="598" spans="1:4" x14ac:dyDescent="0.25">
      <c r="A598" s="198">
        <v>430113</v>
      </c>
      <c r="B598" s="199" t="s">
        <v>108</v>
      </c>
      <c r="C598" s="241"/>
      <c r="D598" s="241"/>
    </row>
    <row r="599" spans="1:4" x14ac:dyDescent="0.25">
      <c r="A599" s="198">
        <v>430114</v>
      </c>
      <c r="B599" s="199" t="s">
        <v>109</v>
      </c>
      <c r="C599" s="241"/>
      <c r="D599" s="241"/>
    </row>
    <row r="600" spans="1:4" ht="15.75" thickBot="1" x14ac:dyDescent="0.3">
      <c r="A600" s="213">
        <v>430115</v>
      </c>
      <c r="B600" s="214" t="s">
        <v>110</v>
      </c>
      <c r="C600" s="241"/>
      <c r="D600" s="241"/>
    </row>
    <row r="601" spans="1:4" ht="15.75" thickBot="1" x14ac:dyDescent="0.3">
      <c r="A601" s="202" t="s">
        <v>20</v>
      </c>
      <c r="B601" s="203"/>
      <c r="C601" s="242">
        <v>17266010</v>
      </c>
      <c r="D601" s="242">
        <v>14964838</v>
      </c>
    </row>
    <row r="602" spans="1:4" x14ac:dyDescent="0.25">
      <c r="A602" s="212">
        <v>4302</v>
      </c>
      <c r="B602" s="210" t="s">
        <v>213</v>
      </c>
      <c r="C602" s="243"/>
      <c r="D602" s="243"/>
    </row>
    <row r="603" spans="1:4" x14ac:dyDescent="0.25">
      <c r="A603" s="198">
        <v>430201</v>
      </c>
      <c r="B603" s="199" t="s">
        <v>96</v>
      </c>
      <c r="C603" s="241"/>
      <c r="D603" s="241"/>
    </row>
    <row r="604" spans="1:4" x14ac:dyDescent="0.25">
      <c r="A604" s="198">
        <v>430202</v>
      </c>
      <c r="B604" s="199" t="s">
        <v>97</v>
      </c>
      <c r="C604" s="241"/>
      <c r="D604" s="241"/>
    </row>
    <row r="605" spans="1:4" x14ac:dyDescent="0.25">
      <c r="A605" s="198">
        <v>430203</v>
      </c>
      <c r="B605" s="199" t="s">
        <v>98</v>
      </c>
      <c r="C605" s="241"/>
      <c r="D605" s="241"/>
    </row>
    <row r="606" spans="1:4" x14ac:dyDescent="0.25">
      <c r="A606" s="198">
        <v>430204</v>
      </c>
      <c r="B606" s="199" t="s">
        <v>99</v>
      </c>
      <c r="C606" s="241"/>
      <c r="D606" s="241"/>
    </row>
    <row r="607" spans="1:4" x14ac:dyDescent="0.25">
      <c r="A607" s="198">
        <v>430205</v>
      </c>
      <c r="B607" s="199" t="s">
        <v>100</v>
      </c>
      <c r="C607" s="241"/>
      <c r="D607" s="241"/>
    </row>
    <row r="608" spans="1:4" x14ac:dyDescent="0.25">
      <c r="A608" s="198">
        <v>430206</v>
      </c>
      <c r="B608" s="199" t="s">
        <v>274</v>
      </c>
      <c r="C608" s="241"/>
      <c r="D608" s="241"/>
    </row>
    <row r="609" spans="1:4" x14ac:dyDescent="0.25">
      <c r="A609" s="198">
        <v>430207</v>
      </c>
      <c r="B609" s="199" t="s">
        <v>102</v>
      </c>
      <c r="C609" s="241"/>
      <c r="D609" s="241"/>
    </row>
    <row r="610" spans="1:4" x14ac:dyDescent="0.25">
      <c r="A610" s="198">
        <v>430208</v>
      </c>
      <c r="B610" s="199" t="s">
        <v>103</v>
      </c>
      <c r="C610" s="241"/>
      <c r="D610" s="241"/>
    </row>
    <row r="611" spans="1:4" x14ac:dyDescent="0.25">
      <c r="A611" s="198">
        <v>430209</v>
      </c>
      <c r="B611" s="199" t="s">
        <v>104</v>
      </c>
      <c r="C611" s="241"/>
      <c r="D611" s="241"/>
    </row>
    <row r="612" spans="1:4" x14ac:dyDescent="0.25">
      <c r="A612" s="198">
        <v>430210</v>
      </c>
      <c r="B612" s="199" t="s">
        <v>105</v>
      </c>
      <c r="C612" s="241"/>
      <c r="D612" s="241"/>
    </row>
    <row r="613" spans="1:4" x14ac:dyDescent="0.25">
      <c r="A613" s="198">
        <v>430211</v>
      </c>
      <c r="B613" s="199" t="s">
        <v>106</v>
      </c>
      <c r="C613" s="241"/>
      <c r="D613" s="241"/>
    </row>
    <row r="614" spans="1:4" x14ac:dyDescent="0.25">
      <c r="A614" s="198">
        <v>430212</v>
      </c>
      <c r="B614" s="199" t="s">
        <v>107</v>
      </c>
      <c r="C614" s="241"/>
      <c r="D614" s="241"/>
    </row>
    <row r="615" spans="1:4" x14ac:dyDescent="0.25">
      <c r="A615" s="198">
        <v>430213</v>
      </c>
      <c r="B615" s="199" t="s">
        <v>108</v>
      </c>
      <c r="C615" s="241"/>
      <c r="D615" s="241"/>
    </row>
    <row r="616" spans="1:4" x14ac:dyDescent="0.25">
      <c r="A616" s="198">
        <v>430214</v>
      </c>
      <c r="B616" s="199" t="s">
        <v>109</v>
      </c>
      <c r="C616" s="241"/>
      <c r="D616" s="241"/>
    </row>
    <row r="617" spans="1:4" ht="15.75" thickBot="1" x14ac:dyDescent="0.3">
      <c r="A617" s="213">
        <v>430215</v>
      </c>
      <c r="B617" s="214" t="s">
        <v>110</v>
      </c>
      <c r="C617" s="241"/>
      <c r="D617" s="241"/>
    </row>
    <row r="618" spans="1:4" ht="15.75" thickBot="1" x14ac:dyDescent="0.3">
      <c r="A618" s="202" t="s">
        <v>20</v>
      </c>
      <c r="B618" s="203"/>
      <c r="C618" s="242">
        <v>0</v>
      </c>
      <c r="D618" s="242">
        <v>0</v>
      </c>
    </row>
    <row r="619" spans="1:4" x14ac:dyDescent="0.25">
      <c r="A619" s="212">
        <v>4303</v>
      </c>
      <c r="B619" s="210" t="s">
        <v>215</v>
      </c>
      <c r="C619" s="243"/>
      <c r="D619" s="243"/>
    </row>
    <row r="620" spans="1:4" x14ac:dyDescent="0.25">
      <c r="A620" s="198">
        <v>430301</v>
      </c>
      <c r="B620" s="199" t="s">
        <v>96</v>
      </c>
      <c r="C620" s="241"/>
      <c r="D620" s="241"/>
    </row>
    <row r="621" spans="1:4" x14ac:dyDescent="0.25">
      <c r="A621" s="198">
        <v>430302</v>
      </c>
      <c r="B621" s="199" t="s">
        <v>97</v>
      </c>
      <c r="C621" s="241"/>
      <c r="D621" s="241"/>
    </row>
    <row r="622" spans="1:4" x14ac:dyDescent="0.25">
      <c r="A622" s="198">
        <v>430303</v>
      </c>
      <c r="B622" s="199" t="s">
        <v>98</v>
      </c>
      <c r="C622" s="241"/>
      <c r="D622" s="241"/>
    </row>
    <row r="623" spans="1:4" x14ac:dyDescent="0.25">
      <c r="A623" s="198">
        <v>430304</v>
      </c>
      <c r="B623" s="199" t="s">
        <v>99</v>
      </c>
      <c r="C623" s="241"/>
      <c r="D623" s="241"/>
    </row>
    <row r="624" spans="1:4" x14ac:dyDescent="0.25">
      <c r="A624" s="198">
        <v>430305</v>
      </c>
      <c r="B624" s="199" t="s">
        <v>100</v>
      </c>
      <c r="C624" s="241"/>
      <c r="D624" s="241"/>
    </row>
    <row r="625" spans="1:4" x14ac:dyDescent="0.25">
      <c r="A625" s="198">
        <v>430306</v>
      </c>
      <c r="B625" s="199" t="s">
        <v>101</v>
      </c>
      <c r="C625" s="241"/>
      <c r="D625" s="241"/>
    </row>
    <row r="626" spans="1:4" x14ac:dyDescent="0.25">
      <c r="A626" s="198">
        <v>430307</v>
      </c>
      <c r="B626" s="199" t="s">
        <v>102</v>
      </c>
      <c r="C626" s="244"/>
      <c r="D626" s="241"/>
    </row>
    <row r="627" spans="1:4" x14ac:dyDescent="0.25">
      <c r="A627" s="198">
        <v>430308</v>
      </c>
      <c r="B627" s="199" t="s">
        <v>103</v>
      </c>
      <c r="C627" s="241"/>
      <c r="D627" s="241"/>
    </row>
    <row r="628" spans="1:4" x14ac:dyDescent="0.25">
      <c r="A628" s="198">
        <v>430309</v>
      </c>
      <c r="B628" s="199" t="s">
        <v>104</v>
      </c>
      <c r="C628" s="241"/>
      <c r="D628" s="241"/>
    </row>
    <row r="629" spans="1:4" x14ac:dyDescent="0.25">
      <c r="A629" s="198">
        <v>430310</v>
      </c>
      <c r="B629" s="199" t="s">
        <v>105</v>
      </c>
      <c r="C629" s="244"/>
      <c r="D629" s="241"/>
    </row>
    <row r="630" spans="1:4" x14ac:dyDescent="0.25">
      <c r="A630" s="198">
        <v>430311</v>
      </c>
      <c r="B630" s="199" t="s">
        <v>106</v>
      </c>
      <c r="C630" s="241"/>
      <c r="D630" s="241"/>
    </row>
    <row r="631" spans="1:4" x14ac:dyDescent="0.25">
      <c r="A631" s="198">
        <v>430312</v>
      </c>
      <c r="B631" s="199" t="s">
        <v>107</v>
      </c>
      <c r="C631" s="241"/>
      <c r="D631" s="241"/>
    </row>
    <row r="632" spans="1:4" x14ac:dyDescent="0.25">
      <c r="A632" s="198">
        <v>430313</v>
      </c>
      <c r="B632" s="199" t="s">
        <v>108</v>
      </c>
      <c r="C632" s="241"/>
      <c r="D632" s="241"/>
    </row>
    <row r="633" spans="1:4" x14ac:dyDescent="0.25">
      <c r="A633" s="198">
        <v>430314</v>
      </c>
      <c r="B633" s="199" t="s">
        <v>109</v>
      </c>
      <c r="C633" s="241"/>
      <c r="D633" s="241"/>
    </row>
    <row r="634" spans="1:4" ht="15.75" thickBot="1" x14ac:dyDescent="0.3">
      <c r="A634" s="213">
        <v>430315</v>
      </c>
      <c r="B634" s="214" t="s">
        <v>110</v>
      </c>
      <c r="C634" s="241"/>
      <c r="D634" s="241"/>
    </row>
    <row r="635" spans="1:4" ht="15.75" thickBot="1" x14ac:dyDescent="0.3">
      <c r="A635" s="202" t="s">
        <v>20</v>
      </c>
      <c r="B635" s="203"/>
      <c r="C635" s="242">
        <v>0</v>
      </c>
      <c r="D635" s="242">
        <v>0</v>
      </c>
    </row>
    <row r="636" spans="1:4" x14ac:dyDescent="0.25">
      <c r="A636" s="212">
        <v>4304</v>
      </c>
      <c r="B636" s="210" t="s">
        <v>216</v>
      </c>
      <c r="C636" s="243"/>
      <c r="D636" s="243"/>
    </row>
    <row r="637" spans="1:4" x14ac:dyDescent="0.25">
      <c r="A637" s="198">
        <v>430401</v>
      </c>
      <c r="B637" s="199" t="s">
        <v>96</v>
      </c>
      <c r="C637" s="241"/>
      <c r="D637" s="241"/>
    </row>
    <row r="638" spans="1:4" x14ac:dyDescent="0.25">
      <c r="A638" s="198">
        <v>430402</v>
      </c>
      <c r="B638" s="199" t="s">
        <v>97</v>
      </c>
      <c r="C638" s="241"/>
      <c r="D638" s="241"/>
    </row>
    <row r="639" spans="1:4" x14ac:dyDescent="0.25">
      <c r="A639" s="198">
        <v>430403</v>
      </c>
      <c r="B639" s="199" t="s">
        <v>98</v>
      </c>
      <c r="C639" s="241"/>
      <c r="D639" s="241"/>
    </row>
    <row r="640" spans="1:4" x14ac:dyDescent="0.25">
      <c r="A640" s="198">
        <v>430404</v>
      </c>
      <c r="B640" s="199" t="s">
        <v>99</v>
      </c>
      <c r="C640" s="241"/>
      <c r="D640" s="241"/>
    </row>
    <row r="641" spans="1:4" x14ac:dyDescent="0.25">
      <c r="A641" s="198">
        <v>430405</v>
      </c>
      <c r="B641" s="199" t="s">
        <v>100</v>
      </c>
      <c r="C641" s="241"/>
      <c r="D641" s="241"/>
    </row>
    <row r="642" spans="1:4" x14ac:dyDescent="0.25">
      <c r="A642" s="198">
        <v>430406</v>
      </c>
      <c r="B642" s="199" t="s">
        <v>101</v>
      </c>
      <c r="C642" s="241"/>
      <c r="D642" s="241"/>
    </row>
    <row r="643" spans="1:4" x14ac:dyDescent="0.25">
      <c r="A643" s="198">
        <v>430407</v>
      </c>
      <c r="B643" s="199" t="s">
        <v>102</v>
      </c>
      <c r="C643" s="244"/>
      <c r="D643" s="241"/>
    </row>
    <row r="644" spans="1:4" x14ac:dyDescent="0.25">
      <c r="A644" s="198">
        <v>430408</v>
      </c>
      <c r="B644" s="199" t="s">
        <v>103</v>
      </c>
      <c r="C644" s="241"/>
      <c r="D644" s="241"/>
    </row>
    <row r="645" spans="1:4" x14ac:dyDescent="0.25">
      <c r="A645" s="198">
        <v>430409</v>
      </c>
      <c r="B645" s="199" t="s">
        <v>104</v>
      </c>
      <c r="C645" s="241"/>
      <c r="D645" s="241"/>
    </row>
    <row r="646" spans="1:4" x14ac:dyDescent="0.25">
      <c r="A646" s="198">
        <v>430410</v>
      </c>
      <c r="B646" s="199" t="s">
        <v>105</v>
      </c>
      <c r="C646" s="244"/>
      <c r="D646" s="241"/>
    </row>
    <row r="647" spans="1:4" x14ac:dyDescent="0.25">
      <c r="A647" s="198">
        <v>430411</v>
      </c>
      <c r="B647" s="199" t="s">
        <v>106</v>
      </c>
      <c r="C647" s="241"/>
      <c r="D647" s="241"/>
    </row>
    <row r="648" spans="1:4" x14ac:dyDescent="0.25">
      <c r="A648" s="198">
        <v>430412</v>
      </c>
      <c r="B648" s="199" t="s">
        <v>107</v>
      </c>
      <c r="C648" s="241"/>
      <c r="D648" s="241"/>
    </row>
    <row r="649" spans="1:4" x14ac:dyDescent="0.25">
      <c r="A649" s="198">
        <v>430413</v>
      </c>
      <c r="B649" s="199" t="s">
        <v>108</v>
      </c>
      <c r="C649" s="241"/>
      <c r="D649" s="241"/>
    </row>
    <row r="650" spans="1:4" x14ac:dyDescent="0.25">
      <c r="A650" s="198">
        <v>430414</v>
      </c>
      <c r="B650" s="199" t="s">
        <v>109</v>
      </c>
      <c r="C650" s="241"/>
      <c r="D650" s="241"/>
    </row>
    <row r="651" spans="1:4" ht="15.75" thickBot="1" x14ac:dyDescent="0.3">
      <c r="A651" s="213">
        <v>430415</v>
      </c>
      <c r="B651" s="214" t="s">
        <v>110</v>
      </c>
      <c r="C651" s="241"/>
      <c r="D651" s="241"/>
    </row>
    <row r="652" spans="1:4" ht="15.75" thickBot="1" x14ac:dyDescent="0.3">
      <c r="A652" s="202" t="s">
        <v>20</v>
      </c>
      <c r="B652" s="203"/>
      <c r="C652" s="242">
        <v>0</v>
      </c>
      <c r="D652" s="242">
        <v>0</v>
      </c>
    </row>
    <row r="653" spans="1:4" x14ac:dyDescent="0.25">
      <c r="A653" s="212">
        <v>4305</v>
      </c>
      <c r="B653" s="210" t="s">
        <v>275</v>
      </c>
      <c r="C653" s="243"/>
      <c r="D653" s="243"/>
    </row>
    <row r="654" spans="1:4" x14ac:dyDescent="0.25">
      <c r="A654" s="198">
        <v>430501</v>
      </c>
      <c r="B654" s="199" t="s">
        <v>96</v>
      </c>
      <c r="C654" s="241"/>
      <c r="D654" s="241"/>
    </row>
    <row r="655" spans="1:4" x14ac:dyDescent="0.25">
      <c r="A655" s="198">
        <v>430502</v>
      </c>
      <c r="B655" s="199" t="s">
        <v>97</v>
      </c>
      <c r="C655" s="241"/>
      <c r="D655" s="241"/>
    </row>
    <row r="656" spans="1:4" x14ac:dyDescent="0.25">
      <c r="A656" s="198">
        <v>430503</v>
      </c>
      <c r="B656" s="199" t="s">
        <v>98</v>
      </c>
      <c r="C656" s="241"/>
      <c r="D656" s="241"/>
    </row>
    <row r="657" spans="1:4" x14ac:dyDescent="0.25">
      <c r="A657" s="198">
        <v>430504</v>
      </c>
      <c r="B657" s="199" t="s">
        <v>99</v>
      </c>
      <c r="C657" s="241"/>
      <c r="D657" s="241"/>
    </row>
    <row r="658" spans="1:4" x14ac:dyDescent="0.25">
      <c r="A658" s="198">
        <v>430505</v>
      </c>
      <c r="B658" s="199" t="s">
        <v>100</v>
      </c>
      <c r="C658" s="241"/>
      <c r="D658" s="241"/>
    </row>
    <row r="659" spans="1:4" x14ac:dyDescent="0.25">
      <c r="A659" s="198">
        <v>430506</v>
      </c>
      <c r="B659" s="199" t="s">
        <v>101</v>
      </c>
      <c r="C659" s="241"/>
      <c r="D659" s="241"/>
    </row>
    <row r="660" spans="1:4" x14ac:dyDescent="0.25">
      <c r="A660" s="198">
        <v>430507</v>
      </c>
      <c r="B660" s="199" t="s">
        <v>102</v>
      </c>
      <c r="C660" s="241"/>
      <c r="D660" s="241"/>
    </row>
    <row r="661" spans="1:4" x14ac:dyDescent="0.25">
      <c r="A661" s="198">
        <v>430508</v>
      </c>
      <c r="B661" s="199" t="s">
        <v>103</v>
      </c>
      <c r="C661" s="241"/>
      <c r="D661" s="241"/>
    </row>
    <row r="662" spans="1:4" x14ac:dyDescent="0.25">
      <c r="A662" s="198">
        <v>430509</v>
      </c>
      <c r="B662" s="199" t="s">
        <v>104</v>
      </c>
      <c r="C662" s="241"/>
      <c r="D662" s="241"/>
    </row>
    <row r="663" spans="1:4" x14ac:dyDescent="0.25">
      <c r="A663" s="198">
        <v>430510</v>
      </c>
      <c r="B663" s="199" t="s">
        <v>105</v>
      </c>
      <c r="C663" s="241"/>
      <c r="D663" s="241"/>
    </row>
    <row r="664" spans="1:4" x14ac:dyDescent="0.25">
      <c r="A664" s="198">
        <v>430511</v>
      </c>
      <c r="B664" s="199" t="s">
        <v>106</v>
      </c>
      <c r="C664" s="241"/>
      <c r="D664" s="241"/>
    </row>
    <row r="665" spans="1:4" x14ac:dyDescent="0.25">
      <c r="A665" s="198">
        <v>430512</v>
      </c>
      <c r="B665" s="199" t="s">
        <v>107</v>
      </c>
      <c r="C665" s="241"/>
      <c r="D665" s="241"/>
    </row>
    <row r="666" spans="1:4" x14ac:dyDescent="0.25">
      <c r="A666" s="198">
        <v>430513</v>
      </c>
      <c r="B666" s="199" t="s">
        <v>108</v>
      </c>
      <c r="C666" s="241"/>
      <c r="D666" s="241"/>
    </row>
    <row r="667" spans="1:4" x14ac:dyDescent="0.25">
      <c r="A667" s="198">
        <v>430514</v>
      </c>
      <c r="B667" s="199" t="s">
        <v>109</v>
      </c>
      <c r="C667" s="241"/>
      <c r="D667" s="241"/>
    </row>
    <row r="668" spans="1:4" ht="15.75" thickBot="1" x14ac:dyDescent="0.3">
      <c r="A668" s="213">
        <v>430515</v>
      </c>
      <c r="B668" s="214" t="s">
        <v>110</v>
      </c>
      <c r="C668" s="241"/>
      <c r="D668" s="241"/>
    </row>
    <row r="669" spans="1:4" ht="15.75" thickBot="1" x14ac:dyDescent="0.3">
      <c r="A669" s="202" t="s">
        <v>20</v>
      </c>
      <c r="B669" s="203"/>
      <c r="C669" s="242">
        <v>0</v>
      </c>
      <c r="D669" s="242">
        <v>0</v>
      </c>
    </row>
    <row r="670" spans="1:4" x14ac:dyDescent="0.25">
      <c r="A670" s="212">
        <v>4306</v>
      </c>
      <c r="B670" s="210" t="s">
        <v>276</v>
      </c>
      <c r="C670" s="243"/>
      <c r="D670" s="243"/>
    </row>
    <row r="671" spans="1:4" x14ac:dyDescent="0.25">
      <c r="A671" s="198">
        <v>430601</v>
      </c>
      <c r="B671" s="199" t="s">
        <v>96</v>
      </c>
      <c r="C671" s="241"/>
      <c r="D671" s="241"/>
    </row>
    <row r="672" spans="1:4" x14ac:dyDescent="0.25">
      <c r="A672" s="198">
        <v>430602</v>
      </c>
      <c r="B672" s="199" t="s">
        <v>97</v>
      </c>
      <c r="C672" s="241"/>
      <c r="D672" s="241"/>
    </row>
    <row r="673" spans="1:4" x14ac:dyDescent="0.25">
      <c r="A673" s="198">
        <v>430603</v>
      </c>
      <c r="B673" s="199" t="s">
        <v>277</v>
      </c>
      <c r="C673" s="241"/>
      <c r="D673" s="241"/>
    </row>
    <row r="674" spans="1:4" x14ac:dyDescent="0.25">
      <c r="A674" s="198">
        <v>430604</v>
      </c>
      <c r="B674" s="199" t="s">
        <v>99</v>
      </c>
      <c r="C674" s="241"/>
      <c r="D674" s="241"/>
    </row>
    <row r="675" spans="1:4" x14ac:dyDescent="0.25">
      <c r="A675" s="198">
        <v>430605</v>
      </c>
      <c r="B675" s="199" t="s">
        <v>100</v>
      </c>
      <c r="C675" s="241"/>
      <c r="D675" s="241"/>
    </row>
    <row r="676" spans="1:4" x14ac:dyDescent="0.25">
      <c r="A676" s="198">
        <v>430606</v>
      </c>
      <c r="B676" s="199" t="s">
        <v>274</v>
      </c>
      <c r="C676" s="241">
        <v>1280624</v>
      </c>
      <c r="D676" s="241">
        <v>1128286</v>
      </c>
    </row>
    <row r="677" spans="1:4" x14ac:dyDescent="0.25">
      <c r="A677" s="198">
        <v>430607</v>
      </c>
      <c r="B677" s="199" t="s">
        <v>102</v>
      </c>
      <c r="C677" s="244"/>
      <c r="D677" s="241"/>
    </row>
    <row r="678" spans="1:4" x14ac:dyDescent="0.25">
      <c r="A678" s="198">
        <v>430608</v>
      </c>
      <c r="B678" s="199" t="s">
        <v>103</v>
      </c>
      <c r="C678" s="241"/>
      <c r="D678" s="241"/>
    </row>
    <row r="679" spans="1:4" x14ac:dyDescent="0.25">
      <c r="A679" s="198">
        <v>430609</v>
      </c>
      <c r="B679" s="199" t="s">
        <v>104</v>
      </c>
      <c r="C679" s="241"/>
      <c r="D679" s="241"/>
    </row>
    <row r="680" spans="1:4" x14ac:dyDescent="0.25">
      <c r="A680" s="198">
        <v>430610</v>
      </c>
      <c r="B680" s="199" t="s">
        <v>105</v>
      </c>
      <c r="C680" s="241"/>
      <c r="D680" s="241"/>
    </row>
    <row r="681" spans="1:4" x14ac:dyDescent="0.25">
      <c r="A681" s="198">
        <v>430611</v>
      </c>
      <c r="B681" s="199" t="s">
        <v>106</v>
      </c>
      <c r="C681" s="241"/>
      <c r="D681" s="241"/>
    </row>
    <row r="682" spans="1:4" x14ac:dyDescent="0.25">
      <c r="A682" s="198">
        <v>430612</v>
      </c>
      <c r="B682" s="199" t="s">
        <v>107</v>
      </c>
      <c r="C682" s="241"/>
      <c r="D682" s="241"/>
    </row>
    <row r="683" spans="1:4" x14ac:dyDescent="0.25">
      <c r="A683" s="198">
        <v>430613</v>
      </c>
      <c r="B683" s="199" t="s">
        <v>108</v>
      </c>
      <c r="C683" s="241"/>
      <c r="D683" s="241"/>
    </row>
    <row r="684" spans="1:4" x14ac:dyDescent="0.25">
      <c r="A684" s="198">
        <v>430614</v>
      </c>
      <c r="B684" s="199" t="s">
        <v>109</v>
      </c>
      <c r="C684" s="241"/>
      <c r="D684" s="241"/>
    </row>
    <row r="685" spans="1:4" ht="15.75" thickBot="1" x14ac:dyDescent="0.3">
      <c r="A685" s="213">
        <v>430615</v>
      </c>
      <c r="B685" s="214" t="s">
        <v>110</v>
      </c>
      <c r="C685" s="241"/>
      <c r="D685" s="241"/>
    </row>
    <row r="686" spans="1:4" ht="15.75" thickBot="1" x14ac:dyDescent="0.3">
      <c r="A686" s="202" t="s">
        <v>20</v>
      </c>
      <c r="B686" s="203"/>
      <c r="C686" s="242">
        <v>1280624</v>
      </c>
      <c r="D686" s="242">
        <v>1128286</v>
      </c>
    </row>
    <row r="687" spans="1:4" x14ac:dyDescent="0.25">
      <c r="A687" s="212">
        <v>4307</v>
      </c>
      <c r="B687" s="210" t="s">
        <v>278</v>
      </c>
      <c r="C687" s="243"/>
      <c r="D687" s="243"/>
    </row>
    <row r="688" spans="1:4" x14ac:dyDescent="0.25">
      <c r="A688" s="198">
        <v>430701</v>
      </c>
      <c r="B688" s="199" t="s">
        <v>96</v>
      </c>
      <c r="C688" s="241"/>
      <c r="D688" s="241"/>
    </row>
    <row r="689" spans="1:4" x14ac:dyDescent="0.25">
      <c r="A689" s="198">
        <v>430702</v>
      </c>
      <c r="B689" s="199" t="s">
        <v>97</v>
      </c>
      <c r="C689" s="241"/>
      <c r="D689" s="241"/>
    </row>
    <row r="690" spans="1:4" x14ac:dyDescent="0.25">
      <c r="A690" s="198">
        <v>430703</v>
      </c>
      <c r="B690" s="199" t="s">
        <v>98</v>
      </c>
      <c r="C690" s="241"/>
      <c r="D690" s="241"/>
    </row>
    <row r="691" spans="1:4" x14ac:dyDescent="0.25">
      <c r="A691" s="198">
        <v>430704</v>
      </c>
      <c r="B691" s="199" t="s">
        <v>99</v>
      </c>
      <c r="C691" s="241"/>
      <c r="D691" s="241"/>
    </row>
    <row r="692" spans="1:4" x14ac:dyDescent="0.25">
      <c r="A692" s="198">
        <v>430705</v>
      </c>
      <c r="B692" s="199" t="s">
        <v>100</v>
      </c>
      <c r="C692" s="241"/>
      <c r="D692" s="241"/>
    </row>
    <row r="693" spans="1:4" x14ac:dyDescent="0.25">
      <c r="A693" s="198">
        <v>430706</v>
      </c>
      <c r="B693" s="199" t="s">
        <v>101</v>
      </c>
      <c r="C693" s="241"/>
      <c r="D693" s="241"/>
    </row>
    <row r="694" spans="1:4" x14ac:dyDescent="0.25">
      <c r="A694" s="198">
        <v>430707</v>
      </c>
      <c r="B694" s="199" t="s">
        <v>102</v>
      </c>
      <c r="C694" s="241"/>
      <c r="D694" s="241"/>
    </row>
    <row r="695" spans="1:4" x14ac:dyDescent="0.25">
      <c r="A695" s="198">
        <v>430708</v>
      </c>
      <c r="B695" s="199" t="s">
        <v>103</v>
      </c>
      <c r="C695" s="241"/>
      <c r="D695" s="241"/>
    </row>
    <row r="696" spans="1:4" x14ac:dyDescent="0.25">
      <c r="A696" s="198">
        <v>430709</v>
      </c>
      <c r="B696" s="199" t="s">
        <v>104</v>
      </c>
      <c r="C696" s="241"/>
      <c r="D696" s="241"/>
    </row>
    <row r="697" spans="1:4" x14ac:dyDescent="0.25">
      <c r="A697" s="198">
        <v>430710</v>
      </c>
      <c r="B697" s="199" t="s">
        <v>105</v>
      </c>
      <c r="C697" s="241"/>
      <c r="D697" s="241"/>
    </row>
    <row r="698" spans="1:4" x14ac:dyDescent="0.25">
      <c r="A698" s="198">
        <v>430711</v>
      </c>
      <c r="B698" s="199" t="s">
        <v>106</v>
      </c>
      <c r="C698" s="241"/>
      <c r="D698" s="241"/>
    </row>
    <row r="699" spans="1:4" x14ac:dyDescent="0.25">
      <c r="A699" s="198">
        <v>430712</v>
      </c>
      <c r="B699" s="199" t="s">
        <v>107</v>
      </c>
      <c r="C699" s="241"/>
      <c r="D699" s="241"/>
    </row>
    <row r="700" spans="1:4" x14ac:dyDescent="0.25">
      <c r="A700" s="198">
        <v>430713</v>
      </c>
      <c r="B700" s="199" t="s">
        <v>108</v>
      </c>
      <c r="C700" s="241"/>
      <c r="D700" s="241"/>
    </row>
    <row r="701" spans="1:4" x14ac:dyDescent="0.25">
      <c r="A701" s="198">
        <v>430714</v>
      </c>
      <c r="B701" s="199" t="s">
        <v>109</v>
      </c>
      <c r="C701" s="241"/>
      <c r="D701" s="241"/>
    </row>
    <row r="702" spans="1:4" ht="15.75" thickBot="1" x14ac:dyDescent="0.3">
      <c r="A702" s="213">
        <v>430715</v>
      </c>
      <c r="B702" s="214" t="s">
        <v>110</v>
      </c>
      <c r="C702" s="241"/>
      <c r="D702" s="241"/>
    </row>
    <row r="703" spans="1:4" ht="15.75" thickBot="1" x14ac:dyDescent="0.3">
      <c r="A703" s="202" t="s">
        <v>20</v>
      </c>
      <c r="B703" s="203"/>
      <c r="C703" s="242">
        <v>0</v>
      </c>
      <c r="D703" s="242">
        <v>0</v>
      </c>
    </row>
    <row r="704" spans="1:4" x14ac:dyDescent="0.25">
      <c r="A704" s="212">
        <v>4308</v>
      </c>
      <c r="B704" s="210" t="s">
        <v>279</v>
      </c>
      <c r="C704" s="243"/>
      <c r="D704" s="243"/>
    </row>
    <row r="705" spans="1:4" x14ac:dyDescent="0.25">
      <c r="A705" s="198">
        <v>430801</v>
      </c>
      <c r="B705" s="199" t="s">
        <v>96</v>
      </c>
      <c r="C705" s="241"/>
      <c r="D705" s="241"/>
    </row>
    <row r="706" spans="1:4" x14ac:dyDescent="0.25">
      <c r="A706" s="198">
        <v>430802</v>
      </c>
      <c r="B706" s="199" t="s">
        <v>97</v>
      </c>
      <c r="C706" s="241"/>
      <c r="D706" s="241"/>
    </row>
    <row r="707" spans="1:4" x14ac:dyDescent="0.25">
      <c r="A707" s="198">
        <v>430803</v>
      </c>
      <c r="B707" s="199" t="s">
        <v>98</v>
      </c>
      <c r="C707" s="241"/>
      <c r="D707" s="241"/>
    </row>
    <row r="708" spans="1:4" x14ac:dyDescent="0.25">
      <c r="A708" s="198">
        <v>430804</v>
      </c>
      <c r="B708" s="199" t="s">
        <v>99</v>
      </c>
      <c r="C708" s="241"/>
      <c r="D708" s="241"/>
    </row>
    <row r="709" spans="1:4" x14ac:dyDescent="0.25">
      <c r="A709" s="198">
        <v>430805</v>
      </c>
      <c r="B709" s="199" t="s">
        <v>100</v>
      </c>
      <c r="C709" s="241"/>
      <c r="D709" s="241"/>
    </row>
    <row r="710" spans="1:4" x14ac:dyDescent="0.25">
      <c r="A710" s="198">
        <v>430806</v>
      </c>
      <c r="B710" s="199" t="s">
        <v>101</v>
      </c>
      <c r="C710" s="241"/>
      <c r="D710" s="241"/>
    </row>
    <row r="711" spans="1:4" x14ac:dyDescent="0.25">
      <c r="A711" s="198">
        <v>430807</v>
      </c>
      <c r="B711" s="199" t="s">
        <v>102</v>
      </c>
      <c r="C711" s="241"/>
      <c r="D711" s="241"/>
    </row>
    <row r="712" spans="1:4" x14ac:dyDescent="0.25">
      <c r="A712" s="198">
        <v>430808</v>
      </c>
      <c r="B712" s="199" t="s">
        <v>103</v>
      </c>
      <c r="C712" s="241"/>
      <c r="D712" s="241"/>
    </row>
    <row r="713" spans="1:4" x14ac:dyDescent="0.25">
      <c r="A713" s="198">
        <v>430809</v>
      </c>
      <c r="B713" s="199" t="s">
        <v>104</v>
      </c>
      <c r="C713" s="241"/>
      <c r="D713" s="241"/>
    </row>
    <row r="714" spans="1:4" x14ac:dyDescent="0.25">
      <c r="A714" s="198">
        <v>430810</v>
      </c>
      <c r="B714" s="199" t="s">
        <v>105</v>
      </c>
      <c r="C714" s="241"/>
      <c r="D714" s="241"/>
    </row>
    <row r="715" spans="1:4" x14ac:dyDescent="0.25">
      <c r="A715" s="198">
        <v>430811</v>
      </c>
      <c r="B715" s="199" t="s">
        <v>106</v>
      </c>
      <c r="C715" s="241"/>
      <c r="D715" s="241"/>
    </row>
    <row r="716" spans="1:4" x14ac:dyDescent="0.25">
      <c r="A716" s="198">
        <v>430812</v>
      </c>
      <c r="B716" s="199" t="s">
        <v>107</v>
      </c>
      <c r="C716" s="241"/>
      <c r="D716" s="241"/>
    </row>
    <row r="717" spans="1:4" x14ac:dyDescent="0.25">
      <c r="A717" s="198">
        <v>430813</v>
      </c>
      <c r="B717" s="199" t="s">
        <v>108</v>
      </c>
      <c r="C717" s="241"/>
      <c r="D717" s="241"/>
    </row>
    <row r="718" spans="1:4" x14ac:dyDescent="0.25">
      <c r="A718" s="198">
        <v>430814</v>
      </c>
      <c r="B718" s="199" t="s">
        <v>109</v>
      </c>
      <c r="C718" s="241"/>
      <c r="D718" s="241"/>
    </row>
    <row r="719" spans="1:4" ht="15.75" thickBot="1" x14ac:dyDescent="0.3">
      <c r="A719" s="213">
        <v>430815</v>
      </c>
      <c r="B719" s="214" t="s">
        <v>110</v>
      </c>
      <c r="C719" s="251"/>
      <c r="D719" s="251"/>
    </row>
    <row r="720" spans="1:4" ht="15.75" thickBot="1" x14ac:dyDescent="0.3">
      <c r="A720" s="202" t="s">
        <v>20</v>
      </c>
      <c r="B720" s="203"/>
      <c r="C720" s="242">
        <v>0</v>
      </c>
      <c r="D720" s="242">
        <v>0</v>
      </c>
    </row>
    <row r="721" spans="1:4" x14ac:dyDescent="0.25">
      <c r="A721" s="212">
        <v>4309</v>
      </c>
      <c r="B721" s="210" t="s">
        <v>280</v>
      </c>
      <c r="C721" s="243"/>
      <c r="D721" s="243"/>
    </row>
    <row r="722" spans="1:4" x14ac:dyDescent="0.25">
      <c r="A722" s="198">
        <v>430901</v>
      </c>
      <c r="B722" s="199" t="s">
        <v>96</v>
      </c>
      <c r="C722" s="241"/>
      <c r="D722" s="241"/>
    </row>
    <row r="723" spans="1:4" x14ac:dyDescent="0.25">
      <c r="A723" s="198">
        <v>430902</v>
      </c>
      <c r="B723" s="199" t="s">
        <v>97</v>
      </c>
      <c r="C723" s="241"/>
      <c r="D723" s="241"/>
    </row>
    <row r="724" spans="1:4" x14ac:dyDescent="0.25">
      <c r="A724" s="198">
        <v>430903</v>
      </c>
      <c r="B724" s="199" t="s">
        <v>277</v>
      </c>
      <c r="C724" s="241"/>
      <c r="D724" s="241"/>
    </row>
    <row r="725" spans="1:4" x14ac:dyDescent="0.25">
      <c r="A725" s="198">
        <v>430904</v>
      </c>
      <c r="B725" s="199" t="s">
        <v>99</v>
      </c>
      <c r="C725" s="241"/>
      <c r="D725" s="241"/>
    </row>
    <row r="726" spans="1:4" x14ac:dyDescent="0.25">
      <c r="A726" s="198">
        <v>430905</v>
      </c>
      <c r="B726" s="199" t="s">
        <v>100</v>
      </c>
      <c r="C726" s="241"/>
      <c r="D726" s="241"/>
    </row>
    <row r="727" spans="1:4" x14ac:dyDescent="0.25">
      <c r="A727" s="198">
        <v>430906</v>
      </c>
      <c r="B727" s="199" t="s">
        <v>101</v>
      </c>
      <c r="C727" s="241"/>
      <c r="D727" s="241"/>
    </row>
    <row r="728" spans="1:4" x14ac:dyDescent="0.25">
      <c r="A728" s="198">
        <v>430907</v>
      </c>
      <c r="B728" s="199" t="s">
        <v>102</v>
      </c>
      <c r="C728" s="241"/>
      <c r="D728" s="241"/>
    </row>
    <row r="729" spans="1:4" x14ac:dyDescent="0.25">
      <c r="A729" s="198">
        <v>430908</v>
      </c>
      <c r="B729" s="199" t="s">
        <v>103</v>
      </c>
      <c r="C729" s="241"/>
      <c r="D729" s="241"/>
    </row>
    <row r="730" spans="1:4" x14ac:dyDescent="0.25">
      <c r="A730" s="198">
        <v>430909</v>
      </c>
      <c r="B730" s="199" t="s">
        <v>104</v>
      </c>
      <c r="C730" s="241"/>
      <c r="D730" s="241"/>
    </row>
    <row r="731" spans="1:4" x14ac:dyDescent="0.25">
      <c r="A731" s="198">
        <v>430910</v>
      </c>
      <c r="B731" s="199" t="s">
        <v>105</v>
      </c>
      <c r="C731" s="241"/>
      <c r="D731" s="241"/>
    </row>
    <row r="732" spans="1:4" x14ac:dyDescent="0.25">
      <c r="A732" s="198">
        <v>430911</v>
      </c>
      <c r="B732" s="199" t="s">
        <v>106</v>
      </c>
      <c r="C732" s="241"/>
      <c r="D732" s="241"/>
    </row>
    <row r="733" spans="1:4" x14ac:dyDescent="0.25">
      <c r="A733" s="198">
        <v>430912</v>
      </c>
      <c r="B733" s="199" t="s">
        <v>107</v>
      </c>
      <c r="C733" s="241"/>
      <c r="D733" s="241"/>
    </row>
    <row r="734" spans="1:4" x14ac:dyDescent="0.25">
      <c r="A734" s="198">
        <v>430913</v>
      </c>
      <c r="B734" s="199" t="s">
        <v>108</v>
      </c>
      <c r="C734" s="241"/>
      <c r="D734" s="241"/>
    </row>
    <row r="735" spans="1:4" x14ac:dyDescent="0.25">
      <c r="A735" s="198">
        <v>430914</v>
      </c>
      <c r="B735" s="199" t="s">
        <v>109</v>
      </c>
      <c r="C735" s="241"/>
      <c r="D735" s="241"/>
    </row>
    <row r="736" spans="1:4" ht="15.75" thickBot="1" x14ac:dyDescent="0.3">
      <c r="A736" s="213">
        <v>430915</v>
      </c>
      <c r="B736" s="214" t="s">
        <v>110</v>
      </c>
      <c r="C736" s="251"/>
      <c r="D736" s="251"/>
    </row>
    <row r="737" spans="1:4" ht="15.75" thickBot="1" x14ac:dyDescent="0.3">
      <c r="A737" s="202" t="s">
        <v>20</v>
      </c>
      <c r="B737" s="203"/>
      <c r="C737" s="242">
        <v>0</v>
      </c>
      <c r="D737" s="242">
        <v>0</v>
      </c>
    </row>
    <row r="738" spans="1:4" x14ac:dyDescent="0.25">
      <c r="A738" s="212">
        <v>4310</v>
      </c>
      <c r="B738" s="210" t="s">
        <v>281</v>
      </c>
      <c r="C738" s="243"/>
      <c r="D738" s="243"/>
    </row>
    <row r="739" spans="1:4" x14ac:dyDescent="0.25">
      <c r="A739" s="198">
        <v>431001</v>
      </c>
      <c r="B739" s="199" t="s">
        <v>96</v>
      </c>
      <c r="C739" s="241"/>
      <c r="D739" s="241"/>
    </row>
    <row r="740" spans="1:4" x14ac:dyDescent="0.25">
      <c r="A740" s="198">
        <v>431002</v>
      </c>
      <c r="B740" s="199" t="s">
        <v>97</v>
      </c>
      <c r="C740" s="241"/>
      <c r="D740" s="241"/>
    </row>
    <row r="741" spans="1:4" x14ac:dyDescent="0.25">
      <c r="A741" s="198">
        <v>431003</v>
      </c>
      <c r="B741" s="199" t="s">
        <v>277</v>
      </c>
      <c r="C741" s="241"/>
      <c r="D741" s="241"/>
    </row>
    <row r="742" spans="1:4" x14ac:dyDescent="0.25">
      <c r="A742" s="198">
        <v>431004</v>
      </c>
      <c r="B742" s="199" t="s">
        <v>99</v>
      </c>
      <c r="C742" s="241"/>
      <c r="D742" s="241"/>
    </row>
    <row r="743" spans="1:4" x14ac:dyDescent="0.25">
      <c r="A743" s="198">
        <v>431005</v>
      </c>
      <c r="B743" s="199" t="s">
        <v>100</v>
      </c>
      <c r="C743" s="241"/>
      <c r="D743" s="241"/>
    </row>
    <row r="744" spans="1:4" x14ac:dyDescent="0.25">
      <c r="A744" s="198">
        <v>431006</v>
      </c>
      <c r="B744" s="199" t="s">
        <v>101</v>
      </c>
      <c r="C744" s="241">
        <v>5985935</v>
      </c>
      <c r="D744" s="241">
        <v>7643270</v>
      </c>
    </row>
    <row r="745" spans="1:4" x14ac:dyDescent="0.25">
      <c r="A745" s="198">
        <v>431007</v>
      </c>
      <c r="B745" s="199" t="s">
        <v>102</v>
      </c>
      <c r="C745" s="244"/>
      <c r="D745" s="241"/>
    </row>
    <row r="746" spans="1:4" x14ac:dyDescent="0.25">
      <c r="A746" s="198">
        <v>431008</v>
      </c>
      <c r="B746" s="199" t="s">
        <v>103</v>
      </c>
      <c r="C746" s="241"/>
      <c r="D746" s="241"/>
    </row>
    <row r="747" spans="1:4" x14ac:dyDescent="0.25">
      <c r="A747" s="198">
        <v>431009</v>
      </c>
      <c r="B747" s="199" t="s">
        <v>104</v>
      </c>
      <c r="C747" s="241"/>
      <c r="D747" s="241"/>
    </row>
    <row r="748" spans="1:4" x14ac:dyDescent="0.25">
      <c r="A748" s="198">
        <v>431010</v>
      </c>
      <c r="B748" s="199" t="s">
        <v>105</v>
      </c>
      <c r="C748" s="241"/>
      <c r="D748" s="241"/>
    </row>
    <row r="749" spans="1:4" x14ac:dyDescent="0.25">
      <c r="A749" s="198">
        <v>431011</v>
      </c>
      <c r="B749" s="199" t="s">
        <v>106</v>
      </c>
      <c r="C749" s="241"/>
      <c r="D749" s="241"/>
    </row>
    <row r="750" spans="1:4" x14ac:dyDescent="0.25">
      <c r="A750" s="198">
        <v>431012</v>
      </c>
      <c r="B750" s="199" t="s">
        <v>107</v>
      </c>
      <c r="C750" s="241"/>
      <c r="D750" s="241"/>
    </row>
    <row r="751" spans="1:4" x14ac:dyDescent="0.25">
      <c r="A751" s="198">
        <v>431013</v>
      </c>
      <c r="B751" s="199" t="s">
        <v>108</v>
      </c>
      <c r="C751" s="241"/>
      <c r="D751" s="241"/>
    </row>
    <row r="752" spans="1:4" x14ac:dyDescent="0.25">
      <c r="A752" s="198">
        <v>431014</v>
      </c>
      <c r="B752" s="199" t="s">
        <v>109</v>
      </c>
      <c r="C752" s="241"/>
      <c r="D752" s="241"/>
    </row>
    <row r="753" spans="1:4" ht="15.75" thickBot="1" x14ac:dyDescent="0.3">
      <c r="A753" s="213">
        <v>431015</v>
      </c>
      <c r="B753" s="214" t="s">
        <v>110</v>
      </c>
      <c r="C753" s="241"/>
      <c r="D753" s="241"/>
    </row>
    <row r="754" spans="1:4" ht="15.75" thickBot="1" x14ac:dyDescent="0.3">
      <c r="A754" s="202" t="s">
        <v>20</v>
      </c>
      <c r="B754" s="203"/>
      <c r="C754" s="242">
        <v>5985935</v>
      </c>
      <c r="D754" s="242">
        <v>7643270</v>
      </c>
    </row>
    <row r="755" spans="1:4" x14ac:dyDescent="0.25">
      <c r="A755" s="212">
        <v>4311</v>
      </c>
      <c r="B755" s="210" t="s">
        <v>282</v>
      </c>
      <c r="C755" s="243"/>
      <c r="D755" s="243"/>
    </row>
    <row r="756" spans="1:4" x14ac:dyDescent="0.25">
      <c r="A756" s="198">
        <v>431101</v>
      </c>
      <c r="B756" s="199" t="s">
        <v>96</v>
      </c>
      <c r="C756" s="241"/>
      <c r="D756" s="241"/>
    </row>
    <row r="757" spans="1:4" x14ac:dyDescent="0.25">
      <c r="A757" s="198">
        <v>431102</v>
      </c>
      <c r="B757" s="199" t="s">
        <v>97</v>
      </c>
      <c r="C757" s="241"/>
      <c r="D757" s="241"/>
    </row>
    <row r="758" spans="1:4" x14ac:dyDescent="0.25">
      <c r="A758" s="198">
        <v>431103</v>
      </c>
      <c r="B758" s="199" t="s">
        <v>277</v>
      </c>
      <c r="C758" s="241"/>
      <c r="D758" s="241"/>
    </row>
    <row r="759" spans="1:4" x14ac:dyDescent="0.25">
      <c r="A759" s="198">
        <v>431104</v>
      </c>
      <c r="B759" s="199" t="s">
        <v>99</v>
      </c>
      <c r="C759" s="241"/>
      <c r="D759" s="241"/>
    </row>
    <row r="760" spans="1:4" x14ac:dyDescent="0.25">
      <c r="A760" s="198">
        <v>431105</v>
      </c>
      <c r="B760" s="199" t="s">
        <v>100</v>
      </c>
      <c r="C760" s="241"/>
      <c r="D760" s="241"/>
    </row>
    <row r="761" spans="1:4" x14ac:dyDescent="0.25">
      <c r="A761" s="198">
        <v>431106</v>
      </c>
      <c r="B761" s="199" t="s">
        <v>101</v>
      </c>
      <c r="C761" s="241"/>
      <c r="D761" s="241"/>
    </row>
    <row r="762" spans="1:4" x14ac:dyDescent="0.25">
      <c r="A762" s="198">
        <v>431107</v>
      </c>
      <c r="B762" s="199" t="s">
        <v>102</v>
      </c>
      <c r="C762" s="241"/>
      <c r="D762" s="241"/>
    </row>
    <row r="763" spans="1:4" x14ac:dyDescent="0.25">
      <c r="A763" s="198">
        <v>431108</v>
      </c>
      <c r="B763" s="199" t="s">
        <v>103</v>
      </c>
      <c r="C763" s="241"/>
      <c r="D763" s="241"/>
    </row>
    <row r="764" spans="1:4" x14ac:dyDescent="0.25">
      <c r="A764" s="198">
        <v>431109</v>
      </c>
      <c r="B764" s="199" t="s">
        <v>104</v>
      </c>
      <c r="C764" s="241"/>
      <c r="D764" s="241"/>
    </row>
    <row r="765" spans="1:4" x14ac:dyDescent="0.25">
      <c r="A765" s="198">
        <v>431110</v>
      </c>
      <c r="B765" s="199" t="s">
        <v>105</v>
      </c>
      <c r="C765" s="241"/>
      <c r="D765" s="241"/>
    </row>
    <row r="766" spans="1:4" x14ac:dyDescent="0.25">
      <c r="A766" s="198">
        <v>431111</v>
      </c>
      <c r="B766" s="199" t="s">
        <v>106</v>
      </c>
      <c r="C766" s="241"/>
      <c r="D766" s="241"/>
    </row>
    <row r="767" spans="1:4" x14ac:dyDescent="0.25">
      <c r="A767" s="198">
        <v>431112</v>
      </c>
      <c r="B767" s="199" t="s">
        <v>107</v>
      </c>
      <c r="C767" s="241"/>
      <c r="D767" s="241"/>
    </row>
    <row r="768" spans="1:4" x14ac:dyDescent="0.25">
      <c r="A768" s="198">
        <v>431113</v>
      </c>
      <c r="B768" s="199" t="s">
        <v>108</v>
      </c>
      <c r="C768" s="241"/>
      <c r="D768" s="241"/>
    </row>
    <row r="769" spans="1:4" x14ac:dyDescent="0.25">
      <c r="A769" s="198">
        <v>431114</v>
      </c>
      <c r="B769" s="199" t="s">
        <v>109</v>
      </c>
      <c r="C769" s="241"/>
      <c r="D769" s="241"/>
    </row>
    <row r="770" spans="1:4" ht="15.75" thickBot="1" x14ac:dyDescent="0.3">
      <c r="A770" s="213">
        <v>431115</v>
      </c>
      <c r="B770" s="214" t="s">
        <v>110</v>
      </c>
      <c r="C770" s="241"/>
      <c r="D770" s="241"/>
    </row>
    <row r="771" spans="1:4" ht="15.75" thickBot="1" x14ac:dyDescent="0.3">
      <c r="A771" s="202" t="s">
        <v>20</v>
      </c>
      <c r="B771" s="203"/>
      <c r="C771" s="242">
        <v>0</v>
      </c>
      <c r="D771" s="242">
        <v>0</v>
      </c>
    </row>
    <row r="772" spans="1:4" x14ac:dyDescent="0.25">
      <c r="A772" s="212">
        <v>4312</v>
      </c>
      <c r="B772" s="210" t="s">
        <v>239</v>
      </c>
      <c r="C772" s="243"/>
      <c r="D772" s="243"/>
    </row>
    <row r="773" spans="1:4" x14ac:dyDescent="0.25">
      <c r="A773" s="198">
        <v>431201</v>
      </c>
      <c r="B773" s="199" t="s">
        <v>96</v>
      </c>
      <c r="C773" s="241"/>
      <c r="D773" s="241"/>
    </row>
    <row r="774" spans="1:4" x14ac:dyDescent="0.25">
      <c r="A774" s="198">
        <v>431202</v>
      </c>
      <c r="B774" s="199" t="s">
        <v>97</v>
      </c>
      <c r="C774" s="241"/>
      <c r="D774" s="241"/>
    </row>
    <row r="775" spans="1:4" x14ac:dyDescent="0.25">
      <c r="A775" s="198">
        <v>431203</v>
      </c>
      <c r="B775" s="199" t="s">
        <v>98</v>
      </c>
      <c r="C775" s="241"/>
      <c r="D775" s="241"/>
    </row>
    <row r="776" spans="1:4" x14ac:dyDescent="0.25">
      <c r="A776" s="198">
        <v>431204</v>
      </c>
      <c r="B776" s="199" t="s">
        <v>99</v>
      </c>
      <c r="C776" s="241"/>
      <c r="D776" s="241"/>
    </row>
    <row r="777" spans="1:4" x14ac:dyDescent="0.25">
      <c r="A777" s="198">
        <v>431205</v>
      </c>
      <c r="B777" s="199" t="s">
        <v>100</v>
      </c>
      <c r="C777" s="241"/>
      <c r="D777" s="241"/>
    </row>
    <row r="778" spans="1:4" x14ac:dyDescent="0.25">
      <c r="A778" s="198">
        <v>431206</v>
      </c>
      <c r="B778" s="199" t="s">
        <v>101</v>
      </c>
      <c r="C778" s="241">
        <v>1593398</v>
      </c>
      <c r="D778" s="241">
        <v>1102000</v>
      </c>
    </row>
    <row r="779" spans="1:4" x14ac:dyDescent="0.25">
      <c r="A779" s="198">
        <v>431207</v>
      </c>
      <c r="B779" s="199" t="s">
        <v>102</v>
      </c>
      <c r="C779" s="241"/>
      <c r="D779" s="241"/>
    </row>
    <row r="780" spans="1:4" x14ac:dyDescent="0.25">
      <c r="A780" s="198">
        <v>431208</v>
      </c>
      <c r="B780" s="199" t="s">
        <v>103</v>
      </c>
      <c r="C780" s="241"/>
      <c r="D780" s="241"/>
    </row>
    <row r="781" spans="1:4" x14ac:dyDescent="0.25">
      <c r="A781" s="198">
        <v>431209</v>
      </c>
      <c r="B781" s="199" t="s">
        <v>104</v>
      </c>
      <c r="C781" s="241"/>
      <c r="D781" s="241"/>
    </row>
    <row r="782" spans="1:4" x14ac:dyDescent="0.25">
      <c r="A782" s="198">
        <v>431210</v>
      </c>
      <c r="B782" s="199" t="s">
        <v>105</v>
      </c>
      <c r="C782" s="241"/>
      <c r="D782" s="241"/>
    </row>
    <row r="783" spans="1:4" x14ac:dyDescent="0.25">
      <c r="A783" s="198">
        <v>431211</v>
      </c>
      <c r="B783" s="199" t="s">
        <v>106</v>
      </c>
      <c r="C783" s="241"/>
      <c r="D783" s="241"/>
    </row>
    <row r="784" spans="1:4" x14ac:dyDescent="0.25">
      <c r="A784" s="198">
        <v>431212</v>
      </c>
      <c r="B784" s="199" t="s">
        <v>107</v>
      </c>
      <c r="C784" s="244"/>
      <c r="D784" s="241"/>
    </row>
    <row r="785" spans="1:4" x14ac:dyDescent="0.25">
      <c r="A785" s="198">
        <v>431213</v>
      </c>
      <c r="B785" s="199" t="s">
        <v>108</v>
      </c>
      <c r="C785" s="241"/>
      <c r="D785" s="241"/>
    </row>
    <row r="786" spans="1:4" x14ac:dyDescent="0.25">
      <c r="A786" s="198">
        <v>431214</v>
      </c>
      <c r="B786" s="199" t="s">
        <v>109</v>
      </c>
      <c r="C786" s="241"/>
      <c r="D786" s="241"/>
    </row>
    <row r="787" spans="1:4" ht="15.75" thickBot="1" x14ac:dyDescent="0.3">
      <c r="A787" s="213">
        <v>431215</v>
      </c>
      <c r="B787" s="214" t="s">
        <v>110</v>
      </c>
      <c r="C787" s="241"/>
      <c r="D787" s="241"/>
    </row>
    <row r="788" spans="1:4" ht="15.75" thickBot="1" x14ac:dyDescent="0.3">
      <c r="A788" s="202" t="s">
        <v>20</v>
      </c>
      <c r="B788" s="203"/>
      <c r="C788" s="242">
        <v>1593398</v>
      </c>
      <c r="D788" s="242">
        <v>1102000</v>
      </c>
    </row>
    <row r="789" spans="1:4" x14ac:dyDescent="0.25">
      <c r="A789" s="212">
        <v>4313</v>
      </c>
      <c r="B789" s="210" t="s">
        <v>283</v>
      </c>
      <c r="C789" s="243"/>
      <c r="D789" s="243"/>
    </row>
    <row r="790" spans="1:4" x14ac:dyDescent="0.25">
      <c r="A790" s="198">
        <v>431301</v>
      </c>
      <c r="B790" s="199" t="s">
        <v>96</v>
      </c>
      <c r="C790" s="241"/>
      <c r="D790" s="241"/>
    </row>
    <row r="791" spans="1:4" x14ac:dyDescent="0.25">
      <c r="A791" s="198">
        <v>431302</v>
      </c>
      <c r="B791" s="199" t="s">
        <v>97</v>
      </c>
      <c r="C791" s="241"/>
      <c r="D791" s="241"/>
    </row>
    <row r="792" spans="1:4" x14ac:dyDescent="0.25">
      <c r="A792" s="198">
        <v>431303</v>
      </c>
      <c r="B792" s="199" t="s">
        <v>98</v>
      </c>
      <c r="C792" s="241"/>
      <c r="D792" s="241"/>
    </row>
    <row r="793" spans="1:4" x14ac:dyDescent="0.25">
      <c r="A793" s="198">
        <v>431304</v>
      </c>
      <c r="B793" s="199" t="s">
        <v>99</v>
      </c>
      <c r="C793" s="241"/>
      <c r="D793" s="241"/>
    </row>
    <row r="794" spans="1:4" x14ac:dyDescent="0.25">
      <c r="A794" s="198">
        <v>431305</v>
      </c>
      <c r="B794" s="199" t="s">
        <v>100</v>
      </c>
      <c r="C794" s="241"/>
      <c r="D794" s="241"/>
    </row>
    <row r="795" spans="1:4" x14ac:dyDescent="0.25">
      <c r="A795" s="198">
        <v>431306</v>
      </c>
      <c r="B795" s="199" t="s">
        <v>101</v>
      </c>
      <c r="C795" s="241"/>
      <c r="D795" s="241"/>
    </row>
    <row r="796" spans="1:4" x14ac:dyDescent="0.25">
      <c r="A796" s="198">
        <v>431307</v>
      </c>
      <c r="B796" s="199" t="s">
        <v>102</v>
      </c>
      <c r="C796" s="241"/>
      <c r="D796" s="241"/>
    </row>
    <row r="797" spans="1:4" x14ac:dyDescent="0.25">
      <c r="A797" s="198">
        <v>431308</v>
      </c>
      <c r="B797" s="199" t="s">
        <v>103</v>
      </c>
      <c r="C797" s="241"/>
      <c r="D797" s="241"/>
    </row>
    <row r="798" spans="1:4" x14ac:dyDescent="0.25">
      <c r="A798" s="198">
        <v>431309</v>
      </c>
      <c r="B798" s="199" t="s">
        <v>104</v>
      </c>
      <c r="C798" s="241"/>
      <c r="D798" s="241"/>
    </row>
    <row r="799" spans="1:4" x14ac:dyDescent="0.25">
      <c r="A799" s="198">
        <v>431310</v>
      </c>
      <c r="B799" s="199" t="s">
        <v>105</v>
      </c>
      <c r="C799" s="241"/>
      <c r="D799" s="241"/>
    </row>
    <row r="800" spans="1:4" x14ac:dyDescent="0.25">
      <c r="A800" s="198">
        <v>431311</v>
      </c>
      <c r="B800" s="199" t="s">
        <v>106</v>
      </c>
      <c r="C800" s="241"/>
      <c r="D800" s="241"/>
    </row>
    <row r="801" spans="1:4" x14ac:dyDescent="0.25">
      <c r="A801" s="198">
        <v>431312</v>
      </c>
      <c r="B801" s="199" t="s">
        <v>107</v>
      </c>
      <c r="C801" s="241"/>
      <c r="D801" s="241"/>
    </row>
    <row r="802" spans="1:4" x14ac:dyDescent="0.25">
      <c r="A802" s="198">
        <v>431313</v>
      </c>
      <c r="B802" s="199" t="s">
        <v>108</v>
      </c>
      <c r="C802" s="241"/>
      <c r="D802" s="241"/>
    </row>
    <row r="803" spans="1:4" x14ac:dyDescent="0.25">
      <c r="A803" s="198">
        <v>431314</v>
      </c>
      <c r="B803" s="199" t="s">
        <v>109</v>
      </c>
      <c r="C803" s="241"/>
      <c r="D803" s="241"/>
    </row>
    <row r="804" spans="1:4" ht="15.75" thickBot="1" x14ac:dyDescent="0.3">
      <c r="A804" s="213">
        <v>431315</v>
      </c>
      <c r="B804" s="214" t="s">
        <v>110</v>
      </c>
      <c r="C804" s="241"/>
      <c r="D804" s="241"/>
    </row>
    <row r="805" spans="1:4" x14ac:dyDescent="0.25">
      <c r="A805" s="215" t="s">
        <v>20</v>
      </c>
      <c r="B805" s="216"/>
      <c r="C805" s="247">
        <v>0</v>
      </c>
      <c r="D805" s="247">
        <v>0</v>
      </c>
    </row>
    <row r="806" spans="1:4" x14ac:dyDescent="0.25">
      <c r="A806" s="217">
        <v>4314</v>
      </c>
      <c r="B806" s="218" t="s">
        <v>284</v>
      </c>
      <c r="C806" s="253"/>
      <c r="D806" s="253"/>
    </row>
    <row r="807" spans="1:4" ht="15.75" thickBot="1" x14ac:dyDescent="0.3">
      <c r="A807" s="221">
        <v>431401</v>
      </c>
      <c r="B807" s="208" t="s">
        <v>285</v>
      </c>
      <c r="C807" s="253"/>
      <c r="D807" s="253"/>
    </row>
    <row r="808" spans="1:4" ht="15.75" thickBot="1" x14ac:dyDescent="0.3">
      <c r="A808" s="202" t="s">
        <v>20</v>
      </c>
      <c r="B808" s="203"/>
      <c r="C808" s="242">
        <v>0</v>
      </c>
      <c r="D808" s="242">
        <v>0</v>
      </c>
    </row>
    <row r="809" spans="1:4" x14ac:dyDescent="0.25">
      <c r="A809" s="212">
        <v>44</v>
      </c>
      <c r="B809" s="210" t="s">
        <v>286</v>
      </c>
      <c r="C809" s="243"/>
      <c r="D809" s="243"/>
    </row>
    <row r="810" spans="1:4" x14ac:dyDescent="0.25">
      <c r="A810" s="211">
        <v>4401</v>
      </c>
      <c r="B810" s="209" t="s">
        <v>252</v>
      </c>
      <c r="C810" s="241"/>
      <c r="D810" s="241"/>
    </row>
    <row r="811" spans="1:4" x14ac:dyDescent="0.25">
      <c r="A811" s="198">
        <v>440101</v>
      </c>
      <c r="B811" s="199" t="s">
        <v>96</v>
      </c>
      <c r="C811" s="241"/>
      <c r="D811" s="241"/>
    </row>
    <row r="812" spans="1:4" x14ac:dyDescent="0.25">
      <c r="A812" s="198">
        <v>440102</v>
      </c>
      <c r="B812" s="199" t="s">
        <v>97</v>
      </c>
      <c r="C812" s="241"/>
      <c r="D812" s="241"/>
    </row>
    <row r="813" spans="1:4" x14ac:dyDescent="0.25">
      <c r="A813" s="198">
        <v>440103</v>
      </c>
      <c r="B813" s="199" t="s">
        <v>98</v>
      </c>
      <c r="C813" s="241"/>
      <c r="D813" s="241"/>
    </row>
    <row r="814" spans="1:4" x14ac:dyDescent="0.25">
      <c r="A814" s="198">
        <v>440104</v>
      </c>
      <c r="B814" s="199" t="s">
        <v>99</v>
      </c>
      <c r="C814" s="241"/>
      <c r="D814" s="241"/>
    </row>
    <row r="815" spans="1:4" x14ac:dyDescent="0.25">
      <c r="A815" s="198">
        <v>440105</v>
      </c>
      <c r="B815" s="199" t="s">
        <v>100</v>
      </c>
      <c r="C815" s="241"/>
      <c r="D815" s="241"/>
    </row>
    <row r="816" spans="1:4" x14ac:dyDescent="0.25">
      <c r="A816" s="198">
        <v>440106</v>
      </c>
      <c r="B816" s="199" t="s">
        <v>274</v>
      </c>
      <c r="C816" s="241"/>
      <c r="D816" s="241"/>
    </row>
    <row r="817" spans="1:4" x14ac:dyDescent="0.25">
      <c r="A817" s="198">
        <v>440107</v>
      </c>
      <c r="B817" s="199" t="s">
        <v>102</v>
      </c>
      <c r="C817" s="241"/>
      <c r="D817" s="241"/>
    </row>
    <row r="818" spans="1:4" x14ac:dyDescent="0.25">
      <c r="A818" s="198">
        <v>440108</v>
      </c>
      <c r="B818" s="199" t="s">
        <v>103</v>
      </c>
      <c r="C818" s="241"/>
      <c r="D818" s="241"/>
    </row>
    <row r="819" spans="1:4" x14ac:dyDescent="0.25">
      <c r="A819" s="198">
        <v>440109</v>
      </c>
      <c r="B819" s="199" t="s">
        <v>104</v>
      </c>
      <c r="C819" s="241"/>
      <c r="D819" s="241"/>
    </row>
    <row r="820" spans="1:4" x14ac:dyDescent="0.25">
      <c r="A820" s="198">
        <v>440110</v>
      </c>
      <c r="B820" s="199" t="s">
        <v>105</v>
      </c>
      <c r="C820" s="241"/>
      <c r="D820" s="241"/>
    </row>
    <row r="821" spans="1:4" x14ac:dyDescent="0.25">
      <c r="A821" s="198">
        <v>440111</v>
      </c>
      <c r="B821" s="199" t="s">
        <v>106</v>
      </c>
      <c r="C821" s="241"/>
      <c r="D821" s="241"/>
    </row>
    <row r="822" spans="1:4" x14ac:dyDescent="0.25">
      <c r="A822" s="198">
        <v>440112</v>
      </c>
      <c r="B822" s="199" t="s">
        <v>107</v>
      </c>
      <c r="C822" s="241"/>
      <c r="D822" s="241"/>
    </row>
    <row r="823" spans="1:4" x14ac:dyDescent="0.25">
      <c r="A823" s="198">
        <v>440113</v>
      </c>
      <c r="B823" s="199" t="s">
        <v>108</v>
      </c>
      <c r="C823" s="241"/>
      <c r="D823" s="241"/>
    </row>
    <row r="824" spans="1:4" x14ac:dyDescent="0.25">
      <c r="A824" s="198">
        <v>440114</v>
      </c>
      <c r="B824" s="199" t="s">
        <v>109</v>
      </c>
      <c r="C824" s="241"/>
      <c r="D824" s="241"/>
    </row>
    <row r="825" spans="1:4" ht="15.75" thickBot="1" x14ac:dyDescent="0.3">
      <c r="A825" s="213">
        <v>440115</v>
      </c>
      <c r="B825" s="214" t="s">
        <v>110</v>
      </c>
      <c r="C825" s="251"/>
      <c r="D825" s="251"/>
    </row>
    <row r="826" spans="1:4" ht="15.75" thickBot="1" x14ac:dyDescent="0.3">
      <c r="A826" s="202" t="s">
        <v>20</v>
      </c>
      <c r="B826" s="203"/>
      <c r="C826" s="242">
        <v>0</v>
      </c>
      <c r="D826" s="242">
        <v>0</v>
      </c>
    </row>
    <row r="827" spans="1:4" x14ac:dyDescent="0.25">
      <c r="A827" s="212">
        <v>4402</v>
      </c>
      <c r="B827" s="210" t="s">
        <v>287</v>
      </c>
      <c r="C827" s="243"/>
      <c r="D827" s="243"/>
    </row>
    <row r="828" spans="1:4" x14ac:dyDescent="0.25">
      <c r="A828" s="198">
        <v>440201</v>
      </c>
      <c r="B828" s="199" t="s">
        <v>96</v>
      </c>
      <c r="C828" s="241"/>
      <c r="D828" s="241"/>
    </row>
    <row r="829" spans="1:4" x14ac:dyDescent="0.25">
      <c r="A829" s="198">
        <v>440202</v>
      </c>
      <c r="B829" s="199" t="s">
        <v>97</v>
      </c>
      <c r="C829" s="241"/>
      <c r="D829" s="241"/>
    </row>
    <row r="830" spans="1:4" x14ac:dyDescent="0.25">
      <c r="A830" s="198">
        <v>440203</v>
      </c>
      <c r="B830" s="199" t="s">
        <v>98</v>
      </c>
      <c r="C830" s="241"/>
      <c r="D830" s="241"/>
    </row>
    <row r="831" spans="1:4" x14ac:dyDescent="0.25">
      <c r="A831" s="198">
        <v>440204</v>
      </c>
      <c r="B831" s="199" t="s">
        <v>99</v>
      </c>
      <c r="C831" s="241"/>
      <c r="D831" s="241"/>
    </row>
    <row r="832" spans="1:4" x14ac:dyDescent="0.25">
      <c r="A832" s="198">
        <v>440205</v>
      </c>
      <c r="B832" s="199" t="s">
        <v>100</v>
      </c>
      <c r="C832" s="241"/>
      <c r="D832" s="241"/>
    </row>
    <row r="833" spans="1:4" x14ac:dyDescent="0.25">
      <c r="A833" s="198">
        <v>440206</v>
      </c>
      <c r="B833" s="199" t="s">
        <v>101</v>
      </c>
      <c r="C833" s="241"/>
      <c r="D833" s="241"/>
    </row>
    <row r="834" spans="1:4" x14ac:dyDescent="0.25">
      <c r="A834" s="198">
        <v>440207</v>
      </c>
      <c r="B834" s="199" t="s">
        <v>102</v>
      </c>
      <c r="C834" s="241"/>
      <c r="D834" s="241"/>
    </row>
    <row r="835" spans="1:4" x14ac:dyDescent="0.25">
      <c r="A835" s="198">
        <v>440208</v>
      </c>
      <c r="B835" s="199" t="s">
        <v>103</v>
      </c>
      <c r="C835" s="241"/>
      <c r="D835" s="241"/>
    </row>
    <row r="836" spans="1:4" x14ac:dyDescent="0.25">
      <c r="A836" s="198">
        <v>440209</v>
      </c>
      <c r="B836" s="199" t="s">
        <v>104</v>
      </c>
      <c r="C836" s="241"/>
      <c r="D836" s="241"/>
    </row>
    <row r="837" spans="1:4" x14ac:dyDescent="0.25">
      <c r="A837" s="198">
        <v>440210</v>
      </c>
      <c r="B837" s="199" t="s">
        <v>105</v>
      </c>
      <c r="C837" s="241"/>
      <c r="D837" s="241"/>
    </row>
    <row r="838" spans="1:4" x14ac:dyDescent="0.25">
      <c r="A838" s="198">
        <v>440211</v>
      </c>
      <c r="B838" s="199" t="s">
        <v>106</v>
      </c>
      <c r="C838" s="241"/>
      <c r="D838" s="241"/>
    </row>
    <row r="839" spans="1:4" x14ac:dyDescent="0.25">
      <c r="A839" s="198">
        <v>440212</v>
      </c>
      <c r="B839" s="199" t="s">
        <v>107</v>
      </c>
      <c r="C839" s="241"/>
      <c r="D839" s="241"/>
    </row>
    <row r="840" spans="1:4" x14ac:dyDescent="0.25">
      <c r="A840" s="198">
        <v>440213</v>
      </c>
      <c r="B840" s="199" t="s">
        <v>108</v>
      </c>
      <c r="C840" s="241"/>
      <c r="D840" s="241"/>
    </row>
    <row r="841" spans="1:4" x14ac:dyDescent="0.25">
      <c r="A841" s="198">
        <v>440214</v>
      </c>
      <c r="B841" s="199" t="s">
        <v>109</v>
      </c>
      <c r="C841" s="241"/>
      <c r="D841" s="241"/>
    </row>
    <row r="842" spans="1:4" ht="15.75" thickBot="1" x14ac:dyDescent="0.3">
      <c r="A842" s="213">
        <v>440215</v>
      </c>
      <c r="B842" s="214" t="s">
        <v>110</v>
      </c>
      <c r="C842" s="251"/>
      <c r="D842" s="251"/>
    </row>
    <row r="843" spans="1:4" ht="15.75" thickBot="1" x14ac:dyDescent="0.3">
      <c r="A843" s="202" t="s">
        <v>20</v>
      </c>
      <c r="B843" s="203"/>
      <c r="C843" s="242">
        <v>0</v>
      </c>
      <c r="D843" s="242">
        <v>0</v>
      </c>
    </row>
    <row r="844" spans="1:4" x14ac:dyDescent="0.25">
      <c r="A844" s="212">
        <v>4403</v>
      </c>
      <c r="B844" s="210" t="s">
        <v>254</v>
      </c>
      <c r="C844" s="243"/>
      <c r="D844" s="243"/>
    </row>
    <row r="845" spans="1:4" x14ac:dyDescent="0.25">
      <c r="A845" s="198">
        <v>440301</v>
      </c>
      <c r="B845" s="199" t="s">
        <v>96</v>
      </c>
      <c r="C845" s="241"/>
      <c r="D845" s="241"/>
    </row>
    <row r="846" spans="1:4" x14ac:dyDescent="0.25">
      <c r="A846" s="198">
        <v>440302</v>
      </c>
      <c r="B846" s="199" t="s">
        <v>97</v>
      </c>
      <c r="C846" s="241"/>
      <c r="D846" s="241"/>
    </row>
    <row r="847" spans="1:4" x14ac:dyDescent="0.25">
      <c r="A847" s="198">
        <v>440303</v>
      </c>
      <c r="B847" s="199" t="s">
        <v>98</v>
      </c>
      <c r="C847" s="241"/>
      <c r="D847" s="241"/>
    </row>
    <row r="848" spans="1:4" x14ac:dyDescent="0.25">
      <c r="A848" s="198">
        <v>440304</v>
      </c>
      <c r="B848" s="199" t="s">
        <v>99</v>
      </c>
      <c r="C848" s="241"/>
      <c r="D848" s="241"/>
    </row>
    <row r="849" spans="1:4" x14ac:dyDescent="0.25">
      <c r="A849" s="198">
        <v>440305</v>
      </c>
      <c r="B849" s="199" t="s">
        <v>100</v>
      </c>
      <c r="C849" s="241"/>
      <c r="D849" s="241"/>
    </row>
    <row r="850" spans="1:4" x14ac:dyDescent="0.25">
      <c r="A850" s="198">
        <v>440306</v>
      </c>
      <c r="B850" s="199" t="s">
        <v>274</v>
      </c>
      <c r="C850" s="241"/>
      <c r="D850" s="241"/>
    </row>
    <row r="851" spans="1:4" x14ac:dyDescent="0.25">
      <c r="A851" s="198">
        <v>440307</v>
      </c>
      <c r="B851" s="199" t="s">
        <v>102</v>
      </c>
      <c r="C851" s="241"/>
      <c r="D851" s="241"/>
    </row>
    <row r="852" spans="1:4" x14ac:dyDescent="0.25">
      <c r="A852" s="198">
        <v>440308</v>
      </c>
      <c r="B852" s="199" t="s">
        <v>103</v>
      </c>
      <c r="C852" s="241"/>
      <c r="D852" s="241"/>
    </row>
    <row r="853" spans="1:4" x14ac:dyDescent="0.25">
      <c r="A853" s="198">
        <v>440309</v>
      </c>
      <c r="B853" s="199" t="s">
        <v>104</v>
      </c>
      <c r="C853" s="241"/>
      <c r="D853" s="241"/>
    </row>
    <row r="854" spans="1:4" x14ac:dyDescent="0.25">
      <c r="A854" s="198">
        <v>440310</v>
      </c>
      <c r="B854" s="199" t="s">
        <v>105</v>
      </c>
      <c r="C854" s="241"/>
      <c r="D854" s="241"/>
    </row>
    <row r="855" spans="1:4" x14ac:dyDescent="0.25">
      <c r="A855" s="198">
        <v>440311</v>
      </c>
      <c r="B855" s="199" t="s">
        <v>106</v>
      </c>
      <c r="C855" s="241"/>
      <c r="D855" s="241"/>
    </row>
    <row r="856" spans="1:4" x14ac:dyDescent="0.25">
      <c r="A856" s="198">
        <v>440312</v>
      </c>
      <c r="B856" s="199" t="s">
        <v>107</v>
      </c>
      <c r="C856" s="241"/>
      <c r="D856" s="241"/>
    </row>
    <row r="857" spans="1:4" x14ac:dyDescent="0.25">
      <c r="A857" s="198">
        <v>440313</v>
      </c>
      <c r="B857" s="199" t="s">
        <v>108</v>
      </c>
      <c r="C857" s="241"/>
      <c r="D857" s="241"/>
    </row>
    <row r="858" spans="1:4" x14ac:dyDescent="0.25">
      <c r="A858" s="198">
        <v>440314</v>
      </c>
      <c r="B858" s="199" t="s">
        <v>109</v>
      </c>
      <c r="C858" s="241"/>
      <c r="D858" s="241"/>
    </row>
    <row r="859" spans="1:4" ht="15.75" thickBot="1" x14ac:dyDescent="0.3">
      <c r="A859" s="213">
        <v>440315</v>
      </c>
      <c r="B859" s="214" t="s">
        <v>110</v>
      </c>
      <c r="C859" s="251"/>
      <c r="D859" s="251"/>
    </row>
    <row r="860" spans="1:4" ht="15.75" thickBot="1" x14ac:dyDescent="0.3">
      <c r="A860" s="202" t="s">
        <v>20</v>
      </c>
      <c r="B860" s="203"/>
      <c r="C860" s="242">
        <v>0</v>
      </c>
      <c r="D860" s="242">
        <v>0</v>
      </c>
    </row>
    <row r="861" spans="1:4" x14ac:dyDescent="0.25">
      <c r="A861" s="212">
        <v>4404</v>
      </c>
      <c r="B861" s="210" t="s">
        <v>288</v>
      </c>
      <c r="C861" s="243"/>
      <c r="D861" s="243"/>
    </row>
    <row r="862" spans="1:4" x14ac:dyDescent="0.25">
      <c r="A862" s="198">
        <v>440401</v>
      </c>
      <c r="B862" s="199" t="s">
        <v>96</v>
      </c>
      <c r="C862" s="241"/>
      <c r="D862" s="241"/>
    </row>
    <row r="863" spans="1:4" x14ac:dyDescent="0.25">
      <c r="A863" s="198">
        <v>440402</v>
      </c>
      <c r="B863" s="199" t="s">
        <v>97</v>
      </c>
      <c r="C863" s="241"/>
      <c r="D863" s="241"/>
    </row>
    <row r="864" spans="1:4" x14ac:dyDescent="0.25">
      <c r="A864" s="198">
        <v>440403</v>
      </c>
      <c r="B864" s="199" t="s">
        <v>98</v>
      </c>
      <c r="C864" s="241"/>
      <c r="D864" s="241"/>
    </row>
    <row r="865" spans="1:4" x14ac:dyDescent="0.25">
      <c r="A865" s="198">
        <v>440404</v>
      </c>
      <c r="B865" s="199" t="s">
        <v>99</v>
      </c>
      <c r="C865" s="241"/>
      <c r="D865" s="241"/>
    </row>
    <row r="866" spans="1:4" x14ac:dyDescent="0.25">
      <c r="A866" s="198">
        <v>440405</v>
      </c>
      <c r="B866" s="199" t="s">
        <v>100</v>
      </c>
      <c r="C866" s="241"/>
      <c r="D866" s="241"/>
    </row>
    <row r="867" spans="1:4" x14ac:dyDescent="0.25">
      <c r="A867" s="198">
        <v>440406</v>
      </c>
      <c r="B867" s="199" t="s">
        <v>101</v>
      </c>
      <c r="C867" s="241"/>
      <c r="D867" s="241"/>
    </row>
    <row r="868" spans="1:4" x14ac:dyDescent="0.25">
      <c r="A868" s="198">
        <v>440407</v>
      </c>
      <c r="B868" s="199" t="s">
        <v>102</v>
      </c>
      <c r="C868" s="241"/>
      <c r="D868" s="241"/>
    </row>
    <row r="869" spans="1:4" x14ac:dyDescent="0.25">
      <c r="A869" s="198">
        <v>440408</v>
      </c>
      <c r="B869" s="199" t="s">
        <v>103</v>
      </c>
      <c r="C869" s="241"/>
      <c r="D869" s="241"/>
    </row>
    <row r="870" spans="1:4" x14ac:dyDescent="0.25">
      <c r="A870" s="198">
        <v>440409</v>
      </c>
      <c r="B870" s="199" t="s">
        <v>104</v>
      </c>
      <c r="C870" s="241"/>
      <c r="D870" s="241"/>
    </row>
    <row r="871" spans="1:4" x14ac:dyDescent="0.25">
      <c r="A871" s="198">
        <v>440410</v>
      </c>
      <c r="B871" s="199" t="s">
        <v>105</v>
      </c>
      <c r="C871" s="241"/>
      <c r="D871" s="241"/>
    </row>
    <row r="872" spans="1:4" x14ac:dyDescent="0.25">
      <c r="A872" s="198">
        <v>440411</v>
      </c>
      <c r="B872" s="199" t="s">
        <v>106</v>
      </c>
      <c r="C872" s="241"/>
      <c r="D872" s="241"/>
    </row>
    <row r="873" spans="1:4" x14ac:dyDescent="0.25">
      <c r="A873" s="198">
        <v>440412</v>
      </c>
      <c r="B873" s="199" t="s">
        <v>107</v>
      </c>
      <c r="C873" s="241"/>
      <c r="D873" s="241"/>
    </row>
    <row r="874" spans="1:4" x14ac:dyDescent="0.25">
      <c r="A874" s="198">
        <v>440413</v>
      </c>
      <c r="B874" s="199" t="s">
        <v>108</v>
      </c>
      <c r="C874" s="241"/>
      <c r="D874" s="241"/>
    </row>
    <row r="875" spans="1:4" x14ac:dyDescent="0.25">
      <c r="A875" s="198">
        <v>440414</v>
      </c>
      <c r="B875" s="199" t="s">
        <v>109</v>
      </c>
      <c r="C875" s="241"/>
      <c r="D875" s="241"/>
    </row>
    <row r="876" spans="1:4" ht="15.75" thickBot="1" x14ac:dyDescent="0.3">
      <c r="A876" s="213">
        <v>440415</v>
      </c>
      <c r="B876" s="214" t="s">
        <v>110</v>
      </c>
      <c r="C876" s="251"/>
      <c r="D876" s="251"/>
    </row>
    <row r="877" spans="1:4" ht="15.75" thickBot="1" x14ac:dyDescent="0.3">
      <c r="A877" s="202" t="s">
        <v>20</v>
      </c>
      <c r="B877" s="203"/>
      <c r="C877" s="242">
        <v>0</v>
      </c>
      <c r="D877" s="242">
        <v>0</v>
      </c>
    </row>
    <row r="878" spans="1:4" x14ac:dyDescent="0.25">
      <c r="A878" s="212">
        <v>4405</v>
      </c>
      <c r="B878" s="210" t="s">
        <v>256</v>
      </c>
      <c r="C878" s="243"/>
      <c r="D878" s="243"/>
    </row>
    <row r="879" spans="1:4" x14ac:dyDescent="0.25">
      <c r="A879" s="198">
        <v>440501</v>
      </c>
      <c r="B879" s="199" t="s">
        <v>96</v>
      </c>
      <c r="C879" s="241"/>
      <c r="D879" s="241"/>
    </row>
    <row r="880" spans="1:4" x14ac:dyDescent="0.25">
      <c r="A880" s="198">
        <v>440502</v>
      </c>
      <c r="B880" s="199" t="s">
        <v>97</v>
      </c>
      <c r="C880" s="241"/>
      <c r="D880" s="241"/>
    </row>
    <row r="881" spans="1:4" x14ac:dyDescent="0.25">
      <c r="A881" s="198">
        <v>440503</v>
      </c>
      <c r="B881" s="199" t="s">
        <v>98</v>
      </c>
      <c r="C881" s="241"/>
      <c r="D881" s="241"/>
    </row>
    <row r="882" spans="1:4" x14ac:dyDescent="0.25">
      <c r="A882" s="198">
        <v>440504</v>
      </c>
      <c r="B882" s="199" t="s">
        <v>99</v>
      </c>
      <c r="C882" s="241"/>
      <c r="D882" s="241"/>
    </row>
    <row r="883" spans="1:4" x14ac:dyDescent="0.25">
      <c r="A883" s="198">
        <v>440505</v>
      </c>
      <c r="B883" s="199" t="s">
        <v>100</v>
      </c>
      <c r="C883" s="241"/>
      <c r="D883" s="241"/>
    </row>
    <row r="884" spans="1:4" x14ac:dyDescent="0.25">
      <c r="A884" s="198">
        <v>440506</v>
      </c>
      <c r="B884" s="199" t="s">
        <v>101</v>
      </c>
      <c r="C884" s="241"/>
      <c r="D884" s="241"/>
    </row>
    <row r="885" spans="1:4" x14ac:dyDescent="0.25">
      <c r="A885" s="198">
        <v>440507</v>
      </c>
      <c r="B885" s="199" t="s">
        <v>102</v>
      </c>
      <c r="C885" s="241"/>
      <c r="D885" s="241"/>
    </row>
    <row r="886" spans="1:4" x14ac:dyDescent="0.25">
      <c r="A886" s="198">
        <v>440508</v>
      </c>
      <c r="B886" s="199" t="s">
        <v>103</v>
      </c>
      <c r="C886" s="241"/>
      <c r="D886" s="241"/>
    </row>
    <row r="887" spans="1:4" x14ac:dyDescent="0.25">
      <c r="A887" s="198">
        <v>440509</v>
      </c>
      <c r="B887" s="199" t="s">
        <v>104</v>
      </c>
      <c r="C887" s="241"/>
      <c r="D887" s="241"/>
    </row>
    <row r="888" spans="1:4" x14ac:dyDescent="0.25">
      <c r="A888" s="198">
        <v>440510</v>
      </c>
      <c r="B888" s="199" t="s">
        <v>105</v>
      </c>
      <c r="C888" s="241"/>
      <c r="D888" s="241"/>
    </row>
    <row r="889" spans="1:4" x14ac:dyDescent="0.25">
      <c r="A889" s="198">
        <v>440511</v>
      </c>
      <c r="B889" s="199" t="s">
        <v>106</v>
      </c>
      <c r="C889" s="241"/>
      <c r="D889" s="241"/>
    </row>
    <row r="890" spans="1:4" x14ac:dyDescent="0.25">
      <c r="A890" s="198">
        <v>440512</v>
      </c>
      <c r="B890" s="199" t="s">
        <v>107</v>
      </c>
      <c r="C890" s="241"/>
      <c r="D890" s="241"/>
    </row>
    <row r="891" spans="1:4" x14ac:dyDescent="0.25">
      <c r="A891" s="198">
        <v>440513</v>
      </c>
      <c r="B891" s="199" t="s">
        <v>108</v>
      </c>
      <c r="C891" s="241"/>
      <c r="D891" s="241"/>
    </row>
    <row r="892" spans="1:4" x14ac:dyDescent="0.25">
      <c r="A892" s="198">
        <v>440514</v>
      </c>
      <c r="B892" s="199" t="s">
        <v>109</v>
      </c>
      <c r="C892" s="241"/>
      <c r="D892" s="241"/>
    </row>
    <row r="893" spans="1:4" ht="15.75" thickBot="1" x14ac:dyDescent="0.3">
      <c r="A893" s="213">
        <v>440515</v>
      </c>
      <c r="B893" s="214" t="s">
        <v>110</v>
      </c>
      <c r="C893" s="251"/>
      <c r="D893" s="251"/>
    </row>
    <row r="894" spans="1:4" ht="15.75" thickBot="1" x14ac:dyDescent="0.3">
      <c r="A894" s="202" t="s">
        <v>20</v>
      </c>
      <c r="B894" s="203"/>
      <c r="C894" s="242">
        <v>0</v>
      </c>
      <c r="D894" s="242">
        <v>0</v>
      </c>
    </row>
    <row r="895" spans="1:4" x14ac:dyDescent="0.25">
      <c r="A895" s="212">
        <v>4406</v>
      </c>
      <c r="B895" s="210" t="s">
        <v>257</v>
      </c>
      <c r="C895" s="243"/>
      <c r="D895" s="243"/>
    </row>
    <row r="896" spans="1:4" x14ac:dyDescent="0.25">
      <c r="A896" s="198">
        <v>440601</v>
      </c>
      <c r="B896" s="199" t="s">
        <v>96</v>
      </c>
      <c r="C896" s="241"/>
      <c r="D896" s="241"/>
    </row>
    <row r="897" spans="1:4" x14ac:dyDescent="0.25">
      <c r="A897" s="198">
        <v>440602</v>
      </c>
      <c r="B897" s="199" t="s">
        <v>97</v>
      </c>
      <c r="C897" s="241"/>
      <c r="D897" s="241"/>
    </row>
    <row r="898" spans="1:4" x14ac:dyDescent="0.25">
      <c r="A898" s="198">
        <v>440603</v>
      </c>
      <c r="B898" s="199" t="s">
        <v>98</v>
      </c>
      <c r="C898" s="241"/>
      <c r="D898" s="241"/>
    </row>
    <row r="899" spans="1:4" x14ac:dyDescent="0.25">
      <c r="A899" s="198">
        <v>440604</v>
      </c>
      <c r="B899" s="199" t="s">
        <v>99</v>
      </c>
      <c r="C899" s="241"/>
      <c r="D899" s="241"/>
    </row>
    <row r="900" spans="1:4" x14ac:dyDescent="0.25">
      <c r="A900" s="198">
        <v>440605</v>
      </c>
      <c r="B900" s="199" t="s">
        <v>100</v>
      </c>
      <c r="C900" s="241"/>
      <c r="D900" s="241"/>
    </row>
    <row r="901" spans="1:4" x14ac:dyDescent="0.25">
      <c r="A901" s="198">
        <v>440606</v>
      </c>
      <c r="B901" s="199" t="s">
        <v>101</v>
      </c>
      <c r="C901" s="241"/>
      <c r="D901" s="241"/>
    </row>
    <row r="902" spans="1:4" x14ac:dyDescent="0.25">
      <c r="A902" s="198">
        <v>440607</v>
      </c>
      <c r="B902" s="199" t="s">
        <v>102</v>
      </c>
      <c r="C902" s="241"/>
      <c r="D902" s="241"/>
    </row>
    <row r="903" spans="1:4" x14ac:dyDescent="0.25">
      <c r="A903" s="198">
        <v>440608</v>
      </c>
      <c r="B903" s="199" t="s">
        <v>103</v>
      </c>
      <c r="C903" s="241"/>
      <c r="D903" s="241"/>
    </row>
    <row r="904" spans="1:4" x14ac:dyDescent="0.25">
      <c r="A904" s="198">
        <v>440609</v>
      </c>
      <c r="B904" s="199" t="s">
        <v>104</v>
      </c>
      <c r="C904" s="241"/>
      <c r="D904" s="241"/>
    </row>
    <row r="905" spans="1:4" x14ac:dyDescent="0.25">
      <c r="A905" s="198">
        <v>440610</v>
      </c>
      <c r="B905" s="199" t="s">
        <v>105</v>
      </c>
      <c r="C905" s="241"/>
      <c r="D905" s="241"/>
    </row>
    <row r="906" spans="1:4" x14ac:dyDescent="0.25">
      <c r="A906" s="198">
        <v>440611</v>
      </c>
      <c r="B906" s="199" t="s">
        <v>106</v>
      </c>
      <c r="C906" s="241"/>
      <c r="D906" s="241"/>
    </row>
    <row r="907" spans="1:4" x14ac:dyDescent="0.25">
      <c r="A907" s="198">
        <v>440612</v>
      </c>
      <c r="B907" s="199" t="s">
        <v>107</v>
      </c>
      <c r="C907" s="241"/>
      <c r="D907" s="241"/>
    </row>
    <row r="908" spans="1:4" x14ac:dyDescent="0.25">
      <c r="A908" s="198">
        <v>440613</v>
      </c>
      <c r="B908" s="199" t="s">
        <v>108</v>
      </c>
      <c r="C908" s="241"/>
      <c r="D908" s="241"/>
    </row>
    <row r="909" spans="1:4" x14ac:dyDescent="0.25">
      <c r="A909" s="198">
        <v>440614</v>
      </c>
      <c r="B909" s="199" t="s">
        <v>109</v>
      </c>
      <c r="C909" s="241"/>
      <c r="D909" s="241"/>
    </row>
    <row r="910" spans="1:4" ht="15.75" thickBot="1" x14ac:dyDescent="0.3">
      <c r="A910" s="213">
        <v>440615</v>
      </c>
      <c r="B910" s="214" t="s">
        <v>110</v>
      </c>
      <c r="C910" s="251"/>
      <c r="D910" s="251"/>
    </row>
    <row r="911" spans="1:4" ht="15.75" thickBot="1" x14ac:dyDescent="0.3">
      <c r="A911" s="202" t="s">
        <v>20</v>
      </c>
      <c r="B911" s="203"/>
      <c r="C911" s="242">
        <v>0</v>
      </c>
      <c r="D911" s="242">
        <v>0</v>
      </c>
    </row>
    <row r="912" spans="1:4" x14ac:dyDescent="0.25">
      <c r="A912" s="212">
        <v>4407</v>
      </c>
      <c r="B912" s="210" t="s">
        <v>216</v>
      </c>
      <c r="C912" s="243"/>
      <c r="D912" s="243"/>
    </row>
    <row r="913" spans="1:4" x14ac:dyDescent="0.25">
      <c r="A913" s="198">
        <v>440701</v>
      </c>
      <c r="B913" s="199" t="s">
        <v>96</v>
      </c>
      <c r="C913" s="241"/>
      <c r="D913" s="241"/>
    </row>
    <row r="914" spans="1:4" x14ac:dyDescent="0.25">
      <c r="A914" s="198">
        <v>440702</v>
      </c>
      <c r="B914" s="199" t="s">
        <v>97</v>
      </c>
      <c r="C914" s="241"/>
      <c r="D914" s="241"/>
    </row>
    <row r="915" spans="1:4" x14ac:dyDescent="0.25">
      <c r="A915" s="198">
        <v>440703</v>
      </c>
      <c r="B915" s="199" t="s">
        <v>98</v>
      </c>
      <c r="C915" s="241"/>
      <c r="D915" s="241"/>
    </row>
    <row r="916" spans="1:4" x14ac:dyDescent="0.25">
      <c r="A916" s="198">
        <v>440704</v>
      </c>
      <c r="B916" s="199" t="s">
        <v>99</v>
      </c>
      <c r="C916" s="241"/>
      <c r="D916" s="241"/>
    </row>
    <row r="917" spans="1:4" x14ac:dyDescent="0.25">
      <c r="A917" s="198">
        <v>440705</v>
      </c>
      <c r="B917" s="199" t="s">
        <v>100</v>
      </c>
      <c r="C917" s="241"/>
      <c r="D917" s="241"/>
    </row>
    <row r="918" spans="1:4" x14ac:dyDescent="0.25">
      <c r="A918" s="198">
        <v>440706</v>
      </c>
      <c r="B918" s="199" t="s">
        <v>101</v>
      </c>
      <c r="C918" s="241"/>
      <c r="D918" s="241"/>
    </row>
    <row r="919" spans="1:4" x14ac:dyDescent="0.25">
      <c r="A919" s="198">
        <v>440707</v>
      </c>
      <c r="B919" s="199" t="s">
        <v>102</v>
      </c>
      <c r="C919" s="241"/>
      <c r="D919" s="241"/>
    </row>
    <row r="920" spans="1:4" x14ac:dyDescent="0.25">
      <c r="A920" s="198">
        <v>440708</v>
      </c>
      <c r="B920" s="199" t="s">
        <v>103</v>
      </c>
      <c r="C920" s="241"/>
      <c r="D920" s="241"/>
    </row>
    <row r="921" spans="1:4" x14ac:dyDescent="0.25">
      <c r="A921" s="198">
        <v>440709</v>
      </c>
      <c r="B921" s="199" t="s">
        <v>104</v>
      </c>
      <c r="C921" s="241"/>
      <c r="D921" s="241"/>
    </row>
    <row r="922" spans="1:4" x14ac:dyDescent="0.25">
      <c r="A922" s="198">
        <v>440710</v>
      </c>
      <c r="B922" s="199" t="s">
        <v>105</v>
      </c>
      <c r="C922" s="241"/>
      <c r="D922" s="241"/>
    </row>
    <row r="923" spans="1:4" x14ac:dyDescent="0.25">
      <c r="A923" s="198">
        <v>440711</v>
      </c>
      <c r="B923" s="199" t="s">
        <v>106</v>
      </c>
      <c r="C923" s="241"/>
      <c r="D923" s="241"/>
    </row>
    <row r="924" spans="1:4" x14ac:dyDescent="0.25">
      <c r="A924" s="198">
        <v>440712</v>
      </c>
      <c r="B924" s="199" t="s">
        <v>107</v>
      </c>
      <c r="C924" s="241"/>
      <c r="D924" s="241"/>
    </row>
    <row r="925" spans="1:4" x14ac:dyDescent="0.25">
      <c r="A925" s="198">
        <v>440713</v>
      </c>
      <c r="B925" s="199" t="s">
        <v>108</v>
      </c>
      <c r="C925" s="241"/>
      <c r="D925" s="241"/>
    </row>
    <row r="926" spans="1:4" x14ac:dyDescent="0.25">
      <c r="A926" s="198">
        <v>440714</v>
      </c>
      <c r="B926" s="199" t="s">
        <v>109</v>
      </c>
      <c r="C926" s="241"/>
      <c r="D926" s="241"/>
    </row>
    <row r="927" spans="1:4" ht="15.75" thickBot="1" x14ac:dyDescent="0.3">
      <c r="A927" s="213">
        <v>440715</v>
      </c>
      <c r="B927" s="214" t="s">
        <v>110</v>
      </c>
      <c r="C927" s="251"/>
      <c r="D927" s="251"/>
    </row>
    <row r="928" spans="1:4" ht="15.75" thickBot="1" x14ac:dyDescent="0.3">
      <c r="A928" s="202" t="s">
        <v>20</v>
      </c>
      <c r="B928" s="203"/>
      <c r="C928" s="242">
        <v>0</v>
      </c>
      <c r="D928" s="242">
        <v>0</v>
      </c>
    </row>
    <row r="929" spans="1:4" x14ac:dyDescent="0.25">
      <c r="A929" s="212">
        <v>4408</v>
      </c>
      <c r="B929" s="210" t="s">
        <v>289</v>
      </c>
      <c r="C929" s="243"/>
      <c r="D929" s="243"/>
    </row>
    <row r="930" spans="1:4" x14ac:dyDescent="0.25">
      <c r="A930" s="198">
        <v>440801</v>
      </c>
      <c r="B930" s="199" t="s">
        <v>96</v>
      </c>
      <c r="C930" s="241"/>
      <c r="D930" s="241"/>
    </row>
    <row r="931" spans="1:4" x14ac:dyDescent="0.25">
      <c r="A931" s="198">
        <v>440802</v>
      </c>
      <c r="B931" s="199" t="s">
        <v>97</v>
      </c>
      <c r="C931" s="241"/>
      <c r="D931" s="241"/>
    </row>
    <row r="932" spans="1:4" x14ac:dyDescent="0.25">
      <c r="A932" s="198">
        <v>440803</v>
      </c>
      <c r="B932" s="199" t="s">
        <v>98</v>
      </c>
      <c r="C932" s="241"/>
      <c r="D932" s="241"/>
    </row>
    <row r="933" spans="1:4" x14ac:dyDescent="0.25">
      <c r="A933" s="198">
        <v>440804</v>
      </c>
      <c r="B933" s="199" t="s">
        <v>99</v>
      </c>
      <c r="C933" s="241"/>
      <c r="D933" s="241"/>
    </row>
    <row r="934" spans="1:4" x14ac:dyDescent="0.25">
      <c r="A934" s="198">
        <v>440805</v>
      </c>
      <c r="B934" s="199" t="s">
        <v>100</v>
      </c>
      <c r="C934" s="241"/>
      <c r="D934" s="241"/>
    </row>
    <row r="935" spans="1:4" x14ac:dyDescent="0.25">
      <c r="A935" s="198">
        <v>440806</v>
      </c>
      <c r="B935" s="199" t="s">
        <v>101</v>
      </c>
      <c r="C935" s="241"/>
      <c r="D935" s="241"/>
    </row>
    <row r="936" spans="1:4" x14ac:dyDescent="0.25">
      <c r="A936" s="198">
        <v>440807</v>
      </c>
      <c r="B936" s="199" t="s">
        <v>102</v>
      </c>
      <c r="C936" s="241"/>
      <c r="D936" s="241"/>
    </row>
    <row r="937" spans="1:4" x14ac:dyDescent="0.25">
      <c r="A937" s="198">
        <v>440808</v>
      </c>
      <c r="B937" s="199" t="s">
        <v>103</v>
      </c>
      <c r="C937" s="241"/>
      <c r="D937" s="241"/>
    </row>
    <row r="938" spans="1:4" x14ac:dyDescent="0.25">
      <c r="A938" s="198">
        <v>440809</v>
      </c>
      <c r="B938" s="199" t="s">
        <v>104</v>
      </c>
      <c r="C938" s="241"/>
      <c r="D938" s="241"/>
    </row>
    <row r="939" spans="1:4" x14ac:dyDescent="0.25">
      <c r="A939" s="198">
        <v>440810</v>
      </c>
      <c r="B939" s="199" t="s">
        <v>105</v>
      </c>
      <c r="C939" s="241"/>
      <c r="D939" s="241"/>
    </row>
    <row r="940" spans="1:4" x14ac:dyDescent="0.25">
      <c r="A940" s="198">
        <v>440811</v>
      </c>
      <c r="B940" s="199" t="s">
        <v>106</v>
      </c>
      <c r="C940" s="241"/>
      <c r="D940" s="241"/>
    </row>
    <row r="941" spans="1:4" x14ac:dyDescent="0.25">
      <c r="A941" s="198">
        <v>440812</v>
      </c>
      <c r="B941" s="199" t="s">
        <v>107</v>
      </c>
      <c r="C941" s="241"/>
      <c r="D941" s="241"/>
    </row>
    <row r="942" spans="1:4" x14ac:dyDescent="0.25">
      <c r="A942" s="198">
        <v>440813</v>
      </c>
      <c r="B942" s="199" t="s">
        <v>108</v>
      </c>
      <c r="C942" s="241"/>
      <c r="D942" s="241"/>
    </row>
    <row r="943" spans="1:4" x14ac:dyDescent="0.25">
      <c r="A943" s="198">
        <v>440814</v>
      </c>
      <c r="B943" s="199" t="s">
        <v>109</v>
      </c>
      <c r="C943" s="241"/>
      <c r="D943" s="241"/>
    </row>
    <row r="944" spans="1:4" ht="15.75" thickBot="1" x14ac:dyDescent="0.3">
      <c r="A944" s="213">
        <v>440815</v>
      </c>
      <c r="B944" s="214" t="s">
        <v>110</v>
      </c>
      <c r="C944" s="251"/>
      <c r="D944" s="251"/>
    </row>
    <row r="945" spans="1:4" ht="15.75" thickBot="1" x14ac:dyDescent="0.3">
      <c r="A945" s="202" t="s">
        <v>20</v>
      </c>
      <c r="B945" s="203"/>
      <c r="C945" s="242">
        <v>0</v>
      </c>
      <c r="D945" s="242">
        <v>0</v>
      </c>
    </row>
    <row r="946" spans="1:4" x14ac:dyDescent="0.25">
      <c r="A946" s="212">
        <v>4409</v>
      </c>
      <c r="B946" s="210" t="s">
        <v>290</v>
      </c>
      <c r="C946" s="243"/>
      <c r="D946" s="243"/>
    </row>
    <row r="947" spans="1:4" x14ac:dyDescent="0.25">
      <c r="A947" s="198">
        <v>440901</v>
      </c>
      <c r="B947" s="199" t="s">
        <v>96</v>
      </c>
      <c r="C947" s="241"/>
      <c r="D947" s="241"/>
    </row>
    <row r="948" spans="1:4" x14ac:dyDescent="0.25">
      <c r="A948" s="198">
        <v>440902</v>
      </c>
      <c r="B948" s="199" t="s">
        <v>97</v>
      </c>
      <c r="C948" s="241"/>
      <c r="D948" s="241"/>
    </row>
    <row r="949" spans="1:4" x14ac:dyDescent="0.25">
      <c r="A949" s="198">
        <v>440903</v>
      </c>
      <c r="B949" s="199" t="s">
        <v>98</v>
      </c>
      <c r="C949" s="241"/>
      <c r="D949" s="241"/>
    </row>
    <row r="950" spans="1:4" x14ac:dyDescent="0.25">
      <c r="A950" s="198">
        <v>440904</v>
      </c>
      <c r="B950" s="199" t="s">
        <v>99</v>
      </c>
      <c r="C950" s="241"/>
      <c r="D950" s="241"/>
    </row>
    <row r="951" spans="1:4" x14ac:dyDescent="0.25">
      <c r="A951" s="198">
        <v>440905</v>
      </c>
      <c r="B951" s="199" t="s">
        <v>100</v>
      </c>
      <c r="C951" s="241"/>
      <c r="D951" s="241"/>
    </row>
    <row r="952" spans="1:4" x14ac:dyDescent="0.25">
      <c r="A952" s="198">
        <v>440906</v>
      </c>
      <c r="B952" s="199" t="s">
        <v>101</v>
      </c>
      <c r="C952" s="241"/>
      <c r="D952" s="241"/>
    </row>
    <row r="953" spans="1:4" x14ac:dyDescent="0.25">
      <c r="A953" s="198">
        <v>440907</v>
      </c>
      <c r="B953" s="199" t="s">
        <v>102</v>
      </c>
      <c r="C953" s="241"/>
      <c r="D953" s="241"/>
    </row>
    <row r="954" spans="1:4" x14ac:dyDescent="0.25">
      <c r="A954" s="198">
        <v>440908</v>
      </c>
      <c r="B954" s="199" t="s">
        <v>103</v>
      </c>
      <c r="C954" s="241"/>
      <c r="D954" s="241"/>
    </row>
    <row r="955" spans="1:4" x14ac:dyDescent="0.25">
      <c r="A955" s="198">
        <v>440909</v>
      </c>
      <c r="B955" s="199" t="s">
        <v>104</v>
      </c>
      <c r="C955" s="241"/>
      <c r="D955" s="241"/>
    </row>
    <row r="956" spans="1:4" x14ac:dyDescent="0.25">
      <c r="A956" s="198">
        <v>440910</v>
      </c>
      <c r="B956" s="199" t="s">
        <v>105</v>
      </c>
      <c r="C956" s="241"/>
      <c r="D956" s="241"/>
    </row>
    <row r="957" spans="1:4" x14ac:dyDescent="0.25">
      <c r="A957" s="198">
        <v>440911</v>
      </c>
      <c r="B957" s="199" t="s">
        <v>106</v>
      </c>
      <c r="C957" s="241"/>
      <c r="D957" s="241"/>
    </row>
    <row r="958" spans="1:4" x14ac:dyDescent="0.25">
      <c r="A958" s="198">
        <v>440912</v>
      </c>
      <c r="B958" s="199" t="s">
        <v>107</v>
      </c>
      <c r="C958" s="241"/>
      <c r="D958" s="241"/>
    </row>
    <row r="959" spans="1:4" x14ac:dyDescent="0.25">
      <c r="A959" s="198">
        <v>440913</v>
      </c>
      <c r="B959" s="199" t="s">
        <v>108</v>
      </c>
      <c r="C959" s="241"/>
      <c r="D959" s="241"/>
    </row>
    <row r="960" spans="1:4" x14ac:dyDescent="0.25">
      <c r="A960" s="198">
        <v>440914</v>
      </c>
      <c r="B960" s="199" t="s">
        <v>109</v>
      </c>
      <c r="C960" s="241"/>
      <c r="D960" s="241"/>
    </row>
    <row r="961" spans="1:4" ht="15.75" thickBot="1" x14ac:dyDescent="0.3">
      <c r="A961" s="223">
        <v>440915</v>
      </c>
      <c r="B961" s="214" t="s">
        <v>110</v>
      </c>
      <c r="C961" s="251"/>
      <c r="D961" s="251"/>
    </row>
    <row r="962" spans="1:4" ht="15.75" thickBot="1" x14ac:dyDescent="0.3">
      <c r="A962" s="219" t="s">
        <v>20</v>
      </c>
      <c r="B962" s="203"/>
      <c r="C962" s="242">
        <v>0</v>
      </c>
      <c r="D962" s="242">
        <v>0</v>
      </c>
    </row>
    <row r="963" spans="1:4" x14ac:dyDescent="0.25">
      <c r="A963" s="211">
        <v>4410</v>
      </c>
      <c r="B963" s="210" t="s">
        <v>291</v>
      </c>
      <c r="C963" s="243"/>
      <c r="D963" s="243"/>
    </row>
    <row r="964" spans="1:4" x14ac:dyDescent="0.25">
      <c r="A964" s="198">
        <v>441001</v>
      </c>
      <c r="B964" s="199" t="s">
        <v>96</v>
      </c>
      <c r="C964" s="241"/>
      <c r="D964" s="241"/>
    </row>
    <row r="965" spans="1:4" x14ac:dyDescent="0.25">
      <c r="A965" s="198">
        <v>441002</v>
      </c>
      <c r="B965" s="199" t="s">
        <v>97</v>
      </c>
      <c r="C965" s="241"/>
      <c r="D965" s="241"/>
    </row>
    <row r="966" spans="1:4" x14ac:dyDescent="0.25">
      <c r="A966" s="198">
        <v>441003</v>
      </c>
      <c r="B966" s="199" t="s">
        <v>98</v>
      </c>
      <c r="C966" s="241"/>
      <c r="D966" s="241"/>
    </row>
    <row r="967" spans="1:4" x14ac:dyDescent="0.25">
      <c r="A967" s="198">
        <v>441004</v>
      </c>
      <c r="B967" s="199" t="s">
        <v>99</v>
      </c>
      <c r="C967" s="241"/>
      <c r="D967" s="241"/>
    </row>
    <row r="968" spans="1:4" x14ac:dyDescent="0.25">
      <c r="A968" s="198">
        <v>441005</v>
      </c>
      <c r="B968" s="199" t="s">
        <v>100</v>
      </c>
      <c r="C968" s="241"/>
      <c r="D968" s="241"/>
    </row>
    <row r="969" spans="1:4" x14ac:dyDescent="0.25">
      <c r="A969" s="198">
        <v>441006</v>
      </c>
      <c r="B969" s="199" t="s">
        <v>101</v>
      </c>
      <c r="C969" s="241"/>
      <c r="D969" s="241"/>
    </row>
    <row r="970" spans="1:4" x14ac:dyDescent="0.25">
      <c r="A970" s="198">
        <v>441007</v>
      </c>
      <c r="B970" s="199" t="s">
        <v>102</v>
      </c>
      <c r="C970" s="241"/>
      <c r="D970" s="241"/>
    </row>
    <row r="971" spans="1:4" x14ac:dyDescent="0.25">
      <c r="A971" s="198">
        <v>441008</v>
      </c>
      <c r="B971" s="199" t="s">
        <v>103</v>
      </c>
      <c r="C971" s="241"/>
      <c r="D971" s="241"/>
    </row>
    <row r="972" spans="1:4" x14ac:dyDescent="0.25">
      <c r="A972" s="198">
        <v>441009</v>
      </c>
      <c r="B972" s="199" t="s">
        <v>104</v>
      </c>
      <c r="C972" s="241"/>
      <c r="D972" s="241"/>
    </row>
    <row r="973" spans="1:4" x14ac:dyDescent="0.25">
      <c r="A973" s="198">
        <v>441010</v>
      </c>
      <c r="B973" s="199" t="s">
        <v>105</v>
      </c>
      <c r="C973" s="241"/>
      <c r="D973" s="241"/>
    </row>
    <row r="974" spans="1:4" x14ac:dyDescent="0.25">
      <c r="A974" s="198">
        <v>441011</v>
      </c>
      <c r="B974" s="199" t="s">
        <v>106</v>
      </c>
      <c r="C974" s="241"/>
      <c r="D974" s="241"/>
    </row>
    <row r="975" spans="1:4" x14ac:dyDescent="0.25">
      <c r="A975" s="198">
        <v>441012</v>
      </c>
      <c r="B975" s="199" t="s">
        <v>107</v>
      </c>
      <c r="C975" s="241"/>
      <c r="D975" s="241"/>
    </row>
    <row r="976" spans="1:4" x14ac:dyDescent="0.25">
      <c r="A976" s="198">
        <v>441013</v>
      </c>
      <c r="B976" s="199" t="s">
        <v>108</v>
      </c>
      <c r="C976" s="241"/>
      <c r="D976" s="241"/>
    </row>
    <row r="977" spans="1:4" x14ac:dyDescent="0.25">
      <c r="A977" s="198">
        <v>441014</v>
      </c>
      <c r="B977" s="199" t="s">
        <v>109</v>
      </c>
      <c r="C977" s="241"/>
      <c r="D977" s="241"/>
    </row>
    <row r="978" spans="1:4" ht="15.75" thickBot="1" x14ac:dyDescent="0.3">
      <c r="A978" s="213">
        <v>441015</v>
      </c>
      <c r="B978" s="214" t="s">
        <v>110</v>
      </c>
      <c r="C978" s="251"/>
      <c r="D978" s="251"/>
    </row>
    <row r="979" spans="1:4" ht="15.75" thickBot="1" x14ac:dyDescent="0.3">
      <c r="A979" s="202" t="s">
        <v>20</v>
      </c>
      <c r="B979" s="203"/>
      <c r="C979" s="242">
        <v>0</v>
      </c>
      <c r="D979" s="242">
        <v>0</v>
      </c>
    </row>
    <row r="980" spans="1:4" x14ac:dyDescent="0.25">
      <c r="A980" s="212">
        <v>4411</v>
      </c>
      <c r="B980" s="210" t="s">
        <v>292</v>
      </c>
      <c r="C980" s="243"/>
      <c r="D980" s="243"/>
    </row>
    <row r="981" spans="1:4" x14ac:dyDescent="0.25">
      <c r="A981" s="198">
        <v>441101</v>
      </c>
      <c r="B981" s="199" t="s">
        <v>96</v>
      </c>
      <c r="C981" s="241"/>
      <c r="D981" s="241"/>
    </row>
    <row r="982" spans="1:4" x14ac:dyDescent="0.25">
      <c r="A982" s="198">
        <v>441102</v>
      </c>
      <c r="B982" s="199" t="s">
        <v>97</v>
      </c>
      <c r="C982" s="241"/>
      <c r="D982" s="241"/>
    </row>
    <row r="983" spans="1:4" x14ac:dyDescent="0.25">
      <c r="A983" s="198">
        <v>441103</v>
      </c>
      <c r="B983" s="199" t="s">
        <v>98</v>
      </c>
      <c r="C983" s="241"/>
      <c r="D983" s="241"/>
    </row>
    <row r="984" spans="1:4" x14ac:dyDescent="0.25">
      <c r="A984" s="198">
        <v>441104</v>
      </c>
      <c r="B984" s="199" t="s">
        <v>99</v>
      </c>
      <c r="C984" s="241"/>
      <c r="D984" s="241"/>
    </row>
    <row r="985" spans="1:4" x14ac:dyDescent="0.25">
      <c r="A985" s="198">
        <v>441105</v>
      </c>
      <c r="B985" s="199" t="s">
        <v>100</v>
      </c>
      <c r="C985" s="241"/>
      <c r="D985" s="241"/>
    </row>
    <row r="986" spans="1:4" x14ac:dyDescent="0.25">
      <c r="A986" s="198">
        <v>441106</v>
      </c>
      <c r="B986" s="199" t="s">
        <v>101</v>
      </c>
      <c r="C986" s="241"/>
      <c r="D986" s="241"/>
    </row>
    <row r="987" spans="1:4" x14ac:dyDescent="0.25">
      <c r="A987" s="198">
        <v>441107</v>
      </c>
      <c r="B987" s="199" t="s">
        <v>102</v>
      </c>
      <c r="C987" s="241"/>
      <c r="D987" s="241"/>
    </row>
    <row r="988" spans="1:4" x14ac:dyDescent="0.25">
      <c r="A988" s="198">
        <v>441108</v>
      </c>
      <c r="B988" s="199" t="s">
        <v>103</v>
      </c>
      <c r="C988" s="241"/>
      <c r="D988" s="241"/>
    </row>
    <row r="989" spans="1:4" x14ac:dyDescent="0.25">
      <c r="A989" s="198">
        <v>441109</v>
      </c>
      <c r="B989" s="199" t="s">
        <v>104</v>
      </c>
      <c r="C989" s="241"/>
      <c r="D989" s="241"/>
    </row>
    <row r="990" spans="1:4" x14ac:dyDescent="0.25">
      <c r="A990" s="198">
        <v>441110</v>
      </c>
      <c r="B990" s="199" t="s">
        <v>105</v>
      </c>
      <c r="C990" s="241"/>
      <c r="D990" s="241"/>
    </row>
    <row r="991" spans="1:4" x14ac:dyDescent="0.25">
      <c r="A991" s="198">
        <v>441111</v>
      </c>
      <c r="B991" s="199" t="s">
        <v>106</v>
      </c>
      <c r="C991" s="241"/>
      <c r="D991" s="241"/>
    </row>
    <row r="992" spans="1:4" x14ac:dyDescent="0.25">
      <c r="A992" s="198">
        <v>441112</v>
      </c>
      <c r="B992" s="199" t="s">
        <v>107</v>
      </c>
      <c r="C992" s="241"/>
      <c r="D992" s="241"/>
    </row>
    <row r="993" spans="1:4" x14ac:dyDescent="0.25">
      <c r="A993" s="198">
        <v>441113</v>
      </c>
      <c r="B993" s="199" t="s">
        <v>108</v>
      </c>
      <c r="C993" s="241"/>
      <c r="D993" s="241"/>
    </row>
    <row r="994" spans="1:4" x14ac:dyDescent="0.25">
      <c r="A994" s="198">
        <v>441114</v>
      </c>
      <c r="B994" s="199" t="s">
        <v>109</v>
      </c>
      <c r="C994" s="241"/>
      <c r="D994" s="241"/>
    </row>
    <row r="995" spans="1:4" ht="15.75" thickBot="1" x14ac:dyDescent="0.3">
      <c r="A995" s="213">
        <v>441115</v>
      </c>
      <c r="B995" s="214" t="s">
        <v>110</v>
      </c>
      <c r="C995" s="251"/>
      <c r="D995" s="251"/>
    </row>
    <row r="996" spans="1:4" ht="15.75" thickBot="1" x14ac:dyDescent="0.3">
      <c r="A996" s="202" t="s">
        <v>20</v>
      </c>
      <c r="B996" s="203"/>
      <c r="C996" s="242">
        <v>0</v>
      </c>
      <c r="D996" s="242">
        <v>0</v>
      </c>
    </row>
    <row r="997" spans="1:4" x14ac:dyDescent="0.25">
      <c r="A997" s="212">
        <v>4412</v>
      </c>
      <c r="B997" s="210" t="s">
        <v>280</v>
      </c>
      <c r="C997" s="243"/>
      <c r="D997" s="243"/>
    </row>
    <row r="998" spans="1:4" x14ac:dyDescent="0.25">
      <c r="A998" s="198">
        <v>441201</v>
      </c>
      <c r="B998" s="199" t="s">
        <v>96</v>
      </c>
      <c r="C998" s="241"/>
      <c r="D998" s="241"/>
    </row>
    <row r="999" spans="1:4" x14ac:dyDescent="0.25">
      <c r="A999" s="198">
        <v>441202</v>
      </c>
      <c r="B999" s="199" t="s">
        <v>97</v>
      </c>
      <c r="C999" s="241"/>
      <c r="D999" s="241"/>
    </row>
    <row r="1000" spans="1:4" x14ac:dyDescent="0.25">
      <c r="A1000" s="198">
        <v>441203</v>
      </c>
      <c r="B1000" s="199" t="s">
        <v>98</v>
      </c>
      <c r="C1000" s="241"/>
      <c r="D1000" s="241"/>
    </row>
    <row r="1001" spans="1:4" x14ac:dyDescent="0.25">
      <c r="A1001" s="198">
        <v>441204</v>
      </c>
      <c r="B1001" s="199" t="s">
        <v>99</v>
      </c>
      <c r="C1001" s="241"/>
      <c r="D1001" s="241"/>
    </row>
    <row r="1002" spans="1:4" x14ac:dyDescent="0.25">
      <c r="A1002" s="198">
        <v>441205</v>
      </c>
      <c r="B1002" s="199" t="s">
        <v>100</v>
      </c>
      <c r="C1002" s="241"/>
      <c r="D1002" s="241"/>
    </row>
    <row r="1003" spans="1:4" x14ac:dyDescent="0.25">
      <c r="A1003" s="198">
        <v>441206</v>
      </c>
      <c r="B1003" s="199" t="s">
        <v>101</v>
      </c>
      <c r="C1003" s="241"/>
      <c r="D1003" s="241"/>
    </row>
    <row r="1004" spans="1:4" x14ac:dyDescent="0.25">
      <c r="A1004" s="198">
        <v>441207</v>
      </c>
      <c r="B1004" s="199" t="s">
        <v>102</v>
      </c>
      <c r="C1004" s="241"/>
      <c r="D1004" s="241"/>
    </row>
    <row r="1005" spans="1:4" x14ac:dyDescent="0.25">
      <c r="A1005" s="198">
        <v>441208</v>
      </c>
      <c r="B1005" s="199" t="s">
        <v>103</v>
      </c>
      <c r="C1005" s="241"/>
      <c r="D1005" s="241"/>
    </row>
    <row r="1006" spans="1:4" x14ac:dyDescent="0.25">
      <c r="A1006" s="198">
        <v>441209</v>
      </c>
      <c r="B1006" s="199" t="s">
        <v>104</v>
      </c>
      <c r="C1006" s="241"/>
      <c r="D1006" s="241"/>
    </row>
    <row r="1007" spans="1:4" x14ac:dyDescent="0.25">
      <c r="A1007" s="198">
        <v>441210</v>
      </c>
      <c r="B1007" s="199" t="s">
        <v>105</v>
      </c>
      <c r="C1007" s="241"/>
      <c r="D1007" s="241"/>
    </row>
    <row r="1008" spans="1:4" x14ac:dyDescent="0.25">
      <c r="A1008" s="198">
        <v>441211</v>
      </c>
      <c r="B1008" s="199" t="s">
        <v>106</v>
      </c>
      <c r="C1008" s="241"/>
      <c r="D1008" s="241"/>
    </row>
    <row r="1009" spans="1:4" x14ac:dyDescent="0.25">
      <c r="A1009" s="198">
        <v>441212</v>
      </c>
      <c r="B1009" s="199" t="s">
        <v>107</v>
      </c>
      <c r="C1009" s="241"/>
      <c r="D1009" s="241"/>
    </row>
    <row r="1010" spans="1:4" x14ac:dyDescent="0.25">
      <c r="A1010" s="198">
        <v>441213</v>
      </c>
      <c r="B1010" s="199" t="s">
        <v>108</v>
      </c>
      <c r="C1010" s="241"/>
      <c r="D1010" s="241"/>
    </row>
    <row r="1011" spans="1:4" x14ac:dyDescent="0.25">
      <c r="A1011" s="198">
        <v>441214</v>
      </c>
      <c r="B1011" s="199" t="s">
        <v>109</v>
      </c>
      <c r="C1011" s="241"/>
      <c r="D1011" s="241"/>
    </row>
    <row r="1012" spans="1:4" ht="15.75" thickBot="1" x14ac:dyDescent="0.3">
      <c r="A1012" s="213">
        <v>441215</v>
      </c>
      <c r="B1012" s="214" t="s">
        <v>110</v>
      </c>
      <c r="C1012" s="251"/>
      <c r="D1012" s="251"/>
    </row>
    <row r="1013" spans="1:4" ht="15.75" thickBot="1" x14ac:dyDescent="0.3">
      <c r="A1013" s="202" t="s">
        <v>20</v>
      </c>
      <c r="B1013" s="203"/>
      <c r="C1013" s="242">
        <v>0</v>
      </c>
      <c r="D1013" s="242">
        <v>0</v>
      </c>
    </row>
    <row r="1014" spans="1:4" x14ac:dyDescent="0.25">
      <c r="A1014" s="212">
        <v>4413</v>
      </c>
      <c r="B1014" s="210" t="s">
        <v>281</v>
      </c>
      <c r="C1014" s="243"/>
      <c r="D1014" s="243"/>
    </row>
    <row r="1015" spans="1:4" x14ac:dyDescent="0.25">
      <c r="A1015" s="198">
        <v>441301</v>
      </c>
      <c r="B1015" s="199" t="s">
        <v>96</v>
      </c>
      <c r="C1015" s="241"/>
      <c r="D1015" s="241"/>
    </row>
    <row r="1016" spans="1:4" x14ac:dyDescent="0.25">
      <c r="A1016" s="198">
        <v>441302</v>
      </c>
      <c r="B1016" s="199" t="s">
        <v>97</v>
      </c>
      <c r="C1016" s="241"/>
      <c r="D1016" s="241"/>
    </row>
    <row r="1017" spans="1:4" x14ac:dyDescent="0.25">
      <c r="A1017" s="198">
        <v>441303</v>
      </c>
      <c r="B1017" s="199" t="s">
        <v>98</v>
      </c>
      <c r="C1017" s="241"/>
      <c r="D1017" s="241"/>
    </row>
    <row r="1018" spans="1:4" x14ac:dyDescent="0.25">
      <c r="A1018" s="198">
        <v>441304</v>
      </c>
      <c r="B1018" s="199" t="s">
        <v>99</v>
      </c>
      <c r="C1018" s="241"/>
      <c r="D1018" s="241"/>
    </row>
    <row r="1019" spans="1:4" x14ac:dyDescent="0.25">
      <c r="A1019" s="198">
        <v>441305</v>
      </c>
      <c r="B1019" s="199" t="s">
        <v>100</v>
      </c>
      <c r="C1019" s="241"/>
      <c r="D1019" s="241"/>
    </row>
    <row r="1020" spans="1:4" x14ac:dyDescent="0.25">
      <c r="A1020" s="198">
        <v>441306</v>
      </c>
      <c r="B1020" s="199" t="s">
        <v>101</v>
      </c>
      <c r="C1020" s="241"/>
      <c r="D1020" s="241"/>
    </row>
    <row r="1021" spans="1:4" x14ac:dyDescent="0.25">
      <c r="A1021" s="198">
        <v>441307</v>
      </c>
      <c r="B1021" s="199" t="s">
        <v>102</v>
      </c>
      <c r="C1021" s="241"/>
      <c r="D1021" s="241"/>
    </row>
    <row r="1022" spans="1:4" x14ac:dyDescent="0.25">
      <c r="A1022" s="198">
        <v>441308</v>
      </c>
      <c r="B1022" s="199" t="s">
        <v>103</v>
      </c>
      <c r="C1022" s="241"/>
      <c r="D1022" s="241"/>
    </row>
    <row r="1023" spans="1:4" x14ac:dyDescent="0.25">
      <c r="A1023" s="198">
        <v>441309</v>
      </c>
      <c r="B1023" s="199" t="s">
        <v>104</v>
      </c>
      <c r="C1023" s="241"/>
      <c r="D1023" s="241"/>
    </row>
    <row r="1024" spans="1:4" x14ac:dyDescent="0.25">
      <c r="A1024" s="198">
        <v>441310</v>
      </c>
      <c r="B1024" s="199" t="s">
        <v>105</v>
      </c>
      <c r="C1024" s="241"/>
      <c r="D1024" s="241"/>
    </row>
    <row r="1025" spans="1:4" x14ac:dyDescent="0.25">
      <c r="A1025" s="198">
        <v>441311</v>
      </c>
      <c r="B1025" s="199" t="s">
        <v>106</v>
      </c>
      <c r="C1025" s="241"/>
      <c r="D1025" s="241"/>
    </row>
    <row r="1026" spans="1:4" x14ac:dyDescent="0.25">
      <c r="A1026" s="198">
        <v>441312</v>
      </c>
      <c r="B1026" s="199" t="s">
        <v>107</v>
      </c>
      <c r="C1026" s="241"/>
      <c r="D1026" s="241"/>
    </row>
    <row r="1027" spans="1:4" x14ac:dyDescent="0.25">
      <c r="A1027" s="198">
        <v>441313</v>
      </c>
      <c r="B1027" s="199" t="s">
        <v>108</v>
      </c>
      <c r="C1027" s="241"/>
      <c r="D1027" s="241"/>
    </row>
    <row r="1028" spans="1:4" x14ac:dyDescent="0.25">
      <c r="A1028" s="198">
        <v>441314</v>
      </c>
      <c r="B1028" s="199" t="s">
        <v>109</v>
      </c>
      <c r="C1028" s="241"/>
      <c r="D1028" s="241"/>
    </row>
    <row r="1029" spans="1:4" ht="15.75" thickBot="1" x14ac:dyDescent="0.3">
      <c r="A1029" s="213">
        <v>441315</v>
      </c>
      <c r="B1029" s="214" t="s">
        <v>110</v>
      </c>
      <c r="C1029" s="251"/>
      <c r="D1029" s="251"/>
    </row>
    <row r="1030" spans="1:4" ht="15.75" thickBot="1" x14ac:dyDescent="0.3">
      <c r="A1030" s="202" t="s">
        <v>20</v>
      </c>
      <c r="B1030" s="203"/>
      <c r="C1030" s="242">
        <v>0</v>
      </c>
      <c r="D1030" s="242">
        <v>0</v>
      </c>
    </row>
    <row r="1031" spans="1:4" x14ac:dyDescent="0.25">
      <c r="A1031" s="212">
        <v>4414</v>
      </c>
      <c r="B1031" s="210" t="s">
        <v>293</v>
      </c>
      <c r="C1031" s="243"/>
      <c r="D1031" s="243"/>
    </row>
    <row r="1032" spans="1:4" x14ac:dyDescent="0.25">
      <c r="A1032" s="198">
        <v>441401</v>
      </c>
      <c r="B1032" s="199" t="s">
        <v>96</v>
      </c>
      <c r="C1032" s="241"/>
      <c r="D1032" s="241"/>
    </row>
    <row r="1033" spans="1:4" x14ac:dyDescent="0.25">
      <c r="A1033" s="198">
        <v>441402</v>
      </c>
      <c r="B1033" s="199" t="s">
        <v>97</v>
      </c>
      <c r="C1033" s="241"/>
      <c r="D1033" s="241"/>
    </row>
    <row r="1034" spans="1:4" x14ac:dyDescent="0.25">
      <c r="A1034" s="198">
        <v>441403</v>
      </c>
      <c r="B1034" s="199" t="s">
        <v>98</v>
      </c>
      <c r="C1034" s="241"/>
      <c r="D1034" s="241"/>
    </row>
    <row r="1035" spans="1:4" x14ac:dyDescent="0.25">
      <c r="A1035" s="198">
        <v>441404</v>
      </c>
      <c r="B1035" s="199" t="s">
        <v>99</v>
      </c>
      <c r="C1035" s="241"/>
      <c r="D1035" s="241"/>
    </row>
    <row r="1036" spans="1:4" x14ac:dyDescent="0.25">
      <c r="A1036" s="198">
        <v>441405</v>
      </c>
      <c r="B1036" s="199" t="s">
        <v>100</v>
      </c>
      <c r="C1036" s="241"/>
      <c r="D1036" s="241"/>
    </row>
    <row r="1037" spans="1:4" x14ac:dyDescent="0.25">
      <c r="A1037" s="198">
        <v>441406</v>
      </c>
      <c r="B1037" s="199" t="s">
        <v>101</v>
      </c>
      <c r="C1037" s="241"/>
      <c r="D1037" s="241"/>
    </row>
    <row r="1038" spans="1:4" x14ac:dyDescent="0.25">
      <c r="A1038" s="198">
        <v>441407</v>
      </c>
      <c r="B1038" s="199" t="s">
        <v>102</v>
      </c>
      <c r="C1038" s="241"/>
      <c r="D1038" s="241"/>
    </row>
    <row r="1039" spans="1:4" x14ac:dyDescent="0.25">
      <c r="A1039" s="198">
        <v>441408</v>
      </c>
      <c r="B1039" s="199" t="s">
        <v>103</v>
      </c>
      <c r="C1039" s="241"/>
      <c r="D1039" s="241"/>
    </row>
    <row r="1040" spans="1:4" x14ac:dyDescent="0.25">
      <c r="A1040" s="198">
        <v>441409</v>
      </c>
      <c r="B1040" s="199" t="s">
        <v>104</v>
      </c>
      <c r="C1040" s="241"/>
      <c r="D1040" s="241"/>
    </row>
    <row r="1041" spans="1:4" x14ac:dyDescent="0.25">
      <c r="A1041" s="198">
        <v>441410</v>
      </c>
      <c r="B1041" s="199" t="s">
        <v>105</v>
      </c>
      <c r="C1041" s="241"/>
      <c r="D1041" s="241"/>
    </row>
    <row r="1042" spans="1:4" x14ac:dyDescent="0.25">
      <c r="A1042" s="198">
        <v>441411</v>
      </c>
      <c r="B1042" s="199" t="s">
        <v>106</v>
      </c>
      <c r="C1042" s="241"/>
      <c r="D1042" s="241"/>
    </row>
    <row r="1043" spans="1:4" x14ac:dyDescent="0.25">
      <c r="A1043" s="198">
        <v>441412</v>
      </c>
      <c r="B1043" s="199" t="s">
        <v>107</v>
      </c>
      <c r="C1043" s="241"/>
      <c r="D1043" s="241"/>
    </row>
    <row r="1044" spans="1:4" x14ac:dyDescent="0.25">
      <c r="A1044" s="198">
        <v>441413</v>
      </c>
      <c r="B1044" s="199" t="s">
        <v>108</v>
      </c>
      <c r="C1044" s="241"/>
      <c r="D1044" s="241"/>
    </row>
    <row r="1045" spans="1:4" x14ac:dyDescent="0.25">
      <c r="A1045" s="198">
        <v>441414</v>
      </c>
      <c r="B1045" s="199" t="s">
        <v>109</v>
      </c>
      <c r="C1045" s="241"/>
      <c r="D1045" s="241"/>
    </row>
    <row r="1046" spans="1:4" ht="15.75" thickBot="1" x14ac:dyDescent="0.3">
      <c r="A1046" s="213">
        <v>441415</v>
      </c>
      <c r="B1046" s="214" t="s">
        <v>110</v>
      </c>
      <c r="C1046" s="251"/>
      <c r="D1046" s="251"/>
    </row>
    <row r="1047" spans="1:4" ht="15.75" thickBot="1" x14ac:dyDescent="0.3">
      <c r="A1047" s="202" t="s">
        <v>20</v>
      </c>
      <c r="B1047" s="203"/>
      <c r="C1047" s="242">
        <v>0</v>
      </c>
      <c r="D1047" s="242">
        <v>0</v>
      </c>
    </row>
    <row r="1048" spans="1:4" x14ac:dyDescent="0.25">
      <c r="A1048" s="212">
        <v>4415</v>
      </c>
      <c r="B1048" s="210" t="s">
        <v>239</v>
      </c>
      <c r="C1048" s="243"/>
      <c r="D1048" s="243"/>
    </row>
    <row r="1049" spans="1:4" x14ac:dyDescent="0.25">
      <c r="A1049" s="198">
        <v>441501</v>
      </c>
      <c r="B1049" s="199" t="s">
        <v>96</v>
      </c>
      <c r="C1049" s="241"/>
      <c r="D1049" s="241"/>
    </row>
    <row r="1050" spans="1:4" x14ac:dyDescent="0.25">
      <c r="A1050" s="198">
        <v>441502</v>
      </c>
      <c r="B1050" s="199" t="s">
        <v>97</v>
      </c>
      <c r="C1050" s="241"/>
      <c r="D1050" s="241"/>
    </row>
    <row r="1051" spans="1:4" x14ac:dyDescent="0.25">
      <c r="A1051" s="198">
        <v>441503</v>
      </c>
      <c r="B1051" s="199" t="s">
        <v>98</v>
      </c>
      <c r="C1051" s="241"/>
      <c r="D1051" s="241"/>
    </row>
    <row r="1052" spans="1:4" x14ac:dyDescent="0.25">
      <c r="A1052" s="198">
        <v>441504</v>
      </c>
      <c r="B1052" s="199" t="s">
        <v>99</v>
      </c>
      <c r="C1052" s="241"/>
      <c r="D1052" s="241"/>
    </row>
    <row r="1053" spans="1:4" x14ac:dyDescent="0.25">
      <c r="A1053" s="198">
        <v>441505</v>
      </c>
      <c r="B1053" s="199" t="s">
        <v>100</v>
      </c>
      <c r="C1053" s="241"/>
      <c r="D1053" s="241"/>
    </row>
    <row r="1054" spans="1:4" x14ac:dyDescent="0.25">
      <c r="A1054" s="198">
        <v>441506</v>
      </c>
      <c r="B1054" s="199" t="s">
        <v>101</v>
      </c>
      <c r="C1054" s="241"/>
      <c r="D1054" s="241"/>
    </row>
    <row r="1055" spans="1:4" x14ac:dyDescent="0.25">
      <c r="A1055" s="198">
        <v>441507</v>
      </c>
      <c r="B1055" s="199" t="s">
        <v>102</v>
      </c>
      <c r="C1055" s="241"/>
      <c r="D1055" s="241"/>
    </row>
    <row r="1056" spans="1:4" x14ac:dyDescent="0.25">
      <c r="A1056" s="198">
        <v>441508</v>
      </c>
      <c r="B1056" s="199" t="s">
        <v>103</v>
      </c>
      <c r="C1056" s="241"/>
      <c r="D1056" s="241"/>
    </row>
    <row r="1057" spans="1:4" x14ac:dyDescent="0.25">
      <c r="A1057" s="198">
        <v>441509</v>
      </c>
      <c r="B1057" s="199" t="s">
        <v>104</v>
      </c>
      <c r="C1057" s="241"/>
      <c r="D1057" s="241"/>
    </row>
    <row r="1058" spans="1:4" x14ac:dyDescent="0.25">
      <c r="A1058" s="198">
        <v>441510</v>
      </c>
      <c r="B1058" s="199" t="s">
        <v>105</v>
      </c>
      <c r="C1058" s="241"/>
      <c r="D1058" s="241"/>
    </row>
    <row r="1059" spans="1:4" x14ac:dyDescent="0.25">
      <c r="A1059" s="198">
        <v>441511</v>
      </c>
      <c r="B1059" s="199" t="s">
        <v>106</v>
      </c>
      <c r="C1059" s="241"/>
      <c r="D1059" s="241"/>
    </row>
    <row r="1060" spans="1:4" x14ac:dyDescent="0.25">
      <c r="A1060" s="198">
        <v>441512</v>
      </c>
      <c r="B1060" s="199" t="s">
        <v>107</v>
      </c>
      <c r="C1060" s="241"/>
      <c r="D1060" s="241"/>
    </row>
    <row r="1061" spans="1:4" x14ac:dyDescent="0.25">
      <c r="A1061" s="198">
        <v>441513</v>
      </c>
      <c r="B1061" s="199" t="s">
        <v>108</v>
      </c>
      <c r="C1061" s="241"/>
      <c r="D1061" s="241"/>
    </row>
    <row r="1062" spans="1:4" x14ac:dyDescent="0.25">
      <c r="A1062" s="198">
        <v>441514</v>
      </c>
      <c r="B1062" s="199" t="s">
        <v>109</v>
      </c>
      <c r="C1062" s="241"/>
      <c r="D1062" s="241"/>
    </row>
    <row r="1063" spans="1:4" ht="15.75" thickBot="1" x14ac:dyDescent="0.3">
      <c r="A1063" s="213">
        <v>441515</v>
      </c>
      <c r="B1063" s="214" t="s">
        <v>110</v>
      </c>
      <c r="C1063" s="251"/>
      <c r="D1063" s="251"/>
    </row>
    <row r="1064" spans="1:4" ht="15.75" thickBot="1" x14ac:dyDescent="0.3">
      <c r="A1064" s="202" t="s">
        <v>20</v>
      </c>
      <c r="B1064" s="203"/>
      <c r="C1064" s="242">
        <v>0</v>
      </c>
      <c r="D1064" s="242">
        <v>0</v>
      </c>
    </row>
    <row r="1065" spans="1:4" x14ac:dyDescent="0.25">
      <c r="A1065" s="212">
        <v>4416</v>
      </c>
      <c r="B1065" s="210" t="s">
        <v>272</v>
      </c>
      <c r="C1065" s="243"/>
      <c r="D1065" s="243"/>
    </row>
    <row r="1066" spans="1:4" x14ac:dyDescent="0.25">
      <c r="A1066" s="198">
        <v>441601</v>
      </c>
      <c r="B1066" s="199" t="s">
        <v>96</v>
      </c>
      <c r="C1066" s="241"/>
      <c r="D1066" s="241"/>
    </row>
    <row r="1067" spans="1:4" x14ac:dyDescent="0.25">
      <c r="A1067" s="198">
        <v>441602</v>
      </c>
      <c r="B1067" s="199" t="s">
        <v>97</v>
      </c>
      <c r="C1067" s="241"/>
      <c r="D1067" s="241"/>
    </row>
    <row r="1068" spans="1:4" x14ac:dyDescent="0.25">
      <c r="A1068" s="198">
        <v>441603</v>
      </c>
      <c r="B1068" s="199" t="s">
        <v>98</v>
      </c>
      <c r="C1068" s="241"/>
      <c r="D1068" s="241"/>
    </row>
    <row r="1069" spans="1:4" x14ac:dyDescent="0.25">
      <c r="A1069" s="198">
        <v>441604</v>
      </c>
      <c r="B1069" s="199" t="s">
        <v>99</v>
      </c>
      <c r="C1069" s="241"/>
      <c r="D1069" s="241"/>
    </row>
    <row r="1070" spans="1:4" x14ac:dyDescent="0.25">
      <c r="A1070" s="198">
        <v>441605</v>
      </c>
      <c r="B1070" s="199" t="s">
        <v>100</v>
      </c>
      <c r="C1070" s="241"/>
      <c r="D1070" s="241"/>
    </row>
    <row r="1071" spans="1:4" x14ac:dyDescent="0.25">
      <c r="A1071" s="198">
        <v>441606</v>
      </c>
      <c r="B1071" s="199" t="s">
        <v>101</v>
      </c>
      <c r="C1071" s="241"/>
      <c r="D1071" s="241"/>
    </row>
    <row r="1072" spans="1:4" x14ac:dyDescent="0.25">
      <c r="A1072" s="198">
        <v>441607</v>
      </c>
      <c r="B1072" s="199" t="s">
        <v>102</v>
      </c>
      <c r="C1072" s="241"/>
      <c r="D1072" s="241"/>
    </row>
    <row r="1073" spans="1:4" x14ac:dyDescent="0.25">
      <c r="A1073" s="198">
        <v>441608</v>
      </c>
      <c r="B1073" s="199" t="s">
        <v>103</v>
      </c>
      <c r="C1073" s="241"/>
      <c r="D1073" s="241"/>
    </row>
    <row r="1074" spans="1:4" x14ac:dyDescent="0.25">
      <c r="A1074" s="198">
        <v>441609</v>
      </c>
      <c r="B1074" s="199" t="s">
        <v>104</v>
      </c>
      <c r="C1074" s="241"/>
      <c r="D1074" s="241"/>
    </row>
    <row r="1075" spans="1:4" x14ac:dyDescent="0.25">
      <c r="A1075" s="198">
        <v>441610</v>
      </c>
      <c r="B1075" s="199" t="s">
        <v>105</v>
      </c>
      <c r="C1075" s="241"/>
      <c r="D1075" s="241"/>
    </row>
    <row r="1076" spans="1:4" x14ac:dyDescent="0.25">
      <c r="A1076" s="198">
        <v>441611</v>
      </c>
      <c r="B1076" s="199" t="s">
        <v>106</v>
      </c>
      <c r="C1076" s="241"/>
      <c r="D1076" s="241"/>
    </row>
    <row r="1077" spans="1:4" x14ac:dyDescent="0.25">
      <c r="A1077" s="198">
        <v>441612</v>
      </c>
      <c r="B1077" s="199" t="s">
        <v>107</v>
      </c>
      <c r="C1077" s="241"/>
      <c r="D1077" s="241"/>
    </row>
    <row r="1078" spans="1:4" x14ac:dyDescent="0.25">
      <c r="A1078" s="198">
        <v>441613</v>
      </c>
      <c r="B1078" s="199" t="s">
        <v>108</v>
      </c>
      <c r="C1078" s="241"/>
      <c r="D1078" s="241"/>
    </row>
    <row r="1079" spans="1:4" x14ac:dyDescent="0.25">
      <c r="A1079" s="198">
        <v>441614</v>
      </c>
      <c r="B1079" s="199" t="s">
        <v>109</v>
      </c>
      <c r="C1079" s="241"/>
      <c r="D1079" s="241"/>
    </row>
    <row r="1080" spans="1:4" ht="15.75" thickBot="1" x14ac:dyDescent="0.3">
      <c r="A1080" s="213">
        <v>441615</v>
      </c>
      <c r="B1080" s="214" t="s">
        <v>110</v>
      </c>
      <c r="C1080" s="251"/>
      <c r="D1080" s="251"/>
    </row>
    <row r="1081" spans="1:4" ht="15.75" thickBot="1" x14ac:dyDescent="0.3">
      <c r="A1081" s="202" t="s">
        <v>20</v>
      </c>
      <c r="B1081" s="203"/>
      <c r="C1081" s="242">
        <v>0</v>
      </c>
      <c r="D1081" s="242">
        <v>0</v>
      </c>
    </row>
    <row r="1082" spans="1:4" x14ac:dyDescent="0.25">
      <c r="A1082" s="225">
        <v>4417</v>
      </c>
      <c r="B1082" s="224" t="s">
        <v>284</v>
      </c>
      <c r="C1082" s="250"/>
      <c r="D1082" s="250"/>
    </row>
    <row r="1083" spans="1:4" ht="15.75" thickBot="1" x14ac:dyDescent="0.3">
      <c r="A1083" s="226">
        <v>441701</v>
      </c>
      <c r="B1083" s="220" t="s">
        <v>294</v>
      </c>
      <c r="C1083" s="254"/>
      <c r="D1083" s="254"/>
    </row>
    <row r="1084" spans="1:4" ht="15.75" thickBot="1" x14ac:dyDescent="0.3">
      <c r="A1084" s="202" t="s">
        <v>20</v>
      </c>
      <c r="B1084" s="203"/>
      <c r="C1084" s="242">
        <v>0</v>
      </c>
      <c r="D1084" s="242">
        <v>0</v>
      </c>
    </row>
    <row r="1085" spans="1:4" x14ac:dyDescent="0.25">
      <c r="A1085" s="212">
        <v>45</v>
      </c>
      <c r="B1085" s="210" t="s">
        <v>295</v>
      </c>
      <c r="C1085" s="243"/>
      <c r="D1085" s="243"/>
    </row>
    <row r="1086" spans="1:4" x14ac:dyDescent="0.25">
      <c r="A1086" s="211">
        <v>4501</v>
      </c>
      <c r="B1086" s="209" t="s">
        <v>296</v>
      </c>
      <c r="C1086" s="241"/>
      <c r="D1086" s="241"/>
    </row>
    <row r="1087" spans="1:4" x14ac:dyDescent="0.25">
      <c r="A1087" s="198">
        <v>450101</v>
      </c>
      <c r="B1087" s="199" t="s">
        <v>297</v>
      </c>
      <c r="C1087" s="241"/>
      <c r="D1087" s="241"/>
    </row>
    <row r="1088" spans="1:4" x14ac:dyDescent="0.25">
      <c r="A1088" s="198">
        <v>450102</v>
      </c>
      <c r="B1088" s="199" t="s">
        <v>298</v>
      </c>
      <c r="C1088" s="241"/>
      <c r="D1088" s="241"/>
    </row>
    <row r="1089" spans="1:4" x14ac:dyDescent="0.25">
      <c r="A1089" s="198">
        <v>450103</v>
      </c>
      <c r="B1089" s="199" t="s">
        <v>299</v>
      </c>
      <c r="C1089" s="241"/>
      <c r="D1089" s="241"/>
    </row>
    <row r="1090" spans="1:4" x14ac:dyDescent="0.25">
      <c r="A1090" s="198"/>
      <c r="B1090" s="199" t="s">
        <v>300</v>
      </c>
      <c r="C1090" s="241"/>
      <c r="D1090" s="241"/>
    </row>
    <row r="1091" spans="1:4" x14ac:dyDescent="0.25">
      <c r="A1091" s="198">
        <v>450104</v>
      </c>
      <c r="B1091" s="199" t="s">
        <v>301</v>
      </c>
      <c r="C1091" s="241"/>
      <c r="D1091" s="241"/>
    </row>
    <row r="1092" spans="1:4" x14ac:dyDescent="0.25">
      <c r="A1092" s="198">
        <v>450105</v>
      </c>
      <c r="B1092" s="199" t="s">
        <v>302</v>
      </c>
      <c r="C1092" s="241">
        <v>1675</v>
      </c>
      <c r="D1092" s="241">
        <v>1675</v>
      </c>
    </row>
    <row r="1093" spans="1:4" x14ac:dyDescent="0.25">
      <c r="A1093" s="198">
        <v>450106</v>
      </c>
      <c r="B1093" s="199" t="s">
        <v>303</v>
      </c>
      <c r="C1093" s="241"/>
      <c r="D1093" s="241"/>
    </row>
    <row r="1094" spans="1:4" x14ac:dyDescent="0.25">
      <c r="A1094" s="198"/>
      <c r="B1094" s="199" t="s">
        <v>304</v>
      </c>
      <c r="C1094" s="241"/>
      <c r="D1094" s="241"/>
    </row>
    <row r="1095" spans="1:4" x14ac:dyDescent="0.25">
      <c r="A1095" s="198">
        <v>450107</v>
      </c>
      <c r="B1095" s="199" t="s">
        <v>305</v>
      </c>
      <c r="C1095" s="241"/>
      <c r="D1095" s="241"/>
    </row>
    <row r="1096" spans="1:4" x14ac:dyDescent="0.25">
      <c r="A1096" s="198"/>
      <c r="B1096" s="199" t="s">
        <v>306</v>
      </c>
      <c r="C1096" s="241"/>
      <c r="D1096" s="241"/>
    </row>
    <row r="1097" spans="1:4" x14ac:dyDescent="0.25">
      <c r="A1097" s="198">
        <v>450108</v>
      </c>
      <c r="B1097" s="199" t="s">
        <v>307</v>
      </c>
      <c r="C1097" s="241"/>
      <c r="D1097" s="241"/>
    </row>
    <row r="1098" spans="1:4" x14ac:dyDescent="0.25">
      <c r="A1098" s="198">
        <v>450109</v>
      </c>
      <c r="B1098" s="199" t="s">
        <v>308</v>
      </c>
      <c r="C1098" s="241"/>
      <c r="D1098" s="241"/>
    </row>
    <row r="1099" spans="1:4" x14ac:dyDescent="0.25">
      <c r="A1099" s="198">
        <v>450110</v>
      </c>
      <c r="B1099" s="199" t="s">
        <v>309</v>
      </c>
      <c r="C1099" s="241"/>
      <c r="D1099" s="241"/>
    </row>
    <row r="1100" spans="1:4" x14ac:dyDescent="0.25">
      <c r="A1100" s="198"/>
      <c r="B1100" s="199" t="s">
        <v>310</v>
      </c>
      <c r="C1100" s="241"/>
      <c r="D1100" s="241"/>
    </row>
    <row r="1101" spans="1:4" ht="15.75" thickBot="1" x14ac:dyDescent="0.3">
      <c r="A1101" s="200">
        <v>450120</v>
      </c>
      <c r="B1101" s="201" t="s">
        <v>40</v>
      </c>
      <c r="C1101" s="241"/>
      <c r="D1101" s="241">
        <v>2</v>
      </c>
    </row>
    <row r="1102" spans="1:4" ht="15.75" thickBot="1" x14ac:dyDescent="0.3">
      <c r="A1102" s="202" t="s">
        <v>20</v>
      </c>
      <c r="B1102" s="203"/>
      <c r="C1102" s="242">
        <v>1675</v>
      </c>
      <c r="D1102" s="242">
        <v>1677</v>
      </c>
    </row>
    <row r="1103" spans="1:4" x14ac:dyDescent="0.25">
      <c r="A1103" s="212">
        <v>4502</v>
      </c>
      <c r="B1103" s="210" t="s">
        <v>311</v>
      </c>
      <c r="C1103" s="243"/>
      <c r="D1103" s="243"/>
    </row>
    <row r="1104" spans="1:4" x14ac:dyDescent="0.25">
      <c r="A1104" s="198">
        <v>450201</v>
      </c>
      <c r="B1104" s="199" t="s">
        <v>312</v>
      </c>
      <c r="C1104" s="241"/>
      <c r="D1104" s="241"/>
    </row>
    <row r="1105" spans="1:4" ht="15.75" thickBot="1" x14ac:dyDescent="0.3">
      <c r="A1105" s="200">
        <v>450202</v>
      </c>
      <c r="B1105" s="201" t="s">
        <v>40</v>
      </c>
      <c r="C1105" s="245"/>
      <c r="D1105" s="245"/>
    </row>
    <row r="1106" spans="1:4" ht="15.75" thickBot="1" x14ac:dyDescent="0.3">
      <c r="A1106" s="202" t="s">
        <v>20</v>
      </c>
      <c r="B1106" s="203"/>
      <c r="C1106" s="242">
        <v>0</v>
      </c>
      <c r="D1106" s="242">
        <v>0</v>
      </c>
    </row>
    <row r="1107" spans="1:4" x14ac:dyDescent="0.25">
      <c r="A1107" s="212">
        <v>4503</v>
      </c>
      <c r="B1107" s="210" t="s">
        <v>313</v>
      </c>
      <c r="C1107" s="243"/>
      <c r="D1107" s="243"/>
    </row>
    <row r="1108" spans="1:4" x14ac:dyDescent="0.25">
      <c r="A1108" s="198">
        <v>450301</v>
      </c>
      <c r="B1108" s="199" t="s">
        <v>314</v>
      </c>
      <c r="C1108" s="241"/>
      <c r="D1108" s="241"/>
    </row>
    <row r="1109" spans="1:4" x14ac:dyDescent="0.25">
      <c r="A1109" s="198">
        <v>450302</v>
      </c>
      <c r="B1109" s="199" t="s">
        <v>315</v>
      </c>
      <c r="C1109" s="241"/>
      <c r="D1109" s="241"/>
    </row>
    <row r="1110" spans="1:4" x14ac:dyDescent="0.25">
      <c r="A1110" s="198">
        <v>450303</v>
      </c>
      <c r="B1110" s="199" t="s">
        <v>316</v>
      </c>
      <c r="C1110" s="241"/>
      <c r="D1110" s="241"/>
    </row>
    <row r="1111" spans="1:4" x14ac:dyDescent="0.25">
      <c r="A1111" s="198">
        <v>450304</v>
      </c>
      <c r="B1111" s="199" t="s">
        <v>317</v>
      </c>
      <c r="C1111" s="241"/>
      <c r="D1111" s="241"/>
    </row>
    <row r="1112" spans="1:4" ht="15.75" thickBot="1" x14ac:dyDescent="0.3">
      <c r="A1112" s="200">
        <v>450310</v>
      </c>
      <c r="B1112" s="201" t="s">
        <v>40</v>
      </c>
      <c r="C1112" s="241">
        <v>31485</v>
      </c>
      <c r="D1112" s="241">
        <v>30945</v>
      </c>
    </row>
    <row r="1113" spans="1:4" ht="15.75" thickBot="1" x14ac:dyDescent="0.3">
      <c r="A1113" s="202" t="s">
        <v>20</v>
      </c>
      <c r="B1113" s="203"/>
      <c r="C1113" s="242">
        <v>31485</v>
      </c>
      <c r="D1113" s="242">
        <v>30945</v>
      </c>
    </row>
    <row r="1114" spans="1:4" ht="15.75" thickBot="1" x14ac:dyDescent="0.3">
      <c r="A1114" s="222"/>
      <c r="B1114" s="214"/>
      <c r="C1114" s="248"/>
      <c r="D1114" s="248"/>
    </row>
    <row r="1115" spans="1:4" ht="15.75" thickBot="1" x14ac:dyDescent="0.3">
      <c r="A1115" s="229" t="s">
        <v>318</v>
      </c>
      <c r="B1115" s="230"/>
      <c r="C1115" s="249">
        <v>26159127</v>
      </c>
      <c r="D1115" s="249">
        <v>24871016</v>
      </c>
    </row>
    <row r="1116" spans="1:4" x14ac:dyDescent="0.25">
      <c r="A1116" s="227"/>
      <c r="B1116" s="228"/>
      <c r="C1116" s="250"/>
      <c r="D1116" s="250"/>
    </row>
    <row r="1117" spans="1:4" x14ac:dyDescent="0.25">
      <c r="A1117" s="211">
        <v>5</v>
      </c>
      <c r="B1117" s="209" t="s">
        <v>319</v>
      </c>
      <c r="C1117" s="241"/>
      <c r="D1117" s="241"/>
    </row>
    <row r="1118" spans="1:4" x14ac:dyDescent="0.25">
      <c r="A1118" s="211">
        <v>51</v>
      </c>
      <c r="B1118" s="209" t="s">
        <v>203</v>
      </c>
      <c r="C1118" s="241"/>
      <c r="D1118" s="241"/>
    </row>
    <row r="1119" spans="1:4" x14ac:dyDescent="0.25">
      <c r="A1119" s="211">
        <v>5101</v>
      </c>
      <c r="B1119" s="209" t="s">
        <v>320</v>
      </c>
      <c r="C1119" s="241"/>
      <c r="D1119" s="241"/>
    </row>
    <row r="1120" spans="1:4" x14ac:dyDescent="0.25">
      <c r="A1120" s="198">
        <v>510101</v>
      </c>
      <c r="B1120" s="199" t="s">
        <v>321</v>
      </c>
      <c r="C1120" s="241"/>
      <c r="D1120" s="241"/>
    </row>
    <row r="1121" spans="1:4" x14ac:dyDescent="0.25">
      <c r="A1121" s="198">
        <v>510102</v>
      </c>
      <c r="B1121" s="199" t="s">
        <v>322</v>
      </c>
      <c r="C1121" s="241"/>
      <c r="D1121" s="241"/>
    </row>
    <row r="1122" spans="1:4" x14ac:dyDescent="0.25">
      <c r="A1122" s="198">
        <v>510103</v>
      </c>
      <c r="B1122" s="199" t="s">
        <v>323</v>
      </c>
      <c r="C1122" s="241"/>
      <c r="D1122" s="241"/>
    </row>
    <row r="1123" spans="1:4" x14ac:dyDescent="0.25">
      <c r="A1123" s="198">
        <v>510104</v>
      </c>
      <c r="B1123" s="199" t="s">
        <v>324</v>
      </c>
      <c r="C1123" s="241"/>
      <c r="D1123" s="241"/>
    </row>
    <row r="1124" spans="1:4" ht="15.75" thickBot="1" x14ac:dyDescent="0.3">
      <c r="A1124" s="213">
        <v>510105</v>
      </c>
      <c r="B1124" s="214" t="s">
        <v>325</v>
      </c>
      <c r="C1124" s="241"/>
      <c r="D1124" s="241"/>
    </row>
    <row r="1125" spans="1:4" ht="15.75" thickBot="1" x14ac:dyDescent="0.3">
      <c r="A1125" s="202" t="s">
        <v>20</v>
      </c>
      <c r="B1125" s="203"/>
      <c r="C1125" s="242">
        <v>0</v>
      </c>
      <c r="D1125" s="242">
        <v>0</v>
      </c>
    </row>
    <row r="1126" spans="1:4" x14ac:dyDescent="0.25">
      <c r="A1126" s="212">
        <v>5102</v>
      </c>
      <c r="B1126" s="210" t="s">
        <v>229</v>
      </c>
      <c r="C1126" s="243"/>
      <c r="D1126" s="243"/>
    </row>
    <row r="1127" spans="1:4" x14ac:dyDescent="0.25">
      <c r="A1127" s="198">
        <v>510201</v>
      </c>
      <c r="B1127" s="199" t="s">
        <v>263</v>
      </c>
      <c r="C1127" s="241"/>
      <c r="D1127" s="241"/>
    </row>
    <row r="1128" spans="1:4" x14ac:dyDescent="0.25">
      <c r="A1128" s="198">
        <v>510202</v>
      </c>
      <c r="B1128" s="199" t="s">
        <v>326</v>
      </c>
      <c r="C1128" s="241"/>
      <c r="D1128" s="241"/>
    </row>
    <row r="1129" spans="1:4" x14ac:dyDescent="0.25">
      <c r="A1129" s="198">
        <v>510203</v>
      </c>
      <c r="B1129" s="199" t="s">
        <v>120</v>
      </c>
      <c r="C1129" s="241"/>
      <c r="D1129" s="241"/>
    </row>
    <row r="1130" spans="1:4" x14ac:dyDescent="0.25">
      <c r="A1130" s="198">
        <v>51020301</v>
      </c>
      <c r="B1130" s="199" t="s">
        <v>209</v>
      </c>
      <c r="C1130" s="241"/>
      <c r="D1130" s="241"/>
    </row>
    <row r="1131" spans="1:4" x14ac:dyDescent="0.25">
      <c r="A1131" s="198">
        <v>51020302</v>
      </c>
      <c r="B1131" s="199" t="s">
        <v>210</v>
      </c>
      <c r="C1131" s="241"/>
      <c r="D1131" s="241"/>
    </row>
    <row r="1132" spans="1:4" x14ac:dyDescent="0.25">
      <c r="A1132" s="198">
        <v>51020303</v>
      </c>
      <c r="B1132" s="199" t="s">
        <v>211</v>
      </c>
      <c r="C1132" s="241"/>
      <c r="D1132" s="241"/>
    </row>
    <row r="1133" spans="1:4" ht="15.75" thickBot="1" x14ac:dyDescent="0.3">
      <c r="A1133" s="198">
        <v>510204</v>
      </c>
      <c r="B1133" s="199" t="s">
        <v>229</v>
      </c>
      <c r="C1133" s="241"/>
      <c r="D1133" s="241"/>
    </row>
    <row r="1134" spans="1:4" ht="15.75" thickBot="1" x14ac:dyDescent="0.3">
      <c r="A1134" s="202" t="s">
        <v>20</v>
      </c>
      <c r="B1134" s="203"/>
      <c r="C1134" s="242">
        <v>0</v>
      </c>
      <c r="D1134" s="242">
        <v>0</v>
      </c>
    </row>
    <row r="1135" spans="1:4" x14ac:dyDescent="0.25">
      <c r="A1135" s="212">
        <v>5103</v>
      </c>
      <c r="B1135" s="210" t="s">
        <v>327</v>
      </c>
      <c r="C1135" s="243"/>
      <c r="D1135" s="243"/>
    </row>
    <row r="1136" spans="1:4" x14ac:dyDescent="0.25">
      <c r="A1136" s="198">
        <v>510301</v>
      </c>
      <c r="B1136" s="199" t="s">
        <v>205</v>
      </c>
      <c r="C1136" s="241"/>
      <c r="D1136" s="241"/>
    </row>
    <row r="1137" spans="1:4" x14ac:dyDescent="0.25">
      <c r="A1137" s="198">
        <v>510302</v>
      </c>
      <c r="B1137" s="199" t="s">
        <v>206</v>
      </c>
      <c r="C1137" s="241"/>
      <c r="D1137" s="241"/>
    </row>
    <row r="1138" spans="1:4" x14ac:dyDescent="0.25">
      <c r="A1138" s="198">
        <v>510303</v>
      </c>
      <c r="B1138" s="199" t="s">
        <v>89</v>
      </c>
      <c r="C1138" s="241"/>
      <c r="D1138" s="241"/>
    </row>
    <row r="1139" spans="1:4" x14ac:dyDescent="0.25">
      <c r="A1139" s="198">
        <v>510304</v>
      </c>
      <c r="B1139" s="199" t="s">
        <v>90</v>
      </c>
      <c r="C1139" s="241"/>
      <c r="D1139" s="241"/>
    </row>
    <row r="1140" spans="1:4" x14ac:dyDescent="0.25">
      <c r="A1140" s="198">
        <v>510305</v>
      </c>
      <c r="B1140" s="199" t="s">
        <v>91</v>
      </c>
      <c r="C1140" s="241"/>
      <c r="D1140" s="241"/>
    </row>
    <row r="1141" spans="1:4" x14ac:dyDescent="0.25">
      <c r="A1141" s="198">
        <v>510306</v>
      </c>
      <c r="B1141" s="199" t="s">
        <v>208</v>
      </c>
      <c r="C1141" s="241"/>
      <c r="D1141" s="241"/>
    </row>
    <row r="1142" spans="1:4" x14ac:dyDescent="0.25">
      <c r="A1142" s="198">
        <v>51030601</v>
      </c>
      <c r="B1142" s="199" t="s">
        <v>209</v>
      </c>
      <c r="C1142" s="241"/>
      <c r="D1142" s="241"/>
    </row>
    <row r="1143" spans="1:4" x14ac:dyDescent="0.25">
      <c r="A1143" s="198">
        <v>51030602</v>
      </c>
      <c r="B1143" s="199" t="s">
        <v>210</v>
      </c>
      <c r="C1143" s="241"/>
      <c r="D1143" s="241"/>
    </row>
    <row r="1144" spans="1:4" x14ac:dyDescent="0.25">
      <c r="A1144" s="198">
        <v>51030603</v>
      </c>
      <c r="B1144" s="199" t="s">
        <v>211</v>
      </c>
      <c r="C1144" s="241"/>
      <c r="D1144" s="241"/>
    </row>
    <row r="1145" spans="1:4" x14ac:dyDescent="0.25">
      <c r="A1145" s="198">
        <v>510307</v>
      </c>
      <c r="B1145" s="199" t="s">
        <v>93</v>
      </c>
      <c r="C1145" s="241"/>
      <c r="D1145" s="241"/>
    </row>
    <row r="1146" spans="1:4" ht="15.75" thickBot="1" x14ac:dyDescent="0.3">
      <c r="A1146" s="213">
        <v>510308</v>
      </c>
      <c r="B1146" s="214" t="s">
        <v>212</v>
      </c>
      <c r="C1146" s="241"/>
      <c r="D1146" s="241"/>
    </row>
    <row r="1147" spans="1:4" ht="15.75" thickBot="1" x14ac:dyDescent="0.3">
      <c r="A1147" s="202" t="s">
        <v>20</v>
      </c>
      <c r="B1147" s="203"/>
      <c r="C1147" s="242">
        <v>0</v>
      </c>
      <c r="D1147" s="242">
        <v>0</v>
      </c>
    </row>
    <row r="1148" spans="1:4" x14ac:dyDescent="0.25">
      <c r="A1148" s="212">
        <v>5104</v>
      </c>
      <c r="B1148" s="210" t="s">
        <v>328</v>
      </c>
      <c r="C1148" s="243"/>
      <c r="D1148" s="243"/>
    </row>
    <row r="1149" spans="1:4" x14ac:dyDescent="0.25">
      <c r="A1149" s="198">
        <v>510401</v>
      </c>
      <c r="B1149" s="199" t="s">
        <v>89</v>
      </c>
      <c r="C1149" s="241"/>
      <c r="D1149" s="241"/>
    </row>
    <row r="1150" spans="1:4" x14ac:dyDescent="0.25">
      <c r="A1150" s="198">
        <v>510402</v>
      </c>
      <c r="B1150" s="199" t="s">
        <v>90</v>
      </c>
      <c r="C1150" s="241"/>
      <c r="D1150" s="241"/>
    </row>
    <row r="1151" spans="1:4" x14ac:dyDescent="0.25">
      <c r="A1151" s="198">
        <v>510403</v>
      </c>
      <c r="B1151" s="199" t="s">
        <v>91</v>
      </c>
      <c r="C1151" s="241"/>
      <c r="D1151" s="241"/>
    </row>
    <row r="1152" spans="1:4" x14ac:dyDescent="0.25">
      <c r="A1152" s="198">
        <v>510404</v>
      </c>
      <c r="B1152" s="199" t="s">
        <v>208</v>
      </c>
      <c r="C1152" s="241"/>
      <c r="D1152" s="241"/>
    </row>
    <row r="1153" spans="1:4" x14ac:dyDescent="0.25">
      <c r="A1153" s="198">
        <v>51040401</v>
      </c>
      <c r="B1153" s="199" t="s">
        <v>209</v>
      </c>
      <c r="C1153" s="241"/>
      <c r="D1153" s="241"/>
    </row>
    <row r="1154" spans="1:4" x14ac:dyDescent="0.25">
      <c r="A1154" s="198">
        <v>51040402</v>
      </c>
      <c r="B1154" s="199" t="s">
        <v>210</v>
      </c>
      <c r="C1154" s="241"/>
      <c r="D1154" s="241"/>
    </row>
    <row r="1155" spans="1:4" x14ac:dyDescent="0.25">
      <c r="A1155" s="198">
        <v>51040403</v>
      </c>
      <c r="B1155" s="199" t="s">
        <v>211</v>
      </c>
      <c r="C1155" s="241"/>
      <c r="D1155" s="241"/>
    </row>
    <row r="1156" spans="1:4" x14ac:dyDescent="0.25">
      <c r="A1156" s="198">
        <v>510405</v>
      </c>
      <c r="B1156" s="199" t="s">
        <v>93</v>
      </c>
      <c r="C1156" s="241"/>
      <c r="D1156" s="241"/>
    </row>
    <row r="1157" spans="1:4" ht="15.75" thickBot="1" x14ac:dyDescent="0.3">
      <c r="A1157" s="213">
        <v>510406</v>
      </c>
      <c r="B1157" s="214" t="s">
        <v>212</v>
      </c>
      <c r="C1157" s="241"/>
      <c r="D1157" s="241"/>
    </row>
    <row r="1158" spans="1:4" ht="15.75" thickBot="1" x14ac:dyDescent="0.3">
      <c r="A1158" s="202" t="s">
        <v>20</v>
      </c>
      <c r="B1158" s="203"/>
      <c r="C1158" s="242">
        <v>0</v>
      </c>
      <c r="D1158" s="242">
        <v>0</v>
      </c>
    </row>
    <row r="1159" spans="1:4" x14ac:dyDescent="0.25">
      <c r="A1159" s="212">
        <v>5105</v>
      </c>
      <c r="B1159" s="210" t="s">
        <v>329</v>
      </c>
      <c r="C1159" s="243"/>
      <c r="D1159" s="243"/>
    </row>
    <row r="1160" spans="1:4" x14ac:dyDescent="0.25">
      <c r="A1160" s="198">
        <v>510501</v>
      </c>
      <c r="B1160" s="199" t="s">
        <v>89</v>
      </c>
      <c r="C1160" s="241"/>
      <c r="D1160" s="241"/>
    </row>
    <row r="1161" spans="1:4" x14ac:dyDescent="0.25">
      <c r="A1161" s="198">
        <v>510502</v>
      </c>
      <c r="B1161" s="199" t="s">
        <v>90</v>
      </c>
      <c r="C1161" s="241"/>
      <c r="D1161" s="241"/>
    </row>
    <row r="1162" spans="1:4" x14ac:dyDescent="0.25">
      <c r="A1162" s="198">
        <v>510503</v>
      </c>
      <c r="B1162" s="199" t="s">
        <v>91</v>
      </c>
      <c r="C1162" s="241"/>
      <c r="D1162" s="241"/>
    </row>
    <row r="1163" spans="1:4" x14ac:dyDescent="0.25">
      <c r="A1163" s="198">
        <v>510504</v>
      </c>
      <c r="B1163" s="199" t="s">
        <v>208</v>
      </c>
      <c r="C1163" s="241"/>
      <c r="D1163" s="241"/>
    </row>
    <row r="1164" spans="1:4" x14ac:dyDescent="0.25">
      <c r="A1164" s="198">
        <v>51050401</v>
      </c>
      <c r="B1164" s="199" t="s">
        <v>209</v>
      </c>
      <c r="C1164" s="241"/>
      <c r="D1164" s="241"/>
    </row>
    <row r="1165" spans="1:4" x14ac:dyDescent="0.25">
      <c r="A1165" s="198">
        <v>51050402</v>
      </c>
      <c r="B1165" s="199" t="s">
        <v>210</v>
      </c>
      <c r="C1165" s="241"/>
      <c r="D1165" s="241"/>
    </row>
    <row r="1166" spans="1:4" x14ac:dyDescent="0.25">
      <c r="A1166" s="198">
        <v>51050403</v>
      </c>
      <c r="B1166" s="199" t="s">
        <v>211</v>
      </c>
      <c r="C1166" s="241"/>
      <c r="D1166" s="241"/>
    </row>
    <row r="1167" spans="1:4" x14ac:dyDescent="0.25">
      <c r="A1167" s="198">
        <v>510505</v>
      </c>
      <c r="B1167" s="199" t="s">
        <v>93</v>
      </c>
      <c r="C1167" s="241"/>
      <c r="D1167" s="241"/>
    </row>
    <row r="1168" spans="1:4" ht="15.75" thickBot="1" x14ac:dyDescent="0.3">
      <c r="A1168" s="213">
        <v>510506</v>
      </c>
      <c r="B1168" s="214" t="s">
        <v>212</v>
      </c>
      <c r="C1168" s="241"/>
      <c r="D1168" s="241"/>
    </row>
    <row r="1169" spans="1:4" ht="15.75" thickBot="1" x14ac:dyDescent="0.3">
      <c r="A1169" s="202" t="s">
        <v>20</v>
      </c>
      <c r="B1169" s="203"/>
      <c r="C1169" s="242">
        <v>0</v>
      </c>
      <c r="D1169" s="242">
        <v>0</v>
      </c>
    </row>
    <row r="1170" spans="1:4" x14ac:dyDescent="0.25">
      <c r="A1170" s="212">
        <v>5106</v>
      </c>
      <c r="B1170" s="210" t="s">
        <v>330</v>
      </c>
      <c r="C1170" s="243"/>
      <c r="D1170" s="243"/>
    </row>
    <row r="1171" spans="1:4" x14ac:dyDescent="0.25">
      <c r="A1171" s="198">
        <v>510601</v>
      </c>
      <c r="B1171" s="199" t="s">
        <v>88</v>
      </c>
      <c r="C1171" s="241"/>
      <c r="D1171" s="241"/>
    </row>
    <row r="1172" spans="1:4" x14ac:dyDescent="0.25">
      <c r="A1172" s="198">
        <v>510602</v>
      </c>
      <c r="B1172" s="199" t="s">
        <v>89</v>
      </c>
      <c r="C1172" s="241"/>
      <c r="D1172" s="241"/>
    </row>
    <row r="1173" spans="1:4" x14ac:dyDescent="0.25">
      <c r="A1173" s="198">
        <v>510603</v>
      </c>
      <c r="B1173" s="199" t="s">
        <v>90</v>
      </c>
      <c r="C1173" s="241"/>
      <c r="D1173" s="241"/>
    </row>
    <row r="1174" spans="1:4" x14ac:dyDescent="0.25">
      <c r="A1174" s="198">
        <v>510604</v>
      </c>
      <c r="B1174" s="199" t="s">
        <v>91</v>
      </c>
      <c r="C1174" s="241"/>
      <c r="D1174" s="241"/>
    </row>
    <row r="1175" spans="1:4" x14ac:dyDescent="0.25">
      <c r="A1175" s="198">
        <v>510605</v>
      </c>
      <c r="B1175" s="199" t="s">
        <v>208</v>
      </c>
      <c r="C1175" s="241"/>
      <c r="D1175" s="241"/>
    </row>
    <row r="1176" spans="1:4" x14ac:dyDescent="0.25">
      <c r="A1176" s="198">
        <v>51060501</v>
      </c>
      <c r="B1176" s="199" t="s">
        <v>209</v>
      </c>
      <c r="C1176" s="241"/>
      <c r="D1176" s="241"/>
    </row>
    <row r="1177" spans="1:4" x14ac:dyDescent="0.25">
      <c r="A1177" s="198">
        <v>51060502</v>
      </c>
      <c r="B1177" s="199" t="s">
        <v>210</v>
      </c>
      <c r="C1177" s="241"/>
      <c r="D1177" s="241"/>
    </row>
    <row r="1178" spans="1:4" x14ac:dyDescent="0.25">
      <c r="A1178" s="198">
        <v>51060503</v>
      </c>
      <c r="B1178" s="199" t="s">
        <v>211</v>
      </c>
      <c r="C1178" s="241"/>
      <c r="D1178" s="241"/>
    </row>
    <row r="1179" spans="1:4" x14ac:dyDescent="0.25">
      <c r="A1179" s="198">
        <v>510606</v>
      </c>
      <c r="B1179" s="199" t="s">
        <v>93</v>
      </c>
      <c r="C1179" s="241"/>
      <c r="D1179" s="241"/>
    </row>
    <row r="1180" spans="1:4" ht="15.75" thickBot="1" x14ac:dyDescent="0.3">
      <c r="A1180" s="213">
        <v>510607</v>
      </c>
      <c r="B1180" s="214" t="s">
        <v>212</v>
      </c>
      <c r="C1180" s="245"/>
      <c r="D1180" s="245"/>
    </row>
    <row r="1181" spans="1:4" ht="15.75" thickBot="1" x14ac:dyDescent="0.3">
      <c r="A1181" s="202" t="s">
        <v>20</v>
      </c>
      <c r="B1181" s="203"/>
      <c r="C1181" s="242">
        <v>0</v>
      </c>
      <c r="D1181" s="242">
        <v>0</v>
      </c>
    </row>
    <row r="1182" spans="1:4" x14ac:dyDescent="0.25">
      <c r="A1182" s="212">
        <v>5107</v>
      </c>
      <c r="B1182" s="210" t="s">
        <v>331</v>
      </c>
      <c r="C1182" s="243"/>
      <c r="D1182" s="243"/>
    </row>
    <row r="1183" spans="1:4" x14ac:dyDescent="0.25">
      <c r="A1183" s="198">
        <v>510701</v>
      </c>
      <c r="B1183" s="199" t="s">
        <v>332</v>
      </c>
      <c r="C1183" s="241"/>
      <c r="D1183" s="241"/>
    </row>
    <row r="1184" spans="1:4" x14ac:dyDescent="0.25">
      <c r="A1184" s="198">
        <v>510702</v>
      </c>
      <c r="B1184" s="199" t="s">
        <v>89</v>
      </c>
      <c r="C1184" s="241"/>
      <c r="D1184" s="241"/>
    </row>
    <row r="1185" spans="1:4" x14ac:dyDescent="0.25">
      <c r="A1185" s="198">
        <v>510703</v>
      </c>
      <c r="B1185" s="199" t="s">
        <v>90</v>
      </c>
      <c r="C1185" s="241"/>
      <c r="D1185" s="241"/>
    </row>
    <row r="1186" spans="1:4" x14ac:dyDescent="0.25">
      <c r="A1186" s="198">
        <v>510704</v>
      </c>
      <c r="B1186" s="199" t="s">
        <v>91</v>
      </c>
      <c r="C1186" s="241"/>
      <c r="D1186" s="241"/>
    </row>
    <row r="1187" spans="1:4" x14ac:dyDescent="0.25">
      <c r="A1187" s="198">
        <v>510705</v>
      </c>
      <c r="B1187" s="199" t="s">
        <v>208</v>
      </c>
      <c r="C1187" s="241"/>
      <c r="D1187" s="241"/>
    </row>
    <row r="1188" spans="1:4" x14ac:dyDescent="0.25">
      <c r="A1188" s="198">
        <v>51070501</v>
      </c>
      <c r="B1188" s="199" t="s">
        <v>209</v>
      </c>
      <c r="C1188" s="241"/>
      <c r="D1188" s="241"/>
    </row>
    <row r="1189" spans="1:4" x14ac:dyDescent="0.25">
      <c r="A1189" s="198">
        <v>51070502</v>
      </c>
      <c r="B1189" s="199" t="s">
        <v>210</v>
      </c>
      <c r="C1189" s="241"/>
      <c r="D1189" s="241"/>
    </row>
    <row r="1190" spans="1:4" x14ac:dyDescent="0.25">
      <c r="A1190" s="198">
        <v>51070503</v>
      </c>
      <c r="B1190" s="199" t="s">
        <v>211</v>
      </c>
      <c r="C1190" s="241"/>
      <c r="D1190" s="241"/>
    </row>
    <row r="1191" spans="1:4" x14ac:dyDescent="0.25">
      <c r="A1191" s="198">
        <v>510706</v>
      </c>
      <c r="B1191" s="199" t="s">
        <v>93</v>
      </c>
      <c r="C1191" s="241"/>
      <c r="D1191" s="241"/>
    </row>
    <row r="1192" spans="1:4" ht="15.75" thickBot="1" x14ac:dyDescent="0.3">
      <c r="A1192" s="213">
        <v>510707</v>
      </c>
      <c r="B1192" s="214" t="s">
        <v>212</v>
      </c>
      <c r="C1192" s="251"/>
      <c r="D1192" s="251"/>
    </row>
    <row r="1193" spans="1:4" ht="15.75" thickBot="1" x14ac:dyDescent="0.3">
      <c r="A1193" s="202" t="s">
        <v>20</v>
      </c>
      <c r="B1193" s="203"/>
      <c r="C1193" s="242">
        <v>0</v>
      </c>
      <c r="D1193" s="242">
        <v>0</v>
      </c>
    </row>
    <row r="1194" spans="1:4" x14ac:dyDescent="0.25">
      <c r="A1194" s="212">
        <v>5108</v>
      </c>
      <c r="B1194" s="210" t="s">
        <v>333</v>
      </c>
      <c r="C1194" s="243"/>
      <c r="D1194" s="243"/>
    </row>
    <row r="1195" spans="1:4" x14ac:dyDescent="0.25">
      <c r="A1195" s="198">
        <v>510801</v>
      </c>
      <c r="B1195" s="199" t="s">
        <v>88</v>
      </c>
      <c r="C1195" s="241"/>
      <c r="D1195" s="241"/>
    </row>
    <row r="1196" spans="1:4" x14ac:dyDescent="0.25">
      <c r="A1196" s="198">
        <v>510802</v>
      </c>
      <c r="B1196" s="199" t="s">
        <v>89</v>
      </c>
      <c r="C1196" s="241"/>
      <c r="D1196" s="241"/>
    </row>
    <row r="1197" spans="1:4" x14ac:dyDescent="0.25">
      <c r="A1197" s="198">
        <v>510803</v>
      </c>
      <c r="B1197" s="199" t="s">
        <v>90</v>
      </c>
      <c r="C1197" s="241"/>
      <c r="D1197" s="241"/>
    </row>
    <row r="1198" spans="1:4" x14ac:dyDescent="0.25">
      <c r="A1198" s="198">
        <v>510804</v>
      </c>
      <c r="B1198" s="199" t="s">
        <v>91</v>
      </c>
      <c r="C1198" s="241"/>
      <c r="D1198" s="241"/>
    </row>
    <row r="1199" spans="1:4" x14ac:dyDescent="0.25">
      <c r="A1199" s="198">
        <v>510805</v>
      </c>
      <c r="B1199" s="199" t="s">
        <v>208</v>
      </c>
      <c r="C1199" s="241"/>
      <c r="D1199" s="241"/>
    </row>
    <row r="1200" spans="1:4" x14ac:dyDescent="0.25">
      <c r="A1200" s="198">
        <v>51080501</v>
      </c>
      <c r="B1200" s="199" t="s">
        <v>209</v>
      </c>
      <c r="C1200" s="241"/>
      <c r="D1200" s="241"/>
    </row>
    <row r="1201" spans="1:4" x14ac:dyDescent="0.25">
      <c r="A1201" s="198">
        <v>51080502</v>
      </c>
      <c r="B1201" s="199" t="s">
        <v>210</v>
      </c>
      <c r="C1201" s="241"/>
      <c r="D1201" s="241"/>
    </row>
    <row r="1202" spans="1:4" x14ac:dyDescent="0.25">
      <c r="A1202" s="198">
        <v>51080503</v>
      </c>
      <c r="B1202" s="199" t="s">
        <v>211</v>
      </c>
      <c r="C1202" s="241"/>
      <c r="D1202" s="241"/>
    </row>
    <row r="1203" spans="1:4" x14ac:dyDescent="0.25">
      <c r="A1203" s="198">
        <v>510806</v>
      </c>
      <c r="B1203" s="199" t="s">
        <v>93</v>
      </c>
      <c r="C1203" s="241"/>
      <c r="D1203" s="241"/>
    </row>
    <row r="1204" spans="1:4" ht="15.75" thickBot="1" x14ac:dyDescent="0.3">
      <c r="A1204" s="213">
        <v>510807</v>
      </c>
      <c r="B1204" s="214" t="s">
        <v>212</v>
      </c>
      <c r="C1204" s="251"/>
      <c r="D1204" s="251"/>
    </row>
    <row r="1205" spans="1:4" ht="15.75" thickBot="1" x14ac:dyDescent="0.3">
      <c r="A1205" s="202" t="s">
        <v>20</v>
      </c>
      <c r="B1205" s="203"/>
      <c r="C1205" s="242">
        <v>0</v>
      </c>
      <c r="D1205" s="242">
        <v>0</v>
      </c>
    </row>
    <row r="1206" spans="1:4" x14ac:dyDescent="0.25">
      <c r="A1206" s="212">
        <v>5109</v>
      </c>
      <c r="B1206" s="210" t="s">
        <v>334</v>
      </c>
      <c r="C1206" s="243"/>
      <c r="D1206" s="243"/>
    </row>
    <row r="1207" spans="1:4" x14ac:dyDescent="0.25">
      <c r="A1207" s="198">
        <v>510901</v>
      </c>
      <c r="B1207" s="199" t="s">
        <v>88</v>
      </c>
      <c r="C1207" s="241"/>
      <c r="D1207" s="241"/>
    </row>
    <row r="1208" spans="1:4" x14ac:dyDescent="0.25">
      <c r="A1208" s="198">
        <v>510902</v>
      </c>
      <c r="B1208" s="199" t="s">
        <v>89</v>
      </c>
      <c r="C1208" s="241"/>
      <c r="D1208" s="241"/>
    </row>
    <row r="1209" spans="1:4" x14ac:dyDescent="0.25">
      <c r="A1209" s="198">
        <v>510903</v>
      </c>
      <c r="B1209" s="199" t="s">
        <v>90</v>
      </c>
      <c r="C1209" s="241"/>
      <c r="D1209" s="241"/>
    </row>
    <row r="1210" spans="1:4" x14ac:dyDescent="0.25">
      <c r="A1210" s="198">
        <v>510904</v>
      </c>
      <c r="B1210" s="199" t="s">
        <v>91</v>
      </c>
      <c r="C1210" s="241"/>
      <c r="D1210" s="241"/>
    </row>
    <row r="1211" spans="1:4" x14ac:dyDescent="0.25">
      <c r="A1211" s="198">
        <v>510905</v>
      </c>
      <c r="B1211" s="199" t="s">
        <v>208</v>
      </c>
      <c r="C1211" s="241"/>
      <c r="D1211" s="241"/>
    </row>
    <row r="1212" spans="1:4" x14ac:dyDescent="0.25">
      <c r="A1212" s="198">
        <v>51090501</v>
      </c>
      <c r="B1212" s="199" t="s">
        <v>209</v>
      </c>
      <c r="C1212" s="241"/>
      <c r="D1212" s="241"/>
    </row>
    <row r="1213" spans="1:4" x14ac:dyDescent="0.25">
      <c r="A1213" s="198">
        <v>51090502</v>
      </c>
      <c r="B1213" s="199" t="s">
        <v>210</v>
      </c>
      <c r="C1213" s="241"/>
      <c r="D1213" s="241"/>
    </row>
    <row r="1214" spans="1:4" x14ac:dyDescent="0.25">
      <c r="A1214" s="198">
        <v>51090503</v>
      </c>
      <c r="B1214" s="199" t="s">
        <v>211</v>
      </c>
      <c r="C1214" s="241"/>
      <c r="D1214" s="241"/>
    </row>
    <row r="1215" spans="1:4" x14ac:dyDescent="0.25">
      <c r="A1215" s="198">
        <v>510906</v>
      </c>
      <c r="B1215" s="199" t="s">
        <v>93</v>
      </c>
      <c r="C1215" s="241"/>
      <c r="D1215" s="241"/>
    </row>
    <row r="1216" spans="1:4" ht="15.75" thickBot="1" x14ac:dyDescent="0.3">
      <c r="A1216" s="213">
        <v>510907</v>
      </c>
      <c r="B1216" s="214" t="s">
        <v>212</v>
      </c>
      <c r="C1216" s="251"/>
      <c r="D1216" s="251"/>
    </row>
    <row r="1217" spans="1:4" ht="15.75" thickBot="1" x14ac:dyDescent="0.3">
      <c r="A1217" s="202" t="s">
        <v>20</v>
      </c>
      <c r="B1217" s="203"/>
      <c r="C1217" s="242">
        <v>0</v>
      </c>
      <c r="D1217" s="242">
        <v>0</v>
      </c>
    </row>
    <row r="1218" spans="1:4" x14ac:dyDescent="0.25">
      <c r="A1218" s="212">
        <v>5110</v>
      </c>
      <c r="B1218" s="210" t="s">
        <v>335</v>
      </c>
      <c r="C1218" s="243"/>
      <c r="D1218" s="243"/>
    </row>
    <row r="1219" spans="1:4" x14ac:dyDescent="0.25">
      <c r="A1219" s="198">
        <v>511001</v>
      </c>
      <c r="B1219" s="199" t="s">
        <v>88</v>
      </c>
      <c r="C1219" s="241"/>
      <c r="D1219" s="241"/>
    </row>
    <row r="1220" spans="1:4" x14ac:dyDescent="0.25">
      <c r="A1220" s="198">
        <v>511002</v>
      </c>
      <c r="B1220" s="199" t="s">
        <v>89</v>
      </c>
      <c r="C1220" s="241"/>
      <c r="D1220" s="241"/>
    </row>
    <row r="1221" spans="1:4" x14ac:dyDescent="0.25">
      <c r="A1221" s="198">
        <v>511003</v>
      </c>
      <c r="B1221" s="199" t="s">
        <v>90</v>
      </c>
      <c r="C1221" s="241"/>
      <c r="D1221" s="241"/>
    </row>
    <row r="1222" spans="1:4" x14ac:dyDescent="0.25">
      <c r="A1222" s="198">
        <v>511004</v>
      </c>
      <c r="B1222" s="199" t="s">
        <v>91</v>
      </c>
      <c r="C1222" s="241"/>
      <c r="D1222" s="241"/>
    </row>
    <row r="1223" spans="1:4" x14ac:dyDescent="0.25">
      <c r="A1223" s="198">
        <v>511005</v>
      </c>
      <c r="B1223" s="199" t="s">
        <v>208</v>
      </c>
      <c r="C1223" s="241"/>
      <c r="D1223" s="241"/>
    </row>
    <row r="1224" spans="1:4" x14ac:dyDescent="0.25">
      <c r="A1224" s="198">
        <v>51100501</v>
      </c>
      <c r="B1224" s="199" t="s">
        <v>209</v>
      </c>
      <c r="C1224" s="241"/>
      <c r="D1224" s="241"/>
    </row>
    <row r="1225" spans="1:4" x14ac:dyDescent="0.25">
      <c r="A1225" s="198">
        <v>51100502</v>
      </c>
      <c r="B1225" s="199" t="s">
        <v>210</v>
      </c>
      <c r="C1225" s="241"/>
      <c r="D1225" s="241"/>
    </row>
    <row r="1226" spans="1:4" x14ac:dyDescent="0.25">
      <c r="A1226" s="198">
        <v>51100503</v>
      </c>
      <c r="B1226" s="199" t="s">
        <v>211</v>
      </c>
      <c r="C1226" s="241"/>
      <c r="D1226" s="241"/>
    </row>
    <row r="1227" spans="1:4" x14ac:dyDescent="0.25">
      <c r="A1227" s="198">
        <v>511006</v>
      </c>
      <c r="B1227" s="199" t="s">
        <v>93</v>
      </c>
      <c r="C1227" s="241"/>
      <c r="D1227" s="241"/>
    </row>
    <row r="1228" spans="1:4" ht="15.75" thickBot="1" x14ac:dyDescent="0.3">
      <c r="A1228" s="213">
        <v>511007</v>
      </c>
      <c r="B1228" s="214" t="s">
        <v>212</v>
      </c>
      <c r="C1228" s="251"/>
      <c r="D1228" s="251"/>
    </row>
    <row r="1229" spans="1:4" ht="15.75" thickBot="1" x14ac:dyDescent="0.3">
      <c r="A1229" s="202" t="s">
        <v>20</v>
      </c>
      <c r="B1229" s="203"/>
      <c r="C1229" s="242">
        <v>0</v>
      </c>
      <c r="D1229" s="242">
        <v>0</v>
      </c>
    </row>
    <row r="1230" spans="1:4" x14ac:dyDescent="0.25">
      <c r="A1230" s="212">
        <v>5111</v>
      </c>
      <c r="B1230" s="210" t="s">
        <v>336</v>
      </c>
      <c r="C1230" s="243"/>
      <c r="D1230" s="243"/>
    </row>
    <row r="1231" spans="1:4" x14ac:dyDescent="0.25">
      <c r="A1231" s="198">
        <v>511101</v>
      </c>
      <c r="B1231" s="199" t="s">
        <v>88</v>
      </c>
      <c r="C1231" s="241"/>
      <c r="D1231" s="241"/>
    </row>
    <row r="1232" spans="1:4" x14ac:dyDescent="0.25">
      <c r="A1232" s="198">
        <v>511102</v>
      </c>
      <c r="B1232" s="199" t="s">
        <v>89</v>
      </c>
      <c r="C1232" s="241"/>
      <c r="D1232" s="241"/>
    </row>
    <row r="1233" spans="1:4" x14ac:dyDescent="0.25">
      <c r="A1233" s="198">
        <v>511103</v>
      </c>
      <c r="B1233" s="199" t="s">
        <v>337</v>
      </c>
      <c r="C1233" s="241"/>
      <c r="D1233" s="241"/>
    </row>
    <row r="1234" spans="1:4" x14ac:dyDescent="0.25">
      <c r="A1234" s="198">
        <v>511104</v>
      </c>
      <c r="B1234" s="199" t="s">
        <v>91</v>
      </c>
      <c r="C1234" s="241"/>
      <c r="D1234" s="241"/>
    </row>
    <row r="1235" spans="1:4" x14ac:dyDescent="0.25">
      <c r="A1235" s="198">
        <v>511105</v>
      </c>
      <c r="B1235" s="199" t="s">
        <v>208</v>
      </c>
      <c r="C1235" s="241"/>
      <c r="D1235" s="241"/>
    </row>
    <row r="1236" spans="1:4" x14ac:dyDescent="0.25">
      <c r="A1236" s="198">
        <v>51110501</v>
      </c>
      <c r="B1236" s="199" t="s">
        <v>209</v>
      </c>
      <c r="C1236" s="241"/>
      <c r="D1236" s="241"/>
    </row>
    <row r="1237" spans="1:4" x14ac:dyDescent="0.25">
      <c r="A1237" s="198">
        <v>51110502</v>
      </c>
      <c r="B1237" s="199" t="s">
        <v>210</v>
      </c>
      <c r="C1237" s="241"/>
      <c r="D1237" s="241"/>
    </row>
    <row r="1238" spans="1:4" x14ac:dyDescent="0.25">
      <c r="A1238" s="198">
        <v>51110503</v>
      </c>
      <c r="B1238" s="199" t="s">
        <v>211</v>
      </c>
      <c r="C1238" s="241"/>
      <c r="D1238" s="241"/>
    </row>
    <row r="1239" spans="1:4" x14ac:dyDescent="0.25">
      <c r="A1239" s="198">
        <v>511106</v>
      </c>
      <c r="B1239" s="199" t="s">
        <v>93</v>
      </c>
      <c r="C1239" s="241"/>
      <c r="D1239" s="241"/>
    </row>
    <row r="1240" spans="1:4" ht="15.75" thickBot="1" x14ac:dyDescent="0.3">
      <c r="A1240" s="213">
        <v>511107</v>
      </c>
      <c r="B1240" s="214" t="s">
        <v>212</v>
      </c>
      <c r="C1240" s="251"/>
      <c r="D1240" s="251"/>
    </row>
    <row r="1241" spans="1:4" ht="15.75" thickBot="1" x14ac:dyDescent="0.3">
      <c r="A1241" s="202" t="s">
        <v>20</v>
      </c>
      <c r="B1241" s="203"/>
      <c r="C1241" s="242">
        <v>0</v>
      </c>
      <c r="D1241" s="242">
        <v>0</v>
      </c>
    </row>
    <row r="1242" spans="1:4" x14ac:dyDescent="0.25">
      <c r="A1242" s="212">
        <v>5112</v>
      </c>
      <c r="B1242" s="210" t="s">
        <v>338</v>
      </c>
      <c r="C1242" s="243"/>
      <c r="D1242" s="243"/>
    </row>
    <row r="1243" spans="1:4" x14ac:dyDescent="0.25">
      <c r="A1243" s="204">
        <v>511201</v>
      </c>
      <c r="B1243" s="199" t="s">
        <v>88</v>
      </c>
      <c r="C1243" s="241"/>
      <c r="D1243" s="241"/>
    </row>
    <row r="1244" spans="1:4" x14ac:dyDescent="0.25">
      <c r="A1244" s="204">
        <v>511202</v>
      </c>
      <c r="B1244" s="199" t="s">
        <v>89</v>
      </c>
      <c r="C1244" s="241"/>
      <c r="D1244" s="241"/>
    </row>
    <row r="1245" spans="1:4" x14ac:dyDescent="0.25">
      <c r="A1245" s="204">
        <v>511203</v>
      </c>
      <c r="B1245" s="199" t="s">
        <v>337</v>
      </c>
      <c r="C1245" s="241"/>
      <c r="D1245" s="241"/>
    </row>
    <row r="1246" spans="1:4" x14ac:dyDescent="0.25">
      <c r="A1246" s="204">
        <v>511204</v>
      </c>
      <c r="B1246" s="199" t="s">
        <v>91</v>
      </c>
      <c r="C1246" s="241"/>
      <c r="D1246" s="241"/>
    </row>
    <row r="1247" spans="1:4" x14ac:dyDescent="0.25">
      <c r="A1247" s="198">
        <v>511205</v>
      </c>
      <c r="B1247" s="199" t="s">
        <v>208</v>
      </c>
      <c r="C1247" s="241"/>
      <c r="D1247" s="241"/>
    </row>
    <row r="1248" spans="1:4" x14ac:dyDescent="0.25">
      <c r="A1248" s="198">
        <v>51120501</v>
      </c>
      <c r="B1248" s="199" t="s">
        <v>209</v>
      </c>
      <c r="C1248" s="241"/>
      <c r="D1248" s="241"/>
    </row>
    <row r="1249" spans="1:4" x14ac:dyDescent="0.25">
      <c r="A1249" s="198">
        <v>51120502</v>
      </c>
      <c r="B1249" s="199" t="s">
        <v>210</v>
      </c>
      <c r="C1249" s="241"/>
      <c r="D1249" s="241"/>
    </row>
    <row r="1250" spans="1:4" x14ac:dyDescent="0.25">
      <c r="A1250" s="198">
        <v>51120503</v>
      </c>
      <c r="B1250" s="199" t="s">
        <v>211</v>
      </c>
      <c r="C1250" s="241"/>
      <c r="D1250" s="241"/>
    </row>
    <row r="1251" spans="1:4" x14ac:dyDescent="0.25">
      <c r="A1251" s="198">
        <v>511206</v>
      </c>
      <c r="B1251" s="199" t="s">
        <v>93</v>
      </c>
      <c r="C1251" s="241"/>
      <c r="D1251" s="241"/>
    </row>
    <row r="1252" spans="1:4" ht="15.75" thickBot="1" x14ac:dyDescent="0.3">
      <c r="A1252" s="200">
        <v>511207</v>
      </c>
      <c r="B1252" s="214" t="s">
        <v>94</v>
      </c>
      <c r="C1252" s="241"/>
      <c r="D1252" s="241"/>
    </row>
    <row r="1253" spans="1:4" ht="15.75" thickBot="1" x14ac:dyDescent="0.3">
      <c r="A1253" s="202" t="s">
        <v>20</v>
      </c>
      <c r="B1253" s="203"/>
      <c r="C1253" s="242">
        <v>0</v>
      </c>
      <c r="D1253" s="242">
        <v>0</v>
      </c>
    </row>
    <row r="1254" spans="1:4" x14ac:dyDescent="0.25">
      <c r="A1254" s="212">
        <v>5113</v>
      </c>
      <c r="B1254" s="210" t="s">
        <v>339</v>
      </c>
      <c r="C1254" s="243"/>
      <c r="D1254" s="243"/>
    </row>
    <row r="1255" spans="1:4" x14ac:dyDescent="0.25">
      <c r="A1255" s="198">
        <v>511301</v>
      </c>
      <c r="B1255" s="199" t="s">
        <v>88</v>
      </c>
      <c r="C1255" s="241"/>
      <c r="D1255" s="241"/>
    </row>
    <row r="1256" spans="1:4" x14ac:dyDescent="0.25">
      <c r="A1256" s="198">
        <v>511302</v>
      </c>
      <c r="B1256" s="199" t="s">
        <v>89</v>
      </c>
      <c r="C1256" s="241"/>
      <c r="D1256" s="241"/>
    </row>
    <row r="1257" spans="1:4" x14ac:dyDescent="0.25">
      <c r="A1257" s="198">
        <v>511303</v>
      </c>
      <c r="B1257" s="199" t="s">
        <v>337</v>
      </c>
      <c r="C1257" s="241"/>
      <c r="D1257" s="241"/>
    </row>
    <row r="1258" spans="1:4" x14ac:dyDescent="0.25">
      <c r="A1258" s="198">
        <v>511304</v>
      </c>
      <c r="B1258" s="199" t="s">
        <v>91</v>
      </c>
      <c r="C1258" s="241"/>
      <c r="D1258" s="241"/>
    </row>
    <row r="1259" spans="1:4" x14ac:dyDescent="0.25">
      <c r="A1259" s="198">
        <v>511305</v>
      </c>
      <c r="B1259" s="199" t="s">
        <v>208</v>
      </c>
      <c r="C1259" s="241"/>
      <c r="D1259" s="241"/>
    </row>
    <row r="1260" spans="1:4" x14ac:dyDescent="0.25">
      <c r="A1260" s="198">
        <v>51130501</v>
      </c>
      <c r="B1260" s="199" t="s">
        <v>209</v>
      </c>
      <c r="C1260" s="241"/>
      <c r="D1260" s="241"/>
    </row>
    <row r="1261" spans="1:4" x14ac:dyDescent="0.25">
      <c r="A1261" s="198">
        <v>51130502</v>
      </c>
      <c r="B1261" s="199" t="s">
        <v>210</v>
      </c>
      <c r="C1261" s="241"/>
      <c r="D1261" s="241"/>
    </row>
    <row r="1262" spans="1:4" x14ac:dyDescent="0.25">
      <c r="A1262" s="198">
        <v>51130503</v>
      </c>
      <c r="B1262" s="199" t="s">
        <v>211</v>
      </c>
      <c r="C1262" s="241"/>
      <c r="D1262" s="241"/>
    </row>
    <row r="1263" spans="1:4" x14ac:dyDescent="0.25">
      <c r="A1263" s="198">
        <v>511306</v>
      </c>
      <c r="B1263" s="199" t="s">
        <v>93</v>
      </c>
      <c r="C1263" s="241"/>
      <c r="D1263" s="241"/>
    </row>
    <row r="1264" spans="1:4" ht="15.75" thickBot="1" x14ac:dyDescent="0.3">
      <c r="A1264" s="213">
        <v>511307</v>
      </c>
      <c r="B1264" s="214" t="s">
        <v>94</v>
      </c>
      <c r="C1264" s="245"/>
      <c r="D1264" s="245"/>
    </row>
    <row r="1265" spans="1:4" ht="15.75" thickBot="1" x14ac:dyDescent="0.3">
      <c r="A1265" s="202" t="s">
        <v>20</v>
      </c>
      <c r="B1265" s="203"/>
      <c r="C1265" s="242">
        <v>0</v>
      </c>
      <c r="D1265" s="242">
        <v>0</v>
      </c>
    </row>
    <row r="1266" spans="1:4" x14ac:dyDescent="0.25">
      <c r="A1266" s="212">
        <v>5114</v>
      </c>
      <c r="B1266" s="210" t="s">
        <v>340</v>
      </c>
      <c r="C1266" s="243"/>
      <c r="D1266" s="243"/>
    </row>
    <row r="1267" spans="1:4" x14ac:dyDescent="0.25">
      <c r="A1267" s="198">
        <v>511401</v>
      </c>
      <c r="B1267" s="199" t="s">
        <v>341</v>
      </c>
      <c r="C1267" s="241"/>
      <c r="D1267" s="241"/>
    </row>
    <row r="1268" spans="1:4" x14ac:dyDescent="0.25">
      <c r="A1268" s="198">
        <v>511402</v>
      </c>
      <c r="B1268" s="199" t="s">
        <v>342</v>
      </c>
      <c r="C1268" s="241"/>
      <c r="D1268" s="241"/>
    </row>
    <row r="1269" spans="1:4" x14ac:dyDescent="0.25">
      <c r="A1269" s="198">
        <v>511403</v>
      </c>
      <c r="B1269" s="199" t="s">
        <v>343</v>
      </c>
      <c r="C1269" s="241"/>
      <c r="D1269" s="241"/>
    </row>
    <row r="1270" spans="1:4" x14ac:dyDescent="0.25">
      <c r="A1270" s="198">
        <v>511404</v>
      </c>
      <c r="B1270" s="199" t="s">
        <v>344</v>
      </c>
      <c r="C1270" s="241"/>
      <c r="D1270" s="241"/>
    </row>
    <row r="1271" spans="1:4" x14ac:dyDescent="0.25">
      <c r="A1271" s="198">
        <v>511405</v>
      </c>
      <c r="B1271" s="199" t="s">
        <v>345</v>
      </c>
      <c r="C1271" s="241"/>
      <c r="D1271" s="241"/>
    </row>
    <row r="1272" spans="1:4" x14ac:dyDescent="0.25">
      <c r="A1272" s="198">
        <v>511406</v>
      </c>
      <c r="B1272" s="199" t="s">
        <v>346</v>
      </c>
      <c r="C1272" s="241"/>
      <c r="D1272" s="241"/>
    </row>
    <row r="1273" spans="1:4" x14ac:dyDescent="0.25">
      <c r="A1273" s="198">
        <v>511407</v>
      </c>
      <c r="B1273" s="199" t="s">
        <v>119</v>
      </c>
      <c r="C1273" s="241"/>
      <c r="D1273" s="241"/>
    </row>
    <row r="1274" spans="1:4" x14ac:dyDescent="0.25">
      <c r="A1274" s="198">
        <v>511408</v>
      </c>
      <c r="B1274" s="199" t="s">
        <v>120</v>
      </c>
      <c r="C1274" s="241"/>
      <c r="D1274" s="241"/>
    </row>
    <row r="1275" spans="1:4" x14ac:dyDescent="0.25">
      <c r="A1275" s="198">
        <v>51140801</v>
      </c>
      <c r="B1275" s="199" t="s">
        <v>209</v>
      </c>
      <c r="C1275" s="241"/>
      <c r="D1275" s="241"/>
    </row>
    <row r="1276" spans="1:4" x14ac:dyDescent="0.25">
      <c r="A1276" s="198">
        <v>51140802</v>
      </c>
      <c r="B1276" s="199" t="s">
        <v>210</v>
      </c>
      <c r="C1276" s="241"/>
      <c r="D1276" s="241"/>
    </row>
    <row r="1277" spans="1:4" x14ac:dyDescent="0.25">
      <c r="A1277" s="198">
        <v>51140803</v>
      </c>
      <c r="B1277" s="199" t="s">
        <v>211</v>
      </c>
      <c r="C1277" s="241"/>
      <c r="D1277" s="241"/>
    </row>
    <row r="1278" spans="1:4" x14ac:dyDescent="0.25">
      <c r="A1278" s="198">
        <v>511409</v>
      </c>
      <c r="B1278" s="199" t="s">
        <v>347</v>
      </c>
      <c r="C1278" s="241"/>
      <c r="D1278" s="241"/>
    </row>
    <row r="1279" spans="1:4" x14ac:dyDescent="0.25">
      <c r="A1279" s="198">
        <v>511410</v>
      </c>
      <c r="B1279" s="199" t="s">
        <v>246</v>
      </c>
      <c r="C1279" s="241"/>
      <c r="D1279" s="241"/>
    </row>
    <row r="1280" spans="1:4" ht="15.75" thickBot="1" x14ac:dyDescent="0.3">
      <c r="A1280" s="200">
        <v>511411</v>
      </c>
      <c r="B1280" s="201" t="s">
        <v>123</v>
      </c>
      <c r="C1280" s="245"/>
      <c r="D1280" s="245"/>
    </row>
    <row r="1281" spans="1:4" ht="15.75" thickBot="1" x14ac:dyDescent="0.3">
      <c r="A1281" s="202" t="s">
        <v>20</v>
      </c>
      <c r="B1281" s="231"/>
      <c r="C1281" s="242">
        <v>0</v>
      </c>
      <c r="D1281" s="242">
        <v>0</v>
      </c>
    </row>
    <row r="1282" spans="1:4" x14ac:dyDescent="0.25">
      <c r="A1282" s="212">
        <v>5115</v>
      </c>
      <c r="B1282" s="210" t="s">
        <v>348</v>
      </c>
      <c r="C1282" s="243"/>
      <c r="D1282" s="243"/>
    </row>
    <row r="1283" spans="1:4" x14ac:dyDescent="0.25">
      <c r="A1283" s="198">
        <v>511501</v>
      </c>
      <c r="B1283" s="199" t="s">
        <v>341</v>
      </c>
      <c r="C1283" s="241"/>
      <c r="D1283" s="241"/>
    </row>
    <row r="1284" spans="1:4" x14ac:dyDescent="0.25">
      <c r="A1284" s="198">
        <v>511502</v>
      </c>
      <c r="B1284" s="199" t="s">
        <v>342</v>
      </c>
      <c r="C1284" s="241"/>
      <c r="D1284" s="241"/>
    </row>
    <row r="1285" spans="1:4" x14ac:dyDescent="0.25">
      <c r="A1285" s="198">
        <v>511503</v>
      </c>
      <c r="B1285" s="199" t="s">
        <v>343</v>
      </c>
      <c r="C1285" s="241"/>
      <c r="D1285" s="241"/>
    </row>
    <row r="1286" spans="1:4" x14ac:dyDescent="0.25">
      <c r="A1286" s="198">
        <v>511504</v>
      </c>
      <c r="B1286" s="199" t="s">
        <v>344</v>
      </c>
      <c r="C1286" s="241"/>
      <c r="D1286" s="241"/>
    </row>
    <row r="1287" spans="1:4" x14ac:dyDescent="0.25">
      <c r="A1287" s="198">
        <v>511505</v>
      </c>
      <c r="B1287" s="199" t="s">
        <v>345</v>
      </c>
      <c r="C1287" s="241"/>
      <c r="D1287" s="241"/>
    </row>
    <row r="1288" spans="1:4" x14ac:dyDescent="0.25">
      <c r="A1288" s="198">
        <v>511506</v>
      </c>
      <c r="B1288" s="199" t="s">
        <v>346</v>
      </c>
      <c r="C1288" s="241"/>
      <c r="D1288" s="241"/>
    </row>
    <row r="1289" spans="1:4" x14ac:dyDescent="0.25">
      <c r="A1289" s="200">
        <v>511507</v>
      </c>
      <c r="B1289" s="199" t="s">
        <v>119</v>
      </c>
      <c r="C1289" s="245"/>
      <c r="D1289" s="245"/>
    </row>
    <row r="1290" spans="1:4" x14ac:dyDescent="0.25">
      <c r="A1290" s="200">
        <v>511508</v>
      </c>
      <c r="B1290" s="199" t="s">
        <v>120</v>
      </c>
      <c r="C1290" s="245"/>
      <c r="D1290" s="245"/>
    </row>
    <row r="1291" spans="1:4" x14ac:dyDescent="0.25">
      <c r="A1291" s="200">
        <v>51150801</v>
      </c>
      <c r="B1291" s="199" t="s">
        <v>209</v>
      </c>
      <c r="C1291" s="245"/>
      <c r="D1291" s="245"/>
    </row>
    <row r="1292" spans="1:4" x14ac:dyDescent="0.25">
      <c r="A1292" s="200">
        <v>51150802</v>
      </c>
      <c r="B1292" s="199" t="s">
        <v>210</v>
      </c>
      <c r="C1292" s="245"/>
      <c r="D1292" s="245"/>
    </row>
    <row r="1293" spans="1:4" x14ac:dyDescent="0.25">
      <c r="A1293" s="200">
        <v>51150803</v>
      </c>
      <c r="B1293" s="199" t="s">
        <v>211</v>
      </c>
      <c r="C1293" s="245"/>
      <c r="D1293" s="245"/>
    </row>
    <row r="1294" spans="1:4" x14ac:dyDescent="0.25">
      <c r="A1294" s="200">
        <v>511509</v>
      </c>
      <c r="B1294" s="199" t="s">
        <v>347</v>
      </c>
      <c r="C1294" s="245"/>
      <c r="D1294" s="245"/>
    </row>
    <row r="1295" spans="1:4" x14ac:dyDescent="0.25">
      <c r="A1295" s="200">
        <v>511510</v>
      </c>
      <c r="B1295" s="199" t="s">
        <v>246</v>
      </c>
      <c r="C1295" s="245"/>
      <c r="D1295" s="245"/>
    </row>
    <row r="1296" spans="1:4" ht="15.75" thickBot="1" x14ac:dyDescent="0.3">
      <c r="A1296" s="200">
        <v>511511</v>
      </c>
      <c r="B1296" s="201" t="s">
        <v>123</v>
      </c>
      <c r="C1296" s="245"/>
      <c r="D1296" s="245"/>
    </row>
    <row r="1297" spans="1:4" ht="15.75" thickBot="1" x14ac:dyDescent="0.3">
      <c r="A1297" s="202" t="s">
        <v>20</v>
      </c>
      <c r="B1297" s="203"/>
      <c r="C1297" s="242">
        <v>0</v>
      </c>
      <c r="D1297" s="242">
        <v>0</v>
      </c>
    </row>
    <row r="1298" spans="1:4" x14ac:dyDescent="0.25">
      <c r="A1298" s="212">
        <v>5116</v>
      </c>
      <c r="B1298" s="210" t="s">
        <v>349</v>
      </c>
      <c r="C1298" s="243"/>
      <c r="D1298" s="243"/>
    </row>
    <row r="1299" spans="1:4" x14ac:dyDescent="0.25">
      <c r="A1299" s="198">
        <v>511601</v>
      </c>
      <c r="B1299" s="199" t="s">
        <v>350</v>
      </c>
      <c r="C1299" s="241"/>
      <c r="D1299" s="241"/>
    </row>
    <row r="1300" spans="1:4" x14ac:dyDescent="0.25">
      <c r="A1300" s="198">
        <v>511602</v>
      </c>
      <c r="B1300" s="199" t="s">
        <v>351</v>
      </c>
      <c r="C1300" s="241"/>
      <c r="D1300" s="241"/>
    </row>
    <row r="1301" spans="1:4" x14ac:dyDescent="0.25">
      <c r="A1301" s="198">
        <v>511603</v>
      </c>
      <c r="B1301" s="199" t="s">
        <v>352</v>
      </c>
      <c r="C1301" s="241"/>
      <c r="D1301" s="241"/>
    </row>
    <row r="1302" spans="1:4" x14ac:dyDescent="0.25">
      <c r="A1302" s="198">
        <v>511604</v>
      </c>
      <c r="B1302" s="199" t="s">
        <v>353</v>
      </c>
      <c r="C1302" s="241"/>
      <c r="D1302" s="241"/>
    </row>
    <row r="1303" spans="1:4" x14ac:dyDescent="0.25">
      <c r="A1303" s="198">
        <v>511605</v>
      </c>
      <c r="B1303" s="199" t="s">
        <v>354</v>
      </c>
      <c r="C1303" s="241"/>
      <c r="D1303" s="241"/>
    </row>
    <row r="1304" spans="1:4" x14ac:dyDescent="0.25">
      <c r="A1304" s="198">
        <v>511606</v>
      </c>
      <c r="B1304" s="199" t="s">
        <v>355</v>
      </c>
      <c r="C1304" s="241"/>
      <c r="D1304" s="241"/>
    </row>
    <row r="1305" spans="1:4" x14ac:dyDescent="0.25">
      <c r="A1305" s="198">
        <v>511607</v>
      </c>
      <c r="B1305" s="199" t="s">
        <v>356</v>
      </c>
      <c r="C1305" s="241"/>
      <c r="D1305" s="241"/>
    </row>
    <row r="1306" spans="1:4" x14ac:dyDescent="0.25">
      <c r="A1306" s="198">
        <v>511608</v>
      </c>
      <c r="B1306" s="199" t="s">
        <v>357</v>
      </c>
      <c r="C1306" s="241"/>
      <c r="D1306" s="241"/>
    </row>
    <row r="1307" spans="1:4" x14ac:dyDescent="0.25">
      <c r="A1307" s="198">
        <v>511609</v>
      </c>
      <c r="B1307" s="199" t="s">
        <v>358</v>
      </c>
      <c r="C1307" s="241"/>
      <c r="D1307" s="241"/>
    </row>
    <row r="1308" spans="1:4" x14ac:dyDescent="0.25">
      <c r="A1308" s="198">
        <v>511610</v>
      </c>
      <c r="B1308" s="199" t="s">
        <v>359</v>
      </c>
      <c r="C1308" s="241"/>
      <c r="D1308" s="241"/>
    </row>
    <row r="1309" spans="1:4" x14ac:dyDescent="0.25">
      <c r="A1309" s="198">
        <v>511611</v>
      </c>
      <c r="B1309" s="199" t="s">
        <v>360</v>
      </c>
      <c r="C1309" s="241"/>
      <c r="D1309" s="241"/>
    </row>
    <row r="1310" spans="1:4" x14ac:dyDescent="0.25">
      <c r="A1310" s="198">
        <v>511612</v>
      </c>
      <c r="B1310" s="199" t="s">
        <v>361</v>
      </c>
      <c r="C1310" s="241"/>
      <c r="D1310" s="241"/>
    </row>
    <row r="1311" spans="1:4" x14ac:dyDescent="0.25">
      <c r="A1311" s="198">
        <v>511613</v>
      </c>
      <c r="B1311" s="199" t="s">
        <v>362</v>
      </c>
      <c r="C1311" s="241"/>
      <c r="D1311" s="241"/>
    </row>
    <row r="1312" spans="1:4" x14ac:dyDescent="0.25">
      <c r="A1312" s="198">
        <v>511614</v>
      </c>
      <c r="B1312" s="199" t="s">
        <v>363</v>
      </c>
      <c r="C1312" s="241"/>
      <c r="D1312" s="241"/>
    </row>
    <row r="1313" spans="1:4" x14ac:dyDescent="0.25">
      <c r="A1313" s="198">
        <v>511615</v>
      </c>
      <c r="B1313" s="199" t="s">
        <v>364</v>
      </c>
      <c r="C1313" s="241"/>
      <c r="D1313" s="241"/>
    </row>
    <row r="1314" spans="1:4" x14ac:dyDescent="0.25">
      <c r="A1314" s="198">
        <v>511616</v>
      </c>
      <c r="B1314" s="199" t="s">
        <v>365</v>
      </c>
      <c r="C1314" s="241"/>
      <c r="D1314" s="241"/>
    </row>
    <row r="1315" spans="1:4" x14ac:dyDescent="0.25">
      <c r="A1315" s="198">
        <v>511617</v>
      </c>
      <c r="B1315" s="199" t="s">
        <v>366</v>
      </c>
      <c r="C1315" s="241"/>
      <c r="D1315" s="241"/>
    </row>
    <row r="1316" spans="1:4" x14ac:dyDescent="0.25">
      <c r="A1316" s="198">
        <v>511618</v>
      </c>
      <c r="B1316" s="199" t="s">
        <v>367</v>
      </c>
      <c r="C1316" s="241"/>
      <c r="D1316" s="241"/>
    </row>
    <row r="1317" spans="1:4" x14ac:dyDescent="0.25">
      <c r="A1317" s="198">
        <v>511619</v>
      </c>
      <c r="B1317" s="199" t="s">
        <v>368</v>
      </c>
      <c r="C1317" s="241"/>
      <c r="D1317" s="241"/>
    </row>
    <row r="1318" spans="1:4" x14ac:dyDescent="0.25">
      <c r="A1318" s="198">
        <v>511620</v>
      </c>
      <c r="B1318" s="199" t="s">
        <v>369</v>
      </c>
      <c r="C1318" s="241"/>
      <c r="D1318" s="241"/>
    </row>
    <row r="1319" spans="1:4" x14ac:dyDescent="0.25">
      <c r="A1319" s="198">
        <v>511621</v>
      </c>
      <c r="B1319" s="199" t="s">
        <v>370</v>
      </c>
      <c r="C1319" s="241"/>
      <c r="D1319" s="241"/>
    </row>
    <row r="1320" spans="1:4" x14ac:dyDescent="0.25">
      <c r="A1320" s="198">
        <v>511622</v>
      </c>
      <c r="B1320" s="199" t="s">
        <v>371</v>
      </c>
      <c r="C1320" s="241"/>
      <c r="D1320" s="241"/>
    </row>
    <row r="1321" spans="1:4" x14ac:dyDescent="0.25">
      <c r="A1321" s="198">
        <v>511623</v>
      </c>
      <c r="B1321" s="199" t="s">
        <v>372</v>
      </c>
      <c r="C1321" s="241"/>
      <c r="D1321" s="241"/>
    </row>
    <row r="1322" spans="1:4" x14ac:dyDescent="0.25">
      <c r="A1322" s="198">
        <v>511624</v>
      </c>
      <c r="B1322" s="199" t="s">
        <v>373</v>
      </c>
      <c r="C1322" s="241"/>
      <c r="D1322" s="241"/>
    </row>
    <row r="1323" spans="1:4" x14ac:dyDescent="0.25">
      <c r="A1323" s="198">
        <v>511625</v>
      </c>
      <c r="B1323" s="199" t="s">
        <v>374</v>
      </c>
      <c r="C1323" s="241"/>
      <c r="D1323" s="241"/>
    </row>
    <row r="1324" spans="1:4" x14ac:dyDescent="0.25">
      <c r="A1324" s="198">
        <v>511626</v>
      </c>
      <c r="B1324" s="199" t="s">
        <v>375</v>
      </c>
      <c r="C1324" s="241"/>
      <c r="D1324" s="241"/>
    </row>
    <row r="1325" spans="1:4" x14ac:dyDescent="0.25">
      <c r="A1325" s="198">
        <v>511627</v>
      </c>
      <c r="B1325" s="199" t="s">
        <v>376</v>
      </c>
      <c r="C1325" s="241"/>
      <c r="D1325" s="241"/>
    </row>
    <row r="1326" spans="1:4" x14ac:dyDescent="0.25">
      <c r="A1326" s="198">
        <v>511628</v>
      </c>
      <c r="B1326" s="199" t="s">
        <v>377</v>
      </c>
      <c r="C1326" s="241"/>
      <c r="D1326" s="241"/>
    </row>
    <row r="1327" spans="1:4" x14ac:dyDescent="0.25">
      <c r="A1327" s="198">
        <v>511629</v>
      </c>
      <c r="B1327" s="199" t="s">
        <v>378</v>
      </c>
      <c r="C1327" s="241"/>
      <c r="D1327" s="241"/>
    </row>
    <row r="1328" spans="1:4" x14ac:dyDescent="0.25">
      <c r="A1328" s="198">
        <v>511630</v>
      </c>
      <c r="B1328" s="199" t="s">
        <v>379</v>
      </c>
      <c r="C1328" s="241"/>
      <c r="D1328" s="241"/>
    </row>
    <row r="1329" spans="1:4" x14ac:dyDescent="0.25">
      <c r="A1329" s="198">
        <v>511631</v>
      </c>
      <c r="B1329" s="199" t="s">
        <v>380</v>
      </c>
      <c r="C1329" s="241"/>
      <c r="D1329" s="241"/>
    </row>
    <row r="1330" spans="1:4" x14ac:dyDescent="0.25">
      <c r="A1330" s="198">
        <v>511632</v>
      </c>
      <c r="B1330" s="199" t="s">
        <v>381</v>
      </c>
      <c r="C1330" s="241"/>
      <c r="D1330" s="241"/>
    </row>
    <row r="1331" spans="1:4" x14ac:dyDescent="0.25">
      <c r="A1331" s="198">
        <v>511633</v>
      </c>
      <c r="B1331" s="199" t="s">
        <v>382</v>
      </c>
      <c r="C1331" s="241"/>
      <c r="D1331" s="241"/>
    </row>
    <row r="1332" spans="1:4" x14ac:dyDescent="0.25">
      <c r="A1332" s="198">
        <v>511634</v>
      </c>
      <c r="B1332" s="199" t="s">
        <v>383</v>
      </c>
      <c r="C1332" s="241"/>
      <c r="D1332" s="241"/>
    </row>
    <row r="1333" spans="1:4" x14ac:dyDescent="0.25">
      <c r="A1333" s="198">
        <v>511635</v>
      </c>
      <c r="B1333" s="199" t="s">
        <v>384</v>
      </c>
      <c r="C1333" s="241"/>
      <c r="D1333" s="241"/>
    </row>
    <row r="1334" spans="1:4" x14ac:dyDescent="0.25">
      <c r="A1334" s="198">
        <v>511636</v>
      </c>
      <c r="B1334" s="199" t="s">
        <v>385</v>
      </c>
      <c r="C1334" s="241"/>
      <c r="D1334" s="241"/>
    </row>
    <row r="1335" spans="1:4" x14ac:dyDescent="0.25">
      <c r="A1335" s="198">
        <v>511637</v>
      </c>
      <c r="B1335" s="199" t="s">
        <v>386</v>
      </c>
      <c r="C1335" s="241"/>
      <c r="D1335" s="241"/>
    </row>
    <row r="1336" spans="1:4" x14ac:dyDescent="0.25">
      <c r="A1336" s="198">
        <v>511638</v>
      </c>
      <c r="B1336" s="199" t="s">
        <v>387</v>
      </c>
      <c r="C1336" s="241"/>
      <c r="D1336" s="241"/>
    </row>
    <row r="1337" spans="1:4" x14ac:dyDescent="0.25">
      <c r="A1337" s="198">
        <v>511639</v>
      </c>
      <c r="B1337" s="199" t="s">
        <v>388</v>
      </c>
      <c r="C1337" s="241"/>
      <c r="D1337" s="241"/>
    </row>
    <row r="1338" spans="1:4" x14ac:dyDescent="0.25">
      <c r="A1338" s="198">
        <v>511640</v>
      </c>
      <c r="B1338" s="199" t="s">
        <v>389</v>
      </c>
      <c r="C1338" s="241"/>
      <c r="D1338" s="241"/>
    </row>
    <row r="1339" spans="1:4" x14ac:dyDescent="0.25">
      <c r="A1339" s="198">
        <v>511641</v>
      </c>
      <c r="B1339" s="199" t="s">
        <v>390</v>
      </c>
      <c r="C1339" s="241"/>
      <c r="D1339" s="241"/>
    </row>
    <row r="1340" spans="1:4" x14ac:dyDescent="0.25">
      <c r="A1340" s="198">
        <v>511642</v>
      </c>
      <c r="B1340" s="199" t="s">
        <v>391</v>
      </c>
      <c r="C1340" s="241"/>
      <c r="D1340" s="241"/>
    </row>
    <row r="1341" spans="1:4" x14ac:dyDescent="0.25">
      <c r="A1341" s="198">
        <v>511643</v>
      </c>
      <c r="B1341" s="199" t="s">
        <v>169</v>
      </c>
      <c r="C1341" s="241"/>
      <c r="D1341" s="241"/>
    </row>
    <row r="1342" spans="1:4" x14ac:dyDescent="0.25">
      <c r="A1342" s="198">
        <v>511644</v>
      </c>
      <c r="B1342" s="199" t="s">
        <v>161</v>
      </c>
      <c r="C1342" s="241"/>
      <c r="D1342" s="241"/>
    </row>
    <row r="1343" spans="1:4" x14ac:dyDescent="0.25">
      <c r="A1343" s="200">
        <v>511645</v>
      </c>
      <c r="B1343" s="201" t="s">
        <v>171</v>
      </c>
      <c r="C1343" s="245"/>
      <c r="D1343" s="245"/>
    </row>
    <row r="1344" spans="1:4" x14ac:dyDescent="0.25">
      <c r="A1344" s="200">
        <v>511646</v>
      </c>
      <c r="B1344" s="201" t="s">
        <v>172</v>
      </c>
      <c r="C1344" s="245"/>
      <c r="D1344" s="245"/>
    </row>
    <row r="1345" spans="1:4" x14ac:dyDescent="0.25">
      <c r="A1345" s="200">
        <v>511647</v>
      </c>
      <c r="B1345" s="201" t="s">
        <v>173</v>
      </c>
      <c r="C1345" s="245"/>
      <c r="D1345" s="245"/>
    </row>
    <row r="1346" spans="1:4" x14ac:dyDescent="0.25">
      <c r="A1346" s="200">
        <v>511648</v>
      </c>
      <c r="B1346" s="201" t="s">
        <v>392</v>
      </c>
      <c r="C1346" s="245"/>
      <c r="D1346" s="245"/>
    </row>
    <row r="1347" spans="1:4" x14ac:dyDescent="0.25">
      <c r="A1347" s="200">
        <v>511649</v>
      </c>
      <c r="B1347" s="201" t="s">
        <v>393</v>
      </c>
      <c r="C1347" s="245"/>
      <c r="D1347" s="245"/>
    </row>
    <row r="1348" spans="1:4" ht="15.75" thickBot="1" x14ac:dyDescent="0.3">
      <c r="A1348" s="200">
        <v>511660</v>
      </c>
      <c r="B1348" s="201" t="s">
        <v>40</v>
      </c>
      <c r="C1348" s="245"/>
      <c r="D1348" s="245"/>
    </row>
    <row r="1349" spans="1:4" ht="15.75" thickBot="1" x14ac:dyDescent="0.3">
      <c r="A1349" s="202" t="s">
        <v>20</v>
      </c>
      <c r="B1349" s="203"/>
      <c r="C1349" s="242">
        <v>0</v>
      </c>
      <c r="D1349" s="242">
        <v>0</v>
      </c>
    </row>
    <row r="1350" spans="1:4" x14ac:dyDescent="0.25">
      <c r="A1350" s="212">
        <v>52</v>
      </c>
      <c r="B1350" s="210" t="s">
        <v>394</v>
      </c>
      <c r="C1350" s="243"/>
      <c r="D1350" s="243"/>
    </row>
    <row r="1351" spans="1:4" x14ac:dyDescent="0.25">
      <c r="A1351" s="211">
        <v>5201</v>
      </c>
      <c r="B1351" s="209" t="s">
        <v>395</v>
      </c>
      <c r="C1351" s="241"/>
      <c r="D1351" s="241"/>
    </row>
    <row r="1352" spans="1:4" x14ac:dyDescent="0.25">
      <c r="A1352" s="198">
        <v>520101</v>
      </c>
      <c r="B1352" s="199" t="s">
        <v>231</v>
      </c>
      <c r="C1352" s="241"/>
      <c r="D1352" s="241"/>
    </row>
    <row r="1353" spans="1:4" x14ac:dyDescent="0.25">
      <c r="A1353" s="198">
        <v>520102</v>
      </c>
      <c r="B1353" s="199" t="s">
        <v>396</v>
      </c>
      <c r="C1353" s="241"/>
      <c r="D1353" s="241"/>
    </row>
    <row r="1354" spans="1:4" x14ac:dyDescent="0.25">
      <c r="A1354" s="198">
        <v>520103</v>
      </c>
      <c r="B1354" s="199" t="s">
        <v>233</v>
      </c>
      <c r="C1354" s="241"/>
      <c r="D1354" s="241"/>
    </row>
    <row r="1355" spans="1:4" x14ac:dyDescent="0.25">
      <c r="A1355" s="198">
        <v>520104</v>
      </c>
      <c r="B1355" s="199" t="s">
        <v>234</v>
      </c>
      <c r="C1355" s="241"/>
      <c r="D1355" s="241"/>
    </row>
    <row r="1356" spans="1:4" x14ac:dyDescent="0.25">
      <c r="A1356" s="198">
        <v>520105</v>
      </c>
      <c r="B1356" s="199" t="s">
        <v>225</v>
      </c>
      <c r="C1356" s="241"/>
      <c r="D1356" s="241"/>
    </row>
    <row r="1357" spans="1:4" x14ac:dyDescent="0.25">
      <c r="A1357" s="198">
        <v>520106</v>
      </c>
      <c r="B1357" s="199" t="s">
        <v>397</v>
      </c>
      <c r="C1357" s="241"/>
      <c r="D1357" s="241"/>
    </row>
    <row r="1358" spans="1:4" x14ac:dyDescent="0.25">
      <c r="A1358" s="198">
        <v>520107</v>
      </c>
      <c r="B1358" s="199" t="s">
        <v>398</v>
      </c>
      <c r="C1358" s="241"/>
      <c r="D1358" s="241"/>
    </row>
    <row r="1359" spans="1:4" x14ac:dyDescent="0.25">
      <c r="A1359" s="198">
        <v>520108</v>
      </c>
      <c r="B1359" s="199" t="s">
        <v>120</v>
      </c>
      <c r="C1359" s="241"/>
      <c r="D1359" s="241"/>
    </row>
    <row r="1360" spans="1:4" x14ac:dyDescent="0.25">
      <c r="A1360" s="198">
        <v>52010801</v>
      </c>
      <c r="B1360" s="199" t="s">
        <v>209</v>
      </c>
      <c r="C1360" s="241"/>
      <c r="D1360" s="241"/>
    </row>
    <row r="1361" spans="1:4" x14ac:dyDescent="0.25">
      <c r="A1361" s="198">
        <v>52010802</v>
      </c>
      <c r="B1361" s="199" t="s">
        <v>210</v>
      </c>
      <c r="C1361" s="241"/>
      <c r="D1361" s="241"/>
    </row>
    <row r="1362" spans="1:4" x14ac:dyDescent="0.25">
      <c r="A1362" s="198">
        <v>52010803</v>
      </c>
      <c r="B1362" s="199" t="s">
        <v>211</v>
      </c>
      <c r="C1362" s="241"/>
      <c r="D1362" s="241"/>
    </row>
    <row r="1363" spans="1:4" ht="15.75" thickBot="1" x14ac:dyDescent="0.3">
      <c r="A1363" s="213">
        <v>520109</v>
      </c>
      <c r="B1363" s="214" t="s">
        <v>229</v>
      </c>
      <c r="C1363" s="251"/>
      <c r="D1363" s="251"/>
    </row>
    <row r="1364" spans="1:4" ht="15.75" thickBot="1" x14ac:dyDescent="0.3">
      <c r="A1364" s="202" t="s">
        <v>20</v>
      </c>
      <c r="B1364" s="203"/>
      <c r="C1364" s="242">
        <v>0</v>
      </c>
      <c r="D1364" s="242">
        <v>0</v>
      </c>
    </row>
    <row r="1365" spans="1:4" x14ac:dyDescent="0.25">
      <c r="A1365" s="212">
        <v>5202</v>
      </c>
      <c r="B1365" s="210" t="s">
        <v>399</v>
      </c>
      <c r="C1365" s="243"/>
      <c r="D1365" s="243"/>
    </row>
    <row r="1366" spans="1:4" x14ac:dyDescent="0.25">
      <c r="A1366" s="198">
        <v>520201</v>
      </c>
      <c r="B1366" s="199" t="s">
        <v>231</v>
      </c>
      <c r="C1366" s="241"/>
      <c r="D1366" s="241"/>
    </row>
    <row r="1367" spans="1:4" x14ac:dyDescent="0.25">
      <c r="A1367" s="198">
        <v>520202</v>
      </c>
      <c r="B1367" s="199" t="s">
        <v>396</v>
      </c>
      <c r="C1367" s="241"/>
      <c r="D1367" s="241"/>
    </row>
    <row r="1368" spans="1:4" x14ac:dyDescent="0.25">
      <c r="A1368" s="198">
        <v>520203</v>
      </c>
      <c r="B1368" s="199" t="s">
        <v>233</v>
      </c>
      <c r="C1368" s="241"/>
      <c r="D1368" s="241"/>
    </row>
    <row r="1369" spans="1:4" x14ac:dyDescent="0.25">
      <c r="A1369" s="198">
        <v>520204</v>
      </c>
      <c r="B1369" s="199" t="s">
        <v>234</v>
      </c>
      <c r="C1369" s="241"/>
      <c r="D1369" s="241"/>
    </row>
    <row r="1370" spans="1:4" x14ac:dyDescent="0.25">
      <c r="A1370" s="198">
        <v>520205</v>
      </c>
      <c r="B1370" s="199" t="s">
        <v>225</v>
      </c>
      <c r="C1370" s="241"/>
      <c r="D1370" s="241"/>
    </row>
    <row r="1371" spans="1:4" x14ac:dyDescent="0.25">
      <c r="A1371" s="198">
        <v>520206</v>
      </c>
      <c r="B1371" s="199" t="s">
        <v>397</v>
      </c>
      <c r="C1371" s="241"/>
      <c r="D1371" s="241"/>
    </row>
    <row r="1372" spans="1:4" x14ac:dyDescent="0.25">
      <c r="A1372" s="198">
        <v>520207</v>
      </c>
      <c r="B1372" s="199" t="s">
        <v>398</v>
      </c>
      <c r="C1372" s="241"/>
      <c r="D1372" s="241"/>
    </row>
    <row r="1373" spans="1:4" x14ac:dyDescent="0.25">
      <c r="A1373" s="198">
        <v>520208</v>
      </c>
      <c r="B1373" s="199" t="s">
        <v>120</v>
      </c>
      <c r="C1373" s="241"/>
      <c r="D1373" s="241"/>
    </row>
    <row r="1374" spans="1:4" x14ac:dyDescent="0.25">
      <c r="A1374" s="198">
        <v>52020801</v>
      </c>
      <c r="B1374" s="199" t="s">
        <v>209</v>
      </c>
      <c r="C1374" s="241"/>
      <c r="D1374" s="241"/>
    </row>
    <row r="1375" spans="1:4" x14ac:dyDescent="0.25">
      <c r="A1375" s="198">
        <v>52020802</v>
      </c>
      <c r="B1375" s="199" t="s">
        <v>210</v>
      </c>
      <c r="C1375" s="241"/>
      <c r="D1375" s="241"/>
    </row>
    <row r="1376" spans="1:4" x14ac:dyDescent="0.25">
      <c r="A1376" s="198">
        <v>52020803</v>
      </c>
      <c r="B1376" s="199" t="s">
        <v>211</v>
      </c>
      <c r="C1376" s="241"/>
      <c r="D1376" s="241"/>
    </row>
    <row r="1377" spans="1:4" ht="15.75" thickBot="1" x14ac:dyDescent="0.3">
      <c r="A1377" s="213">
        <v>520209</v>
      </c>
      <c r="B1377" s="214" t="s">
        <v>229</v>
      </c>
      <c r="C1377" s="251"/>
      <c r="D1377" s="251"/>
    </row>
    <row r="1378" spans="1:4" ht="15.75" thickBot="1" x14ac:dyDescent="0.3">
      <c r="A1378" s="202" t="s">
        <v>20</v>
      </c>
      <c r="B1378" s="203"/>
      <c r="C1378" s="242">
        <v>0</v>
      </c>
      <c r="D1378" s="242">
        <v>0</v>
      </c>
    </row>
    <row r="1379" spans="1:4" x14ac:dyDescent="0.25">
      <c r="A1379" s="212">
        <v>5203</v>
      </c>
      <c r="B1379" s="210" t="s">
        <v>400</v>
      </c>
      <c r="C1379" s="243"/>
      <c r="D1379" s="243"/>
    </row>
    <row r="1380" spans="1:4" x14ac:dyDescent="0.25">
      <c r="A1380" s="198">
        <v>520301</v>
      </c>
      <c r="B1380" s="199" t="s">
        <v>88</v>
      </c>
      <c r="C1380" s="241"/>
      <c r="D1380" s="241"/>
    </row>
    <row r="1381" spans="1:4" x14ac:dyDescent="0.25">
      <c r="A1381" s="198">
        <v>520302</v>
      </c>
      <c r="B1381" s="199" t="s">
        <v>89</v>
      </c>
      <c r="C1381" s="241"/>
      <c r="D1381" s="241"/>
    </row>
    <row r="1382" spans="1:4" x14ac:dyDescent="0.25">
      <c r="A1382" s="198">
        <v>520303</v>
      </c>
      <c r="B1382" s="199" t="s">
        <v>90</v>
      </c>
      <c r="C1382" s="241"/>
      <c r="D1382" s="241"/>
    </row>
    <row r="1383" spans="1:4" x14ac:dyDescent="0.25">
      <c r="A1383" s="198">
        <v>520304</v>
      </c>
      <c r="B1383" s="199" t="s">
        <v>91</v>
      </c>
      <c r="C1383" s="241"/>
      <c r="D1383" s="241"/>
    </row>
    <row r="1384" spans="1:4" x14ac:dyDescent="0.25">
      <c r="A1384" s="198">
        <v>520305</v>
      </c>
      <c r="B1384" s="199" t="s">
        <v>208</v>
      </c>
      <c r="C1384" s="241"/>
      <c r="D1384" s="241"/>
    </row>
    <row r="1385" spans="1:4" x14ac:dyDescent="0.25">
      <c r="A1385" s="198">
        <v>52030501</v>
      </c>
      <c r="B1385" s="199" t="s">
        <v>209</v>
      </c>
      <c r="C1385" s="241"/>
      <c r="D1385" s="241"/>
    </row>
    <row r="1386" spans="1:4" x14ac:dyDescent="0.25">
      <c r="A1386" s="198">
        <v>52030502</v>
      </c>
      <c r="B1386" s="199" t="s">
        <v>210</v>
      </c>
      <c r="C1386" s="241"/>
      <c r="D1386" s="241"/>
    </row>
    <row r="1387" spans="1:4" x14ac:dyDescent="0.25">
      <c r="A1387" s="198">
        <v>52030503</v>
      </c>
      <c r="B1387" s="199" t="s">
        <v>211</v>
      </c>
      <c r="C1387" s="241"/>
      <c r="D1387" s="241"/>
    </row>
    <row r="1388" spans="1:4" x14ac:dyDescent="0.25">
      <c r="A1388" s="198">
        <v>520306</v>
      </c>
      <c r="B1388" s="199" t="s">
        <v>93</v>
      </c>
      <c r="C1388" s="241"/>
      <c r="D1388" s="241"/>
    </row>
    <row r="1389" spans="1:4" ht="15.75" thickBot="1" x14ac:dyDescent="0.3">
      <c r="A1389" s="213">
        <v>520307</v>
      </c>
      <c r="B1389" s="214" t="s">
        <v>212</v>
      </c>
      <c r="C1389" s="251"/>
      <c r="D1389" s="251"/>
    </row>
    <row r="1390" spans="1:4" ht="15.75" thickBot="1" x14ac:dyDescent="0.3">
      <c r="A1390" s="202" t="s">
        <v>20</v>
      </c>
      <c r="B1390" s="203"/>
      <c r="C1390" s="242">
        <v>0</v>
      </c>
      <c r="D1390" s="242">
        <v>0</v>
      </c>
    </row>
    <row r="1391" spans="1:4" x14ac:dyDescent="0.25">
      <c r="A1391" s="212">
        <v>5204</v>
      </c>
      <c r="B1391" s="210" t="s">
        <v>401</v>
      </c>
      <c r="C1391" s="243"/>
      <c r="D1391" s="243"/>
    </row>
    <row r="1392" spans="1:4" x14ac:dyDescent="0.25">
      <c r="A1392" s="198">
        <v>520401</v>
      </c>
      <c r="B1392" s="199" t="s">
        <v>402</v>
      </c>
      <c r="C1392" s="241"/>
      <c r="D1392" s="241"/>
    </row>
    <row r="1393" spans="1:4" x14ac:dyDescent="0.25">
      <c r="A1393" s="198">
        <v>520402</v>
      </c>
      <c r="B1393" s="199" t="s">
        <v>403</v>
      </c>
      <c r="C1393" s="241"/>
      <c r="D1393" s="241"/>
    </row>
    <row r="1394" spans="1:4" x14ac:dyDescent="0.25">
      <c r="A1394" s="198">
        <v>520403</v>
      </c>
      <c r="B1394" s="199" t="s">
        <v>404</v>
      </c>
      <c r="C1394" s="241"/>
      <c r="D1394" s="241"/>
    </row>
    <row r="1395" spans="1:4" x14ac:dyDescent="0.25">
      <c r="A1395" s="198">
        <v>520404</v>
      </c>
      <c r="B1395" s="199" t="s">
        <v>90</v>
      </c>
      <c r="C1395" s="241"/>
      <c r="D1395" s="241"/>
    </row>
    <row r="1396" spans="1:4" x14ac:dyDescent="0.25">
      <c r="A1396" s="198">
        <v>520405</v>
      </c>
      <c r="B1396" s="199" t="s">
        <v>91</v>
      </c>
      <c r="C1396" s="241"/>
      <c r="D1396" s="241"/>
    </row>
    <row r="1397" spans="1:4" x14ac:dyDescent="0.25">
      <c r="A1397" s="198">
        <v>520406</v>
      </c>
      <c r="B1397" s="199" t="s">
        <v>208</v>
      </c>
      <c r="C1397" s="241"/>
      <c r="D1397" s="241"/>
    </row>
    <row r="1398" spans="1:4" x14ac:dyDescent="0.25">
      <c r="A1398" s="198">
        <v>52040601</v>
      </c>
      <c r="B1398" s="199" t="s">
        <v>209</v>
      </c>
      <c r="C1398" s="241"/>
      <c r="D1398" s="241"/>
    </row>
    <row r="1399" spans="1:4" x14ac:dyDescent="0.25">
      <c r="A1399" s="198">
        <v>52040602</v>
      </c>
      <c r="B1399" s="199" t="s">
        <v>210</v>
      </c>
      <c r="C1399" s="241"/>
      <c r="D1399" s="241"/>
    </row>
    <row r="1400" spans="1:4" x14ac:dyDescent="0.25">
      <c r="A1400" s="198">
        <v>52040603</v>
      </c>
      <c r="B1400" s="199" t="s">
        <v>211</v>
      </c>
      <c r="C1400" s="241"/>
      <c r="D1400" s="241"/>
    </row>
    <row r="1401" spans="1:4" x14ac:dyDescent="0.25">
      <c r="A1401" s="198">
        <v>520407</v>
      </c>
      <c r="B1401" s="199" t="s">
        <v>93</v>
      </c>
      <c r="C1401" s="241"/>
      <c r="D1401" s="241"/>
    </row>
    <row r="1402" spans="1:4" ht="15.75" thickBot="1" x14ac:dyDescent="0.3">
      <c r="A1402" s="213">
        <v>520408</v>
      </c>
      <c r="B1402" s="214" t="s">
        <v>212</v>
      </c>
      <c r="C1402" s="251"/>
      <c r="D1402" s="251"/>
    </row>
    <row r="1403" spans="1:4" ht="15.75" thickBot="1" x14ac:dyDescent="0.3">
      <c r="A1403" s="202" t="s">
        <v>20</v>
      </c>
      <c r="B1403" s="203"/>
      <c r="C1403" s="242">
        <v>0</v>
      </c>
      <c r="D1403" s="242">
        <v>0</v>
      </c>
    </row>
    <row r="1404" spans="1:4" x14ac:dyDescent="0.25">
      <c r="A1404" s="212">
        <v>5205</v>
      </c>
      <c r="B1404" s="210" t="s">
        <v>216</v>
      </c>
      <c r="C1404" s="243"/>
      <c r="D1404" s="243"/>
    </row>
    <row r="1405" spans="1:4" x14ac:dyDescent="0.25">
      <c r="A1405" s="198">
        <v>520501</v>
      </c>
      <c r="B1405" s="199" t="s">
        <v>88</v>
      </c>
      <c r="C1405" s="241"/>
      <c r="D1405" s="241"/>
    </row>
    <row r="1406" spans="1:4" x14ac:dyDescent="0.25">
      <c r="A1406" s="198">
        <v>520502</v>
      </c>
      <c r="B1406" s="199" t="s">
        <v>89</v>
      </c>
      <c r="C1406" s="241"/>
      <c r="D1406" s="241"/>
    </row>
    <row r="1407" spans="1:4" x14ac:dyDescent="0.25">
      <c r="A1407" s="198">
        <v>520503</v>
      </c>
      <c r="B1407" s="199" t="s">
        <v>90</v>
      </c>
      <c r="C1407" s="241"/>
      <c r="D1407" s="241"/>
    </row>
    <row r="1408" spans="1:4" x14ac:dyDescent="0.25">
      <c r="A1408" s="198">
        <v>520504</v>
      </c>
      <c r="B1408" s="199" t="s">
        <v>91</v>
      </c>
      <c r="C1408" s="241"/>
      <c r="D1408" s="241"/>
    </row>
    <row r="1409" spans="1:4" x14ac:dyDescent="0.25">
      <c r="A1409" s="198">
        <v>520505</v>
      </c>
      <c r="B1409" s="199" t="s">
        <v>208</v>
      </c>
      <c r="C1409" s="241"/>
      <c r="D1409" s="241"/>
    </row>
    <row r="1410" spans="1:4" x14ac:dyDescent="0.25">
      <c r="A1410" s="198">
        <v>52050501</v>
      </c>
      <c r="B1410" s="199" t="s">
        <v>209</v>
      </c>
      <c r="C1410" s="241"/>
      <c r="D1410" s="241"/>
    </row>
    <row r="1411" spans="1:4" x14ac:dyDescent="0.25">
      <c r="A1411" s="198">
        <v>52050502</v>
      </c>
      <c r="B1411" s="199" t="s">
        <v>210</v>
      </c>
      <c r="C1411" s="241"/>
      <c r="D1411" s="241"/>
    </row>
    <row r="1412" spans="1:4" x14ac:dyDescent="0.25">
      <c r="A1412" s="198">
        <v>52050503</v>
      </c>
      <c r="B1412" s="199" t="s">
        <v>211</v>
      </c>
      <c r="C1412" s="241"/>
      <c r="D1412" s="241"/>
    </row>
    <row r="1413" spans="1:4" x14ac:dyDescent="0.25">
      <c r="A1413" s="198">
        <v>520506</v>
      </c>
      <c r="B1413" s="199" t="s">
        <v>93</v>
      </c>
      <c r="C1413" s="241"/>
      <c r="D1413" s="241"/>
    </row>
    <row r="1414" spans="1:4" ht="15.75" thickBot="1" x14ac:dyDescent="0.3">
      <c r="A1414" s="200">
        <v>520507</v>
      </c>
      <c r="B1414" s="214" t="s">
        <v>212</v>
      </c>
      <c r="C1414" s="245"/>
      <c r="D1414" s="245"/>
    </row>
    <row r="1415" spans="1:4" ht="15.75" thickBot="1" x14ac:dyDescent="0.3">
      <c r="A1415" s="202" t="s">
        <v>20</v>
      </c>
      <c r="B1415" s="203"/>
      <c r="C1415" s="242">
        <v>0</v>
      </c>
      <c r="D1415" s="242">
        <v>0</v>
      </c>
    </row>
    <row r="1416" spans="1:4" x14ac:dyDescent="0.25">
      <c r="A1416" s="212">
        <v>5206</v>
      </c>
      <c r="B1416" s="210" t="s">
        <v>405</v>
      </c>
      <c r="C1416" s="243"/>
      <c r="D1416" s="243"/>
    </row>
    <row r="1417" spans="1:4" x14ac:dyDescent="0.25">
      <c r="A1417" s="198">
        <v>520601</v>
      </c>
      <c r="B1417" s="199" t="s">
        <v>89</v>
      </c>
      <c r="C1417" s="241"/>
      <c r="D1417" s="241"/>
    </row>
    <row r="1418" spans="1:4" x14ac:dyDescent="0.25">
      <c r="A1418" s="198">
        <v>520602</v>
      </c>
      <c r="B1418" s="199" t="s">
        <v>90</v>
      </c>
      <c r="C1418" s="241"/>
      <c r="D1418" s="241"/>
    </row>
    <row r="1419" spans="1:4" x14ac:dyDescent="0.25">
      <c r="A1419" s="198">
        <v>520603</v>
      </c>
      <c r="B1419" s="199" t="s">
        <v>91</v>
      </c>
      <c r="C1419" s="241"/>
      <c r="D1419" s="241"/>
    </row>
    <row r="1420" spans="1:4" x14ac:dyDescent="0.25">
      <c r="A1420" s="198">
        <v>520604</v>
      </c>
      <c r="B1420" s="199" t="s">
        <v>208</v>
      </c>
      <c r="C1420" s="241"/>
      <c r="D1420" s="241"/>
    </row>
    <row r="1421" spans="1:4" x14ac:dyDescent="0.25">
      <c r="A1421" s="198">
        <v>52060401</v>
      </c>
      <c r="B1421" s="199" t="s">
        <v>209</v>
      </c>
      <c r="C1421" s="241"/>
      <c r="D1421" s="241"/>
    </row>
    <row r="1422" spans="1:4" x14ac:dyDescent="0.25">
      <c r="A1422" s="198">
        <v>52060402</v>
      </c>
      <c r="B1422" s="199" t="s">
        <v>210</v>
      </c>
      <c r="C1422" s="241"/>
      <c r="D1422" s="241"/>
    </row>
    <row r="1423" spans="1:4" x14ac:dyDescent="0.25">
      <c r="A1423" s="198">
        <v>52060403</v>
      </c>
      <c r="B1423" s="199" t="s">
        <v>211</v>
      </c>
      <c r="C1423" s="241"/>
      <c r="D1423" s="241"/>
    </row>
    <row r="1424" spans="1:4" x14ac:dyDescent="0.25">
      <c r="A1424" s="198">
        <v>520605</v>
      </c>
      <c r="B1424" s="199" t="s">
        <v>93</v>
      </c>
      <c r="C1424" s="241"/>
      <c r="D1424" s="241"/>
    </row>
    <row r="1425" spans="1:4" ht="15.75" thickBot="1" x14ac:dyDescent="0.3">
      <c r="A1425" s="213">
        <v>520606</v>
      </c>
      <c r="B1425" s="214" t="s">
        <v>212</v>
      </c>
      <c r="C1425" s="251"/>
      <c r="D1425" s="251"/>
    </row>
    <row r="1426" spans="1:4" ht="15.75" thickBot="1" x14ac:dyDescent="0.3">
      <c r="A1426" s="202" t="s">
        <v>20</v>
      </c>
      <c r="B1426" s="203"/>
      <c r="C1426" s="242">
        <v>0</v>
      </c>
      <c r="D1426" s="242">
        <v>0</v>
      </c>
    </row>
    <row r="1427" spans="1:4" x14ac:dyDescent="0.25">
      <c r="A1427" s="212">
        <v>5207</v>
      </c>
      <c r="B1427" s="210" t="s">
        <v>406</v>
      </c>
      <c r="C1427" s="243"/>
      <c r="D1427" s="243"/>
    </row>
    <row r="1428" spans="1:4" x14ac:dyDescent="0.25">
      <c r="A1428" s="198">
        <v>520701</v>
      </c>
      <c r="B1428" s="199" t="s">
        <v>89</v>
      </c>
      <c r="C1428" s="241"/>
      <c r="D1428" s="241"/>
    </row>
    <row r="1429" spans="1:4" x14ac:dyDescent="0.25">
      <c r="A1429" s="198">
        <v>520702</v>
      </c>
      <c r="B1429" s="199" t="s">
        <v>90</v>
      </c>
      <c r="C1429" s="241"/>
      <c r="D1429" s="241"/>
    </row>
    <row r="1430" spans="1:4" x14ac:dyDescent="0.25">
      <c r="A1430" s="198">
        <v>520703</v>
      </c>
      <c r="B1430" s="199" t="s">
        <v>91</v>
      </c>
      <c r="C1430" s="241"/>
      <c r="D1430" s="241"/>
    </row>
    <row r="1431" spans="1:4" x14ac:dyDescent="0.25">
      <c r="A1431" s="198">
        <v>520704</v>
      </c>
      <c r="B1431" s="199" t="s">
        <v>208</v>
      </c>
      <c r="C1431" s="241"/>
      <c r="D1431" s="241"/>
    </row>
    <row r="1432" spans="1:4" x14ac:dyDescent="0.25">
      <c r="A1432" s="198">
        <v>52070401</v>
      </c>
      <c r="B1432" s="199" t="s">
        <v>209</v>
      </c>
      <c r="C1432" s="241"/>
      <c r="D1432" s="241"/>
    </row>
    <row r="1433" spans="1:4" x14ac:dyDescent="0.25">
      <c r="A1433" s="198">
        <v>52070402</v>
      </c>
      <c r="B1433" s="199" t="s">
        <v>210</v>
      </c>
      <c r="C1433" s="241"/>
      <c r="D1433" s="241"/>
    </row>
    <row r="1434" spans="1:4" x14ac:dyDescent="0.25">
      <c r="A1434" s="198">
        <v>52070403</v>
      </c>
      <c r="B1434" s="199" t="s">
        <v>211</v>
      </c>
      <c r="C1434" s="241"/>
      <c r="D1434" s="241"/>
    </row>
    <row r="1435" spans="1:4" x14ac:dyDescent="0.25">
      <c r="A1435" s="198">
        <v>520705</v>
      </c>
      <c r="B1435" s="199" t="s">
        <v>93</v>
      </c>
      <c r="C1435" s="241"/>
      <c r="D1435" s="241"/>
    </row>
    <row r="1436" spans="1:4" ht="15.75" thickBot="1" x14ac:dyDescent="0.3">
      <c r="A1436" s="213">
        <v>520706</v>
      </c>
      <c r="B1436" s="214" t="s">
        <v>212</v>
      </c>
      <c r="C1436" s="251"/>
      <c r="D1436" s="251"/>
    </row>
    <row r="1437" spans="1:4" ht="15.75" thickBot="1" x14ac:dyDescent="0.3">
      <c r="A1437" s="202" t="s">
        <v>20</v>
      </c>
      <c r="B1437" s="203"/>
      <c r="C1437" s="242">
        <v>0</v>
      </c>
      <c r="D1437" s="242">
        <v>0</v>
      </c>
    </row>
    <row r="1438" spans="1:4" x14ac:dyDescent="0.25">
      <c r="A1438" s="212">
        <v>5208</v>
      </c>
      <c r="B1438" s="210" t="s">
        <v>407</v>
      </c>
      <c r="C1438" s="243"/>
      <c r="D1438" s="243"/>
    </row>
    <row r="1439" spans="1:4" x14ac:dyDescent="0.25">
      <c r="A1439" s="198">
        <v>520801</v>
      </c>
      <c r="B1439" s="199" t="s">
        <v>88</v>
      </c>
      <c r="C1439" s="241"/>
      <c r="D1439" s="241"/>
    </row>
    <row r="1440" spans="1:4" x14ac:dyDescent="0.25">
      <c r="A1440" s="198">
        <v>520802</v>
      </c>
      <c r="B1440" s="199" t="s">
        <v>89</v>
      </c>
      <c r="C1440" s="241"/>
      <c r="D1440" s="241"/>
    </row>
    <row r="1441" spans="1:4" x14ac:dyDescent="0.25">
      <c r="A1441" s="198">
        <v>520803</v>
      </c>
      <c r="B1441" s="199" t="s">
        <v>90</v>
      </c>
      <c r="C1441" s="241"/>
      <c r="D1441" s="241"/>
    </row>
    <row r="1442" spans="1:4" x14ac:dyDescent="0.25">
      <c r="A1442" s="198">
        <v>520804</v>
      </c>
      <c r="B1442" s="199" t="s">
        <v>91</v>
      </c>
      <c r="C1442" s="241"/>
      <c r="D1442" s="241"/>
    </row>
    <row r="1443" spans="1:4" x14ac:dyDescent="0.25">
      <c r="A1443" s="198">
        <v>520805</v>
      </c>
      <c r="B1443" s="199" t="s">
        <v>208</v>
      </c>
      <c r="C1443" s="241"/>
      <c r="D1443" s="241"/>
    </row>
    <row r="1444" spans="1:4" x14ac:dyDescent="0.25">
      <c r="A1444" s="198">
        <v>52080501</v>
      </c>
      <c r="B1444" s="199" t="s">
        <v>209</v>
      </c>
      <c r="C1444" s="241"/>
      <c r="D1444" s="241"/>
    </row>
    <row r="1445" spans="1:4" x14ac:dyDescent="0.25">
      <c r="A1445" s="198">
        <v>52080502</v>
      </c>
      <c r="B1445" s="199" t="s">
        <v>210</v>
      </c>
      <c r="C1445" s="241"/>
      <c r="D1445" s="241"/>
    </row>
    <row r="1446" spans="1:4" x14ac:dyDescent="0.25">
      <c r="A1446" s="198">
        <v>52080503</v>
      </c>
      <c r="B1446" s="199" t="s">
        <v>211</v>
      </c>
      <c r="C1446" s="241"/>
      <c r="D1446" s="241"/>
    </row>
    <row r="1447" spans="1:4" x14ac:dyDescent="0.25">
      <c r="A1447" s="198">
        <v>520806</v>
      </c>
      <c r="B1447" s="199" t="s">
        <v>93</v>
      </c>
      <c r="C1447" s="241"/>
      <c r="D1447" s="241"/>
    </row>
    <row r="1448" spans="1:4" ht="15.75" thickBot="1" x14ac:dyDescent="0.3">
      <c r="A1448" s="213">
        <v>520807</v>
      </c>
      <c r="B1448" s="214" t="s">
        <v>212</v>
      </c>
      <c r="C1448" s="251"/>
      <c r="D1448" s="251"/>
    </row>
    <row r="1449" spans="1:4" ht="15.75" thickBot="1" x14ac:dyDescent="0.3">
      <c r="A1449" s="202" t="s">
        <v>20</v>
      </c>
      <c r="B1449" s="203"/>
      <c r="C1449" s="242">
        <v>0</v>
      </c>
      <c r="D1449" s="242">
        <v>0</v>
      </c>
    </row>
    <row r="1450" spans="1:4" x14ac:dyDescent="0.25">
      <c r="A1450" s="212">
        <v>5209</v>
      </c>
      <c r="B1450" s="210" t="s">
        <v>408</v>
      </c>
      <c r="C1450" s="243"/>
      <c r="D1450" s="243"/>
    </row>
    <row r="1451" spans="1:4" x14ac:dyDescent="0.25">
      <c r="A1451" s="198">
        <v>520901</v>
      </c>
      <c r="B1451" s="199" t="s">
        <v>88</v>
      </c>
      <c r="C1451" s="241"/>
      <c r="D1451" s="241"/>
    </row>
    <row r="1452" spans="1:4" x14ac:dyDescent="0.25">
      <c r="A1452" s="198">
        <v>520902</v>
      </c>
      <c r="B1452" s="199" t="s">
        <v>89</v>
      </c>
      <c r="C1452" s="241"/>
      <c r="D1452" s="241"/>
    </row>
    <row r="1453" spans="1:4" x14ac:dyDescent="0.25">
      <c r="A1453" s="198">
        <v>520903</v>
      </c>
      <c r="B1453" s="199" t="s">
        <v>90</v>
      </c>
      <c r="C1453" s="241"/>
      <c r="D1453" s="241"/>
    </row>
    <row r="1454" spans="1:4" x14ac:dyDescent="0.25">
      <c r="A1454" s="198">
        <v>520904</v>
      </c>
      <c r="B1454" s="199" t="s">
        <v>91</v>
      </c>
      <c r="C1454" s="241"/>
      <c r="D1454" s="241"/>
    </row>
    <row r="1455" spans="1:4" x14ac:dyDescent="0.25">
      <c r="A1455" s="198">
        <v>520905</v>
      </c>
      <c r="B1455" s="199" t="s">
        <v>208</v>
      </c>
      <c r="C1455" s="241"/>
      <c r="D1455" s="241"/>
    </row>
    <row r="1456" spans="1:4" x14ac:dyDescent="0.25">
      <c r="A1456" s="198">
        <v>52090501</v>
      </c>
      <c r="B1456" s="199" t="s">
        <v>209</v>
      </c>
      <c r="C1456" s="241"/>
      <c r="D1456" s="241"/>
    </row>
    <row r="1457" spans="1:4" x14ac:dyDescent="0.25">
      <c r="A1457" s="198">
        <v>52090502</v>
      </c>
      <c r="B1457" s="199" t="s">
        <v>210</v>
      </c>
      <c r="C1457" s="241"/>
      <c r="D1457" s="241"/>
    </row>
    <row r="1458" spans="1:4" x14ac:dyDescent="0.25">
      <c r="A1458" s="198">
        <v>52090503</v>
      </c>
      <c r="B1458" s="199" t="s">
        <v>211</v>
      </c>
      <c r="C1458" s="241"/>
      <c r="D1458" s="241"/>
    </row>
    <row r="1459" spans="1:4" x14ac:dyDescent="0.25">
      <c r="A1459" s="198">
        <v>520906</v>
      </c>
      <c r="B1459" s="199" t="s">
        <v>93</v>
      </c>
      <c r="C1459" s="241"/>
      <c r="D1459" s="241"/>
    </row>
    <row r="1460" spans="1:4" ht="15.75" thickBot="1" x14ac:dyDescent="0.3">
      <c r="A1460" s="213">
        <v>520907</v>
      </c>
      <c r="B1460" s="214" t="s">
        <v>212</v>
      </c>
      <c r="C1460" s="251"/>
      <c r="D1460" s="251"/>
    </row>
    <row r="1461" spans="1:4" ht="15.75" thickBot="1" x14ac:dyDescent="0.3">
      <c r="A1461" s="202" t="s">
        <v>20</v>
      </c>
      <c r="B1461" s="203"/>
      <c r="C1461" s="242">
        <v>0</v>
      </c>
      <c r="D1461" s="242">
        <v>0</v>
      </c>
    </row>
    <row r="1462" spans="1:4" x14ac:dyDescent="0.25">
      <c r="A1462" s="212">
        <v>5210</v>
      </c>
      <c r="B1462" s="210" t="s">
        <v>409</v>
      </c>
      <c r="C1462" s="243"/>
      <c r="D1462" s="243"/>
    </row>
    <row r="1463" spans="1:4" x14ac:dyDescent="0.25">
      <c r="A1463" s="198">
        <v>521001</v>
      </c>
      <c r="B1463" s="199" t="s">
        <v>88</v>
      </c>
      <c r="C1463" s="241"/>
      <c r="D1463" s="241"/>
    </row>
    <row r="1464" spans="1:4" x14ac:dyDescent="0.25">
      <c r="A1464" s="198">
        <v>521002</v>
      </c>
      <c r="B1464" s="199" t="s">
        <v>89</v>
      </c>
      <c r="C1464" s="241"/>
      <c r="D1464" s="241"/>
    </row>
    <row r="1465" spans="1:4" x14ac:dyDescent="0.25">
      <c r="A1465" s="198">
        <v>521003</v>
      </c>
      <c r="B1465" s="199" t="s">
        <v>90</v>
      </c>
      <c r="C1465" s="241"/>
      <c r="D1465" s="241"/>
    </row>
    <row r="1466" spans="1:4" x14ac:dyDescent="0.25">
      <c r="A1466" s="198">
        <v>521004</v>
      </c>
      <c r="B1466" s="199" t="s">
        <v>91</v>
      </c>
      <c r="C1466" s="241"/>
      <c r="D1466" s="241"/>
    </row>
    <row r="1467" spans="1:4" x14ac:dyDescent="0.25">
      <c r="A1467" s="198">
        <v>521005</v>
      </c>
      <c r="B1467" s="199" t="s">
        <v>208</v>
      </c>
      <c r="C1467" s="241"/>
      <c r="D1467" s="241"/>
    </row>
    <row r="1468" spans="1:4" x14ac:dyDescent="0.25">
      <c r="A1468" s="198">
        <v>52100501</v>
      </c>
      <c r="B1468" s="199" t="s">
        <v>209</v>
      </c>
      <c r="C1468" s="241"/>
      <c r="D1468" s="241"/>
    </row>
    <row r="1469" spans="1:4" x14ac:dyDescent="0.25">
      <c r="A1469" s="198">
        <v>52100502</v>
      </c>
      <c r="B1469" s="199" t="s">
        <v>210</v>
      </c>
      <c r="C1469" s="241"/>
      <c r="D1469" s="241"/>
    </row>
    <row r="1470" spans="1:4" x14ac:dyDescent="0.25">
      <c r="A1470" s="198">
        <v>52100503</v>
      </c>
      <c r="B1470" s="199" t="s">
        <v>211</v>
      </c>
      <c r="C1470" s="241"/>
      <c r="D1470" s="241"/>
    </row>
    <row r="1471" spans="1:4" x14ac:dyDescent="0.25">
      <c r="A1471" s="198">
        <v>521006</v>
      </c>
      <c r="B1471" s="199" t="s">
        <v>93</v>
      </c>
      <c r="C1471" s="241"/>
      <c r="D1471" s="241"/>
    </row>
    <row r="1472" spans="1:4" ht="15.75" thickBot="1" x14ac:dyDescent="0.3">
      <c r="A1472" s="213">
        <v>521007</v>
      </c>
      <c r="B1472" s="214" t="s">
        <v>212</v>
      </c>
      <c r="C1472" s="251"/>
      <c r="D1472" s="251"/>
    </row>
    <row r="1473" spans="1:4" ht="15.75" thickBot="1" x14ac:dyDescent="0.3">
      <c r="A1473" s="202" t="s">
        <v>20</v>
      </c>
      <c r="B1473" s="203"/>
      <c r="C1473" s="242">
        <v>0</v>
      </c>
      <c r="D1473" s="242">
        <v>0</v>
      </c>
    </row>
    <row r="1474" spans="1:4" x14ac:dyDescent="0.25">
      <c r="A1474" s="212">
        <v>5211</v>
      </c>
      <c r="B1474" s="210" t="s">
        <v>410</v>
      </c>
      <c r="C1474" s="243"/>
      <c r="D1474" s="243"/>
    </row>
    <row r="1475" spans="1:4" x14ac:dyDescent="0.25">
      <c r="A1475" s="198">
        <v>521101</v>
      </c>
      <c r="B1475" s="199" t="s">
        <v>88</v>
      </c>
      <c r="C1475" s="241"/>
      <c r="D1475" s="241"/>
    </row>
    <row r="1476" spans="1:4" x14ac:dyDescent="0.25">
      <c r="A1476" s="198">
        <v>521102</v>
      </c>
      <c r="B1476" s="199" t="s">
        <v>89</v>
      </c>
      <c r="C1476" s="241"/>
      <c r="D1476" s="241"/>
    </row>
    <row r="1477" spans="1:4" x14ac:dyDescent="0.25">
      <c r="A1477" s="198">
        <v>521103</v>
      </c>
      <c r="B1477" s="199" t="s">
        <v>90</v>
      </c>
      <c r="C1477" s="241"/>
      <c r="D1477" s="241"/>
    </row>
    <row r="1478" spans="1:4" x14ac:dyDescent="0.25">
      <c r="A1478" s="198">
        <v>521104</v>
      </c>
      <c r="B1478" s="199" t="s">
        <v>91</v>
      </c>
      <c r="C1478" s="241"/>
      <c r="D1478" s="241"/>
    </row>
    <row r="1479" spans="1:4" x14ac:dyDescent="0.25">
      <c r="A1479" s="198">
        <v>521105</v>
      </c>
      <c r="B1479" s="199" t="s">
        <v>208</v>
      </c>
      <c r="C1479" s="241"/>
      <c r="D1479" s="241"/>
    </row>
    <row r="1480" spans="1:4" x14ac:dyDescent="0.25">
      <c r="A1480" s="198">
        <v>52110501</v>
      </c>
      <c r="B1480" s="199" t="s">
        <v>209</v>
      </c>
      <c r="C1480" s="241"/>
      <c r="D1480" s="241"/>
    </row>
    <row r="1481" spans="1:4" x14ac:dyDescent="0.25">
      <c r="A1481" s="198">
        <v>52110502</v>
      </c>
      <c r="B1481" s="199" t="s">
        <v>210</v>
      </c>
      <c r="C1481" s="241"/>
      <c r="D1481" s="241"/>
    </row>
    <row r="1482" spans="1:4" x14ac:dyDescent="0.25">
      <c r="A1482" s="198">
        <v>52110503</v>
      </c>
      <c r="B1482" s="199" t="s">
        <v>211</v>
      </c>
      <c r="C1482" s="241"/>
      <c r="D1482" s="241"/>
    </row>
    <row r="1483" spans="1:4" x14ac:dyDescent="0.25">
      <c r="A1483" s="198">
        <v>521106</v>
      </c>
      <c r="B1483" s="199" t="s">
        <v>93</v>
      </c>
      <c r="C1483" s="241"/>
      <c r="D1483" s="241"/>
    </row>
    <row r="1484" spans="1:4" ht="15.75" thickBot="1" x14ac:dyDescent="0.3">
      <c r="A1484" s="213">
        <v>521107</v>
      </c>
      <c r="B1484" s="214" t="s">
        <v>212</v>
      </c>
      <c r="C1484" s="251"/>
      <c r="D1484" s="251"/>
    </row>
    <row r="1485" spans="1:4" ht="15.75" thickBot="1" x14ac:dyDescent="0.3">
      <c r="A1485" s="202" t="s">
        <v>20</v>
      </c>
      <c r="B1485" s="203"/>
      <c r="C1485" s="242">
        <v>0</v>
      </c>
      <c r="D1485" s="242">
        <v>0</v>
      </c>
    </row>
    <row r="1486" spans="1:4" x14ac:dyDescent="0.25">
      <c r="A1486" s="212">
        <v>5212</v>
      </c>
      <c r="B1486" s="210" t="s">
        <v>411</v>
      </c>
      <c r="C1486" s="243"/>
      <c r="D1486" s="243"/>
    </row>
    <row r="1487" spans="1:4" x14ac:dyDescent="0.25">
      <c r="A1487" s="198">
        <v>521201</v>
      </c>
      <c r="B1487" s="199" t="s">
        <v>88</v>
      </c>
      <c r="C1487" s="241"/>
      <c r="D1487" s="241"/>
    </row>
    <row r="1488" spans="1:4" x14ac:dyDescent="0.25">
      <c r="A1488" s="198">
        <v>521202</v>
      </c>
      <c r="B1488" s="199" t="s">
        <v>89</v>
      </c>
      <c r="C1488" s="241"/>
      <c r="D1488" s="241"/>
    </row>
    <row r="1489" spans="1:4" x14ac:dyDescent="0.25">
      <c r="A1489" s="198">
        <v>521203</v>
      </c>
      <c r="B1489" s="199" t="s">
        <v>90</v>
      </c>
      <c r="C1489" s="241"/>
      <c r="D1489" s="241"/>
    </row>
    <row r="1490" spans="1:4" x14ac:dyDescent="0.25">
      <c r="A1490" s="198">
        <v>521204</v>
      </c>
      <c r="B1490" s="199" t="s">
        <v>91</v>
      </c>
      <c r="C1490" s="241"/>
      <c r="D1490" s="241"/>
    </row>
    <row r="1491" spans="1:4" x14ac:dyDescent="0.25">
      <c r="A1491" s="198">
        <v>521205</v>
      </c>
      <c r="B1491" s="199" t="s">
        <v>208</v>
      </c>
      <c r="C1491" s="241"/>
      <c r="D1491" s="241"/>
    </row>
    <row r="1492" spans="1:4" x14ac:dyDescent="0.25">
      <c r="A1492" s="198">
        <v>52120501</v>
      </c>
      <c r="B1492" s="199" t="s">
        <v>209</v>
      </c>
      <c r="C1492" s="241"/>
      <c r="D1492" s="241"/>
    </row>
    <row r="1493" spans="1:4" x14ac:dyDescent="0.25">
      <c r="A1493" s="198">
        <v>52120502</v>
      </c>
      <c r="B1493" s="199" t="s">
        <v>210</v>
      </c>
      <c r="C1493" s="241"/>
      <c r="D1493" s="241"/>
    </row>
    <row r="1494" spans="1:4" x14ac:dyDescent="0.25">
      <c r="A1494" s="198">
        <v>52120503</v>
      </c>
      <c r="B1494" s="199" t="s">
        <v>211</v>
      </c>
      <c r="C1494" s="241"/>
      <c r="D1494" s="241"/>
    </row>
    <row r="1495" spans="1:4" x14ac:dyDescent="0.25">
      <c r="A1495" s="198">
        <v>521206</v>
      </c>
      <c r="B1495" s="199" t="s">
        <v>93</v>
      </c>
      <c r="C1495" s="241"/>
      <c r="D1495" s="241"/>
    </row>
    <row r="1496" spans="1:4" ht="15.75" thickBot="1" x14ac:dyDescent="0.3">
      <c r="A1496" s="213">
        <v>521207</v>
      </c>
      <c r="B1496" s="214" t="s">
        <v>212</v>
      </c>
      <c r="C1496" s="251"/>
      <c r="D1496" s="251"/>
    </row>
    <row r="1497" spans="1:4" ht="15.75" thickBot="1" x14ac:dyDescent="0.3">
      <c r="A1497" s="202" t="s">
        <v>20</v>
      </c>
      <c r="B1497" s="203"/>
      <c r="C1497" s="242">
        <v>0</v>
      </c>
      <c r="D1497" s="242">
        <v>0</v>
      </c>
    </row>
    <row r="1498" spans="1:4" x14ac:dyDescent="0.25">
      <c r="A1498" s="212">
        <v>5213</v>
      </c>
      <c r="B1498" s="210" t="s">
        <v>412</v>
      </c>
      <c r="C1498" s="243"/>
      <c r="D1498" s="243"/>
    </row>
    <row r="1499" spans="1:4" x14ac:dyDescent="0.25">
      <c r="A1499" s="198">
        <v>521301</v>
      </c>
      <c r="B1499" s="199" t="s">
        <v>88</v>
      </c>
      <c r="C1499" s="241"/>
      <c r="D1499" s="241"/>
    </row>
    <row r="1500" spans="1:4" x14ac:dyDescent="0.25">
      <c r="A1500" s="198">
        <v>521302</v>
      </c>
      <c r="B1500" s="199" t="s">
        <v>89</v>
      </c>
      <c r="C1500" s="241"/>
      <c r="D1500" s="241"/>
    </row>
    <row r="1501" spans="1:4" x14ac:dyDescent="0.25">
      <c r="A1501" s="198">
        <v>521303</v>
      </c>
      <c r="B1501" s="199" t="s">
        <v>90</v>
      </c>
      <c r="C1501" s="241"/>
      <c r="D1501" s="241"/>
    </row>
    <row r="1502" spans="1:4" x14ac:dyDescent="0.25">
      <c r="A1502" s="198">
        <v>521304</v>
      </c>
      <c r="B1502" s="199" t="s">
        <v>91</v>
      </c>
      <c r="C1502" s="241"/>
      <c r="D1502" s="241"/>
    </row>
    <row r="1503" spans="1:4" x14ac:dyDescent="0.25">
      <c r="A1503" s="198">
        <v>521305</v>
      </c>
      <c r="B1503" s="199" t="s">
        <v>208</v>
      </c>
      <c r="C1503" s="241"/>
      <c r="D1503" s="241"/>
    </row>
    <row r="1504" spans="1:4" x14ac:dyDescent="0.25">
      <c r="A1504" s="198">
        <v>52130501</v>
      </c>
      <c r="B1504" s="199" t="s">
        <v>209</v>
      </c>
      <c r="C1504" s="241"/>
      <c r="D1504" s="241"/>
    </row>
    <row r="1505" spans="1:4" x14ac:dyDescent="0.25">
      <c r="A1505" s="198">
        <v>52130502</v>
      </c>
      <c r="B1505" s="199" t="s">
        <v>210</v>
      </c>
      <c r="C1505" s="241"/>
      <c r="D1505" s="241"/>
    </row>
    <row r="1506" spans="1:4" x14ac:dyDescent="0.25">
      <c r="A1506" s="198">
        <v>52130503</v>
      </c>
      <c r="B1506" s="199" t="s">
        <v>211</v>
      </c>
      <c r="C1506" s="241"/>
      <c r="D1506" s="241"/>
    </row>
    <row r="1507" spans="1:4" x14ac:dyDescent="0.25">
      <c r="A1507" s="198">
        <v>521306</v>
      </c>
      <c r="B1507" s="199" t="s">
        <v>93</v>
      </c>
      <c r="C1507" s="241"/>
      <c r="D1507" s="241"/>
    </row>
    <row r="1508" spans="1:4" ht="15.75" thickBot="1" x14ac:dyDescent="0.3">
      <c r="A1508" s="213">
        <v>521307</v>
      </c>
      <c r="B1508" s="214" t="s">
        <v>212</v>
      </c>
      <c r="C1508" s="251"/>
      <c r="D1508" s="251"/>
    </row>
    <row r="1509" spans="1:4" ht="15.75" thickBot="1" x14ac:dyDescent="0.3">
      <c r="A1509" s="202" t="s">
        <v>20</v>
      </c>
      <c r="B1509" s="203"/>
      <c r="C1509" s="242">
        <v>0</v>
      </c>
      <c r="D1509" s="242">
        <v>0</v>
      </c>
    </row>
    <row r="1510" spans="1:4" x14ac:dyDescent="0.25">
      <c r="A1510" s="212">
        <v>5214</v>
      </c>
      <c r="B1510" s="210" t="s">
        <v>338</v>
      </c>
      <c r="C1510" s="243"/>
      <c r="D1510" s="243"/>
    </row>
    <row r="1511" spans="1:4" x14ac:dyDescent="0.25">
      <c r="A1511" s="198">
        <v>521401</v>
      </c>
      <c r="B1511" s="199" t="s">
        <v>88</v>
      </c>
      <c r="C1511" s="241"/>
      <c r="D1511" s="241"/>
    </row>
    <row r="1512" spans="1:4" x14ac:dyDescent="0.25">
      <c r="A1512" s="198">
        <v>521402</v>
      </c>
      <c r="B1512" s="199" t="s">
        <v>89</v>
      </c>
      <c r="C1512" s="241"/>
      <c r="D1512" s="241"/>
    </row>
    <row r="1513" spans="1:4" x14ac:dyDescent="0.25">
      <c r="A1513" s="198">
        <v>521403</v>
      </c>
      <c r="B1513" s="199" t="s">
        <v>90</v>
      </c>
      <c r="C1513" s="241"/>
      <c r="D1513" s="241"/>
    </row>
    <row r="1514" spans="1:4" x14ac:dyDescent="0.25">
      <c r="A1514" s="198">
        <v>521404</v>
      </c>
      <c r="B1514" s="199" t="s">
        <v>91</v>
      </c>
      <c r="C1514" s="241"/>
      <c r="D1514" s="241"/>
    </row>
    <row r="1515" spans="1:4" x14ac:dyDescent="0.25">
      <c r="A1515" s="198">
        <v>521405</v>
      </c>
      <c r="B1515" s="199" t="s">
        <v>208</v>
      </c>
      <c r="C1515" s="241"/>
      <c r="D1515" s="241"/>
    </row>
    <row r="1516" spans="1:4" x14ac:dyDescent="0.25">
      <c r="A1516" s="198">
        <v>52140501</v>
      </c>
      <c r="B1516" s="199" t="s">
        <v>209</v>
      </c>
      <c r="C1516" s="241"/>
      <c r="D1516" s="241"/>
    </row>
    <row r="1517" spans="1:4" x14ac:dyDescent="0.25">
      <c r="A1517" s="198">
        <v>52140502</v>
      </c>
      <c r="B1517" s="199" t="s">
        <v>210</v>
      </c>
      <c r="C1517" s="241"/>
      <c r="D1517" s="241"/>
    </row>
    <row r="1518" spans="1:4" x14ac:dyDescent="0.25">
      <c r="A1518" s="198">
        <v>52140503</v>
      </c>
      <c r="B1518" s="199" t="s">
        <v>211</v>
      </c>
      <c r="C1518" s="241"/>
      <c r="D1518" s="241"/>
    </row>
    <row r="1519" spans="1:4" x14ac:dyDescent="0.25">
      <c r="A1519" s="198">
        <v>521406</v>
      </c>
      <c r="B1519" s="199" t="s">
        <v>93</v>
      </c>
      <c r="C1519" s="241"/>
      <c r="D1519" s="241"/>
    </row>
    <row r="1520" spans="1:4" ht="15.75" thickBot="1" x14ac:dyDescent="0.3">
      <c r="A1520" s="198">
        <v>521407</v>
      </c>
      <c r="B1520" s="214" t="s">
        <v>94</v>
      </c>
      <c r="C1520" s="251"/>
      <c r="D1520" s="251"/>
    </row>
    <row r="1521" spans="1:4" ht="15.75" thickBot="1" x14ac:dyDescent="0.3">
      <c r="A1521" s="202" t="s">
        <v>20</v>
      </c>
      <c r="B1521" s="203"/>
      <c r="C1521" s="242">
        <v>0</v>
      </c>
      <c r="D1521" s="242">
        <v>0</v>
      </c>
    </row>
    <row r="1522" spans="1:4" x14ac:dyDescent="0.25">
      <c r="A1522" s="212">
        <v>5215</v>
      </c>
      <c r="B1522" s="210" t="s">
        <v>413</v>
      </c>
      <c r="C1522" s="243"/>
      <c r="D1522" s="243"/>
    </row>
    <row r="1523" spans="1:4" x14ac:dyDescent="0.25">
      <c r="A1523" s="198">
        <v>521501</v>
      </c>
      <c r="B1523" s="199" t="s">
        <v>88</v>
      </c>
      <c r="C1523" s="241"/>
      <c r="D1523" s="241"/>
    </row>
    <row r="1524" spans="1:4" x14ac:dyDescent="0.25">
      <c r="A1524" s="198">
        <v>521502</v>
      </c>
      <c r="B1524" s="199" t="s">
        <v>89</v>
      </c>
      <c r="C1524" s="241"/>
      <c r="D1524" s="241"/>
    </row>
    <row r="1525" spans="1:4" x14ac:dyDescent="0.25">
      <c r="A1525" s="198">
        <v>521503</v>
      </c>
      <c r="B1525" s="199" t="s">
        <v>90</v>
      </c>
      <c r="C1525" s="241"/>
      <c r="D1525" s="241"/>
    </row>
    <row r="1526" spans="1:4" x14ac:dyDescent="0.25">
      <c r="A1526" s="198">
        <v>521504</v>
      </c>
      <c r="B1526" s="199" t="s">
        <v>91</v>
      </c>
      <c r="C1526" s="241"/>
      <c r="D1526" s="241"/>
    </row>
    <row r="1527" spans="1:4" x14ac:dyDescent="0.25">
      <c r="A1527" s="198">
        <v>521505</v>
      </c>
      <c r="B1527" s="199" t="s">
        <v>208</v>
      </c>
      <c r="C1527" s="241"/>
      <c r="D1527" s="241"/>
    </row>
    <row r="1528" spans="1:4" x14ac:dyDescent="0.25">
      <c r="A1528" s="198">
        <v>52150501</v>
      </c>
      <c r="B1528" s="199" t="s">
        <v>209</v>
      </c>
      <c r="C1528" s="241"/>
      <c r="D1528" s="241"/>
    </row>
    <row r="1529" spans="1:4" x14ac:dyDescent="0.25">
      <c r="A1529" s="198">
        <v>52150502</v>
      </c>
      <c r="B1529" s="199" t="s">
        <v>210</v>
      </c>
      <c r="C1529" s="241"/>
      <c r="D1529" s="241"/>
    </row>
    <row r="1530" spans="1:4" x14ac:dyDescent="0.25">
      <c r="A1530" s="198">
        <v>52150503</v>
      </c>
      <c r="B1530" s="199" t="s">
        <v>211</v>
      </c>
      <c r="C1530" s="241"/>
      <c r="D1530" s="241"/>
    </row>
    <row r="1531" spans="1:4" x14ac:dyDescent="0.25">
      <c r="A1531" s="198">
        <v>521506</v>
      </c>
      <c r="B1531" s="199" t="s">
        <v>93</v>
      </c>
      <c r="C1531" s="241"/>
      <c r="D1531" s="241"/>
    </row>
    <row r="1532" spans="1:4" ht="15.75" thickBot="1" x14ac:dyDescent="0.3">
      <c r="A1532" s="213">
        <v>521507</v>
      </c>
      <c r="B1532" s="214" t="s">
        <v>94</v>
      </c>
      <c r="C1532" s="251"/>
      <c r="D1532" s="251"/>
    </row>
    <row r="1533" spans="1:4" ht="15.75" thickBot="1" x14ac:dyDescent="0.3">
      <c r="A1533" s="202" t="s">
        <v>20</v>
      </c>
      <c r="B1533" s="203"/>
      <c r="C1533" s="242">
        <v>0</v>
      </c>
      <c r="D1533" s="242">
        <v>0</v>
      </c>
    </row>
    <row r="1534" spans="1:4" x14ac:dyDescent="0.25">
      <c r="A1534" s="212">
        <v>5216</v>
      </c>
      <c r="B1534" s="210" t="s">
        <v>340</v>
      </c>
      <c r="C1534" s="243"/>
      <c r="D1534" s="243"/>
    </row>
    <row r="1535" spans="1:4" x14ac:dyDescent="0.25">
      <c r="A1535" s="198">
        <v>521601</v>
      </c>
      <c r="B1535" s="199" t="s">
        <v>341</v>
      </c>
      <c r="C1535" s="241"/>
      <c r="D1535" s="241"/>
    </row>
    <row r="1536" spans="1:4" x14ac:dyDescent="0.25">
      <c r="A1536" s="198">
        <v>521602</v>
      </c>
      <c r="B1536" s="199" t="s">
        <v>342</v>
      </c>
      <c r="C1536" s="241"/>
      <c r="D1536" s="241"/>
    </row>
    <row r="1537" spans="1:4" x14ac:dyDescent="0.25">
      <c r="A1537" s="198">
        <v>521603</v>
      </c>
      <c r="B1537" s="199" t="s">
        <v>343</v>
      </c>
      <c r="C1537" s="241"/>
      <c r="D1537" s="241"/>
    </row>
    <row r="1538" spans="1:4" x14ac:dyDescent="0.25">
      <c r="A1538" s="198">
        <v>521604</v>
      </c>
      <c r="B1538" s="199" t="s">
        <v>344</v>
      </c>
      <c r="C1538" s="241"/>
      <c r="D1538" s="241"/>
    </row>
    <row r="1539" spans="1:4" x14ac:dyDescent="0.25">
      <c r="A1539" s="198">
        <v>521605</v>
      </c>
      <c r="B1539" s="199" t="s">
        <v>345</v>
      </c>
      <c r="C1539" s="241"/>
      <c r="D1539" s="241"/>
    </row>
    <row r="1540" spans="1:4" x14ac:dyDescent="0.25">
      <c r="A1540" s="198">
        <v>521606</v>
      </c>
      <c r="B1540" s="199" t="s">
        <v>346</v>
      </c>
      <c r="C1540" s="241"/>
      <c r="D1540" s="241"/>
    </row>
    <row r="1541" spans="1:4" x14ac:dyDescent="0.25">
      <c r="A1541" s="198">
        <v>521607</v>
      </c>
      <c r="B1541" s="199" t="s">
        <v>119</v>
      </c>
      <c r="C1541" s="241"/>
      <c r="D1541" s="241"/>
    </row>
    <row r="1542" spans="1:4" x14ac:dyDescent="0.25">
      <c r="A1542" s="198">
        <v>521608</v>
      </c>
      <c r="B1542" s="199" t="s">
        <v>120</v>
      </c>
      <c r="C1542" s="241"/>
      <c r="D1542" s="241"/>
    </row>
    <row r="1543" spans="1:4" x14ac:dyDescent="0.25">
      <c r="A1543" s="198">
        <v>52160801</v>
      </c>
      <c r="B1543" s="199" t="s">
        <v>209</v>
      </c>
      <c r="C1543" s="241"/>
      <c r="D1543" s="241"/>
    </row>
    <row r="1544" spans="1:4" x14ac:dyDescent="0.25">
      <c r="A1544" s="198">
        <v>52160802</v>
      </c>
      <c r="B1544" s="199" t="s">
        <v>210</v>
      </c>
      <c r="C1544" s="241"/>
      <c r="D1544" s="241"/>
    </row>
    <row r="1545" spans="1:4" x14ac:dyDescent="0.25">
      <c r="A1545" s="198">
        <v>52160803</v>
      </c>
      <c r="B1545" s="199" t="s">
        <v>211</v>
      </c>
      <c r="C1545" s="241"/>
      <c r="D1545" s="241"/>
    </row>
    <row r="1546" spans="1:4" x14ac:dyDescent="0.25">
      <c r="A1546" s="198">
        <v>521609</v>
      </c>
      <c r="B1546" s="199" t="s">
        <v>347</v>
      </c>
      <c r="C1546" s="241"/>
      <c r="D1546" s="241"/>
    </row>
    <row r="1547" spans="1:4" x14ac:dyDescent="0.25">
      <c r="A1547" s="198">
        <v>521610</v>
      </c>
      <c r="B1547" s="199" t="s">
        <v>246</v>
      </c>
      <c r="C1547" s="241"/>
      <c r="D1547" s="241"/>
    </row>
    <row r="1548" spans="1:4" ht="15.75" thickBot="1" x14ac:dyDescent="0.3">
      <c r="A1548" s="213">
        <v>521611</v>
      </c>
      <c r="B1548" s="214" t="s">
        <v>123</v>
      </c>
      <c r="C1548" s="251"/>
      <c r="D1548" s="251"/>
    </row>
    <row r="1549" spans="1:4" ht="15.75" thickBot="1" x14ac:dyDescent="0.3">
      <c r="A1549" s="202" t="s">
        <v>20</v>
      </c>
      <c r="B1549" s="203"/>
      <c r="C1549" s="242">
        <v>0</v>
      </c>
      <c r="D1549" s="242">
        <v>0</v>
      </c>
    </row>
    <row r="1550" spans="1:4" x14ac:dyDescent="0.25">
      <c r="A1550" s="212">
        <v>5217</v>
      </c>
      <c r="B1550" s="210" t="s">
        <v>414</v>
      </c>
      <c r="C1550" s="243"/>
      <c r="D1550" s="243"/>
    </row>
    <row r="1551" spans="1:4" x14ac:dyDescent="0.25">
      <c r="A1551" s="198">
        <v>521701</v>
      </c>
      <c r="B1551" s="199" t="s">
        <v>341</v>
      </c>
      <c r="C1551" s="241"/>
      <c r="D1551" s="241"/>
    </row>
    <row r="1552" spans="1:4" x14ac:dyDescent="0.25">
      <c r="A1552" s="198">
        <v>521702</v>
      </c>
      <c r="B1552" s="199" t="s">
        <v>342</v>
      </c>
      <c r="C1552" s="241"/>
      <c r="D1552" s="241"/>
    </row>
    <row r="1553" spans="1:4" x14ac:dyDescent="0.25">
      <c r="A1553" s="198">
        <v>521703</v>
      </c>
      <c r="B1553" s="199" t="s">
        <v>343</v>
      </c>
      <c r="C1553" s="241"/>
      <c r="D1553" s="241"/>
    </row>
    <row r="1554" spans="1:4" x14ac:dyDescent="0.25">
      <c r="A1554" s="198">
        <v>521704</v>
      </c>
      <c r="B1554" s="199" t="s">
        <v>344</v>
      </c>
      <c r="C1554" s="241"/>
      <c r="D1554" s="241"/>
    </row>
    <row r="1555" spans="1:4" x14ac:dyDescent="0.25">
      <c r="A1555" s="198">
        <v>521705</v>
      </c>
      <c r="B1555" s="199" t="s">
        <v>345</v>
      </c>
      <c r="C1555" s="241"/>
      <c r="D1555" s="241"/>
    </row>
    <row r="1556" spans="1:4" x14ac:dyDescent="0.25">
      <c r="A1556" s="198">
        <v>521706</v>
      </c>
      <c r="B1556" s="199" t="s">
        <v>346</v>
      </c>
      <c r="C1556" s="241"/>
      <c r="D1556" s="241"/>
    </row>
    <row r="1557" spans="1:4" x14ac:dyDescent="0.25">
      <c r="A1557" s="198">
        <v>521707</v>
      </c>
      <c r="B1557" s="199" t="s">
        <v>119</v>
      </c>
      <c r="C1557" s="241"/>
      <c r="D1557" s="241"/>
    </row>
    <row r="1558" spans="1:4" x14ac:dyDescent="0.25">
      <c r="A1558" s="198">
        <v>521708</v>
      </c>
      <c r="B1558" s="199" t="s">
        <v>120</v>
      </c>
      <c r="C1558" s="241"/>
      <c r="D1558" s="241"/>
    </row>
    <row r="1559" spans="1:4" x14ac:dyDescent="0.25">
      <c r="A1559" s="198">
        <v>52170801</v>
      </c>
      <c r="B1559" s="199" t="s">
        <v>209</v>
      </c>
      <c r="C1559" s="241"/>
      <c r="D1559" s="241"/>
    </row>
    <row r="1560" spans="1:4" x14ac:dyDescent="0.25">
      <c r="A1560" s="198">
        <v>52170802</v>
      </c>
      <c r="B1560" s="199" t="s">
        <v>210</v>
      </c>
      <c r="C1560" s="241"/>
      <c r="D1560" s="241"/>
    </row>
    <row r="1561" spans="1:4" x14ac:dyDescent="0.25">
      <c r="A1561" s="198">
        <v>52170803</v>
      </c>
      <c r="B1561" s="199" t="s">
        <v>211</v>
      </c>
      <c r="C1561" s="241"/>
      <c r="D1561" s="241"/>
    </row>
    <row r="1562" spans="1:4" x14ac:dyDescent="0.25">
      <c r="A1562" s="198">
        <v>521709</v>
      </c>
      <c r="B1562" s="199" t="s">
        <v>347</v>
      </c>
      <c r="C1562" s="241"/>
      <c r="D1562" s="241"/>
    </row>
    <row r="1563" spans="1:4" x14ac:dyDescent="0.25">
      <c r="A1563" s="198">
        <v>521710</v>
      </c>
      <c r="B1563" s="199" t="s">
        <v>246</v>
      </c>
      <c r="C1563" s="241"/>
      <c r="D1563" s="241"/>
    </row>
    <row r="1564" spans="1:4" ht="15.75" thickBot="1" x14ac:dyDescent="0.3">
      <c r="A1564" s="213">
        <v>521711</v>
      </c>
      <c r="B1564" s="214" t="s">
        <v>123</v>
      </c>
      <c r="C1564" s="251"/>
      <c r="D1564" s="251"/>
    </row>
    <row r="1565" spans="1:4" ht="15.75" thickBot="1" x14ac:dyDescent="0.3">
      <c r="A1565" s="202" t="s">
        <v>20</v>
      </c>
      <c r="B1565" s="203"/>
      <c r="C1565" s="242">
        <v>0</v>
      </c>
      <c r="D1565" s="242">
        <v>0</v>
      </c>
    </row>
    <row r="1566" spans="1:4" x14ac:dyDescent="0.25">
      <c r="A1566" s="212">
        <v>5218</v>
      </c>
      <c r="B1566" s="210" t="s">
        <v>349</v>
      </c>
      <c r="C1566" s="243"/>
      <c r="D1566" s="243"/>
    </row>
    <row r="1567" spans="1:4" x14ac:dyDescent="0.25">
      <c r="A1567" s="198">
        <v>521801</v>
      </c>
      <c r="B1567" s="199" t="s">
        <v>350</v>
      </c>
      <c r="C1567" s="241"/>
      <c r="D1567" s="241"/>
    </row>
    <row r="1568" spans="1:4" x14ac:dyDescent="0.25">
      <c r="A1568" s="198">
        <v>521802</v>
      </c>
      <c r="B1568" s="199" t="s">
        <v>354</v>
      </c>
      <c r="C1568" s="241"/>
      <c r="D1568" s="241"/>
    </row>
    <row r="1569" spans="1:4" x14ac:dyDescent="0.25">
      <c r="A1569" s="198">
        <v>521803</v>
      </c>
      <c r="B1569" s="199" t="s">
        <v>355</v>
      </c>
      <c r="C1569" s="241"/>
      <c r="D1569" s="241"/>
    </row>
    <row r="1570" spans="1:4" x14ac:dyDescent="0.25">
      <c r="A1570" s="198">
        <v>521804</v>
      </c>
      <c r="B1570" s="199" t="s">
        <v>356</v>
      </c>
      <c r="C1570" s="241"/>
      <c r="D1570" s="241"/>
    </row>
    <row r="1571" spans="1:4" x14ac:dyDescent="0.25">
      <c r="A1571" s="198">
        <v>521805</v>
      </c>
      <c r="B1571" s="199" t="s">
        <v>357</v>
      </c>
      <c r="C1571" s="241"/>
      <c r="D1571" s="241"/>
    </row>
    <row r="1572" spans="1:4" x14ac:dyDescent="0.25">
      <c r="A1572" s="198">
        <v>521806</v>
      </c>
      <c r="B1572" s="199" t="s">
        <v>358</v>
      </c>
      <c r="C1572" s="241"/>
      <c r="D1572" s="241"/>
    </row>
    <row r="1573" spans="1:4" x14ac:dyDescent="0.25">
      <c r="A1573" s="198">
        <v>521807</v>
      </c>
      <c r="B1573" s="199" t="s">
        <v>359</v>
      </c>
      <c r="C1573" s="241"/>
      <c r="D1573" s="241"/>
    </row>
    <row r="1574" spans="1:4" x14ac:dyDescent="0.25">
      <c r="A1574" s="198">
        <v>521808</v>
      </c>
      <c r="B1574" s="199" t="s">
        <v>360</v>
      </c>
      <c r="C1574" s="241"/>
      <c r="D1574" s="241"/>
    </row>
    <row r="1575" spans="1:4" x14ac:dyDescent="0.25">
      <c r="A1575" s="198">
        <v>521809</v>
      </c>
      <c r="B1575" s="199" t="s">
        <v>363</v>
      </c>
      <c r="C1575" s="241"/>
      <c r="D1575" s="241"/>
    </row>
    <row r="1576" spans="1:4" x14ac:dyDescent="0.25">
      <c r="A1576" s="198">
        <v>521810</v>
      </c>
      <c r="B1576" s="199" t="s">
        <v>364</v>
      </c>
      <c r="C1576" s="241"/>
      <c r="D1576" s="241"/>
    </row>
    <row r="1577" spans="1:4" x14ac:dyDescent="0.25">
      <c r="A1577" s="198">
        <v>521811</v>
      </c>
      <c r="B1577" s="199" t="s">
        <v>365</v>
      </c>
      <c r="C1577" s="241"/>
      <c r="D1577" s="241"/>
    </row>
    <row r="1578" spans="1:4" x14ac:dyDescent="0.25">
      <c r="A1578" s="198">
        <v>521812</v>
      </c>
      <c r="B1578" s="199" t="s">
        <v>366</v>
      </c>
      <c r="C1578" s="241"/>
      <c r="D1578" s="241"/>
    </row>
    <row r="1579" spans="1:4" x14ac:dyDescent="0.25">
      <c r="A1579" s="198">
        <v>521813</v>
      </c>
      <c r="B1579" s="199" t="s">
        <v>367</v>
      </c>
      <c r="C1579" s="241"/>
      <c r="D1579" s="241"/>
    </row>
    <row r="1580" spans="1:4" x14ac:dyDescent="0.25">
      <c r="A1580" s="198">
        <v>521814</v>
      </c>
      <c r="B1580" s="199" t="s">
        <v>368</v>
      </c>
      <c r="C1580" s="241"/>
      <c r="D1580" s="241"/>
    </row>
    <row r="1581" spans="1:4" x14ac:dyDescent="0.25">
      <c r="A1581" s="198">
        <v>521815</v>
      </c>
      <c r="B1581" s="199" t="s">
        <v>369</v>
      </c>
      <c r="C1581" s="241"/>
      <c r="D1581" s="241"/>
    </row>
    <row r="1582" spans="1:4" x14ac:dyDescent="0.25">
      <c r="A1582" s="198">
        <v>521816</v>
      </c>
      <c r="B1582" s="199" t="s">
        <v>371</v>
      </c>
      <c r="C1582" s="241"/>
      <c r="D1582" s="241"/>
    </row>
    <row r="1583" spans="1:4" x14ac:dyDescent="0.25">
      <c r="A1583" s="198">
        <v>521817</v>
      </c>
      <c r="B1583" s="199" t="s">
        <v>372</v>
      </c>
      <c r="C1583" s="241"/>
      <c r="D1583" s="241"/>
    </row>
    <row r="1584" spans="1:4" x14ac:dyDescent="0.25">
      <c r="A1584" s="198">
        <v>521818</v>
      </c>
      <c r="B1584" s="199" t="s">
        <v>373</v>
      </c>
      <c r="C1584" s="241"/>
      <c r="D1584" s="241"/>
    </row>
    <row r="1585" spans="1:4" x14ac:dyDescent="0.25">
      <c r="A1585" s="198">
        <v>521819</v>
      </c>
      <c r="B1585" s="199" t="s">
        <v>374</v>
      </c>
      <c r="C1585" s="241"/>
      <c r="D1585" s="241"/>
    </row>
    <row r="1586" spans="1:4" x14ac:dyDescent="0.25">
      <c r="A1586" s="198">
        <v>521820</v>
      </c>
      <c r="B1586" s="199" t="s">
        <v>375</v>
      </c>
      <c r="C1586" s="241"/>
      <c r="D1586" s="241"/>
    </row>
    <row r="1587" spans="1:4" x14ac:dyDescent="0.25">
      <c r="A1587" s="198">
        <v>521821</v>
      </c>
      <c r="B1587" s="199" t="s">
        <v>376</v>
      </c>
      <c r="C1587" s="241"/>
      <c r="D1587" s="241"/>
    </row>
    <row r="1588" spans="1:4" x14ac:dyDescent="0.25">
      <c r="A1588" s="198">
        <v>521822</v>
      </c>
      <c r="B1588" s="199" t="s">
        <v>377</v>
      </c>
      <c r="C1588" s="241"/>
      <c r="D1588" s="241"/>
    </row>
    <row r="1589" spans="1:4" x14ac:dyDescent="0.25">
      <c r="A1589" s="198">
        <v>521823</v>
      </c>
      <c r="B1589" s="199" t="s">
        <v>380</v>
      </c>
      <c r="C1589" s="241"/>
      <c r="D1589" s="241"/>
    </row>
    <row r="1590" spans="1:4" x14ac:dyDescent="0.25">
      <c r="A1590" s="198">
        <v>521824</v>
      </c>
      <c r="B1590" s="199" t="s">
        <v>381</v>
      </c>
      <c r="C1590" s="241"/>
      <c r="D1590" s="241"/>
    </row>
    <row r="1591" spans="1:4" x14ac:dyDescent="0.25">
      <c r="A1591" s="198">
        <v>521825</v>
      </c>
      <c r="B1591" s="199" t="s">
        <v>382</v>
      </c>
      <c r="C1591" s="241"/>
      <c r="D1591" s="241"/>
    </row>
    <row r="1592" spans="1:4" x14ac:dyDescent="0.25">
      <c r="A1592" s="198">
        <v>521826</v>
      </c>
      <c r="B1592" s="199" t="s">
        <v>383</v>
      </c>
      <c r="C1592" s="241"/>
      <c r="D1592" s="241"/>
    </row>
    <row r="1593" spans="1:4" x14ac:dyDescent="0.25">
      <c r="A1593" s="198">
        <v>521827</v>
      </c>
      <c r="B1593" s="199" t="s">
        <v>384</v>
      </c>
      <c r="C1593" s="241"/>
      <c r="D1593" s="241"/>
    </row>
    <row r="1594" spans="1:4" x14ac:dyDescent="0.25">
      <c r="A1594" s="198">
        <v>521828</v>
      </c>
      <c r="B1594" s="199" t="s">
        <v>415</v>
      </c>
      <c r="C1594" s="241"/>
      <c r="D1594" s="241"/>
    </row>
    <row r="1595" spans="1:4" x14ac:dyDescent="0.25">
      <c r="A1595" s="198">
        <v>521829</v>
      </c>
      <c r="B1595" s="199" t="s">
        <v>387</v>
      </c>
      <c r="C1595" s="241"/>
      <c r="D1595" s="241"/>
    </row>
    <row r="1596" spans="1:4" x14ac:dyDescent="0.25">
      <c r="A1596" s="198">
        <v>521830</v>
      </c>
      <c r="B1596" s="199" t="s">
        <v>416</v>
      </c>
      <c r="C1596" s="241"/>
      <c r="D1596" s="241"/>
    </row>
    <row r="1597" spans="1:4" x14ac:dyDescent="0.25">
      <c r="A1597" s="198">
        <v>521831</v>
      </c>
      <c r="B1597" s="199" t="s">
        <v>417</v>
      </c>
      <c r="C1597" s="241"/>
      <c r="D1597" s="241"/>
    </row>
    <row r="1598" spans="1:4" x14ac:dyDescent="0.25">
      <c r="A1598" s="198">
        <v>521832</v>
      </c>
      <c r="B1598" s="199" t="s">
        <v>361</v>
      </c>
      <c r="C1598" s="241"/>
      <c r="D1598" s="241"/>
    </row>
    <row r="1599" spans="1:4" x14ac:dyDescent="0.25">
      <c r="A1599" s="198">
        <v>521833</v>
      </c>
      <c r="B1599" s="199" t="s">
        <v>362</v>
      </c>
      <c r="C1599" s="241"/>
      <c r="D1599" s="241"/>
    </row>
    <row r="1600" spans="1:4" x14ac:dyDescent="0.25">
      <c r="A1600" s="200">
        <v>521834</v>
      </c>
      <c r="B1600" s="201" t="s">
        <v>390</v>
      </c>
      <c r="C1600" s="245"/>
      <c r="D1600" s="245"/>
    </row>
    <row r="1601" spans="1:4" x14ac:dyDescent="0.25">
      <c r="A1601" s="200">
        <v>521835</v>
      </c>
      <c r="B1601" s="201" t="s">
        <v>391</v>
      </c>
      <c r="C1601" s="245"/>
      <c r="D1601" s="245"/>
    </row>
    <row r="1602" spans="1:4" x14ac:dyDescent="0.25">
      <c r="A1602" s="200">
        <v>521836</v>
      </c>
      <c r="B1602" s="201" t="s">
        <v>169</v>
      </c>
      <c r="C1602" s="245"/>
      <c r="D1602" s="245"/>
    </row>
    <row r="1603" spans="1:4" x14ac:dyDescent="0.25">
      <c r="A1603" s="200">
        <v>521837</v>
      </c>
      <c r="B1603" s="201" t="s">
        <v>161</v>
      </c>
      <c r="C1603" s="245"/>
      <c r="D1603" s="245"/>
    </row>
    <row r="1604" spans="1:4" x14ac:dyDescent="0.25">
      <c r="A1604" s="200">
        <v>521838</v>
      </c>
      <c r="B1604" s="201" t="s">
        <v>171</v>
      </c>
      <c r="C1604" s="245"/>
      <c r="D1604" s="245"/>
    </row>
    <row r="1605" spans="1:4" x14ac:dyDescent="0.25">
      <c r="A1605" s="200">
        <v>521839</v>
      </c>
      <c r="B1605" s="201" t="s">
        <v>172</v>
      </c>
      <c r="C1605" s="245"/>
      <c r="D1605" s="245"/>
    </row>
    <row r="1606" spans="1:4" x14ac:dyDescent="0.25">
      <c r="A1606" s="200">
        <v>521840</v>
      </c>
      <c r="B1606" s="201" t="s">
        <v>173</v>
      </c>
      <c r="C1606" s="245"/>
      <c r="D1606" s="245"/>
    </row>
    <row r="1607" spans="1:4" x14ac:dyDescent="0.25">
      <c r="A1607" s="200">
        <v>521841</v>
      </c>
      <c r="B1607" s="201" t="s">
        <v>393</v>
      </c>
      <c r="C1607" s="245"/>
      <c r="D1607" s="245"/>
    </row>
    <row r="1608" spans="1:4" ht="15.75" thickBot="1" x14ac:dyDescent="0.3">
      <c r="A1608" s="200">
        <v>521860</v>
      </c>
      <c r="B1608" s="201" t="s">
        <v>40</v>
      </c>
      <c r="C1608" s="245"/>
      <c r="D1608" s="245"/>
    </row>
    <row r="1609" spans="1:4" ht="15.75" thickBot="1" x14ac:dyDescent="0.3">
      <c r="A1609" s="202" t="s">
        <v>20</v>
      </c>
      <c r="B1609" s="203"/>
      <c r="C1609" s="242">
        <v>0</v>
      </c>
      <c r="D1609" s="242">
        <v>0</v>
      </c>
    </row>
    <row r="1610" spans="1:4" x14ac:dyDescent="0.25">
      <c r="A1610" s="212">
        <v>53</v>
      </c>
      <c r="B1610" s="210" t="s">
        <v>418</v>
      </c>
      <c r="C1610" s="243"/>
      <c r="D1610" s="243"/>
    </row>
    <row r="1611" spans="1:4" x14ac:dyDescent="0.25">
      <c r="A1611" s="211">
        <v>5301</v>
      </c>
      <c r="B1611" s="209" t="s">
        <v>419</v>
      </c>
      <c r="C1611" s="241"/>
      <c r="D1611" s="241"/>
    </row>
    <row r="1612" spans="1:4" x14ac:dyDescent="0.25">
      <c r="A1612" s="198">
        <v>530101</v>
      </c>
      <c r="B1612" s="199" t="s">
        <v>96</v>
      </c>
      <c r="C1612" s="241"/>
      <c r="D1612" s="241"/>
    </row>
    <row r="1613" spans="1:4" x14ac:dyDescent="0.25">
      <c r="A1613" s="198">
        <v>530102</v>
      </c>
      <c r="B1613" s="199" t="s">
        <v>97</v>
      </c>
      <c r="C1613" s="241"/>
      <c r="D1613" s="241"/>
    </row>
    <row r="1614" spans="1:4" x14ac:dyDescent="0.25">
      <c r="A1614" s="198">
        <v>530103</v>
      </c>
      <c r="B1614" s="199" t="s">
        <v>98</v>
      </c>
      <c r="C1614" s="241"/>
      <c r="D1614" s="241"/>
    </row>
    <row r="1615" spans="1:4" x14ac:dyDescent="0.25">
      <c r="A1615" s="198">
        <v>530104</v>
      </c>
      <c r="B1615" s="199" t="s">
        <v>99</v>
      </c>
      <c r="C1615" s="241"/>
      <c r="D1615" s="241"/>
    </row>
    <row r="1616" spans="1:4" x14ac:dyDescent="0.25">
      <c r="A1616" s="198">
        <v>530105</v>
      </c>
      <c r="B1616" s="199" t="s">
        <v>100</v>
      </c>
      <c r="C1616" s="241"/>
      <c r="D1616" s="241"/>
    </row>
    <row r="1617" spans="1:4" x14ac:dyDescent="0.25">
      <c r="A1617" s="198">
        <v>530106</v>
      </c>
      <c r="B1617" s="199" t="s">
        <v>101</v>
      </c>
      <c r="C1617" s="241">
        <v>1131600</v>
      </c>
      <c r="D1617" s="241">
        <v>985600</v>
      </c>
    </row>
    <row r="1618" spans="1:4" x14ac:dyDescent="0.25">
      <c r="A1618" s="198">
        <v>530107</v>
      </c>
      <c r="B1618" s="199" t="s">
        <v>102</v>
      </c>
      <c r="C1618" s="241"/>
      <c r="D1618" s="241"/>
    </row>
    <row r="1619" spans="1:4" x14ac:dyDescent="0.25">
      <c r="A1619" s="198">
        <v>530108</v>
      </c>
      <c r="B1619" s="199" t="s">
        <v>103</v>
      </c>
      <c r="C1619" s="241"/>
      <c r="D1619" s="241"/>
    </row>
    <row r="1620" spans="1:4" x14ac:dyDescent="0.25">
      <c r="A1620" s="198">
        <v>530109</v>
      </c>
      <c r="B1620" s="199" t="s">
        <v>104</v>
      </c>
      <c r="C1620" s="241"/>
      <c r="D1620" s="241"/>
    </row>
    <row r="1621" spans="1:4" x14ac:dyDescent="0.25">
      <c r="A1621" s="198">
        <v>530110</v>
      </c>
      <c r="B1621" s="199" t="s">
        <v>105</v>
      </c>
      <c r="C1621" s="241"/>
      <c r="D1621" s="241"/>
    </row>
    <row r="1622" spans="1:4" x14ac:dyDescent="0.25">
      <c r="A1622" s="198">
        <v>530111</v>
      </c>
      <c r="B1622" s="199" t="s">
        <v>106</v>
      </c>
      <c r="C1622" s="241"/>
      <c r="D1622" s="241"/>
    </row>
    <row r="1623" spans="1:4" x14ac:dyDescent="0.25">
      <c r="A1623" s="198">
        <v>530112</v>
      </c>
      <c r="B1623" s="199" t="s">
        <v>107</v>
      </c>
      <c r="C1623" s="241"/>
      <c r="D1623" s="241"/>
    </row>
    <row r="1624" spans="1:4" x14ac:dyDescent="0.25">
      <c r="A1624" s="198">
        <v>530113</v>
      </c>
      <c r="B1624" s="199" t="s">
        <v>108</v>
      </c>
      <c r="C1624" s="241"/>
      <c r="D1624" s="241"/>
    </row>
    <row r="1625" spans="1:4" x14ac:dyDescent="0.25">
      <c r="A1625" s="198">
        <v>530114</v>
      </c>
      <c r="B1625" s="199" t="s">
        <v>109</v>
      </c>
      <c r="C1625" s="241"/>
      <c r="D1625" s="241"/>
    </row>
    <row r="1626" spans="1:4" ht="15.75" thickBot="1" x14ac:dyDescent="0.3">
      <c r="A1626" s="213">
        <v>530115</v>
      </c>
      <c r="B1626" s="214" t="s">
        <v>110</v>
      </c>
      <c r="C1626" s="241"/>
      <c r="D1626" s="241"/>
    </row>
    <row r="1627" spans="1:4" ht="15.75" thickBot="1" x14ac:dyDescent="0.3">
      <c r="A1627" s="202" t="s">
        <v>20</v>
      </c>
      <c r="B1627" s="203"/>
      <c r="C1627" s="242">
        <v>1131600</v>
      </c>
      <c r="D1627" s="242">
        <v>985600</v>
      </c>
    </row>
    <row r="1628" spans="1:4" x14ac:dyDescent="0.25">
      <c r="A1628" s="212">
        <v>5302</v>
      </c>
      <c r="B1628" s="210" t="s">
        <v>327</v>
      </c>
      <c r="C1628" s="243"/>
      <c r="D1628" s="243"/>
    </row>
    <row r="1629" spans="1:4" x14ac:dyDescent="0.25">
      <c r="A1629" s="198">
        <v>530201</v>
      </c>
      <c r="B1629" s="199" t="s">
        <v>96</v>
      </c>
      <c r="C1629" s="241"/>
      <c r="D1629" s="241"/>
    </row>
    <row r="1630" spans="1:4" x14ac:dyDescent="0.25">
      <c r="A1630" s="198">
        <v>530202</v>
      </c>
      <c r="B1630" s="199" t="s">
        <v>97</v>
      </c>
      <c r="C1630" s="241"/>
      <c r="D1630" s="241"/>
    </row>
    <row r="1631" spans="1:4" x14ac:dyDescent="0.25">
      <c r="A1631" s="198">
        <v>530203</v>
      </c>
      <c r="B1631" s="199" t="s">
        <v>98</v>
      </c>
      <c r="C1631" s="241"/>
      <c r="D1631" s="241"/>
    </row>
    <row r="1632" spans="1:4" x14ac:dyDescent="0.25">
      <c r="A1632" s="198">
        <v>530204</v>
      </c>
      <c r="B1632" s="199" t="s">
        <v>99</v>
      </c>
      <c r="C1632" s="241"/>
      <c r="D1632" s="241"/>
    </row>
    <row r="1633" spans="1:4" x14ac:dyDescent="0.25">
      <c r="A1633" s="198">
        <v>530205</v>
      </c>
      <c r="B1633" s="199" t="s">
        <v>100</v>
      </c>
      <c r="C1633" s="241"/>
      <c r="D1633" s="241"/>
    </row>
    <row r="1634" spans="1:4" x14ac:dyDescent="0.25">
      <c r="A1634" s="198">
        <v>530206</v>
      </c>
      <c r="B1634" s="199" t="s">
        <v>101</v>
      </c>
      <c r="C1634" s="241">
        <v>3201559</v>
      </c>
      <c r="D1634" s="241">
        <v>2820714</v>
      </c>
    </row>
    <row r="1635" spans="1:4" x14ac:dyDescent="0.25">
      <c r="A1635" s="198">
        <v>530207</v>
      </c>
      <c r="B1635" s="199" t="s">
        <v>102</v>
      </c>
      <c r="C1635" s="241"/>
      <c r="D1635" s="241"/>
    </row>
    <row r="1636" spans="1:4" x14ac:dyDescent="0.25">
      <c r="A1636" s="198">
        <v>530208</v>
      </c>
      <c r="B1636" s="199" t="s">
        <v>103</v>
      </c>
      <c r="C1636" s="241"/>
      <c r="D1636" s="241"/>
    </row>
    <row r="1637" spans="1:4" x14ac:dyDescent="0.25">
      <c r="A1637" s="198">
        <v>530209</v>
      </c>
      <c r="B1637" s="199" t="s">
        <v>104</v>
      </c>
      <c r="C1637" s="241"/>
      <c r="D1637" s="241"/>
    </row>
    <row r="1638" spans="1:4" x14ac:dyDescent="0.25">
      <c r="A1638" s="198">
        <v>530210</v>
      </c>
      <c r="B1638" s="199" t="s">
        <v>105</v>
      </c>
      <c r="C1638" s="241"/>
      <c r="D1638" s="241"/>
    </row>
    <row r="1639" spans="1:4" x14ac:dyDescent="0.25">
      <c r="A1639" s="198">
        <v>530211</v>
      </c>
      <c r="B1639" s="199" t="s">
        <v>106</v>
      </c>
      <c r="C1639" s="241"/>
      <c r="D1639" s="241"/>
    </row>
    <row r="1640" spans="1:4" x14ac:dyDescent="0.25">
      <c r="A1640" s="198">
        <v>530212</v>
      </c>
      <c r="B1640" s="199" t="s">
        <v>107</v>
      </c>
      <c r="C1640" s="241"/>
      <c r="D1640" s="241"/>
    </row>
    <row r="1641" spans="1:4" x14ac:dyDescent="0.25">
      <c r="A1641" s="198">
        <v>530213</v>
      </c>
      <c r="B1641" s="199" t="s">
        <v>108</v>
      </c>
      <c r="C1641" s="241"/>
      <c r="D1641" s="241"/>
    </row>
    <row r="1642" spans="1:4" x14ac:dyDescent="0.25">
      <c r="A1642" s="198">
        <v>530214</v>
      </c>
      <c r="B1642" s="199" t="s">
        <v>109</v>
      </c>
      <c r="C1642" s="241"/>
      <c r="D1642" s="241"/>
    </row>
    <row r="1643" spans="1:4" ht="15.75" thickBot="1" x14ac:dyDescent="0.3">
      <c r="A1643" s="213">
        <v>530215</v>
      </c>
      <c r="B1643" s="214" t="s">
        <v>110</v>
      </c>
      <c r="C1643" s="241"/>
      <c r="D1643" s="241"/>
    </row>
    <row r="1644" spans="1:4" ht="15.75" thickBot="1" x14ac:dyDescent="0.3">
      <c r="A1644" s="202" t="s">
        <v>20</v>
      </c>
      <c r="B1644" s="203"/>
      <c r="C1644" s="242">
        <v>3201559</v>
      </c>
      <c r="D1644" s="242">
        <v>2820714</v>
      </c>
    </row>
    <row r="1645" spans="1:4" x14ac:dyDescent="0.25">
      <c r="A1645" s="212">
        <v>5303</v>
      </c>
      <c r="B1645" s="210" t="s">
        <v>420</v>
      </c>
      <c r="C1645" s="243"/>
      <c r="D1645" s="243"/>
    </row>
    <row r="1646" spans="1:4" x14ac:dyDescent="0.25">
      <c r="A1646" s="198">
        <v>530301</v>
      </c>
      <c r="B1646" s="199" t="s">
        <v>96</v>
      </c>
      <c r="C1646" s="241"/>
      <c r="D1646" s="241"/>
    </row>
    <row r="1647" spans="1:4" x14ac:dyDescent="0.25">
      <c r="A1647" s="198">
        <v>530302</v>
      </c>
      <c r="B1647" s="199" t="s">
        <v>97</v>
      </c>
      <c r="C1647" s="241"/>
      <c r="D1647" s="241"/>
    </row>
    <row r="1648" spans="1:4" x14ac:dyDescent="0.25">
      <c r="A1648" s="198">
        <v>530303</v>
      </c>
      <c r="B1648" s="199" t="s">
        <v>98</v>
      </c>
      <c r="C1648" s="241"/>
      <c r="D1648" s="241"/>
    </row>
    <row r="1649" spans="1:4" x14ac:dyDescent="0.25">
      <c r="A1649" s="198">
        <v>530304</v>
      </c>
      <c r="B1649" s="199" t="s">
        <v>99</v>
      </c>
      <c r="C1649" s="241"/>
      <c r="D1649" s="241"/>
    </row>
    <row r="1650" spans="1:4" x14ac:dyDescent="0.25">
      <c r="A1650" s="198">
        <v>530305</v>
      </c>
      <c r="B1650" s="199" t="s">
        <v>100</v>
      </c>
      <c r="C1650" s="241"/>
      <c r="D1650" s="241"/>
    </row>
    <row r="1651" spans="1:4" x14ac:dyDescent="0.25">
      <c r="A1651" s="198">
        <v>530306</v>
      </c>
      <c r="B1651" s="199" t="s">
        <v>101</v>
      </c>
      <c r="C1651" s="241">
        <v>1128286</v>
      </c>
      <c r="D1651" s="241">
        <v>1477002</v>
      </c>
    </row>
    <row r="1652" spans="1:4" x14ac:dyDescent="0.25">
      <c r="A1652" s="198">
        <v>530307</v>
      </c>
      <c r="B1652" s="199" t="s">
        <v>102</v>
      </c>
      <c r="C1652" s="244"/>
      <c r="D1652" s="241"/>
    </row>
    <row r="1653" spans="1:4" x14ac:dyDescent="0.25">
      <c r="A1653" s="198">
        <v>530308</v>
      </c>
      <c r="B1653" s="199" t="s">
        <v>103</v>
      </c>
      <c r="C1653" s="241"/>
      <c r="D1653" s="241"/>
    </row>
    <row r="1654" spans="1:4" x14ac:dyDescent="0.25">
      <c r="A1654" s="198">
        <v>530309</v>
      </c>
      <c r="B1654" s="199" t="s">
        <v>104</v>
      </c>
      <c r="C1654" s="241"/>
      <c r="D1654" s="241"/>
    </row>
    <row r="1655" spans="1:4" x14ac:dyDescent="0.25">
      <c r="A1655" s="198">
        <v>530310</v>
      </c>
      <c r="B1655" s="199" t="s">
        <v>105</v>
      </c>
      <c r="C1655" s="241"/>
      <c r="D1655" s="241"/>
    </row>
    <row r="1656" spans="1:4" x14ac:dyDescent="0.25">
      <c r="A1656" s="198">
        <v>530311</v>
      </c>
      <c r="B1656" s="199" t="s">
        <v>106</v>
      </c>
      <c r="C1656" s="241"/>
      <c r="D1656" s="241"/>
    </row>
    <row r="1657" spans="1:4" x14ac:dyDescent="0.25">
      <c r="A1657" s="198">
        <v>530312</v>
      </c>
      <c r="B1657" s="199" t="s">
        <v>107</v>
      </c>
      <c r="C1657" s="241"/>
      <c r="D1657" s="241"/>
    </row>
    <row r="1658" spans="1:4" x14ac:dyDescent="0.25">
      <c r="A1658" s="198">
        <v>530313</v>
      </c>
      <c r="B1658" s="199" t="s">
        <v>108</v>
      </c>
      <c r="C1658" s="241"/>
      <c r="D1658" s="241"/>
    </row>
    <row r="1659" spans="1:4" x14ac:dyDescent="0.25">
      <c r="A1659" s="198">
        <v>530314</v>
      </c>
      <c r="B1659" s="199" t="s">
        <v>109</v>
      </c>
      <c r="C1659" s="241"/>
      <c r="D1659" s="241"/>
    </row>
    <row r="1660" spans="1:4" ht="15.75" thickBot="1" x14ac:dyDescent="0.3">
      <c r="A1660" s="213">
        <v>530315</v>
      </c>
      <c r="B1660" s="214" t="s">
        <v>110</v>
      </c>
      <c r="C1660" s="241"/>
      <c r="D1660" s="241"/>
    </row>
    <row r="1661" spans="1:4" ht="15.75" thickBot="1" x14ac:dyDescent="0.3">
      <c r="A1661" s="202" t="s">
        <v>20</v>
      </c>
      <c r="B1661" s="203"/>
      <c r="C1661" s="247">
        <v>1128286</v>
      </c>
      <c r="D1661" s="247">
        <v>1477002</v>
      </c>
    </row>
    <row r="1662" spans="1:4" x14ac:dyDescent="0.25">
      <c r="A1662" s="212">
        <v>5304</v>
      </c>
      <c r="B1662" s="210" t="s">
        <v>421</v>
      </c>
      <c r="C1662" s="241"/>
      <c r="D1662" s="241"/>
    </row>
    <row r="1663" spans="1:4" x14ac:dyDescent="0.25">
      <c r="A1663" s="198">
        <v>530401</v>
      </c>
      <c r="B1663" s="199" t="s">
        <v>96</v>
      </c>
      <c r="C1663" s="241"/>
      <c r="D1663" s="241"/>
    </row>
    <row r="1664" spans="1:4" x14ac:dyDescent="0.25">
      <c r="A1664" s="198">
        <v>530402</v>
      </c>
      <c r="B1664" s="199" t="s">
        <v>97</v>
      </c>
      <c r="C1664" s="241"/>
      <c r="D1664" s="241"/>
    </row>
    <row r="1665" spans="1:4" x14ac:dyDescent="0.25">
      <c r="A1665" s="198">
        <v>530403</v>
      </c>
      <c r="B1665" s="199" t="s">
        <v>98</v>
      </c>
      <c r="C1665" s="241"/>
      <c r="D1665" s="241"/>
    </row>
    <row r="1666" spans="1:4" x14ac:dyDescent="0.25">
      <c r="A1666" s="198">
        <v>530404</v>
      </c>
      <c r="B1666" s="199" t="s">
        <v>99</v>
      </c>
      <c r="C1666" s="241"/>
      <c r="D1666" s="241"/>
    </row>
    <row r="1667" spans="1:4" x14ac:dyDescent="0.25">
      <c r="A1667" s="198">
        <v>530405</v>
      </c>
      <c r="B1667" s="199" t="s">
        <v>100</v>
      </c>
      <c r="C1667" s="241"/>
      <c r="D1667" s="241"/>
    </row>
    <row r="1668" spans="1:4" x14ac:dyDescent="0.25">
      <c r="A1668" s="198">
        <v>530406</v>
      </c>
      <c r="B1668" s="199" t="s">
        <v>101</v>
      </c>
      <c r="C1668" s="241"/>
      <c r="D1668" s="241"/>
    </row>
    <row r="1669" spans="1:4" x14ac:dyDescent="0.25">
      <c r="A1669" s="198">
        <v>530407</v>
      </c>
      <c r="B1669" s="199" t="s">
        <v>102</v>
      </c>
      <c r="C1669" s="241"/>
      <c r="D1669" s="241"/>
    </row>
    <row r="1670" spans="1:4" x14ac:dyDescent="0.25">
      <c r="A1670" s="198">
        <v>530408</v>
      </c>
      <c r="B1670" s="199" t="s">
        <v>103</v>
      </c>
      <c r="C1670" s="241"/>
      <c r="D1670" s="241"/>
    </row>
    <row r="1671" spans="1:4" x14ac:dyDescent="0.25">
      <c r="A1671" s="198">
        <v>530409</v>
      </c>
      <c r="B1671" s="199" t="s">
        <v>104</v>
      </c>
      <c r="C1671" s="241"/>
      <c r="D1671" s="241"/>
    </row>
    <row r="1672" spans="1:4" x14ac:dyDescent="0.25">
      <c r="A1672" s="198">
        <v>530410</v>
      </c>
      <c r="B1672" s="199" t="s">
        <v>105</v>
      </c>
      <c r="C1672" s="241"/>
      <c r="D1672" s="241"/>
    </row>
    <row r="1673" spans="1:4" x14ac:dyDescent="0.25">
      <c r="A1673" s="198">
        <v>530411</v>
      </c>
      <c r="B1673" s="199" t="s">
        <v>106</v>
      </c>
      <c r="C1673" s="241"/>
      <c r="D1673" s="241"/>
    </row>
    <row r="1674" spans="1:4" x14ac:dyDescent="0.25">
      <c r="A1674" s="198">
        <v>530412</v>
      </c>
      <c r="B1674" s="199" t="s">
        <v>107</v>
      </c>
      <c r="C1674" s="241"/>
      <c r="D1674" s="241"/>
    </row>
    <row r="1675" spans="1:4" x14ac:dyDescent="0.25">
      <c r="A1675" s="198">
        <v>530413</v>
      </c>
      <c r="B1675" s="199" t="s">
        <v>108</v>
      </c>
      <c r="C1675" s="241"/>
      <c r="D1675" s="241"/>
    </row>
    <row r="1676" spans="1:4" x14ac:dyDescent="0.25">
      <c r="A1676" s="198">
        <v>530414</v>
      </c>
      <c r="B1676" s="199" t="s">
        <v>109</v>
      </c>
      <c r="C1676" s="241"/>
      <c r="D1676" s="241"/>
    </row>
    <row r="1677" spans="1:4" ht="15.75" thickBot="1" x14ac:dyDescent="0.3">
      <c r="A1677" s="213">
        <v>530415</v>
      </c>
      <c r="B1677" s="214" t="s">
        <v>110</v>
      </c>
      <c r="C1677" s="241"/>
      <c r="D1677" s="241"/>
    </row>
    <row r="1678" spans="1:4" ht="15.75" thickBot="1" x14ac:dyDescent="0.3">
      <c r="A1678" s="202" t="s">
        <v>20</v>
      </c>
      <c r="B1678" s="203"/>
      <c r="C1678" s="255">
        <v>0</v>
      </c>
      <c r="D1678" s="255">
        <v>0</v>
      </c>
    </row>
    <row r="1679" spans="1:4" x14ac:dyDescent="0.25">
      <c r="A1679" s="212">
        <v>5305</v>
      </c>
      <c r="B1679" s="210" t="s">
        <v>422</v>
      </c>
      <c r="C1679" s="241"/>
      <c r="D1679" s="241"/>
    </row>
    <row r="1680" spans="1:4" x14ac:dyDescent="0.25">
      <c r="A1680" s="198">
        <v>530501</v>
      </c>
      <c r="B1680" s="199" t="s">
        <v>96</v>
      </c>
      <c r="C1680" s="241"/>
      <c r="D1680" s="241"/>
    </row>
    <row r="1681" spans="1:4" x14ac:dyDescent="0.25">
      <c r="A1681" s="198">
        <v>530502</v>
      </c>
      <c r="B1681" s="199" t="s">
        <v>97</v>
      </c>
      <c r="C1681" s="241"/>
      <c r="D1681" s="241"/>
    </row>
    <row r="1682" spans="1:4" x14ac:dyDescent="0.25">
      <c r="A1682" s="198">
        <v>530503</v>
      </c>
      <c r="B1682" s="199" t="s">
        <v>98</v>
      </c>
      <c r="C1682" s="241"/>
      <c r="D1682" s="241"/>
    </row>
    <row r="1683" spans="1:4" x14ac:dyDescent="0.25">
      <c r="A1683" s="198">
        <v>530504</v>
      </c>
      <c r="B1683" s="199" t="s">
        <v>99</v>
      </c>
      <c r="C1683" s="241"/>
      <c r="D1683" s="241"/>
    </row>
    <row r="1684" spans="1:4" x14ac:dyDescent="0.25">
      <c r="A1684" s="198">
        <v>530505</v>
      </c>
      <c r="B1684" s="199" t="s">
        <v>100</v>
      </c>
      <c r="C1684" s="241"/>
      <c r="D1684" s="241"/>
    </row>
    <row r="1685" spans="1:4" x14ac:dyDescent="0.25">
      <c r="A1685" s="198">
        <v>530506</v>
      </c>
      <c r="B1685" s="199" t="s">
        <v>101</v>
      </c>
      <c r="C1685" s="241"/>
      <c r="D1685" s="241"/>
    </row>
    <row r="1686" spans="1:4" x14ac:dyDescent="0.25">
      <c r="A1686" s="198">
        <v>530507</v>
      </c>
      <c r="B1686" s="199" t="s">
        <v>102</v>
      </c>
      <c r="C1686" s="241"/>
      <c r="D1686" s="241"/>
    </row>
    <row r="1687" spans="1:4" x14ac:dyDescent="0.25">
      <c r="A1687" s="198">
        <v>530508</v>
      </c>
      <c r="B1687" s="199" t="s">
        <v>103</v>
      </c>
      <c r="C1687" s="241"/>
      <c r="D1687" s="241"/>
    </row>
    <row r="1688" spans="1:4" x14ac:dyDescent="0.25">
      <c r="A1688" s="198">
        <v>530509</v>
      </c>
      <c r="B1688" s="199" t="s">
        <v>104</v>
      </c>
      <c r="C1688" s="241"/>
      <c r="D1688" s="241"/>
    </row>
    <row r="1689" spans="1:4" x14ac:dyDescent="0.25">
      <c r="A1689" s="198">
        <v>530510</v>
      </c>
      <c r="B1689" s="199" t="s">
        <v>105</v>
      </c>
      <c r="C1689" s="241"/>
      <c r="D1689" s="241"/>
    </row>
    <row r="1690" spans="1:4" x14ac:dyDescent="0.25">
      <c r="A1690" s="198">
        <v>530511</v>
      </c>
      <c r="B1690" s="199" t="s">
        <v>106</v>
      </c>
      <c r="C1690" s="241"/>
      <c r="D1690" s="241"/>
    </row>
    <row r="1691" spans="1:4" x14ac:dyDescent="0.25">
      <c r="A1691" s="198">
        <v>530512</v>
      </c>
      <c r="B1691" s="199" t="s">
        <v>107</v>
      </c>
      <c r="C1691" s="241"/>
      <c r="D1691" s="241"/>
    </row>
    <row r="1692" spans="1:4" x14ac:dyDescent="0.25">
      <c r="A1692" s="198">
        <v>530513</v>
      </c>
      <c r="B1692" s="199" t="s">
        <v>108</v>
      </c>
      <c r="C1692" s="241"/>
      <c r="D1692" s="241"/>
    </row>
    <row r="1693" spans="1:4" x14ac:dyDescent="0.25">
      <c r="A1693" s="198">
        <v>530514</v>
      </c>
      <c r="B1693" s="199" t="s">
        <v>109</v>
      </c>
      <c r="C1693" s="241"/>
      <c r="D1693" s="241"/>
    </row>
    <row r="1694" spans="1:4" ht="15.75" thickBot="1" x14ac:dyDescent="0.3">
      <c r="A1694" s="213">
        <v>530515</v>
      </c>
      <c r="B1694" s="214" t="s">
        <v>110</v>
      </c>
      <c r="C1694" s="241"/>
      <c r="D1694" s="241"/>
    </row>
    <row r="1695" spans="1:4" ht="15.75" thickBot="1" x14ac:dyDescent="0.3">
      <c r="A1695" s="202" t="s">
        <v>20</v>
      </c>
      <c r="B1695" s="203"/>
      <c r="C1695" s="246">
        <v>0</v>
      </c>
      <c r="D1695" s="246">
        <v>0</v>
      </c>
    </row>
    <row r="1696" spans="1:4" x14ac:dyDescent="0.25">
      <c r="A1696" s="212">
        <v>5306</v>
      </c>
      <c r="B1696" s="210" t="s">
        <v>331</v>
      </c>
      <c r="C1696" s="243"/>
      <c r="D1696" s="243"/>
    </row>
    <row r="1697" spans="1:4" x14ac:dyDescent="0.25">
      <c r="A1697" s="198">
        <v>530601</v>
      </c>
      <c r="B1697" s="199" t="s">
        <v>96</v>
      </c>
      <c r="C1697" s="241"/>
      <c r="D1697" s="241"/>
    </row>
    <row r="1698" spans="1:4" x14ac:dyDescent="0.25">
      <c r="A1698" s="198">
        <v>530602</v>
      </c>
      <c r="B1698" s="199" t="s">
        <v>97</v>
      </c>
      <c r="C1698" s="241"/>
      <c r="D1698" s="241"/>
    </row>
    <row r="1699" spans="1:4" x14ac:dyDescent="0.25">
      <c r="A1699" s="198">
        <v>530603</v>
      </c>
      <c r="B1699" s="199" t="s">
        <v>98</v>
      </c>
      <c r="C1699" s="241"/>
      <c r="D1699" s="241"/>
    </row>
    <row r="1700" spans="1:4" x14ac:dyDescent="0.25">
      <c r="A1700" s="198">
        <v>530604</v>
      </c>
      <c r="B1700" s="199" t="s">
        <v>99</v>
      </c>
      <c r="C1700" s="241"/>
      <c r="D1700" s="241"/>
    </row>
    <row r="1701" spans="1:4" x14ac:dyDescent="0.25">
      <c r="A1701" s="198">
        <v>530605</v>
      </c>
      <c r="B1701" s="199" t="s">
        <v>100</v>
      </c>
      <c r="C1701" s="241"/>
      <c r="D1701" s="241"/>
    </row>
    <row r="1702" spans="1:4" x14ac:dyDescent="0.25">
      <c r="A1702" s="198">
        <v>530606</v>
      </c>
      <c r="B1702" s="199" t="s">
        <v>101</v>
      </c>
      <c r="C1702" s="241"/>
      <c r="D1702" s="241"/>
    </row>
    <row r="1703" spans="1:4" x14ac:dyDescent="0.25">
      <c r="A1703" s="198">
        <v>530607</v>
      </c>
      <c r="B1703" s="199" t="s">
        <v>102</v>
      </c>
      <c r="C1703" s="241"/>
      <c r="D1703" s="241"/>
    </row>
    <row r="1704" spans="1:4" x14ac:dyDescent="0.25">
      <c r="A1704" s="198">
        <v>530608</v>
      </c>
      <c r="B1704" s="199" t="s">
        <v>103</v>
      </c>
      <c r="C1704" s="241"/>
      <c r="D1704" s="241"/>
    </row>
    <row r="1705" spans="1:4" x14ac:dyDescent="0.25">
      <c r="A1705" s="198">
        <v>530609</v>
      </c>
      <c r="B1705" s="199" t="s">
        <v>104</v>
      </c>
      <c r="C1705" s="241"/>
      <c r="D1705" s="241"/>
    </row>
    <row r="1706" spans="1:4" x14ac:dyDescent="0.25">
      <c r="A1706" s="198">
        <v>530610</v>
      </c>
      <c r="B1706" s="199" t="s">
        <v>105</v>
      </c>
      <c r="C1706" s="241"/>
      <c r="D1706" s="241"/>
    </row>
    <row r="1707" spans="1:4" x14ac:dyDescent="0.25">
      <c r="A1707" s="198">
        <v>530611</v>
      </c>
      <c r="B1707" s="199" t="s">
        <v>106</v>
      </c>
      <c r="C1707" s="241"/>
      <c r="D1707" s="241"/>
    </row>
    <row r="1708" spans="1:4" x14ac:dyDescent="0.25">
      <c r="A1708" s="198">
        <v>530612</v>
      </c>
      <c r="B1708" s="199" t="s">
        <v>107</v>
      </c>
      <c r="C1708" s="241"/>
      <c r="D1708" s="241"/>
    </row>
    <row r="1709" spans="1:4" x14ac:dyDescent="0.25">
      <c r="A1709" s="198">
        <v>530613</v>
      </c>
      <c r="B1709" s="199" t="s">
        <v>108</v>
      </c>
      <c r="C1709" s="241"/>
      <c r="D1709" s="241"/>
    </row>
    <row r="1710" spans="1:4" x14ac:dyDescent="0.25">
      <c r="A1710" s="198">
        <v>530614</v>
      </c>
      <c r="B1710" s="199" t="s">
        <v>109</v>
      </c>
      <c r="C1710" s="241"/>
      <c r="D1710" s="241"/>
    </row>
    <row r="1711" spans="1:4" ht="15.75" thickBot="1" x14ac:dyDescent="0.3">
      <c r="A1711" s="213">
        <v>530615</v>
      </c>
      <c r="B1711" s="214" t="s">
        <v>110</v>
      </c>
      <c r="C1711" s="241"/>
      <c r="D1711" s="241"/>
    </row>
    <row r="1712" spans="1:4" ht="15.75" thickBot="1" x14ac:dyDescent="0.3">
      <c r="A1712" s="202" t="s">
        <v>20</v>
      </c>
      <c r="B1712" s="203"/>
      <c r="C1712" s="242">
        <v>0</v>
      </c>
      <c r="D1712" s="242">
        <v>0</v>
      </c>
    </row>
    <row r="1713" spans="1:4" x14ac:dyDescent="0.25">
      <c r="A1713" s="212">
        <v>5307</v>
      </c>
      <c r="B1713" s="210" t="s">
        <v>333</v>
      </c>
      <c r="C1713" s="243"/>
      <c r="D1713" s="243"/>
    </row>
    <row r="1714" spans="1:4" x14ac:dyDescent="0.25">
      <c r="A1714" s="198">
        <v>530701</v>
      </c>
      <c r="B1714" s="199" t="s">
        <v>96</v>
      </c>
      <c r="C1714" s="241"/>
      <c r="D1714" s="241"/>
    </row>
    <row r="1715" spans="1:4" x14ac:dyDescent="0.25">
      <c r="A1715" s="198">
        <v>530702</v>
      </c>
      <c r="B1715" s="199" t="s">
        <v>97</v>
      </c>
      <c r="C1715" s="241"/>
      <c r="D1715" s="241"/>
    </row>
    <row r="1716" spans="1:4" x14ac:dyDescent="0.25">
      <c r="A1716" s="198">
        <v>530703</v>
      </c>
      <c r="B1716" s="199" t="s">
        <v>98</v>
      </c>
      <c r="C1716" s="241"/>
      <c r="D1716" s="241"/>
    </row>
    <row r="1717" spans="1:4" x14ac:dyDescent="0.25">
      <c r="A1717" s="198">
        <v>530704</v>
      </c>
      <c r="B1717" s="199" t="s">
        <v>99</v>
      </c>
      <c r="C1717" s="241"/>
      <c r="D1717" s="241"/>
    </row>
    <row r="1718" spans="1:4" x14ac:dyDescent="0.25">
      <c r="A1718" s="198">
        <v>530705</v>
      </c>
      <c r="B1718" s="199" t="s">
        <v>100</v>
      </c>
      <c r="C1718" s="241"/>
      <c r="D1718" s="241"/>
    </row>
    <row r="1719" spans="1:4" x14ac:dyDescent="0.25">
      <c r="A1719" s="198">
        <v>530706</v>
      </c>
      <c r="B1719" s="199" t="s">
        <v>101</v>
      </c>
      <c r="C1719" s="241"/>
      <c r="D1719" s="241"/>
    </row>
    <row r="1720" spans="1:4" x14ac:dyDescent="0.25">
      <c r="A1720" s="198">
        <v>530707</v>
      </c>
      <c r="B1720" s="199" t="s">
        <v>102</v>
      </c>
      <c r="C1720" s="241"/>
      <c r="D1720" s="241"/>
    </row>
    <row r="1721" spans="1:4" x14ac:dyDescent="0.25">
      <c r="A1721" s="198">
        <v>530708</v>
      </c>
      <c r="B1721" s="199" t="s">
        <v>103</v>
      </c>
      <c r="C1721" s="241"/>
      <c r="D1721" s="241"/>
    </row>
    <row r="1722" spans="1:4" x14ac:dyDescent="0.25">
      <c r="A1722" s="198">
        <v>530709</v>
      </c>
      <c r="B1722" s="199" t="s">
        <v>104</v>
      </c>
      <c r="C1722" s="241"/>
      <c r="D1722" s="241"/>
    </row>
    <row r="1723" spans="1:4" x14ac:dyDescent="0.25">
      <c r="A1723" s="198">
        <v>530710</v>
      </c>
      <c r="B1723" s="199" t="s">
        <v>105</v>
      </c>
      <c r="C1723" s="241"/>
      <c r="D1723" s="241"/>
    </row>
    <row r="1724" spans="1:4" x14ac:dyDescent="0.25">
      <c r="A1724" s="198">
        <v>530711</v>
      </c>
      <c r="B1724" s="199" t="s">
        <v>106</v>
      </c>
      <c r="C1724" s="241"/>
      <c r="D1724" s="241"/>
    </row>
    <row r="1725" spans="1:4" x14ac:dyDescent="0.25">
      <c r="A1725" s="198">
        <v>530712</v>
      </c>
      <c r="B1725" s="199" t="s">
        <v>107</v>
      </c>
      <c r="C1725" s="241"/>
      <c r="D1725" s="241"/>
    </row>
    <row r="1726" spans="1:4" x14ac:dyDescent="0.25">
      <c r="A1726" s="198">
        <v>530713</v>
      </c>
      <c r="B1726" s="199" t="s">
        <v>108</v>
      </c>
      <c r="C1726" s="241"/>
      <c r="D1726" s="241"/>
    </row>
    <row r="1727" spans="1:4" x14ac:dyDescent="0.25">
      <c r="A1727" s="198">
        <v>530714</v>
      </c>
      <c r="B1727" s="199" t="s">
        <v>109</v>
      </c>
      <c r="C1727" s="241"/>
      <c r="D1727" s="241"/>
    </row>
    <row r="1728" spans="1:4" ht="15.75" thickBot="1" x14ac:dyDescent="0.3">
      <c r="A1728" s="213">
        <v>530715</v>
      </c>
      <c r="B1728" s="214" t="s">
        <v>110</v>
      </c>
      <c r="C1728" s="241"/>
      <c r="D1728" s="241"/>
    </row>
    <row r="1729" spans="1:4" ht="15.75" thickBot="1" x14ac:dyDescent="0.3">
      <c r="A1729" s="202" t="s">
        <v>20</v>
      </c>
      <c r="B1729" s="203"/>
      <c r="C1729" s="242">
        <v>0</v>
      </c>
      <c r="D1729" s="242">
        <v>0</v>
      </c>
    </row>
    <row r="1730" spans="1:4" x14ac:dyDescent="0.25">
      <c r="A1730" s="212">
        <v>5308</v>
      </c>
      <c r="B1730" s="210" t="s">
        <v>334</v>
      </c>
      <c r="C1730" s="243"/>
      <c r="D1730" s="243"/>
    </row>
    <row r="1731" spans="1:4" x14ac:dyDescent="0.25">
      <c r="A1731" s="198">
        <v>530801</v>
      </c>
      <c r="B1731" s="199" t="s">
        <v>96</v>
      </c>
      <c r="C1731" s="241"/>
      <c r="D1731" s="241"/>
    </row>
    <row r="1732" spans="1:4" x14ac:dyDescent="0.25">
      <c r="A1732" s="198">
        <v>530802</v>
      </c>
      <c r="B1732" s="199" t="s">
        <v>97</v>
      </c>
      <c r="C1732" s="241"/>
      <c r="D1732" s="241"/>
    </row>
    <row r="1733" spans="1:4" x14ac:dyDescent="0.25">
      <c r="A1733" s="198">
        <v>530803</v>
      </c>
      <c r="B1733" s="199" t="s">
        <v>98</v>
      </c>
      <c r="C1733" s="241"/>
      <c r="D1733" s="241"/>
    </row>
    <row r="1734" spans="1:4" x14ac:dyDescent="0.25">
      <c r="A1734" s="198">
        <v>530804</v>
      </c>
      <c r="B1734" s="199" t="s">
        <v>99</v>
      </c>
      <c r="C1734" s="241"/>
      <c r="D1734" s="241"/>
    </row>
    <row r="1735" spans="1:4" x14ac:dyDescent="0.25">
      <c r="A1735" s="198">
        <v>530805</v>
      </c>
      <c r="B1735" s="199" t="s">
        <v>100</v>
      </c>
      <c r="C1735" s="241"/>
      <c r="D1735" s="241"/>
    </row>
    <row r="1736" spans="1:4" x14ac:dyDescent="0.25">
      <c r="A1736" s="198">
        <v>530806</v>
      </c>
      <c r="B1736" s="199" t="s">
        <v>101</v>
      </c>
      <c r="C1736" s="241"/>
      <c r="D1736" s="241"/>
    </row>
    <row r="1737" spans="1:4" x14ac:dyDescent="0.25">
      <c r="A1737" s="198">
        <v>530807</v>
      </c>
      <c r="B1737" s="199" t="s">
        <v>102</v>
      </c>
      <c r="C1737" s="241"/>
      <c r="D1737" s="241"/>
    </row>
    <row r="1738" spans="1:4" x14ac:dyDescent="0.25">
      <c r="A1738" s="198">
        <v>530808</v>
      </c>
      <c r="B1738" s="199" t="s">
        <v>103</v>
      </c>
      <c r="C1738" s="241"/>
      <c r="D1738" s="241"/>
    </row>
    <row r="1739" spans="1:4" x14ac:dyDescent="0.25">
      <c r="A1739" s="198">
        <v>530809</v>
      </c>
      <c r="B1739" s="199" t="s">
        <v>104</v>
      </c>
      <c r="C1739" s="241"/>
      <c r="D1739" s="241"/>
    </row>
    <row r="1740" spans="1:4" x14ac:dyDescent="0.25">
      <c r="A1740" s="198">
        <v>530810</v>
      </c>
      <c r="B1740" s="199" t="s">
        <v>105</v>
      </c>
      <c r="C1740" s="241"/>
      <c r="D1740" s="241"/>
    </row>
    <row r="1741" spans="1:4" x14ac:dyDescent="0.25">
      <c r="A1741" s="198">
        <v>530811</v>
      </c>
      <c r="B1741" s="199" t="s">
        <v>106</v>
      </c>
      <c r="C1741" s="241"/>
      <c r="D1741" s="241"/>
    </row>
    <row r="1742" spans="1:4" x14ac:dyDescent="0.25">
      <c r="A1742" s="198">
        <v>530812</v>
      </c>
      <c r="B1742" s="199" t="s">
        <v>107</v>
      </c>
      <c r="C1742" s="241"/>
      <c r="D1742" s="241"/>
    </row>
    <row r="1743" spans="1:4" x14ac:dyDescent="0.25">
      <c r="A1743" s="198">
        <v>530813</v>
      </c>
      <c r="B1743" s="199" t="s">
        <v>108</v>
      </c>
      <c r="C1743" s="241"/>
      <c r="D1743" s="241"/>
    </row>
    <row r="1744" spans="1:4" x14ac:dyDescent="0.25">
      <c r="A1744" s="198">
        <v>530814</v>
      </c>
      <c r="B1744" s="199" t="s">
        <v>109</v>
      </c>
      <c r="C1744" s="241"/>
      <c r="D1744" s="241"/>
    </row>
    <row r="1745" spans="1:4" ht="15.75" thickBot="1" x14ac:dyDescent="0.3">
      <c r="A1745" s="213">
        <v>530815</v>
      </c>
      <c r="B1745" s="214" t="s">
        <v>110</v>
      </c>
      <c r="C1745" s="241"/>
      <c r="D1745" s="241"/>
    </row>
    <row r="1746" spans="1:4" ht="15.75" thickBot="1" x14ac:dyDescent="0.3">
      <c r="A1746" s="202" t="s">
        <v>20</v>
      </c>
      <c r="B1746" s="203"/>
      <c r="C1746" s="247">
        <v>0</v>
      </c>
      <c r="D1746" s="247">
        <v>0</v>
      </c>
    </row>
    <row r="1747" spans="1:4" x14ac:dyDescent="0.25">
      <c r="A1747" s="212">
        <v>5309</v>
      </c>
      <c r="B1747" s="210" t="s">
        <v>423</v>
      </c>
      <c r="C1747" s="241"/>
      <c r="D1747" s="241"/>
    </row>
    <row r="1748" spans="1:4" x14ac:dyDescent="0.25">
      <c r="A1748" s="198">
        <v>530901</v>
      </c>
      <c r="B1748" s="199" t="s">
        <v>96</v>
      </c>
      <c r="C1748" s="241"/>
      <c r="D1748" s="241"/>
    </row>
    <row r="1749" spans="1:4" x14ac:dyDescent="0.25">
      <c r="A1749" s="198">
        <v>530902</v>
      </c>
      <c r="B1749" s="199" t="s">
        <v>97</v>
      </c>
      <c r="C1749" s="241"/>
      <c r="D1749" s="241"/>
    </row>
    <row r="1750" spans="1:4" x14ac:dyDescent="0.25">
      <c r="A1750" s="198">
        <v>530903</v>
      </c>
      <c r="B1750" s="199" t="s">
        <v>98</v>
      </c>
      <c r="C1750" s="241"/>
      <c r="D1750" s="241"/>
    </row>
    <row r="1751" spans="1:4" x14ac:dyDescent="0.25">
      <c r="A1751" s="198">
        <v>530904</v>
      </c>
      <c r="B1751" s="199" t="s">
        <v>99</v>
      </c>
      <c r="C1751" s="241"/>
      <c r="D1751" s="241"/>
    </row>
    <row r="1752" spans="1:4" x14ac:dyDescent="0.25">
      <c r="A1752" s="198">
        <v>530905</v>
      </c>
      <c r="B1752" s="199" t="s">
        <v>100</v>
      </c>
      <c r="C1752" s="241"/>
      <c r="D1752" s="241"/>
    </row>
    <row r="1753" spans="1:4" x14ac:dyDescent="0.25">
      <c r="A1753" s="198">
        <v>530906</v>
      </c>
      <c r="B1753" s="199" t="s">
        <v>101</v>
      </c>
      <c r="C1753" s="241"/>
      <c r="D1753" s="241"/>
    </row>
    <row r="1754" spans="1:4" x14ac:dyDescent="0.25">
      <c r="A1754" s="198">
        <v>530907</v>
      </c>
      <c r="B1754" s="199" t="s">
        <v>102</v>
      </c>
      <c r="C1754" s="241"/>
      <c r="D1754" s="241"/>
    </row>
    <row r="1755" spans="1:4" x14ac:dyDescent="0.25">
      <c r="A1755" s="198">
        <v>530908</v>
      </c>
      <c r="B1755" s="199" t="s">
        <v>103</v>
      </c>
      <c r="C1755" s="241"/>
      <c r="D1755" s="241"/>
    </row>
    <row r="1756" spans="1:4" x14ac:dyDescent="0.25">
      <c r="A1756" s="198">
        <v>530909</v>
      </c>
      <c r="B1756" s="199" t="s">
        <v>104</v>
      </c>
      <c r="C1756" s="241"/>
      <c r="D1756" s="241"/>
    </row>
    <row r="1757" spans="1:4" x14ac:dyDescent="0.25">
      <c r="A1757" s="198">
        <v>530910</v>
      </c>
      <c r="B1757" s="199" t="s">
        <v>105</v>
      </c>
      <c r="C1757" s="241"/>
      <c r="D1757" s="241"/>
    </row>
    <row r="1758" spans="1:4" x14ac:dyDescent="0.25">
      <c r="A1758" s="198">
        <v>530911</v>
      </c>
      <c r="B1758" s="199" t="s">
        <v>106</v>
      </c>
      <c r="C1758" s="241"/>
      <c r="D1758" s="241"/>
    </row>
    <row r="1759" spans="1:4" x14ac:dyDescent="0.25">
      <c r="A1759" s="198">
        <v>530912</v>
      </c>
      <c r="B1759" s="199" t="s">
        <v>107</v>
      </c>
      <c r="C1759" s="241"/>
      <c r="D1759" s="241"/>
    </row>
    <row r="1760" spans="1:4" x14ac:dyDescent="0.25">
      <c r="A1760" s="198">
        <v>530913</v>
      </c>
      <c r="B1760" s="199" t="s">
        <v>108</v>
      </c>
      <c r="C1760" s="241"/>
      <c r="D1760" s="241"/>
    </row>
    <row r="1761" spans="1:4" x14ac:dyDescent="0.25">
      <c r="A1761" s="198">
        <v>530914</v>
      </c>
      <c r="B1761" s="199" t="s">
        <v>109</v>
      </c>
      <c r="C1761" s="241"/>
      <c r="D1761" s="241"/>
    </row>
    <row r="1762" spans="1:4" ht="15.75" thickBot="1" x14ac:dyDescent="0.3">
      <c r="A1762" s="213">
        <v>530915</v>
      </c>
      <c r="B1762" s="214" t="s">
        <v>110</v>
      </c>
      <c r="C1762" s="241"/>
      <c r="D1762" s="241"/>
    </row>
    <row r="1763" spans="1:4" ht="15.75" thickBot="1" x14ac:dyDescent="0.3">
      <c r="A1763" s="202" t="s">
        <v>20</v>
      </c>
      <c r="B1763" s="203"/>
      <c r="C1763" s="246">
        <v>0</v>
      </c>
      <c r="D1763" s="246">
        <v>0</v>
      </c>
    </row>
    <row r="1764" spans="1:4" x14ac:dyDescent="0.25">
      <c r="A1764" s="212">
        <v>5310</v>
      </c>
      <c r="B1764" s="210" t="s">
        <v>336</v>
      </c>
      <c r="C1764" s="243"/>
      <c r="D1764" s="243"/>
    </row>
    <row r="1765" spans="1:4" x14ac:dyDescent="0.25">
      <c r="A1765" s="198">
        <v>531001</v>
      </c>
      <c r="B1765" s="199" t="s">
        <v>96</v>
      </c>
      <c r="C1765" s="241"/>
      <c r="D1765" s="241"/>
    </row>
    <row r="1766" spans="1:4" x14ac:dyDescent="0.25">
      <c r="A1766" s="198">
        <v>531002</v>
      </c>
      <c r="B1766" s="199" t="s">
        <v>97</v>
      </c>
      <c r="C1766" s="241"/>
      <c r="D1766" s="241"/>
    </row>
    <row r="1767" spans="1:4" x14ac:dyDescent="0.25">
      <c r="A1767" s="198">
        <v>531003</v>
      </c>
      <c r="B1767" s="199" t="s">
        <v>98</v>
      </c>
      <c r="C1767" s="241"/>
      <c r="D1767" s="241"/>
    </row>
    <row r="1768" spans="1:4" x14ac:dyDescent="0.25">
      <c r="A1768" s="198">
        <v>531004</v>
      </c>
      <c r="B1768" s="199" t="s">
        <v>99</v>
      </c>
      <c r="C1768" s="241"/>
      <c r="D1768" s="241"/>
    </row>
    <row r="1769" spans="1:4" x14ac:dyDescent="0.25">
      <c r="A1769" s="198">
        <v>531005</v>
      </c>
      <c r="B1769" s="199" t="s">
        <v>100</v>
      </c>
      <c r="C1769" s="241"/>
      <c r="D1769" s="241"/>
    </row>
    <row r="1770" spans="1:4" x14ac:dyDescent="0.25">
      <c r="A1770" s="198">
        <v>531006</v>
      </c>
      <c r="B1770" s="199" t="s">
        <v>101</v>
      </c>
      <c r="C1770" s="241"/>
      <c r="D1770" s="241"/>
    </row>
    <row r="1771" spans="1:4" x14ac:dyDescent="0.25">
      <c r="A1771" s="198">
        <v>531007</v>
      </c>
      <c r="B1771" s="199" t="s">
        <v>102</v>
      </c>
      <c r="C1771" s="241"/>
      <c r="D1771" s="241"/>
    </row>
    <row r="1772" spans="1:4" x14ac:dyDescent="0.25">
      <c r="A1772" s="198">
        <v>531008</v>
      </c>
      <c r="B1772" s="199" t="s">
        <v>103</v>
      </c>
      <c r="C1772" s="241"/>
      <c r="D1772" s="241"/>
    </row>
    <row r="1773" spans="1:4" x14ac:dyDescent="0.25">
      <c r="A1773" s="198">
        <v>531009</v>
      </c>
      <c r="B1773" s="199" t="s">
        <v>104</v>
      </c>
      <c r="C1773" s="241"/>
      <c r="D1773" s="241"/>
    </row>
    <row r="1774" spans="1:4" x14ac:dyDescent="0.25">
      <c r="A1774" s="198">
        <v>531010</v>
      </c>
      <c r="B1774" s="199" t="s">
        <v>105</v>
      </c>
      <c r="C1774" s="241"/>
      <c r="D1774" s="241"/>
    </row>
    <row r="1775" spans="1:4" x14ac:dyDescent="0.25">
      <c r="A1775" s="198">
        <v>531011</v>
      </c>
      <c r="B1775" s="199" t="s">
        <v>106</v>
      </c>
      <c r="C1775" s="241"/>
      <c r="D1775" s="241"/>
    </row>
    <row r="1776" spans="1:4" x14ac:dyDescent="0.25">
      <c r="A1776" s="198">
        <v>531012</v>
      </c>
      <c r="B1776" s="199" t="s">
        <v>107</v>
      </c>
      <c r="C1776" s="241"/>
      <c r="D1776" s="241"/>
    </row>
    <row r="1777" spans="1:4" x14ac:dyDescent="0.25">
      <c r="A1777" s="198">
        <v>531013</v>
      </c>
      <c r="B1777" s="199" t="s">
        <v>108</v>
      </c>
      <c r="C1777" s="241"/>
      <c r="D1777" s="241"/>
    </row>
    <row r="1778" spans="1:4" x14ac:dyDescent="0.25">
      <c r="A1778" s="198">
        <v>531014</v>
      </c>
      <c r="B1778" s="199" t="s">
        <v>109</v>
      </c>
      <c r="C1778" s="241"/>
      <c r="D1778" s="241"/>
    </row>
    <row r="1779" spans="1:4" ht="15.75" thickBot="1" x14ac:dyDescent="0.3">
      <c r="A1779" s="213">
        <v>531015</v>
      </c>
      <c r="B1779" s="214" t="s">
        <v>110</v>
      </c>
      <c r="C1779" s="241"/>
      <c r="D1779" s="241"/>
    </row>
    <row r="1780" spans="1:4" ht="15.75" thickBot="1" x14ac:dyDescent="0.3">
      <c r="A1780" s="202" t="s">
        <v>20</v>
      </c>
      <c r="B1780" s="203"/>
      <c r="C1780" s="242">
        <v>0</v>
      </c>
      <c r="D1780" s="242">
        <v>0</v>
      </c>
    </row>
    <row r="1781" spans="1:4" x14ac:dyDescent="0.25">
      <c r="A1781" s="212">
        <v>5311</v>
      </c>
      <c r="B1781" s="210" t="s">
        <v>424</v>
      </c>
      <c r="C1781" s="243"/>
      <c r="D1781" s="243"/>
    </row>
    <row r="1782" spans="1:4" x14ac:dyDescent="0.25">
      <c r="A1782" s="198">
        <v>531101</v>
      </c>
      <c r="B1782" s="199" t="s">
        <v>96</v>
      </c>
      <c r="C1782" s="241"/>
      <c r="D1782" s="241"/>
    </row>
    <row r="1783" spans="1:4" x14ac:dyDescent="0.25">
      <c r="A1783" s="198">
        <v>531102</v>
      </c>
      <c r="B1783" s="199" t="s">
        <v>97</v>
      </c>
      <c r="C1783" s="241"/>
      <c r="D1783" s="241"/>
    </row>
    <row r="1784" spans="1:4" x14ac:dyDescent="0.25">
      <c r="A1784" s="198">
        <v>531103</v>
      </c>
      <c r="B1784" s="199" t="s">
        <v>98</v>
      </c>
      <c r="C1784" s="241"/>
      <c r="D1784" s="241"/>
    </row>
    <row r="1785" spans="1:4" x14ac:dyDescent="0.25">
      <c r="A1785" s="198">
        <v>531104</v>
      </c>
      <c r="B1785" s="199" t="s">
        <v>99</v>
      </c>
      <c r="C1785" s="241"/>
      <c r="D1785" s="241"/>
    </row>
    <row r="1786" spans="1:4" x14ac:dyDescent="0.25">
      <c r="A1786" s="198">
        <v>531105</v>
      </c>
      <c r="B1786" s="199" t="s">
        <v>100</v>
      </c>
      <c r="C1786" s="241"/>
      <c r="D1786" s="241"/>
    </row>
    <row r="1787" spans="1:4" x14ac:dyDescent="0.25">
      <c r="A1787" s="198">
        <v>531106</v>
      </c>
      <c r="B1787" s="199" t="s">
        <v>101</v>
      </c>
      <c r="C1787" s="241">
        <v>6906404</v>
      </c>
      <c r="D1787" s="241">
        <v>5985935</v>
      </c>
    </row>
    <row r="1788" spans="1:4" x14ac:dyDescent="0.25">
      <c r="A1788" s="198">
        <v>531107</v>
      </c>
      <c r="B1788" s="199" t="s">
        <v>102</v>
      </c>
      <c r="C1788" s="244"/>
      <c r="D1788" s="241"/>
    </row>
    <row r="1789" spans="1:4" x14ac:dyDescent="0.25">
      <c r="A1789" s="198">
        <v>531108</v>
      </c>
      <c r="B1789" s="199" t="s">
        <v>103</v>
      </c>
      <c r="C1789" s="241"/>
      <c r="D1789" s="241"/>
    </row>
    <row r="1790" spans="1:4" x14ac:dyDescent="0.25">
      <c r="A1790" s="198">
        <v>531109</v>
      </c>
      <c r="B1790" s="199" t="s">
        <v>104</v>
      </c>
      <c r="C1790" s="241"/>
      <c r="D1790" s="241"/>
    </row>
    <row r="1791" spans="1:4" x14ac:dyDescent="0.25">
      <c r="A1791" s="198">
        <v>531110</v>
      </c>
      <c r="B1791" s="199" t="s">
        <v>105</v>
      </c>
      <c r="C1791" s="241"/>
      <c r="D1791" s="241"/>
    </row>
    <row r="1792" spans="1:4" x14ac:dyDescent="0.25">
      <c r="A1792" s="198">
        <v>531111</v>
      </c>
      <c r="B1792" s="199" t="s">
        <v>106</v>
      </c>
      <c r="C1792" s="241"/>
      <c r="D1792" s="241"/>
    </row>
    <row r="1793" spans="1:4" x14ac:dyDescent="0.25">
      <c r="A1793" s="198">
        <v>531112</v>
      </c>
      <c r="B1793" s="199" t="s">
        <v>107</v>
      </c>
      <c r="C1793" s="241"/>
      <c r="D1793" s="241"/>
    </row>
    <row r="1794" spans="1:4" x14ac:dyDescent="0.25">
      <c r="A1794" s="198">
        <v>531113</v>
      </c>
      <c r="B1794" s="199" t="s">
        <v>108</v>
      </c>
      <c r="C1794" s="241"/>
      <c r="D1794" s="241"/>
    </row>
    <row r="1795" spans="1:4" x14ac:dyDescent="0.25">
      <c r="A1795" s="198">
        <v>531114</v>
      </c>
      <c r="B1795" s="199" t="s">
        <v>109</v>
      </c>
      <c r="C1795" s="241"/>
      <c r="D1795" s="241"/>
    </row>
    <row r="1796" spans="1:4" ht="15.75" thickBot="1" x14ac:dyDescent="0.3">
      <c r="A1796" s="213">
        <v>531115</v>
      </c>
      <c r="B1796" s="214" t="s">
        <v>110</v>
      </c>
      <c r="C1796" s="241"/>
      <c r="D1796" s="241"/>
    </row>
    <row r="1797" spans="1:4" ht="15.75" thickBot="1" x14ac:dyDescent="0.3">
      <c r="A1797" s="202" t="s">
        <v>20</v>
      </c>
      <c r="B1797" s="203"/>
      <c r="C1797" s="242">
        <v>6906404</v>
      </c>
      <c r="D1797" s="242">
        <v>5985935</v>
      </c>
    </row>
    <row r="1798" spans="1:4" x14ac:dyDescent="0.25">
      <c r="A1798" s="212">
        <v>5312</v>
      </c>
      <c r="B1798" s="210" t="s">
        <v>425</v>
      </c>
      <c r="C1798" s="243"/>
      <c r="D1798" s="243"/>
    </row>
    <row r="1799" spans="1:4" x14ac:dyDescent="0.25">
      <c r="A1799" s="198">
        <v>531201</v>
      </c>
      <c r="B1799" s="199" t="s">
        <v>96</v>
      </c>
      <c r="C1799" s="241"/>
      <c r="D1799" s="241"/>
    </row>
    <row r="1800" spans="1:4" x14ac:dyDescent="0.25">
      <c r="A1800" s="198">
        <v>531202</v>
      </c>
      <c r="B1800" s="199" t="s">
        <v>97</v>
      </c>
      <c r="C1800" s="241"/>
      <c r="D1800" s="241"/>
    </row>
    <row r="1801" spans="1:4" x14ac:dyDescent="0.25">
      <c r="A1801" s="198">
        <v>531203</v>
      </c>
      <c r="B1801" s="199" t="s">
        <v>98</v>
      </c>
      <c r="C1801" s="241"/>
      <c r="D1801" s="241"/>
    </row>
    <row r="1802" spans="1:4" x14ac:dyDescent="0.25">
      <c r="A1802" s="198">
        <v>531204</v>
      </c>
      <c r="B1802" s="199" t="s">
        <v>99</v>
      </c>
      <c r="C1802" s="241"/>
      <c r="D1802" s="241"/>
    </row>
    <row r="1803" spans="1:4" x14ac:dyDescent="0.25">
      <c r="A1803" s="198">
        <v>531205</v>
      </c>
      <c r="B1803" s="199" t="s">
        <v>100</v>
      </c>
      <c r="C1803" s="241"/>
      <c r="D1803" s="241"/>
    </row>
    <row r="1804" spans="1:4" x14ac:dyDescent="0.25">
      <c r="A1804" s="198">
        <v>531206</v>
      </c>
      <c r="B1804" s="199" t="s">
        <v>101</v>
      </c>
      <c r="C1804" s="241"/>
      <c r="D1804" s="241"/>
    </row>
    <row r="1805" spans="1:4" x14ac:dyDescent="0.25">
      <c r="A1805" s="198">
        <v>531207</v>
      </c>
      <c r="B1805" s="199" t="s">
        <v>102</v>
      </c>
      <c r="C1805" s="244"/>
      <c r="D1805" s="241"/>
    </row>
    <row r="1806" spans="1:4" x14ac:dyDescent="0.25">
      <c r="A1806" s="198">
        <v>531208</v>
      </c>
      <c r="B1806" s="199" t="s">
        <v>103</v>
      </c>
      <c r="C1806" s="241"/>
      <c r="D1806" s="241"/>
    </row>
    <row r="1807" spans="1:4" x14ac:dyDescent="0.25">
      <c r="A1807" s="198">
        <v>531209</v>
      </c>
      <c r="B1807" s="199" t="s">
        <v>104</v>
      </c>
      <c r="C1807" s="241"/>
      <c r="D1807" s="241"/>
    </row>
    <row r="1808" spans="1:4" x14ac:dyDescent="0.25">
      <c r="A1808" s="198">
        <v>531210</v>
      </c>
      <c r="B1808" s="199" t="s">
        <v>105</v>
      </c>
      <c r="C1808" s="241"/>
      <c r="D1808" s="241"/>
    </row>
    <row r="1809" spans="1:4" x14ac:dyDescent="0.25">
      <c r="A1809" s="198">
        <v>531211</v>
      </c>
      <c r="B1809" s="199" t="s">
        <v>106</v>
      </c>
      <c r="C1809" s="241"/>
      <c r="D1809" s="241"/>
    </row>
    <row r="1810" spans="1:4" x14ac:dyDescent="0.25">
      <c r="A1810" s="198">
        <v>531212</v>
      </c>
      <c r="B1810" s="199" t="s">
        <v>107</v>
      </c>
      <c r="C1810" s="241"/>
      <c r="D1810" s="241"/>
    </row>
    <row r="1811" spans="1:4" x14ac:dyDescent="0.25">
      <c r="A1811" s="198">
        <v>531213</v>
      </c>
      <c r="B1811" s="199" t="s">
        <v>108</v>
      </c>
      <c r="C1811" s="241"/>
      <c r="D1811" s="241"/>
    </row>
    <row r="1812" spans="1:4" x14ac:dyDescent="0.25">
      <c r="A1812" s="198">
        <v>531214</v>
      </c>
      <c r="B1812" s="199" t="s">
        <v>109</v>
      </c>
      <c r="C1812" s="241"/>
      <c r="D1812" s="241"/>
    </row>
    <row r="1813" spans="1:4" ht="15.75" thickBot="1" x14ac:dyDescent="0.3">
      <c r="A1813" s="213">
        <v>531215</v>
      </c>
      <c r="B1813" s="214" t="s">
        <v>110</v>
      </c>
      <c r="C1813" s="241"/>
      <c r="D1813" s="241"/>
    </row>
    <row r="1814" spans="1:4" ht="15.75" thickBot="1" x14ac:dyDescent="0.3">
      <c r="A1814" s="202" t="s">
        <v>20</v>
      </c>
      <c r="B1814" s="203"/>
      <c r="C1814" s="242">
        <v>0</v>
      </c>
      <c r="D1814" s="242">
        <v>0</v>
      </c>
    </row>
    <row r="1815" spans="1:4" x14ac:dyDescent="0.25">
      <c r="A1815" s="212">
        <v>5313</v>
      </c>
      <c r="B1815" s="210" t="s">
        <v>340</v>
      </c>
      <c r="C1815" s="243"/>
      <c r="D1815" s="243"/>
    </row>
    <row r="1816" spans="1:4" x14ac:dyDescent="0.25">
      <c r="A1816" s="198">
        <v>531301</v>
      </c>
      <c r="B1816" s="199" t="s">
        <v>96</v>
      </c>
      <c r="C1816" s="241"/>
      <c r="D1816" s="241"/>
    </row>
    <row r="1817" spans="1:4" x14ac:dyDescent="0.25">
      <c r="A1817" s="198">
        <v>531302</v>
      </c>
      <c r="B1817" s="199" t="s">
        <v>97</v>
      </c>
      <c r="C1817" s="241"/>
      <c r="D1817" s="241"/>
    </row>
    <row r="1818" spans="1:4" x14ac:dyDescent="0.25">
      <c r="A1818" s="198">
        <v>531303</v>
      </c>
      <c r="B1818" s="199" t="s">
        <v>98</v>
      </c>
      <c r="C1818" s="241"/>
      <c r="D1818" s="241"/>
    </row>
    <row r="1819" spans="1:4" x14ac:dyDescent="0.25">
      <c r="A1819" s="198">
        <v>531304</v>
      </c>
      <c r="B1819" s="199" t="s">
        <v>99</v>
      </c>
      <c r="C1819" s="241"/>
      <c r="D1819" s="241"/>
    </row>
    <row r="1820" spans="1:4" x14ac:dyDescent="0.25">
      <c r="A1820" s="198">
        <v>531305</v>
      </c>
      <c r="B1820" s="199" t="s">
        <v>100</v>
      </c>
      <c r="C1820" s="241"/>
      <c r="D1820" s="241"/>
    </row>
    <row r="1821" spans="1:4" x14ac:dyDescent="0.25">
      <c r="A1821" s="198">
        <v>531306</v>
      </c>
      <c r="B1821" s="199" t="s">
        <v>101</v>
      </c>
      <c r="C1821" s="241">
        <v>1885198</v>
      </c>
      <c r="D1821" s="241">
        <v>929344</v>
      </c>
    </row>
    <row r="1822" spans="1:4" x14ac:dyDescent="0.25">
      <c r="A1822" s="198">
        <v>531307</v>
      </c>
      <c r="B1822" s="199" t="s">
        <v>102</v>
      </c>
      <c r="C1822" s="241"/>
      <c r="D1822" s="241"/>
    </row>
    <row r="1823" spans="1:4" x14ac:dyDescent="0.25">
      <c r="A1823" s="198">
        <v>531308</v>
      </c>
      <c r="B1823" s="199" t="s">
        <v>103</v>
      </c>
      <c r="C1823" s="241"/>
      <c r="D1823" s="241"/>
    </row>
    <row r="1824" spans="1:4" x14ac:dyDescent="0.25">
      <c r="A1824" s="198">
        <v>531309</v>
      </c>
      <c r="B1824" s="199" t="s">
        <v>104</v>
      </c>
      <c r="C1824" s="241"/>
      <c r="D1824" s="241"/>
    </row>
    <row r="1825" spans="1:4" x14ac:dyDescent="0.25">
      <c r="A1825" s="198">
        <v>531310</v>
      </c>
      <c r="B1825" s="199" t="s">
        <v>105</v>
      </c>
      <c r="C1825" s="241"/>
      <c r="D1825" s="241"/>
    </row>
    <row r="1826" spans="1:4" x14ac:dyDescent="0.25">
      <c r="A1826" s="198">
        <v>531311</v>
      </c>
      <c r="B1826" s="199" t="s">
        <v>106</v>
      </c>
      <c r="C1826" s="241"/>
      <c r="D1826" s="241"/>
    </row>
    <row r="1827" spans="1:4" x14ac:dyDescent="0.25">
      <c r="A1827" s="198">
        <v>531312</v>
      </c>
      <c r="B1827" s="199" t="s">
        <v>107</v>
      </c>
      <c r="C1827" s="241"/>
      <c r="D1827" s="241"/>
    </row>
    <row r="1828" spans="1:4" x14ac:dyDescent="0.25">
      <c r="A1828" s="198">
        <v>531313</v>
      </c>
      <c r="B1828" s="199" t="s">
        <v>108</v>
      </c>
      <c r="C1828" s="241"/>
      <c r="D1828" s="241"/>
    </row>
    <row r="1829" spans="1:4" x14ac:dyDescent="0.25">
      <c r="A1829" s="198">
        <v>531314</v>
      </c>
      <c r="B1829" s="199" t="s">
        <v>109</v>
      </c>
      <c r="C1829" s="241"/>
      <c r="D1829" s="241"/>
    </row>
    <row r="1830" spans="1:4" ht="15.75" thickBot="1" x14ac:dyDescent="0.3">
      <c r="A1830" s="213">
        <v>531315</v>
      </c>
      <c r="B1830" s="214" t="s">
        <v>110</v>
      </c>
      <c r="C1830" s="241"/>
      <c r="D1830" s="241"/>
    </row>
    <row r="1831" spans="1:4" ht="15.75" thickBot="1" x14ac:dyDescent="0.3">
      <c r="A1831" s="202" t="s">
        <v>20</v>
      </c>
      <c r="B1831" s="203"/>
      <c r="C1831" s="242">
        <v>1885198</v>
      </c>
      <c r="D1831" s="242">
        <v>929344</v>
      </c>
    </row>
    <row r="1832" spans="1:4" x14ac:dyDescent="0.25">
      <c r="A1832" s="212">
        <v>5314</v>
      </c>
      <c r="B1832" s="210" t="s">
        <v>426</v>
      </c>
      <c r="C1832" s="243"/>
      <c r="D1832" s="243"/>
    </row>
    <row r="1833" spans="1:4" x14ac:dyDescent="0.25">
      <c r="A1833" s="198">
        <v>531401</v>
      </c>
      <c r="B1833" s="199" t="s">
        <v>96</v>
      </c>
      <c r="C1833" s="241"/>
      <c r="D1833" s="241"/>
    </row>
    <row r="1834" spans="1:4" x14ac:dyDescent="0.25">
      <c r="A1834" s="198">
        <v>531402</v>
      </c>
      <c r="B1834" s="199" t="s">
        <v>97</v>
      </c>
      <c r="C1834" s="241"/>
      <c r="D1834" s="241"/>
    </row>
    <row r="1835" spans="1:4" x14ac:dyDescent="0.25">
      <c r="A1835" s="198">
        <v>531403</v>
      </c>
      <c r="B1835" s="199" t="s">
        <v>98</v>
      </c>
      <c r="C1835" s="241"/>
      <c r="D1835" s="241"/>
    </row>
    <row r="1836" spans="1:4" x14ac:dyDescent="0.25">
      <c r="A1836" s="198">
        <v>531404</v>
      </c>
      <c r="B1836" s="199" t="s">
        <v>99</v>
      </c>
      <c r="C1836" s="241"/>
      <c r="D1836" s="241"/>
    </row>
    <row r="1837" spans="1:4" x14ac:dyDescent="0.25">
      <c r="A1837" s="198">
        <v>531405</v>
      </c>
      <c r="B1837" s="199" t="s">
        <v>100</v>
      </c>
      <c r="C1837" s="241"/>
      <c r="D1837" s="241"/>
    </row>
    <row r="1838" spans="1:4" x14ac:dyDescent="0.25">
      <c r="A1838" s="198">
        <v>531406</v>
      </c>
      <c r="B1838" s="199" t="s">
        <v>101</v>
      </c>
      <c r="C1838" s="241"/>
      <c r="D1838" s="241"/>
    </row>
    <row r="1839" spans="1:4" x14ac:dyDescent="0.25">
      <c r="A1839" s="198">
        <v>531407</v>
      </c>
      <c r="B1839" s="199" t="s">
        <v>102</v>
      </c>
      <c r="C1839" s="241"/>
      <c r="D1839" s="241"/>
    </row>
    <row r="1840" spans="1:4" x14ac:dyDescent="0.25">
      <c r="A1840" s="200">
        <v>531408</v>
      </c>
      <c r="B1840" s="201" t="s">
        <v>103</v>
      </c>
      <c r="C1840" s="241"/>
      <c r="D1840" s="241"/>
    </row>
    <row r="1841" spans="1:4" x14ac:dyDescent="0.25">
      <c r="A1841" s="198">
        <v>531409</v>
      </c>
      <c r="B1841" s="199" t="s">
        <v>104</v>
      </c>
      <c r="C1841" s="241"/>
      <c r="D1841" s="241"/>
    </row>
    <row r="1842" spans="1:4" x14ac:dyDescent="0.25">
      <c r="A1842" s="198">
        <v>531410</v>
      </c>
      <c r="B1842" s="199" t="s">
        <v>105</v>
      </c>
      <c r="C1842" s="241"/>
      <c r="D1842" s="241"/>
    </row>
    <row r="1843" spans="1:4" x14ac:dyDescent="0.25">
      <c r="A1843" s="198">
        <v>531411</v>
      </c>
      <c r="B1843" s="199" t="s">
        <v>106</v>
      </c>
      <c r="C1843" s="241"/>
      <c r="D1843" s="241"/>
    </row>
    <row r="1844" spans="1:4" x14ac:dyDescent="0.25">
      <c r="A1844" s="198">
        <v>531412</v>
      </c>
      <c r="B1844" s="199" t="s">
        <v>107</v>
      </c>
      <c r="C1844" s="241"/>
      <c r="D1844" s="241"/>
    </row>
    <row r="1845" spans="1:4" x14ac:dyDescent="0.25">
      <c r="A1845" s="198">
        <v>531413</v>
      </c>
      <c r="B1845" s="199" t="s">
        <v>108</v>
      </c>
      <c r="C1845" s="241"/>
      <c r="D1845" s="241"/>
    </row>
    <row r="1846" spans="1:4" x14ac:dyDescent="0.25">
      <c r="A1846" s="198">
        <v>531414</v>
      </c>
      <c r="B1846" s="199" t="s">
        <v>109</v>
      </c>
      <c r="C1846" s="241"/>
      <c r="D1846" s="241"/>
    </row>
    <row r="1847" spans="1:4" ht="15.75" thickBot="1" x14ac:dyDescent="0.3">
      <c r="A1847" s="213">
        <v>531415</v>
      </c>
      <c r="B1847" s="214" t="s">
        <v>110</v>
      </c>
      <c r="C1847" s="241"/>
      <c r="D1847" s="241"/>
    </row>
    <row r="1848" spans="1:4" ht="15.75" thickBot="1" x14ac:dyDescent="0.3">
      <c r="A1848" s="202" t="s">
        <v>20</v>
      </c>
      <c r="B1848" s="203"/>
      <c r="C1848" s="242">
        <v>0</v>
      </c>
      <c r="D1848" s="242">
        <v>0</v>
      </c>
    </row>
    <row r="1849" spans="1:4" x14ac:dyDescent="0.25">
      <c r="A1849" s="212">
        <v>5315</v>
      </c>
      <c r="B1849" s="210" t="s">
        <v>427</v>
      </c>
      <c r="C1849" s="243"/>
      <c r="D1849" s="243"/>
    </row>
    <row r="1850" spans="1:4" x14ac:dyDescent="0.25">
      <c r="A1850" s="198">
        <v>531501</v>
      </c>
      <c r="B1850" s="199" t="s">
        <v>96</v>
      </c>
      <c r="C1850" s="241"/>
      <c r="D1850" s="241"/>
    </row>
    <row r="1851" spans="1:4" x14ac:dyDescent="0.25">
      <c r="A1851" s="198">
        <v>531502</v>
      </c>
      <c r="B1851" s="199" t="s">
        <v>97</v>
      </c>
      <c r="C1851" s="241"/>
      <c r="D1851" s="241"/>
    </row>
    <row r="1852" spans="1:4" x14ac:dyDescent="0.25">
      <c r="A1852" s="198">
        <v>531503</v>
      </c>
      <c r="B1852" s="199" t="s">
        <v>98</v>
      </c>
      <c r="C1852" s="241"/>
      <c r="D1852" s="241"/>
    </row>
    <row r="1853" spans="1:4" x14ac:dyDescent="0.25">
      <c r="A1853" s="198">
        <v>531504</v>
      </c>
      <c r="B1853" s="199" t="s">
        <v>99</v>
      </c>
      <c r="C1853" s="241"/>
      <c r="D1853" s="241"/>
    </row>
    <row r="1854" spans="1:4" x14ac:dyDescent="0.25">
      <c r="A1854" s="198">
        <v>531505</v>
      </c>
      <c r="B1854" s="199" t="s">
        <v>100</v>
      </c>
      <c r="C1854" s="241"/>
      <c r="D1854" s="241"/>
    </row>
    <row r="1855" spans="1:4" x14ac:dyDescent="0.25">
      <c r="A1855" s="198">
        <v>531506</v>
      </c>
      <c r="B1855" s="199" t="s">
        <v>101</v>
      </c>
      <c r="C1855" s="241"/>
      <c r="D1855" s="241"/>
    </row>
    <row r="1856" spans="1:4" x14ac:dyDescent="0.25">
      <c r="A1856" s="198">
        <v>531507</v>
      </c>
      <c r="B1856" s="199" t="s">
        <v>102</v>
      </c>
      <c r="C1856" s="241"/>
      <c r="D1856" s="241"/>
    </row>
    <row r="1857" spans="1:4" x14ac:dyDescent="0.25">
      <c r="A1857" s="198">
        <v>531508</v>
      </c>
      <c r="B1857" s="199" t="s">
        <v>103</v>
      </c>
      <c r="C1857" s="241"/>
      <c r="D1857" s="241"/>
    </row>
    <row r="1858" spans="1:4" x14ac:dyDescent="0.25">
      <c r="A1858" s="198">
        <v>531509</v>
      </c>
      <c r="B1858" s="199" t="s">
        <v>104</v>
      </c>
      <c r="C1858" s="241"/>
      <c r="D1858" s="241"/>
    </row>
    <row r="1859" spans="1:4" x14ac:dyDescent="0.25">
      <c r="A1859" s="198">
        <v>531510</v>
      </c>
      <c r="B1859" s="199" t="s">
        <v>105</v>
      </c>
      <c r="C1859" s="241"/>
      <c r="D1859" s="241"/>
    </row>
    <row r="1860" spans="1:4" x14ac:dyDescent="0.25">
      <c r="A1860" s="198">
        <v>531511</v>
      </c>
      <c r="B1860" s="199" t="s">
        <v>106</v>
      </c>
      <c r="C1860" s="241"/>
      <c r="D1860" s="241"/>
    </row>
    <row r="1861" spans="1:4" x14ac:dyDescent="0.25">
      <c r="A1861" s="198">
        <v>531512</v>
      </c>
      <c r="B1861" s="199" t="s">
        <v>107</v>
      </c>
      <c r="C1861" s="241"/>
      <c r="D1861" s="241"/>
    </row>
    <row r="1862" spans="1:4" x14ac:dyDescent="0.25">
      <c r="A1862" s="198">
        <v>531513</v>
      </c>
      <c r="B1862" s="199" t="s">
        <v>108</v>
      </c>
      <c r="C1862" s="241"/>
      <c r="D1862" s="241"/>
    </row>
    <row r="1863" spans="1:4" x14ac:dyDescent="0.25">
      <c r="A1863" s="198">
        <v>531514</v>
      </c>
      <c r="B1863" s="199" t="s">
        <v>109</v>
      </c>
      <c r="C1863" s="241"/>
      <c r="D1863" s="241"/>
    </row>
    <row r="1864" spans="1:4" ht="15.75" thickBot="1" x14ac:dyDescent="0.3">
      <c r="A1864" s="213">
        <v>531515</v>
      </c>
      <c r="B1864" s="214" t="s">
        <v>110</v>
      </c>
      <c r="C1864" s="251"/>
      <c r="D1864" s="251"/>
    </row>
    <row r="1865" spans="1:4" ht="15.75" thickBot="1" x14ac:dyDescent="0.3">
      <c r="A1865" s="202" t="s">
        <v>20</v>
      </c>
      <c r="B1865" s="203"/>
      <c r="C1865" s="242">
        <v>0</v>
      </c>
      <c r="D1865" s="242">
        <v>0</v>
      </c>
    </row>
    <row r="1866" spans="1:4" x14ac:dyDescent="0.25">
      <c r="A1866" s="212">
        <v>5316</v>
      </c>
      <c r="B1866" s="210" t="s">
        <v>349</v>
      </c>
      <c r="C1866" s="243"/>
      <c r="D1866" s="243"/>
    </row>
    <row r="1867" spans="1:4" x14ac:dyDescent="0.25">
      <c r="A1867" s="198">
        <v>531601</v>
      </c>
      <c r="B1867" s="199" t="s">
        <v>350</v>
      </c>
      <c r="C1867" s="241">
        <v>511320</v>
      </c>
      <c r="D1867" s="241">
        <v>564150</v>
      </c>
    </row>
    <row r="1868" spans="1:4" x14ac:dyDescent="0.25">
      <c r="A1868" s="198">
        <v>531602</v>
      </c>
      <c r="B1868" s="199" t="s">
        <v>351</v>
      </c>
      <c r="C1868" s="241"/>
      <c r="D1868" s="241"/>
    </row>
    <row r="1869" spans="1:4" x14ac:dyDescent="0.25">
      <c r="A1869" s="198">
        <v>531603</v>
      </c>
      <c r="B1869" s="199" t="s">
        <v>352</v>
      </c>
      <c r="C1869" s="241"/>
      <c r="D1869" s="241"/>
    </row>
    <row r="1870" spans="1:4" x14ac:dyDescent="0.25">
      <c r="A1870" s="198">
        <v>531604</v>
      </c>
      <c r="B1870" s="199" t="s">
        <v>354</v>
      </c>
      <c r="C1870" s="241">
        <v>1069119</v>
      </c>
      <c r="D1870" s="241">
        <v>90467</v>
      </c>
    </row>
    <row r="1871" spans="1:4" x14ac:dyDescent="0.25">
      <c r="A1871" s="198">
        <v>531605</v>
      </c>
      <c r="B1871" s="199" t="s">
        <v>355</v>
      </c>
      <c r="C1871" s="241">
        <v>194342</v>
      </c>
      <c r="D1871" s="241">
        <v>142966</v>
      </c>
    </row>
    <row r="1872" spans="1:4" x14ac:dyDescent="0.25">
      <c r="A1872" s="198">
        <v>531606</v>
      </c>
      <c r="B1872" s="199" t="s">
        <v>356</v>
      </c>
      <c r="C1872" s="241"/>
      <c r="D1872" s="241"/>
    </row>
    <row r="1873" spans="1:4" x14ac:dyDescent="0.25">
      <c r="A1873" s="198">
        <v>531607</v>
      </c>
      <c r="B1873" s="199" t="s">
        <v>357</v>
      </c>
      <c r="C1873" s="241">
        <v>56813</v>
      </c>
      <c r="D1873" s="241">
        <v>40463</v>
      </c>
    </row>
    <row r="1874" spans="1:4" x14ac:dyDescent="0.25">
      <c r="A1874" s="198">
        <v>531608</v>
      </c>
      <c r="B1874" s="199" t="s">
        <v>358</v>
      </c>
      <c r="C1874" s="241"/>
      <c r="D1874" s="241"/>
    </row>
    <row r="1875" spans="1:4" x14ac:dyDescent="0.25">
      <c r="A1875" s="198">
        <v>531609</v>
      </c>
      <c r="B1875" s="199" t="s">
        <v>359</v>
      </c>
      <c r="C1875" s="241"/>
      <c r="D1875" s="241">
        <v>33173</v>
      </c>
    </row>
    <row r="1876" spans="1:4" x14ac:dyDescent="0.25">
      <c r="A1876" s="198">
        <v>531610</v>
      </c>
      <c r="B1876" s="199" t="s">
        <v>360</v>
      </c>
      <c r="C1876" s="241">
        <v>76015</v>
      </c>
      <c r="D1876" s="241">
        <v>64332</v>
      </c>
    </row>
    <row r="1877" spans="1:4" x14ac:dyDescent="0.25">
      <c r="A1877" s="198">
        <v>531611</v>
      </c>
      <c r="B1877" s="199" t="s">
        <v>361</v>
      </c>
      <c r="C1877" s="241">
        <v>9865</v>
      </c>
      <c r="D1877" s="241">
        <v>13900</v>
      </c>
    </row>
    <row r="1878" spans="1:4" x14ac:dyDescent="0.25">
      <c r="A1878" s="198">
        <v>531612</v>
      </c>
      <c r="B1878" s="199" t="s">
        <v>362</v>
      </c>
      <c r="C1878" s="241"/>
      <c r="D1878" s="241"/>
    </row>
    <row r="1879" spans="1:4" x14ac:dyDescent="0.25">
      <c r="A1879" s="198">
        <v>531613</v>
      </c>
      <c r="B1879" s="199" t="s">
        <v>363</v>
      </c>
      <c r="C1879" s="241"/>
      <c r="D1879" s="241"/>
    </row>
    <row r="1880" spans="1:4" x14ac:dyDescent="0.25">
      <c r="A1880" s="198">
        <v>531614</v>
      </c>
      <c r="B1880" s="199" t="s">
        <v>364</v>
      </c>
      <c r="C1880" s="241"/>
      <c r="D1880" s="241"/>
    </row>
    <row r="1881" spans="1:4" x14ac:dyDescent="0.25">
      <c r="A1881" s="198">
        <v>531615</v>
      </c>
      <c r="B1881" s="199" t="s">
        <v>365</v>
      </c>
      <c r="C1881" s="241">
        <v>44880</v>
      </c>
      <c r="D1881" s="241">
        <v>44880</v>
      </c>
    </row>
    <row r="1882" spans="1:4" x14ac:dyDescent="0.25">
      <c r="A1882" s="198">
        <v>531616</v>
      </c>
      <c r="B1882" s="199" t="s">
        <v>366</v>
      </c>
      <c r="C1882" s="241">
        <v>11007</v>
      </c>
      <c r="D1882" s="241">
        <v>22849</v>
      </c>
    </row>
    <row r="1883" spans="1:4" x14ac:dyDescent="0.25">
      <c r="A1883" s="198">
        <v>531617</v>
      </c>
      <c r="B1883" s="199" t="s">
        <v>367</v>
      </c>
      <c r="C1883" s="241">
        <v>496558</v>
      </c>
      <c r="D1883" s="241">
        <v>832226</v>
      </c>
    </row>
    <row r="1884" spans="1:4" x14ac:dyDescent="0.25">
      <c r="A1884" s="198">
        <v>531618</v>
      </c>
      <c r="B1884" s="199" t="s">
        <v>368</v>
      </c>
      <c r="C1884" s="241"/>
      <c r="D1884" s="241">
        <v>5000</v>
      </c>
    </row>
    <row r="1885" spans="1:4" x14ac:dyDescent="0.25">
      <c r="A1885" s="198">
        <v>531619</v>
      </c>
      <c r="B1885" s="199" t="s">
        <v>369</v>
      </c>
      <c r="C1885" s="241"/>
      <c r="D1885" s="241"/>
    </row>
    <row r="1886" spans="1:4" x14ac:dyDescent="0.25">
      <c r="A1886" s="198">
        <v>531620</v>
      </c>
      <c r="B1886" s="199" t="s">
        <v>370</v>
      </c>
      <c r="C1886" s="241"/>
      <c r="D1886" s="241"/>
    </row>
    <row r="1887" spans="1:4" x14ac:dyDescent="0.25">
      <c r="A1887" s="198">
        <v>531621</v>
      </c>
      <c r="B1887" s="199" t="s">
        <v>371</v>
      </c>
      <c r="C1887" s="241"/>
      <c r="D1887" s="241"/>
    </row>
    <row r="1888" spans="1:4" x14ac:dyDescent="0.25">
      <c r="A1888" s="198">
        <v>531622</v>
      </c>
      <c r="B1888" s="199" t="s">
        <v>372</v>
      </c>
      <c r="C1888" s="241"/>
      <c r="D1888" s="241"/>
    </row>
    <row r="1889" spans="1:4" x14ac:dyDescent="0.25">
      <c r="A1889" s="198">
        <v>531623</v>
      </c>
      <c r="B1889" s="199" t="s">
        <v>373</v>
      </c>
      <c r="C1889" s="241">
        <v>211517</v>
      </c>
      <c r="D1889" s="241">
        <v>803835</v>
      </c>
    </row>
    <row r="1890" spans="1:4" x14ac:dyDescent="0.25">
      <c r="A1890" s="198">
        <v>531624</v>
      </c>
      <c r="B1890" s="199" t="s">
        <v>374</v>
      </c>
      <c r="C1890" s="241">
        <v>5313889</v>
      </c>
      <c r="D1890" s="241">
        <v>2145119</v>
      </c>
    </row>
    <row r="1891" spans="1:4" x14ac:dyDescent="0.25">
      <c r="A1891" s="198">
        <v>531625</v>
      </c>
      <c r="B1891" s="199" t="s">
        <v>375</v>
      </c>
      <c r="C1891" s="241">
        <v>263726</v>
      </c>
      <c r="D1891" s="241">
        <v>297497</v>
      </c>
    </row>
    <row r="1892" spans="1:4" x14ac:dyDescent="0.25">
      <c r="A1892" s="198">
        <v>531626</v>
      </c>
      <c r="B1892" s="199" t="s">
        <v>376</v>
      </c>
      <c r="C1892" s="241">
        <v>386214</v>
      </c>
      <c r="D1892" s="241">
        <v>74611</v>
      </c>
    </row>
    <row r="1893" spans="1:4" x14ac:dyDescent="0.25">
      <c r="A1893" s="198">
        <v>531627</v>
      </c>
      <c r="B1893" s="199" t="s">
        <v>377</v>
      </c>
      <c r="C1893" s="241">
        <v>719911</v>
      </c>
      <c r="D1893" s="241">
        <v>231186</v>
      </c>
    </row>
    <row r="1894" spans="1:4" x14ac:dyDescent="0.25">
      <c r="A1894" s="198">
        <v>531628</v>
      </c>
      <c r="B1894" s="199" t="s">
        <v>378</v>
      </c>
      <c r="C1894" s="241">
        <v>443434</v>
      </c>
      <c r="D1894" s="241">
        <v>949482</v>
      </c>
    </row>
    <row r="1895" spans="1:4" x14ac:dyDescent="0.25">
      <c r="A1895" s="198">
        <v>531629</v>
      </c>
      <c r="B1895" s="199" t="s">
        <v>379</v>
      </c>
      <c r="C1895" s="241"/>
      <c r="D1895" s="241"/>
    </row>
    <row r="1896" spans="1:4" x14ac:dyDescent="0.25">
      <c r="A1896" s="198">
        <v>531630</v>
      </c>
      <c r="B1896" s="199" t="s">
        <v>380</v>
      </c>
      <c r="C1896" s="241"/>
      <c r="D1896" s="241"/>
    </row>
    <row r="1897" spans="1:4" x14ac:dyDescent="0.25">
      <c r="A1897" s="198">
        <v>531631</v>
      </c>
      <c r="B1897" s="199" t="s">
        <v>381</v>
      </c>
      <c r="C1897" s="241"/>
      <c r="D1897" s="241"/>
    </row>
    <row r="1898" spans="1:4" x14ac:dyDescent="0.25">
      <c r="A1898" s="198">
        <v>531632</v>
      </c>
      <c r="B1898" s="199" t="s">
        <v>382</v>
      </c>
      <c r="C1898" s="241">
        <v>2284</v>
      </c>
      <c r="D1898" s="241">
        <v>15000</v>
      </c>
    </row>
    <row r="1899" spans="1:4" x14ac:dyDescent="0.25">
      <c r="A1899" s="198">
        <v>531633</v>
      </c>
      <c r="B1899" s="199" t="s">
        <v>383</v>
      </c>
      <c r="C1899" s="241"/>
      <c r="D1899" s="241"/>
    </row>
    <row r="1900" spans="1:4" x14ac:dyDescent="0.25">
      <c r="A1900" s="198">
        <v>531634</v>
      </c>
      <c r="B1900" s="199" t="s">
        <v>384</v>
      </c>
      <c r="C1900" s="241">
        <v>203964</v>
      </c>
      <c r="D1900" s="241">
        <v>176500</v>
      </c>
    </row>
    <row r="1901" spans="1:4" x14ac:dyDescent="0.25">
      <c r="A1901" s="198">
        <v>531635</v>
      </c>
      <c r="B1901" s="199" t="s">
        <v>385</v>
      </c>
      <c r="C1901" s="241">
        <v>192491</v>
      </c>
      <c r="D1901" s="241">
        <v>282578</v>
      </c>
    </row>
    <row r="1902" spans="1:4" x14ac:dyDescent="0.25">
      <c r="A1902" s="198">
        <v>531636</v>
      </c>
      <c r="B1902" s="199" t="s">
        <v>386</v>
      </c>
      <c r="C1902" s="241"/>
      <c r="D1902" s="241"/>
    </row>
    <row r="1903" spans="1:4" x14ac:dyDescent="0.25">
      <c r="A1903" s="198">
        <v>531637</v>
      </c>
      <c r="B1903" s="199" t="s">
        <v>387</v>
      </c>
      <c r="C1903" s="241"/>
      <c r="D1903" s="241">
        <v>4763</v>
      </c>
    </row>
    <row r="1904" spans="1:4" x14ac:dyDescent="0.25">
      <c r="A1904" s="198">
        <v>531638</v>
      </c>
      <c r="B1904" s="199" t="s">
        <v>416</v>
      </c>
      <c r="C1904" s="241">
        <v>102755</v>
      </c>
      <c r="D1904" s="241">
        <v>8100</v>
      </c>
    </row>
    <row r="1905" spans="1:4" x14ac:dyDescent="0.25">
      <c r="A1905" s="198">
        <v>531639</v>
      </c>
      <c r="B1905" s="199" t="s">
        <v>389</v>
      </c>
      <c r="C1905" s="241">
        <v>70723</v>
      </c>
      <c r="D1905" s="241">
        <v>5362</v>
      </c>
    </row>
    <row r="1906" spans="1:4" x14ac:dyDescent="0.25">
      <c r="A1906" s="198">
        <v>531640</v>
      </c>
      <c r="B1906" s="199" t="s">
        <v>390</v>
      </c>
      <c r="C1906" s="241">
        <v>10975</v>
      </c>
      <c r="D1906" s="241">
        <v>55000</v>
      </c>
    </row>
    <row r="1907" spans="1:4" x14ac:dyDescent="0.25">
      <c r="A1907" s="198">
        <v>531641</v>
      </c>
      <c r="B1907" s="199" t="s">
        <v>391</v>
      </c>
      <c r="C1907" s="241"/>
      <c r="D1907" s="241"/>
    </row>
    <row r="1908" spans="1:4" x14ac:dyDescent="0.25">
      <c r="A1908" s="198">
        <v>531642</v>
      </c>
      <c r="B1908" s="199" t="s">
        <v>169</v>
      </c>
      <c r="C1908" s="241">
        <v>34174</v>
      </c>
      <c r="D1908" s="241">
        <v>37925</v>
      </c>
    </row>
    <row r="1909" spans="1:4" x14ac:dyDescent="0.25">
      <c r="A1909" s="198">
        <v>531643</v>
      </c>
      <c r="B1909" s="199" t="s">
        <v>161</v>
      </c>
      <c r="C1909" s="241">
        <v>5372</v>
      </c>
      <c r="D1909" s="241">
        <v>4413</v>
      </c>
    </row>
    <row r="1910" spans="1:4" x14ac:dyDescent="0.25">
      <c r="A1910" s="198">
        <v>531644</v>
      </c>
      <c r="B1910" s="199" t="s">
        <v>171</v>
      </c>
      <c r="C1910" s="241"/>
      <c r="D1910" s="241"/>
    </row>
    <row r="1911" spans="1:4" x14ac:dyDescent="0.25">
      <c r="A1911" s="198">
        <v>531645</v>
      </c>
      <c r="B1911" s="199" t="s">
        <v>172</v>
      </c>
      <c r="C1911" s="241">
        <v>4981</v>
      </c>
      <c r="D1911" s="241">
        <v>5588</v>
      </c>
    </row>
    <row r="1912" spans="1:4" x14ac:dyDescent="0.25">
      <c r="A1912" s="198">
        <v>531646</v>
      </c>
      <c r="B1912" s="199" t="s">
        <v>173</v>
      </c>
      <c r="C1912" s="241">
        <v>34126</v>
      </c>
      <c r="D1912" s="241">
        <v>37871</v>
      </c>
    </row>
    <row r="1913" spans="1:4" x14ac:dyDescent="0.25">
      <c r="A1913" s="198">
        <v>531647</v>
      </c>
      <c r="B1913" s="199" t="s">
        <v>392</v>
      </c>
      <c r="C1913" s="241"/>
      <c r="D1913" s="241"/>
    </row>
    <row r="1914" spans="1:4" x14ac:dyDescent="0.25">
      <c r="A1914" s="198">
        <v>531648</v>
      </c>
      <c r="B1914" s="199" t="s">
        <v>393</v>
      </c>
      <c r="C1914" s="241"/>
      <c r="D1914" s="241"/>
    </row>
    <row r="1915" spans="1:4" ht="15.75" thickBot="1" x14ac:dyDescent="0.3">
      <c r="A1915" s="198">
        <v>531660</v>
      </c>
      <c r="B1915" s="199" t="s">
        <v>40</v>
      </c>
      <c r="C1915" s="241">
        <v>465963</v>
      </c>
      <c r="D1915" s="241">
        <v>714371</v>
      </c>
    </row>
    <row r="1916" spans="1:4" x14ac:dyDescent="0.25">
      <c r="A1916" s="215" t="s">
        <v>20</v>
      </c>
      <c r="B1916" s="216"/>
      <c r="C1916" s="247">
        <v>10936418</v>
      </c>
      <c r="D1916" s="247">
        <v>7703607</v>
      </c>
    </row>
    <row r="1917" spans="1:4" x14ac:dyDescent="0.25">
      <c r="A1917" s="217">
        <v>5317</v>
      </c>
      <c r="B1917" s="218" t="s">
        <v>284</v>
      </c>
      <c r="C1917" s="253"/>
      <c r="D1917" s="253"/>
    </row>
    <row r="1918" spans="1:4" ht="15.75" thickBot="1" x14ac:dyDescent="0.3">
      <c r="A1918" s="233">
        <v>531701</v>
      </c>
      <c r="B1918" s="234" t="s">
        <v>294</v>
      </c>
      <c r="C1918" s="241"/>
      <c r="D1918" s="241"/>
    </row>
    <row r="1919" spans="1:4" ht="15.75" thickBot="1" x14ac:dyDescent="0.3">
      <c r="A1919" s="202" t="s">
        <v>20</v>
      </c>
      <c r="B1919" s="203"/>
      <c r="C1919" s="242">
        <v>0</v>
      </c>
      <c r="D1919" s="242">
        <v>0</v>
      </c>
    </row>
    <row r="1920" spans="1:4" x14ac:dyDescent="0.25">
      <c r="A1920" s="212">
        <v>54</v>
      </c>
      <c r="B1920" s="210" t="s">
        <v>428</v>
      </c>
      <c r="C1920" s="243"/>
      <c r="D1920" s="243"/>
    </row>
    <row r="1921" spans="1:4" x14ac:dyDescent="0.25">
      <c r="A1921" s="211">
        <v>5401</v>
      </c>
      <c r="B1921" s="209" t="s">
        <v>429</v>
      </c>
      <c r="C1921" s="241"/>
      <c r="D1921" s="241"/>
    </row>
    <row r="1922" spans="1:4" x14ac:dyDescent="0.25">
      <c r="A1922" s="198">
        <v>540101</v>
      </c>
      <c r="B1922" s="199" t="s">
        <v>96</v>
      </c>
      <c r="C1922" s="241"/>
      <c r="D1922" s="241"/>
    </row>
    <row r="1923" spans="1:4" x14ac:dyDescent="0.25">
      <c r="A1923" s="198">
        <v>540102</v>
      </c>
      <c r="B1923" s="199" t="s">
        <v>97</v>
      </c>
      <c r="C1923" s="241"/>
      <c r="D1923" s="241"/>
    </row>
    <row r="1924" spans="1:4" x14ac:dyDescent="0.25">
      <c r="A1924" s="198">
        <v>540103</v>
      </c>
      <c r="B1924" s="199" t="s">
        <v>98</v>
      </c>
      <c r="C1924" s="241"/>
      <c r="D1924" s="241"/>
    </row>
    <row r="1925" spans="1:4" x14ac:dyDescent="0.25">
      <c r="A1925" s="198">
        <v>540104</v>
      </c>
      <c r="B1925" s="199" t="s">
        <v>99</v>
      </c>
      <c r="C1925" s="241"/>
      <c r="D1925" s="241"/>
    </row>
    <row r="1926" spans="1:4" x14ac:dyDescent="0.25">
      <c r="A1926" s="198">
        <v>540105</v>
      </c>
      <c r="B1926" s="199" t="s">
        <v>100</v>
      </c>
      <c r="C1926" s="241"/>
      <c r="D1926" s="241"/>
    </row>
    <row r="1927" spans="1:4" x14ac:dyDescent="0.25">
      <c r="A1927" s="198">
        <v>540106</v>
      </c>
      <c r="B1927" s="199" t="s">
        <v>101</v>
      </c>
      <c r="C1927" s="241"/>
      <c r="D1927" s="241"/>
    </row>
    <row r="1928" spans="1:4" x14ac:dyDescent="0.25">
      <c r="A1928" s="198">
        <v>540107</v>
      </c>
      <c r="B1928" s="199" t="s">
        <v>102</v>
      </c>
      <c r="C1928" s="241"/>
      <c r="D1928" s="241"/>
    </row>
    <row r="1929" spans="1:4" x14ac:dyDescent="0.25">
      <c r="A1929" s="198">
        <v>540108</v>
      </c>
      <c r="B1929" s="199" t="s">
        <v>103</v>
      </c>
      <c r="C1929" s="241"/>
      <c r="D1929" s="241"/>
    </row>
    <row r="1930" spans="1:4" x14ac:dyDescent="0.25">
      <c r="A1930" s="198">
        <v>540109</v>
      </c>
      <c r="B1930" s="199" t="s">
        <v>104</v>
      </c>
      <c r="C1930" s="241"/>
      <c r="D1930" s="241"/>
    </row>
    <row r="1931" spans="1:4" x14ac:dyDescent="0.25">
      <c r="A1931" s="198">
        <v>540110</v>
      </c>
      <c r="B1931" s="199" t="s">
        <v>105</v>
      </c>
      <c r="C1931" s="241"/>
      <c r="D1931" s="241"/>
    </row>
    <row r="1932" spans="1:4" x14ac:dyDescent="0.25">
      <c r="A1932" s="198">
        <v>540111</v>
      </c>
      <c r="B1932" s="199" t="s">
        <v>106</v>
      </c>
      <c r="C1932" s="241"/>
      <c r="D1932" s="241"/>
    </row>
    <row r="1933" spans="1:4" x14ac:dyDescent="0.25">
      <c r="A1933" s="198">
        <v>540112</v>
      </c>
      <c r="B1933" s="199" t="s">
        <v>107</v>
      </c>
      <c r="C1933" s="241"/>
      <c r="D1933" s="241"/>
    </row>
    <row r="1934" spans="1:4" x14ac:dyDescent="0.25">
      <c r="A1934" s="198">
        <v>540113</v>
      </c>
      <c r="B1934" s="199" t="s">
        <v>108</v>
      </c>
      <c r="C1934" s="241"/>
      <c r="D1934" s="241"/>
    </row>
    <row r="1935" spans="1:4" x14ac:dyDescent="0.25">
      <c r="A1935" s="198">
        <v>540114</v>
      </c>
      <c r="B1935" s="199" t="s">
        <v>109</v>
      </c>
      <c r="C1935" s="241"/>
      <c r="D1935" s="241"/>
    </row>
    <row r="1936" spans="1:4" ht="15.75" thickBot="1" x14ac:dyDescent="0.3">
      <c r="A1936" s="213">
        <v>540115</v>
      </c>
      <c r="B1936" s="214" t="s">
        <v>110</v>
      </c>
      <c r="C1936" s="251"/>
      <c r="D1936" s="251"/>
    </row>
    <row r="1937" spans="1:4" ht="15.75" thickBot="1" x14ac:dyDescent="0.3">
      <c r="A1937" s="202" t="s">
        <v>20</v>
      </c>
      <c r="B1937" s="203"/>
      <c r="C1937" s="242">
        <v>0</v>
      </c>
      <c r="D1937" s="242">
        <v>0</v>
      </c>
    </row>
    <row r="1938" spans="1:4" x14ac:dyDescent="0.25">
      <c r="A1938" s="212">
        <v>5402</v>
      </c>
      <c r="B1938" s="210" t="s">
        <v>430</v>
      </c>
      <c r="C1938" s="243"/>
      <c r="D1938" s="243"/>
    </row>
    <row r="1939" spans="1:4" x14ac:dyDescent="0.25">
      <c r="A1939" s="198">
        <v>540201</v>
      </c>
      <c r="B1939" s="199" t="s">
        <v>96</v>
      </c>
      <c r="C1939" s="241"/>
      <c r="D1939" s="241"/>
    </row>
    <row r="1940" spans="1:4" x14ac:dyDescent="0.25">
      <c r="A1940" s="198">
        <v>540202</v>
      </c>
      <c r="B1940" s="199" t="s">
        <v>97</v>
      </c>
      <c r="C1940" s="241"/>
      <c r="D1940" s="241"/>
    </row>
    <row r="1941" spans="1:4" x14ac:dyDescent="0.25">
      <c r="A1941" s="198">
        <v>540203</v>
      </c>
      <c r="B1941" s="199" t="s">
        <v>98</v>
      </c>
      <c r="C1941" s="241"/>
      <c r="D1941" s="241"/>
    </row>
    <row r="1942" spans="1:4" x14ac:dyDescent="0.25">
      <c r="A1942" s="198">
        <v>540204</v>
      </c>
      <c r="B1942" s="199" t="s">
        <v>99</v>
      </c>
      <c r="C1942" s="241"/>
      <c r="D1942" s="241"/>
    </row>
    <row r="1943" spans="1:4" x14ac:dyDescent="0.25">
      <c r="A1943" s="198">
        <v>540205</v>
      </c>
      <c r="B1943" s="199" t="s">
        <v>100</v>
      </c>
      <c r="C1943" s="241"/>
      <c r="D1943" s="241"/>
    </row>
    <row r="1944" spans="1:4" x14ac:dyDescent="0.25">
      <c r="A1944" s="198">
        <v>540206</v>
      </c>
      <c r="B1944" s="199" t="s">
        <v>101</v>
      </c>
      <c r="C1944" s="241"/>
      <c r="D1944" s="241"/>
    </row>
    <row r="1945" spans="1:4" x14ac:dyDescent="0.25">
      <c r="A1945" s="198">
        <v>540207</v>
      </c>
      <c r="B1945" s="199" t="s">
        <v>102</v>
      </c>
      <c r="C1945" s="241"/>
      <c r="D1945" s="241"/>
    </row>
    <row r="1946" spans="1:4" x14ac:dyDescent="0.25">
      <c r="A1946" s="198">
        <v>540208</v>
      </c>
      <c r="B1946" s="199" t="s">
        <v>103</v>
      </c>
      <c r="C1946" s="241"/>
      <c r="D1946" s="241"/>
    </row>
    <row r="1947" spans="1:4" x14ac:dyDescent="0.25">
      <c r="A1947" s="198">
        <v>540209</v>
      </c>
      <c r="B1947" s="199" t="s">
        <v>104</v>
      </c>
      <c r="C1947" s="241"/>
      <c r="D1947" s="241"/>
    </row>
    <row r="1948" spans="1:4" x14ac:dyDescent="0.25">
      <c r="A1948" s="198">
        <v>540210</v>
      </c>
      <c r="B1948" s="199" t="s">
        <v>105</v>
      </c>
      <c r="C1948" s="241"/>
      <c r="D1948" s="241"/>
    </row>
    <row r="1949" spans="1:4" x14ac:dyDescent="0.25">
      <c r="A1949" s="198">
        <v>540211</v>
      </c>
      <c r="B1949" s="199" t="s">
        <v>106</v>
      </c>
      <c r="C1949" s="241"/>
      <c r="D1949" s="241"/>
    </row>
    <row r="1950" spans="1:4" x14ac:dyDescent="0.25">
      <c r="A1950" s="198">
        <v>540212</v>
      </c>
      <c r="B1950" s="199" t="s">
        <v>107</v>
      </c>
      <c r="C1950" s="241"/>
      <c r="D1950" s="241"/>
    </row>
    <row r="1951" spans="1:4" x14ac:dyDescent="0.25">
      <c r="A1951" s="198">
        <v>540213</v>
      </c>
      <c r="B1951" s="199" t="s">
        <v>108</v>
      </c>
      <c r="C1951" s="241"/>
      <c r="D1951" s="241"/>
    </row>
    <row r="1952" spans="1:4" x14ac:dyDescent="0.25">
      <c r="A1952" s="198">
        <v>540214</v>
      </c>
      <c r="B1952" s="199" t="s">
        <v>109</v>
      </c>
      <c r="C1952" s="241"/>
      <c r="D1952" s="241"/>
    </row>
    <row r="1953" spans="1:4" ht="15.75" thickBot="1" x14ac:dyDescent="0.3">
      <c r="A1953" s="213">
        <v>540215</v>
      </c>
      <c r="B1953" s="214" t="s">
        <v>110</v>
      </c>
      <c r="C1953" s="251"/>
      <c r="D1953" s="251"/>
    </row>
    <row r="1954" spans="1:4" ht="15.75" thickBot="1" x14ac:dyDescent="0.3">
      <c r="A1954" s="202" t="s">
        <v>20</v>
      </c>
      <c r="B1954" s="203"/>
      <c r="C1954" s="242">
        <v>0</v>
      </c>
      <c r="D1954" s="242">
        <v>0</v>
      </c>
    </row>
    <row r="1955" spans="1:4" x14ac:dyDescent="0.25">
      <c r="A1955" s="212">
        <v>5403</v>
      </c>
      <c r="B1955" s="210" t="s">
        <v>431</v>
      </c>
      <c r="C1955" s="243"/>
      <c r="D1955" s="243"/>
    </row>
    <row r="1956" spans="1:4" x14ac:dyDescent="0.25">
      <c r="A1956" s="198">
        <v>540301</v>
      </c>
      <c r="B1956" s="199" t="s">
        <v>96</v>
      </c>
      <c r="C1956" s="241"/>
      <c r="D1956" s="241"/>
    </row>
    <row r="1957" spans="1:4" x14ac:dyDescent="0.25">
      <c r="A1957" s="198">
        <v>540302</v>
      </c>
      <c r="B1957" s="199" t="s">
        <v>97</v>
      </c>
      <c r="C1957" s="241"/>
      <c r="D1957" s="241"/>
    </row>
    <row r="1958" spans="1:4" x14ac:dyDescent="0.25">
      <c r="A1958" s="198">
        <v>540303</v>
      </c>
      <c r="B1958" s="199" t="s">
        <v>98</v>
      </c>
      <c r="C1958" s="241"/>
      <c r="D1958" s="241"/>
    </row>
    <row r="1959" spans="1:4" x14ac:dyDescent="0.25">
      <c r="A1959" s="198">
        <v>540304</v>
      </c>
      <c r="B1959" s="199" t="s">
        <v>99</v>
      </c>
      <c r="C1959" s="241"/>
      <c r="D1959" s="241"/>
    </row>
    <row r="1960" spans="1:4" x14ac:dyDescent="0.25">
      <c r="A1960" s="198">
        <v>540305</v>
      </c>
      <c r="B1960" s="199" t="s">
        <v>100</v>
      </c>
      <c r="C1960" s="241"/>
      <c r="D1960" s="241"/>
    </row>
    <row r="1961" spans="1:4" x14ac:dyDescent="0.25">
      <c r="A1961" s="198">
        <v>540306</v>
      </c>
      <c r="B1961" s="199" t="s">
        <v>101</v>
      </c>
      <c r="C1961" s="241"/>
      <c r="D1961" s="241"/>
    </row>
    <row r="1962" spans="1:4" x14ac:dyDescent="0.25">
      <c r="A1962" s="198">
        <v>540307</v>
      </c>
      <c r="B1962" s="199" t="s">
        <v>102</v>
      </c>
      <c r="C1962" s="241"/>
      <c r="D1962" s="241"/>
    </row>
    <row r="1963" spans="1:4" x14ac:dyDescent="0.25">
      <c r="A1963" s="200">
        <v>540308</v>
      </c>
      <c r="B1963" s="201" t="s">
        <v>103</v>
      </c>
      <c r="C1963" s="245"/>
      <c r="D1963" s="245"/>
    </row>
    <row r="1964" spans="1:4" x14ac:dyDescent="0.25">
      <c r="A1964" s="198">
        <v>540309</v>
      </c>
      <c r="B1964" s="199" t="s">
        <v>104</v>
      </c>
      <c r="C1964" s="241"/>
      <c r="D1964" s="241"/>
    </row>
    <row r="1965" spans="1:4" x14ac:dyDescent="0.25">
      <c r="A1965" s="198">
        <v>540310</v>
      </c>
      <c r="B1965" s="199" t="s">
        <v>105</v>
      </c>
      <c r="C1965" s="241"/>
      <c r="D1965" s="241"/>
    </row>
    <row r="1966" spans="1:4" x14ac:dyDescent="0.25">
      <c r="A1966" s="198">
        <v>540311</v>
      </c>
      <c r="B1966" s="199" t="s">
        <v>106</v>
      </c>
      <c r="C1966" s="241"/>
      <c r="D1966" s="241"/>
    </row>
    <row r="1967" spans="1:4" x14ac:dyDescent="0.25">
      <c r="A1967" s="198">
        <v>540312</v>
      </c>
      <c r="B1967" s="199" t="s">
        <v>107</v>
      </c>
      <c r="C1967" s="241"/>
      <c r="D1967" s="241"/>
    </row>
    <row r="1968" spans="1:4" x14ac:dyDescent="0.25">
      <c r="A1968" s="198">
        <v>540313</v>
      </c>
      <c r="B1968" s="199" t="s">
        <v>108</v>
      </c>
      <c r="C1968" s="241"/>
      <c r="D1968" s="241"/>
    </row>
    <row r="1969" spans="1:4" x14ac:dyDescent="0.25">
      <c r="A1969" s="198">
        <v>540314</v>
      </c>
      <c r="B1969" s="199" t="s">
        <v>109</v>
      </c>
      <c r="C1969" s="241"/>
      <c r="D1969" s="241"/>
    </row>
    <row r="1970" spans="1:4" ht="15.75" thickBot="1" x14ac:dyDescent="0.3">
      <c r="A1970" s="213">
        <v>540315</v>
      </c>
      <c r="B1970" s="214" t="s">
        <v>110</v>
      </c>
      <c r="C1970" s="251"/>
      <c r="D1970" s="251"/>
    </row>
    <row r="1971" spans="1:4" ht="15.75" thickBot="1" x14ac:dyDescent="0.3">
      <c r="A1971" s="202" t="s">
        <v>20</v>
      </c>
      <c r="B1971" s="203"/>
      <c r="C1971" s="242">
        <v>0</v>
      </c>
      <c r="D1971" s="242">
        <v>0</v>
      </c>
    </row>
    <row r="1972" spans="1:4" x14ac:dyDescent="0.25">
      <c r="A1972" s="212">
        <v>5404</v>
      </c>
      <c r="B1972" s="210" t="s">
        <v>327</v>
      </c>
      <c r="C1972" s="243"/>
      <c r="D1972" s="243"/>
    </row>
    <row r="1973" spans="1:4" x14ac:dyDescent="0.25">
      <c r="A1973" s="198">
        <v>540401</v>
      </c>
      <c r="B1973" s="199" t="s">
        <v>96</v>
      </c>
      <c r="C1973" s="241"/>
      <c r="D1973" s="241"/>
    </row>
    <row r="1974" spans="1:4" x14ac:dyDescent="0.25">
      <c r="A1974" s="198">
        <v>540402</v>
      </c>
      <c r="B1974" s="199" t="s">
        <v>97</v>
      </c>
      <c r="C1974" s="241"/>
      <c r="D1974" s="241"/>
    </row>
    <row r="1975" spans="1:4" x14ac:dyDescent="0.25">
      <c r="A1975" s="198">
        <v>540403</v>
      </c>
      <c r="B1975" s="199" t="s">
        <v>98</v>
      </c>
      <c r="C1975" s="241"/>
      <c r="D1975" s="241"/>
    </row>
    <row r="1976" spans="1:4" x14ac:dyDescent="0.25">
      <c r="A1976" s="198">
        <v>540404</v>
      </c>
      <c r="B1976" s="199" t="s">
        <v>99</v>
      </c>
      <c r="C1976" s="241"/>
      <c r="D1976" s="241"/>
    </row>
    <row r="1977" spans="1:4" x14ac:dyDescent="0.25">
      <c r="A1977" s="198">
        <v>540405</v>
      </c>
      <c r="B1977" s="199" t="s">
        <v>100</v>
      </c>
      <c r="C1977" s="241"/>
      <c r="D1977" s="241"/>
    </row>
    <row r="1978" spans="1:4" x14ac:dyDescent="0.25">
      <c r="A1978" s="198">
        <v>540406</v>
      </c>
      <c r="B1978" s="199" t="s">
        <v>101</v>
      </c>
      <c r="C1978" s="241"/>
      <c r="D1978" s="241"/>
    </row>
    <row r="1979" spans="1:4" x14ac:dyDescent="0.25">
      <c r="A1979" s="198">
        <v>540407</v>
      </c>
      <c r="B1979" s="199" t="s">
        <v>102</v>
      </c>
      <c r="C1979" s="241"/>
      <c r="D1979" s="241"/>
    </row>
    <row r="1980" spans="1:4" x14ac:dyDescent="0.25">
      <c r="A1980" s="198">
        <v>540408</v>
      </c>
      <c r="B1980" s="199" t="s">
        <v>103</v>
      </c>
      <c r="C1980" s="241"/>
      <c r="D1980" s="241"/>
    </row>
    <row r="1981" spans="1:4" x14ac:dyDescent="0.25">
      <c r="A1981" s="198">
        <v>540409</v>
      </c>
      <c r="B1981" s="199" t="s">
        <v>104</v>
      </c>
      <c r="C1981" s="241"/>
      <c r="D1981" s="241"/>
    </row>
    <row r="1982" spans="1:4" x14ac:dyDescent="0.25">
      <c r="A1982" s="198">
        <v>540410</v>
      </c>
      <c r="B1982" s="199" t="s">
        <v>105</v>
      </c>
      <c r="C1982" s="241"/>
      <c r="D1982" s="241"/>
    </row>
    <row r="1983" spans="1:4" x14ac:dyDescent="0.25">
      <c r="A1983" s="198">
        <v>540411</v>
      </c>
      <c r="B1983" s="199" t="s">
        <v>106</v>
      </c>
      <c r="C1983" s="241"/>
      <c r="D1983" s="241"/>
    </row>
    <row r="1984" spans="1:4" x14ac:dyDescent="0.25">
      <c r="A1984" s="198">
        <v>540412</v>
      </c>
      <c r="B1984" s="199" t="s">
        <v>107</v>
      </c>
      <c r="C1984" s="241"/>
      <c r="D1984" s="241"/>
    </row>
    <row r="1985" spans="1:4" x14ac:dyDescent="0.25">
      <c r="A1985" s="198">
        <v>540413</v>
      </c>
      <c r="B1985" s="199" t="s">
        <v>108</v>
      </c>
      <c r="C1985" s="241"/>
      <c r="D1985" s="241"/>
    </row>
    <row r="1986" spans="1:4" x14ac:dyDescent="0.25">
      <c r="A1986" s="198">
        <v>540414</v>
      </c>
      <c r="B1986" s="199" t="s">
        <v>109</v>
      </c>
      <c r="C1986" s="241"/>
      <c r="D1986" s="241"/>
    </row>
    <row r="1987" spans="1:4" ht="15.75" thickBot="1" x14ac:dyDescent="0.3">
      <c r="A1987" s="213">
        <v>540415</v>
      </c>
      <c r="B1987" s="214" t="s">
        <v>110</v>
      </c>
      <c r="C1987" s="251"/>
      <c r="D1987" s="251"/>
    </row>
    <row r="1988" spans="1:4" ht="15.75" thickBot="1" x14ac:dyDescent="0.3">
      <c r="A1988" s="202" t="s">
        <v>20</v>
      </c>
      <c r="B1988" s="203"/>
      <c r="C1988" s="242">
        <v>0</v>
      </c>
      <c r="D1988" s="242">
        <v>0</v>
      </c>
    </row>
    <row r="1989" spans="1:4" x14ac:dyDescent="0.25">
      <c r="A1989" s="212">
        <v>5405</v>
      </c>
      <c r="B1989" s="210" t="s">
        <v>216</v>
      </c>
      <c r="C1989" s="243"/>
      <c r="D1989" s="243"/>
    </row>
    <row r="1990" spans="1:4" x14ac:dyDescent="0.25">
      <c r="A1990" s="198">
        <v>540501</v>
      </c>
      <c r="B1990" s="199" t="s">
        <v>96</v>
      </c>
      <c r="C1990" s="241"/>
      <c r="D1990" s="241"/>
    </row>
    <row r="1991" spans="1:4" x14ac:dyDescent="0.25">
      <c r="A1991" s="198">
        <v>540502</v>
      </c>
      <c r="B1991" s="199" t="s">
        <v>97</v>
      </c>
      <c r="C1991" s="241"/>
      <c r="D1991" s="241"/>
    </row>
    <row r="1992" spans="1:4" x14ac:dyDescent="0.25">
      <c r="A1992" s="198">
        <v>540503</v>
      </c>
      <c r="B1992" s="199" t="s">
        <v>98</v>
      </c>
      <c r="C1992" s="241"/>
      <c r="D1992" s="241"/>
    </row>
    <row r="1993" spans="1:4" x14ac:dyDescent="0.25">
      <c r="A1993" s="198">
        <v>540504</v>
      </c>
      <c r="B1993" s="199" t="s">
        <v>99</v>
      </c>
      <c r="C1993" s="241"/>
      <c r="D1993" s="241"/>
    </row>
    <row r="1994" spans="1:4" x14ac:dyDescent="0.25">
      <c r="A1994" s="198">
        <v>540505</v>
      </c>
      <c r="B1994" s="199" t="s">
        <v>100</v>
      </c>
      <c r="C1994" s="241"/>
      <c r="D1994" s="241"/>
    </row>
    <row r="1995" spans="1:4" x14ac:dyDescent="0.25">
      <c r="A1995" s="198">
        <v>540506</v>
      </c>
      <c r="B1995" s="199" t="s">
        <v>101</v>
      </c>
      <c r="C1995" s="241"/>
      <c r="D1995" s="241"/>
    </row>
    <row r="1996" spans="1:4" x14ac:dyDescent="0.25">
      <c r="A1996" s="198">
        <v>540507</v>
      </c>
      <c r="B1996" s="199" t="s">
        <v>102</v>
      </c>
      <c r="C1996" s="241"/>
      <c r="D1996" s="241"/>
    </row>
    <row r="1997" spans="1:4" x14ac:dyDescent="0.25">
      <c r="A1997" s="198">
        <v>540508</v>
      </c>
      <c r="B1997" s="199" t="s">
        <v>103</v>
      </c>
      <c r="C1997" s="241"/>
      <c r="D1997" s="241"/>
    </row>
    <row r="1998" spans="1:4" x14ac:dyDescent="0.25">
      <c r="A1998" s="198">
        <v>540509</v>
      </c>
      <c r="B1998" s="199" t="s">
        <v>104</v>
      </c>
      <c r="C1998" s="241"/>
      <c r="D1998" s="241"/>
    </row>
    <row r="1999" spans="1:4" x14ac:dyDescent="0.25">
      <c r="A1999" s="198">
        <v>540510</v>
      </c>
      <c r="B1999" s="199" t="s">
        <v>105</v>
      </c>
      <c r="C1999" s="241"/>
      <c r="D1999" s="241"/>
    </row>
    <row r="2000" spans="1:4" x14ac:dyDescent="0.25">
      <c r="A2000" s="198">
        <v>540511</v>
      </c>
      <c r="B2000" s="199" t="s">
        <v>106</v>
      </c>
      <c r="C2000" s="241"/>
      <c r="D2000" s="241"/>
    </row>
    <row r="2001" spans="1:4" x14ac:dyDescent="0.25">
      <c r="A2001" s="198">
        <v>540512</v>
      </c>
      <c r="B2001" s="199" t="s">
        <v>107</v>
      </c>
      <c r="C2001" s="241"/>
      <c r="D2001" s="241"/>
    </row>
    <row r="2002" spans="1:4" x14ac:dyDescent="0.25">
      <c r="A2002" s="198">
        <v>540513</v>
      </c>
      <c r="B2002" s="199" t="s">
        <v>108</v>
      </c>
      <c r="C2002" s="241"/>
      <c r="D2002" s="241"/>
    </row>
    <row r="2003" spans="1:4" x14ac:dyDescent="0.25">
      <c r="A2003" s="198">
        <v>540514</v>
      </c>
      <c r="B2003" s="199" t="s">
        <v>109</v>
      </c>
      <c r="C2003" s="241"/>
      <c r="D2003" s="241"/>
    </row>
    <row r="2004" spans="1:4" ht="15.75" thickBot="1" x14ac:dyDescent="0.3">
      <c r="A2004" s="213">
        <v>540515</v>
      </c>
      <c r="B2004" s="214" t="s">
        <v>110</v>
      </c>
      <c r="C2004" s="251"/>
      <c r="D2004" s="251"/>
    </row>
    <row r="2005" spans="1:4" ht="15.75" thickBot="1" x14ac:dyDescent="0.3">
      <c r="A2005" s="202" t="s">
        <v>20</v>
      </c>
      <c r="B2005" s="203"/>
      <c r="C2005" s="242">
        <v>0</v>
      </c>
      <c r="D2005" s="242">
        <v>0</v>
      </c>
    </row>
    <row r="2006" spans="1:4" x14ac:dyDescent="0.25">
      <c r="A2006" s="212">
        <v>5406</v>
      </c>
      <c r="B2006" s="210" t="s">
        <v>432</v>
      </c>
      <c r="C2006" s="243"/>
      <c r="D2006" s="243"/>
    </row>
    <row r="2007" spans="1:4" x14ac:dyDescent="0.25">
      <c r="A2007" s="198">
        <v>540601</v>
      </c>
      <c r="B2007" s="199" t="s">
        <v>96</v>
      </c>
      <c r="C2007" s="241"/>
      <c r="D2007" s="241"/>
    </row>
    <row r="2008" spans="1:4" x14ac:dyDescent="0.25">
      <c r="A2008" s="198">
        <v>540602</v>
      </c>
      <c r="B2008" s="199" t="s">
        <v>97</v>
      </c>
      <c r="C2008" s="241"/>
      <c r="D2008" s="241"/>
    </row>
    <row r="2009" spans="1:4" x14ac:dyDescent="0.25">
      <c r="A2009" s="198">
        <v>540603</v>
      </c>
      <c r="B2009" s="199" t="s">
        <v>98</v>
      </c>
      <c r="C2009" s="241"/>
      <c r="D2009" s="241"/>
    </row>
    <row r="2010" spans="1:4" x14ac:dyDescent="0.25">
      <c r="A2010" s="198">
        <v>540604</v>
      </c>
      <c r="B2010" s="199" t="s">
        <v>99</v>
      </c>
      <c r="C2010" s="241"/>
      <c r="D2010" s="241"/>
    </row>
    <row r="2011" spans="1:4" x14ac:dyDescent="0.25">
      <c r="A2011" s="198">
        <v>540605</v>
      </c>
      <c r="B2011" s="199" t="s">
        <v>100</v>
      </c>
      <c r="C2011" s="241"/>
      <c r="D2011" s="241"/>
    </row>
    <row r="2012" spans="1:4" x14ac:dyDescent="0.25">
      <c r="A2012" s="198">
        <v>540606</v>
      </c>
      <c r="B2012" s="199" t="s">
        <v>101</v>
      </c>
      <c r="C2012" s="241"/>
      <c r="D2012" s="241"/>
    </row>
    <row r="2013" spans="1:4" x14ac:dyDescent="0.25">
      <c r="A2013" s="198">
        <v>540607</v>
      </c>
      <c r="B2013" s="199" t="s">
        <v>102</v>
      </c>
      <c r="C2013" s="241"/>
      <c r="D2013" s="241"/>
    </row>
    <row r="2014" spans="1:4" x14ac:dyDescent="0.25">
      <c r="A2014" s="200">
        <v>540608</v>
      </c>
      <c r="B2014" s="201" t="s">
        <v>103</v>
      </c>
      <c r="C2014" s="245"/>
      <c r="D2014" s="245"/>
    </row>
    <row r="2015" spans="1:4" x14ac:dyDescent="0.25">
      <c r="A2015" s="198">
        <v>540609</v>
      </c>
      <c r="B2015" s="199" t="s">
        <v>104</v>
      </c>
      <c r="C2015" s="241"/>
      <c r="D2015" s="241"/>
    </row>
    <row r="2016" spans="1:4" x14ac:dyDescent="0.25">
      <c r="A2016" s="198">
        <v>540610</v>
      </c>
      <c r="B2016" s="199" t="s">
        <v>105</v>
      </c>
      <c r="C2016" s="241"/>
      <c r="D2016" s="241"/>
    </row>
    <row r="2017" spans="1:4" x14ac:dyDescent="0.25">
      <c r="A2017" s="198">
        <v>540611</v>
      </c>
      <c r="B2017" s="199" t="s">
        <v>106</v>
      </c>
      <c r="C2017" s="241"/>
      <c r="D2017" s="241"/>
    </row>
    <row r="2018" spans="1:4" x14ac:dyDescent="0.25">
      <c r="A2018" s="198">
        <v>540612</v>
      </c>
      <c r="B2018" s="199" t="s">
        <v>107</v>
      </c>
      <c r="C2018" s="241"/>
      <c r="D2018" s="241"/>
    </row>
    <row r="2019" spans="1:4" x14ac:dyDescent="0.25">
      <c r="A2019" s="198">
        <v>540613</v>
      </c>
      <c r="B2019" s="199" t="s">
        <v>108</v>
      </c>
      <c r="C2019" s="241"/>
      <c r="D2019" s="241"/>
    </row>
    <row r="2020" spans="1:4" x14ac:dyDescent="0.25">
      <c r="A2020" s="198">
        <v>540614</v>
      </c>
      <c r="B2020" s="199" t="s">
        <v>109</v>
      </c>
      <c r="C2020" s="241"/>
      <c r="D2020" s="241"/>
    </row>
    <row r="2021" spans="1:4" ht="15.75" thickBot="1" x14ac:dyDescent="0.3">
      <c r="A2021" s="213">
        <v>540615</v>
      </c>
      <c r="B2021" s="214" t="s">
        <v>110</v>
      </c>
      <c r="C2021" s="251"/>
      <c r="D2021" s="251"/>
    </row>
    <row r="2022" spans="1:4" ht="15.75" thickBot="1" x14ac:dyDescent="0.3">
      <c r="A2022" s="202" t="s">
        <v>20</v>
      </c>
      <c r="B2022" s="203"/>
      <c r="C2022" s="242">
        <v>0</v>
      </c>
      <c r="D2022" s="242">
        <v>0</v>
      </c>
    </row>
    <row r="2023" spans="1:4" x14ac:dyDescent="0.25">
      <c r="A2023" s="212">
        <v>5407</v>
      </c>
      <c r="B2023" s="210" t="s">
        <v>433</v>
      </c>
      <c r="C2023" s="243"/>
      <c r="D2023" s="243"/>
    </row>
    <row r="2024" spans="1:4" x14ac:dyDescent="0.25">
      <c r="A2024" s="198">
        <v>540701</v>
      </c>
      <c r="B2024" s="199" t="s">
        <v>96</v>
      </c>
      <c r="C2024" s="241"/>
      <c r="D2024" s="241"/>
    </row>
    <row r="2025" spans="1:4" x14ac:dyDescent="0.25">
      <c r="A2025" s="198">
        <v>540702</v>
      </c>
      <c r="B2025" s="199" t="s">
        <v>97</v>
      </c>
      <c r="C2025" s="241"/>
      <c r="D2025" s="241"/>
    </row>
    <row r="2026" spans="1:4" x14ac:dyDescent="0.25">
      <c r="A2026" s="198">
        <v>540703</v>
      </c>
      <c r="B2026" s="199" t="s">
        <v>98</v>
      </c>
      <c r="C2026" s="241"/>
      <c r="D2026" s="241"/>
    </row>
    <row r="2027" spans="1:4" x14ac:dyDescent="0.25">
      <c r="A2027" s="198">
        <v>540704</v>
      </c>
      <c r="B2027" s="199" t="s">
        <v>99</v>
      </c>
      <c r="C2027" s="241"/>
      <c r="D2027" s="241"/>
    </row>
    <row r="2028" spans="1:4" x14ac:dyDescent="0.25">
      <c r="A2028" s="198">
        <v>540705</v>
      </c>
      <c r="B2028" s="199" t="s">
        <v>100</v>
      </c>
      <c r="C2028" s="241"/>
      <c r="D2028" s="241"/>
    </row>
    <row r="2029" spans="1:4" x14ac:dyDescent="0.25">
      <c r="A2029" s="198">
        <v>540706</v>
      </c>
      <c r="B2029" s="199" t="s">
        <v>101</v>
      </c>
      <c r="C2029" s="241"/>
      <c r="D2029" s="241"/>
    </row>
    <row r="2030" spans="1:4" x14ac:dyDescent="0.25">
      <c r="A2030" s="198">
        <v>540707</v>
      </c>
      <c r="B2030" s="199" t="s">
        <v>102</v>
      </c>
      <c r="C2030" s="241"/>
      <c r="D2030" s="241"/>
    </row>
    <row r="2031" spans="1:4" x14ac:dyDescent="0.25">
      <c r="A2031" s="200">
        <v>540708</v>
      </c>
      <c r="B2031" s="201" t="s">
        <v>103</v>
      </c>
      <c r="C2031" s="245"/>
      <c r="D2031" s="245"/>
    </row>
    <row r="2032" spans="1:4" x14ac:dyDescent="0.25">
      <c r="A2032" s="198">
        <v>540709</v>
      </c>
      <c r="B2032" s="199" t="s">
        <v>104</v>
      </c>
      <c r="C2032" s="241"/>
      <c r="D2032" s="241"/>
    </row>
    <row r="2033" spans="1:4" x14ac:dyDescent="0.25">
      <c r="A2033" s="198">
        <v>540710</v>
      </c>
      <c r="B2033" s="199" t="s">
        <v>105</v>
      </c>
      <c r="C2033" s="241"/>
      <c r="D2033" s="241"/>
    </row>
    <row r="2034" spans="1:4" x14ac:dyDescent="0.25">
      <c r="A2034" s="198">
        <v>540711</v>
      </c>
      <c r="B2034" s="199" t="s">
        <v>106</v>
      </c>
      <c r="C2034" s="241"/>
      <c r="D2034" s="241"/>
    </row>
    <row r="2035" spans="1:4" x14ac:dyDescent="0.25">
      <c r="A2035" s="198">
        <v>540712</v>
      </c>
      <c r="B2035" s="199" t="s">
        <v>107</v>
      </c>
      <c r="C2035" s="241"/>
      <c r="D2035" s="241"/>
    </row>
    <row r="2036" spans="1:4" x14ac:dyDescent="0.25">
      <c r="A2036" s="198">
        <v>540713</v>
      </c>
      <c r="B2036" s="199" t="s">
        <v>108</v>
      </c>
      <c r="C2036" s="241"/>
      <c r="D2036" s="241"/>
    </row>
    <row r="2037" spans="1:4" x14ac:dyDescent="0.25">
      <c r="A2037" s="198">
        <v>540714</v>
      </c>
      <c r="B2037" s="199" t="s">
        <v>109</v>
      </c>
      <c r="C2037" s="241"/>
      <c r="D2037" s="241"/>
    </row>
    <row r="2038" spans="1:4" ht="15.75" thickBot="1" x14ac:dyDescent="0.3">
      <c r="A2038" s="213">
        <v>540715</v>
      </c>
      <c r="B2038" s="214" t="s">
        <v>110</v>
      </c>
      <c r="C2038" s="251"/>
      <c r="D2038" s="251"/>
    </row>
    <row r="2039" spans="1:4" ht="15.75" thickBot="1" x14ac:dyDescent="0.3">
      <c r="A2039" s="202" t="s">
        <v>20</v>
      </c>
      <c r="B2039" s="203"/>
      <c r="C2039" s="242">
        <v>0</v>
      </c>
      <c r="D2039" s="242">
        <v>0</v>
      </c>
    </row>
    <row r="2040" spans="1:4" x14ac:dyDescent="0.25">
      <c r="A2040" s="212">
        <v>5408</v>
      </c>
      <c r="B2040" s="210" t="s">
        <v>407</v>
      </c>
      <c r="C2040" s="243"/>
      <c r="D2040" s="243"/>
    </row>
    <row r="2041" spans="1:4" x14ac:dyDescent="0.25">
      <c r="A2041" s="198">
        <v>540801</v>
      </c>
      <c r="B2041" s="199" t="s">
        <v>96</v>
      </c>
      <c r="C2041" s="241"/>
      <c r="D2041" s="241"/>
    </row>
    <row r="2042" spans="1:4" x14ac:dyDescent="0.25">
      <c r="A2042" s="198">
        <v>540802</v>
      </c>
      <c r="B2042" s="199" t="s">
        <v>97</v>
      </c>
      <c r="C2042" s="241"/>
      <c r="D2042" s="241"/>
    </row>
    <row r="2043" spans="1:4" x14ac:dyDescent="0.25">
      <c r="A2043" s="198">
        <v>540803</v>
      </c>
      <c r="B2043" s="199" t="s">
        <v>98</v>
      </c>
      <c r="C2043" s="241"/>
      <c r="D2043" s="241"/>
    </row>
    <row r="2044" spans="1:4" x14ac:dyDescent="0.25">
      <c r="A2044" s="198">
        <v>540804</v>
      </c>
      <c r="B2044" s="199" t="s">
        <v>99</v>
      </c>
      <c r="C2044" s="241"/>
      <c r="D2044" s="241"/>
    </row>
    <row r="2045" spans="1:4" x14ac:dyDescent="0.25">
      <c r="A2045" s="198">
        <v>540805</v>
      </c>
      <c r="B2045" s="199" t="s">
        <v>100</v>
      </c>
      <c r="C2045" s="241"/>
      <c r="D2045" s="241"/>
    </row>
    <row r="2046" spans="1:4" x14ac:dyDescent="0.25">
      <c r="A2046" s="198">
        <v>540806</v>
      </c>
      <c r="B2046" s="199" t="s">
        <v>101</v>
      </c>
      <c r="C2046" s="241"/>
      <c r="D2046" s="241"/>
    </row>
    <row r="2047" spans="1:4" x14ac:dyDescent="0.25">
      <c r="A2047" s="198">
        <v>540807</v>
      </c>
      <c r="B2047" s="199" t="s">
        <v>102</v>
      </c>
      <c r="C2047" s="241"/>
      <c r="D2047" s="241"/>
    </row>
    <row r="2048" spans="1:4" x14ac:dyDescent="0.25">
      <c r="A2048" s="198">
        <v>540808</v>
      </c>
      <c r="B2048" s="199" t="s">
        <v>103</v>
      </c>
      <c r="C2048" s="241"/>
      <c r="D2048" s="241"/>
    </row>
    <row r="2049" spans="1:4" x14ac:dyDescent="0.25">
      <c r="A2049" s="198">
        <v>540809</v>
      </c>
      <c r="B2049" s="199" t="s">
        <v>104</v>
      </c>
      <c r="C2049" s="241"/>
      <c r="D2049" s="241"/>
    </row>
    <row r="2050" spans="1:4" x14ac:dyDescent="0.25">
      <c r="A2050" s="198">
        <v>540810</v>
      </c>
      <c r="B2050" s="199" t="s">
        <v>105</v>
      </c>
      <c r="C2050" s="241"/>
      <c r="D2050" s="241"/>
    </row>
    <row r="2051" spans="1:4" x14ac:dyDescent="0.25">
      <c r="A2051" s="198">
        <v>540811</v>
      </c>
      <c r="B2051" s="199" t="s">
        <v>106</v>
      </c>
      <c r="C2051" s="241"/>
      <c r="D2051" s="241"/>
    </row>
    <row r="2052" spans="1:4" x14ac:dyDescent="0.25">
      <c r="A2052" s="198">
        <v>540812</v>
      </c>
      <c r="B2052" s="199" t="s">
        <v>107</v>
      </c>
      <c r="C2052" s="241"/>
      <c r="D2052" s="241"/>
    </row>
    <row r="2053" spans="1:4" x14ac:dyDescent="0.25">
      <c r="A2053" s="198">
        <v>540813</v>
      </c>
      <c r="B2053" s="199" t="s">
        <v>108</v>
      </c>
      <c r="C2053" s="241"/>
      <c r="D2053" s="241"/>
    </row>
    <row r="2054" spans="1:4" x14ac:dyDescent="0.25">
      <c r="A2054" s="198">
        <v>540814</v>
      </c>
      <c r="B2054" s="199" t="s">
        <v>109</v>
      </c>
      <c r="C2054" s="241"/>
      <c r="D2054" s="241"/>
    </row>
    <row r="2055" spans="1:4" ht="15.75" thickBot="1" x14ac:dyDescent="0.3">
      <c r="A2055" s="213">
        <v>540815</v>
      </c>
      <c r="B2055" s="214" t="s">
        <v>110</v>
      </c>
      <c r="C2055" s="251"/>
      <c r="D2055" s="251"/>
    </row>
    <row r="2056" spans="1:4" ht="15.75" thickBot="1" x14ac:dyDescent="0.3">
      <c r="A2056" s="202" t="s">
        <v>20</v>
      </c>
      <c r="B2056" s="203"/>
      <c r="C2056" s="242">
        <v>0</v>
      </c>
      <c r="D2056" s="242">
        <v>0</v>
      </c>
    </row>
    <row r="2057" spans="1:4" x14ac:dyDescent="0.25">
      <c r="A2057" s="212">
        <v>5409</v>
      </c>
      <c r="B2057" s="210" t="s">
        <v>408</v>
      </c>
      <c r="C2057" s="243"/>
      <c r="D2057" s="243"/>
    </row>
    <row r="2058" spans="1:4" x14ac:dyDescent="0.25">
      <c r="A2058" s="198">
        <v>540901</v>
      </c>
      <c r="B2058" s="199" t="s">
        <v>96</v>
      </c>
      <c r="C2058" s="241"/>
      <c r="D2058" s="241"/>
    </row>
    <row r="2059" spans="1:4" x14ac:dyDescent="0.25">
      <c r="A2059" s="198">
        <v>540902</v>
      </c>
      <c r="B2059" s="199" t="s">
        <v>97</v>
      </c>
      <c r="C2059" s="241"/>
      <c r="D2059" s="241"/>
    </row>
    <row r="2060" spans="1:4" x14ac:dyDescent="0.25">
      <c r="A2060" s="198">
        <v>540903</v>
      </c>
      <c r="B2060" s="199" t="s">
        <v>98</v>
      </c>
      <c r="C2060" s="241"/>
      <c r="D2060" s="241"/>
    </row>
    <row r="2061" spans="1:4" x14ac:dyDescent="0.25">
      <c r="A2061" s="198">
        <v>540904</v>
      </c>
      <c r="B2061" s="199" t="s">
        <v>99</v>
      </c>
      <c r="C2061" s="241"/>
      <c r="D2061" s="241"/>
    </row>
    <row r="2062" spans="1:4" x14ac:dyDescent="0.25">
      <c r="A2062" s="198">
        <v>540905</v>
      </c>
      <c r="B2062" s="199" t="s">
        <v>100</v>
      </c>
      <c r="C2062" s="241"/>
      <c r="D2062" s="241"/>
    </row>
    <row r="2063" spans="1:4" x14ac:dyDescent="0.25">
      <c r="A2063" s="198">
        <v>540906</v>
      </c>
      <c r="B2063" s="199" t="s">
        <v>101</v>
      </c>
      <c r="C2063" s="241"/>
      <c r="D2063" s="241"/>
    </row>
    <row r="2064" spans="1:4" x14ac:dyDescent="0.25">
      <c r="A2064" s="198">
        <v>540907</v>
      </c>
      <c r="B2064" s="199" t="s">
        <v>102</v>
      </c>
      <c r="C2064" s="241"/>
      <c r="D2064" s="241"/>
    </row>
    <row r="2065" spans="1:4" x14ac:dyDescent="0.25">
      <c r="A2065" s="198">
        <v>540908</v>
      </c>
      <c r="B2065" s="199" t="s">
        <v>103</v>
      </c>
      <c r="C2065" s="241"/>
      <c r="D2065" s="241"/>
    </row>
    <row r="2066" spans="1:4" x14ac:dyDescent="0.25">
      <c r="A2066" s="198">
        <v>540909</v>
      </c>
      <c r="B2066" s="199" t="s">
        <v>104</v>
      </c>
      <c r="C2066" s="241"/>
      <c r="D2066" s="241"/>
    </row>
    <row r="2067" spans="1:4" x14ac:dyDescent="0.25">
      <c r="A2067" s="198">
        <v>540910</v>
      </c>
      <c r="B2067" s="199" t="s">
        <v>105</v>
      </c>
      <c r="C2067" s="241"/>
      <c r="D2067" s="241"/>
    </row>
    <row r="2068" spans="1:4" x14ac:dyDescent="0.25">
      <c r="A2068" s="198">
        <v>540911</v>
      </c>
      <c r="B2068" s="199" t="s">
        <v>106</v>
      </c>
      <c r="C2068" s="241"/>
      <c r="D2068" s="241"/>
    </row>
    <row r="2069" spans="1:4" x14ac:dyDescent="0.25">
      <c r="A2069" s="198">
        <v>540912</v>
      </c>
      <c r="B2069" s="199" t="s">
        <v>107</v>
      </c>
      <c r="C2069" s="241"/>
      <c r="D2069" s="241"/>
    </row>
    <row r="2070" spans="1:4" x14ac:dyDescent="0.25">
      <c r="A2070" s="198">
        <v>540913</v>
      </c>
      <c r="B2070" s="199" t="s">
        <v>108</v>
      </c>
      <c r="C2070" s="241"/>
      <c r="D2070" s="241"/>
    </row>
    <row r="2071" spans="1:4" x14ac:dyDescent="0.25">
      <c r="A2071" s="198">
        <v>540914</v>
      </c>
      <c r="B2071" s="199" t="s">
        <v>109</v>
      </c>
      <c r="C2071" s="241"/>
      <c r="D2071" s="241"/>
    </row>
    <row r="2072" spans="1:4" ht="15.75" thickBot="1" x14ac:dyDescent="0.3">
      <c r="A2072" s="213">
        <v>540915</v>
      </c>
      <c r="B2072" s="214" t="s">
        <v>110</v>
      </c>
      <c r="C2072" s="251"/>
      <c r="D2072" s="251"/>
    </row>
    <row r="2073" spans="1:4" ht="15.75" thickBot="1" x14ac:dyDescent="0.3">
      <c r="A2073" s="202" t="s">
        <v>20</v>
      </c>
      <c r="B2073" s="203"/>
      <c r="C2073" s="242">
        <v>0</v>
      </c>
      <c r="D2073" s="242">
        <v>0</v>
      </c>
    </row>
    <row r="2074" spans="1:4" x14ac:dyDescent="0.25">
      <c r="A2074" s="212">
        <v>5410</v>
      </c>
      <c r="B2074" s="210" t="s">
        <v>409</v>
      </c>
      <c r="C2074" s="243"/>
      <c r="D2074" s="243"/>
    </row>
    <row r="2075" spans="1:4" x14ac:dyDescent="0.25">
      <c r="A2075" s="198">
        <v>541001</v>
      </c>
      <c r="B2075" s="199" t="s">
        <v>96</v>
      </c>
      <c r="C2075" s="241"/>
      <c r="D2075" s="241"/>
    </row>
    <row r="2076" spans="1:4" x14ac:dyDescent="0.25">
      <c r="A2076" s="198">
        <v>541002</v>
      </c>
      <c r="B2076" s="199" t="s">
        <v>97</v>
      </c>
      <c r="C2076" s="241"/>
      <c r="D2076" s="241"/>
    </row>
    <row r="2077" spans="1:4" x14ac:dyDescent="0.25">
      <c r="A2077" s="198">
        <v>541003</v>
      </c>
      <c r="B2077" s="199" t="s">
        <v>98</v>
      </c>
      <c r="C2077" s="241"/>
      <c r="D2077" s="241"/>
    </row>
    <row r="2078" spans="1:4" x14ac:dyDescent="0.25">
      <c r="A2078" s="198">
        <v>541004</v>
      </c>
      <c r="B2078" s="199" t="s">
        <v>99</v>
      </c>
      <c r="C2078" s="241"/>
      <c r="D2078" s="241"/>
    </row>
    <row r="2079" spans="1:4" x14ac:dyDescent="0.25">
      <c r="A2079" s="198">
        <v>541005</v>
      </c>
      <c r="B2079" s="199" t="s">
        <v>100</v>
      </c>
      <c r="C2079" s="241"/>
      <c r="D2079" s="241"/>
    </row>
    <row r="2080" spans="1:4" x14ac:dyDescent="0.25">
      <c r="A2080" s="198">
        <v>541006</v>
      </c>
      <c r="B2080" s="199" t="s">
        <v>101</v>
      </c>
      <c r="C2080" s="241"/>
      <c r="D2080" s="241"/>
    </row>
    <row r="2081" spans="1:4" x14ac:dyDescent="0.25">
      <c r="A2081" s="198">
        <v>541007</v>
      </c>
      <c r="B2081" s="199" t="s">
        <v>102</v>
      </c>
      <c r="C2081" s="241"/>
      <c r="D2081" s="241"/>
    </row>
    <row r="2082" spans="1:4" x14ac:dyDescent="0.25">
      <c r="A2082" s="198">
        <v>541008</v>
      </c>
      <c r="B2082" s="199" t="s">
        <v>103</v>
      </c>
      <c r="C2082" s="241"/>
      <c r="D2082" s="241"/>
    </row>
    <row r="2083" spans="1:4" x14ac:dyDescent="0.25">
      <c r="A2083" s="198">
        <v>541009</v>
      </c>
      <c r="B2083" s="199" t="s">
        <v>104</v>
      </c>
      <c r="C2083" s="241"/>
      <c r="D2083" s="241"/>
    </row>
    <row r="2084" spans="1:4" x14ac:dyDescent="0.25">
      <c r="A2084" s="198">
        <v>541010</v>
      </c>
      <c r="B2084" s="199" t="s">
        <v>105</v>
      </c>
      <c r="C2084" s="241"/>
      <c r="D2084" s="241"/>
    </row>
    <row r="2085" spans="1:4" x14ac:dyDescent="0.25">
      <c r="A2085" s="198">
        <v>541011</v>
      </c>
      <c r="B2085" s="199" t="s">
        <v>106</v>
      </c>
      <c r="C2085" s="241"/>
      <c r="D2085" s="241"/>
    </row>
    <row r="2086" spans="1:4" x14ac:dyDescent="0.25">
      <c r="A2086" s="198">
        <v>541012</v>
      </c>
      <c r="B2086" s="199" t="s">
        <v>107</v>
      </c>
      <c r="C2086" s="241"/>
      <c r="D2086" s="241"/>
    </row>
    <row r="2087" spans="1:4" x14ac:dyDescent="0.25">
      <c r="A2087" s="198">
        <v>541013</v>
      </c>
      <c r="B2087" s="199" t="s">
        <v>108</v>
      </c>
      <c r="C2087" s="241"/>
      <c r="D2087" s="241"/>
    </row>
    <row r="2088" spans="1:4" x14ac:dyDescent="0.25">
      <c r="A2088" s="198">
        <v>541014</v>
      </c>
      <c r="B2088" s="199" t="s">
        <v>109</v>
      </c>
      <c r="C2088" s="241"/>
      <c r="D2088" s="241"/>
    </row>
    <row r="2089" spans="1:4" ht="15.75" thickBot="1" x14ac:dyDescent="0.3">
      <c r="A2089" s="213">
        <v>541015</v>
      </c>
      <c r="B2089" s="214" t="s">
        <v>110</v>
      </c>
      <c r="C2089" s="251"/>
      <c r="D2089" s="251"/>
    </row>
    <row r="2090" spans="1:4" ht="15.75" thickBot="1" x14ac:dyDescent="0.3">
      <c r="A2090" s="202" t="s">
        <v>20</v>
      </c>
      <c r="B2090" s="203"/>
      <c r="C2090" s="242">
        <v>0</v>
      </c>
      <c r="D2090" s="242">
        <v>0</v>
      </c>
    </row>
    <row r="2091" spans="1:4" x14ac:dyDescent="0.25">
      <c r="A2091" s="212">
        <v>5411</v>
      </c>
      <c r="B2091" s="210" t="s">
        <v>410</v>
      </c>
      <c r="C2091" s="243"/>
      <c r="D2091" s="243"/>
    </row>
    <row r="2092" spans="1:4" x14ac:dyDescent="0.25">
      <c r="A2092" s="198">
        <v>541101</v>
      </c>
      <c r="B2092" s="199" t="s">
        <v>96</v>
      </c>
      <c r="C2092" s="241"/>
      <c r="D2092" s="241"/>
    </row>
    <row r="2093" spans="1:4" x14ac:dyDescent="0.25">
      <c r="A2093" s="198">
        <v>541102</v>
      </c>
      <c r="B2093" s="199" t="s">
        <v>97</v>
      </c>
      <c r="C2093" s="241"/>
      <c r="D2093" s="241"/>
    </row>
    <row r="2094" spans="1:4" x14ac:dyDescent="0.25">
      <c r="A2094" s="198">
        <v>541103</v>
      </c>
      <c r="B2094" s="199" t="s">
        <v>98</v>
      </c>
      <c r="C2094" s="241"/>
      <c r="D2094" s="241"/>
    </row>
    <row r="2095" spans="1:4" x14ac:dyDescent="0.25">
      <c r="A2095" s="198">
        <v>541104</v>
      </c>
      <c r="B2095" s="199" t="s">
        <v>99</v>
      </c>
      <c r="C2095" s="241"/>
      <c r="D2095" s="241"/>
    </row>
    <row r="2096" spans="1:4" x14ac:dyDescent="0.25">
      <c r="A2096" s="198">
        <v>541105</v>
      </c>
      <c r="B2096" s="199" t="s">
        <v>100</v>
      </c>
      <c r="C2096" s="241"/>
      <c r="D2096" s="241"/>
    </row>
    <row r="2097" spans="1:4" x14ac:dyDescent="0.25">
      <c r="A2097" s="198">
        <v>541106</v>
      </c>
      <c r="B2097" s="199" t="s">
        <v>101</v>
      </c>
      <c r="C2097" s="241"/>
      <c r="D2097" s="241"/>
    </row>
    <row r="2098" spans="1:4" x14ac:dyDescent="0.25">
      <c r="A2098" s="198">
        <v>541107</v>
      </c>
      <c r="B2098" s="199" t="s">
        <v>102</v>
      </c>
      <c r="C2098" s="241"/>
      <c r="D2098" s="241"/>
    </row>
    <row r="2099" spans="1:4" x14ac:dyDescent="0.25">
      <c r="A2099" s="198">
        <v>541108</v>
      </c>
      <c r="B2099" s="199" t="s">
        <v>103</v>
      </c>
      <c r="C2099" s="241"/>
      <c r="D2099" s="241"/>
    </row>
    <row r="2100" spans="1:4" x14ac:dyDescent="0.25">
      <c r="A2100" s="198">
        <v>541109</v>
      </c>
      <c r="B2100" s="199" t="s">
        <v>104</v>
      </c>
      <c r="C2100" s="241"/>
      <c r="D2100" s="241"/>
    </row>
    <row r="2101" spans="1:4" x14ac:dyDescent="0.25">
      <c r="A2101" s="198">
        <v>541110</v>
      </c>
      <c r="B2101" s="199" t="s">
        <v>105</v>
      </c>
      <c r="C2101" s="241"/>
      <c r="D2101" s="241"/>
    </row>
    <row r="2102" spans="1:4" x14ac:dyDescent="0.25">
      <c r="A2102" s="198">
        <v>541111</v>
      </c>
      <c r="B2102" s="199" t="s">
        <v>106</v>
      </c>
      <c r="C2102" s="241"/>
      <c r="D2102" s="241"/>
    </row>
    <row r="2103" spans="1:4" x14ac:dyDescent="0.25">
      <c r="A2103" s="198">
        <v>541112</v>
      </c>
      <c r="B2103" s="199" t="s">
        <v>107</v>
      </c>
      <c r="C2103" s="241"/>
      <c r="D2103" s="241"/>
    </row>
    <row r="2104" spans="1:4" x14ac:dyDescent="0.25">
      <c r="A2104" s="198">
        <v>541113</v>
      </c>
      <c r="B2104" s="199" t="s">
        <v>108</v>
      </c>
      <c r="C2104" s="241"/>
      <c r="D2104" s="241"/>
    </row>
    <row r="2105" spans="1:4" x14ac:dyDescent="0.25">
      <c r="A2105" s="198">
        <v>541114</v>
      </c>
      <c r="B2105" s="199" t="s">
        <v>109</v>
      </c>
      <c r="C2105" s="241"/>
      <c r="D2105" s="241"/>
    </row>
    <row r="2106" spans="1:4" ht="15.75" thickBot="1" x14ac:dyDescent="0.3">
      <c r="A2106" s="213">
        <v>541115</v>
      </c>
      <c r="B2106" s="214" t="s">
        <v>110</v>
      </c>
      <c r="C2106" s="251"/>
      <c r="D2106" s="251"/>
    </row>
    <row r="2107" spans="1:4" ht="15.75" thickBot="1" x14ac:dyDescent="0.3">
      <c r="A2107" s="202" t="s">
        <v>20</v>
      </c>
      <c r="B2107" s="203"/>
      <c r="C2107" s="242">
        <v>0</v>
      </c>
      <c r="D2107" s="242">
        <v>0</v>
      </c>
    </row>
    <row r="2108" spans="1:4" x14ac:dyDescent="0.25">
      <c r="A2108" s="212">
        <v>5412</v>
      </c>
      <c r="B2108" s="210" t="s">
        <v>434</v>
      </c>
      <c r="C2108" s="243"/>
      <c r="D2108" s="243"/>
    </row>
    <row r="2109" spans="1:4" x14ac:dyDescent="0.25">
      <c r="A2109" s="198">
        <v>541201</v>
      </c>
      <c r="B2109" s="199" t="s">
        <v>96</v>
      </c>
      <c r="C2109" s="241"/>
      <c r="D2109" s="241"/>
    </row>
    <row r="2110" spans="1:4" x14ac:dyDescent="0.25">
      <c r="A2110" s="198">
        <v>541202</v>
      </c>
      <c r="B2110" s="199" t="s">
        <v>97</v>
      </c>
      <c r="C2110" s="241"/>
      <c r="D2110" s="241"/>
    </row>
    <row r="2111" spans="1:4" x14ac:dyDescent="0.25">
      <c r="A2111" s="198">
        <v>541203</v>
      </c>
      <c r="B2111" s="199" t="s">
        <v>98</v>
      </c>
      <c r="C2111" s="241"/>
      <c r="D2111" s="241"/>
    </row>
    <row r="2112" spans="1:4" x14ac:dyDescent="0.25">
      <c r="A2112" s="198">
        <v>541204</v>
      </c>
      <c r="B2112" s="199" t="s">
        <v>99</v>
      </c>
      <c r="C2112" s="241"/>
      <c r="D2112" s="241"/>
    </row>
    <row r="2113" spans="1:4" x14ac:dyDescent="0.25">
      <c r="A2113" s="198">
        <v>541205</v>
      </c>
      <c r="B2113" s="199" t="s">
        <v>100</v>
      </c>
      <c r="C2113" s="241"/>
      <c r="D2113" s="241"/>
    </row>
    <row r="2114" spans="1:4" x14ac:dyDescent="0.25">
      <c r="A2114" s="198">
        <v>541206</v>
      </c>
      <c r="B2114" s="199" t="s">
        <v>101</v>
      </c>
      <c r="C2114" s="241"/>
      <c r="D2114" s="241"/>
    </row>
    <row r="2115" spans="1:4" x14ac:dyDescent="0.25">
      <c r="A2115" s="198">
        <v>541207</v>
      </c>
      <c r="B2115" s="199" t="s">
        <v>102</v>
      </c>
      <c r="C2115" s="241"/>
      <c r="D2115" s="241"/>
    </row>
    <row r="2116" spans="1:4" x14ac:dyDescent="0.25">
      <c r="A2116" s="198">
        <v>541208</v>
      </c>
      <c r="B2116" s="199" t="s">
        <v>103</v>
      </c>
      <c r="C2116" s="241"/>
      <c r="D2116" s="241"/>
    </row>
    <row r="2117" spans="1:4" x14ac:dyDescent="0.25">
      <c r="A2117" s="198">
        <v>541209</v>
      </c>
      <c r="B2117" s="199" t="s">
        <v>104</v>
      </c>
      <c r="C2117" s="241"/>
      <c r="D2117" s="241"/>
    </row>
    <row r="2118" spans="1:4" x14ac:dyDescent="0.25">
      <c r="A2118" s="198">
        <v>541210</v>
      </c>
      <c r="B2118" s="199" t="s">
        <v>105</v>
      </c>
      <c r="C2118" s="241"/>
      <c r="D2118" s="241"/>
    </row>
    <row r="2119" spans="1:4" x14ac:dyDescent="0.25">
      <c r="A2119" s="198">
        <v>541211</v>
      </c>
      <c r="B2119" s="199" t="s">
        <v>106</v>
      </c>
      <c r="C2119" s="241"/>
      <c r="D2119" s="241"/>
    </row>
    <row r="2120" spans="1:4" x14ac:dyDescent="0.25">
      <c r="A2120" s="198">
        <v>541212</v>
      </c>
      <c r="B2120" s="199" t="s">
        <v>107</v>
      </c>
      <c r="C2120" s="241"/>
      <c r="D2120" s="241"/>
    </row>
    <row r="2121" spans="1:4" x14ac:dyDescent="0.25">
      <c r="A2121" s="198">
        <v>541213</v>
      </c>
      <c r="B2121" s="199" t="s">
        <v>108</v>
      </c>
      <c r="C2121" s="241"/>
      <c r="D2121" s="241"/>
    </row>
    <row r="2122" spans="1:4" x14ac:dyDescent="0.25">
      <c r="A2122" s="198">
        <v>541214</v>
      </c>
      <c r="B2122" s="199" t="s">
        <v>109</v>
      </c>
      <c r="C2122" s="241"/>
      <c r="D2122" s="241"/>
    </row>
    <row r="2123" spans="1:4" ht="15.75" thickBot="1" x14ac:dyDescent="0.3">
      <c r="A2123" s="213">
        <v>541215</v>
      </c>
      <c r="B2123" s="214" t="s">
        <v>110</v>
      </c>
      <c r="C2123" s="251"/>
      <c r="D2123" s="251"/>
    </row>
    <row r="2124" spans="1:4" ht="15.75" thickBot="1" x14ac:dyDescent="0.3">
      <c r="A2124" s="202" t="s">
        <v>20</v>
      </c>
      <c r="B2124" s="203"/>
      <c r="C2124" s="242">
        <v>0</v>
      </c>
      <c r="D2124" s="242">
        <v>0</v>
      </c>
    </row>
    <row r="2125" spans="1:4" x14ac:dyDescent="0.25">
      <c r="A2125" s="212">
        <v>5413</v>
      </c>
      <c r="B2125" s="210" t="s">
        <v>412</v>
      </c>
      <c r="C2125" s="243"/>
      <c r="D2125" s="243"/>
    </row>
    <row r="2126" spans="1:4" x14ac:dyDescent="0.25">
      <c r="A2126" s="198">
        <v>541301</v>
      </c>
      <c r="B2126" s="199" t="s">
        <v>96</v>
      </c>
      <c r="C2126" s="241"/>
      <c r="D2126" s="241"/>
    </row>
    <row r="2127" spans="1:4" x14ac:dyDescent="0.25">
      <c r="A2127" s="198">
        <v>541302</v>
      </c>
      <c r="B2127" s="199" t="s">
        <v>97</v>
      </c>
      <c r="C2127" s="241"/>
      <c r="D2127" s="241"/>
    </row>
    <row r="2128" spans="1:4" x14ac:dyDescent="0.25">
      <c r="A2128" s="198">
        <v>541303</v>
      </c>
      <c r="B2128" s="199" t="s">
        <v>98</v>
      </c>
      <c r="C2128" s="241"/>
      <c r="D2128" s="241"/>
    </row>
    <row r="2129" spans="1:4" x14ac:dyDescent="0.25">
      <c r="A2129" s="198">
        <v>541304</v>
      </c>
      <c r="B2129" s="199" t="s">
        <v>99</v>
      </c>
      <c r="C2129" s="241"/>
      <c r="D2129" s="241"/>
    </row>
    <row r="2130" spans="1:4" x14ac:dyDescent="0.25">
      <c r="A2130" s="198">
        <v>541305</v>
      </c>
      <c r="B2130" s="199" t="s">
        <v>100</v>
      </c>
      <c r="C2130" s="241"/>
      <c r="D2130" s="241"/>
    </row>
    <row r="2131" spans="1:4" x14ac:dyDescent="0.25">
      <c r="A2131" s="198">
        <v>541306</v>
      </c>
      <c r="B2131" s="199" t="s">
        <v>101</v>
      </c>
      <c r="C2131" s="241"/>
      <c r="D2131" s="241"/>
    </row>
    <row r="2132" spans="1:4" x14ac:dyDescent="0.25">
      <c r="A2132" s="198">
        <v>541307</v>
      </c>
      <c r="B2132" s="199" t="s">
        <v>102</v>
      </c>
      <c r="C2132" s="241"/>
      <c r="D2132" s="241"/>
    </row>
    <row r="2133" spans="1:4" x14ac:dyDescent="0.25">
      <c r="A2133" s="198">
        <v>541308</v>
      </c>
      <c r="B2133" s="199" t="s">
        <v>103</v>
      </c>
      <c r="C2133" s="241"/>
      <c r="D2133" s="241"/>
    </row>
    <row r="2134" spans="1:4" x14ac:dyDescent="0.25">
      <c r="A2134" s="198">
        <v>541309</v>
      </c>
      <c r="B2134" s="199" t="s">
        <v>104</v>
      </c>
      <c r="C2134" s="241"/>
      <c r="D2134" s="241"/>
    </row>
    <row r="2135" spans="1:4" x14ac:dyDescent="0.25">
      <c r="A2135" s="198">
        <v>541310</v>
      </c>
      <c r="B2135" s="199" t="s">
        <v>105</v>
      </c>
      <c r="C2135" s="241"/>
      <c r="D2135" s="241"/>
    </row>
    <row r="2136" spans="1:4" x14ac:dyDescent="0.25">
      <c r="A2136" s="198">
        <v>541311</v>
      </c>
      <c r="B2136" s="199" t="s">
        <v>106</v>
      </c>
      <c r="C2136" s="241"/>
      <c r="D2136" s="241"/>
    </row>
    <row r="2137" spans="1:4" x14ac:dyDescent="0.25">
      <c r="A2137" s="198">
        <v>541312</v>
      </c>
      <c r="B2137" s="199" t="s">
        <v>107</v>
      </c>
      <c r="C2137" s="241"/>
      <c r="D2137" s="241"/>
    </row>
    <row r="2138" spans="1:4" x14ac:dyDescent="0.25">
      <c r="A2138" s="198">
        <v>541313</v>
      </c>
      <c r="B2138" s="199" t="s">
        <v>108</v>
      </c>
      <c r="C2138" s="241"/>
      <c r="D2138" s="241"/>
    </row>
    <row r="2139" spans="1:4" x14ac:dyDescent="0.25">
      <c r="A2139" s="198">
        <v>541314</v>
      </c>
      <c r="B2139" s="199" t="s">
        <v>109</v>
      </c>
      <c r="C2139" s="241"/>
      <c r="D2139" s="241"/>
    </row>
    <row r="2140" spans="1:4" ht="15.75" thickBot="1" x14ac:dyDescent="0.3">
      <c r="A2140" s="213">
        <v>541315</v>
      </c>
      <c r="B2140" s="214" t="s">
        <v>110</v>
      </c>
      <c r="C2140" s="251"/>
      <c r="D2140" s="251"/>
    </row>
    <row r="2141" spans="1:4" ht="15.75" thickBot="1" x14ac:dyDescent="0.3">
      <c r="A2141" s="202" t="s">
        <v>20</v>
      </c>
      <c r="B2141" s="203"/>
      <c r="C2141" s="242">
        <v>0</v>
      </c>
      <c r="D2141" s="242">
        <v>0</v>
      </c>
    </row>
    <row r="2142" spans="1:4" x14ac:dyDescent="0.25">
      <c r="A2142" s="212">
        <v>5414</v>
      </c>
      <c r="B2142" s="210" t="s">
        <v>424</v>
      </c>
      <c r="C2142" s="243"/>
      <c r="D2142" s="243"/>
    </row>
    <row r="2143" spans="1:4" x14ac:dyDescent="0.25">
      <c r="A2143" s="198">
        <v>541401</v>
      </c>
      <c r="B2143" s="199" t="s">
        <v>96</v>
      </c>
      <c r="C2143" s="241"/>
      <c r="D2143" s="241"/>
    </row>
    <row r="2144" spans="1:4" x14ac:dyDescent="0.25">
      <c r="A2144" s="198">
        <v>541402</v>
      </c>
      <c r="B2144" s="199" t="s">
        <v>97</v>
      </c>
      <c r="C2144" s="241"/>
      <c r="D2144" s="241"/>
    </row>
    <row r="2145" spans="1:4" x14ac:dyDescent="0.25">
      <c r="A2145" s="198">
        <v>541403</v>
      </c>
      <c r="B2145" s="199" t="s">
        <v>98</v>
      </c>
      <c r="C2145" s="241"/>
      <c r="D2145" s="241"/>
    </row>
    <row r="2146" spans="1:4" x14ac:dyDescent="0.25">
      <c r="A2146" s="198">
        <v>541404</v>
      </c>
      <c r="B2146" s="199" t="s">
        <v>99</v>
      </c>
      <c r="C2146" s="241"/>
      <c r="D2146" s="241"/>
    </row>
    <row r="2147" spans="1:4" x14ac:dyDescent="0.25">
      <c r="A2147" s="198">
        <v>541405</v>
      </c>
      <c r="B2147" s="199" t="s">
        <v>100</v>
      </c>
      <c r="C2147" s="241"/>
      <c r="D2147" s="241"/>
    </row>
    <row r="2148" spans="1:4" x14ac:dyDescent="0.25">
      <c r="A2148" s="198">
        <v>541406</v>
      </c>
      <c r="B2148" s="199" t="s">
        <v>101</v>
      </c>
      <c r="C2148" s="241"/>
      <c r="D2148" s="241"/>
    </row>
    <row r="2149" spans="1:4" x14ac:dyDescent="0.25">
      <c r="A2149" s="198">
        <v>541407</v>
      </c>
      <c r="B2149" s="199" t="s">
        <v>102</v>
      </c>
      <c r="C2149" s="241"/>
      <c r="D2149" s="241"/>
    </row>
    <row r="2150" spans="1:4" x14ac:dyDescent="0.25">
      <c r="A2150" s="198">
        <v>541408</v>
      </c>
      <c r="B2150" s="199" t="s">
        <v>103</v>
      </c>
      <c r="C2150" s="241"/>
      <c r="D2150" s="241"/>
    </row>
    <row r="2151" spans="1:4" x14ac:dyDescent="0.25">
      <c r="A2151" s="198">
        <v>541409</v>
      </c>
      <c r="B2151" s="199" t="s">
        <v>104</v>
      </c>
      <c r="C2151" s="241"/>
      <c r="D2151" s="241"/>
    </row>
    <row r="2152" spans="1:4" x14ac:dyDescent="0.25">
      <c r="A2152" s="198">
        <v>541410</v>
      </c>
      <c r="B2152" s="199" t="s">
        <v>105</v>
      </c>
      <c r="C2152" s="241"/>
      <c r="D2152" s="241"/>
    </row>
    <row r="2153" spans="1:4" x14ac:dyDescent="0.25">
      <c r="A2153" s="198">
        <v>541411</v>
      </c>
      <c r="B2153" s="199" t="s">
        <v>106</v>
      </c>
      <c r="C2153" s="241"/>
      <c r="D2153" s="241"/>
    </row>
    <row r="2154" spans="1:4" x14ac:dyDescent="0.25">
      <c r="A2154" s="198">
        <v>541412</v>
      </c>
      <c r="B2154" s="199" t="s">
        <v>107</v>
      </c>
      <c r="C2154" s="241"/>
      <c r="D2154" s="241"/>
    </row>
    <row r="2155" spans="1:4" x14ac:dyDescent="0.25">
      <c r="A2155" s="198">
        <v>541413</v>
      </c>
      <c r="B2155" s="199" t="s">
        <v>108</v>
      </c>
      <c r="C2155" s="241"/>
      <c r="D2155" s="241"/>
    </row>
    <row r="2156" spans="1:4" x14ac:dyDescent="0.25">
      <c r="A2156" s="198">
        <v>541414</v>
      </c>
      <c r="B2156" s="199" t="s">
        <v>109</v>
      </c>
      <c r="C2156" s="241"/>
      <c r="D2156" s="241"/>
    </row>
    <row r="2157" spans="1:4" ht="15.75" thickBot="1" x14ac:dyDescent="0.3">
      <c r="A2157" s="213">
        <v>541415</v>
      </c>
      <c r="B2157" s="214" t="s">
        <v>110</v>
      </c>
      <c r="C2157" s="251"/>
      <c r="D2157" s="251"/>
    </row>
    <row r="2158" spans="1:4" ht="15.75" thickBot="1" x14ac:dyDescent="0.3">
      <c r="A2158" s="202" t="s">
        <v>20</v>
      </c>
      <c r="B2158" s="203"/>
      <c r="C2158" s="242">
        <v>0</v>
      </c>
      <c r="D2158" s="242">
        <v>0</v>
      </c>
    </row>
    <row r="2159" spans="1:4" x14ac:dyDescent="0.25">
      <c r="A2159" s="212">
        <v>5415</v>
      </c>
      <c r="B2159" s="210" t="s">
        <v>435</v>
      </c>
      <c r="C2159" s="243"/>
      <c r="D2159" s="243"/>
    </row>
    <row r="2160" spans="1:4" x14ac:dyDescent="0.25">
      <c r="A2160" s="198">
        <v>541501</v>
      </c>
      <c r="B2160" s="199" t="s">
        <v>96</v>
      </c>
      <c r="C2160" s="241"/>
      <c r="D2160" s="241"/>
    </row>
    <row r="2161" spans="1:4" x14ac:dyDescent="0.25">
      <c r="A2161" s="198">
        <v>541502</v>
      </c>
      <c r="B2161" s="199" t="s">
        <v>97</v>
      </c>
      <c r="C2161" s="241"/>
      <c r="D2161" s="241"/>
    </row>
    <row r="2162" spans="1:4" x14ac:dyDescent="0.25">
      <c r="A2162" s="198">
        <v>541503</v>
      </c>
      <c r="B2162" s="199" t="s">
        <v>98</v>
      </c>
      <c r="C2162" s="241"/>
      <c r="D2162" s="241"/>
    </row>
    <row r="2163" spans="1:4" x14ac:dyDescent="0.25">
      <c r="A2163" s="198">
        <v>541504</v>
      </c>
      <c r="B2163" s="199" t="s">
        <v>99</v>
      </c>
      <c r="C2163" s="241"/>
      <c r="D2163" s="241"/>
    </row>
    <row r="2164" spans="1:4" x14ac:dyDescent="0.25">
      <c r="A2164" s="198">
        <v>541505</v>
      </c>
      <c r="B2164" s="199" t="s">
        <v>100</v>
      </c>
      <c r="C2164" s="241"/>
      <c r="D2164" s="241"/>
    </row>
    <row r="2165" spans="1:4" x14ac:dyDescent="0.25">
      <c r="A2165" s="198">
        <v>541506</v>
      </c>
      <c r="B2165" s="199" t="s">
        <v>101</v>
      </c>
      <c r="C2165" s="241"/>
      <c r="D2165" s="241"/>
    </row>
    <row r="2166" spans="1:4" x14ac:dyDescent="0.25">
      <c r="A2166" s="198">
        <v>541507</v>
      </c>
      <c r="B2166" s="199" t="s">
        <v>102</v>
      </c>
      <c r="C2166" s="241"/>
      <c r="D2166" s="241"/>
    </row>
    <row r="2167" spans="1:4" x14ac:dyDescent="0.25">
      <c r="A2167" s="198">
        <v>541508</v>
      </c>
      <c r="B2167" s="199" t="s">
        <v>103</v>
      </c>
      <c r="C2167" s="241"/>
      <c r="D2167" s="241"/>
    </row>
    <row r="2168" spans="1:4" x14ac:dyDescent="0.25">
      <c r="A2168" s="198">
        <v>541509</v>
      </c>
      <c r="B2168" s="199" t="s">
        <v>104</v>
      </c>
      <c r="C2168" s="241"/>
      <c r="D2168" s="241"/>
    </row>
    <row r="2169" spans="1:4" x14ac:dyDescent="0.25">
      <c r="A2169" s="198">
        <v>541510</v>
      </c>
      <c r="B2169" s="199" t="s">
        <v>105</v>
      </c>
      <c r="C2169" s="241"/>
      <c r="D2169" s="241"/>
    </row>
    <row r="2170" spans="1:4" x14ac:dyDescent="0.25">
      <c r="A2170" s="198">
        <v>541511</v>
      </c>
      <c r="B2170" s="199" t="s">
        <v>106</v>
      </c>
      <c r="C2170" s="241"/>
      <c r="D2170" s="241"/>
    </row>
    <row r="2171" spans="1:4" x14ac:dyDescent="0.25">
      <c r="A2171" s="198">
        <v>541512</v>
      </c>
      <c r="B2171" s="199" t="s">
        <v>107</v>
      </c>
      <c r="C2171" s="241"/>
      <c r="D2171" s="241"/>
    </row>
    <row r="2172" spans="1:4" x14ac:dyDescent="0.25">
      <c r="A2172" s="198">
        <v>541513</v>
      </c>
      <c r="B2172" s="199" t="s">
        <v>108</v>
      </c>
      <c r="C2172" s="241"/>
      <c r="D2172" s="241"/>
    </row>
    <row r="2173" spans="1:4" x14ac:dyDescent="0.25">
      <c r="A2173" s="198">
        <v>541514</v>
      </c>
      <c r="B2173" s="199" t="s">
        <v>109</v>
      </c>
      <c r="C2173" s="241"/>
      <c r="D2173" s="241"/>
    </row>
    <row r="2174" spans="1:4" ht="15.75" thickBot="1" x14ac:dyDescent="0.3">
      <c r="A2174" s="213">
        <v>541515</v>
      </c>
      <c r="B2174" s="214" t="s">
        <v>110</v>
      </c>
      <c r="C2174" s="251"/>
      <c r="D2174" s="251"/>
    </row>
    <row r="2175" spans="1:4" ht="15.75" thickBot="1" x14ac:dyDescent="0.3">
      <c r="A2175" s="202" t="s">
        <v>20</v>
      </c>
      <c r="B2175" s="203"/>
      <c r="C2175" s="242">
        <v>0</v>
      </c>
      <c r="D2175" s="242">
        <v>0</v>
      </c>
    </row>
    <row r="2176" spans="1:4" x14ac:dyDescent="0.25">
      <c r="A2176" s="212">
        <v>5416</v>
      </c>
      <c r="B2176" s="210" t="s">
        <v>340</v>
      </c>
      <c r="C2176" s="243"/>
      <c r="D2176" s="243"/>
    </row>
    <row r="2177" spans="1:4" x14ac:dyDescent="0.25">
      <c r="A2177" s="198">
        <v>541601</v>
      </c>
      <c r="B2177" s="199" t="s">
        <v>96</v>
      </c>
      <c r="C2177" s="241"/>
      <c r="D2177" s="241"/>
    </row>
    <row r="2178" spans="1:4" x14ac:dyDescent="0.25">
      <c r="A2178" s="198">
        <v>541602</v>
      </c>
      <c r="B2178" s="199" t="s">
        <v>97</v>
      </c>
      <c r="C2178" s="241"/>
      <c r="D2178" s="241"/>
    </row>
    <row r="2179" spans="1:4" x14ac:dyDescent="0.25">
      <c r="A2179" s="198">
        <v>541603</v>
      </c>
      <c r="B2179" s="199" t="s">
        <v>98</v>
      </c>
      <c r="C2179" s="241"/>
      <c r="D2179" s="241"/>
    </row>
    <row r="2180" spans="1:4" x14ac:dyDescent="0.25">
      <c r="A2180" s="198">
        <v>541604</v>
      </c>
      <c r="B2180" s="199" t="s">
        <v>99</v>
      </c>
      <c r="C2180" s="241"/>
      <c r="D2180" s="241"/>
    </row>
    <row r="2181" spans="1:4" x14ac:dyDescent="0.25">
      <c r="A2181" s="198">
        <v>541605</v>
      </c>
      <c r="B2181" s="199" t="s">
        <v>100</v>
      </c>
      <c r="C2181" s="241"/>
      <c r="D2181" s="241"/>
    </row>
    <row r="2182" spans="1:4" x14ac:dyDescent="0.25">
      <c r="A2182" s="198">
        <v>541606</v>
      </c>
      <c r="B2182" s="199" t="s">
        <v>101</v>
      </c>
      <c r="C2182" s="241"/>
      <c r="D2182" s="241"/>
    </row>
    <row r="2183" spans="1:4" x14ac:dyDescent="0.25">
      <c r="A2183" s="198">
        <v>541607</v>
      </c>
      <c r="B2183" s="199" t="s">
        <v>102</v>
      </c>
      <c r="C2183" s="241"/>
      <c r="D2183" s="241"/>
    </row>
    <row r="2184" spans="1:4" x14ac:dyDescent="0.25">
      <c r="A2184" s="198">
        <v>541608</v>
      </c>
      <c r="B2184" s="199" t="s">
        <v>103</v>
      </c>
      <c r="C2184" s="241"/>
      <c r="D2184" s="241"/>
    </row>
    <row r="2185" spans="1:4" x14ac:dyDescent="0.25">
      <c r="A2185" s="198">
        <v>541609</v>
      </c>
      <c r="B2185" s="199" t="s">
        <v>104</v>
      </c>
      <c r="C2185" s="241"/>
      <c r="D2185" s="241"/>
    </row>
    <row r="2186" spans="1:4" x14ac:dyDescent="0.25">
      <c r="A2186" s="198">
        <v>541610</v>
      </c>
      <c r="B2186" s="199" t="s">
        <v>105</v>
      </c>
      <c r="C2186" s="241"/>
      <c r="D2186" s="241"/>
    </row>
    <row r="2187" spans="1:4" x14ac:dyDescent="0.25">
      <c r="A2187" s="198">
        <v>541611</v>
      </c>
      <c r="B2187" s="199" t="s">
        <v>106</v>
      </c>
      <c r="C2187" s="241"/>
      <c r="D2187" s="241"/>
    </row>
    <row r="2188" spans="1:4" x14ac:dyDescent="0.25">
      <c r="A2188" s="198">
        <v>541612</v>
      </c>
      <c r="B2188" s="199" t="s">
        <v>107</v>
      </c>
      <c r="C2188" s="241"/>
      <c r="D2188" s="241"/>
    </row>
    <row r="2189" spans="1:4" x14ac:dyDescent="0.25">
      <c r="A2189" s="198">
        <v>541613</v>
      </c>
      <c r="B2189" s="199" t="s">
        <v>108</v>
      </c>
      <c r="C2189" s="241"/>
      <c r="D2189" s="241"/>
    </row>
    <row r="2190" spans="1:4" x14ac:dyDescent="0.25">
      <c r="A2190" s="198">
        <v>541614</v>
      </c>
      <c r="B2190" s="199" t="s">
        <v>109</v>
      </c>
      <c r="C2190" s="241"/>
      <c r="D2190" s="241"/>
    </row>
    <row r="2191" spans="1:4" ht="15.75" thickBot="1" x14ac:dyDescent="0.3">
      <c r="A2191" s="213">
        <v>541615</v>
      </c>
      <c r="B2191" s="214" t="s">
        <v>110</v>
      </c>
      <c r="C2191" s="251"/>
      <c r="D2191" s="251"/>
    </row>
    <row r="2192" spans="1:4" ht="15.75" thickBot="1" x14ac:dyDescent="0.3">
      <c r="A2192" s="202" t="s">
        <v>20</v>
      </c>
      <c r="B2192" s="203"/>
      <c r="C2192" s="242">
        <v>0</v>
      </c>
      <c r="D2192" s="242">
        <v>0</v>
      </c>
    </row>
    <row r="2193" spans="1:4" x14ac:dyDescent="0.25">
      <c r="A2193" s="212">
        <v>5417</v>
      </c>
      <c r="B2193" s="210" t="s">
        <v>436</v>
      </c>
      <c r="C2193" s="243"/>
      <c r="D2193" s="243"/>
    </row>
    <row r="2194" spans="1:4" x14ac:dyDescent="0.25">
      <c r="A2194" s="198">
        <v>541701</v>
      </c>
      <c r="B2194" s="199" t="s">
        <v>96</v>
      </c>
      <c r="C2194" s="241"/>
      <c r="D2194" s="241"/>
    </row>
    <row r="2195" spans="1:4" x14ac:dyDescent="0.25">
      <c r="A2195" s="198">
        <v>541702</v>
      </c>
      <c r="B2195" s="199" t="s">
        <v>97</v>
      </c>
      <c r="C2195" s="241"/>
      <c r="D2195" s="241"/>
    </row>
    <row r="2196" spans="1:4" x14ac:dyDescent="0.25">
      <c r="A2196" s="198">
        <v>541703</v>
      </c>
      <c r="B2196" s="199" t="s">
        <v>98</v>
      </c>
      <c r="C2196" s="241"/>
      <c r="D2196" s="241"/>
    </row>
    <row r="2197" spans="1:4" x14ac:dyDescent="0.25">
      <c r="A2197" s="198">
        <v>541704</v>
      </c>
      <c r="B2197" s="199" t="s">
        <v>99</v>
      </c>
      <c r="C2197" s="241"/>
      <c r="D2197" s="241"/>
    </row>
    <row r="2198" spans="1:4" x14ac:dyDescent="0.25">
      <c r="A2198" s="198">
        <v>541705</v>
      </c>
      <c r="B2198" s="199" t="s">
        <v>100</v>
      </c>
      <c r="C2198" s="241"/>
      <c r="D2198" s="241"/>
    </row>
    <row r="2199" spans="1:4" x14ac:dyDescent="0.25">
      <c r="A2199" s="198">
        <v>541706</v>
      </c>
      <c r="B2199" s="199" t="s">
        <v>101</v>
      </c>
      <c r="C2199" s="241"/>
      <c r="D2199" s="241"/>
    </row>
    <row r="2200" spans="1:4" x14ac:dyDescent="0.25">
      <c r="A2200" s="198">
        <v>541707</v>
      </c>
      <c r="B2200" s="199" t="s">
        <v>102</v>
      </c>
      <c r="C2200" s="241"/>
      <c r="D2200" s="241"/>
    </row>
    <row r="2201" spans="1:4" x14ac:dyDescent="0.25">
      <c r="A2201" s="198">
        <v>541708</v>
      </c>
      <c r="B2201" s="199" t="s">
        <v>103</v>
      </c>
      <c r="C2201" s="241"/>
      <c r="D2201" s="241"/>
    </row>
    <row r="2202" spans="1:4" x14ac:dyDescent="0.25">
      <c r="A2202" s="198">
        <v>541709</v>
      </c>
      <c r="B2202" s="199" t="s">
        <v>104</v>
      </c>
      <c r="C2202" s="241"/>
      <c r="D2202" s="241"/>
    </row>
    <row r="2203" spans="1:4" x14ac:dyDescent="0.25">
      <c r="A2203" s="198">
        <v>541710</v>
      </c>
      <c r="B2203" s="199" t="s">
        <v>105</v>
      </c>
      <c r="C2203" s="241"/>
      <c r="D2203" s="241"/>
    </row>
    <row r="2204" spans="1:4" x14ac:dyDescent="0.25">
      <c r="A2204" s="198">
        <v>541711</v>
      </c>
      <c r="B2204" s="199" t="s">
        <v>106</v>
      </c>
      <c r="C2204" s="241"/>
      <c r="D2204" s="241"/>
    </row>
    <row r="2205" spans="1:4" x14ac:dyDescent="0.25">
      <c r="A2205" s="198">
        <v>541712</v>
      </c>
      <c r="B2205" s="199" t="s">
        <v>107</v>
      </c>
      <c r="C2205" s="241"/>
      <c r="D2205" s="241"/>
    </row>
    <row r="2206" spans="1:4" x14ac:dyDescent="0.25">
      <c r="A2206" s="198">
        <v>541713</v>
      </c>
      <c r="B2206" s="199" t="s">
        <v>108</v>
      </c>
      <c r="C2206" s="241"/>
      <c r="D2206" s="241"/>
    </row>
    <row r="2207" spans="1:4" x14ac:dyDescent="0.25">
      <c r="A2207" s="198">
        <v>541714</v>
      </c>
      <c r="B2207" s="199" t="s">
        <v>109</v>
      </c>
      <c r="C2207" s="241"/>
      <c r="D2207" s="241"/>
    </row>
    <row r="2208" spans="1:4" ht="15.75" thickBot="1" x14ac:dyDescent="0.3">
      <c r="A2208" s="213">
        <v>541715</v>
      </c>
      <c r="B2208" s="214" t="s">
        <v>110</v>
      </c>
      <c r="C2208" s="251"/>
      <c r="D2208" s="251"/>
    </row>
    <row r="2209" spans="1:4" ht="15.75" thickBot="1" x14ac:dyDescent="0.3">
      <c r="A2209" s="202" t="s">
        <v>20</v>
      </c>
      <c r="B2209" s="203"/>
      <c r="C2209" s="242">
        <v>0</v>
      </c>
      <c r="D2209" s="242">
        <v>0</v>
      </c>
    </row>
    <row r="2210" spans="1:4" x14ac:dyDescent="0.25">
      <c r="A2210" s="212">
        <v>5418</v>
      </c>
      <c r="B2210" s="210" t="s">
        <v>437</v>
      </c>
      <c r="C2210" s="243"/>
      <c r="D2210" s="243"/>
    </row>
    <row r="2211" spans="1:4" x14ac:dyDescent="0.25">
      <c r="A2211" s="198">
        <v>541801</v>
      </c>
      <c r="B2211" s="199" t="s">
        <v>96</v>
      </c>
      <c r="C2211" s="241"/>
      <c r="D2211" s="241"/>
    </row>
    <row r="2212" spans="1:4" x14ac:dyDescent="0.25">
      <c r="A2212" s="198">
        <v>541802</v>
      </c>
      <c r="B2212" s="199" t="s">
        <v>97</v>
      </c>
      <c r="C2212" s="241"/>
      <c r="D2212" s="241"/>
    </row>
    <row r="2213" spans="1:4" x14ac:dyDescent="0.25">
      <c r="A2213" s="198">
        <v>541803</v>
      </c>
      <c r="B2213" s="199" t="s">
        <v>98</v>
      </c>
      <c r="C2213" s="241"/>
      <c r="D2213" s="241"/>
    </row>
    <row r="2214" spans="1:4" x14ac:dyDescent="0.25">
      <c r="A2214" s="198">
        <v>541804</v>
      </c>
      <c r="B2214" s="199" t="s">
        <v>99</v>
      </c>
      <c r="C2214" s="241"/>
      <c r="D2214" s="241"/>
    </row>
    <row r="2215" spans="1:4" x14ac:dyDescent="0.25">
      <c r="A2215" s="198">
        <v>541805</v>
      </c>
      <c r="B2215" s="199" t="s">
        <v>100</v>
      </c>
      <c r="C2215" s="241"/>
      <c r="D2215" s="241"/>
    </row>
    <row r="2216" spans="1:4" x14ac:dyDescent="0.25">
      <c r="A2216" s="198">
        <v>541806</v>
      </c>
      <c r="B2216" s="199" t="s">
        <v>101</v>
      </c>
      <c r="C2216" s="241"/>
      <c r="D2216" s="241"/>
    </row>
    <row r="2217" spans="1:4" x14ac:dyDescent="0.25">
      <c r="A2217" s="198">
        <v>541807</v>
      </c>
      <c r="B2217" s="199" t="s">
        <v>102</v>
      </c>
      <c r="C2217" s="241"/>
      <c r="D2217" s="241"/>
    </row>
    <row r="2218" spans="1:4" x14ac:dyDescent="0.25">
      <c r="A2218" s="198">
        <v>541808</v>
      </c>
      <c r="B2218" s="199" t="s">
        <v>103</v>
      </c>
      <c r="C2218" s="241"/>
      <c r="D2218" s="241"/>
    </row>
    <row r="2219" spans="1:4" x14ac:dyDescent="0.25">
      <c r="A2219" s="198">
        <v>541809</v>
      </c>
      <c r="B2219" s="199" t="s">
        <v>104</v>
      </c>
      <c r="C2219" s="241"/>
      <c r="D2219" s="241"/>
    </row>
    <row r="2220" spans="1:4" x14ac:dyDescent="0.25">
      <c r="A2220" s="198">
        <v>541810</v>
      </c>
      <c r="B2220" s="199" t="s">
        <v>105</v>
      </c>
      <c r="C2220" s="241"/>
      <c r="D2220" s="241"/>
    </row>
    <row r="2221" spans="1:4" x14ac:dyDescent="0.25">
      <c r="A2221" s="198">
        <v>541811</v>
      </c>
      <c r="B2221" s="199" t="s">
        <v>106</v>
      </c>
      <c r="C2221" s="241"/>
      <c r="D2221" s="241"/>
    </row>
    <row r="2222" spans="1:4" x14ac:dyDescent="0.25">
      <c r="A2222" s="198">
        <v>541812</v>
      </c>
      <c r="B2222" s="199" t="s">
        <v>107</v>
      </c>
      <c r="C2222" s="241"/>
      <c r="D2222" s="241"/>
    </row>
    <row r="2223" spans="1:4" x14ac:dyDescent="0.25">
      <c r="A2223" s="198">
        <v>541813</v>
      </c>
      <c r="B2223" s="199" t="s">
        <v>108</v>
      </c>
      <c r="C2223" s="241"/>
      <c r="D2223" s="241"/>
    </row>
    <row r="2224" spans="1:4" x14ac:dyDescent="0.25">
      <c r="A2224" s="198">
        <v>541814</v>
      </c>
      <c r="B2224" s="199" t="s">
        <v>109</v>
      </c>
      <c r="C2224" s="241"/>
      <c r="D2224" s="241"/>
    </row>
    <row r="2225" spans="1:4" ht="15.75" thickBot="1" x14ac:dyDescent="0.3">
      <c r="A2225" s="213">
        <v>541815</v>
      </c>
      <c r="B2225" s="214" t="s">
        <v>110</v>
      </c>
      <c r="C2225" s="251"/>
      <c r="D2225" s="251"/>
    </row>
    <row r="2226" spans="1:4" ht="15.75" thickBot="1" x14ac:dyDescent="0.3">
      <c r="A2226" s="202" t="s">
        <v>20</v>
      </c>
      <c r="B2226" s="203"/>
      <c r="C2226" s="242">
        <v>0</v>
      </c>
      <c r="D2226" s="242">
        <v>0</v>
      </c>
    </row>
    <row r="2227" spans="1:4" x14ac:dyDescent="0.25">
      <c r="A2227" s="212">
        <v>5419</v>
      </c>
      <c r="B2227" s="210" t="s">
        <v>349</v>
      </c>
      <c r="C2227" s="243"/>
      <c r="D2227" s="243"/>
    </row>
    <row r="2228" spans="1:4" x14ac:dyDescent="0.25">
      <c r="A2228" s="198">
        <v>541901</v>
      </c>
      <c r="B2228" s="199" t="s">
        <v>438</v>
      </c>
      <c r="C2228" s="241"/>
      <c r="D2228" s="241"/>
    </row>
    <row r="2229" spans="1:4" x14ac:dyDescent="0.25">
      <c r="A2229" s="198">
        <v>541902</v>
      </c>
      <c r="B2229" s="199" t="s">
        <v>354</v>
      </c>
      <c r="C2229" s="241"/>
      <c r="D2229" s="241"/>
    </row>
    <row r="2230" spans="1:4" x14ac:dyDescent="0.25">
      <c r="A2230" s="198">
        <v>541903</v>
      </c>
      <c r="B2230" s="199" t="s">
        <v>355</v>
      </c>
      <c r="C2230" s="241"/>
      <c r="D2230" s="241"/>
    </row>
    <row r="2231" spans="1:4" x14ac:dyDescent="0.25">
      <c r="A2231" s="198">
        <v>541904</v>
      </c>
      <c r="B2231" s="199" t="s">
        <v>356</v>
      </c>
      <c r="C2231" s="241"/>
      <c r="D2231" s="241"/>
    </row>
    <row r="2232" spans="1:4" x14ac:dyDescent="0.25">
      <c r="A2232" s="198">
        <v>541905</v>
      </c>
      <c r="B2232" s="199" t="s">
        <v>357</v>
      </c>
      <c r="C2232" s="241"/>
      <c r="D2232" s="241"/>
    </row>
    <row r="2233" spans="1:4" x14ac:dyDescent="0.25">
      <c r="A2233" s="198">
        <v>541906</v>
      </c>
      <c r="B2233" s="199" t="s">
        <v>358</v>
      </c>
      <c r="C2233" s="241"/>
      <c r="D2233" s="241"/>
    </row>
    <row r="2234" spans="1:4" x14ac:dyDescent="0.25">
      <c r="A2234" s="198">
        <v>541907</v>
      </c>
      <c r="B2234" s="199" t="s">
        <v>359</v>
      </c>
      <c r="C2234" s="241"/>
      <c r="D2234" s="241"/>
    </row>
    <row r="2235" spans="1:4" x14ac:dyDescent="0.25">
      <c r="A2235" s="198">
        <v>541908</v>
      </c>
      <c r="B2235" s="199" t="s">
        <v>360</v>
      </c>
      <c r="C2235" s="241"/>
      <c r="D2235" s="241"/>
    </row>
    <row r="2236" spans="1:4" x14ac:dyDescent="0.25">
      <c r="A2236" s="198">
        <v>541909</v>
      </c>
      <c r="B2236" s="199" t="s">
        <v>363</v>
      </c>
      <c r="C2236" s="241"/>
      <c r="D2236" s="241"/>
    </row>
    <row r="2237" spans="1:4" x14ac:dyDescent="0.25">
      <c r="A2237" s="198">
        <v>541910</v>
      </c>
      <c r="B2237" s="199" t="s">
        <v>364</v>
      </c>
      <c r="C2237" s="241"/>
      <c r="D2237" s="241"/>
    </row>
    <row r="2238" spans="1:4" x14ac:dyDescent="0.25">
      <c r="A2238" s="198">
        <v>541911</v>
      </c>
      <c r="B2238" s="199" t="s">
        <v>365</v>
      </c>
      <c r="C2238" s="241"/>
      <c r="D2238" s="241"/>
    </row>
    <row r="2239" spans="1:4" x14ac:dyDescent="0.25">
      <c r="A2239" s="198">
        <v>541912</v>
      </c>
      <c r="B2239" s="199" t="s">
        <v>366</v>
      </c>
      <c r="C2239" s="241"/>
      <c r="D2239" s="241"/>
    </row>
    <row r="2240" spans="1:4" x14ac:dyDescent="0.25">
      <c r="A2240" s="198">
        <v>541913</v>
      </c>
      <c r="B2240" s="199" t="s">
        <v>367</v>
      </c>
      <c r="C2240" s="241"/>
      <c r="D2240" s="241"/>
    </row>
    <row r="2241" spans="1:4" x14ac:dyDescent="0.25">
      <c r="A2241" s="198">
        <v>541914</v>
      </c>
      <c r="B2241" s="199" t="s">
        <v>368</v>
      </c>
      <c r="C2241" s="241"/>
      <c r="D2241" s="241"/>
    </row>
    <row r="2242" spans="1:4" x14ac:dyDescent="0.25">
      <c r="A2242" s="198">
        <v>541915</v>
      </c>
      <c r="B2242" s="199" t="s">
        <v>369</v>
      </c>
      <c r="C2242" s="241"/>
      <c r="D2242" s="241"/>
    </row>
    <row r="2243" spans="1:4" x14ac:dyDescent="0.25">
      <c r="A2243" s="198">
        <v>541916</v>
      </c>
      <c r="B2243" s="199" t="s">
        <v>371</v>
      </c>
      <c r="C2243" s="241"/>
      <c r="D2243" s="241"/>
    </row>
    <row r="2244" spans="1:4" x14ac:dyDescent="0.25">
      <c r="A2244" s="198">
        <v>541917</v>
      </c>
      <c r="B2244" s="199" t="s">
        <v>372</v>
      </c>
      <c r="C2244" s="241"/>
      <c r="D2244" s="241"/>
    </row>
    <row r="2245" spans="1:4" x14ac:dyDescent="0.25">
      <c r="A2245" s="198">
        <v>541918</v>
      </c>
      <c r="B2245" s="199" t="s">
        <v>373</v>
      </c>
      <c r="C2245" s="241"/>
      <c r="D2245" s="241"/>
    </row>
    <row r="2246" spans="1:4" x14ac:dyDescent="0.25">
      <c r="A2246" s="198">
        <v>541919</v>
      </c>
      <c r="B2246" s="199" t="s">
        <v>374</v>
      </c>
      <c r="C2246" s="241"/>
      <c r="D2246" s="241"/>
    </row>
    <row r="2247" spans="1:4" x14ac:dyDescent="0.25">
      <c r="A2247" s="198">
        <v>541920</v>
      </c>
      <c r="B2247" s="199" t="s">
        <v>375</v>
      </c>
      <c r="C2247" s="241"/>
      <c r="D2247" s="241"/>
    </row>
    <row r="2248" spans="1:4" x14ac:dyDescent="0.25">
      <c r="A2248" s="198">
        <v>541921</v>
      </c>
      <c r="B2248" s="199" t="s">
        <v>376</v>
      </c>
      <c r="C2248" s="241"/>
      <c r="D2248" s="241"/>
    </row>
    <row r="2249" spans="1:4" x14ac:dyDescent="0.25">
      <c r="A2249" s="198">
        <v>541922</v>
      </c>
      <c r="B2249" s="199" t="s">
        <v>377</v>
      </c>
      <c r="C2249" s="241"/>
      <c r="D2249" s="241"/>
    </row>
    <row r="2250" spans="1:4" x14ac:dyDescent="0.25">
      <c r="A2250" s="198">
        <v>541923</v>
      </c>
      <c r="B2250" s="199" t="s">
        <v>439</v>
      </c>
      <c r="C2250" s="241"/>
      <c r="D2250" s="241"/>
    </row>
    <row r="2251" spans="1:4" x14ac:dyDescent="0.25">
      <c r="A2251" s="198">
        <v>541924</v>
      </c>
      <c r="B2251" s="199" t="s">
        <v>381</v>
      </c>
      <c r="C2251" s="241"/>
      <c r="D2251" s="241"/>
    </row>
    <row r="2252" spans="1:4" x14ac:dyDescent="0.25">
      <c r="A2252" s="198">
        <v>541925</v>
      </c>
      <c r="B2252" s="199" t="s">
        <v>382</v>
      </c>
      <c r="C2252" s="241"/>
      <c r="D2252" s="241"/>
    </row>
    <row r="2253" spans="1:4" x14ac:dyDescent="0.25">
      <c r="A2253" s="198">
        <v>541926</v>
      </c>
      <c r="B2253" s="199" t="s">
        <v>383</v>
      </c>
      <c r="C2253" s="241"/>
      <c r="D2253" s="241"/>
    </row>
    <row r="2254" spans="1:4" x14ac:dyDescent="0.25">
      <c r="A2254" s="198">
        <v>541927</v>
      </c>
      <c r="B2254" s="199" t="s">
        <v>384</v>
      </c>
      <c r="C2254" s="241"/>
      <c r="D2254" s="241"/>
    </row>
    <row r="2255" spans="1:4" x14ac:dyDescent="0.25">
      <c r="A2255" s="198">
        <v>541928</v>
      </c>
      <c r="B2255" s="199" t="s">
        <v>415</v>
      </c>
      <c r="C2255" s="241"/>
      <c r="D2255" s="241"/>
    </row>
    <row r="2256" spans="1:4" x14ac:dyDescent="0.25">
      <c r="A2256" s="198">
        <v>541929</v>
      </c>
      <c r="B2256" s="199" t="s">
        <v>387</v>
      </c>
      <c r="C2256" s="241"/>
      <c r="D2256" s="241"/>
    </row>
    <row r="2257" spans="1:4" x14ac:dyDescent="0.25">
      <c r="A2257" s="198">
        <v>541930</v>
      </c>
      <c r="B2257" s="199" t="s">
        <v>416</v>
      </c>
      <c r="C2257" s="241"/>
      <c r="D2257" s="241"/>
    </row>
    <row r="2258" spans="1:4" x14ac:dyDescent="0.25">
      <c r="A2258" s="198">
        <v>541931</v>
      </c>
      <c r="B2258" s="199" t="s">
        <v>417</v>
      </c>
      <c r="C2258" s="241"/>
      <c r="D2258" s="241"/>
    </row>
    <row r="2259" spans="1:4" x14ac:dyDescent="0.25">
      <c r="A2259" s="198">
        <v>541932</v>
      </c>
      <c r="B2259" s="199" t="s">
        <v>361</v>
      </c>
      <c r="C2259" s="241"/>
      <c r="D2259" s="241"/>
    </row>
    <row r="2260" spans="1:4" x14ac:dyDescent="0.25">
      <c r="A2260" s="198">
        <v>541933</v>
      </c>
      <c r="B2260" s="199" t="s">
        <v>390</v>
      </c>
      <c r="C2260" s="241"/>
      <c r="D2260" s="241"/>
    </row>
    <row r="2261" spans="1:4" x14ac:dyDescent="0.25">
      <c r="A2261" s="200">
        <v>541934</v>
      </c>
      <c r="B2261" s="201" t="s">
        <v>391</v>
      </c>
      <c r="C2261" s="245"/>
      <c r="D2261" s="245"/>
    </row>
    <row r="2262" spans="1:4" x14ac:dyDescent="0.25">
      <c r="A2262" s="200">
        <v>541935</v>
      </c>
      <c r="B2262" s="201" t="s">
        <v>169</v>
      </c>
      <c r="C2262" s="245"/>
      <c r="D2262" s="245"/>
    </row>
    <row r="2263" spans="1:4" x14ac:dyDescent="0.25">
      <c r="A2263" s="200">
        <v>541936</v>
      </c>
      <c r="B2263" s="201" t="s">
        <v>161</v>
      </c>
      <c r="C2263" s="245"/>
      <c r="D2263" s="245"/>
    </row>
    <row r="2264" spans="1:4" x14ac:dyDescent="0.25">
      <c r="A2264" s="200">
        <v>541937</v>
      </c>
      <c r="B2264" s="201" t="s">
        <v>171</v>
      </c>
      <c r="C2264" s="245"/>
      <c r="D2264" s="245"/>
    </row>
    <row r="2265" spans="1:4" x14ac:dyDescent="0.25">
      <c r="A2265" s="200">
        <v>541938</v>
      </c>
      <c r="B2265" s="201" t="s">
        <v>172</v>
      </c>
      <c r="C2265" s="245"/>
      <c r="D2265" s="245"/>
    </row>
    <row r="2266" spans="1:4" x14ac:dyDescent="0.25">
      <c r="A2266" s="200">
        <v>541939</v>
      </c>
      <c r="B2266" s="201" t="s">
        <v>173</v>
      </c>
      <c r="C2266" s="245"/>
      <c r="D2266" s="245"/>
    </row>
    <row r="2267" spans="1:4" x14ac:dyDescent="0.25">
      <c r="A2267" s="200">
        <v>541940</v>
      </c>
      <c r="B2267" s="201" t="s">
        <v>393</v>
      </c>
      <c r="C2267" s="245"/>
      <c r="D2267" s="245"/>
    </row>
    <row r="2268" spans="1:4" ht="15.75" thickBot="1" x14ac:dyDescent="0.3">
      <c r="A2268" s="200">
        <v>541960</v>
      </c>
      <c r="B2268" s="201" t="s">
        <v>40</v>
      </c>
      <c r="C2268" s="245"/>
      <c r="D2268" s="245"/>
    </row>
    <row r="2269" spans="1:4" ht="15.75" thickBot="1" x14ac:dyDescent="0.3">
      <c r="A2269" s="202" t="s">
        <v>20</v>
      </c>
      <c r="B2269" s="203"/>
      <c r="C2269" s="242">
        <v>0</v>
      </c>
      <c r="D2269" s="242">
        <v>0</v>
      </c>
    </row>
    <row r="2270" spans="1:4" x14ac:dyDescent="0.25">
      <c r="A2270" s="225">
        <v>5420</v>
      </c>
      <c r="B2270" s="224" t="s">
        <v>284</v>
      </c>
      <c r="C2270" s="250"/>
      <c r="D2270" s="250"/>
    </row>
    <row r="2271" spans="1:4" ht="15.75" thickBot="1" x14ac:dyDescent="0.3">
      <c r="A2271" s="233">
        <v>542001</v>
      </c>
      <c r="B2271" s="235" t="s">
        <v>285</v>
      </c>
      <c r="C2271" s="256"/>
      <c r="D2271" s="256"/>
    </row>
    <row r="2272" spans="1:4" ht="15.75" thickBot="1" x14ac:dyDescent="0.3">
      <c r="A2272" s="202" t="s">
        <v>20</v>
      </c>
      <c r="B2272" s="203"/>
      <c r="C2272" s="242">
        <v>0</v>
      </c>
      <c r="D2272" s="242">
        <v>0</v>
      </c>
    </row>
    <row r="2273" spans="1:4" x14ac:dyDescent="0.25">
      <c r="A2273" s="212">
        <v>55</v>
      </c>
      <c r="B2273" s="210" t="s">
        <v>440</v>
      </c>
      <c r="C2273" s="243"/>
      <c r="D2273" s="243"/>
    </row>
    <row r="2274" spans="1:4" x14ac:dyDescent="0.25">
      <c r="A2274" s="211">
        <v>5501</v>
      </c>
      <c r="B2274" s="209" t="s">
        <v>441</v>
      </c>
      <c r="C2274" s="241"/>
      <c r="D2274" s="241"/>
    </row>
    <row r="2275" spans="1:4" x14ac:dyDescent="0.25">
      <c r="A2275" s="198">
        <v>550101</v>
      </c>
      <c r="B2275" s="199" t="s">
        <v>442</v>
      </c>
      <c r="C2275" s="241">
        <v>32496</v>
      </c>
      <c r="D2275" s="241">
        <v>251145</v>
      </c>
    </row>
    <row r="2276" spans="1:4" x14ac:dyDescent="0.25">
      <c r="A2276" s="198">
        <v>550102</v>
      </c>
      <c r="B2276" s="199" t="s">
        <v>443</v>
      </c>
      <c r="C2276" s="241">
        <v>217776</v>
      </c>
      <c r="D2276" s="241">
        <v>163508</v>
      </c>
    </row>
    <row r="2277" spans="1:4" x14ac:dyDescent="0.25">
      <c r="A2277" s="200">
        <v>550103</v>
      </c>
      <c r="B2277" s="201" t="s">
        <v>444</v>
      </c>
      <c r="C2277" s="241"/>
      <c r="D2277" s="241"/>
    </row>
    <row r="2278" spans="1:4" ht="15.75" thickBot="1" x14ac:dyDescent="0.3">
      <c r="A2278" s="200">
        <v>550110</v>
      </c>
      <c r="B2278" s="201" t="s">
        <v>40</v>
      </c>
      <c r="C2278" s="241"/>
      <c r="D2278" s="241"/>
    </row>
    <row r="2279" spans="1:4" ht="15.75" thickBot="1" x14ac:dyDescent="0.3">
      <c r="A2279" s="202" t="s">
        <v>20</v>
      </c>
      <c r="B2279" s="203"/>
      <c r="C2279" s="242">
        <v>250272</v>
      </c>
      <c r="D2279" s="242">
        <v>414653</v>
      </c>
    </row>
    <row r="2280" spans="1:4" x14ac:dyDescent="0.25">
      <c r="A2280" s="212">
        <v>5502</v>
      </c>
      <c r="B2280" s="210" t="s">
        <v>445</v>
      </c>
      <c r="C2280" s="243"/>
      <c r="D2280" s="243"/>
    </row>
    <row r="2281" spans="1:4" x14ac:dyDescent="0.25">
      <c r="A2281" s="198">
        <v>550201</v>
      </c>
      <c r="B2281" s="199" t="s">
        <v>446</v>
      </c>
      <c r="C2281" s="241"/>
      <c r="D2281" s="241"/>
    </row>
    <row r="2282" spans="1:4" x14ac:dyDescent="0.25">
      <c r="A2282" s="200">
        <v>550202</v>
      </c>
      <c r="B2282" s="201" t="s">
        <v>317</v>
      </c>
      <c r="C2282" s="241"/>
      <c r="D2282" s="241"/>
    </row>
    <row r="2283" spans="1:4" x14ac:dyDescent="0.25">
      <c r="A2283" s="200">
        <v>550203</v>
      </c>
      <c r="B2283" s="201" t="s">
        <v>447</v>
      </c>
      <c r="C2283" s="241"/>
      <c r="D2283" s="241"/>
    </row>
    <row r="2284" spans="1:4" ht="15.75" thickBot="1" x14ac:dyDescent="0.3">
      <c r="A2284" s="200">
        <v>550210</v>
      </c>
      <c r="B2284" s="201" t="s">
        <v>40</v>
      </c>
      <c r="C2284" s="241"/>
      <c r="D2284" s="241"/>
    </row>
    <row r="2285" spans="1:4" ht="15.75" thickBot="1" x14ac:dyDescent="0.3">
      <c r="A2285" s="202" t="s">
        <v>20</v>
      </c>
      <c r="B2285" s="203"/>
      <c r="C2285" s="242">
        <v>0</v>
      </c>
      <c r="D2285" s="242">
        <v>0</v>
      </c>
    </row>
    <row r="2286" spans="1:4" x14ac:dyDescent="0.25">
      <c r="A2286" s="232"/>
      <c r="B2286" s="220"/>
      <c r="C2286" s="257"/>
      <c r="D2286" s="257"/>
    </row>
    <row r="2287" spans="1:4" x14ac:dyDescent="0.25">
      <c r="A2287" s="211">
        <v>6</v>
      </c>
      <c r="B2287" s="209" t="s">
        <v>448</v>
      </c>
      <c r="C2287" s="241"/>
      <c r="D2287" s="241"/>
    </row>
    <row r="2288" spans="1:4" x14ac:dyDescent="0.25">
      <c r="A2288" s="211">
        <v>61</v>
      </c>
      <c r="B2288" s="209" t="s">
        <v>449</v>
      </c>
      <c r="C2288" s="241"/>
      <c r="D2288" s="241"/>
    </row>
    <row r="2289" spans="1:4" x14ac:dyDescent="0.25">
      <c r="A2289" s="211">
        <v>6101</v>
      </c>
      <c r="B2289" s="209" t="s">
        <v>203</v>
      </c>
      <c r="C2289" s="241"/>
      <c r="D2289" s="241"/>
    </row>
    <row r="2290" spans="1:4" x14ac:dyDescent="0.25">
      <c r="A2290" s="198">
        <v>610101</v>
      </c>
      <c r="B2290" s="199" t="s">
        <v>88</v>
      </c>
      <c r="C2290" s="241"/>
      <c r="D2290" s="241"/>
    </row>
    <row r="2291" spans="1:4" x14ac:dyDescent="0.25">
      <c r="A2291" s="198">
        <v>610102</v>
      </c>
      <c r="B2291" s="199" t="s">
        <v>89</v>
      </c>
      <c r="C2291" s="241"/>
      <c r="D2291" s="241"/>
    </row>
    <row r="2292" spans="1:4" x14ac:dyDescent="0.25">
      <c r="A2292" s="198">
        <v>610103</v>
      </c>
      <c r="B2292" s="199" t="s">
        <v>90</v>
      </c>
      <c r="C2292" s="241"/>
      <c r="D2292" s="241"/>
    </row>
    <row r="2293" spans="1:4" x14ac:dyDescent="0.25">
      <c r="A2293" s="198">
        <v>610104</v>
      </c>
      <c r="B2293" s="199" t="s">
        <v>91</v>
      </c>
      <c r="C2293" s="241"/>
      <c r="D2293" s="241"/>
    </row>
    <row r="2294" spans="1:4" x14ac:dyDescent="0.25">
      <c r="A2294" s="198">
        <v>610105</v>
      </c>
      <c r="B2294" s="199" t="s">
        <v>208</v>
      </c>
      <c r="C2294" s="241"/>
      <c r="D2294" s="241"/>
    </row>
    <row r="2295" spans="1:4" x14ac:dyDescent="0.25">
      <c r="A2295" s="198"/>
      <c r="B2295" s="199" t="s">
        <v>209</v>
      </c>
      <c r="C2295" s="241"/>
      <c r="D2295" s="241"/>
    </row>
    <row r="2296" spans="1:4" x14ac:dyDescent="0.25">
      <c r="A2296" s="198"/>
      <c r="B2296" s="199" t="s">
        <v>210</v>
      </c>
      <c r="C2296" s="241"/>
      <c r="D2296" s="241"/>
    </row>
    <row r="2297" spans="1:4" x14ac:dyDescent="0.25">
      <c r="A2297" s="198"/>
      <c r="B2297" s="199" t="s">
        <v>211</v>
      </c>
      <c r="C2297" s="241"/>
      <c r="D2297" s="241"/>
    </row>
    <row r="2298" spans="1:4" x14ac:dyDescent="0.25">
      <c r="A2298" s="198">
        <v>610106</v>
      </c>
      <c r="B2298" s="199" t="s">
        <v>93</v>
      </c>
      <c r="C2298" s="241"/>
      <c r="D2298" s="241"/>
    </row>
    <row r="2299" spans="1:4" ht="15.75" thickBot="1" x14ac:dyDescent="0.3">
      <c r="A2299" s="213">
        <v>610107</v>
      </c>
      <c r="B2299" s="214" t="s">
        <v>212</v>
      </c>
      <c r="C2299" s="251"/>
      <c r="D2299" s="251"/>
    </row>
    <row r="2300" spans="1:4" ht="15.75" thickBot="1" x14ac:dyDescent="0.3">
      <c r="A2300" s="202" t="s">
        <v>20</v>
      </c>
      <c r="B2300" s="231"/>
      <c r="C2300" s="242">
        <v>0</v>
      </c>
      <c r="D2300" s="242">
        <v>0</v>
      </c>
    </row>
    <row r="2301" spans="1:4" x14ac:dyDescent="0.25">
      <c r="A2301" s="212">
        <v>6102</v>
      </c>
      <c r="B2301" s="210" t="s">
        <v>450</v>
      </c>
      <c r="C2301" s="243"/>
      <c r="D2301" s="243"/>
    </row>
    <row r="2302" spans="1:4" x14ac:dyDescent="0.25">
      <c r="A2302" s="198">
        <v>610201</v>
      </c>
      <c r="B2302" s="199" t="s">
        <v>88</v>
      </c>
      <c r="C2302" s="241"/>
      <c r="D2302" s="241"/>
    </row>
    <row r="2303" spans="1:4" x14ac:dyDescent="0.25">
      <c r="A2303" s="198">
        <v>610202</v>
      </c>
      <c r="B2303" s="199" t="s">
        <v>89</v>
      </c>
      <c r="C2303" s="241"/>
      <c r="D2303" s="241"/>
    </row>
    <row r="2304" spans="1:4" x14ac:dyDescent="0.25">
      <c r="A2304" s="198">
        <v>610203</v>
      </c>
      <c r="B2304" s="199" t="s">
        <v>90</v>
      </c>
      <c r="C2304" s="241"/>
      <c r="D2304" s="241"/>
    </row>
    <row r="2305" spans="1:4" x14ac:dyDescent="0.25">
      <c r="A2305" s="198">
        <v>610204</v>
      </c>
      <c r="B2305" s="199" t="s">
        <v>91</v>
      </c>
      <c r="C2305" s="241"/>
      <c r="D2305" s="241"/>
    </row>
    <row r="2306" spans="1:4" x14ac:dyDescent="0.25">
      <c r="A2306" s="198">
        <v>610205</v>
      </c>
      <c r="B2306" s="199" t="s">
        <v>208</v>
      </c>
      <c r="C2306" s="241"/>
      <c r="D2306" s="241"/>
    </row>
    <row r="2307" spans="1:4" x14ac:dyDescent="0.25">
      <c r="A2307" s="198"/>
      <c r="B2307" s="199" t="s">
        <v>209</v>
      </c>
      <c r="C2307" s="241"/>
      <c r="D2307" s="241"/>
    </row>
    <row r="2308" spans="1:4" x14ac:dyDescent="0.25">
      <c r="A2308" s="198"/>
      <c r="B2308" s="199" t="s">
        <v>210</v>
      </c>
      <c r="C2308" s="241"/>
      <c r="D2308" s="241"/>
    </row>
    <row r="2309" spans="1:4" x14ac:dyDescent="0.25">
      <c r="A2309" s="198"/>
      <c r="B2309" s="199" t="s">
        <v>211</v>
      </c>
      <c r="C2309" s="241"/>
      <c r="D2309" s="241"/>
    </row>
    <row r="2310" spans="1:4" x14ac:dyDescent="0.25">
      <c r="A2310" s="198">
        <v>610206</v>
      </c>
      <c r="B2310" s="199" t="s">
        <v>93</v>
      </c>
      <c r="C2310" s="241"/>
      <c r="D2310" s="241"/>
    </row>
    <row r="2311" spans="1:4" ht="15.75" thickBot="1" x14ac:dyDescent="0.3">
      <c r="A2311" s="213">
        <v>610207</v>
      </c>
      <c r="B2311" s="214" t="s">
        <v>212</v>
      </c>
      <c r="C2311" s="251"/>
      <c r="D2311" s="251"/>
    </row>
    <row r="2312" spans="1:4" ht="15.75" thickBot="1" x14ac:dyDescent="0.3">
      <c r="A2312" s="202" t="s">
        <v>20</v>
      </c>
      <c r="B2312" s="203"/>
      <c r="C2312" s="242">
        <v>0</v>
      </c>
      <c r="D2312" s="242">
        <v>0</v>
      </c>
    </row>
    <row r="2313" spans="1:4" x14ac:dyDescent="0.25">
      <c r="A2313" s="212">
        <v>6103</v>
      </c>
      <c r="B2313" s="210" t="s">
        <v>451</v>
      </c>
      <c r="C2313" s="243"/>
      <c r="D2313" s="243"/>
    </row>
    <row r="2314" spans="1:4" x14ac:dyDescent="0.25">
      <c r="A2314" s="198">
        <v>610301</v>
      </c>
      <c r="B2314" s="199" t="s">
        <v>88</v>
      </c>
      <c r="C2314" s="241"/>
      <c r="D2314" s="241"/>
    </row>
    <row r="2315" spans="1:4" x14ac:dyDescent="0.25">
      <c r="A2315" s="198">
        <v>610302</v>
      </c>
      <c r="B2315" s="199" t="s">
        <v>89</v>
      </c>
      <c r="C2315" s="241"/>
      <c r="D2315" s="241"/>
    </row>
    <row r="2316" spans="1:4" x14ac:dyDescent="0.25">
      <c r="A2316" s="198">
        <v>610303</v>
      </c>
      <c r="B2316" s="199" t="s">
        <v>90</v>
      </c>
      <c r="C2316" s="241"/>
      <c r="D2316" s="241"/>
    </row>
    <row r="2317" spans="1:4" x14ac:dyDescent="0.25">
      <c r="A2317" s="198">
        <v>610304</v>
      </c>
      <c r="B2317" s="199" t="s">
        <v>91</v>
      </c>
      <c r="C2317" s="241"/>
      <c r="D2317" s="241"/>
    </row>
    <row r="2318" spans="1:4" x14ac:dyDescent="0.25">
      <c r="A2318" s="198">
        <v>610305</v>
      </c>
      <c r="B2318" s="199" t="s">
        <v>208</v>
      </c>
      <c r="C2318" s="241"/>
      <c r="D2318" s="241"/>
    </row>
    <row r="2319" spans="1:4" x14ac:dyDescent="0.25">
      <c r="A2319" s="198"/>
      <c r="B2319" s="199" t="s">
        <v>209</v>
      </c>
      <c r="C2319" s="241"/>
      <c r="D2319" s="241"/>
    </row>
    <row r="2320" spans="1:4" x14ac:dyDescent="0.25">
      <c r="A2320" s="198"/>
      <c r="B2320" s="199" t="s">
        <v>210</v>
      </c>
      <c r="C2320" s="241"/>
      <c r="D2320" s="241"/>
    </row>
    <row r="2321" spans="1:4" x14ac:dyDescent="0.25">
      <c r="A2321" s="198"/>
      <c r="B2321" s="199" t="s">
        <v>211</v>
      </c>
      <c r="C2321" s="241"/>
      <c r="D2321" s="241"/>
    </row>
    <row r="2322" spans="1:4" x14ac:dyDescent="0.25">
      <c r="A2322" s="198">
        <v>610306</v>
      </c>
      <c r="B2322" s="199" t="s">
        <v>93</v>
      </c>
      <c r="C2322" s="241"/>
      <c r="D2322" s="241"/>
    </row>
    <row r="2323" spans="1:4" ht="15.75" thickBot="1" x14ac:dyDescent="0.3">
      <c r="A2323" s="213">
        <v>610307</v>
      </c>
      <c r="B2323" s="214" t="s">
        <v>212</v>
      </c>
      <c r="C2323" s="251"/>
      <c r="D2323" s="251"/>
    </row>
    <row r="2324" spans="1:4" ht="15.75" thickBot="1" x14ac:dyDescent="0.3">
      <c r="A2324" s="202" t="s">
        <v>20</v>
      </c>
      <c r="B2324" s="203"/>
      <c r="C2324" s="242">
        <v>0</v>
      </c>
      <c r="D2324" s="242">
        <v>0</v>
      </c>
    </row>
    <row r="2325" spans="1:4" x14ac:dyDescent="0.25">
      <c r="A2325" s="212">
        <v>6104</v>
      </c>
      <c r="B2325" s="210" t="s">
        <v>273</v>
      </c>
      <c r="C2325" s="243"/>
      <c r="D2325" s="243"/>
    </row>
    <row r="2326" spans="1:4" x14ac:dyDescent="0.25">
      <c r="A2326" s="198">
        <v>610401</v>
      </c>
      <c r="B2326" s="199" t="s">
        <v>96</v>
      </c>
      <c r="C2326" s="241"/>
      <c r="D2326" s="241"/>
    </row>
    <row r="2327" spans="1:4" x14ac:dyDescent="0.25">
      <c r="A2327" s="198">
        <v>610402</v>
      </c>
      <c r="B2327" s="199" t="s">
        <v>97</v>
      </c>
      <c r="C2327" s="241"/>
      <c r="D2327" s="241"/>
    </row>
    <row r="2328" spans="1:4" x14ac:dyDescent="0.25">
      <c r="A2328" s="198">
        <v>610403</v>
      </c>
      <c r="B2328" s="199" t="s">
        <v>98</v>
      </c>
      <c r="C2328" s="241"/>
      <c r="D2328" s="241"/>
    </row>
    <row r="2329" spans="1:4" x14ac:dyDescent="0.25">
      <c r="A2329" s="198">
        <v>610404</v>
      </c>
      <c r="B2329" s="199" t="s">
        <v>99</v>
      </c>
      <c r="C2329" s="241"/>
      <c r="D2329" s="241"/>
    </row>
    <row r="2330" spans="1:4" x14ac:dyDescent="0.25">
      <c r="A2330" s="198">
        <v>610405</v>
      </c>
      <c r="B2330" s="199" t="s">
        <v>100</v>
      </c>
      <c r="C2330" s="241"/>
      <c r="D2330" s="241"/>
    </row>
    <row r="2331" spans="1:4" x14ac:dyDescent="0.25">
      <c r="A2331" s="198">
        <v>610406</v>
      </c>
      <c r="B2331" s="199" t="s">
        <v>101</v>
      </c>
      <c r="C2331" s="241"/>
      <c r="D2331" s="241"/>
    </row>
    <row r="2332" spans="1:4" x14ac:dyDescent="0.25">
      <c r="A2332" s="198">
        <v>610407</v>
      </c>
      <c r="B2332" s="199" t="s">
        <v>102</v>
      </c>
      <c r="C2332" s="241"/>
      <c r="D2332" s="241"/>
    </row>
    <row r="2333" spans="1:4" x14ac:dyDescent="0.25">
      <c r="A2333" s="198">
        <v>610408</v>
      </c>
      <c r="B2333" s="199" t="s">
        <v>103</v>
      </c>
      <c r="C2333" s="241"/>
      <c r="D2333" s="241"/>
    </row>
    <row r="2334" spans="1:4" x14ac:dyDescent="0.25">
      <c r="A2334" s="198">
        <v>610409</v>
      </c>
      <c r="B2334" s="199" t="s">
        <v>104</v>
      </c>
      <c r="C2334" s="241"/>
      <c r="D2334" s="241"/>
    </row>
    <row r="2335" spans="1:4" x14ac:dyDescent="0.25">
      <c r="A2335" s="198">
        <v>610410</v>
      </c>
      <c r="B2335" s="199" t="s">
        <v>105</v>
      </c>
      <c r="C2335" s="241"/>
      <c r="D2335" s="241"/>
    </row>
    <row r="2336" spans="1:4" x14ac:dyDescent="0.25">
      <c r="A2336" s="198">
        <v>610411</v>
      </c>
      <c r="B2336" s="199" t="s">
        <v>106</v>
      </c>
      <c r="C2336" s="241"/>
      <c r="D2336" s="241"/>
    </row>
    <row r="2337" spans="1:4" x14ac:dyDescent="0.25">
      <c r="A2337" s="198">
        <v>610412</v>
      </c>
      <c r="B2337" s="199" t="s">
        <v>107</v>
      </c>
      <c r="C2337" s="241"/>
      <c r="D2337" s="241"/>
    </row>
    <row r="2338" spans="1:4" x14ac:dyDescent="0.25">
      <c r="A2338" s="198">
        <v>610413</v>
      </c>
      <c r="B2338" s="199" t="s">
        <v>108</v>
      </c>
      <c r="C2338" s="241"/>
      <c r="D2338" s="241"/>
    </row>
    <row r="2339" spans="1:4" x14ac:dyDescent="0.25">
      <c r="A2339" s="198">
        <v>610414</v>
      </c>
      <c r="B2339" s="199" t="s">
        <v>109</v>
      </c>
      <c r="C2339" s="241"/>
      <c r="D2339" s="241"/>
    </row>
    <row r="2340" spans="1:4" ht="15.75" thickBot="1" x14ac:dyDescent="0.3">
      <c r="A2340" s="213">
        <v>610415</v>
      </c>
      <c r="B2340" s="214" t="s">
        <v>110</v>
      </c>
      <c r="C2340" s="251"/>
      <c r="D2340" s="251"/>
    </row>
    <row r="2341" spans="1:4" ht="15.75" thickBot="1" x14ac:dyDescent="0.3">
      <c r="A2341" s="202" t="s">
        <v>20</v>
      </c>
      <c r="B2341" s="203"/>
      <c r="C2341" s="242">
        <v>0</v>
      </c>
      <c r="D2341" s="242">
        <v>0</v>
      </c>
    </row>
    <row r="2342" spans="1:4" x14ac:dyDescent="0.25">
      <c r="A2342" s="212">
        <v>6105</v>
      </c>
      <c r="B2342" s="210" t="s">
        <v>286</v>
      </c>
      <c r="C2342" s="243"/>
      <c r="D2342" s="243"/>
    </row>
    <row r="2343" spans="1:4" x14ac:dyDescent="0.25">
      <c r="A2343" s="198">
        <v>610501</v>
      </c>
      <c r="B2343" s="199" t="s">
        <v>96</v>
      </c>
      <c r="C2343" s="241"/>
      <c r="D2343" s="241"/>
    </row>
    <row r="2344" spans="1:4" x14ac:dyDescent="0.25">
      <c r="A2344" s="198">
        <v>610502</v>
      </c>
      <c r="B2344" s="199" t="s">
        <v>97</v>
      </c>
      <c r="C2344" s="241"/>
      <c r="D2344" s="241"/>
    </row>
    <row r="2345" spans="1:4" x14ac:dyDescent="0.25">
      <c r="A2345" s="198">
        <v>610503</v>
      </c>
      <c r="B2345" s="199" t="s">
        <v>98</v>
      </c>
      <c r="C2345" s="241"/>
      <c r="D2345" s="241"/>
    </row>
    <row r="2346" spans="1:4" x14ac:dyDescent="0.25">
      <c r="A2346" s="198">
        <v>610504</v>
      </c>
      <c r="B2346" s="199" t="s">
        <v>99</v>
      </c>
      <c r="C2346" s="241"/>
      <c r="D2346" s="241"/>
    </row>
    <row r="2347" spans="1:4" x14ac:dyDescent="0.25">
      <c r="A2347" s="198">
        <v>610505</v>
      </c>
      <c r="B2347" s="199" t="s">
        <v>100</v>
      </c>
      <c r="C2347" s="241"/>
      <c r="D2347" s="241"/>
    </row>
    <row r="2348" spans="1:4" x14ac:dyDescent="0.25">
      <c r="A2348" s="198">
        <v>610506</v>
      </c>
      <c r="B2348" s="199" t="s">
        <v>101</v>
      </c>
      <c r="C2348" s="241"/>
      <c r="D2348" s="241"/>
    </row>
    <row r="2349" spans="1:4" x14ac:dyDescent="0.25">
      <c r="A2349" s="198">
        <v>610507</v>
      </c>
      <c r="B2349" s="199" t="s">
        <v>102</v>
      </c>
      <c r="C2349" s="241"/>
      <c r="D2349" s="241"/>
    </row>
    <row r="2350" spans="1:4" x14ac:dyDescent="0.25">
      <c r="A2350" s="198">
        <v>610508</v>
      </c>
      <c r="B2350" s="199" t="s">
        <v>103</v>
      </c>
      <c r="C2350" s="241"/>
      <c r="D2350" s="241"/>
    </row>
    <row r="2351" spans="1:4" x14ac:dyDescent="0.25">
      <c r="A2351" s="198">
        <v>610509</v>
      </c>
      <c r="B2351" s="199" t="s">
        <v>104</v>
      </c>
      <c r="C2351" s="241"/>
      <c r="D2351" s="241"/>
    </row>
    <row r="2352" spans="1:4" x14ac:dyDescent="0.25">
      <c r="A2352" s="198">
        <v>610510</v>
      </c>
      <c r="B2352" s="199" t="s">
        <v>105</v>
      </c>
      <c r="C2352" s="241"/>
      <c r="D2352" s="241"/>
    </row>
    <row r="2353" spans="1:4" x14ac:dyDescent="0.25">
      <c r="A2353" s="198">
        <v>610511</v>
      </c>
      <c r="B2353" s="199" t="s">
        <v>106</v>
      </c>
      <c r="C2353" s="241"/>
      <c r="D2353" s="241"/>
    </row>
    <row r="2354" spans="1:4" x14ac:dyDescent="0.25">
      <c r="A2354" s="198">
        <v>610512</v>
      </c>
      <c r="B2354" s="199" t="s">
        <v>107</v>
      </c>
      <c r="C2354" s="241"/>
      <c r="D2354" s="241"/>
    </row>
    <row r="2355" spans="1:4" x14ac:dyDescent="0.25">
      <c r="A2355" s="198">
        <v>610513</v>
      </c>
      <c r="B2355" s="199" t="s">
        <v>108</v>
      </c>
      <c r="C2355" s="241"/>
      <c r="D2355" s="241"/>
    </row>
    <row r="2356" spans="1:4" x14ac:dyDescent="0.25">
      <c r="A2356" s="198">
        <v>610514</v>
      </c>
      <c r="B2356" s="199" t="s">
        <v>109</v>
      </c>
      <c r="C2356" s="241"/>
      <c r="D2356" s="241"/>
    </row>
    <row r="2357" spans="1:4" ht="15.75" thickBot="1" x14ac:dyDescent="0.3">
      <c r="A2357" s="213">
        <v>610515</v>
      </c>
      <c r="B2357" s="214" t="s">
        <v>110</v>
      </c>
      <c r="C2357" s="251"/>
      <c r="D2357" s="251"/>
    </row>
    <row r="2358" spans="1:4" ht="15.75" thickBot="1" x14ac:dyDescent="0.3">
      <c r="A2358" s="202" t="s">
        <v>20</v>
      </c>
      <c r="B2358" s="203"/>
      <c r="C2358" s="242">
        <v>0</v>
      </c>
      <c r="D2358" s="242">
        <v>0</v>
      </c>
    </row>
    <row r="2359" spans="1:4" x14ac:dyDescent="0.25">
      <c r="A2359" s="212">
        <v>6106</v>
      </c>
      <c r="B2359" s="210" t="s">
        <v>452</v>
      </c>
      <c r="C2359" s="243"/>
      <c r="D2359" s="243"/>
    </row>
    <row r="2360" spans="1:4" x14ac:dyDescent="0.25">
      <c r="A2360" s="198">
        <v>610601</v>
      </c>
      <c r="B2360" s="199" t="s">
        <v>96</v>
      </c>
      <c r="C2360" s="241"/>
      <c r="D2360" s="241"/>
    </row>
    <row r="2361" spans="1:4" x14ac:dyDescent="0.25">
      <c r="A2361" s="198">
        <v>610602</v>
      </c>
      <c r="B2361" s="199" t="s">
        <v>97</v>
      </c>
      <c r="C2361" s="241"/>
      <c r="D2361" s="241"/>
    </row>
    <row r="2362" spans="1:4" x14ac:dyDescent="0.25">
      <c r="A2362" s="198">
        <v>610603</v>
      </c>
      <c r="B2362" s="199" t="s">
        <v>98</v>
      </c>
      <c r="C2362" s="241"/>
      <c r="D2362" s="241"/>
    </row>
    <row r="2363" spans="1:4" x14ac:dyDescent="0.25">
      <c r="A2363" s="198">
        <v>610604</v>
      </c>
      <c r="B2363" s="199" t="s">
        <v>99</v>
      </c>
      <c r="C2363" s="241"/>
      <c r="D2363" s="241"/>
    </row>
    <row r="2364" spans="1:4" x14ac:dyDescent="0.25">
      <c r="A2364" s="198">
        <v>610605</v>
      </c>
      <c r="B2364" s="199" t="s">
        <v>100</v>
      </c>
      <c r="C2364" s="241"/>
      <c r="D2364" s="241"/>
    </row>
    <row r="2365" spans="1:4" x14ac:dyDescent="0.25">
      <c r="A2365" s="198">
        <v>610606</v>
      </c>
      <c r="B2365" s="199" t="s">
        <v>101</v>
      </c>
      <c r="C2365" s="241"/>
      <c r="D2365" s="241"/>
    </row>
    <row r="2366" spans="1:4" x14ac:dyDescent="0.25">
      <c r="A2366" s="198">
        <v>610607</v>
      </c>
      <c r="B2366" s="199" t="s">
        <v>102</v>
      </c>
      <c r="C2366" s="241"/>
      <c r="D2366" s="241"/>
    </row>
    <row r="2367" spans="1:4" x14ac:dyDescent="0.25">
      <c r="A2367" s="198">
        <v>610608</v>
      </c>
      <c r="B2367" s="199" t="s">
        <v>103</v>
      </c>
      <c r="C2367" s="241"/>
      <c r="D2367" s="241"/>
    </row>
    <row r="2368" spans="1:4" x14ac:dyDescent="0.25">
      <c r="A2368" s="198">
        <v>610609</v>
      </c>
      <c r="B2368" s="199" t="s">
        <v>104</v>
      </c>
      <c r="C2368" s="241"/>
      <c r="D2368" s="241"/>
    </row>
    <row r="2369" spans="1:4" x14ac:dyDescent="0.25">
      <c r="A2369" s="198">
        <v>610610</v>
      </c>
      <c r="B2369" s="199" t="s">
        <v>105</v>
      </c>
      <c r="C2369" s="241"/>
      <c r="D2369" s="241"/>
    </row>
    <row r="2370" spans="1:4" x14ac:dyDescent="0.25">
      <c r="A2370" s="198">
        <v>610611</v>
      </c>
      <c r="B2370" s="199" t="s">
        <v>106</v>
      </c>
      <c r="C2370" s="241"/>
      <c r="D2370" s="241"/>
    </row>
    <row r="2371" spans="1:4" x14ac:dyDescent="0.25">
      <c r="A2371" s="198">
        <v>610612</v>
      </c>
      <c r="B2371" s="199" t="s">
        <v>107</v>
      </c>
      <c r="C2371" s="241"/>
      <c r="D2371" s="241"/>
    </row>
    <row r="2372" spans="1:4" x14ac:dyDescent="0.25">
      <c r="A2372" s="198">
        <v>610613</v>
      </c>
      <c r="B2372" s="199" t="s">
        <v>108</v>
      </c>
      <c r="C2372" s="241"/>
      <c r="D2372" s="241"/>
    </row>
    <row r="2373" spans="1:4" x14ac:dyDescent="0.25">
      <c r="A2373" s="198">
        <v>610614</v>
      </c>
      <c r="B2373" s="199" t="s">
        <v>109</v>
      </c>
      <c r="C2373" s="241"/>
      <c r="D2373" s="241"/>
    </row>
    <row r="2374" spans="1:4" ht="15.75" thickBot="1" x14ac:dyDescent="0.3">
      <c r="A2374" s="213">
        <v>610615</v>
      </c>
      <c r="B2374" s="214" t="s">
        <v>110</v>
      </c>
      <c r="C2374" s="251"/>
      <c r="D2374" s="251"/>
    </row>
    <row r="2375" spans="1:4" ht="15.75" thickBot="1" x14ac:dyDescent="0.3">
      <c r="A2375" s="202" t="s">
        <v>20</v>
      </c>
      <c r="B2375" s="203"/>
      <c r="C2375" s="242">
        <v>0</v>
      </c>
      <c r="D2375" s="242">
        <v>0</v>
      </c>
    </row>
    <row r="2376" spans="1:4" x14ac:dyDescent="0.25">
      <c r="A2376" s="212">
        <v>62</v>
      </c>
      <c r="B2376" s="210" t="s">
        <v>453</v>
      </c>
      <c r="C2376" s="243"/>
      <c r="D2376" s="243"/>
    </row>
    <row r="2377" spans="1:4" x14ac:dyDescent="0.25">
      <c r="A2377" s="211">
        <v>6201</v>
      </c>
      <c r="B2377" s="209" t="s">
        <v>454</v>
      </c>
      <c r="C2377" s="241"/>
      <c r="D2377" s="241"/>
    </row>
    <row r="2378" spans="1:4" x14ac:dyDescent="0.25">
      <c r="A2378" s="198">
        <v>620101</v>
      </c>
      <c r="B2378" s="199" t="s">
        <v>96</v>
      </c>
      <c r="C2378" s="241"/>
      <c r="D2378" s="241"/>
    </row>
    <row r="2379" spans="1:4" x14ac:dyDescent="0.25">
      <c r="A2379" s="198">
        <v>620102</v>
      </c>
      <c r="B2379" s="199" t="s">
        <v>97</v>
      </c>
      <c r="C2379" s="241"/>
      <c r="D2379" s="241"/>
    </row>
    <row r="2380" spans="1:4" x14ac:dyDescent="0.25">
      <c r="A2380" s="198">
        <v>620103</v>
      </c>
      <c r="B2380" s="199" t="s">
        <v>98</v>
      </c>
      <c r="C2380" s="241"/>
      <c r="D2380" s="241"/>
    </row>
    <row r="2381" spans="1:4" x14ac:dyDescent="0.25">
      <c r="A2381" s="198">
        <v>620104</v>
      </c>
      <c r="B2381" s="199" t="s">
        <v>99</v>
      </c>
      <c r="C2381" s="241"/>
      <c r="D2381" s="241"/>
    </row>
    <row r="2382" spans="1:4" x14ac:dyDescent="0.25">
      <c r="A2382" s="198">
        <v>620105</v>
      </c>
      <c r="B2382" s="199" t="s">
        <v>100</v>
      </c>
      <c r="C2382" s="241"/>
      <c r="D2382" s="241"/>
    </row>
    <row r="2383" spans="1:4" x14ac:dyDescent="0.25">
      <c r="A2383" s="198">
        <v>620106</v>
      </c>
      <c r="B2383" s="199" t="s">
        <v>101</v>
      </c>
      <c r="C2383" s="241"/>
      <c r="D2383" s="241"/>
    </row>
    <row r="2384" spans="1:4" x14ac:dyDescent="0.25">
      <c r="A2384" s="198">
        <v>620107</v>
      </c>
      <c r="B2384" s="199" t="s">
        <v>102</v>
      </c>
      <c r="C2384" s="241"/>
      <c r="D2384" s="241"/>
    </row>
    <row r="2385" spans="1:4" x14ac:dyDescent="0.25">
      <c r="A2385" s="198">
        <v>620108</v>
      </c>
      <c r="B2385" s="199" t="s">
        <v>103</v>
      </c>
      <c r="C2385" s="241"/>
      <c r="D2385" s="241"/>
    </row>
    <row r="2386" spans="1:4" x14ac:dyDescent="0.25">
      <c r="A2386" s="198">
        <v>620109</v>
      </c>
      <c r="B2386" s="199" t="s">
        <v>104</v>
      </c>
      <c r="C2386" s="241"/>
      <c r="D2386" s="241"/>
    </row>
    <row r="2387" spans="1:4" x14ac:dyDescent="0.25">
      <c r="A2387" s="198">
        <v>620110</v>
      </c>
      <c r="B2387" s="199" t="s">
        <v>105</v>
      </c>
      <c r="C2387" s="241"/>
      <c r="D2387" s="241"/>
    </row>
    <row r="2388" spans="1:4" x14ac:dyDescent="0.25">
      <c r="A2388" s="198">
        <v>620111</v>
      </c>
      <c r="B2388" s="199" t="s">
        <v>106</v>
      </c>
      <c r="C2388" s="241"/>
      <c r="D2388" s="241"/>
    </row>
    <row r="2389" spans="1:4" x14ac:dyDescent="0.25">
      <c r="A2389" s="198">
        <v>620112</v>
      </c>
      <c r="B2389" s="199" t="s">
        <v>107</v>
      </c>
      <c r="C2389" s="241"/>
      <c r="D2389" s="241"/>
    </row>
    <row r="2390" spans="1:4" x14ac:dyDescent="0.25">
      <c r="A2390" s="198">
        <v>620113</v>
      </c>
      <c r="B2390" s="199" t="s">
        <v>108</v>
      </c>
      <c r="C2390" s="241"/>
      <c r="D2390" s="241"/>
    </row>
    <row r="2391" spans="1:4" x14ac:dyDescent="0.25">
      <c r="A2391" s="198">
        <v>620114</v>
      </c>
      <c r="B2391" s="199" t="s">
        <v>109</v>
      </c>
      <c r="C2391" s="241"/>
      <c r="D2391" s="241"/>
    </row>
    <row r="2392" spans="1:4" ht="15.75" thickBot="1" x14ac:dyDescent="0.3">
      <c r="A2392" s="236">
        <v>620115</v>
      </c>
      <c r="B2392" s="214" t="s">
        <v>110</v>
      </c>
      <c r="C2392" s="245"/>
      <c r="D2392" s="245"/>
    </row>
    <row r="2393" spans="1:4" ht="15.75" thickBot="1" x14ac:dyDescent="0.3">
      <c r="A2393" s="202" t="s">
        <v>20</v>
      </c>
      <c r="B2393" s="203"/>
      <c r="C2393" s="242">
        <v>0</v>
      </c>
      <c r="D2393" s="242">
        <v>0</v>
      </c>
    </row>
    <row r="2394" spans="1:4" x14ac:dyDescent="0.25">
      <c r="A2394" s="212">
        <v>69</v>
      </c>
      <c r="B2394" s="210" t="s">
        <v>455</v>
      </c>
      <c r="C2394" s="243"/>
      <c r="D2394" s="243"/>
    </row>
    <row r="2395" spans="1:4" ht="15.75" thickBot="1" x14ac:dyDescent="0.3">
      <c r="A2395" s="211">
        <v>6901</v>
      </c>
      <c r="B2395" s="209" t="s">
        <v>456</v>
      </c>
      <c r="C2395" s="241"/>
      <c r="D2395" s="241"/>
    </row>
    <row r="2396" spans="1:4" ht="15.75" thickBot="1" x14ac:dyDescent="0.3">
      <c r="A2396" s="202" t="s">
        <v>20</v>
      </c>
      <c r="B2396" s="203"/>
      <c r="C2396" s="242">
        <v>0</v>
      </c>
      <c r="D2396" s="242">
        <v>0</v>
      </c>
    </row>
    <row r="2397" spans="1:4" ht="15.75" thickBot="1" x14ac:dyDescent="0.3">
      <c r="A2397" s="212">
        <v>6902</v>
      </c>
      <c r="B2397" s="210" t="s">
        <v>453</v>
      </c>
      <c r="C2397" s="243"/>
      <c r="D2397" s="243"/>
    </row>
    <row r="2398" spans="1:4" ht="15.75" thickBot="1" x14ac:dyDescent="0.3">
      <c r="A2398" s="202" t="s">
        <v>20</v>
      </c>
      <c r="B2398" s="203"/>
      <c r="C2398" s="242">
        <v>0</v>
      </c>
      <c r="D2398" s="242">
        <v>0</v>
      </c>
    </row>
    <row r="2399" spans="1:4" x14ac:dyDescent="0.25">
      <c r="A2399" s="204"/>
      <c r="B2399" s="205"/>
      <c r="C2399" s="243"/>
      <c r="D2399" s="243"/>
    </row>
    <row r="2400" spans="1:4" x14ac:dyDescent="0.25">
      <c r="A2400" s="237" t="s">
        <v>457</v>
      </c>
      <c r="B2400" s="238"/>
      <c r="C2400" s="258">
        <v>25439737</v>
      </c>
      <c r="D2400" s="258">
        <v>20316855</v>
      </c>
    </row>
    <row r="2401" spans="1:4" x14ac:dyDescent="0.25">
      <c r="A2401" s="207"/>
      <c r="B2401" s="199"/>
      <c r="C2401" s="259"/>
      <c r="D2401" s="259"/>
    </row>
    <row r="2402" spans="1:4" x14ac:dyDescent="0.25">
      <c r="A2402" s="237" t="s">
        <v>458</v>
      </c>
      <c r="B2402" s="238"/>
      <c r="C2402" s="258">
        <v>719390</v>
      </c>
      <c r="D2402" s="258">
        <v>4554161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25BDC-9C6D-4644-9E8B-C8FE080C10B0}">
  <dimension ref="A1:D2402"/>
  <sheetViews>
    <sheetView workbookViewId="0">
      <selection activeCell="B14" sqref="B14"/>
    </sheetView>
  </sheetViews>
  <sheetFormatPr baseColWidth="10" defaultRowHeight="15" x14ac:dyDescent="0.25"/>
  <cols>
    <col min="1" max="1" width="26.42578125" bestFit="1" customWidth="1"/>
    <col min="2" max="2" width="96.140625" bestFit="1" customWidth="1"/>
    <col min="3" max="4" width="12.28515625" bestFit="1" customWidth="1"/>
  </cols>
  <sheetData>
    <row r="1" spans="1:4" x14ac:dyDescent="0.25">
      <c r="A1" s="261" t="s">
        <v>0</v>
      </c>
      <c r="B1" s="261" t="s">
        <v>1</v>
      </c>
      <c r="C1" s="323" t="s">
        <v>2</v>
      </c>
      <c r="D1" s="323" t="s">
        <v>3</v>
      </c>
    </row>
    <row r="2" spans="1:4" x14ac:dyDescent="0.25">
      <c r="A2" s="275">
        <v>1</v>
      </c>
      <c r="B2" s="273" t="s">
        <v>4</v>
      </c>
      <c r="C2" s="303"/>
      <c r="D2" s="303"/>
    </row>
    <row r="3" spans="1:4" x14ac:dyDescent="0.25">
      <c r="A3" s="275">
        <v>11</v>
      </c>
      <c r="B3" s="273" t="s">
        <v>5</v>
      </c>
      <c r="C3" s="303"/>
      <c r="D3" s="303"/>
    </row>
    <row r="4" spans="1:4" x14ac:dyDescent="0.25">
      <c r="A4" s="262">
        <v>1101</v>
      </c>
      <c r="B4" s="263" t="s">
        <v>6</v>
      </c>
      <c r="C4" s="303"/>
      <c r="D4" s="303"/>
    </row>
    <row r="5" spans="1:4" x14ac:dyDescent="0.25">
      <c r="A5" s="262">
        <v>1102</v>
      </c>
      <c r="B5" s="263" t="s">
        <v>7</v>
      </c>
      <c r="C5" s="303"/>
      <c r="D5" s="303"/>
    </row>
    <row r="6" spans="1:4" x14ac:dyDescent="0.25">
      <c r="A6" s="262">
        <v>1103</v>
      </c>
      <c r="B6" s="263" t="s">
        <v>8</v>
      </c>
      <c r="C6" s="303"/>
      <c r="D6" s="303"/>
    </row>
    <row r="7" spans="1:4" x14ac:dyDescent="0.25">
      <c r="A7" s="262"/>
      <c r="B7" s="263" t="s">
        <v>9</v>
      </c>
      <c r="C7" s="303"/>
      <c r="D7" s="303"/>
    </row>
    <row r="8" spans="1:4" x14ac:dyDescent="0.25">
      <c r="A8" s="262">
        <v>1104</v>
      </c>
      <c r="B8" s="263" t="s">
        <v>10</v>
      </c>
      <c r="C8" s="303">
        <v>82086244.780000001</v>
      </c>
      <c r="D8" s="303">
        <v>82086244.780000001</v>
      </c>
    </row>
    <row r="9" spans="1:4" x14ac:dyDescent="0.25">
      <c r="A9" s="262">
        <v>1105</v>
      </c>
      <c r="B9" s="263" t="s">
        <v>11</v>
      </c>
      <c r="C9" s="303">
        <v>-18131595.210000001</v>
      </c>
      <c r="D9" s="303">
        <v>-15630685.529999999</v>
      </c>
    </row>
    <row r="10" spans="1:4" x14ac:dyDescent="0.25">
      <c r="A10" s="262">
        <v>1106</v>
      </c>
      <c r="B10" s="263" t="s">
        <v>12</v>
      </c>
      <c r="C10" s="303"/>
      <c r="D10" s="303"/>
    </row>
    <row r="11" spans="1:4" x14ac:dyDescent="0.25">
      <c r="A11" s="262">
        <v>1107</v>
      </c>
      <c r="B11" s="263" t="s">
        <v>13</v>
      </c>
      <c r="C11" s="303">
        <v>12909599.390000001</v>
      </c>
      <c r="D11" s="303">
        <v>36819630.759999998</v>
      </c>
    </row>
    <row r="12" spans="1:4" x14ac:dyDescent="0.25">
      <c r="A12" s="262">
        <v>1108</v>
      </c>
      <c r="B12" s="263" t="s">
        <v>14</v>
      </c>
      <c r="C12" s="303">
        <v>120094868.11</v>
      </c>
      <c r="D12" s="303">
        <v>98393420.469999999</v>
      </c>
    </row>
    <row r="13" spans="1:4" x14ac:dyDescent="0.25">
      <c r="A13" s="262"/>
      <c r="B13" s="263" t="s">
        <v>15</v>
      </c>
      <c r="C13" s="303"/>
      <c r="D13" s="303"/>
    </row>
    <row r="14" spans="1:4" x14ac:dyDescent="0.25">
      <c r="A14" s="262">
        <v>1109</v>
      </c>
      <c r="B14" s="263" t="s">
        <v>16</v>
      </c>
      <c r="C14" s="303"/>
      <c r="D14" s="303"/>
    </row>
    <row r="15" spans="1:4" x14ac:dyDescent="0.25">
      <c r="A15" s="262"/>
      <c r="B15" s="263" t="s">
        <v>17</v>
      </c>
      <c r="C15" s="303"/>
      <c r="D15" s="303"/>
    </row>
    <row r="16" spans="1:4" x14ac:dyDescent="0.25">
      <c r="A16" s="262">
        <v>1110</v>
      </c>
      <c r="B16" s="263" t="s">
        <v>18</v>
      </c>
      <c r="C16" s="303">
        <v>25186628.41</v>
      </c>
      <c r="D16" s="303">
        <v>19370056.350000001</v>
      </c>
    </row>
    <row r="17" spans="1:4" ht="15.75" thickBot="1" x14ac:dyDescent="0.3">
      <c r="A17" s="262">
        <v>1111</v>
      </c>
      <c r="B17" s="263" t="s">
        <v>19</v>
      </c>
      <c r="C17" s="303"/>
      <c r="D17" s="303"/>
    </row>
    <row r="18" spans="1:4" ht="15.75" thickBot="1" x14ac:dyDescent="0.3">
      <c r="A18" s="266" t="s">
        <v>20</v>
      </c>
      <c r="B18" s="267"/>
      <c r="C18" s="304">
        <v>222145745.47999999</v>
      </c>
      <c r="D18" s="304">
        <v>221038666.82999998</v>
      </c>
    </row>
    <row r="19" spans="1:4" x14ac:dyDescent="0.25">
      <c r="A19" s="276">
        <v>12</v>
      </c>
      <c r="B19" s="274" t="s">
        <v>21</v>
      </c>
      <c r="C19" s="305"/>
      <c r="D19" s="305"/>
    </row>
    <row r="20" spans="1:4" x14ac:dyDescent="0.25">
      <c r="A20" s="262">
        <v>1201</v>
      </c>
      <c r="B20" s="263" t="s">
        <v>22</v>
      </c>
      <c r="C20" s="130"/>
      <c r="D20" s="303"/>
    </row>
    <row r="21" spans="1:4" x14ac:dyDescent="0.25">
      <c r="A21" s="262">
        <v>1202</v>
      </c>
      <c r="B21" s="263" t="s">
        <v>23</v>
      </c>
      <c r="C21" s="303">
        <v>78700.52</v>
      </c>
      <c r="D21" s="303">
        <v>78372.639999999999</v>
      </c>
    </row>
    <row r="22" spans="1:4" x14ac:dyDescent="0.25">
      <c r="A22" s="262">
        <v>1203</v>
      </c>
      <c r="B22" s="263" t="s">
        <v>24</v>
      </c>
      <c r="C22" s="303">
        <v>13862901.15</v>
      </c>
      <c r="D22" s="303">
        <v>-2039923.97</v>
      </c>
    </row>
    <row r="23" spans="1:4" x14ac:dyDescent="0.25">
      <c r="A23" s="262">
        <v>1204</v>
      </c>
      <c r="B23" s="263" t="s">
        <v>25</v>
      </c>
      <c r="C23" s="303">
        <v>25729.919999999998</v>
      </c>
      <c r="D23" s="303">
        <v>19835.97</v>
      </c>
    </row>
    <row r="24" spans="1:4" ht="15.75" thickBot="1" x14ac:dyDescent="0.3">
      <c r="A24" s="264">
        <v>1205</v>
      </c>
      <c r="B24" s="265" t="s">
        <v>26</v>
      </c>
      <c r="C24" s="303">
        <v>1292954.51</v>
      </c>
      <c r="D24" s="307">
        <v>5662405.7300000004</v>
      </c>
    </row>
    <row r="25" spans="1:4" ht="15.75" thickBot="1" x14ac:dyDescent="0.3">
      <c r="A25" s="266" t="s">
        <v>20</v>
      </c>
      <c r="B25" s="267"/>
      <c r="C25" s="304">
        <v>15260286.1</v>
      </c>
      <c r="D25" s="304">
        <v>3720690.37</v>
      </c>
    </row>
    <row r="26" spans="1:4" x14ac:dyDescent="0.25">
      <c r="A26" s="276">
        <v>13</v>
      </c>
      <c r="B26" s="274" t="s">
        <v>27</v>
      </c>
      <c r="C26" s="305"/>
      <c r="D26" s="305"/>
    </row>
    <row r="27" spans="1:4" x14ac:dyDescent="0.25">
      <c r="A27" s="262">
        <v>1301</v>
      </c>
      <c r="B27" s="263" t="s">
        <v>28</v>
      </c>
      <c r="C27" s="303">
        <v>18953517.23</v>
      </c>
      <c r="D27" s="303">
        <v>13806394.380000001</v>
      </c>
    </row>
    <row r="28" spans="1:4" x14ac:dyDescent="0.25">
      <c r="A28" s="262">
        <v>1302</v>
      </c>
      <c r="B28" s="263" t="s">
        <v>29</v>
      </c>
      <c r="C28" s="303">
        <v>138705818.00999999</v>
      </c>
      <c r="D28" s="303">
        <v>139458458.13</v>
      </c>
    </row>
    <row r="29" spans="1:4" x14ac:dyDescent="0.25">
      <c r="A29" s="262">
        <v>1303</v>
      </c>
      <c r="B29" s="263" t="s">
        <v>30</v>
      </c>
      <c r="C29" s="303">
        <v>6748297.9900000002</v>
      </c>
      <c r="D29" s="303">
        <v>6646111.46</v>
      </c>
    </row>
    <row r="30" spans="1:4" x14ac:dyDescent="0.25">
      <c r="A30" s="262">
        <v>1304</v>
      </c>
      <c r="B30" s="263" t="s">
        <v>31</v>
      </c>
      <c r="C30" s="303">
        <v>521999.42</v>
      </c>
      <c r="D30" s="303">
        <v>30555.759999999998</v>
      </c>
    </row>
    <row r="31" spans="1:4" x14ac:dyDescent="0.25">
      <c r="A31" s="262">
        <v>1305</v>
      </c>
      <c r="B31" s="263" t="s">
        <v>32</v>
      </c>
      <c r="C31" s="303">
        <v>1482380.3</v>
      </c>
      <c r="D31" s="303">
        <v>1945027.01</v>
      </c>
    </row>
    <row r="32" spans="1:4" x14ac:dyDescent="0.25">
      <c r="A32" s="262">
        <v>1306</v>
      </c>
      <c r="B32" s="263" t="s">
        <v>33</v>
      </c>
      <c r="C32" s="303">
        <v>175814.03</v>
      </c>
      <c r="D32" s="303">
        <v>796442.33</v>
      </c>
    </row>
    <row r="33" spans="1:4" x14ac:dyDescent="0.25">
      <c r="A33" s="262">
        <v>1307</v>
      </c>
      <c r="B33" s="263" t="s">
        <v>34</v>
      </c>
      <c r="C33" s="303">
        <v>0</v>
      </c>
      <c r="D33" s="303">
        <v>3406322.11</v>
      </c>
    </row>
    <row r="34" spans="1:4" x14ac:dyDescent="0.25">
      <c r="A34" s="262">
        <v>1308</v>
      </c>
      <c r="B34" s="263" t="s">
        <v>35</v>
      </c>
      <c r="C34" s="303"/>
      <c r="D34" s="303"/>
    </row>
    <row r="35" spans="1:4" x14ac:dyDescent="0.25">
      <c r="A35" s="262">
        <v>1309</v>
      </c>
      <c r="B35" s="263" t="s">
        <v>36</v>
      </c>
      <c r="C35" s="303"/>
      <c r="D35" s="303"/>
    </row>
    <row r="36" spans="1:4" x14ac:dyDescent="0.25">
      <c r="A36" s="262">
        <v>1310</v>
      </c>
      <c r="B36" s="263" t="s">
        <v>37</v>
      </c>
      <c r="C36" s="303"/>
      <c r="D36" s="303"/>
    </row>
    <row r="37" spans="1:4" x14ac:dyDescent="0.25">
      <c r="A37" s="264">
        <v>1311</v>
      </c>
      <c r="B37" s="265" t="s">
        <v>38</v>
      </c>
      <c r="C37" s="303"/>
      <c r="D37" s="303"/>
    </row>
    <row r="38" spans="1:4" x14ac:dyDescent="0.25">
      <c r="A38" s="264">
        <v>1312</v>
      </c>
      <c r="B38" s="265" t="s">
        <v>39</v>
      </c>
      <c r="C38" s="303"/>
      <c r="D38" s="303"/>
    </row>
    <row r="39" spans="1:4" ht="15.75" thickBot="1" x14ac:dyDescent="0.3">
      <c r="A39" s="264">
        <v>1320</v>
      </c>
      <c r="B39" s="265" t="s">
        <v>40</v>
      </c>
      <c r="C39" s="303">
        <v>1906991.29</v>
      </c>
      <c r="D39" s="303">
        <v>200000</v>
      </c>
    </row>
    <row r="40" spans="1:4" ht="15.75" thickBot="1" x14ac:dyDescent="0.3">
      <c r="A40" s="266" t="s">
        <v>20</v>
      </c>
      <c r="B40" s="267"/>
      <c r="C40" s="304">
        <v>168494818.26999998</v>
      </c>
      <c r="D40" s="304">
        <v>166289311.18000001</v>
      </c>
    </row>
    <row r="41" spans="1:4" x14ac:dyDescent="0.25">
      <c r="A41" s="276">
        <v>14</v>
      </c>
      <c r="B41" s="274" t="s">
        <v>41</v>
      </c>
      <c r="C41" s="305"/>
      <c r="D41" s="305"/>
    </row>
    <row r="42" spans="1:4" x14ac:dyDescent="0.25">
      <c r="A42" s="262">
        <v>1401</v>
      </c>
      <c r="B42" s="263" t="s">
        <v>42</v>
      </c>
      <c r="C42" s="303"/>
      <c r="D42" s="303"/>
    </row>
    <row r="43" spans="1:4" x14ac:dyDescent="0.25">
      <c r="A43" s="262">
        <v>1402</v>
      </c>
      <c r="B43" s="263" t="s">
        <v>43</v>
      </c>
      <c r="C43" s="303"/>
      <c r="D43" s="303"/>
    </row>
    <row r="44" spans="1:4" x14ac:dyDescent="0.25">
      <c r="A44" s="262">
        <v>1403</v>
      </c>
      <c r="B44" s="263" t="s">
        <v>44</v>
      </c>
      <c r="C44" s="303"/>
      <c r="D44" s="303"/>
    </row>
    <row r="45" spans="1:4" x14ac:dyDescent="0.25">
      <c r="A45" s="262">
        <v>1404</v>
      </c>
      <c r="B45" s="263" t="s">
        <v>45</v>
      </c>
      <c r="C45" s="303"/>
      <c r="D45" s="303"/>
    </row>
    <row r="46" spans="1:4" x14ac:dyDescent="0.25">
      <c r="A46" s="262">
        <v>1405</v>
      </c>
      <c r="B46" s="263" t="s">
        <v>46</v>
      </c>
      <c r="C46" s="303">
        <v>0</v>
      </c>
      <c r="D46" s="303">
        <v>13878864.35</v>
      </c>
    </row>
    <row r="47" spans="1:4" x14ac:dyDescent="0.25">
      <c r="A47" s="262">
        <v>1406</v>
      </c>
      <c r="B47" s="263" t="s">
        <v>47</v>
      </c>
      <c r="C47" s="303">
        <v>50289074.579999998</v>
      </c>
      <c r="D47" s="303">
        <v>64755261.119999997</v>
      </c>
    </row>
    <row r="48" spans="1:4" x14ac:dyDescent="0.25">
      <c r="A48" s="262">
        <v>1407</v>
      </c>
      <c r="B48" s="263" t="s">
        <v>48</v>
      </c>
      <c r="C48" s="303"/>
      <c r="D48" s="303"/>
    </row>
    <row r="49" spans="1:4" x14ac:dyDescent="0.25">
      <c r="A49" s="262">
        <v>1408</v>
      </c>
      <c r="B49" s="263" t="s">
        <v>49</v>
      </c>
      <c r="C49" s="303"/>
      <c r="D49" s="303"/>
    </row>
    <row r="50" spans="1:4" ht="15.75" thickBot="1" x14ac:dyDescent="0.3">
      <c r="A50" s="277">
        <v>1409</v>
      </c>
      <c r="B50" s="278" t="s">
        <v>50</v>
      </c>
      <c r="C50" s="303">
        <v>2338513.84</v>
      </c>
      <c r="D50" s="303">
        <v>1857490.56</v>
      </c>
    </row>
    <row r="51" spans="1:4" ht="15.75" thickBot="1" x14ac:dyDescent="0.3">
      <c r="A51" s="266" t="s">
        <v>20</v>
      </c>
      <c r="B51" s="267"/>
      <c r="C51" s="304">
        <v>52627588.420000002</v>
      </c>
      <c r="D51" s="308">
        <v>80491616.030000001</v>
      </c>
    </row>
    <row r="52" spans="1:4" x14ac:dyDescent="0.25">
      <c r="A52" s="276">
        <v>15</v>
      </c>
      <c r="B52" s="274" t="s">
        <v>51</v>
      </c>
      <c r="C52" s="305"/>
      <c r="D52" s="305"/>
    </row>
    <row r="53" spans="1:4" x14ac:dyDescent="0.25">
      <c r="A53" s="262">
        <v>1501</v>
      </c>
      <c r="B53" s="263" t="s">
        <v>52</v>
      </c>
      <c r="C53" s="303"/>
      <c r="D53" s="303"/>
    </row>
    <row r="54" spans="1:4" x14ac:dyDescent="0.25">
      <c r="A54" s="262">
        <v>1502</v>
      </c>
      <c r="B54" s="263" t="s">
        <v>53</v>
      </c>
      <c r="C54" s="303">
        <v>-787684.97</v>
      </c>
      <c r="D54" s="303">
        <v>394039.34</v>
      </c>
    </row>
    <row r="55" spans="1:4" x14ac:dyDescent="0.25">
      <c r="A55" s="262">
        <v>1503</v>
      </c>
      <c r="B55" s="263" t="s">
        <v>54</v>
      </c>
      <c r="C55" s="303"/>
      <c r="D55" s="303"/>
    </row>
    <row r="56" spans="1:4" x14ac:dyDescent="0.25">
      <c r="A56" s="262">
        <v>1504</v>
      </c>
      <c r="B56" s="263" t="s">
        <v>55</v>
      </c>
      <c r="C56" s="303"/>
      <c r="D56" s="303"/>
    </row>
    <row r="57" spans="1:4" x14ac:dyDescent="0.25">
      <c r="A57" s="262">
        <v>1505</v>
      </c>
      <c r="B57" s="263" t="s">
        <v>56</v>
      </c>
      <c r="C57" s="303">
        <v>37236463.020000003</v>
      </c>
      <c r="D57" s="303">
        <v>33764745.649999999</v>
      </c>
    </row>
    <row r="58" spans="1:4" x14ac:dyDescent="0.25">
      <c r="A58" s="262">
        <v>1506</v>
      </c>
      <c r="B58" s="263" t="s">
        <v>57</v>
      </c>
      <c r="C58" s="303"/>
      <c r="D58" s="303"/>
    </row>
    <row r="59" spans="1:4" x14ac:dyDescent="0.25">
      <c r="A59" s="262">
        <v>1507</v>
      </c>
      <c r="B59" s="263" t="s">
        <v>58</v>
      </c>
      <c r="C59" s="303">
        <v>43068801.390000001</v>
      </c>
      <c r="D59" s="303">
        <v>34795440.149999999</v>
      </c>
    </row>
    <row r="60" spans="1:4" x14ac:dyDescent="0.25">
      <c r="A60" s="262">
        <v>1508</v>
      </c>
      <c r="B60" s="263" t="s">
        <v>59</v>
      </c>
      <c r="C60" s="303"/>
      <c r="D60" s="303"/>
    </row>
    <row r="61" spans="1:4" ht="15.75" thickBot="1" x14ac:dyDescent="0.3">
      <c r="A61" s="264">
        <v>1510</v>
      </c>
      <c r="B61" s="265" t="s">
        <v>40</v>
      </c>
      <c r="C61" s="303">
        <v>4059184.51</v>
      </c>
      <c r="D61" s="303">
        <v>6640920.5300000003</v>
      </c>
    </row>
    <row r="62" spans="1:4" x14ac:dyDescent="0.25">
      <c r="A62" s="279" t="s">
        <v>20</v>
      </c>
      <c r="B62" s="280"/>
      <c r="C62" s="309">
        <v>83576763.950000003</v>
      </c>
      <c r="D62" s="309">
        <v>75595145.670000002</v>
      </c>
    </row>
    <row r="63" spans="1:4" x14ac:dyDescent="0.25">
      <c r="A63" s="275">
        <v>16</v>
      </c>
      <c r="B63" s="273" t="s">
        <v>60</v>
      </c>
      <c r="C63" s="303"/>
      <c r="D63" s="303"/>
    </row>
    <row r="64" spans="1:4" x14ac:dyDescent="0.25">
      <c r="A64" s="262">
        <v>1601</v>
      </c>
      <c r="B64" s="263" t="s">
        <v>61</v>
      </c>
      <c r="C64" s="303">
        <v>2650000</v>
      </c>
      <c r="D64" s="303">
        <v>2650000</v>
      </c>
    </row>
    <row r="65" spans="1:4" x14ac:dyDescent="0.25">
      <c r="A65" s="262">
        <v>1602</v>
      </c>
      <c r="B65" s="263" t="s">
        <v>62</v>
      </c>
      <c r="C65" s="303"/>
      <c r="D65" s="303"/>
    </row>
    <row r="66" spans="1:4" x14ac:dyDescent="0.25">
      <c r="A66" s="262">
        <v>1603</v>
      </c>
      <c r="B66" s="263" t="s">
        <v>63</v>
      </c>
      <c r="C66" s="303"/>
      <c r="D66" s="303"/>
    </row>
    <row r="67" spans="1:4" x14ac:dyDescent="0.25">
      <c r="A67" s="262">
        <v>1604</v>
      </c>
      <c r="B67" s="263" t="s">
        <v>64</v>
      </c>
      <c r="C67" s="303"/>
      <c r="D67" s="303"/>
    </row>
    <row r="68" spans="1:4" ht="15.75" thickBot="1" x14ac:dyDescent="0.3">
      <c r="A68" s="277">
        <v>1605</v>
      </c>
      <c r="B68" s="278" t="s">
        <v>65</v>
      </c>
      <c r="C68" s="303">
        <v>33671083.93</v>
      </c>
      <c r="D68" s="303">
        <v>18366744.079999998</v>
      </c>
    </row>
    <row r="69" spans="1:4" ht="15.75" thickBot="1" x14ac:dyDescent="0.3">
      <c r="A69" s="266" t="s">
        <v>20</v>
      </c>
      <c r="B69" s="267"/>
      <c r="C69" s="304">
        <v>36321083.93</v>
      </c>
      <c r="D69" s="304">
        <v>21016744.079999998</v>
      </c>
    </row>
    <row r="70" spans="1:4" x14ac:dyDescent="0.25">
      <c r="A70" s="276">
        <v>17</v>
      </c>
      <c r="B70" s="274" t="s">
        <v>66</v>
      </c>
      <c r="C70" s="305"/>
      <c r="D70" s="305"/>
    </row>
    <row r="71" spans="1:4" x14ac:dyDescent="0.25">
      <c r="A71" s="262">
        <v>1701</v>
      </c>
      <c r="B71" s="263" t="s">
        <v>67</v>
      </c>
      <c r="C71" s="303"/>
      <c r="D71" s="303"/>
    </row>
    <row r="72" spans="1:4" x14ac:dyDescent="0.25">
      <c r="A72" s="262">
        <v>1702</v>
      </c>
      <c r="B72" s="263" t="s">
        <v>68</v>
      </c>
      <c r="C72" s="303"/>
      <c r="D72" s="303"/>
    </row>
    <row r="73" spans="1:4" x14ac:dyDescent="0.25">
      <c r="A73" s="262">
        <v>1703</v>
      </c>
      <c r="B73" s="263" t="s">
        <v>69</v>
      </c>
      <c r="C73" s="303">
        <v>26947412.370000001</v>
      </c>
      <c r="D73" s="303">
        <v>26900826.899999999</v>
      </c>
    </row>
    <row r="74" spans="1:4" x14ac:dyDescent="0.25">
      <c r="A74" s="262">
        <v>1704</v>
      </c>
      <c r="B74" s="263" t="s">
        <v>70</v>
      </c>
      <c r="C74" s="303">
        <v>-26506481.949999999</v>
      </c>
      <c r="D74" s="303">
        <v>-25527587.469999999</v>
      </c>
    </row>
    <row r="75" spans="1:4" x14ac:dyDescent="0.25">
      <c r="A75" s="262">
        <v>1705</v>
      </c>
      <c r="B75" s="263" t="s">
        <v>71</v>
      </c>
      <c r="C75" s="303">
        <v>6449187.9199999999</v>
      </c>
      <c r="D75" s="303">
        <v>6189636.4100000001</v>
      </c>
    </row>
    <row r="76" spans="1:4" ht="15.75" thickBot="1" x14ac:dyDescent="0.3">
      <c r="A76" s="262">
        <v>1706</v>
      </c>
      <c r="B76" s="263" t="s">
        <v>72</v>
      </c>
      <c r="C76" s="303">
        <v>-6116787.2400000002</v>
      </c>
      <c r="D76" s="303">
        <v>-5782044.5800000001</v>
      </c>
    </row>
    <row r="77" spans="1:4" ht="15.75" thickBot="1" x14ac:dyDescent="0.3">
      <c r="A77" s="266" t="s">
        <v>20</v>
      </c>
      <c r="B77" s="267"/>
      <c r="C77" s="304">
        <v>773331.10000000149</v>
      </c>
      <c r="D77" s="304">
        <v>1780831.2599999998</v>
      </c>
    </row>
    <row r="78" spans="1:4" x14ac:dyDescent="0.25">
      <c r="A78" s="276">
        <v>18</v>
      </c>
      <c r="B78" s="274" t="s">
        <v>73</v>
      </c>
      <c r="C78" s="305"/>
      <c r="D78" s="305"/>
    </row>
    <row r="79" spans="1:4" x14ac:dyDescent="0.25">
      <c r="A79" s="262">
        <v>1801</v>
      </c>
      <c r="B79" s="263" t="s">
        <v>74</v>
      </c>
      <c r="C79" s="303"/>
      <c r="D79" s="303"/>
    </row>
    <row r="80" spans="1:4" ht="15.75" thickBot="1" x14ac:dyDescent="0.3">
      <c r="A80" s="264">
        <v>1802</v>
      </c>
      <c r="B80" s="265" t="s">
        <v>40</v>
      </c>
      <c r="C80" s="303"/>
      <c r="D80" s="303"/>
    </row>
    <row r="81" spans="1:4" ht="15.75" thickBot="1" x14ac:dyDescent="0.3">
      <c r="A81" s="266" t="s">
        <v>20</v>
      </c>
      <c r="B81" s="267"/>
      <c r="C81" s="304">
        <v>0</v>
      </c>
      <c r="D81" s="304">
        <v>0</v>
      </c>
    </row>
    <row r="82" spans="1:4" x14ac:dyDescent="0.25">
      <c r="A82" s="276">
        <v>19</v>
      </c>
      <c r="B82" s="274" t="s">
        <v>75</v>
      </c>
      <c r="C82" s="305"/>
      <c r="D82" s="305"/>
    </row>
    <row r="83" spans="1:4" x14ac:dyDescent="0.25">
      <c r="A83" s="262">
        <v>1901</v>
      </c>
      <c r="B83" s="263" t="s">
        <v>76</v>
      </c>
      <c r="C83" s="303"/>
      <c r="D83" s="303"/>
    </row>
    <row r="84" spans="1:4" x14ac:dyDescent="0.25">
      <c r="A84" s="262">
        <v>1902</v>
      </c>
      <c r="B84" s="263" t="s">
        <v>77</v>
      </c>
      <c r="C84" s="303">
        <v>1035108.21</v>
      </c>
      <c r="D84" s="303">
        <v>413623.95</v>
      </c>
    </row>
    <row r="85" spans="1:4" x14ac:dyDescent="0.25">
      <c r="A85" s="262">
        <v>1903</v>
      </c>
      <c r="B85" s="263" t="s">
        <v>78</v>
      </c>
      <c r="C85" s="303">
        <v>3726232.95</v>
      </c>
      <c r="D85" s="303">
        <v>3726232.95</v>
      </c>
    </row>
    <row r="86" spans="1:4" x14ac:dyDescent="0.25">
      <c r="A86" s="262">
        <v>1904</v>
      </c>
      <c r="B86" s="263" t="s">
        <v>79</v>
      </c>
      <c r="C86" s="303">
        <v>8637221.2899999991</v>
      </c>
      <c r="D86" s="303">
        <v>11878522.92</v>
      </c>
    </row>
    <row r="87" spans="1:4" x14ac:dyDescent="0.25">
      <c r="A87" s="262">
        <v>1905</v>
      </c>
      <c r="B87" s="263" t="s">
        <v>80</v>
      </c>
      <c r="C87" s="303">
        <v>25059644.739999998</v>
      </c>
      <c r="D87" s="303">
        <v>25059644.739999998</v>
      </c>
    </row>
    <row r="88" spans="1:4" x14ac:dyDescent="0.25">
      <c r="A88" s="262">
        <v>1906</v>
      </c>
      <c r="B88" s="263" t="s">
        <v>81</v>
      </c>
      <c r="C88" s="303">
        <v>-13702343.07</v>
      </c>
      <c r="D88" s="303">
        <v>-11373957.99</v>
      </c>
    </row>
    <row r="89" spans="1:4" x14ac:dyDescent="0.25">
      <c r="A89" s="262">
        <v>1907</v>
      </c>
      <c r="B89" s="263" t="s">
        <v>82</v>
      </c>
      <c r="C89" s="303">
        <v>62499373.009999998</v>
      </c>
      <c r="D89" s="303">
        <v>62499373.009999998</v>
      </c>
    </row>
    <row r="90" spans="1:4" x14ac:dyDescent="0.25">
      <c r="A90" s="262">
        <v>1908</v>
      </c>
      <c r="B90" s="263" t="s">
        <v>83</v>
      </c>
      <c r="C90" s="303">
        <v>-43184690.530000001</v>
      </c>
      <c r="D90" s="303">
        <v>-35352313.030000001</v>
      </c>
    </row>
    <row r="91" spans="1:4" ht="15.75" thickBot="1" x14ac:dyDescent="0.3">
      <c r="A91" s="262">
        <v>1910</v>
      </c>
      <c r="B91" s="263" t="s">
        <v>40</v>
      </c>
      <c r="C91" s="303"/>
      <c r="D91" s="303"/>
    </row>
    <row r="92" spans="1:4" ht="15.75" thickBot="1" x14ac:dyDescent="0.3">
      <c r="A92" s="266" t="s">
        <v>84</v>
      </c>
      <c r="B92" s="267"/>
      <c r="C92" s="304">
        <v>44070546.599999994</v>
      </c>
      <c r="D92" s="304">
        <v>56851126.549999997</v>
      </c>
    </row>
    <row r="93" spans="1:4" ht="15.75" thickBot="1" x14ac:dyDescent="0.3">
      <c r="A93" s="286"/>
      <c r="B93" s="278"/>
      <c r="C93" s="310"/>
      <c r="D93" s="310"/>
    </row>
    <row r="94" spans="1:4" ht="15.75" thickBot="1" x14ac:dyDescent="0.3">
      <c r="A94" s="293" t="s">
        <v>85</v>
      </c>
      <c r="B94" s="294"/>
      <c r="C94" s="311">
        <v>623270163.85000002</v>
      </c>
      <c r="D94" s="311">
        <v>626784131.96999991</v>
      </c>
    </row>
    <row r="95" spans="1:4" x14ac:dyDescent="0.25">
      <c r="A95" s="270"/>
      <c r="B95" s="269"/>
      <c r="C95" s="312"/>
      <c r="D95" s="312"/>
    </row>
    <row r="96" spans="1:4" x14ac:dyDescent="0.25">
      <c r="A96" s="275">
        <v>2</v>
      </c>
      <c r="B96" s="273" t="s">
        <v>86</v>
      </c>
      <c r="C96" s="303"/>
      <c r="D96" s="303"/>
    </row>
    <row r="97" spans="1:4" x14ac:dyDescent="0.25">
      <c r="A97" s="275">
        <v>21</v>
      </c>
      <c r="B97" s="273" t="s">
        <v>87</v>
      </c>
      <c r="C97" s="303"/>
      <c r="D97" s="303"/>
    </row>
    <row r="98" spans="1:4" x14ac:dyDescent="0.25">
      <c r="A98" s="262">
        <v>2101</v>
      </c>
      <c r="B98" s="263" t="s">
        <v>88</v>
      </c>
      <c r="C98" s="303">
        <v>378068.23</v>
      </c>
      <c r="D98" s="303">
        <v>383173.79</v>
      </c>
    </row>
    <row r="99" spans="1:4" x14ac:dyDescent="0.25">
      <c r="A99" s="262">
        <v>2102</v>
      </c>
      <c r="B99" s="263" t="s">
        <v>89</v>
      </c>
      <c r="C99" s="303">
        <v>7809349.2699999996</v>
      </c>
      <c r="D99" s="303">
        <v>5289927.78</v>
      </c>
    </row>
    <row r="100" spans="1:4" x14ac:dyDescent="0.25">
      <c r="A100" s="262">
        <v>2103</v>
      </c>
      <c r="B100" s="263" t="s">
        <v>90</v>
      </c>
      <c r="C100" s="303">
        <v>7339095.5499999998</v>
      </c>
      <c r="D100" s="303">
        <v>6370839.9299999997</v>
      </c>
    </row>
    <row r="101" spans="1:4" x14ac:dyDescent="0.25">
      <c r="A101" s="262">
        <v>2104</v>
      </c>
      <c r="B101" s="263" t="s">
        <v>91</v>
      </c>
      <c r="C101" s="130"/>
      <c r="D101" s="303"/>
    </row>
    <row r="102" spans="1:4" x14ac:dyDescent="0.25">
      <c r="A102" s="262">
        <v>2105</v>
      </c>
      <c r="B102" s="263" t="s">
        <v>92</v>
      </c>
      <c r="C102" s="303"/>
      <c r="D102" s="303"/>
    </row>
    <row r="103" spans="1:4" x14ac:dyDescent="0.25">
      <c r="A103" s="262">
        <v>2106</v>
      </c>
      <c r="B103" s="263" t="s">
        <v>93</v>
      </c>
      <c r="C103" s="303"/>
      <c r="D103" s="303"/>
    </row>
    <row r="104" spans="1:4" ht="15.75" thickBot="1" x14ac:dyDescent="0.3">
      <c r="A104" s="264">
        <v>2110</v>
      </c>
      <c r="B104" s="265" t="s">
        <v>94</v>
      </c>
      <c r="C104" s="303"/>
      <c r="D104" s="303"/>
    </row>
    <row r="105" spans="1:4" ht="15.75" thickBot="1" x14ac:dyDescent="0.3">
      <c r="A105" s="266" t="s">
        <v>20</v>
      </c>
      <c r="B105" s="267"/>
      <c r="C105" s="304">
        <v>15526513.050000001</v>
      </c>
      <c r="D105" s="304">
        <v>12043941.5</v>
      </c>
    </row>
    <row r="106" spans="1:4" x14ac:dyDescent="0.25">
      <c r="A106" s="276">
        <v>22</v>
      </c>
      <c r="B106" s="274" t="s">
        <v>95</v>
      </c>
      <c r="C106" s="305"/>
      <c r="D106" s="305"/>
    </row>
    <row r="107" spans="1:4" x14ac:dyDescent="0.25">
      <c r="A107" s="262">
        <v>2201</v>
      </c>
      <c r="B107" s="263" t="s">
        <v>96</v>
      </c>
      <c r="C107" s="303">
        <v>15767050.85</v>
      </c>
      <c r="D107" s="303">
        <v>25572591.84</v>
      </c>
    </row>
    <row r="108" spans="1:4" x14ac:dyDescent="0.25">
      <c r="A108" s="262">
        <v>2202</v>
      </c>
      <c r="B108" s="263" t="s">
        <v>97</v>
      </c>
      <c r="C108" s="303">
        <v>22374872.27</v>
      </c>
      <c r="D108" s="303">
        <v>35417012.609999999</v>
      </c>
    </row>
    <row r="109" spans="1:4" x14ac:dyDescent="0.25">
      <c r="A109" s="262">
        <v>2203</v>
      </c>
      <c r="B109" s="272" t="s">
        <v>98</v>
      </c>
      <c r="C109" s="303">
        <v>256854.87</v>
      </c>
      <c r="D109" s="303">
        <v>549203.42000000004</v>
      </c>
    </row>
    <row r="110" spans="1:4" x14ac:dyDescent="0.25">
      <c r="A110" s="262">
        <v>2204</v>
      </c>
      <c r="B110" s="263" t="s">
        <v>99</v>
      </c>
      <c r="C110" s="303">
        <v>-8062.58</v>
      </c>
      <c r="D110" s="303">
        <v>-0.04</v>
      </c>
    </row>
    <row r="111" spans="1:4" x14ac:dyDescent="0.25">
      <c r="A111" s="262">
        <v>2205</v>
      </c>
      <c r="B111" s="263" t="s">
        <v>100</v>
      </c>
      <c r="C111" s="303">
        <v>664942.25</v>
      </c>
      <c r="D111" s="303">
        <v>1270635.8999999999</v>
      </c>
    </row>
    <row r="112" spans="1:4" x14ac:dyDescent="0.25">
      <c r="A112" s="262">
        <v>2206</v>
      </c>
      <c r="B112" s="263" t="s">
        <v>101</v>
      </c>
      <c r="C112" s="303">
        <v>92027518.159999996</v>
      </c>
      <c r="D112" s="303">
        <v>85082536.859999999</v>
      </c>
    </row>
    <row r="113" spans="1:4" x14ac:dyDescent="0.25">
      <c r="A113" s="262">
        <v>2207</v>
      </c>
      <c r="B113" s="263" t="s">
        <v>102</v>
      </c>
      <c r="C113" s="130"/>
      <c r="D113" s="303"/>
    </row>
    <row r="114" spans="1:4" x14ac:dyDescent="0.25">
      <c r="A114" s="262">
        <v>2208</v>
      </c>
      <c r="B114" s="263" t="s">
        <v>103</v>
      </c>
      <c r="C114" s="303">
        <v>3426983.83</v>
      </c>
      <c r="D114" s="303">
        <v>4653387.8600000003</v>
      </c>
    </row>
    <row r="115" spans="1:4" x14ac:dyDescent="0.25">
      <c r="A115" s="262">
        <v>2209</v>
      </c>
      <c r="B115" s="263" t="s">
        <v>104</v>
      </c>
      <c r="C115" s="303">
        <v>2561188.42</v>
      </c>
      <c r="D115" s="303">
        <v>4382006.4800000004</v>
      </c>
    </row>
    <row r="116" spans="1:4" x14ac:dyDescent="0.25">
      <c r="A116" s="262">
        <v>2210</v>
      </c>
      <c r="B116" s="263" t="s">
        <v>105</v>
      </c>
      <c r="C116" s="303"/>
      <c r="D116" s="303"/>
    </row>
    <row r="117" spans="1:4" x14ac:dyDescent="0.25">
      <c r="A117" s="262">
        <v>2211</v>
      </c>
      <c r="B117" s="263" t="s">
        <v>106</v>
      </c>
      <c r="C117" s="303">
        <v>910493.89</v>
      </c>
      <c r="D117" s="303">
        <v>1226720.07</v>
      </c>
    </row>
    <row r="118" spans="1:4" x14ac:dyDescent="0.25">
      <c r="A118" s="262">
        <v>2212</v>
      </c>
      <c r="B118" s="263" t="s">
        <v>107</v>
      </c>
      <c r="C118" s="303">
        <v>13015</v>
      </c>
      <c r="D118" s="303">
        <v>129296.94</v>
      </c>
    </row>
    <row r="119" spans="1:4" x14ac:dyDescent="0.25">
      <c r="A119" s="262">
        <v>2213</v>
      </c>
      <c r="B119" s="263" t="s">
        <v>108</v>
      </c>
      <c r="C119" s="303">
        <v>-0.01</v>
      </c>
      <c r="D119" s="303">
        <v>44.85</v>
      </c>
    </row>
    <row r="120" spans="1:4" x14ac:dyDescent="0.25">
      <c r="A120" s="262">
        <v>2214</v>
      </c>
      <c r="B120" s="263" t="s">
        <v>109</v>
      </c>
      <c r="C120" s="303">
        <v>7754.94</v>
      </c>
      <c r="D120" s="303">
        <v>0.11</v>
      </c>
    </row>
    <row r="121" spans="1:4" x14ac:dyDescent="0.25">
      <c r="A121" s="262">
        <v>2215</v>
      </c>
      <c r="B121" s="263" t="s">
        <v>110</v>
      </c>
      <c r="C121" s="303">
        <v>160819.22</v>
      </c>
      <c r="D121" s="303">
        <v>445083.27</v>
      </c>
    </row>
    <row r="122" spans="1:4" ht="15.75" thickBot="1" x14ac:dyDescent="0.3">
      <c r="A122" s="277">
        <v>2216</v>
      </c>
      <c r="B122" s="278" t="s">
        <v>111</v>
      </c>
      <c r="C122" s="303">
        <v>3191372.78</v>
      </c>
      <c r="D122" s="303">
        <v>2654810.41</v>
      </c>
    </row>
    <row r="123" spans="1:4" ht="15.75" thickBot="1" x14ac:dyDescent="0.3">
      <c r="A123" s="266" t="s">
        <v>20</v>
      </c>
      <c r="B123" s="267"/>
      <c r="C123" s="304">
        <v>141354803.88999999</v>
      </c>
      <c r="D123" s="304">
        <v>161383330.58000001</v>
      </c>
    </row>
    <row r="124" spans="1:4" x14ac:dyDescent="0.25">
      <c r="A124" s="276">
        <v>23</v>
      </c>
      <c r="B124" s="274" t="s">
        <v>112</v>
      </c>
      <c r="C124" s="305"/>
      <c r="D124" s="305"/>
    </row>
    <row r="125" spans="1:4" x14ac:dyDescent="0.25">
      <c r="A125" s="262">
        <v>2301</v>
      </c>
      <c r="B125" s="263" t="s">
        <v>113</v>
      </c>
      <c r="C125" s="303"/>
      <c r="D125" s="303"/>
    </row>
    <row r="126" spans="1:4" x14ac:dyDescent="0.25">
      <c r="A126" s="262">
        <v>2302</v>
      </c>
      <c r="B126" s="263" t="s">
        <v>114</v>
      </c>
      <c r="C126" s="303">
        <v>1234085</v>
      </c>
      <c r="D126" s="303">
        <v>100000.02</v>
      </c>
    </row>
    <row r="127" spans="1:4" x14ac:dyDescent="0.25">
      <c r="A127" s="262">
        <v>2303</v>
      </c>
      <c r="B127" s="263" t="s">
        <v>115</v>
      </c>
      <c r="C127" s="303">
        <v>182415.75</v>
      </c>
      <c r="D127" s="303">
        <v>173432.62</v>
      </c>
    </row>
    <row r="128" spans="1:4" x14ac:dyDescent="0.25">
      <c r="A128" s="262">
        <v>2304</v>
      </c>
      <c r="B128" s="263" t="s">
        <v>116</v>
      </c>
      <c r="C128" s="303"/>
      <c r="D128" s="303"/>
    </row>
    <row r="129" spans="1:4" x14ac:dyDescent="0.25">
      <c r="A129" s="262">
        <v>2305</v>
      </c>
      <c r="B129" s="263" t="s">
        <v>117</v>
      </c>
      <c r="C129" s="303"/>
      <c r="D129" s="303"/>
    </row>
    <row r="130" spans="1:4" x14ac:dyDescent="0.25">
      <c r="A130" s="262">
        <v>2306</v>
      </c>
      <c r="B130" s="263" t="s">
        <v>118</v>
      </c>
      <c r="C130" s="303"/>
      <c r="D130" s="303"/>
    </row>
    <row r="131" spans="1:4" x14ac:dyDescent="0.25">
      <c r="A131" s="262">
        <v>2307</v>
      </c>
      <c r="B131" s="263" t="s">
        <v>119</v>
      </c>
      <c r="C131" s="303"/>
      <c r="D131" s="303"/>
    </row>
    <row r="132" spans="1:4" x14ac:dyDescent="0.25">
      <c r="A132" s="262">
        <v>2308</v>
      </c>
      <c r="B132" s="263" t="s">
        <v>120</v>
      </c>
      <c r="C132" s="303"/>
      <c r="D132" s="303"/>
    </row>
    <row r="133" spans="1:4" x14ac:dyDescent="0.25">
      <c r="A133" s="262">
        <v>2309</v>
      </c>
      <c r="B133" s="263" t="s">
        <v>121</v>
      </c>
      <c r="C133" s="303"/>
      <c r="D133" s="303"/>
    </row>
    <row r="134" spans="1:4" x14ac:dyDescent="0.25">
      <c r="A134" s="262">
        <v>2310</v>
      </c>
      <c r="B134" s="263" t="s">
        <v>122</v>
      </c>
      <c r="C134" s="303"/>
      <c r="D134" s="303"/>
    </row>
    <row r="135" spans="1:4" x14ac:dyDescent="0.25">
      <c r="A135" s="262">
        <v>2311</v>
      </c>
      <c r="B135" s="263" t="s">
        <v>123</v>
      </c>
      <c r="C135" s="303"/>
      <c r="D135" s="303"/>
    </row>
    <row r="136" spans="1:4" x14ac:dyDescent="0.25">
      <c r="A136" s="262">
        <v>2312</v>
      </c>
      <c r="B136" s="263" t="s">
        <v>124</v>
      </c>
      <c r="C136" s="303">
        <v>-218913.01</v>
      </c>
      <c r="D136" s="303">
        <v>0</v>
      </c>
    </row>
    <row r="137" spans="1:4" x14ac:dyDescent="0.25">
      <c r="A137" s="262"/>
      <c r="B137" s="263" t="s">
        <v>125</v>
      </c>
      <c r="C137" s="303"/>
      <c r="D137" s="303"/>
    </row>
    <row r="138" spans="1:4" x14ac:dyDescent="0.25">
      <c r="A138" s="262">
        <v>2313</v>
      </c>
      <c r="B138" s="263" t="s">
        <v>126</v>
      </c>
      <c r="C138" s="303">
        <v>57152101.43</v>
      </c>
      <c r="D138" s="303">
        <v>53805810.729999997</v>
      </c>
    </row>
    <row r="139" spans="1:4" x14ac:dyDescent="0.25">
      <c r="A139" s="262">
        <v>2314</v>
      </c>
      <c r="B139" s="263" t="s">
        <v>127</v>
      </c>
      <c r="C139" s="303">
        <v>-8767090.0999999996</v>
      </c>
      <c r="D139" s="303">
        <v>-12830212.449999999</v>
      </c>
    </row>
    <row r="140" spans="1:4" ht="15.75" thickBot="1" x14ac:dyDescent="0.3">
      <c r="A140" s="277"/>
      <c r="B140" s="278" t="s">
        <v>128</v>
      </c>
      <c r="C140" s="313"/>
      <c r="D140" s="313"/>
    </row>
    <row r="141" spans="1:4" ht="15.75" thickBot="1" x14ac:dyDescent="0.3">
      <c r="A141" s="266" t="s">
        <v>20</v>
      </c>
      <c r="B141" s="267"/>
      <c r="C141" s="304">
        <v>49582599.07</v>
      </c>
      <c r="D141" s="304">
        <v>41249030.920000002</v>
      </c>
    </row>
    <row r="142" spans="1:4" x14ac:dyDescent="0.25">
      <c r="A142" s="276">
        <v>24</v>
      </c>
      <c r="B142" s="274" t="s">
        <v>129</v>
      </c>
      <c r="C142" s="305"/>
      <c r="D142" s="305"/>
    </row>
    <row r="143" spans="1:4" x14ac:dyDescent="0.25">
      <c r="A143" s="262">
        <v>2401</v>
      </c>
      <c r="B143" s="263" t="s">
        <v>130</v>
      </c>
      <c r="C143" s="303">
        <v>539001.55000000005</v>
      </c>
      <c r="D143" s="303">
        <v>507826.71</v>
      </c>
    </row>
    <row r="144" spans="1:4" x14ac:dyDescent="0.25">
      <c r="A144" s="262">
        <v>2402</v>
      </c>
      <c r="B144" s="263" t="s">
        <v>131</v>
      </c>
      <c r="C144" s="303">
        <v>39358685.670000002</v>
      </c>
      <c r="D144" s="303">
        <v>41958591.399999999</v>
      </c>
    </row>
    <row r="145" spans="1:4" x14ac:dyDescent="0.25">
      <c r="A145" s="262">
        <v>2403</v>
      </c>
      <c r="B145" s="263" t="s">
        <v>132</v>
      </c>
      <c r="C145" s="303">
        <v>930945.4</v>
      </c>
      <c r="D145" s="303">
        <v>-270684.51</v>
      </c>
    </row>
    <row r="146" spans="1:4" x14ac:dyDescent="0.25">
      <c r="A146" s="262">
        <v>2404</v>
      </c>
      <c r="B146" s="263" t="s">
        <v>133</v>
      </c>
      <c r="C146" s="303"/>
      <c r="D146" s="303"/>
    </row>
    <row r="147" spans="1:4" x14ac:dyDescent="0.25">
      <c r="A147" s="262">
        <v>2405</v>
      </c>
      <c r="B147" s="263" t="s">
        <v>134</v>
      </c>
      <c r="C147" s="303">
        <v>11548557.390000001</v>
      </c>
      <c r="D147" s="303">
        <v>4939987</v>
      </c>
    </row>
    <row r="148" spans="1:4" ht="15.75" thickBot="1" x14ac:dyDescent="0.3">
      <c r="A148" s="262">
        <v>2406</v>
      </c>
      <c r="B148" s="263" t="s">
        <v>135</v>
      </c>
      <c r="C148" s="303"/>
      <c r="D148" s="303"/>
    </row>
    <row r="149" spans="1:4" ht="15.75" thickBot="1" x14ac:dyDescent="0.3">
      <c r="A149" s="266" t="s">
        <v>20</v>
      </c>
      <c r="B149" s="267"/>
      <c r="C149" s="304">
        <v>52377190.009999998</v>
      </c>
      <c r="D149" s="304">
        <v>47135720.600000001</v>
      </c>
    </row>
    <row r="150" spans="1:4" x14ac:dyDescent="0.25">
      <c r="A150" s="276">
        <v>25</v>
      </c>
      <c r="B150" s="274" t="s">
        <v>136</v>
      </c>
      <c r="C150" s="305"/>
      <c r="D150" s="305"/>
    </row>
    <row r="151" spans="1:4" x14ac:dyDescent="0.25">
      <c r="A151" s="262">
        <v>2501</v>
      </c>
      <c r="B151" s="263" t="s">
        <v>137</v>
      </c>
      <c r="C151" s="303">
        <v>373918.3</v>
      </c>
      <c r="D151" s="303">
        <v>161180.81</v>
      </c>
    </row>
    <row r="152" spans="1:4" x14ac:dyDescent="0.25">
      <c r="A152" s="262">
        <v>2502</v>
      </c>
      <c r="B152" s="263" t="s">
        <v>138</v>
      </c>
      <c r="C152" s="303"/>
      <c r="D152" s="303"/>
    </row>
    <row r="153" spans="1:4" x14ac:dyDescent="0.25">
      <c r="A153" s="262">
        <v>2503</v>
      </c>
      <c r="B153" s="263" t="s">
        <v>139</v>
      </c>
      <c r="C153" s="303"/>
      <c r="D153" s="303"/>
    </row>
    <row r="154" spans="1:4" x14ac:dyDescent="0.25">
      <c r="A154" s="262">
        <v>2504</v>
      </c>
      <c r="B154" s="263" t="s">
        <v>140</v>
      </c>
      <c r="C154" s="303"/>
      <c r="D154" s="303"/>
    </row>
    <row r="155" spans="1:4" x14ac:dyDescent="0.25">
      <c r="A155" s="262">
        <v>2505</v>
      </c>
      <c r="B155" s="263" t="s">
        <v>141</v>
      </c>
      <c r="C155" s="303">
        <v>10390343.18</v>
      </c>
      <c r="D155" s="303">
        <v>7494731.4800000004</v>
      </c>
    </row>
    <row r="156" spans="1:4" ht="15.75" thickBot="1" x14ac:dyDescent="0.3">
      <c r="A156" s="264">
        <v>2506</v>
      </c>
      <c r="B156" s="265" t="s">
        <v>142</v>
      </c>
      <c r="C156" s="307"/>
      <c r="D156" s="307"/>
    </row>
    <row r="157" spans="1:4" ht="15.75" thickBot="1" x14ac:dyDescent="0.3">
      <c r="A157" s="266" t="s">
        <v>20</v>
      </c>
      <c r="B157" s="267"/>
      <c r="C157" s="304">
        <v>10764261.48</v>
      </c>
      <c r="D157" s="304">
        <v>7655912.29</v>
      </c>
    </row>
    <row r="158" spans="1:4" x14ac:dyDescent="0.25">
      <c r="A158" s="276">
        <v>26</v>
      </c>
      <c r="B158" s="274" t="s">
        <v>143</v>
      </c>
      <c r="C158" s="305"/>
      <c r="D158" s="305"/>
    </row>
    <row r="159" spans="1:4" x14ac:dyDescent="0.25">
      <c r="A159" s="262">
        <v>2601</v>
      </c>
      <c r="B159" s="263" t="s">
        <v>144</v>
      </c>
      <c r="C159" s="303"/>
      <c r="D159" s="303"/>
    </row>
    <row r="160" spans="1:4" x14ac:dyDescent="0.25">
      <c r="A160" s="262">
        <v>2602</v>
      </c>
      <c r="B160" s="263" t="s">
        <v>145</v>
      </c>
      <c r="C160" s="303">
        <v>6215321.2599999998</v>
      </c>
      <c r="D160" s="303">
        <v>3505211.91</v>
      </c>
    </row>
    <row r="161" spans="1:4" x14ac:dyDescent="0.25">
      <c r="A161" s="262">
        <v>2603</v>
      </c>
      <c r="B161" s="263" t="s">
        <v>146</v>
      </c>
      <c r="C161" s="303">
        <v>2647737</v>
      </c>
      <c r="D161" s="303">
        <v>2647737</v>
      </c>
    </row>
    <row r="162" spans="1:4" x14ac:dyDescent="0.25">
      <c r="A162" s="262">
        <v>2604</v>
      </c>
      <c r="B162" s="263" t="s">
        <v>147</v>
      </c>
      <c r="C162" s="303"/>
      <c r="D162" s="303"/>
    </row>
    <row r="163" spans="1:4" x14ac:dyDescent="0.25">
      <c r="A163" s="262">
        <v>2605</v>
      </c>
      <c r="B163" s="263" t="s">
        <v>148</v>
      </c>
      <c r="C163" s="303"/>
      <c r="D163" s="303"/>
    </row>
    <row r="164" spans="1:4" x14ac:dyDescent="0.25">
      <c r="A164" s="262">
        <v>2606</v>
      </c>
      <c r="B164" s="263" t="s">
        <v>149</v>
      </c>
      <c r="C164" s="303">
        <v>230711.33</v>
      </c>
      <c r="D164" s="303">
        <v>2300359.2400000002</v>
      </c>
    </row>
    <row r="165" spans="1:4" x14ac:dyDescent="0.25">
      <c r="A165" s="262">
        <v>2607</v>
      </c>
      <c r="B165" s="263" t="s">
        <v>150</v>
      </c>
      <c r="C165" s="303"/>
      <c r="D165" s="303"/>
    </row>
    <row r="166" spans="1:4" ht="15.75" thickBot="1" x14ac:dyDescent="0.3">
      <c r="A166" s="277">
        <v>2608</v>
      </c>
      <c r="B166" s="278" t="s">
        <v>151</v>
      </c>
      <c r="C166" s="313">
        <v>144969002.36000001</v>
      </c>
      <c r="D166" s="313">
        <v>129311377.95999999</v>
      </c>
    </row>
    <row r="167" spans="1:4" ht="15.75" thickBot="1" x14ac:dyDescent="0.3">
      <c r="A167" s="266" t="s">
        <v>20</v>
      </c>
      <c r="B167" s="267"/>
      <c r="C167" s="304">
        <v>154062771.95000002</v>
      </c>
      <c r="D167" s="304">
        <v>137764686.10999998</v>
      </c>
    </row>
    <row r="168" spans="1:4" x14ac:dyDescent="0.25">
      <c r="A168" s="276">
        <v>27</v>
      </c>
      <c r="B168" s="274" t="s">
        <v>152</v>
      </c>
      <c r="C168" s="305"/>
      <c r="D168" s="305"/>
    </row>
    <row r="169" spans="1:4" x14ac:dyDescent="0.25">
      <c r="A169" s="262">
        <v>2701</v>
      </c>
      <c r="B169" s="263" t="s">
        <v>153</v>
      </c>
      <c r="C169" s="303">
        <v>9282466.75</v>
      </c>
      <c r="D169" s="303">
        <v>5666058.5899999999</v>
      </c>
    </row>
    <row r="170" spans="1:4" x14ac:dyDescent="0.25">
      <c r="A170" s="262">
        <v>2702</v>
      </c>
      <c r="B170" s="263" t="s">
        <v>154</v>
      </c>
      <c r="C170" s="303"/>
      <c r="D170" s="303"/>
    </row>
    <row r="171" spans="1:4" x14ac:dyDescent="0.25">
      <c r="A171" s="262">
        <v>2703</v>
      </c>
      <c r="B171" s="263" t="s">
        <v>155</v>
      </c>
      <c r="C171" s="303"/>
      <c r="D171" s="303"/>
    </row>
    <row r="172" spans="1:4" x14ac:dyDescent="0.25">
      <c r="A172" s="262">
        <v>2704</v>
      </c>
      <c r="B172" s="263" t="s">
        <v>156</v>
      </c>
      <c r="C172" s="303">
        <v>7047243.4000000004</v>
      </c>
      <c r="D172" s="303">
        <v>6757216.2300000004</v>
      </c>
    </row>
    <row r="173" spans="1:4" x14ac:dyDescent="0.25">
      <c r="A173" s="262">
        <v>2705</v>
      </c>
      <c r="B173" s="263" t="s">
        <v>157</v>
      </c>
      <c r="C173" s="303">
        <v>721340.94</v>
      </c>
      <c r="D173" s="303">
        <v>529781.28</v>
      </c>
    </row>
    <row r="174" spans="1:4" x14ac:dyDescent="0.25">
      <c r="A174" s="262">
        <v>2706</v>
      </c>
      <c r="B174" s="263" t="s">
        <v>158</v>
      </c>
      <c r="C174" s="303">
        <v>85804</v>
      </c>
      <c r="D174" s="303">
        <v>103545.54</v>
      </c>
    </row>
    <row r="175" spans="1:4" x14ac:dyDescent="0.25">
      <c r="A175" s="262">
        <v>2707</v>
      </c>
      <c r="B175" s="263" t="s">
        <v>159</v>
      </c>
      <c r="C175" s="303">
        <v>829314.45</v>
      </c>
      <c r="D175" s="303">
        <v>777057.47</v>
      </c>
    </row>
    <row r="176" spans="1:4" x14ac:dyDescent="0.25">
      <c r="A176" s="262">
        <v>2708</v>
      </c>
      <c r="B176" s="263" t="s">
        <v>160</v>
      </c>
      <c r="C176" s="303"/>
      <c r="D176" s="303"/>
    </row>
    <row r="177" spans="1:4" x14ac:dyDescent="0.25">
      <c r="A177" s="262">
        <v>2709</v>
      </c>
      <c r="B177" s="263" t="s">
        <v>161</v>
      </c>
      <c r="C177" s="303">
        <v>42693.56</v>
      </c>
      <c r="D177" s="303">
        <v>38328.57</v>
      </c>
    </row>
    <row r="178" spans="1:4" x14ac:dyDescent="0.25">
      <c r="A178" s="262">
        <v>2710</v>
      </c>
      <c r="B178" s="263" t="s">
        <v>162</v>
      </c>
      <c r="C178" s="303">
        <v>7914.91</v>
      </c>
      <c r="D178" s="303">
        <v>7158.88</v>
      </c>
    </row>
    <row r="179" spans="1:4" x14ac:dyDescent="0.25">
      <c r="A179" s="262">
        <v>2711</v>
      </c>
      <c r="B179" s="263" t="s">
        <v>163</v>
      </c>
      <c r="C179" s="303">
        <v>9054.1</v>
      </c>
      <c r="D179" s="303">
        <v>4482.29</v>
      </c>
    </row>
    <row r="180" spans="1:4" x14ac:dyDescent="0.25">
      <c r="A180" s="262">
        <v>2712</v>
      </c>
      <c r="B180" s="263" t="s">
        <v>164</v>
      </c>
      <c r="C180" s="303"/>
      <c r="D180" s="303"/>
    </row>
    <row r="181" spans="1:4" x14ac:dyDescent="0.25">
      <c r="A181" s="262">
        <v>2713</v>
      </c>
      <c r="B181" s="263" t="s">
        <v>165</v>
      </c>
      <c r="C181" s="303">
        <v>56337.05</v>
      </c>
      <c r="D181" s="303">
        <v>159547.07</v>
      </c>
    </row>
    <row r="182" spans="1:4" x14ac:dyDescent="0.25">
      <c r="A182" s="262">
        <v>2714</v>
      </c>
      <c r="B182" s="263" t="s">
        <v>166</v>
      </c>
      <c r="C182" s="303"/>
      <c r="D182" s="303"/>
    </row>
    <row r="183" spans="1:4" x14ac:dyDescent="0.25">
      <c r="A183" s="262">
        <v>2715</v>
      </c>
      <c r="B183" s="263" t="s">
        <v>167</v>
      </c>
      <c r="C183" s="303">
        <v>1085557.78</v>
      </c>
      <c r="D183" s="303">
        <v>970642.89</v>
      </c>
    </row>
    <row r="184" spans="1:4" x14ac:dyDescent="0.25">
      <c r="A184" s="262">
        <v>2716</v>
      </c>
      <c r="B184" s="263" t="s">
        <v>168</v>
      </c>
      <c r="C184" s="303">
        <v>5633954.5300000003</v>
      </c>
      <c r="D184" s="303">
        <v>3338338.9</v>
      </c>
    </row>
    <row r="185" spans="1:4" x14ac:dyDescent="0.25">
      <c r="A185" s="262">
        <v>2717</v>
      </c>
      <c r="B185" s="263" t="s">
        <v>169</v>
      </c>
      <c r="C185" s="303"/>
      <c r="D185" s="303"/>
    </row>
    <row r="186" spans="1:4" x14ac:dyDescent="0.25">
      <c r="A186" s="262">
        <v>2718</v>
      </c>
      <c r="B186" s="263" t="s">
        <v>170</v>
      </c>
      <c r="C186" s="303"/>
      <c r="D186" s="303"/>
    </row>
    <row r="187" spans="1:4" x14ac:dyDescent="0.25">
      <c r="A187" s="262">
        <v>2719</v>
      </c>
      <c r="B187" s="263" t="s">
        <v>171</v>
      </c>
      <c r="C187" s="303"/>
      <c r="D187" s="303"/>
    </row>
    <row r="188" spans="1:4" x14ac:dyDescent="0.25">
      <c r="A188" s="264">
        <v>2720</v>
      </c>
      <c r="B188" s="265" t="s">
        <v>172</v>
      </c>
      <c r="C188" s="303"/>
      <c r="D188" s="303"/>
    </row>
    <row r="189" spans="1:4" x14ac:dyDescent="0.25">
      <c r="A189" s="264">
        <v>2721</v>
      </c>
      <c r="B189" s="265" t="s">
        <v>173</v>
      </c>
      <c r="C189" s="303"/>
      <c r="D189" s="303"/>
    </row>
    <row r="190" spans="1:4" x14ac:dyDescent="0.25">
      <c r="A190" s="264">
        <v>2722</v>
      </c>
      <c r="B190" s="265" t="s">
        <v>174</v>
      </c>
      <c r="C190" s="303">
        <v>7731.12</v>
      </c>
      <c r="D190" s="303">
        <v>7527.19</v>
      </c>
    </row>
    <row r="191" spans="1:4" ht="15.75" thickBot="1" x14ac:dyDescent="0.3">
      <c r="A191" s="264">
        <v>2730</v>
      </c>
      <c r="B191" s="265" t="s">
        <v>175</v>
      </c>
      <c r="C191" s="303">
        <v>21488635.170000002</v>
      </c>
      <c r="D191" s="303">
        <v>14317393.220000001</v>
      </c>
    </row>
    <row r="192" spans="1:4" ht="15.75" thickBot="1" x14ac:dyDescent="0.3">
      <c r="A192" s="266" t="s">
        <v>20</v>
      </c>
      <c r="B192" s="267"/>
      <c r="C192" s="308">
        <v>46298047.760000005</v>
      </c>
      <c r="D192" s="308">
        <v>32677078.120000005</v>
      </c>
    </row>
    <row r="193" spans="1:4" x14ac:dyDescent="0.25">
      <c r="A193" s="276">
        <v>28</v>
      </c>
      <c r="B193" s="274" t="s">
        <v>176</v>
      </c>
      <c r="C193" s="305"/>
      <c r="D193" s="305"/>
    </row>
    <row r="194" spans="1:4" x14ac:dyDescent="0.25">
      <c r="A194" s="262">
        <v>2801</v>
      </c>
      <c r="B194" s="263" t="s">
        <v>177</v>
      </c>
      <c r="C194" s="303"/>
      <c r="D194" s="303"/>
    </row>
    <row r="195" spans="1:4" x14ac:dyDescent="0.25">
      <c r="A195" s="262">
        <v>2802</v>
      </c>
      <c r="B195" s="263" t="s">
        <v>178</v>
      </c>
      <c r="C195" s="303">
        <v>1696096.6</v>
      </c>
      <c r="D195" s="303">
        <v>5348015.38</v>
      </c>
    </row>
    <row r="196" spans="1:4" x14ac:dyDescent="0.25">
      <c r="A196" s="262">
        <v>2803</v>
      </c>
      <c r="B196" s="263" t="s">
        <v>179</v>
      </c>
      <c r="C196" s="303"/>
      <c r="D196" s="303"/>
    </row>
    <row r="197" spans="1:4" x14ac:dyDescent="0.25">
      <c r="A197" s="262">
        <v>2804</v>
      </c>
      <c r="B197" s="263" t="s">
        <v>180</v>
      </c>
      <c r="C197" s="303"/>
      <c r="D197" s="303"/>
    </row>
    <row r="198" spans="1:4" x14ac:dyDescent="0.25">
      <c r="A198" s="262">
        <v>2805</v>
      </c>
      <c r="B198" s="263" t="s">
        <v>181</v>
      </c>
      <c r="C198" s="303"/>
      <c r="D198" s="303"/>
    </row>
    <row r="199" spans="1:4" ht="15.75" thickBot="1" x14ac:dyDescent="0.3">
      <c r="A199" s="264">
        <v>2810</v>
      </c>
      <c r="B199" s="265" t="s">
        <v>40</v>
      </c>
      <c r="C199" s="303"/>
      <c r="D199" s="303"/>
    </row>
    <row r="200" spans="1:4" ht="15.75" thickBot="1" x14ac:dyDescent="0.3">
      <c r="A200" s="266" t="s">
        <v>20</v>
      </c>
      <c r="B200" s="267"/>
      <c r="C200" s="304">
        <v>1696096.6</v>
      </c>
      <c r="D200" s="304">
        <v>5348015.38</v>
      </c>
    </row>
    <row r="201" spans="1:4" x14ac:dyDescent="0.25">
      <c r="A201" s="276">
        <v>29</v>
      </c>
      <c r="B201" s="274" t="s">
        <v>182</v>
      </c>
      <c r="C201" s="305"/>
      <c r="D201" s="305"/>
    </row>
    <row r="202" spans="1:4" x14ac:dyDescent="0.25">
      <c r="A202" s="262">
        <v>2901</v>
      </c>
      <c r="B202" s="263" t="s">
        <v>183</v>
      </c>
      <c r="C202" s="303">
        <v>24971517.32</v>
      </c>
      <c r="D202" s="303">
        <v>27979331.370000001</v>
      </c>
    </row>
    <row r="203" spans="1:4" x14ac:dyDescent="0.25">
      <c r="A203" s="262">
        <v>2902</v>
      </c>
      <c r="B203" s="263" t="s">
        <v>184</v>
      </c>
      <c r="C203" s="303">
        <v>4115885.57</v>
      </c>
      <c r="D203" s="303">
        <v>13331136.98</v>
      </c>
    </row>
    <row r="204" spans="1:4" x14ac:dyDescent="0.25">
      <c r="A204" s="262">
        <v>2903</v>
      </c>
      <c r="B204" s="263" t="s">
        <v>185</v>
      </c>
      <c r="C204" s="306">
        <v>2598219.1800000002</v>
      </c>
      <c r="D204" s="303">
        <v>661237.93000000005</v>
      </c>
    </row>
    <row r="205" spans="1:4" x14ac:dyDescent="0.25">
      <c r="A205" s="262">
        <v>2904</v>
      </c>
      <c r="B205" s="263" t="s">
        <v>186</v>
      </c>
      <c r="C205" s="303">
        <v>4888887.6900000004</v>
      </c>
      <c r="D205" s="303">
        <v>5484215.0199999996</v>
      </c>
    </row>
    <row r="206" spans="1:4" ht="15.75" thickBot="1" x14ac:dyDescent="0.3">
      <c r="A206" s="264">
        <v>2910</v>
      </c>
      <c r="B206" s="265" t="s">
        <v>40</v>
      </c>
      <c r="C206" s="303"/>
      <c r="D206" s="303"/>
    </row>
    <row r="207" spans="1:4" ht="15.75" thickBot="1" x14ac:dyDescent="0.3">
      <c r="A207" s="266" t="s">
        <v>20</v>
      </c>
      <c r="B207" s="267"/>
      <c r="C207" s="304">
        <v>36574509.759999998</v>
      </c>
      <c r="D207" s="304">
        <v>47455921.299999997</v>
      </c>
    </row>
    <row r="208" spans="1:4" ht="15.75" thickBot="1" x14ac:dyDescent="0.3">
      <c r="A208" s="286"/>
      <c r="B208" s="278"/>
      <c r="C208" s="310"/>
      <c r="D208" s="310"/>
    </row>
    <row r="209" spans="1:4" ht="15.75" thickBot="1" x14ac:dyDescent="0.3">
      <c r="A209" s="293" t="s">
        <v>187</v>
      </c>
      <c r="B209" s="294"/>
      <c r="C209" s="311">
        <v>508236793.57000005</v>
      </c>
      <c r="D209" s="311">
        <v>492713636.80000001</v>
      </c>
    </row>
    <row r="210" spans="1:4" x14ac:dyDescent="0.25">
      <c r="A210" s="270"/>
      <c r="B210" s="269"/>
      <c r="C210" s="314"/>
      <c r="D210" s="314"/>
    </row>
    <row r="211" spans="1:4" x14ac:dyDescent="0.25">
      <c r="A211" s="275">
        <v>3</v>
      </c>
      <c r="B211" s="273" t="s">
        <v>188</v>
      </c>
      <c r="C211" s="303"/>
      <c r="D211" s="303"/>
    </row>
    <row r="212" spans="1:4" x14ac:dyDescent="0.25">
      <c r="A212" s="275">
        <v>31</v>
      </c>
      <c r="B212" s="273" t="s">
        <v>189</v>
      </c>
      <c r="C212" s="303"/>
      <c r="D212" s="303"/>
    </row>
    <row r="213" spans="1:4" x14ac:dyDescent="0.25">
      <c r="A213" s="262">
        <v>3101</v>
      </c>
      <c r="B213" s="263" t="s">
        <v>190</v>
      </c>
      <c r="C213" s="303">
        <v>667501500</v>
      </c>
      <c r="D213" s="303">
        <v>667501500</v>
      </c>
    </row>
    <row r="214" spans="1:4" x14ac:dyDescent="0.25">
      <c r="A214" s="262">
        <v>3102</v>
      </c>
      <c r="B214" s="263" t="s">
        <v>191</v>
      </c>
      <c r="C214" s="303"/>
      <c r="D214" s="303"/>
    </row>
    <row r="215" spans="1:4" ht="15.75" thickBot="1" x14ac:dyDescent="0.3">
      <c r="A215" s="262">
        <v>3103</v>
      </c>
      <c r="B215" s="263" t="s">
        <v>192</v>
      </c>
      <c r="C215" s="303"/>
      <c r="D215" s="303"/>
    </row>
    <row r="216" spans="1:4" ht="15.75" thickBot="1" x14ac:dyDescent="0.3">
      <c r="A216" s="266" t="s">
        <v>20</v>
      </c>
      <c r="B216" s="267"/>
      <c r="C216" s="304">
        <v>667501500</v>
      </c>
      <c r="D216" s="304">
        <v>667501500</v>
      </c>
    </row>
    <row r="217" spans="1:4" x14ac:dyDescent="0.25">
      <c r="A217" s="276">
        <v>32</v>
      </c>
      <c r="B217" s="274" t="s">
        <v>193</v>
      </c>
      <c r="C217" s="305"/>
      <c r="D217" s="305"/>
    </row>
    <row r="218" spans="1:4" ht="15.75" thickBot="1" x14ac:dyDescent="0.3">
      <c r="A218" s="264">
        <v>3201</v>
      </c>
      <c r="B218" s="265" t="s">
        <v>194</v>
      </c>
      <c r="C218" s="307"/>
      <c r="D218" s="307"/>
    </row>
    <row r="219" spans="1:4" ht="15.75" thickBot="1" x14ac:dyDescent="0.3">
      <c r="A219" s="266" t="s">
        <v>20</v>
      </c>
      <c r="B219" s="267"/>
      <c r="C219" s="304">
        <v>0</v>
      </c>
      <c r="D219" s="304">
        <v>0</v>
      </c>
    </row>
    <row r="220" spans="1:4" x14ac:dyDescent="0.25">
      <c r="A220" s="276">
        <v>33</v>
      </c>
      <c r="B220" s="274" t="s">
        <v>195</v>
      </c>
      <c r="C220" s="305"/>
      <c r="D220" s="305"/>
    </row>
    <row r="221" spans="1:4" x14ac:dyDescent="0.25">
      <c r="A221" s="262">
        <v>3301</v>
      </c>
      <c r="B221" s="263" t="s">
        <v>196</v>
      </c>
      <c r="C221" s="303">
        <v>4962025.76</v>
      </c>
      <c r="D221" s="303">
        <v>4962025.76</v>
      </c>
    </row>
    <row r="222" spans="1:4" x14ac:dyDescent="0.25">
      <c r="A222" s="262">
        <v>3302</v>
      </c>
      <c r="B222" s="263" t="s">
        <v>197</v>
      </c>
      <c r="C222" s="303"/>
      <c r="D222" s="303"/>
    </row>
    <row r="223" spans="1:4" x14ac:dyDescent="0.25">
      <c r="A223" s="262">
        <v>3303</v>
      </c>
      <c r="B223" s="263" t="s">
        <v>198</v>
      </c>
      <c r="C223" s="303">
        <v>-557430155.48000002</v>
      </c>
      <c r="D223" s="303">
        <v>-538393030.52999997</v>
      </c>
    </row>
    <row r="224" spans="1:4" ht="15.75" thickBot="1" x14ac:dyDescent="0.3">
      <c r="A224" s="262">
        <v>3304</v>
      </c>
      <c r="B224" s="263" t="s">
        <v>199</v>
      </c>
      <c r="C224" s="303"/>
      <c r="D224" s="303"/>
    </row>
    <row r="225" spans="1:4" ht="15.75" thickBot="1" x14ac:dyDescent="0.3">
      <c r="A225" s="266" t="s">
        <v>20</v>
      </c>
      <c r="B225" s="267"/>
      <c r="C225" s="304">
        <v>-552468129.72000003</v>
      </c>
      <c r="D225" s="304">
        <v>-533431004.76999998</v>
      </c>
    </row>
    <row r="226" spans="1:4" ht="15.75" thickBot="1" x14ac:dyDescent="0.3">
      <c r="A226" s="286"/>
      <c r="B226" s="278"/>
      <c r="C226" s="310"/>
      <c r="D226" s="310"/>
    </row>
    <row r="227" spans="1:4" ht="15.75" thickBot="1" x14ac:dyDescent="0.3">
      <c r="A227" s="293" t="s">
        <v>200</v>
      </c>
      <c r="B227" s="294"/>
      <c r="C227" s="311">
        <v>115033370.27999997</v>
      </c>
      <c r="D227" s="311">
        <v>134070495.23000002</v>
      </c>
    </row>
    <row r="228" spans="1:4" ht="15.75" thickBot="1" x14ac:dyDescent="0.3">
      <c r="A228" s="286"/>
      <c r="B228" s="278"/>
      <c r="C228" s="310"/>
      <c r="D228" s="310"/>
    </row>
    <row r="229" spans="1:4" ht="15.75" thickBot="1" x14ac:dyDescent="0.3">
      <c r="A229" s="293" t="s">
        <v>201</v>
      </c>
      <c r="B229" s="294"/>
      <c r="C229" s="311">
        <v>623270163.85000002</v>
      </c>
      <c r="D229" s="311">
        <v>626784132.02999997</v>
      </c>
    </row>
    <row r="230" spans="1:4" x14ac:dyDescent="0.25">
      <c r="A230" s="270"/>
      <c r="B230" s="269"/>
      <c r="C230" s="314"/>
      <c r="D230" s="314"/>
    </row>
    <row r="231" spans="1:4" x14ac:dyDescent="0.25">
      <c r="A231" s="276">
        <v>4</v>
      </c>
      <c r="B231" s="274" t="s">
        <v>202</v>
      </c>
      <c r="C231" s="305"/>
      <c r="D231" s="305"/>
    </row>
    <row r="232" spans="1:4" x14ac:dyDescent="0.25">
      <c r="A232" s="275">
        <v>41</v>
      </c>
      <c r="B232" s="273" t="s">
        <v>203</v>
      </c>
      <c r="C232" s="303"/>
      <c r="D232" s="303"/>
    </row>
    <row r="233" spans="1:4" x14ac:dyDescent="0.25">
      <c r="A233" s="275">
        <v>4101</v>
      </c>
      <c r="B233" s="273" t="s">
        <v>204</v>
      </c>
      <c r="C233" s="303"/>
      <c r="D233" s="303"/>
    </row>
    <row r="234" spans="1:4" x14ac:dyDescent="0.25">
      <c r="A234" s="262">
        <v>410101</v>
      </c>
      <c r="B234" s="263" t="s">
        <v>205</v>
      </c>
      <c r="C234" s="303">
        <v>188276.32</v>
      </c>
      <c r="D234" s="303">
        <v>86608.67</v>
      </c>
    </row>
    <row r="235" spans="1:4" x14ac:dyDescent="0.25">
      <c r="A235" s="262">
        <v>410102</v>
      </c>
      <c r="B235" s="263" t="s">
        <v>206</v>
      </c>
      <c r="C235" s="303">
        <v>476881.75</v>
      </c>
      <c r="D235" s="303">
        <v>462330.93</v>
      </c>
    </row>
    <row r="236" spans="1:4" x14ac:dyDescent="0.25">
      <c r="A236" s="262">
        <v>410103</v>
      </c>
      <c r="B236" s="263" t="s">
        <v>89</v>
      </c>
      <c r="C236" s="303">
        <v>12404448.15</v>
      </c>
      <c r="D236" s="303">
        <v>6397509.79</v>
      </c>
    </row>
    <row r="237" spans="1:4" x14ac:dyDescent="0.25">
      <c r="A237" s="262">
        <v>410104</v>
      </c>
      <c r="B237" s="263" t="s">
        <v>207</v>
      </c>
      <c r="C237" s="303">
        <v>4969488.1900000004</v>
      </c>
      <c r="D237" s="303">
        <v>4510658.62</v>
      </c>
    </row>
    <row r="238" spans="1:4" x14ac:dyDescent="0.25">
      <c r="A238" s="262">
        <v>410105</v>
      </c>
      <c r="B238" s="263" t="s">
        <v>91</v>
      </c>
      <c r="C238" s="303"/>
      <c r="D238" s="303"/>
    </row>
    <row r="239" spans="1:4" x14ac:dyDescent="0.25">
      <c r="A239" s="262">
        <v>410106</v>
      </c>
      <c r="B239" s="263" t="s">
        <v>208</v>
      </c>
      <c r="C239" s="303"/>
      <c r="D239" s="303"/>
    </row>
    <row r="240" spans="1:4" x14ac:dyDescent="0.25">
      <c r="A240" s="262">
        <v>41010601</v>
      </c>
      <c r="B240" s="263" t="s">
        <v>209</v>
      </c>
      <c r="C240" s="303"/>
      <c r="D240" s="303"/>
    </row>
    <row r="241" spans="1:4" x14ac:dyDescent="0.25">
      <c r="A241" s="262">
        <v>41010602</v>
      </c>
      <c r="B241" s="263" t="s">
        <v>210</v>
      </c>
      <c r="C241" s="303"/>
      <c r="D241" s="303"/>
    </row>
    <row r="242" spans="1:4" x14ac:dyDescent="0.25">
      <c r="A242" s="262">
        <v>41010603</v>
      </c>
      <c r="B242" s="263" t="s">
        <v>211</v>
      </c>
      <c r="C242" s="303"/>
      <c r="D242" s="303"/>
    </row>
    <row r="243" spans="1:4" x14ac:dyDescent="0.25">
      <c r="A243" s="262">
        <v>410107</v>
      </c>
      <c r="B243" s="263" t="s">
        <v>93</v>
      </c>
      <c r="C243" s="303"/>
      <c r="D243" s="303"/>
    </row>
    <row r="244" spans="1:4" ht="15.75" thickBot="1" x14ac:dyDescent="0.3">
      <c r="A244" s="277">
        <v>410108</v>
      </c>
      <c r="B244" s="278" t="s">
        <v>212</v>
      </c>
      <c r="C244" s="303"/>
      <c r="D244" s="303"/>
    </row>
    <row r="245" spans="1:4" ht="15.75" thickBot="1" x14ac:dyDescent="0.3">
      <c r="A245" s="266" t="s">
        <v>20</v>
      </c>
      <c r="B245" s="267"/>
      <c r="C245" s="308">
        <v>18039094.41</v>
      </c>
      <c r="D245" s="308">
        <v>11457108.01</v>
      </c>
    </row>
    <row r="246" spans="1:4" x14ac:dyDescent="0.25">
      <c r="A246" s="276">
        <v>4102</v>
      </c>
      <c r="B246" s="274" t="s">
        <v>213</v>
      </c>
      <c r="C246" s="305"/>
      <c r="D246" s="305"/>
    </row>
    <row r="247" spans="1:4" x14ac:dyDescent="0.25">
      <c r="A247" s="262">
        <v>410201</v>
      </c>
      <c r="B247" s="263" t="s">
        <v>88</v>
      </c>
      <c r="C247" s="303"/>
      <c r="D247" s="303"/>
    </row>
    <row r="248" spans="1:4" x14ac:dyDescent="0.25">
      <c r="A248" s="262">
        <v>410202</v>
      </c>
      <c r="B248" s="263" t="s">
        <v>89</v>
      </c>
      <c r="C248" s="303"/>
      <c r="D248" s="303"/>
    </row>
    <row r="249" spans="1:4" x14ac:dyDescent="0.25">
      <c r="A249" s="262">
        <v>410203</v>
      </c>
      <c r="B249" s="263" t="s">
        <v>90</v>
      </c>
      <c r="C249" s="303"/>
      <c r="D249" s="303"/>
    </row>
    <row r="250" spans="1:4" x14ac:dyDescent="0.25">
      <c r="A250" s="262">
        <v>410204</v>
      </c>
      <c r="B250" s="263" t="s">
        <v>91</v>
      </c>
      <c r="C250" s="303"/>
      <c r="D250" s="303"/>
    </row>
    <row r="251" spans="1:4" x14ac:dyDescent="0.25">
      <c r="A251" s="262">
        <v>410205</v>
      </c>
      <c r="B251" s="263" t="s">
        <v>208</v>
      </c>
      <c r="C251" s="303"/>
      <c r="D251" s="303"/>
    </row>
    <row r="252" spans="1:4" x14ac:dyDescent="0.25">
      <c r="A252" s="262">
        <v>41020501</v>
      </c>
      <c r="B252" s="263" t="s">
        <v>209</v>
      </c>
      <c r="C252" s="303"/>
      <c r="D252" s="303"/>
    </row>
    <row r="253" spans="1:4" x14ac:dyDescent="0.25">
      <c r="A253" s="262">
        <v>41020502</v>
      </c>
      <c r="B253" s="263" t="s">
        <v>214</v>
      </c>
      <c r="C253" s="303"/>
      <c r="D253" s="303"/>
    </row>
    <row r="254" spans="1:4" x14ac:dyDescent="0.25">
      <c r="A254" s="262">
        <v>41020503</v>
      </c>
      <c r="B254" s="263" t="s">
        <v>211</v>
      </c>
      <c r="C254" s="303"/>
      <c r="D254" s="303"/>
    </row>
    <row r="255" spans="1:4" x14ac:dyDescent="0.25">
      <c r="A255" s="262">
        <v>410206</v>
      </c>
      <c r="B255" s="263" t="s">
        <v>93</v>
      </c>
      <c r="C255" s="303"/>
      <c r="D255" s="303"/>
    </row>
    <row r="256" spans="1:4" ht="15.75" thickBot="1" x14ac:dyDescent="0.3">
      <c r="A256" s="277">
        <v>410207</v>
      </c>
      <c r="B256" s="278" t="s">
        <v>212</v>
      </c>
      <c r="C256" s="313"/>
      <c r="D256" s="313"/>
    </row>
    <row r="257" spans="1:4" ht="15.75" thickBot="1" x14ac:dyDescent="0.3">
      <c r="A257" s="266" t="s">
        <v>20</v>
      </c>
      <c r="B257" s="267"/>
      <c r="C257" s="304">
        <v>0</v>
      </c>
      <c r="D257" s="304">
        <v>0</v>
      </c>
    </row>
    <row r="258" spans="1:4" x14ac:dyDescent="0.25">
      <c r="A258" s="276">
        <v>4103</v>
      </c>
      <c r="B258" s="274" t="s">
        <v>215</v>
      </c>
      <c r="C258" s="305"/>
      <c r="D258" s="305"/>
    </row>
    <row r="259" spans="1:4" x14ac:dyDescent="0.25">
      <c r="A259" s="264">
        <v>410301</v>
      </c>
      <c r="B259" s="265" t="s">
        <v>88</v>
      </c>
      <c r="C259" s="303"/>
      <c r="D259" s="303"/>
    </row>
    <row r="260" spans="1:4" x14ac:dyDescent="0.25">
      <c r="A260" s="262">
        <v>410302</v>
      </c>
      <c r="B260" s="263" t="s">
        <v>89</v>
      </c>
      <c r="C260" s="303"/>
      <c r="D260" s="303"/>
    </row>
    <row r="261" spans="1:4" x14ac:dyDescent="0.25">
      <c r="A261" s="262">
        <v>410303</v>
      </c>
      <c r="B261" s="263" t="s">
        <v>90</v>
      </c>
      <c r="C261" s="303"/>
      <c r="D261" s="303"/>
    </row>
    <row r="262" spans="1:4" x14ac:dyDescent="0.25">
      <c r="A262" s="262">
        <v>410304</v>
      </c>
      <c r="B262" s="263" t="s">
        <v>91</v>
      </c>
      <c r="C262" s="303"/>
      <c r="D262" s="303"/>
    </row>
    <row r="263" spans="1:4" x14ac:dyDescent="0.25">
      <c r="A263" s="262">
        <v>410305</v>
      </c>
      <c r="B263" s="263" t="s">
        <v>208</v>
      </c>
      <c r="C263" s="303"/>
      <c r="D263" s="303"/>
    </row>
    <row r="264" spans="1:4" x14ac:dyDescent="0.25">
      <c r="A264" s="262">
        <v>41030501</v>
      </c>
      <c r="B264" s="263" t="s">
        <v>209</v>
      </c>
      <c r="C264" s="303"/>
      <c r="D264" s="303"/>
    </row>
    <row r="265" spans="1:4" x14ac:dyDescent="0.25">
      <c r="A265" s="262">
        <v>41030502</v>
      </c>
      <c r="B265" s="263" t="s">
        <v>210</v>
      </c>
      <c r="C265" s="303"/>
      <c r="D265" s="303"/>
    </row>
    <row r="266" spans="1:4" x14ac:dyDescent="0.25">
      <c r="A266" s="262">
        <v>41030503</v>
      </c>
      <c r="B266" s="263" t="s">
        <v>211</v>
      </c>
      <c r="C266" s="303"/>
      <c r="D266" s="303"/>
    </row>
    <row r="267" spans="1:4" x14ac:dyDescent="0.25">
      <c r="A267" s="262">
        <v>410306</v>
      </c>
      <c r="B267" s="263" t="s">
        <v>93</v>
      </c>
      <c r="C267" s="303"/>
      <c r="D267" s="303"/>
    </row>
    <row r="268" spans="1:4" ht="15.75" thickBot="1" x14ac:dyDescent="0.3">
      <c r="A268" s="277">
        <v>410307</v>
      </c>
      <c r="B268" s="278" t="s">
        <v>212</v>
      </c>
      <c r="C268" s="313"/>
      <c r="D268" s="313"/>
    </row>
    <row r="269" spans="1:4" ht="15.75" thickBot="1" x14ac:dyDescent="0.3">
      <c r="A269" s="266" t="s">
        <v>20</v>
      </c>
      <c r="B269" s="267"/>
      <c r="C269" s="304">
        <v>0</v>
      </c>
      <c r="D269" s="304">
        <v>0</v>
      </c>
    </row>
    <row r="270" spans="1:4" x14ac:dyDescent="0.25">
      <c r="A270" s="276">
        <v>4104</v>
      </c>
      <c r="B270" s="274" t="s">
        <v>216</v>
      </c>
      <c r="C270" s="305"/>
      <c r="D270" s="305"/>
    </row>
    <row r="271" spans="1:4" x14ac:dyDescent="0.25">
      <c r="A271" s="262">
        <v>410401</v>
      </c>
      <c r="B271" s="263" t="s">
        <v>88</v>
      </c>
      <c r="C271" s="303">
        <v>69062.509999999995</v>
      </c>
      <c r="D271" s="303">
        <v>0</v>
      </c>
    </row>
    <row r="272" spans="1:4" x14ac:dyDescent="0.25">
      <c r="A272" s="262">
        <v>410402</v>
      </c>
      <c r="B272" s="263" t="s">
        <v>89</v>
      </c>
      <c r="C272" s="303">
        <v>130150.95</v>
      </c>
      <c r="D272" s="303">
        <v>0</v>
      </c>
    </row>
    <row r="273" spans="1:4" x14ac:dyDescent="0.25">
      <c r="A273" s="262">
        <v>410403</v>
      </c>
      <c r="B273" s="263" t="s">
        <v>90</v>
      </c>
      <c r="C273" s="303"/>
      <c r="D273" s="303"/>
    </row>
    <row r="274" spans="1:4" x14ac:dyDescent="0.25">
      <c r="A274" s="262">
        <v>410404</v>
      </c>
      <c r="B274" s="263" t="s">
        <v>91</v>
      </c>
      <c r="C274" s="303"/>
      <c r="D274" s="303"/>
    </row>
    <row r="275" spans="1:4" x14ac:dyDescent="0.25">
      <c r="A275" s="262">
        <v>410405</v>
      </c>
      <c r="B275" s="263" t="s">
        <v>208</v>
      </c>
      <c r="C275" s="303"/>
      <c r="D275" s="303"/>
    </row>
    <row r="276" spans="1:4" x14ac:dyDescent="0.25">
      <c r="A276" s="262">
        <v>41040501</v>
      </c>
      <c r="B276" s="263" t="s">
        <v>209</v>
      </c>
      <c r="C276" s="303"/>
      <c r="D276" s="303"/>
    </row>
    <row r="277" spans="1:4" x14ac:dyDescent="0.25">
      <c r="A277" s="262">
        <v>41040502</v>
      </c>
      <c r="B277" s="263" t="s">
        <v>210</v>
      </c>
      <c r="C277" s="303"/>
      <c r="D277" s="303"/>
    </row>
    <row r="278" spans="1:4" x14ac:dyDescent="0.25">
      <c r="A278" s="262">
        <v>41040503</v>
      </c>
      <c r="B278" s="263" t="s">
        <v>217</v>
      </c>
      <c r="C278" s="303"/>
      <c r="D278" s="303"/>
    </row>
    <row r="279" spans="1:4" x14ac:dyDescent="0.25">
      <c r="A279" s="262">
        <v>410406</v>
      </c>
      <c r="B279" s="263" t="s">
        <v>93</v>
      </c>
      <c r="C279" s="303"/>
      <c r="D279" s="303"/>
    </row>
    <row r="280" spans="1:4" ht="15.75" thickBot="1" x14ac:dyDescent="0.3">
      <c r="A280" s="277">
        <v>410407</v>
      </c>
      <c r="B280" s="278" t="s">
        <v>212</v>
      </c>
      <c r="C280" s="313"/>
      <c r="D280" s="313"/>
    </row>
    <row r="281" spans="1:4" ht="15.75" thickBot="1" x14ac:dyDescent="0.3">
      <c r="A281" s="266" t="s">
        <v>20</v>
      </c>
      <c r="B281" s="267"/>
      <c r="C281" s="304">
        <v>199213.46</v>
      </c>
      <c r="D281" s="304">
        <v>0</v>
      </c>
    </row>
    <row r="282" spans="1:4" x14ac:dyDescent="0.25">
      <c r="A282" s="276">
        <v>4105</v>
      </c>
      <c r="B282" s="274" t="s">
        <v>218</v>
      </c>
      <c r="C282" s="305"/>
      <c r="D282" s="305"/>
    </row>
    <row r="283" spans="1:4" x14ac:dyDescent="0.25">
      <c r="A283" s="262">
        <v>410501</v>
      </c>
      <c r="B283" s="263" t="s">
        <v>89</v>
      </c>
      <c r="C283" s="303"/>
      <c r="D283" s="303"/>
    </row>
    <row r="284" spans="1:4" x14ac:dyDescent="0.25">
      <c r="A284" s="262">
        <v>410502</v>
      </c>
      <c r="B284" s="263" t="s">
        <v>90</v>
      </c>
      <c r="C284" s="303"/>
      <c r="D284" s="303"/>
    </row>
    <row r="285" spans="1:4" x14ac:dyDescent="0.25">
      <c r="A285" s="262">
        <v>410503</v>
      </c>
      <c r="B285" s="263" t="s">
        <v>91</v>
      </c>
      <c r="C285" s="303"/>
      <c r="D285" s="303"/>
    </row>
    <row r="286" spans="1:4" x14ac:dyDescent="0.25">
      <c r="A286" s="262">
        <v>410504</v>
      </c>
      <c r="B286" s="263" t="s">
        <v>208</v>
      </c>
      <c r="C286" s="303"/>
      <c r="D286" s="303"/>
    </row>
    <row r="287" spans="1:4" x14ac:dyDescent="0.25">
      <c r="A287" s="262">
        <v>41050401</v>
      </c>
      <c r="B287" s="263" t="s">
        <v>209</v>
      </c>
      <c r="C287" s="303"/>
      <c r="D287" s="303"/>
    </row>
    <row r="288" spans="1:4" x14ac:dyDescent="0.25">
      <c r="A288" s="262">
        <v>41050402</v>
      </c>
      <c r="B288" s="263" t="s">
        <v>210</v>
      </c>
      <c r="C288" s="303"/>
      <c r="D288" s="303"/>
    </row>
    <row r="289" spans="1:4" x14ac:dyDescent="0.25">
      <c r="A289" s="262">
        <v>41050403</v>
      </c>
      <c r="B289" s="263" t="s">
        <v>211</v>
      </c>
      <c r="C289" s="303"/>
      <c r="D289" s="303"/>
    </row>
    <row r="290" spans="1:4" x14ac:dyDescent="0.25">
      <c r="A290" s="262">
        <v>410505</v>
      </c>
      <c r="B290" s="263" t="s">
        <v>93</v>
      </c>
      <c r="C290" s="303"/>
      <c r="D290" s="303"/>
    </row>
    <row r="291" spans="1:4" ht="15.75" thickBot="1" x14ac:dyDescent="0.3">
      <c r="A291" s="277">
        <v>410506</v>
      </c>
      <c r="B291" s="278" t="s">
        <v>212</v>
      </c>
      <c r="C291" s="313">
        <v>0</v>
      </c>
      <c r="D291" s="313">
        <v>37584.82</v>
      </c>
    </row>
    <row r="292" spans="1:4" ht="15.75" thickBot="1" x14ac:dyDescent="0.3">
      <c r="A292" s="266" t="s">
        <v>20</v>
      </c>
      <c r="B292" s="267"/>
      <c r="C292" s="304">
        <v>0</v>
      </c>
      <c r="D292" s="304">
        <v>37584.82</v>
      </c>
    </row>
    <row r="293" spans="1:4" x14ac:dyDescent="0.25">
      <c r="A293" s="276">
        <v>4106</v>
      </c>
      <c r="B293" s="274" t="s">
        <v>219</v>
      </c>
      <c r="C293" s="305"/>
      <c r="D293" s="305"/>
    </row>
    <row r="294" spans="1:4" x14ac:dyDescent="0.25">
      <c r="A294" s="262">
        <v>410601</v>
      </c>
      <c r="B294" s="263" t="s">
        <v>89</v>
      </c>
      <c r="C294" s="303">
        <v>419280.95</v>
      </c>
      <c r="D294" s="303">
        <v>195250.66</v>
      </c>
    </row>
    <row r="295" spans="1:4" x14ac:dyDescent="0.25">
      <c r="A295" s="262">
        <v>410602</v>
      </c>
      <c r="B295" s="263" t="s">
        <v>90</v>
      </c>
      <c r="C295" s="303">
        <v>834679.99</v>
      </c>
      <c r="D295" s="303">
        <v>774691.45</v>
      </c>
    </row>
    <row r="296" spans="1:4" x14ac:dyDescent="0.25">
      <c r="A296" s="262">
        <v>410603</v>
      </c>
      <c r="B296" s="263" t="s">
        <v>91</v>
      </c>
      <c r="C296" s="303"/>
      <c r="D296" s="303"/>
    </row>
    <row r="297" spans="1:4" x14ac:dyDescent="0.25">
      <c r="A297" s="262">
        <v>410604</v>
      </c>
      <c r="B297" s="263" t="s">
        <v>208</v>
      </c>
      <c r="C297" s="303"/>
      <c r="D297" s="303"/>
    </row>
    <row r="298" spans="1:4" x14ac:dyDescent="0.25">
      <c r="A298" s="262">
        <v>41060401</v>
      </c>
      <c r="B298" s="263" t="s">
        <v>209</v>
      </c>
      <c r="C298" s="303"/>
      <c r="D298" s="303"/>
    </row>
    <row r="299" spans="1:4" x14ac:dyDescent="0.25">
      <c r="A299" s="262">
        <v>41060402</v>
      </c>
      <c r="B299" s="263" t="s">
        <v>210</v>
      </c>
      <c r="C299" s="303"/>
      <c r="D299" s="303"/>
    </row>
    <row r="300" spans="1:4" x14ac:dyDescent="0.25">
      <c r="A300" s="262">
        <v>41060403</v>
      </c>
      <c r="B300" s="263" t="s">
        <v>211</v>
      </c>
      <c r="C300" s="303"/>
      <c r="D300" s="303"/>
    </row>
    <row r="301" spans="1:4" x14ac:dyDescent="0.25">
      <c r="A301" s="262">
        <v>410605</v>
      </c>
      <c r="B301" s="263" t="s">
        <v>93</v>
      </c>
      <c r="C301" s="303"/>
      <c r="D301" s="303"/>
    </row>
    <row r="302" spans="1:4" ht="15.75" thickBot="1" x14ac:dyDescent="0.3">
      <c r="A302" s="277">
        <v>410606</v>
      </c>
      <c r="B302" s="278" t="s">
        <v>212</v>
      </c>
      <c r="C302" s="303">
        <v>8985.5400000000009</v>
      </c>
      <c r="D302" s="303">
        <v>8269.66</v>
      </c>
    </row>
    <row r="303" spans="1:4" ht="15.75" thickBot="1" x14ac:dyDescent="0.3">
      <c r="A303" s="266" t="s">
        <v>20</v>
      </c>
      <c r="B303" s="267"/>
      <c r="C303" s="304">
        <v>1262946.48</v>
      </c>
      <c r="D303" s="304">
        <v>978211.77</v>
      </c>
    </row>
    <row r="304" spans="1:4" x14ac:dyDescent="0.25">
      <c r="A304" s="276">
        <v>4107</v>
      </c>
      <c r="B304" s="274" t="s">
        <v>220</v>
      </c>
      <c r="C304" s="305"/>
      <c r="D304" s="305"/>
    </row>
    <row r="305" spans="1:4" x14ac:dyDescent="0.25">
      <c r="A305" s="262">
        <v>410701</v>
      </c>
      <c r="B305" s="263" t="s">
        <v>221</v>
      </c>
      <c r="C305" s="303"/>
      <c r="D305" s="303"/>
    </row>
    <row r="306" spans="1:4" x14ac:dyDescent="0.25">
      <c r="A306" s="262">
        <v>410702</v>
      </c>
      <c r="B306" s="263" t="s">
        <v>222</v>
      </c>
      <c r="C306" s="303"/>
      <c r="D306" s="303"/>
    </row>
    <row r="307" spans="1:4" x14ac:dyDescent="0.25">
      <c r="A307" s="262">
        <v>410703</v>
      </c>
      <c r="B307" s="263" t="s">
        <v>223</v>
      </c>
      <c r="C307" s="303"/>
      <c r="D307" s="303"/>
    </row>
    <row r="308" spans="1:4" x14ac:dyDescent="0.25">
      <c r="A308" s="262">
        <v>410704</v>
      </c>
      <c r="B308" s="263" t="s">
        <v>224</v>
      </c>
      <c r="C308" s="303"/>
      <c r="D308" s="303"/>
    </row>
    <row r="309" spans="1:4" x14ac:dyDescent="0.25">
      <c r="A309" s="262">
        <v>410705</v>
      </c>
      <c r="B309" s="263" t="s">
        <v>225</v>
      </c>
      <c r="C309" s="303"/>
      <c r="D309" s="303"/>
    </row>
    <row r="310" spans="1:4" x14ac:dyDescent="0.25">
      <c r="A310" s="262">
        <v>410706</v>
      </c>
      <c r="B310" s="263" t="s">
        <v>226</v>
      </c>
      <c r="C310" s="303"/>
      <c r="D310" s="303"/>
    </row>
    <row r="311" spans="1:4" x14ac:dyDescent="0.25">
      <c r="A311" s="262">
        <v>410707</v>
      </c>
      <c r="B311" s="263" t="s">
        <v>227</v>
      </c>
      <c r="C311" s="303"/>
      <c r="D311" s="303"/>
    </row>
    <row r="312" spans="1:4" x14ac:dyDescent="0.25">
      <c r="A312" s="262">
        <v>410708</v>
      </c>
      <c r="B312" s="263" t="s">
        <v>120</v>
      </c>
      <c r="C312" s="303"/>
      <c r="D312" s="303"/>
    </row>
    <row r="313" spans="1:4" x14ac:dyDescent="0.25">
      <c r="A313" s="262">
        <v>41070801</v>
      </c>
      <c r="B313" s="263" t="s">
        <v>228</v>
      </c>
      <c r="C313" s="303"/>
      <c r="D313" s="303"/>
    </row>
    <row r="314" spans="1:4" x14ac:dyDescent="0.25">
      <c r="A314" s="262">
        <v>41070802</v>
      </c>
      <c r="B314" s="263" t="s">
        <v>210</v>
      </c>
      <c r="C314" s="303"/>
      <c r="D314" s="303"/>
    </row>
    <row r="315" spans="1:4" x14ac:dyDescent="0.25">
      <c r="A315" s="262">
        <v>41070803</v>
      </c>
      <c r="B315" s="263" t="s">
        <v>211</v>
      </c>
      <c r="C315" s="303"/>
      <c r="D315" s="303"/>
    </row>
    <row r="316" spans="1:4" ht="15.75" thickBot="1" x14ac:dyDescent="0.3">
      <c r="A316" s="277">
        <v>410709</v>
      </c>
      <c r="B316" s="278" t="s">
        <v>229</v>
      </c>
      <c r="C316" s="313"/>
      <c r="D316" s="313"/>
    </row>
    <row r="317" spans="1:4" ht="15.75" thickBot="1" x14ac:dyDescent="0.3">
      <c r="A317" s="266" t="s">
        <v>20</v>
      </c>
      <c r="B317" s="267"/>
      <c r="C317" s="304">
        <v>0</v>
      </c>
      <c r="D317" s="304">
        <v>0</v>
      </c>
    </row>
    <row r="318" spans="1:4" x14ac:dyDescent="0.25">
      <c r="A318" s="276">
        <v>4108</v>
      </c>
      <c r="B318" s="274" t="s">
        <v>230</v>
      </c>
      <c r="C318" s="305"/>
      <c r="D318" s="305"/>
    </row>
    <row r="319" spans="1:4" x14ac:dyDescent="0.25">
      <c r="A319" s="262">
        <v>410801</v>
      </c>
      <c r="B319" s="263" t="s">
        <v>231</v>
      </c>
      <c r="C319" s="303"/>
      <c r="D319" s="303"/>
    </row>
    <row r="320" spans="1:4" x14ac:dyDescent="0.25">
      <c r="A320" s="262">
        <v>410802</v>
      </c>
      <c r="B320" s="263" t="s">
        <v>232</v>
      </c>
      <c r="C320" s="303"/>
      <c r="D320" s="303"/>
    </row>
    <row r="321" spans="1:4" x14ac:dyDescent="0.25">
      <c r="A321" s="262">
        <v>410803</v>
      </c>
      <c r="B321" s="263" t="s">
        <v>233</v>
      </c>
      <c r="C321" s="303"/>
      <c r="D321" s="303"/>
    </row>
    <row r="322" spans="1:4" x14ac:dyDescent="0.25">
      <c r="A322" s="262">
        <v>410804</v>
      </c>
      <c r="B322" s="263" t="s">
        <v>234</v>
      </c>
      <c r="C322" s="303"/>
      <c r="D322" s="303"/>
    </row>
    <row r="323" spans="1:4" x14ac:dyDescent="0.25">
      <c r="A323" s="262">
        <v>410805</v>
      </c>
      <c r="B323" s="263" t="s">
        <v>225</v>
      </c>
      <c r="C323" s="303"/>
      <c r="D323" s="303"/>
    </row>
    <row r="324" spans="1:4" x14ac:dyDescent="0.25">
      <c r="A324" s="262">
        <v>410806</v>
      </c>
      <c r="B324" s="263" t="s">
        <v>226</v>
      </c>
      <c r="C324" s="303"/>
      <c r="D324" s="303"/>
    </row>
    <row r="325" spans="1:4" x14ac:dyDescent="0.25">
      <c r="A325" s="262">
        <v>410807</v>
      </c>
      <c r="B325" s="263" t="s">
        <v>227</v>
      </c>
      <c r="C325" s="303"/>
      <c r="D325" s="303"/>
    </row>
    <row r="326" spans="1:4" x14ac:dyDescent="0.25">
      <c r="A326" s="262">
        <v>410808</v>
      </c>
      <c r="B326" s="263" t="s">
        <v>120</v>
      </c>
      <c r="C326" s="303"/>
      <c r="D326" s="303"/>
    </row>
    <row r="327" spans="1:4" x14ac:dyDescent="0.25">
      <c r="A327" s="262">
        <v>41080801</v>
      </c>
      <c r="B327" s="263" t="s">
        <v>209</v>
      </c>
      <c r="C327" s="303"/>
      <c r="D327" s="303"/>
    </row>
    <row r="328" spans="1:4" x14ac:dyDescent="0.25">
      <c r="A328" s="262">
        <v>41080802</v>
      </c>
      <c r="B328" s="263" t="s">
        <v>210</v>
      </c>
      <c r="C328" s="303"/>
      <c r="D328" s="303"/>
    </row>
    <row r="329" spans="1:4" x14ac:dyDescent="0.25">
      <c r="A329" s="262">
        <v>41080803</v>
      </c>
      <c r="B329" s="263" t="s">
        <v>211</v>
      </c>
      <c r="C329" s="303"/>
      <c r="D329" s="303"/>
    </row>
    <row r="330" spans="1:4" ht="15.75" thickBot="1" x14ac:dyDescent="0.3">
      <c r="A330" s="277">
        <v>410809</v>
      </c>
      <c r="B330" s="278" t="s">
        <v>229</v>
      </c>
      <c r="C330" s="313"/>
      <c r="D330" s="313"/>
    </row>
    <row r="331" spans="1:4" ht="15.75" thickBot="1" x14ac:dyDescent="0.3">
      <c r="A331" s="266" t="s">
        <v>20</v>
      </c>
      <c r="B331" s="267"/>
      <c r="C331" s="304">
        <v>0</v>
      </c>
      <c r="D331" s="304">
        <v>0</v>
      </c>
    </row>
    <row r="332" spans="1:4" x14ac:dyDescent="0.25">
      <c r="A332" s="276">
        <v>4109</v>
      </c>
      <c r="B332" s="274" t="s">
        <v>235</v>
      </c>
      <c r="C332" s="305"/>
      <c r="D332" s="305"/>
    </row>
    <row r="333" spans="1:4" x14ac:dyDescent="0.25">
      <c r="A333" s="262">
        <v>410901</v>
      </c>
      <c r="B333" s="263" t="s">
        <v>88</v>
      </c>
      <c r="C333" s="303">
        <v>206645.15</v>
      </c>
      <c r="D333" s="303">
        <v>189335.36</v>
      </c>
    </row>
    <row r="334" spans="1:4" x14ac:dyDescent="0.25">
      <c r="A334" s="262">
        <v>410902</v>
      </c>
      <c r="B334" s="263" t="s">
        <v>89</v>
      </c>
      <c r="C334" s="303">
        <v>1359633.77</v>
      </c>
      <c r="D334" s="303">
        <v>539427.88</v>
      </c>
    </row>
    <row r="335" spans="1:4" x14ac:dyDescent="0.25">
      <c r="A335" s="262">
        <v>410903</v>
      </c>
      <c r="B335" s="263" t="s">
        <v>90</v>
      </c>
      <c r="C335" s="303">
        <v>1795083.79</v>
      </c>
      <c r="D335" s="303">
        <v>252330.71</v>
      </c>
    </row>
    <row r="336" spans="1:4" x14ac:dyDescent="0.25">
      <c r="A336" s="262">
        <v>410904</v>
      </c>
      <c r="B336" s="263" t="s">
        <v>91</v>
      </c>
      <c r="C336" s="303"/>
      <c r="D336" s="303"/>
    </row>
    <row r="337" spans="1:4" x14ac:dyDescent="0.25">
      <c r="A337" s="262">
        <v>410905</v>
      </c>
      <c r="B337" s="263" t="s">
        <v>208</v>
      </c>
      <c r="C337" s="303"/>
      <c r="D337" s="303"/>
    </row>
    <row r="338" spans="1:4" x14ac:dyDescent="0.25">
      <c r="A338" s="262">
        <v>410906</v>
      </c>
      <c r="B338" s="273" t="s">
        <v>237</v>
      </c>
      <c r="C338" s="303"/>
      <c r="D338" s="303"/>
    </row>
    <row r="339" spans="1:4" x14ac:dyDescent="0.25">
      <c r="A339" s="262">
        <v>41090501</v>
      </c>
      <c r="B339" s="263" t="s">
        <v>209</v>
      </c>
      <c r="C339" s="303"/>
      <c r="D339" s="303"/>
    </row>
    <row r="340" spans="1:4" x14ac:dyDescent="0.25">
      <c r="A340" s="262">
        <v>41090502</v>
      </c>
      <c r="B340" s="263" t="s">
        <v>210</v>
      </c>
      <c r="C340" s="303"/>
      <c r="D340" s="303"/>
    </row>
    <row r="341" spans="1:4" x14ac:dyDescent="0.25">
      <c r="A341" s="262">
        <v>41090503</v>
      </c>
      <c r="B341" s="263" t="s">
        <v>211</v>
      </c>
      <c r="C341" s="303"/>
      <c r="D341" s="303"/>
    </row>
    <row r="342" spans="1:4" x14ac:dyDescent="0.25">
      <c r="A342" s="262">
        <v>410906</v>
      </c>
      <c r="B342" s="263" t="s">
        <v>93</v>
      </c>
      <c r="C342" s="303"/>
      <c r="D342" s="303"/>
    </row>
    <row r="343" spans="1:4" ht="15.75" thickBot="1" x14ac:dyDescent="0.3">
      <c r="A343" s="277">
        <v>410907</v>
      </c>
      <c r="B343" s="278" t="s">
        <v>94</v>
      </c>
      <c r="C343" s="303"/>
      <c r="D343" s="303"/>
    </row>
    <row r="344" spans="1:4" ht="15.75" thickBot="1" x14ac:dyDescent="0.3">
      <c r="A344" s="266" t="s">
        <v>20</v>
      </c>
      <c r="B344" s="267"/>
      <c r="C344" s="304">
        <v>3361362.71</v>
      </c>
      <c r="D344" s="304">
        <v>981093.95</v>
      </c>
    </row>
    <row r="345" spans="1:4" x14ac:dyDescent="0.25">
      <c r="A345" s="276">
        <v>4110</v>
      </c>
      <c r="B345" s="274" t="s">
        <v>238</v>
      </c>
      <c r="C345" s="305"/>
      <c r="D345" s="305"/>
    </row>
    <row r="346" spans="1:4" x14ac:dyDescent="0.25">
      <c r="A346" s="262">
        <v>411001</v>
      </c>
      <c r="B346" s="263" t="s">
        <v>88</v>
      </c>
      <c r="C346" s="303">
        <v>107780.4</v>
      </c>
      <c r="D346" s="303">
        <v>104321.11</v>
      </c>
    </row>
    <row r="347" spans="1:4" x14ac:dyDescent="0.25">
      <c r="A347" s="262">
        <v>411002</v>
      </c>
      <c r="B347" s="263" t="s">
        <v>89</v>
      </c>
      <c r="C347" s="303">
        <v>9360.36</v>
      </c>
      <c r="D347" s="303">
        <v>8735.08</v>
      </c>
    </row>
    <row r="348" spans="1:4" x14ac:dyDescent="0.25">
      <c r="A348" s="262">
        <v>411003</v>
      </c>
      <c r="B348" s="263" t="s">
        <v>90</v>
      </c>
      <c r="C348" s="303">
        <v>2769.94</v>
      </c>
      <c r="D348" s="303">
        <v>11349.46</v>
      </c>
    </row>
    <row r="349" spans="1:4" x14ac:dyDescent="0.25">
      <c r="A349" s="262">
        <v>411004</v>
      </c>
      <c r="B349" s="263" t="s">
        <v>91</v>
      </c>
      <c r="C349" s="130"/>
      <c r="D349" s="303"/>
    </row>
    <row r="350" spans="1:4" x14ac:dyDescent="0.25">
      <c r="A350" s="262">
        <v>411005</v>
      </c>
      <c r="B350" s="263" t="s">
        <v>208</v>
      </c>
      <c r="C350" s="303"/>
      <c r="D350" s="303"/>
    </row>
    <row r="351" spans="1:4" x14ac:dyDescent="0.25">
      <c r="A351" s="262">
        <v>41100501</v>
      </c>
      <c r="B351" s="263" t="s">
        <v>228</v>
      </c>
      <c r="C351" s="303"/>
      <c r="D351" s="303"/>
    </row>
    <row r="352" spans="1:4" x14ac:dyDescent="0.25">
      <c r="A352" s="262">
        <v>41100502</v>
      </c>
      <c r="B352" s="263" t="s">
        <v>210</v>
      </c>
      <c r="C352" s="303"/>
      <c r="D352" s="303"/>
    </row>
    <row r="353" spans="1:4" x14ac:dyDescent="0.25">
      <c r="A353" s="262">
        <v>41100503</v>
      </c>
      <c r="B353" s="263" t="s">
        <v>211</v>
      </c>
      <c r="C353" s="303"/>
      <c r="D353" s="303"/>
    </row>
    <row r="354" spans="1:4" x14ac:dyDescent="0.25">
      <c r="A354" s="262">
        <v>411006</v>
      </c>
      <c r="B354" s="263" t="s">
        <v>93</v>
      </c>
      <c r="C354" s="303"/>
      <c r="D354" s="303"/>
    </row>
    <row r="355" spans="1:4" ht="15.75" thickBot="1" x14ac:dyDescent="0.3">
      <c r="A355" s="277">
        <v>411007</v>
      </c>
      <c r="B355" s="278" t="s">
        <v>94</v>
      </c>
      <c r="C355" s="313"/>
      <c r="D355" s="313"/>
    </row>
    <row r="356" spans="1:4" ht="15.75" thickBot="1" x14ac:dyDescent="0.3">
      <c r="A356" s="266" t="s">
        <v>20</v>
      </c>
      <c r="B356" s="267"/>
      <c r="C356" s="304">
        <v>119910.7</v>
      </c>
      <c r="D356" s="304">
        <v>124405.65</v>
      </c>
    </row>
    <row r="357" spans="1:4" x14ac:dyDescent="0.25">
      <c r="A357" s="276">
        <v>4111</v>
      </c>
      <c r="B357" s="274" t="s">
        <v>239</v>
      </c>
      <c r="C357" s="305"/>
      <c r="D357" s="305"/>
    </row>
    <row r="358" spans="1:4" x14ac:dyDescent="0.25">
      <c r="A358" s="262">
        <v>411101</v>
      </c>
      <c r="B358" s="263" t="s">
        <v>240</v>
      </c>
      <c r="C358" s="303"/>
      <c r="D358" s="303"/>
    </row>
    <row r="359" spans="1:4" x14ac:dyDescent="0.25">
      <c r="A359" s="262">
        <v>411102</v>
      </c>
      <c r="B359" s="263" t="s">
        <v>241</v>
      </c>
      <c r="C359" s="303">
        <v>300000.02</v>
      </c>
      <c r="D359" s="303">
        <v>5075000.0199999996</v>
      </c>
    </row>
    <row r="360" spans="1:4" x14ac:dyDescent="0.25">
      <c r="A360" s="262">
        <v>411103</v>
      </c>
      <c r="B360" s="263" t="s">
        <v>242</v>
      </c>
      <c r="C360" s="303">
        <v>165596.41</v>
      </c>
      <c r="D360" s="303">
        <v>92742.09</v>
      </c>
    </row>
    <row r="361" spans="1:4" x14ac:dyDescent="0.25">
      <c r="A361" s="262">
        <v>411104</v>
      </c>
      <c r="B361" s="263" t="s">
        <v>243</v>
      </c>
      <c r="C361" s="303"/>
      <c r="D361" s="303"/>
    </row>
    <row r="362" spans="1:4" x14ac:dyDescent="0.25">
      <c r="A362" s="262">
        <v>411105</v>
      </c>
      <c r="B362" s="263" t="s">
        <v>244</v>
      </c>
      <c r="C362" s="303"/>
      <c r="D362" s="303"/>
    </row>
    <row r="363" spans="1:4" x14ac:dyDescent="0.25">
      <c r="A363" s="262">
        <v>411106</v>
      </c>
      <c r="B363" s="263" t="s">
        <v>118</v>
      </c>
      <c r="C363" s="303"/>
      <c r="D363" s="303"/>
    </row>
    <row r="364" spans="1:4" x14ac:dyDescent="0.25">
      <c r="A364" s="262">
        <v>411107</v>
      </c>
      <c r="B364" s="263" t="s">
        <v>119</v>
      </c>
      <c r="C364" s="303"/>
      <c r="D364" s="303"/>
    </row>
    <row r="365" spans="1:4" x14ac:dyDescent="0.25">
      <c r="A365" s="262">
        <v>411108</v>
      </c>
      <c r="B365" s="263" t="s">
        <v>120</v>
      </c>
      <c r="C365" s="303"/>
      <c r="D365" s="303"/>
    </row>
    <row r="366" spans="1:4" x14ac:dyDescent="0.25">
      <c r="A366" s="262">
        <v>41110801</v>
      </c>
      <c r="B366" s="263" t="s">
        <v>209</v>
      </c>
      <c r="C366" s="303"/>
      <c r="D366" s="303"/>
    </row>
    <row r="367" spans="1:4" x14ac:dyDescent="0.25">
      <c r="A367" s="262">
        <v>41110802</v>
      </c>
      <c r="B367" s="263" t="s">
        <v>210</v>
      </c>
      <c r="C367" s="303"/>
      <c r="D367" s="303"/>
    </row>
    <row r="368" spans="1:4" x14ac:dyDescent="0.25">
      <c r="A368" s="262">
        <v>41110803</v>
      </c>
      <c r="B368" s="263" t="s">
        <v>211</v>
      </c>
      <c r="C368" s="303"/>
      <c r="D368" s="303"/>
    </row>
    <row r="369" spans="1:4" x14ac:dyDescent="0.25">
      <c r="A369" s="262">
        <v>411109</v>
      </c>
      <c r="B369" s="263" t="s">
        <v>245</v>
      </c>
      <c r="C369" s="303"/>
      <c r="D369" s="303"/>
    </row>
    <row r="370" spans="1:4" x14ac:dyDescent="0.25">
      <c r="A370" s="262">
        <v>411110</v>
      </c>
      <c r="B370" s="263" t="s">
        <v>246</v>
      </c>
      <c r="C370" s="303"/>
      <c r="D370" s="303"/>
    </row>
    <row r="371" spans="1:4" ht="15.75" thickBot="1" x14ac:dyDescent="0.3">
      <c r="A371" s="277">
        <v>411111</v>
      </c>
      <c r="B371" s="278" t="s">
        <v>123</v>
      </c>
      <c r="C371" s="313"/>
      <c r="D371" s="313"/>
    </row>
    <row r="372" spans="1:4" ht="15.75" thickBot="1" x14ac:dyDescent="0.3">
      <c r="A372" s="266" t="s">
        <v>20</v>
      </c>
      <c r="B372" s="267"/>
      <c r="C372" s="304">
        <v>465596.43000000005</v>
      </c>
      <c r="D372" s="304">
        <v>5167742.1099999994</v>
      </c>
    </row>
    <row r="373" spans="1:4" x14ac:dyDescent="0.25">
      <c r="A373" s="276">
        <v>4112</v>
      </c>
      <c r="B373" s="274" t="s">
        <v>247</v>
      </c>
      <c r="C373" s="305"/>
      <c r="D373" s="305"/>
    </row>
    <row r="374" spans="1:4" x14ac:dyDescent="0.25">
      <c r="A374" s="262">
        <v>411201</v>
      </c>
      <c r="B374" s="263" t="s">
        <v>240</v>
      </c>
      <c r="C374" s="303"/>
      <c r="D374" s="303"/>
    </row>
    <row r="375" spans="1:4" x14ac:dyDescent="0.25">
      <c r="A375" s="262">
        <v>411202</v>
      </c>
      <c r="B375" s="263" t="s">
        <v>241</v>
      </c>
      <c r="C375" s="303">
        <v>218913.01</v>
      </c>
      <c r="D375" s="303">
        <v>0</v>
      </c>
    </row>
    <row r="376" spans="1:4" x14ac:dyDescent="0.25">
      <c r="A376" s="262">
        <v>411203</v>
      </c>
      <c r="B376" s="263" t="s">
        <v>248</v>
      </c>
      <c r="C376" s="303"/>
      <c r="D376" s="303"/>
    </row>
    <row r="377" spans="1:4" x14ac:dyDescent="0.25">
      <c r="A377" s="262">
        <v>411204</v>
      </c>
      <c r="B377" s="263" t="s">
        <v>243</v>
      </c>
      <c r="C377" s="303"/>
      <c r="D377" s="303"/>
    </row>
    <row r="378" spans="1:4" x14ac:dyDescent="0.25">
      <c r="A378" s="262">
        <v>411205</v>
      </c>
      <c r="B378" s="263" t="s">
        <v>244</v>
      </c>
      <c r="C378" s="303"/>
      <c r="D378" s="303"/>
    </row>
    <row r="379" spans="1:4" x14ac:dyDescent="0.25">
      <c r="A379" s="262">
        <v>411206</v>
      </c>
      <c r="B379" s="263" t="s">
        <v>118</v>
      </c>
      <c r="C379" s="303"/>
      <c r="D379" s="303"/>
    </row>
    <row r="380" spans="1:4" x14ac:dyDescent="0.25">
      <c r="A380" s="262">
        <v>411207</v>
      </c>
      <c r="B380" s="263" t="s">
        <v>119</v>
      </c>
      <c r="C380" s="303"/>
      <c r="D380" s="303"/>
    </row>
    <row r="381" spans="1:4" x14ac:dyDescent="0.25">
      <c r="A381" s="262">
        <v>411208</v>
      </c>
      <c r="B381" s="263" t="s">
        <v>249</v>
      </c>
      <c r="C381" s="303"/>
      <c r="D381" s="303"/>
    </row>
    <row r="382" spans="1:4" x14ac:dyDescent="0.25">
      <c r="A382" s="262">
        <v>41120801</v>
      </c>
      <c r="B382" s="263" t="s">
        <v>209</v>
      </c>
      <c r="C382" s="303"/>
      <c r="D382" s="303"/>
    </row>
    <row r="383" spans="1:4" x14ac:dyDescent="0.25">
      <c r="A383" s="262">
        <v>41120802</v>
      </c>
      <c r="B383" s="263" t="s">
        <v>210</v>
      </c>
      <c r="C383" s="303"/>
      <c r="D383" s="303"/>
    </row>
    <row r="384" spans="1:4" x14ac:dyDescent="0.25">
      <c r="A384" s="262">
        <v>41120803</v>
      </c>
      <c r="B384" s="263" t="s">
        <v>211</v>
      </c>
      <c r="C384" s="303"/>
      <c r="D384" s="303"/>
    </row>
    <row r="385" spans="1:4" x14ac:dyDescent="0.25">
      <c r="A385" s="262">
        <v>411209</v>
      </c>
      <c r="B385" s="263" t="s">
        <v>250</v>
      </c>
      <c r="C385" s="303"/>
      <c r="D385" s="303"/>
    </row>
    <row r="386" spans="1:4" x14ac:dyDescent="0.25">
      <c r="A386" s="262">
        <v>411210</v>
      </c>
      <c r="B386" s="263" t="s">
        <v>246</v>
      </c>
      <c r="C386" s="303"/>
      <c r="D386" s="303"/>
    </row>
    <row r="387" spans="1:4" ht="15.75" thickBot="1" x14ac:dyDescent="0.3">
      <c r="A387" s="277">
        <v>411211</v>
      </c>
      <c r="B387" s="278" t="s">
        <v>123</v>
      </c>
      <c r="C387" s="313"/>
      <c r="D387" s="313"/>
    </row>
    <row r="388" spans="1:4" ht="15.75" thickBot="1" x14ac:dyDescent="0.3">
      <c r="A388" s="266" t="s">
        <v>20</v>
      </c>
      <c r="B388" s="267"/>
      <c r="C388" s="304">
        <v>218913.01</v>
      </c>
      <c r="D388" s="304">
        <v>0</v>
      </c>
    </row>
    <row r="389" spans="1:4" x14ac:dyDescent="0.25">
      <c r="A389" s="276">
        <v>42</v>
      </c>
      <c r="B389" s="274" t="s">
        <v>251</v>
      </c>
      <c r="C389" s="305"/>
      <c r="D389" s="305"/>
    </row>
    <row r="390" spans="1:4" x14ac:dyDescent="0.25">
      <c r="A390" s="275">
        <v>4201</v>
      </c>
      <c r="B390" s="273" t="s">
        <v>252</v>
      </c>
      <c r="C390" s="303"/>
      <c r="D390" s="303"/>
    </row>
    <row r="391" spans="1:4" x14ac:dyDescent="0.25">
      <c r="A391" s="262">
        <v>420101</v>
      </c>
      <c r="B391" s="263" t="s">
        <v>205</v>
      </c>
      <c r="C391" s="303"/>
      <c r="D391" s="303"/>
    </row>
    <row r="392" spans="1:4" x14ac:dyDescent="0.25">
      <c r="A392" s="262">
        <v>420102</v>
      </c>
      <c r="B392" s="263" t="s">
        <v>206</v>
      </c>
      <c r="C392" s="303"/>
      <c r="D392" s="303"/>
    </row>
    <row r="393" spans="1:4" x14ac:dyDescent="0.25">
      <c r="A393" s="262">
        <v>420103</v>
      </c>
      <c r="B393" s="263" t="s">
        <v>89</v>
      </c>
      <c r="C393" s="303"/>
      <c r="D393" s="303"/>
    </row>
    <row r="394" spans="1:4" x14ac:dyDescent="0.25">
      <c r="A394" s="262">
        <v>420104</v>
      </c>
      <c r="B394" s="263" t="s">
        <v>90</v>
      </c>
      <c r="C394" s="303"/>
      <c r="D394" s="303"/>
    </row>
    <row r="395" spans="1:4" x14ac:dyDescent="0.25">
      <c r="A395" s="262">
        <v>420105</v>
      </c>
      <c r="B395" s="263" t="s">
        <v>91</v>
      </c>
      <c r="C395" s="303"/>
      <c r="D395" s="303"/>
    </row>
    <row r="396" spans="1:4" x14ac:dyDescent="0.25">
      <c r="A396" s="262">
        <v>420106</v>
      </c>
      <c r="B396" s="263" t="s">
        <v>208</v>
      </c>
      <c r="C396" s="303"/>
      <c r="D396" s="303"/>
    </row>
    <row r="397" spans="1:4" x14ac:dyDescent="0.25">
      <c r="A397" s="262">
        <v>42010601</v>
      </c>
      <c r="B397" s="263" t="s">
        <v>209</v>
      </c>
      <c r="C397" s="303"/>
      <c r="D397" s="303"/>
    </row>
    <row r="398" spans="1:4" x14ac:dyDescent="0.25">
      <c r="A398" s="262">
        <v>42010602</v>
      </c>
      <c r="B398" s="263" t="s">
        <v>210</v>
      </c>
      <c r="C398" s="303"/>
      <c r="D398" s="303"/>
    </row>
    <row r="399" spans="1:4" x14ac:dyDescent="0.25">
      <c r="A399" s="262">
        <v>42010603</v>
      </c>
      <c r="B399" s="263" t="s">
        <v>211</v>
      </c>
      <c r="C399" s="303"/>
      <c r="D399" s="303"/>
    </row>
    <row r="400" spans="1:4" x14ac:dyDescent="0.25">
      <c r="A400" s="262">
        <v>420107</v>
      </c>
      <c r="B400" s="263" t="s">
        <v>93</v>
      </c>
      <c r="C400" s="303"/>
      <c r="D400" s="303"/>
    </row>
    <row r="401" spans="1:4" ht="15.75" thickBot="1" x14ac:dyDescent="0.3">
      <c r="A401" s="277">
        <v>420108</v>
      </c>
      <c r="B401" s="278" t="s">
        <v>212</v>
      </c>
      <c r="C401" s="313"/>
      <c r="D401" s="313"/>
    </row>
    <row r="402" spans="1:4" ht="15.75" thickBot="1" x14ac:dyDescent="0.3">
      <c r="A402" s="266" t="s">
        <v>20</v>
      </c>
      <c r="B402" s="267"/>
      <c r="C402" s="304">
        <v>0</v>
      </c>
      <c r="D402" s="304">
        <v>0</v>
      </c>
    </row>
    <row r="403" spans="1:4" x14ac:dyDescent="0.25">
      <c r="A403" s="276">
        <v>4202</v>
      </c>
      <c r="B403" s="274" t="s">
        <v>253</v>
      </c>
      <c r="C403" s="305"/>
      <c r="D403" s="305"/>
    </row>
    <row r="404" spans="1:4" x14ac:dyDescent="0.25">
      <c r="A404" s="262">
        <v>420201</v>
      </c>
      <c r="B404" s="263" t="s">
        <v>205</v>
      </c>
      <c r="C404" s="303"/>
      <c r="D404" s="303"/>
    </row>
    <row r="405" spans="1:4" x14ac:dyDescent="0.25">
      <c r="A405" s="262">
        <v>420202</v>
      </c>
      <c r="B405" s="263" t="s">
        <v>206</v>
      </c>
      <c r="C405" s="303"/>
      <c r="D405" s="303"/>
    </row>
    <row r="406" spans="1:4" x14ac:dyDescent="0.25">
      <c r="A406" s="262">
        <v>420203</v>
      </c>
      <c r="B406" s="263" t="s">
        <v>89</v>
      </c>
      <c r="C406" s="303"/>
      <c r="D406" s="303"/>
    </row>
    <row r="407" spans="1:4" x14ac:dyDescent="0.25">
      <c r="A407" s="262">
        <v>420204</v>
      </c>
      <c r="B407" s="263" t="s">
        <v>90</v>
      </c>
      <c r="C407" s="303"/>
      <c r="D407" s="303"/>
    </row>
    <row r="408" spans="1:4" x14ac:dyDescent="0.25">
      <c r="A408" s="262">
        <v>420205</v>
      </c>
      <c r="B408" s="263" t="s">
        <v>91</v>
      </c>
      <c r="C408" s="303"/>
      <c r="D408" s="303"/>
    </row>
    <row r="409" spans="1:4" x14ac:dyDescent="0.25">
      <c r="A409" s="262">
        <v>420206</v>
      </c>
      <c r="B409" s="263" t="s">
        <v>208</v>
      </c>
      <c r="C409" s="303"/>
      <c r="D409" s="303"/>
    </row>
    <row r="410" spans="1:4" x14ac:dyDescent="0.25">
      <c r="A410" s="262">
        <v>42020601</v>
      </c>
      <c r="B410" s="263" t="s">
        <v>209</v>
      </c>
      <c r="C410" s="303"/>
      <c r="D410" s="303"/>
    </row>
    <row r="411" spans="1:4" x14ac:dyDescent="0.25">
      <c r="A411" s="262">
        <v>42020602</v>
      </c>
      <c r="B411" s="263" t="s">
        <v>210</v>
      </c>
      <c r="C411" s="303"/>
      <c r="D411" s="303"/>
    </row>
    <row r="412" spans="1:4" x14ac:dyDescent="0.25">
      <c r="A412" s="262">
        <v>42020603</v>
      </c>
      <c r="B412" s="263" t="s">
        <v>211</v>
      </c>
      <c r="C412" s="303"/>
      <c r="D412" s="303"/>
    </row>
    <row r="413" spans="1:4" x14ac:dyDescent="0.25">
      <c r="A413" s="262">
        <v>420207</v>
      </c>
      <c r="B413" s="263" t="s">
        <v>93</v>
      </c>
      <c r="C413" s="303"/>
      <c r="D413" s="303"/>
    </row>
    <row r="414" spans="1:4" ht="15.75" thickBot="1" x14ac:dyDescent="0.3">
      <c r="A414" s="277">
        <v>420208</v>
      </c>
      <c r="B414" s="278" t="s">
        <v>212</v>
      </c>
      <c r="C414" s="313"/>
      <c r="D414" s="313"/>
    </row>
    <row r="415" spans="1:4" ht="15.75" thickBot="1" x14ac:dyDescent="0.3">
      <c r="A415" s="266" t="s">
        <v>20</v>
      </c>
      <c r="B415" s="267"/>
      <c r="C415" s="304">
        <v>0</v>
      </c>
      <c r="D415" s="304">
        <v>0</v>
      </c>
    </row>
    <row r="416" spans="1:4" x14ac:dyDescent="0.25">
      <c r="A416" s="276">
        <v>4203</v>
      </c>
      <c r="B416" s="274" t="s">
        <v>254</v>
      </c>
      <c r="C416" s="305"/>
      <c r="D416" s="305"/>
    </row>
    <row r="417" spans="1:4" x14ac:dyDescent="0.25">
      <c r="A417" s="262">
        <v>420301</v>
      </c>
      <c r="B417" s="263" t="s">
        <v>205</v>
      </c>
      <c r="C417" s="303"/>
      <c r="D417" s="303"/>
    </row>
    <row r="418" spans="1:4" x14ac:dyDescent="0.25">
      <c r="A418" s="262">
        <v>420302</v>
      </c>
      <c r="B418" s="263" t="s">
        <v>206</v>
      </c>
      <c r="C418" s="303"/>
      <c r="D418" s="303"/>
    </row>
    <row r="419" spans="1:4" x14ac:dyDescent="0.25">
      <c r="A419" s="262">
        <v>420303</v>
      </c>
      <c r="B419" s="263" t="s">
        <v>89</v>
      </c>
      <c r="C419" s="303"/>
      <c r="D419" s="303"/>
    </row>
    <row r="420" spans="1:4" x14ac:dyDescent="0.25">
      <c r="A420" s="262">
        <v>420304</v>
      </c>
      <c r="B420" s="263" t="s">
        <v>90</v>
      </c>
      <c r="C420" s="303"/>
      <c r="D420" s="303"/>
    </row>
    <row r="421" spans="1:4" x14ac:dyDescent="0.25">
      <c r="A421" s="262">
        <v>420305</v>
      </c>
      <c r="B421" s="263" t="s">
        <v>91</v>
      </c>
      <c r="C421" s="303"/>
      <c r="D421" s="303"/>
    </row>
    <row r="422" spans="1:4" x14ac:dyDescent="0.25">
      <c r="A422" s="262">
        <v>420306</v>
      </c>
      <c r="B422" s="263" t="s">
        <v>208</v>
      </c>
      <c r="C422" s="303"/>
      <c r="D422" s="303"/>
    </row>
    <row r="423" spans="1:4" x14ac:dyDescent="0.25">
      <c r="A423" s="262">
        <v>42030601</v>
      </c>
      <c r="B423" s="263" t="s">
        <v>209</v>
      </c>
      <c r="C423" s="303"/>
      <c r="D423" s="303"/>
    </row>
    <row r="424" spans="1:4" x14ac:dyDescent="0.25">
      <c r="A424" s="262">
        <v>42030602</v>
      </c>
      <c r="B424" s="263" t="s">
        <v>210</v>
      </c>
      <c r="C424" s="303"/>
      <c r="D424" s="303"/>
    </row>
    <row r="425" spans="1:4" x14ac:dyDescent="0.25">
      <c r="A425" s="262">
        <v>42030603</v>
      </c>
      <c r="B425" s="263" t="s">
        <v>211</v>
      </c>
      <c r="C425" s="303"/>
      <c r="D425" s="303"/>
    </row>
    <row r="426" spans="1:4" x14ac:dyDescent="0.25">
      <c r="A426" s="262">
        <v>420307</v>
      </c>
      <c r="B426" s="263" t="s">
        <v>93</v>
      </c>
      <c r="C426" s="303"/>
      <c r="D426" s="303"/>
    </row>
    <row r="427" spans="1:4" ht="15.75" thickBot="1" x14ac:dyDescent="0.3">
      <c r="A427" s="277">
        <v>420308</v>
      </c>
      <c r="B427" s="278" t="s">
        <v>212</v>
      </c>
      <c r="C427" s="313"/>
      <c r="D427" s="313"/>
    </row>
    <row r="428" spans="1:4" ht="15.75" thickBot="1" x14ac:dyDescent="0.3">
      <c r="A428" s="266" t="s">
        <v>20</v>
      </c>
      <c r="B428" s="267"/>
      <c r="C428" s="304">
        <v>0</v>
      </c>
      <c r="D428" s="304">
        <v>0</v>
      </c>
    </row>
    <row r="429" spans="1:4" x14ac:dyDescent="0.25">
      <c r="A429" s="276">
        <v>4204</v>
      </c>
      <c r="B429" s="274" t="s">
        <v>255</v>
      </c>
      <c r="C429" s="305"/>
      <c r="D429" s="305"/>
    </row>
    <row r="430" spans="1:4" x14ac:dyDescent="0.25">
      <c r="A430" s="262">
        <v>420401</v>
      </c>
      <c r="B430" s="263" t="s">
        <v>205</v>
      </c>
      <c r="C430" s="303"/>
      <c r="D430" s="303"/>
    </row>
    <row r="431" spans="1:4" x14ac:dyDescent="0.25">
      <c r="A431" s="262">
        <v>420402</v>
      </c>
      <c r="B431" s="263" t="s">
        <v>206</v>
      </c>
      <c r="C431" s="303"/>
      <c r="D431" s="303"/>
    </row>
    <row r="432" spans="1:4" x14ac:dyDescent="0.25">
      <c r="A432" s="262">
        <v>420403</v>
      </c>
      <c r="B432" s="263" t="s">
        <v>89</v>
      </c>
      <c r="C432" s="303"/>
      <c r="D432" s="303"/>
    </row>
    <row r="433" spans="1:4" x14ac:dyDescent="0.25">
      <c r="A433" s="262">
        <v>420404</v>
      </c>
      <c r="B433" s="263" t="s">
        <v>90</v>
      </c>
      <c r="C433" s="303"/>
      <c r="D433" s="303"/>
    </row>
    <row r="434" spans="1:4" x14ac:dyDescent="0.25">
      <c r="A434" s="262">
        <v>420405</v>
      </c>
      <c r="B434" s="263" t="s">
        <v>91</v>
      </c>
      <c r="C434" s="303"/>
      <c r="D434" s="303"/>
    </row>
    <row r="435" spans="1:4" x14ac:dyDescent="0.25">
      <c r="A435" s="262">
        <v>420406</v>
      </c>
      <c r="B435" s="263" t="s">
        <v>208</v>
      </c>
      <c r="C435" s="303"/>
      <c r="D435" s="303"/>
    </row>
    <row r="436" spans="1:4" x14ac:dyDescent="0.25">
      <c r="A436" s="262">
        <v>42040601</v>
      </c>
      <c r="B436" s="263" t="s">
        <v>209</v>
      </c>
      <c r="C436" s="303"/>
      <c r="D436" s="303"/>
    </row>
    <row r="437" spans="1:4" x14ac:dyDescent="0.25">
      <c r="A437" s="262">
        <v>42040602</v>
      </c>
      <c r="B437" s="263" t="s">
        <v>210</v>
      </c>
      <c r="C437" s="303"/>
      <c r="D437" s="303"/>
    </row>
    <row r="438" spans="1:4" x14ac:dyDescent="0.25">
      <c r="A438" s="262">
        <v>42040603</v>
      </c>
      <c r="B438" s="263" t="s">
        <v>211</v>
      </c>
      <c r="C438" s="303"/>
      <c r="D438" s="303"/>
    </row>
    <row r="439" spans="1:4" x14ac:dyDescent="0.25">
      <c r="A439" s="262">
        <v>420407</v>
      </c>
      <c r="B439" s="263" t="s">
        <v>93</v>
      </c>
      <c r="C439" s="303"/>
      <c r="D439" s="303"/>
    </row>
    <row r="440" spans="1:4" ht="15.75" thickBot="1" x14ac:dyDescent="0.3">
      <c r="A440" s="277">
        <v>420408</v>
      </c>
      <c r="B440" s="278" t="s">
        <v>212</v>
      </c>
      <c r="C440" s="313"/>
      <c r="D440" s="313"/>
    </row>
    <row r="441" spans="1:4" ht="15.75" thickBot="1" x14ac:dyDescent="0.3">
      <c r="A441" s="266" t="s">
        <v>20</v>
      </c>
      <c r="B441" s="267"/>
      <c r="C441" s="304">
        <v>0</v>
      </c>
      <c r="D441" s="304">
        <v>0</v>
      </c>
    </row>
    <row r="442" spans="1:4" x14ac:dyDescent="0.25">
      <c r="A442" s="276">
        <v>4205</v>
      </c>
      <c r="B442" s="274" t="s">
        <v>256</v>
      </c>
      <c r="C442" s="305"/>
      <c r="D442" s="305"/>
    </row>
    <row r="443" spans="1:4" x14ac:dyDescent="0.25">
      <c r="A443" s="262">
        <v>420501</v>
      </c>
      <c r="B443" s="263" t="s">
        <v>88</v>
      </c>
      <c r="C443" s="303"/>
      <c r="D443" s="303"/>
    </row>
    <row r="444" spans="1:4" x14ac:dyDescent="0.25">
      <c r="A444" s="262">
        <v>420502</v>
      </c>
      <c r="B444" s="263" t="s">
        <v>89</v>
      </c>
      <c r="C444" s="303"/>
      <c r="D444" s="303"/>
    </row>
    <row r="445" spans="1:4" x14ac:dyDescent="0.25">
      <c r="A445" s="262">
        <v>420503</v>
      </c>
      <c r="B445" s="263" t="s">
        <v>90</v>
      </c>
      <c r="C445" s="303"/>
      <c r="D445" s="303"/>
    </row>
    <row r="446" spans="1:4" x14ac:dyDescent="0.25">
      <c r="A446" s="262">
        <v>420504</v>
      </c>
      <c r="B446" s="263" t="s">
        <v>91</v>
      </c>
      <c r="C446" s="303"/>
      <c r="D446" s="303"/>
    </row>
    <row r="447" spans="1:4" x14ac:dyDescent="0.25">
      <c r="A447" s="262">
        <v>420505</v>
      </c>
      <c r="B447" s="263" t="s">
        <v>208</v>
      </c>
      <c r="C447" s="303"/>
      <c r="D447" s="303"/>
    </row>
    <row r="448" spans="1:4" x14ac:dyDescent="0.25">
      <c r="A448" s="262">
        <v>42050501</v>
      </c>
      <c r="B448" s="263" t="s">
        <v>209</v>
      </c>
      <c r="C448" s="303"/>
      <c r="D448" s="303"/>
    </row>
    <row r="449" spans="1:4" x14ac:dyDescent="0.25">
      <c r="A449" s="262">
        <v>42050502</v>
      </c>
      <c r="B449" s="263" t="s">
        <v>210</v>
      </c>
      <c r="C449" s="303"/>
      <c r="D449" s="303"/>
    </row>
    <row r="450" spans="1:4" x14ac:dyDescent="0.25">
      <c r="A450" s="262">
        <v>42050503</v>
      </c>
      <c r="B450" s="263" t="s">
        <v>211</v>
      </c>
      <c r="C450" s="303"/>
      <c r="D450" s="303"/>
    </row>
    <row r="451" spans="1:4" x14ac:dyDescent="0.25">
      <c r="A451" s="262">
        <v>420506</v>
      </c>
      <c r="B451" s="263" t="s">
        <v>93</v>
      </c>
      <c r="C451" s="303"/>
      <c r="D451" s="303"/>
    </row>
    <row r="452" spans="1:4" ht="15.75" thickBot="1" x14ac:dyDescent="0.3">
      <c r="A452" s="277">
        <v>420507</v>
      </c>
      <c r="B452" s="278" t="s">
        <v>212</v>
      </c>
      <c r="C452" s="313"/>
      <c r="D452" s="313"/>
    </row>
    <row r="453" spans="1:4" ht="15.75" thickBot="1" x14ac:dyDescent="0.3">
      <c r="A453" s="266" t="s">
        <v>20</v>
      </c>
      <c r="B453" s="267"/>
      <c r="C453" s="304">
        <v>0</v>
      </c>
      <c r="D453" s="304">
        <v>0</v>
      </c>
    </row>
    <row r="454" spans="1:4" x14ac:dyDescent="0.25">
      <c r="A454" s="276">
        <v>4206</v>
      </c>
      <c r="B454" s="274" t="s">
        <v>257</v>
      </c>
      <c r="C454" s="305"/>
      <c r="D454" s="305"/>
    </row>
    <row r="455" spans="1:4" x14ac:dyDescent="0.25">
      <c r="A455" s="262">
        <v>420601</v>
      </c>
      <c r="B455" s="263" t="s">
        <v>88</v>
      </c>
      <c r="C455" s="303"/>
      <c r="D455" s="303"/>
    </row>
    <row r="456" spans="1:4" x14ac:dyDescent="0.25">
      <c r="A456" s="262">
        <v>420602</v>
      </c>
      <c r="B456" s="263" t="s">
        <v>89</v>
      </c>
      <c r="C456" s="303"/>
      <c r="D456" s="303"/>
    </row>
    <row r="457" spans="1:4" x14ac:dyDescent="0.25">
      <c r="A457" s="262">
        <v>420603</v>
      </c>
      <c r="B457" s="263" t="s">
        <v>90</v>
      </c>
      <c r="C457" s="303"/>
      <c r="D457" s="303"/>
    </row>
    <row r="458" spans="1:4" x14ac:dyDescent="0.25">
      <c r="A458" s="262">
        <v>420604</v>
      </c>
      <c r="B458" s="263" t="s">
        <v>91</v>
      </c>
      <c r="C458" s="303"/>
      <c r="D458" s="303"/>
    </row>
    <row r="459" spans="1:4" x14ac:dyDescent="0.25">
      <c r="A459" s="262">
        <v>420605</v>
      </c>
      <c r="B459" s="263" t="s">
        <v>208</v>
      </c>
      <c r="C459" s="303"/>
      <c r="D459" s="303"/>
    </row>
    <row r="460" spans="1:4" x14ac:dyDescent="0.25">
      <c r="A460" s="262">
        <v>42060501</v>
      </c>
      <c r="B460" s="263" t="s">
        <v>209</v>
      </c>
      <c r="C460" s="303"/>
      <c r="D460" s="303"/>
    </row>
    <row r="461" spans="1:4" x14ac:dyDescent="0.25">
      <c r="A461" s="262">
        <v>42060502</v>
      </c>
      <c r="B461" s="263" t="s">
        <v>210</v>
      </c>
      <c r="C461" s="303"/>
      <c r="D461" s="303"/>
    </row>
    <row r="462" spans="1:4" x14ac:dyDescent="0.25">
      <c r="A462" s="262">
        <v>42060503</v>
      </c>
      <c r="B462" s="263" t="s">
        <v>211</v>
      </c>
      <c r="C462" s="303"/>
      <c r="D462" s="303"/>
    </row>
    <row r="463" spans="1:4" x14ac:dyDescent="0.25">
      <c r="A463" s="262">
        <v>420606</v>
      </c>
      <c r="B463" s="263" t="s">
        <v>93</v>
      </c>
      <c r="C463" s="303"/>
      <c r="D463" s="303"/>
    </row>
    <row r="464" spans="1:4" ht="15.75" thickBot="1" x14ac:dyDescent="0.3">
      <c r="A464" s="277">
        <v>420607</v>
      </c>
      <c r="B464" s="278" t="s">
        <v>212</v>
      </c>
      <c r="C464" s="313"/>
      <c r="D464" s="313"/>
    </row>
    <row r="465" spans="1:4" ht="15.75" thickBot="1" x14ac:dyDescent="0.3">
      <c r="A465" s="266" t="s">
        <v>20</v>
      </c>
      <c r="B465" s="267"/>
      <c r="C465" s="304">
        <v>0</v>
      </c>
      <c r="D465" s="304">
        <v>0</v>
      </c>
    </row>
    <row r="466" spans="1:4" x14ac:dyDescent="0.25">
      <c r="A466" s="276">
        <v>4207</v>
      </c>
      <c r="B466" s="274" t="s">
        <v>216</v>
      </c>
      <c r="C466" s="305"/>
      <c r="D466" s="305"/>
    </row>
    <row r="467" spans="1:4" x14ac:dyDescent="0.25">
      <c r="A467" s="262">
        <v>420701</v>
      </c>
      <c r="B467" s="263" t="s">
        <v>88</v>
      </c>
      <c r="C467" s="303"/>
      <c r="D467" s="303"/>
    </row>
    <row r="468" spans="1:4" x14ac:dyDescent="0.25">
      <c r="A468" s="262">
        <v>420702</v>
      </c>
      <c r="B468" s="263" t="s">
        <v>89</v>
      </c>
      <c r="C468" s="303"/>
      <c r="D468" s="303"/>
    </row>
    <row r="469" spans="1:4" x14ac:dyDescent="0.25">
      <c r="A469" s="262">
        <v>420703</v>
      </c>
      <c r="B469" s="263" t="s">
        <v>90</v>
      </c>
      <c r="C469" s="303"/>
      <c r="D469" s="303"/>
    </row>
    <row r="470" spans="1:4" x14ac:dyDescent="0.25">
      <c r="A470" s="262">
        <v>420704</v>
      </c>
      <c r="B470" s="263" t="s">
        <v>91</v>
      </c>
      <c r="C470" s="303"/>
      <c r="D470" s="303"/>
    </row>
    <row r="471" spans="1:4" x14ac:dyDescent="0.25">
      <c r="A471" s="262">
        <v>420705</v>
      </c>
      <c r="B471" s="263" t="s">
        <v>208</v>
      </c>
      <c r="C471" s="303"/>
      <c r="D471" s="303"/>
    </row>
    <row r="472" spans="1:4" x14ac:dyDescent="0.25">
      <c r="A472" s="262">
        <v>42070501</v>
      </c>
      <c r="B472" s="263" t="s">
        <v>209</v>
      </c>
      <c r="C472" s="303"/>
      <c r="D472" s="303"/>
    </row>
    <row r="473" spans="1:4" x14ac:dyDescent="0.25">
      <c r="A473" s="262">
        <v>42070502</v>
      </c>
      <c r="B473" s="263" t="s">
        <v>210</v>
      </c>
      <c r="C473" s="303"/>
      <c r="D473" s="303"/>
    </row>
    <row r="474" spans="1:4" x14ac:dyDescent="0.25">
      <c r="A474" s="262">
        <v>42070503</v>
      </c>
      <c r="B474" s="263" t="s">
        <v>211</v>
      </c>
      <c r="C474" s="303"/>
      <c r="D474" s="303"/>
    </row>
    <row r="475" spans="1:4" x14ac:dyDescent="0.25">
      <c r="A475" s="262">
        <v>420706</v>
      </c>
      <c r="B475" s="263" t="s">
        <v>93</v>
      </c>
      <c r="C475" s="303"/>
      <c r="D475" s="303"/>
    </row>
    <row r="476" spans="1:4" ht="15.75" thickBot="1" x14ac:dyDescent="0.3">
      <c r="A476" s="277">
        <v>420707</v>
      </c>
      <c r="B476" s="278" t="s">
        <v>212</v>
      </c>
      <c r="C476" s="313"/>
      <c r="D476" s="313"/>
    </row>
    <row r="477" spans="1:4" ht="15.75" thickBot="1" x14ac:dyDescent="0.3">
      <c r="A477" s="266" t="s">
        <v>20</v>
      </c>
      <c r="B477" s="267"/>
      <c r="C477" s="304">
        <v>0</v>
      </c>
      <c r="D477" s="304">
        <v>0</v>
      </c>
    </row>
    <row r="478" spans="1:4" x14ac:dyDescent="0.25">
      <c r="A478" s="276">
        <v>4208</v>
      </c>
      <c r="B478" s="274" t="s">
        <v>258</v>
      </c>
      <c r="C478" s="305"/>
      <c r="D478" s="305"/>
    </row>
    <row r="479" spans="1:4" x14ac:dyDescent="0.25">
      <c r="A479" s="264">
        <v>420801</v>
      </c>
      <c r="B479" s="265" t="s">
        <v>89</v>
      </c>
      <c r="C479" s="307"/>
      <c r="D479" s="307"/>
    </row>
    <row r="480" spans="1:4" x14ac:dyDescent="0.25">
      <c r="A480" s="262">
        <v>420802</v>
      </c>
      <c r="B480" s="263" t="s">
        <v>90</v>
      </c>
      <c r="C480" s="303"/>
      <c r="D480" s="303"/>
    </row>
    <row r="481" spans="1:4" x14ac:dyDescent="0.25">
      <c r="A481" s="262">
        <v>420803</v>
      </c>
      <c r="B481" s="263" t="s">
        <v>91</v>
      </c>
      <c r="C481" s="303"/>
      <c r="D481" s="303"/>
    </row>
    <row r="482" spans="1:4" x14ac:dyDescent="0.25">
      <c r="A482" s="262">
        <v>420804</v>
      </c>
      <c r="B482" s="263" t="s">
        <v>208</v>
      </c>
      <c r="C482" s="303"/>
      <c r="D482" s="303"/>
    </row>
    <row r="483" spans="1:4" x14ac:dyDescent="0.25">
      <c r="A483" s="262">
        <v>42080401</v>
      </c>
      <c r="B483" s="263" t="s">
        <v>209</v>
      </c>
      <c r="C483" s="303"/>
      <c r="D483" s="303"/>
    </row>
    <row r="484" spans="1:4" x14ac:dyDescent="0.25">
      <c r="A484" s="262">
        <v>42080402</v>
      </c>
      <c r="B484" s="263" t="s">
        <v>210</v>
      </c>
      <c r="C484" s="303"/>
      <c r="D484" s="303"/>
    </row>
    <row r="485" spans="1:4" x14ac:dyDescent="0.25">
      <c r="A485" s="262">
        <v>42080403</v>
      </c>
      <c r="B485" s="263" t="s">
        <v>211</v>
      </c>
      <c r="C485" s="303"/>
      <c r="D485" s="303"/>
    </row>
    <row r="486" spans="1:4" x14ac:dyDescent="0.25">
      <c r="A486" s="262">
        <v>420805</v>
      </c>
      <c r="B486" s="263" t="s">
        <v>93</v>
      </c>
      <c r="C486" s="303"/>
      <c r="D486" s="303"/>
    </row>
    <row r="487" spans="1:4" ht="15.75" thickBot="1" x14ac:dyDescent="0.3">
      <c r="A487" s="277">
        <v>420806</v>
      </c>
      <c r="B487" s="278" t="s">
        <v>212</v>
      </c>
      <c r="C487" s="313"/>
      <c r="D487" s="313"/>
    </row>
    <row r="488" spans="1:4" ht="15.75" thickBot="1" x14ac:dyDescent="0.3">
      <c r="A488" s="266" t="s">
        <v>20</v>
      </c>
      <c r="B488" s="267"/>
      <c r="C488" s="304">
        <v>0</v>
      </c>
      <c r="D488" s="304">
        <v>0</v>
      </c>
    </row>
    <row r="489" spans="1:4" x14ac:dyDescent="0.25">
      <c r="A489" s="276">
        <v>4209</v>
      </c>
      <c r="B489" s="274" t="s">
        <v>259</v>
      </c>
      <c r="C489" s="305"/>
      <c r="D489" s="305"/>
    </row>
    <row r="490" spans="1:4" x14ac:dyDescent="0.25">
      <c r="A490" s="262">
        <v>420901</v>
      </c>
      <c r="B490" s="263" t="s">
        <v>89</v>
      </c>
      <c r="C490" s="303"/>
      <c r="D490" s="303"/>
    </row>
    <row r="491" spans="1:4" x14ac:dyDescent="0.25">
      <c r="A491" s="262">
        <v>420902</v>
      </c>
      <c r="B491" s="263" t="s">
        <v>90</v>
      </c>
      <c r="C491" s="303"/>
      <c r="D491" s="303"/>
    </row>
    <row r="492" spans="1:4" x14ac:dyDescent="0.25">
      <c r="A492" s="262">
        <v>420903</v>
      </c>
      <c r="B492" s="263" t="s">
        <v>91</v>
      </c>
      <c r="C492" s="303"/>
      <c r="D492" s="303"/>
    </row>
    <row r="493" spans="1:4" x14ac:dyDescent="0.25">
      <c r="A493" s="262">
        <v>420904</v>
      </c>
      <c r="B493" s="263" t="s">
        <v>208</v>
      </c>
      <c r="C493" s="303"/>
      <c r="D493" s="303"/>
    </row>
    <row r="494" spans="1:4" x14ac:dyDescent="0.25">
      <c r="A494" s="262">
        <v>42090401</v>
      </c>
      <c r="B494" s="263" t="s">
        <v>209</v>
      </c>
      <c r="C494" s="303"/>
      <c r="D494" s="303"/>
    </row>
    <row r="495" spans="1:4" x14ac:dyDescent="0.25">
      <c r="A495" s="262">
        <v>42090402</v>
      </c>
      <c r="B495" s="263" t="s">
        <v>210</v>
      </c>
      <c r="C495" s="303"/>
      <c r="D495" s="303"/>
    </row>
    <row r="496" spans="1:4" x14ac:dyDescent="0.25">
      <c r="A496" s="262">
        <v>42090403</v>
      </c>
      <c r="B496" s="263" t="s">
        <v>211</v>
      </c>
      <c r="C496" s="303"/>
      <c r="D496" s="303"/>
    </row>
    <row r="497" spans="1:4" x14ac:dyDescent="0.25">
      <c r="A497" s="262">
        <v>420905</v>
      </c>
      <c r="B497" s="263" t="s">
        <v>93</v>
      </c>
      <c r="C497" s="303"/>
      <c r="D497" s="303"/>
    </row>
    <row r="498" spans="1:4" ht="15.75" thickBot="1" x14ac:dyDescent="0.3">
      <c r="A498" s="277">
        <v>420906</v>
      </c>
      <c r="B498" s="278" t="s">
        <v>212</v>
      </c>
      <c r="C498" s="313"/>
      <c r="D498" s="313"/>
    </row>
    <row r="499" spans="1:4" ht="15.75" thickBot="1" x14ac:dyDescent="0.3">
      <c r="A499" s="266" t="s">
        <v>20</v>
      </c>
      <c r="B499" s="267"/>
      <c r="C499" s="304">
        <v>0</v>
      </c>
      <c r="D499" s="304">
        <v>0</v>
      </c>
    </row>
    <row r="500" spans="1:4" x14ac:dyDescent="0.25">
      <c r="A500" s="276">
        <v>4210</v>
      </c>
      <c r="B500" s="274" t="s">
        <v>260</v>
      </c>
      <c r="C500" s="305"/>
      <c r="D500" s="305"/>
    </row>
    <row r="501" spans="1:4" x14ac:dyDescent="0.25">
      <c r="A501" s="262">
        <v>421001</v>
      </c>
      <c r="B501" s="263" t="s">
        <v>221</v>
      </c>
      <c r="C501" s="303"/>
      <c r="D501" s="303"/>
    </row>
    <row r="502" spans="1:4" x14ac:dyDescent="0.25">
      <c r="A502" s="262">
        <v>421002</v>
      </c>
      <c r="B502" s="263" t="s">
        <v>261</v>
      </c>
      <c r="C502" s="303"/>
      <c r="D502" s="303"/>
    </row>
    <row r="503" spans="1:4" x14ac:dyDescent="0.25">
      <c r="A503" s="262">
        <v>421003</v>
      </c>
      <c r="B503" s="263" t="s">
        <v>223</v>
      </c>
      <c r="C503" s="303"/>
      <c r="D503" s="303"/>
    </row>
    <row r="504" spans="1:4" x14ac:dyDescent="0.25">
      <c r="A504" s="262">
        <v>421004</v>
      </c>
      <c r="B504" s="263" t="s">
        <v>224</v>
      </c>
      <c r="C504" s="303"/>
      <c r="D504" s="303"/>
    </row>
    <row r="505" spans="1:4" x14ac:dyDescent="0.25">
      <c r="A505" s="262">
        <v>421005</v>
      </c>
      <c r="B505" s="263" t="s">
        <v>262</v>
      </c>
      <c r="C505" s="303"/>
      <c r="D505" s="303"/>
    </row>
    <row r="506" spans="1:4" x14ac:dyDescent="0.25">
      <c r="A506" s="262">
        <v>421006</v>
      </c>
      <c r="B506" s="263" t="s">
        <v>263</v>
      </c>
      <c r="C506" s="303"/>
      <c r="D506" s="303"/>
    </row>
    <row r="507" spans="1:4" x14ac:dyDescent="0.25">
      <c r="A507" s="262">
        <v>421007</v>
      </c>
      <c r="B507" s="263" t="s">
        <v>264</v>
      </c>
      <c r="C507" s="303"/>
      <c r="D507" s="303"/>
    </row>
    <row r="508" spans="1:4" x14ac:dyDescent="0.25">
      <c r="A508" s="262">
        <v>421008</v>
      </c>
      <c r="B508" s="263" t="s">
        <v>120</v>
      </c>
      <c r="C508" s="303"/>
      <c r="D508" s="303"/>
    </row>
    <row r="509" spans="1:4" x14ac:dyDescent="0.25">
      <c r="A509" s="262">
        <v>42100801</v>
      </c>
      <c r="B509" s="263" t="s">
        <v>209</v>
      </c>
      <c r="C509" s="303"/>
      <c r="D509" s="303"/>
    </row>
    <row r="510" spans="1:4" x14ac:dyDescent="0.25">
      <c r="A510" s="262">
        <v>42100802</v>
      </c>
      <c r="B510" s="263" t="s">
        <v>210</v>
      </c>
      <c r="C510" s="303"/>
      <c r="D510" s="303"/>
    </row>
    <row r="511" spans="1:4" x14ac:dyDescent="0.25">
      <c r="A511" s="262">
        <v>42100803</v>
      </c>
      <c r="B511" s="263" t="s">
        <v>211</v>
      </c>
      <c r="C511" s="303"/>
      <c r="D511" s="303"/>
    </row>
    <row r="512" spans="1:4" ht="15.75" thickBot="1" x14ac:dyDescent="0.3">
      <c r="A512" s="277">
        <v>421009</v>
      </c>
      <c r="B512" s="278" t="s">
        <v>229</v>
      </c>
      <c r="C512" s="313"/>
      <c r="D512" s="313"/>
    </row>
    <row r="513" spans="1:4" ht="15.75" thickBot="1" x14ac:dyDescent="0.3">
      <c r="A513" s="266" t="s">
        <v>20</v>
      </c>
      <c r="B513" s="267"/>
      <c r="C513" s="304">
        <v>0</v>
      </c>
      <c r="D513" s="304">
        <v>0</v>
      </c>
    </row>
    <row r="514" spans="1:4" x14ac:dyDescent="0.25">
      <c r="A514" s="276">
        <v>4211</v>
      </c>
      <c r="B514" s="274" t="s">
        <v>265</v>
      </c>
      <c r="C514" s="305"/>
      <c r="D514" s="305"/>
    </row>
    <row r="515" spans="1:4" x14ac:dyDescent="0.25">
      <c r="A515" s="262">
        <v>421101</v>
      </c>
      <c r="B515" s="263" t="s">
        <v>221</v>
      </c>
      <c r="C515" s="303"/>
      <c r="D515" s="303"/>
    </row>
    <row r="516" spans="1:4" x14ac:dyDescent="0.25">
      <c r="A516" s="262">
        <v>421102</v>
      </c>
      <c r="B516" s="263" t="s">
        <v>222</v>
      </c>
      <c r="C516" s="303"/>
      <c r="D516" s="303"/>
    </row>
    <row r="517" spans="1:4" x14ac:dyDescent="0.25">
      <c r="A517" s="262">
        <v>421103</v>
      </c>
      <c r="B517" s="263" t="s">
        <v>223</v>
      </c>
      <c r="C517" s="303"/>
      <c r="D517" s="303"/>
    </row>
    <row r="518" spans="1:4" x14ac:dyDescent="0.25">
      <c r="A518" s="262">
        <v>421104</v>
      </c>
      <c r="B518" s="263" t="s">
        <v>224</v>
      </c>
      <c r="C518" s="303"/>
      <c r="D518" s="303"/>
    </row>
    <row r="519" spans="1:4" x14ac:dyDescent="0.25">
      <c r="A519" s="262">
        <v>421105</v>
      </c>
      <c r="B519" s="263" t="s">
        <v>262</v>
      </c>
      <c r="C519" s="303"/>
      <c r="D519" s="303"/>
    </row>
    <row r="520" spans="1:4" x14ac:dyDescent="0.25">
      <c r="A520" s="262">
        <v>421106</v>
      </c>
      <c r="B520" s="263" t="s">
        <v>263</v>
      </c>
      <c r="C520" s="303"/>
      <c r="D520" s="303"/>
    </row>
    <row r="521" spans="1:4" x14ac:dyDescent="0.25">
      <c r="A521" s="262">
        <v>421107</v>
      </c>
      <c r="B521" s="263" t="s">
        <v>266</v>
      </c>
      <c r="C521" s="303"/>
      <c r="D521" s="303"/>
    </row>
    <row r="522" spans="1:4" x14ac:dyDescent="0.25">
      <c r="A522" s="262">
        <v>421108</v>
      </c>
      <c r="B522" s="263" t="s">
        <v>120</v>
      </c>
      <c r="C522" s="303"/>
      <c r="D522" s="303"/>
    </row>
    <row r="523" spans="1:4" x14ac:dyDescent="0.25">
      <c r="A523" s="262">
        <v>42110801</v>
      </c>
      <c r="B523" s="263" t="s">
        <v>209</v>
      </c>
      <c r="C523" s="303"/>
      <c r="D523" s="303"/>
    </row>
    <row r="524" spans="1:4" x14ac:dyDescent="0.25">
      <c r="A524" s="262">
        <v>42110802</v>
      </c>
      <c r="B524" s="263" t="s">
        <v>210</v>
      </c>
      <c r="C524" s="303"/>
      <c r="D524" s="303"/>
    </row>
    <row r="525" spans="1:4" x14ac:dyDescent="0.25">
      <c r="A525" s="262">
        <v>42110803</v>
      </c>
      <c r="B525" s="263" t="s">
        <v>211</v>
      </c>
      <c r="C525" s="303"/>
      <c r="D525" s="303"/>
    </row>
    <row r="526" spans="1:4" ht="15.75" thickBot="1" x14ac:dyDescent="0.3">
      <c r="A526" s="277">
        <v>421109</v>
      </c>
      <c r="B526" s="278" t="s">
        <v>229</v>
      </c>
      <c r="C526" s="313"/>
      <c r="D526" s="313"/>
    </row>
    <row r="527" spans="1:4" ht="15.75" thickBot="1" x14ac:dyDescent="0.3">
      <c r="A527" s="266" t="s">
        <v>20</v>
      </c>
      <c r="B527" s="267"/>
      <c r="C527" s="304">
        <v>0</v>
      </c>
      <c r="D527" s="304">
        <v>0</v>
      </c>
    </row>
    <row r="528" spans="1:4" x14ac:dyDescent="0.25">
      <c r="A528" s="276">
        <v>4212</v>
      </c>
      <c r="B528" s="274" t="s">
        <v>235</v>
      </c>
      <c r="C528" s="305"/>
      <c r="D528" s="305"/>
    </row>
    <row r="529" spans="1:4" x14ac:dyDescent="0.25">
      <c r="A529" s="262">
        <v>421201</v>
      </c>
      <c r="B529" s="263" t="s">
        <v>88</v>
      </c>
      <c r="C529" s="303"/>
      <c r="D529" s="303"/>
    </row>
    <row r="530" spans="1:4" x14ac:dyDescent="0.25">
      <c r="A530" s="262">
        <v>421202</v>
      </c>
      <c r="B530" s="263" t="s">
        <v>89</v>
      </c>
      <c r="C530" s="303"/>
      <c r="D530" s="303"/>
    </row>
    <row r="531" spans="1:4" x14ac:dyDescent="0.25">
      <c r="A531" s="262">
        <v>421203</v>
      </c>
      <c r="B531" s="263" t="s">
        <v>90</v>
      </c>
      <c r="C531" s="303"/>
      <c r="D531" s="303"/>
    </row>
    <row r="532" spans="1:4" x14ac:dyDescent="0.25">
      <c r="A532" s="262">
        <v>421204</v>
      </c>
      <c r="B532" s="263" t="s">
        <v>91</v>
      </c>
      <c r="C532" s="303"/>
      <c r="D532" s="303"/>
    </row>
    <row r="533" spans="1:4" x14ac:dyDescent="0.25">
      <c r="A533" s="262">
        <v>421205</v>
      </c>
      <c r="B533" s="263" t="s">
        <v>208</v>
      </c>
      <c r="C533" s="303"/>
      <c r="D533" s="303"/>
    </row>
    <row r="534" spans="1:4" x14ac:dyDescent="0.25">
      <c r="A534" s="262">
        <v>42120501</v>
      </c>
      <c r="B534" s="265" t="s">
        <v>209</v>
      </c>
      <c r="C534" s="307"/>
      <c r="D534" s="307"/>
    </row>
    <row r="535" spans="1:4" x14ac:dyDescent="0.25">
      <c r="A535" s="262">
        <v>42120502</v>
      </c>
      <c r="B535" s="265" t="s">
        <v>210</v>
      </c>
      <c r="C535" s="307"/>
      <c r="D535" s="307"/>
    </row>
    <row r="536" spans="1:4" x14ac:dyDescent="0.25">
      <c r="A536" s="262">
        <v>42120503</v>
      </c>
      <c r="B536" s="265" t="s">
        <v>211</v>
      </c>
      <c r="C536" s="307"/>
      <c r="D536" s="307"/>
    </row>
    <row r="537" spans="1:4" x14ac:dyDescent="0.25">
      <c r="A537" s="262">
        <v>421206</v>
      </c>
      <c r="B537" s="263" t="s">
        <v>93</v>
      </c>
      <c r="C537" s="303"/>
      <c r="D537" s="303"/>
    </row>
    <row r="538" spans="1:4" ht="15.75" thickBot="1" x14ac:dyDescent="0.3">
      <c r="A538" s="277">
        <v>421207</v>
      </c>
      <c r="B538" s="278" t="s">
        <v>94</v>
      </c>
      <c r="C538" s="313"/>
      <c r="D538" s="313"/>
    </row>
    <row r="539" spans="1:4" ht="15.75" thickBot="1" x14ac:dyDescent="0.3">
      <c r="A539" s="266" t="s">
        <v>20</v>
      </c>
      <c r="B539" s="267"/>
      <c r="C539" s="304">
        <v>0</v>
      </c>
      <c r="D539" s="304">
        <v>0</v>
      </c>
    </row>
    <row r="540" spans="1:4" x14ac:dyDescent="0.25">
      <c r="A540" s="276">
        <v>4213</v>
      </c>
      <c r="B540" s="274" t="s">
        <v>267</v>
      </c>
      <c r="C540" s="305"/>
      <c r="D540" s="305"/>
    </row>
    <row r="541" spans="1:4" x14ac:dyDescent="0.25">
      <c r="A541" s="262">
        <v>421301</v>
      </c>
      <c r="B541" s="263" t="s">
        <v>88</v>
      </c>
      <c r="C541" s="303"/>
      <c r="D541" s="303"/>
    </row>
    <row r="542" spans="1:4" x14ac:dyDescent="0.25">
      <c r="A542" s="262">
        <v>421302</v>
      </c>
      <c r="B542" s="263" t="s">
        <v>268</v>
      </c>
      <c r="C542" s="303"/>
      <c r="D542" s="303"/>
    </row>
    <row r="543" spans="1:4" x14ac:dyDescent="0.25">
      <c r="A543" s="262">
        <v>421303</v>
      </c>
      <c r="B543" s="263" t="s">
        <v>90</v>
      </c>
      <c r="C543" s="303"/>
      <c r="D543" s="303"/>
    </row>
    <row r="544" spans="1:4" x14ac:dyDescent="0.25">
      <c r="A544" s="262">
        <v>421304</v>
      </c>
      <c r="B544" s="263" t="s">
        <v>91</v>
      </c>
      <c r="C544" s="303"/>
      <c r="D544" s="303"/>
    </row>
    <row r="545" spans="1:4" x14ac:dyDescent="0.25">
      <c r="A545" s="262">
        <v>421305</v>
      </c>
      <c r="B545" s="263" t="s">
        <v>208</v>
      </c>
      <c r="C545" s="303"/>
      <c r="D545" s="303"/>
    </row>
    <row r="546" spans="1:4" x14ac:dyDescent="0.25">
      <c r="A546" s="262">
        <v>42130501</v>
      </c>
      <c r="B546" s="263" t="s">
        <v>209</v>
      </c>
      <c r="C546" s="303"/>
      <c r="D546" s="303"/>
    </row>
    <row r="547" spans="1:4" x14ac:dyDescent="0.25">
      <c r="A547" s="262">
        <v>42130502</v>
      </c>
      <c r="B547" s="263" t="s">
        <v>210</v>
      </c>
      <c r="C547" s="303"/>
      <c r="D547" s="303"/>
    </row>
    <row r="548" spans="1:4" x14ac:dyDescent="0.25">
      <c r="A548" s="262">
        <v>42130503</v>
      </c>
      <c r="B548" s="263" t="s">
        <v>211</v>
      </c>
      <c r="C548" s="303"/>
      <c r="D548" s="303"/>
    </row>
    <row r="549" spans="1:4" x14ac:dyDescent="0.25">
      <c r="A549" s="262">
        <v>421306</v>
      </c>
      <c r="B549" s="263" t="s">
        <v>93</v>
      </c>
      <c r="C549" s="303"/>
      <c r="D549" s="303"/>
    </row>
    <row r="550" spans="1:4" ht="15.75" thickBot="1" x14ac:dyDescent="0.3">
      <c r="A550" s="277">
        <v>421307</v>
      </c>
      <c r="B550" s="278" t="s">
        <v>94</v>
      </c>
      <c r="C550" s="313"/>
      <c r="D550" s="313"/>
    </row>
    <row r="551" spans="1:4" ht="15.75" thickBot="1" x14ac:dyDescent="0.3">
      <c r="A551" s="266" t="s">
        <v>20</v>
      </c>
      <c r="B551" s="267"/>
      <c r="C551" s="304">
        <v>0</v>
      </c>
      <c r="D551" s="304">
        <v>0</v>
      </c>
    </row>
    <row r="552" spans="1:4" x14ac:dyDescent="0.25">
      <c r="A552" s="276">
        <v>4214</v>
      </c>
      <c r="B552" s="274" t="s">
        <v>239</v>
      </c>
      <c r="C552" s="305"/>
      <c r="D552" s="305"/>
    </row>
    <row r="553" spans="1:4" x14ac:dyDescent="0.25">
      <c r="A553" s="262">
        <v>421401</v>
      </c>
      <c r="B553" s="263" t="s">
        <v>240</v>
      </c>
      <c r="C553" s="303"/>
      <c r="D553" s="303"/>
    </row>
    <row r="554" spans="1:4" x14ac:dyDescent="0.25">
      <c r="A554" s="262">
        <v>421402</v>
      </c>
      <c r="B554" s="263" t="s">
        <v>241</v>
      </c>
      <c r="C554" s="303"/>
      <c r="D554" s="303"/>
    </row>
    <row r="555" spans="1:4" x14ac:dyDescent="0.25">
      <c r="A555" s="262">
        <v>421403</v>
      </c>
      <c r="B555" s="263" t="s">
        <v>248</v>
      </c>
      <c r="C555" s="303"/>
      <c r="D555" s="303"/>
    </row>
    <row r="556" spans="1:4" x14ac:dyDescent="0.25">
      <c r="A556" s="262">
        <v>421404</v>
      </c>
      <c r="B556" s="263" t="s">
        <v>243</v>
      </c>
      <c r="C556" s="303"/>
      <c r="D556" s="303"/>
    </row>
    <row r="557" spans="1:4" x14ac:dyDescent="0.25">
      <c r="A557" s="262">
        <v>421405</v>
      </c>
      <c r="B557" s="263" t="s">
        <v>244</v>
      </c>
      <c r="C557" s="303"/>
      <c r="D557" s="303"/>
    </row>
    <row r="558" spans="1:4" x14ac:dyDescent="0.25">
      <c r="A558" s="262">
        <v>421406</v>
      </c>
      <c r="B558" s="263" t="s">
        <v>118</v>
      </c>
      <c r="C558" s="303"/>
      <c r="D558" s="303"/>
    </row>
    <row r="559" spans="1:4" x14ac:dyDescent="0.25">
      <c r="A559" s="262">
        <v>421407</v>
      </c>
      <c r="B559" s="263" t="s">
        <v>269</v>
      </c>
      <c r="C559" s="303"/>
      <c r="D559" s="303"/>
    </row>
    <row r="560" spans="1:4" x14ac:dyDescent="0.25">
      <c r="A560" s="262">
        <v>421408</v>
      </c>
      <c r="B560" s="263" t="s">
        <v>120</v>
      </c>
      <c r="C560" s="303"/>
      <c r="D560" s="303"/>
    </row>
    <row r="561" spans="1:4" x14ac:dyDescent="0.25">
      <c r="A561" s="262">
        <v>42140801</v>
      </c>
      <c r="B561" s="263" t="s">
        <v>209</v>
      </c>
      <c r="C561" s="303"/>
      <c r="D561" s="303"/>
    </row>
    <row r="562" spans="1:4" x14ac:dyDescent="0.25">
      <c r="A562" s="262">
        <v>42140802</v>
      </c>
      <c r="B562" s="263" t="s">
        <v>210</v>
      </c>
      <c r="C562" s="315"/>
      <c r="D562" s="303"/>
    </row>
    <row r="563" spans="1:4" x14ac:dyDescent="0.25">
      <c r="A563" s="262">
        <v>421408</v>
      </c>
      <c r="B563" s="263" t="s">
        <v>211</v>
      </c>
      <c r="C563" s="303"/>
      <c r="D563" s="303"/>
    </row>
    <row r="564" spans="1:4" x14ac:dyDescent="0.25">
      <c r="A564" s="262">
        <v>421409</v>
      </c>
      <c r="B564" s="263" t="s">
        <v>270</v>
      </c>
      <c r="C564" s="303"/>
      <c r="D564" s="303"/>
    </row>
    <row r="565" spans="1:4" x14ac:dyDescent="0.25">
      <c r="A565" s="262">
        <v>421410</v>
      </c>
      <c r="B565" s="263" t="s">
        <v>271</v>
      </c>
      <c r="C565" s="303"/>
      <c r="D565" s="303"/>
    </row>
    <row r="566" spans="1:4" ht="15.75" thickBot="1" x14ac:dyDescent="0.3">
      <c r="A566" s="277">
        <v>421411</v>
      </c>
      <c r="B566" s="278" t="s">
        <v>123</v>
      </c>
      <c r="C566" s="313"/>
      <c r="D566" s="313"/>
    </row>
    <row r="567" spans="1:4" ht="15.75" thickBot="1" x14ac:dyDescent="0.3">
      <c r="A567" s="266" t="s">
        <v>20</v>
      </c>
      <c r="B567" s="267"/>
      <c r="C567" s="304">
        <v>0</v>
      </c>
      <c r="D567" s="304">
        <v>0</v>
      </c>
    </row>
    <row r="568" spans="1:4" x14ac:dyDescent="0.25">
      <c r="A568" s="276">
        <v>4215</v>
      </c>
      <c r="B568" s="274" t="s">
        <v>272</v>
      </c>
      <c r="C568" s="305"/>
      <c r="D568" s="305"/>
    </row>
    <row r="569" spans="1:4" x14ac:dyDescent="0.25">
      <c r="A569" s="262">
        <v>421501</v>
      </c>
      <c r="B569" s="263" t="s">
        <v>240</v>
      </c>
      <c r="C569" s="303"/>
      <c r="D569" s="303"/>
    </row>
    <row r="570" spans="1:4" x14ac:dyDescent="0.25">
      <c r="A570" s="262">
        <v>421502</v>
      </c>
      <c r="B570" s="263" t="s">
        <v>241</v>
      </c>
      <c r="C570" s="303"/>
      <c r="D570" s="303"/>
    </row>
    <row r="571" spans="1:4" x14ac:dyDescent="0.25">
      <c r="A571" s="262">
        <v>421503</v>
      </c>
      <c r="B571" s="263" t="s">
        <v>248</v>
      </c>
      <c r="C571" s="303"/>
      <c r="D571" s="303"/>
    </row>
    <row r="572" spans="1:4" x14ac:dyDescent="0.25">
      <c r="A572" s="262">
        <v>421504</v>
      </c>
      <c r="B572" s="263" t="s">
        <v>243</v>
      </c>
      <c r="C572" s="303"/>
      <c r="D572" s="303"/>
    </row>
    <row r="573" spans="1:4" x14ac:dyDescent="0.25">
      <c r="A573" s="262">
        <v>421505</v>
      </c>
      <c r="B573" s="263" t="s">
        <v>244</v>
      </c>
      <c r="C573" s="303"/>
      <c r="D573" s="303"/>
    </row>
    <row r="574" spans="1:4" x14ac:dyDescent="0.25">
      <c r="A574" s="262">
        <v>421506</v>
      </c>
      <c r="B574" s="263" t="s">
        <v>118</v>
      </c>
      <c r="C574" s="303"/>
      <c r="D574" s="303"/>
    </row>
    <row r="575" spans="1:4" x14ac:dyDescent="0.25">
      <c r="A575" s="262">
        <v>421507</v>
      </c>
      <c r="B575" s="263" t="s">
        <v>269</v>
      </c>
      <c r="C575" s="303"/>
      <c r="D575" s="303"/>
    </row>
    <row r="576" spans="1:4" x14ac:dyDescent="0.25">
      <c r="A576" s="262">
        <v>421508</v>
      </c>
      <c r="B576" s="263" t="s">
        <v>120</v>
      </c>
      <c r="C576" s="303"/>
      <c r="D576" s="303"/>
    </row>
    <row r="577" spans="1:4" x14ac:dyDescent="0.25">
      <c r="A577" s="262">
        <v>42150801</v>
      </c>
      <c r="B577" s="263" t="s">
        <v>209</v>
      </c>
      <c r="C577" s="303"/>
      <c r="D577" s="303"/>
    </row>
    <row r="578" spans="1:4" x14ac:dyDescent="0.25">
      <c r="A578" s="262">
        <v>42150802</v>
      </c>
      <c r="B578" s="263" t="s">
        <v>210</v>
      </c>
      <c r="C578" s="303"/>
      <c r="D578" s="303"/>
    </row>
    <row r="579" spans="1:4" x14ac:dyDescent="0.25">
      <c r="A579" s="262">
        <v>42150803</v>
      </c>
      <c r="B579" s="263" t="s">
        <v>211</v>
      </c>
      <c r="C579" s="303"/>
      <c r="D579" s="303"/>
    </row>
    <row r="580" spans="1:4" x14ac:dyDescent="0.25">
      <c r="A580" s="262">
        <v>421509</v>
      </c>
      <c r="B580" s="263" t="s">
        <v>270</v>
      </c>
      <c r="C580" s="303"/>
      <c r="D580" s="303"/>
    </row>
    <row r="581" spans="1:4" x14ac:dyDescent="0.25">
      <c r="A581" s="262">
        <v>421510</v>
      </c>
      <c r="B581" s="263" t="s">
        <v>246</v>
      </c>
      <c r="C581" s="303"/>
      <c r="D581" s="303"/>
    </row>
    <row r="582" spans="1:4" ht="15.75" thickBot="1" x14ac:dyDescent="0.3">
      <c r="A582" s="277">
        <v>421511</v>
      </c>
      <c r="B582" s="278" t="s">
        <v>123</v>
      </c>
      <c r="C582" s="313"/>
      <c r="D582" s="313"/>
    </row>
    <row r="583" spans="1:4" ht="15.75" thickBot="1" x14ac:dyDescent="0.3">
      <c r="A583" s="266" t="s">
        <v>20</v>
      </c>
      <c r="B583" s="267"/>
      <c r="C583" s="304">
        <v>0</v>
      </c>
      <c r="D583" s="304">
        <v>0</v>
      </c>
    </row>
    <row r="584" spans="1:4" x14ac:dyDescent="0.25">
      <c r="A584" s="276">
        <v>43</v>
      </c>
      <c r="B584" s="274" t="s">
        <v>273</v>
      </c>
      <c r="C584" s="305"/>
      <c r="D584" s="305"/>
    </row>
    <row r="585" spans="1:4" x14ac:dyDescent="0.25">
      <c r="A585" s="275">
        <v>4301</v>
      </c>
      <c r="B585" s="273" t="s">
        <v>204</v>
      </c>
      <c r="C585" s="303"/>
      <c r="D585" s="303"/>
    </row>
    <row r="586" spans="1:4" x14ac:dyDescent="0.25">
      <c r="A586" s="262">
        <v>430101</v>
      </c>
      <c r="B586" s="263" t="s">
        <v>96</v>
      </c>
      <c r="C586" s="303">
        <v>19700129.469999999</v>
      </c>
      <c r="D586" s="303">
        <v>20015217.649999999</v>
      </c>
    </row>
    <row r="587" spans="1:4" x14ac:dyDescent="0.25">
      <c r="A587" s="262">
        <v>430102</v>
      </c>
      <c r="B587" s="263" t="s">
        <v>97</v>
      </c>
      <c r="C587" s="303">
        <v>25097763.829999998</v>
      </c>
      <c r="D587" s="303">
        <v>28077663.129999999</v>
      </c>
    </row>
    <row r="588" spans="1:4" x14ac:dyDescent="0.25">
      <c r="A588" s="262">
        <v>430103</v>
      </c>
      <c r="B588" s="263" t="s">
        <v>98</v>
      </c>
      <c r="C588" s="303">
        <v>39289.300000000003</v>
      </c>
      <c r="D588" s="303">
        <v>57602.04</v>
      </c>
    </row>
    <row r="589" spans="1:4" x14ac:dyDescent="0.25">
      <c r="A589" s="262">
        <v>430104</v>
      </c>
      <c r="B589" s="263" t="s">
        <v>99</v>
      </c>
      <c r="C589" s="303">
        <v>978931.46</v>
      </c>
      <c r="D589" s="303">
        <v>487126.31</v>
      </c>
    </row>
    <row r="590" spans="1:4" x14ac:dyDescent="0.25">
      <c r="A590" s="262">
        <v>430105</v>
      </c>
      <c r="B590" s="263" t="s">
        <v>100</v>
      </c>
      <c r="C590" s="303">
        <v>3214824.36</v>
      </c>
      <c r="D590" s="303">
        <v>2392752.46</v>
      </c>
    </row>
    <row r="591" spans="1:4" x14ac:dyDescent="0.25">
      <c r="A591" s="262">
        <v>430106</v>
      </c>
      <c r="B591" s="263" t="s">
        <v>274</v>
      </c>
      <c r="C591" s="303">
        <v>83475562.549999997</v>
      </c>
      <c r="D591" s="303">
        <v>72130973.379999995</v>
      </c>
    </row>
    <row r="592" spans="1:4" x14ac:dyDescent="0.25">
      <c r="A592" s="262">
        <v>430107</v>
      </c>
      <c r="B592" s="263" t="s">
        <v>102</v>
      </c>
      <c r="C592" s="303"/>
      <c r="D592" s="303"/>
    </row>
    <row r="593" spans="1:4" x14ac:dyDescent="0.25">
      <c r="A593" s="262">
        <v>430108</v>
      </c>
      <c r="B593" s="263" t="s">
        <v>103</v>
      </c>
      <c r="C593" s="303">
        <v>3084954</v>
      </c>
      <c r="D593" s="303">
        <v>3063968.84</v>
      </c>
    </row>
    <row r="594" spans="1:4" x14ac:dyDescent="0.25">
      <c r="A594" s="262">
        <v>430109</v>
      </c>
      <c r="B594" s="263" t="s">
        <v>104</v>
      </c>
      <c r="C594" s="303">
        <v>3118923.57</v>
      </c>
      <c r="D594" s="303">
        <v>3807955.08</v>
      </c>
    </row>
    <row r="595" spans="1:4" x14ac:dyDescent="0.25">
      <c r="A595" s="262">
        <v>430110</v>
      </c>
      <c r="B595" s="263" t="s">
        <v>105</v>
      </c>
      <c r="C595" s="303"/>
      <c r="D595" s="303"/>
    </row>
    <row r="596" spans="1:4" x14ac:dyDescent="0.25">
      <c r="A596" s="262">
        <v>430111</v>
      </c>
      <c r="B596" s="263" t="s">
        <v>106</v>
      </c>
      <c r="C596" s="303">
        <v>5287604.5599999996</v>
      </c>
      <c r="D596" s="303">
        <v>659844.23</v>
      </c>
    </row>
    <row r="597" spans="1:4" x14ac:dyDescent="0.25">
      <c r="A597" s="262">
        <v>430112</v>
      </c>
      <c r="B597" s="263" t="s">
        <v>107</v>
      </c>
      <c r="C597" s="303">
        <v>4400</v>
      </c>
      <c r="D597" s="303">
        <v>384.58</v>
      </c>
    </row>
    <row r="598" spans="1:4" x14ac:dyDescent="0.25">
      <c r="A598" s="262">
        <v>430113</v>
      </c>
      <c r="B598" s="263" t="s">
        <v>108</v>
      </c>
      <c r="C598" s="303"/>
      <c r="D598" s="303"/>
    </row>
    <row r="599" spans="1:4" x14ac:dyDescent="0.25">
      <c r="A599" s="262">
        <v>430114</v>
      </c>
      <c r="B599" s="263" t="s">
        <v>109</v>
      </c>
      <c r="C599" s="303"/>
      <c r="D599" s="303"/>
    </row>
    <row r="600" spans="1:4" ht="15.75" thickBot="1" x14ac:dyDescent="0.3">
      <c r="A600" s="277">
        <v>430115</v>
      </c>
      <c r="B600" s="278" t="s">
        <v>110</v>
      </c>
      <c r="C600" s="303">
        <v>88216.5</v>
      </c>
      <c r="D600" s="303">
        <v>180569.26</v>
      </c>
    </row>
    <row r="601" spans="1:4" ht="15.75" thickBot="1" x14ac:dyDescent="0.3">
      <c r="A601" s="266" t="s">
        <v>20</v>
      </c>
      <c r="B601" s="267"/>
      <c r="C601" s="304">
        <v>144090599.59999999</v>
      </c>
      <c r="D601" s="304">
        <v>130874056.96000001</v>
      </c>
    </row>
    <row r="602" spans="1:4" x14ac:dyDescent="0.25">
      <c r="A602" s="276">
        <v>4302</v>
      </c>
      <c r="B602" s="274" t="s">
        <v>213</v>
      </c>
      <c r="C602" s="305"/>
      <c r="D602" s="305"/>
    </row>
    <row r="603" spans="1:4" x14ac:dyDescent="0.25">
      <c r="A603" s="262">
        <v>430201</v>
      </c>
      <c r="B603" s="263" t="s">
        <v>96</v>
      </c>
      <c r="C603" s="303"/>
      <c r="D603" s="303"/>
    </row>
    <row r="604" spans="1:4" x14ac:dyDescent="0.25">
      <c r="A604" s="262">
        <v>430202</v>
      </c>
      <c r="B604" s="263" t="s">
        <v>97</v>
      </c>
      <c r="C604" s="303"/>
      <c r="D604" s="303"/>
    </row>
    <row r="605" spans="1:4" x14ac:dyDescent="0.25">
      <c r="A605" s="262">
        <v>430203</v>
      </c>
      <c r="B605" s="263" t="s">
        <v>98</v>
      </c>
      <c r="C605" s="303"/>
      <c r="D605" s="303"/>
    </row>
    <row r="606" spans="1:4" x14ac:dyDescent="0.25">
      <c r="A606" s="262">
        <v>430204</v>
      </c>
      <c r="B606" s="263" t="s">
        <v>99</v>
      </c>
      <c r="C606" s="303"/>
      <c r="D606" s="303"/>
    </row>
    <row r="607" spans="1:4" x14ac:dyDescent="0.25">
      <c r="A607" s="262">
        <v>430205</v>
      </c>
      <c r="B607" s="263" t="s">
        <v>100</v>
      </c>
      <c r="C607" s="303"/>
      <c r="D607" s="303"/>
    </row>
    <row r="608" spans="1:4" x14ac:dyDescent="0.25">
      <c r="A608" s="262">
        <v>430206</v>
      </c>
      <c r="B608" s="263" t="s">
        <v>274</v>
      </c>
      <c r="C608" s="303"/>
      <c r="D608" s="303"/>
    </row>
    <row r="609" spans="1:4" x14ac:dyDescent="0.25">
      <c r="A609" s="262">
        <v>430207</v>
      </c>
      <c r="B609" s="263" t="s">
        <v>102</v>
      </c>
      <c r="C609" s="303"/>
      <c r="D609" s="303"/>
    </row>
    <row r="610" spans="1:4" x14ac:dyDescent="0.25">
      <c r="A610" s="262">
        <v>430208</v>
      </c>
      <c r="B610" s="263" t="s">
        <v>103</v>
      </c>
      <c r="C610" s="303"/>
      <c r="D610" s="303"/>
    </row>
    <row r="611" spans="1:4" x14ac:dyDescent="0.25">
      <c r="A611" s="262">
        <v>430209</v>
      </c>
      <c r="B611" s="263" t="s">
        <v>104</v>
      </c>
      <c r="C611" s="303"/>
      <c r="D611" s="303"/>
    </row>
    <row r="612" spans="1:4" x14ac:dyDescent="0.25">
      <c r="A612" s="262">
        <v>430210</v>
      </c>
      <c r="B612" s="263" t="s">
        <v>105</v>
      </c>
      <c r="C612" s="303"/>
      <c r="D612" s="303"/>
    </row>
    <row r="613" spans="1:4" x14ac:dyDescent="0.25">
      <c r="A613" s="262">
        <v>430211</v>
      </c>
      <c r="B613" s="263" t="s">
        <v>106</v>
      </c>
      <c r="C613" s="303"/>
      <c r="D613" s="303"/>
    </row>
    <row r="614" spans="1:4" x14ac:dyDescent="0.25">
      <c r="A614" s="262">
        <v>430212</v>
      </c>
      <c r="B614" s="263" t="s">
        <v>107</v>
      </c>
      <c r="C614" s="303"/>
      <c r="D614" s="303"/>
    </row>
    <row r="615" spans="1:4" x14ac:dyDescent="0.25">
      <c r="A615" s="262">
        <v>430213</v>
      </c>
      <c r="B615" s="263" t="s">
        <v>108</v>
      </c>
      <c r="C615" s="303"/>
      <c r="D615" s="303"/>
    </row>
    <row r="616" spans="1:4" x14ac:dyDescent="0.25">
      <c r="A616" s="262">
        <v>430214</v>
      </c>
      <c r="B616" s="263" t="s">
        <v>109</v>
      </c>
      <c r="C616" s="303"/>
      <c r="D616" s="303"/>
    </row>
    <row r="617" spans="1:4" ht="15.75" thickBot="1" x14ac:dyDescent="0.3">
      <c r="A617" s="277">
        <v>430215</v>
      </c>
      <c r="B617" s="278" t="s">
        <v>110</v>
      </c>
      <c r="C617" s="303"/>
      <c r="D617" s="303"/>
    </row>
    <row r="618" spans="1:4" ht="15.75" thickBot="1" x14ac:dyDescent="0.3">
      <c r="A618" s="266" t="s">
        <v>20</v>
      </c>
      <c r="B618" s="267"/>
      <c r="C618" s="304">
        <v>0</v>
      </c>
      <c r="D618" s="304">
        <v>0</v>
      </c>
    </row>
    <row r="619" spans="1:4" x14ac:dyDescent="0.25">
      <c r="A619" s="276">
        <v>4303</v>
      </c>
      <c r="B619" s="274" t="s">
        <v>215</v>
      </c>
      <c r="C619" s="305"/>
      <c r="D619" s="305"/>
    </row>
    <row r="620" spans="1:4" x14ac:dyDescent="0.25">
      <c r="A620" s="262">
        <v>430301</v>
      </c>
      <c r="B620" s="263" t="s">
        <v>96</v>
      </c>
      <c r="C620" s="303">
        <v>53442.71</v>
      </c>
      <c r="D620" s="303">
        <v>44527.040000000001</v>
      </c>
    </row>
    <row r="621" spans="1:4" x14ac:dyDescent="0.25">
      <c r="A621" s="262">
        <v>430302</v>
      </c>
      <c r="B621" s="263" t="s">
        <v>97</v>
      </c>
      <c r="C621" s="303">
        <v>80164.350000000006</v>
      </c>
      <c r="D621" s="303">
        <v>29769.03</v>
      </c>
    </row>
    <row r="622" spans="1:4" x14ac:dyDescent="0.25">
      <c r="A622" s="262">
        <v>430303</v>
      </c>
      <c r="B622" s="263" t="s">
        <v>98</v>
      </c>
      <c r="C622" s="303"/>
      <c r="D622" s="303"/>
    </row>
    <row r="623" spans="1:4" x14ac:dyDescent="0.25">
      <c r="A623" s="262">
        <v>430304</v>
      </c>
      <c r="B623" s="263" t="s">
        <v>99</v>
      </c>
      <c r="C623" s="303">
        <v>146879.91</v>
      </c>
      <c r="D623" s="303">
        <v>72831.199999999997</v>
      </c>
    </row>
    <row r="624" spans="1:4" x14ac:dyDescent="0.25">
      <c r="A624" s="262">
        <v>430305</v>
      </c>
      <c r="B624" s="263" t="s">
        <v>100</v>
      </c>
      <c r="C624" s="303"/>
      <c r="D624" s="303"/>
    </row>
    <row r="625" spans="1:4" x14ac:dyDescent="0.25">
      <c r="A625" s="262">
        <v>430306</v>
      </c>
      <c r="B625" s="263" t="s">
        <v>101</v>
      </c>
      <c r="C625" s="303"/>
      <c r="D625" s="303"/>
    </row>
    <row r="626" spans="1:4" x14ac:dyDescent="0.25">
      <c r="A626" s="262">
        <v>430307</v>
      </c>
      <c r="B626" s="263" t="s">
        <v>102</v>
      </c>
      <c r="C626" s="130"/>
      <c r="D626" s="303"/>
    </row>
    <row r="627" spans="1:4" x14ac:dyDescent="0.25">
      <c r="A627" s="262">
        <v>430308</v>
      </c>
      <c r="B627" s="263" t="s">
        <v>103</v>
      </c>
      <c r="C627" s="303">
        <v>30489.9</v>
      </c>
      <c r="D627" s="303">
        <v>172114.93</v>
      </c>
    </row>
    <row r="628" spans="1:4" x14ac:dyDescent="0.25">
      <c r="A628" s="262">
        <v>430309</v>
      </c>
      <c r="B628" s="263" t="s">
        <v>104</v>
      </c>
      <c r="C628" s="303"/>
      <c r="D628" s="303"/>
    </row>
    <row r="629" spans="1:4" x14ac:dyDescent="0.25">
      <c r="A629" s="262">
        <v>430310</v>
      </c>
      <c r="B629" s="263" t="s">
        <v>105</v>
      </c>
      <c r="C629" s="130"/>
      <c r="D629" s="303"/>
    </row>
    <row r="630" spans="1:4" x14ac:dyDescent="0.25">
      <c r="A630" s="262">
        <v>430311</v>
      </c>
      <c r="B630" s="263" t="s">
        <v>106</v>
      </c>
      <c r="C630" s="303">
        <v>560134.39</v>
      </c>
      <c r="D630" s="303">
        <v>-12825.12</v>
      </c>
    </row>
    <row r="631" spans="1:4" x14ac:dyDescent="0.25">
      <c r="A631" s="262">
        <v>430312</v>
      </c>
      <c r="B631" s="263" t="s">
        <v>107</v>
      </c>
      <c r="C631" s="303"/>
      <c r="D631" s="303"/>
    </row>
    <row r="632" spans="1:4" x14ac:dyDescent="0.25">
      <c r="A632" s="262">
        <v>430313</v>
      </c>
      <c r="B632" s="263" t="s">
        <v>108</v>
      </c>
      <c r="C632" s="303"/>
      <c r="D632" s="303"/>
    </row>
    <row r="633" spans="1:4" x14ac:dyDescent="0.25">
      <c r="A633" s="262">
        <v>430314</v>
      </c>
      <c r="B633" s="263" t="s">
        <v>109</v>
      </c>
      <c r="C633" s="303"/>
      <c r="D633" s="303"/>
    </row>
    <row r="634" spans="1:4" ht="15.75" thickBot="1" x14ac:dyDescent="0.3">
      <c r="A634" s="277">
        <v>430315</v>
      </c>
      <c r="B634" s="278" t="s">
        <v>110</v>
      </c>
      <c r="C634" s="303"/>
      <c r="D634" s="303"/>
    </row>
    <row r="635" spans="1:4" ht="15.75" thickBot="1" x14ac:dyDescent="0.3">
      <c r="A635" s="266" t="s">
        <v>20</v>
      </c>
      <c r="B635" s="267"/>
      <c r="C635" s="304">
        <v>871111.26</v>
      </c>
      <c r="D635" s="304">
        <v>306417.08</v>
      </c>
    </row>
    <row r="636" spans="1:4" x14ac:dyDescent="0.25">
      <c r="A636" s="276">
        <v>4304</v>
      </c>
      <c r="B636" s="274" t="s">
        <v>216</v>
      </c>
      <c r="C636" s="305"/>
      <c r="D636" s="305"/>
    </row>
    <row r="637" spans="1:4" x14ac:dyDescent="0.25">
      <c r="A637" s="262">
        <v>430401</v>
      </c>
      <c r="B637" s="263" t="s">
        <v>96</v>
      </c>
      <c r="C637" s="303"/>
      <c r="D637" s="303"/>
    </row>
    <row r="638" spans="1:4" x14ac:dyDescent="0.25">
      <c r="A638" s="262">
        <v>430402</v>
      </c>
      <c r="B638" s="263" t="s">
        <v>97</v>
      </c>
      <c r="C638" s="303"/>
      <c r="D638" s="303"/>
    </row>
    <row r="639" spans="1:4" x14ac:dyDescent="0.25">
      <c r="A639" s="262">
        <v>430403</v>
      </c>
      <c r="B639" s="263" t="s">
        <v>98</v>
      </c>
      <c r="C639" s="303"/>
      <c r="D639" s="303"/>
    </row>
    <row r="640" spans="1:4" x14ac:dyDescent="0.25">
      <c r="A640" s="262">
        <v>430404</v>
      </c>
      <c r="B640" s="263" t="s">
        <v>99</v>
      </c>
      <c r="C640" s="303"/>
      <c r="D640" s="303"/>
    </row>
    <row r="641" spans="1:4" x14ac:dyDescent="0.25">
      <c r="A641" s="262">
        <v>430405</v>
      </c>
      <c r="B641" s="263" t="s">
        <v>100</v>
      </c>
      <c r="C641" s="303"/>
      <c r="D641" s="303"/>
    </row>
    <row r="642" spans="1:4" x14ac:dyDescent="0.25">
      <c r="A642" s="262">
        <v>430406</v>
      </c>
      <c r="B642" s="263" t="s">
        <v>101</v>
      </c>
      <c r="C642" s="303"/>
      <c r="D642" s="303"/>
    </row>
    <row r="643" spans="1:4" x14ac:dyDescent="0.25">
      <c r="A643" s="262">
        <v>430407</v>
      </c>
      <c r="B643" s="263" t="s">
        <v>102</v>
      </c>
      <c r="C643" s="130"/>
      <c r="D643" s="303"/>
    </row>
    <row r="644" spans="1:4" x14ac:dyDescent="0.25">
      <c r="A644" s="262">
        <v>430408</v>
      </c>
      <c r="B644" s="263" t="s">
        <v>103</v>
      </c>
      <c r="C644" s="303"/>
      <c r="D644" s="303"/>
    </row>
    <row r="645" spans="1:4" x14ac:dyDescent="0.25">
      <c r="A645" s="262">
        <v>430409</v>
      </c>
      <c r="B645" s="263" t="s">
        <v>104</v>
      </c>
      <c r="C645" s="303"/>
      <c r="D645" s="303"/>
    </row>
    <row r="646" spans="1:4" x14ac:dyDescent="0.25">
      <c r="A646" s="262">
        <v>430410</v>
      </c>
      <c r="B646" s="263" t="s">
        <v>105</v>
      </c>
      <c r="C646" s="130"/>
      <c r="D646" s="303"/>
    </row>
    <row r="647" spans="1:4" x14ac:dyDescent="0.25">
      <c r="A647" s="262">
        <v>430411</v>
      </c>
      <c r="B647" s="263" t="s">
        <v>106</v>
      </c>
      <c r="C647" s="303"/>
      <c r="D647" s="303"/>
    </row>
    <row r="648" spans="1:4" x14ac:dyDescent="0.25">
      <c r="A648" s="262">
        <v>430412</v>
      </c>
      <c r="B648" s="263" t="s">
        <v>107</v>
      </c>
      <c r="C648" s="303"/>
      <c r="D648" s="303"/>
    </row>
    <row r="649" spans="1:4" x14ac:dyDescent="0.25">
      <c r="A649" s="262">
        <v>430413</v>
      </c>
      <c r="B649" s="263" t="s">
        <v>108</v>
      </c>
      <c r="C649" s="303"/>
      <c r="D649" s="303"/>
    </row>
    <row r="650" spans="1:4" x14ac:dyDescent="0.25">
      <c r="A650" s="262">
        <v>430414</v>
      </c>
      <c r="B650" s="263" t="s">
        <v>109</v>
      </c>
      <c r="C650" s="303"/>
      <c r="D650" s="303"/>
    </row>
    <row r="651" spans="1:4" ht="15.75" thickBot="1" x14ac:dyDescent="0.3">
      <c r="A651" s="277">
        <v>430415</v>
      </c>
      <c r="B651" s="278" t="s">
        <v>110</v>
      </c>
      <c r="C651" s="303"/>
      <c r="D651" s="303"/>
    </row>
    <row r="652" spans="1:4" ht="15.75" thickBot="1" x14ac:dyDescent="0.3">
      <c r="A652" s="266" t="s">
        <v>20</v>
      </c>
      <c r="B652" s="267"/>
      <c r="C652" s="304">
        <v>0</v>
      </c>
      <c r="D652" s="304">
        <v>0</v>
      </c>
    </row>
    <row r="653" spans="1:4" x14ac:dyDescent="0.25">
      <c r="A653" s="276">
        <v>4305</v>
      </c>
      <c r="B653" s="274" t="s">
        <v>275</v>
      </c>
      <c r="C653" s="305"/>
      <c r="D653" s="305"/>
    </row>
    <row r="654" spans="1:4" x14ac:dyDescent="0.25">
      <c r="A654" s="262">
        <v>430501</v>
      </c>
      <c r="B654" s="263" t="s">
        <v>96</v>
      </c>
      <c r="C654" s="303">
        <v>17813.02</v>
      </c>
      <c r="D654" s="303">
        <v>800534.42</v>
      </c>
    </row>
    <row r="655" spans="1:4" x14ac:dyDescent="0.25">
      <c r="A655" s="262">
        <v>430502</v>
      </c>
      <c r="B655" s="263" t="s">
        <v>97</v>
      </c>
      <c r="C655" s="303">
        <v>11905.44</v>
      </c>
      <c r="D655" s="303">
        <v>451476.23</v>
      </c>
    </row>
    <row r="656" spans="1:4" x14ac:dyDescent="0.25">
      <c r="A656" s="262">
        <v>430503</v>
      </c>
      <c r="B656" s="263" t="s">
        <v>98</v>
      </c>
      <c r="C656" s="303">
        <v>0</v>
      </c>
      <c r="D656" s="303">
        <v>1250.77</v>
      </c>
    </row>
    <row r="657" spans="1:4" x14ac:dyDescent="0.25">
      <c r="A657" s="262">
        <v>430504</v>
      </c>
      <c r="B657" s="263" t="s">
        <v>99</v>
      </c>
      <c r="C657" s="303">
        <v>29132.15</v>
      </c>
      <c r="D657" s="303">
        <v>38218.35</v>
      </c>
    </row>
    <row r="658" spans="1:4" x14ac:dyDescent="0.25">
      <c r="A658" s="262">
        <v>430505</v>
      </c>
      <c r="B658" s="263" t="s">
        <v>100</v>
      </c>
      <c r="C658" s="303">
        <v>-0.05</v>
      </c>
      <c r="D658" s="303">
        <v>61951.85</v>
      </c>
    </row>
    <row r="659" spans="1:4" x14ac:dyDescent="0.25">
      <c r="A659" s="262">
        <v>430506</v>
      </c>
      <c r="B659" s="263" t="s">
        <v>101</v>
      </c>
      <c r="C659" s="303"/>
      <c r="D659" s="303"/>
    </row>
    <row r="660" spans="1:4" x14ac:dyDescent="0.25">
      <c r="A660" s="262">
        <v>430507</v>
      </c>
      <c r="B660" s="263" t="s">
        <v>102</v>
      </c>
      <c r="C660" s="303"/>
      <c r="D660" s="303"/>
    </row>
    <row r="661" spans="1:4" x14ac:dyDescent="0.25">
      <c r="A661" s="262">
        <v>430508</v>
      </c>
      <c r="B661" s="263" t="s">
        <v>103</v>
      </c>
      <c r="C661" s="303">
        <v>68846.399999999994</v>
      </c>
      <c r="D661" s="303">
        <v>145720.10999999999</v>
      </c>
    </row>
    <row r="662" spans="1:4" x14ac:dyDescent="0.25">
      <c r="A662" s="262">
        <v>430509</v>
      </c>
      <c r="B662" s="263" t="s">
        <v>104</v>
      </c>
      <c r="C662" s="303">
        <v>-0.2</v>
      </c>
      <c r="D662" s="303">
        <v>395396.49</v>
      </c>
    </row>
    <row r="663" spans="1:4" x14ac:dyDescent="0.25">
      <c r="A663" s="262">
        <v>430510</v>
      </c>
      <c r="B663" s="263" t="s">
        <v>105</v>
      </c>
      <c r="C663" s="303"/>
      <c r="D663" s="303"/>
    </row>
    <row r="664" spans="1:4" x14ac:dyDescent="0.25">
      <c r="A664" s="262">
        <v>430511</v>
      </c>
      <c r="B664" s="263" t="s">
        <v>106</v>
      </c>
      <c r="C664" s="303">
        <v>-5129.7299999999996</v>
      </c>
      <c r="D664" s="303">
        <v>36816.019999999997</v>
      </c>
    </row>
    <row r="665" spans="1:4" x14ac:dyDescent="0.25">
      <c r="A665" s="262">
        <v>430512</v>
      </c>
      <c r="B665" s="263" t="s">
        <v>107</v>
      </c>
      <c r="C665" s="303">
        <v>0</v>
      </c>
      <c r="D665" s="303">
        <v>28798.59</v>
      </c>
    </row>
    <row r="666" spans="1:4" x14ac:dyDescent="0.25">
      <c r="A666" s="262">
        <v>430513</v>
      </c>
      <c r="B666" s="263" t="s">
        <v>108</v>
      </c>
      <c r="C666" s="303">
        <v>0</v>
      </c>
      <c r="D666" s="303">
        <v>12.63</v>
      </c>
    </row>
    <row r="667" spans="1:4" x14ac:dyDescent="0.25">
      <c r="A667" s="262">
        <v>430514</v>
      </c>
      <c r="B667" s="263" t="s">
        <v>109</v>
      </c>
      <c r="C667" s="303">
        <v>0</v>
      </c>
      <c r="D667" s="303">
        <v>0</v>
      </c>
    </row>
    <row r="668" spans="1:4" ht="15.75" thickBot="1" x14ac:dyDescent="0.3">
      <c r="A668" s="277">
        <v>430515</v>
      </c>
      <c r="B668" s="278" t="s">
        <v>110</v>
      </c>
      <c r="C668" s="303">
        <v>0</v>
      </c>
      <c r="D668" s="303">
        <v>17513.41</v>
      </c>
    </row>
    <row r="669" spans="1:4" ht="15.75" thickBot="1" x14ac:dyDescent="0.3">
      <c r="A669" s="266" t="s">
        <v>20</v>
      </c>
      <c r="B669" s="267"/>
      <c r="C669" s="304">
        <v>122567.03</v>
      </c>
      <c r="D669" s="304">
        <v>1977688.8699999999</v>
      </c>
    </row>
    <row r="670" spans="1:4" x14ac:dyDescent="0.25">
      <c r="A670" s="276">
        <v>4306</v>
      </c>
      <c r="B670" s="274" t="s">
        <v>276</v>
      </c>
      <c r="C670" s="305"/>
      <c r="D670" s="305"/>
    </row>
    <row r="671" spans="1:4" x14ac:dyDescent="0.25">
      <c r="A671" s="262">
        <v>430601</v>
      </c>
      <c r="B671" s="263" t="s">
        <v>96</v>
      </c>
      <c r="C671" s="303">
        <v>876706.12</v>
      </c>
      <c r="D671" s="303">
        <v>1015782.48</v>
      </c>
    </row>
    <row r="672" spans="1:4" x14ac:dyDescent="0.25">
      <c r="A672" s="262">
        <v>430602</v>
      </c>
      <c r="B672" s="263" t="s">
        <v>97</v>
      </c>
      <c r="C672" s="303">
        <v>1253582.3</v>
      </c>
      <c r="D672" s="303">
        <v>1394422.44</v>
      </c>
    </row>
    <row r="673" spans="1:4" x14ac:dyDescent="0.25">
      <c r="A673" s="262">
        <v>430603</v>
      </c>
      <c r="B673" s="263" t="s">
        <v>277</v>
      </c>
      <c r="C673" s="303">
        <v>1786.92</v>
      </c>
      <c r="D673" s="303">
        <v>887.43</v>
      </c>
    </row>
    <row r="674" spans="1:4" x14ac:dyDescent="0.25">
      <c r="A674" s="262">
        <v>430604</v>
      </c>
      <c r="B674" s="263" t="s">
        <v>99</v>
      </c>
      <c r="C674" s="303">
        <v>29375.63</v>
      </c>
      <c r="D674" s="303">
        <v>14041.85</v>
      </c>
    </row>
    <row r="675" spans="1:4" x14ac:dyDescent="0.25">
      <c r="A675" s="262">
        <v>430605</v>
      </c>
      <c r="B675" s="263" t="s">
        <v>100</v>
      </c>
      <c r="C675" s="303">
        <v>60530.29</v>
      </c>
      <c r="D675" s="303">
        <v>45101.48</v>
      </c>
    </row>
    <row r="676" spans="1:4" x14ac:dyDescent="0.25">
      <c r="A676" s="262">
        <v>430606</v>
      </c>
      <c r="B676" s="263" t="s">
        <v>274</v>
      </c>
      <c r="C676" s="303">
        <v>5355655.63</v>
      </c>
      <c r="D676" s="303">
        <v>5053850.55</v>
      </c>
    </row>
    <row r="677" spans="1:4" x14ac:dyDescent="0.25">
      <c r="A677" s="262">
        <v>430607</v>
      </c>
      <c r="B677" s="263" t="s">
        <v>102</v>
      </c>
      <c r="C677" s="130"/>
      <c r="D677" s="303"/>
    </row>
    <row r="678" spans="1:4" x14ac:dyDescent="0.25">
      <c r="A678" s="262">
        <v>430608</v>
      </c>
      <c r="B678" s="263" t="s">
        <v>103</v>
      </c>
      <c r="C678" s="303">
        <v>196530.98</v>
      </c>
      <c r="D678" s="303">
        <v>207164.66</v>
      </c>
    </row>
    <row r="679" spans="1:4" x14ac:dyDescent="0.25">
      <c r="A679" s="262">
        <v>430609</v>
      </c>
      <c r="B679" s="263" t="s">
        <v>104</v>
      </c>
      <c r="C679" s="303">
        <v>142160.46</v>
      </c>
      <c r="D679" s="303">
        <v>244983.07</v>
      </c>
    </row>
    <row r="680" spans="1:4" x14ac:dyDescent="0.25">
      <c r="A680" s="262">
        <v>430610</v>
      </c>
      <c r="B680" s="263" t="s">
        <v>105</v>
      </c>
      <c r="C680" s="303"/>
      <c r="D680" s="303"/>
    </row>
    <row r="681" spans="1:4" x14ac:dyDescent="0.25">
      <c r="A681" s="262">
        <v>430611</v>
      </c>
      <c r="B681" s="263" t="s">
        <v>106</v>
      </c>
      <c r="C681" s="303">
        <v>31380.400000000001</v>
      </c>
      <c r="D681" s="303">
        <v>32138.83</v>
      </c>
    </row>
    <row r="682" spans="1:4" x14ac:dyDescent="0.25">
      <c r="A682" s="262">
        <v>430612</v>
      </c>
      <c r="B682" s="263" t="s">
        <v>107</v>
      </c>
      <c r="C682" s="303">
        <v>488.4</v>
      </c>
      <c r="D682" s="303">
        <v>19.23</v>
      </c>
    </row>
    <row r="683" spans="1:4" x14ac:dyDescent="0.25">
      <c r="A683" s="262">
        <v>430613</v>
      </c>
      <c r="B683" s="263" t="s">
        <v>108</v>
      </c>
      <c r="C683" s="303"/>
      <c r="D683" s="303"/>
    </row>
    <row r="684" spans="1:4" x14ac:dyDescent="0.25">
      <c r="A684" s="262">
        <v>430614</v>
      </c>
      <c r="B684" s="263" t="s">
        <v>109</v>
      </c>
      <c r="C684" s="303"/>
      <c r="D684" s="303"/>
    </row>
    <row r="685" spans="1:4" ht="15.75" thickBot="1" x14ac:dyDescent="0.3">
      <c r="A685" s="277">
        <v>430615</v>
      </c>
      <c r="B685" s="278" t="s">
        <v>110</v>
      </c>
      <c r="C685" s="303">
        <v>6033.62</v>
      </c>
      <c r="D685" s="303">
        <v>9273.5</v>
      </c>
    </row>
    <row r="686" spans="1:4" ht="15.75" thickBot="1" x14ac:dyDescent="0.3">
      <c r="A686" s="266" t="s">
        <v>20</v>
      </c>
      <c r="B686" s="267"/>
      <c r="C686" s="304">
        <v>7954230.7500000009</v>
      </c>
      <c r="D686" s="304">
        <v>8017665.5200000014</v>
      </c>
    </row>
    <row r="687" spans="1:4" x14ac:dyDescent="0.25">
      <c r="A687" s="276">
        <v>4307</v>
      </c>
      <c r="B687" s="274" t="s">
        <v>278</v>
      </c>
      <c r="C687" s="305"/>
      <c r="D687" s="305"/>
    </row>
    <row r="688" spans="1:4" x14ac:dyDescent="0.25">
      <c r="A688" s="262">
        <v>430701</v>
      </c>
      <c r="B688" s="263" t="s">
        <v>96</v>
      </c>
      <c r="C688" s="303">
        <v>24766108.41</v>
      </c>
      <c r="D688" s="303">
        <v>895825.83</v>
      </c>
    </row>
    <row r="689" spans="1:4" x14ac:dyDescent="0.25">
      <c r="A689" s="262">
        <v>430702</v>
      </c>
      <c r="B689" s="263" t="s">
        <v>97</v>
      </c>
      <c r="C689" s="303">
        <v>228923.6</v>
      </c>
      <c r="D689" s="303">
        <v>5671.7</v>
      </c>
    </row>
    <row r="690" spans="1:4" x14ac:dyDescent="0.25">
      <c r="A690" s="262">
        <v>430703</v>
      </c>
      <c r="B690" s="263" t="s">
        <v>98</v>
      </c>
      <c r="C690" s="303"/>
      <c r="D690" s="303"/>
    </row>
    <row r="691" spans="1:4" x14ac:dyDescent="0.25">
      <c r="A691" s="262">
        <v>430704</v>
      </c>
      <c r="B691" s="263" t="s">
        <v>99</v>
      </c>
      <c r="C691" s="303"/>
      <c r="D691" s="303"/>
    </row>
    <row r="692" spans="1:4" x14ac:dyDescent="0.25">
      <c r="A692" s="262">
        <v>430705</v>
      </c>
      <c r="B692" s="263" t="s">
        <v>100</v>
      </c>
      <c r="C692" s="303"/>
      <c r="D692" s="303"/>
    </row>
    <row r="693" spans="1:4" x14ac:dyDescent="0.25">
      <c r="A693" s="262">
        <v>430706</v>
      </c>
      <c r="B693" s="263" t="s">
        <v>101</v>
      </c>
      <c r="C693" s="303">
        <v>12770.57</v>
      </c>
      <c r="D693" s="303">
        <v>0</v>
      </c>
    </row>
    <row r="694" spans="1:4" x14ac:dyDescent="0.25">
      <c r="A694" s="262">
        <v>430707</v>
      </c>
      <c r="B694" s="263" t="s">
        <v>102</v>
      </c>
      <c r="C694" s="303"/>
      <c r="D694" s="303"/>
    </row>
    <row r="695" spans="1:4" x14ac:dyDescent="0.25">
      <c r="A695" s="262">
        <v>430708</v>
      </c>
      <c r="B695" s="263" t="s">
        <v>103</v>
      </c>
      <c r="C695" s="303">
        <v>1862.31</v>
      </c>
      <c r="D695" s="303">
        <v>30136.13</v>
      </c>
    </row>
    <row r="696" spans="1:4" x14ac:dyDescent="0.25">
      <c r="A696" s="262">
        <v>430709</v>
      </c>
      <c r="B696" s="263" t="s">
        <v>104</v>
      </c>
      <c r="C696" s="303"/>
      <c r="D696" s="303"/>
    </row>
    <row r="697" spans="1:4" x14ac:dyDescent="0.25">
      <c r="A697" s="262">
        <v>430710</v>
      </c>
      <c r="B697" s="263" t="s">
        <v>105</v>
      </c>
      <c r="C697" s="303"/>
      <c r="D697" s="303"/>
    </row>
    <row r="698" spans="1:4" x14ac:dyDescent="0.25">
      <c r="A698" s="262">
        <v>430711</v>
      </c>
      <c r="B698" s="263" t="s">
        <v>106</v>
      </c>
      <c r="C698" s="303">
        <v>2852.47</v>
      </c>
      <c r="D698" s="303">
        <v>22157.14</v>
      </c>
    </row>
    <row r="699" spans="1:4" x14ac:dyDescent="0.25">
      <c r="A699" s="262">
        <v>430712</v>
      </c>
      <c r="B699" s="263" t="s">
        <v>107</v>
      </c>
      <c r="C699" s="303"/>
      <c r="D699" s="303"/>
    </row>
    <row r="700" spans="1:4" x14ac:dyDescent="0.25">
      <c r="A700" s="262">
        <v>430713</v>
      </c>
      <c r="B700" s="263" t="s">
        <v>108</v>
      </c>
      <c r="C700" s="303"/>
      <c r="D700" s="303"/>
    </row>
    <row r="701" spans="1:4" x14ac:dyDescent="0.25">
      <c r="A701" s="262">
        <v>430714</v>
      </c>
      <c r="B701" s="263" t="s">
        <v>109</v>
      </c>
      <c r="C701" s="303"/>
      <c r="D701" s="303"/>
    </row>
    <row r="702" spans="1:4" ht="15.75" thickBot="1" x14ac:dyDescent="0.3">
      <c r="A702" s="277">
        <v>430715</v>
      </c>
      <c r="B702" s="278" t="s">
        <v>110</v>
      </c>
      <c r="C702" s="303"/>
      <c r="D702" s="303"/>
    </row>
    <row r="703" spans="1:4" ht="15.75" thickBot="1" x14ac:dyDescent="0.3">
      <c r="A703" s="266" t="s">
        <v>20</v>
      </c>
      <c r="B703" s="267"/>
      <c r="C703" s="304">
        <v>25012517.359999999</v>
      </c>
      <c r="D703" s="304">
        <v>953790.79999999993</v>
      </c>
    </row>
    <row r="704" spans="1:4" x14ac:dyDescent="0.25">
      <c r="A704" s="276">
        <v>4308</v>
      </c>
      <c r="B704" s="274" t="s">
        <v>279</v>
      </c>
      <c r="C704" s="305"/>
      <c r="D704" s="305"/>
    </row>
    <row r="705" spans="1:4" x14ac:dyDescent="0.25">
      <c r="A705" s="262">
        <v>430801</v>
      </c>
      <c r="B705" s="263" t="s">
        <v>96</v>
      </c>
      <c r="C705" s="303"/>
      <c r="D705" s="303"/>
    </row>
    <row r="706" spans="1:4" x14ac:dyDescent="0.25">
      <c r="A706" s="262">
        <v>430802</v>
      </c>
      <c r="B706" s="263" t="s">
        <v>97</v>
      </c>
      <c r="C706" s="303"/>
      <c r="D706" s="303"/>
    </row>
    <row r="707" spans="1:4" x14ac:dyDescent="0.25">
      <c r="A707" s="262">
        <v>430803</v>
      </c>
      <c r="B707" s="263" t="s">
        <v>98</v>
      </c>
      <c r="C707" s="303"/>
      <c r="D707" s="303"/>
    </row>
    <row r="708" spans="1:4" x14ac:dyDescent="0.25">
      <c r="A708" s="262">
        <v>430804</v>
      </c>
      <c r="B708" s="263" t="s">
        <v>99</v>
      </c>
      <c r="C708" s="303"/>
      <c r="D708" s="303"/>
    </row>
    <row r="709" spans="1:4" x14ac:dyDescent="0.25">
      <c r="A709" s="262">
        <v>430805</v>
      </c>
      <c r="B709" s="263" t="s">
        <v>100</v>
      </c>
      <c r="C709" s="303"/>
      <c r="D709" s="303"/>
    </row>
    <row r="710" spans="1:4" x14ac:dyDescent="0.25">
      <c r="A710" s="262">
        <v>430806</v>
      </c>
      <c r="B710" s="263" t="s">
        <v>101</v>
      </c>
      <c r="C710" s="303"/>
      <c r="D710" s="303"/>
    </row>
    <row r="711" spans="1:4" x14ac:dyDescent="0.25">
      <c r="A711" s="262">
        <v>430807</v>
      </c>
      <c r="B711" s="263" t="s">
        <v>102</v>
      </c>
      <c r="C711" s="303"/>
      <c r="D711" s="303"/>
    </row>
    <row r="712" spans="1:4" x14ac:dyDescent="0.25">
      <c r="A712" s="262">
        <v>430808</v>
      </c>
      <c r="B712" s="263" t="s">
        <v>103</v>
      </c>
      <c r="C712" s="303"/>
      <c r="D712" s="303"/>
    </row>
    <row r="713" spans="1:4" x14ac:dyDescent="0.25">
      <c r="A713" s="262">
        <v>430809</v>
      </c>
      <c r="B713" s="263" t="s">
        <v>104</v>
      </c>
      <c r="C713" s="303"/>
      <c r="D713" s="303"/>
    </row>
    <row r="714" spans="1:4" x14ac:dyDescent="0.25">
      <c r="A714" s="262">
        <v>430810</v>
      </c>
      <c r="B714" s="263" t="s">
        <v>105</v>
      </c>
      <c r="C714" s="303"/>
      <c r="D714" s="303"/>
    </row>
    <row r="715" spans="1:4" x14ac:dyDescent="0.25">
      <c r="A715" s="262">
        <v>430811</v>
      </c>
      <c r="B715" s="263" t="s">
        <v>106</v>
      </c>
      <c r="C715" s="303"/>
      <c r="D715" s="303"/>
    </row>
    <row r="716" spans="1:4" x14ac:dyDescent="0.25">
      <c r="A716" s="262">
        <v>430812</v>
      </c>
      <c r="B716" s="263" t="s">
        <v>107</v>
      </c>
      <c r="C716" s="303"/>
      <c r="D716" s="303"/>
    </row>
    <row r="717" spans="1:4" x14ac:dyDescent="0.25">
      <c r="A717" s="262">
        <v>430813</v>
      </c>
      <c r="B717" s="263" t="s">
        <v>108</v>
      </c>
      <c r="C717" s="303"/>
      <c r="D717" s="303"/>
    </row>
    <row r="718" spans="1:4" x14ac:dyDescent="0.25">
      <c r="A718" s="262">
        <v>430814</v>
      </c>
      <c r="B718" s="263" t="s">
        <v>109</v>
      </c>
      <c r="C718" s="303"/>
      <c r="D718" s="303"/>
    </row>
    <row r="719" spans="1:4" ht="15.75" thickBot="1" x14ac:dyDescent="0.3">
      <c r="A719" s="277">
        <v>430815</v>
      </c>
      <c r="B719" s="278" t="s">
        <v>110</v>
      </c>
      <c r="C719" s="313"/>
      <c r="D719" s="313"/>
    </row>
    <row r="720" spans="1:4" ht="15.75" thickBot="1" x14ac:dyDescent="0.3">
      <c r="A720" s="266" t="s">
        <v>20</v>
      </c>
      <c r="B720" s="267"/>
      <c r="C720" s="304">
        <v>0</v>
      </c>
      <c r="D720" s="304">
        <v>0</v>
      </c>
    </row>
    <row r="721" spans="1:4" x14ac:dyDescent="0.25">
      <c r="A721" s="276">
        <v>4309</v>
      </c>
      <c r="B721" s="274" t="s">
        <v>280</v>
      </c>
      <c r="C721" s="305"/>
      <c r="D721" s="305"/>
    </row>
    <row r="722" spans="1:4" x14ac:dyDescent="0.25">
      <c r="A722" s="262">
        <v>430901</v>
      </c>
      <c r="B722" s="263" t="s">
        <v>96</v>
      </c>
      <c r="C722" s="303"/>
      <c r="D722" s="303"/>
    </row>
    <row r="723" spans="1:4" x14ac:dyDescent="0.25">
      <c r="A723" s="262">
        <v>430902</v>
      </c>
      <c r="B723" s="263" t="s">
        <v>97</v>
      </c>
      <c r="C723" s="303"/>
      <c r="D723" s="303"/>
    </row>
    <row r="724" spans="1:4" x14ac:dyDescent="0.25">
      <c r="A724" s="262">
        <v>430903</v>
      </c>
      <c r="B724" s="263" t="s">
        <v>277</v>
      </c>
      <c r="C724" s="303"/>
      <c r="D724" s="303"/>
    </row>
    <row r="725" spans="1:4" x14ac:dyDescent="0.25">
      <c r="A725" s="262">
        <v>430904</v>
      </c>
      <c r="B725" s="263" t="s">
        <v>99</v>
      </c>
      <c r="C725" s="303"/>
      <c r="D725" s="303"/>
    </row>
    <row r="726" spans="1:4" x14ac:dyDescent="0.25">
      <c r="A726" s="262">
        <v>430905</v>
      </c>
      <c r="B726" s="263" t="s">
        <v>100</v>
      </c>
      <c r="C726" s="303"/>
      <c r="D726" s="303"/>
    </row>
    <row r="727" spans="1:4" x14ac:dyDescent="0.25">
      <c r="A727" s="262">
        <v>430906</v>
      </c>
      <c r="B727" s="263" t="s">
        <v>101</v>
      </c>
      <c r="C727" s="303">
        <v>1038983.02</v>
      </c>
      <c r="D727" s="303">
        <v>775423.7</v>
      </c>
    </row>
    <row r="728" spans="1:4" x14ac:dyDescent="0.25">
      <c r="A728" s="262">
        <v>430907</v>
      </c>
      <c r="B728" s="263" t="s">
        <v>102</v>
      </c>
      <c r="C728" s="303"/>
      <c r="D728" s="303"/>
    </row>
    <row r="729" spans="1:4" x14ac:dyDescent="0.25">
      <c r="A729" s="262">
        <v>430908</v>
      </c>
      <c r="B729" s="263" t="s">
        <v>103</v>
      </c>
      <c r="C729" s="303"/>
      <c r="D729" s="303"/>
    </row>
    <row r="730" spans="1:4" x14ac:dyDescent="0.25">
      <c r="A730" s="262">
        <v>430909</v>
      </c>
      <c r="B730" s="263" t="s">
        <v>104</v>
      </c>
      <c r="C730" s="303"/>
      <c r="D730" s="303"/>
    </row>
    <row r="731" spans="1:4" x14ac:dyDescent="0.25">
      <c r="A731" s="262">
        <v>430910</v>
      </c>
      <c r="B731" s="263" t="s">
        <v>105</v>
      </c>
      <c r="C731" s="303"/>
      <c r="D731" s="303"/>
    </row>
    <row r="732" spans="1:4" x14ac:dyDescent="0.25">
      <c r="A732" s="262">
        <v>430911</v>
      </c>
      <c r="B732" s="263" t="s">
        <v>106</v>
      </c>
      <c r="C732" s="303"/>
      <c r="D732" s="303"/>
    </row>
    <row r="733" spans="1:4" x14ac:dyDescent="0.25">
      <c r="A733" s="262">
        <v>430912</v>
      </c>
      <c r="B733" s="263" t="s">
        <v>107</v>
      </c>
      <c r="C733" s="303"/>
      <c r="D733" s="303"/>
    </row>
    <row r="734" spans="1:4" x14ac:dyDescent="0.25">
      <c r="A734" s="262">
        <v>430913</v>
      </c>
      <c r="B734" s="263" t="s">
        <v>108</v>
      </c>
      <c r="C734" s="303"/>
      <c r="D734" s="303"/>
    </row>
    <row r="735" spans="1:4" x14ac:dyDescent="0.25">
      <c r="A735" s="262">
        <v>430914</v>
      </c>
      <c r="B735" s="263" t="s">
        <v>109</v>
      </c>
      <c r="C735" s="303"/>
      <c r="D735" s="303">
        <v>866978.02</v>
      </c>
    </row>
    <row r="736" spans="1:4" ht="15.75" thickBot="1" x14ac:dyDescent="0.3">
      <c r="A736" s="277">
        <v>430915</v>
      </c>
      <c r="B736" s="278" t="s">
        <v>110</v>
      </c>
      <c r="C736" s="313"/>
      <c r="D736" s="313"/>
    </row>
    <row r="737" spans="1:4" ht="15.75" thickBot="1" x14ac:dyDescent="0.3">
      <c r="A737" s="266" t="s">
        <v>20</v>
      </c>
      <c r="B737" s="267"/>
      <c r="C737" s="304">
        <v>1038983.02</v>
      </c>
      <c r="D737" s="304">
        <v>1642401.72</v>
      </c>
    </row>
    <row r="738" spans="1:4" x14ac:dyDescent="0.25">
      <c r="A738" s="276">
        <v>4310</v>
      </c>
      <c r="B738" s="274" t="s">
        <v>281</v>
      </c>
      <c r="C738" s="305"/>
      <c r="D738" s="305"/>
    </row>
    <row r="739" spans="1:4" x14ac:dyDescent="0.25">
      <c r="A739" s="262">
        <v>431001</v>
      </c>
      <c r="B739" s="263" t="s">
        <v>96</v>
      </c>
      <c r="C739" s="303">
        <v>8006083.8799999999</v>
      </c>
      <c r="D739" s="303">
        <v>4514493.0199999996</v>
      </c>
    </row>
    <row r="740" spans="1:4" x14ac:dyDescent="0.25">
      <c r="A740" s="262">
        <v>431002</v>
      </c>
      <c r="B740" s="263" t="s">
        <v>97</v>
      </c>
      <c r="C740" s="303">
        <v>11231066.58</v>
      </c>
      <c r="D740" s="303">
        <v>5676083.4400000004</v>
      </c>
    </row>
    <row r="741" spans="1:4" x14ac:dyDescent="0.25">
      <c r="A741" s="262">
        <v>431003</v>
      </c>
      <c r="B741" s="263" t="s">
        <v>277</v>
      </c>
      <c r="C741" s="303">
        <v>23040.71</v>
      </c>
      <c r="D741" s="303">
        <v>7007.47</v>
      </c>
    </row>
    <row r="742" spans="1:4" x14ac:dyDescent="0.25">
      <c r="A742" s="262">
        <v>431004</v>
      </c>
      <c r="B742" s="263" t="s">
        <v>99</v>
      </c>
      <c r="C742" s="303">
        <v>194850.74</v>
      </c>
      <c r="D742" s="303">
        <v>163596.54999999999</v>
      </c>
    </row>
    <row r="743" spans="1:4" x14ac:dyDescent="0.25">
      <c r="A743" s="262">
        <v>431005</v>
      </c>
      <c r="B743" s="263" t="s">
        <v>100</v>
      </c>
      <c r="C743" s="303">
        <v>358913.42</v>
      </c>
      <c r="D743" s="303">
        <v>292397.84000000003</v>
      </c>
    </row>
    <row r="744" spans="1:4" x14ac:dyDescent="0.25">
      <c r="A744" s="262">
        <v>431006</v>
      </c>
      <c r="B744" s="263" t="s">
        <v>101</v>
      </c>
      <c r="C744" s="303">
        <v>28852389.859999999</v>
      </c>
      <c r="D744" s="303">
        <v>30210977.309999999</v>
      </c>
    </row>
    <row r="745" spans="1:4" x14ac:dyDescent="0.25">
      <c r="A745" s="262">
        <v>431007</v>
      </c>
      <c r="B745" s="263" t="s">
        <v>102</v>
      </c>
      <c r="C745" s="130"/>
      <c r="D745" s="303"/>
    </row>
    <row r="746" spans="1:4" x14ac:dyDescent="0.25">
      <c r="A746" s="262">
        <v>431008</v>
      </c>
      <c r="B746" s="263" t="s">
        <v>103</v>
      </c>
      <c r="C746" s="303">
        <v>1225586.8899999999</v>
      </c>
      <c r="D746" s="303">
        <v>699507.9</v>
      </c>
    </row>
    <row r="747" spans="1:4" x14ac:dyDescent="0.25">
      <c r="A747" s="262">
        <v>431009</v>
      </c>
      <c r="B747" s="263" t="s">
        <v>104</v>
      </c>
      <c r="C747" s="303">
        <v>1523181.92</v>
      </c>
      <c r="D747" s="303">
        <v>1899570.97</v>
      </c>
    </row>
    <row r="748" spans="1:4" x14ac:dyDescent="0.25">
      <c r="A748" s="262">
        <v>431010</v>
      </c>
      <c r="B748" s="263" t="s">
        <v>105</v>
      </c>
      <c r="C748" s="303"/>
      <c r="D748" s="303"/>
    </row>
    <row r="749" spans="1:4" x14ac:dyDescent="0.25">
      <c r="A749" s="262">
        <v>431011</v>
      </c>
      <c r="B749" s="263" t="s">
        <v>106</v>
      </c>
      <c r="C749" s="303">
        <v>263937.05</v>
      </c>
      <c r="D749" s="303">
        <v>203633.45</v>
      </c>
    </row>
    <row r="750" spans="1:4" x14ac:dyDescent="0.25">
      <c r="A750" s="262">
        <v>431012</v>
      </c>
      <c r="B750" s="263" t="s">
        <v>107</v>
      </c>
      <c r="C750" s="303">
        <v>153.83000000000001</v>
      </c>
      <c r="D750" s="303">
        <v>114279.62</v>
      </c>
    </row>
    <row r="751" spans="1:4" x14ac:dyDescent="0.25">
      <c r="A751" s="262">
        <v>431013</v>
      </c>
      <c r="B751" s="263" t="s">
        <v>108</v>
      </c>
      <c r="C751" s="303"/>
      <c r="D751" s="303">
        <v>50</v>
      </c>
    </row>
    <row r="752" spans="1:4" x14ac:dyDescent="0.25">
      <c r="A752" s="262">
        <v>431014</v>
      </c>
      <c r="B752" s="263" t="s">
        <v>109</v>
      </c>
      <c r="C752" s="303"/>
      <c r="D752" s="303"/>
    </row>
    <row r="753" spans="1:4" ht="15.75" thickBot="1" x14ac:dyDescent="0.3">
      <c r="A753" s="277">
        <v>431015</v>
      </c>
      <c r="B753" s="278" t="s">
        <v>110</v>
      </c>
      <c r="C753" s="303">
        <v>72227.490000000005</v>
      </c>
      <c r="D753" s="303">
        <v>70373.58</v>
      </c>
    </row>
    <row r="754" spans="1:4" ht="15.75" thickBot="1" x14ac:dyDescent="0.3">
      <c r="A754" s="266" t="s">
        <v>20</v>
      </c>
      <c r="B754" s="267"/>
      <c r="C754" s="304">
        <v>51751432.369999997</v>
      </c>
      <c r="D754" s="304">
        <v>43851971.149999999</v>
      </c>
    </row>
    <row r="755" spans="1:4" x14ac:dyDescent="0.25">
      <c r="A755" s="276">
        <v>4311</v>
      </c>
      <c r="B755" s="274" t="s">
        <v>282</v>
      </c>
      <c r="C755" s="305"/>
      <c r="D755" s="305"/>
    </row>
    <row r="756" spans="1:4" x14ac:dyDescent="0.25">
      <c r="A756" s="262">
        <v>431101</v>
      </c>
      <c r="B756" s="263" t="s">
        <v>96</v>
      </c>
      <c r="C756" s="303">
        <v>3677686.91</v>
      </c>
      <c r="D756" s="303">
        <v>1721811.36</v>
      </c>
    </row>
    <row r="757" spans="1:4" x14ac:dyDescent="0.25">
      <c r="A757" s="262">
        <v>431102</v>
      </c>
      <c r="B757" s="263" t="s">
        <v>97</v>
      </c>
      <c r="C757" s="303">
        <v>5497164.8700000001</v>
      </c>
      <c r="D757" s="303">
        <v>2564660.25</v>
      </c>
    </row>
    <row r="758" spans="1:4" x14ac:dyDescent="0.25">
      <c r="A758" s="262">
        <v>431103</v>
      </c>
      <c r="B758" s="263" t="s">
        <v>277</v>
      </c>
      <c r="C758" s="303">
        <v>44434.51</v>
      </c>
      <c r="D758" s="303">
        <v>12437.78</v>
      </c>
    </row>
    <row r="759" spans="1:4" x14ac:dyDescent="0.25">
      <c r="A759" s="262">
        <v>431104</v>
      </c>
      <c r="B759" s="263" t="s">
        <v>99</v>
      </c>
      <c r="C759" s="303">
        <v>391573.23</v>
      </c>
      <c r="D759" s="303">
        <v>194850.74</v>
      </c>
    </row>
    <row r="760" spans="1:4" x14ac:dyDescent="0.25">
      <c r="A760" s="262">
        <v>431105</v>
      </c>
      <c r="B760" s="263" t="s">
        <v>100</v>
      </c>
      <c r="C760" s="303">
        <v>61127.21</v>
      </c>
      <c r="D760" s="303">
        <v>18915.32</v>
      </c>
    </row>
    <row r="761" spans="1:4" x14ac:dyDescent="0.25">
      <c r="A761" s="262">
        <v>431106</v>
      </c>
      <c r="B761" s="263" t="s">
        <v>101</v>
      </c>
      <c r="C761" s="303">
        <v>4848917.6100000003</v>
      </c>
      <c r="D761" s="303">
        <v>3523057.15</v>
      </c>
    </row>
    <row r="762" spans="1:4" x14ac:dyDescent="0.25">
      <c r="A762" s="262">
        <v>431107</v>
      </c>
      <c r="B762" s="263" t="s">
        <v>102</v>
      </c>
      <c r="C762" s="303"/>
      <c r="D762" s="303"/>
    </row>
    <row r="763" spans="1:4" x14ac:dyDescent="0.25">
      <c r="A763" s="262">
        <v>431108</v>
      </c>
      <c r="B763" s="263" t="s">
        <v>103</v>
      </c>
      <c r="C763" s="303">
        <v>187535.7</v>
      </c>
      <c r="D763" s="303">
        <v>301700.71999999997</v>
      </c>
    </row>
    <row r="764" spans="1:4" x14ac:dyDescent="0.25">
      <c r="A764" s="262">
        <v>431109</v>
      </c>
      <c r="B764" s="263" t="s">
        <v>104</v>
      </c>
      <c r="C764" s="303">
        <v>1240735.54</v>
      </c>
      <c r="D764" s="303">
        <v>917735.4</v>
      </c>
    </row>
    <row r="765" spans="1:4" x14ac:dyDescent="0.25">
      <c r="A765" s="262">
        <v>431110</v>
      </c>
      <c r="B765" s="263" t="s">
        <v>105</v>
      </c>
      <c r="C765" s="303"/>
      <c r="D765" s="303"/>
    </row>
    <row r="766" spans="1:4" x14ac:dyDescent="0.25">
      <c r="A766" s="262">
        <v>431111</v>
      </c>
      <c r="B766" s="263" t="s">
        <v>106</v>
      </c>
      <c r="C766" s="303">
        <v>1990594.62</v>
      </c>
      <c r="D766" s="303">
        <v>9733.1299999999992</v>
      </c>
    </row>
    <row r="767" spans="1:4" x14ac:dyDescent="0.25">
      <c r="A767" s="262">
        <v>431112</v>
      </c>
      <c r="B767" s="263" t="s">
        <v>107</v>
      </c>
      <c r="C767" s="303"/>
      <c r="D767" s="303"/>
    </row>
    <row r="768" spans="1:4" x14ac:dyDescent="0.25">
      <c r="A768" s="262">
        <v>431113</v>
      </c>
      <c r="B768" s="263" t="s">
        <v>108</v>
      </c>
      <c r="C768" s="303"/>
      <c r="D768" s="303"/>
    </row>
    <row r="769" spans="1:4" x14ac:dyDescent="0.25">
      <c r="A769" s="262">
        <v>431114</v>
      </c>
      <c r="B769" s="263" t="s">
        <v>109</v>
      </c>
      <c r="C769" s="303"/>
      <c r="D769" s="303"/>
    </row>
    <row r="770" spans="1:4" ht="15.75" thickBot="1" x14ac:dyDescent="0.3">
      <c r="A770" s="277">
        <v>431115</v>
      </c>
      <c r="B770" s="278" t="s">
        <v>110</v>
      </c>
      <c r="C770" s="303"/>
      <c r="D770" s="303"/>
    </row>
    <row r="771" spans="1:4" ht="15.75" thickBot="1" x14ac:dyDescent="0.3">
      <c r="A771" s="266" t="s">
        <v>20</v>
      </c>
      <c r="B771" s="267"/>
      <c r="C771" s="304">
        <v>17939770.200000003</v>
      </c>
      <c r="D771" s="304">
        <v>9264901.8500000015</v>
      </c>
    </row>
    <row r="772" spans="1:4" x14ac:dyDescent="0.25">
      <c r="A772" s="276">
        <v>4312</v>
      </c>
      <c r="B772" s="274" t="s">
        <v>239</v>
      </c>
      <c r="C772" s="305"/>
      <c r="D772" s="305"/>
    </row>
    <row r="773" spans="1:4" x14ac:dyDescent="0.25">
      <c r="A773" s="262">
        <v>431201</v>
      </c>
      <c r="B773" s="263" t="s">
        <v>96</v>
      </c>
      <c r="C773" s="303">
        <v>15635481.939999999</v>
      </c>
      <c r="D773" s="303">
        <v>12993331.73</v>
      </c>
    </row>
    <row r="774" spans="1:4" x14ac:dyDescent="0.25">
      <c r="A774" s="262">
        <v>431202</v>
      </c>
      <c r="B774" s="263" t="s">
        <v>97</v>
      </c>
      <c r="C774" s="303">
        <v>1253647.26</v>
      </c>
      <c r="D774" s="303">
        <v>22000</v>
      </c>
    </row>
    <row r="775" spans="1:4" x14ac:dyDescent="0.25">
      <c r="A775" s="262">
        <v>431203</v>
      </c>
      <c r="B775" s="263" t="s">
        <v>98</v>
      </c>
      <c r="C775" s="303"/>
      <c r="D775" s="303"/>
    </row>
    <row r="776" spans="1:4" x14ac:dyDescent="0.25">
      <c r="A776" s="262">
        <v>431204</v>
      </c>
      <c r="B776" s="263" t="s">
        <v>99</v>
      </c>
      <c r="C776" s="303"/>
      <c r="D776" s="303"/>
    </row>
    <row r="777" spans="1:4" x14ac:dyDescent="0.25">
      <c r="A777" s="262">
        <v>431205</v>
      </c>
      <c r="B777" s="263" t="s">
        <v>100</v>
      </c>
      <c r="C777" s="303">
        <v>305898.15999999997</v>
      </c>
      <c r="D777" s="303">
        <v>3286537.98</v>
      </c>
    </row>
    <row r="778" spans="1:4" x14ac:dyDescent="0.25">
      <c r="A778" s="262">
        <v>431206</v>
      </c>
      <c r="B778" s="263" t="s">
        <v>101</v>
      </c>
      <c r="C778" s="303">
        <v>34851754.390000001</v>
      </c>
      <c r="D778" s="303">
        <v>35131313.329999998</v>
      </c>
    </row>
    <row r="779" spans="1:4" x14ac:dyDescent="0.25">
      <c r="A779" s="262">
        <v>431207</v>
      </c>
      <c r="B779" s="263" t="s">
        <v>102</v>
      </c>
      <c r="C779" s="303"/>
      <c r="D779" s="303"/>
    </row>
    <row r="780" spans="1:4" x14ac:dyDescent="0.25">
      <c r="A780" s="262">
        <v>431208</v>
      </c>
      <c r="B780" s="263" t="s">
        <v>103</v>
      </c>
      <c r="C780" s="303">
        <v>694001.81</v>
      </c>
      <c r="D780" s="303">
        <v>562517.34</v>
      </c>
    </row>
    <row r="781" spans="1:4" x14ac:dyDescent="0.25">
      <c r="A781" s="262">
        <v>431209</v>
      </c>
      <c r="B781" s="263" t="s">
        <v>104</v>
      </c>
      <c r="C781" s="303">
        <v>337027.83</v>
      </c>
      <c r="D781" s="303">
        <v>24435</v>
      </c>
    </row>
    <row r="782" spans="1:4" x14ac:dyDescent="0.25">
      <c r="A782" s="262">
        <v>431210</v>
      </c>
      <c r="B782" s="263" t="s">
        <v>105</v>
      </c>
      <c r="C782" s="303"/>
      <c r="D782" s="303"/>
    </row>
    <row r="783" spans="1:4" x14ac:dyDescent="0.25">
      <c r="A783" s="262">
        <v>431211</v>
      </c>
      <c r="B783" s="263" t="s">
        <v>106</v>
      </c>
      <c r="C783" s="303">
        <v>30155.55</v>
      </c>
      <c r="D783" s="303">
        <v>420000</v>
      </c>
    </row>
    <row r="784" spans="1:4" x14ac:dyDescent="0.25">
      <c r="A784" s="262">
        <v>431212</v>
      </c>
      <c r="B784" s="263" t="s">
        <v>107</v>
      </c>
      <c r="C784" s="130"/>
      <c r="D784" s="303"/>
    </row>
    <row r="785" spans="1:4" x14ac:dyDescent="0.25">
      <c r="A785" s="262">
        <v>431213</v>
      </c>
      <c r="B785" s="263" t="s">
        <v>108</v>
      </c>
      <c r="C785" s="303"/>
      <c r="D785" s="303"/>
    </row>
    <row r="786" spans="1:4" x14ac:dyDescent="0.25">
      <c r="A786" s="262">
        <v>431214</v>
      </c>
      <c r="B786" s="263" t="s">
        <v>109</v>
      </c>
      <c r="C786" s="303"/>
      <c r="D786" s="303"/>
    </row>
    <row r="787" spans="1:4" ht="15.75" thickBot="1" x14ac:dyDescent="0.3">
      <c r="A787" s="277">
        <v>431215</v>
      </c>
      <c r="B787" s="278" t="s">
        <v>110</v>
      </c>
      <c r="C787" s="303"/>
      <c r="D787" s="303"/>
    </row>
    <row r="788" spans="1:4" ht="15.75" thickBot="1" x14ac:dyDescent="0.3">
      <c r="A788" s="266" t="s">
        <v>20</v>
      </c>
      <c r="B788" s="267"/>
      <c r="C788" s="304">
        <v>53107966.939999998</v>
      </c>
      <c r="D788" s="304">
        <v>52440135.380000003</v>
      </c>
    </row>
    <row r="789" spans="1:4" x14ac:dyDescent="0.25">
      <c r="A789" s="276">
        <v>4313</v>
      </c>
      <c r="B789" s="274" t="s">
        <v>283</v>
      </c>
      <c r="C789" s="305"/>
      <c r="D789" s="305"/>
    </row>
    <row r="790" spans="1:4" x14ac:dyDescent="0.25">
      <c r="A790" s="262">
        <v>431301</v>
      </c>
      <c r="B790" s="263" t="s">
        <v>96</v>
      </c>
      <c r="C790" s="303">
        <v>8760188.1099999994</v>
      </c>
      <c r="D790" s="303">
        <v>10693101.08</v>
      </c>
    </row>
    <row r="791" spans="1:4" x14ac:dyDescent="0.25">
      <c r="A791" s="262">
        <v>431302</v>
      </c>
      <c r="B791" s="263" t="s">
        <v>97</v>
      </c>
      <c r="C791" s="303"/>
      <c r="D791" s="303"/>
    </row>
    <row r="792" spans="1:4" x14ac:dyDescent="0.25">
      <c r="A792" s="262">
        <v>431303</v>
      </c>
      <c r="B792" s="263" t="s">
        <v>98</v>
      </c>
      <c r="C792" s="303"/>
      <c r="D792" s="303"/>
    </row>
    <row r="793" spans="1:4" x14ac:dyDescent="0.25">
      <c r="A793" s="262">
        <v>431304</v>
      </c>
      <c r="B793" s="263" t="s">
        <v>99</v>
      </c>
      <c r="C793" s="303"/>
      <c r="D793" s="303"/>
    </row>
    <row r="794" spans="1:4" x14ac:dyDescent="0.25">
      <c r="A794" s="262">
        <v>431305</v>
      </c>
      <c r="B794" s="263" t="s">
        <v>100</v>
      </c>
      <c r="C794" s="303">
        <v>0</v>
      </c>
      <c r="D794" s="303">
        <v>1641928.24</v>
      </c>
    </row>
    <row r="795" spans="1:4" x14ac:dyDescent="0.25">
      <c r="A795" s="262">
        <v>431306</v>
      </c>
      <c r="B795" s="263" t="s">
        <v>101</v>
      </c>
      <c r="C795" s="303">
        <v>610.71</v>
      </c>
      <c r="D795" s="303">
        <v>0</v>
      </c>
    </row>
    <row r="796" spans="1:4" x14ac:dyDescent="0.25">
      <c r="A796" s="262">
        <v>431307</v>
      </c>
      <c r="B796" s="263" t="s">
        <v>102</v>
      </c>
      <c r="C796" s="303"/>
      <c r="D796" s="303"/>
    </row>
    <row r="797" spans="1:4" x14ac:dyDescent="0.25">
      <c r="A797" s="262">
        <v>431308</v>
      </c>
      <c r="B797" s="263" t="s">
        <v>103</v>
      </c>
      <c r="C797" s="303">
        <v>6291.13</v>
      </c>
      <c r="D797" s="303">
        <v>127052.83</v>
      </c>
    </row>
    <row r="798" spans="1:4" x14ac:dyDescent="0.25">
      <c r="A798" s="262">
        <v>431309</v>
      </c>
      <c r="B798" s="263" t="s">
        <v>104</v>
      </c>
      <c r="C798" s="303"/>
      <c r="D798" s="303"/>
    </row>
    <row r="799" spans="1:4" x14ac:dyDescent="0.25">
      <c r="A799" s="262">
        <v>431310</v>
      </c>
      <c r="B799" s="263" t="s">
        <v>105</v>
      </c>
      <c r="C799" s="303"/>
      <c r="D799" s="303"/>
    </row>
    <row r="800" spans="1:4" x14ac:dyDescent="0.25">
      <c r="A800" s="262">
        <v>431311</v>
      </c>
      <c r="B800" s="263" t="s">
        <v>106</v>
      </c>
      <c r="C800" s="303">
        <v>0</v>
      </c>
      <c r="D800" s="303">
        <v>368130.27</v>
      </c>
    </row>
    <row r="801" spans="1:4" x14ac:dyDescent="0.25">
      <c r="A801" s="262">
        <v>431312</v>
      </c>
      <c r="B801" s="263" t="s">
        <v>107</v>
      </c>
      <c r="C801" s="303"/>
      <c r="D801" s="303"/>
    </row>
    <row r="802" spans="1:4" x14ac:dyDescent="0.25">
      <c r="A802" s="262">
        <v>431313</v>
      </c>
      <c r="B802" s="263" t="s">
        <v>108</v>
      </c>
      <c r="C802" s="303"/>
      <c r="D802" s="303"/>
    </row>
    <row r="803" spans="1:4" x14ac:dyDescent="0.25">
      <c r="A803" s="262">
        <v>431314</v>
      </c>
      <c r="B803" s="263" t="s">
        <v>109</v>
      </c>
      <c r="C803" s="303"/>
      <c r="D803" s="303"/>
    </row>
    <row r="804" spans="1:4" ht="15.75" thickBot="1" x14ac:dyDescent="0.3">
      <c r="A804" s="277">
        <v>431315</v>
      </c>
      <c r="B804" s="278" t="s">
        <v>110</v>
      </c>
      <c r="C804" s="303"/>
      <c r="D804" s="303"/>
    </row>
    <row r="805" spans="1:4" x14ac:dyDescent="0.25">
      <c r="A805" s="279" t="s">
        <v>20</v>
      </c>
      <c r="B805" s="280"/>
      <c r="C805" s="309">
        <v>8767089.9500000011</v>
      </c>
      <c r="D805" s="309">
        <v>12830212.42</v>
      </c>
    </row>
    <row r="806" spans="1:4" x14ac:dyDescent="0.25">
      <c r="A806" s="281">
        <v>4314</v>
      </c>
      <c r="B806" s="282" t="s">
        <v>284</v>
      </c>
      <c r="C806" s="316"/>
      <c r="D806" s="316"/>
    </row>
    <row r="807" spans="1:4" ht="15.75" thickBot="1" x14ac:dyDescent="0.3">
      <c r="A807" s="285">
        <v>431401</v>
      </c>
      <c r="B807" s="272" t="s">
        <v>285</v>
      </c>
      <c r="C807" s="316"/>
      <c r="D807" s="316"/>
    </row>
    <row r="808" spans="1:4" ht="15.75" thickBot="1" x14ac:dyDescent="0.3">
      <c r="A808" s="266" t="s">
        <v>20</v>
      </c>
      <c r="B808" s="267"/>
      <c r="C808" s="304">
        <v>0</v>
      </c>
      <c r="D808" s="304">
        <v>0</v>
      </c>
    </row>
    <row r="809" spans="1:4" x14ac:dyDescent="0.25">
      <c r="A809" s="276">
        <v>44</v>
      </c>
      <c r="B809" s="274" t="s">
        <v>286</v>
      </c>
      <c r="C809" s="305"/>
      <c r="D809" s="305"/>
    </row>
    <row r="810" spans="1:4" x14ac:dyDescent="0.25">
      <c r="A810" s="275">
        <v>4401</v>
      </c>
      <c r="B810" s="273" t="s">
        <v>252</v>
      </c>
      <c r="C810" s="303"/>
      <c r="D810" s="303"/>
    </row>
    <row r="811" spans="1:4" x14ac:dyDescent="0.25">
      <c r="A811" s="262">
        <v>440101</v>
      </c>
      <c r="B811" s="263" t="s">
        <v>96</v>
      </c>
      <c r="C811" s="303"/>
      <c r="D811" s="303"/>
    </row>
    <row r="812" spans="1:4" x14ac:dyDescent="0.25">
      <c r="A812" s="262">
        <v>440102</v>
      </c>
      <c r="B812" s="263" t="s">
        <v>97</v>
      </c>
      <c r="C812" s="303"/>
      <c r="D812" s="303"/>
    </row>
    <row r="813" spans="1:4" x14ac:dyDescent="0.25">
      <c r="A813" s="262">
        <v>440103</v>
      </c>
      <c r="B813" s="263" t="s">
        <v>98</v>
      </c>
      <c r="C813" s="303"/>
      <c r="D813" s="303"/>
    </row>
    <row r="814" spans="1:4" x14ac:dyDescent="0.25">
      <c r="A814" s="262">
        <v>440104</v>
      </c>
      <c r="B814" s="263" t="s">
        <v>99</v>
      </c>
      <c r="C814" s="303"/>
      <c r="D814" s="303"/>
    </row>
    <row r="815" spans="1:4" x14ac:dyDescent="0.25">
      <c r="A815" s="262">
        <v>440105</v>
      </c>
      <c r="B815" s="263" t="s">
        <v>100</v>
      </c>
      <c r="C815" s="303"/>
      <c r="D815" s="303"/>
    </row>
    <row r="816" spans="1:4" x14ac:dyDescent="0.25">
      <c r="A816" s="262">
        <v>440106</v>
      </c>
      <c r="B816" s="263" t="s">
        <v>274</v>
      </c>
      <c r="C816" s="303"/>
      <c r="D816" s="303"/>
    </row>
    <row r="817" spans="1:4" x14ac:dyDescent="0.25">
      <c r="A817" s="262">
        <v>440107</v>
      </c>
      <c r="B817" s="263" t="s">
        <v>102</v>
      </c>
      <c r="C817" s="303"/>
      <c r="D817" s="303"/>
    </row>
    <row r="818" spans="1:4" x14ac:dyDescent="0.25">
      <c r="A818" s="262">
        <v>440108</v>
      </c>
      <c r="B818" s="263" t="s">
        <v>103</v>
      </c>
      <c r="C818" s="303"/>
      <c r="D818" s="303"/>
    </row>
    <row r="819" spans="1:4" x14ac:dyDescent="0.25">
      <c r="A819" s="262">
        <v>440109</v>
      </c>
      <c r="B819" s="263" t="s">
        <v>104</v>
      </c>
      <c r="C819" s="303"/>
      <c r="D819" s="303"/>
    </row>
    <row r="820" spans="1:4" x14ac:dyDescent="0.25">
      <c r="A820" s="262">
        <v>440110</v>
      </c>
      <c r="B820" s="263" t="s">
        <v>105</v>
      </c>
      <c r="C820" s="303"/>
      <c r="D820" s="303"/>
    </row>
    <row r="821" spans="1:4" x14ac:dyDescent="0.25">
      <c r="A821" s="262">
        <v>440111</v>
      </c>
      <c r="B821" s="263" t="s">
        <v>106</v>
      </c>
      <c r="C821" s="303"/>
      <c r="D821" s="303"/>
    </row>
    <row r="822" spans="1:4" x14ac:dyDescent="0.25">
      <c r="A822" s="262">
        <v>440112</v>
      </c>
      <c r="B822" s="263" t="s">
        <v>107</v>
      </c>
      <c r="C822" s="303"/>
      <c r="D822" s="303"/>
    </row>
    <row r="823" spans="1:4" x14ac:dyDescent="0.25">
      <c r="A823" s="262">
        <v>440113</v>
      </c>
      <c r="B823" s="263" t="s">
        <v>108</v>
      </c>
      <c r="C823" s="303"/>
      <c r="D823" s="303"/>
    </row>
    <row r="824" spans="1:4" x14ac:dyDescent="0.25">
      <c r="A824" s="262">
        <v>440114</v>
      </c>
      <c r="B824" s="263" t="s">
        <v>109</v>
      </c>
      <c r="C824" s="303"/>
      <c r="D824" s="303"/>
    </row>
    <row r="825" spans="1:4" ht="15.75" thickBot="1" x14ac:dyDescent="0.3">
      <c r="A825" s="277">
        <v>440115</v>
      </c>
      <c r="B825" s="278" t="s">
        <v>110</v>
      </c>
      <c r="C825" s="313"/>
      <c r="D825" s="313"/>
    </row>
    <row r="826" spans="1:4" ht="15.75" thickBot="1" x14ac:dyDescent="0.3">
      <c r="A826" s="266" t="s">
        <v>20</v>
      </c>
      <c r="B826" s="267"/>
      <c r="C826" s="304">
        <v>0</v>
      </c>
      <c r="D826" s="304">
        <v>0</v>
      </c>
    </row>
    <row r="827" spans="1:4" x14ac:dyDescent="0.25">
      <c r="A827" s="276">
        <v>4402</v>
      </c>
      <c r="B827" s="274" t="s">
        <v>287</v>
      </c>
      <c r="C827" s="305"/>
      <c r="D827" s="305"/>
    </row>
    <row r="828" spans="1:4" x14ac:dyDescent="0.25">
      <c r="A828" s="262">
        <v>440201</v>
      </c>
      <c r="B828" s="263" t="s">
        <v>96</v>
      </c>
      <c r="C828" s="303"/>
      <c r="D828" s="303"/>
    </row>
    <row r="829" spans="1:4" x14ac:dyDescent="0.25">
      <c r="A829" s="262">
        <v>440202</v>
      </c>
      <c r="B829" s="263" t="s">
        <v>97</v>
      </c>
      <c r="C829" s="303"/>
      <c r="D829" s="303"/>
    </row>
    <row r="830" spans="1:4" x14ac:dyDescent="0.25">
      <c r="A830" s="262">
        <v>440203</v>
      </c>
      <c r="B830" s="263" t="s">
        <v>98</v>
      </c>
      <c r="C830" s="303"/>
      <c r="D830" s="303"/>
    </row>
    <row r="831" spans="1:4" x14ac:dyDescent="0.25">
      <c r="A831" s="262">
        <v>440204</v>
      </c>
      <c r="B831" s="263" t="s">
        <v>99</v>
      </c>
      <c r="C831" s="303"/>
      <c r="D831" s="303"/>
    </row>
    <row r="832" spans="1:4" x14ac:dyDescent="0.25">
      <c r="A832" s="262">
        <v>440205</v>
      </c>
      <c r="B832" s="263" t="s">
        <v>100</v>
      </c>
      <c r="C832" s="303"/>
      <c r="D832" s="303"/>
    </row>
    <row r="833" spans="1:4" x14ac:dyDescent="0.25">
      <c r="A833" s="262">
        <v>440206</v>
      </c>
      <c r="B833" s="263" t="s">
        <v>101</v>
      </c>
      <c r="C833" s="303"/>
      <c r="D833" s="303"/>
    </row>
    <row r="834" spans="1:4" x14ac:dyDescent="0.25">
      <c r="A834" s="262">
        <v>440207</v>
      </c>
      <c r="B834" s="263" t="s">
        <v>102</v>
      </c>
      <c r="C834" s="303"/>
      <c r="D834" s="303"/>
    </row>
    <row r="835" spans="1:4" x14ac:dyDescent="0.25">
      <c r="A835" s="262">
        <v>440208</v>
      </c>
      <c r="B835" s="263" t="s">
        <v>103</v>
      </c>
      <c r="C835" s="303"/>
      <c r="D835" s="303"/>
    </row>
    <row r="836" spans="1:4" x14ac:dyDescent="0.25">
      <c r="A836" s="262">
        <v>440209</v>
      </c>
      <c r="B836" s="263" t="s">
        <v>104</v>
      </c>
      <c r="C836" s="303"/>
      <c r="D836" s="303"/>
    </row>
    <row r="837" spans="1:4" x14ac:dyDescent="0.25">
      <c r="A837" s="262">
        <v>440210</v>
      </c>
      <c r="B837" s="263" t="s">
        <v>105</v>
      </c>
      <c r="C837" s="303"/>
      <c r="D837" s="303"/>
    </row>
    <row r="838" spans="1:4" x14ac:dyDescent="0.25">
      <c r="A838" s="262">
        <v>440211</v>
      </c>
      <c r="B838" s="263" t="s">
        <v>106</v>
      </c>
      <c r="C838" s="303"/>
      <c r="D838" s="303"/>
    </row>
    <row r="839" spans="1:4" x14ac:dyDescent="0.25">
      <c r="A839" s="262">
        <v>440212</v>
      </c>
      <c r="B839" s="263" t="s">
        <v>107</v>
      </c>
      <c r="C839" s="303"/>
      <c r="D839" s="303"/>
    </row>
    <row r="840" spans="1:4" x14ac:dyDescent="0.25">
      <c r="A840" s="262">
        <v>440213</v>
      </c>
      <c r="B840" s="263" t="s">
        <v>108</v>
      </c>
      <c r="C840" s="303"/>
      <c r="D840" s="303"/>
    </row>
    <row r="841" spans="1:4" x14ac:dyDescent="0.25">
      <c r="A841" s="262">
        <v>440214</v>
      </c>
      <c r="B841" s="263" t="s">
        <v>109</v>
      </c>
      <c r="C841" s="303"/>
      <c r="D841" s="303"/>
    </row>
    <row r="842" spans="1:4" ht="15.75" thickBot="1" x14ac:dyDescent="0.3">
      <c r="A842" s="277">
        <v>440215</v>
      </c>
      <c r="B842" s="278" t="s">
        <v>110</v>
      </c>
      <c r="C842" s="313"/>
      <c r="D842" s="313"/>
    </row>
    <row r="843" spans="1:4" ht="15.75" thickBot="1" x14ac:dyDescent="0.3">
      <c r="A843" s="266" t="s">
        <v>20</v>
      </c>
      <c r="B843" s="267"/>
      <c r="C843" s="304">
        <v>0</v>
      </c>
      <c r="D843" s="304">
        <v>0</v>
      </c>
    </row>
    <row r="844" spans="1:4" x14ac:dyDescent="0.25">
      <c r="A844" s="276">
        <v>4403</v>
      </c>
      <c r="B844" s="274" t="s">
        <v>254</v>
      </c>
      <c r="C844" s="305"/>
      <c r="D844" s="305"/>
    </row>
    <row r="845" spans="1:4" x14ac:dyDescent="0.25">
      <c r="A845" s="262">
        <v>440301</v>
      </c>
      <c r="B845" s="263" t="s">
        <v>96</v>
      </c>
      <c r="C845" s="303"/>
      <c r="D845" s="303"/>
    </row>
    <row r="846" spans="1:4" x14ac:dyDescent="0.25">
      <c r="A846" s="262">
        <v>440302</v>
      </c>
      <c r="B846" s="263" t="s">
        <v>97</v>
      </c>
      <c r="C846" s="303"/>
      <c r="D846" s="303"/>
    </row>
    <row r="847" spans="1:4" x14ac:dyDescent="0.25">
      <c r="A847" s="262">
        <v>440303</v>
      </c>
      <c r="B847" s="263" t="s">
        <v>98</v>
      </c>
      <c r="C847" s="303"/>
      <c r="D847" s="303"/>
    </row>
    <row r="848" spans="1:4" x14ac:dyDescent="0.25">
      <c r="A848" s="262">
        <v>440304</v>
      </c>
      <c r="B848" s="263" t="s">
        <v>99</v>
      </c>
      <c r="C848" s="303"/>
      <c r="D848" s="303"/>
    </row>
    <row r="849" spans="1:4" x14ac:dyDescent="0.25">
      <c r="A849" s="262">
        <v>440305</v>
      </c>
      <c r="B849" s="263" t="s">
        <v>100</v>
      </c>
      <c r="C849" s="303"/>
      <c r="D849" s="303"/>
    </row>
    <row r="850" spans="1:4" x14ac:dyDescent="0.25">
      <c r="A850" s="262">
        <v>440306</v>
      </c>
      <c r="B850" s="263" t="s">
        <v>274</v>
      </c>
      <c r="C850" s="303"/>
      <c r="D850" s="303"/>
    </row>
    <row r="851" spans="1:4" x14ac:dyDescent="0.25">
      <c r="A851" s="262">
        <v>440307</v>
      </c>
      <c r="B851" s="263" t="s">
        <v>102</v>
      </c>
      <c r="C851" s="303"/>
      <c r="D851" s="303"/>
    </row>
    <row r="852" spans="1:4" x14ac:dyDescent="0.25">
      <c r="A852" s="262">
        <v>440308</v>
      </c>
      <c r="B852" s="263" t="s">
        <v>103</v>
      </c>
      <c r="C852" s="303"/>
      <c r="D852" s="303"/>
    </row>
    <row r="853" spans="1:4" x14ac:dyDescent="0.25">
      <c r="A853" s="262">
        <v>440309</v>
      </c>
      <c r="B853" s="263" t="s">
        <v>104</v>
      </c>
      <c r="C853" s="303"/>
      <c r="D853" s="303"/>
    </row>
    <row r="854" spans="1:4" x14ac:dyDescent="0.25">
      <c r="A854" s="262">
        <v>440310</v>
      </c>
      <c r="B854" s="263" t="s">
        <v>105</v>
      </c>
      <c r="C854" s="303"/>
      <c r="D854" s="303"/>
    </row>
    <row r="855" spans="1:4" x14ac:dyDescent="0.25">
      <c r="A855" s="262">
        <v>440311</v>
      </c>
      <c r="B855" s="263" t="s">
        <v>106</v>
      </c>
      <c r="C855" s="303"/>
      <c r="D855" s="303"/>
    </row>
    <row r="856" spans="1:4" x14ac:dyDescent="0.25">
      <c r="A856" s="262">
        <v>440312</v>
      </c>
      <c r="B856" s="263" t="s">
        <v>107</v>
      </c>
      <c r="C856" s="303"/>
      <c r="D856" s="303"/>
    </row>
    <row r="857" spans="1:4" x14ac:dyDescent="0.25">
      <c r="A857" s="262">
        <v>440313</v>
      </c>
      <c r="B857" s="263" t="s">
        <v>108</v>
      </c>
      <c r="C857" s="303"/>
      <c r="D857" s="303"/>
    </row>
    <row r="858" spans="1:4" x14ac:dyDescent="0.25">
      <c r="A858" s="262">
        <v>440314</v>
      </c>
      <c r="B858" s="263" t="s">
        <v>109</v>
      </c>
      <c r="C858" s="303"/>
      <c r="D858" s="303"/>
    </row>
    <row r="859" spans="1:4" ht="15.75" thickBot="1" x14ac:dyDescent="0.3">
      <c r="A859" s="277">
        <v>440315</v>
      </c>
      <c r="B859" s="278" t="s">
        <v>110</v>
      </c>
      <c r="C859" s="313"/>
      <c r="D859" s="313"/>
    </row>
    <row r="860" spans="1:4" ht="15.75" thickBot="1" x14ac:dyDescent="0.3">
      <c r="A860" s="266" t="s">
        <v>20</v>
      </c>
      <c r="B860" s="267"/>
      <c r="C860" s="304">
        <v>0</v>
      </c>
      <c r="D860" s="304">
        <v>0</v>
      </c>
    </row>
    <row r="861" spans="1:4" x14ac:dyDescent="0.25">
      <c r="A861" s="276">
        <v>4404</v>
      </c>
      <c r="B861" s="274" t="s">
        <v>288</v>
      </c>
      <c r="C861" s="305"/>
      <c r="D861" s="305"/>
    </row>
    <row r="862" spans="1:4" x14ac:dyDescent="0.25">
      <c r="A862" s="262">
        <v>440401</v>
      </c>
      <c r="B862" s="263" t="s">
        <v>96</v>
      </c>
      <c r="C862" s="303"/>
      <c r="D862" s="303"/>
    </row>
    <row r="863" spans="1:4" x14ac:dyDescent="0.25">
      <c r="A863" s="262">
        <v>440402</v>
      </c>
      <c r="B863" s="263" t="s">
        <v>97</v>
      </c>
      <c r="C863" s="303"/>
      <c r="D863" s="303"/>
    </row>
    <row r="864" spans="1:4" x14ac:dyDescent="0.25">
      <c r="A864" s="262">
        <v>440403</v>
      </c>
      <c r="B864" s="263" t="s">
        <v>98</v>
      </c>
      <c r="C864" s="303"/>
      <c r="D864" s="303"/>
    </row>
    <row r="865" spans="1:4" x14ac:dyDescent="0.25">
      <c r="A865" s="262">
        <v>440404</v>
      </c>
      <c r="B865" s="263" t="s">
        <v>99</v>
      </c>
      <c r="C865" s="303"/>
      <c r="D865" s="303"/>
    </row>
    <row r="866" spans="1:4" x14ac:dyDescent="0.25">
      <c r="A866" s="262">
        <v>440405</v>
      </c>
      <c r="B866" s="263" t="s">
        <v>100</v>
      </c>
      <c r="C866" s="303"/>
      <c r="D866" s="303"/>
    </row>
    <row r="867" spans="1:4" x14ac:dyDescent="0.25">
      <c r="A867" s="262">
        <v>440406</v>
      </c>
      <c r="B867" s="263" t="s">
        <v>101</v>
      </c>
      <c r="C867" s="303"/>
      <c r="D867" s="303"/>
    </row>
    <row r="868" spans="1:4" x14ac:dyDescent="0.25">
      <c r="A868" s="262">
        <v>440407</v>
      </c>
      <c r="B868" s="263" t="s">
        <v>102</v>
      </c>
      <c r="C868" s="303"/>
      <c r="D868" s="303"/>
    </row>
    <row r="869" spans="1:4" x14ac:dyDescent="0.25">
      <c r="A869" s="262">
        <v>440408</v>
      </c>
      <c r="B869" s="263" t="s">
        <v>103</v>
      </c>
      <c r="C869" s="303"/>
      <c r="D869" s="303"/>
    </row>
    <row r="870" spans="1:4" x14ac:dyDescent="0.25">
      <c r="A870" s="262">
        <v>440409</v>
      </c>
      <c r="B870" s="263" t="s">
        <v>104</v>
      </c>
      <c r="C870" s="303"/>
      <c r="D870" s="303"/>
    </row>
    <row r="871" spans="1:4" x14ac:dyDescent="0.25">
      <c r="A871" s="262">
        <v>440410</v>
      </c>
      <c r="B871" s="263" t="s">
        <v>105</v>
      </c>
      <c r="C871" s="303"/>
      <c r="D871" s="303"/>
    </row>
    <row r="872" spans="1:4" x14ac:dyDescent="0.25">
      <c r="A872" s="262">
        <v>440411</v>
      </c>
      <c r="B872" s="263" t="s">
        <v>106</v>
      </c>
      <c r="C872" s="303"/>
      <c r="D872" s="303"/>
    </row>
    <row r="873" spans="1:4" x14ac:dyDescent="0.25">
      <c r="A873" s="262">
        <v>440412</v>
      </c>
      <c r="B873" s="263" t="s">
        <v>107</v>
      </c>
      <c r="C873" s="303"/>
      <c r="D873" s="303"/>
    </row>
    <row r="874" spans="1:4" x14ac:dyDescent="0.25">
      <c r="A874" s="262">
        <v>440413</v>
      </c>
      <c r="B874" s="263" t="s">
        <v>108</v>
      </c>
      <c r="C874" s="303"/>
      <c r="D874" s="303"/>
    </row>
    <row r="875" spans="1:4" x14ac:dyDescent="0.25">
      <c r="A875" s="262">
        <v>440414</v>
      </c>
      <c r="B875" s="263" t="s">
        <v>109</v>
      </c>
      <c r="C875" s="303"/>
      <c r="D875" s="303"/>
    </row>
    <row r="876" spans="1:4" ht="15.75" thickBot="1" x14ac:dyDescent="0.3">
      <c r="A876" s="277">
        <v>440415</v>
      </c>
      <c r="B876" s="278" t="s">
        <v>110</v>
      </c>
      <c r="C876" s="313"/>
      <c r="D876" s="313"/>
    </row>
    <row r="877" spans="1:4" ht="15.75" thickBot="1" x14ac:dyDescent="0.3">
      <c r="A877" s="266" t="s">
        <v>20</v>
      </c>
      <c r="B877" s="267"/>
      <c r="C877" s="304">
        <v>0</v>
      </c>
      <c r="D877" s="304">
        <v>0</v>
      </c>
    </row>
    <row r="878" spans="1:4" x14ac:dyDescent="0.25">
      <c r="A878" s="276">
        <v>4405</v>
      </c>
      <c r="B878" s="274" t="s">
        <v>256</v>
      </c>
      <c r="C878" s="305"/>
      <c r="D878" s="305"/>
    </row>
    <row r="879" spans="1:4" x14ac:dyDescent="0.25">
      <c r="A879" s="262">
        <v>440501</v>
      </c>
      <c r="B879" s="263" t="s">
        <v>96</v>
      </c>
      <c r="C879" s="303"/>
      <c r="D879" s="303"/>
    </row>
    <row r="880" spans="1:4" x14ac:dyDescent="0.25">
      <c r="A880" s="262">
        <v>440502</v>
      </c>
      <c r="B880" s="263" t="s">
        <v>97</v>
      </c>
      <c r="C880" s="303"/>
      <c r="D880" s="303"/>
    </row>
    <row r="881" spans="1:4" x14ac:dyDescent="0.25">
      <c r="A881" s="262">
        <v>440503</v>
      </c>
      <c r="B881" s="263" t="s">
        <v>98</v>
      </c>
      <c r="C881" s="303"/>
      <c r="D881" s="303"/>
    </row>
    <row r="882" spans="1:4" x14ac:dyDescent="0.25">
      <c r="A882" s="262">
        <v>440504</v>
      </c>
      <c r="B882" s="263" t="s">
        <v>99</v>
      </c>
      <c r="C882" s="303"/>
      <c r="D882" s="303"/>
    </row>
    <row r="883" spans="1:4" x14ac:dyDescent="0.25">
      <c r="A883" s="262">
        <v>440505</v>
      </c>
      <c r="B883" s="263" t="s">
        <v>100</v>
      </c>
      <c r="C883" s="303"/>
      <c r="D883" s="303"/>
    </row>
    <row r="884" spans="1:4" x14ac:dyDescent="0.25">
      <c r="A884" s="262">
        <v>440506</v>
      </c>
      <c r="B884" s="263" t="s">
        <v>101</v>
      </c>
      <c r="C884" s="303"/>
      <c r="D884" s="303"/>
    </row>
    <row r="885" spans="1:4" x14ac:dyDescent="0.25">
      <c r="A885" s="262">
        <v>440507</v>
      </c>
      <c r="B885" s="263" t="s">
        <v>102</v>
      </c>
      <c r="C885" s="303"/>
      <c r="D885" s="303"/>
    </row>
    <row r="886" spans="1:4" x14ac:dyDescent="0.25">
      <c r="A886" s="262">
        <v>440508</v>
      </c>
      <c r="B886" s="263" t="s">
        <v>103</v>
      </c>
      <c r="C886" s="303"/>
      <c r="D886" s="303"/>
    </row>
    <row r="887" spans="1:4" x14ac:dyDescent="0.25">
      <c r="A887" s="262">
        <v>440509</v>
      </c>
      <c r="B887" s="263" t="s">
        <v>104</v>
      </c>
      <c r="C887" s="303"/>
      <c r="D887" s="303"/>
    </row>
    <row r="888" spans="1:4" x14ac:dyDescent="0.25">
      <c r="A888" s="262">
        <v>440510</v>
      </c>
      <c r="B888" s="263" t="s">
        <v>105</v>
      </c>
      <c r="C888" s="303"/>
      <c r="D888" s="303"/>
    </row>
    <row r="889" spans="1:4" x14ac:dyDescent="0.25">
      <c r="A889" s="262">
        <v>440511</v>
      </c>
      <c r="B889" s="263" t="s">
        <v>106</v>
      </c>
      <c r="C889" s="303"/>
      <c r="D889" s="303"/>
    </row>
    <row r="890" spans="1:4" x14ac:dyDescent="0.25">
      <c r="A890" s="262">
        <v>440512</v>
      </c>
      <c r="B890" s="263" t="s">
        <v>107</v>
      </c>
      <c r="C890" s="303"/>
      <c r="D890" s="303"/>
    </row>
    <row r="891" spans="1:4" x14ac:dyDescent="0.25">
      <c r="A891" s="262">
        <v>440513</v>
      </c>
      <c r="B891" s="263" t="s">
        <v>108</v>
      </c>
      <c r="C891" s="303"/>
      <c r="D891" s="303"/>
    </row>
    <row r="892" spans="1:4" x14ac:dyDescent="0.25">
      <c r="A892" s="262">
        <v>440514</v>
      </c>
      <c r="B892" s="263" t="s">
        <v>109</v>
      </c>
      <c r="C892" s="303"/>
      <c r="D892" s="303"/>
    </row>
    <row r="893" spans="1:4" ht="15.75" thickBot="1" x14ac:dyDescent="0.3">
      <c r="A893" s="277">
        <v>440515</v>
      </c>
      <c r="B893" s="278" t="s">
        <v>110</v>
      </c>
      <c r="C893" s="313"/>
      <c r="D893" s="313"/>
    </row>
    <row r="894" spans="1:4" ht="15.75" thickBot="1" x14ac:dyDescent="0.3">
      <c r="A894" s="266" t="s">
        <v>20</v>
      </c>
      <c r="B894" s="267"/>
      <c r="C894" s="304">
        <v>0</v>
      </c>
      <c r="D894" s="304">
        <v>0</v>
      </c>
    </row>
    <row r="895" spans="1:4" x14ac:dyDescent="0.25">
      <c r="A895" s="276">
        <v>4406</v>
      </c>
      <c r="B895" s="274" t="s">
        <v>257</v>
      </c>
      <c r="C895" s="305"/>
      <c r="D895" s="305"/>
    </row>
    <row r="896" spans="1:4" x14ac:dyDescent="0.25">
      <c r="A896" s="262">
        <v>440601</v>
      </c>
      <c r="B896" s="263" t="s">
        <v>96</v>
      </c>
      <c r="C896" s="303"/>
      <c r="D896" s="303"/>
    </row>
    <row r="897" spans="1:4" x14ac:dyDescent="0.25">
      <c r="A897" s="262">
        <v>440602</v>
      </c>
      <c r="B897" s="263" t="s">
        <v>97</v>
      </c>
      <c r="C897" s="303"/>
      <c r="D897" s="303"/>
    </row>
    <row r="898" spans="1:4" x14ac:dyDescent="0.25">
      <c r="A898" s="262">
        <v>440603</v>
      </c>
      <c r="B898" s="263" t="s">
        <v>98</v>
      </c>
      <c r="C898" s="303"/>
      <c r="D898" s="303"/>
    </row>
    <row r="899" spans="1:4" x14ac:dyDescent="0.25">
      <c r="A899" s="262">
        <v>440604</v>
      </c>
      <c r="B899" s="263" t="s">
        <v>99</v>
      </c>
      <c r="C899" s="303"/>
      <c r="D899" s="303"/>
    </row>
    <row r="900" spans="1:4" x14ac:dyDescent="0.25">
      <c r="A900" s="262">
        <v>440605</v>
      </c>
      <c r="B900" s="263" t="s">
        <v>100</v>
      </c>
      <c r="C900" s="303"/>
      <c r="D900" s="303"/>
    </row>
    <row r="901" spans="1:4" x14ac:dyDescent="0.25">
      <c r="A901" s="262">
        <v>440606</v>
      </c>
      <c r="B901" s="263" t="s">
        <v>101</v>
      </c>
      <c r="C901" s="303"/>
      <c r="D901" s="303"/>
    </row>
    <row r="902" spans="1:4" x14ac:dyDescent="0.25">
      <c r="A902" s="262">
        <v>440607</v>
      </c>
      <c r="B902" s="263" t="s">
        <v>102</v>
      </c>
      <c r="C902" s="303"/>
      <c r="D902" s="303"/>
    </row>
    <row r="903" spans="1:4" x14ac:dyDescent="0.25">
      <c r="A903" s="262">
        <v>440608</v>
      </c>
      <c r="B903" s="263" t="s">
        <v>103</v>
      </c>
      <c r="C903" s="303"/>
      <c r="D903" s="303"/>
    </row>
    <row r="904" spans="1:4" x14ac:dyDescent="0.25">
      <c r="A904" s="262">
        <v>440609</v>
      </c>
      <c r="B904" s="263" t="s">
        <v>104</v>
      </c>
      <c r="C904" s="303"/>
      <c r="D904" s="303"/>
    </row>
    <row r="905" spans="1:4" x14ac:dyDescent="0.25">
      <c r="A905" s="262">
        <v>440610</v>
      </c>
      <c r="B905" s="263" t="s">
        <v>105</v>
      </c>
      <c r="C905" s="303"/>
      <c r="D905" s="303"/>
    </row>
    <row r="906" spans="1:4" x14ac:dyDescent="0.25">
      <c r="A906" s="262">
        <v>440611</v>
      </c>
      <c r="B906" s="263" t="s">
        <v>106</v>
      </c>
      <c r="C906" s="303"/>
      <c r="D906" s="303"/>
    </row>
    <row r="907" spans="1:4" x14ac:dyDescent="0.25">
      <c r="A907" s="262">
        <v>440612</v>
      </c>
      <c r="B907" s="263" t="s">
        <v>107</v>
      </c>
      <c r="C907" s="303"/>
      <c r="D907" s="303"/>
    </row>
    <row r="908" spans="1:4" x14ac:dyDescent="0.25">
      <c r="A908" s="262">
        <v>440613</v>
      </c>
      <c r="B908" s="263" t="s">
        <v>108</v>
      </c>
      <c r="C908" s="303"/>
      <c r="D908" s="303"/>
    </row>
    <row r="909" spans="1:4" x14ac:dyDescent="0.25">
      <c r="A909" s="262">
        <v>440614</v>
      </c>
      <c r="B909" s="263" t="s">
        <v>109</v>
      </c>
      <c r="C909" s="303"/>
      <c r="D909" s="303"/>
    </row>
    <row r="910" spans="1:4" ht="15.75" thickBot="1" x14ac:dyDescent="0.3">
      <c r="A910" s="277">
        <v>440615</v>
      </c>
      <c r="B910" s="278" t="s">
        <v>110</v>
      </c>
      <c r="C910" s="313"/>
      <c r="D910" s="313"/>
    </row>
    <row r="911" spans="1:4" ht="15.75" thickBot="1" x14ac:dyDescent="0.3">
      <c r="A911" s="266" t="s">
        <v>20</v>
      </c>
      <c r="B911" s="267"/>
      <c r="C911" s="304">
        <v>0</v>
      </c>
      <c r="D911" s="304">
        <v>0</v>
      </c>
    </row>
    <row r="912" spans="1:4" x14ac:dyDescent="0.25">
      <c r="A912" s="276">
        <v>4407</v>
      </c>
      <c r="B912" s="274" t="s">
        <v>216</v>
      </c>
      <c r="C912" s="305"/>
      <c r="D912" s="305"/>
    </row>
    <row r="913" spans="1:4" x14ac:dyDescent="0.25">
      <c r="A913" s="262">
        <v>440701</v>
      </c>
      <c r="B913" s="263" t="s">
        <v>96</v>
      </c>
      <c r="C913" s="303"/>
      <c r="D913" s="303"/>
    </row>
    <row r="914" spans="1:4" x14ac:dyDescent="0.25">
      <c r="A914" s="262">
        <v>440702</v>
      </c>
      <c r="B914" s="263" t="s">
        <v>97</v>
      </c>
      <c r="C914" s="303"/>
      <c r="D914" s="303"/>
    </row>
    <row r="915" spans="1:4" x14ac:dyDescent="0.25">
      <c r="A915" s="262">
        <v>440703</v>
      </c>
      <c r="B915" s="263" t="s">
        <v>98</v>
      </c>
      <c r="C915" s="303"/>
      <c r="D915" s="303"/>
    </row>
    <row r="916" spans="1:4" x14ac:dyDescent="0.25">
      <c r="A916" s="262">
        <v>440704</v>
      </c>
      <c r="B916" s="263" t="s">
        <v>99</v>
      </c>
      <c r="C916" s="303"/>
      <c r="D916" s="303"/>
    </row>
    <row r="917" spans="1:4" x14ac:dyDescent="0.25">
      <c r="A917" s="262">
        <v>440705</v>
      </c>
      <c r="B917" s="263" t="s">
        <v>100</v>
      </c>
      <c r="C917" s="303"/>
      <c r="D917" s="303"/>
    </row>
    <row r="918" spans="1:4" x14ac:dyDescent="0.25">
      <c r="A918" s="262">
        <v>440706</v>
      </c>
      <c r="B918" s="263" t="s">
        <v>101</v>
      </c>
      <c r="C918" s="303"/>
      <c r="D918" s="303"/>
    </row>
    <row r="919" spans="1:4" x14ac:dyDescent="0.25">
      <c r="A919" s="262">
        <v>440707</v>
      </c>
      <c r="B919" s="263" t="s">
        <v>102</v>
      </c>
      <c r="C919" s="303"/>
      <c r="D919" s="303"/>
    </row>
    <row r="920" spans="1:4" x14ac:dyDescent="0.25">
      <c r="A920" s="262">
        <v>440708</v>
      </c>
      <c r="B920" s="263" t="s">
        <v>103</v>
      </c>
      <c r="C920" s="303"/>
      <c r="D920" s="303"/>
    </row>
    <row r="921" spans="1:4" x14ac:dyDescent="0.25">
      <c r="A921" s="262">
        <v>440709</v>
      </c>
      <c r="B921" s="263" t="s">
        <v>104</v>
      </c>
      <c r="C921" s="303"/>
      <c r="D921" s="303"/>
    </row>
    <row r="922" spans="1:4" x14ac:dyDescent="0.25">
      <c r="A922" s="262">
        <v>440710</v>
      </c>
      <c r="B922" s="263" t="s">
        <v>105</v>
      </c>
      <c r="C922" s="303"/>
      <c r="D922" s="303"/>
    </row>
    <row r="923" spans="1:4" x14ac:dyDescent="0.25">
      <c r="A923" s="262">
        <v>440711</v>
      </c>
      <c r="B923" s="263" t="s">
        <v>106</v>
      </c>
      <c r="C923" s="303"/>
      <c r="D923" s="303"/>
    </row>
    <row r="924" spans="1:4" x14ac:dyDescent="0.25">
      <c r="A924" s="262">
        <v>440712</v>
      </c>
      <c r="B924" s="263" t="s">
        <v>107</v>
      </c>
      <c r="C924" s="303"/>
      <c r="D924" s="303"/>
    </row>
    <row r="925" spans="1:4" x14ac:dyDescent="0.25">
      <c r="A925" s="262">
        <v>440713</v>
      </c>
      <c r="B925" s="263" t="s">
        <v>108</v>
      </c>
      <c r="C925" s="303"/>
      <c r="D925" s="303"/>
    </row>
    <row r="926" spans="1:4" x14ac:dyDescent="0.25">
      <c r="A926" s="262">
        <v>440714</v>
      </c>
      <c r="B926" s="263" t="s">
        <v>109</v>
      </c>
      <c r="C926" s="303"/>
      <c r="D926" s="303"/>
    </row>
    <row r="927" spans="1:4" ht="15.75" thickBot="1" x14ac:dyDescent="0.3">
      <c r="A927" s="277">
        <v>440715</v>
      </c>
      <c r="B927" s="278" t="s">
        <v>110</v>
      </c>
      <c r="C927" s="313"/>
      <c r="D927" s="313"/>
    </row>
    <row r="928" spans="1:4" ht="15.75" thickBot="1" x14ac:dyDescent="0.3">
      <c r="A928" s="266" t="s">
        <v>20</v>
      </c>
      <c r="B928" s="267"/>
      <c r="C928" s="304">
        <v>0</v>
      </c>
      <c r="D928" s="304">
        <v>0</v>
      </c>
    </row>
    <row r="929" spans="1:4" x14ac:dyDescent="0.25">
      <c r="A929" s="276">
        <v>4408</v>
      </c>
      <c r="B929" s="274" t="s">
        <v>289</v>
      </c>
      <c r="C929" s="305"/>
      <c r="D929" s="305"/>
    </row>
    <row r="930" spans="1:4" x14ac:dyDescent="0.25">
      <c r="A930" s="262">
        <v>440801</v>
      </c>
      <c r="B930" s="263" t="s">
        <v>96</v>
      </c>
      <c r="C930" s="303"/>
      <c r="D930" s="303"/>
    </row>
    <row r="931" spans="1:4" x14ac:dyDescent="0.25">
      <c r="A931" s="262">
        <v>440802</v>
      </c>
      <c r="B931" s="263" t="s">
        <v>97</v>
      </c>
      <c r="C931" s="303"/>
      <c r="D931" s="303"/>
    </row>
    <row r="932" spans="1:4" x14ac:dyDescent="0.25">
      <c r="A932" s="262">
        <v>440803</v>
      </c>
      <c r="B932" s="263" t="s">
        <v>98</v>
      </c>
      <c r="C932" s="303"/>
      <c r="D932" s="303"/>
    </row>
    <row r="933" spans="1:4" x14ac:dyDescent="0.25">
      <c r="A933" s="262">
        <v>440804</v>
      </c>
      <c r="B933" s="263" t="s">
        <v>99</v>
      </c>
      <c r="C933" s="303"/>
      <c r="D933" s="303"/>
    </row>
    <row r="934" spans="1:4" x14ac:dyDescent="0.25">
      <c r="A934" s="262">
        <v>440805</v>
      </c>
      <c r="B934" s="263" t="s">
        <v>100</v>
      </c>
      <c r="C934" s="303"/>
      <c r="D934" s="303"/>
    </row>
    <row r="935" spans="1:4" x14ac:dyDescent="0.25">
      <c r="A935" s="262">
        <v>440806</v>
      </c>
      <c r="B935" s="263" t="s">
        <v>101</v>
      </c>
      <c r="C935" s="303"/>
      <c r="D935" s="303"/>
    </row>
    <row r="936" spans="1:4" x14ac:dyDescent="0.25">
      <c r="A936" s="262">
        <v>440807</v>
      </c>
      <c r="B936" s="263" t="s">
        <v>102</v>
      </c>
      <c r="C936" s="303"/>
      <c r="D936" s="303"/>
    </row>
    <row r="937" spans="1:4" x14ac:dyDescent="0.25">
      <c r="A937" s="262">
        <v>440808</v>
      </c>
      <c r="B937" s="263" t="s">
        <v>103</v>
      </c>
      <c r="C937" s="303"/>
      <c r="D937" s="303"/>
    </row>
    <row r="938" spans="1:4" x14ac:dyDescent="0.25">
      <c r="A938" s="262">
        <v>440809</v>
      </c>
      <c r="B938" s="263" t="s">
        <v>104</v>
      </c>
      <c r="C938" s="303"/>
      <c r="D938" s="303"/>
    </row>
    <row r="939" spans="1:4" x14ac:dyDescent="0.25">
      <c r="A939" s="262">
        <v>440810</v>
      </c>
      <c r="B939" s="263" t="s">
        <v>105</v>
      </c>
      <c r="C939" s="303"/>
      <c r="D939" s="303"/>
    </row>
    <row r="940" spans="1:4" x14ac:dyDescent="0.25">
      <c r="A940" s="262">
        <v>440811</v>
      </c>
      <c r="B940" s="263" t="s">
        <v>106</v>
      </c>
      <c r="C940" s="303"/>
      <c r="D940" s="303"/>
    </row>
    <row r="941" spans="1:4" x14ac:dyDescent="0.25">
      <c r="A941" s="262">
        <v>440812</v>
      </c>
      <c r="B941" s="263" t="s">
        <v>107</v>
      </c>
      <c r="C941" s="303"/>
      <c r="D941" s="303"/>
    </row>
    <row r="942" spans="1:4" x14ac:dyDescent="0.25">
      <c r="A942" s="262">
        <v>440813</v>
      </c>
      <c r="B942" s="263" t="s">
        <v>108</v>
      </c>
      <c r="C942" s="303"/>
      <c r="D942" s="303"/>
    </row>
    <row r="943" spans="1:4" x14ac:dyDescent="0.25">
      <c r="A943" s="262">
        <v>440814</v>
      </c>
      <c r="B943" s="263" t="s">
        <v>109</v>
      </c>
      <c r="C943" s="303"/>
      <c r="D943" s="303"/>
    </row>
    <row r="944" spans="1:4" ht="15.75" thickBot="1" x14ac:dyDescent="0.3">
      <c r="A944" s="277">
        <v>440815</v>
      </c>
      <c r="B944" s="278" t="s">
        <v>110</v>
      </c>
      <c r="C944" s="313"/>
      <c r="D944" s="313"/>
    </row>
    <row r="945" spans="1:4" ht="15.75" thickBot="1" x14ac:dyDescent="0.3">
      <c r="A945" s="266" t="s">
        <v>20</v>
      </c>
      <c r="B945" s="267"/>
      <c r="C945" s="304">
        <v>0</v>
      </c>
      <c r="D945" s="304">
        <v>0</v>
      </c>
    </row>
    <row r="946" spans="1:4" x14ac:dyDescent="0.25">
      <c r="A946" s="276">
        <v>4409</v>
      </c>
      <c r="B946" s="274" t="s">
        <v>290</v>
      </c>
      <c r="C946" s="305"/>
      <c r="D946" s="305"/>
    </row>
    <row r="947" spans="1:4" x14ac:dyDescent="0.25">
      <c r="A947" s="262">
        <v>440901</v>
      </c>
      <c r="B947" s="263" t="s">
        <v>96</v>
      </c>
      <c r="C947" s="303"/>
      <c r="D947" s="303"/>
    </row>
    <row r="948" spans="1:4" x14ac:dyDescent="0.25">
      <c r="A948" s="262">
        <v>440902</v>
      </c>
      <c r="B948" s="263" t="s">
        <v>97</v>
      </c>
      <c r="C948" s="303"/>
      <c r="D948" s="303"/>
    </row>
    <row r="949" spans="1:4" x14ac:dyDescent="0.25">
      <c r="A949" s="262">
        <v>440903</v>
      </c>
      <c r="B949" s="263" t="s">
        <v>98</v>
      </c>
      <c r="C949" s="303"/>
      <c r="D949" s="303"/>
    </row>
    <row r="950" spans="1:4" x14ac:dyDescent="0.25">
      <c r="A950" s="262">
        <v>440904</v>
      </c>
      <c r="B950" s="263" t="s">
        <v>99</v>
      </c>
      <c r="C950" s="303"/>
      <c r="D950" s="303"/>
    </row>
    <row r="951" spans="1:4" x14ac:dyDescent="0.25">
      <c r="A951" s="262">
        <v>440905</v>
      </c>
      <c r="B951" s="263" t="s">
        <v>100</v>
      </c>
      <c r="C951" s="303"/>
      <c r="D951" s="303"/>
    </row>
    <row r="952" spans="1:4" x14ac:dyDescent="0.25">
      <c r="A952" s="262">
        <v>440906</v>
      </c>
      <c r="B952" s="263" t="s">
        <v>101</v>
      </c>
      <c r="C952" s="303"/>
      <c r="D952" s="303"/>
    </row>
    <row r="953" spans="1:4" x14ac:dyDescent="0.25">
      <c r="A953" s="262">
        <v>440907</v>
      </c>
      <c r="B953" s="263" t="s">
        <v>102</v>
      </c>
      <c r="C953" s="303"/>
      <c r="D953" s="303"/>
    </row>
    <row r="954" spans="1:4" x14ac:dyDescent="0.25">
      <c r="A954" s="262">
        <v>440908</v>
      </c>
      <c r="B954" s="263" t="s">
        <v>103</v>
      </c>
      <c r="C954" s="303"/>
      <c r="D954" s="303"/>
    </row>
    <row r="955" spans="1:4" x14ac:dyDescent="0.25">
      <c r="A955" s="262">
        <v>440909</v>
      </c>
      <c r="B955" s="263" t="s">
        <v>104</v>
      </c>
      <c r="C955" s="303"/>
      <c r="D955" s="303"/>
    </row>
    <row r="956" spans="1:4" x14ac:dyDescent="0.25">
      <c r="A956" s="262">
        <v>440910</v>
      </c>
      <c r="B956" s="263" t="s">
        <v>105</v>
      </c>
      <c r="C956" s="303"/>
      <c r="D956" s="303"/>
    </row>
    <row r="957" spans="1:4" x14ac:dyDescent="0.25">
      <c r="A957" s="262">
        <v>440911</v>
      </c>
      <c r="B957" s="263" t="s">
        <v>106</v>
      </c>
      <c r="C957" s="303"/>
      <c r="D957" s="303"/>
    </row>
    <row r="958" spans="1:4" x14ac:dyDescent="0.25">
      <c r="A958" s="262">
        <v>440912</v>
      </c>
      <c r="B958" s="263" t="s">
        <v>107</v>
      </c>
      <c r="C958" s="303"/>
      <c r="D958" s="303"/>
    </row>
    <row r="959" spans="1:4" x14ac:dyDescent="0.25">
      <c r="A959" s="262">
        <v>440913</v>
      </c>
      <c r="B959" s="263" t="s">
        <v>108</v>
      </c>
      <c r="C959" s="303"/>
      <c r="D959" s="303"/>
    </row>
    <row r="960" spans="1:4" x14ac:dyDescent="0.25">
      <c r="A960" s="262">
        <v>440914</v>
      </c>
      <c r="B960" s="263" t="s">
        <v>109</v>
      </c>
      <c r="C960" s="303"/>
      <c r="D960" s="303"/>
    </row>
    <row r="961" spans="1:4" ht="15.75" thickBot="1" x14ac:dyDescent="0.3">
      <c r="A961" s="287">
        <v>440915</v>
      </c>
      <c r="B961" s="278" t="s">
        <v>110</v>
      </c>
      <c r="C961" s="313"/>
      <c r="D961" s="313"/>
    </row>
    <row r="962" spans="1:4" ht="15.75" thickBot="1" x14ac:dyDescent="0.3">
      <c r="A962" s="283" t="s">
        <v>20</v>
      </c>
      <c r="B962" s="267"/>
      <c r="C962" s="304">
        <v>0</v>
      </c>
      <c r="D962" s="304">
        <v>0</v>
      </c>
    </row>
    <row r="963" spans="1:4" x14ac:dyDescent="0.25">
      <c r="A963" s="275">
        <v>4410</v>
      </c>
      <c r="B963" s="274" t="s">
        <v>291</v>
      </c>
      <c r="C963" s="305"/>
      <c r="D963" s="305"/>
    </row>
    <row r="964" spans="1:4" x14ac:dyDescent="0.25">
      <c r="A964" s="262">
        <v>441001</v>
      </c>
      <c r="B964" s="263" t="s">
        <v>96</v>
      </c>
      <c r="C964" s="303"/>
      <c r="D964" s="303"/>
    </row>
    <row r="965" spans="1:4" x14ac:dyDescent="0.25">
      <c r="A965" s="262">
        <v>441002</v>
      </c>
      <c r="B965" s="263" t="s">
        <v>97</v>
      </c>
      <c r="C965" s="303"/>
      <c r="D965" s="303"/>
    </row>
    <row r="966" spans="1:4" x14ac:dyDescent="0.25">
      <c r="A966" s="262">
        <v>441003</v>
      </c>
      <c r="B966" s="263" t="s">
        <v>98</v>
      </c>
      <c r="C966" s="303"/>
      <c r="D966" s="303"/>
    </row>
    <row r="967" spans="1:4" x14ac:dyDescent="0.25">
      <c r="A967" s="262">
        <v>441004</v>
      </c>
      <c r="B967" s="263" t="s">
        <v>99</v>
      </c>
      <c r="C967" s="303"/>
      <c r="D967" s="303"/>
    </row>
    <row r="968" spans="1:4" x14ac:dyDescent="0.25">
      <c r="A968" s="262">
        <v>441005</v>
      </c>
      <c r="B968" s="263" t="s">
        <v>100</v>
      </c>
      <c r="C968" s="303"/>
      <c r="D968" s="303"/>
    </row>
    <row r="969" spans="1:4" x14ac:dyDescent="0.25">
      <c r="A969" s="262">
        <v>441006</v>
      </c>
      <c r="B969" s="263" t="s">
        <v>101</v>
      </c>
      <c r="C969" s="303"/>
      <c r="D969" s="303"/>
    </row>
    <row r="970" spans="1:4" x14ac:dyDescent="0.25">
      <c r="A970" s="262">
        <v>441007</v>
      </c>
      <c r="B970" s="263" t="s">
        <v>102</v>
      </c>
      <c r="C970" s="303"/>
      <c r="D970" s="303"/>
    </row>
    <row r="971" spans="1:4" x14ac:dyDescent="0.25">
      <c r="A971" s="262">
        <v>441008</v>
      </c>
      <c r="B971" s="263" t="s">
        <v>103</v>
      </c>
      <c r="C971" s="303"/>
      <c r="D971" s="303"/>
    </row>
    <row r="972" spans="1:4" x14ac:dyDescent="0.25">
      <c r="A972" s="262">
        <v>441009</v>
      </c>
      <c r="B972" s="263" t="s">
        <v>104</v>
      </c>
      <c r="C972" s="303"/>
      <c r="D972" s="303"/>
    </row>
    <row r="973" spans="1:4" x14ac:dyDescent="0.25">
      <c r="A973" s="262">
        <v>441010</v>
      </c>
      <c r="B973" s="263" t="s">
        <v>105</v>
      </c>
      <c r="C973" s="303"/>
      <c r="D973" s="303"/>
    </row>
    <row r="974" spans="1:4" x14ac:dyDescent="0.25">
      <c r="A974" s="262">
        <v>441011</v>
      </c>
      <c r="B974" s="263" t="s">
        <v>106</v>
      </c>
      <c r="C974" s="303"/>
      <c r="D974" s="303"/>
    </row>
    <row r="975" spans="1:4" x14ac:dyDescent="0.25">
      <c r="A975" s="262">
        <v>441012</v>
      </c>
      <c r="B975" s="263" t="s">
        <v>107</v>
      </c>
      <c r="C975" s="303"/>
      <c r="D975" s="303"/>
    </row>
    <row r="976" spans="1:4" x14ac:dyDescent="0.25">
      <c r="A976" s="262">
        <v>441013</v>
      </c>
      <c r="B976" s="263" t="s">
        <v>108</v>
      </c>
      <c r="C976" s="303"/>
      <c r="D976" s="303"/>
    </row>
    <row r="977" spans="1:4" x14ac:dyDescent="0.25">
      <c r="A977" s="262">
        <v>441014</v>
      </c>
      <c r="B977" s="263" t="s">
        <v>109</v>
      </c>
      <c r="C977" s="303"/>
      <c r="D977" s="303"/>
    </row>
    <row r="978" spans="1:4" ht="15.75" thickBot="1" x14ac:dyDescent="0.3">
      <c r="A978" s="277">
        <v>441015</v>
      </c>
      <c r="B978" s="278" t="s">
        <v>110</v>
      </c>
      <c r="C978" s="313"/>
      <c r="D978" s="313"/>
    </row>
    <row r="979" spans="1:4" ht="15.75" thickBot="1" x14ac:dyDescent="0.3">
      <c r="A979" s="266" t="s">
        <v>20</v>
      </c>
      <c r="B979" s="267"/>
      <c r="C979" s="304">
        <v>0</v>
      </c>
      <c r="D979" s="304">
        <v>0</v>
      </c>
    </row>
    <row r="980" spans="1:4" x14ac:dyDescent="0.25">
      <c r="A980" s="276">
        <v>4411</v>
      </c>
      <c r="B980" s="274" t="s">
        <v>292</v>
      </c>
      <c r="C980" s="305"/>
      <c r="D980" s="305"/>
    </row>
    <row r="981" spans="1:4" x14ac:dyDescent="0.25">
      <c r="A981" s="262">
        <v>441101</v>
      </c>
      <c r="B981" s="263" t="s">
        <v>96</v>
      </c>
      <c r="C981" s="303"/>
      <c r="D981" s="303"/>
    </row>
    <row r="982" spans="1:4" x14ac:dyDescent="0.25">
      <c r="A982" s="262">
        <v>441102</v>
      </c>
      <c r="B982" s="263" t="s">
        <v>97</v>
      </c>
      <c r="C982" s="303"/>
      <c r="D982" s="303"/>
    </row>
    <row r="983" spans="1:4" x14ac:dyDescent="0.25">
      <c r="A983" s="262">
        <v>441103</v>
      </c>
      <c r="B983" s="263" t="s">
        <v>98</v>
      </c>
      <c r="C983" s="303"/>
      <c r="D983" s="303"/>
    </row>
    <row r="984" spans="1:4" x14ac:dyDescent="0.25">
      <c r="A984" s="262">
        <v>441104</v>
      </c>
      <c r="B984" s="263" t="s">
        <v>99</v>
      </c>
      <c r="C984" s="303"/>
      <c r="D984" s="303"/>
    </row>
    <row r="985" spans="1:4" x14ac:dyDescent="0.25">
      <c r="A985" s="262">
        <v>441105</v>
      </c>
      <c r="B985" s="263" t="s">
        <v>100</v>
      </c>
      <c r="C985" s="303"/>
      <c r="D985" s="303"/>
    </row>
    <row r="986" spans="1:4" x14ac:dyDescent="0.25">
      <c r="A986" s="262">
        <v>441106</v>
      </c>
      <c r="B986" s="263" t="s">
        <v>101</v>
      </c>
      <c r="C986" s="303"/>
      <c r="D986" s="303"/>
    </row>
    <row r="987" spans="1:4" x14ac:dyDescent="0.25">
      <c r="A987" s="262">
        <v>441107</v>
      </c>
      <c r="B987" s="263" t="s">
        <v>102</v>
      </c>
      <c r="C987" s="303"/>
      <c r="D987" s="303"/>
    </row>
    <row r="988" spans="1:4" x14ac:dyDescent="0.25">
      <c r="A988" s="262">
        <v>441108</v>
      </c>
      <c r="B988" s="263" t="s">
        <v>103</v>
      </c>
      <c r="C988" s="303"/>
      <c r="D988" s="303"/>
    </row>
    <row r="989" spans="1:4" x14ac:dyDescent="0.25">
      <c r="A989" s="262">
        <v>441109</v>
      </c>
      <c r="B989" s="263" t="s">
        <v>104</v>
      </c>
      <c r="C989" s="303"/>
      <c r="D989" s="303"/>
    </row>
    <row r="990" spans="1:4" x14ac:dyDescent="0.25">
      <c r="A990" s="262">
        <v>441110</v>
      </c>
      <c r="B990" s="263" t="s">
        <v>105</v>
      </c>
      <c r="C990" s="303"/>
      <c r="D990" s="303"/>
    </row>
    <row r="991" spans="1:4" x14ac:dyDescent="0.25">
      <c r="A991" s="262">
        <v>441111</v>
      </c>
      <c r="B991" s="263" t="s">
        <v>106</v>
      </c>
      <c r="C991" s="303"/>
      <c r="D991" s="303"/>
    </row>
    <row r="992" spans="1:4" x14ac:dyDescent="0.25">
      <c r="A992" s="262">
        <v>441112</v>
      </c>
      <c r="B992" s="263" t="s">
        <v>107</v>
      </c>
      <c r="C992" s="303"/>
      <c r="D992" s="303"/>
    </row>
    <row r="993" spans="1:4" x14ac:dyDescent="0.25">
      <c r="A993" s="262">
        <v>441113</v>
      </c>
      <c r="B993" s="263" t="s">
        <v>108</v>
      </c>
      <c r="C993" s="303"/>
      <c r="D993" s="303"/>
    </row>
    <row r="994" spans="1:4" x14ac:dyDescent="0.25">
      <c r="A994" s="262">
        <v>441114</v>
      </c>
      <c r="B994" s="263" t="s">
        <v>109</v>
      </c>
      <c r="C994" s="303"/>
      <c r="D994" s="303"/>
    </row>
    <row r="995" spans="1:4" ht="15.75" thickBot="1" x14ac:dyDescent="0.3">
      <c r="A995" s="277">
        <v>441115</v>
      </c>
      <c r="B995" s="278" t="s">
        <v>110</v>
      </c>
      <c r="C995" s="313"/>
      <c r="D995" s="313"/>
    </row>
    <row r="996" spans="1:4" ht="15.75" thickBot="1" x14ac:dyDescent="0.3">
      <c r="A996" s="266" t="s">
        <v>20</v>
      </c>
      <c r="B996" s="267"/>
      <c r="C996" s="304">
        <v>0</v>
      </c>
      <c r="D996" s="304">
        <v>0</v>
      </c>
    </row>
    <row r="997" spans="1:4" x14ac:dyDescent="0.25">
      <c r="A997" s="276">
        <v>4412</v>
      </c>
      <c r="B997" s="274" t="s">
        <v>280</v>
      </c>
      <c r="C997" s="305"/>
      <c r="D997" s="305"/>
    </row>
    <row r="998" spans="1:4" x14ac:dyDescent="0.25">
      <c r="A998" s="262">
        <v>441201</v>
      </c>
      <c r="B998" s="263" t="s">
        <v>96</v>
      </c>
      <c r="C998" s="303"/>
      <c r="D998" s="303"/>
    </row>
    <row r="999" spans="1:4" x14ac:dyDescent="0.25">
      <c r="A999" s="262">
        <v>441202</v>
      </c>
      <c r="B999" s="263" t="s">
        <v>97</v>
      </c>
      <c r="C999" s="303"/>
      <c r="D999" s="303"/>
    </row>
    <row r="1000" spans="1:4" x14ac:dyDescent="0.25">
      <c r="A1000" s="262">
        <v>441203</v>
      </c>
      <c r="B1000" s="263" t="s">
        <v>98</v>
      </c>
      <c r="C1000" s="303"/>
      <c r="D1000" s="303"/>
    </row>
    <row r="1001" spans="1:4" x14ac:dyDescent="0.25">
      <c r="A1001" s="262">
        <v>441204</v>
      </c>
      <c r="B1001" s="263" t="s">
        <v>99</v>
      </c>
      <c r="C1001" s="303"/>
      <c r="D1001" s="303"/>
    </row>
    <row r="1002" spans="1:4" x14ac:dyDescent="0.25">
      <c r="A1002" s="262">
        <v>441205</v>
      </c>
      <c r="B1002" s="263" t="s">
        <v>100</v>
      </c>
      <c r="C1002" s="303"/>
      <c r="D1002" s="303"/>
    </row>
    <row r="1003" spans="1:4" x14ac:dyDescent="0.25">
      <c r="A1003" s="262">
        <v>441206</v>
      </c>
      <c r="B1003" s="263" t="s">
        <v>101</v>
      </c>
      <c r="C1003" s="303"/>
      <c r="D1003" s="303"/>
    </row>
    <row r="1004" spans="1:4" x14ac:dyDescent="0.25">
      <c r="A1004" s="262">
        <v>441207</v>
      </c>
      <c r="B1004" s="263" t="s">
        <v>102</v>
      </c>
      <c r="C1004" s="303"/>
      <c r="D1004" s="303"/>
    </row>
    <row r="1005" spans="1:4" x14ac:dyDescent="0.25">
      <c r="A1005" s="262">
        <v>441208</v>
      </c>
      <c r="B1005" s="263" t="s">
        <v>103</v>
      </c>
      <c r="C1005" s="303"/>
      <c r="D1005" s="303"/>
    </row>
    <row r="1006" spans="1:4" x14ac:dyDescent="0.25">
      <c r="A1006" s="262">
        <v>441209</v>
      </c>
      <c r="B1006" s="263" t="s">
        <v>104</v>
      </c>
      <c r="C1006" s="303"/>
      <c r="D1006" s="303"/>
    </row>
    <row r="1007" spans="1:4" x14ac:dyDescent="0.25">
      <c r="A1007" s="262">
        <v>441210</v>
      </c>
      <c r="B1007" s="263" t="s">
        <v>105</v>
      </c>
      <c r="C1007" s="303"/>
      <c r="D1007" s="303"/>
    </row>
    <row r="1008" spans="1:4" x14ac:dyDescent="0.25">
      <c r="A1008" s="262">
        <v>441211</v>
      </c>
      <c r="B1008" s="263" t="s">
        <v>106</v>
      </c>
      <c r="C1008" s="303"/>
      <c r="D1008" s="303"/>
    </row>
    <row r="1009" spans="1:4" x14ac:dyDescent="0.25">
      <c r="A1009" s="262">
        <v>441212</v>
      </c>
      <c r="B1009" s="263" t="s">
        <v>107</v>
      </c>
      <c r="C1009" s="303"/>
      <c r="D1009" s="303"/>
    </row>
    <row r="1010" spans="1:4" x14ac:dyDescent="0.25">
      <c r="A1010" s="262">
        <v>441213</v>
      </c>
      <c r="B1010" s="263" t="s">
        <v>108</v>
      </c>
      <c r="C1010" s="303"/>
      <c r="D1010" s="303"/>
    </row>
    <row r="1011" spans="1:4" x14ac:dyDescent="0.25">
      <c r="A1011" s="262">
        <v>441214</v>
      </c>
      <c r="B1011" s="263" t="s">
        <v>109</v>
      </c>
      <c r="C1011" s="303"/>
      <c r="D1011" s="303"/>
    </row>
    <row r="1012" spans="1:4" ht="15.75" thickBot="1" x14ac:dyDescent="0.3">
      <c r="A1012" s="277">
        <v>441215</v>
      </c>
      <c r="B1012" s="278" t="s">
        <v>110</v>
      </c>
      <c r="C1012" s="313"/>
      <c r="D1012" s="313"/>
    </row>
    <row r="1013" spans="1:4" ht="15.75" thickBot="1" x14ac:dyDescent="0.3">
      <c r="A1013" s="266" t="s">
        <v>20</v>
      </c>
      <c r="B1013" s="267"/>
      <c r="C1013" s="304">
        <v>0</v>
      </c>
      <c r="D1013" s="304">
        <v>0</v>
      </c>
    </row>
    <row r="1014" spans="1:4" x14ac:dyDescent="0.25">
      <c r="A1014" s="276">
        <v>4413</v>
      </c>
      <c r="B1014" s="274" t="s">
        <v>281</v>
      </c>
      <c r="C1014" s="305"/>
      <c r="D1014" s="305"/>
    </row>
    <row r="1015" spans="1:4" x14ac:dyDescent="0.25">
      <c r="A1015" s="262">
        <v>441301</v>
      </c>
      <c r="B1015" s="263" t="s">
        <v>96</v>
      </c>
      <c r="C1015" s="303"/>
      <c r="D1015" s="303"/>
    </row>
    <row r="1016" spans="1:4" x14ac:dyDescent="0.25">
      <c r="A1016" s="262">
        <v>441302</v>
      </c>
      <c r="B1016" s="263" t="s">
        <v>97</v>
      </c>
      <c r="C1016" s="303"/>
      <c r="D1016" s="303"/>
    </row>
    <row r="1017" spans="1:4" x14ac:dyDescent="0.25">
      <c r="A1017" s="262">
        <v>441303</v>
      </c>
      <c r="B1017" s="263" t="s">
        <v>98</v>
      </c>
      <c r="C1017" s="303"/>
      <c r="D1017" s="303"/>
    </row>
    <row r="1018" spans="1:4" x14ac:dyDescent="0.25">
      <c r="A1018" s="262">
        <v>441304</v>
      </c>
      <c r="B1018" s="263" t="s">
        <v>99</v>
      </c>
      <c r="C1018" s="303"/>
      <c r="D1018" s="303"/>
    </row>
    <row r="1019" spans="1:4" x14ac:dyDescent="0.25">
      <c r="A1019" s="262">
        <v>441305</v>
      </c>
      <c r="B1019" s="263" t="s">
        <v>100</v>
      </c>
      <c r="C1019" s="303"/>
      <c r="D1019" s="303"/>
    </row>
    <row r="1020" spans="1:4" x14ac:dyDescent="0.25">
      <c r="A1020" s="262">
        <v>441306</v>
      </c>
      <c r="B1020" s="263" t="s">
        <v>101</v>
      </c>
      <c r="C1020" s="303"/>
      <c r="D1020" s="303"/>
    </row>
    <row r="1021" spans="1:4" x14ac:dyDescent="0.25">
      <c r="A1021" s="262">
        <v>441307</v>
      </c>
      <c r="B1021" s="263" t="s">
        <v>102</v>
      </c>
      <c r="C1021" s="303"/>
      <c r="D1021" s="303"/>
    </row>
    <row r="1022" spans="1:4" x14ac:dyDescent="0.25">
      <c r="A1022" s="262">
        <v>441308</v>
      </c>
      <c r="B1022" s="263" t="s">
        <v>103</v>
      </c>
      <c r="C1022" s="303"/>
      <c r="D1022" s="303"/>
    </row>
    <row r="1023" spans="1:4" x14ac:dyDescent="0.25">
      <c r="A1023" s="262">
        <v>441309</v>
      </c>
      <c r="B1023" s="263" t="s">
        <v>104</v>
      </c>
      <c r="C1023" s="303"/>
      <c r="D1023" s="303"/>
    </row>
    <row r="1024" spans="1:4" x14ac:dyDescent="0.25">
      <c r="A1024" s="262">
        <v>441310</v>
      </c>
      <c r="B1024" s="263" t="s">
        <v>105</v>
      </c>
      <c r="C1024" s="303"/>
      <c r="D1024" s="303"/>
    </row>
    <row r="1025" spans="1:4" x14ac:dyDescent="0.25">
      <c r="A1025" s="262">
        <v>441311</v>
      </c>
      <c r="B1025" s="263" t="s">
        <v>106</v>
      </c>
      <c r="C1025" s="303"/>
      <c r="D1025" s="303"/>
    </row>
    <row r="1026" spans="1:4" x14ac:dyDescent="0.25">
      <c r="A1026" s="262">
        <v>441312</v>
      </c>
      <c r="B1026" s="263" t="s">
        <v>107</v>
      </c>
      <c r="C1026" s="303"/>
      <c r="D1026" s="303"/>
    </row>
    <row r="1027" spans="1:4" x14ac:dyDescent="0.25">
      <c r="A1027" s="262">
        <v>441313</v>
      </c>
      <c r="B1027" s="263" t="s">
        <v>108</v>
      </c>
      <c r="C1027" s="303"/>
      <c r="D1027" s="303"/>
    </row>
    <row r="1028" spans="1:4" x14ac:dyDescent="0.25">
      <c r="A1028" s="262">
        <v>441314</v>
      </c>
      <c r="B1028" s="263" t="s">
        <v>109</v>
      </c>
      <c r="C1028" s="303"/>
      <c r="D1028" s="303"/>
    </row>
    <row r="1029" spans="1:4" ht="15.75" thickBot="1" x14ac:dyDescent="0.3">
      <c r="A1029" s="277">
        <v>441315</v>
      </c>
      <c r="B1029" s="278" t="s">
        <v>110</v>
      </c>
      <c r="C1029" s="313"/>
      <c r="D1029" s="313"/>
    </row>
    <row r="1030" spans="1:4" ht="15.75" thickBot="1" x14ac:dyDescent="0.3">
      <c r="A1030" s="266" t="s">
        <v>20</v>
      </c>
      <c r="B1030" s="267"/>
      <c r="C1030" s="304">
        <v>0</v>
      </c>
      <c r="D1030" s="304">
        <v>0</v>
      </c>
    </row>
    <row r="1031" spans="1:4" x14ac:dyDescent="0.25">
      <c r="A1031" s="276">
        <v>4414</v>
      </c>
      <c r="B1031" s="274" t="s">
        <v>293</v>
      </c>
      <c r="C1031" s="305"/>
      <c r="D1031" s="305"/>
    </row>
    <row r="1032" spans="1:4" x14ac:dyDescent="0.25">
      <c r="A1032" s="262">
        <v>441401</v>
      </c>
      <c r="B1032" s="263" t="s">
        <v>96</v>
      </c>
      <c r="C1032" s="303"/>
      <c r="D1032" s="303"/>
    </row>
    <row r="1033" spans="1:4" x14ac:dyDescent="0.25">
      <c r="A1033" s="262">
        <v>441402</v>
      </c>
      <c r="B1033" s="263" t="s">
        <v>97</v>
      </c>
      <c r="C1033" s="303"/>
      <c r="D1033" s="303"/>
    </row>
    <row r="1034" spans="1:4" x14ac:dyDescent="0.25">
      <c r="A1034" s="262">
        <v>441403</v>
      </c>
      <c r="B1034" s="263" t="s">
        <v>98</v>
      </c>
      <c r="C1034" s="303"/>
      <c r="D1034" s="303"/>
    </row>
    <row r="1035" spans="1:4" x14ac:dyDescent="0.25">
      <c r="A1035" s="262">
        <v>441404</v>
      </c>
      <c r="B1035" s="263" t="s">
        <v>99</v>
      </c>
      <c r="C1035" s="303"/>
      <c r="D1035" s="303"/>
    </row>
    <row r="1036" spans="1:4" x14ac:dyDescent="0.25">
      <c r="A1036" s="262">
        <v>441405</v>
      </c>
      <c r="B1036" s="263" t="s">
        <v>100</v>
      </c>
      <c r="C1036" s="303"/>
      <c r="D1036" s="303"/>
    </row>
    <row r="1037" spans="1:4" x14ac:dyDescent="0.25">
      <c r="A1037" s="262">
        <v>441406</v>
      </c>
      <c r="B1037" s="263" t="s">
        <v>101</v>
      </c>
      <c r="C1037" s="303"/>
      <c r="D1037" s="303"/>
    </row>
    <row r="1038" spans="1:4" x14ac:dyDescent="0.25">
      <c r="A1038" s="262">
        <v>441407</v>
      </c>
      <c r="B1038" s="263" t="s">
        <v>102</v>
      </c>
      <c r="C1038" s="303"/>
      <c r="D1038" s="303"/>
    </row>
    <row r="1039" spans="1:4" x14ac:dyDescent="0.25">
      <c r="A1039" s="262">
        <v>441408</v>
      </c>
      <c r="B1039" s="263" t="s">
        <v>103</v>
      </c>
      <c r="C1039" s="303"/>
      <c r="D1039" s="303"/>
    </row>
    <row r="1040" spans="1:4" x14ac:dyDescent="0.25">
      <c r="A1040" s="262">
        <v>441409</v>
      </c>
      <c r="B1040" s="263" t="s">
        <v>104</v>
      </c>
      <c r="C1040" s="303"/>
      <c r="D1040" s="303"/>
    </row>
    <row r="1041" spans="1:4" x14ac:dyDescent="0.25">
      <c r="A1041" s="262">
        <v>441410</v>
      </c>
      <c r="B1041" s="263" t="s">
        <v>105</v>
      </c>
      <c r="C1041" s="303"/>
      <c r="D1041" s="303"/>
    </row>
    <row r="1042" spans="1:4" x14ac:dyDescent="0.25">
      <c r="A1042" s="262">
        <v>441411</v>
      </c>
      <c r="B1042" s="263" t="s">
        <v>106</v>
      </c>
      <c r="C1042" s="303"/>
      <c r="D1042" s="303"/>
    </row>
    <row r="1043" spans="1:4" x14ac:dyDescent="0.25">
      <c r="A1043" s="262">
        <v>441412</v>
      </c>
      <c r="B1043" s="263" t="s">
        <v>107</v>
      </c>
      <c r="C1043" s="303"/>
      <c r="D1043" s="303"/>
    </row>
    <row r="1044" spans="1:4" x14ac:dyDescent="0.25">
      <c r="A1044" s="262">
        <v>441413</v>
      </c>
      <c r="B1044" s="263" t="s">
        <v>108</v>
      </c>
      <c r="C1044" s="303"/>
      <c r="D1044" s="303"/>
    </row>
    <row r="1045" spans="1:4" x14ac:dyDescent="0.25">
      <c r="A1045" s="262">
        <v>441414</v>
      </c>
      <c r="B1045" s="263" t="s">
        <v>109</v>
      </c>
      <c r="C1045" s="303"/>
      <c r="D1045" s="303"/>
    </row>
    <row r="1046" spans="1:4" ht="15.75" thickBot="1" x14ac:dyDescent="0.3">
      <c r="A1046" s="277">
        <v>441415</v>
      </c>
      <c r="B1046" s="278" t="s">
        <v>110</v>
      </c>
      <c r="C1046" s="313"/>
      <c r="D1046" s="313"/>
    </row>
    <row r="1047" spans="1:4" ht="15.75" thickBot="1" x14ac:dyDescent="0.3">
      <c r="A1047" s="266" t="s">
        <v>20</v>
      </c>
      <c r="B1047" s="267"/>
      <c r="C1047" s="304">
        <v>0</v>
      </c>
      <c r="D1047" s="304">
        <v>0</v>
      </c>
    </row>
    <row r="1048" spans="1:4" x14ac:dyDescent="0.25">
      <c r="A1048" s="276">
        <v>4415</v>
      </c>
      <c r="B1048" s="274" t="s">
        <v>239</v>
      </c>
      <c r="C1048" s="305"/>
      <c r="D1048" s="305"/>
    </row>
    <row r="1049" spans="1:4" x14ac:dyDescent="0.25">
      <c r="A1049" s="262">
        <v>441501</v>
      </c>
      <c r="B1049" s="263" t="s">
        <v>96</v>
      </c>
      <c r="C1049" s="303"/>
      <c r="D1049" s="303"/>
    </row>
    <row r="1050" spans="1:4" x14ac:dyDescent="0.25">
      <c r="A1050" s="262">
        <v>441502</v>
      </c>
      <c r="B1050" s="263" t="s">
        <v>97</v>
      </c>
      <c r="C1050" s="303"/>
      <c r="D1050" s="303"/>
    </row>
    <row r="1051" spans="1:4" x14ac:dyDescent="0.25">
      <c r="A1051" s="262">
        <v>441503</v>
      </c>
      <c r="B1051" s="263" t="s">
        <v>98</v>
      </c>
      <c r="C1051" s="303"/>
      <c r="D1051" s="303"/>
    </row>
    <row r="1052" spans="1:4" x14ac:dyDescent="0.25">
      <c r="A1052" s="262">
        <v>441504</v>
      </c>
      <c r="B1052" s="263" t="s">
        <v>99</v>
      </c>
      <c r="C1052" s="303"/>
      <c r="D1052" s="303"/>
    </row>
    <row r="1053" spans="1:4" x14ac:dyDescent="0.25">
      <c r="A1053" s="262">
        <v>441505</v>
      </c>
      <c r="B1053" s="263" t="s">
        <v>100</v>
      </c>
      <c r="C1053" s="303"/>
      <c r="D1053" s="303"/>
    </row>
    <row r="1054" spans="1:4" x14ac:dyDescent="0.25">
      <c r="A1054" s="262">
        <v>441506</v>
      </c>
      <c r="B1054" s="263" t="s">
        <v>101</v>
      </c>
      <c r="C1054" s="303"/>
      <c r="D1054" s="303"/>
    </row>
    <row r="1055" spans="1:4" x14ac:dyDescent="0.25">
      <c r="A1055" s="262">
        <v>441507</v>
      </c>
      <c r="B1055" s="263" t="s">
        <v>102</v>
      </c>
      <c r="C1055" s="303"/>
      <c r="D1055" s="303"/>
    </row>
    <row r="1056" spans="1:4" x14ac:dyDescent="0.25">
      <c r="A1056" s="262">
        <v>441508</v>
      </c>
      <c r="B1056" s="263" t="s">
        <v>103</v>
      </c>
      <c r="C1056" s="303"/>
      <c r="D1056" s="303"/>
    </row>
    <row r="1057" spans="1:4" x14ac:dyDescent="0.25">
      <c r="A1057" s="262">
        <v>441509</v>
      </c>
      <c r="B1057" s="263" t="s">
        <v>104</v>
      </c>
      <c r="C1057" s="303"/>
      <c r="D1057" s="303"/>
    </row>
    <row r="1058" spans="1:4" x14ac:dyDescent="0.25">
      <c r="A1058" s="262">
        <v>441510</v>
      </c>
      <c r="B1058" s="263" t="s">
        <v>105</v>
      </c>
      <c r="C1058" s="303"/>
      <c r="D1058" s="303"/>
    </row>
    <row r="1059" spans="1:4" x14ac:dyDescent="0.25">
      <c r="A1059" s="262">
        <v>441511</v>
      </c>
      <c r="B1059" s="263" t="s">
        <v>106</v>
      </c>
      <c r="C1059" s="303"/>
      <c r="D1059" s="303"/>
    </row>
    <row r="1060" spans="1:4" x14ac:dyDescent="0.25">
      <c r="A1060" s="262">
        <v>441512</v>
      </c>
      <c r="B1060" s="263" t="s">
        <v>107</v>
      </c>
      <c r="C1060" s="303"/>
      <c r="D1060" s="303"/>
    </row>
    <row r="1061" spans="1:4" x14ac:dyDescent="0.25">
      <c r="A1061" s="262">
        <v>441513</v>
      </c>
      <c r="B1061" s="263" t="s">
        <v>108</v>
      </c>
      <c r="C1061" s="303"/>
      <c r="D1061" s="303"/>
    </row>
    <row r="1062" spans="1:4" x14ac:dyDescent="0.25">
      <c r="A1062" s="262">
        <v>441514</v>
      </c>
      <c r="B1062" s="263" t="s">
        <v>109</v>
      </c>
      <c r="C1062" s="303"/>
      <c r="D1062" s="303"/>
    </row>
    <row r="1063" spans="1:4" ht="15.75" thickBot="1" x14ac:dyDescent="0.3">
      <c r="A1063" s="277">
        <v>441515</v>
      </c>
      <c r="B1063" s="278" t="s">
        <v>110</v>
      </c>
      <c r="C1063" s="313"/>
      <c r="D1063" s="313"/>
    </row>
    <row r="1064" spans="1:4" ht="15.75" thickBot="1" x14ac:dyDescent="0.3">
      <c r="A1064" s="266" t="s">
        <v>20</v>
      </c>
      <c r="B1064" s="267"/>
      <c r="C1064" s="304">
        <v>0</v>
      </c>
      <c r="D1064" s="304">
        <v>0</v>
      </c>
    </row>
    <row r="1065" spans="1:4" x14ac:dyDescent="0.25">
      <c r="A1065" s="276">
        <v>4416</v>
      </c>
      <c r="B1065" s="274" t="s">
        <v>272</v>
      </c>
      <c r="C1065" s="305"/>
      <c r="D1065" s="305"/>
    </row>
    <row r="1066" spans="1:4" x14ac:dyDescent="0.25">
      <c r="A1066" s="262">
        <v>441601</v>
      </c>
      <c r="B1066" s="263" t="s">
        <v>96</v>
      </c>
      <c r="C1066" s="303"/>
      <c r="D1066" s="303"/>
    </row>
    <row r="1067" spans="1:4" x14ac:dyDescent="0.25">
      <c r="A1067" s="262">
        <v>441602</v>
      </c>
      <c r="B1067" s="263" t="s">
        <v>97</v>
      </c>
      <c r="C1067" s="303"/>
      <c r="D1067" s="303"/>
    </row>
    <row r="1068" spans="1:4" x14ac:dyDescent="0.25">
      <c r="A1068" s="262">
        <v>441603</v>
      </c>
      <c r="B1068" s="263" t="s">
        <v>98</v>
      </c>
      <c r="C1068" s="303"/>
      <c r="D1068" s="303"/>
    </row>
    <row r="1069" spans="1:4" x14ac:dyDescent="0.25">
      <c r="A1069" s="262">
        <v>441604</v>
      </c>
      <c r="B1069" s="263" t="s">
        <v>99</v>
      </c>
      <c r="C1069" s="303"/>
      <c r="D1069" s="303"/>
    </row>
    <row r="1070" spans="1:4" x14ac:dyDescent="0.25">
      <c r="A1070" s="262">
        <v>441605</v>
      </c>
      <c r="B1070" s="263" t="s">
        <v>100</v>
      </c>
      <c r="C1070" s="303"/>
      <c r="D1070" s="303"/>
    </row>
    <row r="1071" spans="1:4" x14ac:dyDescent="0.25">
      <c r="A1071" s="262">
        <v>441606</v>
      </c>
      <c r="B1071" s="263" t="s">
        <v>101</v>
      </c>
      <c r="C1071" s="303"/>
      <c r="D1071" s="303"/>
    </row>
    <row r="1072" spans="1:4" x14ac:dyDescent="0.25">
      <c r="A1072" s="262">
        <v>441607</v>
      </c>
      <c r="B1072" s="263" t="s">
        <v>102</v>
      </c>
      <c r="C1072" s="303"/>
      <c r="D1072" s="303"/>
    </row>
    <row r="1073" spans="1:4" x14ac:dyDescent="0.25">
      <c r="A1073" s="262">
        <v>441608</v>
      </c>
      <c r="B1073" s="263" t="s">
        <v>103</v>
      </c>
      <c r="C1073" s="303"/>
      <c r="D1073" s="303"/>
    </row>
    <row r="1074" spans="1:4" x14ac:dyDescent="0.25">
      <c r="A1074" s="262">
        <v>441609</v>
      </c>
      <c r="B1074" s="263" t="s">
        <v>104</v>
      </c>
      <c r="C1074" s="303"/>
      <c r="D1074" s="303"/>
    </row>
    <row r="1075" spans="1:4" x14ac:dyDescent="0.25">
      <c r="A1075" s="262">
        <v>441610</v>
      </c>
      <c r="B1075" s="263" t="s">
        <v>105</v>
      </c>
      <c r="C1075" s="303"/>
      <c r="D1075" s="303"/>
    </row>
    <row r="1076" spans="1:4" x14ac:dyDescent="0.25">
      <c r="A1076" s="262">
        <v>441611</v>
      </c>
      <c r="B1076" s="263" t="s">
        <v>106</v>
      </c>
      <c r="C1076" s="303"/>
      <c r="D1076" s="303"/>
    </row>
    <row r="1077" spans="1:4" x14ac:dyDescent="0.25">
      <c r="A1077" s="262">
        <v>441612</v>
      </c>
      <c r="B1077" s="263" t="s">
        <v>107</v>
      </c>
      <c r="C1077" s="303"/>
      <c r="D1077" s="303"/>
    </row>
    <row r="1078" spans="1:4" x14ac:dyDescent="0.25">
      <c r="A1078" s="262">
        <v>441613</v>
      </c>
      <c r="B1078" s="263" t="s">
        <v>108</v>
      </c>
      <c r="C1078" s="303"/>
      <c r="D1078" s="303"/>
    </row>
    <row r="1079" spans="1:4" x14ac:dyDescent="0.25">
      <c r="A1079" s="262">
        <v>441614</v>
      </c>
      <c r="B1079" s="263" t="s">
        <v>109</v>
      </c>
      <c r="C1079" s="303"/>
      <c r="D1079" s="303"/>
    </row>
    <row r="1080" spans="1:4" ht="15.75" thickBot="1" x14ac:dyDescent="0.3">
      <c r="A1080" s="277">
        <v>441615</v>
      </c>
      <c r="B1080" s="278" t="s">
        <v>110</v>
      </c>
      <c r="C1080" s="313"/>
      <c r="D1080" s="313"/>
    </row>
    <row r="1081" spans="1:4" ht="15.75" thickBot="1" x14ac:dyDescent="0.3">
      <c r="A1081" s="266" t="s">
        <v>20</v>
      </c>
      <c r="B1081" s="267"/>
      <c r="C1081" s="304">
        <v>0</v>
      </c>
      <c r="D1081" s="304">
        <v>0</v>
      </c>
    </row>
    <row r="1082" spans="1:4" x14ac:dyDescent="0.25">
      <c r="A1082" s="289">
        <v>4417</v>
      </c>
      <c r="B1082" s="288" t="s">
        <v>284</v>
      </c>
      <c r="C1082" s="312"/>
      <c r="D1082" s="312"/>
    </row>
    <row r="1083" spans="1:4" ht="15.75" thickBot="1" x14ac:dyDescent="0.3">
      <c r="A1083" s="290">
        <v>441701</v>
      </c>
      <c r="B1083" s="284" t="s">
        <v>294</v>
      </c>
      <c r="C1083" s="317"/>
      <c r="D1083" s="317"/>
    </row>
    <row r="1084" spans="1:4" ht="15.75" thickBot="1" x14ac:dyDescent="0.3">
      <c r="A1084" s="266" t="s">
        <v>20</v>
      </c>
      <c r="B1084" s="267"/>
      <c r="C1084" s="304">
        <v>0</v>
      </c>
      <c r="D1084" s="304">
        <v>0</v>
      </c>
    </row>
    <row r="1085" spans="1:4" x14ac:dyDescent="0.25">
      <c r="A1085" s="276">
        <v>45</v>
      </c>
      <c r="B1085" s="274" t="s">
        <v>295</v>
      </c>
      <c r="C1085" s="305"/>
      <c r="D1085" s="305"/>
    </row>
    <row r="1086" spans="1:4" x14ac:dyDescent="0.25">
      <c r="A1086" s="275">
        <v>4501</v>
      </c>
      <c r="B1086" s="273" t="s">
        <v>296</v>
      </c>
      <c r="C1086" s="303"/>
      <c r="D1086" s="303"/>
    </row>
    <row r="1087" spans="1:4" x14ac:dyDescent="0.25">
      <c r="A1087" s="262">
        <v>450101</v>
      </c>
      <c r="B1087" s="263" t="s">
        <v>297</v>
      </c>
      <c r="C1087" s="303"/>
      <c r="D1087" s="303"/>
    </row>
    <row r="1088" spans="1:4" x14ac:dyDescent="0.25">
      <c r="A1088" s="262">
        <v>450102</v>
      </c>
      <c r="B1088" s="263" t="s">
        <v>298</v>
      </c>
      <c r="C1088" s="303"/>
      <c r="D1088" s="303"/>
    </row>
    <row r="1089" spans="1:4" x14ac:dyDescent="0.25">
      <c r="A1089" s="262">
        <v>450103</v>
      </c>
      <c r="B1089" s="263" t="s">
        <v>299</v>
      </c>
      <c r="C1089" s="303"/>
      <c r="D1089" s="303"/>
    </row>
    <row r="1090" spans="1:4" x14ac:dyDescent="0.25">
      <c r="A1090" s="262"/>
      <c r="B1090" s="263" t="s">
        <v>300</v>
      </c>
      <c r="C1090" s="303"/>
      <c r="D1090" s="303"/>
    </row>
    <row r="1091" spans="1:4" x14ac:dyDescent="0.25">
      <c r="A1091" s="262">
        <v>450104</v>
      </c>
      <c r="B1091" s="263" t="s">
        <v>301</v>
      </c>
      <c r="C1091" s="303"/>
      <c r="D1091" s="303"/>
    </row>
    <row r="1092" spans="1:4" x14ac:dyDescent="0.25">
      <c r="A1092" s="262">
        <v>450105</v>
      </c>
      <c r="B1092" s="263" t="s">
        <v>302</v>
      </c>
      <c r="C1092" s="303">
        <v>117731.62</v>
      </c>
      <c r="D1092" s="303">
        <v>588483.79</v>
      </c>
    </row>
    <row r="1093" spans="1:4" x14ac:dyDescent="0.25">
      <c r="A1093" s="262">
        <v>450106</v>
      </c>
      <c r="B1093" s="263" t="s">
        <v>303</v>
      </c>
      <c r="C1093" s="303">
        <v>195934.19</v>
      </c>
      <c r="D1093" s="303">
        <v>196511.49</v>
      </c>
    </row>
    <row r="1094" spans="1:4" x14ac:dyDescent="0.25">
      <c r="A1094" s="262"/>
      <c r="B1094" s="263" t="s">
        <v>304</v>
      </c>
      <c r="C1094" s="303"/>
      <c r="D1094" s="303"/>
    </row>
    <row r="1095" spans="1:4" x14ac:dyDescent="0.25">
      <c r="A1095" s="262">
        <v>450107</v>
      </c>
      <c r="B1095" s="263" t="s">
        <v>305</v>
      </c>
      <c r="C1095" s="303">
        <v>1150844.8400000001</v>
      </c>
      <c r="D1095" s="303">
        <v>1939735.69</v>
      </c>
    </row>
    <row r="1096" spans="1:4" x14ac:dyDescent="0.25">
      <c r="A1096" s="262"/>
      <c r="B1096" s="263" t="s">
        <v>306</v>
      </c>
      <c r="C1096" s="303"/>
      <c r="D1096" s="303"/>
    </row>
    <row r="1097" spans="1:4" x14ac:dyDescent="0.25">
      <c r="A1097" s="262">
        <v>450108</v>
      </c>
      <c r="B1097" s="263" t="s">
        <v>307</v>
      </c>
      <c r="C1097" s="303">
        <v>55761</v>
      </c>
      <c r="D1097" s="303">
        <v>59777.51</v>
      </c>
    </row>
    <row r="1098" spans="1:4" x14ac:dyDescent="0.25">
      <c r="A1098" s="262">
        <v>450109</v>
      </c>
      <c r="B1098" s="263" t="s">
        <v>308</v>
      </c>
      <c r="C1098" s="303"/>
      <c r="D1098" s="303"/>
    </row>
    <row r="1099" spans="1:4" x14ac:dyDescent="0.25">
      <c r="A1099" s="262">
        <v>450110</v>
      </c>
      <c r="B1099" s="263" t="s">
        <v>309</v>
      </c>
      <c r="C1099" s="303">
        <v>75536.539999999994</v>
      </c>
      <c r="D1099" s="303">
        <v>118950.48</v>
      </c>
    </row>
    <row r="1100" spans="1:4" x14ac:dyDescent="0.25">
      <c r="A1100" s="262"/>
      <c r="B1100" s="263" t="s">
        <v>310</v>
      </c>
      <c r="C1100" s="303"/>
      <c r="D1100" s="303"/>
    </row>
    <row r="1101" spans="1:4" ht="15.75" thickBot="1" x14ac:dyDescent="0.3">
      <c r="A1101" s="264">
        <v>450120</v>
      </c>
      <c r="B1101" s="265" t="s">
        <v>40</v>
      </c>
      <c r="C1101" s="303"/>
      <c r="D1101" s="303"/>
    </row>
    <row r="1102" spans="1:4" ht="15.75" thickBot="1" x14ac:dyDescent="0.3">
      <c r="A1102" s="266" t="s">
        <v>20</v>
      </c>
      <c r="B1102" s="267"/>
      <c r="C1102" s="304">
        <v>1595808.1900000002</v>
      </c>
      <c r="D1102" s="304">
        <v>2903458.9599999995</v>
      </c>
    </row>
    <row r="1103" spans="1:4" x14ac:dyDescent="0.25">
      <c r="A1103" s="276">
        <v>4502</v>
      </c>
      <c r="B1103" s="274" t="s">
        <v>311</v>
      </c>
      <c r="C1103" s="305"/>
      <c r="D1103" s="305"/>
    </row>
    <row r="1104" spans="1:4" x14ac:dyDescent="0.25">
      <c r="A1104" s="262">
        <v>450201</v>
      </c>
      <c r="B1104" s="263" t="s">
        <v>312</v>
      </c>
      <c r="C1104" s="303"/>
      <c r="D1104" s="303"/>
    </row>
    <row r="1105" spans="1:4" ht="15.75" thickBot="1" x14ac:dyDescent="0.3">
      <c r="A1105" s="264">
        <v>450202</v>
      </c>
      <c r="B1105" s="265" t="s">
        <v>40</v>
      </c>
      <c r="C1105" s="307"/>
      <c r="D1105" s="307"/>
    </row>
    <row r="1106" spans="1:4" ht="15.75" thickBot="1" x14ac:dyDescent="0.3">
      <c r="A1106" s="266" t="s">
        <v>20</v>
      </c>
      <c r="B1106" s="267"/>
      <c r="C1106" s="304">
        <v>0</v>
      </c>
      <c r="D1106" s="304">
        <v>0</v>
      </c>
    </row>
    <row r="1107" spans="1:4" x14ac:dyDescent="0.25">
      <c r="A1107" s="276">
        <v>4503</v>
      </c>
      <c r="B1107" s="274" t="s">
        <v>313</v>
      </c>
      <c r="C1107" s="305"/>
      <c r="D1107" s="305"/>
    </row>
    <row r="1108" spans="1:4" x14ac:dyDescent="0.25">
      <c r="A1108" s="262">
        <v>450301</v>
      </c>
      <c r="B1108" s="263" t="s">
        <v>314</v>
      </c>
      <c r="C1108" s="303"/>
      <c r="D1108" s="303"/>
    </row>
    <row r="1109" spans="1:4" x14ac:dyDescent="0.25">
      <c r="A1109" s="262">
        <v>450302</v>
      </c>
      <c r="B1109" s="263" t="s">
        <v>315</v>
      </c>
      <c r="C1109" s="303">
        <v>5431.59</v>
      </c>
      <c r="D1109" s="303">
        <v>5494.81</v>
      </c>
    </row>
    <row r="1110" spans="1:4" x14ac:dyDescent="0.25">
      <c r="A1110" s="262">
        <v>450303</v>
      </c>
      <c r="B1110" s="263" t="s">
        <v>316</v>
      </c>
      <c r="C1110" s="303"/>
      <c r="D1110" s="303"/>
    </row>
    <row r="1111" spans="1:4" x14ac:dyDescent="0.25">
      <c r="A1111" s="262">
        <v>450304</v>
      </c>
      <c r="B1111" s="263" t="s">
        <v>317</v>
      </c>
      <c r="C1111" s="303">
        <v>44552.97</v>
      </c>
      <c r="D1111" s="303">
        <v>1382206.51</v>
      </c>
    </row>
    <row r="1112" spans="1:4" ht="15.75" thickBot="1" x14ac:dyDescent="0.3">
      <c r="A1112" s="264">
        <v>450310</v>
      </c>
      <c r="B1112" s="265" t="s">
        <v>40</v>
      </c>
      <c r="C1112" s="303">
        <v>687475.84</v>
      </c>
      <c r="D1112" s="303">
        <v>1386864.76</v>
      </c>
    </row>
    <row r="1113" spans="1:4" ht="15.75" thickBot="1" x14ac:dyDescent="0.3">
      <c r="A1113" s="266" t="s">
        <v>20</v>
      </c>
      <c r="B1113" s="267"/>
      <c r="C1113" s="304">
        <v>737460.39999999991</v>
      </c>
      <c r="D1113" s="304">
        <v>2774566.08</v>
      </c>
    </row>
    <row r="1114" spans="1:4" ht="15.75" thickBot="1" x14ac:dyDescent="0.3">
      <c r="A1114" s="286"/>
      <c r="B1114" s="278"/>
      <c r="C1114" s="310"/>
      <c r="D1114" s="310"/>
    </row>
    <row r="1115" spans="1:4" ht="15.75" thickBot="1" x14ac:dyDescent="0.3">
      <c r="A1115" s="293" t="s">
        <v>318</v>
      </c>
      <c r="B1115" s="294"/>
      <c r="C1115" s="311">
        <v>336656574.26999998</v>
      </c>
      <c r="D1115" s="311">
        <v>286583413.10000002</v>
      </c>
    </row>
    <row r="1116" spans="1:4" x14ac:dyDescent="0.25">
      <c r="A1116" s="291"/>
      <c r="B1116" s="292"/>
      <c r="C1116" s="312"/>
      <c r="D1116" s="312"/>
    </row>
    <row r="1117" spans="1:4" x14ac:dyDescent="0.25">
      <c r="A1117" s="275">
        <v>5</v>
      </c>
      <c r="B1117" s="273" t="s">
        <v>319</v>
      </c>
      <c r="C1117" s="303"/>
      <c r="D1117" s="303"/>
    </row>
    <row r="1118" spans="1:4" x14ac:dyDescent="0.25">
      <c r="A1118" s="275">
        <v>51</v>
      </c>
      <c r="B1118" s="273" t="s">
        <v>203</v>
      </c>
      <c r="C1118" s="303"/>
      <c r="D1118" s="303"/>
    </row>
    <row r="1119" spans="1:4" x14ac:dyDescent="0.25">
      <c r="A1119" s="275">
        <v>5101</v>
      </c>
      <c r="B1119" s="273" t="s">
        <v>320</v>
      </c>
      <c r="C1119" s="303"/>
      <c r="D1119" s="303"/>
    </row>
    <row r="1120" spans="1:4" x14ac:dyDescent="0.25">
      <c r="A1120" s="262">
        <v>510101</v>
      </c>
      <c r="B1120" s="263" t="s">
        <v>321</v>
      </c>
      <c r="C1120" s="303"/>
      <c r="D1120" s="303"/>
    </row>
    <row r="1121" spans="1:4" x14ac:dyDescent="0.25">
      <c r="A1121" s="262">
        <v>510102</v>
      </c>
      <c r="B1121" s="263" t="s">
        <v>322</v>
      </c>
      <c r="C1121" s="303">
        <v>250000</v>
      </c>
      <c r="D1121" s="303">
        <v>5075000</v>
      </c>
    </row>
    <row r="1122" spans="1:4" x14ac:dyDescent="0.25">
      <c r="A1122" s="262">
        <v>510103</v>
      </c>
      <c r="B1122" s="263" t="s">
        <v>323</v>
      </c>
      <c r="C1122" s="303">
        <v>416662.57</v>
      </c>
      <c r="D1122" s="303">
        <v>112544.73</v>
      </c>
    </row>
    <row r="1123" spans="1:4" x14ac:dyDescent="0.25">
      <c r="A1123" s="262">
        <v>510104</v>
      </c>
      <c r="B1123" s="263" t="s">
        <v>324</v>
      </c>
      <c r="C1123" s="303"/>
      <c r="D1123" s="303"/>
    </row>
    <row r="1124" spans="1:4" ht="15.75" thickBot="1" x14ac:dyDescent="0.3">
      <c r="A1124" s="277">
        <v>510105</v>
      </c>
      <c r="B1124" s="278" t="s">
        <v>325</v>
      </c>
      <c r="C1124" s="303"/>
      <c r="D1124" s="303"/>
    </row>
    <row r="1125" spans="1:4" ht="15.75" thickBot="1" x14ac:dyDescent="0.3">
      <c r="A1125" s="266" t="s">
        <v>20</v>
      </c>
      <c r="B1125" s="267"/>
      <c r="C1125" s="304">
        <v>666662.57000000007</v>
      </c>
      <c r="D1125" s="304">
        <v>5187544.7300000004</v>
      </c>
    </row>
    <row r="1126" spans="1:4" x14ac:dyDescent="0.25">
      <c r="A1126" s="276">
        <v>5102</v>
      </c>
      <c r="B1126" s="274" t="s">
        <v>229</v>
      </c>
      <c r="C1126" s="305"/>
      <c r="D1126" s="305"/>
    </row>
    <row r="1127" spans="1:4" x14ac:dyDescent="0.25">
      <c r="A1127" s="262">
        <v>510201</v>
      </c>
      <c r="B1127" s="263" t="s">
        <v>263</v>
      </c>
      <c r="C1127" s="303"/>
      <c r="D1127" s="303"/>
    </row>
    <row r="1128" spans="1:4" x14ac:dyDescent="0.25">
      <c r="A1128" s="262">
        <v>510202</v>
      </c>
      <c r="B1128" s="263" t="s">
        <v>326</v>
      </c>
      <c r="C1128" s="303"/>
      <c r="D1128" s="303"/>
    </row>
    <row r="1129" spans="1:4" x14ac:dyDescent="0.25">
      <c r="A1129" s="262">
        <v>510203</v>
      </c>
      <c r="B1129" s="263" t="s">
        <v>120</v>
      </c>
      <c r="C1129" s="303"/>
      <c r="D1129" s="303"/>
    </row>
    <row r="1130" spans="1:4" x14ac:dyDescent="0.25">
      <c r="A1130" s="262">
        <v>51020301</v>
      </c>
      <c r="B1130" s="263" t="s">
        <v>209</v>
      </c>
      <c r="C1130" s="303"/>
      <c r="D1130" s="303"/>
    </row>
    <row r="1131" spans="1:4" x14ac:dyDescent="0.25">
      <c r="A1131" s="262">
        <v>51020302</v>
      </c>
      <c r="B1131" s="263" t="s">
        <v>210</v>
      </c>
      <c r="C1131" s="303"/>
      <c r="D1131" s="303"/>
    </row>
    <row r="1132" spans="1:4" x14ac:dyDescent="0.25">
      <c r="A1132" s="262">
        <v>51020303</v>
      </c>
      <c r="B1132" s="263" t="s">
        <v>211</v>
      </c>
      <c r="C1132" s="303"/>
      <c r="D1132" s="303"/>
    </row>
    <row r="1133" spans="1:4" ht="15.75" thickBot="1" x14ac:dyDescent="0.3">
      <c r="A1133" s="262">
        <v>510204</v>
      </c>
      <c r="B1133" s="263" t="s">
        <v>229</v>
      </c>
      <c r="C1133" s="303"/>
      <c r="D1133" s="303"/>
    </row>
    <row r="1134" spans="1:4" ht="15.75" thickBot="1" x14ac:dyDescent="0.3">
      <c r="A1134" s="266" t="s">
        <v>20</v>
      </c>
      <c r="B1134" s="267"/>
      <c r="C1134" s="304">
        <v>0</v>
      </c>
      <c r="D1134" s="304">
        <v>0</v>
      </c>
    </row>
    <row r="1135" spans="1:4" x14ac:dyDescent="0.25">
      <c r="A1135" s="276">
        <v>5103</v>
      </c>
      <c r="B1135" s="274" t="s">
        <v>327</v>
      </c>
      <c r="C1135" s="305"/>
      <c r="D1135" s="305"/>
    </row>
    <row r="1136" spans="1:4" x14ac:dyDescent="0.25">
      <c r="A1136" s="262">
        <v>510301</v>
      </c>
      <c r="B1136" s="263" t="s">
        <v>205</v>
      </c>
      <c r="C1136" s="303"/>
      <c r="D1136" s="303"/>
    </row>
    <row r="1137" spans="1:4" x14ac:dyDescent="0.25">
      <c r="A1137" s="262">
        <v>510302</v>
      </c>
      <c r="B1137" s="263" t="s">
        <v>206</v>
      </c>
      <c r="C1137" s="303">
        <v>22463.89</v>
      </c>
      <c r="D1137" s="303">
        <v>20674.13</v>
      </c>
    </row>
    <row r="1138" spans="1:4" x14ac:dyDescent="0.25">
      <c r="A1138" s="262">
        <v>510303</v>
      </c>
      <c r="B1138" s="263" t="s">
        <v>89</v>
      </c>
      <c r="C1138" s="303">
        <v>5440486.9500000002</v>
      </c>
      <c r="D1138" s="303">
        <v>2882634.39</v>
      </c>
    </row>
    <row r="1139" spans="1:4" x14ac:dyDescent="0.25">
      <c r="A1139" s="262">
        <v>510304</v>
      </c>
      <c r="B1139" s="263" t="s">
        <v>90</v>
      </c>
      <c r="C1139" s="303">
        <v>2090638.14</v>
      </c>
      <c r="D1139" s="303">
        <v>1937387.66</v>
      </c>
    </row>
    <row r="1140" spans="1:4" x14ac:dyDescent="0.25">
      <c r="A1140" s="262">
        <v>510305</v>
      </c>
      <c r="B1140" s="263" t="s">
        <v>91</v>
      </c>
      <c r="C1140" s="303"/>
      <c r="D1140" s="303"/>
    </row>
    <row r="1141" spans="1:4" x14ac:dyDescent="0.25">
      <c r="A1141" s="262">
        <v>510306</v>
      </c>
      <c r="B1141" s="263" t="s">
        <v>208</v>
      </c>
      <c r="C1141" s="303"/>
      <c r="D1141" s="303"/>
    </row>
    <row r="1142" spans="1:4" x14ac:dyDescent="0.25">
      <c r="A1142" s="262">
        <v>51030601</v>
      </c>
      <c r="B1142" s="263" t="s">
        <v>209</v>
      </c>
      <c r="C1142" s="303"/>
      <c r="D1142" s="303"/>
    </row>
    <row r="1143" spans="1:4" x14ac:dyDescent="0.25">
      <c r="A1143" s="262">
        <v>51030602</v>
      </c>
      <c r="B1143" s="263" t="s">
        <v>210</v>
      </c>
      <c r="C1143" s="303"/>
      <c r="D1143" s="303"/>
    </row>
    <row r="1144" spans="1:4" x14ac:dyDescent="0.25">
      <c r="A1144" s="262">
        <v>51030603</v>
      </c>
      <c r="B1144" s="263" t="s">
        <v>211</v>
      </c>
      <c r="C1144" s="303"/>
      <c r="D1144" s="303"/>
    </row>
    <row r="1145" spans="1:4" x14ac:dyDescent="0.25">
      <c r="A1145" s="262">
        <v>510307</v>
      </c>
      <c r="B1145" s="263" t="s">
        <v>93</v>
      </c>
      <c r="C1145" s="303"/>
      <c r="D1145" s="303"/>
    </row>
    <row r="1146" spans="1:4" ht="15.75" thickBot="1" x14ac:dyDescent="0.3">
      <c r="A1146" s="277">
        <v>510308</v>
      </c>
      <c r="B1146" s="278" t="s">
        <v>212</v>
      </c>
      <c r="C1146" s="303"/>
      <c r="D1146" s="303"/>
    </row>
    <row r="1147" spans="1:4" ht="15.75" thickBot="1" x14ac:dyDescent="0.3">
      <c r="A1147" s="266" t="s">
        <v>20</v>
      </c>
      <c r="B1147" s="267"/>
      <c r="C1147" s="304">
        <v>7553588.9799999995</v>
      </c>
      <c r="D1147" s="304">
        <v>4840696.18</v>
      </c>
    </row>
    <row r="1148" spans="1:4" x14ac:dyDescent="0.25">
      <c r="A1148" s="276">
        <v>5104</v>
      </c>
      <c r="B1148" s="274" t="s">
        <v>328</v>
      </c>
      <c r="C1148" s="305"/>
      <c r="D1148" s="305"/>
    </row>
    <row r="1149" spans="1:4" x14ac:dyDescent="0.25">
      <c r="A1149" s="262">
        <v>510401</v>
      </c>
      <c r="B1149" s="263" t="s">
        <v>89</v>
      </c>
      <c r="C1149" s="303">
        <v>195250.7</v>
      </c>
      <c r="D1149" s="303">
        <v>130413.19</v>
      </c>
    </row>
    <row r="1150" spans="1:4" x14ac:dyDescent="0.25">
      <c r="A1150" s="262">
        <v>510402</v>
      </c>
      <c r="B1150" s="263" t="s">
        <v>90</v>
      </c>
      <c r="C1150" s="303">
        <v>774691.41</v>
      </c>
      <c r="D1150" s="303">
        <v>202030.45</v>
      </c>
    </row>
    <row r="1151" spans="1:4" x14ac:dyDescent="0.25">
      <c r="A1151" s="262">
        <v>510403</v>
      </c>
      <c r="B1151" s="263" t="s">
        <v>91</v>
      </c>
      <c r="C1151" s="303"/>
      <c r="D1151" s="303"/>
    </row>
    <row r="1152" spans="1:4" x14ac:dyDescent="0.25">
      <c r="A1152" s="262">
        <v>510404</v>
      </c>
      <c r="B1152" s="263" t="s">
        <v>208</v>
      </c>
      <c r="C1152" s="303"/>
      <c r="D1152" s="303"/>
    </row>
    <row r="1153" spans="1:4" x14ac:dyDescent="0.25">
      <c r="A1153" s="262">
        <v>51040401</v>
      </c>
      <c r="B1153" s="263" t="s">
        <v>209</v>
      </c>
      <c r="C1153" s="303"/>
      <c r="D1153" s="303"/>
    </row>
    <row r="1154" spans="1:4" x14ac:dyDescent="0.25">
      <c r="A1154" s="262">
        <v>51040402</v>
      </c>
      <c r="B1154" s="263" t="s">
        <v>210</v>
      </c>
      <c r="C1154" s="303"/>
      <c r="D1154" s="303"/>
    </row>
    <row r="1155" spans="1:4" x14ac:dyDescent="0.25">
      <c r="A1155" s="262">
        <v>51040403</v>
      </c>
      <c r="B1155" s="263" t="s">
        <v>211</v>
      </c>
      <c r="C1155" s="303"/>
      <c r="D1155" s="303"/>
    </row>
    <row r="1156" spans="1:4" x14ac:dyDescent="0.25">
      <c r="A1156" s="262">
        <v>510405</v>
      </c>
      <c r="B1156" s="263" t="s">
        <v>93</v>
      </c>
      <c r="C1156" s="303"/>
      <c r="D1156" s="303"/>
    </row>
    <row r="1157" spans="1:4" ht="15.75" thickBot="1" x14ac:dyDescent="0.3">
      <c r="A1157" s="277">
        <v>510406</v>
      </c>
      <c r="B1157" s="278" t="s">
        <v>212</v>
      </c>
      <c r="C1157" s="303">
        <v>8269.66</v>
      </c>
      <c r="D1157" s="303">
        <v>1792.43</v>
      </c>
    </row>
    <row r="1158" spans="1:4" ht="15.75" thickBot="1" x14ac:dyDescent="0.3">
      <c r="A1158" s="266" t="s">
        <v>20</v>
      </c>
      <c r="B1158" s="267"/>
      <c r="C1158" s="304">
        <v>978211.77000000014</v>
      </c>
      <c r="D1158" s="304">
        <v>334236.07</v>
      </c>
    </row>
    <row r="1159" spans="1:4" x14ac:dyDescent="0.25">
      <c r="A1159" s="276">
        <v>5105</v>
      </c>
      <c r="B1159" s="274" t="s">
        <v>329</v>
      </c>
      <c r="C1159" s="305"/>
      <c r="D1159" s="305"/>
    </row>
    <row r="1160" spans="1:4" x14ac:dyDescent="0.25">
      <c r="A1160" s="262">
        <v>510501</v>
      </c>
      <c r="B1160" s="263" t="s">
        <v>89</v>
      </c>
      <c r="C1160" s="303"/>
      <c r="D1160" s="303"/>
    </row>
    <row r="1161" spans="1:4" x14ac:dyDescent="0.25">
      <c r="A1161" s="262">
        <v>510502</v>
      </c>
      <c r="B1161" s="263" t="s">
        <v>90</v>
      </c>
      <c r="C1161" s="303"/>
      <c r="D1161" s="303"/>
    </row>
    <row r="1162" spans="1:4" x14ac:dyDescent="0.25">
      <c r="A1162" s="262">
        <v>510503</v>
      </c>
      <c r="B1162" s="263" t="s">
        <v>91</v>
      </c>
      <c r="C1162" s="303"/>
      <c r="D1162" s="303"/>
    </row>
    <row r="1163" spans="1:4" x14ac:dyDescent="0.25">
      <c r="A1163" s="262">
        <v>510504</v>
      </c>
      <c r="B1163" s="263" t="s">
        <v>208</v>
      </c>
      <c r="C1163" s="303"/>
      <c r="D1163" s="303"/>
    </row>
    <row r="1164" spans="1:4" x14ac:dyDescent="0.25">
      <c r="A1164" s="262">
        <v>51050401</v>
      </c>
      <c r="B1164" s="263" t="s">
        <v>209</v>
      </c>
      <c r="C1164" s="303"/>
      <c r="D1164" s="303"/>
    </row>
    <row r="1165" spans="1:4" x14ac:dyDescent="0.25">
      <c r="A1165" s="262">
        <v>51050402</v>
      </c>
      <c r="B1165" s="263" t="s">
        <v>210</v>
      </c>
      <c r="C1165" s="303"/>
      <c r="D1165" s="303"/>
    </row>
    <row r="1166" spans="1:4" x14ac:dyDescent="0.25">
      <c r="A1166" s="262">
        <v>51050403</v>
      </c>
      <c r="B1166" s="263" t="s">
        <v>211</v>
      </c>
      <c r="C1166" s="303"/>
      <c r="D1166" s="303"/>
    </row>
    <row r="1167" spans="1:4" x14ac:dyDescent="0.25">
      <c r="A1167" s="262">
        <v>510505</v>
      </c>
      <c r="B1167" s="263" t="s">
        <v>93</v>
      </c>
      <c r="C1167" s="303"/>
      <c r="D1167" s="303"/>
    </row>
    <row r="1168" spans="1:4" ht="15.75" thickBot="1" x14ac:dyDescent="0.3">
      <c r="A1168" s="277">
        <v>510506</v>
      </c>
      <c r="B1168" s="278" t="s">
        <v>212</v>
      </c>
      <c r="C1168" s="303"/>
      <c r="D1168" s="303"/>
    </row>
    <row r="1169" spans="1:4" ht="15.75" thickBot="1" x14ac:dyDescent="0.3">
      <c r="A1169" s="266" t="s">
        <v>20</v>
      </c>
      <c r="B1169" s="267"/>
      <c r="C1169" s="304">
        <v>0</v>
      </c>
      <c r="D1169" s="304">
        <v>0</v>
      </c>
    </row>
    <row r="1170" spans="1:4" x14ac:dyDescent="0.25">
      <c r="A1170" s="276">
        <v>5106</v>
      </c>
      <c r="B1170" s="274" t="s">
        <v>330</v>
      </c>
      <c r="C1170" s="305"/>
      <c r="D1170" s="305"/>
    </row>
    <row r="1171" spans="1:4" x14ac:dyDescent="0.25">
      <c r="A1171" s="262">
        <v>510601</v>
      </c>
      <c r="B1171" s="263" t="s">
        <v>88</v>
      </c>
      <c r="C1171" s="303"/>
      <c r="D1171" s="303"/>
    </row>
    <row r="1172" spans="1:4" x14ac:dyDescent="0.25">
      <c r="A1172" s="262">
        <v>510602</v>
      </c>
      <c r="B1172" s="263" t="s">
        <v>89</v>
      </c>
      <c r="C1172" s="303"/>
      <c r="D1172" s="303"/>
    </row>
    <row r="1173" spans="1:4" x14ac:dyDescent="0.25">
      <c r="A1173" s="262">
        <v>510603</v>
      </c>
      <c r="B1173" s="263" t="s">
        <v>90</v>
      </c>
      <c r="C1173" s="303">
        <v>6924.85</v>
      </c>
      <c r="D1173" s="303">
        <v>28373.65</v>
      </c>
    </row>
    <row r="1174" spans="1:4" x14ac:dyDescent="0.25">
      <c r="A1174" s="262">
        <v>510604</v>
      </c>
      <c r="B1174" s="263" t="s">
        <v>91</v>
      </c>
      <c r="C1174" s="303"/>
      <c r="D1174" s="303"/>
    </row>
    <row r="1175" spans="1:4" x14ac:dyDescent="0.25">
      <c r="A1175" s="262">
        <v>510605</v>
      </c>
      <c r="B1175" s="263" t="s">
        <v>208</v>
      </c>
      <c r="C1175" s="303"/>
      <c r="D1175" s="303"/>
    </row>
    <row r="1176" spans="1:4" x14ac:dyDescent="0.25">
      <c r="A1176" s="262">
        <v>51060501</v>
      </c>
      <c r="B1176" s="263" t="s">
        <v>209</v>
      </c>
      <c r="C1176" s="303"/>
      <c r="D1176" s="303"/>
    </row>
    <row r="1177" spans="1:4" x14ac:dyDescent="0.25">
      <c r="A1177" s="262">
        <v>51060502</v>
      </c>
      <c r="B1177" s="263" t="s">
        <v>210</v>
      </c>
      <c r="C1177" s="303"/>
      <c r="D1177" s="303"/>
    </row>
    <row r="1178" spans="1:4" x14ac:dyDescent="0.25">
      <c r="A1178" s="262">
        <v>51060503</v>
      </c>
      <c r="B1178" s="263" t="s">
        <v>211</v>
      </c>
      <c r="C1178" s="303"/>
      <c r="D1178" s="303"/>
    </row>
    <row r="1179" spans="1:4" x14ac:dyDescent="0.25">
      <c r="A1179" s="262">
        <v>510606</v>
      </c>
      <c r="B1179" s="263" t="s">
        <v>93</v>
      </c>
      <c r="C1179" s="303"/>
      <c r="D1179" s="303"/>
    </row>
    <row r="1180" spans="1:4" ht="15.75" thickBot="1" x14ac:dyDescent="0.3">
      <c r="A1180" s="277">
        <v>510607</v>
      </c>
      <c r="B1180" s="278" t="s">
        <v>212</v>
      </c>
      <c r="C1180" s="307"/>
      <c r="D1180" s="307"/>
    </row>
    <row r="1181" spans="1:4" ht="15.75" thickBot="1" x14ac:dyDescent="0.3">
      <c r="A1181" s="266" t="s">
        <v>20</v>
      </c>
      <c r="B1181" s="267"/>
      <c r="C1181" s="304">
        <v>6924.85</v>
      </c>
      <c r="D1181" s="304">
        <v>28373.65</v>
      </c>
    </row>
    <row r="1182" spans="1:4" x14ac:dyDescent="0.25">
      <c r="A1182" s="276">
        <v>5107</v>
      </c>
      <c r="B1182" s="274" t="s">
        <v>331</v>
      </c>
      <c r="C1182" s="305"/>
      <c r="D1182" s="305"/>
    </row>
    <row r="1183" spans="1:4" x14ac:dyDescent="0.25">
      <c r="A1183" s="262">
        <v>510701</v>
      </c>
      <c r="B1183" s="263" t="s">
        <v>332</v>
      </c>
      <c r="C1183" s="303">
        <v>269450.99</v>
      </c>
      <c r="D1183" s="303">
        <v>115923.23</v>
      </c>
    </row>
    <row r="1184" spans="1:4" x14ac:dyDescent="0.25">
      <c r="A1184" s="262">
        <v>510702</v>
      </c>
      <c r="B1184" s="263" t="s">
        <v>89</v>
      </c>
      <c r="C1184" s="303">
        <v>203137.51</v>
      </c>
      <c r="D1184" s="303">
        <v>180467.6</v>
      </c>
    </row>
    <row r="1185" spans="1:4" x14ac:dyDescent="0.25">
      <c r="A1185" s="262">
        <v>510703</v>
      </c>
      <c r="B1185" s="263" t="s">
        <v>90</v>
      </c>
      <c r="C1185" s="303"/>
      <c r="D1185" s="303"/>
    </row>
    <row r="1186" spans="1:4" x14ac:dyDescent="0.25">
      <c r="A1186" s="262">
        <v>510704</v>
      </c>
      <c r="B1186" s="263" t="s">
        <v>91</v>
      </c>
      <c r="C1186" s="303"/>
      <c r="D1186" s="303"/>
    </row>
    <row r="1187" spans="1:4" x14ac:dyDescent="0.25">
      <c r="A1187" s="262">
        <v>510705</v>
      </c>
      <c r="B1187" s="263" t="s">
        <v>208</v>
      </c>
      <c r="C1187" s="303"/>
      <c r="D1187" s="303"/>
    </row>
    <row r="1188" spans="1:4" x14ac:dyDescent="0.25">
      <c r="A1188" s="262">
        <v>51070501</v>
      </c>
      <c r="B1188" s="263" t="s">
        <v>209</v>
      </c>
      <c r="C1188" s="303"/>
      <c r="D1188" s="303"/>
    </row>
    <row r="1189" spans="1:4" x14ac:dyDescent="0.25">
      <c r="A1189" s="262">
        <v>51070502</v>
      </c>
      <c r="B1189" s="263" t="s">
        <v>210</v>
      </c>
      <c r="C1189" s="303"/>
      <c r="D1189" s="303"/>
    </row>
    <row r="1190" spans="1:4" x14ac:dyDescent="0.25">
      <c r="A1190" s="262">
        <v>51070503</v>
      </c>
      <c r="B1190" s="263" t="s">
        <v>211</v>
      </c>
      <c r="C1190" s="303"/>
      <c r="D1190" s="303"/>
    </row>
    <row r="1191" spans="1:4" x14ac:dyDescent="0.25">
      <c r="A1191" s="262">
        <v>510706</v>
      </c>
      <c r="B1191" s="263" t="s">
        <v>93</v>
      </c>
      <c r="C1191" s="303"/>
      <c r="D1191" s="303"/>
    </row>
    <row r="1192" spans="1:4" ht="15.75" thickBot="1" x14ac:dyDescent="0.3">
      <c r="A1192" s="277">
        <v>510707</v>
      </c>
      <c r="B1192" s="278" t="s">
        <v>212</v>
      </c>
      <c r="C1192" s="313"/>
      <c r="D1192" s="313"/>
    </row>
    <row r="1193" spans="1:4" ht="15.75" thickBot="1" x14ac:dyDescent="0.3">
      <c r="A1193" s="266" t="s">
        <v>20</v>
      </c>
      <c r="B1193" s="267"/>
      <c r="C1193" s="304">
        <v>472588.5</v>
      </c>
      <c r="D1193" s="304">
        <v>296390.83</v>
      </c>
    </row>
    <row r="1194" spans="1:4" x14ac:dyDescent="0.25">
      <c r="A1194" s="276">
        <v>5108</v>
      </c>
      <c r="B1194" s="274" t="s">
        <v>333</v>
      </c>
      <c r="C1194" s="305"/>
      <c r="D1194" s="305"/>
    </row>
    <row r="1195" spans="1:4" x14ac:dyDescent="0.25">
      <c r="A1195" s="262">
        <v>510801</v>
      </c>
      <c r="B1195" s="263" t="s">
        <v>88</v>
      </c>
      <c r="C1195" s="303"/>
      <c r="D1195" s="303"/>
    </row>
    <row r="1196" spans="1:4" x14ac:dyDescent="0.25">
      <c r="A1196" s="262">
        <v>510802</v>
      </c>
      <c r="B1196" s="263" t="s">
        <v>89</v>
      </c>
      <c r="C1196" s="303"/>
      <c r="D1196" s="303"/>
    </row>
    <row r="1197" spans="1:4" x14ac:dyDescent="0.25">
      <c r="A1197" s="262">
        <v>510803</v>
      </c>
      <c r="B1197" s="263" t="s">
        <v>90</v>
      </c>
      <c r="C1197" s="303"/>
      <c r="D1197" s="303"/>
    </row>
    <row r="1198" spans="1:4" x14ac:dyDescent="0.25">
      <c r="A1198" s="262">
        <v>510804</v>
      </c>
      <c r="B1198" s="263" t="s">
        <v>91</v>
      </c>
      <c r="C1198" s="303"/>
      <c r="D1198" s="303"/>
    </row>
    <row r="1199" spans="1:4" x14ac:dyDescent="0.25">
      <c r="A1199" s="262">
        <v>510805</v>
      </c>
      <c r="B1199" s="263" t="s">
        <v>208</v>
      </c>
      <c r="C1199" s="303"/>
      <c r="D1199" s="303"/>
    </row>
    <row r="1200" spans="1:4" x14ac:dyDescent="0.25">
      <c r="A1200" s="262">
        <v>51080501</v>
      </c>
      <c r="B1200" s="263" t="s">
        <v>209</v>
      </c>
      <c r="C1200" s="303"/>
      <c r="D1200" s="303"/>
    </row>
    <row r="1201" spans="1:4" x14ac:dyDescent="0.25">
      <c r="A1201" s="262">
        <v>51080502</v>
      </c>
      <c r="B1201" s="263" t="s">
        <v>210</v>
      </c>
      <c r="C1201" s="303"/>
      <c r="D1201" s="303"/>
    </row>
    <row r="1202" spans="1:4" x14ac:dyDescent="0.25">
      <c r="A1202" s="262">
        <v>51080503</v>
      </c>
      <c r="B1202" s="263" t="s">
        <v>211</v>
      </c>
      <c r="C1202" s="303"/>
      <c r="D1202" s="303"/>
    </row>
    <row r="1203" spans="1:4" x14ac:dyDescent="0.25">
      <c r="A1203" s="262">
        <v>510806</v>
      </c>
      <c r="B1203" s="263" t="s">
        <v>93</v>
      </c>
      <c r="C1203" s="303"/>
      <c r="D1203" s="303"/>
    </row>
    <row r="1204" spans="1:4" ht="15.75" thickBot="1" x14ac:dyDescent="0.3">
      <c r="A1204" s="277">
        <v>510807</v>
      </c>
      <c r="B1204" s="278" t="s">
        <v>212</v>
      </c>
      <c r="C1204" s="313"/>
      <c r="D1204" s="313"/>
    </row>
    <row r="1205" spans="1:4" ht="15.75" thickBot="1" x14ac:dyDescent="0.3">
      <c r="A1205" s="266" t="s">
        <v>20</v>
      </c>
      <c r="B1205" s="267"/>
      <c r="C1205" s="304">
        <v>0</v>
      </c>
      <c r="D1205" s="304">
        <v>0</v>
      </c>
    </row>
    <row r="1206" spans="1:4" x14ac:dyDescent="0.25">
      <c r="A1206" s="276">
        <v>5109</v>
      </c>
      <c r="B1206" s="274" t="s">
        <v>334</v>
      </c>
      <c r="C1206" s="305"/>
      <c r="D1206" s="305"/>
    </row>
    <row r="1207" spans="1:4" x14ac:dyDescent="0.25">
      <c r="A1207" s="262">
        <v>510901</v>
      </c>
      <c r="B1207" s="263" t="s">
        <v>88</v>
      </c>
      <c r="C1207" s="303">
        <v>0</v>
      </c>
      <c r="D1207" s="303">
        <v>144928.28</v>
      </c>
    </row>
    <row r="1208" spans="1:4" x14ac:dyDescent="0.25">
      <c r="A1208" s="262">
        <v>510902</v>
      </c>
      <c r="B1208" s="263" t="s">
        <v>89</v>
      </c>
      <c r="C1208" s="303"/>
      <c r="D1208" s="303"/>
    </row>
    <row r="1209" spans="1:4" x14ac:dyDescent="0.25">
      <c r="A1209" s="262">
        <v>510903</v>
      </c>
      <c r="B1209" s="263" t="s">
        <v>90</v>
      </c>
      <c r="C1209" s="303"/>
      <c r="D1209" s="303"/>
    </row>
    <row r="1210" spans="1:4" x14ac:dyDescent="0.25">
      <c r="A1210" s="262">
        <v>510904</v>
      </c>
      <c r="B1210" s="263" t="s">
        <v>91</v>
      </c>
      <c r="C1210" s="303"/>
      <c r="D1210" s="303"/>
    </row>
    <row r="1211" spans="1:4" x14ac:dyDescent="0.25">
      <c r="A1211" s="262">
        <v>510905</v>
      </c>
      <c r="B1211" s="263" t="s">
        <v>208</v>
      </c>
      <c r="C1211" s="303"/>
      <c r="D1211" s="303"/>
    </row>
    <row r="1212" spans="1:4" x14ac:dyDescent="0.25">
      <c r="A1212" s="262">
        <v>51090501</v>
      </c>
      <c r="B1212" s="263" t="s">
        <v>209</v>
      </c>
      <c r="C1212" s="303"/>
      <c r="D1212" s="303"/>
    </row>
    <row r="1213" spans="1:4" x14ac:dyDescent="0.25">
      <c r="A1213" s="262">
        <v>51090502</v>
      </c>
      <c r="B1213" s="263" t="s">
        <v>210</v>
      </c>
      <c r="C1213" s="303"/>
      <c r="D1213" s="303"/>
    </row>
    <row r="1214" spans="1:4" x14ac:dyDescent="0.25">
      <c r="A1214" s="262">
        <v>51090503</v>
      </c>
      <c r="B1214" s="263" t="s">
        <v>211</v>
      </c>
      <c r="C1214" s="303"/>
      <c r="D1214" s="303"/>
    </row>
    <row r="1215" spans="1:4" x14ac:dyDescent="0.25">
      <c r="A1215" s="262">
        <v>510906</v>
      </c>
      <c r="B1215" s="263" t="s">
        <v>93</v>
      </c>
      <c r="C1215" s="303"/>
      <c r="D1215" s="303"/>
    </row>
    <row r="1216" spans="1:4" ht="15.75" thickBot="1" x14ac:dyDescent="0.3">
      <c r="A1216" s="277">
        <v>510907</v>
      </c>
      <c r="B1216" s="278" t="s">
        <v>212</v>
      </c>
      <c r="C1216" s="313"/>
      <c r="D1216" s="313"/>
    </row>
    <row r="1217" spans="1:4" ht="15.75" thickBot="1" x14ac:dyDescent="0.3">
      <c r="A1217" s="266" t="s">
        <v>20</v>
      </c>
      <c r="B1217" s="267"/>
      <c r="C1217" s="304">
        <v>0</v>
      </c>
      <c r="D1217" s="304">
        <v>144928.28</v>
      </c>
    </row>
    <row r="1218" spans="1:4" x14ac:dyDescent="0.25">
      <c r="A1218" s="276">
        <v>5110</v>
      </c>
      <c r="B1218" s="274" t="s">
        <v>335</v>
      </c>
      <c r="C1218" s="305"/>
      <c r="D1218" s="305"/>
    </row>
    <row r="1219" spans="1:4" x14ac:dyDescent="0.25">
      <c r="A1219" s="262">
        <v>511001</v>
      </c>
      <c r="B1219" s="263" t="s">
        <v>88</v>
      </c>
      <c r="C1219" s="303"/>
      <c r="D1219" s="303"/>
    </row>
    <row r="1220" spans="1:4" x14ac:dyDescent="0.25">
      <c r="A1220" s="262">
        <v>511002</v>
      </c>
      <c r="B1220" s="263" t="s">
        <v>89</v>
      </c>
      <c r="C1220" s="303"/>
      <c r="D1220" s="303"/>
    </row>
    <row r="1221" spans="1:4" x14ac:dyDescent="0.25">
      <c r="A1221" s="262">
        <v>511003</v>
      </c>
      <c r="B1221" s="263" t="s">
        <v>90</v>
      </c>
      <c r="C1221" s="303"/>
      <c r="D1221" s="303"/>
    </row>
    <row r="1222" spans="1:4" x14ac:dyDescent="0.25">
      <c r="A1222" s="262">
        <v>511004</v>
      </c>
      <c r="B1222" s="263" t="s">
        <v>91</v>
      </c>
      <c r="C1222" s="303"/>
      <c r="D1222" s="303"/>
    </row>
    <row r="1223" spans="1:4" x14ac:dyDescent="0.25">
      <c r="A1223" s="262">
        <v>511005</v>
      </c>
      <c r="B1223" s="263" t="s">
        <v>208</v>
      </c>
      <c r="C1223" s="303"/>
      <c r="D1223" s="303"/>
    </row>
    <row r="1224" spans="1:4" x14ac:dyDescent="0.25">
      <c r="A1224" s="262">
        <v>51100501</v>
      </c>
      <c r="B1224" s="263" t="s">
        <v>209</v>
      </c>
      <c r="C1224" s="303"/>
      <c r="D1224" s="303"/>
    </row>
    <row r="1225" spans="1:4" x14ac:dyDescent="0.25">
      <c r="A1225" s="262">
        <v>51100502</v>
      </c>
      <c r="B1225" s="263" t="s">
        <v>210</v>
      </c>
      <c r="C1225" s="303"/>
      <c r="D1225" s="303"/>
    </row>
    <row r="1226" spans="1:4" x14ac:dyDescent="0.25">
      <c r="A1226" s="262">
        <v>51100503</v>
      </c>
      <c r="B1226" s="263" t="s">
        <v>211</v>
      </c>
      <c r="C1226" s="303"/>
      <c r="D1226" s="303"/>
    </row>
    <row r="1227" spans="1:4" x14ac:dyDescent="0.25">
      <c r="A1227" s="262">
        <v>511006</v>
      </c>
      <c r="B1227" s="263" t="s">
        <v>93</v>
      </c>
      <c r="C1227" s="303"/>
      <c r="D1227" s="303"/>
    </row>
    <row r="1228" spans="1:4" ht="15.75" thickBot="1" x14ac:dyDescent="0.3">
      <c r="A1228" s="277">
        <v>511007</v>
      </c>
      <c r="B1228" s="278" t="s">
        <v>212</v>
      </c>
      <c r="C1228" s="313"/>
      <c r="D1228" s="313"/>
    </row>
    <row r="1229" spans="1:4" ht="15.75" thickBot="1" x14ac:dyDescent="0.3">
      <c r="A1229" s="266" t="s">
        <v>20</v>
      </c>
      <c r="B1229" s="267"/>
      <c r="C1229" s="304">
        <v>0</v>
      </c>
      <c r="D1229" s="304">
        <v>0</v>
      </c>
    </row>
    <row r="1230" spans="1:4" x14ac:dyDescent="0.25">
      <c r="A1230" s="276">
        <v>5111</v>
      </c>
      <c r="B1230" s="274" t="s">
        <v>336</v>
      </c>
      <c r="C1230" s="305"/>
      <c r="D1230" s="305"/>
    </row>
    <row r="1231" spans="1:4" x14ac:dyDescent="0.25">
      <c r="A1231" s="262">
        <v>511101</v>
      </c>
      <c r="B1231" s="263" t="s">
        <v>88</v>
      </c>
      <c r="C1231" s="303"/>
      <c r="D1231" s="303"/>
    </row>
    <row r="1232" spans="1:4" x14ac:dyDescent="0.25">
      <c r="A1232" s="262">
        <v>511102</v>
      </c>
      <c r="B1232" s="263" t="s">
        <v>89</v>
      </c>
      <c r="C1232" s="303"/>
      <c r="D1232" s="303"/>
    </row>
    <row r="1233" spans="1:4" x14ac:dyDescent="0.25">
      <c r="A1233" s="262">
        <v>511103</v>
      </c>
      <c r="B1233" s="263" t="s">
        <v>337</v>
      </c>
      <c r="C1233" s="303"/>
      <c r="D1233" s="303"/>
    </row>
    <row r="1234" spans="1:4" x14ac:dyDescent="0.25">
      <c r="A1234" s="262">
        <v>511104</v>
      </c>
      <c r="B1234" s="263" t="s">
        <v>91</v>
      </c>
      <c r="C1234" s="303"/>
      <c r="D1234" s="303"/>
    </row>
    <row r="1235" spans="1:4" x14ac:dyDescent="0.25">
      <c r="A1235" s="262">
        <v>511105</v>
      </c>
      <c r="B1235" s="263" t="s">
        <v>208</v>
      </c>
      <c r="C1235" s="303"/>
      <c r="D1235" s="303"/>
    </row>
    <row r="1236" spans="1:4" x14ac:dyDescent="0.25">
      <c r="A1236" s="262">
        <v>51110501</v>
      </c>
      <c r="B1236" s="263" t="s">
        <v>209</v>
      </c>
      <c r="C1236" s="303"/>
      <c r="D1236" s="303"/>
    </row>
    <row r="1237" spans="1:4" x14ac:dyDescent="0.25">
      <c r="A1237" s="262">
        <v>51110502</v>
      </c>
      <c r="B1237" s="263" t="s">
        <v>210</v>
      </c>
      <c r="C1237" s="303"/>
      <c r="D1237" s="303"/>
    </row>
    <row r="1238" spans="1:4" x14ac:dyDescent="0.25">
      <c r="A1238" s="262">
        <v>51110503</v>
      </c>
      <c r="B1238" s="263" t="s">
        <v>211</v>
      </c>
      <c r="C1238" s="303"/>
      <c r="D1238" s="303"/>
    </row>
    <row r="1239" spans="1:4" x14ac:dyDescent="0.25">
      <c r="A1239" s="262">
        <v>511106</v>
      </c>
      <c r="B1239" s="263" t="s">
        <v>93</v>
      </c>
      <c r="C1239" s="303"/>
      <c r="D1239" s="303"/>
    </row>
    <row r="1240" spans="1:4" ht="15.75" thickBot="1" x14ac:dyDescent="0.3">
      <c r="A1240" s="277">
        <v>511107</v>
      </c>
      <c r="B1240" s="278" t="s">
        <v>212</v>
      </c>
      <c r="C1240" s="313"/>
      <c r="D1240" s="313"/>
    </row>
    <row r="1241" spans="1:4" ht="15.75" thickBot="1" x14ac:dyDescent="0.3">
      <c r="A1241" s="266" t="s">
        <v>20</v>
      </c>
      <c r="B1241" s="267"/>
      <c r="C1241" s="304">
        <v>0</v>
      </c>
      <c r="D1241" s="304">
        <v>0</v>
      </c>
    </row>
    <row r="1242" spans="1:4" x14ac:dyDescent="0.25">
      <c r="A1242" s="276">
        <v>5112</v>
      </c>
      <c r="B1242" s="274" t="s">
        <v>338</v>
      </c>
      <c r="C1242" s="305"/>
      <c r="D1242" s="305"/>
    </row>
    <row r="1243" spans="1:4" x14ac:dyDescent="0.25">
      <c r="A1243" s="268">
        <v>511201</v>
      </c>
      <c r="B1243" s="263" t="s">
        <v>88</v>
      </c>
      <c r="C1243" s="303">
        <v>246388.55</v>
      </c>
      <c r="D1243" s="303">
        <v>206645.15</v>
      </c>
    </row>
    <row r="1244" spans="1:4" x14ac:dyDescent="0.25">
      <c r="A1244" s="268">
        <v>511202</v>
      </c>
      <c r="B1244" s="263" t="s">
        <v>89</v>
      </c>
      <c r="C1244" s="303">
        <v>3562976.39</v>
      </c>
      <c r="D1244" s="303">
        <v>1359633.76</v>
      </c>
    </row>
    <row r="1245" spans="1:4" x14ac:dyDescent="0.25">
      <c r="A1245" s="268">
        <v>511203</v>
      </c>
      <c r="B1245" s="263" t="s">
        <v>337</v>
      </c>
      <c r="C1245" s="303">
        <v>1967136.58</v>
      </c>
      <c r="D1245" s="303">
        <v>1795083.83</v>
      </c>
    </row>
    <row r="1246" spans="1:4" x14ac:dyDescent="0.25">
      <c r="A1246" s="268">
        <v>511204</v>
      </c>
      <c r="B1246" s="263" t="s">
        <v>91</v>
      </c>
      <c r="C1246" s="303"/>
      <c r="D1246" s="303"/>
    </row>
    <row r="1247" spans="1:4" x14ac:dyDescent="0.25">
      <c r="A1247" s="262">
        <v>511205</v>
      </c>
      <c r="B1247" s="263" t="s">
        <v>208</v>
      </c>
      <c r="C1247" s="303"/>
      <c r="D1247" s="303"/>
    </row>
    <row r="1248" spans="1:4" x14ac:dyDescent="0.25">
      <c r="A1248" s="262">
        <v>51120501</v>
      </c>
      <c r="B1248" s="263" t="s">
        <v>209</v>
      </c>
      <c r="C1248" s="303"/>
      <c r="D1248" s="303"/>
    </row>
    <row r="1249" spans="1:4" x14ac:dyDescent="0.25">
      <c r="A1249" s="262">
        <v>51120502</v>
      </c>
      <c r="B1249" s="263" t="s">
        <v>210</v>
      </c>
      <c r="C1249" s="303"/>
      <c r="D1249" s="303"/>
    </row>
    <row r="1250" spans="1:4" x14ac:dyDescent="0.25">
      <c r="A1250" s="262">
        <v>51120503</v>
      </c>
      <c r="B1250" s="263" t="s">
        <v>211</v>
      </c>
      <c r="C1250" s="303"/>
      <c r="D1250" s="303"/>
    </row>
    <row r="1251" spans="1:4" x14ac:dyDescent="0.25">
      <c r="A1251" s="262">
        <v>511206</v>
      </c>
      <c r="B1251" s="263" t="s">
        <v>93</v>
      </c>
      <c r="C1251" s="303"/>
      <c r="D1251" s="303"/>
    </row>
    <row r="1252" spans="1:4" ht="15.75" thickBot="1" x14ac:dyDescent="0.3">
      <c r="A1252" s="264">
        <v>511207</v>
      </c>
      <c r="B1252" s="278" t="s">
        <v>94</v>
      </c>
      <c r="C1252" s="303"/>
      <c r="D1252" s="303"/>
    </row>
    <row r="1253" spans="1:4" ht="15.75" thickBot="1" x14ac:dyDescent="0.3">
      <c r="A1253" s="266" t="s">
        <v>20</v>
      </c>
      <c r="B1253" s="267"/>
      <c r="C1253" s="304">
        <v>5776501.5199999996</v>
      </c>
      <c r="D1253" s="304">
        <v>3361362.74</v>
      </c>
    </row>
    <row r="1254" spans="1:4" x14ac:dyDescent="0.25">
      <c r="A1254" s="276">
        <v>5113</v>
      </c>
      <c r="B1254" s="274" t="s">
        <v>339</v>
      </c>
      <c r="C1254" s="305"/>
      <c r="D1254" s="305"/>
    </row>
    <row r="1255" spans="1:4" x14ac:dyDescent="0.25">
      <c r="A1255" s="262">
        <v>511301</v>
      </c>
      <c r="B1255" s="263" t="s">
        <v>88</v>
      </c>
      <c r="C1255" s="303">
        <v>104321.11</v>
      </c>
      <c r="D1255" s="303">
        <v>102814.32</v>
      </c>
    </row>
    <row r="1256" spans="1:4" x14ac:dyDescent="0.25">
      <c r="A1256" s="262">
        <v>511302</v>
      </c>
      <c r="B1256" s="263" t="s">
        <v>89</v>
      </c>
      <c r="C1256" s="303">
        <v>8735.08</v>
      </c>
      <c r="D1256" s="303">
        <v>25934.87</v>
      </c>
    </row>
    <row r="1257" spans="1:4" x14ac:dyDescent="0.25">
      <c r="A1257" s="262">
        <v>511303</v>
      </c>
      <c r="B1257" s="263" t="s">
        <v>337</v>
      </c>
      <c r="C1257" s="303">
        <v>11349.46</v>
      </c>
      <c r="D1257" s="303">
        <v>25960.560000000001</v>
      </c>
    </row>
    <row r="1258" spans="1:4" x14ac:dyDescent="0.25">
      <c r="A1258" s="262">
        <v>511304</v>
      </c>
      <c r="B1258" s="263" t="s">
        <v>91</v>
      </c>
      <c r="C1258" s="303"/>
      <c r="D1258" s="303"/>
    </row>
    <row r="1259" spans="1:4" x14ac:dyDescent="0.25">
      <c r="A1259" s="262">
        <v>511305</v>
      </c>
      <c r="B1259" s="263" t="s">
        <v>208</v>
      </c>
      <c r="C1259" s="303"/>
      <c r="D1259" s="303"/>
    </row>
    <row r="1260" spans="1:4" x14ac:dyDescent="0.25">
      <c r="A1260" s="262">
        <v>51130501</v>
      </c>
      <c r="B1260" s="263" t="s">
        <v>209</v>
      </c>
      <c r="C1260" s="303"/>
      <c r="D1260" s="303"/>
    </row>
    <row r="1261" spans="1:4" x14ac:dyDescent="0.25">
      <c r="A1261" s="262">
        <v>51130502</v>
      </c>
      <c r="B1261" s="263" t="s">
        <v>210</v>
      </c>
      <c r="C1261" s="303"/>
      <c r="D1261" s="303"/>
    </row>
    <row r="1262" spans="1:4" x14ac:dyDescent="0.25">
      <c r="A1262" s="262">
        <v>51130503</v>
      </c>
      <c r="B1262" s="263" t="s">
        <v>211</v>
      </c>
      <c r="C1262" s="303"/>
      <c r="D1262" s="303"/>
    </row>
    <row r="1263" spans="1:4" x14ac:dyDescent="0.25">
      <c r="A1263" s="262">
        <v>511306</v>
      </c>
      <c r="B1263" s="263" t="s">
        <v>93</v>
      </c>
      <c r="C1263" s="303"/>
      <c r="D1263" s="303"/>
    </row>
    <row r="1264" spans="1:4" ht="15.75" thickBot="1" x14ac:dyDescent="0.3">
      <c r="A1264" s="277">
        <v>511307</v>
      </c>
      <c r="B1264" s="278" t="s">
        <v>94</v>
      </c>
      <c r="C1264" s="307"/>
      <c r="D1264" s="307"/>
    </row>
    <row r="1265" spans="1:4" ht="15.75" thickBot="1" x14ac:dyDescent="0.3">
      <c r="A1265" s="266" t="s">
        <v>20</v>
      </c>
      <c r="B1265" s="267"/>
      <c r="C1265" s="304">
        <v>124405.65</v>
      </c>
      <c r="D1265" s="304">
        <v>154709.75</v>
      </c>
    </row>
    <row r="1266" spans="1:4" x14ac:dyDescent="0.25">
      <c r="A1266" s="276">
        <v>5114</v>
      </c>
      <c r="B1266" s="274" t="s">
        <v>340</v>
      </c>
      <c r="C1266" s="305"/>
      <c r="D1266" s="305"/>
    </row>
    <row r="1267" spans="1:4" x14ac:dyDescent="0.25">
      <c r="A1267" s="262">
        <v>511401</v>
      </c>
      <c r="B1267" s="263" t="s">
        <v>341</v>
      </c>
      <c r="C1267" s="303"/>
      <c r="D1267" s="303"/>
    </row>
    <row r="1268" spans="1:4" x14ac:dyDescent="0.25">
      <c r="A1268" s="262">
        <v>511402</v>
      </c>
      <c r="B1268" s="263" t="s">
        <v>342</v>
      </c>
      <c r="C1268" s="303">
        <v>1234085</v>
      </c>
      <c r="D1268" s="303">
        <v>100000.02</v>
      </c>
    </row>
    <row r="1269" spans="1:4" x14ac:dyDescent="0.25">
      <c r="A1269" s="262">
        <v>511403</v>
      </c>
      <c r="B1269" s="263" t="s">
        <v>343</v>
      </c>
      <c r="C1269" s="303">
        <v>182415.75</v>
      </c>
      <c r="D1269" s="303">
        <v>173432.62</v>
      </c>
    </row>
    <row r="1270" spans="1:4" x14ac:dyDescent="0.25">
      <c r="A1270" s="262">
        <v>511404</v>
      </c>
      <c r="B1270" s="263" t="s">
        <v>344</v>
      </c>
      <c r="C1270" s="303"/>
      <c r="D1270" s="303"/>
    </row>
    <row r="1271" spans="1:4" x14ac:dyDescent="0.25">
      <c r="A1271" s="262">
        <v>511405</v>
      </c>
      <c r="B1271" s="263" t="s">
        <v>345</v>
      </c>
      <c r="C1271" s="303"/>
      <c r="D1271" s="303"/>
    </row>
    <row r="1272" spans="1:4" x14ac:dyDescent="0.25">
      <c r="A1272" s="262">
        <v>511406</v>
      </c>
      <c r="B1272" s="263" t="s">
        <v>346</v>
      </c>
      <c r="C1272" s="303"/>
      <c r="D1272" s="303"/>
    </row>
    <row r="1273" spans="1:4" x14ac:dyDescent="0.25">
      <c r="A1273" s="262">
        <v>511407</v>
      </c>
      <c r="B1273" s="263" t="s">
        <v>119</v>
      </c>
      <c r="C1273" s="303"/>
      <c r="D1273" s="303"/>
    </row>
    <row r="1274" spans="1:4" x14ac:dyDescent="0.25">
      <c r="A1274" s="262">
        <v>511408</v>
      </c>
      <c r="B1274" s="263" t="s">
        <v>120</v>
      </c>
      <c r="C1274" s="303"/>
      <c r="D1274" s="303"/>
    </row>
    <row r="1275" spans="1:4" x14ac:dyDescent="0.25">
      <c r="A1275" s="262">
        <v>51140801</v>
      </c>
      <c r="B1275" s="263" t="s">
        <v>209</v>
      </c>
      <c r="C1275" s="303"/>
      <c r="D1275" s="303"/>
    </row>
    <row r="1276" spans="1:4" x14ac:dyDescent="0.25">
      <c r="A1276" s="262">
        <v>51140802</v>
      </c>
      <c r="B1276" s="263" t="s">
        <v>210</v>
      </c>
      <c r="C1276" s="303"/>
      <c r="D1276" s="303"/>
    </row>
    <row r="1277" spans="1:4" x14ac:dyDescent="0.25">
      <c r="A1277" s="262">
        <v>51140803</v>
      </c>
      <c r="B1277" s="263" t="s">
        <v>211</v>
      </c>
      <c r="C1277" s="303"/>
      <c r="D1277" s="303"/>
    </row>
    <row r="1278" spans="1:4" x14ac:dyDescent="0.25">
      <c r="A1278" s="262">
        <v>511409</v>
      </c>
      <c r="B1278" s="263" t="s">
        <v>347</v>
      </c>
      <c r="C1278" s="303"/>
      <c r="D1278" s="303"/>
    </row>
    <row r="1279" spans="1:4" x14ac:dyDescent="0.25">
      <c r="A1279" s="262">
        <v>511410</v>
      </c>
      <c r="B1279" s="263" t="s">
        <v>246</v>
      </c>
      <c r="C1279" s="303"/>
      <c r="D1279" s="303"/>
    </row>
    <row r="1280" spans="1:4" ht="15.75" thickBot="1" x14ac:dyDescent="0.3">
      <c r="A1280" s="264">
        <v>511411</v>
      </c>
      <c r="B1280" s="265" t="s">
        <v>123</v>
      </c>
      <c r="C1280" s="307"/>
      <c r="D1280" s="307"/>
    </row>
    <row r="1281" spans="1:4" ht="15.75" thickBot="1" x14ac:dyDescent="0.3">
      <c r="A1281" s="266" t="s">
        <v>20</v>
      </c>
      <c r="B1281" s="295"/>
      <c r="C1281" s="304">
        <v>1416500.75</v>
      </c>
      <c r="D1281" s="304">
        <v>273432.64</v>
      </c>
    </row>
    <row r="1282" spans="1:4" x14ac:dyDescent="0.25">
      <c r="A1282" s="276">
        <v>5115</v>
      </c>
      <c r="B1282" s="274" t="s">
        <v>348</v>
      </c>
      <c r="C1282" s="305"/>
      <c r="D1282" s="305"/>
    </row>
    <row r="1283" spans="1:4" x14ac:dyDescent="0.25">
      <c r="A1283" s="262">
        <v>511501</v>
      </c>
      <c r="B1283" s="263" t="s">
        <v>341</v>
      </c>
      <c r="C1283" s="303"/>
      <c r="D1283" s="303"/>
    </row>
    <row r="1284" spans="1:4" x14ac:dyDescent="0.25">
      <c r="A1284" s="262">
        <v>511502</v>
      </c>
      <c r="B1284" s="263" t="s">
        <v>342</v>
      </c>
      <c r="C1284" s="303"/>
      <c r="D1284" s="303"/>
    </row>
    <row r="1285" spans="1:4" x14ac:dyDescent="0.25">
      <c r="A1285" s="262">
        <v>511503</v>
      </c>
      <c r="B1285" s="263" t="s">
        <v>343</v>
      </c>
      <c r="C1285" s="303"/>
      <c r="D1285" s="303"/>
    </row>
    <row r="1286" spans="1:4" x14ac:dyDescent="0.25">
      <c r="A1286" s="262">
        <v>511504</v>
      </c>
      <c r="B1286" s="263" t="s">
        <v>344</v>
      </c>
      <c r="C1286" s="303"/>
      <c r="D1286" s="303"/>
    </row>
    <row r="1287" spans="1:4" x14ac:dyDescent="0.25">
      <c r="A1287" s="262">
        <v>511505</v>
      </c>
      <c r="B1287" s="263" t="s">
        <v>345</v>
      </c>
      <c r="C1287" s="303"/>
      <c r="D1287" s="303"/>
    </row>
    <row r="1288" spans="1:4" x14ac:dyDescent="0.25">
      <c r="A1288" s="262">
        <v>511506</v>
      </c>
      <c r="B1288" s="263" t="s">
        <v>346</v>
      </c>
      <c r="C1288" s="303"/>
      <c r="D1288" s="303"/>
    </row>
    <row r="1289" spans="1:4" x14ac:dyDescent="0.25">
      <c r="A1289" s="264">
        <v>511507</v>
      </c>
      <c r="B1289" s="263" t="s">
        <v>119</v>
      </c>
      <c r="C1289" s="307"/>
      <c r="D1289" s="307"/>
    </row>
    <row r="1290" spans="1:4" x14ac:dyDescent="0.25">
      <c r="A1290" s="264">
        <v>511508</v>
      </c>
      <c r="B1290" s="263" t="s">
        <v>120</v>
      </c>
      <c r="C1290" s="307"/>
      <c r="D1290" s="307"/>
    </row>
    <row r="1291" spans="1:4" x14ac:dyDescent="0.25">
      <c r="A1291" s="264">
        <v>51150801</v>
      </c>
      <c r="B1291" s="263" t="s">
        <v>209</v>
      </c>
      <c r="C1291" s="307"/>
      <c r="D1291" s="307"/>
    </row>
    <row r="1292" spans="1:4" x14ac:dyDescent="0.25">
      <c r="A1292" s="264">
        <v>51150802</v>
      </c>
      <c r="B1292" s="263" t="s">
        <v>210</v>
      </c>
      <c r="C1292" s="307"/>
      <c r="D1292" s="307"/>
    </row>
    <row r="1293" spans="1:4" x14ac:dyDescent="0.25">
      <c r="A1293" s="264">
        <v>51150803</v>
      </c>
      <c r="B1293" s="263" t="s">
        <v>211</v>
      </c>
      <c r="C1293" s="307"/>
      <c r="D1293" s="307"/>
    </row>
    <row r="1294" spans="1:4" x14ac:dyDescent="0.25">
      <c r="A1294" s="264">
        <v>511509</v>
      </c>
      <c r="B1294" s="263" t="s">
        <v>347</v>
      </c>
      <c r="C1294" s="307"/>
      <c r="D1294" s="307"/>
    </row>
    <row r="1295" spans="1:4" x14ac:dyDescent="0.25">
      <c r="A1295" s="264">
        <v>511510</v>
      </c>
      <c r="B1295" s="263" t="s">
        <v>246</v>
      </c>
      <c r="C1295" s="307"/>
      <c r="D1295" s="307"/>
    </row>
    <row r="1296" spans="1:4" ht="15.75" thickBot="1" x14ac:dyDescent="0.3">
      <c r="A1296" s="264">
        <v>511511</v>
      </c>
      <c r="B1296" s="265" t="s">
        <v>123</v>
      </c>
      <c r="C1296" s="307"/>
      <c r="D1296" s="307"/>
    </row>
    <row r="1297" spans="1:4" ht="15.75" thickBot="1" x14ac:dyDescent="0.3">
      <c r="A1297" s="266" t="s">
        <v>20</v>
      </c>
      <c r="B1297" s="267"/>
      <c r="C1297" s="304">
        <v>0</v>
      </c>
      <c r="D1297" s="304">
        <v>0</v>
      </c>
    </row>
    <row r="1298" spans="1:4" x14ac:dyDescent="0.25">
      <c r="A1298" s="276">
        <v>5116</v>
      </c>
      <c r="B1298" s="274" t="s">
        <v>349</v>
      </c>
      <c r="C1298" s="305"/>
      <c r="D1298" s="305"/>
    </row>
    <row r="1299" spans="1:4" x14ac:dyDescent="0.25">
      <c r="A1299" s="262">
        <v>511601</v>
      </c>
      <c r="B1299" s="263" t="s">
        <v>350</v>
      </c>
      <c r="C1299" s="303">
        <v>1202247.69</v>
      </c>
      <c r="D1299" s="303">
        <v>1135517.9099999999</v>
      </c>
    </row>
    <row r="1300" spans="1:4" x14ac:dyDescent="0.25">
      <c r="A1300" s="262">
        <v>511602</v>
      </c>
      <c r="B1300" s="263" t="s">
        <v>351</v>
      </c>
      <c r="C1300" s="303"/>
      <c r="D1300" s="303"/>
    </row>
    <row r="1301" spans="1:4" x14ac:dyDescent="0.25">
      <c r="A1301" s="262">
        <v>511603</v>
      </c>
      <c r="B1301" s="263" t="s">
        <v>352</v>
      </c>
      <c r="C1301" s="303"/>
      <c r="D1301" s="303"/>
    </row>
    <row r="1302" spans="1:4" x14ac:dyDescent="0.25">
      <c r="A1302" s="262">
        <v>511604</v>
      </c>
      <c r="B1302" s="263" t="s">
        <v>353</v>
      </c>
      <c r="C1302" s="303"/>
      <c r="D1302" s="303"/>
    </row>
    <row r="1303" spans="1:4" x14ac:dyDescent="0.25">
      <c r="A1303" s="262">
        <v>511605</v>
      </c>
      <c r="B1303" s="263" t="s">
        <v>354</v>
      </c>
      <c r="C1303" s="303"/>
      <c r="D1303" s="303"/>
    </row>
    <row r="1304" spans="1:4" x14ac:dyDescent="0.25">
      <c r="A1304" s="262">
        <v>511606</v>
      </c>
      <c r="B1304" s="263" t="s">
        <v>355</v>
      </c>
      <c r="C1304" s="303"/>
      <c r="D1304" s="303"/>
    </row>
    <row r="1305" spans="1:4" x14ac:dyDescent="0.25">
      <c r="A1305" s="262">
        <v>511607</v>
      </c>
      <c r="B1305" s="263" t="s">
        <v>356</v>
      </c>
      <c r="C1305" s="303">
        <v>656966.55000000005</v>
      </c>
      <c r="D1305" s="303">
        <v>401308.32</v>
      </c>
    </row>
    <row r="1306" spans="1:4" x14ac:dyDescent="0.25">
      <c r="A1306" s="262">
        <v>511608</v>
      </c>
      <c r="B1306" s="263" t="s">
        <v>357</v>
      </c>
      <c r="C1306" s="303">
        <v>109493.07</v>
      </c>
      <c r="D1306" s="303">
        <v>97506.45</v>
      </c>
    </row>
    <row r="1307" spans="1:4" x14ac:dyDescent="0.25">
      <c r="A1307" s="262">
        <v>511609</v>
      </c>
      <c r="B1307" s="263" t="s">
        <v>358</v>
      </c>
      <c r="C1307" s="303">
        <v>56951.54</v>
      </c>
      <c r="D1307" s="303">
        <v>47473.47</v>
      </c>
    </row>
    <row r="1308" spans="1:4" x14ac:dyDescent="0.25">
      <c r="A1308" s="262">
        <v>511610</v>
      </c>
      <c r="B1308" s="263" t="s">
        <v>359</v>
      </c>
      <c r="C1308" s="303"/>
      <c r="D1308" s="303"/>
    </row>
    <row r="1309" spans="1:4" x14ac:dyDescent="0.25">
      <c r="A1309" s="262">
        <v>511611</v>
      </c>
      <c r="B1309" s="263" t="s">
        <v>360</v>
      </c>
      <c r="C1309" s="303"/>
      <c r="D1309" s="303"/>
    </row>
    <row r="1310" spans="1:4" x14ac:dyDescent="0.25">
      <c r="A1310" s="262">
        <v>511612</v>
      </c>
      <c r="B1310" s="263" t="s">
        <v>361</v>
      </c>
      <c r="C1310" s="303"/>
      <c r="D1310" s="303"/>
    </row>
    <row r="1311" spans="1:4" x14ac:dyDescent="0.25">
      <c r="A1311" s="262">
        <v>511613</v>
      </c>
      <c r="B1311" s="263" t="s">
        <v>362</v>
      </c>
      <c r="C1311" s="303"/>
      <c r="D1311" s="303"/>
    </row>
    <row r="1312" spans="1:4" x14ac:dyDescent="0.25">
      <c r="A1312" s="262">
        <v>511614</v>
      </c>
      <c r="B1312" s="263" t="s">
        <v>363</v>
      </c>
      <c r="C1312" s="303"/>
      <c r="D1312" s="303"/>
    </row>
    <row r="1313" spans="1:4" x14ac:dyDescent="0.25">
      <c r="A1313" s="262">
        <v>511615</v>
      </c>
      <c r="B1313" s="263" t="s">
        <v>364</v>
      </c>
      <c r="C1313" s="303"/>
      <c r="D1313" s="303"/>
    </row>
    <row r="1314" spans="1:4" x14ac:dyDescent="0.25">
      <c r="A1314" s="262">
        <v>511616</v>
      </c>
      <c r="B1314" s="263" t="s">
        <v>365</v>
      </c>
      <c r="C1314" s="303"/>
      <c r="D1314" s="303"/>
    </row>
    <row r="1315" spans="1:4" x14ac:dyDescent="0.25">
      <c r="A1315" s="262">
        <v>511617</v>
      </c>
      <c r="B1315" s="263" t="s">
        <v>366</v>
      </c>
      <c r="C1315" s="303"/>
      <c r="D1315" s="303"/>
    </row>
    <row r="1316" spans="1:4" x14ac:dyDescent="0.25">
      <c r="A1316" s="262">
        <v>511618</v>
      </c>
      <c r="B1316" s="263" t="s">
        <v>367</v>
      </c>
      <c r="C1316" s="303"/>
      <c r="D1316" s="303"/>
    </row>
    <row r="1317" spans="1:4" x14ac:dyDescent="0.25">
      <c r="A1317" s="262">
        <v>511619</v>
      </c>
      <c r="B1317" s="263" t="s">
        <v>368</v>
      </c>
      <c r="C1317" s="303"/>
      <c r="D1317" s="303"/>
    </row>
    <row r="1318" spans="1:4" x14ac:dyDescent="0.25">
      <c r="A1318" s="262">
        <v>511620</v>
      </c>
      <c r="B1318" s="263" t="s">
        <v>369</v>
      </c>
      <c r="C1318" s="303"/>
      <c r="D1318" s="303"/>
    </row>
    <row r="1319" spans="1:4" x14ac:dyDescent="0.25">
      <c r="A1319" s="262">
        <v>511621</v>
      </c>
      <c r="B1319" s="263" t="s">
        <v>370</v>
      </c>
      <c r="C1319" s="303"/>
      <c r="D1319" s="303"/>
    </row>
    <row r="1320" spans="1:4" x14ac:dyDescent="0.25">
      <c r="A1320" s="262">
        <v>511622</v>
      </c>
      <c r="B1320" s="263" t="s">
        <v>371</v>
      </c>
      <c r="C1320" s="303"/>
      <c r="D1320" s="303"/>
    </row>
    <row r="1321" spans="1:4" x14ac:dyDescent="0.25">
      <c r="A1321" s="262">
        <v>511623</v>
      </c>
      <c r="B1321" s="263" t="s">
        <v>372</v>
      </c>
      <c r="C1321" s="303"/>
      <c r="D1321" s="303"/>
    </row>
    <row r="1322" spans="1:4" x14ac:dyDescent="0.25">
      <c r="A1322" s="262">
        <v>511624</v>
      </c>
      <c r="B1322" s="263" t="s">
        <v>373</v>
      </c>
      <c r="C1322" s="303">
        <v>0</v>
      </c>
      <c r="D1322" s="303">
        <v>54413.8</v>
      </c>
    </row>
    <row r="1323" spans="1:4" x14ac:dyDescent="0.25">
      <c r="A1323" s="262">
        <v>511625</v>
      </c>
      <c r="B1323" s="263" t="s">
        <v>374</v>
      </c>
      <c r="C1323" s="303">
        <v>0</v>
      </c>
      <c r="D1323" s="303">
        <v>20182.599999999999</v>
      </c>
    </row>
    <row r="1324" spans="1:4" x14ac:dyDescent="0.25">
      <c r="A1324" s="262">
        <v>511626</v>
      </c>
      <c r="B1324" s="263" t="s">
        <v>375</v>
      </c>
      <c r="C1324" s="303"/>
      <c r="D1324" s="303"/>
    </row>
    <row r="1325" spans="1:4" x14ac:dyDescent="0.25">
      <c r="A1325" s="262">
        <v>511627</v>
      </c>
      <c r="B1325" s="263" t="s">
        <v>376</v>
      </c>
      <c r="C1325" s="303"/>
      <c r="D1325" s="303"/>
    </row>
    <row r="1326" spans="1:4" x14ac:dyDescent="0.25">
      <c r="A1326" s="262">
        <v>511628</v>
      </c>
      <c r="B1326" s="263" t="s">
        <v>377</v>
      </c>
      <c r="C1326" s="303"/>
      <c r="D1326" s="303"/>
    </row>
    <row r="1327" spans="1:4" x14ac:dyDescent="0.25">
      <c r="A1327" s="262">
        <v>511629</v>
      </c>
      <c r="B1327" s="263" t="s">
        <v>378</v>
      </c>
      <c r="C1327" s="303"/>
      <c r="D1327" s="303"/>
    </row>
    <row r="1328" spans="1:4" x14ac:dyDescent="0.25">
      <c r="A1328" s="262">
        <v>511630</v>
      </c>
      <c r="B1328" s="263" t="s">
        <v>379</v>
      </c>
      <c r="C1328" s="303"/>
      <c r="D1328" s="303"/>
    </row>
    <row r="1329" spans="1:4" x14ac:dyDescent="0.25">
      <c r="A1329" s="262">
        <v>511631</v>
      </c>
      <c r="B1329" s="263" t="s">
        <v>380</v>
      </c>
      <c r="C1329" s="303"/>
      <c r="D1329" s="303"/>
    </row>
    <row r="1330" spans="1:4" x14ac:dyDescent="0.25">
      <c r="A1330" s="262">
        <v>511632</v>
      </c>
      <c r="B1330" s="263" t="s">
        <v>381</v>
      </c>
      <c r="C1330" s="303">
        <v>175321.38</v>
      </c>
      <c r="D1330" s="303">
        <v>156783</v>
      </c>
    </row>
    <row r="1331" spans="1:4" x14ac:dyDescent="0.25">
      <c r="A1331" s="262">
        <v>511633</v>
      </c>
      <c r="B1331" s="263" t="s">
        <v>382</v>
      </c>
      <c r="C1331" s="303"/>
      <c r="D1331" s="303"/>
    </row>
    <row r="1332" spans="1:4" x14ac:dyDescent="0.25">
      <c r="A1332" s="262">
        <v>511634</v>
      </c>
      <c r="B1332" s="263" t="s">
        <v>383</v>
      </c>
      <c r="C1332" s="303"/>
      <c r="D1332" s="303"/>
    </row>
    <row r="1333" spans="1:4" x14ac:dyDescent="0.25">
      <c r="A1333" s="262">
        <v>511635</v>
      </c>
      <c r="B1333" s="263" t="s">
        <v>384</v>
      </c>
      <c r="C1333" s="303"/>
      <c r="D1333" s="303"/>
    </row>
    <row r="1334" spans="1:4" x14ac:dyDescent="0.25">
      <c r="A1334" s="262">
        <v>511636</v>
      </c>
      <c r="B1334" s="263" t="s">
        <v>385</v>
      </c>
      <c r="C1334" s="303"/>
      <c r="D1334" s="303"/>
    </row>
    <row r="1335" spans="1:4" x14ac:dyDescent="0.25">
      <c r="A1335" s="262">
        <v>511637</v>
      </c>
      <c r="B1335" s="263" t="s">
        <v>386</v>
      </c>
      <c r="C1335" s="303"/>
      <c r="D1335" s="303"/>
    </row>
    <row r="1336" spans="1:4" x14ac:dyDescent="0.25">
      <c r="A1336" s="262">
        <v>511638</v>
      </c>
      <c r="B1336" s="263" t="s">
        <v>387</v>
      </c>
      <c r="C1336" s="303"/>
      <c r="D1336" s="303"/>
    </row>
    <row r="1337" spans="1:4" x14ac:dyDescent="0.25">
      <c r="A1337" s="262">
        <v>511639</v>
      </c>
      <c r="B1337" s="263" t="s">
        <v>388</v>
      </c>
      <c r="C1337" s="303"/>
      <c r="D1337" s="303"/>
    </row>
    <row r="1338" spans="1:4" x14ac:dyDescent="0.25">
      <c r="A1338" s="262">
        <v>511640</v>
      </c>
      <c r="B1338" s="263" t="s">
        <v>389</v>
      </c>
      <c r="C1338" s="303"/>
      <c r="D1338" s="303"/>
    </row>
    <row r="1339" spans="1:4" x14ac:dyDescent="0.25">
      <c r="A1339" s="262">
        <v>511641</v>
      </c>
      <c r="B1339" s="263" t="s">
        <v>390</v>
      </c>
      <c r="C1339" s="303"/>
      <c r="D1339" s="303"/>
    </row>
    <row r="1340" spans="1:4" x14ac:dyDescent="0.25">
      <c r="A1340" s="262">
        <v>511642</v>
      </c>
      <c r="B1340" s="263" t="s">
        <v>391</v>
      </c>
      <c r="C1340" s="303"/>
      <c r="D1340" s="303"/>
    </row>
    <row r="1341" spans="1:4" x14ac:dyDescent="0.25">
      <c r="A1341" s="262">
        <v>511643</v>
      </c>
      <c r="B1341" s="263" t="s">
        <v>169</v>
      </c>
      <c r="C1341" s="303"/>
      <c r="D1341" s="303"/>
    </row>
    <row r="1342" spans="1:4" x14ac:dyDescent="0.25">
      <c r="A1342" s="262">
        <v>511644</v>
      </c>
      <c r="B1342" s="263" t="s">
        <v>161</v>
      </c>
      <c r="C1342" s="303"/>
      <c r="D1342" s="303"/>
    </row>
    <row r="1343" spans="1:4" x14ac:dyDescent="0.25">
      <c r="A1343" s="264">
        <v>511645</v>
      </c>
      <c r="B1343" s="265" t="s">
        <v>171</v>
      </c>
      <c r="C1343" s="307"/>
      <c r="D1343" s="307"/>
    </row>
    <row r="1344" spans="1:4" x14ac:dyDescent="0.25">
      <c r="A1344" s="264">
        <v>511646</v>
      </c>
      <c r="B1344" s="265" t="s">
        <v>172</v>
      </c>
      <c r="C1344" s="307"/>
      <c r="D1344" s="307"/>
    </row>
    <row r="1345" spans="1:4" x14ac:dyDescent="0.25">
      <c r="A1345" s="264">
        <v>511647</v>
      </c>
      <c r="B1345" s="265" t="s">
        <v>173</v>
      </c>
      <c r="C1345" s="307"/>
      <c r="D1345" s="307"/>
    </row>
    <row r="1346" spans="1:4" x14ac:dyDescent="0.25">
      <c r="A1346" s="264">
        <v>511648</v>
      </c>
      <c r="B1346" s="265" t="s">
        <v>392</v>
      </c>
      <c r="C1346" s="307"/>
      <c r="D1346" s="307"/>
    </row>
    <row r="1347" spans="1:4" x14ac:dyDescent="0.25">
      <c r="A1347" s="264">
        <v>511649</v>
      </c>
      <c r="B1347" s="265" t="s">
        <v>393</v>
      </c>
      <c r="C1347" s="307"/>
      <c r="D1347" s="307"/>
    </row>
    <row r="1348" spans="1:4" ht="15.75" thickBot="1" x14ac:dyDescent="0.3">
      <c r="A1348" s="264">
        <v>511660</v>
      </c>
      <c r="B1348" s="265" t="s">
        <v>40</v>
      </c>
      <c r="C1348" s="307"/>
      <c r="D1348" s="307"/>
    </row>
    <row r="1349" spans="1:4" ht="15.75" thickBot="1" x14ac:dyDescent="0.3">
      <c r="A1349" s="266" t="s">
        <v>20</v>
      </c>
      <c r="B1349" s="267"/>
      <c r="C1349" s="304">
        <v>2200980.23</v>
      </c>
      <c r="D1349" s="304">
        <v>1913185.55</v>
      </c>
    </row>
    <row r="1350" spans="1:4" x14ac:dyDescent="0.25">
      <c r="A1350" s="276">
        <v>52</v>
      </c>
      <c r="B1350" s="274" t="s">
        <v>394</v>
      </c>
      <c r="C1350" s="305"/>
      <c r="D1350" s="305"/>
    </row>
    <row r="1351" spans="1:4" x14ac:dyDescent="0.25">
      <c r="A1351" s="275">
        <v>5201</v>
      </c>
      <c r="B1351" s="273" t="s">
        <v>395</v>
      </c>
      <c r="C1351" s="303"/>
      <c r="D1351" s="303"/>
    </row>
    <row r="1352" spans="1:4" x14ac:dyDescent="0.25">
      <c r="A1352" s="262">
        <v>520101</v>
      </c>
      <c r="B1352" s="263" t="s">
        <v>231</v>
      </c>
      <c r="C1352" s="303"/>
      <c r="D1352" s="303"/>
    </row>
    <row r="1353" spans="1:4" x14ac:dyDescent="0.25">
      <c r="A1353" s="262">
        <v>520102</v>
      </c>
      <c r="B1353" s="263" t="s">
        <v>396</v>
      </c>
      <c r="C1353" s="303"/>
      <c r="D1353" s="303"/>
    </row>
    <row r="1354" spans="1:4" x14ac:dyDescent="0.25">
      <c r="A1354" s="262">
        <v>520103</v>
      </c>
      <c r="B1354" s="263" t="s">
        <v>233</v>
      </c>
      <c r="C1354" s="303"/>
      <c r="D1354" s="303"/>
    </row>
    <row r="1355" spans="1:4" x14ac:dyDescent="0.25">
      <c r="A1355" s="262">
        <v>520104</v>
      </c>
      <c r="B1355" s="263" t="s">
        <v>234</v>
      </c>
      <c r="C1355" s="303"/>
      <c r="D1355" s="303"/>
    </row>
    <row r="1356" spans="1:4" x14ac:dyDescent="0.25">
      <c r="A1356" s="262">
        <v>520105</v>
      </c>
      <c r="B1356" s="263" t="s">
        <v>225</v>
      </c>
      <c r="C1356" s="303"/>
      <c r="D1356" s="303"/>
    </row>
    <row r="1357" spans="1:4" x14ac:dyDescent="0.25">
      <c r="A1357" s="262">
        <v>520106</v>
      </c>
      <c r="B1357" s="263" t="s">
        <v>397</v>
      </c>
      <c r="C1357" s="303"/>
      <c r="D1357" s="303"/>
    </row>
    <row r="1358" spans="1:4" x14ac:dyDescent="0.25">
      <c r="A1358" s="262">
        <v>520107</v>
      </c>
      <c r="B1358" s="263" t="s">
        <v>398</v>
      </c>
      <c r="C1358" s="303"/>
      <c r="D1358" s="303"/>
    </row>
    <row r="1359" spans="1:4" x14ac:dyDescent="0.25">
      <c r="A1359" s="262">
        <v>520108</v>
      </c>
      <c r="B1359" s="263" t="s">
        <v>120</v>
      </c>
      <c r="C1359" s="303"/>
      <c r="D1359" s="303"/>
    </row>
    <row r="1360" spans="1:4" x14ac:dyDescent="0.25">
      <c r="A1360" s="262">
        <v>52010801</v>
      </c>
      <c r="B1360" s="263" t="s">
        <v>209</v>
      </c>
      <c r="C1360" s="303"/>
      <c r="D1360" s="303"/>
    </row>
    <row r="1361" spans="1:4" x14ac:dyDescent="0.25">
      <c r="A1361" s="262">
        <v>52010802</v>
      </c>
      <c r="B1361" s="263" t="s">
        <v>210</v>
      </c>
      <c r="C1361" s="303"/>
      <c r="D1361" s="303"/>
    </row>
    <row r="1362" spans="1:4" x14ac:dyDescent="0.25">
      <c r="A1362" s="262">
        <v>52010803</v>
      </c>
      <c r="B1362" s="263" t="s">
        <v>211</v>
      </c>
      <c r="C1362" s="303"/>
      <c r="D1362" s="303"/>
    </row>
    <row r="1363" spans="1:4" ht="15.75" thickBot="1" x14ac:dyDescent="0.3">
      <c r="A1363" s="277">
        <v>520109</v>
      </c>
      <c r="B1363" s="278" t="s">
        <v>229</v>
      </c>
      <c r="C1363" s="313"/>
      <c r="D1363" s="313"/>
    </row>
    <row r="1364" spans="1:4" ht="15.75" thickBot="1" x14ac:dyDescent="0.3">
      <c r="A1364" s="266" t="s">
        <v>20</v>
      </c>
      <c r="B1364" s="267"/>
      <c r="C1364" s="304">
        <v>0</v>
      </c>
      <c r="D1364" s="304">
        <v>0</v>
      </c>
    </row>
    <row r="1365" spans="1:4" x14ac:dyDescent="0.25">
      <c r="A1365" s="276">
        <v>5202</v>
      </c>
      <c r="B1365" s="274" t="s">
        <v>399</v>
      </c>
      <c r="C1365" s="305"/>
      <c r="D1365" s="305"/>
    </row>
    <row r="1366" spans="1:4" x14ac:dyDescent="0.25">
      <c r="A1366" s="262">
        <v>520201</v>
      </c>
      <c r="B1366" s="263" t="s">
        <v>231</v>
      </c>
      <c r="C1366" s="303"/>
      <c r="D1366" s="303"/>
    </row>
    <row r="1367" spans="1:4" x14ac:dyDescent="0.25">
      <c r="A1367" s="262">
        <v>520202</v>
      </c>
      <c r="B1367" s="263" t="s">
        <v>396</v>
      </c>
      <c r="C1367" s="303"/>
      <c r="D1367" s="303"/>
    </row>
    <row r="1368" spans="1:4" x14ac:dyDescent="0.25">
      <c r="A1368" s="262">
        <v>520203</v>
      </c>
      <c r="B1368" s="263" t="s">
        <v>233</v>
      </c>
      <c r="C1368" s="303"/>
      <c r="D1368" s="303"/>
    </row>
    <row r="1369" spans="1:4" x14ac:dyDescent="0.25">
      <c r="A1369" s="262">
        <v>520204</v>
      </c>
      <c r="B1369" s="263" t="s">
        <v>234</v>
      </c>
      <c r="C1369" s="303"/>
      <c r="D1369" s="303"/>
    </row>
    <row r="1370" spans="1:4" x14ac:dyDescent="0.25">
      <c r="A1370" s="262">
        <v>520205</v>
      </c>
      <c r="B1370" s="263" t="s">
        <v>225</v>
      </c>
      <c r="C1370" s="303"/>
      <c r="D1370" s="303"/>
    </row>
    <row r="1371" spans="1:4" x14ac:dyDescent="0.25">
      <c r="A1371" s="262">
        <v>520206</v>
      </c>
      <c r="B1371" s="263" t="s">
        <v>397</v>
      </c>
      <c r="C1371" s="303"/>
      <c r="D1371" s="303"/>
    </row>
    <row r="1372" spans="1:4" x14ac:dyDescent="0.25">
      <c r="A1372" s="262">
        <v>520207</v>
      </c>
      <c r="B1372" s="263" t="s">
        <v>398</v>
      </c>
      <c r="C1372" s="303"/>
      <c r="D1372" s="303"/>
    </row>
    <row r="1373" spans="1:4" x14ac:dyDescent="0.25">
      <c r="A1373" s="262">
        <v>520208</v>
      </c>
      <c r="B1373" s="263" t="s">
        <v>120</v>
      </c>
      <c r="C1373" s="303"/>
      <c r="D1373" s="303"/>
    </row>
    <row r="1374" spans="1:4" x14ac:dyDescent="0.25">
      <c r="A1374" s="262">
        <v>52020801</v>
      </c>
      <c r="B1374" s="263" t="s">
        <v>209</v>
      </c>
      <c r="C1374" s="303"/>
      <c r="D1374" s="303"/>
    </row>
    <row r="1375" spans="1:4" x14ac:dyDescent="0.25">
      <c r="A1375" s="262">
        <v>52020802</v>
      </c>
      <c r="B1375" s="263" t="s">
        <v>210</v>
      </c>
      <c r="C1375" s="303"/>
      <c r="D1375" s="303"/>
    </row>
    <row r="1376" spans="1:4" x14ac:dyDescent="0.25">
      <c r="A1376" s="262">
        <v>52020803</v>
      </c>
      <c r="B1376" s="263" t="s">
        <v>211</v>
      </c>
      <c r="C1376" s="303"/>
      <c r="D1376" s="303"/>
    </row>
    <row r="1377" spans="1:4" ht="15.75" thickBot="1" x14ac:dyDescent="0.3">
      <c r="A1377" s="277">
        <v>520209</v>
      </c>
      <c r="B1377" s="278" t="s">
        <v>229</v>
      </c>
      <c r="C1377" s="313"/>
      <c r="D1377" s="313"/>
    </row>
    <row r="1378" spans="1:4" ht="15.75" thickBot="1" x14ac:dyDescent="0.3">
      <c r="A1378" s="266" t="s">
        <v>20</v>
      </c>
      <c r="B1378" s="267"/>
      <c r="C1378" s="304">
        <v>0</v>
      </c>
      <c r="D1378" s="304">
        <v>0</v>
      </c>
    </row>
    <row r="1379" spans="1:4" x14ac:dyDescent="0.25">
      <c r="A1379" s="276">
        <v>5203</v>
      </c>
      <c r="B1379" s="274" t="s">
        <v>400</v>
      </c>
      <c r="C1379" s="305"/>
      <c r="D1379" s="305"/>
    </row>
    <row r="1380" spans="1:4" x14ac:dyDescent="0.25">
      <c r="A1380" s="262">
        <v>520301</v>
      </c>
      <c r="B1380" s="263" t="s">
        <v>88</v>
      </c>
      <c r="C1380" s="303"/>
      <c r="D1380" s="303"/>
    </row>
    <row r="1381" spans="1:4" x14ac:dyDescent="0.25">
      <c r="A1381" s="262">
        <v>520302</v>
      </c>
      <c r="B1381" s="263" t="s">
        <v>89</v>
      </c>
      <c r="C1381" s="303"/>
      <c r="D1381" s="303"/>
    </row>
    <row r="1382" spans="1:4" x14ac:dyDescent="0.25">
      <c r="A1382" s="262">
        <v>520303</v>
      </c>
      <c r="B1382" s="263" t="s">
        <v>90</v>
      </c>
      <c r="C1382" s="303"/>
      <c r="D1382" s="303"/>
    </row>
    <row r="1383" spans="1:4" x14ac:dyDescent="0.25">
      <c r="A1383" s="262">
        <v>520304</v>
      </c>
      <c r="B1383" s="263" t="s">
        <v>91</v>
      </c>
      <c r="C1383" s="303"/>
      <c r="D1383" s="303"/>
    </row>
    <row r="1384" spans="1:4" x14ac:dyDescent="0.25">
      <c r="A1384" s="262">
        <v>520305</v>
      </c>
      <c r="B1384" s="263" t="s">
        <v>208</v>
      </c>
      <c r="C1384" s="303"/>
      <c r="D1384" s="303"/>
    </row>
    <row r="1385" spans="1:4" x14ac:dyDescent="0.25">
      <c r="A1385" s="262">
        <v>52030501</v>
      </c>
      <c r="B1385" s="263" t="s">
        <v>209</v>
      </c>
      <c r="C1385" s="303"/>
      <c r="D1385" s="303"/>
    </row>
    <row r="1386" spans="1:4" x14ac:dyDescent="0.25">
      <c r="A1386" s="262">
        <v>52030502</v>
      </c>
      <c r="B1386" s="263" t="s">
        <v>210</v>
      </c>
      <c r="C1386" s="303"/>
      <c r="D1386" s="303"/>
    </row>
    <row r="1387" spans="1:4" x14ac:dyDescent="0.25">
      <c r="A1387" s="262">
        <v>52030503</v>
      </c>
      <c r="B1387" s="263" t="s">
        <v>211</v>
      </c>
      <c r="C1387" s="303"/>
      <c r="D1387" s="303"/>
    </row>
    <row r="1388" spans="1:4" x14ac:dyDescent="0.25">
      <c r="A1388" s="262">
        <v>520306</v>
      </c>
      <c r="B1388" s="263" t="s">
        <v>93</v>
      </c>
      <c r="C1388" s="303"/>
      <c r="D1388" s="303"/>
    </row>
    <row r="1389" spans="1:4" ht="15.75" thickBot="1" x14ac:dyDescent="0.3">
      <c r="A1389" s="277">
        <v>520307</v>
      </c>
      <c r="B1389" s="278" t="s">
        <v>212</v>
      </c>
      <c r="C1389" s="313"/>
      <c r="D1389" s="313"/>
    </row>
    <row r="1390" spans="1:4" ht="15.75" thickBot="1" x14ac:dyDescent="0.3">
      <c r="A1390" s="266" t="s">
        <v>20</v>
      </c>
      <c r="B1390" s="267"/>
      <c r="C1390" s="304">
        <v>0</v>
      </c>
      <c r="D1390" s="304">
        <v>0</v>
      </c>
    </row>
    <row r="1391" spans="1:4" x14ac:dyDescent="0.25">
      <c r="A1391" s="276">
        <v>5204</v>
      </c>
      <c r="B1391" s="274" t="s">
        <v>401</v>
      </c>
      <c r="C1391" s="305"/>
      <c r="D1391" s="305"/>
    </row>
    <row r="1392" spans="1:4" x14ac:dyDescent="0.25">
      <c r="A1392" s="262">
        <v>520401</v>
      </c>
      <c r="B1392" s="263" t="s">
        <v>402</v>
      </c>
      <c r="C1392" s="303"/>
      <c r="D1392" s="303"/>
    </row>
    <row r="1393" spans="1:4" x14ac:dyDescent="0.25">
      <c r="A1393" s="262">
        <v>520402</v>
      </c>
      <c r="B1393" s="263" t="s">
        <v>403</v>
      </c>
      <c r="C1393" s="303"/>
      <c r="D1393" s="303"/>
    </row>
    <row r="1394" spans="1:4" x14ac:dyDescent="0.25">
      <c r="A1394" s="262">
        <v>520403</v>
      </c>
      <c r="B1394" s="263" t="s">
        <v>404</v>
      </c>
      <c r="C1394" s="303"/>
      <c r="D1394" s="303"/>
    </row>
    <row r="1395" spans="1:4" x14ac:dyDescent="0.25">
      <c r="A1395" s="262">
        <v>520404</v>
      </c>
      <c r="B1395" s="263" t="s">
        <v>90</v>
      </c>
      <c r="C1395" s="303"/>
      <c r="D1395" s="303"/>
    </row>
    <row r="1396" spans="1:4" x14ac:dyDescent="0.25">
      <c r="A1396" s="262">
        <v>520405</v>
      </c>
      <c r="B1396" s="263" t="s">
        <v>91</v>
      </c>
      <c r="C1396" s="303"/>
      <c r="D1396" s="303"/>
    </row>
    <row r="1397" spans="1:4" x14ac:dyDescent="0.25">
      <c r="A1397" s="262">
        <v>520406</v>
      </c>
      <c r="B1397" s="263" t="s">
        <v>208</v>
      </c>
      <c r="C1397" s="303"/>
      <c r="D1397" s="303"/>
    </row>
    <row r="1398" spans="1:4" x14ac:dyDescent="0.25">
      <c r="A1398" s="262">
        <v>52040601</v>
      </c>
      <c r="B1398" s="263" t="s">
        <v>209</v>
      </c>
      <c r="C1398" s="303"/>
      <c r="D1398" s="303"/>
    </row>
    <row r="1399" spans="1:4" x14ac:dyDescent="0.25">
      <c r="A1399" s="262">
        <v>52040602</v>
      </c>
      <c r="B1399" s="263" t="s">
        <v>210</v>
      </c>
      <c r="C1399" s="303"/>
      <c r="D1399" s="303"/>
    </row>
    <row r="1400" spans="1:4" x14ac:dyDescent="0.25">
      <c r="A1400" s="262">
        <v>52040603</v>
      </c>
      <c r="B1400" s="263" t="s">
        <v>211</v>
      </c>
      <c r="C1400" s="303"/>
      <c r="D1400" s="303"/>
    </row>
    <row r="1401" spans="1:4" x14ac:dyDescent="0.25">
      <c r="A1401" s="262">
        <v>520407</v>
      </c>
      <c r="B1401" s="263" t="s">
        <v>93</v>
      </c>
      <c r="C1401" s="303"/>
      <c r="D1401" s="303"/>
    </row>
    <row r="1402" spans="1:4" ht="15.75" thickBot="1" x14ac:dyDescent="0.3">
      <c r="A1402" s="277">
        <v>520408</v>
      </c>
      <c r="B1402" s="278" t="s">
        <v>212</v>
      </c>
      <c r="C1402" s="313"/>
      <c r="D1402" s="313"/>
    </row>
    <row r="1403" spans="1:4" ht="15.75" thickBot="1" x14ac:dyDescent="0.3">
      <c r="A1403" s="266" t="s">
        <v>20</v>
      </c>
      <c r="B1403" s="267"/>
      <c r="C1403" s="304">
        <v>0</v>
      </c>
      <c r="D1403" s="304">
        <v>0</v>
      </c>
    </row>
    <row r="1404" spans="1:4" x14ac:dyDescent="0.25">
      <c r="A1404" s="276">
        <v>5205</v>
      </c>
      <c r="B1404" s="274" t="s">
        <v>216</v>
      </c>
      <c r="C1404" s="305"/>
      <c r="D1404" s="305"/>
    </row>
    <row r="1405" spans="1:4" x14ac:dyDescent="0.25">
      <c r="A1405" s="262">
        <v>520501</v>
      </c>
      <c r="B1405" s="263" t="s">
        <v>88</v>
      </c>
      <c r="C1405" s="303"/>
      <c r="D1405" s="303"/>
    </row>
    <row r="1406" spans="1:4" x14ac:dyDescent="0.25">
      <c r="A1406" s="262">
        <v>520502</v>
      </c>
      <c r="B1406" s="263" t="s">
        <v>89</v>
      </c>
      <c r="C1406" s="303"/>
      <c r="D1406" s="303"/>
    </row>
    <row r="1407" spans="1:4" x14ac:dyDescent="0.25">
      <c r="A1407" s="262">
        <v>520503</v>
      </c>
      <c r="B1407" s="263" t="s">
        <v>90</v>
      </c>
      <c r="C1407" s="303"/>
      <c r="D1407" s="303"/>
    </row>
    <row r="1408" spans="1:4" x14ac:dyDescent="0.25">
      <c r="A1408" s="262">
        <v>520504</v>
      </c>
      <c r="B1408" s="263" t="s">
        <v>91</v>
      </c>
      <c r="C1408" s="303"/>
      <c r="D1408" s="303"/>
    </row>
    <row r="1409" spans="1:4" x14ac:dyDescent="0.25">
      <c r="A1409" s="262">
        <v>520505</v>
      </c>
      <c r="B1409" s="263" t="s">
        <v>208</v>
      </c>
      <c r="C1409" s="303"/>
      <c r="D1409" s="303"/>
    </row>
    <row r="1410" spans="1:4" x14ac:dyDescent="0.25">
      <c r="A1410" s="262">
        <v>52050501</v>
      </c>
      <c r="B1410" s="263" t="s">
        <v>209</v>
      </c>
      <c r="C1410" s="303"/>
      <c r="D1410" s="303"/>
    </row>
    <row r="1411" spans="1:4" x14ac:dyDescent="0.25">
      <c r="A1411" s="262">
        <v>52050502</v>
      </c>
      <c r="B1411" s="263" t="s">
        <v>210</v>
      </c>
      <c r="C1411" s="303"/>
      <c r="D1411" s="303"/>
    </row>
    <row r="1412" spans="1:4" x14ac:dyDescent="0.25">
      <c r="A1412" s="262">
        <v>52050503</v>
      </c>
      <c r="B1412" s="263" t="s">
        <v>211</v>
      </c>
      <c r="C1412" s="303"/>
      <c r="D1412" s="303"/>
    </row>
    <row r="1413" spans="1:4" x14ac:dyDescent="0.25">
      <c r="A1413" s="262">
        <v>520506</v>
      </c>
      <c r="B1413" s="263" t="s">
        <v>93</v>
      </c>
      <c r="C1413" s="303"/>
      <c r="D1413" s="303"/>
    </row>
    <row r="1414" spans="1:4" ht="15.75" thickBot="1" x14ac:dyDescent="0.3">
      <c r="A1414" s="264">
        <v>520507</v>
      </c>
      <c r="B1414" s="278" t="s">
        <v>212</v>
      </c>
      <c r="C1414" s="307"/>
      <c r="D1414" s="307"/>
    </row>
    <row r="1415" spans="1:4" ht="15.75" thickBot="1" x14ac:dyDescent="0.3">
      <c r="A1415" s="266" t="s">
        <v>20</v>
      </c>
      <c r="B1415" s="267"/>
      <c r="C1415" s="304">
        <v>0</v>
      </c>
      <c r="D1415" s="304">
        <v>0</v>
      </c>
    </row>
    <row r="1416" spans="1:4" x14ac:dyDescent="0.25">
      <c r="A1416" s="276">
        <v>5206</v>
      </c>
      <c r="B1416" s="274" t="s">
        <v>405</v>
      </c>
      <c r="C1416" s="305"/>
      <c r="D1416" s="305"/>
    </row>
    <row r="1417" spans="1:4" x14ac:dyDescent="0.25">
      <c r="A1417" s="262">
        <v>520601</v>
      </c>
      <c r="B1417" s="263" t="s">
        <v>89</v>
      </c>
      <c r="C1417" s="303"/>
      <c r="D1417" s="303"/>
    </row>
    <row r="1418" spans="1:4" x14ac:dyDescent="0.25">
      <c r="A1418" s="262">
        <v>520602</v>
      </c>
      <c r="B1418" s="263" t="s">
        <v>90</v>
      </c>
      <c r="C1418" s="303"/>
      <c r="D1418" s="303"/>
    </row>
    <row r="1419" spans="1:4" x14ac:dyDescent="0.25">
      <c r="A1419" s="262">
        <v>520603</v>
      </c>
      <c r="B1419" s="263" t="s">
        <v>91</v>
      </c>
      <c r="C1419" s="303"/>
      <c r="D1419" s="303"/>
    </row>
    <row r="1420" spans="1:4" x14ac:dyDescent="0.25">
      <c r="A1420" s="262">
        <v>520604</v>
      </c>
      <c r="B1420" s="263" t="s">
        <v>208</v>
      </c>
      <c r="C1420" s="303"/>
      <c r="D1420" s="303"/>
    </row>
    <row r="1421" spans="1:4" x14ac:dyDescent="0.25">
      <c r="A1421" s="262">
        <v>52060401</v>
      </c>
      <c r="B1421" s="263" t="s">
        <v>209</v>
      </c>
      <c r="C1421" s="303"/>
      <c r="D1421" s="303"/>
    </row>
    <row r="1422" spans="1:4" x14ac:dyDescent="0.25">
      <c r="A1422" s="262">
        <v>52060402</v>
      </c>
      <c r="B1422" s="263" t="s">
        <v>210</v>
      </c>
      <c r="C1422" s="303"/>
      <c r="D1422" s="303"/>
    </row>
    <row r="1423" spans="1:4" x14ac:dyDescent="0.25">
      <c r="A1423" s="262">
        <v>52060403</v>
      </c>
      <c r="B1423" s="263" t="s">
        <v>211</v>
      </c>
      <c r="C1423" s="303"/>
      <c r="D1423" s="303"/>
    </row>
    <row r="1424" spans="1:4" x14ac:dyDescent="0.25">
      <c r="A1424" s="262">
        <v>520605</v>
      </c>
      <c r="B1424" s="263" t="s">
        <v>93</v>
      </c>
      <c r="C1424" s="303"/>
      <c r="D1424" s="303"/>
    </row>
    <row r="1425" spans="1:4" ht="15.75" thickBot="1" x14ac:dyDescent="0.3">
      <c r="A1425" s="277">
        <v>520606</v>
      </c>
      <c r="B1425" s="278" t="s">
        <v>212</v>
      </c>
      <c r="C1425" s="313"/>
      <c r="D1425" s="313"/>
    </row>
    <row r="1426" spans="1:4" ht="15.75" thickBot="1" x14ac:dyDescent="0.3">
      <c r="A1426" s="266" t="s">
        <v>20</v>
      </c>
      <c r="B1426" s="267"/>
      <c r="C1426" s="304">
        <v>0</v>
      </c>
      <c r="D1426" s="304">
        <v>0</v>
      </c>
    </row>
    <row r="1427" spans="1:4" x14ac:dyDescent="0.25">
      <c r="A1427" s="276">
        <v>5207</v>
      </c>
      <c r="B1427" s="274" t="s">
        <v>406</v>
      </c>
      <c r="C1427" s="305"/>
      <c r="D1427" s="305"/>
    </row>
    <row r="1428" spans="1:4" x14ac:dyDescent="0.25">
      <c r="A1428" s="262">
        <v>520701</v>
      </c>
      <c r="B1428" s="263" t="s">
        <v>89</v>
      </c>
      <c r="C1428" s="303"/>
      <c r="D1428" s="303"/>
    </row>
    <row r="1429" spans="1:4" x14ac:dyDescent="0.25">
      <c r="A1429" s="262">
        <v>520702</v>
      </c>
      <c r="B1429" s="263" t="s">
        <v>90</v>
      </c>
      <c r="C1429" s="303"/>
      <c r="D1429" s="303"/>
    </row>
    <row r="1430" spans="1:4" x14ac:dyDescent="0.25">
      <c r="A1430" s="262">
        <v>520703</v>
      </c>
      <c r="B1430" s="263" t="s">
        <v>91</v>
      </c>
      <c r="C1430" s="303"/>
      <c r="D1430" s="303"/>
    </row>
    <row r="1431" spans="1:4" x14ac:dyDescent="0.25">
      <c r="A1431" s="262">
        <v>520704</v>
      </c>
      <c r="B1431" s="263" t="s">
        <v>208</v>
      </c>
      <c r="C1431" s="303"/>
      <c r="D1431" s="303"/>
    </row>
    <row r="1432" spans="1:4" x14ac:dyDescent="0.25">
      <c r="A1432" s="262">
        <v>52070401</v>
      </c>
      <c r="B1432" s="263" t="s">
        <v>209</v>
      </c>
      <c r="C1432" s="303"/>
      <c r="D1432" s="303"/>
    </row>
    <row r="1433" spans="1:4" x14ac:dyDescent="0.25">
      <c r="A1433" s="262">
        <v>52070402</v>
      </c>
      <c r="B1433" s="263" t="s">
        <v>210</v>
      </c>
      <c r="C1433" s="303"/>
      <c r="D1433" s="303"/>
    </row>
    <row r="1434" spans="1:4" x14ac:dyDescent="0.25">
      <c r="A1434" s="262">
        <v>52070403</v>
      </c>
      <c r="B1434" s="263" t="s">
        <v>211</v>
      </c>
      <c r="C1434" s="303"/>
      <c r="D1434" s="303"/>
    </row>
    <row r="1435" spans="1:4" x14ac:dyDescent="0.25">
      <c r="A1435" s="262">
        <v>520705</v>
      </c>
      <c r="B1435" s="263" t="s">
        <v>93</v>
      </c>
      <c r="C1435" s="303"/>
      <c r="D1435" s="303"/>
    </row>
    <row r="1436" spans="1:4" ht="15.75" thickBot="1" x14ac:dyDescent="0.3">
      <c r="A1436" s="277">
        <v>520706</v>
      </c>
      <c r="B1436" s="278" t="s">
        <v>212</v>
      </c>
      <c r="C1436" s="313"/>
      <c r="D1436" s="313"/>
    </row>
    <row r="1437" spans="1:4" ht="15.75" thickBot="1" x14ac:dyDescent="0.3">
      <c r="A1437" s="266" t="s">
        <v>20</v>
      </c>
      <c r="B1437" s="267"/>
      <c r="C1437" s="304">
        <v>0</v>
      </c>
      <c r="D1437" s="304">
        <v>0</v>
      </c>
    </row>
    <row r="1438" spans="1:4" x14ac:dyDescent="0.25">
      <c r="A1438" s="276">
        <v>5208</v>
      </c>
      <c r="B1438" s="274" t="s">
        <v>407</v>
      </c>
      <c r="C1438" s="305"/>
      <c r="D1438" s="305"/>
    </row>
    <row r="1439" spans="1:4" x14ac:dyDescent="0.25">
      <c r="A1439" s="262">
        <v>520801</v>
      </c>
      <c r="B1439" s="263" t="s">
        <v>88</v>
      </c>
      <c r="C1439" s="303"/>
      <c r="D1439" s="303"/>
    </row>
    <row r="1440" spans="1:4" x14ac:dyDescent="0.25">
      <c r="A1440" s="262">
        <v>520802</v>
      </c>
      <c r="B1440" s="263" t="s">
        <v>89</v>
      </c>
      <c r="C1440" s="303"/>
      <c r="D1440" s="303"/>
    </row>
    <row r="1441" spans="1:4" x14ac:dyDescent="0.25">
      <c r="A1441" s="262">
        <v>520803</v>
      </c>
      <c r="B1441" s="263" t="s">
        <v>90</v>
      </c>
      <c r="C1441" s="303"/>
      <c r="D1441" s="303"/>
    </row>
    <row r="1442" spans="1:4" x14ac:dyDescent="0.25">
      <c r="A1442" s="262">
        <v>520804</v>
      </c>
      <c r="B1442" s="263" t="s">
        <v>91</v>
      </c>
      <c r="C1442" s="303"/>
      <c r="D1442" s="303"/>
    </row>
    <row r="1443" spans="1:4" x14ac:dyDescent="0.25">
      <c r="A1443" s="262">
        <v>520805</v>
      </c>
      <c r="B1443" s="263" t="s">
        <v>208</v>
      </c>
      <c r="C1443" s="303"/>
      <c r="D1443" s="303"/>
    </row>
    <row r="1444" spans="1:4" x14ac:dyDescent="0.25">
      <c r="A1444" s="262">
        <v>52080501</v>
      </c>
      <c r="B1444" s="263" t="s">
        <v>209</v>
      </c>
      <c r="C1444" s="303"/>
      <c r="D1444" s="303"/>
    </row>
    <row r="1445" spans="1:4" x14ac:dyDescent="0.25">
      <c r="A1445" s="262">
        <v>52080502</v>
      </c>
      <c r="B1445" s="263" t="s">
        <v>210</v>
      </c>
      <c r="C1445" s="303"/>
      <c r="D1445" s="303"/>
    </row>
    <row r="1446" spans="1:4" x14ac:dyDescent="0.25">
      <c r="A1446" s="262">
        <v>52080503</v>
      </c>
      <c r="B1446" s="263" t="s">
        <v>211</v>
      </c>
      <c r="C1446" s="303"/>
      <c r="D1446" s="303"/>
    </row>
    <row r="1447" spans="1:4" x14ac:dyDescent="0.25">
      <c r="A1447" s="262">
        <v>520806</v>
      </c>
      <c r="B1447" s="263" t="s">
        <v>93</v>
      </c>
      <c r="C1447" s="303"/>
      <c r="D1447" s="303"/>
    </row>
    <row r="1448" spans="1:4" ht="15.75" thickBot="1" x14ac:dyDescent="0.3">
      <c r="A1448" s="277">
        <v>520807</v>
      </c>
      <c r="B1448" s="278" t="s">
        <v>212</v>
      </c>
      <c r="C1448" s="313"/>
      <c r="D1448" s="313"/>
    </row>
    <row r="1449" spans="1:4" ht="15.75" thickBot="1" x14ac:dyDescent="0.3">
      <c r="A1449" s="266" t="s">
        <v>20</v>
      </c>
      <c r="B1449" s="267"/>
      <c r="C1449" s="304">
        <v>0</v>
      </c>
      <c r="D1449" s="304">
        <v>0</v>
      </c>
    </row>
    <row r="1450" spans="1:4" x14ac:dyDescent="0.25">
      <c r="A1450" s="276">
        <v>5209</v>
      </c>
      <c r="B1450" s="274" t="s">
        <v>408</v>
      </c>
      <c r="C1450" s="305"/>
      <c r="D1450" s="305"/>
    </row>
    <row r="1451" spans="1:4" x14ac:dyDescent="0.25">
      <c r="A1451" s="262">
        <v>520901</v>
      </c>
      <c r="B1451" s="263" t="s">
        <v>88</v>
      </c>
      <c r="C1451" s="303"/>
      <c r="D1451" s="303"/>
    </row>
    <row r="1452" spans="1:4" x14ac:dyDescent="0.25">
      <c r="A1452" s="262">
        <v>520902</v>
      </c>
      <c r="B1452" s="263" t="s">
        <v>89</v>
      </c>
      <c r="C1452" s="303"/>
      <c r="D1452" s="303"/>
    </row>
    <row r="1453" spans="1:4" x14ac:dyDescent="0.25">
      <c r="A1453" s="262">
        <v>520903</v>
      </c>
      <c r="B1453" s="263" t="s">
        <v>90</v>
      </c>
      <c r="C1453" s="303"/>
      <c r="D1453" s="303"/>
    </row>
    <row r="1454" spans="1:4" x14ac:dyDescent="0.25">
      <c r="A1454" s="262">
        <v>520904</v>
      </c>
      <c r="B1454" s="263" t="s">
        <v>91</v>
      </c>
      <c r="C1454" s="303"/>
      <c r="D1454" s="303"/>
    </row>
    <row r="1455" spans="1:4" x14ac:dyDescent="0.25">
      <c r="A1455" s="262">
        <v>520905</v>
      </c>
      <c r="B1455" s="263" t="s">
        <v>208</v>
      </c>
      <c r="C1455" s="303"/>
      <c r="D1455" s="303"/>
    </row>
    <row r="1456" spans="1:4" x14ac:dyDescent="0.25">
      <c r="A1456" s="262">
        <v>52090501</v>
      </c>
      <c r="B1456" s="263" t="s">
        <v>209</v>
      </c>
      <c r="C1456" s="303"/>
      <c r="D1456" s="303"/>
    </row>
    <row r="1457" spans="1:4" x14ac:dyDescent="0.25">
      <c r="A1457" s="262">
        <v>52090502</v>
      </c>
      <c r="B1457" s="263" t="s">
        <v>210</v>
      </c>
      <c r="C1457" s="303"/>
      <c r="D1457" s="303"/>
    </row>
    <row r="1458" spans="1:4" x14ac:dyDescent="0.25">
      <c r="A1458" s="262">
        <v>52090503</v>
      </c>
      <c r="B1458" s="263" t="s">
        <v>211</v>
      </c>
      <c r="C1458" s="303"/>
      <c r="D1458" s="303"/>
    </row>
    <row r="1459" spans="1:4" x14ac:dyDescent="0.25">
      <c r="A1459" s="262">
        <v>520906</v>
      </c>
      <c r="B1459" s="263" t="s">
        <v>93</v>
      </c>
      <c r="C1459" s="303"/>
      <c r="D1459" s="303"/>
    </row>
    <row r="1460" spans="1:4" ht="15.75" thickBot="1" x14ac:dyDescent="0.3">
      <c r="A1460" s="277">
        <v>520907</v>
      </c>
      <c r="B1460" s="278" t="s">
        <v>212</v>
      </c>
      <c r="C1460" s="313"/>
      <c r="D1460" s="313"/>
    </row>
    <row r="1461" spans="1:4" ht="15.75" thickBot="1" x14ac:dyDescent="0.3">
      <c r="A1461" s="266" t="s">
        <v>20</v>
      </c>
      <c r="B1461" s="267"/>
      <c r="C1461" s="304">
        <v>0</v>
      </c>
      <c r="D1461" s="304">
        <v>0</v>
      </c>
    </row>
    <row r="1462" spans="1:4" x14ac:dyDescent="0.25">
      <c r="A1462" s="276">
        <v>5210</v>
      </c>
      <c r="B1462" s="274" t="s">
        <v>409</v>
      </c>
      <c r="C1462" s="305"/>
      <c r="D1462" s="305"/>
    </row>
    <row r="1463" spans="1:4" x14ac:dyDescent="0.25">
      <c r="A1463" s="262">
        <v>521001</v>
      </c>
      <c r="B1463" s="263" t="s">
        <v>88</v>
      </c>
      <c r="C1463" s="303"/>
      <c r="D1463" s="303"/>
    </row>
    <row r="1464" spans="1:4" x14ac:dyDescent="0.25">
      <c r="A1464" s="262">
        <v>521002</v>
      </c>
      <c r="B1464" s="263" t="s">
        <v>89</v>
      </c>
      <c r="C1464" s="303"/>
      <c r="D1464" s="303"/>
    </row>
    <row r="1465" spans="1:4" x14ac:dyDescent="0.25">
      <c r="A1465" s="262">
        <v>521003</v>
      </c>
      <c r="B1465" s="263" t="s">
        <v>90</v>
      </c>
      <c r="C1465" s="303"/>
      <c r="D1465" s="303"/>
    </row>
    <row r="1466" spans="1:4" x14ac:dyDescent="0.25">
      <c r="A1466" s="262">
        <v>521004</v>
      </c>
      <c r="B1466" s="263" t="s">
        <v>91</v>
      </c>
      <c r="C1466" s="303"/>
      <c r="D1466" s="303"/>
    </row>
    <row r="1467" spans="1:4" x14ac:dyDescent="0.25">
      <c r="A1467" s="262">
        <v>521005</v>
      </c>
      <c r="B1467" s="263" t="s">
        <v>208</v>
      </c>
      <c r="C1467" s="303"/>
      <c r="D1467" s="303"/>
    </row>
    <row r="1468" spans="1:4" x14ac:dyDescent="0.25">
      <c r="A1468" s="262">
        <v>52100501</v>
      </c>
      <c r="B1468" s="263" t="s">
        <v>209</v>
      </c>
      <c r="C1468" s="303"/>
      <c r="D1468" s="303"/>
    </row>
    <row r="1469" spans="1:4" x14ac:dyDescent="0.25">
      <c r="A1469" s="262">
        <v>52100502</v>
      </c>
      <c r="B1469" s="263" t="s">
        <v>210</v>
      </c>
      <c r="C1469" s="303"/>
      <c r="D1469" s="303"/>
    </row>
    <row r="1470" spans="1:4" x14ac:dyDescent="0.25">
      <c r="A1470" s="262">
        <v>52100503</v>
      </c>
      <c r="B1470" s="263" t="s">
        <v>211</v>
      </c>
      <c r="C1470" s="303"/>
      <c r="D1470" s="303"/>
    </row>
    <row r="1471" spans="1:4" x14ac:dyDescent="0.25">
      <c r="A1471" s="262">
        <v>521006</v>
      </c>
      <c r="B1471" s="263" t="s">
        <v>93</v>
      </c>
      <c r="C1471" s="303"/>
      <c r="D1471" s="303"/>
    </row>
    <row r="1472" spans="1:4" ht="15.75" thickBot="1" x14ac:dyDescent="0.3">
      <c r="A1472" s="277">
        <v>521007</v>
      </c>
      <c r="B1472" s="278" t="s">
        <v>212</v>
      </c>
      <c r="C1472" s="313"/>
      <c r="D1472" s="313"/>
    </row>
    <row r="1473" spans="1:4" ht="15.75" thickBot="1" x14ac:dyDescent="0.3">
      <c r="A1473" s="266" t="s">
        <v>20</v>
      </c>
      <c r="B1473" s="267"/>
      <c r="C1473" s="304">
        <v>0</v>
      </c>
      <c r="D1473" s="304">
        <v>0</v>
      </c>
    </row>
    <row r="1474" spans="1:4" x14ac:dyDescent="0.25">
      <c r="A1474" s="276">
        <v>5211</v>
      </c>
      <c r="B1474" s="274" t="s">
        <v>410</v>
      </c>
      <c r="C1474" s="305"/>
      <c r="D1474" s="305"/>
    </row>
    <row r="1475" spans="1:4" x14ac:dyDescent="0.25">
      <c r="A1475" s="262">
        <v>521101</v>
      </c>
      <c r="B1475" s="263" t="s">
        <v>88</v>
      </c>
      <c r="C1475" s="303"/>
      <c r="D1475" s="303"/>
    </row>
    <row r="1476" spans="1:4" x14ac:dyDescent="0.25">
      <c r="A1476" s="262">
        <v>521102</v>
      </c>
      <c r="B1476" s="263" t="s">
        <v>89</v>
      </c>
      <c r="C1476" s="303"/>
      <c r="D1476" s="303"/>
    </row>
    <row r="1477" spans="1:4" x14ac:dyDescent="0.25">
      <c r="A1477" s="262">
        <v>521103</v>
      </c>
      <c r="B1477" s="263" t="s">
        <v>90</v>
      </c>
      <c r="C1477" s="303"/>
      <c r="D1477" s="303"/>
    </row>
    <row r="1478" spans="1:4" x14ac:dyDescent="0.25">
      <c r="A1478" s="262">
        <v>521104</v>
      </c>
      <c r="B1478" s="263" t="s">
        <v>91</v>
      </c>
      <c r="C1478" s="303"/>
      <c r="D1478" s="303"/>
    </row>
    <row r="1479" spans="1:4" x14ac:dyDescent="0.25">
      <c r="A1479" s="262">
        <v>521105</v>
      </c>
      <c r="B1479" s="263" t="s">
        <v>208</v>
      </c>
      <c r="C1479" s="303"/>
      <c r="D1479" s="303"/>
    </row>
    <row r="1480" spans="1:4" x14ac:dyDescent="0.25">
      <c r="A1480" s="262">
        <v>52110501</v>
      </c>
      <c r="B1480" s="263" t="s">
        <v>209</v>
      </c>
      <c r="C1480" s="303"/>
      <c r="D1480" s="303"/>
    </row>
    <row r="1481" spans="1:4" x14ac:dyDescent="0.25">
      <c r="A1481" s="262">
        <v>52110502</v>
      </c>
      <c r="B1481" s="263" t="s">
        <v>210</v>
      </c>
      <c r="C1481" s="303"/>
      <c r="D1481" s="303"/>
    </row>
    <row r="1482" spans="1:4" x14ac:dyDescent="0.25">
      <c r="A1482" s="262">
        <v>52110503</v>
      </c>
      <c r="B1482" s="263" t="s">
        <v>211</v>
      </c>
      <c r="C1482" s="303"/>
      <c r="D1482" s="303"/>
    </row>
    <row r="1483" spans="1:4" x14ac:dyDescent="0.25">
      <c r="A1483" s="262">
        <v>521106</v>
      </c>
      <c r="B1483" s="263" t="s">
        <v>93</v>
      </c>
      <c r="C1483" s="303"/>
      <c r="D1483" s="303"/>
    </row>
    <row r="1484" spans="1:4" ht="15.75" thickBot="1" x14ac:dyDescent="0.3">
      <c r="A1484" s="277">
        <v>521107</v>
      </c>
      <c r="B1484" s="278" t="s">
        <v>212</v>
      </c>
      <c r="C1484" s="313"/>
      <c r="D1484" s="313"/>
    </row>
    <row r="1485" spans="1:4" ht="15.75" thickBot="1" x14ac:dyDescent="0.3">
      <c r="A1485" s="266" t="s">
        <v>20</v>
      </c>
      <c r="B1485" s="267"/>
      <c r="C1485" s="304">
        <v>0</v>
      </c>
      <c r="D1485" s="304">
        <v>0</v>
      </c>
    </row>
    <row r="1486" spans="1:4" x14ac:dyDescent="0.25">
      <c r="A1486" s="276">
        <v>5212</v>
      </c>
      <c r="B1486" s="274" t="s">
        <v>411</v>
      </c>
      <c r="C1486" s="305"/>
      <c r="D1486" s="305"/>
    </row>
    <row r="1487" spans="1:4" x14ac:dyDescent="0.25">
      <c r="A1487" s="262">
        <v>521201</v>
      </c>
      <c r="B1487" s="263" t="s">
        <v>88</v>
      </c>
      <c r="C1487" s="303"/>
      <c r="D1487" s="303"/>
    </row>
    <row r="1488" spans="1:4" x14ac:dyDescent="0.25">
      <c r="A1488" s="262">
        <v>521202</v>
      </c>
      <c r="B1488" s="263" t="s">
        <v>89</v>
      </c>
      <c r="C1488" s="303"/>
      <c r="D1488" s="303"/>
    </row>
    <row r="1489" spans="1:4" x14ac:dyDescent="0.25">
      <c r="A1489" s="262">
        <v>521203</v>
      </c>
      <c r="B1489" s="263" t="s">
        <v>90</v>
      </c>
      <c r="C1489" s="303"/>
      <c r="D1489" s="303"/>
    </row>
    <row r="1490" spans="1:4" x14ac:dyDescent="0.25">
      <c r="A1490" s="262">
        <v>521204</v>
      </c>
      <c r="B1490" s="263" t="s">
        <v>91</v>
      </c>
      <c r="C1490" s="303"/>
      <c r="D1490" s="303"/>
    </row>
    <row r="1491" spans="1:4" x14ac:dyDescent="0.25">
      <c r="A1491" s="262">
        <v>521205</v>
      </c>
      <c r="B1491" s="263" t="s">
        <v>208</v>
      </c>
      <c r="C1491" s="303"/>
      <c r="D1491" s="303"/>
    </row>
    <row r="1492" spans="1:4" x14ac:dyDescent="0.25">
      <c r="A1492" s="262">
        <v>52120501</v>
      </c>
      <c r="B1492" s="263" t="s">
        <v>209</v>
      </c>
      <c r="C1492" s="303"/>
      <c r="D1492" s="303"/>
    </row>
    <row r="1493" spans="1:4" x14ac:dyDescent="0.25">
      <c r="A1493" s="262">
        <v>52120502</v>
      </c>
      <c r="B1493" s="263" t="s">
        <v>210</v>
      </c>
      <c r="C1493" s="303"/>
      <c r="D1493" s="303"/>
    </row>
    <row r="1494" spans="1:4" x14ac:dyDescent="0.25">
      <c r="A1494" s="262">
        <v>52120503</v>
      </c>
      <c r="B1494" s="263" t="s">
        <v>211</v>
      </c>
      <c r="C1494" s="303"/>
      <c r="D1494" s="303"/>
    </row>
    <row r="1495" spans="1:4" x14ac:dyDescent="0.25">
      <c r="A1495" s="262">
        <v>521206</v>
      </c>
      <c r="B1495" s="263" t="s">
        <v>93</v>
      </c>
      <c r="C1495" s="303"/>
      <c r="D1495" s="303"/>
    </row>
    <row r="1496" spans="1:4" ht="15.75" thickBot="1" x14ac:dyDescent="0.3">
      <c r="A1496" s="277">
        <v>521207</v>
      </c>
      <c r="B1496" s="278" t="s">
        <v>212</v>
      </c>
      <c r="C1496" s="313"/>
      <c r="D1496" s="313"/>
    </row>
    <row r="1497" spans="1:4" ht="15.75" thickBot="1" x14ac:dyDescent="0.3">
      <c r="A1497" s="266" t="s">
        <v>20</v>
      </c>
      <c r="B1497" s="267"/>
      <c r="C1497" s="304">
        <v>0</v>
      </c>
      <c r="D1497" s="304">
        <v>0</v>
      </c>
    </row>
    <row r="1498" spans="1:4" x14ac:dyDescent="0.25">
      <c r="A1498" s="276">
        <v>5213</v>
      </c>
      <c r="B1498" s="274" t="s">
        <v>412</v>
      </c>
      <c r="C1498" s="305"/>
      <c r="D1498" s="305"/>
    </row>
    <row r="1499" spans="1:4" x14ac:dyDescent="0.25">
      <c r="A1499" s="262">
        <v>521301</v>
      </c>
      <c r="B1499" s="263" t="s">
        <v>88</v>
      </c>
      <c r="C1499" s="303"/>
      <c r="D1499" s="303"/>
    </row>
    <row r="1500" spans="1:4" x14ac:dyDescent="0.25">
      <c r="A1500" s="262">
        <v>521302</v>
      </c>
      <c r="B1500" s="263" t="s">
        <v>89</v>
      </c>
      <c r="C1500" s="303"/>
      <c r="D1500" s="303"/>
    </row>
    <row r="1501" spans="1:4" x14ac:dyDescent="0.25">
      <c r="A1501" s="262">
        <v>521303</v>
      </c>
      <c r="B1501" s="263" t="s">
        <v>90</v>
      </c>
      <c r="C1501" s="303"/>
      <c r="D1501" s="303"/>
    </row>
    <row r="1502" spans="1:4" x14ac:dyDescent="0.25">
      <c r="A1502" s="262">
        <v>521304</v>
      </c>
      <c r="B1502" s="263" t="s">
        <v>91</v>
      </c>
      <c r="C1502" s="303"/>
      <c r="D1502" s="303"/>
    </row>
    <row r="1503" spans="1:4" x14ac:dyDescent="0.25">
      <c r="A1503" s="262">
        <v>521305</v>
      </c>
      <c r="B1503" s="263" t="s">
        <v>208</v>
      </c>
      <c r="C1503" s="303"/>
      <c r="D1503" s="303"/>
    </row>
    <row r="1504" spans="1:4" x14ac:dyDescent="0.25">
      <c r="A1504" s="262">
        <v>52130501</v>
      </c>
      <c r="B1504" s="263" t="s">
        <v>209</v>
      </c>
      <c r="C1504" s="303"/>
      <c r="D1504" s="303"/>
    </row>
    <row r="1505" spans="1:4" x14ac:dyDescent="0.25">
      <c r="A1505" s="262">
        <v>52130502</v>
      </c>
      <c r="B1505" s="263" t="s">
        <v>210</v>
      </c>
      <c r="C1505" s="303"/>
      <c r="D1505" s="303"/>
    </row>
    <row r="1506" spans="1:4" x14ac:dyDescent="0.25">
      <c r="A1506" s="262">
        <v>52130503</v>
      </c>
      <c r="B1506" s="263" t="s">
        <v>211</v>
      </c>
      <c r="C1506" s="303"/>
      <c r="D1506" s="303"/>
    </row>
    <row r="1507" spans="1:4" x14ac:dyDescent="0.25">
      <c r="A1507" s="262">
        <v>521306</v>
      </c>
      <c r="B1507" s="263" t="s">
        <v>93</v>
      </c>
      <c r="C1507" s="303"/>
      <c r="D1507" s="303"/>
    </row>
    <row r="1508" spans="1:4" ht="15.75" thickBot="1" x14ac:dyDescent="0.3">
      <c r="A1508" s="277">
        <v>521307</v>
      </c>
      <c r="B1508" s="278" t="s">
        <v>212</v>
      </c>
      <c r="C1508" s="313"/>
      <c r="D1508" s="313"/>
    </row>
    <row r="1509" spans="1:4" ht="15.75" thickBot="1" x14ac:dyDescent="0.3">
      <c r="A1509" s="266" t="s">
        <v>20</v>
      </c>
      <c r="B1509" s="267"/>
      <c r="C1509" s="304">
        <v>0</v>
      </c>
      <c r="D1509" s="304">
        <v>0</v>
      </c>
    </row>
    <row r="1510" spans="1:4" x14ac:dyDescent="0.25">
      <c r="A1510" s="276">
        <v>5214</v>
      </c>
      <c r="B1510" s="274" t="s">
        <v>338</v>
      </c>
      <c r="C1510" s="305"/>
      <c r="D1510" s="305"/>
    </row>
    <row r="1511" spans="1:4" x14ac:dyDescent="0.25">
      <c r="A1511" s="262">
        <v>521401</v>
      </c>
      <c r="B1511" s="263" t="s">
        <v>88</v>
      </c>
      <c r="C1511" s="303"/>
      <c r="D1511" s="303"/>
    </row>
    <row r="1512" spans="1:4" x14ac:dyDescent="0.25">
      <c r="A1512" s="262">
        <v>521402</v>
      </c>
      <c r="B1512" s="263" t="s">
        <v>89</v>
      </c>
      <c r="C1512" s="303"/>
      <c r="D1512" s="303"/>
    </row>
    <row r="1513" spans="1:4" x14ac:dyDescent="0.25">
      <c r="A1513" s="262">
        <v>521403</v>
      </c>
      <c r="B1513" s="263" t="s">
        <v>90</v>
      </c>
      <c r="C1513" s="303"/>
      <c r="D1513" s="303"/>
    </row>
    <row r="1514" spans="1:4" x14ac:dyDescent="0.25">
      <c r="A1514" s="262">
        <v>521404</v>
      </c>
      <c r="B1514" s="263" t="s">
        <v>91</v>
      </c>
      <c r="C1514" s="303"/>
      <c r="D1514" s="303"/>
    </row>
    <row r="1515" spans="1:4" x14ac:dyDescent="0.25">
      <c r="A1515" s="262">
        <v>521405</v>
      </c>
      <c r="B1515" s="263" t="s">
        <v>208</v>
      </c>
      <c r="C1515" s="303"/>
      <c r="D1515" s="303"/>
    </row>
    <row r="1516" spans="1:4" x14ac:dyDescent="0.25">
      <c r="A1516" s="262">
        <v>52140501</v>
      </c>
      <c r="B1516" s="263" t="s">
        <v>209</v>
      </c>
      <c r="C1516" s="303"/>
      <c r="D1516" s="303"/>
    </row>
    <row r="1517" spans="1:4" x14ac:dyDescent="0.25">
      <c r="A1517" s="262">
        <v>52140502</v>
      </c>
      <c r="B1517" s="263" t="s">
        <v>210</v>
      </c>
      <c r="C1517" s="303"/>
      <c r="D1517" s="303"/>
    </row>
    <row r="1518" spans="1:4" x14ac:dyDescent="0.25">
      <c r="A1518" s="262">
        <v>52140503</v>
      </c>
      <c r="B1518" s="263" t="s">
        <v>211</v>
      </c>
      <c r="C1518" s="303"/>
      <c r="D1518" s="303"/>
    </row>
    <row r="1519" spans="1:4" x14ac:dyDescent="0.25">
      <c r="A1519" s="262">
        <v>521406</v>
      </c>
      <c r="B1519" s="263" t="s">
        <v>93</v>
      </c>
      <c r="C1519" s="303"/>
      <c r="D1519" s="303"/>
    </row>
    <row r="1520" spans="1:4" ht="15.75" thickBot="1" x14ac:dyDescent="0.3">
      <c r="A1520" s="262">
        <v>521407</v>
      </c>
      <c r="B1520" s="278" t="s">
        <v>94</v>
      </c>
      <c r="C1520" s="313"/>
      <c r="D1520" s="313"/>
    </row>
    <row r="1521" spans="1:4" ht="15.75" thickBot="1" x14ac:dyDescent="0.3">
      <c r="A1521" s="266" t="s">
        <v>20</v>
      </c>
      <c r="B1521" s="267"/>
      <c r="C1521" s="304">
        <v>0</v>
      </c>
      <c r="D1521" s="304">
        <v>0</v>
      </c>
    </row>
    <row r="1522" spans="1:4" x14ac:dyDescent="0.25">
      <c r="A1522" s="276">
        <v>5215</v>
      </c>
      <c r="B1522" s="274" t="s">
        <v>413</v>
      </c>
      <c r="C1522" s="305"/>
      <c r="D1522" s="305"/>
    </row>
    <row r="1523" spans="1:4" x14ac:dyDescent="0.25">
      <c r="A1523" s="262">
        <v>521501</v>
      </c>
      <c r="B1523" s="263" t="s">
        <v>88</v>
      </c>
      <c r="C1523" s="303"/>
      <c r="D1523" s="303"/>
    </row>
    <row r="1524" spans="1:4" x14ac:dyDescent="0.25">
      <c r="A1524" s="262">
        <v>521502</v>
      </c>
      <c r="B1524" s="263" t="s">
        <v>89</v>
      </c>
      <c r="C1524" s="303"/>
      <c r="D1524" s="303"/>
    </row>
    <row r="1525" spans="1:4" x14ac:dyDescent="0.25">
      <c r="A1525" s="262">
        <v>521503</v>
      </c>
      <c r="B1525" s="263" t="s">
        <v>90</v>
      </c>
      <c r="C1525" s="303"/>
      <c r="D1525" s="303"/>
    </row>
    <row r="1526" spans="1:4" x14ac:dyDescent="0.25">
      <c r="A1526" s="262">
        <v>521504</v>
      </c>
      <c r="B1526" s="263" t="s">
        <v>91</v>
      </c>
      <c r="C1526" s="303"/>
      <c r="D1526" s="303"/>
    </row>
    <row r="1527" spans="1:4" x14ac:dyDescent="0.25">
      <c r="A1527" s="262">
        <v>521505</v>
      </c>
      <c r="B1527" s="263" t="s">
        <v>208</v>
      </c>
      <c r="C1527" s="303"/>
      <c r="D1527" s="303"/>
    </row>
    <row r="1528" spans="1:4" x14ac:dyDescent="0.25">
      <c r="A1528" s="262">
        <v>52150501</v>
      </c>
      <c r="B1528" s="263" t="s">
        <v>209</v>
      </c>
      <c r="C1528" s="303"/>
      <c r="D1528" s="303"/>
    </row>
    <row r="1529" spans="1:4" x14ac:dyDescent="0.25">
      <c r="A1529" s="262">
        <v>52150502</v>
      </c>
      <c r="B1529" s="263" t="s">
        <v>210</v>
      </c>
      <c r="C1529" s="303"/>
      <c r="D1529" s="303"/>
    </row>
    <row r="1530" spans="1:4" x14ac:dyDescent="0.25">
      <c r="A1530" s="262">
        <v>52150503</v>
      </c>
      <c r="B1530" s="263" t="s">
        <v>211</v>
      </c>
      <c r="C1530" s="303"/>
      <c r="D1530" s="303"/>
    </row>
    <row r="1531" spans="1:4" x14ac:dyDescent="0.25">
      <c r="A1531" s="262">
        <v>521506</v>
      </c>
      <c r="B1531" s="263" t="s">
        <v>93</v>
      </c>
      <c r="C1531" s="303"/>
      <c r="D1531" s="303"/>
    </row>
    <row r="1532" spans="1:4" ht="15.75" thickBot="1" x14ac:dyDescent="0.3">
      <c r="A1532" s="277">
        <v>521507</v>
      </c>
      <c r="B1532" s="278" t="s">
        <v>94</v>
      </c>
      <c r="C1532" s="313"/>
      <c r="D1532" s="313"/>
    </row>
    <row r="1533" spans="1:4" ht="15.75" thickBot="1" x14ac:dyDescent="0.3">
      <c r="A1533" s="266" t="s">
        <v>20</v>
      </c>
      <c r="B1533" s="267"/>
      <c r="C1533" s="304">
        <v>0</v>
      </c>
      <c r="D1533" s="304">
        <v>0</v>
      </c>
    </row>
    <row r="1534" spans="1:4" x14ac:dyDescent="0.25">
      <c r="A1534" s="276">
        <v>5216</v>
      </c>
      <c r="B1534" s="274" t="s">
        <v>340</v>
      </c>
      <c r="C1534" s="305"/>
      <c r="D1534" s="305"/>
    </row>
    <row r="1535" spans="1:4" x14ac:dyDescent="0.25">
      <c r="A1535" s="262">
        <v>521601</v>
      </c>
      <c r="B1535" s="263" t="s">
        <v>341</v>
      </c>
      <c r="C1535" s="303"/>
      <c r="D1535" s="303"/>
    </row>
    <row r="1536" spans="1:4" x14ac:dyDescent="0.25">
      <c r="A1536" s="262">
        <v>521602</v>
      </c>
      <c r="B1536" s="263" t="s">
        <v>342</v>
      </c>
      <c r="C1536" s="303"/>
      <c r="D1536" s="303"/>
    </row>
    <row r="1537" spans="1:4" x14ac:dyDescent="0.25">
      <c r="A1537" s="262">
        <v>521603</v>
      </c>
      <c r="B1537" s="263" t="s">
        <v>343</v>
      </c>
      <c r="C1537" s="303"/>
      <c r="D1537" s="303"/>
    </row>
    <row r="1538" spans="1:4" x14ac:dyDescent="0.25">
      <c r="A1538" s="262">
        <v>521604</v>
      </c>
      <c r="B1538" s="263" t="s">
        <v>344</v>
      </c>
      <c r="C1538" s="303"/>
      <c r="D1538" s="303"/>
    </row>
    <row r="1539" spans="1:4" x14ac:dyDescent="0.25">
      <c r="A1539" s="262">
        <v>521605</v>
      </c>
      <c r="B1539" s="263" t="s">
        <v>345</v>
      </c>
      <c r="C1539" s="303"/>
      <c r="D1539" s="303"/>
    </row>
    <row r="1540" spans="1:4" x14ac:dyDescent="0.25">
      <c r="A1540" s="262">
        <v>521606</v>
      </c>
      <c r="B1540" s="263" t="s">
        <v>346</v>
      </c>
      <c r="C1540" s="303"/>
      <c r="D1540" s="303"/>
    </row>
    <row r="1541" spans="1:4" x14ac:dyDescent="0.25">
      <c r="A1541" s="262">
        <v>521607</v>
      </c>
      <c r="B1541" s="263" t="s">
        <v>119</v>
      </c>
      <c r="C1541" s="303"/>
      <c r="D1541" s="303"/>
    </row>
    <row r="1542" spans="1:4" x14ac:dyDescent="0.25">
      <c r="A1542" s="262">
        <v>521608</v>
      </c>
      <c r="B1542" s="263" t="s">
        <v>120</v>
      </c>
      <c r="C1542" s="303"/>
      <c r="D1542" s="303"/>
    </row>
    <row r="1543" spans="1:4" x14ac:dyDescent="0.25">
      <c r="A1543" s="262">
        <v>52160801</v>
      </c>
      <c r="B1543" s="263" t="s">
        <v>209</v>
      </c>
      <c r="C1543" s="303"/>
      <c r="D1543" s="303"/>
    </row>
    <row r="1544" spans="1:4" x14ac:dyDescent="0.25">
      <c r="A1544" s="262">
        <v>52160802</v>
      </c>
      <c r="B1544" s="263" t="s">
        <v>210</v>
      </c>
      <c r="C1544" s="303"/>
      <c r="D1544" s="303"/>
    </row>
    <row r="1545" spans="1:4" x14ac:dyDescent="0.25">
      <c r="A1545" s="262">
        <v>52160803</v>
      </c>
      <c r="B1545" s="263" t="s">
        <v>211</v>
      </c>
      <c r="C1545" s="303"/>
      <c r="D1545" s="303"/>
    </row>
    <row r="1546" spans="1:4" x14ac:dyDescent="0.25">
      <c r="A1546" s="262">
        <v>521609</v>
      </c>
      <c r="B1546" s="263" t="s">
        <v>347</v>
      </c>
      <c r="C1546" s="303"/>
      <c r="D1546" s="303"/>
    </row>
    <row r="1547" spans="1:4" x14ac:dyDescent="0.25">
      <c r="A1547" s="262">
        <v>521610</v>
      </c>
      <c r="B1547" s="263" t="s">
        <v>246</v>
      </c>
      <c r="C1547" s="303"/>
      <c r="D1547" s="303"/>
    </row>
    <row r="1548" spans="1:4" ht="15.75" thickBot="1" x14ac:dyDescent="0.3">
      <c r="A1548" s="277">
        <v>521611</v>
      </c>
      <c r="B1548" s="278" t="s">
        <v>123</v>
      </c>
      <c r="C1548" s="313"/>
      <c r="D1548" s="313"/>
    </row>
    <row r="1549" spans="1:4" ht="15.75" thickBot="1" x14ac:dyDescent="0.3">
      <c r="A1549" s="266" t="s">
        <v>20</v>
      </c>
      <c r="B1549" s="267"/>
      <c r="C1549" s="304">
        <v>0</v>
      </c>
      <c r="D1549" s="304">
        <v>0</v>
      </c>
    </row>
    <row r="1550" spans="1:4" x14ac:dyDescent="0.25">
      <c r="A1550" s="276">
        <v>5217</v>
      </c>
      <c r="B1550" s="274" t="s">
        <v>414</v>
      </c>
      <c r="C1550" s="305"/>
      <c r="D1550" s="305"/>
    </row>
    <row r="1551" spans="1:4" x14ac:dyDescent="0.25">
      <c r="A1551" s="262">
        <v>521701</v>
      </c>
      <c r="B1551" s="263" t="s">
        <v>341</v>
      </c>
      <c r="C1551" s="303"/>
      <c r="D1551" s="303"/>
    </row>
    <row r="1552" spans="1:4" x14ac:dyDescent="0.25">
      <c r="A1552" s="262">
        <v>521702</v>
      </c>
      <c r="B1552" s="263" t="s">
        <v>342</v>
      </c>
      <c r="C1552" s="303"/>
      <c r="D1552" s="303"/>
    </row>
    <row r="1553" spans="1:4" x14ac:dyDescent="0.25">
      <c r="A1553" s="262">
        <v>521703</v>
      </c>
      <c r="B1553" s="263" t="s">
        <v>343</v>
      </c>
      <c r="C1553" s="303"/>
      <c r="D1553" s="303"/>
    </row>
    <row r="1554" spans="1:4" x14ac:dyDescent="0.25">
      <c r="A1554" s="262">
        <v>521704</v>
      </c>
      <c r="B1554" s="263" t="s">
        <v>344</v>
      </c>
      <c r="C1554" s="303"/>
      <c r="D1554" s="303"/>
    </row>
    <row r="1555" spans="1:4" x14ac:dyDescent="0.25">
      <c r="A1555" s="262">
        <v>521705</v>
      </c>
      <c r="B1555" s="263" t="s">
        <v>345</v>
      </c>
      <c r="C1555" s="303"/>
      <c r="D1555" s="303"/>
    </row>
    <row r="1556" spans="1:4" x14ac:dyDescent="0.25">
      <c r="A1556" s="262">
        <v>521706</v>
      </c>
      <c r="B1556" s="263" t="s">
        <v>346</v>
      </c>
      <c r="C1556" s="303"/>
      <c r="D1556" s="303"/>
    </row>
    <row r="1557" spans="1:4" x14ac:dyDescent="0.25">
      <c r="A1557" s="262">
        <v>521707</v>
      </c>
      <c r="B1557" s="263" t="s">
        <v>119</v>
      </c>
      <c r="C1557" s="303"/>
      <c r="D1557" s="303"/>
    </row>
    <row r="1558" spans="1:4" x14ac:dyDescent="0.25">
      <c r="A1558" s="262">
        <v>521708</v>
      </c>
      <c r="B1558" s="263" t="s">
        <v>120</v>
      </c>
      <c r="C1558" s="303"/>
      <c r="D1558" s="303"/>
    </row>
    <row r="1559" spans="1:4" x14ac:dyDescent="0.25">
      <c r="A1559" s="262">
        <v>52170801</v>
      </c>
      <c r="B1559" s="263" t="s">
        <v>209</v>
      </c>
      <c r="C1559" s="303"/>
      <c r="D1559" s="303"/>
    </row>
    <row r="1560" spans="1:4" x14ac:dyDescent="0.25">
      <c r="A1560" s="262">
        <v>52170802</v>
      </c>
      <c r="B1560" s="263" t="s">
        <v>210</v>
      </c>
      <c r="C1560" s="303"/>
      <c r="D1560" s="303"/>
    </row>
    <row r="1561" spans="1:4" x14ac:dyDescent="0.25">
      <c r="A1561" s="262">
        <v>52170803</v>
      </c>
      <c r="B1561" s="263" t="s">
        <v>211</v>
      </c>
      <c r="C1561" s="303"/>
      <c r="D1561" s="303"/>
    </row>
    <row r="1562" spans="1:4" x14ac:dyDescent="0.25">
      <c r="A1562" s="262">
        <v>521709</v>
      </c>
      <c r="B1562" s="263" t="s">
        <v>347</v>
      </c>
      <c r="C1562" s="303"/>
      <c r="D1562" s="303"/>
    </row>
    <row r="1563" spans="1:4" x14ac:dyDescent="0.25">
      <c r="A1563" s="262">
        <v>521710</v>
      </c>
      <c r="B1563" s="263" t="s">
        <v>246</v>
      </c>
      <c r="C1563" s="303"/>
      <c r="D1563" s="303"/>
    </row>
    <row r="1564" spans="1:4" ht="15.75" thickBot="1" x14ac:dyDescent="0.3">
      <c r="A1564" s="277">
        <v>521711</v>
      </c>
      <c r="B1564" s="278" t="s">
        <v>123</v>
      </c>
      <c r="C1564" s="313"/>
      <c r="D1564" s="313"/>
    </row>
    <row r="1565" spans="1:4" ht="15.75" thickBot="1" x14ac:dyDescent="0.3">
      <c r="A1565" s="266" t="s">
        <v>20</v>
      </c>
      <c r="B1565" s="267"/>
      <c r="C1565" s="304">
        <v>0</v>
      </c>
      <c r="D1565" s="304">
        <v>0</v>
      </c>
    </row>
    <row r="1566" spans="1:4" x14ac:dyDescent="0.25">
      <c r="A1566" s="276">
        <v>5218</v>
      </c>
      <c r="B1566" s="274" t="s">
        <v>349</v>
      </c>
      <c r="C1566" s="305"/>
      <c r="D1566" s="305"/>
    </row>
    <row r="1567" spans="1:4" x14ac:dyDescent="0.25">
      <c r="A1567" s="262">
        <v>521801</v>
      </c>
      <c r="B1567" s="263" t="s">
        <v>350</v>
      </c>
      <c r="C1567" s="303"/>
      <c r="D1567" s="303"/>
    </row>
    <row r="1568" spans="1:4" x14ac:dyDescent="0.25">
      <c r="A1568" s="262">
        <v>521802</v>
      </c>
      <c r="B1568" s="263" t="s">
        <v>354</v>
      </c>
      <c r="C1568" s="303"/>
      <c r="D1568" s="303"/>
    </row>
    <row r="1569" spans="1:4" x14ac:dyDescent="0.25">
      <c r="A1569" s="262">
        <v>521803</v>
      </c>
      <c r="B1569" s="263" t="s">
        <v>355</v>
      </c>
      <c r="C1569" s="303"/>
      <c r="D1569" s="303"/>
    </row>
    <row r="1570" spans="1:4" x14ac:dyDescent="0.25">
      <c r="A1570" s="262">
        <v>521804</v>
      </c>
      <c r="B1570" s="263" t="s">
        <v>356</v>
      </c>
      <c r="C1570" s="303"/>
      <c r="D1570" s="303"/>
    </row>
    <row r="1571" spans="1:4" x14ac:dyDescent="0.25">
      <c r="A1571" s="262">
        <v>521805</v>
      </c>
      <c r="B1571" s="263" t="s">
        <v>357</v>
      </c>
      <c r="C1571" s="303"/>
      <c r="D1571" s="303"/>
    </row>
    <row r="1572" spans="1:4" x14ac:dyDescent="0.25">
      <c r="A1572" s="262">
        <v>521806</v>
      </c>
      <c r="B1572" s="263" t="s">
        <v>358</v>
      </c>
      <c r="C1572" s="303"/>
      <c r="D1572" s="303"/>
    </row>
    <row r="1573" spans="1:4" x14ac:dyDescent="0.25">
      <c r="A1573" s="262">
        <v>521807</v>
      </c>
      <c r="B1573" s="263" t="s">
        <v>359</v>
      </c>
      <c r="C1573" s="303"/>
      <c r="D1573" s="303"/>
    </row>
    <row r="1574" spans="1:4" x14ac:dyDescent="0.25">
      <c r="A1574" s="262">
        <v>521808</v>
      </c>
      <c r="B1574" s="263" t="s">
        <v>360</v>
      </c>
      <c r="C1574" s="303"/>
      <c r="D1574" s="303"/>
    </row>
    <row r="1575" spans="1:4" x14ac:dyDescent="0.25">
      <c r="A1575" s="262">
        <v>521809</v>
      </c>
      <c r="B1575" s="263" t="s">
        <v>363</v>
      </c>
      <c r="C1575" s="303"/>
      <c r="D1575" s="303"/>
    </row>
    <row r="1576" spans="1:4" x14ac:dyDescent="0.25">
      <c r="A1576" s="262">
        <v>521810</v>
      </c>
      <c r="B1576" s="263" t="s">
        <v>364</v>
      </c>
      <c r="C1576" s="303"/>
      <c r="D1576" s="303"/>
    </row>
    <row r="1577" spans="1:4" x14ac:dyDescent="0.25">
      <c r="A1577" s="262">
        <v>521811</v>
      </c>
      <c r="B1577" s="263" t="s">
        <v>365</v>
      </c>
      <c r="C1577" s="303"/>
      <c r="D1577" s="303"/>
    </row>
    <row r="1578" spans="1:4" x14ac:dyDescent="0.25">
      <c r="A1578" s="262">
        <v>521812</v>
      </c>
      <c r="B1578" s="263" t="s">
        <v>366</v>
      </c>
      <c r="C1578" s="303"/>
      <c r="D1578" s="303"/>
    </row>
    <row r="1579" spans="1:4" x14ac:dyDescent="0.25">
      <c r="A1579" s="262">
        <v>521813</v>
      </c>
      <c r="B1579" s="263" t="s">
        <v>367</v>
      </c>
      <c r="C1579" s="303"/>
      <c r="D1579" s="303"/>
    </row>
    <row r="1580" spans="1:4" x14ac:dyDescent="0.25">
      <c r="A1580" s="262">
        <v>521814</v>
      </c>
      <c r="B1580" s="263" t="s">
        <v>368</v>
      </c>
      <c r="C1580" s="303"/>
      <c r="D1580" s="303"/>
    </row>
    <row r="1581" spans="1:4" x14ac:dyDescent="0.25">
      <c r="A1581" s="262">
        <v>521815</v>
      </c>
      <c r="B1581" s="263" t="s">
        <v>369</v>
      </c>
      <c r="C1581" s="303"/>
      <c r="D1581" s="303"/>
    </row>
    <row r="1582" spans="1:4" x14ac:dyDescent="0.25">
      <c r="A1582" s="262">
        <v>521816</v>
      </c>
      <c r="B1582" s="263" t="s">
        <v>371</v>
      </c>
      <c r="C1582" s="303"/>
      <c r="D1582" s="303"/>
    </row>
    <row r="1583" spans="1:4" x14ac:dyDescent="0.25">
      <c r="A1583" s="262">
        <v>521817</v>
      </c>
      <c r="B1583" s="263" t="s">
        <v>372</v>
      </c>
      <c r="C1583" s="303"/>
      <c r="D1583" s="303"/>
    </row>
    <row r="1584" spans="1:4" x14ac:dyDescent="0.25">
      <c r="A1584" s="262">
        <v>521818</v>
      </c>
      <c r="B1584" s="263" t="s">
        <v>373</v>
      </c>
      <c r="C1584" s="303"/>
      <c r="D1584" s="303"/>
    </row>
    <row r="1585" spans="1:4" x14ac:dyDescent="0.25">
      <c r="A1585" s="262">
        <v>521819</v>
      </c>
      <c r="B1585" s="263" t="s">
        <v>374</v>
      </c>
      <c r="C1585" s="303"/>
      <c r="D1585" s="303"/>
    </row>
    <row r="1586" spans="1:4" x14ac:dyDescent="0.25">
      <c r="A1586" s="262">
        <v>521820</v>
      </c>
      <c r="B1586" s="263" t="s">
        <v>375</v>
      </c>
      <c r="C1586" s="303"/>
      <c r="D1586" s="303"/>
    </row>
    <row r="1587" spans="1:4" x14ac:dyDescent="0.25">
      <c r="A1587" s="262">
        <v>521821</v>
      </c>
      <c r="B1587" s="263" t="s">
        <v>376</v>
      </c>
      <c r="C1587" s="303"/>
      <c r="D1587" s="303"/>
    </row>
    <row r="1588" spans="1:4" x14ac:dyDescent="0.25">
      <c r="A1588" s="262">
        <v>521822</v>
      </c>
      <c r="B1588" s="263" t="s">
        <v>377</v>
      </c>
      <c r="C1588" s="303"/>
      <c r="D1588" s="303"/>
    </row>
    <row r="1589" spans="1:4" x14ac:dyDescent="0.25">
      <c r="A1589" s="262">
        <v>521823</v>
      </c>
      <c r="B1589" s="263" t="s">
        <v>380</v>
      </c>
      <c r="C1589" s="303"/>
      <c r="D1589" s="303"/>
    </row>
    <row r="1590" spans="1:4" x14ac:dyDescent="0.25">
      <c r="A1590" s="262">
        <v>521824</v>
      </c>
      <c r="B1590" s="263" t="s">
        <v>381</v>
      </c>
      <c r="C1590" s="303"/>
      <c r="D1590" s="303"/>
    </row>
    <row r="1591" spans="1:4" x14ac:dyDescent="0.25">
      <c r="A1591" s="262">
        <v>521825</v>
      </c>
      <c r="B1591" s="263" t="s">
        <v>382</v>
      </c>
      <c r="C1591" s="303"/>
      <c r="D1591" s="303"/>
    </row>
    <row r="1592" spans="1:4" x14ac:dyDescent="0.25">
      <c r="A1592" s="262">
        <v>521826</v>
      </c>
      <c r="B1592" s="263" t="s">
        <v>383</v>
      </c>
      <c r="C1592" s="303"/>
      <c r="D1592" s="303"/>
    </row>
    <row r="1593" spans="1:4" x14ac:dyDescent="0.25">
      <c r="A1593" s="262">
        <v>521827</v>
      </c>
      <c r="B1593" s="263" t="s">
        <v>384</v>
      </c>
      <c r="C1593" s="303"/>
      <c r="D1593" s="303"/>
    </row>
    <row r="1594" spans="1:4" x14ac:dyDescent="0.25">
      <c r="A1594" s="262">
        <v>521828</v>
      </c>
      <c r="B1594" s="263" t="s">
        <v>415</v>
      </c>
      <c r="C1594" s="303"/>
      <c r="D1594" s="303"/>
    </row>
    <row r="1595" spans="1:4" x14ac:dyDescent="0.25">
      <c r="A1595" s="262">
        <v>521829</v>
      </c>
      <c r="B1595" s="263" t="s">
        <v>387</v>
      </c>
      <c r="C1595" s="303"/>
      <c r="D1595" s="303"/>
    </row>
    <row r="1596" spans="1:4" x14ac:dyDescent="0.25">
      <c r="A1596" s="262">
        <v>521830</v>
      </c>
      <c r="B1596" s="263" t="s">
        <v>416</v>
      </c>
      <c r="C1596" s="303"/>
      <c r="D1596" s="303"/>
    </row>
    <row r="1597" spans="1:4" x14ac:dyDescent="0.25">
      <c r="A1597" s="262">
        <v>521831</v>
      </c>
      <c r="B1597" s="263" t="s">
        <v>417</v>
      </c>
      <c r="C1597" s="303"/>
      <c r="D1597" s="303"/>
    </row>
    <row r="1598" spans="1:4" x14ac:dyDescent="0.25">
      <c r="A1598" s="262">
        <v>521832</v>
      </c>
      <c r="B1598" s="263" t="s">
        <v>361</v>
      </c>
      <c r="C1598" s="303"/>
      <c r="D1598" s="303"/>
    </row>
    <row r="1599" spans="1:4" x14ac:dyDescent="0.25">
      <c r="A1599" s="262">
        <v>521833</v>
      </c>
      <c r="B1599" s="263" t="s">
        <v>362</v>
      </c>
      <c r="C1599" s="303"/>
      <c r="D1599" s="303"/>
    </row>
    <row r="1600" spans="1:4" x14ac:dyDescent="0.25">
      <c r="A1600" s="264">
        <v>521834</v>
      </c>
      <c r="B1600" s="265" t="s">
        <v>390</v>
      </c>
      <c r="C1600" s="307"/>
      <c r="D1600" s="307"/>
    </row>
    <row r="1601" spans="1:4" x14ac:dyDescent="0.25">
      <c r="A1601" s="264">
        <v>521835</v>
      </c>
      <c r="B1601" s="265" t="s">
        <v>391</v>
      </c>
      <c r="C1601" s="307"/>
      <c r="D1601" s="307"/>
    </row>
    <row r="1602" spans="1:4" x14ac:dyDescent="0.25">
      <c r="A1602" s="264">
        <v>521836</v>
      </c>
      <c r="B1602" s="265" t="s">
        <v>169</v>
      </c>
      <c r="C1602" s="307"/>
      <c r="D1602" s="307"/>
    </row>
    <row r="1603" spans="1:4" x14ac:dyDescent="0.25">
      <c r="A1603" s="264">
        <v>521837</v>
      </c>
      <c r="B1603" s="265" t="s">
        <v>161</v>
      </c>
      <c r="C1603" s="307"/>
      <c r="D1603" s="307"/>
    </row>
    <row r="1604" spans="1:4" x14ac:dyDescent="0.25">
      <c r="A1604" s="264">
        <v>521838</v>
      </c>
      <c r="B1604" s="265" t="s">
        <v>171</v>
      </c>
      <c r="C1604" s="307"/>
      <c r="D1604" s="307"/>
    </row>
    <row r="1605" spans="1:4" x14ac:dyDescent="0.25">
      <c r="A1605" s="264">
        <v>521839</v>
      </c>
      <c r="B1605" s="265" t="s">
        <v>172</v>
      </c>
      <c r="C1605" s="307"/>
      <c r="D1605" s="307"/>
    </row>
    <row r="1606" spans="1:4" x14ac:dyDescent="0.25">
      <c r="A1606" s="264">
        <v>521840</v>
      </c>
      <c r="B1606" s="265" t="s">
        <v>173</v>
      </c>
      <c r="C1606" s="307"/>
      <c r="D1606" s="307"/>
    </row>
    <row r="1607" spans="1:4" x14ac:dyDescent="0.25">
      <c r="A1607" s="264">
        <v>521841</v>
      </c>
      <c r="B1607" s="265" t="s">
        <v>393</v>
      </c>
      <c r="C1607" s="307"/>
      <c r="D1607" s="307"/>
    </row>
    <row r="1608" spans="1:4" ht="15.75" thickBot="1" x14ac:dyDescent="0.3">
      <c r="A1608" s="264">
        <v>521860</v>
      </c>
      <c r="B1608" s="265" t="s">
        <v>40</v>
      </c>
      <c r="C1608" s="307"/>
      <c r="D1608" s="307"/>
    </row>
    <row r="1609" spans="1:4" ht="15.75" thickBot="1" x14ac:dyDescent="0.3">
      <c r="A1609" s="266" t="s">
        <v>20</v>
      </c>
      <c r="B1609" s="267"/>
      <c r="C1609" s="304">
        <v>0</v>
      </c>
      <c r="D1609" s="304">
        <v>0</v>
      </c>
    </row>
    <row r="1610" spans="1:4" x14ac:dyDescent="0.25">
      <c r="A1610" s="276">
        <v>53</v>
      </c>
      <c r="B1610" s="274" t="s">
        <v>418</v>
      </c>
      <c r="C1610" s="305"/>
      <c r="D1610" s="305"/>
    </row>
    <row r="1611" spans="1:4" x14ac:dyDescent="0.25">
      <c r="A1611" s="275">
        <v>5301</v>
      </c>
      <c r="B1611" s="273" t="s">
        <v>419</v>
      </c>
      <c r="C1611" s="303"/>
      <c r="D1611" s="303"/>
    </row>
    <row r="1612" spans="1:4" x14ac:dyDescent="0.25">
      <c r="A1612" s="262">
        <v>530101</v>
      </c>
      <c r="B1612" s="263" t="s">
        <v>96</v>
      </c>
      <c r="C1612" s="303">
        <v>27773552.199999999</v>
      </c>
      <c r="D1612" s="303">
        <v>2331888.19</v>
      </c>
    </row>
    <row r="1613" spans="1:4" x14ac:dyDescent="0.25">
      <c r="A1613" s="262">
        <v>530102</v>
      </c>
      <c r="B1613" s="263" t="s">
        <v>97</v>
      </c>
      <c r="C1613" s="303">
        <v>437955.45</v>
      </c>
      <c r="D1613" s="303">
        <v>278979.11</v>
      </c>
    </row>
    <row r="1614" spans="1:4" x14ac:dyDescent="0.25">
      <c r="A1614" s="262">
        <v>530103</v>
      </c>
      <c r="B1614" s="263" t="s">
        <v>98</v>
      </c>
      <c r="C1614" s="303">
        <v>0</v>
      </c>
      <c r="D1614" s="303">
        <v>268451.58</v>
      </c>
    </row>
    <row r="1615" spans="1:4" x14ac:dyDescent="0.25">
      <c r="A1615" s="262">
        <v>530104</v>
      </c>
      <c r="B1615" s="263" t="s">
        <v>99</v>
      </c>
      <c r="C1615" s="303"/>
      <c r="D1615" s="303"/>
    </row>
    <row r="1616" spans="1:4" x14ac:dyDescent="0.25">
      <c r="A1616" s="262">
        <v>530105</v>
      </c>
      <c r="B1616" s="263" t="s">
        <v>100</v>
      </c>
      <c r="C1616" s="303">
        <v>260211.85</v>
      </c>
      <c r="D1616" s="303">
        <v>122427.11</v>
      </c>
    </row>
    <row r="1617" spans="1:4" x14ac:dyDescent="0.25">
      <c r="A1617" s="262">
        <v>530106</v>
      </c>
      <c r="B1617" s="263" t="s">
        <v>101</v>
      </c>
      <c r="C1617" s="303">
        <v>31269970.030000001</v>
      </c>
      <c r="D1617" s="303">
        <v>33631194.32</v>
      </c>
    </row>
    <row r="1618" spans="1:4" x14ac:dyDescent="0.25">
      <c r="A1618" s="262">
        <v>530107</v>
      </c>
      <c r="B1618" s="263" t="s">
        <v>102</v>
      </c>
      <c r="C1618" s="303"/>
      <c r="D1618" s="303"/>
    </row>
    <row r="1619" spans="1:4" x14ac:dyDescent="0.25">
      <c r="A1619" s="262">
        <v>530108</v>
      </c>
      <c r="B1619" s="263" t="s">
        <v>103</v>
      </c>
      <c r="C1619" s="303">
        <v>69835.08</v>
      </c>
      <c r="D1619" s="303">
        <v>314387.14</v>
      </c>
    </row>
    <row r="1620" spans="1:4" x14ac:dyDescent="0.25">
      <c r="A1620" s="262">
        <v>530109</v>
      </c>
      <c r="B1620" s="263" t="s">
        <v>104</v>
      </c>
      <c r="C1620" s="303">
        <v>1940077.53</v>
      </c>
      <c r="D1620" s="303">
        <v>24435</v>
      </c>
    </row>
    <row r="1621" spans="1:4" x14ac:dyDescent="0.25">
      <c r="A1621" s="262">
        <v>530110</v>
      </c>
      <c r="B1621" s="263" t="s">
        <v>105</v>
      </c>
      <c r="C1621" s="303"/>
      <c r="D1621" s="303"/>
    </row>
    <row r="1622" spans="1:4" x14ac:dyDescent="0.25">
      <c r="A1622" s="262">
        <v>530111</v>
      </c>
      <c r="B1622" s="263" t="s">
        <v>106</v>
      </c>
      <c r="C1622" s="303">
        <v>579389.14</v>
      </c>
      <c r="D1622" s="303">
        <v>98101.32</v>
      </c>
    </row>
    <row r="1623" spans="1:4" x14ac:dyDescent="0.25">
      <c r="A1623" s="262">
        <v>530112</v>
      </c>
      <c r="B1623" s="263" t="s">
        <v>107</v>
      </c>
      <c r="C1623" s="303"/>
      <c r="D1623" s="303"/>
    </row>
    <row r="1624" spans="1:4" x14ac:dyDescent="0.25">
      <c r="A1624" s="262">
        <v>530113</v>
      </c>
      <c r="B1624" s="263" t="s">
        <v>108</v>
      </c>
      <c r="C1624" s="303"/>
      <c r="D1624" s="303"/>
    </row>
    <row r="1625" spans="1:4" x14ac:dyDescent="0.25">
      <c r="A1625" s="262">
        <v>530114</v>
      </c>
      <c r="B1625" s="263" t="s">
        <v>109</v>
      </c>
      <c r="C1625" s="303">
        <v>0</v>
      </c>
      <c r="D1625" s="303">
        <v>4248</v>
      </c>
    </row>
    <row r="1626" spans="1:4" ht="15.75" thickBot="1" x14ac:dyDescent="0.3">
      <c r="A1626" s="277">
        <v>530115</v>
      </c>
      <c r="B1626" s="278" t="s">
        <v>110</v>
      </c>
      <c r="C1626" s="303"/>
      <c r="D1626" s="303"/>
    </row>
    <row r="1627" spans="1:4" ht="15.75" thickBot="1" x14ac:dyDescent="0.3">
      <c r="A1627" s="266" t="s">
        <v>20</v>
      </c>
      <c r="B1627" s="267"/>
      <c r="C1627" s="304">
        <v>62330991.280000001</v>
      </c>
      <c r="D1627" s="304">
        <v>37074111.770000003</v>
      </c>
    </row>
    <row r="1628" spans="1:4" x14ac:dyDescent="0.25">
      <c r="A1628" s="276">
        <v>5302</v>
      </c>
      <c r="B1628" s="274" t="s">
        <v>327</v>
      </c>
      <c r="C1628" s="305"/>
      <c r="D1628" s="305"/>
    </row>
    <row r="1629" spans="1:4" x14ac:dyDescent="0.25">
      <c r="A1629" s="262">
        <v>530201</v>
      </c>
      <c r="B1629" s="263" t="s">
        <v>96</v>
      </c>
      <c r="C1629" s="303">
        <v>2191756.86</v>
      </c>
      <c r="D1629" s="303">
        <v>2539453.6800000002</v>
      </c>
    </row>
    <row r="1630" spans="1:4" x14ac:dyDescent="0.25">
      <c r="A1630" s="262">
        <v>530202</v>
      </c>
      <c r="B1630" s="263" t="s">
        <v>97</v>
      </c>
      <c r="C1630" s="303">
        <v>3133945.75</v>
      </c>
      <c r="D1630" s="303">
        <v>3486048.46</v>
      </c>
    </row>
    <row r="1631" spans="1:4" x14ac:dyDescent="0.25">
      <c r="A1631" s="262">
        <v>530203</v>
      </c>
      <c r="B1631" s="263" t="s">
        <v>98</v>
      </c>
      <c r="C1631" s="303">
        <v>4467.28</v>
      </c>
      <c r="D1631" s="303">
        <v>2218.04</v>
      </c>
    </row>
    <row r="1632" spans="1:4" x14ac:dyDescent="0.25">
      <c r="A1632" s="262">
        <v>530204</v>
      </c>
      <c r="B1632" s="263" t="s">
        <v>99</v>
      </c>
      <c r="C1632" s="303">
        <v>73439.08</v>
      </c>
      <c r="D1632" s="303">
        <v>35105.980000000003</v>
      </c>
    </row>
    <row r="1633" spans="1:4" x14ac:dyDescent="0.25">
      <c r="A1633" s="262">
        <v>530205</v>
      </c>
      <c r="B1633" s="263" t="s">
        <v>100</v>
      </c>
      <c r="C1633" s="303">
        <v>403509.6</v>
      </c>
      <c r="D1633" s="303">
        <v>300627.51</v>
      </c>
    </row>
    <row r="1634" spans="1:4" x14ac:dyDescent="0.25">
      <c r="A1634" s="262">
        <v>530206</v>
      </c>
      <c r="B1634" s="263" t="s">
        <v>101</v>
      </c>
      <c r="C1634" s="303">
        <v>13389138.25</v>
      </c>
      <c r="D1634" s="303">
        <v>12634623.060000001</v>
      </c>
    </row>
    <row r="1635" spans="1:4" x14ac:dyDescent="0.25">
      <c r="A1635" s="262">
        <v>530207</v>
      </c>
      <c r="B1635" s="263" t="s">
        <v>102</v>
      </c>
      <c r="C1635" s="303"/>
      <c r="D1635" s="303"/>
    </row>
    <row r="1636" spans="1:4" x14ac:dyDescent="0.25">
      <c r="A1636" s="262">
        <v>530208</v>
      </c>
      <c r="B1636" s="263" t="s">
        <v>103</v>
      </c>
      <c r="C1636" s="303">
        <v>491333.25</v>
      </c>
      <c r="D1636" s="303">
        <v>517911.88</v>
      </c>
    </row>
    <row r="1637" spans="1:4" x14ac:dyDescent="0.25">
      <c r="A1637" s="262">
        <v>530209</v>
      </c>
      <c r="B1637" s="263" t="s">
        <v>104</v>
      </c>
      <c r="C1637" s="303">
        <v>355400.56</v>
      </c>
      <c r="D1637" s="303">
        <v>612457.51</v>
      </c>
    </row>
    <row r="1638" spans="1:4" x14ac:dyDescent="0.25">
      <c r="A1638" s="262">
        <v>530210</v>
      </c>
      <c r="B1638" s="263" t="s">
        <v>105</v>
      </c>
      <c r="C1638" s="303"/>
      <c r="D1638" s="303"/>
    </row>
    <row r="1639" spans="1:4" x14ac:dyDescent="0.25">
      <c r="A1639" s="262">
        <v>530211</v>
      </c>
      <c r="B1639" s="263" t="s">
        <v>106</v>
      </c>
      <c r="C1639" s="303">
        <v>78449.820000000007</v>
      </c>
      <c r="D1639" s="303">
        <v>80346.81</v>
      </c>
    </row>
    <row r="1640" spans="1:4" x14ac:dyDescent="0.25">
      <c r="A1640" s="262">
        <v>530212</v>
      </c>
      <c r="B1640" s="263" t="s">
        <v>107</v>
      </c>
      <c r="C1640" s="303">
        <v>1221</v>
      </c>
      <c r="D1640" s="303">
        <v>48.07</v>
      </c>
    </row>
    <row r="1641" spans="1:4" x14ac:dyDescent="0.25">
      <c r="A1641" s="262">
        <v>530213</v>
      </c>
      <c r="B1641" s="263" t="s">
        <v>108</v>
      </c>
      <c r="C1641" s="303"/>
      <c r="D1641" s="303"/>
    </row>
    <row r="1642" spans="1:4" x14ac:dyDescent="0.25">
      <c r="A1642" s="262">
        <v>530214</v>
      </c>
      <c r="B1642" s="263" t="s">
        <v>109</v>
      </c>
      <c r="C1642" s="303"/>
      <c r="D1642" s="303"/>
    </row>
    <row r="1643" spans="1:4" ht="15.75" thickBot="1" x14ac:dyDescent="0.3">
      <c r="A1643" s="277">
        <v>530215</v>
      </c>
      <c r="B1643" s="278" t="s">
        <v>110</v>
      </c>
      <c r="C1643" s="303">
        <v>15084.07</v>
      </c>
      <c r="D1643" s="303">
        <v>23184.3</v>
      </c>
    </row>
    <row r="1644" spans="1:4" ht="15.75" thickBot="1" x14ac:dyDescent="0.3">
      <c r="A1644" s="266" t="s">
        <v>20</v>
      </c>
      <c r="B1644" s="267"/>
      <c r="C1644" s="304">
        <v>20137745.52</v>
      </c>
      <c r="D1644" s="304">
        <v>20232025.300000001</v>
      </c>
    </row>
    <row r="1645" spans="1:4" x14ac:dyDescent="0.25">
      <c r="A1645" s="276">
        <v>5303</v>
      </c>
      <c r="B1645" s="274" t="s">
        <v>420</v>
      </c>
      <c r="C1645" s="305"/>
      <c r="D1645" s="305"/>
    </row>
    <row r="1646" spans="1:4" x14ac:dyDescent="0.25">
      <c r="A1646" s="262">
        <v>530301</v>
      </c>
      <c r="B1646" s="263" t="s">
        <v>96</v>
      </c>
      <c r="C1646" s="303">
        <v>1015782.43</v>
      </c>
      <c r="D1646" s="303">
        <v>608762.02</v>
      </c>
    </row>
    <row r="1647" spans="1:4" x14ac:dyDescent="0.25">
      <c r="A1647" s="262">
        <v>530302</v>
      </c>
      <c r="B1647" s="263" t="s">
        <v>97</v>
      </c>
      <c r="C1647" s="303">
        <v>1394422.44</v>
      </c>
      <c r="D1647" s="303">
        <v>858587.43</v>
      </c>
    </row>
    <row r="1648" spans="1:4" x14ac:dyDescent="0.25">
      <c r="A1648" s="262">
        <v>530303</v>
      </c>
      <c r="B1648" s="263" t="s">
        <v>98</v>
      </c>
      <c r="C1648" s="303">
        <v>887.43</v>
      </c>
      <c r="D1648" s="303">
        <v>359.04</v>
      </c>
    </row>
    <row r="1649" spans="1:4" x14ac:dyDescent="0.25">
      <c r="A1649" s="262">
        <v>530304</v>
      </c>
      <c r="B1649" s="263" t="s">
        <v>99</v>
      </c>
      <c r="C1649" s="303">
        <v>14041.85</v>
      </c>
      <c r="D1649" s="303">
        <v>10342.64</v>
      </c>
    </row>
    <row r="1650" spans="1:4" x14ac:dyDescent="0.25">
      <c r="A1650" s="262">
        <v>530305</v>
      </c>
      <c r="B1650" s="263" t="s">
        <v>100</v>
      </c>
      <c r="C1650" s="303">
        <v>45101.49</v>
      </c>
      <c r="D1650" s="303">
        <v>36589.86</v>
      </c>
    </row>
    <row r="1651" spans="1:4" x14ac:dyDescent="0.25">
      <c r="A1651" s="262">
        <v>530306</v>
      </c>
      <c r="B1651" s="263" t="s">
        <v>101</v>
      </c>
      <c r="C1651" s="303">
        <v>5053850.55</v>
      </c>
      <c r="D1651" s="303">
        <v>5137711.9000000004</v>
      </c>
    </row>
    <row r="1652" spans="1:4" x14ac:dyDescent="0.25">
      <c r="A1652" s="262">
        <v>530307</v>
      </c>
      <c r="B1652" s="263" t="s">
        <v>102</v>
      </c>
      <c r="C1652" s="130"/>
      <c r="D1652" s="303"/>
    </row>
    <row r="1653" spans="1:4" x14ac:dyDescent="0.25">
      <c r="A1653" s="262">
        <v>530308</v>
      </c>
      <c r="B1653" s="263" t="s">
        <v>103</v>
      </c>
      <c r="C1653" s="303">
        <v>207164.66</v>
      </c>
      <c r="D1653" s="303">
        <v>108842.91</v>
      </c>
    </row>
    <row r="1654" spans="1:4" x14ac:dyDescent="0.25">
      <c r="A1654" s="262">
        <v>530309</v>
      </c>
      <c r="B1654" s="263" t="s">
        <v>104</v>
      </c>
      <c r="C1654" s="303">
        <v>244983.07</v>
      </c>
      <c r="D1654" s="303">
        <v>232716.38</v>
      </c>
    </row>
    <row r="1655" spans="1:4" x14ac:dyDescent="0.25">
      <c r="A1655" s="262">
        <v>530310</v>
      </c>
      <c r="B1655" s="263" t="s">
        <v>105</v>
      </c>
      <c r="C1655" s="303"/>
      <c r="D1655" s="303"/>
    </row>
    <row r="1656" spans="1:4" x14ac:dyDescent="0.25">
      <c r="A1656" s="262">
        <v>530311</v>
      </c>
      <c r="B1656" s="263" t="s">
        <v>106</v>
      </c>
      <c r="C1656" s="303">
        <v>32138.83</v>
      </c>
      <c r="D1656" s="303">
        <v>31701.98</v>
      </c>
    </row>
    <row r="1657" spans="1:4" x14ac:dyDescent="0.25">
      <c r="A1657" s="262">
        <v>530312</v>
      </c>
      <c r="B1657" s="263" t="s">
        <v>107</v>
      </c>
      <c r="C1657" s="303">
        <v>19.23</v>
      </c>
      <c r="D1657" s="303">
        <v>19.23</v>
      </c>
    </row>
    <row r="1658" spans="1:4" x14ac:dyDescent="0.25">
      <c r="A1658" s="262">
        <v>530313</v>
      </c>
      <c r="B1658" s="263" t="s">
        <v>108</v>
      </c>
      <c r="C1658" s="303">
        <v>0</v>
      </c>
      <c r="D1658" s="303">
        <v>6.25</v>
      </c>
    </row>
    <row r="1659" spans="1:4" x14ac:dyDescent="0.25">
      <c r="A1659" s="262">
        <v>530314</v>
      </c>
      <c r="B1659" s="263" t="s">
        <v>109</v>
      </c>
      <c r="C1659" s="303"/>
      <c r="D1659" s="303"/>
    </row>
    <row r="1660" spans="1:4" ht="15.75" thickBot="1" x14ac:dyDescent="0.3">
      <c r="A1660" s="277">
        <v>530315</v>
      </c>
      <c r="B1660" s="278" t="s">
        <v>110</v>
      </c>
      <c r="C1660" s="303">
        <v>9273.5</v>
      </c>
      <c r="D1660" s="303">
        <v>27501.94</v>
      </c>
    </row>
    <row r="1661" spans="1:4" ht="15.75" thickBot="1" x14ac:dyDescent="0.3">
      <c r="A1661" s="266" t="s">
        <v>20</v>
      </c>
      <c r="B1661" s="267"/>
      <c r="C1661" s="309">
        <v>8017665.4800000014</v>
      </c>
      <c r="D1661" s="309">
        <v>7053141.5800000019</v>
      </c>
    </row>
    <row r="1662" spans="1:4" x14ac:dyDescent="0.25">
      <c r="A1662" s="276">
        <v>5304</v>
      </c>
      <c r="B1662" s="274" t="s">
        <v>421</v>
      </c>
      <c r="C1662" s="303"/>
      <c r="D1662" s="303"/>
    </row>
    <row r="1663" spans="1:4" x14ac:dyDescent="0.25">
      <c r="A1663" s="262">
        <v>530401</v>
      </c>
      <c r="B1663" s="263" t="s">
        <v>96</v>
      </c>
      <c r="C1663" s="303">
        <v>21376.85</v>
      </c>
      <c r="D1663" s="303">
        <v>17813.04</v>
      </c>
    </row>
    <row r="1664" spans="1:4" x14ac:dyDescent="0.25">
      <c r="A1664" s="262">
        <v>530402</v>
      </c>
      <c r="B1664" s="263" t="s">
        <v>97</v>
      </c>
      <c r="C1664" s="303">
        <v>32065.86</v>
      </c>
      <c r="D1664" s="303">
        <v>11905.44</v>
      </c>
    </row>
    <row r="1665" spans="1:4" x14ac:dyDescent="0.25">
      <c r="A1665" s="262">
        <v>530403</v>
      </c>
      <c r="B1665" s="263" t="s">
        <v>98</v>
      </c>
      <c r="C1665" s="303"/>
      <c r="D1665" s="303"/>
    </row>
    <row r="1666" spans="1:4" x14ac:dyDescent="0.25">
      <c r="A1666" s="262">
        <v>530404</v>
      </c>
      <c r="B1666" s="263" t="s">
        <v>99</v>
      </c>
      <c r="C1666" s="303">
        <v>58751.86</v>
      </c>
      <c r="D1666" s="303">
        <v>29132.15</v>
      </c>
    </row>
    <row r="1667" spans="1:4" x14ac:dyDescent="0.25">
      <c r="A1667" s="262">
        <v>530405</v>
      </c>
      <c r="B1667" s="263" t="s">
        <v>100</v>
      </c>
      <c r="C1667" s="303">
        <v>0.41</v>
      </c>
      <c r="D1667" s="303">
        <v>-0.05</v>
      </c>
    </row>
    <row r="1668" spans="1:4" x14ac:dyDescent="0.25">
      <c r="A1668" s="262">
        <v>530406</v>
      </c>
      <c r="B1668" s="263" t="s">
        <v>101</v>
      </c>
      <c r="C1668" s="303"/>
      <c r="D1668" s="303"/>
    </row>
    <row r="1669" spans="1:4" x14ac:dyDescent="0.25">
      <c r="A1669" s="262">
        <v>530407</v>
      </c>
      <c r="B1669" s="263" t="s">
        <v>102</v>
      </c>
      <c r="C1669" s="303"/>
      <c r="D1669" s="303"/>
    </row>
    <row r="1670" spans="1:4" x14ac:dyDescent="0.25">
      <c r="A1670" s="262">
        <v>530408</v>
      </c>
      <c r="B1670" s="263" t="s">
        <v>103</v>
      </c>
      <c r="C1670" s="303">
        <v>12196.07</v>
      </c>
      <c r="D1670" s="303">
        <v>68846.39</v>
      </c>
    </row>
    <row r="1671" spans="1:4" x14ac:dyDescent="0.25">
      <c r="A1671" s="262">
        <v>530409</v>
      </c>
      <c r="B1671" s="263" t="s">
        <v>104</v>
      </c>
      <c r="C1671" s="303">
        <v>-0.6</v>
      </c>
      <c r="D1671" s="303">
        <v>-0.2</v>
      </c>
    </row>
    <row r="1672" spans="1:4" x14ac:dyDescent="0.25">
      <c r="A1672" s="262">
        <v>530410</v>
      </c>
      <c r="B1672" s="263" t="s">
        <v>105</v>
      </c>
      <c r="C1672" s="303"/>
      <c r="D1672" s="303"/>
    </row>
    <row r="1673" spans="1:4" x14ac:dyDescent="0.25">
      <c r="A1673" s="262">
        <v>530411</v>
      </c>
      <c r="B1673" s="263" t="s">
        <v>106</v>
      </c>
      <c r="C1673" s="303">
        <v>224053.52</v>
      </c>
      <c r="D1673" s="303">
        <v>-5129.7299999999996</v>
      </c>
    </row>
    <row r="1674" spans="1:4" x14ac:dyDescent="0.25">
      <c r="A1674" s="262">
        <v>530412</v>
      </c>
      <c r="B1674" s="263" t="s">
        <v>107</v>
      </c>
      <c r="C1674" s="303"/>
      <c r="D1674" s="303"/>
    </row>
    <row r="1675" spans="1:4" x14ac:dyDescent="0.25">
      <c r="A1675" s="262">
        <v>530413</v>
      </c>
      <c r="B1675" s="263" t="s">
        <v>108</v>
      </c>
      <c r="C1675" s="303"/>
      <c r="D1675" s="303"/>
    </row>
    <row r="1676" spans="1:4" x14ac:dyDescent="0.25">
      <c r="A1676" s="262">
        <v>530414</v>
      </c>
      <c r="B1676" s="263" t="s">
        <v>109</v>
      </c>
      <c r="C1676" s="303"/>
      <c r="D1676" s="303"/>
    </row>
    <row r="1677" spans="1:4" ht="15.75" thickBot="1" x14ac:dyDescent="0.3">
      <c r="A1677" s="277">
        <v>530415</v>
      </c>
      <c r="B1677" s="278" t="s">
        <v>110</v>
      </c>
      <c r="C1677" s="303"/>
      <c r="D1677" s="303"/>
    </row>
    <row r="1678" spans="1:4" ht="15.75" thickBot="1" x14ac:dyDescent="0.3">
      <c r="A1678" s="266" t="s">
        <v>20</v>
      </c>
      <c r="B1678" s="267"/>
      <c r="C1678" s="318">
        <v>348443.97</v>
      </c>
      <c r="D1678" s="318">
        <v>122567.04000000001</v>
      </c>
    </row>
    <row r="1679" spans="1:4" x14ac:dyDescent="0.25">
      <c r="A1679" s="276">
        <v>5305</v>
      </c>
      <c r="B1679" s="274" t="s">
        <v>422</v>
      </c>
      <c r="C1679" s="303"/>
      <c r="D1679" s="303"/>
    </row>
    <row r="1680" spans="1:4" x14ac:dyDescent="0.25">
      <c r="A1680" s="262">
        <v>530501</v>
      </c>
      <c r="B1680" s="263" t="s">
        <v>96</v>
      </c>
      <c r="C1680" s="303">
        <v>32277.31</v>
      </c>
      <c r="D1680" s="303">
        <v>30094.6</v>
      </c>
    </row>
    <row r="1681" spans="1:4" x14ac:dyDescent="0.25">
      <c r="A1681" s="262">
        <v>530502</v>
      </c>
      <c r="B1681" s="263" t="s">
        <v>97</v>
      </c>
      <c r="C1681" s="303"/>
      <c r="D1681" s="303"/>
    </row>
    <row r="1682" spans="1:4" x14ac:dyDescent="0.25">
      <c r="A1682" s="262">
        <v>530503</v>
      </c>
      <c r="B1682" s="263" t="s">
        <v>98</v>
      </c>
      <c r="C1682" s="303"/>
      <c r="D1682" s="303"/>
    </row>
    <row r="1683" spans="1:4" x14ac:dyDescent="0.25">
      <c r="A1683" s="262">
        <v>530504</v>
      </c>
      <c r="B1683" s="263" t="s">
        <v>99</v>
      </c>
      <c r="C1683" s="303"/>
      <c r="D1683" s="303"/>
    </row>
    <row r="1684" spans="1:4" x14ac:dyDescent="0.25">
      <c r="A1684" s="262">
        <v>530505</v>
      </c>
      <c r="B1684" s="263" t="s">
        <v>100</v>
      </c>
      <c r="C1684" s="303"/>
      <c r="D1684" s="303"/>
    </row>
    <row r="1685" spans="1:4" x14ac:dyDescent="0.25">
      <c r="A1685" s="262">
        <v>530506</v>
      </c>
      <c r="B1685" s="263" t="s">
        <v>101</v>
      </c>
      <c r="C1685" s="303">
        <v>6502223.1299999999</v>
      </c>
      <c r="D1685" s="303">
        <v>5832587.1200000001</v>
      </c>
    </row>
    <row r="1686" spans="1:4" x14ac:dyDescent="0.25">
      <c r="A1686" s="262">
        <v>530507</v>
      </c>
      <c r="B1686" s="263" t="s">
        <v>102</v>
      </c>
      <c r="C1686" s="303"/>
      <c r="D1686" s="303"/>
    </row>
    <row r="1687" spans="1:4" x14ac:dyDescent="0.25">
      <c r="A1687" s="262">
        <v>530508</v>
      </c>
      <c r="B1687" s="263" t="s">
        <v>103</v>
      </c>
      <c r="C1687" s="303"/>
      <c r="D1687" s="303"/>
    </row>
    <row r="1688" spans="1:4" x14ac:dyDescent="0.25">
      <c r="A1688" s="262">
        <v>530509</v>
      </c>
      <c r="B1688" s="263" t="s">
        <v>104</v>
      </c>
      <c r="C1688" s="303"/>
      <c r="D1688" s="303"/>
    </row>
    <row r="1689" spans="1:4" x14ac:dyDescent="0.25">
      <c r="A1689" s="262">
        <v>530510</v>
      </c>
      <c r="B1689" s="263" t="s">
        <v>105</v>
      </c>
      <c r="C1689" s="303"/>
      <c r="D1689" s="303"/>
    </row>
    <row r="1690" spans="1:4" x14ac:dyDescent="0.25">
      <c r="A1690" s="262">
        <v>530511</v>
      </c>
      <c r="B1690" s="263" t="s">
        <v>106</v>
      </c>
      <c r="C1690" s="303"/>
      <c r="D1690" s="303"/>
    </row>
    <row r="1691" spans="1:4" x14ac:dyDescent="0.25">
      <c r="A1691" s="262">
        <v>530512</v>
      </c>
      <c r="B1691" s="263" t="s">
        <v>107</v>
      </c>
      <c r="C1691" s="303"/>
      <c r="D1691" s="303"/>
    </row>
    <row r="1692" spans="1:4" x14ac:dyDescent="0.25">
      <c r="A1692" s="262">
        <v>530513</v>
      </c>
      <c r="B1692" s="263" t="s">
        <v>108</v>
      </c>
      <c r="C1692" s="303"/>
      <c r="D1692" s="303"/>
    </row>
    <row r="1693" spans="1:4" x14ac:dyDescent="0.25">
      <c r="A1693" s="262">
        <v>530514</v>
      </c>
      <c r="B1693" s="263" t="s">
        <v>109</v>
      </c>
      <c r="C1693" s="303"/>
      <c r="D1693" s="303"/>
    </row>
    <row r="1694" spans="1:4" ht="15.75" thickBot="1" x14ac:dyDescent="0.3">
      <c r="A1694" s="277">
        <v>530515</v>
      </c>
      <c r="B1694" s="278" t="s">
        <v>110</v>
      </c>
      <c r="C1694" s="303"/>
      <c r="D1694" s="303"/>
    </row>
    <row r="1695" spans="1:4" ht="15.75" thickBot="1" x14ac:dyDescent="0.3">
      <c r="A1695" s="266" t="s">
        <v>20</v>
      </c>
      <c r="B1695" s="267"/>
      <c r="C1695" s="308">
        <v>6534500.4399999995</v>
      </c>
      <c r="D1695" s="308">
        <v>5862681.7199999997</v>
      </c>
    </row>
    <row r="1696" spans="1:4" x14ac:dyDescent="0.25">
      <c r="A1696" s="276">
        <v>5306</v>
      </c>
      <c r="B1696" s="274" t="s">
        <v>331</v>
      </c>
      <c r="C1696" s="305"/>
      <c r="D1696" s="305"/>
    </row>
    <row r="1697" spans="1:4" x14ac:dyDescent="0.25">
      <c r="A1697" s="262">
        <v>530601</v>
      </c>
      <c r="B1697" s="263" t="s">
        <v>96</v>
      </c>
      <c r="C1697" s="303"/>
      <c r="D1697" s="303"/>
    </row>
    <row r="1698" spans="1:4" x14ac:dyDescent="0.25">
      <c r="A1698" s="262">
        <v>530602</v>
      </c>
      <c r="B1698" s="263" t="s">
        <v>97</v>
      </c>
      <c r="C1698" s="303"/>
      <c r="D1698" s="303"/>
    </row>
    <row r="1699" spans="1:4" x14ac:dyDescent="0.25">
      <c r="A1699" s="262">
        <v>530603</v>
      </c>
      <c r="B1699" s="263" t="s">
        <v>98</v>
      </c>
      <c r="C1699" s="303"/>
      <c r="D1699" s="303"/>
    </row>
    <row r="1700" spans="1:4" x14ac:dyDescent="0.25">
      <c r="A1700" s="262">
        <v>530604</v>
      </c>
      <c r="B1700" s="263" t="s">
        <v>99</v>
      </c>
      <c r="C1700" s="303"/>
      <c r="D1700" s="303"/>
    </row>
    <row r="1701" spans="1:4" x14ac:dyDescent="0.25">
      <c r="A1701" s="262">
        <v>530605</v>
      </c>
      <c r="B1701" s="263" t="s">
        <v>100</v>
      </c>
      <c r="C1701" s="303"/>
      <c r="D1701" s="303"/>
    </row>
    <row r="1702" spans="1:4" x14ac:dyDescent="0.25">
      <c r="A1702" s="262">
        <v>530606</v>
      </c>
      <c r="B1702" s="263" t="s">
        <v>101</v>
      </c>
      <c r="C1702" s="303"/>
      <c r="D1702" s="303"/>
    </row>
    <row r="1703" spans="1:4" x14ac:dyDescent="0.25">
      <c r="A1703" s="262">
        <v>530607</v>
      </c>
      <c r="B1703" s="263" t="s">
        <v>102</v>
      </c>
      <c r="C1703" s="303"/>
      <c r="D1703" s="303"/>
    </row>
    <row r="1704" spans="1:4" x14ac:dyDescent="0.25">
      <c r="A1704" s="262">
        <v>530608</v>
      </c>
      <c r="B1704" s="263" t="s">
        <v>103</v>
      </c>
      <c r="C1704" s="303"/>
      <c r="D1704" s="303"/>
    </row>
    <row r="1705" spans="1:4" x14ac:dyDescent="0.25">
      <c r="A1705" s="262">
        <v>530609</v>
      </c>
      <c r="B1705" s="263" t="s">
        <v>104</v>
      </c>
      <c r="C1705" s="303"/>
      <c r="D1705" s="303"/>
    </row>
    <row r="1706" spans="1:4" x14ac:dyDescent="0.25">
      <c r="A1706" s="262">
        <v>530610</v>
      </c>
      <c r="B1706" s="263" t="s">
        <v>105</v>
      </c>
      <c r="C1706" s="303"/>
      <c r="D1706" s="303"/>
    </row>
    <row r="1707" spans="1:4" x14ac:dyDescent="0.25">
      <c r="A1707" s="262">
        <v>530611</v>
      </c>
      <c r="B1707" s="263" t="s">
        <v>106</v>
      </c>
      <c r="C1707" s="303"/>
      <c r="D1707" s="303"/>
    </row>
    <row r="1708" spans="1:4" x14ac:dyDescent="0.25">
      <c r="A1708" s="262">
        <v>530612</v>
      </c>
      <c r="B1708" s="263" t="s">
        <v>107</v>
      </c>
      <c r="C1708" s="303"/>
      <c r="D1708" s="303"/>
    </row>
    <row r="1709" spans="1:4" x14ac:dyDescent="0.25">
      <c r="A1709" s="262">
        <v>530613</v>
      </c>
      <c r="B1709" s="263" t="s">
        <v>108</v>
      </c>
      <c r="C1709" s="303"/>
      <c r="D1709" s="303"/>
    </row>
    <row r="1710" spans="1:4" x14ac:dyDescent="0.25">
      <c r="A1710" s="262">
        <v>530614</v>
      </c>
      <c r="B1710" s="263" t="s">
        <v>109</v>
      </c>
      <c r="C1710" s="303"/>
      <c r="D1710" s="303"/>
    </row>
    <row r="1711" spans="1:4" ht="15.75" thickBot="1" x14ac:dyDescent="0.3">
      <c r="A1711" s="277">
        <v>530615</v>
      </c>
      <c r="B1711" s="278" t="s">
        <v>110</v>
      </c>
      <c r="C1711" s="303"/>
      <c r="D1711" s="303"/>
    </row>
    <row r="1712" spans="1:4" ht="15.75" thickBot="1" x14ac:dyDescent="0.3">
      <c r="A1712" s="266" t="s">
        <v>20</v>
      </c>
      <c r="B1712" s="267"/>
      <c r="C1712" s="304">
        <v>0</v>
      </c>
      <c r="D1712" s="304">
        <v>0</v>
      </c>
    </row>
    <row r="1713" spans="1:4" x14ac:dyDescent="0.25">
      <c r="A1713" s="276">
        <v>5307</v>
      </c>
      <c r="B1713" s="274" t="s">
        <v>333</v>
      </c>
      <c r="C1713" s="305"/>
      <c r="D1713" s="305"/>
    </row>
    <row r="1714" spans="1:4" x14ac:dyDescent="0.25">
      <c r="A1714" s="262">
        <v>530701</v>
      </c>
      <c r="B1714" s="263" t="s">
        <v>96</v>
      </c>
      <c r="C1714" s="303"/>
      <c r="D1714" s="303"/>
    </row>
    <row r="1715" spans="1:4" x14ac:dyDescent="0.25">
      <c r="A1715" s="262">
        <v>530702</v>
      </c>
      <c r="B1715" s="263" t="s">
        <v>97</v>
      </c>
      <c r="C1715" s="303"/>
      <c r="D1715" s="303"/>
    </row>
    <row r="1716" spans="1:4" x14ac:dyDescent="0.25">
      <c r="A1716" s="262">
        <v>530703</v>
      </c>
      <c r="B1716" s="263" t="s">
        <v>98</v>
      </c>
      <c r="C1716" s="303"/>
      <c r="D1716" s="303"/>
    </row>
    <row r="1717" spans="1:4" x14ac:dyDescent="0.25">
      <c r="A1717" s="262">
        <v>530704</v>
      </c>
      <c r="B1717" s="263" t="s">
        <v>99</v>
      </c>
      <c r="C1717" s="303"/>
      <c r="D1717" s="303"/>
    </row>
    <row r="1718" spans="1:4" x14ac:dyDescent="0.25">
      <c r="A1718" s="262">
        <v>530705</v>
      </c>
      <c r="B1718" s="263" t="s">
        <v>100</v>
      </c>
      <c r="C1718" s="303"/>
      <c r="D1718" s="303"/>
    </row>
    <row r="1719" spans="1:4" x14ac:dyDescent="0.25">
      <c r="A1719" s="262">
        <v>530706</v>
      </c>
      <c r="B1719" s="263" t="s">
        <v>101</v>
      </c>
      <c r="C1719" s="303"/>
      <c r="D1719" s="303"/>
    </row>
    <row r="1720" spans="1:4" x14ac:dyDescent="0.25">
      <c r="A1720" s="262">
        <v>530707</v>
      </c>
      <c r="B1720" s="263" t="s">
        <v>102</v>
      </c>
      <c r="C1720" s="303"/>
      <c r="D1720" s="303"/>
    </row>
    <row r="1721" spans="1:4" x14ac:dyDescent="0.25">
      <c r="A1721" s="262">
        <v>530708</v>
      </c>
      <c r="B1721" s="263" t="s">
        <v>103</v>
      </c>
      <c r="C1721" s="303"/>
      <c r="D1721" s="303"/>
    </row>
    <row r="1722" spans="1:4" x14ac:dyDescent="0.25">
      <c r="A1722" s="262">
        <v>530709</v>
      </c>
      <c r="B1722" s="263" t="s">
        <v>104</v>
      </c>
      <c r="C1722" s="303"/>
      <c r="D1722" s="303"/>
    </row>
    <row r="1723" spans="1:4" x14ac:dyDescent="0.25">
      <c r="A1723" s="262">
        <v>530710</v>
      </c>
      <c r="B1723" s="263" t="s">
        <v>105</v>
      </c>
      <c r="C1723" s="303"/>
      <c r="D1723" s="303"/>
    </row>
    <row r="1724" spans="1:4" x14ac:dyDescent="0.25">
      <c r="A1724" s="262">
        <v>530711</v>
      </c>
      <c r="B1724" s="263" t="s">
        <v>106</v>
      </c>
      <c r="C1724" s="303"/>
      <c r="D1724" s="303"/>
    </row>
    <row r="1725" spans="1:4" x14ac:dyDescent="0.25">
      <c r="A1725" s="262">
        <v>530712</v>
      </c>
      <c r="B1725" s="263" t="s">
        <v>107</v>
      </c>
      <c r="C1725" s="303"/>
      <c r="D1725" s="303"/>
    </row>
    <row r="1726" spans="1:4" x14ac:dyDescent="0.25">
      <c r="A1726" s="262">
        <v>530713</v>
      </c>
      <c r="B1726" s="263" t="s">
        <v>108</v>
      </c>
      <c r="C1726" s="303"/>
      <c r="D1726" s="303"/>
    </row>
    <row r="1727" spans="1:4" x14ac:dyDescent="0.25">
      <c r="A1727" s="262">
        <v>530714</v>
      </c>
      <c r="B1727" s="263" t="s">
        <v>109</v>
      </c>
      <c r="C1727" s="303"/>
      <c r="D1727" s="303"/>
    </row>
    <row r="1728" spans="1:4" ht="15.75" thickBot="1" x14ac:dyDescent="0.3">
      <c r="A1728" s="277">
        <v>530715</v>
      </c>
      <c r="B1728" s="278" t="s">
        <v>110</v>
      </c>
      <c r="C1728" s="303"/>
      <c r="D1728" s="303"/>
    </row>
    <row r="1729" spans="1:4" ht="15.75" thickBot="1" x14ac:dyDescent="0.3">
      <c r="A1729" s="266" t="s">
        <v>20</v>
      </c>
      <c r="B1729" s="267"/>
      <c r="C1729" s="304">
        <v>0</v>
      </c>
      <c r="D1729" s="304">
        <v>0</v>
      </c>
    </row>
    <row r="1730" spans="1:4" x14ac:dyDescent="0.25">
      <c r="A1730" s="276">
        <v>5308</v>
      </c>
      <c r="B1730" s="274" t="s">
        <v>334</v>
      </c>
      <c r="C1730" s="305"/>
      <c r="D1730" s="305"/>
    </row>
    <row r="1731" spans="1:4" x14ac:dyDescent="0.25">
      <c r="A1731" s="262">
        <v>530801</v>
      </c>
      <c r="B1731" s="263" t="s">
        <v>96</v>
      </c>
      <c r="C1731" s="303">
        <v>361099.65</v>
      </c>
      <c r="D1731" s="303">
        <v>108992.64</v>
      </c>
    </row>
    <row r="1732" spans="1:4" x14ac:dyDescent="0.25">
      <c r="A1732" s="262">
        <v>530802</v>
      </c>
      <c r="B1732" s="263" t="s">
        <v>97</v>
      </c>
      <c r="C1732" s="303">
        <v>541650.06000000006</v>
      </c>
      <c r="D1732" s="303">
        <v>163489.21</v>
      </c>
    </row>
    <row r="1733" spans="1:4" x14ac:dyDescent="0.25">
      <c r="A1733" s="262">
        <v>530803</v>
      </c>
      <c r="B1733" s="263" t="s">
        <v>98</v>
      </c>
      <c r="C1733" s="303"/>
      <c r="D1733" s="303"/>
    </row>
    <row r="1734" spans="1:4" x14ac:dyDescent="0.25">
      <c r="A1734" s="262">
        <v>530804</v>
      </c>
      <c r="B1734" s="263" t="s">
        <v>99</v>
      </c>
      <c r="C1734" s="303">
        <v>978931.46</v>
      </c>
      <c r="D1734" s="303">
        <v>487126.3</v>
      </c>
    </row>
    <row r="1735" spans="1:4" x14ac:dyDescent="0.25">
      <c r="A1735" s="262">
        <v>530805</v>
      </c>
      <c r="B1735" s="263" t="s">
        <v>100</v>
      </c>
      <c r="C1735" s="303"/>
      <c r="D1735" s="303"/>
    </row>
    <row r="1736" spans="1:4" x14ac:dyDescent="0.25">
      <c r="A1736" s="262">
        <v>530806</v>
      </c>
      <c r="B1736" s="263" t="s">
        <v>101</v>
      </c>
      <c r="C1736" s="303"/>
      <c r="D1736" s="303"/>
    </row>
    <row r="1737" spans="1:4" x14ac:dyDescent="0.25">
      <c r="A1737" s="262">
        <v>530807</v>
      </c>
      <c r="B1737" s="263" t="s">
        <v>102</v>
      </c>
      <c r="C1737" s="303"/>
      <c r="D1737" s="303"/>
    </row>
    <row r="1738" spans="1:4" x14ac:dyDescent="0.25">
      <c r="A1738" s="262">
        <v>530808</v>
      </c>
      <c r="B1738" s="263" t="s">
        <v>103</v>
      </c>
      <c r="C1738" s="303">
        <v>165863.89000000001</v>
      </c>
      <c r="D1738" s="303">
        <v>713887.92</v>
      </c>
    </row>
    <row r="1739" spans="1:4" x14ac:dyDescent="0.25">
      <c r="A1739" s="262">
        <v>530809</v>
      </c>
      <c r="B1739" s="263" t="s">
        <v>104</v>
      </c>
      <c r="C1739" s="303">
        <v>90788.15</v>
      </c>
      <c r="D1739" s="303">
        <v>0</v>
      </c>
    </row>
    <row r="1740" spans="1:4" x14ac:dyDescent="0.25">
      <c r="A1740" s="262">
        <v>530810</v>
      </c>
      <c r="B1740" s="263" t="s">
        <v>105</v>
      </c>
      <c r="C1740" s="303"/>
      <c r="D1740" s="303"/>
    </row>
    <row r="1741" spans="1:4" x14ac:dyDescent="0.25">
      <c r="A1741" s="262">
        <v>530811</v>
      </c>
      <c r="B1741" s="263" t="s">
        <v>106</v>
      </c>
      <c r="C1741" s="303">
        <v>4940522.33</v>
      </c>
      <c r="D1741" s="303">
        <v>0</v>
      </c>
    </row>
    <row r="1742" spans="1:4" x14ac:dyDescent="0.25">
      <c r="A1742" s="262">
        <v>530812</v>
      </c>
      <c r="B1742" s="263" t="s">
        <v>107</v>
      </c>
      <c r="C1742" s="303"/>
      <c r="D1742" s="303"/>
    </row>
    <row r="1743" spans="1:4" x14ac:dyDescent="0.25">
      <c r="A1743" s="262">
        <v>530813</v>
      </c>
      <c r="B1743" s="263" t="s">
        <v>108</v>
      </c>
      <c r="C1743" s="303"/>
      <c r="D1743" s="303"/>
    </row>
    <row r="1744" spans="1:4" x14ac:dyDescent="0.25">
      <c r="A1744" s="262">
        <v>530814</v>
      </c>
      <c r="B1744" s="263" t="s">
        <v>109</v>
      </c>
      <c r="C1744" s="303"/>
      <c r="D1744" s="303"/>
    </row>
    <row r="1745" spans="1:4" ht="15.75" thickBot="1" x14ac:dyDescent="0.3">
      <c r="A1745" s="277">
        <v>530815</v>
      </c>
      <c r="B1745" s="278" t="s">
        <v>110</v>
      </c>
      <c r="C1745" s="303"/>
      <c r="D1745" s="303"/>
    </row>
    <row r="1746" spans="1:4" ht="15.75" thickBot="1" x14ac:dyDescent="0.3">
      <c r="A1746" s="266" t="s">
        <v>20</v>
      </c>
      <c r="B1746" s="267"/>
      <c r="C1746" s="309">
        <v>7078855.54</v>
      </c>
      <c r="D1746" s="309">
        <v>1473496.0699999998</v>
      </c>
    </row>
    <row r="1747" spans="1:4" x14ac:dyDescent="0.25">
      <c r="A1747" s="276">
        <v>5309</v>
      </c>
      <c r="B1747" s="274" t="s">
        <v>423</v>
      </c>
      <c r="C1747" s="303"/>
      <c r="D1747" s="303"/>
    </row>
    <row r="1748" spans="1:4" x14ac:dyDescent="0.25">
      <c r="A1748" s="262">
        <v>530901</v>
      </c>
      <c r="B1748" s="263" t="s">
        <v>96</v>
      </c>
      <c r="C1748" s="303"/>
      <c r="D1748" s="303"/>
    </row>
    <row r="1749" spans="1:4" x14ac:dyDescent="0.25">
      <c r="A1749" s="262">
        <v>530902</v>
      </c>
      <c r="B1749" s="263" t="s">
        <v>97</v>
      </c>
      <c r="C1749" s="303"/>
      <c r="D1749" s="303"/>
    </row>
    <row r="1750" spans="1:4" x14ac:dyDescent="0.25">
      <c r="A1750" s="262">
        <v>530903</v>
      </c>
      <c r="B1750" s="263" t="s">
        <v>98</v>
      </c>
      <c r="C1750" s="303"/>
      <c r="D1750" s="303"/>
    </row>
    <row r="1751" spans="1:4" x14ac:dyDescent="0.25">
      <c r="A1751" s="262">
        <v>530904</v>
      </c>
      <c r="B1751" s="263" t="s">
        <v>99</v>
      </c>
      <c r="C1751" s="303"/>
      <c r="D1751" s="303"/>
    </row>
    <row r="1752" spans="1:4" x14ac:dyDescent="0.25">
      <c r="A1752" s="262">
        <v>530905</v>
      </c>
      <c r="B1752" s="263" t="s">
        <v>100</v>
      </c>
      <c r="C1752" s="303"/>
      <c r="D1752" s="303"/>
    </row>
    <row r="1753" spans="1:4" x14ac:dyDescent="0.25">
      <c r="A1753" s="262">
        <v>530906</v>
      </c>
      <c r="B1753" s="263" t="s">
        <v>101</v>
      </c>
      <c r="C1753" s="303"/>
      <c r="D1753" s="303"/>
    </row>
    <row r="1754" spans="1:4" x14ac:dyDescent="0.25">
      <c r="A1754" s="262">
        <v>530907</v>
      </c>
      <c r="B1754" s="263" t="s">
        <v>102</v>
      </c>
      <c r="C1754" s="303"/>
      <c r="D1754" s="303"/>
    </row>
    <row r="1755" spans="1:4" x14ac:dyDescent="0.25">
      <c r="A1755" s="262">
        <v>530908</v>
      </c>
      <c r="B1755" s="263" t="s">
        <v>103</v>
      </c>
      <c r="C1755" s="303"/>
      <c r="D1755" s="303"/>
    </row>
    <row r="1756" spans="1:4" x14ac:dyDescent="0.25">
      <c r="A1756" s="262">
        <v>530909</v>
      </c>
      <c r="B1756" s="263" t="s">
        <v>104</v>
      </c>
      <c r="C1756" s="303"/>
      <c r="D1756" s="303"/>
    </row>
    <row r="1757" spans="1:4" x14ac:dyDescent="0.25">
      <c r="A1757" s="262">
        <v>530910</v>
      </c>
      <c r="B1757" s="263" t="s">
        <v>105</v>
      </c>
      <c r="C1757" s="303"/>
      <c r="D1757" s="303"/>
    </row>
    <row r="1758" spans="1:4" x14ac:dyDescent="0.25">
      <c r="A1758" s="262">
        <v>530911</v>
      </c>
      <c r="B1758" s="263" t="s">
        <v>106</v>
      </c>
      <c r="C1758" s="303"/>
      <c r="D1758" s="303"/>
    </row>
    <row r="1759" spans="1:4" x14ac:dyDescent="0.25">
      <c r="A1759" s="262">
        <v>530912</v>
      </c>
      <c r="B1759" s="263" t="s">
        <v>107</v>
      </c>
      <c r="C1759" s="303"/>
      <c r="D1759" s="303"/>
    </row>
    <row r="1760" spans="1:4" x14ac:dyDescent="0.25">
      <c r="A1760" s="262">
        <v>530913</v>
      </c>
      <c r="B1760" s="263" t="s">
        <v>108</v>
      </c>
      <c r="C1760" s="303"/>
      <c r="D1760" s="303"/>
    </row>
    <row r="1761" spans="1:4" x14ac:dyDescent="0.25">
      <c r="A1761" s="262">
        <v>530914</v>
      </c>
      <c r="B1761" s="263" t="s">
        <v>109</v>
      </c>
      <c r="C1761" s="303"/>
      <c r="D1761" s="303"/>
    </row>
    <row r="1762" spans="1:4" ht="15.75" thickBot="1" x14ac:dyDescent="0.3">
      <c r="A1762" s="277">
        <v>530915</v>
      </c>
      <c r="B1762" s="278" t="s">
        <v>110</v>
      </c>
      <c r="C1762" s="303"/>
      <c r="D1762" s="303"/>
    </row>
    <row r="1763" spans="1:4" ht="15.75" thickBot="1" x14ac:dyDescent="0.3">
      <c r="A1763" s="266" t="s">
        <v>20</v>
      </c>
      <c r="B1763" s="267"/>
      <c r="C1763" s="308">
        <v>0</v>
      </c>
      <c r="D1763" s="308">
        <v>0</v>
      </c>
    </row>
    <row r="1764" spans="1:4" x14ac:dyDescent="0.25">
      <c r="A1764" s="276">
        <v>5310</v>
      </c>
      <c r="B1764" s="274" t="s">
        <v>336</v>
      </c>
      <c r="C1764" s="305"/>
      <c r="D1764" s="305"/>
    </row>
    <row r="1765" spans="1:4" x14ac:dyDescent="0.25">
      <c r="A1765" s="262">
        <v>531001</v>
      </c>
      <c r="B1765" s="263" t="s">
        <v>96</v>
      </c>
      <c r="C1765" s="303">
        <v>8800840.0500000007</v>
      </c>
      <c r="D1765" s="303">
        <v>4165438.48</v>
      </c>
    </row>
    <row r="1766" spans="1:4" x14ac:dyDescent="0.25">
      <c r="A1766" s="262">
        <v>531002</v>
      </c>
      <c r="B1766" s="263" t="s">
        <v>97</v>
      </c>
      <c r="C1766" s="303">
        <v>13201260.359999999</v>
      </c>
      <c r="D1766" s="303">
        <v>6248157.3799999999</v>
      </c>
    </row>
    <row r="1767" spans="1:4" x14ac:dyDescent="0.25">
      <c r="A1767" s="262">
        <v>531003</v>
      </c>
      <c r="B1767" s="263" t="s">
        <v>98</v>
      </c>
      <c r="C1767" s="303">
        <v>111087.13</v>
      </c>
      <c r="D1767" s="303">
        <v>31095.5</v>
      </c>
    </row>
    <row r="1768" spans="1:4" x14ac:dyDescent="0.25">
      <c r="A1768" s="262">
        <v>531004</v>
      </c>
      <c r="B1768" s="263" t="s">
        <v>99</v>
      </c>
      <c r="C1768" s="303"/>
      <c r="D1768" s="303"/>
    </row>
    <row r="1769" spans="1:4" x14ac:dyDescent="0.25">
      <c r="A1769" s="262">
        <v>531005</v>
      </c>
      <c r="B1769" s="263" t="s">
        <v>100</v>
      </c>
      <c r="C1769" s="303">
        <v>407516.66</v>
      </c>
      <c r="D1769" s="303">
        <v>126099.59</v>
      </c>
    </row>
    <row r="1770" spans="1:4" x14ac:dyDescent="0.25">
      <c r="A1770" s="262">
        <v>531006</v>
      </c>
      <c r="B1770" s="263" t="s">
        <v>101</v>
      </c>
      <c r="C1770" s="303">
        <v>5620070.5700000003</v>
      </c>
      <c r="D1770" s="303">
        <v>2975055.47</v>
      </c>
    </row>
    <row r="1771" spans="1:4" x14ac:dyDescent="0.25">
      <c r="A1771" s="262">
        <v>531007</v>
      </c>
      <c r="B1771" s="263" t="s">
        <v>102</v>
      </c>
      <c r="C1771" s="303"/>
      <c r="D1771" s="303"/>
    </row>
    <row r="1772" spans="1:4" x14ac:dyDescent="0.25">
      <c r="A1772" s="262">
        <v>531008</v>
      </c>
      <c r="B1772" s="263" t="s">
        <v>103</v>
      </c>
      <c r="C1772" s="303">
        <v>302975.96000000002</v>
      </c>
      <c r="D1772" s="303">
        <v>40362.9</v>
      </c>
    </row>
    <row r="1773" spans="1:4" x14ac:dyDescent="0.25">
      <c r="A1773" s="262">
        <v>531009</v>
      </c>
      <c r="B1773" s="263" t="s">
        <v>104</v>
      </c>
      <c r="C1773" s="303">
        <v>3011049.67</v>
      </c>
      <c r="D1773" s="303">
        <v>2294340.52</v>
      </c>
    </row>
    <row r="1774" spans="1:4" x14ac:dyDescent="0.25">
      <c r="A1774" s="262">
        <v>531010</v>
      </c>
      <c r="B1774" s="263" t="s">
        <v>105</v>
      </c>
      <c r="C1774" s="303"/>
      <c r="D1774" s="303"/>
    </row>
    <row r="1775" spans="1:4" x14ac:dyDescent="0.25">
      <c r="A1775" s="262">
        <v>531011</v>
      </c>
      <c r="B1775" s="263" t="s">
        <v>106</v>
      </c>
      <c r="C1775" s="303">
        <v>35963.89</v>
      </c>
      <c r="D1775" s="303">
        <v>24333.33</v>
      </c>
    </row>
    <row r="1776" spans="1:4" x14ac:dyDescent="0.25">
      <c r="A1776" s="262">
        <v>531012</v>
      </c>
      <c r="B1776" s="263" t="s">
        <v>107</v>
      </c>
      <c r="C1776" s="303"/>
      <c r="D1776" s="303"/>
    </row>
    <row r="1777" spans="1:4" x14ac:dyDescent="0.25">
      <c r="A1777" s="262">
        <v>531013</v>
      </c>
      <c r="B1777" s="263" t="s">
        <v>108</v>
      </c>
      <c r="C1777" s="303"/>
      <c r="D1777" s="303"/>
    </row>
    <row r="1778" spans="1:4" x14ac:dyDescent="0.25">
      <c r="A1778" s="262">
        <v>531014</v>
      </c>
      <c r="B1778" s="263" t="s">
        <v>109</v>
      </c>
      <c r="C1778" s="303"/>
      <c r="D1778" s="303"/>
    </row>
    <row r="1779" spans="1:4" ht="15.75" thickBot="1" x14ac:dyDescent="0.3">
      <c r="A1779" s="277">
        <v>531015</v>
      </c>
      <c r="B1779" s="278" t="s">
        <v>110</v>
      </c>
      <c r="C1779" s="303"/>
      <c r="D1779" s="303"/>
    </row>
    <row r="1780" spans="1:4" ht="15.75" thickBot="1" x14ac:dyDescent="0.3">
      <c r="A1780" s="266" t="s">
        <v>20</v>
      </c>
      <c r="B1780" s="267"/>
      <c r="C1780" s="304">
        <v>31490764.289999999</v>
      </c>
      <c r="D1780" s="304">
        <v>15904883.17</v>
      </c>
    </row>
    <row r="1781" spans="1:4" x14ac:dyDescent="0.25">
      <c r="A1781" s="276">
        <v>5311</v>
      </c>
      <c r="B1781" s="274" t="s">
        <v>424</v>
      </c>
      <c r="C1781" s="305"/>
      <c r="D1781" s="305"/>
    </row>
    <row r="1782" spans="1:4" x14ac:dyDescent="0.25">
      <c r="A1782" s="262">
        <v>531101</v>
      </c>
      <c r="B1782" s="263" t="s">
        <v>96</v>
      </c>
      <c r="C1782" s="303">
        <v>7880048.3399999999</v>
      </c>
      <c r="D1782" s="303">
        <v>8006083.9199999999</v>
      </c>
    </row>
    <row r="1783" spans="1:4" x14ac:dyDescent="0.25">
      <c r="A1783" s="262">
        <v>531102</v>
      </c>
      <c r="B1783" s="263" t="s">
        <v>97</v>
      </c>
      <c r="C1783" s="303">
        <v>10039110.029999999</v>
      </c>
      <c r="D1783" s="303">
        <v>11231065.58</v>
      </c>
    </row>
    <row r="1784" spans="1:4" x14ac:dyDescent="0.25">
      <c r="A1784" s="262">
        <v>531103</v>
      </c>
      <c r="B1784" s="263" t="s">
        <v>98</v>
      </c>
      <c r="C1784" s="303">
        <v>15715.84</v>
      </c>
      <c r="D1784" s="303">
        <v>23040.71</v>
      </c>
    </row>
    <row r="1785" spans="1:4" x14ac:dyDescent="0.25">
      <c r="A1785" s="262">
        <v>531104</v>
      </c>
      <c r="B1785" s="263" t="s">
        <v>99</v>
      </c>
      <c r="C1785" s="303">
        <v>391572.23</v>
      </c>
      <c r="D1785" s="303">
        <v>194850.75</v>
      </c>
    </row>
    <row r="1786" spans="1:4" x14ac:dyDescent="0.25">
      <c r="A1786" s="262">
        <v>531105</v>
      </c>
      <c r="B1786" s="263" t="s">
        <v>100</v>
      </c>
      <c r="C1786" s="303">
        <v>482192.23</v>
      </c>
      <c r="D1786" s="303">
        <v>358913.4</v>
      </c>
    </row>
    <row r="1787" spans="1:4" x14ac:dyDescent="0.25">
      <c r="A1787" s="262">
        <v>531106</v>
      </c>
      <c r="B1787" s="263" t="s">
        <v>101</v>
      </c>
      <c r="C1787" s="303">
        <v>33390223.710000001</v>
      </c>
      <c r="D1787" s="303">
        <v>28852389.84</v>
      </c>
    </row>
    <row r="1788" spans="1:4" x14ac:dyDescent="0.25">
      <c r="A1788" s="262">
        <v>531107</v>
      </c>
      <c r="B1788" s="263" t="s">
        <v>102</v>
      </c>
      <c r="C1788" s="130"/>
      <c r="D1788" s="303"/>
    </row>
    <row r="1789" spans="1:4" x14ac:dyDescent="0.25">
      <c r="A1789" s="262">
        <v>531108</v>
      </c>
      <c r="B1789" s="263" t="s">
        <v>103</v>
      </c>
      <c r="C1789" s="303">
        <v>1233981.1310000001</v>
      </c>
      <c r="D1789" s="303">
        <v>1225586.8899999999</v>
      </c>
    </row>
    <row r="1790" spans="1:4" x14ac:dyDescent="0.25">
      <c r="A1790" s="262">
        <v>531109</v>
      </c>
      <c r="B1790" s="263" t="s">
        <v>104</v>
      </c>
      <c r="C1790" s="303">
        <v>1247569.1599999999</v>
      </c>
      <c r="D1790" s="303">
        <v>1523181.93</v>
      </c>
    </row>
    <row r="1791" spans="1:4" x14ac:dyDescent="0.25">
      <c r="A1791" s="262">
        <v>531110</v>
      </c>
      <c r="B1791" s="263" t="s">
        <v>105</v>
      </c>
      <c r="C1791" s="303"/>
      <c r="D1791" s="303"/>
    </row>
    <row r="1792" spans="1:4" x14ac:dyDescent="0.25">
      <c r="A1792" s="262">
        <v>531111</v>
      </c>
      <c r="B1792" s="263" t="s">
        <v>106</v>
      </c>
      <c r="C1792" s="303">
        <v>2115041.4700000002</v>
      </c>
      <c r="D1792" s="303">
        <v>263937.05</v>
      </c>
    </row>
    <row r="1793" spans="1:4" x14ac:dyDescent="0.25">
      <c r="A1793" s="262">
        <v>531112</v>
      </c>
      <c r="B1793" s="263" t="s">
        <v>107</v>
      </c>
      <c r="C1793" s="303">
        <v>1760</v>
      </c>
      <c r="D1793" s="303">
        <v>153.83000000000001</v>
      </c>
    </row>
    <row r="1794" spans="1:4" x14ac:dyDescent="0.25">
      <c r="A1794" s="262">
        <v>531113</v>
      </c>
      <c r="B1794" s="263" t="s">
        <v>108</v>
      </c>
      <c r="C1794" s="303"/>
      <c r="D1794" s="303"/>
    </row>
    <row r="1795" spans="1:4" x14ac:dyDescent="0.25">
      <c r="A1795" s="262">
        <v>531114</v>
      </c>
      <c r="B1795" s="263" t="s">
        <v>109</v>
      </c>
      <c r="C1795" s="303"/>
      <c r="D1795" s="303"/>
    </row>
    <row r="1796" spans="1:4" ht="15.75" thickBot="1" x14ac:dyDescent="0.3">
      <c r="A1796" s="277">
        <v>531115</v>
      </c>
      <c r="B1796" s="278" t="s">
        <v>110</v>
      </c>
      <c r="C1796" s="303">
        <v>35286.6</v>
      </c>
      <c r="D1796" s="303">
        <v>72227.490000000005</v>
      </c>
    </row>
    <row r="1797" spans="1:4" ht="15.75" thickBot="1" x14ac:dyDescent="0.3">
      <c r="A1797" s="266" t="s">
        <v>20</v>
      </c>
      <c r="B1797" s="267"/>
      <c r="C1797" s="304">
        <v>56832500.740999989</v>
      </c>
      <c r="D1797" s="304">
        <v>51751431.390000001</v>
      </c>
    </row>
    <row r="1798" spans="1:4" x14ac:dyDescent="0.25">
      <c r="A1798" s="276">
        <v>5312</v>
      </c>
      <c r="B1798" s="274" t="s">
        <v>425</v>
      </c>
      <c r="C1798" s="305"/>
      <c r="D1798" s="305"/>
    </row>
    <row r="1799" spans="1:4" x14ac:dyDescent="0.25">
      <c r="A1799" s="262">
        <v>531201</v>
      </c>
      <c r="B1799" s="263" t="s">
        <v>96</v>
      </c>
      <c r="C1799" s="303">
        <v>1721811.37</v>
      </c>
      <c r="D1799" s="303">
        <v>4235884.74</v>
      </c>
    </row>
    <row r="1800" spans="1:4" x14ac:dyDescent="0.25">
      <c r="A1800" s="262">
        <v>531202</v>
      </c>
      <c r="B1800" s="263" t="s">
        <v>97</v>
      </c>
      <c r="C1800" s="303">
        <v>2564660.25</v>
      </c>
      <c r="D1800" s="303">
        <v>4769317.2300000004</v>
      </c>
    </row>
    <row r="1801" spans="1:4" x14ac:dyDescent="0.25">
      <c r="A1801" s="262">
        <v>531203</v>
      </c>
      <c r="B1801" s="263" t="s">
        <v>98</v>
      </c>
      <c r="C1801" s="303">
        <v>12437.78</v>
      </c>
      <c r="D1801" s="303">
        <v>5956.29</v>
      </c>
    </row>
    <row r="1802" spans="1:4" x14ac:dyDescent="0.25">
      <c r="A1802" s="262">
        <v>531204</v>
      </c>
      <c r="B1802" s="263" t="s">
        <v>99</v>
      </c>
      <c r="C1802" s="303">
        <v>194850.74</v>
      </c>
      <c r="D1802" s="303">
        <v>163596.54</v>
      </c>
    </row>
    <row r="1803" spans="1:4" x14ac:dyDescent="0.25">
      <c r="A1803" s="262">
        <v>531205</v>
      </c>
      <c r="B1803" s="263" t="s">
        <v>100</v>
      </c>
      <c r="C1803" s="303">
        <v>18915.32</v>
      </c>
      <c r="D1803" s="303">
        <v>247791.63</v>
      </c>
    </row>
    <row r="1804" spans="1:4" x14ac:dyDescent="0.25">
      <c r="A1804" s="262">
        <v>531206</v>
      </c>
      <c r="B1804" s="263" t="s">
        <v>101</v>
      </c>
      <c r="C1804" s="303">
        <v>3523057.15</v>
      </c>
      <c r="D1804" s="303">
        <v>2998754.84</v>
      </c>
    </row>
    <row r="1805" spans="1:4" x14ac:dyDescent="0.25">
      <c r="A1805" s="262">
        <v>531207</v>
      </c>
      <c r="B1805" s="263" t="s">
        <v>102</v>
      </c>
      <c r="C1805" s="130"/>
      <c r="D1805" s="303"/>
    </row>
    <row r="1806" spans="1:4" x14ac:dyDescent="0.25">
      <c r="A1806" s="262">
        <v>531208</v>
      </c>
      <c r="B1806" s="263" t="s">
        <v>103</v>
      </c>
      <c r="C1806" s="303">
        <v>301700.71999999997</v>
      </c>
      <c r="D1806" s="303">
        <v>511270.78</v>
      </c>
    </row>
    <row r="1807" spans="1:4" x14ac:dyDescent="0.25">
      <c r="A1807" s="262">
        <v>531209</v>
      </c>
      <c r="B1807" s="263" t="s">
        <v>104</v>
      </c>
      <c r="C1807" s="303">
        <v>917735.4</v>
      </c>
      <c r="D1807" s="303">
        <v>1545910.5</v>
      </c>
    </row>
    <row r="1808" spans="1:4" x14ac:dyDescent="0.25">
      <c r="A1808" s="262">
        <v>531210</v>
      </c>
      <c r="B1808" s="263" t="s">
        <v>105</v>
      </c>
      <c r="C1808" s="303"/>
      <c r="D1808" s="303"/>
    </row>
    <row r="1809" spans="1:4" x14ac:dyDescent="0.25">
      <c r="A1809" s="262">
        <v>531211</v>
      </c>
      <c r="B1809" s="263" t="s">
        <v>106</v>
      </c>
      <c r="C1809" s="303">
        <v>9733.1299999999992</v>
      </c>
      <c r="D1809" s="303">
        <v>175236.08</v>
      </c>
    </row>
    <row r="1810" spans="1:4" x14ac:dyDescent="0.25">
      <c r="A1810" s="262">
        <v>531212</v>
      </c>
      <c r="B1810" s="263" t="s">
        <v>107</v>
      </c>
      <c r="C1810" s="303">
        <v>0</v>
      </c>
      <c r="D1810" s="303">
        <v>102851.84</v>
      </c>
    </row>
    <row r="1811" spans="1:4" x14ac:dyDescent="0.25">
      <c r="A1811" s="262">
        <v>531213</v>
      </c>
      <c r="B1811" s="263" t="s">
        <v>108</v>
      </c>
      <c r="C1811" s="303">
        <v>0</v>
      </c>
      <c r="D1811" s="303">
        <v>44.96</v>
      </c>
    </row>
    <row r="1812" spans="1:4" x14ac:dyDescent="0.25">
      <c r="A1812" s="262">
        <v>531214</v>
      </c>
      <c r="B1812" s="263" t="s">
        <v>109</v>
      </c>
      <c r="C1812" s="303"/>
      <c r="D1812" s="303"/>
    </row>
    <row r="1813" spans="1:4" ht="15.75" thickBot="1" x14ac:dyDescent="0.3">
      <c r="A1813" s="277">
        <v>531215</v>
      </c>
      <c r="B1813" s="278" t="s">
        <v>110</v>
      </c>
      <c r="C1813" s="303">
        <v>0</v>
      </c>
      <c r="D1813" s="303">
        <v>62545.72</v>
      </c>
    </row>
    <row r="1814" spans="1:4" ht="15.75" thickBot="1" x14ac:dyDescent="0.3">
      <c r="A1814" s="266" t="s">
        <v>20</v>
      </c>
      <c r="B1814" s="267"/>
      <c r="C1814" s="304">
        <v>9264901.8600000013</v>
      </c>
      <c r="D1814" s="304">
        <v>14819161.15</v>
      </c>
    </row>
    <row r="1815" spans="1:4" x14ac:dyDescent="0.25">
      <c r="A1815" s="276">
        <v>5313</v>
      </c>
      <c r="B1815" s="274" t="s">
        <v>340</v>
      </c>
      <c r="C1815" s="305"/>
      <c r="D1815" s="305"/>
    </row>
    <row r="1816" spans="1:4" x14ac:dyDescent="0.25">
      <c r="A1816" s="262">
        <v>531301</v>
      </c>
      <c r="B1816" s="263" t="s">
        <v>96</v>
      </c>
      <c r="C1816" s="303">
        <v>14596902.52</v>
      </c>
      <c r="D1816" s="303">
        <v>13577090.939999999</v>
      </c>
    </row>
    <row r="1817" spans="1:4" x14ac:dyDescent="0.25">
      <c r="A1817" s="262">
        <v>531302</v>
      </c>
      <c r="B1817" s="263" t="s">
        <v>97</v>
      </c>
      <c r="C1817" s="303">
        <v>257475.61</v>
      </c>
      <c r="D1817" s="303">
        <v>0</v>
      </c>
    </row>
    <row r="1818" spans="1:4" x14ac:dyDescent="0.25">
      <c r="A1818" s="262">
        <v>531303</v>
      </c>
      <c r="B1818" s="263" t="s">
        <v>98</v>
      </c>
      <c r="C1818" s="303"/>
      <c r="D1818" s="303"/>
    </row>
    <row r="1819" spans="1:4" x14ac:dyDescent="0.25">
      <c r="A1819" s="262">
        <v>531304</v>
      </c>
      <c r="B1819" s="263" t="s">
        <v>99</v>
      </c>
      <c r="C1819" s="303"/>
      <c r="D1819" s="303"/>
    </row>
    <row r="1820" spans="1:4" x14ac:dyDescent="0.25">
      <c r="A1820" s="262">
        <v>531305</v>
      </c>
      <c r="B1820" s="263" t="s">
        <v>100</v>
      </c>
      <c r="C1820" s="303">
        <v>52882.71</v>
      </c>
      <c r="D1820" s="303">
        <v>3056175.34</v>
      </c>
    </row>
    <row r="1821" spans="1:4" x14ac:dyDescent="0.25">
      <c r="A1821" s="262">
        <v>531306</v>
      </c>
      <c r="B1821" s="263" t="s">
        <v>101</v>
      </c>
      <c r="C1821" s="303">
        <v>38234278.659999996</v>
      </c>
      <c r="D1821" s="303">
        <v>36108408.240000002</v>
      </c>
    </row>
    <row r="1822" spans="1:4" x14ac:dyDescent="0.25">
      <c r="A1822" s="262">
        <v>531307</v>
      </c>
      <c r="B1822" s="263" t="s">
        <v>102</v>
      </c>
      <c r="C1822" s="303"/>
      <c r="D1822" s="303"/>
    </row>
    <row r="1823" spans="1:4" x14ac:dyDescent="0.25">
      <c r="A1823" s="262">
        <v>531308</v>
      </c>
      <c r="B1823" s="263" t="s">
        <v>103</v>
      </c>
      <c r="C1823" s="303">
        <v>3259715.24</v>
      </c>
      <c r="D1823" s="303">
        <v>591066.1</v>
      </c>
    </row>
    <row r="1824" spans="1:4" x14ac:dyDescent="0.25">
      <c r="A1824" s="262">
        <v>531309</v>
      </c>
      <c r="B1824" s="263" t="s">
        <v>104</v>
      </c>
      <c r="C1824" s="303">
        <v>272179.25</v>
      </c>
      <c r="D1824" s="303">
        <v>25000</v>
      </c>
    </row>
    <row r="1825" spans="1:4" x14ac:dyDescent="0.25">
      <c r="A1825" s="262">
        <v>531310</v>
      </c>
      <c r="B1825" s="263" t="s">
        <v>105</v>
      </c>
      <c r="C1825" s="303"/>
      <c r="D1825" s="303"/>
    </row>
    <row r="1826" spans="1:4" x14ac:dyDescent="0.25">
      <c r="A1826" s="262">
        <v>531311</v>
      </c>
      <c r="B1826" s="263" t="s">
        <v>106</v>
      </c>
      <c r="C1826" s="303">
        <v>478691.53</v>
      </c>
      <c r="D1826" s="303">
        <v>448094.2</v>
      </c>
    </row>
    <row r="1827" spans="1:4" x14ac:dyDescent="0.25">
      <c r="A1827" s="262">
        <v>531312</v>
      </c>
      <c r="B1827" s="263" t="s">
        <v>107</v>
      </c>
      <c r="C1827" s="303"/>
      <c r="D1827" s="303"/>
    </row>
    <row r="1828" spans="1:4" x14ac:dyDescent="0.25">
      <c r="A1828" s="262">
        <v>531313</v>
      </c>
      <c r="B1828" s="263" t="s">
        <v>108</v>
      </c>
      <c r="C1828" s="303"/>
      <c r="D1828" s="303"/>
    </row>
    <row r="1829" spans="1:4" x14ac:dyDescent="0.25">
      <c r="A1829" s="262">
        <v>531314</v>
      </c>
      <c r="B1829" s="263" t="s">
        <v>109</v>
      </c>
      <c r="C1829" s="303"/>
      <c r="D1829" s="303"/>
    </row>
    <row r="1830" spans="1:4" ht="15.75" thickBot="1" x14ac:dyDescent="0.3">
      <c r="A1830" s="277">
        <v>531315</v>
      </c>
      <c r="B1830" s="278" t="s">
        <v>110</v>
      </c>
      <c r="C1830" s="303"/>
      <c r="D1830" s="303"/>
    </row>
    <row r="1831" spans="1:4" ht="15.75" thickBot="1" x14ac:dyDescent="0.3">
      <c r="A1831" s="266" t="s">
        <v>20</v>
      </c>
      <c r="B1831" s="267"/>
      <c r="C1831" s="304">
        <v>57152125.520000003</v>
      </c>
      <c r="D1831" s="304">
        <v>53805834.820000008</v>
      </c>
    </row>
    <row r="1832" spans="1:4" x14ac:dyDescent="0.25">
      <c r="A1832" s="276">
        <v>5314</v>
      </c>
      <c r="B1832" s="274" t="s">
        <v>426</v>
      </c>
      <c r="C1832" s="305"/>
      <c r="D1832" s="305"/>
    </row>
    <row r="1833" spans="1:4" x14ac:dyDescent="0.25">
      <c r="A1833" s="262">
        <v>531401</v>
      </c>
      <c r="B1833" s="263" t="s">
        <v>96</v>
      </c>
      <c r="C1833" s="303">
        <v>8823050.9199999999</v>
      </c>
      <c r="D1833" s="303">
        <v>9894383.6099999994</v>
      </c>
    </row>
    <row r="1834" spans="1:4" x14ac:dyDescent="0.25">
      <c r="A1834" s="262">
        <v>531402</v>
      </c>
      <c r="B1834" s="263" t="s">
        <v>97</v>
      </c>
      <c r="C1834" s="303">
        <v>228503.12</v>
      </c>
      <c r="D1834" s="303">
        <v>0</v>
      </c>
    </row>
    <row r="1835" spans="1:4" x14ac:dyDescent="0.25">
      <c r="A1835" s="262">
        <v>531403</v>
      </c>
      <c r="B1835" s="263" t="s">
        <v>98</v>
      </c>
      <c r="C1835" s="303"/>
      <c r="D1835" s="303"/>
    </row>
    <row r="1836" spans="1:4" x14ac:dyDescent="0.25">
      <c r="A1836" s="262">
        <v>531404</v>
      </c>
      <c r="B1836" s="263" t="s">
        <v>99</v>
      </c>
      <c r="C1836" s="303"/>
      <c r="D1836" s="303"/>
    </row>
    <row r="1837" spans="1:4" x14ac:dyDescent="0.25">
      <c r="A1837" s="262">
        <v>531405</v>
      </c>
      <c r="B1837" s="263" t="s">
        <v>100</v>
      </c>
      <c r="C1837" s="303">
        <v>0</v>
      </c>
      <c r="D1837" s="303">
        <v>1641928.24</v>
      </c>
    </row>
    <row r="1838" spans="1:4" x14ac:dyDescent="0.25">
      <c r="A1838" s="262">
        <v>531406</v>
      </c>
      <c r="B1838" s="263" t="s">
        <v>101</v>
      </c>
      <c r="C1838" s="303">
        <v>15903.18</v>
      </c>
      <c r="D1838" s="303">
        <v>0</v>
      </c>
    </row>
    <row r="1839" spans="1:4" x14ac:dyDescent="0.25">
      <c r="A1839" s="262">
        <v>531407</v>
      </c>
      <c r="B1839" s="263" t="s">
        <v>102</v>
      </c>
      <c r="C1839" s="303"/>
      <c r="D1839" s="303"/>
    </row>
    <row r="1840" spans="1:4" x14ac:dyDescent="0.25">
      <c r="A1840" s="264">
        <v>531408</v>
      </c>
      <c r="B1840" s="265" t="s">
        <v>103</v>
      </c>
      <c r="C1840" s="303">
        <v>6291.13</v>
      </c>
      <c r="D1840" s="303">
        <v>181870.42</v>
      </c>
    </row>
    <row r="1841" spans="1:4" x14ac:dyDescent="0.25">
      <c r="A1841" s="262">
        <v>531409</v>
      </c>
      <c r="B1841" s="263" t="s">
        <v>104</v>
      </c>
      <c r="C1841" s="303"/>
      <c r="D1841" s="303"/>
    </row>
    <row r="1842" spans="1:4" x14ac:dyDescent="0.25">
      <c r="A1842" s="262">
        <v>531410</v>
      </c>
      <c r="B1842" s="263" t="s">
        <v>105</v>
      </c>
      <c r="C1842" s="303"/>
      <c r="D1842" s="303"/>
    </row>
    <row r="1843" spans="1:4" x14ac:dyDescent="0.25">
      <c r="A1843" s="262">
        <v>531411</v>
      </c>
      <c r="B1843" s="263" t="s">
        <v>106</v>
      </c>
      <c r="C1843" s="303">
        <v>0</v>
      </c>
      <c r="D1843" s="303">
        <v>357000.06</v>
      </c>
    </row>
    <row r="1844" spans="1:4" x14ac:dyDescent="0.25">
      <c r="A1844" s="262">
        <v>531412</v>
      </c>
      <c r="B1844" s="263" t="s">
        <v>107</v>
      </c>
      <c r="C1844" s="303"/>
      <c r="D1844" s="303"/>
    </row>
    <row r="1845" spans="1:4" x14ac:dyDescent="0.25">
      <c r="A1845" s="262">
        <v>531413</v>
      </c>
      <c r="B1845" s="263" t="s">
        <v>108</v>
      </c>
      <c r="C1845" s="303"/>
      <c r="D1845" s="303"/>
    </row>
    <row r="1846" spans="1:4" x14ac:dyDescent="0.25">
      <c r="A1846" s="262">
        <v>531414</v>
      </c>
      <c r="B1846" s="263" t="s">
        <v>109</v>
      </c>
      <c r="C1846" s="303"/>
      <c r="D1846" s="303"/>
    </row>
    <row r="1847" spans="1:4" ht="15.75" thickBot="1" x14ac:dyDescent="0.3">
      <c r="A1847" s="277">
        <v>531415</v>
      </c>
      <c r="B1847" s="278" t="s">
        <v>110</v>
      </c>
      <c r="C1847" s="303"/>
      <c r="D1847" s="303"/>
    </row>
    <row r="1848" spans="1:4" ht="15.75" thickBot="1" x14ac:dyDescent="0.3">
      <c r="A1848" s="266" t="s">
        <v>20</v>
      </c>
      <c r="B1848" s="267"/>
      <c r="C1848" s="304">
        <v>9073748.3499999996</v>
      </c>
      <c r="D1848" s="304">
        <v>12075182.33</v>
      </c>
    </row>
    <row r="1849" spans="1:4" x14ac:dyDescent="0.25">
      <c r="A1849" s="276">
        <v>5315</v>
      </c>
      <c r="B1849" s="274" t="s">
        <v>427</v>
      </c>
      <c r="C1849" s="305"/>
      <c r="D1849" s="305"/>
    </row>
    <row r="1850" spans="1:4" x14ac:dyDescent="0.25">
      <c r="A1850" s="262">
        <v>531501</v>
      </c>
      <c r="B1850" s="263" t="s">
        <v>96</v>
      </c>
      <c r="C1850" s="303"/>
      <c r="D1850" s="303"/>
    </row>
    <row r="1851" spans="1:4" x14ac:dyDescent="0.25">
      <c r="A1851" s="262">
        <v>531502</v>
      </c>
      <c r="B1851" s="263" t="s">
        <v>97</v>
      </c>
      <c r="C1851" s="303"/>
      <c r="D1851" s="303"/>
    </row>
    <row r="1852" spans="1:4" x14ac:dyDescent="0.25">
      <c r="A1852" s="262">
        <v>531503</v>
      </c>
      <c r="B1852" s="263" t="s">
        <v>98</v>
      </c>
      <c r="C1852" s="303"/>
      <c r="D1852" s="303"/>
    </row>
    <row r="1853" spans="1:4" x14ac:dyDescent="0.25">
      <c r="A1853" s="262">
        <v>531504</v>
      </c>
      <c r="B1853" s="263" t="s">
        <v>99</v>
      </c>
      <c r="C1853" s="303"/>
      <c r="D1853" s="303"/>
    </row>
    <row r="1854" spans="1:4" x14ac:dyDescent="0.25">
      <c r="A1854" s="262">
        <v>531505</v>
      </c>
      <c r="B1854" s="263" t="s">
        <v>100</v>
      </c>
      <c r="C1854" s="303"/>
      <c r="D1854" s="303"/>
    </row>
    <row r="1855" spans="1:4" x14ac:dyDescent="0.25">
      <c r="A1855" s="262">
        <v>531506</v>
      </c>
      <c r="B1855" s="263" t="s">
        <v>101</v>
      </c>
      <c r="C1855" s="303"/>
      <c r="D1855" s="303"/>
    </row>
    <row r="1856" spans="1:4" x14ac:dyDescent="0.25">
      <c r="A1856" s="262">
        <v>531507</v>
      </c>
      <c r="B1856" s="263" t="s">
        <v>102</v>
      </c>
      <c r="C1856" s="303"/>
      <c r="D1856" s="303"/>
    </row>
    <row r="1857" spans="1:4" x14ac:dyDescent="0.25">
      <c r="A1857" s="262">
        <v>531508</v>
      </c>
      <c r="B1857" s="263" t="s">
        <v>103</v>
      </c>
      <c r="C1857" s="303"/>
      <c r="D1857" s="303"/>
    </row>
    <row r="1858" spans="1:4" x14ac:dyDescent="0.25">
      <c r="A1858" s="262">
        <v>531509</v>
      </c>
      <c r="B1858" s="263" t="s">
        <v>104</v>
      </c>
      <c r="C1858" s="303"/>
      <c r="D1858" s="303"/>
    </row>
    <row r="1859" spans="1:4" x14ac:dyDescent="0.25">
      <c r="A1859" s="262">
        <v>531510</v>
      </c>
      <c r="B1859" s="263" t="s">
        <v>105</v>
      </c>
      <c r="C1859" s="303"/>
      <c r="D1859" s="303"/>
    </row>
    <row r="1860" spans="1:4" x14ac:dyDescent="0.25">
      <c r="A1860" s="262">
        <v>531511</v>
      </c>
      <c r="B1860" s="263" t="s">
        <v>106</v>
      </c>
      <c r="C1860" s="303"/>
      <c r="D1860" s="303"/>
    </row>
    <row r="1861" spans="1:4" x14ac:dyDescent="0.25">
      <c r="A1861" s="262">
        <v>531512</v>
      </c>
      <c r="B1861" s="263" t="s">
        <v>107</v>
      </c>
      <c r="C1861" s="303"/>
      <c r="D1861" s="303"/>
    </row>
    <row r="1862" spans="1:4" x14ac:dyDescent="0.25">
      <c r="A1862" s="262">
        <v>531513</v>
      </c>
      <c r="B1862" s="263" t="s">
        <v>108</v>
      </c>
      <c r="C1862" s="303"/>
      <c r="D1862" s="303"/>
    </row>
    <row r="1863" spans="1:4" x14ac:dyDescent="0.25">
      <c r="A1863" s="262">
        <v>531514</v>
      </c>
      <c r="B1863" s="263" t="s">
        <v>109</v>
      </c>
      <c r="C1863" s="303"/>
      <c r="D1863" s="303"/>
    </row>
    <row r="1864" spans="1:4" ht="15.75" thickBot="1" x14ac:dyDescent="0.3">
      <c r="A1864" s="277">
        <v>531515</v>
      </c>
      <c r="B1864" s="278" t="s">
        <v>110</v>
      </c>
      <c r="C1864" s="313"/>
      <c r="D1864" s="313"/>
    </row>
    <row r="1865" spans="1:4" ht="15.75" thickBot="1" x14ac:dyDescent="0.3">
      <c r="A1865" s="266" t="s">
        <v>20</v>
      </c>
      <c r="B1865" s="267"/>
      <c r="C1865" s="304">
        <v>0</v>
      </c>
      <c r="D1865" s="304">
        <v>0</v>
      </c>
    </row>
    <row r="1866" spans="1:4" x14ac:dyDescent="0.25">
      <c r="A1866" s="276">
        <v>5316</v>
      </c>
      <c r="B1866" s="274" t="s">
        <v>349</v>
      </c>
      <c r="C1866" s="305"/>
      <c r="D1866" s="305"/>
    </row>
    <row r="1867" spans="1:4" x14ac:dyDescent="0.25">
      <c r="A1867" s="262">
        <v>531601</v>
      </c>
      <c r="B1867" s="263" t="s">
        <v>350</v>
      </c>
      <c r="C1867" s="303">
        <v>10820229.199999999</v>
      </c>
      <c r="D1867" s="303">
        <v>10219661.210000001</v>
      </c>
    </row>
    <row r="1868" spans="1:4" x14ac:dyDescent="0.25">
      <c r="A1868" s="262">
        <v>531602</v>
      </c>
      <c r="B1868" s="263" t="s">
        <v>351</v>
      </c>
      <c r="C1868" s="303"/>
      <c r="D1868" s="303"/>
    </row>
    <row r="1869" spans="1:4" x14ac:dyDescent="0.25">
      <c r="A1869" s="262">
        <v>531603</v>
      </c>
      <c r="B1869" s="263" t="s">
        <v>352</v>
      </c>
      <c r="C1869" s="303"/>
      <c r="D1869" s="303"/>
    </row>
    <row r="1870" spans="1:4" x14ac:dyDescent="0.25">
      <c r="A1870" s="262">
        <v>531604</v>
      </c>
      <c r="B1870" s="263" t="s">
        <v>354</v>
      </c>
      <c r="C1870" s="303">
        <v>156077.01999999999</v>
      </c>
      <c r="D1870" s="303">
        <v>237369.98</v>
      </c>
    </row>
    <row r="1871" spans="1:4" x14ac:dyDescent="0.25">
      <c r="A1871" s="262">
        <v>531605</v>
      </c>
      <c r="B1871" s="263" t="s">
        <v>355</v>
      </c>
      <c r="C1871" s="303">
        <v>68289.78</v>
      </c>
      <c r="D1871" s="303">
        <v>298326.98</v>
      </c>
    </row>
    <row r="1872" spans="1:4" x14ac:dyDescent="0.25">
      <c r="A1872" s="262">
        <v>531606</v>
      </c>
      <c r="B1872" s="263" t="s">
        <v>356</v>
      </c>
      <c r="C1872" s="303">
        <v>5912699.4000000004</v>
      </c>
      <c r="D1872" s="303">
        <v>3611774.99</v>
      </c>
    </row>
    <row r="1873" spans="1:4" x14ac:dyDescent="0.25">
      <c r="A1873" s="262">
        <v>531607</v>
      </c>
      <c r="B1873" s="263" t="s">
        <v>357</v>
      </c>
      <c r="C1873" s="303">
        <v>985437.66</v>
      </c>
      <c r="D1873" s="303">
        <v>877558.02</v>
      </c>
    </row>
    <row r="1874" spans="1:4" x14ac:dyDescent="0.25">
      <c r="A1874" s="262">
        <v>531608</v>
      </c>
      <c r="B1874" s="263" t="s">
        <v>358</v>
      </c>
      <c r="C1874" s="303">
        <v>512564.1</v>
      </c>
      <c r="D1874" s="303">
        <v>427261.28</v>
      </c>
    </row>
    <row r="1875" spans="1:4" x14ac:dyDescent="0.25">
      <c r="A1875" s="262">
        <v>531609</v>
      </c>
      <c r="B1875" s="263" t="s">
        <v>359</v>
      </c>
      <c r="C1875" s="303"/>
      <c r="D1875" s="303"/>
    </row>
    <row r="1876" spans="1:4" x14ac:dyDescent="0.25">
      <c r="A1876" s="262">
        <v>531610</v>
      </c>
      <c r="B1876" s="263" t="s">
        <v>360</v>
      </c>
      <c r="C1876" s="303">
        <v>8000.01</v>
      </c>
      <c r="D1876" s="303">
        <v>440517.22</v>
      </c>
    </row>
    <row r="1877" spans="1:4" x14ac:dyDescent="0.25">
      <c r="A1877" s="262">
        <v>531611</v>
      </c>
      <c r="B1877" s="263" t="s">
        <v>361</v>
      </c>
      <c r="C1877" s="303">
        <v>1566000</v>
      </c>
      <c r="D1877" s="303">
        <v>705000.23</v>
      </c>
    </row>
    <row r="1878" spans="1:4" x14ac:dyDescent="0.25">
      <c r="A1878" s="262">
        <v>531612</v>
      </c>
      <c r="B1878" s="263" t="s">
        <v>362</v>
      </c>
      <c r="C1878" s="303"/>
      <c r="D1878" s="303"/>
    </row>
    <row r="1879" spans="1:4" x14ac:dyDescent="0.25">
      <c r="A1879" s="262">
        <v>531613</v>
      </c>
      <c r="B1879" s="263" t="s">
        <v>363</v>
      </c>
      <c r="C1879" s="303"/>
      <c r="D1879" s="303"/>
    </row>
    <row r="1880" spans="1:4" x14ac:dyDescent="0.25">
      <c r="A1880" s="262">
        <v>531614</v>
      </c>
      <c r="B1880" s="263" t="s">
        <v>364</v>
      </c>
      <c r="C1880" s="303"/>
      <c r="D1880" s="303"/>
    </row>
    <row r="1881" spans="1:4" x14ac:dyDescent="0.25">
      <c r="A1881" s="262">
        <v>531615</v>
      </c>
      <c r="B1881" s="263" t="s">
        <v>365</v>
      </c>
      <c r="C1881" s="303">
        <v>5743016.2699999996</v>
      </c>
      <c r="D1881" s="303">
        <v>5951266.7300000004</v>
      </c>
    </row>
    <row r="1882" spans="1:4" x14ac:dyDescent="0.25">
      <c r="A1882" s="262">
        <v>531616</v>
      </c>
      <c r="B1882" s="263" t="s">
        <v>366</v>
      </c>
      <c r="C1882" s="303">
        <v>190778.34</v>
      </c>
      <c r="D1882" s="303">
        <v>216808.42</v>
      </c>
    </row>
    <row r="1883" spans="1:4" x14ac:dyDescent="0.25">
      <c r="A1883" s="262">
        <v>531617</v>
      </c>
      <c r="B1883" s="263" t="s">
        <v>367</v>
      </c>
      <c r="C1883" s="303">
        <v>392767.82</v>
      </c>
      <c r="D1883" s="303">
        <v>290786.73</v>
      </c>
    </row>
    <row r="1884" spans="1:4" x14ac:dyDescent="0.25">
      <c r="A1884" s="262">
        <v>531618</v>
      </c>
      <c r="B1884" s="263" t="s">
        <v>368</v>
      </c>
      <c r="C1884" s="303"/>
      <c r="D1884" s="303"/>
    </row>
    <row r="1885" spans="1:4" x14ac:dyDescent="0.25">
      <c r="A1885" s="262">
        <v>531619</v>
      </c>
      <c r="B1885" s="263" t="s">
        <v>369</v>
      </c>
      <c r="C1885" s="303">
        <v>4088967.65</v>
      </c>
      <c r="D1885" s="303">
        <v>3674484.67</v>
      </c>
    </row>
    <row r="1886" spans="1:4" x14ac:dyDescent="0.25">
      <c r="A1886" s="262">
        <v>531620</v>
      </c>
      <c r="B1886" s="263" t="s">
        <v>370</v>
      </c>
      <c r="C1886" s="303"/>
      <c r="D1886" s="303"/>
    </row>
    <row r="1887" spans="1:4" x14ac:dyDescent="0.25">
      <c r="A1887" s="262">
        <v>531621</v>
      </c>
      <c r="B1887" s="263" t="s">
        <v>371</v>
      </c>
      <c r="C1887" s="303">
        <v>0</v>
      </c>
      <c r="D1887" s="303">
        <v>9339.2999999999993</v>
      </c>
    </row>
    <row r="1888" spans="1:4" x14ac:dyDescent="0.25">
      <c r="A1888" s="262">
        <v>531622</v>
      </c>
      <c r="B1888" s="263" t="s">
        <v>372</v>
      </c>
      <c r="C1888" s="303"/>
      <c r="D1888" s="303"/>
    </row>
    <row r="1889" spans="1:4" x14ac:dyDescent="0.25">
      <c r="A1889" s="262">
        <v>531623</v>
      </c>
      <c r="B1889" s="263" t="s">
        <v>373</v>
      </c>
      <c r="C1889" s="303">
        <v>635966.68999999994</v>
      </c>
      <c r="D1889" s="303">
        <v>543057.79</v>
      </c>
    </row>
    <row r="1890" spans="1:4" x14ac:dyDescent="0.25">
      <c r="A1890" s="262">
        <v>531624</v>
      </c>
      <c r="B1890" s="263" t="s">
        <v>374</v>
      </c>
      <c r="C1890" s="303">
        <v>1010318.84</v>
      </c>
      <c r="D1890" s="303">
        <v>613792.04</v>
      </c>
    </row>
    <row r="1891" spans="1:4" x14ac:dyDescent="0.25">
      <c r="A1891" s="262">
        <v>531625</v>
      </c>
      <c r="B1891" s="263" t="s">
        <v>375</v>
      </c>
      <c r="C1891" s="303"/>
      <c r="D1891" s="303"/>
    </row>
    <row r="1892" spans="1:4" x14ac:dyDescent="0.25">
      <c r="A1892" s="262">
        <v>531626</v>
      </c>
      <c r="B1892" s="263" t="s">
        <v>376</v>
      </c>
      <c r="C1892" s="303">
        <v>0</v>
      </c>
      <c r="D1892" s="303">
        <v>344599.2</v>
      </c>
    </row>
    <row r="1893" spans="1:4" x14ac:dyDescent="0.25">
      <c r="A1893" s="262">
        <v>531627</v>
      </c>
      <c r="B1893" s="263" t="s">
        <v>377</v>
      </c>
      <c r="C1893" s="303">
        <v>113886.92</v>
      </c>
      <c r="D1893" s="303">
        <v>212958.14</v>
      </c>
    </row>
    <row r="1894" spans="1:4" x14ac:dyDescent="0.25">
      <c r="A1894" s="262">
        <v>531628</v>
      </c>
      <c r="B1894" s="263" t="s">
        <v>378</v>
      </c>
      <c r="C1894" s="303"/>
      <c r="D1894" s="303"/>
    </row>
    <row r="1895" spans="1:4" x14ac:dyDescent="0.25">
      <c r="A1895" s="262">
        <v>531629</v>
      </c>
      <c r="B1895" s="263" t="s">
        <v>379</v>
      </c>
      <c r="C1895" s="303">
        <v>141737.21</v>
      </c>
      <c r="D1895" s="303">
        <v>132720.5</v>
      </c>
    </row>
    <row r="1896" spans="1:4" x14ac:dyDescent="0.25">
      <c r="A1896" s="262">
        <v>531630</v>
      </c>
      <c r="B1896" s="263" t="s">
        <v>380</v>
      </c>
      <c r="C1896" s="303">
        <v>146853.44</v>
      </c>
      <c r="D1896" s="303">
        <v>233089.77</v>
      </c>
    </row>
    <row r="1897" spans="1:4" x14ac:dyDescent="0.25">
      <c r="A1897" s="262">
        <v>531631</v>
      </c>
      <c r="B1897" s="263" t="s">
        <v>381</v>
      </c>
      <c r="C1897" s="303">
        <v>2767514.98</v>
      </c>
      <c r="D1897" s="303">
        <v>2557545.5</v>
      </c>
    </row>
    <row r="1898" spans="1:4" x14ac:dyDescent="0.25">
      <c r="A1898" s="262">
        <v>531632</v>
      </c>
      <c r="B1898" s="263" t="s">
        <v>382</v>
      </c>
      <c r="C1898" s="303">
        <v>197199.99</v>
      </c>
      <c r="D1898" s="303">
        <v>0</v>
      </c>
    </row>
    <row r="1899" spans="1:4" x14ac:dyDescent="0.25">
      <c r="A1899" s="262">
        <v>531633</v>
      </c>
      <c r="B1899" s="263" t="s">
        <v>383</v>
      </c>
      <c r="C1899" s="303">
        <v>108900</v>
      </c>
      <c r="D1899" s="303">
        <v>107940</v>
      </c>
    </row>
    <row r="1900" spans="1:4" x14ac:dyDescent="0.25">
      <c r="A1900" s="262">
        <v>531634</v>
      </c>
      <c r="B1900" s="263" t="s">
        <v>384</v>
      </c>
      <c r="C1900" s="303">
        <v>245970</v>
      </c>
      <c r="D1900" s="303">
        <v>75000</v>
      </c>
    </row>
    <row r="1901" spans="1:4" x14ac:dyDescent="0.25">
      <c r="A1901" s="262">
        <v>531635</v>
      </c>
      <c r="B1901" s="263" t="s">
        <v>385</v>
      </c>
      <c r="C1901" s="303"/>
      <c r="D1901" s="303"/>
    </row>
    <row r="1902" spans="1:4" x14ac:dyDescent="0.25">
      <c r="A1902" s="262">
        <v>531636</v>
      </c>
      <c r="B1902" s="263" t="s">
        <v>386</v>
      </c>
      <c r="C1902" s="303"/>
      <c r="D1902" s="303"/>
    </row>
    <row r="1903" spans="1:4" x14ac:dyDescent="0.25">
      <c r="A1903" s="262">
        <v>531637</v>
      </c>
      <c r="B1903" s="263" t="s">
        <v>387</v>
      </c>
      <c r="C1903" s="303">
        <v>45875.01</v>
      </c>
      <c r="D1903" s="303">
        <v>0</v>
      </c>
    </row>
    <row r="1904" spans="1:4" x14ac:dyDescent="0.25">
      <c r="A1904" s="262">
        <v>531638</v>
      </c>
      <c r="B1904" s="263" t="s">
        <v>416</v>
      </c>
      <c r="C1904" s="303">
        <v>1837209.28</v>
      </c>
      <c r="D1904" s="303">
        <v>1876940.54</v>
      </c>
    </row>
    <row r="1905" spans="1:4" x14ac:dyDescent="0.25">
      <c r="A1905" s="262">
        <v>531639</v>
      </c>
      <c r="B1905" s="263" t="s">
        <v>389</v>
      </c>
      <c r="C1905" s="303">
        <v>1531209.09</v>
      </c>
      <c r="D1905" s="303">
        <v>1331561.6399999999</v>
      </c>
    </row>
    <row r="1906" spans="1:4" x14ac:dyDescent="0.25">
      <c r="A1906" s="262">
        <v>531640</v>
      </c>
      <c r="B1906" s="263" t="s">
        <v>390</v>
      </c>
      <c r="C1906" s="303">
        <v>0</v>
      </c>
      <c r="D1906" s="303">
        <v>1213.02</v>
      </c>
    </row>
    <row r="1907" spans="1:4" x14ac:dyDescent="0.25">
      <c r="A1907" s="262">
        <v>531641</v>
      </c>
      <c r="B1907" s="263" t="s">
        <v>391</v>
      </c>
      <c r="C1907" s="303"/>
      <c r="D1907" s="303"/>
    </row>
    <row r="1908" spans="1:4" x14ac:dyDescent="0.25">
      <c r="A1908" s="262">
        <v>531642</v>
      </c>
      <c r="B1908" s="263" t="s">
        <v>169</v>
      </c>
      <c r="C1908" s="303">
        <v>832763.77</v>
      </c>
      <c r="D1908" s="303">
        <v>800956.91</v>
      </c>
    </row>
    <row r="1909" spans="1:4" x14ac:dyDescent="0.25">
      <c r="A1909" s="262">
        <v>531643</v>
      </c>
      <c r="B1909" s="263" t="s">
        <v>161</v>
      </c>
      <c r="C1909" s="303">
        <v>122856</v>
      </c>
      <c r="D1909" s="303">
        <v>114910</v>
      </c>
    </row>
    <row r="1910" spans="1:4" x14ac:dyDescent="0.25">
      <c r="A1910" s="262">
        <v>531644</v>
      </c>
      <c r="B1910" s="263" t="s">
        <v>171</v>
      </c>
      <c r="C1910" s="303"/>
      <c r="D1910" s="303"/>
    </row>
    <row r="1911" spans="1:4" x14ac:dyDescent="0.25">
      <c r="A1911" s="262">
        <v>531645</v>
      </c>
      <c r="B1911" s="263" t="s">
        <v>172</v>
      </c>
      <c r="C1911" s="303">
        <v>82937.929999999993</v>
      </c>
      <c r="D1911" s="303">
        <v>86747.17</v>
      </c>
    </row>
    <row r="1912" spans="1:4" x14ac:dyDescent="0.25">
      <c r="A1912" s="262">
        <v>531646</v>
      </c>
      <c r="B1912" s="263" t="s">
        <v>173</v>
      </c>
      <c r="C1912" s="303">
        <v>764698.74</v>
      </c>
      <c r="D1912" s="303">
        <v>760801.86</v>
      </c>
    </row>
    <row r="1913" spans="1:4" x14ac:dyDescent="0.25">
      <c r="A1913" s="262">
        <v>531647</v>
      </c>
      <c r="B1913" s="263" t="s">
        <v>392</v>
      </c>
      <c r="C1913" s="303"/>
      <c r="D1913" s="303"/>
    </row>
    <row r="1914" spans="1:4" x14ac:dyDescent="0.25">
      <c r="A1914" s="262">
        <v>531648</v>
      </c>
      <c r="B1914" s="263" t="s">
        <v>393</v>
      </c>
      <c r="C1914" s="303">
        <v>261105.68</v>
      </c>
      <c r="D1914" s="303">
        <v>364090.44</v>
      </c>
    </row>
    <row r="1915" spans="1:4" ht="15.75" thickBot="1" x14ac:dyDescent="0.3">
      <c r="A1915" s="262">
        <v>531660</v>
      </c>
      <c r="B1915" s="263" t="s">
        <v>40</v>
      </c>
      <c r="C1915" s="303">
        <v>5946185.5899999999</v>
      </c>
      <c r="D1915" s="303">
        <v>5749702.9199999999</v>
      </c>
    </row>
    <row r="1916" spans="1:4" x14ac:dyDescent="0.25">
      <c r="A1916" s="279" t="s">
        <v>20</v>
      </c>
      <c r="B1916" s="280"/>
      <c r="C1916" s="309">
        <v>47238016.410000011</v>
      </c>
      <c r="D1916" s="309">
        <v>42867783.200000003</v>
      </c>
    </row>
    <row r="1917" spans="1:4" x14ac:dyDescent="0.25">
      <c r="A1917" s="281">
        <v>5317</v>
      </c>
      <c r="B1917" s="282" t="s">
        <v>284</v>
      </c>
      <c r="C1917" s="316"/>
      <c r="D1917" s="316"/>
    </row>
    <row r="1918" spans="1:4" ht="15.75" thickBot="1" x14ac:dyDescent="0.3">
      <c r="A1918" s="297">
        <v>531701</v>
      </c>
      <c r="B1918" s="298" t="s">
        <v>294</v>
      </c>
      <c r="C1918" s="303">
        <v>122780.57</v>
      </c>
      <c r="D1918" s="303">
        <v>139570.87</v>
      </c>
    </row>
    <row r="1919" spans="1:4" ht="15.75" thickBot="1" x14ac:dyDescent="0.3">
      <c r="A1919" s="266" t="s">
        <v>20</v>
      </c>
      <c r="B1919" s="267"/>
      <c r="C1919" s="304">
        <v>122780.57</v>
      </c>
      <c r="D1919" s="304">
        <v>139570.87</v>
      </c>
    </row>
    <row r="1920" spans="1:4" x14ac:dyDescent="0.25">
      <c r="A1920" s="276">
        <v>54</v>
      </c>
      <c r="B1920" s="274" t="s">
        <v>428</v>
      </c>
      <c r="C1920" s="305"/>
      <c r="D1920" s="305"/>
    </row>
    <row r="1921" spans="1:4" x14ac:dyDescent="0.25">
      <c r="A1921" s="275">
        <v>5401</v>
      </c>
      <c r="B1921" s="273" t="s">
        <v>429</v>
      </c>
      <c r="C1921" s="303"/>
      <c r="D1921" s="303"/>
    </row>
    <row r="1922" spans="1:4" x14ac:dyDescent="0.25">
      <c r="A1922" s="262">
        <v>540101</v>
      </c>
      <c r="B1922" s="263" t="s">
        <v>96</v>
      </c>
      <c r="C1922" s="303"/>
      <c r="D1922" s="303"/>
    </row>
    <row r="1923" spans="1:4" x14ac:dyDescent="0.25">
      <c r="A1923" s="262">
        <v>540102</v>
      </c>
      <c r="B1923" s="263" t="s">
        <v>97</v>
      </c>
      <c r="C1923" s="303"/>
      <c r="D1923" s="303"/>
    </row>
    <row r="1924" spans="1:4" x14ac:dyDescent="0.25">
      <c r="A1924" s="262">
        <v>540103</v>
      </c>
      <c r="B1924" s="263" t="s">
        <v>98</v>
      </c>
      <c r="C1924" s="303"/>
      <c r="D1924" s="303"/>
    </row>
    <row r="1925" spans="1:4" x14ac:dyDescent="0.25">
      <c r="A1925" s="262">
        <v>540104</v>
      </c>
      <c r="B1925" s="263" t="s">
        <v>99</v>
      </c>
      <c r="C1925" s="303"/>
      <c r="D1925" s="303"/>
    </row>
    <row r="1926" spans="1:4" x14ac:dyDescent="0.25">
      <c r="A1926" s="262">
        <v>540105</v>
      </c>
      <c r="B1926" s="263" t="s">
        <v>100</v>
      </c>
      <c r="C1926" s="303"/>
      <c r="D1926" s="303"/>
    </row>
    <row r="1927" spans="1:4" x14ac:dyDescent="0.25">
      <c r="A1927" s="262">
        <v>540106</v>
      </c>
      <c r="B1927" s="263" t="s">
        <v>101</v>
      </c>
      <c r="C1927" s="303"/>
      <c r="D1927" s="303"/>
    </row>
    <row r="1928" spans="1:4" x14ac:dyDescent="0.25">
      <c r="A1928" s="262">
        <v>540107</v>
      </c>
      <c r="B1928" s="263" t="s">
        <v>102</v>
      </c>
      <c r="C1928" s="303"/>
      <c r="D1928" s="303"/>
    </row>
    <row r="1929" spans="1:4" x14ac:dyDescent="0.25">
      <c r="A1929" s="262">
        <v>540108</v>
      </c>
      <c r="B1929" s="263" t="s">
        <v>103</v>
      </c>
      <c r="C1929" s="303"/>
      <c r="D1929" s="303"/>
    </row>
    <row r="1930" spans="1:4" x14ac:dyDescent="0.25">
      <c r="A1930" s="262">
        <v>540109</v>
      </c>
      <c r="B1930" s="263" t="s">
        <v>104</v>
      </c>
      <c r="C1930" s="303"/>
      <c r="D1930" s="303"/>
    </row>
    <row r="1931" spans="1:4" x14ac:dyDescent="0.25">
      <c r="A1931" s="262">
        <v>540110</v>
      </c>
      <c r="B1931" s="263" t="s">
        <v>105</v>
      </c>
      <c r="C1931" s="303"/>
      <c r="D1931" s="303"/>
    </row>
    <row r="1932" spans="1:4" x14ac:dyDescent="0.25">
      <c r="A1932" s="262">
        <v>540111</v>
      </c>
      <c r="B1932" s="263" t="s">
        <v>106</v>
      </c>
      <c r="C1932" s="303"/>
      <c r="D1932" s="303"/>
    </row>
    <row r="1933" spans="1:4" x14ac:dyDescent="0.25">
      <c r="A1933" s="262">
        <v>540112</v>
      </c>
      <c r="B1933" s="263" t="s">
        <v>107</v>
      </c>
      <c r="C1933" s="303"/>
      <c r="D1933" s="303"/>
    </row>
    <row r="1934" spans="1:4" x14ac:dyDescent="0.25">
      <c r="A1934" s="262">
        <v>540113</v>
      </c>
      <c r="B1934" s="263" t="s">
        <v>108</v>
      </c>
      <c r="C1934" s="303"/>
      <c r="D1934" s="303"/>
    </row>
    <row r="1935" spans="1:4" x14ac:dyDescent="0.25">
      <c r="A1935" s="262">
        <v>540114</v>
      </c>
      <c r="B1935" s="263" t="s">
        <v>109</v>
      </c>
      <c r="C1935" s="303"/>
      <c r="D1935" s="303"/>
    </row>
    <row r="1936" spans="1:4" ht="15.75" thickBot="1" x14ac:dyDescent="0.3">
      <c r="A1936" s="277">
        <v>540115</v>
      </c>
      <c r="B1936" s="278" t="s">
        <v>110</v>
      </c>
      <c r="C1936" s="313"/>
      <c r="D1936" s="313"/>
    </row>
    <row r="1937" spans="1:4" ht="15.75" thickBot="1" x14ac:dyDescent="0.3">
      <c r="A1937" s="266" t="s">
        <v>20</v>
      </c>
      <c r="B1937" s="267"/>
      <c r="C1937" s="304">
        <v>0</v>
      </c>
      <c r="D1937" s="304">
        <v>0</v>
      </c>
    </row>
    <row r="1938" spans="1:4" x14ac:dyDescent="0.25">
      <c r="A1938" s="276">
        <v>5402</v>
      </c>
      <c r="B1938" s="274" t="s">
        <v>430</v>
      </c>
      <c r="C1938" s="305"/>
      <c r="D1938" s="305"/>
    </row>
    <row r="1939" spans="1:4" x14ac:dyDescent="0.25">
      <c r="A1939" s="262">
        <v>540201</v>
      </c>
      <c r="B1939" s="263" t="s">
        <v>96</v>
      </c>
      <c r="C1939" s="303"/>
      <c r="D1939" s="303"/>
    </row>
    <row r="1940" spans="1:4" x14ac:dyDescent="0.25">
      <c r="A1940" s="262">
        <v>540202</v>
      </c>
      <c r="B1940" s="263" t="s">
        <v>97</v>
      </c>
      <c r="C1940" s="303"/>
      <c r="D1940" s="303"/>
    </row>
    <row r="1941" spans="1:4" x14ac:dyDescent="0.25">
      <c r="A1941" s="262">
        <v>540203</v>
      </c>
      <c r="B1941" s="263" t="s">
        <v>98</v>
      </c>
      <c r="C1941" s="303"/>
      <c r="D1941" s="303"/>
    </row>
    <row r="1942" spans="1:4" x14ac:dyDescent="0.25">
      <c r="A1942" s="262">
        <v>540204</v>
      </c>
      <c r="B1942" s="263" t="s">
        <v>99</v>
      </c>
      <c r="C1942" s="303"/>
      <c r="D1942" s="303"/>
    </row>
    <row r="1943" spans="1:4" x14ac:dyDescent="0.25">
      <c r="A1943" s="262">
        <v>540205</v>
      </c>
      <c r="B1943" s="263" t="s">
        <v>100</v>
      </c>
      <c r="C1943" s="303"/>
      <c r="D1943" s="303"/>
    </row>
    <row r="1944" spans="1:4" x14ac:dyDescent="0.25">
      <c r="A1944" s="262">
        <v>540206</v>
      </c>
      <c r="B1944" s="263" t="s">
        <v>101</v>
      </c>
      <c r="C1944" s="303"/>
      <c r="D1944" s="303"/>
    </row>
    <row r="1945" spans="1:4" x14ac:dyDescent="0.25">
      <c r="A1945" s="262">
        <v>540207</v>
      </c>
      <c r="B1945" s="263" t="s">
        <v>102</v>
      </c>
      <c r="C1945" s="303"/>
      <c r="D1945" s="303"/>
    </row>
    <row r="1946" spans="1:4" x14ac:dyDescent="0.25">
      <c r="A1946" s="262">
        <v>540208</v>
      </c>
      <c r="B1946" s="263" t="s">
        <v>103</v>
      </c>
      <c r="C1946" s="303"/>
      <c r="D1946" s="303"/>
    </row>
    <row r="1947" spans="1:4" x14ac:dyDescent="0.25">
      <c r="A1947" s="262">
        <v>540209</v>
      </c>
      <c r="B1947" s="263" t="s">
        <v>104</v>
      </c>
      <c r="C1947" s="303"/>
      <c r="D1947" s="303"/>
    </row>
    <row r="1948" spans="1:4" x14ac:dyDescent="0.25">
      <c r="A1948" s="262">
        <v>540210</v>
      </c>
      <c r="B1948" s="263" t="s">
        <v>105</v>
      </c>
      <c r="C1948" s="303"/>
      <c r="D1948" s="303"/>
    </row>
    <row r="1949" spans="1:4" x14ac:dyDescent="0.25">
      <c r="A1949" s="262">
        <v>540211</v>
      </c>
      <c r="B1949" s="263" t="s">
        <v>106</v>
      </c>
      <c r="C1949" s="303"/>
      <c r="D1949" s="303"/>
    </row>
    <row r="1950" spans="1:4" x14ac:dyDescent="0.25">
      <c r="A1950" s="262">
        <v>540212</v>
      </c>
      <c r="B1950" s="263" t="s">
        <v>107</v>
      </c>
      <c r="C1950" s="303"/>
      <c r="D1950" s="303"/>
    </row>
    <row r="1951" spans="1:4" x14ac:dyDescent="0.25">
      <c r="A1951" s="262">
        <v>540213</v>
      </c>
      <c r="B1951" s="263" t="s">
        <v>108</v>
      </c>
      <c r="C1951" s="303"/>
      <c r="D1951" s="303"/>
    </row>
    <row r="1952" spans="1:4" x14ac:dyDescent="0.25">
      <c r="A1952" s="262">
        <v>540214</v>
      </c>
      <c r="B1952" s="263" t="s">
        <v>109</v>
      </c>
      <c r="C1952" s="303"/>
      <c r="D1952" s="303"/>
    </row>
    <row r="1953" spans="1:4" ht="15.75" thickBot="1" x14ac:dyDescent="0.3">
      <c r="A1953" s="277">
        <v>540215</v>
      </c>
      <c r="B1953" s="278" t="s">
        <v>110</v>
      </c>
      <c r="C1953" s="313"/>
      <c r="D1953" s="313"/>
    </row>
    <row r="1954" spans="1:4" ht="15.75" thickBot="1" x14ac:dyDescent="0.3">
      <c r="A1954" s="266" t="s">
        <v>20</v>
      </c>
      <c r="B1954" s="267"/>
      <c r="C1954" s="304">
        <v>0</v>
      </c>
      <c r="D1954" s="304">
        <v>0</v>
      </c>
    </row>
    <row r="1955" spans="1:4" x14ac:dyDescent="0.25">
      <c r="A1955" s="276">
        <v>5403</v>
      </c>
      <c r="B1955" s="274" t="s">
        <v>431</v>
      </c>
      <c r="C1955" s="305"/>
      <c r="D1955" s="305"/>
    </row>
    <row r="1956" spans="1:4" x14ac:dyDescent="0.25">
      <c r="A1956" s="262">
        <v>540301</v>
      </c>
      <c r="B1956" s="263" t="s">
        <v>96</v>
      </c>
      <c r="C1956" s="303"/>
      <c r="D1956" s="303"/>
    </row>
    <row r="1957" spans="1:4" x14ac:dyDescent="0.25">
      <c r="A1957" s="262">
        <v>540302</v>
      </c>
      <c r="B1957" s="263" t="s">
        <v>97</v>
      </c>
      <c r="C1957" s="303"/>
      <c r="D1957" s="303"/>
    </row>
    <row r="1958" spans="1:4" x14ac:dyDescent="0.25">
      <c r="A1958" s="262">
        <v>540303</v>
      </c>
      <c r="B1958" s="263" t="s">
        <v>98</v>
      </c>
      <c r="C1958" s="303"/>
      <c r="D1958" s="303"/>
    </row>
    <row r="1959" spans="1:4" x14ac:dyDescent="0.25">
      <c r="A1959" s="262">
        <v>540304</v>
      </c>
      <c r="B1959" s="263" t="s">
        <v>99</v>
      </c>
      <c r="C1959" s="303"/>
      <c r="D1959" s="303"/>
    </row>
    <row r="1960" spans="1:4" x14ac:dyDescent="0.25">
      <c r="A1960" s="262">
        <v>540305</v>
      </c>
      <c r="B1960" s="263" t="s">
        <v>100</v>
      </c>
      <c r="C1960" s="303"/>
      <c r="D1960" s="303"/>
    </row>
    <row r="1961" spans="1:4" x14ac:dyDescent="0.25">
      <c r="A1961" s="262">
        <v>540306</v>
      </c>
      <c r="B1961" s="263" t="s">
        <v>101</v>
      </c>
      <c r="C1961" s="303"/>
      <c r="D1961" s="303"/>
    </row>
    <row r="1962" spans="1:4" x14ac:dyDescent="0.25">
      <c r="A1962" s="262">
        <v>540307</v>
      </c>
      <c r="B1962" s="263" t="s">
        <v>102</v>
      </c>
      <c r="C1962" s="303"/>
      <c r="D1962" s="303"/>
    </row>
    <row r="1963" spans="1:4" x14ac:dyDescent="0.25">
      <c r="A1963" s="264">
        <v>540308</v>
      </c>
      <c r="B1963" s="265" t="s">
        <v>103</v>
      </c>
      <c r="C1963" s="307"/>
      <c r="D1963" s="307"/>
    </row>
    <row r="1964" spans="1:4" x14ac:dyDescent="0.25">
      <c r="A1964" s="262">
        <v>540309</v>
      </c>
      <c r="B1964" s="263" t="s">
        <v>104</v>
      </c>
      <c r="C1964" s="303"/>
      <c r="D1964" s="303"/>
    </row>
    <row r="1965" spans="1:4" x14ac:dyDescent="0.25">
      <c r="A1965" s="262">
        <v>540310</v>
      </c>
      <c r="B1965" s="263" t="s">
        <v>105</v>
      </c>
      <c r="C1965" s="303"/>
      <c r="D1965" s="303"/>
    </row>
    <row r="1966" spans="1:4" x14ac:dyDescent="0.25">
      <c r="A1966" s="262">
        <v>540311</v>
      </c>
      <c r="B1966" s="263" t="s">
        <v>106</v>
      </c>
      <c r="C1966" s="303"/>
      <c r="D1966" s="303"/>
    </row>
    <row r="1967" spans="1:4" x14ac:dyDescent="0.25">
      <c r="A1967" s="262">
        <v>540312</v>
      </c>
      <c r="B1967" s="263" t="s">
        <v>107</v>
      </c>
      <c r="C1967" s="303"/>
      <c r="D1967" s="303"/>
    </row>
    <row r="1968" spans="1:4" x14ac:dyDescent="0.25">
      <c r="A1968" s="262">
        <v>540313</v>
      </c>
      <c r="B1968" s="263" t="s">
        <v>108</v>
      </c>
      <c r="C1968" s="303"/>
      <c r="D1968" s="303"/>
    </row>
    <row r="1969" spans="1:4" x14ac:dyDescent="0.25">
      <c r="A1969" s="262">
        <v>540314</v>
      </c>
      <c r="B1969" s="263" t="s">
        <v>109</v>
      </c>
      <c r="C1969" s="303"/>
      <c r="D1969" s="303"/>
    </row>
    <row r="1970" spans="1:4" ht="15.75" thickBot="1" x14ac:dyDescent="0.3">
      <c r="A1970" s="277">
        <v>540315</v>
      </c>
      <c r="B1970" s="278" t="s">
        <v>110</v>
      </c>
      <c r="C1970" s="313"/>
      <c r="D1970" s="313"/>
    </row>
    <row r="1971" spans="1:4" ht="15.75" thickBot="1" x14ac:dyDescent="0.3">
      <c r="A1971" s="266" t="s">
        <v>20</v>
      </c>
      <c r="B1971" s="267"/>
      <c r="C1971" s="304">
        <v>0</v>
      </c>
      <c r="D1971" s="304">
        <v>0</v>
      </c>
    </row>
    <row r="1972" spans="1:4" x14ac:dyDescent="0.25">
      <c r="A1972" s="276">
        <v>5404</v>
      </c>
      <c r="B1972" s="274" t="s">
        <v>327</v>
      </c>
      <c r="C1972" s="305"/>
      <c r="D1972" s="305"/>
    </row>
    <row r="1973" spans="1:4" x14ac:dyDescent="0.25">
      <c r="A1973" s="262">
        <v>540401</v>
      </c>
      <c r="B1973" s="263" t="s">
        <v>96</v>
      </c>
      <c r="C1973" s="303"/>
      <c r="D1973" s="303"/>
    </row>
    <row r="1974" spans="1:4" x14ac:dyDescent="0.25">
      <c r="A1974" s="262">
        <v>540402</v>
      </c>
      <c r="B1974" s="263" t="s">
        <v>97</v>
      </c>
      <c r="C1974" s="303"/>
      <c r="D1974" s="303"/>
    </row>
    <row r="1975" spans="1:4" x14ac:dyDescent="0.25">
      <c r="A1975" s="262">
        <v>540403</v>
      </c>
      <c r="B1975" s="263" t="s">
        <v>98</v>
      </c>
      <c r="C1975" s="303"/>
      <c r="D1975" s="303"/>
    </row>
    <row r="1976" spans="1:4" x14ac:dyDescent="0.25">
      <c r="A1976" s="262">
        <v>540404</v>
      </c>
      <c r="B1976" s="263" t="s">
        <v>99</v>
      </c>
      <c r="C1976" s="303"/>
      <c r="D1976" s="303"/>
    </row>
    <row r="1977" spans="1:4" x14ac:dyDescent="0.25">
      <c r="A1977" s="262">
        <v>540405</v>
      </c>
      <c r="B1977" s="263" t="s">
        <v>100</v>
      </c>
      <c r="C1977" s="303"/>
      <c r="D1977" s="303"/>
    </row>
    <row r="1978" spans="1:4" x14ac:dyDescent="0.25">
      <c r="A1978" s="262">
        <v>540406</v>
      </c>
      <c r="B1978" s="263" t="s">
        <v>101</v>
      </c>
      <c r="C1978" s="303"/>
      <c r="D1978" s="303"/>
    </row>
    <row r="1979" spans="1:4" x14ac:dyDescent="0.25">
      <c r="A1979" s="262">
        <v>540407</v>
      </c>
      <c r="B1979" s="263" t="s">
        <v>102</v>
      </c>
      <c r="C1979" s="303"/>
      <c r="D1979" s="303"/>
    </row>
    <row r="1980" spans="1:4" x14ac:dyDescent="0.25">
      <c r="A1980" s="262">
        <v>540408</v>
      </c>
      <c r="B1980" s="263" t="s">
        <v>103</v>
      </c>
      <c r="C1980" s="303"/>
      <c r="D1980" s="303"/>
    </row>
    <row r="1981" spans="1:4" x14ac:dyDescent="0.25">
      <c r="A1981" s="262">
        <v>540409</v>
      </c>
      <c r="B1981" s="263" t="s">
        <v>104</v>
      </c>
      <c r="C1981" s="303"/>
      <c r="D1981" s="303"/>
    </row>
    <row r="1982" spans="1:4" x14ac:dyDescent="0.25">
      <c r="A1982" s="262">
        <v>540410</v>
      </c>
      <c r="B1982" s="263" t="s">
        <v>105</v>
      </c>
      <c r="C1982" s="303"/>
      <c r="D1982" s="303"/>
    </row>
    <row r="1983" spans="1:4" x14ac:dyDescent="0.25">
      <c r="A1983" s="262">
        <v>540411</v>
      </c>
      <c r="B1983" s="263" t="s">
        <v>106</v>
      </c>
      <c r="C1983" s="303"/>
      <c r="D1983" s="303"/>
    </row>
    <row r="1984" spans="1:4" x14ac:dyDescent="0.25">
      <c r="A1984" s="262">
        <v>540412</v>
      </c>
      <c r="B1984" s="263" t="s">
        <v>107</v>
      </c>
      <c r="C1984" s="303"/>
      <c r="D1984" s="303"/>
    </row>
    <row r="1985" spans="1:4" x14ac:dyDescent="0.25">
      <c r="A1985" s="262">
        <v>540413</v>
      </c>
      <c r="B1985" s="263" t="s">
        <v>108</v>
      </c>
      <c r="C1985" s="303"/>
      <c r="D1985" s="303"/>
    </row>
    <row r="1986" spans="1:4" x14ac:dyDescent="0.25">
      <c r="A1986" s="262">
        <v>540414</v>
      </c>
      <c r="B1986" s="263" t="s">
        <v>109</v>
      </c>
      <c r="C1986" s="303"/>
      <c r="D1986" s="303"/>
    </row>
    <row r="1987" spans="1:4" ht="15.75" thickBot="1" x14ac:dyDescent="0.3">
      <c r="A1987" s="277">
        <v>540415</v>
      </c>
      <c r="B1987" s="278" t="s">
        <v>110</v>
      </c>
      <c r="C1987" s="313"/>
      <c r="D1987" s="313"/>
    </row>
    <row r="1988" spans="1:4" ht="15.75" thickBot="1" x14ac:dyDescent="0.3">
      <c r="A1988" s="266" t="s">
        <v>20</v>
      </c>
      <c r="B1988" s="267"/>
      <c r="C1988" s="304">
        <v>0</v>
      </c>
      <c r="D1988" s="304">
        <v>0</v>
      </c>
    </row>
    <row r="1989" spans="1:4" x14ac:dyDescent="0.25">
      <c r="A1989" s="276">
        <v>5405</v>
      </c>
      <c r="B1989" s="274" t="s">
        <v>216</v>
      </c>
      <c r="C1989" s="305"/>
      <c r="D1989" s="305"/>
    </row>
    <row r="1990" spans="1:4" x14ac:dyDescent="0.25">
      <c r="A1990" s="262">
        <v>540501</v>
      </c>
      <c r="B1990" s="263" t="s">
        <v>96</v>
      </c>
      <c r="C1990" s="303"/>
      <c r="D1990" s="303"/>
    </row>
    <row r="1991" spans="1:4" x14ac:dyDescent="0.25">
      <c r="A1991" s="262">
        <v>540502</v>
      </c>
      <c r="B1991" s="263" t="s">
        <v>97</v>
      </c>
      <c r="C1991" s="303"/>
      <c r="D1991" s="303"/>
    </row>
    <row r="1992" spans="1:4" x14ac:dyDescent="0.25">
      <c r="A1992" s="262">
        <v>540503</v>
      </c>
      <c r="B1992" s="263" t="s">
        <v>98</v>
      </c>
      <c r="C1992" s="303"/>
      <c r="D1992" s="303"/>
    </row>
    <row r="1993" spans="1:4" x14ac:dyDescent="0.25">
      <c r="A1993" s="262">
        <v>540504</v>
      </c>
      <c r="B1993" s="263" t="s">
        <v>99</v>
      </c>
      <c r="C1993" s="303"/>
      <c r="D1993" s="303"/>
    </row>
    <row r="1994" spans="1:4" x14ac:dyDescent="0.25">
      <c r="A1994" s="262">
        <v>540505</v>
      </c>
      <c r="B1994" s="263" t="s">
        <v>100</v>
      </c>
      <c r="C1994" s="303"/>
      <c r="D1994" s="303"/>
    </row>
    <row r="1995" spans="1:4" x14ac:dyDescent="0.25">
      <c r="A1995" s="262">
        <v>540506</v>
      </c>
      <c r="B1995" s="263" t="s">
        <v>101</v>
      </c>
      <c r="C1995" s="303"/>
      <c r="D1995" s="303"/>
    </row>
    <row r="1996" spans="1:4" x14ac:dyDescent="0.25">
      <c r="A1996" s="262">
        <v>540507</v>
      </c>
      <c r="B1996" s="263" t="s">
        <v>102</v>
      </c>
      <c r="C1996" s="303"/>
      <c r="D1996" s="303"/>
    </row>
    <row r="1997" spans="1:4" x14ac:dyDescent="0.25">
      <c r="A1997" s="262">
        <v>540508</v>
      </c>
      <c r="B1997" s="263" t="s">
        <v>103</v>
      </c>
      <c r="C1997" s="303"/>
      <c r="D1997" s="303"/>
    </row>
    <row r="1998" spans="1:4" x14ac:dyDescent="0.25">
      <c r="A1998" s="262">
        <v>540509</v>
      </c>
      <c r="B1998" s="263" t="s">
        <v>104</v>
      </c>
      <c r="C1998" s="303"/>
      <c r="D1998" s="303"/>
    </row>
    <row r="1999" spans="1:4" x14ac:dyDescent="0.25">
      <c r="A1999" s="262">
        <v>540510</v>
      </c>
      <c r="B1999" s="263" t="s">
        <v>105</v>
      </c>
      <c r="C1999" s="303"/>
      <c r="D1999" s="303"/>
    </row>
    <row r="2000" spans="1:4" x14ac:dyDescent="0.25">
      <c r="A2000" s="262">
        <v>540511</v>
      </c>
      <c r="B2000" s="263" t="s">
        <v>106</v>
      </c>
      <c r="C2000" s="303"/>
      <c r="D2000" s="303"/>
    </row>
    <row r="2001" spans="1:4" x14ac:dyDescent="0.25">
      <c r="A2001" s="262">
        <v>540512</v>
      </c>
      <c r="B2001" s="263" t="s">
        <v>107</v>
      </c>
      <c r="C2001" s="303"/>
      <c r="D2001" s="303"/>
    </row>
    <row r="2002" spans="1:4" x14ac:dyDescent="0.25">
      <c r="A2002" s="262">
        <v>540513</v>
      </c>
      <c r="B2002" s="263" t="s">
        <v>108</v>
      </c>
      <c r="C2002" s="303"/>
      <c r="D2002" s="303"/>
    </row>
    <row r="2003" spans="1:4" x14ac:dyDescent="0.25">
      <c r="A2003" s="262">
        <v>540514</v>
      </c>
      <c r="B2003" s="263" t="s">
        <v>109</v>
      </c>
      <c r="C2003" s="303"/>
      <c r="D2003" s="303"/>
    </row>
    <row r="2004" spans="1:4" ht="15.75" thickBot="1" x14ac:dyDescent="0.3">
      <c r="A2004" s="277">
        <v>540515</v>
      </c>
      <c r="B2004" s="278" t="s">
        <v>110</v>
      </c>
      <c r="C2004" s="313"/>
      <c r="D2004" s="313"/>
    </row>
    <row r="2005" spans="1:4" ht="15.75" thickBot="1" x14ac:dyDescent="0.3">
      <c r="A2005" s="266" t="s">
        <v>20</v>
      </c>
      <c r="B2005" s="267"/>
      <c r="C2005" s="304">
        <v>0</v>
      </c>
      <c r="D2005" s="304">
        <v>0</v>
      </c>
    </row>
    <row r="2006" spans="1:4" x14ac:dyDescent="0.25">
      <c r="A2006" s="276">
        <v>5406</v>
      </c>
      <c r="B2006" s="274" t="s">
        <v>432</v>
      </c>
      <c r="C2006" s="305"/>
      <c r="D2006" s="305"/>
    </row>
    <row r="2007" spans="1:4" x14ac:dyDescent="0.25">
      <c r="A2007" s="262">
        <v>540601</v>
      </c>
      <c r="B2007" s="263" t="s">
        <v>96</v>
      </c>
      <c r="C2007" s="303"/>
      <c r="D2007" s="303"/>
    </row>
    <row r="2008" spans="1:4" x14ac:dyDescent="0.25">
      <c r="A2008" s="262">
        <v>540602</v>
      </c>
      <c r="B2008" s="263" t="s">
        <v>97</v>
      </c>
      <c r="C2008" s="303"/>
      <c r="D2008" s="303"/>
    </row>
    <row r="2009" spans="1:4" x14ac:dyDescent="0.25">
      <c r="A2009" s="262">
        <v>540603</v>
      </c>
      <c r="B2009" s="263" t="s">
        <v>98</v>
      </c>
      <c r="C2009" s="303"/>
      <c r="D2009" s="303"/>
    </row>
    <row r="2010" spans="1:4" x14ac:dyDescent="0.25">
      <c r="A2010" s="262">
        <v>540604</v>
      </c>
      <c r="B2010" s="263" t="s">
        <v>99</v>
      </c>
      <c r="C2010" s="303"/>
      <c r="D2010" s="303"/>
    </row>
    <row r="2011" spans="1:4" x14ac:dyDescent="0.25">
      <c r="A2011" s="262">
        <v>540605</v>
      </c>
      <c r="B2011" s="263" t="s">
        <v>100</v>
      </c>
      <c r="C2011" s="303"/>
      <c r="D2011" s="303"/>
    </row>
    <row r="2012" spans="1:4" x14ac:dyDescent="0.25">
      <c r="A2012" s="262">
        <v>540606</v>
      </c>
      <c r="B2012" s="263" t="s">
        <v>101</v>
      </c>
      <c r="C2012" s="303"/>
      <c r="D2012" s="303"/>
    </row>
    <row r="2013" spans="1:4" x14ac:dyDescent="0.25">
      <c r="A2013" s="262">
        <v>540607</v>
      </c>
      <c r="B2013" s="263" t="s">
        <v>102</v>
      </c>
      <c r="C2013" s="303"/>
      <c r="D2013" s="303"/>
    </row>
    <row r="2014" spans="1:4" x14ac:dyDescent="0.25">
      <c r="A2014" s="264">
        <v>540608</v>
      </c>
      <c r="B2014" s="265" t="s">
        <v>103</v>
      </c>
      <c r="C2014" s="307"/>
      <c r="D2014" s="307"/>
    </row>
    <row r="2015" spans="1:4" x14ac:dyDescent="0.25">
      <c r="A2015" s="262">
        <v>540609</v>
      </c>
      <c r="B2015" s="263" t="s">
        <v>104</v>
      </c>
      <c r="C2015" s="303"/>
      <c r="D2015" s="303"/>
    </row>
    <row r="2016" spans="1:4" x14ac:dyDescent="0.25">
      <c r="A2016" s="262">
        <v>540610</v>
      </c>
      <c r="B2016" s="263" t="s">
        <v>105</v>
      </c>
      <c r="C2016" s="303"/>
      <c r="D2016" s="303"/>
    </row>
    <row r="2017" spans="1:4" x14ac:dyDescent="0.25">
      <c r="A2017" s="262">
        <v>540611</v>
      </c>
      <c r="B2017" s="263" t="s">
        <v>106</v>
      </c>
      <c r="C2017" s="303"/>
      <c r="D2017" s="303"/>
    </row>
    <row r="2018" spans="1:4" x14ac:dyDescent="0.25">
      <c r="A2018" s="262">
        <v>540612</v>
      </c>
      <c r="B2018" s="263" t="s">
        <v>107</v>
      </c>
      <c r="C2018" s="303"/>
      <c r="D2018" s="303"/>
    </row>
    <row r="2019" spans="1:4" x14ac:dyDescent="0.25">
      <c r="A2019" s="262">
        <v>540613</v>
      </c>
      <c r="B2019" s="263" t="s">
        <v>108</v>
      </c>
      <c r="C2019" s="303"/>
      <c r="D2019" s="303"/>
    </row>
    <row r="2020" spans="1:4" x14ac:dyDescent="0.25">
      <c r="A2020" s="262">
        <v>540614</v>
      </c>
      <c r="B2020" s="263" t="s">
        <v>109</v>
      </c>
      <c r="C2020" s="303"/>
      <c r="D2020" s="303"/>
    </row>
    <row r="2021" spans="1:4" ht="15.75" thickBot="1" x14ac:dyDescent="0.3">
      <c r="A2021" s="277">
        <v>540615</v>
      </c>
      <c r="B2021" s="278" t="s">
        <v>110</v>
      </c>
      <c r="C2021" s="313"/>
      <c r="D2021" s="313"/>
    </row>
    <row r="2022" spans="1:4" ht="15.75" thickBot="1" x14ac:dyDescent="0.3">
      <c r="A2022" s="266" t="s">
        <v>20</v>
      </c>
      <c r="B2022" s="267"/>
      <c r="C2022" s="304">
        <v>0</v>
      </c>
      <c r="D2022" s="304">
        <v>0</v>
      </c>
    </row>
    <row r="2023" spans="1:4" x14ac:dyDescent="0.25">
      <c r="A2023" s="276">
        <v>5407</v>
      </c>
      <c r="B2023" s="274" t="s">
        <v>433</v>
      </c>
      <c r="C2023" s="305"/>
      <c r="D2023" s="305"/>
    </row>
    <row r="2024" spans="1:4" x14ac:dyDescent="0.25">
      <c r="A2024" s="262">
        <v>540701</v>
      </c>
      <c r="B2024" s="263" t="s">
        <v>96</v>
      </c>
      <c r="C2024" s="303"/>
      <c r="D2024" s="303"/>
    </row>
    <row r="2025" spans="1:4" x14ac:dyDescent="0.25">
      <c r="A2025" s="262">
        <v>540702</v>
      </c>
      <c r="B2025" s="263" t="s">
        <v>97</v>
      </c>
      <c r="C2025" s="303"/>
      <c r="D2025" s="303"/>
    </row>
    <row r="2026" spans="1:4" x14ac:dyDescent="0.25">
      <c r="A2026" s="262">
        <v>540703</v>
      </c>
      <c r="B2026" s="263" t="s">
        <v>98</v>
      </c>
      <c r="C2026" s="303"/>
      <c r="D2026" s="303"/>
    </row>
    <row r="2027" spans="1:4" x14ac:dyDescent="0.25">
      <c r="A2027" s="262">
        <v>540704</v>
      </c>
      <c r="B2027" s="263" t="s">
        <v>99</v>
      </c>
      <c r="C2027" s="303"/>
      <c r="D2027" s="303"/>
    </row>
    <row r="2028" spans="1:4" x14ac:dyDescent="0.25">
      <c r="A2028" s="262">
        <v>540705</v>
      </c>
      <c r="B2028" s="263" t="s">
        <v>100</v>
      </c>
      <c r="C2028" s="303"/>
      <c r="D2028" s="303"/>
    </row>
    <row r="2029" spans="1:4" x14ac:dyDescent="0.25">
      <c r="A2029" s="262">
        <v>540706</v>
      </c>
      <c r="B2029" s="263" t="s">
        <v>101</v>
      </c>
      <c r="C2029" s="303"/>
      <c r="D2029" s="303"/>
    </row>
    <row r="2030" spans="1:4" x14ac:dyDescent="0.25">
      <c r="A2030" s="262">
        <v>540707</v>
      </c>
      <c r="B2030" s="263" t="s">
        <v>102</v>
      </c>
      <c r="C2030" s="303"/>
      <c r="D2030" s="303"/>
    </row>
    <row r="2031" spans="1:4" x14ac:dyDescent="0.25">
      <c r="A2031" s="264">
        <v>540708</v>
      </c>
      <c r="B2031" s="265" t="s">
        <v>103</v>
      </c>
      <c r="C2031" s="307"/>
      <c r="D2031" s="307"/>
    </row>
    <row r="2032" spans="1:4" x14ac:dyDescent="0.25">
      <c r="A2032" s="262">
        <v>540709</v>
      </c>
      <c r="B2032" s="263" t="s">
        <v>104</v>
      </c>
      <c r="C2032" s="303"/>
      <c r="D2032" s="303"/>
    </row>
    <row r="2033" spans="1:4" x14ac:dyDescent="0.25">
      <c r="A2033" s="262">
        <v>540710</v>
      </c>
      <c r="B2033" s="263" t="s">
        <v>105</v>
      </c>
      <c r="C2033" s="303"/>
      <c r="D2033" s="303"/>
    </row>
    <row r="2034" spans="1:4" x14ac:dyDescent="0.25">
      <c r="A2034" s="262">
        <v>540711</v>
      </c>
      <c r="B2034" s="263" t="s">
        <v>106</v>
      </c>
      <c r="C2034" s="303"/>
      <c r="D2034" s="303"/>
    </row>
    <row r="2035" spans="1:4" x14ac:dyDescent="0.25">
      <c r="A2035" s="262">
        <v>540712</v>
      </c>
      <c r="B2035" s="263" t="s">
        <v>107</v>
      </c>
      <c r="C2035" s="303"/>
      <c r="D2035" s="303"/>
    </row>
    <row r="2036" spans="1:4" x14ac:dyDescent="0.25">
      <c r="A2036" s="262">
        <v>540713</v>
      </c>
      <c r="B2036" s="263" t="s">
        <v>108</v>
      </c>
      <c r="C2036" s="303"/>
      <c r="D2036" s="303"/>
    </row>
    <row r="2037" spans="1:4" x14ac:dyDescent="0.25">
      <c r="A2037" s="262">
        <v>540714</v>
      </c>
      <c r="B2037" s="263" t="s">
        <v>109</v>
      </c>
      <c r="C2037" s="303"/>
      <c r="D2037" s="303"/>
    </row>
    <row r="2038" spans="1:4" ht="15.75" thickBot="1" x14ac:dyDescent="0.3">
      <c r="A2038" s="277">
        <v>540715</v>
      </c>
      <c r="B2038" s="278" t="s">
        <v>110</v>
      </c>
      <c r="C2038" s="313"/>
      <c r="D2038" s="313"/>
    </row>
    <row r="2039" spans="1:4" ht="15.75" thickBot="1" x14ac:dyDescent="0.3">
      <c r="A2039" s="266" t="s">
        <v>20</v>
      </c>
      <c r="B2039" s="267"/>
      <c r="C2039" s="304">
        <v>0</v>
      </c>
      <c r="D2039" s="304">
        <v>0</v>
      </c>
    </row>
    <row r="2040" spans="1:4" x14ac:dyDescent="0.25">
      <c r="A2040" s="276">
        <v>5408</v>
      </c>
      <c r="B2040" s="274" t="s">
        <v>407</v>
      </c>
      <c r="C2040" s="305"/>
      <c r="D2040" s="305"/>
    </row>
    <row r="2041" spans="1:4" x14ac:dyDescent="0.25">
      <c r="A2041" s="262">
        <v>540801</v>
      </c>
      <c r="B2041" s="263" t="s">
        <v>96</v>
      </c>
      <c r="C2041" s="303"/>
      <c r="D2041" s="303"/>
    </row>
    <row r="2042" spans="1:4" x14ac:dyDescent="0.25">
      <c r="A2042" s="262">
        <v>540802</v>
      </c>
      <c r="B2042" s="263" t="s">
        <v>97</v>
      </c>
      <c r="C2042" s="303"/>
      <c r="D2042" s="303"/>
    </row>
    <row r="2043" spans="1:4" x14ac:dyDescent="0.25">
      <c r="A2043" s="262">
        <v>540803</v>
      </c>
      <c r="B2043" s="263" t="s">
        <v>98</v>
      </c>
      <c r="C2043" s="303"/>
      <c r="D2043" s="303"/>
    </row>
    <row r="2044" spans="1:4" x14ac:dyDescent="0.25">
      <c r="A2044" s="262">
        <v>540804</v>
      </c>
      <c r="B2044" s="263" t="s">
        <v>99</v>
      </c>
      <c r="C2044" s="303"/>
      <c r="D2044" s="303"/>
    </row>
    <row r="2045" spans="1:4" x14ac:dyDescent="0.25">
      <c r="A2045" s="262">
        <v>540805</v>
      </c>
      <c r="B2045" s="263" t="s">
        <v>100</v>
      </c>
      <c r="C2045" s="303"/>
      <c r="D2045" s="303"/>
    </row>
    <row r="2046" spans="1:4" x14ac:dyDescent="0.25">
      <c r="A2046" s="262">
        <v>540806</v>
      </c>
      <c r="B2046" s="263" t="s">
        <v>101</v>
      </c>
      <c r="C2046" s="303"/>
      <c r="D2046" s="303"/>
    </row>
    <row r="2047" spans="1:4" x14ac:dyDescent="0.25">
      <c r="A2047" s="262">
        <v>540807</v>
      </c>
      <c r="B2047" s="263" t="s">
        <v>102</v>
      </c>
      <c r="C2047" s="303"/>
      <c r="D2047" s="303"/>
    </row>
    <row r="2048" spans="1:4" x14ac:dyDescent="0.25">
      <c r="A2048" s="262">
        <v>540808</v>
      </c>
      <c r="B2048" s="263" t="s">
        <v>103</v>
      </c>
      <c r="C2048" s="303"/>
      <c r="D2048" s="303"/>
    </row>
    <row r="2049" spans="1:4" x14ac:dyDescent="0.25">
      <c r="A2049" s="262">
        <v>540809</v>
      </c>
      <c r="B2049" s="263" t="s">
        <v>104</v>
      </c>
      <c r="C2049" s="303"/>
      <c r="D2049" s="303"/>
    </row>
    <row r="2050" spans="1:4" x14ac:dyDescent="0.25">
      <c r="A2050" s="262">
        <v>540810</v>
      </c>
      <c r="B2050" s="263" t="s">
        <v>105</v>
      </c>
      <c r="C2050" s="303"/>
      <c r="D2050" s="303"/>
    </row>
    <row r="2051" spans="1:4" x14ac:dyDescent="0.25">
      <c r="A2051" s="262">
        <v>540811</v>
      </c>
      <c r="B2051" s="263" t="s">
        <v>106</v>
      </c>
      <c r="C2051" s="303"/>
      <c r="D2051" s="303"/>
    </row>
    <row r="2052" spans="1:4" x14ac:dyDescent="0.25">
      <c r="A2052" s="262">
        <v>540812</v>
      </c>
      <c r="B2052" s="263" t="s">
        <v>107</v>
      </c>
      <c r="C2052" s="303"/>
      <c r="D2052" s="303"/>
    </row>
    <row r="2053" spans="1:4" x14ac:dyDescent="0.25">
      <c r="A2053" s="262">
        <v>540813</v>
      </c>
      <c r="B2053" s="263" t="s">
        <v>108</v>
      </c>
      <c r="C2053" s="303"/>
      <c r="D2053" s="303"/>
    </row>
    <row r="2054" spans="1:4" x14ac:dyDescent="0.25">
      <c r="A2054" s="262">
        <v>540814</v>
      </c>
      <c r="B2054" s="263" t="s">
        <v>109</v>
      </c>
      <c r="C2054" s="303"/>
      <c r="D2054" s="303"/>
    </row>
    <row r="2055" spans="1:4" ht="15.75" thickBot="1" x14ac:dyDescent="0.3">
      <c r="A2055" s="277">
        <v>540815</v>
      </c>
      <c r="B2055" s="278" t="s">
        <v>110</v>
      </c>
      <c r="C2055" s="313"/>
      <c r="D2055" s="313"/>
    </row>
    <row r="2056" spans="1:4" ht="15.75" thickBot="1" x14ac:dyDescent="0.3">
      <c r="A2056" s="266" t="s">
        <v>20</v>
      </c>
      <c r="B2056" s="267"/>
      <c r="C2056" s="304">
        <v>0</v>
      </c>
      <c r="D2056" s="304">
        <v>0</v>
      </c>
    </row>
    <row r="2057" spans="1:4" x14ac:dyDescent="0.25">
      <c r="A2057" s="276">
        <v>5409</v>
      </c>
      <c r="B2057" s="274" t="s">
        <v>408</v>
      </c>
      <c r="C2057" s="305"/>
      <c r="D2057" s="305"/>
    </row>
    <row r="2058" spans="1:4" x14ac:dyDescent="0.25">
      <c r="A2058" s="262">
        <v>540901</v>
      </c>
      <c r="B2058" s="263" t="s">
        <v>96</v>
      </c>
      <c r="C2058" s="303"/>
      <c r="D2058" s="303"/>
    </row>
    <row r="2059" spans="1:4" x14ac:dyDescent="0.25">
      <c r="A2059" s="262">
        <v>540902</v>
      </c>
      <c r="B2059" s="263" t="s">
        <v>97</v>
      </c>
      <c r="C2059" s="303"/>
      <c r="D2059" s="303"/>
    </row>
    <row r="2060" spans="1:4" x14ac:dyDescent="0.25">
      <c r="A2060" s="262">
        <v>540903</v>
      </c>
      <c r="B2060" s="263" t="s">
        <v>98</v>
      </c>
      <c r="C2060" s="303"/>
      <c r="D2060" s="303"/>
    </row>
    <row r="2061" spans="1:4" x14ac:dyDescent="0.25">
      <c r="A2061" s="262">
        <v>540904</v>
      </c>
      <c r="B2061" s="263" t="s">
        <v>99</v>
      </c>
      <c r="C2061" s="303"/>
      <c r="D2061" s="303"/>
    </row>
    <row r="2062" spans="1:4" x14ac:dyDescent="0.25">
      <c r="A2062" s="262">
        <v>540905</v>
      </c>
      <c r="B2062" s="263" t="s">
        <v>100</v>
      </c>
      <c r="C2062" s="303"/>
      <c r="D2062" s="303"/>
    </row>
    <row r="2063" spans="1:4" x14ac:dyDescent="0.25">
      <c r="A2063" s="262">
        <v>540906</v>
      </c>
      <c r="B2063" s="263" t="s">
        <v>101</v>
      </c>
      <c r="C2063" s="303"/>
      <c r="D2063" s="303"/>
    </row>
    <row r="2064" spans="1:4" x14ac:dyDescent="0.25">
      <c r="A2064" s="262">
        <v>540907</v>
      </c>
      <c r="B2064" s="263" t="s">
        <v>102</v>
      </c>
      <c r="C2064" s="303"/>
      <c r="D2064" s="303"/>
    </row>
    <row r="2065" spans="1:4" x14ac:dyDescent="0.25">
      <c r="A2065" s="262">
        <v>540908</v>
      </c>
      <c r="B2065" s="263" t="s">
        <v>103</v>
      </c>
      <c r="C2065" s="303"/>
      <c r="D2065" s="303"/>
    </row>
    <row r="2066" spans="1:4" x14ac:dyDescent="0.25">
      <c r="A2066" s="262">
        <v>540909</v>
      </c>
      <c r="B2066" s="263" t="s">
        <v>104</v>
      </c>
      <c r="C2066" s="303"/>
      <c r="D2066" s="303"/>
    </row>
    <row r="2067" spans="1:4" x14ac:dyDescent="0.25">
      <c r="A2067" s="262">
        <v>540910</v>
      </c>
      <c r="B2067" s="263" t="s">
        <v>105</v>
      </c>
      <c r="C2067" s="303"/>
      <c r="D2067" s="303"/>
    </row>
    <row r="2068" spans="1:4" x14ac:dyDescent="0.25">
      <c r="A2068" s="262">
        <v>540911</v>
      </c>
      <c r="B2068" s="263" t="s">
        <v>106</v>
      </c>
      <c r="C2068" s="303"/>
      <c r="D2068" s="303"/>
    </row>
    <row r="2069" spans="1:4" x14ac:dyDescent="0.25">
      <c r="A2069" s="262">
        <v>540912</v>
      </c>
      <c r="B2069" s="263" t="s">
        <v>107</v>
      </c>
      <c r="C2069" s="303"/>
      <c r="D2069" s="303"/>
    </row>
    <row r="2070" spans="1:4" x14ac:dyDescent="0.25">
      <c r="A2070" s="262">
        <v>540913</v>
      </c>
      <c r="B2070" s="263" t="s">
        <v>108</v>
      </c>
      <c r="C2070" s="303"/>
      <c r="D2070" s="303"/>
    </row>
    <row r="2071" spans="1:4" x14ac:dyDescent="0.25">
      <c r="A2071" s="262">
        <v>540914</v>
      </c>
      <c r="B2071" s="263" t="s">
        <v>109</v>
      </c>
      <c r="C2071" s="303"/>
      <c r="D2071" s="303"/>
    </row>
    <row r="2072" spans="1:4" ht="15.75" thickBot="1" x14ac:dyDescent="0.3">
      <c r="A2072" s="277">
        <v>540915</v>
      </c>
      <c r="B2072" s="278" t="s">
        <v>110</v>
      </c>
      <c r="C2072" s="313"/>
      <c r="D2072" s="313"/>
    </row>
    <row r="2073" spans="1:4" ht="15.75" thickBot="1" x14ac:dyDescent="0.3">
      <c r="A2073" s="266" t="s">
        <v>20</v>
      </c>
      <c r="B2073" s="267"/>
      <c r="C2073" s="304">
        <v>0</v>
      </c>
      <c r="D2073" s="304">
        <v>0</v>
      </c>
    </row>
    <row r="2074" spans="1:4" x14ac:dyDescent="0.25">
      <c r="A2074" s="276">
        <v>5410</v>
      </c>
      <c r="B2074" s="274" t="s">
        <v>409</v>
      </c>
      <c r="C2074" s="305"/>
      <c r="D2074" s="305"/>
    </row>
    <row r="2075" spans="1:4" x14ac:dyDescent="0.25">
      <c r="A2075" s="262">
        <v>541001</v>
      </c>
      <c r="B2075" s="263" t="s">
        <v>96</v>
      </c>
      <c r="C2075" s="303"/>
      <c r="D2075" s="303"/>
    </row>
    <row r="2076" spans="1:4" x14ac:dyDescent="0.25">
      <c r="A2076" s="262">
        <v>541002</v>
      </c>
      <c r="B2076" s="263" t="s">
        <v>97</v>
      </c>
      <c r="C2076" s="303"/>
      <c r="D2076" s="303"/>
    </row>
    <row r="2077" spans="1:4" x14ac:dyDescent="0.25">
      <c r="A2077" s="262">
        <v>541003</v>
      </c>
      <c r="B2077" s="263" t="s">
        <v>98</v>
      </c>
      <c r="C2077" s="303"/>
      <c r="D2077" s="303"/>
    </row>
    <row r="2078" spans="1:4" x14ac:dyDescent="0.25">
      <c r="A2078" s="262">
        <v>541004</v>
      </c>
      <c r="B2078" s="263" t="s">
        <v>99</v>
      </c>
      <c r="C2078" s="303"/>
      <c r="D2078" s="303"/>
    </row>
    <row r="2079" spans="1:4" x14ac:dyDescent="0.25">
      <c r="A2079" s="262">
        <v>541005</v>
      </c>
      <c r="B2079" s="263" t="s">
        <v>100</v>
      </c>
      <c r="C2079" s="303"/>
      <c r="D2079" s="303"/>
    </row>
    <row r="2080" spans="1:4" x14ac:dyDescent="0.25">
      <c r="A2080" s="262">
        <v>541006</v>
      </c>
      <c r="B2080" s="263" t="s">
        <v>101</v>
      </c>
      <c r="C2080" s="303"/>
      <c r="D2080" s="303"/>
    </row>
    <row r="2081" spans="1:4" x14ac:dyDescent="0.25">
      <c r="A2081" s="262">
        <v>541007</v>
      </c>
      <c r="B2081" s="263" t="s">
        <v>102</v>
      </c>
      <c r="C2081" s="303"/>
      <c r="D2081" s="303"/>
    </row>
    <row r="2082" spans="1:4" x14ac:dyDescent="0.25">
      <c r="A2082" s="262">
        <v>541008</v>
      </c>
      <c r="B2082" s="263" t="s">
        <v>103</v>
      </c>
      <c r="C2082" s="303"/>
      <c r="D2082" s="303"/>
    </row>
    <row r="2083" spans="1:4" x14ac:dyDescent="0.25">
      <c r="A2083" s="262">
        <v>541009</v>
      </c>
      <c r="B2083" s="263" t="s">
        <v>104</v>
      </c>
      <c r="C2083" s="303"/>
      <c r="D2083" s="303"/>
    </row>
    <row r="2084" spans="1:4" x14ac:dyDescent="0.25">
      <c r="A2084" s="262">
        <v>541010</v>
      </c>
      <c r="B2084" s="263" t="s">
        <v>105</v>
      </c>
      <c r="C2084" s="303"/>
      <c r="D2084" s="303"/>
    </row>
    <row r="2085" spans="1:4" x14ac:dyDescent="0.25">
      <c r="A2085" s="262">
        <v>541011</v>
      </c>
      <c r="B2085" s="263" t="s">
        <v>106</v>
      </c>
      <c r="C2085" s="303"/>
      <c r="D2085" s="303"/>
    </row>
    <row r="2086" spans="1:4" x14ac:dyDescent="0.25">
      <c r="A2086" s="262">
        <v>541012</v>
      </c>
      <c r="B2086" s="263" t="s">
        <v>107</v>
      </c>
      <c r="C2086" s="303"/>
      <c r="D2086" s="303"/>
    </row>
    <row r="2087" spans="1:4" x14ac:dyDescent="0.25">
      <c r="A2087" s="262">
        <v>541013</v>
      </c>
      <c r="B2087" s="263" t="s">
        <v>108</v>
      </c>
      <c r="C2087" s="303"/>
      <c r="D2087" s="303"/>
    </row>
    <row r="2088" spans="1:4" x14ac:dyDescent="0.25">
      <c r="A2088" s="262">
        <v>541014</v>
      </c>
      <c r="B2088" s="263" t="s">
        <v>109</v>
      </c>
      <c r="C2088" s="303"/>
      <c r="D2088" s="303"/>
    </row>
    <row r="2089" spans="1:4" ht="15.75" thickBot="1" x14ac:dyDescent="0.3">
      <c r="A2089" s="277">
        <v>541015</v>
      </c>
      <c r="B2089" s="278" t="s">
        <v>110</v>
      </c>
      <c r="C2089" s="313"/>
      <c r="D2089" s="313"/>
    </row>
    <row r="2090" spans="1:4" ht="15.75" thickBot="1" x14ac:dyDescent="0.3">
      <c r="A2090" s="266" t="s">
        <v>20</v>
      </c>
      <c r="B2090" s="267"/>
      <c r="C2090" s="304">
        <v>0</v>
      </c>
      <c r="D2090" s="304">
        <v>0</v>
      </c>
    </row>
    <row r="2091" spans="1:4" x14ac:dyDescent="0.25">
      <c r="A2091" s="276">
        <v>5411</v>
      </c>
      <c r="B2091" s="274" t="s">
        <v>410</v>
      </c>
      <c r="C2091" s="305"/>
      <c r="D2091" s="305"/>
    </row>
    <row r="2092" spans="1:4" x14ac:dyDescent="0.25">
      <c r="A2092" s="262">
        <v>541101</v>
      </c>
      <c r="B2092" s="263" t="s">
        <v>96</v>
      </c>
      <c r="C2092" s="303"/>
      <c r="D2092" s="303"/>
    </row>
    <row r="2093" spans="1:4" x14ac:dyDescent="0.25">
      <c r="A2093" s="262">
        <v>541102</v>
      </c>
      <c r="B2093" s="263" t="s">
        <v>97</v>
      </c>
      <c r="C2093" s="303"/>
      <c r="D2093" s="303"/>
    </row>
    <row r="2094" spans="1:4" x14ac:dyDescent="0.25">
      <c r="A2094" s="262">
        <v>541103</v>
      </c>
      <c r="B2094" s="263" t="s">
        <v>98</v>
      </c>
      <c r="C2094" s="303"/>
      <c r="D2094" s="303"/>
    </row>
    <row r="2095" spans="1:4" x14ac:dyDescent="0.25">
      <c r="A2095" s="262">
        <v>541104</v>
      </c>
      <c r="B2095" s="263" t="s">
        <v>99</v>
      </c>
      <c r="C2095" s="303"/>
      <c r="D2095" s="303"/>
    </row>
    <row r="2096" spans="1:4" x14ac:dyDescent="0.25">
      <c r="A2096" s="262">
        <v>541105</v>
      </c>
      <c r="B2096" s="263" t="s">
        <v>100</v>
      </c>
      <c r="C2096" s="303"/>
      <c r="D2096" s="303"/>
    </row>
    <row r="2097" spans="1:4" x14ac:dyDescent="0.25">
      <c r="A2097" s="262">
        <v>541106</v>
      </c>
      <c r="B2097" s="263" t="s">
        <v>101</v>
      </c>
      <c r="C2097" s="303"/>
      <c r="D2097" s="303"/>
    </row>
    <row r="2098" spans="1:4" x14ac:dyDescent="0.25">
      <c r="A2098" s="262">
        <v>541107</v>
      </c>
      <c r="B2098" s="263" t="s">
        <v>102</v>
      </c>
      <c r="C2098" s="303"/>
      <c r="D2098" s="303"/>
    </row>
    <row r="2099" spans="1:4" x14ac:dyDescent="0.25">
      <c r="A2099" s="262">
        <v>541108</v>
      </c>
      <c r="B2099" s="263" t="s">
        <v>103</v>
      </c>
      <c r="C2099" s="303"/>
      <c r="D2099" s="303"/>
    </row>
    <row r="2100" spans="1:4" x14ac:dyDescent="0.25">
      <c r="A2100" s="262">
        <v>541109</v>
      </c>
      <c r="B2100" s="263" t="s">
        <v>104</v>
      </c>
      <c r="C2100" s="303"/>
      <c r="D2100" s="303"/>
    </row>
    <row r="2101" spans="1:4" x14ac:dyDescent="0.25">
      <c r="A2101" s="262">
        <v>541110</v>
      </c>
      <c r="B2101" s="263" t="s">
        <v>105</v>
      </c>
      <c r="C2101" s="303"/>
      <c r="D2101" s="303"/>
    </row>
    <row r="2102" spans="1:4" x14ac:dyDescent="0.25">
      <c r="A2102" s="262">
        <v>541111</v>
      </c>
      <c r="B2102" s="263" t="s">
        <v>106</v>
      </c>
      <c r="C2102" s="303"/>
      <c r="D2102" s="303"/>
    </row>
    <row r="2103" spans="1:4" x14ac:dyDescent="0.25">
      <c r="A2103" s="262">
        <v>541112</v>
      </c>
      <c r="B2103" s="263" t="s">
        <v>107</v>
      </c>
      <c r="C2103" s="303"/>
      <c r="D2103" s="303"/>
    </row>
    <row r="2104" spans="1:4" x14ac:dyDescent="0.25">
      <c r="A2104" s="262">
        <v>541113</v>
      </c>
      <c r="B2104" s="263" t="s">
        <v>108</v>
      </c>
      <c r="C2104" s="303"/>
      <c r="D2104" s="303"/>
    </row>
    <row r="2105" spans="1:4" x14ac:dyDescent="0.25">
      <c r="A2105" s="262">
        <v>541114</v>
      </c>
      <c r="B2105" s="263" t="s">
        <v>109</v>
      </c>
      <c r="C2105" s="303"/>
      <c r="D2105" s="303"/>
    </row>
    <row r="2106" spans="1:4" ht="15.75" thickBot="1" x14ac:dyDescent="0.3">
      <c r="A2106" s="277">
        <v>541115</v>
      </c>
      <c r="B2106" s="278" t="s">
        <v>110</v>
      </c>
      <c r="C2106" s="313"/>
      <c r="D2106" s="313"/>
    </row>
    <row r="2107" spans="1:4" ht="15.75" thickBot="1" x14ac:dyDescent="0.3">
      <c r="A2107" s="266" t="s">
        <v>20</v>
      </c>
      <c r="B2107" s="267"/>
      <c r="C2107" s="304">
        <v>0</v>
      </c>
      <c r="D2107" s="304">
        <v>0</v>
      </c>
    </row>
    <row r="2108" spans="1:4" x14ac:dyDescent="0.25">
      <c r="A2108" s="276">
        <v>5412</v>
      </c>
      <c r="B2108" s="274" t="s">
        <v>434</v>
      </c>
      <c r="C2108" s="305"/>
      <c r="D2108" s="305"/>
    </row>
    <row r="2109" spans="1:4" x14ac:dyDescent="0.25">
      <c r="A2109" s="262">
        <v>541201</v>
      </c>
      <c r="B2109" s="263" t="s">
        <v>96</v>
      </c>
      <c r="C2109" s="303"/>
      <c r="D2109" s="303"/>
    </row>
    <row r="2110" spans="1:4" x14ac:dyDescent="0.25">
      <c r="A2110" s="262">
        <v>541202</v>
      </c>
      <c r="B2110" s="263" t="s">
        <v>97</v>
      </c>
      <c r="C2110" s="303"/>
      <c r="D2110" s="303"/>
    </row>
    <row r="2111" spans="1:4" x14ac:dyDescent="0.25">
      <c r="A2111" s="262">
        <v>541203</v>
      </c>
      <c r="B2111" s="263" t="s">
        <v>98</v>
      </c>
      <c r="C2111" s="303"/>
      <c r="D2111" s="303"/>
    </row>
    <row r="2112" spans="1:4" x14ac:dyDescent="0.25">
      <c r="A2112" s="262">
        <v>541204</v>
      </c>
      <c r="B2112" s="263" t="s">
        <v>99</v>
      </c>
      <c r="C2112" s="303"/>
      <c r="D2112" s="303"/>
    </row>
    <row r="2113" spans="1:4" x14ac:dyDescent="0.25">
      <c r="A2113" s="262">
        <v>541205</v>
      </c>
      <c r="B2113" s="263" t="s">
        <v>100</v>
      </c>
      <c r="C2113" s="303"/>
      <c r="D2113" s="303"/>
    </row>
    <row r="2114" spans="1:4" x14ac:dyDescent="0.25">
      <c r="A2114" s="262">
        <v>541206</v>
      </c>
      <c r="B2114" s="263" t="s">
        <v>101</v>
      </c>
      <c r="C2114" s="303"/>
      <c r="D2114" s="303"/>
    </row>
    <row r="2115" spans="1:4" x14ac:dyDescent="0.25">
      <c r="A2115" s="262">
        <v>541207</v>
      </c>
      <c r="B2115" s="263" t="s">
        <v>102</v>
      </c>
      <c r="C2115" s="303"/>
      <c r="D2115" s="303"/>
    </row>
    <row r="2116" spans="1:4" x14ac:dyDescent="0.25">
      <c r="A2116" s="262">
        <v>541208</v>
      </c>
      <c r="B2116" s="263" t="s">
        <v>103</v>
      </c>
      <c r="C2116" s="303"/>
      <c r="D2116" s="303"/>
    </row>
    <row r="2117" spans="1:4" x14ac:dyDescent="0.25">
      <c r="A2117" s="262">
        <v>541209</v>
      </c>
      <c r="B2117" s="263" t="s">
        <v>104</v>
      </c>
      <c r="C2117" s="303"/>
      <c r="D2117" s="303"/>
    </row>
    <row r="2118" spans="1:4" x14ac:dyDescent="0.25">
      <c r="A2118" s="262">
        <v>541210</v>
      </c>
      <c r="B2118" s="263" t="s">
        <v>105</v>
      </c>
      <c r="C2118" s="303"/>
      <c r="D2118" s="303"/>
    </row>
    <row r="2119" spans="1:4" x14ac:dyDescent="0.25">
      <c r="A2119" s="262">
        <v>541211</v>
      </c>
      <c r="B2119" s="263" t="s">
        <v>106</v>
      </c>
      <c r="C2119" s="303"/>
      <c r="D2119" s="303"/>
    </row>
    <row r="2120" spans="1:4" x14ac:dyDescent="0.25">
      <c r="A2120" s="262">
        <v>541212</v>
      </c>
      <c r="B2120" s="263" t="s">
        <v>107</v>
      </c>
      <c r="C2120" s="303"/>
      <c r="D2120" s="303"/>
    </row>
    <row r="2121" spans="1:4" x14ac:dyDescent="0.25">
      <c r="A2121" s="262">
        <v>541213</v>
      </c>
      <c r="B2121" s="263" t="s">
        <v>108</v>
      </c>
      <c r="C2121" s="303"/>
      <c r="D2121" s="303"/>
    </row>
    <row r="2122" spans="1:4" x14ac:dyDescent="0.25">
      <c r="A2122" s="262">
        <v>541214</v>
      </c>
      <c r="B2122" s="263" t="s">
        <v>109</v>
      </c>
      <c r="C2122" s="303"/>
      <c r="D2122" s="303"/>
    </row>
    <row r="2123" spans="1:4" ht="15.75" thickBot="1" x14ac:dyDescent="0.3">
      <c r="A2123" s="277">
        <v>541215</v>
      </c>
      <c r="B2123" s="278" t="s">
        <v>110</v>
      </c>
      <c r="C2123" s="313"/>
      <c r="D2123" s="313"/>
    </row>
    <row r="2124" spans="1:4" ht="15.75" thickBot="1" x14ac:dyDescent="0.3">
      <c r="A2124" s="266" t="s">
        <v>20</v>
      </c>
      <c r="B2124" s="267"/>
      <c r="C2124" s="304">
        <v>0</v>
      </c>
      <c r="D2124" s="304">
        <v>0</v>
      </c>
    </row>
    <row r="2125" spans="1:4" x14ac:dyDescent="0.25">
      <c r="A2125" s="276">
        <v>5413</v>
      </c>
      <c r="B2125" s="274" t="s">
        <v>412</v>
      </c>
      <c r="C2125" s="305"/>
      <c r="D2125" s="305"/>
    </row>
    <row r="2126" spans="1:4" x14ac:dyDescent="0.25">
      <c r="A2126" s="262">
        <v>541301</v>
      </c>
      <c r="B2126" s="263" t="s">
        <v>96</v>
      </c>
      <c r="C2126" s="303"/>
      <c r="D2126" s="303"/>
    </row>
    <row r="2127" spans="1:4" x14ac:dyDescent="0.25">
      <c r="A2127" s="262">
        <v>541302</v>
      </c>
      <c r="B2127" s="263" t="s">
        <v>97</v>
      </c>
      <c r="C2127" s="303"/>
      <c r="D2127" s="303"/>
    </row>
    <row r="2128" spans="1:4" x14ac:dyDescent="0.25">
      <c r="A2128" s="262">
        <v>541303</v>
      </c>
      <c r="B2128" s="263" t="s">
        <v>98</v>
      </c>
      <c r="C2128" s="303"/>
      <c r="D2128" s="303"/>
    </row>
    <row r="2129" spans="1:4" x14ac:dyDescent="0.25">
      <c r="A2129" s="262">
        <v>541304</v>
      </c>
      <c r="B2129" s="263" t="s">
        <v>99</v>
      </c>
      <c r="C2129" s="303"/>
      <c r="D2129" s="303"/>
    </row>
    <row r="2130" spans="1:4" x14ac:dyDescent="0.25">
      <c r="A2130" s="262">
        <v>541305</v>
      </c>
      <c r="B2130" s="263" t="s">
        <v>100</v>
      </c>
      <c r="C2130" s="303"/>
      <c r="D2130" s="303"/>
    </row>
    <row r="2131" spans="1:4" x14ac:dyDescent="0.25">
      <c r="A2131" s="262">
        <v>541306</v>
      </c>
      <c r="B2131" s="263" t="s">
        <v>101</v>
      </c>
      <c r="C2131" s="303"/>
      <c r="D2131" s="303"/>
    </row>
    <row r="2132" spans="1:4" x14ac:dyDescent="0.25">
      <c r="A2132" s="262">
        <v>541307</v>
      </c>
      <c r="B2132" s="263" t="s">
        <v>102</v>
      </c>
      <c r="C2132" s="303"/>
      <c r="D2132" s="303"/>
    </row>
    <row r="2133" spans="1:4" x14ac:dyDescent="0.25">
      <c r="A2133" s="262">
        <v>541308</v>
      </c>
      <c r="B2133" s="263" t="s">
        <v>103</v>
      </c>
      <c r="C2133" s="303"/>
      <c r="D2133" s="303"/>
    </row>
    <row r="2134" spans="1:4" x14ac:dyDescent="0.25">
      <c r="A2134" s="262">
        <v>541309</v>
      </c>
      <c r="B2134" s="263" t="s">
        <v>104</v>
      </c>
      <c r="C2134" s="303"/>
      <c r="D2134" s="303"/>
    </row>
    <row r="2135" spans="1:4" x14ac:dyDescent="0.25">
      <c r="A2135" s="262">
        <v>541310</v>
      </c>
      <c r="B2135" s="263" t="s">
        <v>105</v>
      </c>
      <c r="C2135" s="303"/>
      <c r="D2135" s="303"/>
    </row>
    <row r="2136" spans="1:4" x14ac:dyDescent="0.25">
      <c r="A2136" s="262">
        <v>541311</v>
      </c>
      <c r="B2136" s="263" t="s">
        <v>106</v>
      </c>
      <c r="C2136" s="303"/>
      <c r="D2136" s="303"/>
    </row>
    <row r="2137" spans="1:4" x14ac:dyDescent="0.25">
      <c r="A2137" s="262">
        <v>541312</v>
      </c>
      <c r="B2137" s="263" t="s">
        <v>107</v>
      </c>
      <c r="C2137" s="303"/>
      <c r="D2137" s="303"/>
    </row>
    <row r="2138" spans="1:4" x14ac:dyDescent="0.25">
      <c r="A2138" s="262">
        <v>541313</v>
      </c>
      <c r="B2138" s="263" t="s">
        <v>108</v>
      </c>
      <c r="C2138" s="303"/>
      <c r="D2138" s="303"/>
    </row>
    <row r="2139" spans="1:4" x14ac:dyDescent="0.25">
      <c r="A2139" s="262">
        <v>541314</v>
      </c>
      <c r="B2139" s="263" t="s">
        <v>109</v>
      </c>
      <c r="C2139" s="303"/>
      <c r="D2139" s="303"/>
    </row>
    <row r="2140" spans="1:4" ht="15.75" thickBot="1" x14ac:dyDescent="0.3">
      <c r="A2140" s="277">
        <v>541315</v>
      </c>
      <c r="B2140" s="278" t="s">
        <v>110</v>
      </c>
      <c r="C2140" s="313"/>
      <c r="D2140" s="313"/>
    </row>
    <row r="2141" spans="1:4" ht="15.75" thickBot="1" x14ac:dyDescent="0.3">
      <c r="A2141" s="266" t="s">
        <v>20</v>
      </c>
      <c r="B2141" s="267"/>
      <c r="C2141" s="304">
        <v>0</v>
      </c>
      <c r="D2141" s="304">
        <v>0</v>
      </c>
    </row>
    <row r="2142" spans="1:4" x14ac:dyDescent="0.25">
      <c r="A2142" s="276">
        <v>5414</v>
      </c>
      <c r="B2142" s="274" t="s">
        <v>424</v>
      </c>
      <c r="C2142" s="305"/>
      <c r="D2142" s="305"/>
    </row>
    <row r="2143" spans="1:4" x14ac:dyDescent="0.25">
      <c r="A2143" s="262">
        <v>541401</v>
      </c>
      <c r="B2143" s="263" t="s">
        <v>96</v>
      </c>
      <c r="C2143" s="303"/>
      <c r="D2143" s="303"/>
    </row>
    <row r="2144" spans="1:4" x14ac:dyDescent="0.25">
      <c r="A2144" s="262">
        <v>541402</v>
      </c>
      <c r="B2144" s="263" t="s">
        <v>97</v>
      </c>
      <c r="C2144" s="303"/>
      <c r="D2144" s="303"/>
    </row>
    <row r="2145" spans="1:4" x14ac:dyDescent="0.25">
      <c r="A2145" s="262">
        <v>541403</v>
      </c>
      <c r="B2145" s="263" t="s">
        <v>98</v>
      </c>
      <c r="C2145" s="303"/>
      <c r="D2145" s="303"/>
    </row>
    <row r="2146" spans="1:4" x14ac:dyDescent="0.25">
      <c r="A2146" s="262">
        <v>541404</v>
      </c>
      <c r="B2146" s="263" t="s">
        <v>99</v>
      </c>
      <c r="C2146" s="303"/>
      <c r="D2146" s="303"/>
    </row>
    <row r="2147" spans="1:4" x14ac:dyDescent="0.25">
      <c r="A2147" s="262">
        <v>541405</v>
      </c>
      <c r="B2147" s="263" t="s">
        <v>100</v>
      </c>
      <c r="C2147" s="303"/>
      <c r="D2147" s="303"/>
    </row>
    <row r="2148" spans="1:4" x14ac:dyDescent="0.25">
      <c r="A2148" s="262">
        <v>541406</v>
      </c>
      <c r="B2148" s="263" t="s">
        <v>101</v>
      </c>
      <c r="C2148" s="303"/>
      <c r="D2148" s="303"/>
    </row>
    <row r="2149" spans="1:4" x14ac:dyDescent="0.25">
      <c r="A2149" s="262">
        <v>541407</v>
      </c>
      <c r="B2149" s="263" t="s">
        <v>102</v>
      </c>
      <c r="C2149" s="303"/>
      <c r="D2149" s="303"/>
    </row>
    <row r="2150" spans="1:4" x14ac:dyDescent="0.25">
      <c r="A2150" s="262">
        <v>541408</v>
      </c>
      <c r="B2150" s="263" t="s">
        <v>103</v>
      </c>
      <c r="C2150" s="303"/>
      <c r="D2150" s="303"/>
    </row>
    <row r="2151" spans="1:4" x14ac:dyDescent="0.25">
      <c r="A2151" s="262">
        <v>541409</v>
      </c>
      <c r="B2151" s="263" t="s">
        <v>104</v>
      </c>
      <c r="C2151" s="303"/>
      <c r="D2151" s="303"/>
    </row>
    <row r="2152" spans="1:4" x14ac:dyDescent="0.25">
      <c r="A2152" s="262">
        <v>541410</v>
      </c>
      <c r="B2152" s="263" t="s">
        <v>105</v>
      </c>
      <c r="C2152" s="303"/>
      <c r="D2152" s="303"/>
    </row>
    <row r="2153" spans="1:4" x14ac:dyDescent="0.25">
      <c r="A2153" s="262">
        <v>541411</v>
      </c>
      <c r="B2153" s="263" t="s">
        <v>106</v>
      </c>
      <c r="C2153" s="303"/>
      <c r="D2153" s="303"/>
    </row>
    <row r="2154" spans="1:4" x14ac:dyDescent="0.25">
      <c r="A2154" s="262">
        <v>541412</v>
      </c>
      <c r="B2154" s="263" t="s">
        <v>107</v>
      </c>
      <c r="C2154" s="303"/>
      <c r="D2154" s="303"/>
    </row>
    <row r="2155" spans="1:4" x14ac:dyDescent="0.25">
      <c r="A2155" s="262">
        <v>541413</v>
      </c>
      <c r="B2155" s="263" t="s">
        <v>108</v>
      </c>
      <c r="C2155" s="303"/>
      <c r="D2155" s="303"/>
    </row>
    <row r="2156" spans="1:4" x14ac:dyDescent="0.25">
      <c r="A2156" s="262">
        <v>541414</v>
      </c>
      <c r="B2156" s="263" t="s">
        <v>109</v>
      </c>
      <c r="C2156" s="303"/>
      <c r="D2156" s="303"/>
    </row>
    <row r="2157" spans="1:4" ht="15.75" thickBot="1" x14ac:dyDescent="0.3">
      <c r="A2157" s="277">
        <v>541415</v>
      </c>
      <c r="B2157" s="278" t="s">
        <v>110</v>
      </c>
      <c r="C2157" s="313"/>
      <c r="D2157" s="313"/>
    </row>
    <row r="2158" spans="1:4" ht="15.75" thickBot="1" x14ac:dyDescent="0.3">
      <c r="A2158" s="266" t="s">
        <v>20</v>
      </c>
      <c r="B2158" s="267"/>
      <c r="C2158" s="304">
        <v>0</v>
      </c>
      <c r="D2158" s="304">
        <v>0</v>
      </c>
    </row>
    <row r="2159" spans="1:4" x14ac:dyDescent="0.25">
      <c r="A2159" s="276">
        <v>5415</v>
      </c>
      <c r="B2159" s="274" t="s">
        <v>435</v>
      </c>
      <c r="C2159" s="305"/>
      <c r="D2159" s="305"/>
    </row>
    <row r="2160" spans="1:4" x14ac:dyDescent="0.25">
      <c r="A2160" s="262">
        <v>541501</v>
      </c>
      <c r="B2160" s="263" t="s">
        <v>96</v>
      </c>
      <c r="C2160" s="303"/>
      <c r="D2160" s="303"/>
    </row>
    <row r="2161" spans="1:4" x14ac:dyDescent="0.25">
      <c r="A2161" s="262">
        <v>541502</v>
      </c>
      <c r="B2161" s="263" t="s">
        <v>97</v>
      </c>
      <c r="C2161" s="303"/>
      <c r="D2161" s="303"/>
    </row>
    <row r="2162" spans="1:4" x14ac:dyDescent="0.25">
      <c r="A2162" s="262">
        <v>541503</v>
      </c>
      <c r="B2162" s="263" t="s">
        <v>98</v>
      </c>
      <c r="C2162" s="303"/>
      <c r="D2162" s="303"/>
    </row>
    <row r="2163" spans="1:4" x14ac:dyDescent="0.25">
      <c r="A2163" s="262">
        <v>541504</v>
      </c>
      <c r="B2163" s="263" t="s">
        <v>99</v>
      </c>
      <c r="C2163" s="303"/>
      <c r="D2163" s="303"/>
    </row>
    <row r="2164" spans="1:4" x14ac:dyDescent="0.25">
      <c r="A2164" s="262">
        <v>541505</v>
      </c>
      <c r="B2164" s="263" t="s">
        <v>100</v>
      </c>
      <c r="C2164" s="303"/>
      <c r="D2164" s="303"/>
    </row>
    <row r="2165" spans="1:4" x14ac:dyDescent="0.25">
      <c r="A2165" s="262">
        <v>541506</v>
      </c>
      <c r="B2165" s="263" t="s">
        <v>101</v>
      </c>
      <c r="C2165" s="303"/>
      <c r="D2165" s="303"/>
    </row>
    <row r="2166" spans="1:4" x14ac:dyDescent="0.25">
      <c r="A2166" s="262">
        <v>541507</v>
      </c>
      <c r="B2166" s="263" t="s">
        <v>102</v>
      </c>
      <c r="C2166" s="303"/>
      <c r="D2166" s="303"/>
    </row>
    <row r="2167" spans="1:4" x14ac:dyDescent="0.25">
      <c r="A2167" s="262">
        <v>541508</v>
      </c>
      <c r="B2167" s="263" t="s">
        <v>103</v>
      </c>
      <c r="C2167" s="303"/>
      <c r="D2167" s="303"/>
    </row>
    <row r="2168" spans="1:4" x14ac:dyDescent="0.25">
      <c r="A2168" s="262">
        <v>541509</v>
      </c>
      <c r="B2168" s="263" t="s">
        <v>104</v>
      </c>
      <c r="C2168" s="303"/>
      <c r="D2168" s="303"/>
    </row>
    <row r="2169" spans="1:4" x14ac:dyDescent="0.25">
      <c r="A2169" s="262">
        <v>541510</v>
      </c>
      <c r="B2169" s="263" t="s">
        <v>105</v>
      </c>
      <c r="C2169" s="303"/>
      <c r="D2169" s="303"/>
    </row>
    <row r="2170" spans="1:4" x14ac:dyDescent="0.25">
      <c r="A2170" s="262">
        <v>541511</v>
      </c>
      <c r="B2170" s="263" t="s">
        <v>106</v>
      </c>
      <c r="C2170" s="303"/>
      <c r="D2170" s="303"/>
    </row>
    <row r="2171" spans="1:4" x14ac:dyDescent="0.25">
      <c r="A2171" s="262">
        <v>541512</v>
      </c>
      <c r="B2171" s="263" t="s">
        <v>107</v>
      </c>
      <c r="C2171" s="303"/>
      <c r="D2171" s="303"/>
    </row>
    <row r="2172" spans="1:4" x14ac:dyDescent="0.25">
      <c r="A2172" s="262">
        <v>541513</v>
      </c>
      <c r="B2172" s="263" t="s">
        <v>108</v>
      </c>
      <c r="C2172" s="303"/>
      <c r="D2172" s="303"/>
    </row>
    <row r="2173" spans="1:4" x14ac:dyDescent="0.25">
      <c r="A2173" s="262">
        <v>541514</v>
      </c>
      <c r="B2173" s="263" t="s">
        <v>109</v>
      </c>
      <c r="C2173" s="303"/>
      <c r="D2173" s="303"/>
    </row>
    <row r="2174" spans="1:4" ht="15.75" thickBot="1" x14ac:dyDescent="0.3">
      <c r="A2174" s="277">
        <v>541515</v>
      </c>
      <c r="B2174" s="278" t="s">
        <v>110</v>
      </c>
      <c r="C2174" s="313"/>
      <c r="D2174" s="313"/>
    </row>
    <row r="2175" spans="1:4" ht="15.75" thickBot="1" x14ac:dyDescent="0.3">
      <c r="A2175" s="266" t="s">
        <v>20</v>
      </c>
      <c r="B2175" s="267"/>
      <c r="C2175" s="304">
        <v>0</v>
      </c>
      <c r="D2175" s="304">
        <v>0</v>
      </c>
    </row>
    <row r="2176" spans="1:4" x14ac:dyDescent="0.25">
      <c r="A2176" s="276">
        <v>5416</v>
      </c>
      <c r="B2176" s="274" t="s">
        <v>340</v>
      </c>
      <c r="C2176" s="305"/>
      <c r="D2176" s="305"/>
    </row>
    <row r="2177" spans="1:4" x14ac:dyDescent="0.25">
      <c r="A2177" s="262">
        <v>541601</v>
      </c>
      <c r="B2177" s="263" t="s">
        <v>96</v>
      </c>
      <c r="C2177" s="303"/>
      <c r="D2177" s="303"/>
    </row>
    <row r="2178" spans="1:4" x14ac:dyDescent="0.25">
      <c r="A2178" s="262">
        <v>541602</v>
      </c>
      <c r="B2178" s="263" t="s">
        <v>97</v>
      </c>
      <c r="C2178" s="303"/>
      <c r="D2178" s="303"/>
    </row>
    <row r="2179" spans="1:4" x14ac:dyDescent="0.25">
      <c r="A2179" s="262">
        <v>541603</v>
      </c>
      <c r="B2179" s="263" t="s">
        <v>98</v>
      </c>
      <c r="C2179" s="303"/>
      <c r="D2179" s="303"/>
    </row>
    <row r="2180" spans="1:4" x14ac:dyDescent="0.25">
      <c r="A2180" s="262">
        <v>541604</v>
      </c>
      <c r="B2180" s="263" t="s">
        <v>99</v>
      </c>
      <c r="C2180" s="303"/>
      <c r="D2180" s="303"/>
    </row>
    <row r="2181" spans="1:4" x14ac:dyDescent="0.25">
      <c r="A2181" s="262">
        <v>541605</v>
      </c>
      <c r="B2181" s="263" t="s">
        <v>100</v>
      </c>
      <c r="C2181" s="303"/>
      <c r="D2181" s="303"/>
    </row>
    <row r="2182" spans="1:4" x14ac:dyDescent="0.25">
      <c r="A2182" s="262">
        <v>541606</v>
      </c>
      <c r="B2182" s="263" t="s">
        <v>101</v>
      </c>
      <c r="C2182" s="303"/>
      <c r="D2182" s="303"/>
    </row>
    <row r="2183" spans="1:4" x14ac:dyDescent="0.25">
      <c r="A2183" s="262">
        <v>541607</v>
      </c>
      <c r="B2183" s="263" t="s">
        <v>102</v>
      </c>
      <c r="C2183" s="303"/>
      <c r="D2183" s="303"/>
    </row>
    <row r="2184" spans="1:4" x14ac:dyDescent="0.25">
      <c r="A2184" s="262">
        <v>541608</v>
      </c>
      <c r="B2184" s="263" t="s">
        <v>103</v>
      </c>
      <c r="C2184" s="303"/>
      <c r="D2184" s="303"/>
    </row>
    <row r="2185" spans="1:4" x14ac:dyDescent="0.25">
      <c r="A2185" s="262">
        <v>541609</v>
      </c>
      <c r="B2185" s="263" t="s">
        <v>104</v>
      </c>
      <c r="C2185" s="303"/>
      <c r="D2185" s="303"/>
    </row>
    <row r="2186" spans="1:4" x14ac:dyDescent="0.25">
      <c r="A2186" s="262">
        <v>541610</v>
      </c>
      <c r="B2186" s="263" t="s">
        <v>105</v>
      </c>
      <c r="C2186" s="303"/>
      <c r="D2186" s="303"/>
    </row>
    <row r="2187" spans="1:4" x14ac:dyDescent="0.25">
      <c r="A2187" s="262">
        <v>541611</v>
      </c>
      <c r="B2187" s="263" t="s">
        <v>106</v>
      </c>
      <c r="C2187" s="303"/>
      <c r="D2187" s="303"/>
    </row>
    <row r="2188" spans="1:4" x14ac:dyDescent="0.25">
      <c r="A2188" s="262">
        <v>541612</v>
      </c>
      <c r="B2188" s="263" t="s">
        <v>107</v>
      </c>
      <c r="C2188" s="303"/>
      <c r="D2188" s="303"/>
    </row>
    <row r="2189" spans="1:4" x14ac:dyDescent="0.25">
      <c r="A2189" s="262">
        <v>541613</v>
      </c>
      <c r="B2189" s="263" t="s">
        <v>108</v>
      </c>
      <c r="C2189" s="303"/>
      <c r="D2189" s="303"/>
    </row>
    <row r="2190" spans="1:4" x14ac:dyDescent="0.25">
      <c r="A2190" s="262">
        <v>541614</v>
      </c>
      <c r="B2190" s="263" t="s">
        <v>109</v>
      </c>
      <c r="C2190" s="303"/>
      <c r="D2190" s="303"/>
    </row>
    <row r="2191" spans="1:4" ht="15.75" thickBot="1" x14ac:dyDescent="0.3">
      <c r="A2191" s="277">
        <v>541615</v>
      </c>
      <c r="B2191" s="278" t="s">
        <v>110</v>
      </c>
      <c r="C2191" s="313"/>
      <c r="D2191" s="313"/>
    </row>
    <row r="2192" spans="1:4" ht="15.75" thickBot="1" x14ac:dyDescent="0.3">
      <c r="A2192" s="266" t="s">
        <v>20</v>
      </c>
      <c r="B2192" s="267"/>
      <c r="C2192" s="304">
        <v>0</v>
      </c>
      <c r="D2192" s="304">
        <v>0</v>
      </c>
    </row>
    <row r="2193" spans="1:4" x14ac:dyDescent="0.25">
      <c r="A2193" s="276">
        <v>5417</v>
      </c>
      <c r="B2193" s="274" t="s">
        <v>436</v>
      </c>
      <c r="C2193" s="305"/>
      <c r="D2193" s="305"/>
    </row>
    <row r="2194" spans="1:4" x14ac:dyDescent="0.25">
      <c r="A2194" s="262">
        <v>541701</v>
      </c>
      <c r="B2194" s="263" t="s">
        <v>96</v>
      </c>
      <c r="C2194" s="303"/>
      <c r="D2194" s="303"/>
    </row>
    <row r="2195" spans="1:4" x14ac:dyDescent="0.25">
      <c r="A2195" s="262">
        <v>541702</v>
      </c>
      <c r="B2195" s="263" t="s">
        <v>97</v>
      </c>
      <c r="C2195" s="303"/>
      <c r="D2195" s="303"/>
    </row>
    <row r="2196" spans="1:4" x14ac:dyDescent="0.25">
      <c r="A2196" s="262">
        <v>541703</v>
      </c>
      <c r="B2196" s="263" t="s">
        <v>98</v>
      </c>
      <c r="C2196" s="303"/>
      <c r="D2196" s="303"/>
    </row>
    <row r="2197" spans="1:4" x14ac:dyDescent="0.25">
      <c r="A2197" s="262">
        <v>541704</v>
      </c>
      <c r="B2197" s="263" t="s">
        <v>99</v>
      </c>
      <c r="C2197" s="303"/>
      <c r="D2197" s="303"/>
    </row>
    <row r="2198" spans="1:4" x14ac:dyDescent="0.25">
      <c r="A2198" s="262">
        <v>541705</v>
      </c>
      <c r="B2198" s="263" t="s">
        <v>100</v>
      </c>
      <c r="C2198" s="303"/>
      <c r="D2198" s="303"/>
    </row>
    <row r="2199" spans="1:4" x14ac:dyDescent="0.25">
      <c r="A2199" s="262">
        <v>541706</v>
      </c>
      <c r="B2199" s="263" t="s">
        <v>101</v>
      </c>
      <c r="C2199" s="303"/>
      <c r="D2199" s="303"/>
    </row>
    <row r="2200" spans="1:4" x14ac:dyDescent="0.25">
      <c r="A2200" s="262">
        <v>541707</v>
      </c>
      <c r="B2200" s="263" t="s">
        <v>102</v>
      </c>
      <c r="C2200" s="303"/>
      <c r="D2200" s="303"/>
    </row>
    <row r="2201" spans="1:4" x14ac:dyDescent="0.25">
      <c r="A2201" s="262">
        <v>541708</v>
      </c>
      <c r="B2201" s="263" t="s">
        <v>103</v>
      </c>
      <c r="C2201" s="303"/>
      <c r="D2201" s="303"/>
    </row>
    <row r="2202" spans="1:4" x14ac:dyDescent="0.25">
      <c r="A2202" s="262">
        <v>541709</v>
      </c>
      <c r="B2202" s="263" t="s">
        <v>104</v>
      </c>
      <c r="C2202" s="303"/>
      <c r="D2202" s="303"/>
    </row>
    <row r="2203" spans="1:4" x14ac:dyDescent="0.25">
      <c r="A2203" s="262">
        <v>541710</v>
      </c>
      <c r="B2203" s="263" t="s">
        <v>105</v>
      </c>
      <c r="C2203" s="303"/>
      <c r="D2203" s="303"/>
    </row>
    <row r="2204" spans="1:4" x14ac:dyDescent="0.25">
      <c r="A2204" s="262">
        <v>541711</v>
      </c>
      <c r="B2204" s="263" t="s">
        <v>106</v>
      </c>
      <c r="C2204" s="303"/>
      <c r="D2204" s="303"/>
    </row>
    <row r="2205" spans="1:4" x14ac:dyDescent="0.25">
      <c r="A2205" s="262">
        <v>541712</v>
      </c>
      <c r="B2205" s="263" t="s">
        <v>107</v>
      </c>
      <c r="C2205" s="303"/>
      <c r="D2205" s="303"/>
    </row>
    <row r="2206" spans="1:4" x14ac:dyDescent="0.25">
      <c r="A2206" s="262">
        <v>541713</v>
      </c>
      <c r="B2206" s="263" t="s">
        <v>108</v>
      </c>
      <c r="C2206" s="303"/>
      <c r="D2206" s="303"/>
    </row>
    <row r="2207" spans="1:4" x14ac:dyDescent="0.25">
      <c r="A2207" s="262">
        <v>541714</v>
      </c>
      <c r="B2207" s="263" t="s">
        <v>109</v>
      </c>
      <c r="C2207" s="303"/>
      <c r="D2207" s="303"/>
    </row>
    <row r="2208" spans="1:4" ht="15.75" thickBot="1" x14ac:dyDescent="0.3">
      <c r="A2208" s="277">
        <v>541715</v>
      </c>
      <c r="B2208" s="278" t="s">
        <v>110</v>
      </c>
      <c r="C2208" s="313"/>
      <c r="D2208" s="313"/>
    </row>
    <row r="2209" spans="1:4" ht="15.75" thickBot="1" x14ac:dyDescent="0.3">
      <c r="A2209" s="266" t="s">
        <v>20</v>
      </c>
      <c r="B2209" s="267"/>
      <c r="C2209" s="304">
        <v>0</v>
      </c>
      <c r="D2209" s="304">
        <v>0</v>
      </c>
    </row>
    <row r="2210" spans="1:4" x14ac:dyDescent="0.25">
      <c r="A2210" s="276">
        <v>5418</v>
      </c>
      <c r="B2210" s="274" t="s">
        <v>437</v>
      </c>
      <c r="C2210" s="305"/>
      <c r="D2210" s="305"/>
    </row>
    <row r="2211" spans="1:4" x14ac:dyDescent="0.25">
      <c r="A2211" s="262">
        <v>541801</v>
      </c>
      <c r="B2211" s="263" t="s">
        <v>96</v>
      </c>
      <c r="C2211" s="303"/>
      <c r="D2211" s="303"/>
    </row>
    <row r="2212" spans="1:4" x14ac:dyDescent="0.25">
      <c r="A2212" s="262">
        <v>541802</v>
      </c>
      <c r="B2212" s="263" t="s">
        <v>97</v>
      </c>
      <c r="C2212" s="303"/>
      <c r="D2212" s="303"/>
    </row>
    <row r="2213" spans="1:4" x14ac:dyDescent="0.25">
      <c r="A2213" s="262">
        <v>541803</v>
      </c>
      <c r="B2213" s="263" t="s">
        <v>98</v>
      </c>
      <c r="C2213" s="303"/>
      <c r="D2213" s="303"/>
    </row>
    <row r="2214" spans="1:4" x14ac:dyDescent="0.25">
      <c r="A2214" s="262">
        <v>541804</v>
      </c>
      <c r="B2214" s="263" t="s">
        <v>99</v>
      </c>
      <c r="C2214" s="303"/>
      <c r="D2214" s="303"/>
    </row>
    <row r="2215" spans="1:4" x14ac:dyDescent="0.25">
      <c r="A2215" s="262">
        <v>541805</v>
      </c>
      <c r="B2215" s="263" t="s">
        <v>100</v>
      </c>
      <c r="C2215" s="303"/>
      <c r="D2215" s="303"/>
    </row>
    <row r="2216" spans="1:4" x14ac:dyDescent="0.25">
      <c r="A2216" s="262">
        <v>541806</v>
      </c>
      <c r="B2216" s="263" t="s">
        <v>101</v>
      </c>
      <c r="C2216" s="303"/>
      <c r="D2216" s="303"/>
    </row>
    <row r="2217" spans="1:4" x14ac:dyDescent="0.25">
      <c r="A2217" s="262">
        <v>541807</v>
      </c>
      <c r="B2217" s="263" t="s">
        <v>102</v>
      </c>
      <c r="C2217" s="303"/>
      <c r="D2217" s="303"/>
    </row>
    <row r="2218" spans="1:4" x14ac:dyDescent="0.25">
      <c r="A2218" s="262">
        <v>541808</v>
      </c>
      <c r="B2218" s="263" t="s">
        <v>103</v>
      </c>
      <c r="C2218" s="303"/>
      <c r="D2218" s="303"/>
    </row>
    <row r="2219" spans="1:4" x14ac:dyDescent="0.25">
      <c r="A2219" s="262">
        <v>541809</v>
      </c>
      <c r="B2219" s="263" t="s">
        <v>104</v>
      </c>
      <c r="C2219" s="303"/>
      <c r="D2219" s="303"/>
    </row>
    <row r="2220" spans="1:4" x14ac:dyDescent="0.25">
      <c r="A2220" s="262">
        <v>541810</v>
      </c>
      <c r="B2220" s="263" t="s">
        <v>105</v>
      </c>
      <c r="C2220" s="303"/>
      <c r="D2220" s="303"/>
    </row>
    <row r="2221" spans="1:4" x14ac:dyDescent="0.25">
      <c r="A2221" s="262">
        <v>541811</v>
      </c>
      <c r="B2221" s="263" t="s">
        <v>106</v>
      </c>
      <c r="C2221" s="303"/>
      <c r="D2221" s="303"/>
    </row>
    <row r="2222" spans="1:4" x14ac:dyDescent="0.25">
      <c r="A2222" s="262">
        <v>541812</v>
      </c>
      <c r="B2222" s="263" t="s">
        <v>107</v>
      </c>
      <c r="C2222" s="303"/>
      <c r="D2222" s="303"/>
    </row>
    <row r="2223" spans="1:4" x14ac:dyDescent="0.25">
      <c r="A2223" s="262">
        <v>541813</v>
      </c>
      <c r="B2223" s="263" t="s">
        <v>108</v>
      </c>
      <c r="C2223" s="303"/>
      <c r="D2223" s="303"/>
    </row>
    <row r="2224" spans="1:4" x14ac:dyDescent="0.25">
      <c r="A2224" s="262">
        <v>541814</v>
      </c>
      <c r="B2224" s="263" t="s">
        <v>109</v>
      </c>
      <c r="C2224" s="303"/>
      <c r="D2224" s="303"/>
    </row>
    <row r="2225" spans="1:4" ht="15.75" thickBot="1" x14ac:dyDescent="0.3">
      <c r="A2225" s="277">
        <v>541815</v>
      </c>
      <c r="B2225" s="278" t="s">
        <v>110</v>
      </c>
      <c r="C2225" s="313"/>
      <c r="D2225" s="313"/>
    </row>
    <row r="2226" spans="1:4" ht="15.75" thickBot="1" x14ac:dyDescent="0.3">
      <c r="A2226" s="266" t="s">
        <v>20</v>
      </c>
      <c r="B2226" s="267"/>
      <c r="C2226" s="304">
        <v>0</v>
      </c>
      <c r="D2226" s="304">
        <v>0</v>
      </c>
    </row>
    <row r="2227" spans="1:4" x14ac:dyDescent="0.25">
      <c r="A2227" s="276">
        <v>5419</v>
      </c>
      <c r="B2227" s="274" t="s">
        <v>349</v>
      </c>
      <c r="C2227" s="305"/>
      <c r="D2227" s="305"/>
    </row>
    <row r="2228" spans="1:4" x14ac:dyDescent="0.25">
      <c r="A2228" s="262">
        <v>541901</v>
      </c>
      <c r="B2228" s="263" t="s">
        <v>438</v>
      </c>
      <c r="C2228" s="303"/>
      <c r="D2228" s="303"/>
    </row>
    <row r="2229" spans="1:4" x14ac:dyDescent="0.25">
      <c r="A2229" s="262">
        <v>541902</v>
      </c>
      <c r="B2229" s="263" t="s">
        <v>354</v>
      </c>
      <c r="C2229" s="303"/>
      <c r="D2229" s="303"/>
    </row>
    <row r="2230" spans="1:4" x14ac:dyDescent="0.25">
      <c r="A2230" s="262">
        <v>541903</v>
      </c>
      <c r="B2230" s="263" t="s">
        <v>355</v>
      </c>
      <c r="C2230" s="303"/>
      <c r="D2230" s="303"/>
    </row>
    <row r="2231" spans="1:4" x14ac:dyDescent="0.25">
      <c r="A2231" s="262">
        <v>541904</v>
      </c>
      <c r="B2231" s="263" t="s">
        <v>356</v>
      </c>
      <c r="C2231" s="303"/>
      <c r="D2231" s="303"/>
    </row>
    <row r="2232" spans="1:4" x14ac:dyDescent="0.25">
      <c r="A2232" s="262">
        <v>541905</v>
      </c>
      <c r="B2232" s="263" t="s">
        <v>357</v>
      </c>
      <c r="C2232" s="303"/>
      <c r="D2232" s="303"/>
    </row>
    <row r="2233" spans="1:4" x14ac:dyDescent="0.25">
      <c r="A2233" s="262">
        <v>541906</v>
      </c>
      <c r="B2233" s="263" t="s">
        <v>358</v>
      </c>
      <c r="C2233" s="303"/>
      <c r="D2233" s="303"/>
    </row>
    <row r="2234" spans="1:4" x14ac:dyDescent="0.25">
      <c r="A2234" s="262">
        <v>541907</v>
      </c>
      <c r="B2234" s="263" t="s">
        <v>359</v>
      </c>
      <c r="C2234" s="303"/>
      <c r="D2234" s="303"/>
    </row>
    <row r="2235" spans="1:4" x14ac:dyDescent="0.25">
      <c r="A2235" s="262">
        <v>541908</v>
      </c>
      <c r="B2235" s="263" t="s">
        <v>360</v>
      </c>
      <c r="C2235" s="303"/>
      <c r="D2235" s="303"/>
    </row>
    <row r="2236" spans="1:4" x14ac:dyDescent="0.25">
      <c r="A2236" s="262">
        <v>541909</v>
      </c>
      <c r="B2236" s="263" t="s">
        <v>363</v>
      </c>
      <c r="C2236" s="303"/>
      <c r="D2236" s="303"/>
    </row>
    <row r="2237" spans="1:4" x14ac:dyDescent="0.25">
      <c r="A2237" s="262">
        <v>541910</v>
      </c>
      <c r="B2237" s="263" t="s">
        <v>364</v>
      </c>
      <c r="C2237" s="303"/>
      <c r="D2237" s="303"/>
    </row>
    <row r="2238" spans="1:4" x14ac:dyDescent="0.25">
      <c r="A2238" s="262">
        <v>541911</v>
      </c>
      <c r="B2238" s="263" t="s">
        <v>365</v>
      </c>
      <c r="C2238" s="303"/>
      <c r="D2238" s="303"/>
    </row>
    <row r="2239" spans="1:4" x14ac:dyDescent="0.25">
      <c r="A2239" s="262">
        <v>541912</v>
      </c>
      <c r="B2239" s="263" t="s">
        <v>366</v>
      </c>
      <c r="C2239" s="303"/>
      <c r="D2239" s="303"/>
    </row>
    <row r="2240" spans="1:4" x14ac:dyDescent="0.25">
      <c r="A2240" s="262">
        <v>541913</v>
      </c>
      <c r="B2240" s="263" t="s">
        <v>367</v>
      </c>
      <c r="C2240" s="303"/>
      <c r="D2240" s="303"/>
    </row>
    <row r="2241" spans="1:4" x14ac:dyDescent="0.25">
      <c r="A2241" s="262">
        <v>541914</v>
      </c>
      <c r="B2241" s="263" t="s">
        <v>368</v>
      </c>
      <c r="C2241" s="303"/>
      <c r="D2241" s="303"/>
    </row>
    <row r="2242" spans="1:4" x14ac:dyDescent="0.25">
      <c r="A2242" s="262">
        <v>541915</v>
      </c>
      <c r="B2242" s="263" t="s">
        <v>369</v>
      </c>
      <c r="C2242" s="303"/>
      <c r="D2242" s="303"/>
    </row>
    <row r="2243" spans="1:4" x14ac:dyDescent="0.25">
      <c r="A2243" s="262">
        <v>541916</v>
      </c>
      <c r="B2243" s="263" t="s">
        <v>371</v>
      </c>
      <c r="C2243" s="303"/>
      <c r="D2243" s="303"/>
    </row>
    <row r="2244" spans="1:4" x14ac:dyDescent="0.25">
      <c r="A2244" s="262">
        <v>541917</v>
      </c>
      <c r="B2244" s="263" t="s">
        <v>372</v>
      </c>
      <c r="C2244" s="303"/>
      <c r="D2244" s="303"/>
    </row>
    <row r="2245" spans="1:4" x14ac:dyDescent="0.25">
      <c r="A2245" s="262">
        <v>541918</v>
      </c>
      <c r="B2245" s="263" t="s">
        <v>373</v>
      </c>
      <c r="C2245" s="303"/>
      <c r="D2245" s="303"/>
    </row>
    <row r="2246" spans="1:4" x14ac:dyDescent="0.25">
      <c r="A2246" s="262">
        <v>541919</v>
      </c>
      <c r="B2246" s="263" t="s">
        <v>374</v>
      </c>
      <c r="C2246" s="303"/>
      <c r="D2246" s="303"/>
    </row>
    <row r="2247" spans="1:4" x14ac:dyDescent="0.25">
      <c r="A2247" s="262">
        <v>541920</v>
      </c>
      <c r="B2247" s="263" t="s">
        <v>375</v>
      </c>
      <c r="C2247" s="303"/>
      <c r="D2247" s="303"/>
    </row>
    <row r="2248" spans="1:4" x14ac:dyDescent="0.25">
      <c r="A2248" s="262">
        <v>541921</v>
      </c>
      <c r="B2248" s="263" t="s">
        <v>376</v>
      </c>
      <c r="C2248" s="303"/>
      <c r="D2248" s="303"/>
    </row>
    <row r="2249" spans="1:4" x14ac:dyDescent="0.25">
      <c r="A2249" s="262">
        <v>541922</v>
      </c>
      <c r="B2249" s="263" t="s">
        <v>377</v>
      </c>
      <c r="C2249" s="303"/>
      <c r="D2249" s="303"/>
    </row>
    <row r="2250" spans="1:4" x14ac:dyDescent="0.25">
      <c r="A2250" s="262">
        <v>541923</v>
      </c>
      <c r="B2250" s="263" t="s">
        <v>439</v>
      </c>
      <c r="C2250" s="303"/>
      <c r="D2250" s="303"/>
    </row>
    <row r="2251" spans="1:4" x14ac:dyDescent="0.25">
      <c r="A2251" s="262">
        <v>541924</v>
      </c>
      <c r="B2251" s="263" t="s">
        <v>381</v>
      </c>
      <c r="C2251" s="303"/>
      <c r="D2251" s="303"/>
    </row>
    <row r="2252" spans="1:4" x14ac:dyDescent="0.25">
      <c r="A2252" s="262">
        <v>541925</v>
      </c>
      <c r="B2252" s="263" t="s">
        <v>382</v>
      </c>
      <c r="C2252" s="303"/>
      <c r="D2252" s="303"/>
    </row>
    <row r="2253" spans="1:4" x14ac:dyDescent="0.25">
      <c r="A2253" s="262">
        <v>541926</v>
      </c>
      <c r="B2253" s="263" t="s">
        <v>383</v>
      </c>
      <c r="C2253" s="303"/>
      <c r="D2253" s="303"/>
    </row>
    <row r="2254" spans="1:4" x14ac:dyDescent="0.25">
      <c r="A2254" s="262">
        <v>541927</v>
      </c>
      <c r="B2254" s="263" t="s">
        <v>384</v>
      </c>
      <c r="C2254" s="303"/>
      <c r="D2254" s="303"/>
    </row>
    <row r="2255" spans="1:4" x14ac:dyDescent="0.25">
      <c r="A2255" s="262">
        <v>541928</v>
      </c>
      <c r="B2255" s="263" t="s">
        <v>415</v>
      </c>
      <c r="C2255" s="303"/>
      <c r="D2255" s="303"/>
    </row>
    <row r="2256" spans="1:4" x14ac:dyDescent="0.25">
      <c r="A2256" s="262">
        <v>541929</v>
      </c>
      <c r="B2256" s="263" t="s">
        <v>387</v>
      </c>
      <c r="C2256" s="303"/>
      <c r="D2256" s="303"/>
    </row>
    <row r="2257" spans="1:4" x14ac:dyDescent="0.25">
      <c r="A2257" s="262">
        <v>541930</v>
      </c>
      <c r="B2257" s="263" t="s">
        <v>416</v>
      </c>
      <c r="C2257" s="303"/>
      <c r="D2257" s="303"/>
    </row>
    <row r="2258" spans="1:4" x14ac:dyDescent="0.25">
      <c r="A2258" s="262">
        <v>541931</v>
      </c>
      <c r="B2258" s="263" t="s">
        <v>417</v>
      </c>
      <c r="C2258" s="303"/>
      <c r="D2258" s="303"/>
    </row>
    <row r="2259" spans="1:4" x14ac:dyDescent="0.25">
      <c r="A2259" s="262">
        <v>541932</v>
      </c>
      <c r="B2259" s="263" t="s">
        <v>361</v>
      </c>
      <c r="C2259" s="303"/>
      <c r="D2259" s="303"/>
    </row>
    <row r="2260" spans="1:4" x14ac:dyDescent="0.25">
      <c r="A2260" s="262">
        <v>541933</v>
      </c>
      <c r="B2260" s="263" t="s">
        <v>390</v>
      </c>
      <c r="C2260" s="303"/>
      <c r="D2260" s="303"/>
    </row>
    <row r="2261" spans="1:4" x14ac:dyDescent="0.25">
      <c r="A2261" s="264">
        <v>541934</v>
      </c>
      <c r="B2261" s="265" t="s">
        <v>391</v>
      </c>
      <c r="C2261" s="307"/>
      <c r="D2261" s="307"/>
    </row>
    <row r="2262" spans="1:4" x14ac:dyDescent="0.25">
      <c r="A2262" s="264">
        <v>541935</v>
      </c>
      <c r="B2262" s="265" t="s">
        <v>169</v>
      </c>
      <c r="C2262" s="307"/>
      <c r="D2262" s="307"/>
    </row>
    <row r="2263" spans="1:4" x14ac:dyDescent="0.25">
      <c r="A2263" s="264">
        <v>541936</v>
      </c>
      <c r="B2263" s="265" t="s">
        <v>161</v>
      </c>
      <c r="C2263" s="307"/>
      <c r="D2263" s="307"/>
    </row>
    <row r="2264" spans="1:4" x14ac:dyDescent="0.25">
      <c r="A2264" s="264">
        <v>541937</v>
      </c>
      <c r="B2264" s="265" t="s">
        <v>171</v>
      </c>
      <c r="C2264" s="307"/>
      <c r="D2264" s="307"/>
    </row>
    <row r="2265" spans="1:4" x14ac:dyDescent="0.25">
      <c r="A2265" s="264">
        <v>541938</v>
      </c>
      <c r="B2265" s="265" t="s">
        <v>172</v>
      </c>
      <c r="C2265" s="307"/>
      <c r="D2265" s="307"/>
    </row>
    <row r="2266" spans="1:4" x14ac:dyDescent="0.25">
      <c r="A2266" s="264">
        <v>541939</v>
      </c>
      <c r="B2266" s="265" t="s">
        <v>173</v>
      </c>
      <c r="C2266" s="307"/>
      <c r="D2266" s="307"/>
    </row>
    <row r="2267" spans="1:4" x14ac:dyDescent="0.25">
      <c r="A2267" s="264">
        <v>541940</v>
      </c>
      <c r="B2267" s="265" t="s">
        <v>393</v>
      </c>
      <c r="C2267" s="307"/>
      <c r="D2267" s="307"/>
    </row>
    <row r="2268" spans="1:4" ht="15.75" thickBot="1" x14ac:dyDescent="0.3">
      <c r="A2268" s="264">
        <v>541960</v>
      </c>
      <c r="B2268" s="265" t="s">
        <v>40</v>
      </c>
      <c r="C2268" s="307"/>
      <c r="D2268" s="307"/>
    </row>
    <row r="2269" spans="1:4" ht="15.75" thickBot="1" x14ac:dyDescent="0.3">
      <c r="A2269" s="266" t="s">
        <v>20</v>
      </c>
      <c r="B2269" s="267"/>
      <c r="C2269" s="304">
        <v>0</v>
      </c>
      <c r="D2269" s="304">
        <v>0</v>
      </c>
    </row>
    <row r="2270" spans="1:4" x14ac:dyDescent="0.25">
      <c r="A2270" s="289">
        <v>5420</v>
      </c>
      <c r="B2270" s="288" t="s">
        <v>284</v>
      </c>
      <c r="C2270" s="312"/>
      <c r="D2270" s="312"/>
    </row>
    <row r="2271" spans="1:4" ht="15.75" thickBot="1" x14ac:dyDescent="0.3">
      <c r="A2271" s="297">
        <v>542001</v>
      </c>
      <c r="B2271" s="299" t="s">
        <v>285</v>
      </c>
      <c r="C2271" s="319"/>
      <c r="D2271" s="319"/>
    </row>
    <row r="2272" spans="1:4" ht="15.75" thickBot="1" x14ac:dyDescent="0.3">
      <c r="A2272" s="266" t="s">
        <v>20</v>
      </c>
      <c r="B2272" s="267"/>
      <c r="C2272" s="304">
        <v>0</v>
      </c>
      <c r="D2272" s="304">
        <v>0</v>
      </c>
    </row>
    <row r="2273" spans="1:4" x14ac:dyDescent="0.25">
      <c r="A2273" s="276">
        <v>55</v>
      </c>
      <c r="B2273" s="274" t="s">
        <v>440</v>
      </c>
      <c r="C2273" s="305"/>
      <c r="D2273" s="305"/>
    </row>
    <row r="2274" spans="1:4" x14ac:dyDescent="0.25">
      <c r="A2274" s="275">
        <v>5501</v>
      </c>
      <c r="B2274" s="273" t="s">
        <v>441</v>
      </c>
      <c r="C2274" s="303"/>
      <c r="D2274" s="303"/>
    </row>
    <row r="2275" spans="1:4" x14ac:dyDescent="0.25">
      <c r="A2275" s="262">
        <v>550101</v>
      </c>
      <c r="B2275" s="263" t="s">
        <v>442</v>
      </c>
      <c r="C2275" s="303">
        <v>2478334.4</v>
      </c>
      <c r="D2275" s="303">
        <v>2555950.98</v>
      </c>
    </row>
    <row r="2276" spans="1:4" x14ac:dyDescent="0.25">
      <c r="A2276" s="262">
        <v>550102</v>
      </c>
      <c r="B2276" s="263" t="s">
        <v>443</v>
      </c>
      <c r="C2276" s="303">
        <v>1884272.61</v>
      </c>
      <c r="D2276" s="303">
        <v>1593519.67</v>
      </c>
    </row>
    <row r="2277" spans="1:4" x14ac:dyDescent="0.25">
      <c r="A2277" s="264">
        <v>550103</v>
      </c>
      <c r="B2277" s="265" t="s">
        <v>444</v>
      </c>
      <c r="C2277" s="303"/>
      <c r="D2277" s="303"/>
    </row>
    <row r="2278" spans="1:4" ht="15.75" thickBot="1" x14ac:dyDescent="0.3">
      <c r="A2278" s="264">
        <v>550110</v>
      </c>
      <c r="B2278" s="265" t="s">
        <v>40</v>
      </c>
      <c r="C2278" s="303">
        <v>530360.56000000006</v>
      </c>
      <c r="D2278" s="303">
        <v>714764.77</v>
      </c>
    </row>
    <row r="2279" spans="1:4" ht="15.75" thickBot="1" x14ac:dyDescent="0.3">
      <c r="A2279" s="266" t="s">
        <v>20</v>
      </c>
      <c r="B2279" s="267"/>
      <c r="C2279" s="304">
        <v>4892967.57</v>
      </c>
      <c r="D2279" s="304">
        <v>4864235.42</v>
      </c>
    </row>
    <row r="2280" spans="1:4" x14ac:dyDescent="0.25">
      <c r="A2280" s="276">
        <v>5502</v>
      </c>
      <c r="B2280" s="274" t="s">
        <v>445</v>
      </c>
      <c r="C2280" s="305"/>
      <c r="D2280" s="305"/>
    </row>
    <row r="2281" spans="1:4" x14ac:dyDescent="0.25">
      <c r="A2281" s="262">
        <v>550201</v>
      </c>
      <c r="B2281" s="263" t="s">
        <v>446</v>
      </c>
      <c r="C2281" s="303"/>
      <c r="D2281" s="303"/>
    </row>
    <row r="2282" spans="1:4" x14ac:dyDescent="0.25">
      <c r="A2282" s="264">
        <v>550202</v>
      </c>
      <c r="B2282" s="265" t="s">
        <v>317</v>
      </c>
      <c r="C2282" s="303">
        <v>161461.04999999999</v>
      </c>
      <c r="D2282" s="303">
        <v>75464.539999999994</v>
      </c>
    </row>
    <row r="2283" spans="1:4" x14ac:dyDescent="0.25">
      <c r="A2283" s="264">
        <v>550203</v>
      </c>
      <c r="B2283" s="265" t="s">
        <v>447</v>
      </c>
      <c r="C2283" s="303"/>
      <c r="D2283" s="303"/>
    </row>
    <row r="2284" spans="1:4" ht="15.75" thickBot="1" x14ac:dyDescent="0.3">
      <c r="A2284" s="264">
        <v>550210</v>
      </c>
      <c r="B2284" s="265" t="s">
        <v>40</v>
      </c>
      <c r="C2284" s="303"/>
      <c r="D2284" s="303"/>
    </row>
    <row r="2285" spans="1:4" ht="15.75" thickBot="1" x14ac:dyDescent="0.3">
      <c r="A2285" s="266" t="s">
        <v>20</v>
      </c>
      <c r="B2285" s="267"/>
      <c r="C2285" s="304">
        <v>161461.04999999999</v>
      </c>
      <c r="D2285" s="304">
        <v>75464.539999999994</v>
      </c>
    </row>
    <row r="2286" spans="1:4" x14ac:dyDescent="0.25">
      <c r="A2286" s="296"/>
      <c r="B2286" s="284"/>
      <c r="C2286" s="320"/>
      <c r="D2286" s="320"/>
    </row>
    <row r="2287" spans="1:4" x14ac:dyDescent="0.25">
      <c r="A2287" s="275">
        <v>6</v>
      </c>
      <c r="B2287" s="273" t="s">
        <v>448</v>
      </c>
      <c r="C2287" s="303"/>
      <c r="D2287" s="303"/>
    </row>
    <row r="2288" spans="1:4" x14ac:dyDescent="0.25">
      <c r="A2288" s="275">
        <v>61</v>
      </c>
      <c r="B2288" s="273" t="s">
        <v>449</v>
      </c>
      <c r="C2288" s="303"/>
      <c r="D2288" s="303"/>
    </row>
    <row r="2289" spans="1:4" x14ac:dyDescent="0.25">
      <c r="A2289" s="275">
        <v>6101</v>
      </c>
      <c r="B2289" s="273" t="s">
        <v>203</v>
      </c>
      <c r="C2289" s="303"/>
      <c r="D2289" s="303"/>
    </row>
    <row r="2290" spans="1:4" x14ac:dyDescent="0.25">
      <c r="A2290" s="262">
        <v>610101</v>
      </c>
      <c r="B2290" s="263" t="s">
        <v>88</v>
      </c>
      <c r="C2290" s="303"/>
      <c r="D2290" s="303"/>
    </row>
    <row r="2291" spans="1:4" x14ac:dyDescent="0.25">
      <c r="A2291" s="262">
        <v>610102</v>
      </c>
      <c r="B2291" s="263" t="s">
        <v>89</v>
      </c>
      <c r="C2291" s="303"/>
      <c r="D2291" s="303"/>
    </row>
    <row r="2292" spans="1:4" x14ac:dyDescent="0.25">
      <c r="A2292" s="262">
        <v>610103</v>
      </c>
      <c r="B2292" s="263" t="s">
        <v>90</v>
      </c>
      <c r="C2292" s="303"/>
      <c r="D2292" s="303"/>
    </row>
    <row r="2293" spans="1:4" x14ac:dyDescent="0.25">
      <c r="A2293" s="262">
        <v>610104</v>
      </c>
      <c r="B2293" s="263" t="s">
        <v>91</v>
      </c>
      <c r="C2293" s="303"/>
      <c r="D2293" s="303"/>
    </row>
    <row r="2294" spans="1:4" x14ac:dyDescent="0.25">
      <c r="A2294" s="262">
        <v>610105</v>
      </c>
      <c r="B2294" s="263" t="s">
        <v>208</v>
      </c>
      <c r="C2294" s="303"/>
      <c r="D2294" s="303"/>
    </row>
    <row r="2295" spans="1:4" x14ac:dyDescent="0.25">
      <c r="A2295" s="262"/>
      <c r="B2295" s="263" t="s">
        <v>209</v>
      </c>
      <c r="C2295" s="303"/>
      <c r="D2295" s="303"/>
    </row>
    <row r="2296" spans="1:4" x14ac:dyDescent="0.25">
      <c r="A2296" s="262"/>
      <c r="B2296" s="263" t="s">
        <v>210</v>
      </c>
      <c r="C2296" s="303"/>
      <c r="D2296" s="303"/>
    </row>
    <row r="2297" spans="1:4" x14ac:dyDescent="0.25">
      <c r="A2297" s="262"/>
      <c r="B2297" s="263" t="s">
        <v>211</v>
      </c>
      <c r="C2297" s="303"/>
      <c r="D2297" s="303"/>
    </row>
    <row r="2298" spans="1:4" x14ac:dyDescent="0.25">
      <c r="A2298" s="262">
        <v>610106</v>
      </c>
      <c r="B2298" s="263" t="s">
        <v>93</v>
      </c>
      <c r="C2298" s="303"/>
      <c r="D2298" s="303"/>
    </row>
    <row r="2299" spans="1:4" ht="15.75" thickBot="1" x14ac:dyDescent="0.3">
      <c r="A2299" s="277">
        <v>610107</v>
      </c>
      <c r="B2299" s="278" t="s">
        <v>212</v>
      </c>
      <c r="C2299" s="313"/>
      <c r="D2299" s="313"/>
    </row>
    <row r="2300" spans="1:4" ht="15.75" thickBot="1" x14ac:dyDescent="0.3">
      <c r="A2300" s="266" t="s">
        <v>20</v>
      </c>
      <c r="B2300" s="295"/>
      <c r="C2300" s="304">
        <v>0</v>
      </c>
      <c r="D2300" s="304">
        <v>0</v>
      </c>
    </row>
    <row r="2301" spans="1:4" x14ac:dyDescent="0.25">
      <c r="A2301" s="276">
        <v>6102</v>
      </c>
      <c r="B2301" s="274" t="s">
        <v>450</v>
      </c>
      <c r="C2301" s="305"/>
      <c r="D2301" s="305"/>
    </row>
    <row r="2302" spans="1:4" x14ac:dyDescent="0.25">
      <c r="A2302" s="262">
        <v>610201</v>
      </c>
      <c r="B2302" s="263" t="s">
        <v>88</v>
      </c>
      <c r="C2302" s="303"/>
      <c r="D2302" s="303"/>
    </row>
    <row r="2303" spans="1:4" x14ac:dyDescent="0.25">
      <c r="A2303" s="262">
        <v>610202</v>
      </c>
      <c r="B2303" s="263" t="s">
        <v>89</v>
      </c>
      <c r="C2303" s="303"/>
      <c r="D2303" s="303"/>
    </row>
    <row r="2304" spans="1:4" x14ac:dyDescent="0.25">
      <c r="A2304" s="262">
        <v>610203</v>
      </c>
      <c r="B2304" s="263" t="s">
        <v>90</v>
      </c>
      <c r="C2304" s="303"/>
      <c r="D2304" s="303"/>
    </row>
    <row r="2305" spans="1:4" x14ac:dyDescent="0.25">
      <c r="A2305" s="262">
        <v>610204</v>
      </c>
      <c r="B2305" s="263" t="s">
        <v>91</v>
      </c>
      <c r="C2305" s="303"/>
      <c r="D2305" s="303"/>
    </row>
    <row r="2306" spans="1:4" x14ac:dyDescent="0.25">
      <c r="A2306" s="262">
        <v>610205</v>
      </c>
      <c r="B2306" s="263" t="s">
        <v>208</v>
      </c>
      <c r="C2306" s="303"/>
      <c r="D2306" s="303"/>
    </row>
    <row r="2307" spans="1:4" x14ac:dyDescent="0.25">
      <c r="A2307" s="262"/>
      <c r="B2307" s="263" t="s">
        <v>209</v>
      </c>
      <c r="C2307" s="303"/>
      <c r="D2307" s="303"/>
    </row>
    <row r="2308" spans="1:4" x14ac:dyDescent="0.25">
      <c r="A2308" s="262"/>
      <c r="B2308" s="263" t="s">
        <v>210</v>
      </c>
      <c r="C2308" s="303"/>
      <c r="D2308" s="303"/>
    </row>
    <row r="2309" spans="1:4" x14ac:dyDescent="0.25">
      <c r="A2309" s="262"/>
      <c r="B2309" s="263" t="s">
        <v>211</v>
      </c>
      <c r="C2309" s="303"/>
      <c r="D2309" s="303"/>
    </row>
    <row r="2310" spans="1:4" x14ac:dyDescent="0.25">
      <c r="A2310" s="262">
        <v>610206</v>
      </c>
      <c r="B2310" s="263" t="s">
        <v>93</v>
      </c>
      <c r="C2310" s="303"/>
      <c r="D2310" s="303"/>
    </row>
    <row r="2311" spans="1:4" ht="15.75" thickBot="1" x14ac:dyDescent="0.3">
      <c r="A2311" s="277">
        <v>610207</v>
      </c>
      <c r="B2311" s="278" t="s">
        <v>212</v>
      </c>
      <c r="C2311" s="313"/>
      <c r="D2311" s="313"/>
    </row>
    <row r="2312" spans="1:4" ht="15.75" thickBot="1" x14ac:dyDescent="0.3">
      <c r="A2312" s="266" t="s">
        <v>20</v>
      </c>
      <c r="B2312" s="267"/>
      <c r="C2312" s="304">
        <v>0</v>
      </c>
      <c r="D2312" s="304">
        <v>0</v>
      </c>
    </row>
    <row r="2313" spans="1:4" x14ac:dyDescent="0.25">
      <c r="A2313" s="276">
        <v>6103</v>
      </c>
      <c r="B2313" s="274" t="s">
        <v>451</v>
      </c>
      <c r="C2313" s="305"/>
      <c r="D2313" s="305"/>
    </row>
    <row r="2314" spans="1:4" x14ac:dyDescent="0.25">
      <c r="A2314" s="262">
        <v>610301</v>
      </c>
      <c r="B2314" s="263" t="s">
        <v>88</v>
      </c>
      <c r="C2314" s="303"/>
      <c r="D2314" s="303"/>
    </row>
    <row r="2315" spans="1:4" x14ac:dyDescent="0.25">
      <c r="A2315" s="262">
        <v>610302</v>
      </c>
      <c r="B2315" s="263" t="s">
        <v>89</v>
      </c>
      <c r="C2315" s="303"/>
      <c r="D2315" s="303"/>
    </row>
    <row r="2316" spans="1:4" x14ac:dyDescent="0.25">
      <c r="A2316" s="262">
        <v>610303</v>
      </c>
      <c r="B2316" s="263" t="s">
        <v>90</v>
      </c>
      <c r="C2316" s="303"/>
      <c r="D2316" s="303"/>
    </row>
    <row r="2317" spans="1:4" x14ac:dyDescent="0.25">
      <c r="A2317" s="262">
        <v>610304</v>
      </c>
      <c r="B2317" s="263" t="s">
        <v>91</v>
      </c>
      <c r="C2317" s="303"/>
      <c r="D2317" s="303"/>
    </row>
    <row r="2318" spans="1:4" x14ac:dyDescent="0.25">
      <c r="A2318" s="262">
        <v>610305</v>
      </c>
      <c r="B2318" s="263" t="s">
        <v>208</v>
      </c>
      <c r="C2318" s="303"/>
      <c r="D2318" s="303"/>
    </row>
    <row r="2319" spans="1:4" x14ac:dyDescent="0.25">
      <c r="A2319" s="262"/>
      <c r="B2319" s="263" t="s">
        <v>209</v>
      </c>
      <c r="C2319" s="303"/>
      <c r="D2319" s="303"/>
    </row>
    <row r="2320" spans="1:4" x14ac:dyDescent="0.25">
      <c r="A2320" s="262"/>
      <c r="B2320" s="263" t="s">
        <v>210</v>
      </c>
      <c r="C2320" s="303"/>
      <c r="D2320" s="303"/>
    </row>
    <row r="2321" spans="1:4" x14ac:dyDescent="0.25">
      <c r="A2321" s="262"/>
      <c r="B2321" s="263" t="s">
        <v>211</v>
      </c>
      <c r="C2321" s="303"/>
      <c r="D2321" s="303"/>
    </row>
    <row r="2322" spans="1:4" x14ac:dyDescent="0.25">
      <c r="A2322" s="262">
        <v>610306</v>
      </c>
      <c r="B2322" s="263" t="s">
        <v>93</v>
      </c>
      <c r="C2322" s="303"/>
      <c r="D2322" s="303"/>
    </row>
    <row r="2323" spans="1:4" ht="15.75" thickBot="1" x14ac:dyDescent="0.3">
      <c r="A2323" s="277">
        <v>610307</v>
      </c>
      <c r="B2323" s="278" t="s">
        <v>212</v>
      </c>
      <c r="C2323" s="313"/>
      <c r="D2323" s="313"/>
    </row>
    <row r="2324" spans="1:4" ht="15.75" thickBot="1" x14ac:dyDescent="0.3">
      <c r="A2324" s="266" t="s">
        <v>20</v>
      </c>
      <c r="B2324" s="267"/>
      <c r="C2324" s="304">
        <v>0</v>
      </c>
      <c r="D2324" s="304">
        <v>0</v>
      </c>
    </row>
    <row r="2325" spans="1:4" x14ac:dyDescent="0.25">
      <c r="A2325" s="276">
        <v>6104</v>
      </c>
      <c r="B2325" s="274" t="s">
        <v>273</v>
      </c>
      <c r="C2325" s="305"/>
      <c r="D2325" s="305"/>
    </row>
    <row r="2326" spans="1:4" x14ac:dyDescent="0.25">
      <c r="A2326" s="262">
        <v>610401</v>
      </c>
      <c r="B2326" s="263" t="s">
        <v>96</v>
      </c>
      <c r="C2326" s="303"/>
      <c r="D2326" s="303"/>
    </row>
    <row r="2327" spans="1:4" x14ac:dyDescent="0.25">
      <c r="A2327" s="262">
        <v>610402</v>
      </c>
      <c r="B2327" s="263" t="s">
        <v>97</v>
      </c>
      <c r="C2327" s="303"/>
      <c r="D2327" s="303"/>
    </row>
    <row r="2328" spans="1:4" x14ac:dyDescent="0.25">
      <c r="A2328" s="262">
        <v>610403</v>
      </c>
      <c r="B2328" s="263" t="s">
        <v>98</v>
      </c>
      <c r="C2328" s="303"/>
      <c r="D2328" s="303"/>
    </row>
    <row r="2329" spans="1:4" x14ac:dyDescent="0.25">
      <c r="A2329" s="262">
        <v>610404</v>
      </c>
      <c r="B2329" s="263" t="s">
        <v>99</v>
      </c>
      <c r="C2329" s="303"/>
      <c r="D2329" s="303"/>
    </row>
    <row r="2330" spans="1:4" x14ac:dyDescent="0.25">
      <c r="A2330" s="262">
        <v>610405</v>
      </c>
      <c r="B2330" s="263" t="s">
        <v>100</v>
      </c>
      <c r="C2330" s="303"/>
      <c r="D2330" s="303"/>
    </row>
    <row r="2331" spans="1:4" x14ac:dyDescent="0.25">
      <c r="A2331" s="262">
        <v>610406</v>
      </c>
      <c r="B2331" s="263" t="s">
        <v>101</v>
      </c>
      <c r="C2331" s="303"/>
      <c r="D2331" s="303"/>
    </row>
    <row r="2332" spans="1:4" x14ac:dyDescent="0.25">
      <c r="A2332" s="262">
        <v>610407</v>
      </c>
      <c r="B2332" s="263" t="s">
        <v>102</v>
      </c>
      <c r="C2332" s="303"/>
      <c r="D2332" s="303"/>
    </row>
    <row r="2333" spans="1:4" x14ac:dyDescent="0.25">
      <c r="A2333" s="262">
        <v>610408</v>
      </c>
      <c r="B2333" s="263" t="s">
        <v>103</v>
      </c>
      <c r="C2333" s="303"/>
      <c r="D2333" s="303"/>
    </row>
    <row r="2334" spans="1:4" x14ac:dyDescent="0.25">
      <c r="A2334" s="262">
        <v>610409</v>
      </c>
      <c r="B2334" s="263" t="s">
        <v>104</v>
      </c>
      <c r="C2334" s="303"/>
      <c r="D2334" s="303"/>
    </row>
    <row r="2335" spans="1:4" x14ac:dyDescent="0.25">
      <c r="A2335" s="262">
        <v>610410</v>
      </c>
      <c r="B2335" s="263" t="s">
        <v>105</v>
      </c>
      <c r="C2335" s="303"/>
      <c r="D2335" s="303"/>
    </row>
    <row r="2336" spans="1:4" x14ac:dyDescent="0.25">
      <c r="A2336" s="262">
        <v>610411</v>
      </c>
      <c r="B2336" s="263" t="s">
        <v>106</v>
      </c>
      <c r="C2336" s="303"/>
      <c r="D2336" s="303"/>
    </row>
    <row r="2337" spans="1:4" x14ac:dyDescent="0.25">
      <c r="A2337" s="262">
        <v>610412</v>
      </c>
      <c r="B2337" s="263" t="s">
        <v>107</v>
      </c>
      <c r="C2337" s="303"/>
      <c r="D2337" s="303"/>
    </row>
    <row r="2338" spans="1:4" x14ac:dyDescent="0.25">
      <c r="A2338" s="262">
        <v>610413</v>
      </c>
      <c r="B2338" s="263" t="s">
        <v>108</v>
      </c>
      <c r="C2338" s="303"/>
      <c r="D2338" s="303"/>
    </row>
    <row r="2339" spans="1:4" x14ac:dyDescent="0.25">
      <c r="A2339" s="262">
        <v>610414</v>
      </c>
      <c r="B2339" s="263" t="s">
        <v>109</v>
      </c>
      <c r="C2339" s="303"/>
      <c r="D2339" s="303"/>
    </row>
    <row r="2340" spans="1:4" ht="15.75" thickBot="1" x14ac:dyDescent="0.3">
      <c r="A2340" s="277">
        <v>610415</v>
      </c>
      <c r="B2340" s="278" t="s">
        <v>110</v>
      </c>
      <c r="C2340" s="313"/>
      <c r="D2340" s="313"/>
    </row>
    <row r="2341" spans="1:4" ht="15.75" thickBot="1" x14ac:dyDescent="0.3">
      <c r="A2341" s="266" t="s">
        <v>20</v>
      </c>
      <c r="B2341" s="267"/>
      <c r="C2341" s="304">
        <v>0</v>
      </c>
      <c r="D2341" s="304">
        <v>0</v>
      </c>
    </row>
    <row r="2342" spans="1:4" x14ac:dyDescent="0.25">
      <c r="A2342" s="276">
        <v>6105</v>
      </c>
      <c r="B2342" s="274" t="s">
        <v>286</v>
      </c>
      <c r="C2342" s="305"/>
      <c r="D2342" s="305"/>
    </row>
    <row r="2343" spans="1:4" x14ac:dyDescent="0.25">
      <c r="A2343" s="262">
        <v>610501</v>
      </c>
      <c r="B2343" s="263" t="s">
        <v>96</v>
      </c>
      <c r="C2343" s="303"/>
      <c r="D2343" s="303"/>
    </row>
    <row r="2344" spans="1:4" x14ac:dyDescent="0.25">
      <c r="A2344" s="262">
        <v>610502</v>
      </c>
      <c r="B2344" s="263" t="s">
        <v>97</v>
      </c>
      <c r="C2344" s="303"/>
      <c r="D2344" s="303"/>
    </row>
    <row r="2345" spans="1:4" x14ac:dyDescent="0.25">
      <c r="A2345" s="262">
        <v>610503</v>
      </c>
      <c r="B2345" s="263" t="s">
        <v>98</v>
      </c>
      <c r="C2345" s="303"/>
      <c r="D2345" s="303"/>
    </row>
    <row r="2346" spans="1:4" x14ac:dyDescent="0.25">
      <c r="A2346" s="262">
        <v>610504</v>
      </c>
      <c r="B2346" s="263" t="s">
        <v>99</v>
      </c>
      <c r="C2346" s="303"/>
      <c r="D2346" s="303"/>
    </row>
    <row r="2347" spans="1:4" x14ac:dyDescent="0.25">
      <c r="A2347" s="262">
        <v>610505</v>
      </c>
      <c r="B2347" s="263" t="s">
        <v>100</v>
      </c>
      <c r="C2347" s="303"/>
      <c r="D2347" s="303"/>
    </row>
    <row r="2348" spans="1:4" x14ac:dyDescent="0.25">
      <c r="A2348" s="262">
        <v>610506</v>
      </c>
      <c r="B2348" s="263" t="s">
        <v>101</v>
      </c>
      <c r="C2348" s="303"/>
      <c r="D2348" s="303"/>
    </row>
    <row r="2349" spans="1:4" x14ac:dyDescent="0.25">
      <c r="A2349" s="262">
        <v>610507</v>
      </c>
      <c r="B2349" s="263" t="s">
        <v>102</v>
      </c>
      <c r="C2349" s="303"/>
      <c r="D2349" s="303"/>
    </row>
    <row r="2350" spans="1:4" x14ac:dyDescent="0.25">
      <c r="A2350" s="262">
        <v>610508</v>
      </c>
      <c r="B2350" s="263" t="s">
        <v>103</v>
      </c>
      <c r="C2350" s="303"/>
      <c r="D2350" s="303"/>
    </row>
    <row r="2351" spans="1:4" x14ac:dyDescent="0.25">
      <c r="A2351" s="262">
        <v>610509</v>
      </c>
      <c r="B2351" s="263" t="s">
        <v>104</v>
      </c>
      <c r="C2351" s="303"/>
      <c r="D2351" s="303"/>
    </row>
    <row r="2352" spans="1:4" x14ac:dyDescent="0.25">
      <c r="A2352" s="262">
        <v>610510</v>
      </c>
      <c r="B2352" s="263" t="s">
        <v>105</v>
      </c>
      <c r="C2352" s="303"/>
      <c r="D2352" s="303"/>
    </row>
    <row r="2353" spans="1:4" x14ac:dyDescent="0.25">
      <c r="A2353" s="262">
        <v>610511</v>
      </c>
      <c r="B2353" s="263" t="s">
        <v>106</v>
      </c>
      <c r="C2353" s="303"/>
      <c r="D2353" s="303"/>
    </row>
    <row r="2354" spans="1:4" x14ac:dyDescent="0.25">
      <c r="A2354" s="262">
        <v>610512</v>
      </c>
      <c r="B2354" s="263" t="s">
        <v>107</v>
      </c>
      <c r="C2354" s="303"/>
      <c r="D2354" s="303"/>
    </row>
    <row r="2355" spans="1:4" x14ac:dyDescent="0.25">
      <c r="A2355" s="262">
        <v>610513</v>
      </c>
      <c r="B2355" s="263" t="s">
        <v>108</v>
      </c>
      <c r="C2355" s="303"/>
      <c r="D2355" s="303"/>
    </row>
    <row r="2356" spans="1:4" x14ac:dyDescent="0.25">
      <c r="A2356" s="262">
        <v>610514</v>
      </c>
      <c r="B2356" s="263" t="s">
        <v>109</v>
      </c>
      <c r="C2356" s="303"/>
      <c r="D2356" s="303"/>
    </row>
    <row r="2357" spans="1:4" ht="15.75" thickBot="1" x14ac:dyDescent="0.3">
      <c r="A2357" s="277">
        <v>610515</v>
      </c>
      <c r="B2357" s="278" t="s">
        <v>110</v>
      </c>
      <c r="C2357" s="313"/>
      <c r="D2357" s="313"/>
    </row>
    <row r="2358" spans="1:4" ht="15.75" thickBot="1" x14ac:dyDescent="0.3">
      <c r="A2358" s="266" t="s">
        <v>20</v>
      </c>
      <c r="B2358" s="267"/>
      <c r="C2358" s="304">
        <v>0</v>
      </c>
      <c r="D2358" s="304">
        <v>0</v>
      </c>
    </row>
    <row r="2359" spans="1:4" x14ac:dyDescent="0.25">
      <c r="A2359" s="276">
        <v>6106</v>
      </c>
      <c r="B2359" s="274" t="s">
        <v>452</v>
      </c>
      <c r="C2359" s="305"/>
      <c r="D2359" s="305"/>
    </row>
    <row r="2360" spans="1:4" x14ac:dyDescent="0.25">
      <c r="A2360" s="262">
        <v>610601</v>
      </c>
      <c r="B2360" s="263" t="s">
        <v>96</v>
      </c>
      <c r="C2360" s="303"/>
      <c r="D2360" s="303"/>
    </row>
    <row r="2361" spans="1:4" x14ac:dyDescent="0.25">
      <c r="A2361" s="262">
        <v>610602</v>
      </c>
      <c r="B2361" s="263" t="s">
        <v>97</v>
      </c>
      <c r="C2361" s="303"/>
      <c r="D2361" s="303"/>
    </row>
    <row r="2362" spans="1:4" x14ac:dyDescent="0.25">
      <c r="A2362" s="262">
        <v>610603</v>
      </c>
      <c r="B2362" s="263" t="s">
        <v>98</v>
      </c>
      <c r="C2362" s="303"/>
      <c r="D2362" s="303"/>
    </row>
    <row r="2363" spans="1:4" x14ac:dyDescent="0.25">
      <c r="A2363" s="262">
        <v>610604</v>
      </c>
      <c r="B2363" s="263" t="s">
        <v>99</v>
      </c>
      <c r="C2363" s="303"/>
      <c r="D2363" s="303"/>
    </row>
    <row r="2364" spans="1:4" x14ac:dyDescent="0.25">
      <c r="A2364" s="262">
        <v>610605</v>
      </c>
      <c r="B2364" s="263" t="s">
        <v>100</v>
      </c>
      <c r="C2364" s="303"/>
      <c r="D2364" s="303"/>
    </row>
    <row r="2365" spans="1:4" x14ac:dyDescent="0.25">
      <c r="A2365" s="262">
        <v>610606</v>
      </c>
      <c r="B2365" s="263" t="s">
        <v>101</v>
      </c>
      <c r="C2365" s="303"/>
      <c r="D2365" s="303"/>
    </row>
    <row r="2366" spans="1:4" x14ac:dyDescent="0.25">
      <c r="A2366" s="262">
        <v>610607</v>
      </c>
      <c r="B2366" s="263" t="s">
        <v>102</v>
      </c>
      <c r="C2366" s="303"/>
      <c r="D2366" s="303"/>
    </row>
    <row r="2367" spans="1:4" x14ac:dyDescent="0.25">
      <c r="A2367" s="262">
        <v>610608</v>
      </c>
      <c r="B2367" s="263" t="s">
        <v>103</v>
      </c>
      <c r="C2367" s="303"/>
      <c r="D2367" s="303"/>
    </row>
    <row r="2368" spans="1:4" x14ac:dyDescent="0.25">
      <c r="A2368" s="262">
        <v>610609</v>
      </c>
      <c r="B2368" s="263" t="s">
        <v>104</v>
      </c>
      <c r="C2368" s="303"/>
      <c r="D2368" s="303"/>
    </row>
    <row r="2369" spans="1:4" x14ac:dyDescent="0.25">
      <c r="A2369" s="262">
        <v>610610</v>
      </c>
      <c r="B2369" s="263" t="s">
        <v>105</v>
      </c>
      <c r="C2369" s="303"/>
      <c r="D2369" s="303"/>
    </row>
    <row r="2370" spans="1:4" x14ac:dyDescent="0.25">
      <c r="A2370" s="262">
        <v>610611</v>
      </c>
      <c r="B2370" s="263" t="s">
        <v>106</v>
      </c>
      <c r="C2370" s="303"/>
      <c r="D2370" s="303"/>
    </row>
    <row r="2371" spans="1:4" x14ac:dyDescent="0.25">
      <c r="A2371" s="262">
        <v>610612</v>
      </c>
      <c r="B2371" s="263" t="s">
        <v>107</v>
      </c>
      <c r="C2371" s="303"/>
      <c r="D2371" s="303"/>
    </row>
    <row r="2372" spans="1:4" x14ac:dyDescent="0.25">
      <c r="A2372" s="262">
        <v>610613</v>
      </c>
      <c r="B2372" s="263" t="s">
        <v>108</v>
      </c>
      <c r="C2372" s="303"/>
      <c r="D2372" s="303"/>
    </row>
    <row r="2373" spans="1:4" x14ac:dyDescent="0.25">
      <c r="A2373" s="262">
        <v>610614</v>
      </c>
      <c r="B2373" s="263" t="s">
        <v>109</v>
      </c>
      <c r="C2373" s="303"/>
      <c r="D2373" s="303"/>
    </row>
    <row r="2374" spans="1:4" ht="15.75" thickBot="1" x14ac:dyDescent="0.3">
      <c r="A2374" s="277">
        <v>610615</v>
      </c>
      <c r="B2374" s="278" t="s">
        <v>110</v>
      </c>
      <c r="C2374" s="313"/>
      <c r="D2374" s="313"/>
    </row>
    <row r="2375" spans="1:4" ht="15.75" thickBot="1" x14ac:dyDescent="0.3">
      <c r="A2375" s="266" t="s">
        <v>20</v>
      </c>
      <c r="B2375" s="267"/>
      <c r="C2375" s="304">
        <v>0</v>
      </c>
      <c r="D2375" s="304">
        <v>0</v>
      </c>
    </row>
    <row r="2376" spans="1:4" x14ac:dyDescent="0.25">
      <c r="A2376" s="276">
        <v>62</v>
      </c>
      <c r="B2376" s="274" t="s">
        <v>453</v>
      </c>
      <c r="C2376" s="305"/>
      <c r="D2376" s="305"/>
    </row>
    <row r="2377" spans="1:4" x14ac:dyDescent="0.25">
      <c r="A2377" s="275">
        <v>6201</v>
      </c>
      <c r="B2377" s="273" t="s">
        <v>454</v>
      </c>
      <c r="C2377" s="303"/>
      <c r="D2377" s="303"/>
    </row>
    <row r="2378" spans="1:4" x14ac:dyDescent="0.25">
      <c r="A2378" s="262">
        <v>620101</v>
      </c>
      <c r="B2378" s="263" t="s">
        <v>96</v>
      </c>
      <c r="C2378" s="303"/>
      <c r="D2378" s="303"/>
    </row>
    <row r="2379" spans="1:4" x14ac:dyDescent="0.25">
      <c r="A2379" s="262">
        <v>620102</v>
      </c>
      <c r="B2379" s="263" t="s">
        <v>97</v>
      </c>
      <c r="C2379" s="303"/>
      <c r="D2379" s="303"/>
    </row>
    <row r="2380" spans="1:4" x14ac:dyDescent="0.25">
      <c r="A2380" s="262">
        <v>620103</v>
      </c>
      <c r="B2380" s="263" t="s">
        <v>98</v>
      </c>
      <c r="C2380" s="303"/>
      <c r="D2380" s="303"/>
    </row>
    <row r="2381" spans="1:4" x14ac:dyDescent="0.25">
      <c r="A2381" s="262">
        <v>620104</v>
      </c>
      <c r="B2381" s="263" t="s">
        <v>99</v>
      </c>
      <c r="C2381" s="303"/>
      <c r="D2381" s="303"/>
    </row>
    <row r="2382" spans="1:4" x14ac:dyDescent="0.25">
      <c r="A2382" s="262">
        <v>620105</v>
      </c>
      <c r="B2382" s="263" t="s">
        <v>100</v>
      </c>
      <c r="C2382" s="303"/>
      <c r="D2382" s="303"/>
    </row>
    <row r="2383" spans="1:4" x14ac:dyDescent="0.25">
      <c r="A2383" s="262">
        <v>620106</v>
      </c>
      <c r="B2383" s="263" t="s">
        <v>101</v>
      </c>
      <c r="C2383" s="303"/>
      <c r="D2383" s="303"/>
    </row>
    <row r="2384" spans="1:4" x14ac:dyDescent="0.25">
      <c r="A2384" s="262">
        <v>620107</v>
      </c>
      <c r="B2384" s="263" t="s">
        <v>102</v>
      </c>
      <c r="C2384" s="303"/>
      <c r="D2384" s="303"/>
    </row>
    <row r="2385" spans="1:4" x14ac:dyDescent="0.25">
      <c r="A2385" s="262">
        <v>620108</v>
      </c>
      <c r="B2385" s="263" t="s">
        <v>103</v>
      </c>
      <c r="C2385" s="303"/>
      <c r="D2385" s="303"/>
    </row>
    <row r="2386" spans="1:4" x14ac:dyDescent="0.25">
      <c r="A2386" s="262">
        <v>620109</v>
      </c>
      <c r="B2386" s="263" t="s">
        <v>104</v>
      </c>
      <c r="C2386" s="303"/>
      <c r="D2386" s="303"/>
    </row>
    <row r="2387" spans="1:4" x14ac:dyDescent="0.25">
      <c r="A2387" s="262">
        <v>620110</v>
      </c>
      <c r="B2387" s="263" t="s">
        <v>105</v>
      </c>
      <c r="C2387" s="303"/>
      <c r="D2387" s="303"/>
    </row>
    <row r="2388" spans="1:4" x14ac:dyDescent="0.25">
      <c r="A2388" s="262">
        <v>620111</v>
      </c>
      <c r="B2388" s="263" t="s">
        <v>106</v>
      </c>
      <c r="C2388" s="303"/>
      <c r="D2388" s="303"/>
    </row>
    <row r="2389" spans="1:4" x14ac:dyDescent="0.25">
      <c r="A2389" s="262">
        <v>620112</v>
      </c>
      <c r="B2389" s="263" t="s">
        <v>107</v>
      </c>
      <c r="C2389" s="303"/>
      <c r="D2389" s="303"/>
    </row>
    <row r="2390" spans="1:4" x14ac:dyDescent="0.25">
      <c r="A2390" s="262">
        <v>620113</v>
      </c>
      <c r="B2390" s="263" t="s">
        <v>108</v>
      </c>
      <c r="C2390" s="303"/>
      <c r="D2390" s="303"/>
    </row>
    <row r="2391" spans="1:4" x14ac:dyDescent="0.25">
      <c r="A2391" s="262">
        <v>620114</v>
      </c>
      <c r="B2391" s="263" t="s">
        <v>109</v>
      </c>
      <c r="C2391" s="303"/>
      <c r="D2391" s="303"/>
    </row>
    <row r="2392" spans="1:4" ht="15.75" thickBot="1" x14ac:dyDescent="0.3">
      <c r="A2392" s="300">
        <v>620115</v>
      </c>
      <c r="B2392" s="278" t="s">
        <v>110</v>
      </c>
      <c r="C2392" s="307"/>
      <c r="D2392" s="307"/>
    </row>
    <row r="2393" spans="1:4" ht="15.75" thickBot="1" x14ac:dyDescent="0.3">
      <c r="A2393" s="266" t="s">
        <v>20</v>
      </c>
      <c r="B2393" s="267"/>
      <c r="C2393" s="304">
        <v>0</v>
      </c>
      <c r="D2393" s="304">
        <v>0</v>
      </c>
    </row>
    <row r="2394" spans="1:4" x14ac:dyDescent="0.25">
      <c r="A2394" s="276">
        <v>69</v>
      </c>
      <c r="B2394" s="274" t="s">
        <v>455</v>
      </c>
      <c r="C2394" s="305"/>
      <c r="D2394" s="305"/>
    </row>
    <row r="2395" spans="1:4" ht="15.75" thickBot="1" x14ac:dyDescent="0.3">
      <c r="A2395" s="275">
        <v>6901</v>
      </c>
      <c r="B2395" s="273" t="s">
        <v>456</v>
      </c>
      <c r="C2395" s="303"/>
      <c r="D2395" s="303"/>
    </row>
    <row r="2396" spans="1:4" ht="15.75" thickBot="1" x14ac:dyDescent="0.3">
      <c r="A2396" s="266" t="s">
        <v>20</v>
      </c>
      <c r="B2396" s="267"/>
      <c r="C2396" s="304">
        <v>0</v>
      </c>
      <c r="D2396" s="304">
        <v>0</v>
      </c>
    </row>
    <row r="2397" spans="1:4" ht="15.75" thickBot="1" x14ac:dyDescent="0.3">
      <c r="A2397" s="276">
        <v>6902</v>
      </c>
      <c r="B2397" s="274" t="s">
        <v>453</v>
      </c>
      <c r="C2397" s="305"/>
      <c r="D2397" s="305"/>
    </row>
    <row r="2398" spans="1:4" ht="15.75" thickBot="1" x14ac:dyDescent="0.3">
      <c r="A2398" s="266" t="s">
        <v>20</v>
      </c>
      <c r="B2398" s="267"/>
      <c r="C2398" s="304">
        <v>0</v>
      </c>
      <c r="D2398" s="304">
        <v>0</v>
      </c>
    </row>
    <row r="2399" spans="1:4" x14ac:dyDescent="0.25">
      <c r="A2399" s="268"/>
      <c r="B2399" s="269"/>
      <c r="C2399" s="305"/>
      <c r="D2399" s="305"/>
    </row>
    <row r="2400" spans="1:4" x14ac:dyDescent="0.25">
      <c r="A2400" s="301" t="s">
        <v>457</v>
      </c>
      <c r="B2400" s="302"/>
      <c r="C2400" s="321">
        <v>339873833.41100007</v>
      </c>
      <c r="D2400" s="321">
        <v>284656430.79000008</v>
      </c>
    </row>
    <row r="2401" spans="1:4" x14ac:dyDescent="0.25">
      <c r="A2401" s="271"/>
      <c r="B2401" s="263"/>
      <c r="C2401" s="322"/>
      <c r="D2401" s="322"/>
    </row>
    <row r="2402" spans="1:4" x14ac:dyDescent="0.25">
      <c r="A2402" s="301" t="s">
        <v>458</v>
      </c>
      <c r="B2402" s="302"/>
      <c r="C2402" s="321">
        <v>-3217259.141000092</v>
      </c>
      <c r="D2402" s="321">
        <v>1926982.3099999428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54A10-D70A-49F1-9287-0D92AA3C8D9E}">
  <dimension ref="A1:D2402"/>
  <sheetViews>
    <sheetView workbookViewId="0">
      <selection activeCell="C7" sqref="C7"/>
    </sheetView>
  </sheetViews>
  <sheetFormatPr baseColWidth="10" defaultRowHeight="15" x14ac:dyDescent="0.25"/>
  <cols>
    <col min="1" max="1" width="26.42578125" bestFit="1" customWidth="1"/>
    <col min="2" max="2" width="96.140625" bestFit="1" customWidth="1"/>
    <col min="3" max="4" width="9.5703125" bestFit="1" customWidth="1"/>
  </cols>
  <sheetData>
    <row r="1" spans="1:4" x14ac:dyDescent="0.25">
      <c r="A1" s="325" t="s">
        <v>0</v>
      </c>
      <c r="B1" s="325" t="s">
        <v>1</v>
      </c>
      <c r="C1" s="368">
        <v>2021</v>
      </c>
      <c r="D1" s="368">
        <v>2020</v>
      </c>
    </row>
    <row r="2" spans="1:4" x14ac:dyDescent="0.25">
      <c r="A2" s="339">
        <v>1</v>
      </c>
      <c r="B2" s="337" t="s">
        <v>4</v>
      </c>
      <c r="C2" s="367"/>
      <c r="D2" s="367"/>
    </row>
    <row r="3" spans="1:4" x14ac:dyDescent="0.25">
      <c r="A3" s="339">
        <v>11</v>
      </c>
      <c r="B3" s="337" t="s">
        <v>5</v>
      </c>
      <c r="C3" s="367"/>
      <c r="D3" s="367"/>
    </row>
    <row r="4" spans="1:4" x14ac:dyDescent="0.25">
      <c r="A4" s="326">
        <v>1101</v>
      </c>
      <c r="B4" s="327" t="s">
        <v>6</v>
      </c>
      <c r="C4" s="369">
        <v>38304</v>
      </c>
      <c r="D4" s="369">
        <v>38304</v>
      </c>
    </row>
    <row r="5" spans="1:4" x14ac:dyDescent="0.25">
      <c r="A5" s="326">
        <v>1102</v>
      </c>
      <c r="B5" s="327" t="s">
        <v>7</v>
      </c>
      <c r="C5" s="369"/>
      <c r="D5" s="369"/>
    </row>
    <row r="6" spans="1:4" x14ac:dyDescent="0.25">
      <c r="A6" s="326">
        <v>1103</v>
      </c>
      <c r="B6" s="327" t="s">
        <v>8</v>
      </c>
      <c r="C6" s="369"/>
      <c r="D6" s="369"/>
    </row>
    <row r="7" spans="1:4" x14ac:dyDescent="0.25">
      <c r="A7" s="326"/>
      <c r="B7" s="327" t="s">
        <v>9</v>
      </c>
      <c r="C7" s="369"/>
      <c r="D7" s="369"/>
    </row>
    <row r="8" spans="1:4" x14ac:dyDescent="0.25">
      <c r="A8" s="326">
        <v>1104</v>
      </c>
      <c r="B8" s="327" t="s">
        <v>10</v>
      </c>
      <c r="C8" s="369"/>
      <c r="D8" s="369"/>
    </row>
    <row r="9" spans="1:4" x14ac:dyDescent="0.25">
      <c r="A9" s="326">
        <v>1105</v>
      </c>
      <c r="B9" s="327" t="s">
        <v>11</v>
      </c>
      <c r="C9" s="369"/>
      <c r="D9" s="369"/>
    </row>
    <row r="10" spans="1:4" x14ac:dyDescent="0.25">
      <c r="A10" s="326">
        <v>1106</v>
      </c>
      <c r="B10" s="327" t="s">
        <v>12</v>
      </c>
      <c r="C10" s="369"/>
      <c r="D10" s="369"/>
    </row>
    <row r="11" spans="1:4" x14ac:dyDescent="0.25">
      <c r="A11" s="326">
        <v>1107</v>
      </c>
      <c r="B11" s="327" t="s">
        <v>13</v>
      </c>
      <c r="C11" s="369">
        <v>125712352</v>
      </c>
      <c r="D11" s="369">
        <v>97330400</v>
      </c>
    </row>
    <row r="12" spans="1:4" x14ac:dyDescent="0.25">
      <c r="A12" s="326">
        <v>1108</v>
      </c>
      <c r="B12" s="327" t="s">
        <v>14</v>
      </c>
      <c r="C12" s="369"/>
      <c r="D12" s="369"/>
    </row>
    <row r="13" spans="1:4" x14ac:dyDescent="0.25">
      <c r="A13" s="326"/>
      <c r="B13" s="327" t="s">
        <v>15</v>
      </c>
      <c r="C13" s="369"/>
      <c r="D13" s="369"/>
    </row>
    <row r="14" spans="1:4" x14ac:dyDescent="0.25">
      <c r="A14" s="326">
        <v>1109</v>
      </c>
      <c r="B14" s="327" t="s">
        <v>16</v>
      </c>
      <c r="C14" s="369"/>
      <c r="D14" s="369"/>
    </row>
    <row r="15" spans="1:4" x14ac:dyDescent="0.25">
      <c r="A15" s="326"/>
      <c r="B15" s="327" t="s">
        <v>17</v>
      </c>
      <c r="C15" s="369"/>
      <c r="D15" s="369"/>
    </row>
    <row r="16" spans="1:4" x14ac:dyDescent="0.25">
      <c r="A16" s="326">
        <v>1110</v>
      </c>
      <c r="B16" s="327" t="s">
        <v>18</v>
      </c>
      <c r="C16" s="369">
        <v>8573235</v>
      </c>
      <c r="D16" s="369"/>
    </row>
    <row r="17" spans="1:4" ht="15.75" thickBot="1" x14ac:dyDescent="0.3">
      <c r="A17" s="326">
        <v>1111</v>
      </c>
      <c r="B17" s="327" t="s">
        <v>19</v>
      </c>
      <c r="C17" s="369"/>
      <c r="D17" s="369"/>
    </row>
    <row r="18" spans="1:4" ht="15.75" thickBot="1" x14ac:dyDescent="0.3">
      <c r="A18" s="330" t="s">
        <v>20</v>
      </c>
      <c r="B18" s="331"/>
      <c r="C18" s="370">
        <v>134323891</v>
      </c>
      <c r="D18" s="370">
        <v>97368704</v>
      </c>
    </row>
    <row r="19" spans="1:4" x14ac:dyDescent="0.25">
      <c r="A19" s="340">
        <v>12</v>
      </c>
      <c r="B19" s="338" t="s">
        <v>21</v>
      </c>
      <c r="C19" s="371"/>
      <c r="D19" s="371"/>
    </row>
    <row r="20" spans="1:4" x14ac:dyDescent="0.25">
      <c r="A20" s="326">
        <v>1201</v>
      </c>
      <c r="B20" s="327" t="s">
        <v>22</v>
      </c>
      <c r="C20" s="369"/>
      <c r="D20" s="369"/>
    </row>
    <row r="21" spans="1:4" x14ac:dyDescent="0.25">
      <c r="A21" s="326">
        <v>1202</v>
      </c>
      <c r="B21" s="327" t="s">
        <v>23</v>
      </c>
      <c r="C21" s="372">
        <v>50000</v>
      </c>
      <c r="D21" s="369">
        <v>50000</v>
      </c>
    </row>
    <row r="22" spans="1:4" x14ac:dyDescent="0.25">
      <c r="A22" s="326">
        <v>1203</v>
      </c>
      <c r="B22" s="327" t="s">
        <v>24</v>
      </c>
      <c r="C22" s="389">
        <v>11824911</v>
      </c>
      <c r="D22" s="369">
        <v>9157271</v>
      </c>
    </row>
    <row r="23" spans="1:4" x14ac:dyDescent="0.25">
      <c r="A23" s="326">
        <v>1204</v>
      </c>
      <c r="B23" s="327" t="s">
        <v>25</v>
      </c>
      <c r="C23" s="369"/>
      <c r="D23" s="369"/>
    </row>
    <row r="24" spans="1:4" ht="15.75" thickBot="1" x14ac:dyDescent="0.3">
      <c r="A24" s="328">
        <v>1205</v>
      </c>
      <c r="B24" s="329" t="s">
        <v>26</v>
      </c>
      <c r="C24" s="369">
        <v>45900989</v>
      </c>
      <c r="D24" s="373">
        <v>30672733</v>
      </c>
    </row>
    <row r="25" spans="1:4" ht="15.75" thickBot="1" x14ac:dyDescent="0.3">
      <c r="A25" s="330" t="s">
        <v>20</v>
      </c>
      <c r="B25" s="331"/>
      <c r="C25" s="370">
        <v>57775900</v>
      </c>
      <c r="D25" s="370">
        <v>39880004</v>
      </c>
    </row>
    <row r="26" spans="1:4" x14ac:dyDescent="0.25">
      <c r="A26" s="340">
        <v>13</v>
      </c>
      <c r="B26" s="338" t="s">
        <v>27</v>
      </c>
      <c r="C26" s="371"/>
      <c r="D26" s="371"/>
    </row>
    <row r="27" spans="1:4" x14ac:dyDescent="0.25">
      <c r="A27" s="326">
        <v>1301</v>
      </c>
      <c r="B27" s="327" t="s">
        <v>28</v>
      </c>
      <c r="C27" s="369">
        <v>27885653</v>
      </c>
      <c r="D27" s="369">
        <v>41113531</v>
      </c>
    </row>
    <row r="28" spans="1:4" x14ac:dyDescent="0.25">
      <c r="A28" s="326">
        <v>1302</v>
      </c>
      <c r="B28" s="327" t="s">
        <v>29</v>
      </c>
      <c r="C28" s="369"/>
      <c r="D28" s="369"/>
    </row>
    <row r="29" spans="1:4" x14ac:dyDescent="0.25">
      <c r="A29" s="326">
        <v>1303</v>
      </c>
      <c r="B29" s="327" t="s">
        <v>30</v>
      </c>
      <c r="C29" s="369"/>
      <c r="D29" s="369"/>
    </row>
    <row r="30" spans="1:4" x14ac:dyDescent="0.25">
      <c r="A30" s="326">
        <v>1304</v>
      </c>
      <c r="B30" s="327" t="s">
        <v>31</v>
      </c>
      <c r="C30" s="369">
        <v>203296</v>
      </c>
      <c r="D30" s="369">
        <v>1618628</v>
      </c>
    </row>
    <row r="31" spans="1:4" x14ac:dyDescent="0.25">
      <c r="A31" s="326">
        <v>1305</v>
      </c>
      <c r="B31" s="327" t="s">
        <v>32</v>
      </c>
      <c r="C31" s="369"/>
      <c r="D31" s="369"/>
    </row>
    <row r="32" spans="1:4" x14ac:dyDescent="0.25">
      <c r="A32" s="326">
        <v>1306</v>
      </c>
      <c r="B32" s="327" t="s">
        <v>33</v>
      </c>
      <c r="C32" s="369">
        <v>1313727</v>
      </c>
      <c r="D32" s="369">
        <v>1089551</v>
      </c>
    </row>
    <row r="33" spans="1:4" x14ac:dyDescent="0.25">
      <c r="A33" s="326">
        <v>1307</v>
      </c>
      <c r="B33" s="327" t="s">
        <v>34</v>
      </c>
      <c r="C33" s="369">
        <v>14868</v>
      </c>
      <c r="D33" s="369">
        <v>9000</v>
      </c>
    </row>
    <row r="34" spans="1:4" x14ac:dyDescent="0.25">
      <c r="A34" s="326">
        <v>1308</v>
      </c>
      <c r="B34" s="327" t="s">
        <v>35</v>
      </c>
      <c r="C34" s="369"/>
      <c r="D34" s="369"/>
    </row>
    <row r="35" spans="1:4" x14ac:dyDescent="0.25">
      <c r="A35" s="326">
        <v>1309</v>
      </c>
      <c r="B35" s="327" t="s">
        <v>36</v>
      </c>
      <c r="C35" s="369"/>
      <c r="D35" s="369"/>
    </row>
    <row r="36" spans="1:4" x14ac:dyDescent="0.25">
      <c r="A36" s="326">
        <v>1310</v>
      </c>
      <c r="B36" s="327" t="s">
        <v>37</v>
      </c>
      <c r="C36" s="369"/>
      <c r="D36" s="369"/>
    </row>
    <row r="37" spans="1:4" x14ac:dyDescent="0.25">
      <c r="A37" s="328">
        <v>1311</v>
      </c>
      <c r="B37" s="329" t="s">
        <v>38</v>
      </c>
      <c r="C37" s="369"/>
      <c r="D37" s="369"/>
    </row>
    <row r="38" spans="1:4" x14ac:dyDescent="0.25">
      <c r="A38" s="328">
        <v>1312</v>
      </c>
      <c r="B38" s="329" t="s">
        <v>39</v>
      </c>
      <c r="C38" s="369">
        <v>309881</v>
      </c>
      <c r="D38" s="369">
        <v>1559978</v>
      </c>
    </row>
    <row r="39" spans="1:4" ht="15.75" thickBot="1" x14ac:dyDescent="0.3">
      <c r="A39" s="328">
        <v>1320</v>
      </c>
      <c r="B39" s="329" t="s">
        <v>40</v>
      </c>
      <c r="C39" s="369">
        <v>237470</v>
      </c>
      <c r="D39" s="369">
        <v>861403</v>
      </c>
    </row>
    <row r="40" spans="1:4" ht="15.75" thickBot="1" x14ac:dyDescent="0.3">
      <c r="A40" s="330" t="s">
        <v>20</v>
      </c>
      <c r="B40" s="331"/>
      <c r="C40" s="370">
        <v>29964895</v>
      </c>
      <c r="D40" s="370">
        <v>46252091</v>
      </c>
    </row>
    <row r="41" spans="1:4" x14ac:dyDescent="0.25">
      <c r="A41" s="340">
        <v>14</v>
      </c>
      <c r="B41" s="338" t="s">
        <v>41</v>
      </c>
      <c r="C41" s="371"/>
      <c r="D41" s="371"/>
    </row>
    <row r="42" spans="1:4" x14ac:dyDescent="0.25">
      <c r="A42" s="326">
        <v>1401</v>
      </c>
      <c r="B42" s="327" t="s">
        <v>42</v>
      </c>
      <c r="C42" s="369"/>
      <c r="D42" s="369"/>
    </row>
    <row r="43" spans="1:4" x14ac:dyDescent="0.25">
      <c r="A43" s="326">
        <v>1402</v>
      </c>
      <c r="B43" s="327" t="s">
        <v>43</v>
      </c>
      <c r="C43" s="369"/>
      <c r="D43" s="369"/>
    </row>
    <row r="44" spans="1:4" x14ac:dyDescent="0.25">
      <c r="A44" s="326">
        <v>1403</v>
      </c>
      <c r="B44" s="327" t="s">
        <v>44</v>
      </c>
      <c r="C44" s="369"/>
      <c r="D44" s="369"/>
    </row>
    <row r="45" spans="1:4" x14ac:dyDescent="0.25">
      <c r="A45" s="326">
        <v>1404</v>
      </c>
      <c r="B45" s="327" t="s">
        <v>45</v>
      </c>
      <c r="C45" s="369"/>
      <c r="D45" s="369"/>
    </row>
    <row r="46" spans="1:4" x14ac:dyDescent="0.25">
      <c r="A46" s="326">
        <v>1405</v>
      </c>
      <c r="B46" s="327" t="s">
        <v>46</v>
      </c>
      <c r="C46" s="369">
        <v>4037152</v>
      </c>
      <c r="D46" s="369">
        <v>1917428</v>
      </c>
    </row>
    <row r="47" spans="1:4" x14ac:dyDescent="0.25">
      <c r="A47" s="326">
        <v>1406</v>
      </c>
      <c r="B47" s="327" t="s">
        <v>47</v>
      </c>
      <c r="C47" s="369"/>
      <c r="D47" s="369"/>
    </row>
    <row r="48" spans="1:4" x14ac:dyDescent="0.25">
      <c r="A48" s="326">
        <v>1407</v>
      </c>
      <c r="B48" s="327" t="s">
        <v>48</v>
      </c>
      <c r="C48" s="369"/>
      <c r="D48" s="369"/>
    </row>
    <row r="49" spans="1:4" x14ac:dyDescent="0.25">
      <c r="A49" s="326">
        <v>1408</v>
      </c>
      <c r="B49" s="327" t="s">
        <v>49</v>
      </c>
      <c r="C49" s="369"/>
      <c r="D49" s="369"/>
    </row>
    <row r="50" spans="1:4" ht="15.75" thickBot="1" x14ac:dyDescent="0.3">
      <c r="A50" s="341">
        <v>1409</v>
      </c>
      <c r="B50" s="342" t="s">
        <v>50</v>
      </c>
      <c r="C50" s="369"/>
      <c r="D50" s="369"/>
    </row>
    <row r="51" spans="1:4" ht="15.75" thickBot="1" x14ac:dyDescent="0.3">
      <c r="A51" s="330" t="s">
        <v>20</v>
      </c>
      <c r="B51" s="331"/>
      <c r="C51" s="370">
        <v>4037152</v>
      </c>
      <c r="D51" s="374">
        <v>1917428</v>
      </c>
    </row>
    <row r="52" spans="1:4" x14ac:dyDescent="0.25">
      <c r="A52" s="340">
        <v>15</v>
      </c>
      <c r="B52" s="338" t="s">
        <v>51</v>
      </c>
      <c r="C52" s="371"/>
      <c r="D52" s="371"/>
    </row>
    <row r="53" spans="1:4" x14ac:dyDescent="0.25">
      <c r="A53" s="326">
        <v>1501</v>
      </c>
      <c r="B53" s="327" t="s">
        <v>52</v>
      </c>
      <c r="C53" s="369">
        <v>29253</v>
      </c>
      <c r="D53" s="369">
        <v>18549</v>
      </c>
    </row>
    <row r="54" spans="1:4" x14ac:dyDescent="0.25">
      <c r="A54" s="326">
        <v>1502</v>
      </c>
      <c r="B54" s="327" t="s">
        <v>53</v>
      </c>
      <c r="C54" s="369"/>
      <c r="D54" s="369"/>
    </row>
    <row r="55" spans="1:4" x14ac:dyDescent="0.25">
      <c r="A55" s="326">
        <v>1503</v>
      </c>
      <c r="B55" s="327" t="s">
        <v>54</v>
      </c>
      <c r="C55" s="369"/>
      <c r="D55" s="369"/>
    </row>
    <row r="56" spans="1:4" x14ac:dyDescent="0.25">
      <c r="A56" s="326">
        <v>1504</v>
      </c>
      <c r="B56" s="327" t="s">
        <v>55</v>
      </c>
      <c r="C56" s="369"/>
      <c r="D56" s="369"/>
    </row>
    <row r="57" spans="1:4" x14ac:dyDescent="0.25">
      <c r="A57" s="326">
        <v>1505</v>
      </c>
      <c r="B57" s="327" t="s">
        <v>56</v>
      </c>
      <c r="C57" s="369">
        <v>22546951</v>
      </c>
      <c r="D57" s="369">
        <v>17071351</v>
      </c>
    </row>
    <row r="58" spans="1:4" x14ac:dyDescent="0.25">
      <c r="A58" s="326">
        <v>1506</v>
      </c>
      <c r="B58" s="327" t="s">
        <v>57</v>
      </c>
      <c r="C58" s="369"/>
      <c r="D58" s="369"/>
    </row>
    <row r="59" spans="1:4" x14ac:dyDescent="0.25">
      <c r="A59" s="326">
        <v>1507</v>
      </c>
      <c r="B59" s="327" t="s">
        <v>58</v>
      </c>
      <c r="C59" s="369"/>
      <c r="D59" s="369"/>
    </row>
    <row r="60" spans="1:4" x14ac:dyDescent="0.25">
      <c r="A60" s="326">
        <v>1508</v>
      </c>
      <c r="B60" s="327" t="s">
        <v>59</v>
      </c>
      <c r="C60" s="369"/>
      <c r="D60" s="369"/>
    </row>
    <row r="61" spans="1:4" ht="15.75" thickBot="1" x14ac:dyDescent="0.3">
      <c r="A61" s="328">
        <v>1510</v>
      </c>
      <c r="B61" s="329" t="s">
        <v>40</v>
      </c>
      <c r="C61" s="369"/>
      <c r="D61" s="369"/>
    </row>
    <row r="62" spans="1:4" x14ac:dyDescent="0.25">
      <c r="A62" s="343" t="s">
        <v>20</v>
      </c>
      <c r="B62" s="344"/>
      <c r="C62" s="375">
        <v>22576204</v>
      </c>
      <c r="D62" s="375">
        <v>17089900</v>
      </c>
    </row>
    <row r="63" spans="1:4" x14ac:dyDescent="0.25">
      <c r="A63" s="339">
        <v>16</v>
      </c>
      <c r="B63" s="337" t="s">
        <v>60</v>
      </c>
      <c r="C63" s="369"/>
      <c r="D63" s="369"/>
    </row>
    <row r="64" spans="1:4" x14ac:dyDescent="0.25">
      <c r="A64" s="326">
        <v>1601</v>
      </c>
      <c r="B64" s="327" t="s">
        <v>61</v>
      </c>
      <c r="C64" s="369">
        <v>3184622</v>
      </c>
      <c r="D64" s="369">
        <v>3044762</v>
      </c>
    </row>
    <row r="65" spans="1:4" x14ac:dyDescent="0.25">
      <c r="A65" s="326">
        <v>1602</v>
      </c>
      <c r="B65" s="327" t="s">
        <v>62</v>
      </c>
      <c r="C65" s="369"/>
      <c r="D65" s="369"/>
    </row>
    <row r="66" spans="1:4" x14ac:dyDescent="0.25">
      <c r="A66" s="326">
        <v>1603</v>
      </c>
      <c r="B66" s="327" t="s">
        <v>63</v>
      </c>
      <c r="C66" s="369"/>
      <c r="D66" s="369"/>
    </row>
    <row r="67" spans="1:4" x14ac:dyDescent="0.25">
      <c r="A67" s="326">
        <v>1604</v>
      </c>
      <c r="B67" s="327" t="s">
        <v>64</v>
      </c>
      <c r="C67" s="369"/>
      <c r="D67" s="369"/>
    </row>
    <row r="68" spans="1:4" ht="15.75" thickBot="1" x14ac:dyDescent="0.3">
      <c r="A68" s="341">
        <v>1605</v>
      </c>
      <c r="B68" s="342" t="s">
        <v>65</v>
      </c>
      <c r="C68" s="369"/>
      <c r="D68" s="369"/>
    </row>
    <row r="69" spans="1:4" ht="15.75" thickBot="1" x14ac:dyDescent="0.3">
      <c r="A69" s="330" t="s">
        <v>20</v>
      </c>
      <c r="B69" s="331"/>
      <c r="C69" s="370">
        <v>3184622</v>
      </c>
      <c r="D69" s="370">
        <v>3044762</v>
      </c>
    </row>
    <row r="70" spans="1:4" x14ac:dyDescent="0.25">
      <c r="A70" s="340">
        <v>17</v>
      </c>
      <c r="B70" s="338" t="s">
        <v>66</v>
      </c>
      <c r="C70" s="371"/>
      <c r="D70" s="371"/>
    </row>
    <row r="71" spans="1:4" x14ac:dyDescent="0.25">
      <c r="A71" s="326">
        <v>1701</v>
      </c>
      <c r="B71" s="327" t="s">
        <v>67</v>
      </c>
      <c r="C71" s="369"/>
      <c r="D71" s="369"/>
    </row>
    <row r="72" spans="1:4" x14ac:dyDescent="0.25">
      <c r="A72" s="326">
        <v>1702</v>
      </c>
      <c r="B72" s="327" t="s">
        <v>68</v>
      </c>
      <c r="C72" s="369"/>
      <c r="D72" s="369"/>
    </row>
    <row r="73" spans="1:4" x14ac:dyDescent="0.25">
      <c r="A73" s="326">
        <v>1703</v>
      </c>
      <c r="B73" s="327" t="s">
        <v>69</v>
      </c>
      <c r="C73" s="369">
        <v>7469524</v>
      </c>
      <c r="D73" s="369">
        <v>7030083</v>
      </c>
    </row>
    <row r="74" spans="1:4" x14ac:dyDescent="0.25">
      <c r="A74" s="326">
        <v>1704</v>
      </c>
      <c r="B74" s="327" t="s">
        <v>70</v>
      </c>
      <c r="C74" s="369">
        <v>-6675116</v>
      </c>
      <c r="D74" s="369">
        <v>-6298677</v>
      </c>
    </row>
    <row r="75" spans="1:4" x14ac:dyDescent="0.25">
      <c r="A75" s="326">
        <v>1705</v>
      </c>
      <c r="B75" s="327" t="s">
        <v>71</v>
      </c>
      <c r="C75" s="369"/>
      <c r="D75" s="369"/>
    </row>
    <row r="76" spans="1:4" ht="15.75" thickBot="1" x14ac:dyDescent="0.3">
      <c r="A76" s="326">
        <v>1706</v>
      </c>
      <c r="B76" s="327" t="s">
        <v>72</v>
      </c>
      <c r="C76" s="369"/>
      <c r="D76" s="369"/>
    </row>
    <row r="77" spans="1:4" ht="15.75" thickBot="1" x14ac:dyDescent="0.3">
      <c r="A77" s="330" t="s">
        <v>20</v>
      </c>
      <c r="B77" s="331"/>
      <c r="C77" s="370">
        <v>794408</v>
      </c>
      <c r="D77" s="370">
        <v>731406</v>
      </c>
    </row>
    <row r="78" spans="1:4" x14ac:dyDescent="0.25">
      <c r="A78" s="340">
        <v>18</v>
      </c>
      <c r="B78" s="338" t="s">
        <v>73</v>
      </c>
      <c r="C78" s="371"/>
      <c r="D78" s="371"/>
    </row>
    <row r="79" spans="1:4" x14ac:dyDescent="0.25">
      <c r="A79" s="326">
        <v>1801</v>
      </c>
      <c r="B79" s="327" t="s">
        <v>74</v>
      </c>
      <c r="C79" s="369"/>
      <c r="D79" s="369"/>
    </row>
    <row r="80" spans="1:4" ht="15.75" thickBot="1" x14ac:dyDescent="0.3">
      <c r="A80" s="328">
        <v>1802</v>
      </c>
      <c r="B80" s="329" t="s">
        <v>40</v>
      </c>
      <c r="C80" s="369"/>
      <c r="D80" s="369"/>
    </row>
    <row r="81" spans="1:4" ht="15.75" thickBot="1" x14ac:dyDescent="0.3">
      <c r="A81" s="330" t="s">
        <v>20</v>
      </c>
      <c r="B81" s="331"/>
      <c r="C81" s="370">
        <v>0</v>
      </c>
      <c r="D81" s="370">
        <v>0</v>
      </c>
    </row>
    <row r="82" spans="1:4" x14ac:dyDescent="0.25">
      <c r="A82" s="340">
        <v>19</v>
      </c>
      <c r="B82" s="338" t="s">
        <v>75</v>
      </c>
      <c r="C82" s="371"/>
      <c r="D82" s="371"/>
    </row>
    <row r="83" spans="1:4" x14ac:dyDescent="0.25">
      <c r="A83" s="326">
        <v>1901</v>
      </c>
      <c r="B83" s="327" t="s">
        <v>76</v>
      </c>
      <c r="C83" s="369"/>
      <c r="D83" s="369"/>
    </row>
    <row r="84" spans="1:4" x14ac:dyDescent="0.25">
      <c r="A84" s="326">
        <v>1902</v>
      </c>
      <c r="B84" s="327" t="s">
        <v>77</v>
      </c>
      <c r="C84" s="369"/>
      <c r="D84" s="369"/>
    </row>
    <row r="85" spans="1:4" x14ac:dyDescent="0.25">
      <c r="A85" s="326">
        <v>1903</v>
      </c>
      <c r="B85" s="327" t="s">
        <v>78</v>
      </c>
      <c r="C85" s="369">
        <v>750385</v>
      </c>
      <c r="D85" s="369">
        <v>750385</v>
      </c>
    </row>
    <row r="86" spans="1:4" x14ac:dyDescent="0.25">
      <c r="A86" s="326">
        <v>1904</v>
      </c>
      <c r="B86" s="327" t="s">
        <v>79</v>
      </c>
      <c r="C86" s="369">
        <v>7663716</v>
      </c>
      <c r="D86" s="369">
        <v>7436700</v>
      </c>
    </row>
    <row r="87" spans="1:4" x14ac:dyDescent="0.25">
      <c r="A87" s="326">
        <v>1905</v>
      </c>
      <c r="B87" s="327" t="s">
        <v>80</v>
      </c>
      <c r="C87" s="369">
        <v>4384818</v>
      </c>
      <c r="D87" s="369">
        <v>4384818</v>
      </c>
    </row>
    <row r="88" spans="1:4" x14ac:dyDescent="0.25">
      <c r="A88" s="326">
        <v>1906</v>
      </c>
      <c r="B88" s="327" t="s">
        <v>81</v>
      </c>
      <c r="C88" s="369">
        <v>-4384821</v>
      </c>
      <c r="D88" s="369">
        <v>-4384821</v>
      </c>
    </row>
    <row r="89" spans="1:4" x14ac:dyDescent="0.25">
      <c r="A89" s="326">
        <v>1907</v>
      </c>
      <c r="B89" s="327" t="s">
        <v>82</v>
      </c>
      <c r="C89" s="369">
        <v>3401970</v>
      </c>
      <c r="D89" s="369">
        <v>3401970</v>
      </c>
    </row>
    <row r="90" spans="1:4" x14ac:dyDescent="0.25">
      <c r="A90" s="326">
        <v>1908</v>
      </c>
      <c r="B90" s="327" t="s">
        <v>83</v>
      </c>
      <c r="C90" s="369">
        <v>-3401970</v>
      </c>
      <c r="D90" s="369">
        <v>-3401970</v>
      </c>
    </row>
    <row r="91" spans="1:4" ht="15.75" thickBot="1" x14ac:dyDescent="0.3">
      <c r="A91" s="326">
        <v>1910</v>
      </c>
      <c r="B91" s="327" t="s">
        <v>40</v>
      </c>
      <c r="C91" s="369"/>
      <c r="D91" s="369"/>
    </row>
    <row r="92" spans="1:4" ht="15.75" thickBot="1" x14ac:dyDescent="0.3">
      <c r="A92" s="330" t="s">
        <v>84</v>
      </c>
      <c r="B92" s="331"/>
      <c r="C92" s="370">
        <v>8414098</v>
      </c>
      <c r="D92" s="370">
        <v>8187082</v>
      </c>
    </row>
    <row r="93" spans="1:4" ht="15.75" thickBot="1" x14ac:dyDescent="0.3">
      <c r="A93" s="350"/>
      <c r="B93" s="342"/>
      <c r="C93" s="376"/>
      <c r="D93" s="376"/>
    </row>
    <row r="94" spans="1:4" ht="15.75" thickBot="1" x14ac:dyDescent="0.3">
      <c r="A94" s="357" t="s">
        <v>85</v>
      </c>
      <c r="B94" s="358"/>
      <c r="C94" s="377">
        <v>261071170</v>
      </c>
      <c r="D94" s="377">
        <v>214471377</v>
      </c>
    </row>
    <row r="95" spans="1:4" x14ac:dyDescent="0.25">
      <c r="A95" s="334"/>
      <c r="B95" s="333"/>
      <c r="C95" s="378"/>
      <c r="D95" s="378"/>
    </row>
    <row r="96" spans="1:4" x14ac:dyDescent="0.25">
      <c r="A96" s="339">
        <v>2</v>
      </c>
      <c r="B96" s="337" t="s">
        <v>86</v>
      </c>
      <c r="C96" s="369"/>
      <c r="D96" s="369"/>
    </row>
    <row r="97" spans="1:4" x14ac:dyDescent="0.25">
      <c r="A97" s="339">
        <v>21</v>
      </c>
      <c r="B97" s="337" t="s">
        <v>87</v>
      </c>
      <c r="C97" s="369"/>
      <c r="D97" s="369"/>
    </row>
    <row r="98" spans="1:4" x14ac:dyDescent="0.25">
      <c r="A98" s="326">
        <v>2101</v>
      </c>
      <c r="B98" s="327" t="s">
        <v>88</v>
      </c>
      <c r="C98" s="369"/>
      <c r="D98" s="369"/>
    </row>
    <row r="99" spans="1:4" x14ac:dyDescent="0.25">
      <c r="A99" s="326">
        <v>2102</v>
      </c>
      <c r="B99" s="327" t="s">
        <v>89</v>
      </c>
      <c r="C99" s="369">
        <v>1193918</v>
      </c>
      <c r="D99" s="369">
        <v>938116</v>
      </c>
    </row>
    <row r="100" spans="1:4" x14ac:dyDescent="0.25">
      <c r="A100" s="326">
        <v>2103</v>
      </c>
      <c r="B100" s="327" t="s">
        <v>90</v>
      </c>
      <c r="C100" s="369">
        <v>5704</v>
      </c>
      <c r="D100" s="369">
        <v>5505</v>
      </c>
    </row>
    <row r="101" spans="1:4" x14ac:dyDescent="0.25">
      <c r="A101" s="326">
        <v>2104</v>
      </c>
      <c r="B101" s="327" t="s">
        <v>91</v>
      </c>
      <c r="C101" s="372">
        <v>24968</v>
      </c>
      <c r="D101" s="369">
        <v>24711</v>
      </c>
    </row>
    <row r="102" spans="1:4" x14ac:dyDescent="0.25">
      <c r="A102" s="326">
        <v>2105</v>
      </c>
      <c r="B102" s="327" t="s">
        <v>92</v>
      </c>
      <c r="C102" s="369"/>
      <c r="D102" s="369"/>
    </row>
    <row r="103" spans="1:4" x14ac:dyDescent="0.25">
      <c r="A103" s="326">
        <v>2106</v>
      </c>
      <c r="B103" s="327" t="s">
        <v>93</v>
      </c>
      <c r="C103" s="369">
        <v>92962549</v>
      </c>
      <c r="D103" s="369">
        <v>71142776</v>
      </c>
    </row>
    <row r="104" spans="1:4" ht="15.75" thickBot="1" x14ac:dyDescent="0.3">
      <c r="A104" s="328">
        <v>2110</v>
      </c>
      <c r="B104" s="329" t="s">
        <v>94</v>
      </c>
      <c r="C104" s="369">
        <v>2063847</v>
      </c>
      <c r="D104" s="369">
        <v>1604380</v>
      </c>
    </row>
    <row r="105" spans="1:4" ht="15.75" thickBot="1" x14ac:dyDescent="0.3">
      <c r="A105" s="330" t="s">
        <v>20</v>
      </c>
      <c r="B105" s="331"/>
      <c r="C105" s="370">
        <v>96250986</v>
      </c>
      <c r="D105" s="370">
        <v>73715488</v>
      </c>
    </row>
    <row r="106" spans="1:4" x14ac:dyDescent="0.25">
      <c r="A106" s="340">
        <v>22</v>
      </c>
      <c r="B106" s="338" t="s">
        <v>95</v>
      </c>
      <c r="C106" s="371"/>
      <c r="D106" s="371"/>
    </row>
    <row r="107" spans="1:4" x14ac:dyDescent="0.25">
      <c r="A107" s="326">
        <v>2201</v>
      </c>
      <c r="B107" s="327" t="s">
        <v>96</v>
      </c>
      <c r="C107" s="369"/>
      <c r="D107" s="369"/>
    </row>
    <row r="108" spans="1:4" x14ac:dyDescent="0.25">
      <c r="A108" s="326">
        <v>2202</v>
      </c>
      <c r="B108" s="327" t="s">
        <v>97</v>
      </c>
      <c r="C108" s="369"/>
      <c r="D108" s="369"/>
    </row>
    <row r="109" spans="1:4" x14ac:dyDescent="0.25">
      <c r="A109" s="326">
        <v>2203</v>
      </c>
      <c r="B109" s="336" t="s">
        <v>98</v>
      </c>
      <c r="C109" s="369"/>
      <c r="D109" s="369"/>
    </row>
    <row r="110" spans="1:4" x14ac:dyDescent="0.25">
      <c r="A110" s="326">
        <v>2204</v>
      </c>
      <c r="B110" s="327" t="s">
        <v>99</v>
      </c>
      <c r="C110" s="369"/>
      <c r="D110" s="369"/>
    </row>
    <row r="111" spans="1:4" x14ac:dyDescent="0.25">
      <c r="A111" s="326">
        <v>2205</v>
      </c>
      <c r="B111" s="327" t="s">
        <v>100</v>
      </c>
      <c r="C111" s="369"/>
      <c r="D111" s="369"/>
    </row>
    <row r="112" spans="1:4" x14ac:dyDescent="0.25">
      <c r="A112" s="326">
        <v>2206</v>
      </c>
      <c r="B112" s="327" t="s">
        <v>101</v>
      </c>
      <c r="C112" s="369"/>
      <c r="D112" s="369"/>
    </row>
    <row r="113" spans="1:4" x14ac:dyDescent="0.25">
      <c r="A113" s="326">
        <v>2207</v>
      </c>
      <c r="B113" s="327" t="s">
        <v>102</v>
      </c>
      <c r="C113" s="372"/>
      <c r="D113" s="369"/>
    </row>
    <row r="114" spans="1:4" x14ac:dyDescent="0.25">
      <c r="A114" s="326">
        <v>2208</v>
      </c>
      <c r="B114" s="327" t="s">
        <v>103</v>
      </c>
      <c r="C114" s="369"/>
      <c r="D114" s="369"/>
    </row>
    <row r="115" spans="1:4" x14ac:dyDescent="0.25">
      <c r="A115" s="326">
        <v>2209</v>
      </c>
      <c r="B115" s="327" t="s">
        <v>104</v>
      </c>
      <c r="C115" s="369"/>
      <c r="D115" s="369"/>
    </row>
    <row r="116" spans="1:4" x14ac:dyDescent="0.25">
      <c r="A116" s="326">
        <v>2210</v>
      </c>
      <c r="B116" s="327" t="s">
        <v>105</v>
      </c>
      <c r="C116" s="369"/>
      <c r="D116" s="369"/>
    </row>
    <row r="117" spans="1:4" x14ac:dyDescent="0.25">
      <c r="A117" s="326">
        <v>2211</v>
      </c>
      <c r="B117" s="327" t="s">
        <v>106</v>
      </c>
      <c r="C117" s="369"/>
      <c r="D117" s="369"/>
    </row>
    <row r="118" spans="1:4" x14ac:dyDescent="0.25">
      <c r="A118" s="326">
        <v>2212</v>
      </c>
      <c r="B118" s="327" t="s">
        <v>107</v>
      </c>
      <c r="C118" s="369"/>
      <c r="D118" s="369"/>
    </row>
    <row r="119" spans="1:4" x14ac:dyDescent="0.25">
      <c r="A119" s="326">
        <v>2213</v>
      </c>
      <c r="B119" s="327" t="s">
        <v>108</v>
      </c>
      <c r="C119" s="369"/>
      <c r="D119" s="369"/>
    </row>
    <row r="120" spans="1:4" x14ac:dyDescent="0.25">
      <c r="A120" s="326">
        <v>2214</v>
      </c>
      <c r="B120" s="327" t="s">
        <v>109</v>
      </c>
      <c r="C120" s="369"/>
      <c r="D120" s="369"/>
    </row>
    <row r="121" spans="1:4" x14ac:dyDescent="0.25">
      <c r="A121" s="326">
        <v>2215</v>
      </c>
      <c r="B121" s="327" t="s">
        <v>110</v>
      </c>
      <c r="C121" s="369"/>
      <c r="D121" s="369"/>
    </row>
    <row r="122" spans="1:4" ht="15.75" thickBot="1" x14ac:dyDescent="0.3">
      <c r="A122" s="341">
        <v>2216</v>
      </c>
      <c r="B122" s="342" t="s">
        <v>111</v>
      </c>
      <c r="C122" s="369"/>
      <c r="D122" s="369"/>
    </row>
    <row r="123" spans="1:4" ht="15.75" thickBot="1" x14ac:dyDescent="0.3">
      <c r="A123" s="330" t="s">
        <v>20</v>
      </c>
      <c r="B123" s="331"/>
      <c r="C123" s="370">
        <v>0</v>
      </c>
      <c r="D123" s="370">
        <v>0</v>
      </c>
    </row>
    <row r="124" spans="1:4" x14ac:dyDescent="0.25">
      <c r="A124" s="340">
        <v>23</v>
      </c>
      <c r="B124" s="338" t="s">
        <v>112</v>
      </c>
      <c r="C124" s="371"/>
      <c r="D124" s="371"/>
    </row>
    <row r="125" spans="1:4" x14ac:dyDescent="0.25">
      <c r="A125" s="326">
        <v>2301</v>
      </c>
      <c r="B125" s="327" t="s">
        <v>113</v>
      </c>
      <c r="C125" s="369"/>
      <c r="D125" s="369"/>
    </row>
    <row r="126" spans="1:4" x14ac:dyDescent="0.25">
      <c r="A126" s="326">
        <v>2302</v>
      </c>
      <c r="B126" s="327" t="s">
        <v>114</v>
      </c>
      <c r="C126" s="369">
        <v>110000</v>
      </c>
      <c r="D126" s="369">
        <v>2514878</v>
      </c>
    </row>
    <row r="127" spans="1:4" x14ac:dyDescent="0.25">
      <c r="A127" s="326">
        <v>2303</v>
      </c>
      <c r="B127" s="327" t="s">
        <v>115</v>
      </c>
      <c r="C127" s="369"/>
      <c r="D127" s="369"/>
    </row>
    <row r="128" spans="1:4" x14ac:dyDescent="0.25">
      <c r="A128" s="326">
        <v>2304</v>
      </c>
      <c r="B128" s="327" t="s">
        <v>116</v>
      </c>
      <c r="C128" s="369"/>
      <c r="D128" s="369"/>
    </row>
    <row r="129" spans="1:4" x14ac:dyDescent="0.25">
      <c r="A129" s="326">
        <v>2305</v>
      </c>
      <c r="B129" s="327" t="s">
        <v>117</v>
      </c>
      <c r="C129" s="369">
        <v>21326971</v>
      </c>
      <c r="D129" s="369">
        <v>7475785</v>
      </c>
    </row>
    <row r="130" spans="1:4" x14ac:dyDescent="0.25">
      <c r="A130" s="326">
        <v>2306</v>
      </c>
      <c r="B130" s="327" t="s">
        <v>118</v>
      </c>
      <c r="C130" s="369"/>
      <c r="D130" s="369"/>
    </row>
    <row r="131" spans="1:4" x14ac:dyDescent="0.25">
      <c r="A131" s="326">
        <v>2307</v>
      </c>
      <c r="B131" s="327" t="s">
        <v>119</v>
      </c>
      <c r="C131" s="369"/>
      <c r="D131" s="369"/>
    </row>
    <row r="132" spans="1:4" x14ac:dyDescent="0.25">
      <c r="A132" s="326">
        <v>2308</v>
      </c>
      <c r="B132" s="327" t="s">
        <v>120</v>
      </c>
      <c r="C132" s="369"/>
      <c r="D132" s="369"/>
    </row>
    <row r="133" spans="1:4" x14ac:dyDescent="0.25">
      <c r="A133" s="326">
        <v>2309</v>
      </c>
      <c r="B133" s="327" t="s">
        <v>121</v>
      </c>
      <c r="C133" s="369"/>
      <c r="D133" s="369"/>
    </row>
    <row r="134" spans="1:4" x14ac:dyDescent="0.25">
      <c r="A134" s="326">
        <v>2310</v>
      </c>
      <c r="B134" s="327" t="s">
        <v>122</v>
      </c>
      <c r="C134" s="369"/>
      <c r="D134" s="369"/>
    </row>
    <row r="135" spans="1:4" x14ac:dyDescent="0.25">
      <c r="A135" s="326">
        <v>2311</v>
      </c>
      <c r="B135" s="327" t="s">
        <v>123</v>
      </c>
      <c r="C135" s="369"/>
      <c r="D135" s="369"/>
    </row>
    <row r="136" spans="1:4" x14ac:dyDescent="0.25">
      <c r="A136" s="326">
        <v>2312</v>
      </c>
      <c r="B136" s="327" t="s">
        <v>124</v>
      </c>
      <c r="C136" s="369"/>
      <c r="D136" s="369"/>
    </row>
    <row r="137" spans="1:4" x14ac:dyDescent="0.25">
      <c r="A137" s="326"/>
      <c r="B137" s="327" t="s">
        <v>125</v>
      </c>
      <c r="C137" s="369"/>
      <c r="D137" s="369"/>
    </row>
    <row r="138" spans="1:4" x14ac:dyDescent="0.25">
      <c r="A138" s="326">
        <v>2313</v>
      </c>
      <c r="B138" s="327" t="s">
        <v>126</v>
      </c>
      <c r="C138" s="369"/>
      <c r="D138" s="369"/>
    </row>
    <row r="139" spans="1:4" x14ac:dyDescent="0.25">
      <c r="A139" s="326">
        <v>2314</v>
      </c>
      <c r="B139" s="327" t="s">
        <v>127</v>
      </c>
      <c r="C139" s="369"/>
      <c r="D139" s="369"/>
    </row>
    <row r="140" spans="1:4" ht="15.75" thickBot="1" x14ac:dyDescent="0.3">
      <c r="A140" s="341"/>
      <c r="B140" s="342" t="s">
        <v>128</v>
      </c>
      <c r="C140" s="379"/>
      <c r="D140" s="379"/>
    </row>
    <row r="141" spans="1:4" ht="15.75" thickBot="1" x14ac:dyDescent="0.3">
      <c r="A141" s="330" t="s">
        <v>20</v>
      </c>
      <c r="B141" s="331"/>
      <c r="C141" s="370">
        <v>21436971</v>
      </c>
      <c r="D141" s="370">
        <v>9990663</v>
      </c>
    </row>
    <row r="142" spans="1:4" x14ac:dyDescent="0.25">
      <c r="A142" s="340">
        <v>24</v>
      </c>
      <c r="B142" s="338" t="s">
        <v>129</v>
      </c>
      <c r="C142" s="371"/>
      <c r="D142" s="371"/>
    </row>
    <row r="143" spans="1:4" x14ac:dyDescent="0.25">
      <c r="A143" s="326">
        <v>2401</v>
      </c>
      <c r="B143" s="327" t="s">
        <v>130</v>
      </c>
      <c r="C143" s="369"/>
      <c r="D143" s="369"/>
    </row>
    <row r="144" spans="1:4" x14ac:dyDescent="0.25">
      <c r="A144" s="326">
        <v>2402</v>
      </c>
      <c r="B144" s="327" t="s">
        <v>131</v>
      </c>
      <c r="C144" s="369">
        <v>940194</v>
      </c>
      <c r="D144" s="369">
        <v>5086545</v>
      </c>
    </row>
    <row r="145" spans="1:4" x14ac:dyDescent="0.25">
      <c r="A145" s="326">
        <v>2403</v>
      </c>
      <c r="B145" s="327" t="s">
        <v>132</v>
      </c>
      <c r="C145" s="369">
        <v>90800</v>
      </c>
      <c r="D145" s="369">
        <v>50060</v>
      </c>
    </row>
    <row r="146" spans="1:4" x14ac:dyDescent="0.25">
      <c r="A146" s="326">
        <v>2404</v>
      </c>
      <c r="B146" s="327" t="s">
        <v>133</v>
      </c>
      <c r="C146" s="369"/>
      <c r="D146" s="369"/>
    </row>
    <row r="147" spans="1:4" x14ac:dyDescent="0.25">
      <c r="A147" s="326">
        <v>2405</v>
      </c>
      <c r="B147" s="327" t="s">
        <v>134</v>
      </c>
      <c r="C147" s="369"/>
      <c r="D147" s="369"/>
    </row>
    <row r="148" spans="1:4" ht="15.75" thickBot="1" x14ac:dyDescent="0.3">
      <c r="A148" s="326">
        <v>2406</v>
      </c>
      <c r="B148" s="327" t="s">
        <v>135</v>
      </c>
      <c r="C148" s="369"/>
      <c r="D148" s="369"/>
    </row>
    <row r="149" spans="1:4" ht="15.75" thickBot="1" x14ac:dyDescent="0.3">
      <c r="A149" s="330" t="s">
        <v>20</v>
      </c>
      <c r="B149" s="331"/>
      <c r="C149" s="370">
        <v>1030994</v>
      </c>
      <c r="D149" s="370">
        <v>5136605</v>
      </c>
    </row>
    <row r="150" spans="1:4" x14ac:dyDescent="0.25">
      <c r="A150" s="340">
        <v>25</v>
      </c>
      <c r="B150" s="338" t="s">
        <v>136</v>
      </c>
      <c r="C150" s="371"/>
      <c r="D150" s="371"/>
    </row>
    <row r="151" spans="1:4" x14ac:dyDescent="0.25">
      <c r="A151" s="326">
        <v>2501</v>
      </c>
      <c r="B151" s="327" t="s">
        <v>137</v>
      </c>
      <c r="C151" s="369"/>
      <c r="D151" s="369"/>
    </row>
    <row r="152" spans="1:4" x14ac:dyDescent="0.25">
      <c r="A152" s="326">
        <v>2502</v>
      </c>
      <c r="B152" s="327" t="s">
        <v>138</v>
      </c>
      <c r="C152" s="369"/>
      <c r="D152" s="369"/>
    </row>
    <row r="153" spans="1:4" x14ac:dyDescent="0.25">
      <c r="A153" s="326">
        <v>2503</v>
      </c>
      <c r="B153" s="327" t="s">
        <v>139</v>
      </c>
      <c r="C153" s="369"/>
      <c r="D153" s="369"/>
    </row>
    <row r="154" spans="1:4" x14ac:dyDescent="0.25">
      <c r="A154" s="326">
        <v>2504</v>
      </c>
      <c r="B154" s="327" t="s">
        <v>140</v>
      </c>
      <c r="C154" s="369"/>
      <c r="D154" s="369"/>
    </row>
    <row r="155" spans="1:4" x14ac:dyDescent="0.25">
      <c r="A155" s="326">
        <v>2505</v>
      </c>
      <c r="B155" s="327" t="s">
        <v>141</v>
      </c>
      <c r="C155" s="369"/>
      <c r="D155" s="369"/>
    </row>
    <row r="156" spans="1:4" ht="15.75" thickBot="1" x14ac:dyDescent="0.3">
      <c r="A156" s="328">
        <v>2506</v>
      </c>
      <c r="B156" s="329" t="s">
        <v>142</v>
      </c>
      <c r="C156" s="373"/>
      <c r="D156" s="373"/>
    </row>
    <row r="157" spans="1:4" ht="15.75" thickBot="1" x14ac:dyDescent="0.3">
      <c r="A157" s="330" t="s">
        <v>20</v>
      </c>
      <c r="B157" s="331"/>
      <c r="C157" s="370">
        <v>0</v>
      </c>
      <c r="D157" s="370">
        <v>0</v>
      </c>
    </row>
    <row r="158" spans="1:4" x14ac:dyDescent="0.25">
      <c r="A158" s="340">
        <v>26</v>
      </c>
      <c r="B158" s="338" t="s">
        <v>143</v>
      </c>
      <c r="C158" s="371"/>
      <c r="D158" s="371"/>
    </row>
    <row r="159" spans="1:4" x14ac:dyDescent="0.25">
      <c r="A159" s="326">
        <v>2601</v>
      </c>
      <c r="B159" s="327" t="s">
        <v>144</v>
      </c>
      <c r="C159" s="369"/>
      <c r="D159" s="369"/>
    </row>
    <row r="160" spans="1:4" x14ac:dyDescent="0.25">
      <c r="A160" s="326">
        <v>2602</v>
      </c>
      <c r="B160" s="327" t="s">
        <v>145</v>
      </c>
      <c r="C160" s="369">
        <v>610609</v>
      </c>
      <c r="D160" s="369">
        <v>767868</v>
      </c>
    </row>
    <row r="161" spans="1:4" x14ac:dyDescent="0.25">
      <c r="A161" s="326">
        <v>2603</v>
      </c>
      <c r="B161" s="327" t="s">
        <v>146</v>
      </c>
      <c r="C161" s="369"/>
      <c r="D161" s="369"/>
    </row>
    <row r="162" spans="1:4" x14ac:dyDescent="0.25">
      <c r="A162" s="326">
        <v>2604</v>
      </c>
      <c r="B162" s="327" t="s">
        <v>147</v>
      </c>
      <c r="C162" s="369">
        <v>30970711</v>
      </c>
      <c r="D162" s="369">
        <v>40430177</v>
      </c>
    </row>
    <row r="163" spans="1:4" x14ac:dyDescent="0.25">
      <c r="A163" s="326">
        <v>2605</v>
      </c>
      <c r="B163" s="327" t="s">
        <v>148</v>
      </c>
      <c r="C163" s="369"/>
      <c r="D163" s="369"/>
    </row>
    <row r="164" spans="1:4" x14ac:dyDescent="0.25">
      <c r="A164" s="326">
        <v>2606</v>
      </c>
      <c r="B164" s="327" t="s">
        <v>149</v>
      </c>
      <c r="C164" s="369"/>
      <c r="D164" s="369"/>
    </row>
    <row r="165" spans="1:4" x14ac:dyDescent="0.25">
      <c r="A165" s="326">
        <v>2607</v>
      </c>
      <c r="B165" s="327" t="s">
        <v>150</v>
      </c>
      <c r="C165" s="369"/>
      <c r="D165" s="369"/>
    </row>
    <row r="166" spans="1:4" ht="15.75" thickBot="1" x14ac:dyDescent="0.3">
      <c r="A166" s="341">
        <v>2608</v>
      </c>
      <c r="B166" s="342" t="s">
        <v>151</v>
      </c>
      <c r="C166" s="379"/>
      <c r="D166" s="379"/>
    </row>
    <row r="167" spans="1:4" ht="15.75" thickBot="1" x14ac:dyDescent="0.3">
      <c r="A167" s="330" t="s">
        <v>20</v>
      </c>
      <c r="B167" s="331"/>
      <c r="C167" s="370">
        <v>31581320</v>
      </c>
      <c r="D167" s="370">
        <v>41198045</v>
      </c>
    </row>
    <row r="168" spans="1:4" x14ac:dyDescent="0.25">
      <c r="A168" s="340">
        <v>27</v>
      </c>
      <c r="B168" s="338" t="s">
        <v>152</v>
      </c>
      <c r="C168" s="371"/>
      <c r="D168" s="371"/>
    </row>
    <row r="169" spans="1:4" x14ac:dyDescent="0.25">
      <c r="A169" s="326">
        <v>2701</v>
      </c>
      <c r="B169" s="327" t="s">
        <v>153</v>
      </c>
      <c r="C169" s="369">
        <v>335281</v>
      </c>
      <c r="D169" s="369">
        <v>206356</v>
      </c>
    </row>
    <row r="170" spans="1:4" x14ac:dyDescent="0.25">
      <c r="A170" s="326">
        <v>2702</v>
      </c>
      <c r="B170" s="327" t="s">
        <v>154</v>
      </c>
      <c r="C170" s="369"/>
      <c r="D170" s="369"/>
    </row>
    <row r="171" spans="1:4" x14ac:dyDescent="0.25">
      <c r="A171" s="326">
        <v>2703</v>
      </c>
      <c r="B171" s="327" t="s">
        <v>155</v>
      </c>
      <c r="C171" s="369"/>
      <c r="D171" s="369"/>
    </row>
    <row r="172" spans="1:4" x14ac:dyDescent="0.25">
      <c r="A172" s="326">
        <v>2704</v>
      </c>
      <c r="B172" s="327" t="s">
        <v>156</v>
      </c>
      <c r="C172" s="369">
        <v>10021259</v>
      </c>
      <c r="D172" s="369">
        <v>6339295</v>
      </c>
    </row>
    <row r="173" spans="1:4" x14ac:dyDescent="0.25">
      <c r="A173" s="326">
        <v>2705</v>
      </c>
      <c r="B173" s="327" t="s">
        <v>157</v>
      </c>
      <c r="C173" s="369">
        <v>175963</v>
      </c>
      <c r="D173" s="369">
        <v>187890</v>
      </c>
    </row>
    <row r="174" spans="1:4" x14ac:dyDescent="0.25">
      <c r="A174" s="326">
        <v>2706</v>
      </c>
      <c r="B174" s="327" t="s">
        <v>158</v>
      </c>
      <c r="C174" s="369"/>
      <c r="D174" s="369"/>
    </row>
    <row r="175" spans="1:4" x14ac:dyDescent="0.25">
      <c r="A175" s="326">
        <v>2707</v>
      </c>
      <c r="B175" s="327" t="s">
        <v>159</v>
      </c>
      <c r="C175" s="369"/>
      <c r="D175" s="369"/>
    </row>
    <row r="176" spans="1:4" x14ac:dyDescent="0.25">
      <c r="A176" s="326">
        <v>2708</v>
      </c>
      <c r="B176" s="327" t="s">
        <v>160</v>
      </c>
      <c r="C176" s="369"/>
      <c r="D176" s="369"/>
    </row>
    <row r="177" spans="1:4" x14ac:dyDescent="0.25">
      <c r="A177" s="326">
        <v>2709</v>
      </c>
      <c r="B177" s="327" t="s">
        <v>161</v>
      </c>
      <c r="C177" s="369">
        <v>15103</v>
      </c>
      <c r="D177" s="369">
        <v>13078</v>
      </c>
    </row>
    <row r="178" spans="1:4" x14ac:dyDescent="0.25">
      <c r="A178" s="326">
        <v>2710</v>
      </c>
      <c r="B178" s="327" t="s">
        <v>162</v>
      </c>
      <c r="C178" s="369">
        <v>51309</v>
      </c>
      <c r="D178" s="369">
        <v>233897</v>
      </c>
    </row>
    <row r="179" spans="1:4" x14ac:dyDescent="0.25">
      <c r="A179" s="326">
        <v>2711</v>
      </c>
      <c r="B179" s="327" t="s">
        <v>163</v>
      </c>
      <c r="C179" s="369"/>
      <c r="D179" s="369"/>
    </row>
    <row r="180" spans="1:4" x14ac:dyDescent="0.25">
      <c r="A180" s="326">
        <v>2712</v>
      </c>
      <c r="B180" s="327" t="s">
        <v>164</v>
      </c>
      <c r="C180" s="369">
        <v>5535</v>
      </c>
      <c r="D180" s="369">
        <v>4590</v>
      </c>
    </row>
    <row r="181" spans="1:4" x14ac:dyDescent="0.25">
      <c r="A181" s="326">
        <v>2713</v>
      </c>
      <c r="B181" s="327" t="s">
        <v>165</v>
      </c>
      <c r="C181" s="369">
        <v>437551</v>
      </c>
      <c r="D181" s="369">
        <v>280712</v>
      </c>
    </row>
    <row r="182" spans="1:4" x14ac:dyDescent="0.25">
      <c r="A182" s="326">
        <v>2714</v>
      </c>
      <c r="B182" s="327" t="s">
        <v>166</v>
      </c>
      <c r="C182" s="369">
        <v>1533717</v>
      </c>
      <c r="D182" s="369"/>
    </row>
    <row r="183" spans="1:4" x14ac:dyDescent="0.25">
      <c r="A183" s="326">
        <v>2715</v>
      </c>
      <c r="B183" s="327" t="s">
        <v>167</v>
      </c>
      <c r="C183" s="369">
        <v>466728</v>
      </c>
      <c r="D183" s="369">
        <v>383300</v>
      </c>
    </row>
    <row r="184" spans="1:4" x14ac:dyDescent="0.25">
      <c r="A184" s="326">
        <v>2716</v>
      </c>
      <c r="B184" s="327" t="s">
        <v>168</v>
      </c>
      <c r="C184" s="369">
        <v>3479543</v>
      </c>
      <c r="D184" s="369"/>
    </row>
    <row r="185" spans="1:4" x14ac:dyDescent="0.25">
      <c r="A185" s="326">
        <v>2717</v>
      </c>
      <c r="B185" s="327" t="s">
        <v>169</v>
      </c>
      <c r="C185" s="369"/>
      <c r="D185" s="369"/>
    </row>
    <row r="186" spans="1:4" x14ac:dyDescent="0.25">
      <c r="A186" s="326">
        <v>2718</v>
      </c>
      <c r="B186" s="327" t="s">
        <v>170</v>
      </c>
      <c r="C186" s="369"/>
      <c r="D186" s="369"/>
    </row>
    <row r="187" spans="1:4" x14ac:dyDescent="0.25">
      <c r="A187" s="326">
        <v>2719</v>
      </c>
      <c r="B187" s="327" t="s">
        <v>171</v>
      </c>
      <c r="C187" s="369">
        <v>200412</v>
      </c>
      <c r="D187" s="369">
        <v>180217</v>
      </c>
    </row>
    <row r="188" spans="1:4" x14ac:dyDescent="0.25">
      <c r="A188" s="328">
        <v>2720</v>
      </c>
      <c r="B188" s="329" t="s">
        <v>172</v>
      </c>
      <c r="C188" s="369">
        <v>15677</v>
      </c>
      <c r="D188" s="369">
        <v>11704</v>
      </c>
    </row>
    <row r="189" spans="1:4" x14ac:dyDescent="0.25">
      <c r="A189" s="328">
        <v>2721</v>
      </c>
      <c r="B189" s="329" t="s">
        <v>173</v>
      </c>
      <c r="C189" s="369">
        <v>194985</v>
      </c>
      <c r="D189" s="369">
        <v>169570</v>
      </c>
    </row>
    <row r="190" spans="1:4" x14ac:dyDescent="0.25">
      <c r="A190" s="328">
        <v>2722</v>
      </c>
      <c r="B190" s="329" t="s">
        <v>174</v>
      </c>
      <c r="C190" s="369"/>
      <c r="D190" s="369"/>
    </row>
    <row r="191" spans="1:4" ht="15.75" thickBot="1" x14ac:dyDescent="0.3">
      <c r="A191" s="328">
        <v>2730</v>
      </c>
      <c r="B191" s="329" t="s">
        <v>175</v>
      </c>
      <c r="C191" s="369">
        <v>2540928</v>
      </c>
      <c r="D191" s="369">
        <v>3655146</v>
      </c>
    </row>
    <row r="192" spans="1:4" ht="15.75" thickBot="1" x14ac:dyDescent="0.3">
      <c r="A192" s="330" t="s">
        <v>20</v>
      </c>
      <c r="B192" s="331"/>
      <c r="C192" s="374">
        <v>19473991</v>
      </c>
      <c r="D192" s="374">
        <v>11665755</v>
      </c>
    </row>
    <row r="193" spans="1:4" x14ac:dyDescent="0.25">
      <c r="A193" s="340">
        <v>28</v>
      </c>
      <c r="B193" s="338" t="s">
        <v>176</v>
      </c>
      <c r="C193" s="371"/>
      <c r="D193" s="371"/>
    </row>
    <row r="194" spans="1:4" x14ac:dyDescent="0.25">
      <c r="A194" s="326">
        <v>2801</v>
      </c>
      <c r="B194" s="327" t="s">
        <v>177</v>
      </c>
      <c r="C194" s="369"/>
      <c r="D194" s="369"/>
    </row>
    <row r="195" spans="1:4" x14ac:dyDescent="0.25">
      <c r="A195" s="326">
        <v>2802</v>
      </c>
      <c r="B195" s="327" t="s">
        <v>178</v>
      </c>
      <c r="C195" s="369">
        <v>509778</v>
      </c>
      <c r="D195" s="369">
        <v>1231680</v>
      </c>
    </row>
    <row r="196" spans="1:4" x14ac:dyDescent="0.25">
      <c r="A196" s="326">
        <v>2803</v>
      </c>
      <c r="B196" s="327" t="s">
        <v>179</v>
      </c>
      <c r="C196" s="369"/>
      <c r="D196" s="369"/>
    </row>
    <row r="197" spans="1:4" x14ac:dyDescent="0.25">
      <c r="A197" s="326">
        <v>2804</v>
      </c>
      <c r="B197" s="327" t="s">
        <v>180</v>
      </c>
      <c r="C197" s="369"/>
      <c r="D197" s="369"/>
    </row>
    <row r="198" spans="1:4" x14ac:dyDescent="0.25">
      <c r="A198" s="326">
        <v>2805</v>
      </c>
      <c r="B198" s="327" t="s">
        <v>181</v>
      </c>
      <c r="C198" s="369"/>
      <c r="D198" s="369"/>
    </row>
    <row r="199" spans="1:4" ht="15.75" thickBot="1" x14ac:dyDescent="0.3">
      <c r="A199" s="328">
        <v>2810</v>
      </c>
      <c r="B199" s="329" t="s">
        <v>40</v>
      </c>
      <c r="C199" s="369"/>
      <c r="D199" s="369"/>
    </row>
    <row r="200" spans="1:4" ht="15.75" thickBot="1" x14ac:dyDescent="0.3">
      <c r="A200" s="330" t="s">
        <v>20</v>
      </c>
      <c r="B200" s="331"/>
      <c r="C200" s="370">
        <v>509778</v>
      </c>
      <c r="D200" s="370">
        <v>1231680</v>
      </c>
    </row>
    <row r="201" spans="1:4" x14ac:dyDescent="0.25">
      <c r="A201" s="340">
        <v>29</v>
      </c>
      <c r="B201" s="338" t="s">
        <v>182</v>
      </c>
      <c r="C201" s="371"/>
      <c r="D201" s="371"/>
    </row>
    <row r="202" spans="1:4" x14ac:dyDescent="0.25">
      <c r="A202" s="326">
        <v>2901</v>
      </c>
      <c r="B202" s="327" t="s">
        <v>183</v>
      </c>
      <c r="C202" s="369">
        <v>107414</v>
      </c>
      <c r="D202" s="369">
        <v>29944</v>
      </c>
    </row>
    <row r="203" spans="1:4" x14ac:dyDescent="0.25">
      <c r="A203" s="326">
        <v>2902</v>
      </c>
      <c r="B203" s="327" t="s">
        <v>184</v>
      </c>
      <c r="C203" s="369">
        <v>9871584</v>
      </c>
      <c r="D203" s="369">
        <v>10712825</v>
      </c>
    </row>
    <row r="204" spans="1:4" x14ac:dyDescent="0.25">
      <c r="A204" s="326">
        <v>2903</v>
      </c>
      <c r="B204" s="327" t="s">
        <v>185</v>
      </c>
      <c r="C204" s="372"/>
      <c r="D204" s="369"/>
    </row>
    <row r="205" spans="1:4" x14ac:dyDescent="0.25">
      <c r="A205" s="326">
        <v>2904</v>
      </c>
      <c r="B205" s="327" t="s">
        <v>186</v>
      </c>
      <c r="C205" s="369"/>
      <c r="D205" s="369"/>
    </row>
    <row r="206" spans="1:4" ht="15.75" thickBot="1" x14ac:dyDescent="0.3">
      <c r="A206" s="328">
        <v>2910</v>
      </c>
      <c r="B206" s="329" t="s">
        <v>40</v>
      </c>
      <c r="C206" s="369">
        <v>2236920</v>
      </c>
      <c r="D206" s="369">
        <v>392297</v>
      </c>
    </row>
    <row r="207" spans="1:4" ht="15.75" thickBot="1" x14ac:dyDescent="0.3">
      <c r="A207" s="330" t="s">
        <v>20</v>
      </c>
      <c r="B207" s="331"/>
      <c r="C207" s="370">
        <v>12215918</v>
      </c>
      <c r="D207" s="370">
        <v>11135066</v>
      </c>
    </row>
    <row r="208" spans="1:4" ht="15.75" thickBot="1" x14ac:dyDescent="0.3">
      <c r="A208" s="350"/>
      <c r="B208" s="342"/>
      <c r="C208" s="376"/>
      <c r="D208" s="376"/>
    </row>
    <row r="209" spans="1:4" ht="15.75" thickBot="1" x14ac:dyDescent="0.3">
      <c r="A209" s="357" t="s">
        <v>187</v>
      </c>
      <c r="B209" s="358"/>
      <c r="C209" s="377">
        <v>182499958</v>
      </c>
      <c r="D209" s="377">
        <v>154073302</v>
      </c>
    </row>
    <row r="210" spans="1:4" x14ac:dyDescent="0.25">
      <c r="A210" s="334"/>
      <c r="B210" s="333"/>
      <c r="C210" s="380"/>
      <c r="D210" s="380"/>
    </row>
    <row r="211" spans="1:4" x14ac:dyDescent="0.25">
      <c r="A211" s="339">
        <v>3</v>
      </c>
      <c r="B211" s="337" t="s">
        <v>188</v>
      </c>
      <c r="C211" s="369"/>
      <c r="D211" s="369"/>
    </row>
    <row r="212" spans="1:4" x14ac:dyDescent="0.25">
      <c r="A212" s="339">
        <v>31</v>
      </c>
      <c r="B212" s="337" t="s">
        <v>189</v>
      </c>
      <c r="C212" s="369"/>
      <c r="D212" s="369"/>
    </row>
    <row r="213" spans="1:4" x14ac:dyDescent="0.25">
      <c r="A213" s="326">
        <v>3101</v>
      </c>
      <c r="B213" s="327" t="s">
        <v>190</v>
      </c>
      <c r="C213" s="369">
        <v>84727700</v>
      </c>
      <c r="D213" s="369">
        <v>84727700</v>
      </c>
    </row>
    <row r="214" spans="1:4" x14ac:dyDescent="0.25">
      <c r="A214" s="326">
        <v>3102</v>
      </c>
      <c r="B214" s="327" t="s">
        <v>191</v>
      </c>
      <c r="C214" s="369">
        <v>-216700</v>
      </c>
      <c r="D214" s="369">
        <v>-216700</v>
      </c>
    </row>
    <row r="215" spans="1:4" ht="15.75" thickBot="1" x14ac:dyDescent="0.3">
      <c r="A215" s="326">
        <v>3103</v>
      </c>
      <c r="B215" s="327" t="s">
        <v>192</v>
      </c>
      <c r="C215" s="369"/>
      <c r="D215" s="369"/>
    </row>
    <row r="216" spans="1:4" ht="15.75" thickBot="1" x14ac:dyDescent="0.3">
      <c r="A216" s="330" t="s">
        <v>20</v>
      </c>
      <c r="B216" s="331"/>
      <c r="C216" s="370">
        <v>84511000</v>
      </c>
      <c r="D216" s="370">
        <v>84511000</v>
      </c>
    </row>
    <row r="217" spans="1:4" x14ac:dyDescent="0.25">
      <c r="A217" s="340">
        <v>32</v>
      </c>
      <c r="B217" s="338" t="s">
        <v>193</v>
      </c>
      <c r="C217" s="371"/>
      <c r="D217" s="371"/>
    </row>
    <row r="218" spans="1:4" ht="15.75" thickBot="1" x14ac:dyDescent="0.3">
      <c r="A218" s="328">
        <v>3201</v>
      </c>
      <c r="B218" s="329" t="s">
        <v>194</v>
      </c>
      <c r="C218" s="373"/>
      <c r="D218" s="373"/>
    </row>
    <row r="219" spans="1:4" ht="15.75" thickBot="1" x14ac:dyDescent="0.3">
      <c r="A219" s="330" t="s">
        <v>20</v>
      </c>
      <c r="B219" s="331"/>
      <c r="C219" s="370">
        <v>0</v>
      </c>
      <c r="D219" s="370">
        <v>0</v>
      </c>
    </row>
    <row r="220" spans="1:4" x14ac:dyDescent="0.25">
      <c r="A220" s="340">
        <v>33</v>
      </c>
      <c r="B220" s="338" t="s">
        <v>195</v>
      </c>
      <c r="C220" s="371"/>
      <c r="D220" s="371"/>
    </row>
    <row r="221" spans="1:4" x14ac:dyDescent="0.25">
      <c r="A221" s="326">
        <v>3301</v>
      </c>
      <c r="B221" s="327" t="s">
        <v>196</v>
      </c>
      <c r="C221" s="369">
        <v>5642075</v>
      </c>
      <c r="D221" s="369">
        <v>3298402</v>
      </c>
    </row>
    <row r="222" spans="1:4" x14ac:dyDescent="0.25">
      <c r="A222" s="326">
        <v>3302</v>
      </c>
      <c r="B222" s="327" t="s">
        <v>197</v>
      </c>
      <c r="C222" s="369"/>
      <c r="D222" s="369"/>
    </row>
    <row r="223" spans="1:4" x14ac:dyDescent="0.25">
      <c r="A223" s="326">
        <v>3303</v>
      </c>
      <c r="B223" s="327" t="s">
        <v>198</v>
      </c>
      <c r="C223" s="369">
        <v>-11581864</v>
      </c>
      <c r="D223" s="369">
        <v>-27411327</v>
      </c>
    </row>
    <row r="224" spans="1:4" ht="15.75" thickBot="1" x14ac:dyDescent="0.3">
      <c r="A224" s="326">
        <v>3304</v>
      </c>
      <c r="B224" s="327" t="s">
        <v>199</v>
      </c>
      <c r="C224" s="369"/>
      <c r="D224" s="369"/>
    </row>
    <row r="225" spans="1:4" ht="15.75" thickBot="1" x14ac:dyDescent="0.3">
      <c r="A225" s="330" t="s">
        <v>20</v>
      </c>
      <c r="B225" s="331"/>
      <c r="C225" s="370">
        <v>-5939789</v>
      </c>
      <c r="D225" s="370">
        <v>-24112925</v>
      </c>
    </row>
    <row r="226" spans="1:4" ht="15.75" thickBot="1" x14ac:dyDescent="0.3">
      <c r="A226" s="350"/>
      <c r="B226" s="342"/>
      <c r="C226" s="376"/>
      <c r="D226" s="376"/>
    </row>
    <row r="227" spans="1:4" ht="15.75" thickBot="1" x14ac:dyDescent="0.3">
      <c r="A227" s="357" t="s">
        <v>200</v>
      </c>
      <c r="B227" s="358"/>
      <c r="C227" s="377">
        <v>78571211</v>
      </c>
      <c r="D227" s="377">
        <v>60398075</v>
      </c>
    </row>
    <row r="228" spans="1:4" ht="15.75" thickBot="1" x14ac:dyDescent="0.3">
      <c r="A228" s="350"/>
      <c r="B228" s="342"/>
      <c r="C228" s="376"/>
      <c r="D228" s="376"/>
    </row>
    <row r="229" spans="1:4" ht="15.75" thickBot="1" x14ac:dyDescent="0.3">
      <c r="A229" s="357" t="s">
        <v>201</v>
      </c>
      <c r="B229" s="358"/>
      <c r="C229" s="377">
        <v>261071169</v>
      </c>
      <c r="D229" s="377">
        <v>214471377</v>
      </c>
    </row>
    <row r="230" spans="1:4" x14ac:dyDescent="0.25">
      <c r="A230" s="334"/>
      <c r="B230" s="333"/>
      <c r="C230" s="380"/>
      <c r="D230" s="380"/>
    </row>
    <row r="231" spans="1:4" x14ac:dyDescent="0.25">
      <c r="A231" s="340">
        <v>4</v>
      </c>
      <c r="B231" s="338" t="s">
        <v>202</v>
      </c>
      <c r="C231" s="371"/>
      <c r="D231" s="371"/>
    </row>
    <row r="232" spans="1:4" x14ac:dyDescent="0.25">
      <c r="A232" s="339">
        <v>41</v>
      </c>
      <c r="B232" s="337" t="s">
        <v>203</v>
      </c>
      <c r="C232" s="369"/>
      <c r="D232" s="369"/>
    </row>
    <row r="233" spans="1:4" x14ac:dyDescent="0.25">
      <c r="A233" s="339">
        <v>4101</v>
      </c>
      <c r="B233" s="337" t="s">
        <v>204</v>
      </c>
      <c r="C233" s="369"/>
      <c r="D233" s="369"/>
    </row>
    <row r="234" spans="1:4" x14ac:dyDescent="0.25">
      <c r="A234" s="326">
        <v>410101</v>
      </c>
      <c r="B234" s="327" t="s">
        <v>205</v>
      </c>
      <c r="C234" s="369"/>
      <c r="D234" s="369"/>
    </row>
    <row r="235" spans="1:4" x14ac:dyDescent="0.25">
      <c r="A235" s="326">
        <v>410102</v>
      </c>
      <c r="B235" s="327" t="s">
        <v>206</v>
      </c>
      <c r="C235" s="369"/>
      <c r="D235" s="369"/>
    </row>
    <row r="236" spans="1:4" x14ac:dyDescent="0.25">
      <c r="A236" s="326">
        <v>410103</v>
      </c>
      <c r="B236" s="327" t="s">
        <v>89</v>
      </c>
      <c r="C236" s="369">
        <v>3672539</v>
      </c>
      <c r="D236" s="369">
        <v>3215587</v>
      </c>
    </row>
    <row r="237" spans="1:4" x14ac:dyDescent="0.25">
      <c r="A237" s="326">
        <v>410104</v>
      </c>
      <c r="B237" s="327" t="s">
        <v>207</v>
      </c>
      <c r="C237" s="369">
        <v>97026</v>
      </c>
      <c r="D237" s="369">
        <v>94722</v>
      </c>
    </row>
    <row r="238" spans="1:4" x14ac:dyDescent="0.25">
      <c r="A238" s="326">
        <v>410105</v>
      </c>
      <c r="B238" s="327" t="s">
        <v>91</v>
      </c>
      <c r="C238" s="369">
        <v>166487</v>
      </c>
      <c r="D238" s="369">
        <v>156337</v>
      </c>
    </row>
    <row r="239" spans="1:4" x14ac:dyDescent="0.25">
      <c r="A239" s="326">
        <v>410106</v>
      </c>
      <c r="B239" s="327" t="s">
        <v>208</v>
      </c>
      <c r="C239" s="369"/>
      <c r="D239" s="369"/>
    </row>
    <row r="240" spans="1:4" x14ac:dyDescent="0.25">
      <c r="A240" s="326">
        <v>41010601</v>
      </c>
      <c r="B240" s="327" t="s">
        <v>209</v>
      </c>
      <c r="C240" s="369"/>
      <c r="D240" s="369"/>
    </row>
    <row r="241" spans="1:4" x14ac:dyDescent="0.25">
      <c r="A241" s="326">
        <v>41010602</v>
      </c>
      <c r="B241" s="327" t="s">
        <v>210</v>
      </c>
      <c r="C241" s="369"/>
      <c r="D241" s="369"/>
    </row>
    <row r="242" spans="1:4" x14ac:dyDescent="0.25">
      <c r="A242" s="326">
        <v>41010603</v>
      </c>
      <c r="B242" s="327" t="s">
        <v>211</v>
      </c>
      <c r="C242" s="369"/>
      <c r="D242" s="369"/>
    </row>
    <row r="243" spans="1:4" x14ac:dyDescent="0.25">
      <c r="A243" s="326">
        <v>410107</v>
      </c>
      <c r="B243" s="327" t="s">
        <v>93</v>
      </c>
      <c r="C243" s="369">
        <v>89363579</v>
      </c>
      <c r="D243" s="369">
        <v>68221629</v>
      </c>
    </row>
    <row r="244" spans="1:4" ht="15.75" thickBot="1" x14ac:dyDescent="0.3">
      <c r="A244" s="341">
        <v>410108</v>
      </c>
      <c r="B244" s="342" t="s">
        <v>212</v>
      </c>
      <c r="C244" s="369">
        <v>3036132</v>
      </c>
      <c r="D244" s="369">
        <v>18275460</v>
      </c>
    </row>
    <row r="245" spans="1:4" ht="15.75" thickBot="1" x14ac:dyDescent="0.3">
      <c r="A245" s="330" t="s">
        <v>20</v>
      </c>
      <c r="B245" s="331"/>
      <c r="C245" s="374">
        <v>96335763</v>
      </c>
      <c r="D245" s="374">
        <v>89963735</v>
      </c>
    </row>
    <row r="246" spans="1:4" x14ac:dyDescent="0.25">
      <c r="A246" s="340">
        <v>4102</v>
      </c>
      <c r="B246" s="338" t="s">
        <v>213</v>
      </c>
      <c r="C246" s="371"/>
      <c r="D246" s="371"/>
    </row>
    <row r="247" spans="1:4" x14ac:dyDescent="0.25">
      <c r="A247" s="326">
        <v>410201</v>
      </c>
      <c r="B247" s="327" t="s">
        <v>88</v>
      </c>
      <c r="C247" s="369"/>
      <c r="D247" s="369"/>
    </row>
    <row r="248" spans="1:4" x14ac:dyDescent="0.25">
      <c r="A248" s="326">
        <v>410202</v>
      </c>
      <c r="B248" s="327" t="s">
        <v>89</v>
      </c>
      <c r="C248" s="369">
        <v>273436</v>
      </c>
      <c r="D248" s="369">
        <v>203426</v>
      </c>
    </row>
    <row r="249" spans="1:4" x14ac:dyDescent="0.25">
      <c r="A249" s="326">
        <v>410203</v>
      </c>
      <c r="B249" s="327" t="s">
        <v>90</v>
      </c>
      <c r="C249" s="369">
        <v>17204</v>
      </c>
      <c r="D249" s="369">
        <v>12222</v>
      </c>
    </row>
    <row r="250" spans="1:4" x14ac:dyDescent="0.25">
      <c r="A250" s="326">
        <v>410204</v>
      </c>
      <c r="B250" s="327" t="s">
        <v>91</v>
      </c>
      <c r="C250" s="369">
        <v>10659</v>
      </c>
      <c r="D250" s="369">
        <v>6860</v>
      </c>
    </row>
    <row r="251" spans="1:4" x14ac:dyDescent="0.25">
      <c r="A251" s="326">
        <v>410205</v>
      </c>
      <c r="B251" s="327" t="s">
        <v>208</v>
      </c>
      <c r="C251" s="369"/>
      <c r="D251" s="369"/>
    </row>
    <row r="252" spans="1:4" x14ac:dyDescent="0.25">
      <c r="A252" s="326">
        <v>41020501</v>
      </c>
      <c r="B252" s="327" t="s">
        <v>209</v>
      </c>
      <c r="C252" s="369"/>
      <c r="D252" s="369"/>
    </row>
    <row r="253" spans="1:4" x14ac:dyDescent="0.25">
      <c r="A253" s="326">
        <v>41020502</v>
      </c>
      <c r="B253" s="327" t="s">
        <v>214</v>
      </c>
      <c r="C253" s="369"/>
      <c r="D253" s="369"/>
    </row>
    <row r="254" spans="1:4" x14ac:dyDescent="0.25">
      <c r="A254" s="326">
        <v>41020503</v>
      </c>
      <c r="B254" s="327" t="s">
        <v>211</v>
      </c>
      <c r="C254" s="369"/>
      <c r="D254" s="369"/>
    </row>
    <row r="255" spans="1:4" x14ac:dyDescent="0.25">
      <c r="A255" s="326">
        <v>410206</v>
      </c>
      <c r="B255" s="327" t="s">
        <v>93</v>
      </c>
      <c r="C255" s="369"/>
      <c r="D255" s="369"/>
    </row>
    <row r="256" spans="1:4" ht="15.75" thickBot="1" x14ac:dyDescent="0.3">
      <c r="A256" s="341">
        <v>410207</v>
      </c>
      <c r="B256" s="342" t="s">
        <v>212</v>
      </c>
      <c r="C256" s="379"/>
      <c r="D256" s="379"/>
    </row>
    <row r="257" spans="1:4" ht="15.75" thickBot="1" x14ac:dyDescent="0.3">
      <c r="A257" s="330" t="s">
        <v>20</v>
      </c>
      <c r="B257" s="331"/>
      <c r="C257" s="370">
        <v>301299</v>
      </c>
      <c r="D257" s="370">
        <v>222508</v>
      </c>
    </row>
    <row r="258" spans="1:4" x14ac:dyDescent="0.25">
      <c r="A258" s="340">
        <v>4103</v>
      </c>
      <c r="B258" s="338" t="s">
        <v>215</v>
      </c>
      <c r="C258" s="371"/>
      <c r="D258" s="371"/>
    </row>
    <row r="259" spans="1:4" x14ac:dyDescent="0.25">
      <c r="A259" s="328">
        <v>410301</v>
      </c>
      <c r="B259" s="329" t="s">
        <v>88</v>
      </c>
      <c r="C259" s="369"/>
      <c r="D259" s="369"/>
    </row>
    <row r="260" spans="1:4" x14ac:dyDescent="0.25">
      <c r="A260" s="326">
        <v>410302</v>
      </c>
      <c r="B260" s="327" t="s">
        <v>89</v>
      </c>
      <c r="C260" s="369"/>
      <c r="D260" s="369"/>
    </row>
    <row r="261" spans="1:4" x14ac:dyDescent="0.25">
      <c r="A261" s="326">
        <v>410303</v>
      </c>
      <c r="B261" s="327" t="s">
        <v>90</v>
      </c>
      <c r="C261" s="369"/>
      <c r="D261" s="369"/>
    </row>
    <row r="262" spans="1:4" x14ac:dyDescent="0.25">
      <c r="A262" s="326">
        <v>410304</v>
      </c>
      <c r="B262" s="327" t="s">
        <v>91</v>
      </c>
      <c r="C262" s="369"/>
      <c r="D262" s="369"/>
    </row>
    <row r="263" spans="1:4" x14ac:dyDescent="0.25">
      <c r="A263" s="326">
        <v>410305</v>
      </c>
      <c r="B263" s="327" t="s">
        <v>208</v>
      </c>
      <c r="C263" s="369"/>
      <c r="D263" s="369"/>
    </row>
    <row r="264" spans="1:4" x14ac:dyDescent="0.25">
      <c r="A264" s="326">
        <v>41030501</v>
      </c>
      <c r="B264" s="327" t="s">
        <v>209</v>
      </c>
      <c r="C264" s="369"/>
      <c r="D264" s="369"/>
    </row>
    <row r="265" spans="1:4" x14ac:dyDescent="0.25">
      <c r="A265" s="326">
        <v>41030502</v>
      </c>
      <c r="B265" s="327" t="s">
        <v>210</v>
      </c>
      <c r="C265" s="369"/>
      <c r="D265" s="369"/>
    </row>
    <row r="266" spans="1:4" x14ac:dyDescent="0.25">
      <c r="A266" s="326">
        <v>41030503</v>
      </c>
      <c r="B266" s="327" t="s">
        <v>211</v>
      </c>
      <c r="C266" s="369"/>
      <c r="D266" s="369"/>
    </row>
    <row r="267" spans="1:4" x14ac:dyDescent="0.25">
      <c r="A267" s="326">
        <v>410306</v>
      </c>
      <c r="B267" s="327" t="s">
        <v>93</v>
      </c>
      <c r="C267" s="369"/>
      <c r="D267" s="369"/>
    </row>
    <row r="268" spans="1:4" ht="15.75" thickBot="1" x14ac:dyDescent="0.3">
      <c r="A268" s="341">
        <v>410307</v>
      </c>
      <c r="B268" s="342" t="s">
        <v>212</v>
      </c>
      <c r="C268" s="379"/>
      <c r="D268" s="379"/>
    </row>
    <row r="269" spans="1:4" ht="15.75" thickBot="1" x14ac:dyDescent="0.3">
      <c r="A269" s="330" t="s">
        <v>20</v>
      </c>
      <c r="B269" s="331"/>
      <c r="C269" s="370">
        <v>0</v>
      </c>
      <c r="D269" s="370">
        <v>0</v>
      </c>
    </row>
    <row r="270" spans="1:4" x14ac:dyDescent="0.25">
      <c r="A270" s="340">
        <v>4104</v>
      </c>
      <c r="B270" s="338" t="s">
        <v>216</v>
      </c>
      <c r="C270" s="371"/>
      <c r="D270" s="371"/>
    </row>
    <row r="271" spans="1:4" x14ac:dyDescent="0.25">
      <c r="A271" s="326">
        <v>410401</v>
      </c>
      <c r="B271" s="327" t="s">
        <v>88</v>
      </c>
      <c r="C271" s="369"/>
      <c r="D271" s="369"/>
    </row>
    <row r="272" spans="1:4" x14ac:dyDescent="0.25">
      <c r="A272" s="326">
        <v>410402</v>
      </c>
      <c r="B272" s="327" t="s">
        <v>89</v>
      </c>
      <c r="C272" s="369"/>
      <c r="D272" s="369"/>
    </row>
    <row r="273" spans="1:4" x14ac:dyDescent="0.25">
      <c r="A273" s="326">
        <v>410403</v>
      </c>
      <c r="B273" s="327" t="s">
        <v>90</v>
      </c>
      <c r="C273" s="369"/>
      <c r="D273" s="369"/>
    </row>
    <row r="274" spans="1:4" x14ac:dyDescent="0.25">
      <c r="A274" s="326">
        <v>410404</v>
      </c>
      <c r="B274" s="327" t="s">
        <v>91</v>
      </c>
      <c r="C274" s="369"/>
      <c r="D274" s="369"/>
    </row>
    <row r="275" spans="1:4" x14ac:dyDescent="0.25">
      <c r="A275" s="326">
        <v>410405</v>
      </c>
      <c r="B275" s="327" t="s">
        <v>208</v>
      </c>
      <c r="C275" s="369"/>
      <c r="D275" s="369"/>
    </row>
    <row r="276" spans="1:4" x14ac:dyDescent="0.25">
      <c r="A276" s="326">
        <v>41040501</v>
      </c>
      <c r="B276" s="327" t="s">
        <v>209</v>
      </c>
      <c r="C276" s="369"/>
      <c r="D276" s="369"/>
    </row>
    <row r="277" spans="1:4" x14ac:dyDescent="0.25">
      <c r="A277" s="326">
        <v>41040502</v>
      </c>
      <c r="B277" s="327" t="s">
        <v>210</v>
      </c>
      <c r="C277" s="369"/>
      <c r="D277" s="369"/>
    </row>
    <row r="278" spans="1:4" x14ac:dyDescent="0.25">
      <c r="A278" s="326">
        <v>41040503</v>
      </c>
      <c r="B278" s="327" t="s">
        <v>217</v>
      </c>
      <c r="C278" s="369"/>
      <c r="D278" s="369"/>
    </row>
    <row r="279" spans="1:4" x14ac:dyDescent="0.25">
      <c r="A279" s="326">
        <v>410406</v>
      </c>
      <c r="B279" s="327" t="s">
        <v>93</v>
      </c>
      <c r="C279" s="369"/>
      <c r="D279" s="369"/>
    </row>
    <row r="280" spans="1:4" ht="15.75" thickBot="1" x14ac:dyDescent="0.3">
      <c r="A280" s="341">
        <v>410407</v>
      </c>
      <c r="B280" s="342" t="s">
        <v>212</v>
      </c>
      <c r="C280" s="379"/>
      <c r="D280" s="379"/>
    </row>
    <row r="281" spans="1:4" ht="15.75" thickBot="1" x14ac:dyDescent="0.3">
      <c r="A281" s="330" t="s">
        <v>20</v>
      </c>
      <c r="B281" s="331"/>
      <c r="C281" s="370">
        <v>0</v>
      </c>
      <c r="D281" s="370">
        <v>0</v>
      </c>
    </row>
    <row r="282" spans="1:4" x14ac:dyDescent="0.25">
      <c r="A282" s="340">
        <v>4105</v>
      </c>
      <c r="B282" s="338" t="s">
        <v>218</v>
      </c>
      <c r="C282" s="371"/>
      <c r="D282" s="371"/>
    </row>
    <row r="283" spans="1:4" x14ac:dyDescent="0.25">
      <c r="A283" s="326">
        <v>410501</v>
      </c>
      <c r="B283" s="327" t="s">
        <v>89</v>
      </c>
      <c r="C283" s="369"/>
      <c r="D283" s="369"/>
    </row>
    <row r="284" spans="1:4" x14ac:dyDescent="0.25">
      <c r="A284" s="326">
        <v>410502</v>
      </c>
      <c r="B284" s="327" t="s">
        <v>90</v>
      </c>
      <c r="C284" s="369">
        <v>11228</v>
      </c>
      <c r="D284" s="369">
        <v>19389</v>
      </c>
    </row>
    <row r="285" spans="1:4" x14ac:dyDescent="0.25">
      <c r="A285" s="326">
        <v>410503</v>
      </c>
      <c r="B285" s="327" t="s">
        <v>91</v>
      </c>
      <c r="C285" s="369"/>
      <c r="D285" s="369"/>
    </row>
    <row r="286" spans="1:4" x14ac:dyDescent="0.25">
      <c r="A286" s="326">
        <v>410504</v>
      </c>
      <c r="B286" s="327" t="s">
        <v>208</v>
      </c>
      <c r="C286" s="369"/>
      <c r="D286" s="369"/>
    </row>
    <row r="287" spans="1:4" x14ac:dyDescent="0.25">
      <c r="A287" s="326">
        <v>41050401</v>
      </c>
      <c r="B287" s="327" t="s">
        <v>209</v>
      </c>
      <c r="C287" s="369"/>
      <c r="D287" s="369"/>
    </row>
    <row r="288" spans="1:4" x14ac:dyDescent="0.25">
      <c r="A288" s="326">
        <v>41050402</v>
      </c>
      <c r="B288" s="327" t="s">
        <v>210</v>
      </c>
      <c r="C288" s="369"/>
      <c r="D288" s="369"/>
    </row>
    <row r="289" spans="1:4" x14ac:dyDescent="0.25">
      <c r="A289" s="326">
        <v>41050403</v>
      </c>
      <c r="B289" s="327" t="s">
        <v>211</v>
      </c>
      <c r="C289" s="369"/>
      <c r="D289" s="369"/>
    </row>
    <row r="290" spans="1:4" x14ac:dyDescent="0.25">
      <c r="A290" s="326">
        <v>410505</v>
      </c>
      <c r="B290" s="327" t="s">
        <v>93</v>
      </c>
      <c r="C290" s="369"/>
      <c r="D290" s="369"/>
    </row>
    <row r="291" spans="1:4" ht="15.75" thickBot="1" x14ac:dyDescent="0.3">
      <c r="A291" s="341">
        <v>410506</v>
      </c>
      <c r="B291" s="342" t="s">
        <v>212</v>
      </c>
      <c r="C291" s="379"/>
      <c r="D291" s="379"/>
    </row>
    <row r="292" spans="1:4" ht="15.75" thickBot="1" x14ac:dyDescent="0.3">
      <c r="A292" s="330" t="s">
        <v>20</v>
      </c>
      <c r="B292" s="331"/>
      <c r="C292" s="370">
        <v>11228</v>
      </c>
      <c r="D292" s="370">
        <v>19389</v>
      </c>
    </row>
    <row r="293" spans="1:4" x14ac:dyDescent="0.25">
      <c r="A293" s="340">
        <v>4106</v>
      </c>
      <c r="B293" s="338" t="s">
        <v>219</v>
      </c>
      <c r="C293" s="371"/>
      <c r="D293" s="371"/>
    </row>
    <row r="294" spans="1:4" x14ac:dyDescent="0.25">
      <c r="A294" s="326">
        <v>410601</v>
      </c>
      <c r="B294" s="327" t="s">
        <v>89</v>
      </c>
      <c r="C294" s="369">
        <v>71296</v>
      </c>
      <c r="D294" s="369">
        <v>56420</v>
      </c>
    </row>
    <row r="295" spans="1:4" x14ac:dyDescent="0.25">
      <c r="A295" s="326">
        <v>410602</v>
      </c>
      <c r="B295" s="327" t="s">
        <v>90</v>
      </c>
      <c r="C295" s="369">
        <v>720</v>
      </c>
      <c r="D295" s="369">
        <v>396</v>
      </c>
    </row>
    <row r="296" spans="1:4" x14ac:dyDescent="0.25">
      <c r="A296" s="326">
        <v>410603</v>
      </c>
      <c r="B296" s="327" t="s">
        <v>91</v>
      </c>
      <c r="C296" s="369">
        <v>1530</v>
      </c>
      <c r="D296" s="369">
        <v>805</v>
      </c>
    </row>
    <row r="297" spans="1:4" x14ac:dyDescent="0.25">
      <c r="A297" s="326">
        <v>410604</v>
      </c>
      <c r="B297" s="327" t="s">
        <v>208</v>
      </c>
      <c r="C297" s="369"/>
      <c r="D297" s="369"/>
    </row>
    <row r="298" spans="1:4" x14ac:dyDescent="0.25">
      <c r="A298" s="326">
        <v>41060401</v>
      </c>
      <c r="B298" s="327" t="s">
        <v>209</v>
      </c>
      <c r="C298" s="369"/>
      <c r="D298" s="369"/>
    </row>
    <row r="299" spans="1:4" x14ac:dyDescent="0.25">
      <c r="A299" s="326">
        <v>41060402</v>
      </c>
      <c r="B299" s="327" t="s">
        <v>210</v>
      </c>
      <c r="C299" s="369"/>
      <c r="D299" s="369"/>
    </row>
    <row r="300" spans="1:4" x14ac:dyDescent="0.25">
      <c r="A300" s="326">
        <v>41060403</v>
      </c>
      <c r="B300" s="327" t="s">
        <v>211</v>
      </c>
      <c r="C300" s="369"/>
      <c r="D300" s="369"/>
    </row>
    <row r="301" spans="1:4" x14ac:dyDescent="0.25">
      <c r="A301" s="326">
        <v>410605</v>
      </c>
      <c r="B301" s="327" t="s">
        <v>93</v>
      </c>
      <c r="C301" s="369">
        <v>6032977</v>
      </c>
      <c r="D301" s="369">
        <v>3609861</v>
      </c>
    </row>
    <row r="302" spans="1:4" ht="15.75" thickBot="1" x14ac:dyDescent="0.3">
      <c r="A302" s="341">
        <v>410606</v>
      </c>
      <c r="B302" s="342" t="s">
        <v>212</v>
      </c>
      <c r="C302" s="369">
        <v>26982</v>
      </c>
      <c r="D302" s="369">
        <v>204441</v>
      </c>
    </row>
    <row r="303" spans="1:4" ht="15.75" thickBot="1" x14ac:dyDescent="0.3">
      <c r="A303" s="330" t="s">
        <v>20</v>
      </c>
      <c r="B303" s="331"/>
      <c r="C303" s="370">
        <v>6133505</v>
      </c>
      <c r="D303" s="370">
        <v>3871923</v>
      </c>
    </row>
    <row r="304" spans="1:4" x14ac:dyDescent="0.25">
      <c r="A304" s="340">
        <v>4107</v>
      </c>
      <c r="B304" s="338" t="s">
        <v>220</v>
      </c>
      <c r="C304" s="371"/>
      <c r="D304" s="371"/>
    </row>
    <row r="305" spans="1:4" x14ac:dyDescent="0.25">
      <c r="A305" s="326">
        <v>410701</v>
      </c>
      <c r="B305" s="327" t="s">
        <v>221</v>
      </c>
      <c r="C305" s="369"/>
      <c r="D305" s="369"/>
    </row>
    <row r="306" spans="1:4" x14ac:dyDescent="0.25">
      <c r="A306" s="326">
        <v>410702</v>
      </c>
      <c r="B306" s="327" t="s">
        <v>222</v>
      </c>
      <c r="C306" s="369">
        <v>399307</v>
      </c>
      <c r="D306" s="369">
        <v>1030800</v>
      </c>
    </row>
    <row r="307" spans="1:4" x14ac:dyDescent="0.25">
      <c r="A307" s="326">
        <v>410703</v>
      </c>
      <c r="B307" s="327" t="s">
        <v>223</v>
      </c>
      <c r="C307" s="369"/>
      <c r="D307" s="369"/>
    </row>
    <row r="308" spans="1:4" x14ac:dyDescent="0.25">
      <c r="A308" s="326">
        <v>410704</v>
      </c>
      <c r="B308" s="327" t="s">
        <v>224</v>
      </c>
      <c r="C308" s="369"/>
      <c r="D308" s="369"/>
    </row>
    <row r="309" spans="1:4" x14ac:dyDescent="0.25">
      <c r="A309" s="326">
        <v>410705</v>
      </c>
      <c r="B309" s="327" t="s">
        <v>225</v>
      </c>
      <c r="C309" s="369">
        <v>14973879</v>
      </c>
      <c r="D309" s="369">
        <v>24146912</v>
      </c>
    </row>
    <row r="310" spans="1:4" x14ac:dyDescent="0.25">
      <c r="A310" s="326">
        <v>410706</v>
      </c>
      <c r="B310" s="327" t="s">
        <v>226</v>
      </c>
      <c r="C310" s="369"/>
      <c r="D310" s="369"/>
    </row>
    <row r="311" spans="1:4" x14ac:dyDescent="0.25">
      <c r="A311" s="326">
        <v>410707</v>
      </c>
      <c r="B311" s="327" t="s">
        <v>227</v>
      </c>
      <c r="C311" s="369"/>
      <c r="D311" s="369"/>
    </row>
    <row r="312" spans="1:4" x14ac:dyDescent="0.25">
      <c r="A312" s="326">
        <v>410708</v>
      </c>
      <c r="B312" s="327" t="s">
        <v>120</v>
      </c>
      <c r="C312" s="369"/>
      <c r="D312" s="369"/>
    </row>
    <row r="313" spans="1:4" x14ac:dyDescent="0.25">
      <c r="A313" s="326">
        <v>41070801</v>
      </c>
      <c r="B313" s="327" t="s">
        <v>228</v>
      </c>
      <c r="C313" s="369"/>
      <c r="D313" s="369"/>
    </row>
    <row r="314" spans="1:4" x14ac:dyDescent="0.25">
      <c r="A314" s="326">
        <v>41070802</v>
      </c>
      <c r="B314" s="327" t="s">
        <v>210</v>
      </c>
      <c r="C314" s="369"/>
      <c r="D314" s="369"/>
    </row>
    <row r="315" spans="1:4" x14ac:dyDescent="0.25">
      <c r="A315" s="326">
        <v>41070803</v>
      </c>
      <c r="B315" s="327" t="s">
        <v>211</v>
      </c>
      <c r="C315" s="369"/>
      <c r="D315" s="369"/>
    </row>
    <row r="316" spans="1:4" ht="15.75" thickBot="1" x14ac:dyDescent="0.3">
      <c r="A316" s="341">
        <v>410709</v>
      </c>
      <c r="B316" s="342" t="s">
        <v>229</v>
      </c>
      <c r="C316" s="379"/>
      <c r="D316" s="379"/>
    </row>
    <row r="317" spans="1:4" ht="15.75" thickBot="1" x14ac:dyDescent="0.3">
      <c r="A317" s="330" t="s">
        <v>20</v>
      </c>
      <c r="B317" s="331"/>
      <c r="C317" s="370">
        <v>15373186</v>
      </c>
      <c r="D317" s="370">
        <v>25177712</v>
      </c>
    </row>
    <row r="318" spans="1:4" x14ac:dyDescent="0.25">
      <c r="A318" s="340">
        <v>4108</v>
      </c>
      <c r="B318" s="338" t="s">
        <v>230</v>
      </c>
      <c r="C318" s="371"/>
      <c r="D318" s="371"/>
    </row>
    <row r="319" spans="1:4" x14ac:dyDescent="0.25">
      <c r="A319" s="326">
        <v>410801</v>
      </c>
      <c r="B319" s="327" t="s">
        <v>231</v>
      </c>
      <c r="C319" s="369"/>
      <c r="D319" s="369"/>
    </row>
    <row r="320" spans="1:4" x14ac:dyDescent="0.25">
      <c r="A320" s="326">
        <v>410802</v>
      </c>
      <c r="B320" s="327" t="s">
        <v>232</v>
      </c>
      <c r="C320" s="369"/>
      <c r="D320" s="369"/>
    </row>
    <row r="321" spans="1:4" x14ac:dyDescent="0.25">
      <c r="A321" s="326">
        <v>410803</v>
      </c>
      <c r="B321" s="327" t="s">
        <v>233</v>
      </c>
      <c r="C321" s="369"/>
      <c r="D321" s="369"/>
    </row>
    <row r="322" spans="1:4" x14ac:dyDescent="0.25">
      <c r="A322" s="326">
        <v>410804</v>
      </c>
      <c r="B322" s="327" t="s">
        <v>234</v>
      </c>
      <c r="C322" s="369"/>
      <c r="D322" s="369"/>
    </row>
    <row r="323" spans="1:4" x14ac:dyDescent="0.25">
      <c r="A323" s="326">
        <v>410805</v>
      </c>
      <c r="B323" s="327" t="s">
        <v>225</v>
      </c>
      <c r="C323" s="369"/>
      <c r="D323" s="369"/>
    </row>
    <row r="324" spans="1:4" x14ac:dyDescent="0.25">
      <c r="A324" s="326">
        <v>410806</v>
      </c>
      <c r="B324" s="327" t="s">
        <v>226</v>
      </c>
      <c r="C324" s="369"/>
      <c r="D324" s="369"/>
    </row>
    <row r="325" spans="1:4" x14ac:dyDescent="0.25">
      <c r="A325" s="326">
        <v>410807</v>
      </c>
      <c r="B325" s="327" t="s">
        <v>227</v>
      </c>
      <c r="C325" s="369"/>
      <c r="D325" s="369"/>
    </row>
    <row r="326" spans="1:4" x14ac:dyDescent="0.25">
      <c r="A326" s="326">
        <v>410808</v>
      </c>
      <c r="B326" s="327" t="s">
        <v>120</v>
      </c>
      <c r="C326" s="369"/>
      <c r="D326" s="369"/>
    </row>
    <row r="327" spans="1:4" x14ac:dyDescent="0.25">
      <c r="A327" s="326">
        <v>41080801</v>
      </c>
      <c r="B327" s="327" t="s">
        <v>209</v>
      </c>
      <c r="C327" s="369"/>
      <c r="D327" s="369"/>
    </row>
    <row r="328" spans="1:4" x14ac:dyDescent="0.25">
      <c r="A328" s="326">
        <v>41080802</v>
      </c>
      <c r="B328" s="327" t="s">
        <v>210</v>
      </c>
      <c r="C328" s="369"/>
      <c r="D328" s="369"/>
    </row>
    <row r="329" spans="1:4" x14ac:dyDescent="0.25">
      <c r="A329" s="326">
        <v>41080803</v>
      </c>
      <c r="B329" s="327" t="s">
        <v>211</v>
      </c>
      <c r="C329" s="369"/>
      <c r="D329" s="369"/>
    </row>
    <row r="330" spans="1:4" ht="15.75" thickBot="1" x14ac:dyDescent="0.3">
      <c r="A330" s="341">
        <v>410809</v>
      </c>
      <c r="B330" s="342" t="s">
        <v>229</v>
      </c>
      <c r="C330" s="379"/>
      <c r="D330" s="379"/>
    </row>
    <row r="331" spans="1:4" ht="15.75" thickBot="1" x14ac:dyDescent="0.3">
      <c r="A331" s="330" t="s">
        <v>20</v>
      </c>
      <c r="B331" s="331"/>
      <c r="C331" s="370">
        <v>0</v>
      </c>
      <c r="D331" s="370">
        <v>0</v>
      </c>
    </row>
    <row r="332" spans="1:4" x14ac:dyDescent="0.25">
      <c r="A332" s="340">
        <v>4109</v>
      </c>
      <c r="B332" s="338" t="s">
        <v>235</v>
      </c>
      <c r="C332" s="371"/>
      <c r="D332" s="371"/>
    </row>
    <row r="333" spans="1:4" x14ac:dyDescent="0.25">
      <c r="A333" s="326">
        <v>410901</v>
      </c>
      <c r="B333" s="327" t="s">
        <v>88</v>
      </c>
      <c r="C333" s="369"/>
      <c r="D333" s="369"/>
    </row>
    <row r="334" spans="1:4" x14ac:dyDescent="0.25">
      <c r="A334" s="326">
        <v>410902</v>
      </c>
      <c r="B334" s="327" t="s">
        <v>89</v>
      </c>
      <c r="C334" s="369">
        <v>473013</v>
      </c>
      <c r="D334" s="369">
        <v>423840</v>
      </c>
    </row>
    <row r="335" spans="1:4" x14ac:dyDescent="0.25">
      <c r="A335" s="326">
        <v>410903</v>
      </c>
      <c r="B335" s="327" t="s">
        <v>90</v>
      </c>
      <c r="C335" s="369">
        <v>4736</v>
      </c>
      <c r="D335" s="369">
        <v>5225</v>
      </c>
    </row>
    <row r="336" spans="1:4" x14ac:dyDescent="0.25">
      <c r="A336" s="326">
        <v>410904</v>
      </c>
      <c r="B336" s="327" t="s">
        <v>91</v>
      </c>
      <c r="C336" s="369">
        <v>7817</v>
      </c>
      <c r="D336" s="369">
        <v>8253</v>
      </c>
    </row>
    <row r="337" spans="1:4" x14ac:dyDescent="0.25">
      <c r="A337" s="326">
        <v>410905</v>
      </c>
      <c r="B337" s="327" t="s">
        <v>208</v>
      </c>
      <c r="C337" s="369"/>
      <c r="D337" s="369"/>
    </row>
    <row r="338" spans="1:4" x14ac:dyDescent="0.25">
      <c r="A338" s="326">
        <v>410906</v>
      </c>
      <c r="B338" s="337" t="s">
        <v>237</v>
      </c>
      <c r="C338" s="369"/>
      <c r="D338" s="369"/>
    </row>
    <row r="339" spans="1:4" x14ac:dyDescent="0.25">
      <c r="A339" s="326">
        <v>41090501</v>
      </c>
      <c r="B339" s="327" t="s">
        <v>209</v>
      </c>
      <c r="C339" s="369"/>
      <c r="D339" s="369"/>
    </row>
    <row r="340" spans="1:4" x14ac:dyDescent="0.25">
      <c r="A340" s="326">
        <v>41090502</v>
      </c>
      <c r="B340" s="327" t="s">
        <v>210</v>
      </c>
      <c r="C340" s="369"/>
      <c r="D340" s="369"/>
    </row>
    <row r="341" spans="1:4" x14ac:dyDescent="0.25">
      <c r="A341" s="326">
        <v>41090503</v>
      </c>
      <c r="B341" s="327" t="s">
        <v>211</v>
      </c>
      <c r="C341" s="369"/>
      <c r="D341" s="369"/>
    </row>
    <row r="342" spans="1:4" x14ac:dyDescent="0.25">
      <c r="A342" s="326">
        <v>410906</v>
      </c>
      <c r="B342" s="327" t="s">
        <v>93</v>
      </c>
      <c r="C342" s="369">
        <v>17299730</v>
      </c>
      <c r="D342" s="369">
        <v>17197611</v>
      </c>
    </row>
    <row r="343" spans="1:4" ht="15.75" thickBot="1" x14ac:dyDescent="0.3">
      <c r="A343" s="341">
        <v>410907</v>
      </c>
      <c r="B343" s="342" t="s">
        <v>94</v>
      </c>
      <c r="C343" s="369">
        <v>410526</v>
      </c>
      <c r="D343" s="369">
        <v>391082</v>
      </c>
    </row>
    <row r="344" spans="1:4" ht="15.75" thickBot="1" x14ac:dyDescent="0.3">
      <c r="A344" s="330" t="s">
        <v>20</v>
      </c>
      <c r="B344" s="331"/>
      <c r="C344" s="370">
        <v>18195822</v>
      </c>
      <c r="D344" s="370">
        <v>18026011</v>
      </c>
    </row>
    <row r="345" spans="1:4" x14ac:dyDescent="0.25">
      <c r="A345" s="340">
        <v>4110</v>
      </c>
      <c r="B345" s="338" t="s">
        <v>238</v>
      </c>
      <c r="C345" s="371"/>
      <c r="D345" s="371"/>
    </row>
    <row r="346" spans="1:4" x14ac:dyDescent="0.25">
      <c r="A346" s="326">
        <v>411001</v>
      </c>
      <c r="B346" s="327" t="s">
        <v>88</v>
      </c>
      <c r="C346" s="369"/>
      <c r="D346" s="369"/>
    </row>
    <row r="347" spans="1:4" x14ac:dyDescent="0.25">
      <c r="A347" s="326">
        <v>411002</v>
      </c>
      <c r="B347" s="327" t="s">
        <v>89</v>
      </c>
      <c r="C347" s="369">
        <v>247441</v>
      </c>
      <c r="D347" s="369">
        <v>51312</v>
      </c>
    </row>
    <row r="348" spans="1:4" x14ac:dyDescent="0.25">
      <c r="A348" s="326">
        <v>411003</v>
      </c>
      <c r="B348" s="327" t="s">
        <v>90</v>
      </c>
      <c r="C348" s="369">
        <v>4345</v>
      </c>
      <c r="D348" s="369">
        <v>3100</v>
      </c>
    </row>
    <row r="349" spans="1:4" x14ac:dyDescent="0.25">
      <c r="A349" s="326">
        <v>411004</v>
      </c>
      <c r="B349" s="327" t="s">
        <v>91</v>
      </c>
      <c r="C349" s="372">
        <v>2677</v>
      </c>
      <c r="D349" s="369">
        <v>1728</v>
      </c>
    </row>
    <row r="350" spans="1:4" x14ac:dyDescent="0.25">
      <c r="A350" s="326">
        <v>411005</v>
      </c>
      <c r="B350" s="327" t="s">
        <v>208</v>
      </c>
      <c r="C350" s="369"/>
      <c r="D350" s="369"/>
    </row>
    <row r="351" spans="1:4" x14ac:dyDescent="0.25">
      <c r="A351" s="326">
        <v>41100501</v>
      </c>
      <c r="B351" s="327" t="s">
        <v>228</v>
      </c>
      <c r="C351" s="369"/>
      <c r="D351" s="369"/>
    </row>
    <row r="352" spans="1:4" x14ac:dyDescent="0.25">
      <c r="A352" s="326">
        <v>41100502</v>
      </c>
      <c r="B352" s="327" t="s">
        <v>210</v>
      </c>
      <c r="C352" s="369"/>
      <c r="D352" s="369"/>
    </row>
    <row r="353" spans="1:4" x14ac:dyDescent="0.25">
      <c r="A353" s="326">
        <v>41100503</v>
      </c>
      <c r="B353" s="327" t="s">
        <v>211</v>
      </c>
      <c r="C353" s="369"/>
      <c r="D353" s="369"/>
    </row>
    <row r="354" spans="1:4" x14ac:dyDescent="0.25">
      <c r="A354" s="326">
        <v>411006</v>
      </c>
      <c r="B354" s="327" t="s">
        <v>93</v>
      </c>
      <c r="C354" s="369">
        <v>1069316</v>
      </c>
      <c r="D354" s="369">
        <v>1346965</v>
      </c>
    </row>
    <row r="355" spans="1:4" ht="15.75" thickBot="1" x14ac:dyDescent="0.3">
      <c r="A355" s="341">
        <v>411007</v>
      </c>
      <c r="B355" s="342" t="s">
        <v>94</v>
      </c>
      <c r="C355" s="379"/>
      <c r="D355" s="379"/>
    </row>
    <row r="356" spans="1:4" ht="15.75" thickBot="1" x14ac:dyDescent="0.3">
      <c r="A356" s="330" t="s">
        <v>20</v>
      </c>
      <c r="B356" s="331"/>
      <c r="C356" s="370">
        <v>1323779</v>
      </c>
      <c r="D356" s="370">
        <v>1403105</v>
      </c>
    </row>
    <row r="357" spans="1:4" x14ac:dyDescent="0.25">
      <c r="A357" s="340">
        <v>4111</v>
      </c>
      <c r="B357" s="338" t="s">
        <v>239</v>
      </c>
      <c r="C357" s="371"/>
      <c r="D357" s="371"/>
    </row>
    <row r="358" spans="1:4" x14ac:dyDescent="0.25">
      <c r="A358" s="326">
        <v>411101</v>
      </c>
      <c r="B358" s="327" t="s">
        <v>240</v>
      </c>
      <c r="C358" s="369"/>
      <c r="D358" s="369"/>
    </row>
    <row r="359" spans="1:4" x14ac:dyDescent="0.25">
      <c r="A359" s="326">
        <v>411102</v>
      </c>
      <c r="B359" s="327" t="s">
        <v>241</v>
      </c>
      <c r="C359" s="369">
        <v>1303609</v>
      </c>
      <c r="D359" s="369">
        <v>1100000</v>
      </c>
    </row>
    <row r="360" spans="1:4" x14ac:dyDescent="0.25">
      <c r="A360" s="326">
        <v>411103</v>
      </c>
      <c r="B360" s="327" t="s">
        <v>242</v>
      </c>
      <c r="C360" s="369"/>
      <c r="D360" s="369"/>
    </row>
    <row r="361" spans="1:4" x14ac:dyDescent="0.25">
      <c r="A361" s="326">
        <v>411104</v>
      </c>
      <c r="B361" s="327" t="s">
        <v>243</v>
      </c>
      <c r="C361" s="369"/>
      <c r="D361" s="369"/>
    </row>
    <row r="362" spans="1:4" x14ac:dyDescent="0.25">
      <c r="A362" s="326">
        <v>411105</v>
      </c>
      <c r="B362" s="327" t="s">
        <v>244</v>
      </c>
      <c r="C362" s="369">
        <v>21550563</v>
      </c>
      <c r="D362" s="369">
        <v>12710234</v>
      </c>
    </row>
    <row r="363" spans="1:4" x14ac:dyDescent="0.25">
      <c r="A363" s="326">
        <v>411106</v>
      </c>
      <c r="B363" s="327" t="s">
        <v>118</v>
      </c>
      <c r="C363" s="369"/>
      <c r="D363" s="369"/>
    </row>
    <row r="364" spans="1:4" x14ac:dyDescent="0.25">
      <c r="A364" s="326">
        <v>411107</v>
      </c>
      <c r="B364" s="327" t="s">
        <v>119</v>
      </c>
      <c r="C364" s="369"/>
      <c r="D364" s="369"/>
    </row>
    <row r="365" spans="1:4" x14ac:dyDescent="0.25">
      <c r="A365" s="326">
        <v>411108</v>
      </c>
      <c r="B365" s="327" t="s">
        <v>120</v>
      </c>
      <c r="C365" s="369"/>
      <c r="D365" s="369"/>
    </row>
    <row r="366" spans="1:4" x14ac:dyDescent="0.25">
      <c r="A366" s="326">
        <v>41110801</v>
      </c>
      <c r="B366" s="327" t="s">
        <v>209</v>
      </c>
      <c r="C366" s="369"/>
      <c r="D366" s="369"/>
    </row>
    <row r="367" spans="1:4" x14ac:dyDescent="0.25">
      <c r="A367" s="326">
        <v>41110802</v>
      </c>
      <c r="B367" s="327" t="s">
        <v>210</v>
      </c>
      <c r="C367" s="369"/>
      <c r="D367" s="369"/>
    </row>
    <row r="368" spans="1:4" x14ac:dyDescent="0.25">
      <c r="A368" s="326">
        <v>41110803</v>
      </c>
      <c r="B368" s="327" t="s">
        <v>211</v>
      </c>
      <c r="C368" s="369"/>
      <c r="D368" s="369"/>
    </row>
    <row r="369" spans="1:4" x14ac:dyDescent="0.25">
      <c r="A369" s="326">
        <v>411109</v>
      </c>
      <c r="B369" s="327" t="s">
        <v>245</v>
      </c>
      <c r="C369" s="369"/>
      <c r="D369" s="369"/>
    </row>
    <row r="370" spans="1:4" x14ac:dyDescent="0.25">
      <c r="A370" s="326">
        <v>411110</v>
      </c>
      <c r="B370" s="327" t="s">
        <v>246</v>
      </c>
      <c r="C370" s="369"/>
      <c r="D370" s="369"/>
    </row>
    <row r="371" spans="1:4" ht="15.75" thickBot="1" x14ac:dyDescent="0.3">
      <c r="A371" s="341">
        <v>411111</v>
      </c>
      <c r="B371" s="342" t="s">
        <v>123</v>
      </c>
      <c r="C371" s="379"/>
      <c r="D371" s="379"/>
    </row>
    <row r="372" spans="1:4" ht="15.75" thickBot="1" x14ac:dyDescent="0.3">
      <c r="A372" s="330" t="s">
        <v>20</v>
      </c>
      <c r="B372" s="331"/>
      <c r="C372" s="370">
        <v>22854172</v>
      </c>
      <c r="D372" s="370">
        <v>13810234</v>
      </c>
    </row>
    <row r="373" spans="1:4" x14ac:dyDescent="0.25">
      <c r="A373" s="340">
        <v>4112</v>
      </c>
      <c r="B373" s="338" t="s">
        <v>247</v>
      </c>
      <c r="C373" s="371"/>
      <c r="D373" s="371"/>
    </row>
    <row r="374" spans="1:4" x14ac:dyDescent="0.25">
      <c r="A374" s="326">
        <v>411201</v>
      </c>
      <c r="B374" s="327" t="s">
        <v>240</v>
      </c>
      <c r="C374" s="369"/>
      <c r="D374" s="369"/>
    </row>
    <row r="375" spans="1:4" x14ac:dyDescent="0.25">
      <c r="A375" s="326">
        <v>411202</v>
      </c>
      <c r="B375" s="327" t="s">
        <v>241</v>
      </c>
      <c r="C375" s="369"/>
      <c r="D375" s="369"/>
    </row>
    <row r="376" spans="1:4" x14ac:dyDescent="0.25">
      <c r="A376" s="326">
        <v>411203</v>
      </c>
      <c r="B376" s="327" t="s">
        <v>248</v>
      </c>
      <c r="C376" s="369"/>
      <c r="D376" s="369"/>
    </row>
    <row r="377" spans="1:4" x14ac:dyDescent="0.25">
      <c r="A377" s="326">
        <v>411204</v>
      </c>
      <c r="B377" s="327" t="s">
        <v>243</v>
      </c>
      <c r="C377" s="369"/>
      <c r="D377" s="369"/>
    </row>
    <row r="378" spans="1:4" x14ac:dyDescent="0.25">
      <c r="A378" s="326">
        <v>411205</v>
      </c>
      <c r="B378" s="327" t="s">
        <v>244</v>
      </c>
      <c r="C378" s="369"/>
      <c r="D378" s="369"/>
    </row>
    <row r="379" spans="1:4" x14ac:dyDescent="0.25">
      <c r="A379" s="326">
        <v>411206</v>
      </c>
      <c r="B379" s="327" t="s">
        <v>118</v>
      </c>
      <c r="C379" s="369"/>
      <c r="D379" s="369"/>
    </row>
    <row r="380" spans="1:4" x14ac:dyDescent="0.25">
      <c r="A380" s="326">
        <v>411207</v>
      </c>
      <c r="B380" s="327" t="s">
        <v>119</v>
      </c>
      <c r="C380" s="369"/>
      <c r="D380" s="369"/>
    </row>
    <row r="381" spans="1:4" x14ac:dyDescent="0.25">
      <c r="A381" s="326">
        <v>411208</v>
      </c>
      <c r="B381" s="327" t="s">
        <v>249</v>
      </c>
      <c r="C381" s="369"/>
      <c r="D381" s="369"/>
    </row>
    <row r="382" spans="1:4" x14ac:dyDescent="0.25">
      <c r="A382" s="326">
        <v>41120801</v>
      </c>
      <c r="B382" s="327" t="s">
        <v>209</v>
      </c>
      <c r="C382" s="369"/>
      <c r="D382" s="369"/>
    </row>
    <row r="383" spans="1:4" x14ac:dyDescent="0.25">
      <c r="A383" s="326">
        <v>41120802</v>
      </c>
      <c r="B383" s="327" t="s">
        <v>210</v>
      </c>
      <c r="C383" s="369"/>
      <c r="D383" s="369"/>
    </row>
    <row r="384" spans="1:4" x14ac:dyDescent="0.25">
      <c r="A384" s="326">
        <v>41120803</v>
      </c>
      <c r="B384" s="327" t="s">
        <v>211</v>
      </c>
      <c r="C384" s="369"/>
      <c r="D384" s="369"/>
    </row>
    <row r="385" spans="1:4" x14ac:dyDescent="0.25">
      <c r="A385" s="326">
        <v>411209</v>
      </c>
      <c r="B385" s="327" t="s">
        <v>250</v>
      </c>
      <c r="C385" s="369"/>
      <c r="D385" s="369"/>
    </row>
    <row r="386" spans="1:4" x14ac:dyDescent="0.25">
      <c r="A386" s="326">
        <v>411210</v>
      </c>
      <c r="B386" s="327" t="s">
        <v>246</v>
      </c>
      <c r="C386" s="369"/>
      <c r="D386" s="369"/>
    </row>
    <row r="387" spans="1:4" ht="15.75" thickBot="1" x14ac:dyDescent="0.3">
      <c r="A387" s="341">
        <v>411211</v>
      </c>
      <c r="B387" s="342" t="s">
        <v>123</v>
      </c>
      <c r="C387" s="379"/>
      <c r="D387" s="379"/>
    </row>
    <row r="388" spans="1:4" ht="15.75" thickBot="1" x14ac:dyDescent="0.3">
      <c r="A388" s="330" t="s">
        <v>20</v>
      </c>
      <c r="B388" s="331"/>
      <c r="C388" s="370">
        <v>0</v>
      </c>
      <c r="D388" s="370">
        <v>0</v>
      </c>
    </row>
    <row r="389" spans="1:4" x14ac:dyDescent="0.25">
      <c r="A389" s="340">
        <v>42</v>
      </c>
      <c r="B389" s="338" t="s">
        <v>251</v>
      </c>
      <c r="C389" s="371"/>
      <c r="D389" s="371"/>
    </row>
    <row r="390" spans="1:4" x14ac:dyDescent="0.25">
      <c r="A390" s="339">
        <v>4201</v>
      </c>
      <c r="B390" s="337" t="s">
        <v>252</v>
      </c>
      <c r="C390" s="369"/>
      <c r="D390" s="369"/>
    </row>
    <row r="391" spans="1:4" x14ac:dyDescent="0.25">
      <c r="A391" s="326">
        <v>420101</v>
      </c>
      <c r="B391" s="327" t="s">
        <v>205</v>
      </c>
      <c r="C391" s="369"/>
      <c r="D391" s="369"/>
    </row>
    <row r="392" spans="1:4" x14ac:dyDescent="0.25">
      <c r="A392" s="326">
        <v>420102</v>
      </c>
      <c r="B392" s="327" t="s">
        <v>206</v>
      </c>
      <c r="C392" s="369"/>
      <c r="D392" s="369"/>
    </row>
    <row r="393" spans="1:4" x14ac:dyDescent="0.25">
      <c r="A393" s="326">
        <v>420103</v>
      </c>
      <c r="B393" s="327" t="s">
        <v>89</v>
      </c>
      <c r="C393" s="369"/>
      <c r="D393" s="369"/>
    </row>
    <row r="394" spans="1:4" x14ac:dyDescent="0.25">
      <c r="A394" s="326">
        <v>420104</v>
      </c>
      <c r="B394" s="327" t="s">
        <v>90</v>
      </c>
      <c r="C394" s="369"/>
      <c r="D394" s="369"/>
    </row>
    <row r="395" spans="1:4" x14ac:dyDescent="0.25">
      <c r="A395" s="326">
        <v>420105</v>
      </c>
      <c r="B395" s="327" t="s">
        <v>91</v>
      </c>
      <c r="C395" s="369"/>
      <c r="D395" s="369"/>
    </row>
    <row r="396" spans="1:4" x14ac:dyDescent="0.25">
      <c r="A396" s="326">
        <v>420106</v>
      </c>
      <c r="B396" s="327" t="s">
        <v>208</v>
      </c>
      <c r="C396" s="369"/>
      <c r="D396" s="369"/>
    </row>
    <row r="397" spans="1:4" x14ac:dyDescent="0.25">
      <c r="A397" s="326">
        <v>42010601</v>
      </c>
      <c r="B397" s="327" t="s">
        <v>209</v>
      </c>
      <c r="C397" s="369"/>
      <c r="D397" s="369"/>
    </row>
    <row r="398" spans="1:4" x14ac:dyDescent="0.25">
      <c r="A398" s="326">
        <v>42010602</v>
      </c>
      <c r="B398" s="327" t="s">
        <v>210</v>
      </c>
      <c r="C398" s="369"/>
      <c r="D398" s="369"/>
    </row>
    <row r="399" spans="1:4" x14ac:dyDescent="0.25">
      <c r="A399" s="326">
        <v>42010603</v>
      </c>
      <c r="B399" s="327" t="s">
        <v>211</v>
      </c>
      <c r="C399" s="369"/>
      <c r="D399" s="369"/>
    </row>
    <row r="400" spans="1:4" x14ac:dyDescent="0.25">
      <c r="A400" s="326">
        <v>420107</v>
      </c>
      <c r="B400" s="327" t="s">
        <v>93</v>
      </c>
      <c r="C400" s="369"/>
      <c r="D400" s="369"/>
    </row>
    <row r="401" spans="1:4" ht="15.75" thickBot="1" x14ac:dyDescent="0.3">
      <c r="A401" s="341">
        <v>420108</v>
      </c>
      <c r="B401" s="342" t="s">
        <v>212</v>
      </c>
      <c r="C401" s="379"/>
      <c r="D401" s="379"/>
    </row>
    <row r="402" spans="1:4" ht="15.75" thickBot="1" x14ac:dyDescent="0.3">
      <c r="A402" s="330" t="s">
        <v>20</v>
      </c>
      <c r="B402" s="331"/>
      <c r="C402" s="370">
        <v>0</v>
      </c>
      <c r="D402" s="370">
        <v>0</v>
      </c>
    </row>
    <row r="403" spans="1:4" x14ac:dyDescent="0.25">
      <c r="A403" s="340">
        <v>4202</v>
      </c>
      <c r="B403" s="338" t="s">
        <v>253</v>
      </c>
      <c r="C403" s="371"/>
      <c r="D403" s="371"/>
    </row>
    <row r="404" spans="1:4" x14ac:dyDescent="0.25">
      <c r="A404" s="326">
        <v>420201</v>
      </c>
      <c r="B404" s="327" t="s">
        <v>205</v>
      </c>
      <c r="C404" s="369"/>
      <c r="D404" s="369"/>
    </row>
    <row r="405" spans="1:4" x14ac:dyDescent="0.25">
      <c r="A405" s="326">
        <v>420202</v>
      </c>
      <c r="B405" s="327" t="s">
        <v>206</v>
      </c>
      <c r="C405" s="369"/>
      <c r="D405" s="369"/>
    </row>
    <row r="406" spans="1:4" x14ac:dyDescent="0.25">
      <c r="A406" s="326">
        <v>420203</v>
      </c>
      <c r="B406" s="327" t="s">
        <v>89</v>
      </c>
      <c r="C406" s="369"/>
      <c r="D406" s="369"/>
    </row>
    <row r="407" spans="1:4" x14ac:dyDescent="0.25">
      <c r="A407" s="326">
        <v>420204</v>
      </c>
      <c r="B407" s="327" t="s">
        <v>90</v>
      </c>
      <c r="C407" s="369"/>
      <c r="D407" s="369"/>
    </row>
    <row r="408" spans="1:4" x14ac:dyDescent="0.25">
      <c r="A408" s="326">
        <v>420205</v>
      </c>
      <c r="B408" s="327" t="s">
        <v>91</v>
      </c>
      <c r="C408" s="369"/>
      <c r="D408" s="369"/>
    </row>
    <row r="409" spans="1:4" x14ac:dyDescent="0.25">
      <c r="A409" s="326">
        <v>420206</v>
      </c>
      <c r="B409" s="327" t="s">
        <v>208</v>
      </c>
      <c r="C409" s="369"/>
      <c r="D409" s="369"/>
    </row>
    <row r="410" spans="1:4" x14ac:dyDescent="0.25">
      <c r="A410" s="326">
        <v>42020601</v>
      </c>
      <c r="B410" s="327" t="s">
        <v>209</v>
      </c>
      <c r="C410" s="369"/>
      <c r="D410" s="369"/>
    </row>
    <row r="411" spans="1:4" x14ac:dyDescent="0.25">
      <c r="A411" s="326">
        <v>42020602</v>
      </c>
      <c r="B411" s="327" t="s">
        <v>210</v>
      </c>
      <c r="C411" s="369"/>
      <c r="D411" s="369"/>
    </row>
    <row r="412" spans="1:4" x14ac:dyDescent="0.25">
      <c r="A412" s="326">
        <v>42020603</v>
      </c>
      <c r="B412" s="327" t="s">
        <v>211</v>
      </c>
      <c r="C412" s="369"/>
      <c r="D412" s="369"/>
    </row>
    <row r="413" spans="1:4" x14ac:dyDescent="0.25">
      <c r="A413" s="326">
        <v>420207</v>
      </c>
      <c r="B413" s="327" t="s">
        <v>93</v>
      </c>
      <c r="C413" s="369"/>
      <c r="D413" s="369"/>
    </row>
    <row r="414" spans="1:4" ht="15.75" thickBot="1" x14ac:dyDescent="0.3">
      <c r="A414" s="341">
        <v>420208</v>
      </c>
      <c r="B414" s="342" t="s">
        <v>212</v>
      </c>
      <c r="C414" s="379"/>
      <c r="D414" s="379"/>
    </row>
    <row r="415" spans="1:4" ht="15.75" thickBot="1" x14ac:dyDescent="0.3">
      <c r="A415" s="330" t="s">
        <v>20</v>
      </c>
      <c r="B415" s="331"/>
      <c r="C415" s="370">
        <v>0</v>
      </c>
      <c r="D415" s="370">
        <v>0</v>
      </c>
    </row>
    <row r="416" spans="1:4" x14ac:dyDescent="0.25">
      <c r="A416" s="340">
        <v>4203</v>
      </c>
      <c r="B416" s="338" t="s">
        <v>254</v>
      </c>
      <c r="C416" s="371"/>
      <c r="D416" s="371"/>
    </row>
    <row r="417" spans="1:4" x14ac:dyDescent="0.25">
      <c r="A417" s="326">
        <v>420301</v>
      </c>
      <c r="B417" s="327" t="s">
        <v>205</v>
      </c>
      <c r="C417" s="369"/>
      <c r="D417" s="369"/>
    </row>
    <row r="418" spans="1:4" x14ac:dyDescent="0.25">
      <c r="A418" s="326">
        <v>420302</v>
      </c>
      <c r="B418" s="327" t="s">
        <v>206</v>
      </c>
      <c r="C418" s="369"/>
      <c r="D418" s="369"/>
    </row>
    <row r="419" spans="1:4" x14ac:dyDescent="0.25">
      <c r="A419" s="326">
        <v>420303</v>
      </c>
      <c r="B419" s="327" t="s">
        <v>89</v>
      </c>
      <c r="C419" s="369"/>
      <c r="D419" s="369"/>
    </row>
    <row r="420" spans="1:4" x14ac:dyDescent="0.25">
      <c r="A420" s="326">
        <v>420304</v>
      </c>
      <c r="B420" s="327" t="s">
        <v>90</v>
      </c>
      <c r="C420" s="369"/>
      <c r="D420" s="369"/>
    </row>
    <row r="421" spans="1:4" x14ac:dyDescent="0.25">
      <c r="A421" s="326">
        <v>420305</v>
      </c>
      <c r="B421" s="327" t="s">
        <v>91</v>
      </c>
      <c r="C421" s="369"/>
      <c r="D421" s="369"/>
    </row>
    <row r="422" spans="1:4" x14ac:dyDescent="0.25">
      <c r="A422" s="326">
        <v>420306</v>
      </c>
      <c r="B422" s="327" t="s">
        <v>208</v>
      </c>
      <c r="C422" s="369"/>
      <c r="D422" s="369"/>
    </row>
    <row r="423" spans="1:4" x14ac:dyDescent="0.25">
      <c r="A423" s="326">
        <v>42030601</v>
      </c>
      <c r="B423" s="327" t="s">
        <v>209</v>
      </c>
      <c r="C423" s="369"/>
      <c r="D423" s="369"/>
    </row>
    <row r="424" spans="1:4" x14ac:dyDescent="0.25">
      <c r="A424" s="326">
        <v>42030602</v>
      </c>
      <c r="B424" s="327" t="s">
        <v>210</v>
      </c>
      <c r="C424" s="369"/>
      <c r="D424" s="369"/>
    </row>
    <row r="425" spans="1:4" x14ac:dyDescent="0.25">
      <c r="A425" s="326">
        <v>42030603</v>
      </c>
      <c r="B425" s="327" t="s">
        <v>211</v>
      </c>
      <c r="C425" s="369"/>
      <c r="D425" s="369"/>
    </row>
    <row r="426" spans="1:4" x14ac:dyDescent="0.25">
      <c r="A426" s="326">
        <v>420307</v>
      </c>
      <c r="B426" s="327" t="s">
        <v>93</v>
      </c>
      <c r="C426" s="369"/>
      <c r="D426" s="369"/>
    </row>
    <row r="427" spans="1:4" ht="15.75" thickBot="1" x14ac:dyDescent="0.3">
      <c r="A427" s="341">
        <v>420308</v>
      </c>
      <c r="B427" s="342" t="s">
        <v>212</v>
      </c>
      <c r="C427" s="379"/>
      <c r="D427" s="379"/>
    </row>
    <row r="428" spans="1:4" ht="15.75" thickBot="1" x14ac:dyDescent="0.3">
      <c r="A428" s="330" t="s">
        <v>20</v>
      </c>
      <c r="B428" s="331"/>
      <c r="C428" s="370">
        <v>0</v>
      </c>
      <c r="D428" s="370">
        <v>0</v>
      </c>
    </row>
    <row r="429" spans="1:4" x14ac:dyDescent="0.25">
      <c r="A429" s="340">
        <v>4204</v>
      </c>
      <c r="B429" s="338" t="s">
        <v>255</v>
      </c>
      <c r="C429" s="371"/>
      <c r="D429" s="371"/>
    </row>
    <row r="430" spans="1:4" x14ac:dyDescent="0.25">
      <c r="A430" s="326">
        <v>420401</v>
      </c>
      <c r="B430" s="327" t="s">
        <v>205</v>
      </c>
      <c r="C430" s="369"/>
      <c r="D430" s="369"/>
    </row>
    <row r="431" spans="1:4" x14ac:dyDescent="0.25">
      <c r="A431" s="326">
        <v>420402</v>
      </c>
      <c r="B431" s="327" t="s">
        <v>206</v>
      </c>
      <c r="C431" s="369"/>
      <c r="D431" s="369"/>
    </row>
    <row r="432" spans="1:4" x14ac:dyDescent="0.25">
      <c r="A432" s="326">
        <v>420403</v>
      </c>
      <c r="B432" s="327" t="s">
        <v>89</v>
      </c>
      <c r="C432" s="369"/>
      <c r="D432" s="369"/>
    </row>
    <row r="433" spans="1:4" x14ac:dyDescent="0.25">
      <c r="A433" s="326">
        <v>420404</v>
      </c>
      <c r="B433" s="327" t="s">
        <v>90</v>
      </c>
      <c r="C433" s="369"/>
      <c r="D433" s="369"/>
    </row>
    <row r="434" spans="1:4" x14ac:dyDescent="0.25">
      <c r="A434" s="326">
        <v>420405</v>
      </c>
      <c r="B434" s="327" t="s">
        <v>91</v>
      </c>
      <c r="C434" s="369"/>
      <c r="D434" s="369"/>
    </row>
    <row r="435" spans="1:4" x14ac:dyDescent="0.25">
      <c r="A435" s="326">
        <v>420406</v>
      </c>
      <c r="B435" s="327" t="s">
        <v>208</v>
      </c>
      <c r="C435" s="369"/>
      <c r="D435" s="369"/>
    </row>
    <row r="436" spans="1:4" x14ac:dyDescent="0.25">
      <c r="A436" s="326">
        <v>42040601</v>
      </c>
      <c r="B436" s="327" t="s">
        <v>209</v>
      </c>
      <c r="C436" s="369"/>
      <c r="D436" s="369"/>
    </row>
    <row r="437" spans="1:4" x14ac:dyDescent="0.25">
      <c r="A437" s="326">
        <v>42040602</v>
      </c>
      <c r="B437" s="327" t="s">
        <v>210</v>
      </c>
      <c r="C437" s="369"/>
      <c r="D437" s="369"/>
    </row>
    <row r="438" spans="1:4" x14ac:dyDescent="0.25">
      <c r="A438" s="326">
        <v>42040603</v>
      </c>
      <c r="B438" s="327" t="s">
        <v>211</v>
      </c>
      <c r="C438" s="369"/>
      <c r="D438" s="369"/>
    </row>
    <row r="439" spans="1:4" x14ac:dyDescent="0.25">
      <c r="A439" s="326">
        <v>420407</v>
      </c>
      <c r="B439" s="327" t="s">
        <v>93</v>
      </c>
      <c r="C439" s="369"/>
      <c r="D439" s="369"/>
    </row>
    <row r="440" spans="1:4" ht="15.75" thickBot="1" x14ac:dyDescent="0.3">
      <c r="A440" s="341">
        <v>420408</v>
      </c>
      <c r="B440" s="342" t="s">
        <v>212</v>
      </c>
      <c r="C440" s="379"/>
      <c r="D440" s="379"/>
    </row>
    <row r="441" spans="1:4" ht="15.75" thickBot="1" x14ac:dyDescent="0.3">
      <c r="A441" s="330" t="s">
        <v>20</v>
      </c>
      <c r="B441" s="331"/>
      <c r="C441" s="370">
        <v>0</v>
      </c>
      <c r="D441" s="370">
        <v>0</v>
      </c>
    </row>
    <row r="442" spans="1:4" x14ac:dyDescent="0.25">
      <c r="A442" s="340">
        <v>4205</v>
      </c>
      <c r="B442" s="338" t="s">
        <v>256</v>
      </c>
      <c r="C442" s="371"/>
      <c r="D442" s="371"/>
    </row>
    <row r="443" spans="1:4" x14ac:dyDescent="0.25">
      <c r="A443" s="326">
        <v>420501</v>
      </c>
      <c r="B443" s="327" t="s">
        <v>88</v>
      </c>
      <c r="C443" s="369"/>
      <c r="D443" s="369"/>
    </row>
    <row r="444" spans="1:4" x14ac:dyDescent="0.25">
      <c r="A444" s="326">
        <v>420502</v>
      </c>
      <c r="B444" s="327" t="s">
        <v>89</v>
      </c>
      <c r="C444" s="369"/>
      <c r="D444" s="369"/>
    </row>
    <row r="445" spans="1:4" x14ac:dyDescent="0.25">
      <c r="A445" s="326">
        <v>420503</v>
      </c>
      <c r="B445" s="327" t="s">
        <v>90</v>
      </c>
      <c r="C445" s="369"/>
      <c r="D445" s="369"/>
    </row>
    <row r="446" spans="1:4" x14ac:dyDescent="0.25">
      <c r="A446" s="326">
        <v>420504</v>
      </c>
      <c r="B446" s="327" t="s">
        <v>91</v>
      </c>
      <c r="C446" s="369"/>
      <c r="D446" s="369"/>
    </row>
    <row r="447" spans="1:4" x14ac:dyDescent="0.25">
      <c r="A447" s="326">
        <v>420505</v>
      </c>
      <c r="B447" s="327" t="s">
        <v>208</v>
      </c>
      <c r="C447" s="369"/>
      <c r="D447" s="369"/>
    </row>
    <row r="448" spans="1:4" x14ac:dyDescent="0.25">
      <c r="A448" s="326">
        <v>42050501</v>
      </c>
      <c r="B448" s="327" t="s">
        <v>209</v>
      </c>
      <c r="C448" s="369"/>
      <c r="D448" s="369"/>
    </row>
    <row r="449" spans="1:4" x14ac:dyDescent="0.25">
      <c r="A449" s="326">
        <v>42050502</v>
      </c>
      <c r="B449" s="327" t="s">
        <v>210</v>
      </c>
      <c r="C449" s="369"/>
      <c r="D449" s="369"/>
    </row>
    <row r="450" spans="1:4" x14ac:dyDescent="0.25">
      <c r="A450" s="326">
        <v>42050503</v>
      </c>
      <c r="B450" s="327" t="s">
        <v>211</v>
      </c>
      <c r="C450" s="369"/>
      <c r="D450" s="369"/>
    </row>
    <row r="451" spans="1:4" x14ac:dyDescent="0.25">
      <c r="A451" s="326">
        <v>420506</v>
      </c>
      <c r="B451" s="327" t="s">
        <v>93</v>
      </c>
      <c r="C451" s="369"/>
      <c r="D451" s="369"/>
    </row>
    <row r="452" spans="1:4" ht="15.75" thickBot="1" x14ac:dyDescent="0.3">
      <c r="A452" s="341">
        <v>420507</v>
      </c>
      <c r="B452" s="342" t="s">
        <v>212</v>
      </c>
      <c r="C452" s="379"/>
      <c r="D452" s="379"/>
    </row>
    <row r="453" spans="1:4" ht="15.75" thickBot="1" x14ac:dyDescent="0.3">
      <c r="A453" s="330" t="s">
        <v>20</v>
      </c>
      <c r="B453" s="331"/>
      <c r="C453" s="370">
        <v>0</v>
      </c>
      <c r="D453" s="370">
        <v>0</v>
      </c>
    </row>
    <row r="454" spans="1:4" x14ac:dyDescent="0.25">
      <c r="A454" s="340">
        <v>4206</v>
      </c>
      <c r="B454" s="338" t="s">
        <v>257</v>
      </c>
      <c r="C454" s="371"/>
      <c r="D454" s="371"/>
    </row>
    <row r="455" spans="1:4" x14ac:dyDescent="0.25">
      <c r="A455" s="326">
        <v>420601</v>
      </c>
      <c r="B455" s="327" t="s">
        <v>88</v>
      </c>
      <c r="C455" s="369"/>
      <c r="D455" s="369"/>
    </row>
    <row r="456" spans="1:4" x14ac:dyDescent="0.25">
      <c r="A456" s="326">
        <v>420602</v>
      </c>
      <c r="B456" s="327" t="s">
        <v>89</v>
      </c>
      <c r="C456" s="369"/>
      <c r="D456" s="369"/>
    </row>
    <row r="457" spans="1:4" x14ac:dyDescent="0.25">
      <c r="A457" s="326">
        <v>420603</v>
      </c>
      <c r="B457" s="327" t="s">
        <v>90</v>
      </c>
      <c r="C457" s="369"/>
      <c r="D457" s="369"/>
    </row>
    <row r="458" spans="1:4" x14ac:dyDescent="0.25">
      <c r="A458" s="326">
        <v>420604</v>
      </c>
      <c r="B458" s="327" t="s">
        <v>91</v>
      </c>
      <c r="C458" s="369"/>
      <c r="D458" s="369"/>
    </row>
    <row r="459" spans="1:4" x14ac:dyDescent="0.25">
      <c r="A459" s="326">
        <v>420605</v>
      </c>
      <c r="B459" s="327" t="s">
        <v>208</v>
      </c>
      <c r="C459" s="369"/>
      <c r="D459" s="369"/>
    </row>
    <row r="460" spans="1:4" x14ac:dyDescent="0.25">
      <c r="A460" s="326">
        <v>42060501</v>
      </c>
      <c r="B460" s="327" t="s">
        <v>209</v>
      </c>
      <c r="C460" s="369"/>
      <c r="D460" s="369"/>
    </row>
    <row r="461" spans="1:4" x14ac:dyDescent="0.25">
      <c r="A461" s="326">
        <v>42060502</v>
      </c>
      <c r="B461" s="327" t="s">
        <v>210</v>
      </c>
      <c r="C461" s="369"/>
      <c r="D461" s="369"/>
    </row>
    <row r="462" spans="1:4" x14ac:dyDescent="0.25">
      <c r="A462" s="326">
        <v>42060503</v>
      </c>
      <c r="B462" s="327" t="s">
        <v>211</v>
      </c>
      <c r="C462" s="369"/>
      <c r="D462" s="369"/>
    </row>
    <row r="463" spans="1:4" x14ac:dyDescent="0.25">
      <c r="A463" s="326">
        <v>420606</v>
      </c>
      <c r="B463" s="327" t="s">
        <v>93</v>
      </c>
      <c r="C463" s="369"/>
      <c r="D463" s="369"/>
    </row>
    <row r="464" spans="1:4" ht="15.75" thickBot="1" x14ac:dyDescent="0.3">
      <c r="A464" s="341">
        <v>420607</v>
      </c>
      <c r="B464" s="342" t="s">
        <v>212</v>
      </c>
      <c r="C464" s="379"/>
      <c r="D464" s="379"/>
    </row>
    <row r="465" spans="1:4" ht="15.75" thickBot="1" x14ac:dyDescent="0.3">
      <c r="A465" s="330" t="s">
        <v>20</v>
      </c>
      <c r="B465" s="331"/>
      <c r="C465" s="370">
        <v>0</v>
      </c>
      <c r="D465" s="370">
        <v>0</v>
      </c>
    </row>
    <row r="466" spans="1:4" x14ac:dyDescent="0.25">
      <c r="A466" s="340">
        <v>4207</v>
      </c>
      <c r="B466" s="338" t="s">
        <v>216</v>
      </c>
      <c r="C466" s="371"/>
      <c r="D466" s="371"/>
    </row>
    <row r="467" spans="1:4" x14ac:dyDescent="0.25">
      <c r="A467" s="326">
        <v>420701</v>
      </c>
      <c r="B467" s="327" t="s">
        <v>88</v>
      </c>
      <c r="C467" s="369"/>
      <c r="D467" s="369"/>
    </row>
    <row r="468" spans="1:4" x14ac:dyDescent="0.25">
      <c r="A468" s="326">
        <v>420702</v>
      </c>
      <c r="B468" s="327" t="s">
        <v>89</v>
      </c>
      <c r="C468" s="369"/>
      <c r="D468" s="369"/>
    </row>
    <row r="469" spans="1:4" x14ac:dyDescent="0.25">
      <c r="A469" s="326">
        <v>420703</v>
      </c>
      <c r="B469" s="327" t="s">
        <v>90</v>
      </c>
      <c r="C469" s="369"/>
      <c r="D469" s="369"/>
    </row>
    <row r="470" spans="1:4" x14ac:dyDescent="0.25">
      <c r="A470" s="326">
        <v>420704</v>
      </c>
      <c r="B470" s="327" t="s">
        <v>91</v>
      </c>
      <c r="C470" s="369"/>
      <c r="D470" s="369"/>
    </row>
    <row r="471" spans="1:4" x14ac:dyDescent="0.25">
      <c r="A471" s="326">
        <v>420705</v>
      </c>
      <c r="B471" s="327" t="s">
        <v>208</v>
      </c>
      <c r="C471" s="369"/>
      <c r="D471" s="369"/>
    </row>
    <row r="472" spans="1:4" x14ac:dyDescent="0.25">
      <c r="A472" s="326">
        <v>42070501</v>
      </c>
      <c r="B472" s="327" t="s">
        <v>209</v>
      </c>
      <c r="C472" s="369"/>
      <c r="D472" s="369"/>
    </row>
    <row r="473" spans="1:4" x14ac:dyDescent="0.25">
      <c r="A473" s="326">
        <v>42070502</v>
      </c>
      <c r="B473" s="327" t="s">
        <v>210</v>
      </c>
      <c r="C473" s="369"/>
      <c r="D473" s="369"/>
    </row>
    <row r="474" spans="1:4" x14ac:dyDescent="0.25">
      <c r="A474" s="326">
        <v>42070503</v>
      </c>
      <c r="B474" s="327" t="s">
        <v>211</v>
      </c>
      <c r="C474" s="369"/>
      <c r="D474" s="369"/>
    </row>
    <row r="475" spans="1:4" x14ac:dyDescent="0.25">
      <c r="A475" s="326">
        <v>420706</v>
      </c>
      <c r="B475" s="327" t="s">
        <v>93</v>
      </c>
      <c r="C475" s="369"/>
      <c r="D475" s="369"/>
    </row>
    <row r="476" spans="1:4" ht="15.75" thickBot="1" x14ac:dyDescent="0.3">
      <c r="A476" s="341">
        <v>420707</v>
      </c>
      <c r="B476" s="342" t="s">
        <v>212</v>
      </c>
      <c r="C476" s="379"/>
      <c r="D476" s="379"/>
    </row>
    <row r="477" spans="1:4" ht="15.75" thickBot="1" x14ac:dyDescent="0.3">
      <c r="A477" s="330" t="s">
        <v>20</v>
      </c>
      <c r="B477" s="331"/>
      <c r="C477" s="370">
        <v>0</v>
      </c>
      <c r="D477" s="370">
        <v>0</v>
      </c>
    </row>
    <row r="478" spans="1:4" x14ac:dyDescent="0.25">
      <c r="A478" s="340">
        <v>4208</v>
      </c>
      <c r="B478" s="338" t="s">
        <v>258</v>
      </c>
      <c r="C478" s="371"/>
      <c r="D478" s="371"/>
    </row>
    <row r="479" spans="1:4" x14ac:dyDescent="0.25">
      <c r="A479" s="328">
        <v>420801</v>
      </c>
      <c r="B479" s="329" t="s">
        <v>89</v>
      </c>
      <c r="C479" s="373"/>
      <c r="D479" s="373"/>
    </row>
    <row r="480" spans="1:4" x14ac:dyDescent="0.25">
      <c r="A480" s="326">
        <v>420802</v>
      </c>
      <c r="B480" s="327" t="s">
        <v>90</v>
      </c>
      <c r="C480" s="369"/>
      <c r="D480" s="369"/>
    </row>
    <row r="481" spans="1:4" x14ac:dyDescent="0.25">
      <c r="A481" s="326">
        <v>420803</v>
      </c>
      <c r="B481" s="327" t="s">
        <v>91</v>
      </c>
      <c r="C481" s="369"/>
      <c r="D481" s="369"/>
    </row>
    <row r="482" spans="1:4" x14ac:dyDescent="0.25">
      <c r="A482" s="326">
        <v>420804</v>
      </c>
      <c r="B482" s="327" t="s">
        <v>208</v>
      </c>
      <c r="C482" s="369"/>
      <c r="D482" s="369"/>
    </row>
    <row r="483" spans="1:4" x14ac:dyDescent="0.25">
      <c r="A483" s="326">
        <v>42080401</v>
      </c>
      <c r="B483" s="327" t="s">
        <v>209</v>
      </c>
      <c r="C483" s="369"/>
      <c r="D483" s="369"/>
    </row>
    <row r="484" spans="1:4" x14ac:dyDescent="0.25">
      <c r="A484" s="326">
        <v>42080402</v>
      </c>
      <c r="B484" s="327" t="s">
        <v>210</v>
      </c>
      <c r="C484" s="369"/>
      <c r="D484" s="369"/>
    </row>
    <row r="485" spans="1:4" x14ac:dyDescent="0.25">
      <c r="A485" s="326">
        <v>42080403</v>
      </c>
      <c r="B485" s="327" t="s">
        <v>211</v>
      </c>
      <c r="C485" s="369"/>
      <c r="D485" s="369"/>
    </row>
    <row r="486" spans="1:4" x14ac:dyDescent="0.25">
      <c r="A486" s="326">
        <v>420805</v>
      </c>
      <c r="B486" s="327" t="s">
        <v>93</v>
      </c>
      <c r="C486" s="369"/>
      <c r="D486" s="369"/>
    </row>
    <row r="487" spans="1:4" ht="15.75" thickBot="1" x14ac:dyDescent="0.3">
      <c r="A487" s="341">
        <v>420806</v>
      </c>
      <c r="B487" s="342" t="s">
        <v>212</v>
      </c>
      <c r="C487" s="379"/>
      <c r="D487" s="379"/>
    </row>
    <row r="488" spans="1:4" ht="15.75" thickBot="1" x14ac:dyDescent="0.3">
      <c r="A488" s="330" t="s">
        <v>20</v>
      </c>
      <c r="B488" s="331"/>
      <c r="C488" s="370">
        <v>0</v>
      </c>
      <c r="D488" s="370">
        <v>0</v>
      </c>
    </row>
    <row r="489" spans="1:4" x14ac:dyDescent="0.25">
      <c r="A489" s="340">
        <v>4209</v>
      </c>
      <c r="B489" s="338" t="s">
        <v>259</v>
      </c>
      <c r="C489" s="371"/>
      <c r="D489" s="371"/>
    </row>
    <row r="490" spans="1:4" x14ac:dyDescent="0.25">
      <c r="A490" s="326">
        <v>420901</v>
      </c>
      <c r="B490" s="327" t="s">
        <v>89</v>
      </c>
      <c r="C490" s="369"/>
      <c r="D490" s="369"/>
    </row>
    <row r="491" spans="1:4" x14ac:dyDescent="0.25">
      <c r="A491" s="326">
        <v>420902</v>
      </c>
      <c r="B491" s="327" t="s">
        <v>90</v>
      </c>
      <c r="C491" s="369"/>
      <c r="D491" s="369"/>
    </row>
    <row r="492" spans="1:4" x14ac:dyDescent="0.25">
      <c r="A492" s="326">
        <v>420903</v>
      </c>
      <c r="B492" s="327" t="s">
        <v>91</v>
      </c>
      <c r="C492" s="369"/>
      <c r="D492" s="369"/>
    </row>
    <row r="493" spans="1:4" x14ac:dyDescent="0.25">
      <c r="A493" s="326">
        <v>420904</v>
      </c>
      <c r="B493" s="327" t="s">
        <v>208</v>
      </c>
      <c r="C493" s="369"/>
      <c r="D493" s="369"/>
    </row>
    <row r="494" spans="1:4" x14ac:dyDescent="0.25">
      <c r="A494" s="326">
        <v>42090401</v>
      </c>
      <c r="B494" s="327" t="s">
        <v>209</v>
      </c>
      <c r="C494" s="369"/>
      <c r="D494" s="369"/>
    </row>
    <row r="495" spans="1:4" x14ac:dyDescent="0.25">
      <c r="A495" s="326">
        <v>42090402</v>
      </c>
      <c r="B495" s="327" t="s">
        <v>210</v>
      </c>
      <c r="C495" s="369"/>
      <c r="D495" s="369"/>
    </row>
    <row r="496" spans="1:4" x14ac:dyDescent="0.25">
      <c r="A496" s="326">
        <v>42090403</v>
      </c>
      <c r="B496" s="327" t="s">
        <v>211</v>
      </c>
      <c r="C496" s="369"/>
      <c r="D496" s="369"/>
    </row>
    <row r="497" spans="1:4" x14ac:dyDescent="0.25">
      <c r="A497" s="326">
        <v>420905</v>
      </c>
      <c r="B497" s="327" t="s">
        <v>93</v>
      </c>
      <c r="C497" s="369"/>
      <c r="D497" s="369"/>
    </row>
    <row r="498" spans="1:4" ht="15.75" thickBot="1" x14ac:dyDescent="0.3">
      <c r="A498" s="341">
        <v>420906</v>
      </c>
      <c r="B498" s="342" t="s">
        <v>212</v>
      </c>
      <c r="C498" s="379"/>
      <c r="D498" s="379"/>
    </row>
    <row r="499" spans="1:4" ht="15.75" thickBot="1" x14ac:dyDescent="0.3">
      <c r="A499" s="330" t="s">
        <v>20</v>
      </c>
      <c r="B499" s="331"/>
      <c r="C499" s="370">
        <v>0</v>
      </c>
      <c r="D499" s="370">
        <v>0</v>
      </c>
    </row>
    <row r="500" spans="1:4" x14ac:dyDescent="0.25">
      <c r="A500" s="340">
        <v>4210</v>
      </c>
      <c r="B500" s="338" t="s">
        <v>260</v>
      </c>
      <c r="C500" s="371"/>
      <c r="D500" s="371"/>
    </row>
    <row r="501" spans="1:4" x14ac:dyDescent="0.25">
      <c r="A501" s="326">
        <v>421001</v>
      </c>
      <c r="B501" s="327" t="s">
        <v>221</v>
      </c>
      <c r="C501" s="369"/>
      <c r="D501" s="369"/>
    </row>
    <row r="502" spans="1:4" x14ac:dyDescent="0.25">
      <c r="A502" s="326">
        <v>421002</v>
      </c>
      <c r="B502" s="327" t="s">
        <v>261</v>
      </c>
      <c r="C502" s="369"/>
      <c r="D502" s="369"/>
    </row>
    <row r="503" spans="1:4" x14ac:dyDescent="0.25">
      <c r="A503" s="326">
        <v>421003</v>
      </c>
      <c r="B503" s="327" t="s">
        <v>223</v>
      </c>
      <c r="C503" s="369"/>
      <c r="D503" s="369"/>
    </row>
    <row r="504" spans="1:4" x14ac:dyDescent="0.25">
      <c r="A504" s="326">
        <v>421004</v>
      </c>
      <c r="B504" s="327" t="s">
        <v>224</v>
      </c>
      <c r="C504" s="369"/>
      <c r="D504" s="369"/>
    </row>
    <row r="505" spans="1:4" x14ac:dyDescent="0.25">
      <c r="A505" s="326">
        <v>421005</v>
      </c>
      <c r="B505" s="327" t="s">
        <v>262</v>
      </c>
      <c r="C505" s="369"/>
      <c r="D505" s="369"/>
    </row>
    <row r="506" spans="1:4" x14ac:dyDescent="0.25">
      <c r="A506" s="326">
        <v>421006</v>
      </c>
      <c r="B506" s="327" t="s">
        <v>263</v>
      </c>
      <c r="C506" s="369"/>
      <c r="D506" s="369"/>
    </row>
    <row r="507" spans="1:4" x14ac:dyDescent="0.25">
      <c r="A507" s="326">
        <v>421007</v>
      </c>
      <c r="B507" s="327" t="s">
        <v>264</v>
      </c>
      <c r="C507" s="369"/>
      <c r="D507" s="369"/>
    </row>
    <row r="508" spans="1:4" x14ac:dyDescent="0.25">
      <c r="A508" s="326">
        <v>421008</v>
      </c>
      <c r="B508" s="327" t="s">
        <v>120</v>
      </c>
      <c r="C508" s="369"/>
      <c r="D508" s="369"/>
    </row>
    <row r="509" spans="1:4" x14ac:dyDescent="0.25">
      <c r="A509" s="326">
        <v>42100801</v>
      </c>
      <c r="B509" s="327" t="s">
        <v>209</v>
      </c>
      <c r="C509" s="369"/>
      <c r="D509" s="369"/>
    </row>
    <row r="510" spans="1:4" x14ac:dyDescent="0.25">
      <c r="A510" s="326">
        <v>42100802</v>
      </c>
      <c r="B510" s="327" t="s">
        <v>210</v>
      </c>
      <c r="C510" s="369"/>
      <c r="D510" s="369"/>
    </row>
    <row r="511" spans="1:4" x14ac:dyDescent="0.25">
      <c r="A511" s="326">
        <v>42100803</v>
      </c>
      <c r="B511" s="327" t="s">
        <v>211</v>
      </c>
      <c r="C511" s="369"/>
      <c r="D511" s="369"/>
    </row>
    <row r="512" spans="1:4" ht="15.75" thickBot="1" x14ac:dyDescent="0.3">
      <c r="A512" s="341">
        <v>421009</v>
      </c>
      <c r="B512" s="342" t="s">
        <v>229</v>
      </c>
      <c r="C512" s="379"/>
      <c r="D512" s="379"/>
    </row>
    <row r="513" spans="1:4" ht="15.75" thickBot="1" x14ac:dyDescent="0.3">
      <c r="A513" s="330" t="s">
        <v>20</v>
      </c>
      <c r="B513" s="331"/>
      <c r="C513" s="370">
        <v>0</v>
      </c>
      <c r="D513" s="370">
        <v>0</v>
      </c>
    </row>
    <row r="514" spans="1:4" x14ac:dyDescent="0.25">
      <c r="A514" s="340">
        <v>4211</v>
      </c>
      <c r="B514" s="338" t="s">
        <v>265</v>
      </c>
      <c r="C514" s="371"/>
      <c r="D514" s="371"/>
    </row>
    <row r="515" spans="1:4" x14ac:dyDescent="0.25">
      <c r="A515" s="326">
        <v>421101</v>
      </c>
      <c r="B515" s="327" t="s">
        <v>221</v>
      </c>
      <c r="C515" s="369"/>
      <c r="D515" s="369"/>
    </row>
    <row r="516" spans="1:4" x14ac:dyDescent="0.25">
      <c r="A516" s="326">
        <v>421102</v>
      </c>
      <c r="B516" s="327" t="s">
        <v>222</v>
      </c>
      <c r="C516" s="369"/>
      <c r="D516" s="369"/>
    </row>
    <row r="517" spans="1:4" x14ac:dyDescent="0.25">
      <c r="A517" s="326">
        <v>421103</v>
      </c>
      <c r="B517" s="327" t="s">
        <v>223</v>
      </c>
      <c r="C517" s="369"/>
      <c r="D517" s="369"/>
    </row>
    <row r="518" spans="1:4" x14ac:dyDescent="0.25">
      <c r="A518" s="326">
        <v>421104</v>
      </c>
      <c r="B518" s="327" t="s">
        <v>224</v>
      </c>
      <c r="C518" s="369"/>
      <c r="D518" s="369"/>
    </row>
    <row r="519" spans="1:4" x14ac:dyDescent="0.25">
      <c r="A519" s="326">
        <v>421105</v>
      </c>
      <c r="B519" s="327" t="s">
        <v>262</v>
      </c>
      <c r="C519" s="369"/>
      <c r="D519" s="369"/>
    </row>
    <row r="520" spans="1:4" x14ac:dyDescent="0.25">
      <c r="A520" s="326">
        <v>421106</v>
      </c>
      <c r="B520" s="327" t="s">
        <v>263</v>
      </c>
      <c r="C520" s="369"/>
      <c r="D520" s="369"/>
    </row>
    <row r="521" spans="1:4" x14ac:dyDescent="0.25">
      <c r="A521" s="326">
        <v>421107</v>
      </c>
      <c r="B521" s="327" t="s">
        <v>266</v>
      </c>
      <c r="C521" s="369"/>
      <c r="D521" s="369"/>
    </row>
    <row r="522" spans="1:4" x14ac:dyDescent="0.25">
      <c r="A522" s="326">
        <v>421108</v>
      </c>
      <c r="B522" s="327" t="s">
        <v>120</v>
      </c>
      <c r="C522" s="369"/>
      <c r="D522" s="369"/>
    </row>
    <row r="523" spans="1:4" x14ac:dyDescent="0.25">
      <c r="A523" s="326">
        <v>42110801</v>
      </c>
      <c r="B523" s="327" t="s">
        <v>209</v>
      </c>
      <c r="C523" s="369"/>
      <c r="D523" s="369"/>
    </row>
    <row r="524" spans="1:4" x14ac:dyDescent="0.25">
      <c r="A524" s="326">
        <v>42110802</v>
      </c>
      <c r="B524" s="327" t="s">
        <v>210</v>
      </c>
      <c r="C524" s="369"/>
      <c r="D524" s="369"/>
    </row>
    <row r="525" spans="1:4" x14ac:dyDescent="0.25">
      <c r="A525" s="326">
        <v>42110803</v>
      </c>
      <c r="B525" s="327" t="s">
        <v>211</v>
      </c>
      <c r="C525" s="369"/>
      <c r="D525" s="369"/>
    </row>
    <row r="526" spans="1:4" ht="15.75" thickBot="1" x14ac:dyDescent="0.3">
      <c r="A526" s="341">
        <v>421109</v>
      </c>
      <c r="B526" s="342" t="s">
        <v>229</v>
      </c>
      <c r="C526" s="379"/>
      <c r="D526" s="379"/>
    </row>
    <row r="527" spans="1:4" ht="15.75" thickBot="1" x14ac:dyDescent="0.3">
      <c r="A527" s="330" t="s">
        <v>20</v>
      </c>
      <c r="B527" s="331"/>
      <c r="C527" s="370">
        <v>0</v>
      </c>
      <c r="D527" s="370">
        <v>0</v>
      </c>
    </row>
    <row r="528" spans="1:4" x14ac:dyDescent="0.25">
      <c r="A528" s="340">
        <v>4212</v>
      </c>
      <c r="B528" s="338" t="s">
        <v>235</v>
      </c>
      <c r="C528" s="371"/>
      <c r="D528" s="371"/>
    </row>
    <row r="529" spans="1:4" x14ac:dyDescent="0.25">
      <c r="A529" s="326">
        <v>421201</v>
      </c>
      <c r="B529" s="327" t="s">
        <v>88</v>
      </c>
      <c r="C529" s="369"/>
      <c r="D529" s="369"/>
    </row>
    <row r="530" spans="1:4" x14ac:dyDescent="0.25">
      <c r="A530" s="326">
        <v>421202</v>
      </c>
      <c r="B530" s="327" t="s">
        <v>89</v>
      </c>
      <c r="C530" s="369"/>
      <c r="D530" s="369"/>
    </row>
    <row r="531" spans="1:4" x14ac:dyDescent="0.25">
      <c r="A531" s="326">
        <v>421203</v>
      </c>
      <c r="B531" s="327" t="s">
        <v>90</v>
      </c>
      <c r="C531" s="369"/>
      <c r="D531" s="369"/>
    </row>
    <row r="532" spans="1:4" x14ac:dyDescent="0.25">
      <c r="A532" s="326">
        <v>421204</v>
      </c>
      <c r="B532" s="327" t="s">
        <v>91</v>
      </c>
      <c r="C532" s="369"/>
      <c r="D532" s="369"/>
    </row>
    <row r="533" spans="1:4" x14ac:dyDescent="0.25">
      <c r="A533" s="326">
        <v>421205</v>
      </c>
      <c r="B533" s="327" t="s">
        <v>208</v>
      </c>
      <c r="C533" s="369"/>
      <c r="D533" s="369"/>
    </row>
    <row r="534" spans="1:4" x14ac:dyDescent="0.25">
      <c r="A534" s="326">
        <v>42120501</v>
      </c>
      <c r="B534" s="329" t="s">
        <v>209</v>
      </c>
      <c r="C534" s="373"/>
      <c r="D534" s="373"/>
    </row>
    <row r="535" spans="1:4" x14ac:dyDescent="0.25">
      <c r="A535" s="326">
        <v>42120502</v>
      </c>
      <c r="B535" s="329" t="s">
        <v>210</v>
      </c>
      <c r="C535" s="373"/>
      <c r="D535" s="373"/>
    </row>
    <row r="536" spans="1:4" x14ac:dyDescent="0.25">
      <c r="A536" s="326">
        <v>42120503</v>
      </c>
      <c r="B536" s="329" t="s">
        <v>211</v>
      </c>
      <c r="C536" s="373"/>
      <c r="D536" s="373"/>
    </row>
    <row r="537" spans="1:4" x14ac:dyDescent="0.25">
      <c r="A537" s="326">
        <v>421206</v>
      </c>
      <c r="B537" s="327" t="s">
        <v>93</v>
      </c>
      <c r="C537" s="369"/>
      <c r="D537" s="369"/>
    </row>
    <row r="538" spans="1:4" ht="15.75" thickBot="1" x14ac:dyDescent="0.3">
      <c r="A538" s="341">
        <v>421207</v>
      </c>
      <c r="B538" s="342" t="s">
        <v>94</v>
      </c>
      <c r="C538" s="379"/>
      <c r="D538" s="379"/>
    </row>
    <row r="539" spans="1:4" ht="15.75" thickBot="1" x14ac:dyDescent="0.3">
      <c r="A539" s="330" t="s">
        <v>20</v>
      </c>
      <c r="B539" s="331"/>
      <c r="C539" s="370">
        <v>0</v>
      </c>
      <c r="D539" s="370">
        <v>0</v>
      </c>
    </row>
    <row r="540" spans="1:4" x14ac:dyDescent="0.25">
      <c r="A540" s="340">
        <v>4213</v>
      </c>
      <c r="B540" s="338" t="s">
        <v>267</v>
      </c>
      <c r="C540" s="371"/>
      <c r="D540" s="371"/>
    </row>
    <row r="541" spans="1:4" x14ac:dyDescent="0.25">
      <c r="A541" s="326">
        <v>421301</v>
      </c>
      <c r="B541" s="327" t="s">
        <v>88</v>
      </c>
      <c r="C541" s="369"/>
      <c r="D541" s="369"/>
    </row>
    <row r="542" spans="1:4" x14ac:dyDescent="0.25">
      <c r="A542" s="326">
        <v>421302</v>
      </c>
      <c r="B542" s="327" t="s">
        <v>268</v>
      </c>
      <c r="C542" s="369"/>
      <c r="D542" s="369"/>
    </row>
    <row r="543" spans="1:4" x14ac:dyDescent="0.25">
      <c r="A543" s="326">
        <v>421303</v>
      </c>
      <c r="B543" s="327" t="s">
        <v>90</v>
      </c>
      <c r="C543" s="369"/>
      <c r="D543" s="369"/>
    </row>
    <row r="544" spans="1:4" x14ac:dyDescent="0.25">
      <c r="A544" s="326">
        <v>421304</v>
      </c>
      <c r="B544" s="327" t="s">
        <v>91</v>
      </c>
      <c r="C544" s="369"/>
      <c r="D544" s="369"/>
    </row>
    <row r="545" spans="1:4" x14ac:dyDescent="0.25">
      <c r="A545" s="326">
        <v>421305</v>
      </c>
      <c r="B545" s="327" t="s">
        <v>208</v>
      </c>
      <c r="C545" s="369"/>
      <c r="D545" s="369"/>
    </row>
    <row r="546" spans="1:4" x14ac:dyDescent="0.25">
      <c r="A546" s="326">
        <v>42130501</v>
      </c>
      <c r="B546" s="327" t="s">
        <v>209</v>
      </c>
      <c r="C546" s="369"/>
      <c r="D546" s="369"/>
    </row>
    <row r="547" spans="1:4" x14ac:dyDescent="0.25">
      <c r="A547" s="326">
        <v>42130502</v>
      </c>
      <c r="B547" s="327" t="s">
        <v>210</v>
      </c>
      <c r="C547" s="369"/>
      <c r="D547" s="369"/>
    </row>
    <row r="548" spans="1:4" x14ac:dyDescent="0.25">
      <c r="A548" s="326">
        <v>42130503</v>
      </c>
      <c r="B548" s="327" t="s">
        <v>211</v>
      </c>
      <c r="C548" s="369"/>
      <c r="D548" s="369"/>
    </row>
    <row r="549" spans="1:4" x14ac:dyDescent="0.25">
      <c r="A549" s="326">
        <v>421306</v>
      </c>
      <c r="B549" s="327" t="s">
        <v>93</v>
      </c>
      <c r="C549" s="369"/>
      <c r="D549" s="369"/>
    </row>
    <row r="550" spans="1:4" ht="15.75" thickBot="1" x14ac:dyDescent="0.3">
      <c r="A550" s="341">
        <v>421307</v>
      </c>
      <c r="B550" s="342" t="s">
        <v>94</v>
      </c>
      <c r="C550" s="379"/>
      <c r="D550" s="379"/>
    </row>
    <row r="551" spans="1:4" ht="15.75" thickBot="1" x14ac:dyDescent="0.3">
      <c r="A551" s="330" t="s">
        <v>20</v>
      </c>
      <c r="B551" s="331"/>
      <c r="C551" s="370">
        <v>0</v>
      </c>
      <c r="D551" s="370">
        <v>0</v>
      </c>
    </row>
    <row r="552" spans="1:4" x14ac:dyDescent="0.25">
      <c r="A552" s="340">
        <v>4214</v>
      </c>
      <c r="B552" s="338" t="s">
        <v>239</v>
      </c>
      <c r="C552" s="371"/>
      <c r="D552" s="371"/>
    </row>
    <row r="553" spans="1:4" x14ac:dyDescent="0.25">
      <c r="A553" s="326">
        <v>421401</v>
      </c>
      <c r="B553" s="327" t="s">
        <v>240</v>
      </c>
      <c r="C553" s="369"/>
      <c r="D553" s="369"/>
    </row>
    <row r="554" spans="1:4" x14ac:dyDescent="0.25">
      <c r="A554" s="326">
        <v>421402</v>
      </c>
      <c r="B554" s="327" t="s">
        <v>241</v>
      </c>
      <c r="C554" s="369"/>
      <c r="D554" s="369"/>
    </row>
    <row r="555" spans="1:4" x14ac:dyDescent="0.25">
      <c r="A555" s="326">
        <v>421403</v>
      </c>
      <c r="B555" s="327" t="s">
        <v>248</v>
      </c>
      <c r="C555" s="369"/>
      <c r="D555" s="369"/>
    </row>
    <row r="556" spans="1:4" x14ac:dyDescent="0.25">
      <c r="A556" s="326">
        <v>421404</v>
      </c>
      <c r="B556" s="327" t="s">
        <v>243</v>
      </c>
      <c r="C556" s="369"/>
      <c r="D556" s="369"/>
    </row>
    <row r="557" spans="1:4" x14ac:dyDescent="0.25">
      <c r="A557" s="326">
        <v>421405</v>
      </c>
      <c r="B557" s="327" t="s">
        <v>244</v>
      </c>
      <c r="C557" s="369"/>
      <c r="D557" s="369"/>
    </row>
    <row r="558" spans="1:4" x14ac:dyDescent="0.25">
      <c r="A558" s="326">
        <v>421406</v>
      </c>
      <c r="B558" s="327" t="s">
        <v>118</v>
      </c>
      <c r="C558" s="369"/>
      <c r="D558" s="369"/>
    </row>
    <row r="559" spans="1:4" x14ac:dyDescent="0.25">
      <c r="A559" s="326">
        <v>421407</v>
      </c>
      <c r="B559" s="327" t="s">
        <v>269</v>
      </c>
      <c r="C559" s="369"/>
      <c r="D559" s="369"/>
    </row>
    <row r="560" spans="1:4" x14ac:dyDescent="0.25">
      <c r="A560" s="326">
        <v>421408</v>
      </c>
      <c r="B560" s="327" t="s">
        <v>120</v>
      </c>
      <c r="C560" s="369"/>
      <c r="D560" s="369"/>
    </row>
    <row r="561" spans="1:4" x14ac:dyDescent="0.25">
      <c r="A561" s="326">
        <v>42140801</v>
      </c>
      <c r="B561" s="327" t="s">
        <v>209</v>
      </c>
      <c r="C561" s="369"/>
      <c r="D561" s="369"/>
    </row>
    <row r="562" spans="1:4" x14ac:dyDescent="0.25">
      <c r="A562" s="326">
        <v>42140802</v>
      </c>
      <c r="B562" s="327" t="s">
        <v>210</v>
      </c>
      <c r="C562" s="388"/>
      <c r="D562" s="369"/>
    </row>
    <row r="563" spans="1:4" x14ac:dyDescent="0.25">
      <c r="A563" s="326">
        <v>421408</v>
      </c>
      <c r="B563" s="327" t="s">
        <v>211</v>
      </c>
      <c r="C563" s="369"/>
      <c r="D563" s="369"/>
    </row>
    <row r="564" spans="1:4" x14ac:dyDescent="0.25">
      <c r="A564" s="326">
        <v>421409</v>
      </c>
      <c r="B564" s="327" t="s">
        <v>270</v>
      </c>
      <c r="C564" s="369"/>
      <c r="D564" s="369"/>
    </row>
    <row r="565" spans="1:4" x14ac:dyDescent="0.25">
      <c r="A565" s="326">
        <v>421410</v>
      </c>
      <c r="B565" s="327" t="s">
        <v>271</v>
      </c>
      <c r="C565" s="369"/>
      <c r="D565" s="369"/>
    </row>
    <row r="566" spans="1:4" ht="15.75" thickBot="1" x14ac:dyDescent="0.3">
      <c r="A566" s="341">
        <v>421411</v>
      </c>
      <c r="B566" s="342" t="s">
        <v>123</v>
      </c>
      <c r="C566" s="379"/>
      <c r="D566" s="379"/>
    </row>
    <row r="567" spans="1:4" ht="15.75" thickBot="1" x14ac:dyDescent="0.3">
      <c r="A567" s="330" t="s">
        <v>20</v>
      </c>
      <c r="B567" s="331"/>
      <c r="C567" s="370">
        <v>0</v>
      </c>
      <c r="D567" s="370">
        <v>0</v>
      </c>
    </row>
    <row r="568" spans="1:4" x14ac:dyDescent="0.25">
      <c r="A568" s="340">
        <v>4215</v>
      </c>
      <c r="B568" s="338" t="s">
        <v>272</v>
      </c>
      <c r="C568" s="371"/>
      <c r="D568" s="371"/>
    </row>
    <row r="569" spans="1:4" x14ac:dyDescent="0.25">
      <c r="A569" s="326">
        <v>421501</v>
      </c>
      <c r="B569" s="327" t="s">
        <v>240</v>
      </c>
      <c r="C569" s="369"/>
      <c r="D569" s="369"/>
    </row>
    <row r="570" spans="1:4" x14ac:dyDescent="0.25">
      <c r="A570" s="326">
        <v>421502</v>
      </c>
      <c r="B570" s="327" t="s">
        <v>241</v>
      </c>
      <c r="C570" s="369"/>
      <c r="D570" s="369"/>
    </row>
    <row r="571" spans="1:4" x14ac:dyDescent="0.25">
      <c r="A571" s="326">
        <v>421503</v>
      </c>
      <c r="B571" s="327" t="s">
        <v>248</v>
      </c>
      <c r="C571" s="369"/>
      <c r="D571" s="369"/>
    </row>
    <row r="572" spans="1:4" x14ac:dyDescent="0.25">
      <c r="A572" s="326">
        <v>421504</v>
      </c>
      <c r="B572" s="327" t="s">
        <v>243</v>
      </c>
      <c r="C572" s="369"/>
      <c r="D572" s="369"/>
    </row>
    <row r="573" spans="1:4" x14ac:dyDescent="0.25">
      <c r="A573" s="326">
        <v>421505</v>
      </c>
      <c r="B573" s="327" t="s">
        <v>244</v>
      </c>
      <c r="C573" s="369"/>
      <c r="D573" s="369"/>
    </row>
    <row r="574" spans="1:4" x14ac:dyDescent="0.25">
      <c r="A574" s="326">
        <v>421506</v>
      </c>
      <c r="B574" s="327" t="s">
        <v>118</v>
      </c>
      <c r="C574" s="369"/>
      <c r="D574" s="369"/>
    </row>
    <row r="575" spans="1:4" x14ac:dyDescent="0.25">
      <c r="A575" s="326">
        <v>421507</v>
      </c>
      <c r="B575" s="327" t="s">
        <v>269</v>
      </c>
      <c r="C575" s="369"/>
      <c r="D575" s="369"/>
    </row>
    <row r="576" spans="1:4" x14ac:dyDescent="0.25">
      <c r="A576" s="326">
        <v>421508</v>
      </c>
      <c r="B576" s="327" t="s">
        <v>120</v>
      </c>
      <c r="C576" s="369"/>
      <c r="D576" s="369"/>
    </row>
    <row r="577" spans="1:4" x14ac:dyDescent="0.25">
      <c r="A577" s="326">
        <v>42150801</v>
      </c>
      <c r="B577" s="327" t="s">
        <v>209</v>
      </c>
      <c r="C577" s="369"/>
      <c r="D577" s="369"/>
    </row>
    <row r="578" spans="1:4" x14ac:dyDescent="0.25">
      <c r="A578" s="326">
        <v>42150802</v>
      </c>
      <c r="B578" s="327" t="s">
        <v>210</v>
      </c>
      <c r="C578" s="369"/>
      <c r="D578" s="369"/>
    </row>
    <row r="579" spans="1:4" x14ac:dyDescent="0.25">
      <c r="A579" s="326">
        <v>42150803</v>
      </c>
      <c r="B579" s="327" t="s">
        <v>211</v>
      </c>
      <c r="C579" s="369"/>
      <c r="D579" s="369"/>
    </row>
    <row r="580" spans="1:4" x14ac:dyDescent="0.25">
      <c r="A580" s="326">
        <v>421509</v>
      </c>
      <c r="B580" s="327" t="s">
        <v>270</v>
      </c>
      <c r="C580" s="369"/>
      <c r="D580" s="369"/>
    </row>
    <row r="581" spans="1:4" x14ac:dyDescent="0.25">
      <c r="A581" s="326">
        <v>421510</v>
      </c>
      <c r="B581" s="327" t="s">
        <v>246</v>
      </c>
      <c r="C581" s="369"/>
      <c r="D581" s="369"/>
    </row>
    <row r="582" spans="1:4" ht="15.75" thickBot="1" x14ac:dyDescent="0.3">
      <c r="A582" s="341">
        <v>421511</v>
      </c>
      <c r="B582" s="342" t="s">
        <v>123</v>
      </c>
      <c r="C582" s="379"/>
      <c r="D582" s="379"/>
    </row>
    <row r="583" spans="1:4" ht="15.75" thickBot="1" x14ac:dyDescent="0.3">
      <c r="A583" s="330" t="s">
        <v>20</v>
      </c>
      <c r="B583" s="331"/>
      <c r="C583" s="370">
        <v>0</v>
      </c>
      <c r="D583" s="370">
        <v>0</v>
      </c>
    </row>
    <row r="584" spans="1:4" x14ac:dyDescent="0.25">
      <c r="A584" s="340">
        <v>43</v>
      </c>
      <c r="B584" s="338" t="s">
        <v>273</v>
      </c>
      <c r="C584" s="371"/>
      <c r="D584" s="371"/>
    </row>
    <row r="585" spans="1:4" x14ac:dyDescent="0.25">
      <c r="A585" s="339">
        <v>4301</v>
      </c>
      <c r="B585" s="337" t="s">
        <v>204</v>
      </c>
      <c r="C585" s="369"/>
      <c r="D585" s="369"/>
    </row>
    <row r="586" spans="1:4" x14ac:dyDescent="0.25">
      <c r="A586" s="326">
        <v>430101</v>
      </c>
      <c r="B586" s="327" t="s">
        <v>96</v>
      </c>
      <c r="C586" s="369"/>
      <c r="D586" s="369"/>
    </row>
    <row r="587" spans="1:4" x14ac:dyDescent="0.25">
      <c r="A587" s="326">
        <v>430102</v>
      </c>
      <c r="B587" s="327" t="s">
        <v>97</v>
      </c>
      <c r="C587" s="369"/>
      <c r="D587" s="369"/>
    </row>
    <row r="588" spans="1:4" x14ac:dyDescent="0.25">
      <c r="A588" s="326">
        <v>430103</v>
      </c>
      <c r="B588" s="327" t="s">
        <v>98</v>
      </c>
      <c r="C588" s="369"/>
      <c r="D588" s="369"/>
    </row>
    <row r="589" spans="1:4" x14ac:dyDescent="0.25">
      <c r="A589" s="326">
        <v>430104</v>
      </c>
      <c r="B589" s="327" t="s">
        <v>99</v>
      </c>
      <c r="C589" s="369"/>
      <c r="D589" s="369"/>
    </row>
    <row r="590" spans="1:4" x14ac:dyDescent="0.25">
      <c r="A590" s="326">
        <v>430105</v>
      </c>
      <c r="B590" s="327" t="s">
        <v>100</v>
      </c>
      <c r="C590" s="369"/>
      <c r="D590" s="369"/>
    </row>
    <row r="591" spans="1:4" x14ac:dyDescent="0.25">
      <c r="A591" s="326">
        <v>430106</v>
      </c>
      <c r="B591" s="327" t="s">
        <v>274</v>
      </c>
      <c r="C591" s="369"/>
      <c r="D591" s="369"/>
    </row>
    <row r="592" spans="1:4" x14ac:dyDescent="0.25">
      <c r="A592" s="326">
        <v>430107</v>
      </c>
      <c r="B592" s="327" t="s">
        <v>102</v>
      </c>
      <c r="C592" s="369"/>
      <c r="D592" s="369"/>
    </row>
    <row r="593" spans="1:4" x14ac:dyDescent="0.25">
      <c r="A593" s="326">
        <v>430108</v>
      </c>
      <c r="B593" s="327" t="s">
        <v>103</v>
      </c>
      <c r="C593" s="369"/>
      <c r="D593" s="369"/>
    </row>
    <row r="594" spans="1:4" x14ac:dyDescent="0.25">
      <c r="A594" s="326">
        <v>430109</v>
      </c>
      <c r="B594" s="327" t="s">
        <v>104</v>
      </c>
      <c r="C594" s="369"/>
      <c r="D594" s="369"/>
    </row>
    <row r="595" spans="1:4" x14ac:dyDescent="0.25">
      <c r="A595" s="326">
        <v>430110</v>
      </c>
      <c r="B595" s="327" t="s">
        <v>105</v>
      </c>
      <c r="C595" s="369"/>
      <c r="D595" s="369"/>
    </row>
    <row r="596" spans="1:4" x14ac:dyDescent="0.25">
      <c r="A596" s="326">
        <v>430111</v>
      </c>
      <c r="B596" s="327" t="s">
        <v>106</v>
      </c>
      <c r="C596" s="369"/>
      <c r="D596" s="369"/>
    </row>
    <row r="597" spans="1:4" x14ac:dyDescent="0.25">
      <c r="A597" s="326">
        <v>430112</v>
      </c>
      <c r="B597" s="327" t="s">
        <v>107</v>
      </c>
      <c r="C597" s="369"/>
      <c r="D597" s="369"/>
    </row>
    <row r="598" spans="1:4" x14ac:dyDescent="0.25">
      <c r="A598" s="326">
        <v>430113</v>
      </c>
      <c r="B598" s="327" t="s">
        <v>108</v>
      </c>
      <c r="C598" s="369"/>
      <c r="D598" s="369"/>
    </row>
    <row r="599" spans="1:4" x14ac:dyDescent="0.25">
      <c r="A599" s="326">
        <v>430114</v>
      </c>
      <c r="B599" s="327" t="s">
        <v>109</v>
      </c>
      <c r="C599" s="369"/>
      <c r="D599" s="369"/>
    </row>
    <row r="600" spans="1:4" ht="15.75" thickBot="1" x14ac:dyDescent="0.3">
      <c r="A600" s="341">
        <v>430115</v>
      </c>
      <c r="B600" s="342" t="s">
        <v>110</v>
      </c>
      <c r="C600" s="369"/>
      <c r="D600" s="369"/>
    </row>
    <row r="601" spans="1:4" ht="15.75" thickBot="1" x14ac:dyDescent="0.3">
      <c r="A601" s="330" t="s">
        <v>20</v>
      </c>
      <c r="B601" s="331"/>
      <c r="C601" s="370">
        <v>0</v>
      </c>
      <c r="D601" s="370">
        <v>0</v>
      </c>
    </row>
    <row r="602" spans="1:4" x14ac:dyDescent="0.25">
      <c r="A602" s="340">
        <v>4302</v>
      </c>
      <c r="B602" s="338" t="s">
        <v>213</v>
      </c>
      <c r="C602" s="371"/>
      <c r="D602" s="371"/>
    </row>
    <row r="603" spans="1:4" x14ac:dyDescent="0.25">
      <c r="A603" s="326">
        <v>430201</v>
      </c>
      <c r="B603" s="327" t="s">
        <v>96</v>
      </c>
      <c r="C603" s="369"/>
      <c r="D603" s="369"/>
    </row>
    <row r="604" spans="1:4" x14ac:dyDescent="0.25">
      <c r="A604" s="326">
        <v>430202</v>
      </c>
      <c r="B604" s="327" t="s">
        <v>97</v>
      </c>
      <c r="C604" s="369"/>
      <c r="D604" s="369"/>
    </row>
    <row r="605" spans="1:4" x14ac:dyDescent="0.25">
      <c r="A605" s="326">
        <v>430203</v>
      </c>
      <c r="B605" s="327" t="s">
        <v>98</v>
      </c>
      <c r="C605" s="369"/>
      <c r="D605" s="369"/>
    </row>
    <row r="606" spans="1:4" x14ac:dyDescent="0.25">
      <c r="A606" s="326">
        <v>430204</v>
      </c>
      <c r="B606" s="327" t="s">
        <v>99</v>
      </c>
      <c r="C606" s="369"/>
      <c r="D606" s="369"/>
    </row>
    <row r="607" spans="1:4" x14ac:dyDescent="0.25">
      <c r="A607" s="326">
        <v>430205</v>
      </c>
      <c r="B607" s="327" t="s">
        <v>100</v>
      </c>
      <c r="C607" s="369"/>
      <c r="D607" s="369"/>
    </row>
    <row r="608" spans="1:4" x14ac:dyDescent="0.25">
      <c r="A608" s="326">
        <v>430206</v>
      </c>
      <c r="B608" s="327" t="s">
        <v>274</v>
      </c>
      <c r="C608" s="369"/>
      <c r="D608" s="369"/>
    </row>
    <row r="609" spans="1:4" x14ac:dyDescent="0.25">
      <c r="A609" s="326">
        <v>430207</v>
      </c>
      <c r="B609" s="327" t="s">
        <v>102</v>
      </c>
      <c r="C609" s="369"/>
      <c r="D609" s="369"/>
    </row>
    <row r="610" spans="1:4" x14ac:dyDescent="0.25">
      <c r="A610" s="326">
        <v>430208</v>
      </c>
      <c r="B610" s="327" t="s">
        <v>103</v>
      </c>
      <c r="C610" s="369"/>
      <c r="D610" s="369"/>
    </row>
    <row r="611" spans="1:4" x14ac:dyDescent="0.25">
      <c r="A611" s="326">
        <v>430209</v>
      </c>
      <c r="B611" s="327" t="s">
        <v>104</v>
      </c>
      <c r="C611" s="369"/>
      <c r="D611" s="369"/>
    </row>
    <row r="612" spans="1:4" x14ac:dyDescent="0.25">
      <c r="A612" s="326">
        <v>430210</v>
      </c>
      <c r="B612" s="327" t="s">
        <v>105</v>
      </c>
      <c r="C612" s="369"/>
      <c r="D612" s="369"/>
    </row>
    <row r="613" spans="1:4" x14ac:dyDescent="0.25">
      <c r="A613" s="326">
        <v>430211</v>
      </c>
      <c r="B613" s="327" t="s">
        <v>106</v>
      </c>
      <c r="C613" s="369"/>
      <c r="D613" s="369"/>
    </row>
    <row r="614" spans="1:4" x14ac:dyDescent="0.25">
      <c r="A614" s="326">
        <v>430212</v>
      </c>
      <c r="B614" s="327" t="s">
        <v>107</v>
      </c>
      <c r="C614" s="369"/>
      <c r="D614" s="369"/>
    </row>
    <row r="615" spans="1:4" x14ac:dyDescent="0.25">
      <c r="A615" s="326">
        <v>430213</v>
      </c>
      <c r="B615" s="327" t="s">
        <v>108</v>
      </c>
      <c r="C615" s="369"/>
      <c r="D615" s="369"/>
    </row>
    <row r="616" spans="1:4" x14ac:dyDescent="0.25">
      <c r="A616" s="326">
        <v>430214</v>
      </c>
      <c r="B616" s="327" t="s">
        <v>109</v>
      </c>
      <c r="C616" s="369"/>
      <c r="D616" s="369"/>
    </row>
    <row r="617" spans="1:4" ht="15.75" thickBot="1" x14ac:dyDescent="0.3">
      <c r="A617" s="341">
        <v>430215</v>
      </c>
      <c r="B617" s="342" t="s">
        <v>110</v>
      </c>
      <c r="C617" s="369"/>
      <c r="D617" s="369"/>
    </row>
    <row r="618" spans="1:4" ht="15.75" thickBot="1" x14ac:dyDescent="0.3">
      <c r="A618" s="330" t="s">
        <v>20</v>
      </c>
      <c r="B618" s="331"/>
      <c r="C618" s="370">
        <v>0</v>
      </c>
      <c r="D618" s="370">
        <v>0</v>
      </c>
    </row>
    <row r="619" spans="1:4" x14ac:dyDescent="0.25">
      <c r="A619" s="340">
        <v>4303</v>
      </c>
      <c r="B619" s="338" t="s">
        <v>215</v>
      </c>
      <c r="C619" s="371"/>
      <c r="D619" s="371"/>
    </row>
    <row r="620" spans="1:4" x14ac:dyDescent="0.25">
      <c r="A620" s="326">
        <v>430301</v>
      </c>
      <c r="B620" s="327" t="s">
        <v>96</v>
      </c>
      <c r="C620" s="369"/>
      <c r="D620" s="369"/>
    </row>
    <row r="621" spans="1:4" x14ac:dyDescent="0.25">
      <c r="A621" s="326">
        <v>430302</v>
      </c>
      <c r="B621" s="327" t="s">
        <v>97</v>
      </c>
      <c r="C621" s="369"/>
      <c r="D621" s="369"/>
    </row>
    <row r="622" spans="1:4" x14ac:dyDescent="0.25">
      <c r="A622" s="326">
        <v>430303</v>
      </c>
      <c r="B622" s="327" t="s">
        <v>98</v>
      </c>
      <c r="C622" s="369"/>
      <c r="D622" s="369"/>
    </row>
    <row r="623" spans="1:4" x14ac:dyDescent="0.25">
      <c r="A623" s="326">
        <v>430304</v>
      </c>
      <c r="B623" s="327" t="s">
        <v>99</v>
      </c>
      <c r="C623" s="369"/>
      <c r="D623" s="369"/>
    </row>
    <row r="624" spans="1:4" x14ac:dyDescent="0.25">
      <c r="A624" s="326">
        <v>430305</v>
      </c>
      <c r="B624" s="327" t="s">
        <v>100</v>
      </c>
      <c r="C624" s="369"/>
      <c r="D624" s="369"/>
    </row>
    <row r="625" spans="1:4" x14ac:dyDescent="0.25">
      <c r="A625" s="326">
        <v>430306</v>
      </c>
      <c r="B625" s="327" t="s">
        <v>101</v>
      </c>
      <c r="C625" s="369"/>
      <c r="D625" s="369"/>
    </row>
    <row r="626" spans="1:4" x14ac:dyDescent="0.25">
      <c r="A626" s="326">
        <v>430307</v>
      </c>
      <c r="B626" s="327" t="s">
        <v>102</v>
      </c>
      <c r="C626" s="372"/>
      <c r="D626" s="369"/>
    </row>
    <row r="627" spans="1:4" x14ac:dyDescent="0.25">
      <c r="A627" s="326">
        <v>430308</v>
      </c>
      <c r="B627" s="327" t="s">
        <v>103</v>
      </c>
      <c r="C627" s="369"/>
      <c r="D627" s="369"/>
    </row>
    <row r="628" spans="1:4" x14ac:dyDescent="0.25">
      <c r="A628" s="326">
        <v>430309</v>
      </c>
      <c r="B628" s="327" t="s">
        <v>104</v>
      </c>
      <c r="C628" s="369"/>
      <c r="D628" s="369"/>
    </row>
    <row r="629" spans="1:4" x14ac:dyDescent="0.25">
      <c r="A629" s="326">
        <v>430310</v>
      </c>
      <c r="B629" s="327" t="s">
        <v>105</v>
      </c>
      <c r="C629" s="372"/>
      <c r="D629" s="369"/>
    </row>
    <row r="630" spans="1:4" x14ac:dyDescent="0.25">
      <c r="A630" s="326">
        <v>430311</v>
      </c>
      <c r="B630" s="327" t="s">
        <v>106</v>
      </c>
      <c r="C630" s="369"/>
      <c r="D630" s="369"/>
    </row>
    <row r="631" spans="1:4" x14ac:dyDescent="0.25">
      <c r="A631" s="326">
        <v>430312</v>
      </c>
      <c r="B631" s="327" t="s">
        <v>107</v>
      </c>
      <c r="C631" s="369"/>
      <c r="D631" s="369"/>
    </row>
    <row r="632" spans="1:4" x14ac:dyDescent="0.25">
      <c r="A632" s="326">
        <v>430313</v>
      </c>
      <c r="B632" s="327" t="s">
        <v>108</v>
      </c>
      <c r="C632" s="369"/>
      <c r="D632" s="369"/>
    </row>
    <row r="633" spans="1:4" x14ac:dyDescent="0.25">
      <c r="A633" s="326">
        <v>430314</v>
      </c>
      <c r="B633" s="327" t="s">
        <v>109</v>
      </c>
      <c r="C633" s="369"/>
      <c r="D633" s="369"/>
    </row>
    <row r="634" spans="1:4" ht="15.75" thickBot="1" x14ac:dyDescent="0.3">
      <c r="A634" s="341">
        <v>430315</v>
      </c>
      <c r="B634" s="342" t="s">
        <v>110</v>
      </c>
      <c r="C634" s="369"/>
      <c r="D634" s="369"/>
    </row>
    <row r="635" spans="1:4" ht="15.75" thickBot="1" x14ac:dyDescent="0.3">
      <c r="A635" s="330" t="s">
        <v>20</v>
      </c>
      <c r="B635" s="331"/>
      <c r="C635" s="370">
        <v>0</v>
      </c>
      <c r="D635" s="370">
        <v>0</v>
      </c>
    </row>
    <row r="636" spans="1:4" x14ac:dyDescent="0.25">
      <c r="A636" s="340">
        <v>4304</v>
      </c>
      <c r="B636" s="338" t="s">
        <v>216</v>
      </c>
      <c r="C636" s="371"/>
      <c r="D636" s="371"/>
    </row>
    <row r="637" spans="1:4" x14ac:dyDescent="0.25">
      <c r="A637" s="326">
        <v>430401</v>
      </c>
      <c r="B637" s="327" t="s">
        <v>96</v>
      </c>
      <c r="C637" s="369"/>
      <c r="D637" s="369"/>
    </row>
    <row r="638" spans="1:4" x14ac:dyDescent="0.25">
      <c r="A638" s="326">
        <v>430402</v>
      </c>
      <c r="B638" s="327" t="s">
        <v>97</v>
      </c>
      <c r="C638" s="369"/>
      <c r="D638" s="369"/>
    </row>
    <row r="639" spans="1:4" x14ac:dyDescent="0.25">
      <c r="A639" s="326">
        <v>430403</v>
      </c>
      <c r="B639" s="327" t="s">
        <v>98</v>
      </c>
      <c r="C639" s="369"/>
      <c r="D639" s="369"/>
    </row>
    <row r="640" spans="1:4" x14ac:dyDescent="0.25">
      <c r="A640" s="326">
        <v>430404</v>
      </c>
      <c r="B640" s="327" t="s">
        <v>99</v>
      </c>
      <c r="C640" s="369"/>
      <c r="D640" s="369"/>
    </row>
    <row r="641" spans="1:4" x14ac:dyDescent="0.25">
      <c r="A641" s="326">
        <v>430405</v>
      </c>
      <c r="B641" s="327" t="s">
        <v>100</v>
      </c>
      <c r="C641" s="369"/>
      <c r="D641" s="369"/>
    </row>
    <row r="642" spans="1:4" x14ac:dyDescent="0.25">
      <c r="A642" s="326">
        <v>430406</v>
      </c>
      <c r="B642" s="327" t="s">
        <v>101</v>
      </c>
      <c r="C642" s="369"/>
      <c r="D642" s="369"/>
    </row>
    <row r="643" spans="1:4" x14ac:dyDescent="0.25">
      <c r="A643" s="326">
        <v>430407</v>
      </c>
      <c r="B643" s="327" t="s">
        <v>102</v>
      </c>
      <c r="C643" s="372"/>
      <c r="D643" s="369"/>
    </row>
    <row r="644" spans="1:4" x14ac:dyDescent="0.25">
      <c r="A644" s="326">
        <v>430408</v>
      </c>
      <c r="B644" s="327" t="s">
        <v>103</v>
      </c>
      <c r="C644" s="369"/>
      <c r="D644" s="369"/>
    </row>
    <row r="645" spans="1:4" x14ac:dyDescent="0.25">
      <c r="A645" s="326">
        <v>430409</v>
      </c>
      <c r="B645" s="327" t="s">
        <v>104</v>
      </c>
      <c r="C645" s="369"/>
      <c r="D645" s="369"/>
    </row>
    <row r="646" spans="1:4" x14ac:dyDescent="0.25">
      <c r="A646" s="326">
        <v>430410</v>
      </c>
      <c r="B646" s="327" t="s">
        <v>105</v>
      </c>
      <c r="C646" s="372"/>
      <c r="D646" s="369"/>
    </row>
    <row r="647" spans="1:4" x14ac:dyDescent="0.25">
      <c r="A647" s="326">
        <v>430411</v>
      </c>
      <c r="B647" s="327" t="s">
        <v>106</v>
      </c>
      <c r="C647" s="369"/>
      <c r="D647" s="369"/>
    </row>
    <row r="648" spans="1:4" x14ac:dyDescent="0.25">
      <c r="A648" s="326">
        <v>430412</v>
      </c>
      <c r="B648" s="327" t="s">
        <v>107</v>
      </c>
      <c r="C648" s="369"/>
      <c r="D648" s="369"/>
    </row>
    <row r="649" spans="1:4" x14ac:dyDescent="0.25">
      <c r="A649" s="326">
        <v>430413</v>
      </c>
      <c r="B649" s="327" t="s">
        <v>108</v>
      </c>
      <c r="C649" s="369"/>
      <c r="D649" s="369"/>
    </row>
    <row r="650" spans="1:4" x14ac:dyDescent="0.25">
      <c r="A650" s="326">
        <v>430414</v>
      </c>
      <c r="B650" s="327" t="s">
        <v>109</v>
      </c>
      <c r="C650" s="369"/>
      <c r="D650" s="369"/>
    </row>
    <row r="651" spans="1:4" ht="15.75" thickBot="1" x14ac:dyDescent="0.3">
      <c r="A651" s="341">
        <v>430415</v>
      </c>
      <c r="B651" s="342" t="s">
        <v>110</v>
      </c>
      <c r="C651" s="369"/>
      <c r="D651" s="369"/>
    </row>
    <row r="652" spans="1:4" ht="15.75" thickBot="1" x14ac:dyDescent="0.3">
      <c r="A652" s="330" t="s">
        <v>20</v>
      </c>
      <c r="B652" s="331"/>
      <c r="C652" s="370">
        <v>0</v>
      </c>
      <c r="D652" s="370">
        <v>0</v>
      </c>
    </row>
    <row r="653" spans="1:4" x14ac:dyDescent="0.25">
      <c r="A653" s="340">
        <v>4305</v>
      </c>
      <c r="B653" s="338" t="s">
        <v>275</v>
      </c>
      <c r="C653" s="371"/>
      <c r="D653" s="371"/>
    </row>
    <row r="654" spans="1:4" x14ac:dyDescent="0.25">
      <c r="A654" s="326">
        <v>430501</v>
      </c>
      <c r="B654" s="327" t="s">
        <v>96</v>
      </c>
      <c r="C654" s="369"/>
      <c r="D654" s="369"/>
    </row>
    <row r="655" spans="1:4" x14ac:dyDescent="0.25">
      <c r="A655" s="326">
        <v>430502</v>
      </c>
      <c r="B655" s="327" t="s">
        <v>97</v>
      </c>
      <c r="C655" s="369"/>
      <c r="D655" s="369"/>
    </row>
    <row r="656" spans="1:4" x14ac:dyDescent="0.25">
      <c r="A656" s="326">
        <v>430503</v>
      </c>
      <c r="B656" s="327" t="s">
        <v>98</v>
      </c>
      <c r="C656" s="369"/>
      <c r="D656" s="369"/>
    </row>
    <row r="657" spans="1:4" x14ac:dyDescent="0.25">
      <c r="A657" s="326">
        <v>430504</v>
      </c>
      <c r="B657" s="327" t="s">
        <v>99</v>
      </c>
      <c r="C657" s="369"/>
      <c r="D657" s="369"/>
    </row>
    <row r="658" spans="1:4" x14ac:dyDescent="0.25">
      <c r="A658" s="326">
        <v>430505</v>
      </c>
      <c r="B658" s="327" t="s">
        <v>100</v>
      </c>
      <c r="C658" s="369"/>
      <c r="D658" s="369"/>
    </row>
    <row r="659" spans="1:4" x14ac:dyDescent="0.25">
      <c r="A659" s="326">
        <v>430506</v>
      </c>
      <c r="B659" s="327" t="s">
        <v>101</v>
      </c>
      <c r="C659" s="369"/>
      <c r="D659" s="369"/>
    </row>
    <row r="660" spans="1:4" x14ac:dyDescent="0.25">
      <c r="A660" s="326">
        <v>430507</v>
      </c>
      <c r="B660" s="327" t="s">
        <v>102</v>
      </c>
      <c r="C660" s="369"/>
      <c r="D660" s="369"/>
    </row>
    <row r="661" spans="1:4" x14ac:dyDescent="0.25">
      <c r="A661" s="326">
        <v>430508</v>
      </c>
      <c r="B661" s="327" t="s">
        <v>103</v>
      </c>
      <c r="C661" s="369"/>
      <c r="D661" s="369"/>
    </row>
    <row r="662" spans="1:4" x14ac:dyDescent="0.25">
      <c r="A662" s="326">
        <v>430509</v>
      </c>
      <c r="B662" s="327" t="s">
        <v>104</v>
      </c>
      <c r="C662" s="369"/>
      <c r="D662" s="369"/>
    </row>
    <row r="663" spans="1:4" x14ac:dyDescent="0.25">
      <c r="A663" s="326">
        <v>430510</v>
      </c>
      <c r="B663" s="327" t="s">
        <v>105</v>
      </c>
      <c r="C663" s="369"/>
      <c r="D663" s="369"/>
    </row>
    <row r="664" spans="1:4" x14ac:dyDescent="0.25">
      <c r="A664" s="326">
        <v>430511</v>
      </c>
      <c r="B664" s="327" t="s">
        <v>106</v>
      </c>
      <c r="C664" s="369"/>
      <c r="D664" s="369"/>
    </row>
    <row r="665" spans="1:4" x14ac:dyDescent="0.25">
      <c r="A665" s="326">
        <v>430512</v>
      </c>
      <c r="B665" s="327" t="s">
        <v>107</v>
      </c>
      <c r="C665" s="369"/>
      <c r="D665" s="369"/>
    </row>
    <row r="666" spans="1:4" x14ac:dyDescent="0.25">
      <c r="A666" s="326">
        <v>430513</v>
      </c>
      <c r="B666" s="327" t="s">
        <v>108</v>
      </c>
      <c r="C666" s="369"/>
      <c r="D666" s="369"/>
    </row>
    <row r="667" spans="1:4" x14ac:dyDescent="0.25">
      <c r="A667" s="326">
        <v>430514</v>
      </c>
      <c r="B667" s="327" t="s">
        <v>109</v>
      </c>
      <c r="C667" s="369"/>
      <c r="D667" s="369"/>
    </row>
    <row r="668" spans="1:4" ht="15.75" thickBot="1" x14ac:dyDescent="0.3">
      <c r="A668" s="341">
        <v>430515</v>
      </c>
      <c r="B668" s="342" t="s">
        <v>110</v>
      </c>
      <c r="C668" s="369"/>
      <c r="D668" s="369"/>
    </row>
    <row r="669" spans="1:4" ht="15.75" thickBot="1" x14ac:dyDescent="0.3">
      <c r="A669" s="330" t="s">
        <v>20</v>
      </c>
      <c r="B669" s="331"/>
      <c r="C669" s="370">
        <v>0</v>
      </c>
      <c r="D669" s="370">
        <v>0</v>
      </c>
    </row>
    <row r="670" spans="1:4" x14ac:dyDescent="0.25">
      <c r="A670" s="340">
        <v>4306</v>
      </c>
      <c r="B670" s="338" t="s">
        <v>276</v>
      </c>
      <c r="C670" s="371"/>
      <c r="D670" s="371"/>
    </row>
    <row r="671" spans="1:4" x14ac:dyDescent="0.25">
      <c r="A671" s="326">
        <v>430601</v>
      </c>
      <c r="B671" s="327" t="s">
        <v>96</v>
      </c>
      <c r="C671" s="369"/>
      <c r="D671" s="369"/>
    </row>
    <row r="672" spans="1:4" x14ac:dyDescent="0.25">
      <c r="A672" s="326">
        <v>430602</v>
      </c>
      <c r="B672" s="327" t="s">
        <v>97</v>
      </c>
      <c r="C672" s="369"/>
      <c r="D672" s="369"/>
    </row>
    <row r="673" spans="1:4" x14ac:dyDescent="0.25">
      <c r="A673" s="326">
        <v>430603</v>
      </c>
      <c r="B673" s="327" t="s">
        <v>277</v>
      </c>
      <c r="C673" s="369"/>
      <c r="D673" s="369"/>
    </row>
    <row r="674" spans="1:4" x14ac:dyDescent="0.25">
      <c r="A674" s="326">
        <v>430604</v>
      </c>
      <c r="B674" s="327" t="s">
        <v>99</v>
      </c>
      <c r="C674" s="369"/>
      <c r="D674" s="369"/>
    </row>
    <row r="675" spans="1:4" x14ac:dyDescent="0.25">
      <c r="A675" s="326">
        <v>430605</v>
      </c>
      <c r="B675" s="327" t="s">
        <v>100</v>
      </c>
      <c r="C675" s="369"/>
      <c r="D675" s="369"/>
    </row>
    <row r="676" spans="1:4" x14ac:dyDescent="0.25">
      <c r="A676" s="326">
        <v>430606</v>
      </c>
      <c r="B676" s="327" t="s">
        <v>274</v>
      </c>
      <c r="C676" s="369"/>
      <c r="D676" s="369"/>
    </row>
    <row r="677" spans="1:4" x14ac:dyDescent="0.25">
      <c r="A677" s="326">
        <v>430607</v>
      </c>
      <c r="B677" s="327" t="s">
        <v>102</v>
      </c>
      <c r="C677" s="372"/>
      <c r="D677" s="369"/>
    </row>
    <row r="678" spans="1:4" x14ac:dyDescent="0.25">
      <c r="A678" s="326">
        <v>430608</v>
      </c>
      <c r="B678" s="327" t="s">
        <v>103</v>
      </c>
      <c r="C678" s="369"/>
      <c r="D678" s="369"/>
    </row>
    <row r="679" spans="1:4" x14ac:dyDescent="0.25">
      <c r="A679" s="326">
        <v>430609</v>
      </c>
      <c r="B679" s="327" t="s">
        <v>104</v>
      </c>
      <c r="C679" s="369"/>
      <c r="D679" s="369"/>
    </row>
    <row r="680" spans="1:4" x14ac:dyDescent="0.25">
      <c r="A680" s="326">
        <v>430610</v>
      </c>
      <c r="B680" s="327" t="s">
        <v>105</v>
      </c>
      <c r="C680" s="369"/>
      <c r="D680" s="369"/>
    </row>
    <row r="681" spans="1:4" x14ac:dyDescent="0.25">
      <c r="A681" s="326">
        <v>430611</v>
      </c>
      <c r="B681" s="327" t="s">
        <v>106</v>
      </c>
      <c r="C681" s="369"/>
      <c r="D681" s="369"/>
    </row>
    <row r="682" spans="1:4" x14ac:dyDescent="0.25">
      <c r="A682" s="326">
        <v>430612</v>
      </c>
      <c r="B682" s="327" t="s">
        <v>107</v>
      </c>
      <c r="C682" s="369"/>
      <c r="D682" s="369"/>
    </row>
    <row r="683" spans="1:4" x14ac:dyDescent="0.25">
      <c r="A683" s="326">
        <v>430613</v>
      </c>
      <c r="B683" s="327" t="s">
        <v>108</v>
      </c>
      <c r="C683" s="369"/>
      <c r="D683" s="369"/>
    </row>
    <row r="684" spans="1:4" x14ac:dyDescent="0.25">
      <c r="A684" s="326">
        <v>430614</v>
      </c>
      <c r="B684" s="327" t="s">
        <v>109</v>
      </c>
      <c r="C684" s="369"/>
      <c r="D684" s="369"/>
    </row>
    <row r="685" spans="1:4" ht="15.75" thickBot="1" x14ac:dyDescent="0.3">
      <c r="A685" s="341">
        <v>430615</v>
      </c>
      <c r="B685" s="342" t="s">
        <v>110</v>
      </c>
      <c r="C685" s="369"/>
      <c r="D685" s="369"/>
    </row>
    <row r="686" spans="1:4" ht="15.75" thickBot="1" x14ac:dyDescent="0.3">
      <c r="A686" s="330" t="s">
        <v>20</v>
      </c>
      <c r="B686" s="331"/>
      <c r="C686" s="370">
        <v>0</v>
      </c>
      <c r="D686" s="370">
        <v>0</v>
      </c>
    </row>
    <row r="687" spans="1:4" x14ac:dyDescent="0.25">
      <c r="A687" s="340">
        <v>4307</v>
      </c>
      <c r="B687" s="338" t="s">
        <v>278</v>
      </c>
      <c r="C687" s="371"/>
      <c r="D687" s="371"/>
    </row>
    <row r="688" spans="1:4" x14ac:dyDescent="0.25">
      <c r="A688" s="326">
        <v>430701</v>
      </c>
      <c r="B688" s="327" t="s">
        <v>96</v>
      </c>
      <c r="C688" s="369"/>
      <c r="D688" s="369"/>
    </row>
    <row r="689" spans="1:4" x14ac:dyDescent="0.25">
      <c r="A689" s="326">
        <v>430702</v>
      </c>
      <c r="B689" s="327" t="s">
        <v>97</v>
      </c>
      <c r="C689" s="369"/>
      <c r="D689" s="369"/>
    </row>
    <row r="690" spans="1:4" x14ac:dyDescent="0.25">
      <c r="A690" s="326">
        <v>430703</v>
      </c>
      <c r="B690" s="327" t="s">
        <v>98</v>
      </c>
      <c r="C690" s="369"/>
      <c r="D690" s="369"/>
    </row>
    <row r="691" spans="1:4" x14ac:dyDescent="0.25">
      <c r="A691" s="326">
        <v>430704</v>
      </c>
      <c r="B691" s="327" t="s">
        <v>99</v>
      </c>
      <c r="C691" s="369"/>
      <c r="D691" s="369"/>
    </row>
    <row r="692" spans="1:4" x14ac:dyDescent="0.25">
      <c r="A692" s="326">
        <v>430705</v>
      </c>
      <c r="B692" s="327" t="s">
        <v>100</v>
      </c>
      <c r="C692" s="369"/>
      <c r="D692" s="369"/>
    </row>
    <row r="693" spans="1:4" x14ac:dyDescent="0.25">
      <c r="A693" s="326">
        <v>430706</v>
      </c>
      <c r="B693" s="327" t="s">
        <v>101</v>
      </c>
      <c r="C693" s="369"/>
      <c r="D693" s="369"/>
    </row>
    <row r="694" spans="1:4" x14ac:dyDescent="0.25">
      <c r="A694" s="326">
        <v>430707</v>
      </c>
      <c r="B694" s="327" t="s">
        <v>102</v>
      </c>
      <c r="C694" s="369"/>
      <c r="D694" s="369"/>
    </row>
    <row r="695" spans="1:4" x14ac:dyDescent="0.25">
      <c r="A695" s="326">
        <v>430708</v>
      </c>
      <c r="B695" s="327" t="s">
        <v>103</v>
      </c>
      <c r="C695" s="369"/>
      <c r="D695" s="369"/>
    </row>
    <row r="696" spans="1:4" x14ac:dyDescent="0.25">
      <c r="A696" s="326">
        <v>430709</v>
      </c>
      <c r="B696" s="327" t="s">
        <v>104</v>
      </c>
      <c r="C696" s="369"/>
      <c r="D696" s="369"/>
    </row>
    <row r="697" spans="1:4" x14ac:dyDescent="0.25">
      <c r="A697" s="326">
        <v>430710</v>
      </c>
      <c r="B697" s="327" t="s">
        <v>105</v>
      </c>
      <c r="C697" s="369"/>
      <c r="D697" s="369"/>
    </row>
    <row r="698" spans="1:4" x14ac:dyDescent="0.25">
      <c r="A698" s="326">
        <v>430711</v>
      </c>
      <c r="B698" s="327" t="s">
        <v>106</v>
      </c>
      <c r="C698" s="369"/>
      <c r="D698" s="369"/>
    </row>
    <row r="699" spans="1:4" x14ac:dyDescent="0.25">
      <c r="A699" s="326">
        <v>430712</v>
      </c>
      <c r="B699" s="327" t="s">
        <v>107</v>
      </c>
      <c r="C699" s="369"/>
      <c r="D699" s="369"/>
    </row>
    <row r="700" spans="1:4" x14ac:dyDescent="0.25">
      <c r="A700" s="326">
        <v>430713</v>
      </c>
      <c r="B700" s="327" t="s">
        <v>108</v>
      </c>
      <c r="C700" s="369"/>
      <c r="D700" s="369"/>
    </row>
    <row r="701" spans="1:4" x14ac:dyDescent="0.25">
      <c r="A701" s="326">
        <v>430714</v>
      </c>
      <c r="B701" s="327" t="s">
        <v>109</v>
      </c>
      <c r="C701" s="369"/>
      <c r="D701" s="369"/>
    </row>
    <row r="702" spans="1:4" ht="15.75" thickBot="1" x14ac:dyDescent="0.3">
      <c r="A702" s="341">
        <v>430715</v>
      </c>
      <c r="B702" s="342" t="s">
        <v>110</v>
      </c>
      <c r="C702" s="369"/>
      <c r="D702" s="369"/>
    </row>
    <row r="703" spans="1:4" ht="15.75" thickBot="1" x14ac:dyDescent="0.3">
      <c r="A703" s="330" t="s">
        <v>20</v>
      </c>
      <c r="B703" s="331"/>
      <c r="C703" s="370">
        <v>0</v>
      </c>
      <c r="D703" s="370">
        <v>0</v>
      </c>
    </row>
    <row r="704" spans="1:4" x14ac:dyDescent="0.25">
      <c r="A704" s="340">
        <v>4308</v>
      </c>
      <c r="B704" s="338" t="s">
        <v>279</v>
      </c>
      <c r="C704" s="371"/>
      <c r="D704" s="371"/>
    </row>
    <row r="705" spans="1:4" x14ac:dyDescent="0.25">
      <c r="A705" s="326">
        <v>430801</v>
      </c>
      <c r="B705" s="327" t="s">
        <v>96</v>
      </c>
      <c r="C705" s="369"/>
      <c r="D705" s="369"/>
    </row>
    <row r="706" spans="1:4" x14ac:dyDescent="0.25">
      <c r="A706" s="326">
        <v>430802</v>
      </c>
      <c r="B706" s="327" t="s">
        <v>97</v>
      </c>
      <c r="C706" s="369"/>
      <c r="D706" s="369"/>
    </row>
    <row r="707" spans="1:4" x14ac:dyDescent="0.25">
      <c r="A707" s="326">
        <v>430803</v>
      </c>
      <c r="B707" s="327" t="s">
        <v>98</v>
      </c>
      <c r="C707" s="369"/>
      <c r="D707" s="369"/>
    </row>
    <row r="708" spans="1:4" x14ac:dyDescent="0.25">
      <c r="A708" s="326">
        <v>430804</v>
      </c>
      <c r="B708" s="327" t="s">
        <v>99</v>
      </c>
      <c r="C708" s="369"/>
      <c r="D708" s="369"/>
    </row>
    <row r="709" spans="1:4" x14ac:dyDescent="0.25">
      <c r="A709" s="326">
        <v>430805</v>
      </c>
      <c r="B709" s="327" t="s">
        <v>100</v>
      </c>
      <c r="C709" s="369"/>
      <c r="D709" s="369"/>
    </row>
    <row r="710" spans="1:4" x14ac:dyDescent="0.25">
      <c r="A710" s="326">
        <v>430806</v>
      </c>
      <c r="B710" s="327" t="s">
        <v>101</v>
      </c>
      <c r="C710" s="369"/>
      <c r="D710" s="369"/>
    </row>
    <row r="711" spans="1:4" x14ac:dyDescent="0.25">
      <c r="A711" s="326">
        <v>430807</v>
      </c>
      <c r="B711" s="327" t="s">
        <v>102</v>
      </c>
      <c r="C711" s="369"/>
      <c r="D711" s="369"/>
    </row>
    <row r="712" spans="1:4" x14ac:dyDescent="0.25">
      <c r="A712" s="326">
        <v>430808</v>
      </c>
      <c r="B712" s="327" t="s">
        <v>103</v>
      </c>
      <c r="C712" s="369"/>
      <c r="D712" s="369"/>
    </row>
    <row r="713" spans="1:4" x14ac:dyDescent="0.25">
      <c r="A713" s="326">
        <v>430809</v>
      </c>
      <c r="B713" s="327" t="s">
        <v>104</v>
      </c>
      <c r="C713" s="369"/>
      <c r="D713" s="369"/>
    </row>
    <row r="714" spans="1:4" x14ac:dyDescent="0.25">
      <c r="A714" s="326">
        <v>430810</v>
      </c>
      <c r="B714" s="327" t="s">
        <v>105</v>
      </c>
      <c r="C714" s="369"/>
      <c r="D714" s="369"/>
    </row>
    <row r="715" spans="1:4" x14ac:dyDescent="0.25">
      <c r="A715" s="326">
        <v>430811</v>
      </c>
      <c r="B715" s="327" t="s">
        <v>106</v>
      </c>
      <c r="C715" s="369"/>
      <c r="D715" s="369"/>
    </row>
    <row r="716" spans="1:4" x14ac:dyDescent="0.25">
      <c r="A716" s="326">
        <v>430812</v>
      </c>
      <c r="B716" s="327" t="s">
        <v>107</v>
      </c>
      <c r="C716" s="369"/>
      <c r="D716" s="369"/>
    </row>
    <row r="717" spans="1:4" x14ac:dyDescent="0.25">
      <c r="A717" s="326">
        <v>430813</v>
      </c>
      <c r="B717" s="327" t="s">
        <v>108</v>
      </c>
      <c r="C717" s="369"/>
      <c r="D717" s="369"/>
    </row>
    <row r="718" spans="1:4" x14ac:dyDescent="0.25">
      <c r="A718" s="326">
        <v>430814</v>
      </c>
      <c r="B718" s="327" t="s">
        <v>109</v>
      </c>
      <c r="C718" s="369"/>
      <c r="D718" s="369"/>
    </row>
    <row r="719" spans="1:4" ht="15.75" thickBot="1" x14ac:dyDescent="0.3">
      <c r="A719" s="341">
        <v>430815</v>
      </c>
      <c r="B719" s="342" t="s">
        <v>110</v>
      </c>
      <c r="C719" s="379"/>
      <c r="D719" s="379"/>
    </row>
    <row r="720" spans="1:4" ht="15.75" thickBot="1" x14ac:dyDescent="0.3">
      <c r="A720" s="330" t="s">
        <v>20</v>
      </c>
      <c r="B720" s="331"/>
      <c r="C720" s="370">
        <v>0</v>
      </c>
      <c r="D720" s="370">
        <v>0</v>
      </c>
    </row>
    <row r="721" spans="1:4" x14ac:dyDescent="0.25">
      <c r="A721" s="340">
        <v>4309</v>
      </c>
      <c r="B721" s="338" t="s">
        <v>280</v>
      </c>
      <c r="C721" s="371"/>
      <c r="D721" s="371"/>
    </row>
    <row r="722" spans="1:4" x14ac:dyDescent="0.25">
      <c r="A722" s="326">
        <v>430901</v>
      </c>
      <c r="B722" s="327" t="s">
        <v>96</v>
      </c>
      <c r="C722" s="369"/>
      <c r="D722" s="369"/>
    </row>
    <row r="723" spans="1:4" x14ac:dyDescent="0.25">
      <c r="A723" s="326">
        <v>430902</v>
      </c>
      <c r="B723" s="327" t="s">
        <v>97</v>
      </c>
      <c r="C723" s="369"/>
      <c r="D723" s="369"/>
    </row>
    <row r="724" spans="1:4" x14ac:dyDescent="0.25">
      <c r="A724" s="326">
        <v>430903</v>
      </c>
      <c r="B724" s="327" t="s">
        <v>277</v>
      </c>
      <c r="C724" s="369"/>
      <c r="D724" s="369"/>
    </row>
    <row r="725" spans="1:4" x14ac:dyDescent="0.25">
      <c r="A725" s="326">
        <v>430904</v>
      </c>
      <c r="B725" s="327" t="s">
        <v>99</v>
      </c>
      <c r="C725" s="369"/>
      <c r="D725" s="369"/>
    </row>
    <row r="726" spans="1:4" x14ac:dyDescent="0.25">
      <c r="A726" s="326">
        <v>430905</v>
      </c>
      <c r="B726" s="327" t="s">
        <v>100</v>
      </c>
      <c r="C726" s="369"/>
      <c r="D726" s="369"/>
    </row>
    <row r="727" spans="1:4" x14ac:dyDescent="0.25">
      <c r="A727" s="326">
        <v>430906</v>
      </c>
      <c r="B727" s="327" t="s">
        <v>101</v>
      </c>
      <c r="C727" s="369"/>
      <c r="D727" s="369"/>
    </row>
    <row r="728" spans="1:4" x14ac:dyDescent="0.25">
      <c r="A728" s="326">
        <v>430907</v>
      </c>
      <c r="B728" s="327" t="s">
        <v>102</v>
      </c>
      <c r="C728" s="369"/>
      <c r="D728" s="369"/>
    </row>
    <row r="729" spans="1:4" x14ac:dyDescent="0.25">
      <c r="A729" s="326">
        <v>430908</v>
      </c>
      <c r="B729" s="327" t="s">
        <v>103</v>
      </c>
      <c r="C729" s="369"/>
      <c r="D729" s="369"/>
    </row>
    <row r="730" spans="1:4" x14ac:dyDescent="0.25">
      <c r="A730" s="326">
        <v>430909</v>
      </c>
      <c r="B730" s="327" t="s">
        <v>104</v>
      </c>
      <c r="C730" s="369"/>
      <c r="D730" s="369"/>
    </row>
    <row r="731" spans="1:4" x14ac:dyDescent="0.25">
      <c r="A731" s="326">
        <v>430910</v>
      </c>
      <c r="B731" s="327" t="s">
        <v>105</v>
      </c>
      <c r="C731" s="369"/>
      <c r="D731" s="369"/>
    </row>
    <row r="732" spans="1:4" x14ac:dyDescent="0.25">
      <c r="A732" s="326">
        <v>430911</v>
      </c>
      <c r="B732" s="327" t="s">
        <v>106</v>
      </c>
      <c r="C732" s="369"/>
      <c r="D732" s="369"/>
    </row>
    <row r="733" spans="1:4" x14ac:dyDescent="0.25">
      <c r="A733" s="326">
        <v>430912</v>
      </c>
      <c r="B733" s="327" t="s">
        <v>107</v>
      </c>
      <c r="C733" s="369"/>
      <c r="D733" s="369"/>
    </row>
    <row r="734" spans="1:4" x14ac:dyDescent="0.25">
      <c r="A734" s="326">
        <v>430913</v>
      </c>
      <c r="B734" s="327" t="s">
        <v>108</v>
      </c>
      <c r="C734" s="369"/>
      <c r="D734" s="369"/>
    </row>
    <row r="735" spans="1:4" x14ac:dyDescent="0.25">
      <c r="A735" s="326">
        <v>430914</v>
      </c>
      <c r="B735" s="327" t="s">
        <v>109</v>
      </c>
      <c r="C735" s="369"/>
      <c r="D735" s="369"/>
    </row>
    <row r="736" spans="1:4" ht="15.75" thickBot="1" x14ac:dyDescent="0.3">
      <c r="A736" s="341">
        <v>430915</v>
      </c>
      <c r="B736" s="342" t="s">
        <v>110</v>
      </c>
      <c r="C736" s="379"/>
      <c r="D736" s="379"/>
    </row>
    <row r="737" spans="1:4" ht="15.75" thickBot="1" x14ac:dyDescent="0.3">
      <c r="A737" s="330" t="s">
        <v>20</v>
      </c>
      <c r="B737" s="331"/>
      <c r="C737" s="370">
        <v>0</v>
      </c>
      <c r="D737" s="370">
        <v>0</v>
      </c>
    </row>
    <row r="738" spans="1:4" x14ac:dyDescent="0.25">
      <c r="A738" s="340">
        <v>4310</v>
      </c>
      <c r="B738" s="338" t="s">
        <v>281</v>
      </c>
      <c r="C738" s="371"/>
      <c r="D738" s="371"/>
    </row>
    <row r="739" spans="1:4" x14ac:dyDescent="0.25">
      <c r="A739" s="326">
        <v>431001</v>
      </c>
      <c r="B739" s="327" t="s">
        <v>96</v>
      </c>
      <c r="C739" s="369"/>
      <c r="D739" s="369"/>
    </row>
    <row r="740" spans="1:4" x14ac:dyDescent="0.25">
      <c r="A740" s="326">
        <v>431002</v>
      </c>
      <c r="B740" s="327" t="s">
        <v>97</v>
      </c>
      <c r="C740" s="369"/>
      <c r="D740" s="369"/>
    </row>
    <row r="741" spans="1:4" x14ac:dyDescent="0.25">
      <c r="A741" s="326">
        <v>431003</v>
      </c>
      <c r="B741" s="327" t="s">
        <v>277</v>
      </c>
      <c r="C741" s="369"/>
      <c r="D741" s="369"/>
    </row>
    <row r="742" spans="1:4" x14ac:dyDescent="0.25">
      <c r="A742" s="326">
        <v>431004</v>
      </c>
      <c r="B742" s="327" t="s">
        <v>99</v>
      </c>
      <c r="C742" s="369"/>
      <c r="D742" s="369"/>
    </row>
    <row r="743" spans="1:4" x14ac:dyDescent="0.25">
      <c r="A743" s="326">
        <v>431005</v>
      </c>
      <c r="B743" s="327" t="s">
        <v>100</v>
      </c>
      <c r="C743" s="369"/>
      <c r="D743" s="369"/>
    </row>
    <row r="744" spans="1:4" x14ac:dyDescent="0.25">
      <c r="A744" s="326">
        <v>431006</v>
      </c>
      <c r="B744" s="327" t="s">
        <v>101</v>
      </c>
      <c r="C744" s="369"/>
      <c r="D744" s="369"/>
    </row>
    <row r="745" spans="1:4" x14ac:dyDescent="0.25">
      <c r="A745" s="326">
        <v>431007</v>
      </c>
      <c r="B745" s="327" t="s">
        <v>102</v>
      </c>
      <c r="C745" s="372"/>
      <c r="D745" s="369"/>
    </row>
    <row r="746" spans="1:4" x14ac:dyDescent="0.25">
      <c r="A746" s="326">
        <v>431008</v>
      </c>
      <c r="B746" s="327" t="s">
        <v>103</v>
      </c>
      <c r="C746" s="369"/>
      <c r="D746" s="369"/>
    </row>
    <row r="747" spans="1:4" x14ac:dyDescent="0.25">
      <c r="A747" s="326">
        <v>431009</v>
      </c>
      <c r="B747" s="327" t="s">
        <v>104</v>
      </c>
      <c r="C747" s="369"/>
      <c r="D747" s="369"/>
    </row>
    <row r="748" spans="1:4" x14ac:dyDescent="0.25">
      <c r="A748" s="326">
        <v>431010</v>
      </c>
      <c r="B748" s="327" t="s">
        <v>105</v>
      </c>
      <c r="C748" s="369"/>
      <c r="D748" s="369"/>
    </row>
    <row r="749" spans="1:4" x14ac:dyDescent="0.25">
      <c r="A749" s="326">
        <v>431011</v>
      </c>
      <c r="B749" s="327" t="s">
        <v>106</v>
      </c>
      <c r="C749" s="369"/>
      <c r="D749" s="369"/>
    </row>
    <row r="750" spans="1:4" x14ac:dyDescent="0.25">
      <c r="A750" s="326">
        <v>431012</v>
      </c>
      <c r="B750" s="327" t="s">
        <v>107</v>
      </c>
      <c r="C750" s="369"/>
      <c r="D750" s="369"/>
    </row>
    <row r="751" spans="1:4" x14ac:dyDescent="0.25">
      <c r="A751" s="326">
        <v>431013</v>
      </c>
      <c r="B751" s="327" t="s">
        <v>108</v>
      </c>
      <c r="C751" s="369"/>
      <c r="D751" s="369"/>
    </row>
    <row r="752" spans="1:4" x14ac:dyDescent="0.25">
      <c r="A752" s="326">
        <v>431014</v>
      </c>
      <c r="B752" s="327" t="s">
        <v>109</v>
      </c>
      <c r="C752" s="369"/>
      <c r="D752" s="369"/>
    </row>
    <row r="753" spans="1:4" ht="15.75" thickBot="1" x14ac:dyDescent="0.3">
      <c r="A753" s="341">
        <v>431015</v>
      </c>
      <c r="B753" s="342" t="s">
        <v>110</v>
      </c>
      <c r="C753" s="369"/>
      <c r="D753" s="369"/>
    </row>
    <row r="754" spans="1:4" ht="15.75" thickBot="1" x14ac:dyDescent="0.3">
      <c r="A754" s="330" t="s">
        <v>20</v>
      </c>
      <c r="B754" s="331"/>
      <c r="C754" s="370">
        <v>0</v>
      </c>
      <c r="D754" s="370">
        <v>0</v>
      </c>
    </row>
    <row r="755" spans="1:4" x14ac:dyDescent="0.25">
      <c r="A755" s="340">
        <v>4311</v>
      </c>
      <c r="B755" s="338" t="s">
        <v>282</v>
      </c>
      <c r="C755" s="371"/>
      <c r="D755" s="371"/>
    </row>
    <row r="756" spans="1:4" x14ac:dyDescent="0.25">
      <c r="A756" s="326">
        <v>431101</v>
      </c>
      <c r="B756" s="327" t="s">
        <v>96</v>
      </c>
      <c r="C756" s="369"/>
      <c r="D756" s="369"/>
    </row>
    <row r="757" spans="1:4" x14ac:dyDescent="0.25">
      <c r="A757" s="326">
        <v>431102</v>
      </c>
      <c r="B757" s="327" t="s">
        <v>97</v>
      </c>
      <c r="C757" s="369"/>
      <c r="D757" s="369"/>
    </row>
    <row r="758" spans="1:4" x14ac:dyDescent="0.25">
      <c r="A758" s="326">
        <v>431103</v>
      </c>
      <c r="B758" s="327" t="s">
        <v>277</v>
      </c>
      <c r="C758" s="369"/>
      <c r="D758" s="369"/>
    </row>
    <row r="759" spans="1:4" x14ac:dyDescent="0.25">
      <c r="A759" s="326">
        <v>431104</v>
      </c>
      <c r="B759" s="327" t="s">
        <v>99</v>
      </c>
      <c r="C759" s="369"/>
      <c r="D759" s="369"/>
    </row>
    <row r="760" spans="1:4" x14ac:dyDescent="0.25">
      <c r="A760" s="326">
        <v>431105</v>
      </c>
      <c r="B760" s="327" t="s">
        <v>100</v>
      </c>
      <c r="C760" s="369"/>
      <c r="D760" s="369"/>
    </row>
    <row r="761" spans="1:4" x14ac:dyDescent="0.25">
      <c r="A761" s="326">
        <v>431106</v>
      </c>
      <c r="B761" s="327" t="s">
        <v>101</v>
      </c>
      <c r="C761" s="369"/>
      <c r="D761" s="369"/>
    </row>
    <row r="762" spans="1:4" x14ac:dyDescent="0.25">
      <c r="A762" s="326">
        <v>431107</v>
      </c>
      <c r="B762" s="327" t="s">
        <v>102</v>
      </c>
      <c r="C762" s="369"/>
      <c r="D762" s="369"/>
    </row>
    <row r="763" spans="1:4" x14ac:dyDescent="0.25">
      <c r="A763" s="326">
        <v>431108</v>
      </c>
      <c r="B763" s="327" t="s">
        <v>103</v>
      </c>
      <c r="C763" s="369"/>
      <c r="D763" s="369"/>
    </row>
    <row r="764" spans="1:4" x14ac:dyDescent="0.25">
      <c r="A764" s="326">
        <v>431109</v>
      </c>
      <c r="B764" s="327" t="s">
        <v>104</v>
      </c>
      <c r="C764" s="369"/>
      <c r="D764" s="369"/>
    </row>
    <row r="765" spans="1:4" x14ac:dyDescent="0.25">
      <c r="A765" s="326">
        <v>431110</v>
      </c>
      <c r="B765" s="327" t="s">
        <v>105</v>
      </c>
      <c r="C765" s="369"/>
      <c r="D765" s="369"/>
    </row>
    <row r="766" spans="1:4" x14ac:dyDescent="0.25">
      <c r="A766" s="326">
        <v>431111</v>
      </c>
      <c r="B766" s="327" t="s">
        <v>106</v>
      </c>
      <c r="C766" s="369"/>
      <c r="D766" s="369"/>
    </row>
    <row r="767" spans="1:4" x14ac:dyDescent="0.25">
      <c r="A767" s="326">
        <v>431112</v>
      </c>
      <c r="B767" s="327" t="s">
        <v>107</v>
      </c>
      <c r="C767" s="369"/>
      <c r="D767" s="369"/>
    </row>
    <row r="768" spans="1:4" x14ac:dyDescent="0.25">
      <c r="A768" s="326">
        <v>431113</v>
      </c>
      <c r="B768" s="327" t="s">
        <v>108</v>
      </c>
      <c r="C768" s="369"/>
      <c r="D768" s="369"/>
    </row>
    <row r="769" spans="1:4" x14ac:dyDescent="0.25">
      <c r="A769" s="326">
        <v>431114</v>
      </c>
      <c r="B769" s="327" t="s">
        <v>109</v>
      </c>
      <c r="C769" s="369"/>
      <c r="D769" s="369"/>
    </row>
    <row r="770" spans="1:4" ht="15.75" thickBot="1" x14ac:dyDescent="0.3">
      <c r="A770" s="341">
        <v>431115</v>
      </c>
      <c r="B770" s="342" t="s">
        <v>110</v>
      </c>
      <c r="C770" s="369"/>
      <c r="D770" s="369"/>
    </row>
    <row r="771" spans="1:4" ht="15.75" thickBot="1" x14ac:dyDescent="0.3">
      <c r="A771" s="330" t="s">
        <v>20</v>
      </c>
      <c r="B771" s="331"/>
      <c r="C771" s="370">
        <v>0</v>
      </c>
      <c r="D771" s="370">
        <v>0</v>
      </c>
    </row>
    <row r="772" spans="1:4" x14ac:dyDescent="0.25">
      <c r="A772" s="340">
        <v>4312</v>
      </c>
      <c r="B772" s="338" t="s">
        <v>239</v>
      </c>
      <c r="C772" s="371"/>
      <c r="D772" s="371"/>
    </row>
    <row r="773" spans="1:4" x14ac:dyDescent="0.25">
      <c r="A773" s="326">
        <v>431201</v>
      </c>
      <c r="B773" s="327" t="s">
        <v>96</v>
      </c>
      <c r="C773" s="369"/>
      <c r="D773" s="369"/>
    </row>
    <row r="774" spans="1:4" x14ac:dyDescent="0.25">
      <c r="A774" s="326">
        <v>431202</v>
      </c>
      <c r="B774" s="327" t="s">
        <v>97</v>
      </c>
      <c r="C774" s="369"/>
      <c r="D774" s="369"/>
    </row>
    <row r="775" spans="1:4" x14ac:dyDescent="0.25">
      <c r="A775" s="326">
        <v>431203</v>
      </c>
      <c r="B775" s="327" t="s">
        <v>98</v>
      </c>
      <c r="C775" s="369"/>
      <c r="D775" s="369"/>
    </row>
    <row r="776" spans="1:4" x14ac:dyDescent="0.25">
      <c r="A776" s="326">
        <v>431204</v>
      </c>
      <c r="B776" s="327" t="s">
        <v>99</v>
      </c>
      <c r="C776" s="369"/>
      <c r="D776" s="369"/>
    </row>
    <row r="777" spans="1:4" x14ac:dyDescent="0.25">
      <c r="A777" s="326">
        <v>431205</v>
      </c>
      <c r="B777" s="327" t="s">
        <v>100</v>
      </c>
      <c r="C777" s="369"/>
      <c r="D777" s="369"/>
    </row>
    <row r="778" spans="1:4" x14ac:dyDescent="0.25">
      <c r="A778" s="326">
        <v>431206</v>
      </c>
      <c r="B778" s="327" t="s">
        <v>101</v>
      </c>
      <c r="C778" s="369"/>
      <c r="D778" s="369"/>
    </row>
    <row r="779" spans="1:4" x14ac:dyDescent="0.25">
      <c r="A779" s="326">
        <v>431207</v>
      </c>
      <c r="B779" s="327" t="s">
        <v>102</v>
      </c>
      <c r="C779" s="369"/>
      <c r="D779" s="369"/>
    </row>
    <row r="780" spans="1:4" x14ac:dyDescent="0.25">
      <c r="A780" s="326">
        <v>431208</v>
      </c>
      <c r="B780" s="327" t="s">
        <v>103</v>
      </c>
      <c r="C780" s="369"/>
      <c r="D780" s="369"/>
    </row>
    <row r="781" spans="1:4" x14ac:dyDescent="0.25">
      <c r="A781" s="326">
        <v>431209</v>
      </c>
      <c r="B781" s="327" t="s">
        <v>104</v>
      </c>
      <c r="C781" s="369"/>
      <c r="D781" s="369"/>
    </row>
    <row r="782" spans="1:4" x14ac:dyDescent="0.25">
      <c r="A782" s="326">
        <v>431210</v>
      </c>
      <c r="B782" s="327" t="s">
        <v>105</v>
      </c>
      <c r="C782" s="369"/>
      <c r="D782" s="369"/>
    </row>
    <row r="783" spans="1:4" x14ac:dyDescent="0.25">
      <c r="A783" s="326">
        <v>431211</v>
      </c>
      <c r="B783" s="327" t="s">
        <v>106</v>
      </c>
      <c r="C783" s="369"/>
      <c r="D783" s="369"/>
    </row>
    <row r="784" spans="1:4" x14ac:dyDescent="0.25">
      <c r="A784" s="326">
        <v>431212</v>
      </c>
      <c r="B784" s="327" t="s">
        <v>107</v>
      </c>
      <c r="C784" s="372"/>
      <c r="D784" s="369"/>
    </row>
    <row r="785" spans="1:4" x14ac:dyDescent="0.25">
      <c r="A785" s="326">
        <v>431213</v>
      </c>
      <c r="B785" s="327" t="s">
        <v>108</v>
      </c>
      <c r="C785" s="369"/>
      <c r="D785" s="369"/>
    </row>
    <row r="786" spans="1:4" x14ac:dyDescent="0.25">
      <c r="A786" s="326">
        <v>431214</v>
      </c>
      <c r="B786" s="327" t="s">
        <v>109</v>
      </c>
      <c r="C786" s="369"/>
      <c r="D786" s="369"/>
    </row>
    <row r="787" spans="1:4" ht="15.75" thickBot="1" x14ac:dyDescent="0.3">
      <c r="A787" s="341">
        <v>431215</v>
      </c>
      <c r="B787" s="342" t="s">
        <v>110</v>
      </c>
      <c r="C787" s="369"/>
      <c r="D787" s="369"/>
    </row>
    <row r="788" spans="1:4" ht="15.75" thickBot="1" x14ac:dyDescent="0.3">
      <c r="A788" s="330" t="s">
        <v>20</v>
      </c>
      <c r="B788" s="331"/>
      <c r="C788" s="370">
        <v>0</v>
      </c>
      <c r="D788" s="370">
        <v>0</v>
      </c>
    </row>
    <row r="789" spans="1:4" x14ac:dyDescent="0.25">
      <c r="A789" s="340">
        <v>4313</v>
      </c>
      <c r="B789" s="338" t="s">
        <v>283</v>
      </c>
      <c r="C789" s="371"/>
      <c r="D789" s="371"/>
    </row>
    <row r="790" spans="1:4" x14ac:dyDescent="0.25">
      <c r="A790" s="326">
        <v>431301</v>
      </c>
      <c r="B790" s="327" t="s">
        <v>96</v>
      </c>
      <c r="C790" s="369"/>
      <c r="D790" s="369"/>
    </row>
    <row r="791" spans="1:4" x14ac:dyDescent="0.25">
      <c r="A791" s="326">
        <v>431302</v>
      </c>
      <c r="B791" s="327" t="s">
        <v>97</v>
      </c>
      <c r="C791" s="369"/>
      <c r="D791" s="369"/>
    </row>
    <row r="792" spans="1:4" x14ac:dyDescent="0.25">
      <c r="A792" s="326">
        <v>431303</v>
      </c>
      <c r="B792" s="327" t="s">
        <v>98</v>
      </c>
      <c r="C792" s="369"/>
      <c r="D792" s="369"/>
    </row>
    <row r="793" spans="1:4" x14ac:dyDescent="0.25">
      <c r="A793" s="326">
        <v>431304</v>
      </c>
      <c r="B793" s="327" t="s">
        <v>99</v>
      </c>
      <c r="C793" s="369"/>
      <c r="D793" s="369"/>
    </row>
    <row r="794" spans="1:4" x14ac:dyDescent="0.25">
      <c r="A794" s="326">
        <v>431305</v>
      </c>
      <c r="B794" s="327" t="s">
        <v>100</v>
      </c>
      <c r="C794" s="369"/>
      <c r="D794" s="369"/>
    </row>
    <row r="795" spans="1:4" x14ac:dyDescent="0.25">
      <c r="A795" s="326">
        <v>431306</v>
      </c>
      <c r="B795" s="327" t="s">
        <v>101</v>
      </c>
      <c r="C795" s="369"/>
      <c r="D795" s="369"/>
    </row>
    <row r="796" spans="1:4" x14ac:dyDescent="0.25">
      <c r="A796" s="326">
        <v>431307</v>
      </c>
      <c r="B796" s="327" t="s">
        <v>102</v>
      </c>
      <c r="C796" s="369"/>
      <c r="D796" s="369"/>
    </row>
    <row r="797" spans="1:4" x14ac:dyDescent="0.25">
      <c r="A797" s="326">
        <v>431308</v>
      </c>
      <c r="B797" s="327" t="s">
        <v>103</v>
      </c>
      <c r="C797" s="369"/>
      <c r="D797" s="369"/>
    </row>
    <row r="798" spans="1:4" x14ac:dyDescent="0.25">
      <c r="A798" s="326">
        <v>431309</v>
      </c>
      <c r="B798" s="327" t="s">
        <v>104</v>
      </c>
      <c r="C798" s="369"/>
      <c r="D798" s="369"/>
    </row>
    <row r="799" spans="1:4" x14ac:dyDescent="0.25">
      <c r="A799" s="326">
        <v>431310</v>
      </c>
      <c r="B799" s="327" t="s">
        <v>105</v>
      </c>
      <c r="C799" s="369"/>
      <c r="D799" s="369"/>
    </row>
    <row r="800" spans="1:4" x14ac:dyDescent="0.25">
      <c r="A800" s="326">
        <v>431311</v>
      </c>
      <c r="B800" s="327" t="s">
        <v>106</v>
      </c>
      <c r="C800" s="369"/>
      <c r="D800" s="369"/>
    </row>
    <row r="801" spans="1:4" x14ac:dyDescent="0.25">
      <c r="A801" s="326">
        <v>431312</v>
      </c>
      <c r="B801" s="327" t="s">
        <v>107</v>
      </c>
      <c r="C801" s="369"/>
      <c r="D801" s="369"/>
    </row>
    <row r="802" spans="1:4" x14ac:dyDescent="0.25">
      <c r="A802" s="326">
        <v>431313</v>
      </c>
      <c r="B802" s="327" t="s">
        <v>108</v>
      </c>
      <c r="C802" s="369"/>
      <c r="D802" s="369"/>
    </row>
    <row r="803" spans="1:4" x14ac:dyDescent="0.25">
      <c r="A803" s="326">
        <v>431314</v>
      </c>
      <c r="B803" s="327" t="s">
        <v>109</v>
      </c>
      <c r="C803" s="369"/>
      <c r="D803" s="369"/>
    </row>
    <row r="804" spans="1:4" ht="15.75" thickBot="1" x14ac:dyDescent="0.3">
      <c r="A804" s="341">
        <v>431315</v>
      </c>
      <c r="B804" s="342" t="s">
        <v>110</v>
      </c>
      <c r="C804" s="369"/>
      <c r="D804" s="369"/>
    </row>
    <row r="805" spans="1:4" x14ac:dyDescent="0.25">
      <c r="A805" s="343" t="s">
        <v>20</v>
      </c>
      <c r="B805" s="344"/>
      <c r="C805" s="375">
        <v>0</v>
      </c>
      <c r="D805" s="375">
        <v>0</v>
      </c>
    </row>
    <row r="806" spans="1:4" x14ac:dyDescent="0.25">
      <c r="A806" s="345">
        <v>4314</v>
      </c>
      <c r="B806" s="346" t="s">
        <v>284</v>
      </c>
      <c r="C806" s="381"/>
      <c r="D806" s="381"/>
    </row>
    <row r="807" spans="1:4" ht="15.75" thickBot="1" x14ac:dyDescent="0.3">
      <c r="A807" s="349">
        <v>431401</v>
      </c>
      <c r="B807" s="336" t="s">
        <v>285</v>
      </c>
      <c r="C807" s="381"/>
      <c r="D807" s="381"/>
    </row>
    <row r="808" spans="1:4" ht="15.75" thickBot="1" x14ac:dyDescent="0.3">
      <c r="A808" s="330" t="s">
        <v>20</v>
      </c>
      <c r="B808" s="331"/>
      <c r="C808" s="370">
        <v>0</v>
      </c>
      <c r="D808" s="370">
        <v>0</v>
      </c>
    </row>
    <row r="809" spans="1:4" x14ac:dyDescent="0.25">
      <c r="A809" s="340">
        <v>44</v>
      </c>
      <c r="B809" s="338" t="s">
        <v>286</v>
      </c>
      <c r="C809" s="371"/>
      <c r="D809" s="371"/>
    </row>
    <row r="810" spans="1:4" x14ac:dyDescent="0.25">
      <c r="A810" s="339">
        <v>4401</v>
      </c>
      <c r="B810" s="337" t="s">
        <v>252</v>
      </c>
      <c r="C810" s="369"/>
      <c r="D810" s="369"/>
    </row>
    <row r="811" spans="1:4" x14ac:dyDescent="0.25">
      <c r="A811" s="326">
        <v>440101</v>
      </c>
      <c r="B811" s="327" t="s">
        <v>96</v>
      </c>
      <c r="C811" s="369"/>
      <c r="D811" s="369"/>
    </row>
    <row r="812" spans="1:4" x14ac:dyDescent="0.25">
      <c r="A812" s="326">
        <v>440102</v>
      </c>
      <c r="B812" s="327" t="s">
        <v>97</v>
      </c>
      <c r="C812" s="369"/>
      <c r="D812" s="369"/>
    </row>
    <row r="813" spans="1:4" x14ac:dyDescent="0.25">
      <c r="A813" s="326">
        <v>440103</v>
      </c>
      <c r="B813" s="327" t="s">
        <v>98</v>
      </c>
      <c r="C813" s="369"/>
      <c r="D813" s="369"/>
    </row>
    <row r="814" spans="1:4" x14ac:dyDescent="0.25">
      <c r="A814" s="326">
        <v>440104</v>
      </c>
      <c r="B814" s="327" t="s">
        <v>99</v>
      </c>
      <c r="C814" s="369"/>
      <c r="D814" s="369"/>
    </row>
    <row r="815" spans="1:4" x14ac:dyDescent="0.25">
      <c r="A815" s="326">
        <v>440105</v>
      </c>
      <c r="B815" s="327" t="s">
        <v>100</v>
      </c>
      <c r="C815" s="369"/>
      <c r="D815" s="369"/>
    </row>
    <row r="816" spans="1:4" x14ac:dyDescent="0.25">
      <c r="A816" s="326">
        <v>440106</v>
      </c>
      <c r="B816" s="327" t="s">
        <v>274</v>
      </c>
      <c r="C816" s="369"/>
      <c r="D816" s="369"/>
    </row>
    <row r="817" spans="1:4" x14ac:dyDescent="0.25">
      <c r="A817" s="326">
        <v>440107</v>
      </c>
      <c r="B817" s="327" t="s">
        <v>102</v>
      </c>
      <c r="C817" s="369"/>
      <c r="D817" s="369"/>
    </row>
    <row r="818" spans="1:4" x14ac:dyDescent="0.25">
      <c r="A818" s="326">
        <v>440108</v>
      </c>
      <c r="B818" s="327" t="s">
        <v>103</v>
      </c>
      <c r="C818" s="369"/>
      <c r="D818" s="369"/>
    </row>
    <row r="819" spans="1:4" x14ac:dyDescent="0.25">
      <c r="A819" s="326">
        <v>440109</v>
      </c>
      <c r="B819" s="327" t="s">
        <v>104</v>
      </c>
      <c r="C819" s="369"/>
      <c r="D819" s="369"/>
    </row>
    <row r="820" spans="1:4" x14ac:dyDescent="0.25">
      <c r="A820" s="326">
        <v>440110</v>
      </c>
      <c r="B820" s="327" t="s">
        <v>105</v>
      </c>
      <c r="C820" s="369"/>
      <c r="D820" s="369"/>
    </row>
    <row r="821" spans="1:4" x14ac:dyDescent="0.25">
      <c r="A821" s="326">
        <v>440111</v>
      </c>
      <c r="B821" s="327" t="s">
        <v>106</v>
      </c>
      <c r="C821" s="369"/>
      <c r="D821" s="369"/>
    </row>
    <row r="822" spans="1:4" x14ac:dyDescent="0.25">
      <c r="A822" s="326">
        <v>440112</v>
      </c>
      <c r="B822" s="327" t="s">
        <v>107</v>
      </c>
      <c r="C822" s="369"/>
      <c r="D822" s="369"/>
    </row>
    <row r="823" spans="1:4" x14ac:dyDescent="0.25">
      <c r="A823" s="326">
        <v>440113</v>
      </c>
      <c r="B823" s="327" t="s">
        <v>108</v>
      </c>
      <c r="C823" s="369"/>
      <c r="D823" s="369"/>
    </row>
    <row r="824" spans="1:4" x14ac:dyDescent="0.25">
      <c r="A824" s="326">
        <v>440114</v>
      </c>
      <c r="B824" s="327" t="s">
        <v>109</v>
      </c>
      <c r="C824" s="369"/>
      <c r="D824" s="369"/>
    </row>
    <row r="825" spans="1:4" ht="15.75" thickBot="1" x14ac:dyDescent="0.3">
      <c r="A825" s="341">
        <v>440115</v>
      </c>
      <c r="B825" s="342" t="s">
        <v>110</v>
      </c>
      <c r="C825" s="379"/>
      <c r="D825" s="379"/>
    </row>
    <row r="826" spans="1:4" ht="15.75" thickBot="1" x14ac:dyDescent="0.3">
      <c r="A826" s="330" t="s">
        <v>20</v>
      </c>
      <c r="B826" s="331"/>
      <c r="C826" s="370">
        <v>0</v>
      </c>
      <c r="D826" s="370">
        <v>0</v>
      </c>
    </row>
    <row r="827" spans="1:4" x14ac:dyDescent="0.25">
      <c r="A827" s="340">
        <v>4402</v>
      </c>
      <c r="B827" s="338" t="s">
        <v>287</v>
      </c>
      <c r="C827" s="371"/>
      <c r="D827" s="371"/>
    </row>
    <row r="828" spans="1:4" x14ac:dyDescent="0.25">
      <c r="A828" s="326">
        <v>440201</v>
      </c>
      <c r="B828" s="327" t="s">
        <v>96</v>
      </c>
      <c r="C828" s="369"/>
      <c r="D828" s="369"/>
    </row>
    <row r="829" spans="1:4" x14ac:dyDescent="0.25">
      <c r="A829" s="326">
        <v>440202</v>
      </c>
      <c r="B829" s="327" t="s">
        <v>97</v>
      </c>
      <c r="C829" s="369"/>
      <c r="D829" s="369"/>
    </row>
    <row r="830" spans="1:4" x14ac:dyDescent="0.25">
      <c r="A830" s="326">
        <v>440203</v>
      </c>
      <c r="B830" s="327" t="s">
        <v>98</v>
      </c>
      <c r="C830" s="369"/>
      <c r="D830" s="369"/>
    </row>
    <row r="831" spans="1:4" x14ac:dyDescent="0.25">
      <c r="A831" s="326">
        <v>440204</v>
      </c>
      <c r="B831" s="327" t="s">
        <v>99</v>
      </c>
      <c r="C831" s="369"/>
      <c r="D831" s="369"/>
    </row>
    <row r="832" spans="1:4" x14ac:dyDescent="0.25">
      <c r="A832" s="326">
        <v>440205</v>
      </c>
      <c r="B832" s="327" t="s">
        <v>100</v>
      </c>
      <c r="C832" s="369"/>
      <c r="D832" s="369"/>
    </row>
    <row r="833" spans="1:4" x14ac:dyDescent="0.25">
      <c r="A833" s="326">
        <v>440206</v>
      </c>
      <c r="B833" s="327" t="s">
        <v>101</v>
      </c>
      <c r="C833" s="369"/>
      <c r="D833" s="369"/>
    </row>
    <row r="834" spans="1:4" x14ac:dyDescent="0.25">
      <c r="A834" s="326">
        <v>440207</v>
      </c>
      <c r="B834" s="327" t="s">
        <v>102</v>
      </c>
      <c r="C834" s="369"/>
      <c r="D834" s="369"/>
    </row>
    <row r="835" spans="1:4" x14ac:dyDescent="0.25">
      <c r="A835" s="326">
        <v>440208</v>
      </c>
      <c r="B835" s="327" t="s">
        <v>103</v>
      </c>
      <c r="C835" s="369"/>
      <c r="D835" s="369"/>
    </row>
    <row r="836" spans="1:4" x14ac:dyDescent="0.25">
      <c r="A836" s="326">
        <v>440209</v>
      </c>
      <c r="B836" s="327" t="s">
        <v>104</v>
      </c>
      <c r="C836" s="369"/>
      <c r="D836" s="369"/>
    </row>
    <row r="837" spans="1:4" x14ac:dyDescent="0.25">
      <c r="A837" s="326">
        <v>440210</v>
      </c>
      <c r="B837" s="327" t="s">
        <v>105</v>
      </c>
      <c r="C837" s="369"/>
      <c r="D837" s="369"/>
    </row>
    <row r="838" spans="1:4" x14ac:dyDescent="0.25">
      <c r="A838" s="326">
        <v>440211</v>
      </c>
      <c r="B838" s="327" t="s">
        <v>106</v>
      </c>
      <c r="C838" s="369"/>
      <c r="D838" s="369"/>
    </row>
    <row r="839" spans="1:4" x14ac:dyDescent="0.25">
      <c r="A839" s="326">
        <v>440212</v>
      </c>
      <c r="B839" s="327" t="s">
        <v>107</v>
      </c>
      <c r="C839" s="369"/>
      <c r="D839" s="369"/>
    </row>
    <row r="840" spans="1:4" x14ac:dyDescent="0.25">
      <c r="A840" s="326">
        <v>440213</v>
      </c>
      <c r="B840" s="327" t="s">
        <v>108</v>
      </c>
      <c r="C840" s="369"/>
      <c r="D840" s="369"/>
    </row>
    <row r="841" spans="1:4" x14ac:dyDescent="0.25">
      <c r="A841" s="326">
        <v>440214</v>
      </c>
      <c r="B841" s="327" t="s">
        <v>109</v>
      </c>
      <c r="C841" s="369"/>
      <c r="D841" s="369"/>
    </row>
    <row r="842" spans="1:4" ht="15.75" thickBot="1" x14ac:dyDescent="0.3">
      <c r="A842" s="341">
        <v>440215</v>
      </c>
      <c r="B842" s="342" t="s">
        <v>110</v>
      </c>
      <c r="C842" s="379"/>
      <c r="D842" s="379"/>
    </row>
    <row r="843" spans="1:4" ht="15.75" thickBot="1" x14ac:dyDescent="0.3">
      <c r="A843" s="330" t="s">
        <v>20</v>
      </c>
      <c r="B843" s="331"/>
      <c r="C843" s="370">
        <v>0</v>
      </c>
      <c r="D843" s="370">
        <v>0</v>
      </c>
    </row>
    <row r="844" spans="1:4" x14ac:dyDescent="0.25">
      <c r="A844" s="340">
        <v>4403</v>
      </c>
      <c r="B844" s="338" t="s">
        <v>254</v>
      </c>
      <c r="C844" s="371"/>
      <c r="D844" s="371"/>
    </row>
    <row r="845" spans="1:4" x14ac:dyDescent="0.25">
      <c r="A845" s="326">
        <v>440301</v>
      </c>
      <c r="B845" s="327" t="s">
        <v>96</v>
      </c>
      <c r="C845" s="369"/>
      <c r="D845" s="369"/>
    </row>
    <row r="846" spans="1:4" x14ac:dyDescent="0.25">
      <c r="A846" s="326">
        <v>440302</v>
      </c>
      <c r="B846" s="327" t="s">
        <v>97</v>
      </c>
      <c r="C846" s="369"/>
      <c r="D846" s="369"/>
    </row>
    <row r="847" spans="1:4" x14ac:dyDescent="0.25">
      <c r="A847" s="326">
        <v>440303</v>
      </c>
      <c r="B847" s="327" t="s">
        <v>98</v>
      </c>
      <c r="C847" s="369"/>
      <c r="D847" s="369"/>
    </row>
    <row r="848" spans="1:4" x14ac:dyDescent="0.25">
      <c r="A848" s="326">
        <v>440304</v>
      </c>
      <c r="B848" s="327" t="s">
        <v>99</v>
      </c>
      <c r="C848" s="369"/>
      <c r="D848" s="369"/>
    </row>
    <row r="849" spans="1:4" x14ac:dyDescent="0.25">
      <c r="A849" s="326">
        <v>440305</v>
      </c>
      <c r="B849" s="327" t="s">
        <v>100</v>
      </c>
      <c r="C849" s="369"/>
      <c r="D849" s="369"/>
    </row>
    <row r="850" spans="1:4" x14ac:dyDescent="0.25">
      <c r="A850" s="326">
        <v>440306</v>
      </c>
      <c r="B850" s="327" t="s">
        <v>274</v>
      </c>
      <c r="C850" s="369"/>
      <c r="D850" s="369"/>
    </row>
    <row r="851" spans="1:4" x14ac:dyDescent="0.25">
      <c r="A851" s="326">
        <v>440307</v>
      </c>
      <c r="B851" s="327" t="s">
        <v>102</v>
      </c>
      <c r="C851" s="369"/>
      <c r="D851" s="369"/>
    </row>
    <row r="852" spans="1:4" x14ac:dyDescent="0.25">
      <c r="A852" s="326">
        <v>440308</v>
      </c>
      <c r="B852" s="327" t="s">
        <v>103</v>
      </c>
      <c r="C852" s="369"/>
      <c r="D852" s="369"/>
    </row>
    <row r="853" spans="1:4" x14ac:dyDescent="0.25">
      <c r="A853" s="326">
        <v>440309</v>
      </c>
      <c r="B853" s="327" t="s">
        <v>104</v>
      </c>
      <c r="C853" s="369"/>
      <c r="D853" s="369"/>
    </row>
    <row r="854" spans="1:4" x14ac:dyDescent="0.25">
      <c r="A854" s="326">
        <v>440310</v>
      </c>
      <c r="B854" s="327" t="s">
        <v>105</v>
      </c>
      <c r="C854" s="369"/>
      <c r="D854" s="369"/>
    </row>
    <row r="855" spans="1:4" x14ac:dyDescent="0.25">
      <c r="A855" s="326">
        <v>440311</v>
      </c>
      <c r="B855" s="327" t="s">
        <v>106</v>
      </c>
      <c r="C855" s="369"/>
      <c r="D855" s="369"/>
    </row>
    <row r="856" spans="1:4" x14ac:dyDescent="0.25">
      <c r="A856" s="326">
        <v>440312</v>
      </c>
      <c r="B856" s="327" t="s">
        <v>107</v>
      </c>
      <c r="C856" s="369"/>
      <c r="D856" s="369"/>
    </row>
    <row r="857" spans="1:4" x14ac:dyDescent="0.25">
      <c r="A857" s="326">
        <v>440313</v>
      </c>
      <c r="B857" s="327" t="s">
        <v>108</v>
      </c>
      <c r="C857" s="369"/>
      <c r="D857" s="369"/>
    </row>
    <row r="858" spans="1:4" x14ac:dyDescent="0.25">
      <c r="A858" s="326">
        <v>440314</v>
      </c>
      <c r="B858" s="327" t="s">
        <v>109</v>
      </c>
      <c r="C858" s="369"/>
      <c r="D858" s="369"/>
    </row>
    <row r="859" spans="1:4" ht="15.75" thickBot="1" x14ac:dyDescent="0.3">
      <c r="A859" s="341">
        <v>440315</v>
      </c>
      <c r="B859" s="342" t="s">
        <v>110</v>
      </c>
      <c r="C859" s="379"/>
      <c r="D859" s="379"/>
    </row>
    <row r="860" spans="1:4" ht="15.75" thickBot="1" x14ac:dyDescent="0.3">
      <c r="A860" s="330" t="s">
        <v>20</v>
      </c>
      <c r="B860" s="331"/>
      <c r="C860" s="370">
        <v>0</v>
      </c>
      <c r="D860" s="370">
        <v>0</v>
      </c>
    </row>
    <row r="861" spans="1:4" x14ac:dyDescent="0.25">
      <c r="A861" s="340">
        <v>4404</v>
      </c>
      <c r="B861" s="338" t="s">
        <v>288</v>
      </c>
      <c r="C861" s="371"/>
      <c r="D861" s="371"/>
    </row>
    <row r="862" spans="1:4" x14ac:dyDescent="0.25">
      <c r="A862" s="326">
        <v>440401</v>
      </c>
      <c r="B862" s="327" t="s">
        <v>96</v>
      </c>
      <c r="C862" s="369"/>
      <c r="D862" s="369"/>
    </row>
    <row r="863" spans="1:4" x14ac:dyDescent="0.25">
      <c r="A863" s="326">
        <v>440402</v>
      </c>
      <c r="B863" s="327" t="s">
        <v>97</v>
      </c>
      <c r="C863" s="369"/>
      <c r="D863" s="369"/>
    </row>
    <row r="864" spans="1:4" x14ac:dyDescent="0.25">
      <c r="A864" s="326">
        <v>440403</v>
      </c>
      <c r="B864" s="327" t="s">
        <v>98</v>
      </c>
      <c r="C864" s="369"/>
      <c r="D864" s="369"/>
    </row>
    <row r="865" spans="1:4" x14ac:dyDescent="0.25">
      <c r="A865" s="326">
        <v>440404</v>
      </c>
      <c r="B865" s="327" t="s">
        <v>99</v>
      </c>
      <c r="C865" s="369"/>
      <c r="D865" s="369"/>
    </row>
    <row r="866" spans="1:4" x14ac:dyDescent="0.25">
      <c r="A866" s="326">
        <v>440405</v>
      </c>
      <c r="B866" s="327" t="s">
        <v>100</v>
      </c>
      <c r="C866" s="369"/>
      <c r="D866" s="369"/>
    </row>
    <row r="867" spans="1:4" x14ac:dyDescent="0.25">
      <c r="A867" s="326">
        <v>440406</v>
      </c>
      <c r="B867" s="327" t="s">
        <v>101</v>
      </c>
      <c r="C867" s="369"/>
      <c r="D867" s="369"/>
    </row>
    <row r="868" spans="1:4" x14ac:dyDescent="0.25">
      <c r="A868" s="326">
        <v>440407</v>
      </c>
      <c r="B868" s="327" t="s">
        <v>102</v>
      </c>
      <c r="C868" s="369"/>
      <c r="D868" s="369"/>
    </row>
    <row r="869" spans="1:4" x14ac:dyDescent="0.25">
      <c r="A869" s="326">
        <v>440408</v>
      </c>
      <c r="B869" s="327" t="s">
        <v>103</v>
      </c>
      <c r="C869" s="369"/>
      <c r="D869" s="369"/>
    </row>
    <row r="870" spans="1:4" x14ac:dyDescent="0.25">
      <c r="A870" s="326">
        <v>440409</v>
      </c>
      <c r="B870" s="327" t="s">
        <v>104</v>
      </c>
      <c r="C870" s="369"/>
      <c r="D870" s="369"/>
    </row>
    <row r="871" spans="1:4" x14ac:dyDescent="0.25">
      <c r="A871" s="326">
        <v>440410</v>
      </c>
      <c r="B871" s="327" t="s">
        <v>105</v>
      </c>
      <c r="C871" s="369"/>
      <c r="D871" s="369"/>
    </row>
    <row r="872" spans="1:4" x14ac:dyDescent="0.25">
      <c r="A872" s="326">
        <v>440411</v>
      </c>
      <c r="B872" s="327" t="s">
        <v>106</v>
      </c>
      <c r="C872" s="369"/>
      <c r="D872" s="369"/>
    </row>
    <row r="873" spans="1:4" x14ac:dyDescent="0.25">
      <c r="A873" s="326">
        <v>440412</v>
      </c>
      <c r="B873" s="327" t="s">
        <v>107</v>
      </c>
      <c r="C873" s="369"/>
      <c r="D873" s="369"/>
    </row>
    <row r="874" spans="1:4" x14ac:dyDescent="0.25">
      <c r="A874" s="326">
        <v>440413</v>
      </c>
      <c r="B874" s="327" t="s">
        <v>108</v>
      </c>
      <c r="C874" s="369"/>
      <c r="D874" s="369"/>
    </row>
    <row r="875" spans="1:4" x14ac:dyDescent="0.25">
      <c r="A875" s="326">
        <v>440414</v>
      </c>
      <c r="B875" s="327" t="s">
        <v>109</v>
      </c>
      <c r="C875" s="369"/>
      <c r="D875" s="369"/>
    </row>
    <row r="876" spans="1:4" ht="15.75" thickBot="1" x14ac:dyDescent="0.3">
      <c r="A876" s="341">
        <v>440415</v>
      </c>
      <c r="B876" s="342" t="s">
        <v>110</v>
      </c>
      <c r="C876" s="379"/>
      <c r="D876" s="379"/>
    </row>
    <row r="877" spans="1:4" ht="15.75" thickBot="1" x14ac:dyDescent="0.3">
      <c r="A877" s="330" t="s">
        <v>20</v>
      </c>
      <c r="B877" s="331"/>
      <c r="C877" s="370">
        <v>0</v>
      </c>
      <c r="D877" s="370">
        <v>0</v>
      </c>
    </row>
    <row r="878" spans="1:4" x14ac:dyDescent="0.25">
      <c r="A878" s="340">
        <v>4405</v>
      </c>
      <c r="B878" s="338" t="s">
        <v>256</v>
      </c>
      <c r="C878" s="371"/>
      <c r="D878" s="371"/>
    </row>
    <row r="879" spans="1:4" x14ac:dyDescent="0.25">
      <c r="A879" s="326">
        <v>440501</v>
      </c>
      <c r="B879" s="327" t="s">
        <v>96</v>
      </c>
      <c r="C879" s="369"/>
      <c r="D879" s="369"/>
    </row>
    <row r="880" spans="1:4" x14ac:dyDescent="0.25">
      <c r="A880" s="326">
        <v>440502</v>
      </c>
      <c r="B880" s="327" t="s">
        <v>97</v>
      </c>
      <c r="C880" s="369"/>
      <c r="D880" s="369"/>
    </row>
    <row r="881" spans="1:4" x14ac:dyDescent="0.25">
      <c r="A881" s="326">
        <v>440503</v>
      </c>
      <c r="B881" s="327" t="s">
        <v>98</v>
      </c>
      <c r="C881" s="369"/>
      <c r="D881" s="369"/>
    </row>
    <row r="882" spans="1:4" x14ac:dyDescent="0.25">
      <c r="A882" s="326">
        <v>440504</v>
      </c>
      <c r="B882" s="327" t="s">
        <v>99</v>
      </c>
      <c r="C882" s="369"/>
      <c r="D882" s="369"/>
    </row>
    <row r="883" spans="1:4" x14ac:dyDescent="0.25">
      <c r="A883" s="326">
        <v>440505</v>
      </c>
      <c r="B883" s="327" t="s">
        <v>100</v>
      </c>
      <c r="C883" s="369"/>
      <c r="D883" s="369"/>
    </row>
    <row r="884" spans="1:4" x14ac:dyDescent="0.25">
      <c r="A884" s="326">
        <v>440506</v>
      </c>
      <c r="B884" s="327" t="s">
        <v>101</v>
      </c>
      <c r="C884" s="369"/>
      <c r="D884" s="369"/>
    </row>
    <row r="885" spans="1:4" x14ac:dyDescent="0.25">
      <c r="A885" s="326">
        <v>440507</v>
      </c>
      <c r="B885" s="327" t="s">
        <v>102</v>
      </c>
      <c r="C885" s="369"/>
      <c r="D885" s="369"/>
    </row>
    <row r="886" spans="1:4" x14ac:dyDescent="0.25">
      <c r="A886" s="326">
        <v>440508</v>
      </c>
      <c r="B886" s="327" t="s">
        <v>103</v>
      </c>
      <c r="C886" s="369"/>
      <c r="D886" s="369"/>
    </row>
    <row r="887" spans="1:4" x14ac:dyDescent="0.25">
      <c r="A887" s="326">
        <v>440509</v>
      </c>
      <c r="B887" s="327" t="s">
        <v>104</v>
      </c>
      <c r="C887" s="369"/>
      <c r="D887" s="369"/>
    </row>
    <row r="888" spans="1:4" x14ac:dyDescent="0.25">
      <c r="A888" s="326">
        <v>440510</v>
      </c>
      <c r="B888" s="327" t="s">
        <v>105</v>
      </c>
      <c r="C888" s="369"/>
      <c r="D888" s="369"/>
    </row>
    <row r="889" spans="1:4" x14ac:dyDescent="0.25">
      <c r="A889" s="326">
        <v>440511</v>
      </c>
      <c r="B889" s="327" t="s">
        <v>106</v>
      </c>
      <c r="C889" s="369"/>
      <c r="D889" s="369"/>
    </row>
    <row r="890" spans="1:4" x14ac:dyDescent="0.25">
      <c r="A890" s="326">
        <v>440512</v>
      </c>
      <c r="B890" s="327" t="s">
        <v>107</v>
      </c>
      <c r="C890" s="369"/>
      <c r="D890" s="369"/>
    </row>
    <row r="891" spans="1:4" x14ac:dyDescent="0.25">
      <c r="A891" s="326">
        <v>440513</v>
      </c>
      <c r="B891" s="327" t="s">
        <v>108</v>
      </c>
      <c r="C891" s="369"/>
      <c r="D891" s="369"/>
    </row>
    <row r="892" spans="1:4" x14ac:dyDescent="0.25">
      <c r="A892" s="326">
        <v>440514</v>
      </c>
      <c r="B892" s="327" t="s">
        <v>109</v>
      </c>
      <c r="C892" s="369"/>
      <c r="D892" s="369"/>
    </row>
    <row r="893" spans="1:4" ht="15.75" thickBot="1" x14ac:dyDescent="0.3">
      <c r="A893" s="341">
        <v>440515</v>
      </c>
      <c r="B893" s="342" t="s">
        <v>110</v>
      </c>
      <c r="C893" s="379"/>
      <c r="D893" s="379"/>
    </row>
    <row r="894" spans="1:4" ht="15.75" thickBot="1" x14ac:dyDescent="0.3">
      <c r="A894" s="330" t="s">
        <v>20</v>
      </c>
      <c r="B894" s="331"/>
      <c r="C894" s="370">
        <v>0</v>
      </c>
      <c r="D894" s="370">
        <v>0</v>
      </c>
    </row>
    <row r="895" spans="1:4" x14ac:dyDescent="0.25">
      <c r="A895" s="340">
        <v>4406</v>
      </c>
      <c r="B895" s="338" t="s">
        <v>257</v>
      </c>
      <c r="C895" s="371"/>
      <c r="D895" s="371"/>
    </row>
    <row r="896" spans="1:4" x14ac:dyDescent="0.25">
      <c r="A896" s="326">
        <v>440601</v>
      </c>
      <c r="B896" s="327" t="s">
        <v>96</v>
      </c>
      <c r="C896" s="369"/>
      <c r="D896" s="369"/>
    </row>
    <row r="897" spans="1:4" x14ac:dyDescent="0.25">
      <c r="A897" s="326">
        <v>440602</v>
      </c>
      <c r="B897" s="327" t="s">
        <v>97</v>
      </c>
      <c r="C897" s="369"/>
      <c r="D897" s="369"/>
    </row>
    <row r="898" spans="1:4" x14ac:dyDescent="0.25">
      <c r="A898" s="326">
        <v>440603</v>
      </c>
      <c r="B898" s="327" t="s">
        <v>98</v>
      </c>
      <c r="C898" s="369"/>
      <c r="D898" s="369"/>
    </row>
    <row r="899" spans="1:4" x14ac:dyDescent="0.25">
      <c r="A899" s="326">
        <v>440604</v>
      </c>
      <c r="B899" s="327" t="s">
        <v>99</v>
      </c>
      <c r="C899" s="369"/>
      <c r="D899" s="369"/>
    </row>
    <row r="900" spans="1:4" x14ac:dyDescent="0.25">
      <c r="A900" s="326">
        <v>440605</v>
      </c>
      <c r="B900" s="327" t="s">
        <v>100</v>
      </c>
      <c r="C900" s="369"/>
      <c r="D900" s="369"/>
    </row>
    <row r="901" spans="1:4" x14ac:dyDescent="0.25">
      <c r="A901" s="326">
        <v>440606</v>
      </c>
      <c r="B901" s="327" t="s">
        <v>101</v>
      </c>
      <c r="C901" s="369"/>
      <c r="D901" s="369"/>
    </row>
    <row r="902" spans="1:4" x14ac:dyDescent="0.25">
      <c r="A902" s="326">
        <v>440607</v>
      </c>
      <c r="B902" s="327" t="s">
        <v>102</v>
      </c>
      <c r="C902" s="369"/>
      <c r="D902" s="369"/>
    </row>
    <row r="903" spans="1:4" x14ac:dyDescent="0.25">
      <c r="A903" s="326">
        <v>440608</v>
      </c>
      <c r="B903" s="327" t="s">
        <v>103</v>
      </c>
      <c r="C903" s="369"/>
      <c r="D903" s="369"/>
    </row>
    <row r="904" spans="1:4" x14ac:dyDescent="0.25">
      <c r="A904" s="326">
        <v>440609</v>
      </c>
      <c r="B904" s="327" t="s">
        <v>104</v>
      </c>
      <c r="C904" s="369"/>
      <c r="D904" s="369"/>
    </row>
    <row r="905" spans="1:4" x14ac:dyDescent="0.25">
      <c r="A905" s="326">
        <v>440610</v>
      </c>
      <c r="B905" s="327" t="s">
        <v>105</v>
      </c>
      <c r="C905" s="369"/>
      <c r="D905" s="369"/>
    </row>
    <row r="906" spans="1:4" x14ac:dyDescent="0.25">
      <c r="A906" s="326">
        <v>440611</v>
      </c>
      <c r="B906" s="327" t="s">
        <v>106</v>
      </c>
      <c r="C906" s="369"/>
      <c r="D906" s="369"/>
    </row>
    <row r="907" spans="1:4" x14ac:dyDescent="0.25">
      <c r="A907" s="326">
        <v>440612</v>
      </c>
      <c r="B907" s="327" t="s">
        <v>107</v>
      </c>
      <c r="C907" s="369"/>
      <c r="D907" s="369"/>
    </row>
    <row r="908" spans="1:4" x14ac:dyDescent="0.25">
      <c r="A908" s="326">
        <v>440613</v>
      </c>
      <c r="B908" s="327" t="s">
        <v>108</v>
      </c>
      <c r="C908" s="369"/>
      <c r="D908" s="369"/>
    </row>
    <row r="909" spans="1:4" x14ac:dyDescent="0.25">
      <c r="A909" s="326">
        <v>440614</v>
      </c>
      <c r="B909" s="327" t="s">
        <v>109</v>
      </c>
      <c r="C909" s="369"/>
      <c r="D909" s="369"/>
    </row>
    <row r="910" spans="1:4" ht="15.75" thickBot="1" x14ac:dyDescent="0.3">
      <c r="A910" s="341">
        <v>440615</v>
      </c>
      <c r="B910" s="342" t="s">
        <v>110</v>
      </c>
      <c r="C910" s="379"/>
      <c r="D910" s="379"/>
    </row>
    <row r="911" spans="1:4" ht="15.75" thickBot="1" x14ac:dyDescent="0.3">
      <c r="A911" s="330" t="s">
        <v>20</v>
      </c>
      <c r="B911" s="331"/>
      <c r="C911" s="370">
        <v>0</v>
      </c>
      <c r="D911" s="370">
        <v>0</v>
      </c>
    </row>
    <row r="912" spans="1:4" x14ac:dyDescent="0.25">
      <c r="A912" s="340">
        <v>4407</v>
      </c>
      <c r="B912" s="338" t="s">
        <v>216</v>
      </c>
      <c r="C912" s="371"/>
      <c r="D912" s="371"/>
    </row>
    <row r="913" spans="1:4" x14ac:dyDescent="0.25">
      <c r="A913" s="326">
        <v>440701</v>
      </c>
      <c r="B913" s="327" t="s">
        <v>96</v>
      </c>
      <c r="C913" s="369"/>
      <c r="D913" s="369"/>
    </row>
    <row r="914" spans="1:4" x14ac:dyDescent="0.25">
      <c r="A914" s="326">
        <v>440702</v>
      </c>
      <c r="B914" s="327" t="s">
        <v>97</v>
      </c>
      <c r="C914" s="369"/>
      <c r="D914" s="369"/>
    </row>
    <row r="915" spans="1:4" x14ac:dyDescent="0.25">
      <c r="A915" s="326">
        <v>440703</v>
      </c>
      <c r="B915" s="327" t="s">
        <v>98</v>
      </c>
      <c r="C915" s="369"/>
      <c r="D915" s="369"/>
    </row>
    <row r="916" spans="1:4" x14ac:dyDescent="0.25">
      <c r="A916" s="326">
        <v>440704</v>
      </c>
      <c r="B916" s="327" t="s">
        <v>99</v>
      </c>
      <c r="C916" s="369"/>
      <c r="D916" s="369"/>
    </row>
    <row r="917" spans="1:4" x14ac:dyDescent="0.25">
      <c r="A917" s="326">
        <v>440705</v>
      </c>
      <c r="B917" s="327" t="s">
        <v>100</v>
      </c>
      <c r="C917" s="369"/>
      <c r="D917" s="369"/>
    </row>
    <row r="918" spans="1:4" x14ac:dyDescent="0.25">
      <c r="A918" s="326">
        <v>440706</v>
      </c>
      <c r="B918" s="327" t="s">
        <v>101</v>
      </c>
      <c r="C918" s="369"/>
      <c r="D918" s="369"/>
    </row>
    <row r="919" spans="1:4" x14ac:dyDescent="0.25">
      <c r="A919" s="326">
        <v>440707</v>
      </c>
      <c r="B919" s="327" t="s">
        <v>102</v>
      </c>
      <c r="C919" s="369"/>
      <c r="D919" s="369"/>
    </row>
    <row r="920" spans="1:4" x14ac:dyDescent="0.25">
      <c r="A920" s="326">
        <v>440708</v>
      </c>
      <c r="B920" s="327" t="s">
        <v>103</v>
      </c>
      <c r="C920" s="369"/>
      <c r="D920" s="369"/>
    </row>
    <row r="921" spans="1:4" x14ac:dyDescent="0.25">
      <c r="A921" s="326">
        <v>440709</v>
      </c>
      <c r="B921" s="327" t="s">
        <v>104</v>
      </c>
      <c r="C921" s="369"/>
      <c r="D921" s="369"/>
    </row>
    <row r="922" spans="1:4" x14ac:dyDescent="0.25">
      <c r="A922" s="326">
        <v>440710</v>
      </c>
      <c r="B922" s="327" t="s">
        <v>105</v>
      </c>
      <c r="C922" s="369"/>
      <c r="D922" s="369"/>
    </row>
    <row r="923" spans="1:4" x14ac:dyDescent="0.25">
      <c r="A923" s="326">
        <v>440711</v>
      </c>
      <c r="B923" s="327" t="s">
        <v>106</v>
      </c>
      <c r="C923" s="369"/>
      <c r="D923" s="369"/>
    </row>
    <row r="924" spans="1:4" x14ac:dyDescent="0.25">
      <c r="A924" s="326">
        <v>440712</v>
      </c>
      <c r="B924" s="327" t="s">
        <v>107</v>
      </c>
      <c r="C924" s="369"/>
      <c r="D924" s="369"/>
    </row>
    <row r="925" spans="1:4" x14ac:dyDescent="0.25">
      <c r="A925" s="326">
        <v>440713</v>
      </c>
      <c r="B925" s="327" t="s">
        <v>108</v>
      </c>
      <c r="C925" s="369"/>
      <c r="D925" s="369"/>
    </row>
    <row r="926" spans="1:4" x14ac:dyDescent="0.25">
      <c r="A926" s="326">
        <v>440714</v>
      </c>
      <c r="B926" s="327" t="s">
        <v>109</v>
      </c>
      <c r="C926" s="369"/>
      <c r="D926" s="369"/>
    </row>
    <row r="927" spans="1:4" ht="15.75" thickBot="1" x14ac:dyDescent="0.3">
      <c r="A927" s="341">
        <v>440715</v>
      </c>
      <c r="B927" s="342" t="s">
        <v>110</v>
      </c>
      <c r="C927" s="379"/>
      <c r="D927" s="379"/>
    </row>
    <row r="928" spans="1:4" ht="15.75" thickBot="1" x14ac:dyDescent="0.3">
      <c r="A928" s="330" t="s">
        <v>20</v>
      </c>
      <c r="B928" s="331"/>
      <c r="C928" s="370">
        <v>0</v>
      </c>
      <c r="D928" s="370">
        <v>0</v>
      </c>
    </row>
    <row r="929" spans="1:4" x14ac:dyDescent="0.25">
      <c r="A929" s="340">
        <v>4408</v>
      </c>
      <c r="B929" s="338" t="s">
        <v>289</v>
      </c>
      <c r="C929" s="371"/>
      <c r="D929" s="371"/>
    </row>
    <row r="930" spans="1:4" x14ac:dyDescent="0.25">
      <c r="A930" s="326">
        <v>440801</v>
      </c>
      <c r="B930" s="327" t="s">
        <v>96</v>
      </c>
      <c r="C930" s="369"/>
      <c r="D930" s="369"/>
    </row>
    <row r="931" spans="1:4" x14ac:dyDescent="0.25">
      <c r="A931" s="326">
        <v>440802</v>
      </c>
      <c r="B931" s="327" t="s">
        <v>97</v>
      </c>
      <c r="C931" s="369"/>
      <c r="D931" s="369"/>
    </row>
    <row r="932" spans="1:4" x14ac:dyDescent="0.25">
      <c r="A932" s="326">
        <v>440803</v>
      </c>
      <c r="B932" s="327" t="s">
        <v>98</v>
      </c>
      <c r="C932" s="369"/>
      <c r="D932" s="369"/>
    </row>
    <row r="933" spans="1:4" x14ac:dyDescent="0.25">
      <c r="A933" s="326">
        <v>440804</v>
      </c>
      <c r="B933" s="327" t="s">
        <v>99</v>
      </c>
      <c r="C933" s="369"/>
      <c r="D933" s="369"/>
    </row>
    <row r="934" spans="1:4" x14ac:dyDescent="0.25">
      <c r="A934" s="326">
        <v>440805</v>
      </c>
      <c r="B934" s="327" t="s">
        <v>100</v>
      </c>
      <c r="C934" s="369"/>
      <c r="D934" s="369"/>
    </row>
    <row r="935" spans="1:4" x14ac:dyDescent="0.25">
      <c r="A935" s="326">
        <v>440806</v>
      </c>
      <c r="B935" s="327" t="s">
        <v>101</v>
      </c>
      <c r="C935" s="369"/>
      <c r="D935" s="369"/>
    </row>
    <row r="936" spans="1:4" x14ac:dyDescent="0.25">
      <c r="A936" s="326">
        <v>440807</v>
      </c>
      <c r="B936" s="327" t="s">
        <v>102</v>
      </c>
      <c r="C936" s="369"/>
      <c r="D936" s="369"/>
    </row>
    <row r="937" spans="1:4" x14ac:dyDescent="0.25">
      <c r="A937" s="326">
        <v>440808</v>
      </c>
      <c r="B937" s="327" t="s">
        <v>103</v>
      </c>
      <c r="C937" s="369"/>
      <c r="D937" s="369"/>
    </row>
    <row r="938" spans="1:4" x14ac:dyDescent="0.25">
      <c r="A938" s="326">
        <v>440809</v>
      </c>
      <c r="B938" s="327" t="s">
        <v>104</v>
      </c>
      <c r="C938" s="369"/>
      <c r="D938" s="369"/>
    </row>
    <row r="939" spans="1:4" x14ac:dyDescent="0.25">
      <c r="A939" s="326">
        <v>440810</v>
      </c>
      <c r="B939" s="327" t="s">
        <v>105</v>
      </c>
      <c r="C939" s="369"/>
      <c r="D939" s="369"/>
    </row>
    <row r="940" spans="1:4" x14ac:dyDescent="0.25">
      <c r="A940" s="326">
        <v>440811</v>
      </c>
      <c r="B940" s="327" t="s">
        <v>106</v>
      </c>
      <c r="C940" s="369"/>
      <c r="D940" s="369"/>
    </row>
    <row r="941" spans="1:4" x14ac:dyDescent="0.25">
      <c r="A941" s="326">
        <v>440812</v>
      </c>
      <c r="B941" s="327" t="s">
        <v>107</v>
      </c>
      <c r="C941" s="369"/>
      <c r="D941" s="369"/>
    </row>
    <row r="942" spans="1:4" x14ac:dyDescent="0.25">
      <c r="A942" s="326">
        <v>440813</v>
      </c>
      <c r="B942" s="327" t="s">
        <v>108</v>
      </c>
      <c r="C942" s="369"/>
      <c r="D942" s="369"/>
    </row>
    <row r="943" spans="1:4" x14ac:dyDescent="0.25">
      <c r="A943" s="326">
        <v>440814</v>
      </c>
      <c r="B943" s="327" t="s">
        <v>109</v>
      </c>
      <c r="C943" s="369"/>
      <c r="D943" s="369"/>
    </row>
    <row r="944" spans="1:4" ht="15.75" thickBot="1" x14ac:dyDescent="0.3">
      <c r="A944" s="341">
        <v>440815</v>
      </c>
      <c r="B944" s="342" t="s">
        <v>110</v>
      </c>
      <c r="C944" s="379"/>
      <c r="D944" s="379"/>
    </row>
    <row r="945" spans="1:4" ht="15.75" thickBot="1" x14ac:dyDescent="0.3">
      <c r="A945" s="330" t="s">
        <v>20</v>
      </c>
      <c r="B945" s="331"/>
      <c r="C945" s="370">
        <v>0</v>
      </c>
      <c r="D945" s="370">
        <v>0</v>
      </c>
    </row>
    <row r="946" spans="1:4" x14ac:dyDescent="0.25">
      <c r="A946" s="340">
        <v>4409</v>
      </c>
      <c r="B946" s="338" t="s">
        <v>290</v>
      </c>
      <c r="C946" s="371"/>
      <c r="D946" s="371"/>
    </row>
    <row r="947" spans="1:4" x14ac:dyDescent="0.25">
      <c r="A947" s="326">
        <v>440901</v>
      </c>
      <c r="B947" s="327" t="s">
        <v>96</v>
      </c>
      <c r="C947" s="369"/>
      <c r="D947" s="369"/>
    </row>
    <row r="948" spans="1:4" x14ac:dyDescent="0.25">
      <c r="A948" s="326">
        <v>440902</v>
      </c>
      <c r="B948" s="327" t="s">
        <v>97</v>
      </c>
      <c r="C948" s="369"/>
      <c r="D948" s="369"/>
    </row>
    <row r="949" spans="1:4" x14ac:dyDescent="0.25">
      <c r="A949" s="326">
        <v>440903</v>
      </c>
      <c r="B949" s="327" t="s">
        <v>98</v>
      </c>
      <c r="C949" s="369"/>
      <c r="D949" s="369"/>
    </row>
    <row r="950" spans="1:4" x14ac:dyDescent="0.25">
      <c r="A950" s="326">
        <v>440904</v>
      </c>
      <c r="B950" s="327" t="s">
        <v>99</v>
      </c>
      <c r="C950" s="369"/>
      <c r="D950" s="369"/>
    </row>
    <row r="951" spans="1:4" x14ac:dyDescent="0.25">
      <c r="A951" s="326">
        <v>440905</v>
      </c>
      <c r="B951" s="327" t="s">
        <v>100</v>
      </c>
      <c r="C951" s="369"/>
      <c r="D951" s="369"/>
    </row>
    <row r="952" spans="1:4" x14ac:dyDescent="0.25">
      <c r="A952" s="326">
        <v>440906</v>
      </c>
      <c r="B952" s="327" t="s">
        <v>101</v>
      </c>
      <c r="C952" s="369"/>
      <c r="D952" s="369"/>
    </row>
    <row r="953" spans="1:4" x14ac:dyDescent="0.25">
      <c r="A953" s="326">
        <v>440907</v>
      </c>
      <c r="B953" s="327" t="s">
        <v>102</v>
      </c>
      <c r="C953" s="369"/>
      <c r="D953" s="369"/>
    </row>
    <row r="954" spans="1:4" x14ac:dyDescent="0.25">
      <c r="A954" s="326">
        <v>440908</v>
      </c>
      <c r="B954" s="327" t="s">
        <v>103</v>
      </c>
      <c r="C954" s="369"/>
      <c r="D954" s="369"/>
    </row>
    <row r="955" spans="1:4" x14ac:dyDescent="0.25">
      <c r="A955" s="326">
        <v>440909</v>
      </c>
      <c r="B955" s="327" t="s">
        <v>104</v>
      </c>
      <c r="C955" s="369"/>
      <c r="D955" s="369"/>
    </row>
    <row r="956" spans="1:4" x14ac:dyDescent="0.25">
      <c r="A956" s="326">
        <v>440910</v>
      </c>
      <c r="B956" s="327" t="s">
        <v>105</v>
      </c>
      <c r="C956" s="369"/>
      <c r="D956" s="369"/>
    </row>
    <row r="957" spans="1:4" x14ac:dyDescent="0.25">
      <c r="A957" s="326">
        <v>440911</v>
      </c>
      <c r="B957" s="327" t="s">
        <v>106</v>
      </c>
      <c r="C957" s="369"/>
      <c r="D957" s="369"/>
    </row>
    <row r="958" spans="1:4" x14ac:dyDescent="0.25">
      <c r="A958" s="326">
        <v>440912</v>
      </c>
      <c r="B958" s="327" t="s">
        <v>107</v>
      </c>
      <c r="C958" s="369"/>
      <c r="D958" s="369"/>
    </row>
    <row r="959" spans="1:4" x14ac:dyDescent="0.25">
      <c r="A959" s="326">
        <v>440913</v>
      </c>
      <c r="B959" s="327" t="s">
        <v>108</v>
      </c>
      <c r="C959" s="369"/>
      <c r="D959" s="369"/>
    </row>
    <row r="960" spans="1:4" x14ac:dyDescent="0.25">
      <c r="A960" s="326">
        <v>440914</v>
      </c>
      <c r="B960" s="327" t="s">
        <v>109</v>
      </c>
      <c r="C960" s="369"/>
      <c r="D960" s="369"/>
    </row>
    <row r="961" spans="1:4" ht="15.75" thickBot="1" x14ac:dyDescent="0.3">
      <c r="A961" s="351">
        <v>440915</v>
      </c>
      <c r="B961" s="342" t="s">
        <v>110</v>
      </c>
      <c r="C961" s="379"/>
      <c r="D961" s="379"/>
    </row>
    <row r="962" spans="1:4" ht="15.75" thickBot="1" x14ac:dyDescent="0.3">
      <c r="A962" s="347" t="s">
        <v>20</v>
      </c>
      <c r="B962" s="331"/>
      <c r="C962" s="370">
        <v>0</v>
      </c>
      <c r="D962" s="370">
        <v>0</v>
      </c>
    </row>
    <row r="963" spans="1:4" x14ac:dyDescent="0.25">
      <c r="A963" s="339">
        <v>4410</v>
      </c>
      <c r="B963" s="338" t="s">
        <v>291</v>
      </c>
      <c r="C963" s="371"/>
      <c r="D963" s="371"/>
    </row>
    <row r="964" spans="1:4" x14ac:dyDescent="0.25">
      <c r="A964" s="326">
        <v>441001</v>
      </c>
      <c r="B964" s="327" t="s">
        <v>96</v>
      </c>
      <c r="C964" s="369"/>
      <c r="D964" s="369"/>
    </row>
    <row r="965" spans="1:4" x14ac:dyDescent="0.25">
      <c r="A965" s="326">
        <v>441002</v>
      </c>
      <c r="B965" s="327" t="s">
        <v>97</v>
      </c>
      <c r="C965" s="369"/>
      <c r="D965" s="369"/>
    </row>
    <row r="966" spans="1:4" x14ac:dyDescent="0.25">
      <c r="A966" s="326">
        <v>441003</v>
      </c>
      <c r="B966" s="327" t="s">
        <v>98</v>
      </c>
      <c r="C966" s="369"/>
      <c r="D966" s="369"/>
    </row>
    <row r="967" spans="1:4" x14ac:dyDescent="0.25">
      <c r="A967" s="326">
        <v>441004</v>
      </c>
      <c r="B967" s="327" t="s">
        <v>99</v>
      </c>
      <c r="C967" s="369"/>
      <c r="D967" s="369"/>
    </row>
    <row r="968" spans="1:4" x14ac:dyDescent="0.25">
      <c r="A968" s="326">
        <v>441005</v>
      </c>
      <c r="B968" s="327" t="s">
        <v>100</v>
      </c>
      <c r="C968" s="369"/>
      <c r="D968" s="369"/>
    </row>
    <row r="969" spans="1:4" x14ac:dyDescent="0.25">
      <c r="A969" s="326">
        <v>441006</v>
      </c>
      <c r="B969" s="327" t="s">
        <v>101</v>
      </c>
      <c r="C969" s="369"/>
      <c r="D969" s="369"/>
    </row>
    <row r="970" spans="1:4" x14ac:dyDescent="0.25">
      <c r="A970" s="326">
        <v>441007</v>
      </c>
      <c r="B970" s="327" t="s">
        <v>102</v>
      </c>
      <c r="C970" s="369"/>
      <c r="D970" s="369"/>
    </row>
    <row r="971" spans="1:4" x14ac:dyDescent="0.25">
      <c r="A971" s="326">
        <v>441008</v>
      </c>
      <c r="B971" s="327" t="s">
        <v>103</v>
      </c>
      <c r="C971" s="369"/>
      <c r="D971" s="369"/>
    </row>
    <row r="972" spans="1:4" x14ac:dyDescent="0.25">
      <c r="A972" s="326">
        <v>441009</v>
      </c>
      <c r="B972" s="327" t="s">
        <v>104</v>
      </c>
      <c r="C972" s="369"/>
      <c r="D972" s="369"/>
    </row>
    <row r="973" spans="1:4" x14ac:dyDescent="0.25">
      <c r="A973" s="326">
        <v>441010</v>
      </c>
      <c r="B973" s="327" t="s">
        <v>105</v>
      </c>
      <c r="C973" s="369"/>
      <c r="D973" s="369"/>
    </row>
    <row r="974" spans="1:4" x14ac:dyDescent="0.25">
      <c r="A974" s="326">
        <v>441011</v>
      </c>
      <c r="B974" s="327" t="s">
        <v>106</v>
      </c>
      <c r="C974" s="369"/>
      <c r="D974" s="369"/>
    </row>
    <row r="975" spans="1:4" x14ac:dyDescent="0.25">
      <c r="A975" s="326">
        <v>441012</v>
      </c>
      <c r="B975" s="327" t="s">
        <v>107</v>
      </c>
      <c r="C975" s="369"/>
      <c r="D975" s="369"/>
    </row>
    <row r="976" spans="1:4" x14ac:dyDescent="0.25">
      <c r="A976" s="326">
        <v>441013</v>
      </c>
      <c r="B976" s="327" t="s">
        <v>108</v>
      </c>
      <c r="C976" s="369"/>
      <c r="D976" s="369"/>
    </row>
    <row r="977" spans="1:4" x14ac:dyDescent="0.25">
      <c r="A977" s="326">
        <v>441014</v>
      </c>
      <c r="B977" s="327" t="s">
        <v>109</v>
      </c>
      <c r="C977" s="369"/>
      <c r="D977" s="369"/>
    </row>
    <row r="978" spans="1:4" ht="15.75" thickBot="1" x14ac:dyDescent="0.3">
      <c r="A978" s="341">
        <v>441015</v>
      </c>
      <c r="B978" s="342" t="s">
        <v>110</v>
      </c>
      <c r="C978" s="379"/>
      <c r="D978" s="379"/>
    </row>
    <row r="979" spans="1:4" ht="15.75" thickBot="1" x14ac:dyDescent="0.3">
      <c r="A979" s="330" t="s">
        <v>20</v>
      </c>
      <c r="B979" s="331"/>
      <c r="C979" s="370">
        <v>0</v>
      </c>
      <c r="D979" s="370">
        <v>0</v>
      </c>
    </row>
    <row r="980" spans="1:4" x14ac:dyDescent="0.25">
      <c r="A980" s="340">
        <v>4411</v>
      </c>
      <c r="B980" s="338" t="s">
        <v>292</v>
      </c>
      <c r="C980" s="371"/>
      <c r="D980" s="371"/>
    </row>
    <row r="981" spans="1:4" x14ac:dyDescent="0.25">
      <c r="A981" s="326">
        <v>441101</v>
      </c>
      <c r="B981" s="327" t="s">
        <v>96</v>
      </c>
      <c r="C981" s="369"/>
      <c r="D981" s="369"/>
    </row>
    <row r="982" spans="1:4" x14ac:dyDescent="0.25">
      <c r="A982" s="326">
        <v>441102</v>
      </c>
      <c r="B982" s="327" t="s">
        <v>97</v>
      </c>
      <c r="C982" s="369"/>
      <c r="D982" s="369"/>
    </row>
    <row r="983" spans="1:4" x14ac:dyDescent="0.25">
      <c r="A983" s="326">
        <v>441103</v>
      </c>
      <c r="B983" s="327" t="s">
        <v>98</v>
      </c>
      <c r="C983" s="369"/>
      <c r="D983" s="369"/>
    </row>
    <row r="984" spans="1:4" x14ac:dyDescent="0.25">
      <c r="A984" s="326">
        <v>441104</v>
      </c>
      <c r="B984" s="327" t="s">
        <v>99</v>
      </c>
      <c r="C984" s="369"/>
      <c r="D984" s="369"/>
    </row>
    <row r="985" spans="1:4" x14ac:dyDescent="0.25">
      <c r="A985" s="326">
        <v>441105</v>
      </c>
      <c r="B985" s="327" t="s">
        <v>100</v>
      </c>
      <c r="C985" s="369"/>
      <c r="D985" s="369"/>
    </row>
    <row r="986" spans="1:4" x14ac:dyDescent="0.25">
      <c r="A986" s="326">
        <v>441106</v>
      </c>
      <c r="B986" s="327" t="s">
        <v>101</v>
      </c>
      <c r="C986" s="369"/>
      <c r="D986" s="369"/>
    </row>
    <row r="987" spans="1:4" x14ac:dyDescent="0.25">
      <c r="A987" s="326">
        <v>441107</v>
      </c>
      <c r="B987" s="327" t="s">
        <v>102</v>
      </c>
      <c r="C987" s="369"/>
      <c r="D987" s="369"/>
    </row>
    <row r="988" spans="1:4" x14ac:dyDescent="0.25">
      <c r="A988" s="326">
        <v>441108</v>
      </c>
      <c r="B988" s="327" t="s">
        <v>103</v>
      </c>
      <c r="C988" s="369"/>
      <c r="D988" s="369"/>
    </row>
    <row r="989" spans="1:4" x14ac:dyDescent="0.25">
      <c r="A989" s="326">
        <v>441109</v>
      </c>
      <c r="B989" s="327" t="s">
        <v>104</v>
      </c>
      <c r="C989" s="369"/>
      <c r="D989" s="369"/>
    </row>
    <row r="990" spans="1:4" x14ac:dyDescent="0.25">
      <c r="A990" s="326">
        <v>441110</v>
      </c>
      <c r="B990" s="327" t="s">
        <v>105</v>
      </c>
      <c r="C990" s="369"/>
      <c r="D990" s="369"/>
    </row>
    <row r="991" spans="1:4" x14ac:dyDescent="0.25">
      <c r="A991" s="326">
        <v>441111</v>
      </c>
      <c r="B991" s="327" t="s">
        <v>106</v>
      </c>
      <c r="C991" s="369"/>
      <c r="D991" s="369"/>
    </row>
    <row r="992" spans="1:4" x14ac:dyDescent="0.25">
      <c r="A992" s="326">
        <v>441112</v>
      </c>
      <c r="B992" s="327" t="s">
        <v>107</v>
      </c>
      <c r="C992" s="369"/>
      <c r="D992" s="369"/>
    </row>
    <row r="993" spans="1:4" x14ac:dyDescent="0.25">
      <c r="A993" s="326">
        <v>441113</v>
      </c>
      <c r="B993" s="327" t="s">
        <v>108</v>
      </c>
      <c r="C993" s="369"/>
      <c r="D993" s="369"/>
    </row>
    <row r="994" spans="1:4" x14ac:dyDescent="0.25">
      <c r="A994" s="326">
        <v>441114</v>
      </c>
      <c r="B994" s="327" t="s">
        <v>109</v>
      </c>
      <c r="C994" s="369"/>
      <c r="D994" s="369"/>
    </row>
    <row r="995" spans="1:4" ht="15.75" thickBot="1" x14ac:dyDescent="0.3">
      <c r="A995" s="341">
        <v>441115</v>
      </c>
      <c r="B995" s="342" t="s">
        <v>110</v>
      </c>
      <c r="C995" s="379"/>
      <c r="D995" s="379"/>
    </row>
    <row r="996" spans="1:4" ht="15.75" thickBot="1" x14ac:dyDescent="0.3">
      <c r="A996" s="330" t="s">
        <v>20</v>
      </c>
      <c r="B996" s="331"/>
      <c r="C996" s="370">
        <v>0</v>
      </c>
      <c r="D996" s="370">
        <v>0</v>
      </c>
    </row>
    <row r="997" spans="1:4" x14ac:dyDescent="0.25">
      <c r="A997" s="340">
        <v>4412</v>
      </c>
      <c r="B997" s="338" t="s">
        <v>280</v>
      </c>
      <c r="C997" s="371"/>
      <c r="D997" s="371"/>
    </row>
    <row r="998" spans="1:4" x14ac:dyDescent="0.25">
      <c r="A998" s="326">
        <v>441201</v>
      </c>
      <c r="B998" s="327" t="s">
        <v>96</v>
      </c>
      <c r="C998" s="369"/>
      <c r="D998" s="369"/>
    </row>
    <row r="999" spans="1:4" x14ac:dyDescent="0.25">
      <c r="A999" s="326">
        <v>441202</v>
      </c>
      <c r="B999" s="327" t="s">
        <v>97</v>
      </c>
      <c r="C999" s="369"/>
      <c r="D999" s="369"/>
    </row>
    <row r="1000" spans="1:4" x14ac:dyDescent="0.25">
      <c r="A1000" s="326">
        <v>441203</v>
      </c>
      <c r="B1000" s="327" t="s">
        <v>98</v>
      </c>
      <c r="C1000" s="369"/>
      <c r="D1000" s="369"/>
    </row>
    <row r="1001" spans="1:4" x14ac:dyDescent="0.25">
      <c r="A1001" s="326">
        <v>441204</v>
      </c>
      <c r="B1001" s="327" t="s">
        <v>99</v>
      </c>
      <c r="C1001" s="369"/>
      <c r="D1001" s="369"/>
    </row>
    <row r="1002" spans="1:4" x14ac:dyDescent="0.25">
      <c r="A1002" s="326">
        <v>441205</v>
      </c>
      <c r="B1002" s="327" t="s">
        <v>100</v>
      </c>
      <c r="C1002" s="369"/>
      <c r="D1002" s="369"/>
    </row>
    <row r="1003" spans="1:4" x14ac:dyDescent="0.25">
      <c r="A1003" s="326">
        <v>441206</v>
      </c>
      <c r="B1003" s="327" t="s">
        <v>101</v>
      </c>
      <c r="C1003" s="369"/>
      <c r="D1003" s="369"/>
    </row>
    <row r="1004" spans="1:4" x14ac:dyDescent="0.25">
      <c r="A1004" s="326">
        <v>441207</v>
      </c>
      <c r="B1004" s="327" t="s">
        <v>102</v>
      </c>
      <c r="C1004" s="369"/>
      <c r="D1004" s="369"/>
    </row>
    <row r="1005" spans="1:4" x14ac:dyDescent="0.25">
      <c r="A1005" s="326">
        <v>441208</v>
      </c>
      <c r="B1005" s="327" t="s">
        <v>103</v>
      </c>
      <c r="C1005" s="369"/>
      <c r="D1005" s="369"/>
    </row>
    <row r="1006" spans="1:4" x14ac:dyDescent="0.25">
      <c r="A1006" s="326">
        <v>441209</v>
      </c>
      <c r="B1006" s="327" t="s">
        <v>104</v>
      </c>
      <c r="C1006" s="369"/>
      <c r="D1006" s="369"/>
    </row>
    <row r="1007" spans="1:4" x14ac:dyDescent="0.25">
      <c r="A1007" s="326">
        <v>441210</v>
      </c>
      <c r="B1007" s="327" t="s">
        <v>105</v>
      </c>
      <c r="C1007" s="369"/>
      <c r="D1007" s="369"/>
    </row>
    <row r="1008" spans="1:4" x14ac:dyDescent="0.25">
      <c r="A1008" s="326">
        <v>441211</v>
      </c>
      <c r="B1008" s="327" t="s">
        <v>106</v>
      </c>
      <c r="C1008" s="369"/>
      <c r="D1008" s="369"/>
    </row>
    <row r="1009" spans="1:4" x14ac:dyDescent="0.25">
      <c r="A1009" s="326">
        <v>441212</v>
      </c>
      <c r="B1009" s="327" t="s">
        <v>107</v>
      </c>
      <c r="C1009" s="369"/>
      <c r="D1009" s="369"/>
    </row>
    <row r="1010" spans="1:4" x14ac:dyDescent="0.25">
      <c r="A1010" s="326">
        <v>441213</v>
      </c>
      <c r="B1010" s="327" t="s">
        <v>108</v>
      </c>
      <c r="C1010" s="369"/>
      <c r="D1010" s="369"/>
    </row>
    <row r="1011" spans="1:4" x14ac:dyDescent="0.25">
      <c r="A1011" s="326">
        <v>441214</v>
      </c>
      <c r="B1011" s="327" t="s">
        <v>109</v>
      </c>
      <c r="C1011" s="369"/>
      <c r="D1011" s="369"/>
    </row>
    <row r="1012" spans="1:4" ht="15.75" thickBot="1" x14ac:dyDescent="0.3">
      <c r="A1012" s="341">
        <v>441215</v>
      </c>
      <c r="B1012" s="342" t="s">
        <v>110</v>
      </c>
      <c r="C1012" s="379"/>
      <c r="D1012" s="379"/>
    </row>
    <row r="1013" spans="1:4" ht="15.75" thickBot="1" x14ac:dyDescent="0.3">
      <c r="A1013" s="330" t="s">
        <v>20</v>
      </c>
      <c r="B1013" s="331"/>
      <c r="C1013" s="370">
        <v>0</v>
      </c>
      <c r="D1013" s="370">
        <v>0</v>
      </c>
    </row>
    <row r="1014" spans="1:4" x14ac:dyDescent="0.25">
      <c r="A1014" s="340">
        <v>4413</v>
      </c>
      <c r="B1014" s="338" t="s">
        <v>281</v>
      </c>
      <c r="C1014" s="371"/>
      <c r="D1014" s="371"/>
    </row>
    <row r="1015" spans="1:4" x14ac:dyDescent="0.25">
      <c r="A1015" s="326">
        <v>441301</v>
      </c>
      <c r="B1015" s="327" t="s">
        <v>96</v>
      </c>
      <c r="C1015" s="369"/>
      <c r="D1015" s="369"/>
    </row>
    <row r="1016" spans="1:4" x14ac:dyDescent="0.25">
      <c r="A1016" s="326">
        <v>441302</v>
      </c>
      <c r="B1016" s="327" t="s">
        <v>97</v>
      </c>
      <c r="C1016" s="369"/>
      <c r="D1016" s="369"/>
    </row>
    <row r="1017" spans="1:4" x14ac:dyDescent="0.25">
      <c r="A1017" s="326">
        <v>441303</v>
      </c>
      <c r="B1017" s="327" t="s">
        <v>98</v>
      </c>
      <c r="C1017" s="369"/>
      <c r="D1017" s="369"/>
    </row>
    <row r="1018" spans="1:4" x14ac:dyDescent="0.25">
      <c r="A1018" s="326">
        <v>441304</v>
      </c>
      <c r="B1018" s="327" t="s">
        <v>99</v>
      </c>
      <c r="C1018" s="369"/>
      <c r="D1018" s="369"/>
    </row>
    <row r="1019" spans="1:4" x14ac:dyDescent="0.25">
      <c r="A1019" s="326">
        <v>441305</v>
      </c>
      <c r="B1019" s="327" t="s">
        <v>100</v>
      </c>
      <c r="C1019" s="369"/>
      <c r="D1019" s="369"/>
    </row>
    <row r="1020" spans="1:4" x14ac:dyDescent="0.25">
      <c r="A1020" s="326">
        <v>441306</v>
      </c>
      <c r="B1020" s="327" t="s">
        <v>101</v>
      </c>
      <c r="C1020" s="369"/>
      <c r="D1020" s="369"/>
    </row>
    <row r="1021" spans="1:4" x14ac:dyDescent="0.25">
      <c r="A1021" s="326">
        <v>441307</v>
      </c>
      <c r="B1021" s="327" t="s">
        <v>102</v>
      </c>
      <c r="C1021" s="369"/>
      <c r="D1021" s="369"/>
    </row>
    <row r="1022" spans="1:4" x14ac:dyDescent="0.25">
      <c r="A1022" s="326">
        <v>441308</v>
      </c>
      <c r="B1022" s="327" t="s">
        <v>103</v>
      </c>
      <c r="C1022" s="369"/>
      <c r="D1022" s="369"/>
    </row>
    <row r="1023" spans="1:4" x14ac:dyDescent="0.25">
      <c r="A1023" s="326">
        <v>441309</v>
      </c>
      <c r="B1023" s="327" t="s">
        <v>104</v>
      </c>
      <c r="C1023" s="369"/>
      <c r="D1023" s="369"/>
    </row>
    <row r="1024" spans="1:4" x14ac:dyDescent="0.25">
      <c r="A1024" s="326">
        <v>441310</v>
      </c>
      <c r="B1024" s="327" t="s">
        <v>105</v>
      </c>
      <c r="C1024" s="369"/>
      <c r="D1024" s="369"/>
    </row>
    <row r="1025" spans="1:4" x14ac:dyDescent="0.25">
      <c r="A1025" s="326">
        <v>441311</v>
      </c>
      <c r="B1025" s="327" t="s">
        <v>106</v>
      </c>
      <c r="C1025" s="369"/>
      <c r="D1025" s="369"/>
    </row>
    <row r="1026" spans="1:4" x14ac:dyDescent="0.25">
      <c r="A1026" s="326">
        <v>441312</v>
      </c>
      <c r="B1026" s="327" t="s">
        <v>107</v>
      </c>
      <c r="C1026" s="369"/>
      <c r="D1026" s="369"/>
    </row>
    <row r="1027" spans="1:4" x14ac:dyDescent="0.25">
      <c r="A1027" s="326">
        <v>441313</v>
      </c>
      <c r="B1027" s="327" t="s">
        <v>108</v>
      </c>
      <c r="C1027" s="369"/>
      <c r="D1027" s="369"/>
    </row>
    <row r="1028" spans="1:4" x14ac:dyDescent="0.25">
      <c r="A1028" s="326">
        <v>441314</v>
      </c>
      <c r="B1028" s="327" t="s">
        <v>109</v>
      </c>
      <c r="C1028" s="369"/>
      <c r="D1028" s="369"/>
    </row>
    <row r="1029" spans="1:4" ht="15.75" thickBot="1" x14ac:dyDescent="0.3">
      <c r="A1029" s="341">
        <v>441315</v>
      </c>
      <c r="B1029" s="342" t="s">
        <v>110</v>
      </c>
      <c r="C1029" s="379"/>
      <c r="D1029" s="379"/>
    </row>
    <row r="1030" spans="1:4" ht="15.75" thickBot="1" x14ac:dyDescent="0.3">
      <c r="A1030" s="330" t="s">
        <v>20</v>
      </c>
      <c r="B1030" s="331"/>
      <c r="C1030" s="370">
        <v>0</v>
      </c>
      <c r="D1030" s="370">
        <v>0</v>
      </c>
    </row>
    <row r="1031" spans="1:4" x14ac:dyDescent="0.25">
      <c r="A1031" s="340">
        <v>4414</v>
      </c>
      <c r="B1031" s="338" t="s">
        <v>293</v>
      </c>
      <c r="C1031" s="371"/>
      <c r="D1031" s="371"/>
    </row>
    <row r="1032" spans="1:4" x14ac:dyDescent="0.25">
      <c r="A1032" s="326">
        <v>441401</v>
      </c>
      <c r="B1032" s="327" t="s">
        <v>96</v>
      </c>
      <c r="C1032" s="369"/>
      <c r="D1032" s="369"/>
    </row>
    <row r="1033" spans="1:4" x14ac:dyDescent="0.25">
      <c r="A1033" s="326">
        <v>441402</v>
      </c>
      <c r="B1033" s="327" t="s">
        <v>97</v>
      </c>
      <c r="C1033" s="369"/>
      <c r="D1033" s="369"/>
    </row>
    <row r="1034" spans="1:4" x14ac:dyDescent="0.25">
      <c r="A1034" s="326">
        <v>441403</v>
      </c>
      <c r="B1034" s="327" t="s">
        <v>98</v>
      </c>
      <c r="C1034" s="369"/>
      <c r="D1034" s="369"/>
    </row>
    <row r="1035" spans="1:4" x14ac:dyDescent="0.25">
      <c r="A1035" s="326">
        <v>441404</v>
      </c>
      <c r="B1035" s="327" t="s">
        <v>99</v>
      </c>
      <c r="C1035" s="369"/>
      <c r="D1035" s="369"/>
    </row>
    <row r="1036" spans="1:4" x14ac:dyDescent="0.25">
      <c r="A1036" s="326">
        <v>441405</v>
      </c>
      <c r="B1036" s="327" t="s">
        <v>100</v>
      </c>
      <c r="C1036" s="369"/>
      <c r="D1036" s="369"/>
    </row>
    <row r="1037" spans="1:4" x14ac:dyDescent="0.25">
      <c r="A1037" s="326">
        <v>441406</v>
      </c>
      <c r="B1037" s="327" t="s">
        <v>101</v>
      </c>
      <c r="C1037" s="369"/>
      <c r="D1037" s="369"/>
    </row>
    <row r="1038" spans="1:4" x14ac:dyDescent="0.25">
      <c r="A1038" s="326">
        <v>441407</v>
      </c>
      <c r="B1038" s="327" t="s">
        <v>102</v>
      </c>
      <c r="C1038" s="369"/>
      <c r="D1038" s="369"/>
    </row>
    <row r="1039" spans="1:4" x14ac:dyDescent="0.25">
      <c r="A1039" s="326">
        <v>441408</v>
      </c>
      <c r="B1039" s="327" t="s">
        <v>103</v>
      </c>
      <c r="C1039" s="369"/>
      <c r="D1039" s="369"/>
    </row>
    <row r="1040" spans="1:4" x14ac:dyDescent="0.25">
      <c r="A1040" s="326">
        <v>441409</v>
      </c>
      <c r="B1040" s="327" t="s">
        <v>104</v>
      </c>
      <c r="C1040" s="369"/>
      <c r="D1040" s="369"/>
    </row>
    <row r="1041" spans="1:4" x14ac:dyDescent="0.25">
      <c r="A1041" s="326">
        <v>441410</v>
      </c>
      <c r="B1041" s="327" t="s">
        <v>105</v>
      </c>
      <c r="C1041" s="369"/>
      <c r="D1041" s="369"/>
    </row>
    <row r="1042" spans="1:4" x14ac:dyDescent="0.25">
      <c r="A1042" s="326">
        <v>441411</v>
      </c>
      <c r="B1042" s="327" t="s">
        <v>106</v>
      </c>
      <c r="C1042" s="369"/>
      <c r="D1042" s="369"/>
    </row>
    <row r="1043" spans="1:4" x14ac:dyDescent="0.25">
      <c r="A1043" s="326">
        <v>441412</v>
      </c>
      <c r="B1043" s="327" t="s">
        <v>107</v>
      </c>
      <c r="C1043" s="369"/>
      <c r="D1043" s="369"/>
    </row>
    <row r="1044" spans="1:4" x14ac:dyDescent="0.25">
      <c r="A1044" s="326">
        <v>441413</v>
      </c>
      <c r="B1044" s="327" t="s">
        <v>108</v>
      </c>
      <c r="C1044" s="369"/>
      <c r="D1044" s="369"/>
    </row>
    <row r="1045" spans="1:4" x14ac:dyDescent="0.25">
      <c r="A1045" s="326">
        <v>441414</v>
      </c>
      <c r="B1045" s="327" t="s">
        <v>109</v>
      </c>
      <c r="C1045" s="369"/>
      <c r="D1045" s="369"/>
    </row>
    <row r="1046" spans="1:4" ht="15.75" thickBot="1" x14ac:dyDescent="0.3">
      <c r="A1046" s="341">
        <v>441415</v>
      </c>
      <c r="B1046" s="342" t="s">
        <v>110</v>
      </c>
      <c r="C1046" s="379"/>
      <c r="D1046" s="379"/>
    </row>
    <row r="1047" spans="1:4" ht="15.75" thickBot="1" x14ac:dyDescent="0.3">
      <c r="A1047" s="330" t="s">
        <v>20</v>
      </c>
      <c r="B1047" s="331"/>
      <c r="C1047" s="370">
        <v>0</v>
      </c>
      <c r="D1047" s="370">
        <v>0</v>
      </c>
    </row>
    <row r="1048" spans="1:4" x14ac:dyDescent="0.25">
      <c r="A1048" s="340">
        <v>4415</v>
      </c>
      <c r="B1048" s="338" t="s">
        <v>239</v>
      </c>
      <c r="C1048" s="371"/>
      <c r="D1048" s="371"/>
    </row>
    <row r="1049" spans="1:4" x14ac:dyDescent="0.25">
      <c r="A1049" s="326">
        <v>441501</v>
      </c>
      <c r="B1049" s="327" t="s">
        <v>96</v>
      </c>
      <c r="C1049" s="369"/>
      <c r="D1049" s="369"/>
    </row>
    <row r="1050" spans="1:4" x14ac:dyDescent="0.25">
      <c r="A1050" s="326">
        <v>441502</v>
      </c>
      <c r="B1050" s="327" t="s">
        <v>97</v>
      </c>
      <c r="C1050" s="369"/>
      <c r="D1050" s="369"/>
    </row>
    <row r="1051" spans="1:4" x14ac:dyDescent="0.25">
      <c r="A1051" s="326">
        <v>441503</v>
      </c>
      <c r="B1051" s="327" t="s">
        <v>98</v>
      </c>
      <c r="C1051" s="369"/>
      <c r="D1051" s="369"/>
    </row>
    <row r="1052" spans="1:4" x14ac:dyDescent="0.25">
      <c r="A1052" s="326">
        <v>441504</v>
      </c>
      <c r="B1052" s="327" t="s">
        <v>99</v>
      </c>
      <c r="C1052" s="369"/>
      <c r="D1052" s="369"/>
    </row>
    <row r="1053" spans="1:4" x14ac:dyDescent="0.25">
      <c r="A1053" s="326">
        <v>441505</v>
      </c>
      <c r="B1053" s="327" t="s">
        <v>100</v>
      </c>
      <c r="C1053" s="369"/>
      <c r="D1053" s="369"/>
    </row>
    <row r="1054" spans="1:4" x14ac:dyDescent="0.25">
      <c r="A1054" s="326">
        <v>441506</v>
      </c>
      <c r="B1054" s="327" t="s">
        <v>101</v>
      </c>
      <c r="C1054" s="369"/>
      <c r="D1054" s="369"/>
    </row>
    <row r="1055" spans="1:4" x14ac:dyDescent="0.25">
      <c r="A1055" s="326">
        <v>441507</v>
      </c>
      <c r="B1055" s="327" t="s">
        <v>102</v>
      </c>
      <c r="C1055" s="369"/>
      <c r="D1055" s="369"/>
    </row>
    <row r="1056" spans="1:4" x14ac:dyDescent="0.25">
      <c r="A1056" s="326">
        <v>441508</v>
      </c>
      <c r="B1056" s="327" t="s">
        <v>103</v>
      </c>
      <c r="C1056" s="369"/>
      <c r="D1056" s="369"/>
    </row>
    <row r="1057" spans="1:4" x14ac:dyDescent="0.25">
      <c r="A1057" s="326">
        <v>441509</v>
      </c>
      <c r="B1057" s="327" t="s">
        <v>104</v>
      </c>
      <c r="C1057" s="369"/>
      <c r="D1057" s="369"/>
    </row>
    <row r="1058" spans="1:4" x14ac:dyDescent="0.25">
      <c r="A1058" s="326">
        <v>441510</v>
      </c>
      <c r="B1058" s="327" t="s">
        <v>105</v>
      </c>
      <c r="C1058" s="369"/>
      <c r="D1058" s="369"/>
    </row>
    <row r="1059" spans="1:4" x14ac:dyDescent="0.25">
      <c r="A1059" s="326">
        <v>441511</v>
      </c>
      <c r="B1059" s="327" t="s">
        <v>106</v>
      </c>
      <c r="C1059" s="369"/>
      <c r="D1059" s="369"/>
    </row>
    <row r="1060" spans="1:4" x14ac:dyDescent="0.25">
      <c r="A1060" s="326">
        <v>441512</v>
      </c>
      <c r="B1060" s="327" t="s">
        <v>107</v>
      </c>
      <c r="C1060" s="369"/>
      <c r="D1060" s="369"/>
    </row>
    <row r="1061" spans="1:4" x14ac:dyDescent="0.25">
      <c r="A1061" s="326">
        <v>441513</v>
      </c>
      <c r="B1061" s="327" t="s">
        <v>108</v>
      </c>
      <c r="C1061" s="369"/>
      <c r="D1061" s="369"/>
    </row>
    <row r="1062" spans="1:4" x14ac:dyDescent="0.25">
      <c r="A1062" s="326">
        <v>441514</v>
      </c>
      <c r="B1062" s="327" t="s">
        <v>109</v>
      </c>
      <c r="C1062" s="369"/>
      <c r="D1062" s="369"/>
    </row>
    <row r="1063" spans="1:4" ht="15.75" thickBot="1" x14ac:dyDescent="0.3">
      <c r="A1063" s="341">
        <v>441515</v>
      </c>
      <c r="B1063" s="342" t="s">
        <v>110</v>
      </c>
      <c r="C1063" s="379"/>
      <c r="D1063" s="379"/>
    </row>
    <row r="1064" spans="1:4" ht="15.75" thickBot="1" x14ac:dyDescent="0.3">
      <c r="A1064" s="330" t="s">
        <v>20</v>
      </c>
      <c r="B1064" s="331"/>
      <c r="C1064" s="370">
        <v>0</v>
      </c>
      <c r="D1064" s="370">
        <v>0</v>
      </c>
    </row>
    <row r="1065" spans="1:4" x14ac:dyDescent="0.25">
      <c r="A1065" s="340">
        <v>4416</v>
      </c>
      <c r="B1065" s="338" t="s">
        <v>272</v>
      </c>
      <c r="C1065" s="371"/>
      <c r="D1065" s="371"/>
    </row>
    <row r="1066" spans="1:4" x14ac:dyDescent="0.25">
      <c r="A1066" s="326">
        <v>441601</v>
      </c>
      <c r="B1066" s="327" t="s">
        <v>96</v>
      </c>
      <c r="C1066" s="369"/>
      <c r="D1066" s="369"/>
    </row>
    <row r="1067" spans="1:4" x14ac:dyDescent="0.25">
      <c r="A1067" s="326">
        <v>441602</v>
      </c>
      <c r="B1067" s="327" t="s">
        <v>97</v>
      </c>
      <c r="C1067" s="369"/>
      <c r="D1067" s="369"/>
    </row>
    <row r="1068" spans="1:4" x14ac:dyDescent="0.25">
      <c r="A1068" s="326">
        <v>441603</v>
      </c>
      <c r="B1068" s="327" t="s">
        <v>98</v>
      </c>
      <c r="C1068" s="369"/>
      <c r="D1068" s="369"/>
    </row>
    <row r="1069" spans="1:4" x14ac:dyDescent="0.25">
      <c r="A1069" s="326">
        <v>441604</v>
      </c>
      <c r="B1069" s="327" t="s">
        <v>99</v>
      </c>
      <c r="C1069" s="369"/>
      <c r="D1069" s="369"/>
    </row>
    <row r="1070" spans="1:4" x14ac:dyDescent="0.25">
      <c r="A1070" s="326">
        <v>441605</v>
      </c>
      <c r="B1070" s="327" t="s">
        <v>100</v>
      </c>
      <c r="C1070" s="369"/>
      <c r="D1070" s="369"/>
    </row>
    <row r="1071" spans="1:4" x14ac:dyDescent="0.25">
      <c r="A1071" s="326">
        <v>441606</v>
      </c>
      <c r="B1071" s="327" t="s">
        <v>101</v>
      </c>
      <c r="C1071" s="369"/>
      <c r="D1071" s="369"/>
    </row>
    <row r="1072" spans="1:4" x14ac:dyDescent="0.25">
      <c r="A1072" s="326">
        <v>441607</v>
      </c>
      <c r="B1072" s="327" t="s">
        <v>102</v>
      </c>
      <c r="C1072" s="369"/>
      <c r="D1072" s="369"/>
    </row>
    <row r="1073" spans="1:4" x14ac:dyDescent="0.25">
      <c r="A1073" s="326">
        <v>441608</v>
      </c>
      <c r="B1073" s="327" t="s">
        <v>103</v>
      </c>
      <c r="C1073" s="369"/>
      <c r="D1073" s="369"/>
    </row>
    <row r="1074" spans="1:4" x14ac:dyDescent="0.25">
      <c r="A1074" s="326">
        <v>441609</v>
      </c>
      <c r="B1074" s="327" t="s">
        <v>104</v>
      </c>
      <c r="C1074" s="369"/>
      <c r="D1074" s="369"/>
    </row>
    <row r="1075" spans="1:4" x14ac:dyDescent="0.25">
      <c r="A1075" s="326">
        <v>441610</v>
      </c>
      <c r="B1075" s="327" t="s">
        <v>105</v>
      </c>
      <c r="C1075" s="369"/>
      <c r="D1075" s="369"/>
    </row>
    <row r="1076" spans="1:4" x14ac:dyDescent="0.25">
      <c r="A1076" s="326">
        <v>441611</v>
      </c>
      <c r="B1076" s="327" t="s">
        <v>106</v>
      </c>
      <c r="C1076" s="369"/>
      <c r="D1076" s="369"/>
    </row>
    <row r="1077" spans="1:4" x14ac:dyDescent="0.25">
      <c r="A1077" s="326">
        <v>441612</v>
      </c>
      <c r="B1077" s="327" t="s">
        <v>107</v>
      </c>
      <c r="C1077" s="369"/>
      <c r="D1077" s="369"/>
    </row>
    <row r="1078" spans="1:4" x14ac:dyDescent="0.25">
      <c r="A1078" s="326">
        <v>441613</v>
      </c>
      <c r="B1078" s="327" t="s">
        <v>108</v>
      </c>
      <c r="C1078" s="369"/>
      <c r="D1078" s="369"/>
    </row>
    <row r="1079" spans="1:4" x14ac:dyDescent="0.25">
      <c r="A1079" s="326">
        <v>441614</v>
      </c>
      <c r="B1079" s="327" t="s">
        <v>109</v>
      </c>
      <c r="C1079" s="369"/>
      <c r="D1079" s="369"/>
    </row>
    <row r="1080" spans="1:4" ht="15.75" thickBot="1" x14ac:dyDescent="0.3">
      <c r="A1080" s="341">
        <v>441615</v>
      </c>
      <c r="B1080" s="342" t="s">
        <v>110</v>
      </c>
      <c r="C1080" s="379"/>
      <c r="D1080" s="379"/>
    </row>
    <row r="1081" spans="1:4" ht="15.75" thickBot="1" x14ac:dyDescent="0.3">
      <c r="A1081" s="330" t="s">
        <v>20</v>
      </c>
      <c r="B1081" s="331"/>
      <c r="C1081" s="370">
        <v>0</v>
      </c>
      <c r="D1081" s="370">
        <v>0</v>
      </c>
    </row>
    <row r="1082" spans="1:4" x14ac:dyDescent="0.25">
      <c r="A1082" s="353">
        <v>4417</v>
      </c>
      <c r="B1082" s="352" t="s">
        <v>284</v>
      </c>
      <c r="C1082" s="378"/>
      <c r="D1082" s="378"/>
    </row>
    <row r="1083" spans="1:4" ht="15.75" thickBot="1" x14ac:dyDescent="0.3">
      <c r="A1083" s="354">
        <v>441701</v>
      </c>
      <c r="B1083" s="348" t="s">
        <v>294</v>
      </c>
      <c r="C1083" s="382"/>
      <c r="D1083" s="382"/>
    </row>
    <row r="1084" spans="1:4" ht="15.75" thickBot="1" x14ac:dyDescent="0.3">
      <c r="A1084" s="330" t="s">
        <v>20</v>
      </c>
      <c r="B1084" s="331"/>
      <c r="C1084" s="370">
        <v>0</v>
      </c>
      <c r="D1084" s="370">
        <v>0</v>
      </c>
    </row>
    <row r="1085" spans="1:4" x14ac:dyDescent="0.25">
      <c r="A1085" s="340">
        <v>45</v>
      </c>
      <c r="B1085" s="338" t="s">
        <v>295</v>
      </c>
      <c r="C1085" s="371"/>
      <c r="D1085" s="371"/>
    </row>
    <row r="1086" spans="1:4" x14ac:dyDescent="0.25">
      <c r="A1086" s="339">
        <v>4501</v>
      </c>
      <c r="B1086" s="337" t="s">
        <v>296</v>
      </c>
      <c r="C1086" s="369"/>
      <c r="D1086" s="369"/>
    </row>
    <row r="1087" spans="1:4" x14ac:dyDescent="0.25">
      <c r="A1087" s="326">
        <v>450101</v>
      </c>
      <c r="B1087" s="327" t="s">
        <v>297</v>
      </c>
      <c r="C1087" s="369"/>
      <c r="D1087" s="369"/>
    </row>
    <row r="1088" spans="1:4" x14ac:dyDescent="0.25">
      <c r="A1088" s="326">
        <v>450102</v>
      </c>
      <c r="B1088" s="327" t="s">
        <v>298</v>
      </c>
      <c r="C1088" s="369"/>
      <c r="D1088" s="369"/>
    </row>
    <row r="1089" spans="1:4" x14ac:dyDescent="0.25">
      <c r="A1089" s="326">
        <v>450103</v>
      </c>
      <c r="B1089" s="327" t="s">
        <v>299</v>
      </c>
      <c r="C1089" s="369"/>
      <c r="D1089" s="369"/>
    </row>
    <row r="1090" spans="1:4" x14ac:dyDescent="0.25">
      <c r="A1090" s="326"/>
      <c r="B1090" s="327" t="s">
        <v>300</v>
      </c>
      <c r="C1090" s="369"/>
      <c r="D1090" s="369"/>
    </row>
    <row r="1091" spans="1:4" x14ac:dyDescent="0.25">
      <c r="A1091" s="326">
        <v>450104</v>
      </c>
      <c r="B1091" s="327" t="s">
        <v>301</v>
      </c>
      <c r="C1091" s="369"/>
      <c r="D1091" s="369"/>
    </row>
    <row r="1092" spans="1:4" x14ac:dyDescent="0.25">
      <c r="A1092" s="326">
        <v>450105</v>
      </c>
      <c r="B1092" s="327" t="s">
        <v>302</v>
      </c>
      <c r="C1092" s="369"/>
      <c r="D1092" s="369"/>
    </row>
    <row r="1093" spans="1:4" x14ac:dyDescent="0.25">
      <c r="A1093" s="326">
        <v>450106</v>
      </c>
      <c r="B1093" s="327" t="s">
        <v>303</v>
      </c>
      <c r="C1093" s="369">
        <v>1327432</v>
      </c>
      <c r="D1093" s="369">
        <v>1985632</v>
      </c>
    </row>
    <row r="1094" spans="1:4" x14ac:dyDescent="0.25">
      <c r="A1094" s="326"/>
      <c r="B1094" s="327" t="s">
        <v>304</v>
      </c>
      <c r="C1094" s="369"/>
      <c r="D1094" s="369"/>
    </row>
    <row r="1095" spans="1:4" x14ac:dyDescent="0.25">
      <c r="A1095" s="326">
        <v>450107</v>
      </c>
      <c r="B1095" s="327" t="s">
        <v>305</v>
      </c>
      <c r="C1095" s="369"/>
      <c r="D1095" s="369"/>
    </row>
    <row r="1096" spans="1:4" x14ac:dyDescent="0.25">
      <c r="A1096" s="326"/>
      <c r="B1096" s="327" t="s">
        <v>306</v>
      </c>
      <c r="C1096" s="369"/>
      <c r="D1096" s="369"/>
    </row>
    <row r="1097" spans="1:4" x14ac:dyDescent="0.25">
      <c r="A1097" s="326">
        <v>450108</v>
      </c>
      <c r="B1097" s="327" t="s">
        <v>307</v>
      </c>
      <c r="C1097" s="369"/>
      <c r="D1097" s="369"/>
    </row>
    <row r="1098" spans="1:4" x14ac:dyDescent="0.25">
      <c r="A1098" s="326">
        <v>450109</v>
      </c>
      <c r="B1098" s="327" t="s">
        <v>308</v>
      </c>
      <c r="C1098" s="369"/>
      <c r="D1098" s="369"/>
    </row>
    <row r="1099" spans="1:4" x14ac:dyDescent="0.25">
      <c r="A1099" s="326">
        <v>450110</v>
      </c>
      <c r="B1099" s="327" t="s">
        <v>309</v>
      </c>
      <c r="C1099" s="369"/>
      <c r="D1099" s="369"/>
    </row>
    <row r="1100" spans="1:4" x14ac:dyDescent="0.25">
      <c r="A1100" s="326"/>
      <c r="B1100" s="327" t="s">
        <v>310</v>
      </c>
      <c r="C1100" s="369"/>
      <c r="D1100" s="369"/>
    </row>
    <row r="1101" spans="1:4" ht="15.75" thickBot="1" x14ac:dyDescent="0.3">
      <c r="A1101" s="328">
        <v>450120</v>
      </c>
      <c r="B1101" s="329" t="s">
        <v>40</v>
      </c>
      <c r="C1101" s="369"/>
      <c r="D1101" s="369"/>
    </row>
    <row r="1102" spans="1:4" ht="15.75" thickBot="1" x14ac:dyDescent="0.3">
      <c r="A1102" s="330" t="s">
        <v>20</v>
      </c>
      <c r="B1102" s="331"/>
      <c r="C1102" s="370">
        <v>1327432</v>
      </c>
      <c r="D1102" s="370">
        <v>1985632</v>
      </c>
    </row>
    <row r="1103" spans="1:4" x14ac:dyDescent="0.25">
      <c r="A1103" s="340">
        <v>4502</v>
      </c>
      <c r="B1103" s="338" t="s">
        <v>311</v>
      </c>
      <c r="C1103" s="371"/>
      <c r="D1103" s="371"/>
    </row>
    <row r="1104" spans="1:4" x14ac:dyDescent="0.25">
      <c r="A1104" s="326">
        <v>450201</v>
      </c>
      <c r="B1104" s="327" t="s">
        <v>312</v>
      </c>
      <c r="C1104" s="369"/>
      <c r="D1104" s="369"/>
    </row>
    <row r="1105" spans="1:4" ht="15.75" thickBot="1" x14ac:dyDescent="0.3">
      <c r="A1105" s="328">
        <v>450202</v>
      </c>
      <c r="B1105" s="329" t="s">
        <v>40</v>
      </c>
      <c r="C1105" s="373"/>
      <c r="D1105" s="373"/>
    </row>
    <row r="1106" spans="1:4" ht="15.75" thickBot="1" x14ac:dyDescent="0.3">
      <c r="A1106" s="330" t="s">
        <v>20</v>
      </c>
      <c r="B1106" s="331"/>
      <c r="C1106" s="370">
        <v>0</v>
      </c>
      <c r="D1106" s="370">
        <v>0</v>
      </c>
    </row>
    <row r="1107" spans="1:4" x14ac:dyDescent="0.25">
      <c r="A1107" s="340">
        <v>4503</v>
      </c>
      <c r="B1107" s="338" t="s">
        <v>313</v>
      </c>
      <c r="C1107" s="371"/>
      <c r="D1107" s="371"/>
    </row>
    <row r="1108" spans="1:4" x14ac:dyDescent="0.25">
      <c r="A1108" s="326">
        <v>450301</v>
      </c>
      <c r="B1108" s="327" t="s">
        <v>314</v>
      </c>
      <c r="C1108" s="369"/>
      <c r="D1108" s="369"/>
    </row>
    <row r="1109" spans="1:4" x14ac:dyDescent="0.25">
      <c r="A1109" s="326">
        <v>450302</v>
      </c>
      <c r="B1109" s="327" t="s">
        <v>315</v>
      </c>
      <c r="C1109" s="369">
        <v>31786</v>
      </c>
      <c r="D1109" s="369">
        <v>45571</v>
      </c>
    </row>
    <row r="1110" spans="1:4" x14ac:dyDescent="0.25">
      <c r="A1110" s="326">
        <v>450303</v>
      </c>
      <c r="B1110" s="327" t="s">
        <v>316</v>
      </c>
      <c r="C1110" s="369"/>
      <c r="D1110" s="369"/>
    </row>
    <row r="1111" spans="1:4" x14ac:dyDescent="0.25">
      <c r="A1111" s="326">
        <v>450304</v>
      </c>
      <c r="B1111" s="327" t="s">
        <v>317</v>
      </c>
      <c r="C1111" s="369">
        <v>942785</v>
      </c>
      <c r="D1111" s="369">
        <v>701541</v>
      </c>
    </row>
    <row r="1112" spans="1:4" ht="15.75" thickBot="1" x14ac:dyDescent="0.3">
      <c r="A1112" s="328">
        <v>450310</v>
      </c>
      <c r="B1112" s="329" t="s">
        <v>40</v>
      </c>
      <c r="C1112" s="369">
        <v>1302522</v>
      </c>
      <c r="D1112" s="369">
        <v>614373</v>
      </c>
    </row>
    <row r="1113" spans="1:4" ht="15.75" thickBot="1" x14ac:dyDescent="0.3">
      <c r="A1113" s="330" t="s">
        <v>20</v>
      </c>
      <c r="B1113" s="331"/>
      <c r="C1113" s="370">
        <v>2277093</v>
      </c>
      <c r="D1113" s="370">
        <v>1361485</v>
      </c>
    </row>
    <row r="1114" spans="1:4" ht="15.75" thickBot="1" x14ac:dyDescent="0.3">
      <c r="A1114" s="350"/>
      <c r="B1114" s="342"/>
      <c r="C1114" s="376"/>
      <c r="D1114" s="376"/>
    </row>
    <row r="1115" spans="1:4" ht="15.75" thickBot="1" x14ac:dyDescent="0.3">
      <c r="A1115" s="357" t="s">
        <v>318</v>
      </c>
      <c r="B1115" s="358"/>
      <c r="C1115" s="377">
        <v>164133279</v>
      </c>
      <c r="D1115" s="377">
        <v>155841734</v>
      </c>
    </row>
    <row r="1116" spans="1:4" x14ac:dyDescent="0.25">
      <c r="A1116" s="355"/>
      <c r="B1116" s="356"/>
      <c r="C1116" s="378"/>
      <c r="D1116" s="378"/>
    </row>
    <row r="1117" spans="1:4" x14ac:dyDescent="0.25">
      <c r="A1117" s="339">
        <v>5</v>
      </c>
      <c r="B1117" s="337" t="s">
        <v>319</v>
      </c>
      <c r="C1117" s="369"/>
      <c r="D1117" s="369"/>
    </row>
    <row r="1118" spans="1:4" x14ac:dyDescent="0.25">
      <c r="A1118" s="339">
        <v>51</v>
      </c>
      <c r="B1118" s="337" t="s">
        <v>203</v>
      </c>
      <c r="C1118" s="369"/>
      <c r="D1118" s="369"/>
    </row>
    <row r="1119" spans="1:4" x14ac:dyDescent="0.25">
      <c r="A1119" s="339">
        <v>5101</v>
      </c>
      <c r="B1119" s="337" t="s">
        <v>320</v>
      </c>
      <c r="C1119" s="369"/>
      <c r="D1119" s="369"/>
    </row>
    <row r="1120" spans="1:4" x14ac:dyDescent="0.25">
      <c r="A1120" s="326">
        <v>510101</v>
      </c>
      <c r="B1120" s="327" t="s">
        <v>321</v>
      </c>
      <c r="C1120" s="369"/>
      <c r="D1120" s="369"/>
    </row>
    <row r="1121" spans="1:4" x14ac:dyDescent="0.25">
      <c r="A1121" s="326">
        <v>510102</v>
      </c>
      <c r="B1121" s="327" t="s">
        <v>322</v>
      </c>
      <c r="C1121" s="369">
        <v>1331024</v>
      </c>
      <c r="D1121" s="369">
        <v>3436000</v>
      </c>
    </row>
    <row r="1122" spans="1:4" x14ac:dyDescent="0.25">
      <c r="A1122" s="326">
        <v>510103</v>
      </c>
      <c r="B1122" s="327" t="s">
        <v>323</v>
      </c>
      <c r="C1122" s="369"/>
      <c r="D1122" s="369"/>
    </row>
    <row r="1123" spans="1:4" x14ac:dyDescent="0.25">
      <c r="A1123" s="326">
        <v>510104</v>
      </c>
      <c r="B1123" s="327" t="s">
        <v>324</v>
      </c>
      <c r="C1123" s="369"/>
      <c r="D1123" s="369"/>
    </row>
    <row r="1124" spans="1:4" ht="15.75" thickBot="1" x14ac:dyDescent="0.3">
      <c r="A1124" s="341">
        <v>510105</v>
      </c>
      <c r="B1124" s="342" t="s">
        <v>325</v>
      </c>
      <c r="C1124" s="369">
        <v>69345043</v>
      </c>
      <c r="D1124" s="369">
        <v>70480836</v>
      </c>
    </row>
    <row r="1125" spans="1:4" ht="15.75" thickBot="1" x14ac:dyDescent="0.3">
      <c r="A1125" s="330" t="s">
        <v>20</v>
      </c>
      <c r="B1125" s="331"/>
      <c r="C1125" s="370">
        <v>70676067</v>
      </c>
      <c r="D1125" s="370">
        <v>73916836</v>
      </c>
    </row>
    <row r="1126" spans="1:4" x14ac:dyDescent="0.25">
      <c r="A1126" s="340">
        <v>5102</v>
      </c>
      <c r="B1126" s="338" t="s">
        <v>229</v>
      </c>
      <c r="C1126" s="371"/>
      <c r="D1126" s="371"/>
    </row>
    <row r="1127" spans="1:4" x14ac:dyDescent="0.25">
      <c r="A1127" s="326">
        <v>510201</v>
      </c>
      <c r="B1127" s="327" t="s">
        <v>263</v>
      </c>
      <c r="C1127" s="369"/>
      <c r="D1127" s="369"/>
    </row>
    <row r="1128" spans="1:4" x14ac:dyDescent="0.25">
      <c r="A1128" s="326">
        <v>510202</v>
      </c>
      <c r="B1128" s="327" t="s">
        <v>326</v>
      </c>
      <c r="C1128" s="369"/>
      <c r="D1128" s="369"/>
    </row>
    <row r="1129" spans="1:4" x14ac:dyDescent="0.25">
      <c r="A1129" s="326">
        <v>510203</v>
      </c>
      <c r="B1129" s="327" t="s">
        <v>120</v>
      </c>
      <c r="C1129" s="369"/>
      <c r="D1129" s="369"/>
    </row>
    <row r="1130" spans="1:4" x14ac:dyDescent="0.25">
      <c r="A1130" s="326">
        <v>51020301</v>
      </c>
      <c r="B1130" s="327" t="s">
        <v>209</v>
      </c>
      <c r="C1130" s="369"/>
      <c r="D1130" s="369"/>
    </row>
    <row r="1131" spans="1:4" x14ac:dyDescent="0.25">
      <c r="A1131" s="326">
        <v>51020302</v>
      </c>
      <c r="B1131" s="327" t="s">
        <v>210</v>
      </c>
      <c r="C1131" s="369"/>
      <c r="D1131" s="369"/>
    </row>
    <row r="1132" spans="1:4" x14ac:dyDescent="0.25">
      <c r="A1132" s="326">
        <v>51020303</v>
      </c>
      <c r="B1132" s="327" t="s">
        <v>211</v>
      </c>
      <c r="C1132" s="369"/>
      <c r="D1132" s="369"/>
    </row>
    <row r="1133" spans="1:4" ht="15.75" thickBot="1" x14ac:dyDescent="0.3">
      <c r="A1133" s="326">
        <v>510204</v>
      </c>
      <c r="B1133" s="327" t="s">
        <v>229</v>
      </c>
      <c r="C1133" s="369">
        <v>338001</v>
      </c>
      <c r="D1133" s="369">
        <v>317582</v>
      </c>
    </row>
    <row r="1134" spans="1:4" ht="15.75" thickBot="1" x14ac:dyDescent="0.3">
      <c r="A1134" s="330" t="s">
        <v>20</v>
      </c>
      <c r="B1134" s="331"/>
      <c r="C1134" s="370">
        <v>338001</v>
      </c>
      <c r="D1134" s="370">
        <v>317582</v>
      </c>
    </row>
    <row r="1135" spans="1:4" x14ac:dyDescent="0.25">
      <c r="A1135" s="340">
        <v>5103</v>
      </c>
      <c r="B1135" s="338" t="s">
        <v>327</v>
      </c>
      <c r="C1135" s="371"/>
      <c r="D1135" s="371"/>
    </row>
    <row r="1136" spans="1:4" x14ac:dyDescent="0.25">
      <c r="A1136" s="326">
        <v>510301</v>
      </c>
      <c r="B1136" s="327" t="s">
        <v>205</v>
      </c>
      <c r="C1136" s="369"/>
      <c r="D1136" s="369"/>
    </row>
    <row r="1137" spans="1:4" x14ac:dyDescent="0.25">
      <c r="A1137" s="326">
        <v>510302</v>
      </c>
      <c r="B1137" s="327" t="s">
        <v>206</v>
      </c>
      <c r="C1137" s="369"/>
      <c r="D1137" s="369"/>
    </row>
    <row r="1138" spans="1:4" x14ac:dyDescent="0.25">
      <c r="A1138" s="326">
        <v>510303</v>
      </c>
      <c r="B1138" s="327" t="s">
        <v>89</v>
      </c>
      <c r="C1138" s="369">
        <v>829984</v>
      </c>
      <c r="D1138" s="369">
        <v>516230</v>
      </c>
    </row>
    <row r="1139" spans="1:4" x14ac:dyDescent="0.25">
      <c r="A1139" s="326">
        <v>510304</v>
      </c>
      <c r="B1139" s="327" t="s">
        <v>90</v>
      </c>
      <c r="C1139" s="369">
        <v>13851</v>
      </c>
      <c r="D1139" s="369">
        <v>7917</v>
      </c>
    </row>
    <row r="1140" spans="1:4" x14ac:dyDescent="0.25">
      <c r="A1140" s="326">
        <v>510305</v>
      </c>
      <c r="B1140" s="327" t="s">
        <v>91</v>
      </c>
      <c r="C1140" s="369">
        <v>29590</v>
      </c>
      <c r="D1140" s="369">
        <v>16107</v>
      </c>
    </row>
    <row r="1141" spans="1:4" x14ac:dyDescent="0.25">
      <c r="A1141" s="326">
        <v>510306</v>
      </c>
      <c r="B1141" s="327" t="s">
        <v>208</v>
      </c>
      <c r="C1141" s="369"/>
      <c r="D1141" s="369"/>
    </row>
    <row r="1142" spans="1:4" x14ac:dyDescent="0.25">
      <c r="A1142" s="326">
        <v>51030601</v>
      </c>
      <c r="B1142" s="327" t="s">
        <v>209</v>
      </c>
      <c r="C1142" s="369"/>
      <c r="D1142" s="369"/>
    </row>
    <row r="1143" spans="1:4" x14ac:dyDescent="0.25">
      <c r="A1143" s="326">
        <v>51030602</v>
      </c>
      <c r="B1143" s="327" t="s">
        <v>210</v>
      </c>
      <c r="C1143" s="369"/>
      <c r="D1143" s="369"/>
    </row>
    <row r="1144" spans="1:4" x14ac:dyDescent="0.25">
      <c r="A1144" s="326">
        <v>51030603</v>
      </c>
      <c r="B1144" s="327" t="s">
        <v>211</v>
      </c>
      <c r="C1144" s="369"/>
      <c r="D1144" s="369"/>
    </row>
    <row r="1145" spans="1:4" x14ac:dyDescent="0.25">
      <c r="A1145" s="326">
        <v>510307</v>
      </c>
      <c r="B1145" s="327" t="s">
        <v>93</v>
      </c>
      <c r="C1145" s="369">
        <v>21223523</v>
      </c>
      <c r="D1145" s="369">
        <v>14699591</v>
      </c>
    </row>
    <row r="1146" spans="1:4" ht="15.75" thickBot="1" x14ac:dyDescent="0.3">
      <c r="A1146" s="341">
        <v>510308</v>
      </c>
      <c r="B1146" s="342" t="s">
        <v>212</v>
      </c>
      <c r="C1146" s="369">
        <v>450504</v>
      </c>
      <c r="D1146" s="369">
        <v>3988111</v>
      </c>
    </row>
    <row r="1147" spans="1:4" ht="15.75" thickBot="1" x14ac:dyDescent="0.3">
      <c r="A1147" s="330" t="s">
        <v>20</v>
      </c>
      <c r="B1147" s="331"/>
      <c r="C1147" s="370">
        <v>22547452</v>
      </c>
      <c r="D1147" s="370">
        <v>19227956</v>
      </c>
    </row>
    <row r="1148" spans="1:4" x14ac:dyDescent="0.25">
      <c r="A1148" s="340">
        <v>5104</v>
      </c>
      <c r="B1148" s="338" t="s">
        <v>328</v>
      </c>
      <c r="C1148" s="371"/>
      <c r="D1148" s="371"/>
    </row>
    <row r="1149" spans="1:4" x14ac:dyDescent="0.25">
      <c r="A1149" s="326">
        <v>510401</v>
      </c>
      <c r="B1149" s="327" t="s">
        <v>89</v>
      </c>
      <c r="C1149" s="369">
        <v>56420</v>
      </c>
      <c r="D1149" s="369">
        <v>50667</v>
      </c>
    </row>
    <row r="1150" spans="1:4" x14ac:dyDescent="0.25">
      <c r="A1150" s="326">
        <v>510402</v>
      </c>
      <c r="B1150" s="327" t="s">
        <v>90</v>
      </c>
      <c r="C1150" s="369">
        <v>396</v>
      </c>
      <c r="D1150" s="369">
        <v>430</v>
      </c>
    </row>
    <row r="1151" spans="1:4" x14ac:dyDescent="0.25">
      <c r="A1151" s="326">
        <v>510403</v>
      </c>
      <c r="B1151" s="327" t="s">
        <v>91</v>
      </c>
      <c r="C1151" s="369">
        <v>805</v>
      </c>
      <c r="D1151" s="369">
        <v>839</v>
      </c>
    </row>
    <row r="1152" spans="1:4" x14ac:dyDescent="0.25">
      <c r="A1152" s="326">
        <v>510404</v>
      </c>
      <c r="B1152" s="327" t="s">
        <v>208</v>
      </c>
      <c r="C1152" s="369"/>
      <c r="D1152" s="369"/>
    </row>
    <row r="1153" spans="1:4" x14ac:dyDescent="0.25">
      <c r="A1153" s="326">
        <v>51040401</v>
      </c>
      <c r="B1153" s="327" t="s">
        <v>209</v>
      </c>
      <c r="C1153" s="369"/>
      <c r="D1153" s="369"/>
    </row>
    <row r="1154" spans="1:4" x14ac:dyDescent="0.25">
      <c r="A1154" s="326">
        <v>51040402</v>
      </c>
      <c r="B1154" s="327" t="s">
        <v>210</v>
      </c>
      <c r="C1154" s="369"/>
      <c r="D1154" s="369"/>
    </row>
    <row r="1155" spans="1:4" x14ac:dyDescent="0.25">
      <c r="A1155" s="326">
        <v>51040403</v>
      </c>
      <c r="B1155" s="327" t="s">
        <v>211</v>
      </c>
      <c r="C1155" s="369"/>
      <c r="D1155" s="369"/>
    </row>
    <row r="1156" spans="1:4" x14ac:dyDescent="0.25">
      <c r="A1156" s="326">
        <v>510405</v>
      </c>
      <c r="B1156" s="327" t="s">
        <v>93</v>
      </c>
      <c r="C1156" s="369">
        <v>3609861</v>
      </c>
      <c r="D1156" s="369">
        <v>3580178</v>
      </c>
    </row>
    <row r="1157" spans="1:4" ht="15.75" thickBot="1" x14ac:dyDescent="0.3">
      <c r="A1157" s="341">
        <v>510406</v>
      </c>
      <c r="B1157" s="342" t="s">
        <v>212</v>
      </c>
      <c r="C1157" s="369">
        <v>204441</v>
      </c>
      <c r="D1157" s="369">
        <v>257086</v>
      </c>
    </row>
    <row r="1158" spans="1:4" ht="15.75" thickBot="1" x14ac:dyDescent="0.3">
      <c r="A1158" s="330" t="s">
        <v>20</v>
      </c>
      <c r="B1158" s="331"/>
      <c r="C1158" s="370">
        <v>3871923</v>
      </c>
      <c r="D1158" s="370">
        <v>3889200</v>
      </c>
    </row>
    <row r="1159" spans="1:4" x14ac:dyDescent="0.25">
      <c r="A1159" s="340">
        <v>5105</v>
      </c>
      <c r="B1159" s="338" t="s">
        <v>329</v>
      </c>
      <c r="C1159" s="371"/>
      <c r="D1159" s="371"/>
    </row>
    <row r="1160" spans="1:4" x14ac:dyDescent="0.25">
      <c r="A1160" s="326">
        <v>510501</v>
      </c>
      <c r="B1160" s="327" t="s">
        <v>89</v>
      </c>
      <c r="C1160" s="369">
        <v>49488</v>
      </c>
      <c r="D1160" s="369">
        <v>10262</v>
      </c>
    </row>
    <row r="1161" spans="1:4" x14ac:dyDescent="0.25">
      <c r="A1161" s="326">
        <v>510502</v>
      </c>
      <c r="B1161" s="327" t="s">
        <v>90</v>
      </c>
      <c r="C1161" s="369">
        <v>869</v>
      </c>
      <c r="D1161" s="369">
        <v>620</v>
      </c>
    </row>
    <row r="1162" spans="1:4" x14ac:dyDescent="0.25">
      <c r="A1162" s="326">
        <v>510503</v>
      </c>
      <c r="B1162" s="327" t="s">
        <v>91</v>
      </c>
      <c r="C1162" s="369">
        <v>535</v>
      </c>
      <c r="D1162" s="369">
        <v>346</v>
      </c>
    </row>
    <row r="1163" spans="1:4" x14ac:dyDescent="0.25">
      <c r="A1163" s="326">
        <v>510504</v>
      </c>
      <c r="B1163" s="327" t="s">
        <v>208</v>
      </c>
      <c r="C1163" s="369"/>
      <c r="D1163" s="369"/>
    </row>
    <row r="1164" spans="1:4" x14ac:dyDescent="0.25">
      <c r="A1164" s="326">
        <v>51050401</v>
      </c>
      <c r="B1164" s="327" t="s">
        <v>209</v>
      </c>
      <c r="C1164" s="369"/>
      <c r="D1164" s="369"/>
    </row>
    <row r="1165" spans="1:4" x14ac:dyDescent="0.25">
      <c r="A1165" s="326">
        <v>51050402</v>
      </c>
      <c r="B1165" s="327" t="s">
        <v>210</v>
      </c>
      <c r="C1165" s="369"/>
      <c r="D1165" s="369"/>
    </row>
    <row r="1166" spans="1:4" x14ac:dyDescent="0.25">
      <c r="A1166" s="326">
        <v>51050403</v>
      </c>
      <c r="B1166" s="327" t="s">
        <v>211</v>
      </c>
      <c r="C1166" s="369"/>
      <c r="D1166" s="369"/>
    </row>
    <row r="1167" spans="1:4" x14ac:dyDescent="0.25">
      <c r="A1167" s="326">
        <v>510505</v>
      </c>
      <c r="B1167" s="327" t="s">
        <v>93</v>
      </c>
      <c r="C1167" s="369">
        <v>189150</v>
      </c>
      <c r="D1167" s="369"/>
    </row>
    <row r="1168" spans="1:4" ht="15.75" thickBot="1" x14ac:dyDescent="0.3">
      <c r="A1168" s="341">
        <v>510506</v>
      </c>
      <c r="B1168" s="342" t="s">
        <v>212</v>
      </c>
      <c r="C1168" s="369"/>
      <c r="D1168" s="369"/>
    </row>
    <row r="1169" spans="1:4" ht="15.75" thickBot="1" x14ac:dyDescent="0.3">
      <c r="A1169" s="330" t="s">
        <v>20</v>
      </c>
      <c r="B1169" s="331"/>
      <c r="C1169" s="370">
        <v>240042</v>
      </c>
      <c r="D1169" s="370">
        <v>11228</v>
      </c>
    </row>
    <row r="1170" spans="1:4" x14ac:dyDescent="0.25">
      <c r="A1170" s="340">
        <v>5106</v>
      </c>
      <c r="B1170" s="338" t="s">
        <v>330</v>
      </c>
      <c r="C1170" s="371"/>
      <c r="D1170" s="371"/>
    </row>
    <row r="1171" spans="1:4" x14ac:dyDescent="0.25">
      <c r="A1171" s="326">
        <v>510601</v>
      </c>
      <c r="B1171" s="327" t="s">
        <v>88</v>
      </c>
      <c r="C1171" s="369"/>
      <c r="D1171" s="369"/>
    </row>
    <row r="1172" spans="1:4" x14ac:dyDescent="0.25">
      <c r="A1172" s="326">
        <v>510602</v>
      </c>
      <c r="B1172" s="327" t="s">
        <v>89</v>
      </c>
      <c r="C1172" s="369"/>
      <c r="D1172" s="369"/>
    </row>
    <row r="1173" spans="1:4" x14ac:dyDescent="0.25">
      <c r="A1173" s="326">
        <v>510603</v>
      </c>
      <c r="B1173" s="327" t="s">
        <v>90</v>
      </c>
      <c r="C1173" s="369"/>
      <c r="D1173" s="369"/>
    </row>
    <row r="1174" spans="1:4" x14ac:dyDescent="0.25">
      <c r="A1174" s="326">
        <v>510604</v>
      </c>
      <c r="B1174" s="327" t="s">
        <v>91</v>
      </c>
      <c r="C1174" s="369"/>
      <c r="D1174" s="369"/>
    </row>
    <row r="1175" spans="1:4" x14ac:dyDescent="0.25">
      <c r="A1175" s="326">
        <v>510605</v>
      </c>
      <c r="B1175" s="327" t="s">
        <v>208</v>
      </c>
      <c r="C1175" s="369"/>
      <c r="D1175" s="369"/>
    </row>
    <row r="1176" spans="1:4" x14ac:dyDescent="0.25">
      <c r="A1176" s="326">
        <v>51060501</v>
      </c>
      <c r="B1176" s="327" t="s">
        <v>209</v>
      </c>
      <c r="C1176" s="369"/>
      <c r="D1176" s="369"/>
    </row>
    <row r="1177" spans="1:4" x14ac:dyDescent="0.25">
      <c r="A1177" s="326">
        <v>51060502</v>
      </c>
      <c r="B1177" s="327" t="s">
        <v>210</v>
      </c>
      <c r="C1177" s="369"/>
      <c r="D1177" s="369"/>
    </row>
    <row r="1178" spans="1:4" x14ac:dyDescent="0.25">
      <c r="A1178" s="326">
        <v>51060503</v>
      </c>
      <c r="B1178" s="327" t="s">
        <v>211</v>
      </c>
      <c r="C1178" s="369"/>
      <c r="D1178" s="369"/>
    </row>
    <row r="1179" spans="1:4" x14ac:dyDescent="0.25">
      <c r="A1179" s="326">
        <v>510606</v>
      </c>
      <c r="B1179" s="327" t="s">
        <v>93</v>
      </c>
      <c r="C1179" s="369"/>
      <c r="D1179" s="369"/>
    </row>
    <row r="1180" spans="1:4" ht="15.75" thickBot="1" x14ac:dyDescent="0.3">
      <c r="A1180" s="341">
        <v>510607</v>
      </c>
      <c r="B1180" s="342" t="s">
        <v>212</v>
      </c>
      <c r="C1180" s="373"/>
      <c r="D1180" s="373"/>
    </row>
    <row r="1181" spans="1:4" ht="15.75" thickBot="1" x14ac:dyDescent="0.3">
      <c r="A1181" s="330" t="s">
        <v>20</v>
      </c>
      <c r="B1181" s="331"/>
      <c r="C1181" s="370">
        <v>0</v>
      </c>
      <c r="D1181" s="370">
        <v>0</v>
      </c>
    </row>
    <row r="1182" spans="1:4" x14ac:dyDescent="0.25">
      <c r="A1182" s="340">
        <v>5107</v>
      </c>
      <c r="B1182" s="338" t="s">
        <v>331</v>
      </c>
      <c r="C1182" s="371"/>
      <c r="D1182" s="371"/>
    </row>
    <row r="1183" spans="1:4" x14ac:dyDescent="0.25">
      <c r="A1183" s="326">
        <v>510701</v>
      </c>
      <c r="B1183" s="327" t="s">
        <v>332</v>
      </c>
      <c r="C1183" s="369"/>
      <c r="D1183" s="369"/>
    </row>
    <row r="1184" spans="1:4" x14ac:dyDescent="0.25">
      <c r="A1184" s="326">
        <v>510702</v>
      </c>
      <c r="B1184" s="327" t="s">
        <v>89</v>
      </c>
      <c r="C1184" s="369">
        <v>1367180</v>
      </c>
      <c r="D1184" s="369">
        <v>1017128</v>
      </c>
    </row>
    <row r="1185" spans="1:4" x14ac:dyDescent="0.25">
      <c r="A1185" s="326">
        <v>510703</v>
      </c>
      <c r="B1185" s="327" t="s">
        <v>90</v>
      </c>
      <c r="C1185" s="369">
        <v>86025</v>
      </c>
      <c r="D1185" s="369">
        <v>61112</v>
      </c>
    </row>
    <row r="1186" spans="1:4" x14ac:dyDescent="0.25">
      <c r="A1186" s="326">
        <v>510704</v>
      </c>
      <c r="B1186" s="327" t="s">
        <v>91</v>
      </c>
      <c r="C1186" s="369">
        <v>53293</v>
      </c>
      <c r="D1186" s="369">
        <v>34304</v>
      </c>
    </row>
    <row r="1187" spans="1:4" x14ac:dyDescent="0.25">
      <c r="A1187" s="326">
        <v>510705</v>
      </c>
      <c r="B1187" s="327" t="s">
        <v>208</v>
      </c>
      <c r="C1187" s="369"/>
      <c r="D1187" s="369"/>
    </row>
    <row r="1188" spans="1:4" x14ac:dyDescent="0.25">
      <c r="A1188" s="326">
        <v>51070501</v>
      </c>
      <c r="B1188" s="327" t="s">
        <v>209</v>
      </c>
      <c r="C1188" s="369"/>
      <c r="D1188" s="369"/>
    </row>
    <row r="1189" spans="1:4" x14ac:dyDescent="0.25">
      <c r="A1189" s="326">
        <v>51070502</v>
      </c>
      <c r="B1189" s="327" t="s">
        <v>210</v>
      </c>
      <c r="C1189" s="369"/>
      <c r="D1189" s="369"/>
    </row>
    <row r="1190" spans="1:4" x14ac:dyDescent="0.25">
      <c r="A1190" s="326">
        <v>51070503</v>
      </c>
      <c r="B1190" s="327" t="s">
        <v>211</v>
      </c>
      <c r="C1190" s="369"/>
      <c r="D1190" s="369"/>
    </row>
    <row r="1191" spans="1:4" x14ac:dyDescent="0.25">
      <c r="A1191" s="326">
        <v>510706</v>
      </c>
      <c r="B1191" s="327" t="s">
        <v>93</v>
      </c>
      <c r="C1191" s="369">
        <v>3808721</v>
      </c>
      <c r="D1191" s="369">
        <v>3982674</v>
      </c>
    </row>
    <row r="1192" spans="1:4" ht="15.75" thickBot="1" x14ac:dyDescent="0.3">
      <c r="A1192" s="341">
        <v>510707</v>
      </c>
      <c r="B1192" s="342" t="s">
        <v>212</v>
      </c>
      <c r="C1192" s="379">
        <v>729128</v>
      </c>
      <c r="D1192" s="379">
        <v>12339485</v>
      </c>
    </row>
    <row r="1193" spans="1:4" ht="15.75" thickBot="1" x14ac:dyDescent="0.3">
      <c r="A1193" s="330" t="s">
        <v>20</v>
      </c>
      <c r="B1193" s="331"/>
      <c r="C1193" s="370">
        <v>6044347</v>
      </c>
      <c r="D1193" s="370">
        <v>17434703</v>
      </c>
    </row>
    <row r="1194" spans="1:4" x14ac:dyDescent="0.25">
      <c r="A1194" s="340">
        <v>5108</v>
      </c>
      <c r="B1194" s="338" t="s">
        <v>333</v>
      </c>
      <c r="C1194" s="371"/>
      <c r="D1194" s="371"/>
    </row>
    <row r="1195" spans="1:4" x14ac:dyDescent="0.25">
      <c r="A1195" s="326">
        <v>510801</v>
      </c>
      <c r="B1195" s="327" t="s">
        <v>88</v>
      </c>
      <c r="C1195" s="369"/>
      <c r="D1195" s="369"/>
    </row>
    <row r="1196" spans="1:4" x14ac:dyDescent="0.25">
      <c r="A1196" s="326">
        <v>510802</v>
      </c>
      <c r="B1196" s="327" t="s">
        <v>89</v>
      </c>
      <c r="C1196" s="369"/>
      <c r="D1196" s="369"/>
    </row>
    <row r="1197" spans="1:4" x14ac:dyDescent="0.25">
      <c r="A1197" s="326">
        <v>510803</v>
      </c>
      <c r="B1197" s="327" t="s">
        <v>90</v>
      </c>
      <c r="C1197" s="369"/>
      <c r="D1197" s="369"/>
    </row>
    <row r="1198" spans="1:4" x14ac:dyDescent="0.25">
      <c r="A1198" s="326">
        <v>510804</v>
      </c>
      <c r="B1198" s="327" t="s">
        <v>91</v>
      </c>
      <c r="C1198" s="369"/>
      <c r="D1198" s="369"/>
    </row>
    <row r="1199" spans="1:4" x14ac:dyDescent="0.25">
      <c r="A1199" s="326">
        <v>510805</v>
      </c>
      <c r="B1199" s="327" t="s">
        <v>208</v>
      </c>
      <c r="C1199" s="369"/>
      <c r="D1199" s="369"/>
    </row>
    <row r="1200" spans="1:4" x14ac:dyDescent="0.25">
      <c r="A1200" s="326">
        <v>51080501</v>
      </c>
      <c r="B1200" s="327" t="s">
        <v>209</v>
      </c>
      <c r="C1200" s="369"/>
      <c r="D1200" s="369"/>
    </row>
    <row r="1201" spans="1:4" x14ac:dyDescent="0.25">
      <c r="A1201" s="326">
        <v>51080502</v>
      </c>
      <c r="B1201" s="327" t="s">
        <v>210</v>
      </c>
      <c r="C1201" s="369"/>
      <c r="D1201" s="369"/>
    </row>
    <row r="1202" spans="1:4" x14ac:dyDescent="0.25">
      <c r="A1202" s="326">
        <v>51080503</v>
      </c>
      <c r="B1202" s="327" t="s">
        <v>211</v>
      </c>
      <c r="C1202" s="369"/>
      <c r="D1202" s="369"/>
    </row>
    <row r="1203" spans="1:4" x14ac:dyDescent="0.25">
      <c r="A1203" s="326">
        <v>510806</v>
      </c>
      <c r="B1203" s="327" t="s">
        <v>93</v>
      </c>
      <c r="C1203" s="369"/>
      <c r="D1203" s="369"/>
    </row>
    <row r="1204" spans="1:4" ht="15.75" thickBot="1" x14ac:dyDescent="0.3">
      <c r="A1204" s="341">
        <v>510807</v>
      </c>
      <c r="B1204" s="342" t="s">
        <v>212</v>
      </c>
      <c r="C1204" s="379"/>
      <c r="D1204" s="379"/>
    </row>
    <row r="1205" spans="1:4" ht="15.75" thickBot="1" x14ac:dyDescent="0.3">
      <c r="A1205" s="330" t="s">
        <v>20</v>
      </c>
      <c r="B1205" s="331"/>
      <c r="C1205" s="370">
        <v>0</v>
      </c>
      <c r="D1205" s="370">
        <v>0</v>
      </c>
    </row>
    <row r="1206" spans="1:4" x14ac:dyDescent="0.25">
      <c r="A1206" s="340">
        <v>5109</v>
      </c>
      <c r="B1206" s="338" t="s">
        <v>334</v>
      </c>
      <c r="C1206" s="371"/>
      <c r="D1206" s="371"/>
    </row>
    <row r="1207" spans="1:4" x14ac:dyDescent="0.25">
      <c r="A1207" s="326">
        <v>510901</v>
      </c>
      <c r="B1207" s="327" t="s">
        <v>88</v>
      </c>
      <c r="C1207" s="369"/>
      <c r="D1207" s="369"/>
    </row>
    <row r="1208" spans="1:4" x14ac:dyDescent="0.25">
      <c r="A1208" s="326">
        <v>510902</v>
      </c>
      <c r="B1208" s="327" t="s">
        <v>89</v>
      </c>
      <c r="C1208" s="369"/>
      <c r="D1208" s="369"/>
    </row>
    <row r="1209" spans="1:4" x14ac:dyDescent="0.25">
      <c r="A1209" s="326">
        <v>510903</v>
      </c>
      <c r="B1209" s="327" t="s">
        <v>90</v>
      </c>
      <c r="C1209" s="369"/>
      <c r="D1209" s="369"/>
    </row>
    <row r="1210" spans="1:4" x14ac:dyDescent="0.25">
      <c r="A1210" s="326">
        <v>510904</v>
      </c>
      <c r="B1210" s="327" t="s">
        <v>91</v>
      </c>
      <c r="C1210" s="369"/>
      <c r="D1210" s="369"/>
    </row>
    <row r="1211" spans="1:4" x14ac:dyDescent="0.25">
      <c r="A1211" s="326">
        <v>510905</v>
      </c>
      <c r="B1211" s="327" t="s">
        <v>208</v>
      </c>
      <c r="C1211" s="369"/>
      <c r="D1211" s="369"/>
    </row>
    <row r="1212" spans="1:4" x14ac:dyDescent="0.25">
      <c r="A1212" s="326">
        <v>51090501</v>
      </c>
      <c r="B1212" s="327" t="s">
        <v>209</v>
      </c>
      <c r="C1212" s="369"/>
      <c r="D1212" s="369"/>
    </row>
    <row r="1213" spans="1:4" x14ac:dyDescent="0.25">
      <c r="A1213" s="326">
        <v>51090502</v>
      </c>
      <c r="B1213" s="327" t="s">
        <v>210</v>
      </c>
      <c r="C1213" s="369"/>
      <c r="D1213" s="369"/>
    </row>
    <row r="1214" spans="1:4" x14ac:dyDescent="0.25">
      <c r="A1214" s="326">
        <v>51090503</v>
      </c>
      <c r="B1214" s="327" t="s">
        <v>211</v>
      </c>
      <c r="C1214" s="369"/>
      <c r="D1214" s="369"/>
    </row>
    <row r="1215" spans="1:4" x14ac:dyDescent="0.25">
      <c r="A1215" s="326">
        <v>510906</v>
      </c>
      <c r="B1215" s="327" t="s">
        <v>93</v>
      </c>
      <c r="C1215" s="369"/>
      <c r="D1215" s="369"/>
    </row>
    <row r="1216" spans="1:4" ht="15.75" thickBot="1" x14ac:dyDescent="0.3">
      <c r="A1216" s="341">
        <v>510907</v>
      </c>
      <c r="B1216" s="342" t="s">
        <v>212</v>
      </c>
      <c r="C1216" s="379"/>
      <c r="D1216" s="379"/>
    </row>
    <row r="1217" spans="1:4" ht="15.75" thickBot="1" x14ac:dyDescent="0.3">
      <c r="A1217" s="330" t="s">
        <v>20</v>
      </c>
      <c r="B1217" s="331"/>
      <c r="C1217" s="370">
        <v>0</v>
      </c>
      <c r="D1217" s="370">
        <v>0</v>
      </c>
    </row>
    <row r="1218" spans="1:4" x14ac:dyDescent="0.25">
      <c r="A1218" s="340">
        <v>5110</v>
      </c>
      <c r="B1218" s="338" t="s">
        <v>335</v>
      </c>
      <c r="C1218" s="371"/>
      <c r="D1218" s="371"/>
    </row>
    <row r="1219" spans="1:4" x14ac:dyDescent="0.25">
      <c r="A1219" s="326">
        <v>511001</v>
      </c>
      <c r="B1219" s="327" t="s">
        <v>88</v>
      </c>
      <c r="C1219" s="369"/>
      <c r="D1219" s="369"/>
    </row>
    <row r="1220" spans="1:4" x14ac:dyDescent="0.25">
      <c r="A1220" s="326">
        <v>511002</v>
      </c>
      <c r="B1220" s="327" t="s">
        <v>89</v>
      </c>
      <c r="C1220" s="369"/>
      <c r="D1220" s="369"/>
    </row>
    <row r="1221" spans="1:4" x14ac:dyDescent="0.25">
      <c r="A1221" s="326">
        <v>511003</v>
      </c>
      <c r="B1221" s="327" t="s">
        <v>90</v>
      </c>
      <c r="C1221" s="369"/>
      <c r="D1221" s="369"/>
    </row>
    <row r="1222" spans="1:4" x14ac:dyDescent="0.25">
      <c r="A1222" s="326">
        <v>511004</v>
      </c>
      <c r="B1222" s="327" t="s">
        <v>91</v>
      </c>
      <c r="C1222" s="369"/>
      <c r="D1222" s="369"/>
    </row>
    <row r="1223" spans="1:4" x14ac:dyDescent="0.25">
      <c r="A1223" s="326">
        <v>511005</v>
      </c>
      <c r="B1223" s="327" t="s">
        <v>208</v>
      </c>
      <c r="C1223" s="369"/>
      <c r="D1223" s="369"/>
    </row>
    <row r="1224" spans="1:4" x14ac:dyDescent="0.25">
      <c r="A1224" s="326">
        <v>51100501</v>
      </c>
      <c r="B1224" s="327" t="s">
        <v>209</v>
      </c>
      <c r="C1224" s="369"/>
      <c r="D1224" s="369"/>
    </row>
    <row r="1225" spans="1:4" x14ac:dyDescent="0.25">
      <c r="A1225" s="326">
        <v>51100502</v>
      </c>
      <c r="B1225" s="327" t="s">
        <v>210</v>
      </c>
      <c r="C1225" s="369"/>
      <c r="D1225" s="369"/>
    </row>
    <row r="1226" spans="1:4" x14ac:dyDescent="0.25">
      <c r="A1226" s="326">
        <v>51100503</v>
      </c>
      <c r="B1226" s="327" t="s">
        <v>211</v>
      </c>
      <c r="C1226" s="369"/>
      <c r="D1226" s="369"/>
    </row>
    <row r="1227" spans="1:4" x14ac:dyDescent="0.25">
      <c r="A1227" s="326">
        <v>511006</v>
      </c>
      <c r="B1227" s="327" t="s">
        <v>93</v>
      </c>
      <c r="C1227" s="369"/>
      <c r="D1227" s="369"/>
    </row>
    <row r="1228" spans="1:4" ht="15.75" thickBot="1" x14ac:dyDescent="0.3">
      <c r="A1228" s="341">
        <v>511007</v>
      </c>
      <c r="B1228" s="342" t="s">
        <v>212</v>
      </c>
      <c r="C1228" s="379"/>
      <c r="D1228" s="379"/>
    </row>
    <row r="1229" spans="1:4" ht="15.75" thickBot="1" x14ac:dyDescent="0.3">
      <c r="A1229" s="330" t="s">
        <v>20</v>
      </c>
      <c r="B1229" s="331"/>
      <c r="C1229" s="370">
        <v>0</v>
      </c>
      <c r="D1229" s="370">
        <v>0</v>
      </c>
    </row>
    <row r="1230" spans="1:4" x14ac:dyDescent="0.25">
      <c r="A1230" s="340">
        <v>5111</v>
      </c>
      <c r="B1230" s="338" t="s">
        <v>336</v>
      </c>
      <c r="C1230" s="371"/>
      <c r="D1230" s="371"/>
    </row>
    <row r="1231" spans="1:4" x14ac:dyDescent="0.25">
      <c r="A1231" s="326">
        <v>511101</v>
      </c>
      <c r="B1231" s="327" t="s">
        <v>88</v>
      </c>
      <c r="C1231" s="369"/>
      <c r="D1231" s="369"/>
    </row>
    <row r="1232" spans="1:4" x14ac:dyDescent="0.25">
      <c r="A1232" s="326">
        <v>511102</v>
      </c>
      <c r="B1232" s="327" t="s">
        <v>89</v>
      </c>
      <c r="C1232" s="369"/>
      <c r="D1232" s="369"/>
    </row>
    <row r="1233" spans="1:4" x14ac:dyDescent="0.25">
      <c r="A1233" s="326">
        <v>511103</v>
      </c>
      <c r="B1233" s="327" t="s">
        <v>337</v>
      </c>
      <c r="C1233" s="369"/>
      <c r="D1233" s="369"/>
    </row>
    <row r="1234" spans="1:4" x14ac:dyDescent="0.25">
      <c r="A1234" s="326">
        <v>511104</v>
      </c>
      <c r="B1234" s="327" t="s">
        <v>91</v>
      </c>
      <c r="C1234" s="369"/>
      <c r="D1234" s="369"/>
    </row>
    <row r="1235" spans="1:4" x14ac:dyDescent="0.25">
      <c r="A1235" s="326">
        <v>511105</v>
      </c>
      <c r="B1235" s="327" t="s">
        <v>208</v>
      </c>
      <c r="C1235" s="369"/>
      <c r="D1235" s="369"/>
    </row>
    <row r="1236" spans="1:4" x14ac:dyDescent="0.25">
      <c r="A1236" s="326">
        <v>51110501</v>
      </c>
      <c r="B1236" s="327" t="s">
        <v>209</v>
      </c>
      <c r="C1236" s="369"/>
      <c r="D1236" s="369"/>
    </row>
    <row r="1237" spans="1:4" x14ac:dyDescent="0.25">
      <c r="A1237" s="326">
        <v>51110502</v>
      </c>
      <c r="B1237" s="327" t="s">
        <v>210</v>
      </c>
      <c r="C1237" s="369"/>
      <c r="D1237" s="369"/>
    </row>
    <row r="1238" spans="1:4" x14ac:dyDescent="0.25">
      <c r="A1238" s="326">
        <v>51110503</v>
      </c>
      <c r="B1238" s="327" t="s">
        <v>211</v>
      </c>
      <c r="C1238" s="369"/>
      <c r="D1238" s="369"/>
    </row>
    <row r="1239" spans="1:4" x14ac:dyDescent="0.25">
      <c r="A1239" s="326">
        <v>511106</v>
      </c>
      <c r="B1239" s="327" t="s">
        <v>93</v>
      </c>
      <c r="C1239" s="369"/>
      <c r="D1239" s="369"/>
    </row>
    <row r="1240" spans="1:4" ht="15.75" thickBot="1" x14ac:dyDescent="0.3">
      <c r="A1240" s="341">
        <v>511107</v>
      </c>
      <c r="B1240" s="342" t="s">
        <v>212</v>
      </c>
      <c r="C1240" s="379"/>
      <c r="D1240" s="379"/>
    </row>
    <row r="1241" spans="1:4" ht="15.75" thickBot="1" x14ac:dyDescent="0.3">
      <c r="A1241" s="330" t="s">
        <v>20</v>
      </c>
      <c r="B1241" s="331"/>
      <c r="C1241" s="370">
        <v>0</v>
      </c>
      <c r="D1241" s="370">
        <v>0</v>
      </c>
    </row>
    <row r="1242" spans="1:4" x14ac:dyDescent="0.25">
      <c r="A1242" s="340">
        <v>5112</v>
      </c>
      <c r="B1242" s="338" t="s">
        <v>338</v>
      </c>
      <c r="C1242" s="371"/>
      <c r="D1242" s="371"/>
    </row>
    <row r="1243" spans="1:4" x14ac:dyDescent="0.25">
      <c r="A1243" s="332">
        <v>511201</v>
      </c>
      <c r="B1243" s="327" t="s">
        <v>88</v>
      </c>
      <c r="C1243" s="369"/>
      <c r="D1243" s="369"/>
    </row>
    <row r="1244" spans="1:4" x14ac:dyDescent="0.25">
      <c r="A1244" s="332">
        <v>511202</v>
      </c>
      <c r="B1244" s="327" t="s">
        <v>89</v>
      </c>
      <c r="C1244" s="369">
        <v>332521</v>
      </c>
      <c r="D1244" s="369">
        <v>473013</v>
      </c>
    </row>
    <row r="1245" spans="1:4" x14ac:dyDescent="0.25">
      <c r="A1245" s="332">
        <v>511203</v>
      </c>
      <c r="B1245" s="327" t="s">
        <v>337</v>
      </c>
      <c r="C1245" s="369">
        <v>4879</v>
      </c>
      <c r="D1245" s="369">
        <v>4736</v>
      </c>
    </row>
    <row r="1246" spans="1:4" x14ac:dyDescent="0.25">
      <c r="A1246" s="332">
        <v>511204</v>
      </c>
      <c r="B1246" s="327" t="s">
        <v>91</v>
      </c>
      <c r="C1246" s="369">
        <v>8345</v>
      </c>
      <c r="D1246" s="369">
        <v>7817</v>
      </c>
    </row>
    <row r="1247" spans="1:4" x14ac:dyDescent="0.25">
      <c r="A1247" s="326">
        <v>511205</v>
      </c>
      <c r="B1247" s="327" t="s">
        <v>208</v>
      </c>
      <c r="C1247" s="369"/>
      <c r="D1247" s="369"/>
    </row>
    <row r="1248" spans="1:4" x14ac:dyDescent="0.25">
      <c r="A1248" s="326">
        <v>51120501</v>
      </c>
      <c r="B1248" s="327" t="s">
        <v>209</v>
      </c>
      <c r="C1248" s="369"/>
      <c r="D1248" s="369"/>
    </row>
    <row r="1249" spans="1:4" x14ac:dyDescent="0.25">
      <c r="A1249" s="326">
        <v>51120502</v>
      </c>
      <c r="B1249" s="327" t="s">
        <v>210</v>
      </c>
      <c r="C1249" s="369"/>
      <c r="D1249" s="369"/>
    </row>
    <row r="1250" spans="1:4" x14ac:dyDescent="0.25">
      <c r="A1250" s="326">
        <v>51120503</v>
      </c>
      <c r="B1250" s="327" t="s">
        <v>211</v>
      </c>
      <c r="C1250" s="369"/>
      <c r="D1250" s="369"/>
    </row>
    <row r="1251" spans="1:4" x14ac:dyDescent="0.25">
      <c r="A1251" s="326">
        <v>511206</v>
      </c>
      <c r="B1251" s="327" t="s">
        <v>93</v>
      </c>
      <c r="C1251" s="369">
        <v>23247450</v>
      </c>
      <c r="D1251" s="369">
        <v>17299730</v>
      </c>
    </row>
    <row r="1252" spans="1:4" ht="15.75" thickBot="1" x14ac:dyDescent="0.3">
      <c r="A1252" s="328">
        <v>511207</v>
      </c>
      <c r="B1252" s="342" t="s">
        <v>94</v>
      </c>
      <c r="C1252" s="369">
        <v>554606</v>
      </c>
      <c r="D1252" s="369">
        <v>410526</v>
      </c>
    </row>
    <row r="1253" spans="1:4" ht="15.75" thickBot="1" x14ac:dyDescent="0.3">
      <c r="A1253" s="330" t="s">
        <v>20</v>
      </c>
      <c r="B1253" s="331"/>
      <c r="C1253" s="370">
        <v>24147801</v>
      </c>
      <c r="D1253" s="370">
        <v>18195822</v>
      </c>
    </row>
    <row r="1254" spans="1:4" x14ac:dyDescent="0.25">
      <c r="A1254" s="340">
        <v>5113</v>
      </c>
      <c r="B1254" s="338" t="s">
        <v>339</v>
      </c>
      <c r="C1254" s="371"/>
      <c r="D1254" s="371"/>
    </row>
    <row r="1255" spans="1:4" x14ac:dyDescent="0.25">
      <c r="A1255" s="326">
        <v>511301</v>
      </c>
      <c r="B1255" s="327" t="s">
        <v>88</v>
      </c>
      <c r="C1255" s="369"/>
      <c r="D1255" s="369"/>
    </row>
    <row r="1256" spans="1:4" x14ac:dyDescent="0.25">
      <c r="A1256" s="326">
        <v>511302</v>
      </c>
      <c r="B1256" s="327" t="s">
        <v>89</v>
      </c>
      <c r="C1256" s="369">
        <v>51312</v>
      </c>
      <c r="D1256" s="369">
        <v>94183</v>
      </c>
    </row>
    <row r="1257" spans="1:4" x14ac:dyDescent="0.25">
      <c r="A1257" s="326">
        <v>511303</v>
      </c>
      <c r="B1257" s="327" t="s">
        <v>337</v>
      </c>
      <c r="C1257" s="369">
        <v>3100</v>
      </c>
      <c r="D1257" s="369">
        <v>1292</v>
      </c>
    </row>
    <row r="1258" spans="1:4" x14ac:dyDescent="0.25">
      <c r="A1258" s="326">
        <v>511304</v>
      </c>
      <c r="B1258" s="327" t="s">
        <v>91</v>
      </c>
      <c r="C1258" s="369">
        <v>1728</v>
      </c>
      <c r="D1258" s="369">
        <v>1469</v>
      </c>
    </row>
    <row r="1259" spans="1:4" x14ac:dyDescent="0.25">
      <c r="A1259" s="326">
        <v>511305</v>
      </c>
      <c r="B1259" s="327" t="s">
        <v>208</v>
      </c>
      <c r="C1259" s="369"/>
      <c r="D1259" s="369"/>
    </row>
    <row r="1260" spans="1:4" x14ac:dyDescent="0.25">
      <c r="A1260" s="326">
        <v>51130501</v>
      </c>
      <c r="B1260" s="327" t="s">
        <v>209</v>
      </c>
      <c r="C1260" s="369"/>
      <c r="D1260" s="369"/>
    </row>
    <row r="1261" spans="1:4" x14ac:dyDescent="0.25">
      <c r="A1261" s="326">
        <v>51130502</v>
      </c>
      <c r="B1261" s="327" t="s">
        <v>210</v>
      </c>
      <c r="C1261" s="369"/>
      <c r="D1261" s="369"/>
    </row>
    <row r="1262" spans="1:4" x14ac:dyDescent="0.25">
      <c r="A1262" s="326">
        <v>51130503</v>
      </c>
      <c r="B1262" s="327" t="s">
        <v>211</v>
      </c>
      <c r="C1262" s="369"/>
      <c r="D1262" s="369"/>
    </row>
    <row r="1263" spans="1:4" x14ac:dyDescent="0.25">
      <c r="A1263" s="326">
        <v>511306</v>
      </c>
      <c r="B1263" s="327" t="s">
        <v>93</v>
      </c>
      <c r="C1263" s="369">
        <v>1346965</v>
      </c>
      <c r="D1263" s="369">
        <v>817797</v>
      </c>
    </row>
    <row r="1264" spans="1:4" ht="15.75" thickBot="1" x14ac:dyDescent="0.3">
      <c r="A1264" s="341">
        <v>511307</v>
      </c>
      <c r="B1264" s="342" t="s">
        <v>94</v>
      </c>
      <c r="C1264" s="373"/>
      <c r="D1264" s="373"/>
    </row>
    <row r="1265" spans="1:4" ht="15.75" thickBot="1" x14ac:dyDescent="0.3">
      <c r="A1265" s="330" t="s">
        <v>20</v>
      </c>
      <c r="B1265" s="331"/>
      <c r="C1265" s="370">
        <v>1403105</v>
      </c>
      <c r="D1265" s="370">
        <v>914741</v>
      </c>
    </row>
    <row r="1266" spans="1:4" x14ac:dyDescent="0.25">
      <c r="A1266" s="340">
        <v>5114</v>
      </c>
      <c r="B1266" s="338" t="s">
        <v>340</v>
      </c>
      <c r="C1266" s="371"/>
      <c r="D1266" s="371"/>
    </row>
    <row r="1267" spans="1:4" x14ac:dyDescent="0.25">
      <c r="A1267" s="326">
        <v>511401</v>
      </c>
      <c r="B1267" s="327" t="s">
        <v>341</v>
      </c>
      <c r="C1267" s="369"/>
      <c r="D1267" s="369"/>
    </row>
    <row r="1268" spans="1:4" x14ac:dyDescent="0.25">
      <c r="A1268" s="326">
        <v>511402</v>
      </c>
      <c r="B1268" s="327" t="s">
        <v>342</v>
      </c>
      <c r="C1268" s="369">
        <v>110000</v>
      </c>
      <c r="D1268" s="369">
        <v>1414878</v>
      </c>
    </row>
    <row r="1269" spans="1:4" x14ac:dyDescent="0.25">
      <c r="A1269" s="326">
        <v>511403</v>
      </c>
      <c r="B1269" s="327" t="s">
        <v>343</v>
      </c>
      <c r="C1269" s="369"/>
      <c r="D1269" s="369"/>
    </row>
    <row r="1270" spans="1:4" x14ac:dyDescent="0.25">
      <c r="A1270" s="326">
        <v>511404</v>
      </c>
      <c r="B1270" s="327" t="s">
        <v>344</v>
      </c>
      <c r="C1270" s="369"/>
      <c r="D1270" s="369"/>
    </row>
    <row r="1271" spans="1:4" x14ac:dyDescent="0.25">
      <c r="A1271" s="326">
        <v>511405</v>
      </c>
      <c r="B1271" s="327" t="s">
        <v>345</v>
      </c>
      <c r="C1271" s="369">
        <v>21326971</v>
      </c>
      <c r="D1271" s="369">
        <v>7475785</v>
      </c>
    </row>
    <row r="1272" spans="1:4" x14ac:dyDescent="0.25">
      <c r="A1272" s="326">
        <v>511406</v>
      </c>
      <c r="B1272" s="327" t="s">
        <v>346</v>
      </c>
      <c r="C1272" s="369"/>
      <c r="D1272" s="369"/>
    </row>
    <row r="1273" spans="1:4" x14ac:dyDescent="0.25">
      <c r="A1273" s="326">
        <v>511407</v>
      </c>
      <c r="B1273" s="327" t="s">
        <v>119</v>
      </c>
      <c r="C1273" s="369"/>
      <c r="D1273" s="369"/>
    </row>
    <row r="1274" spans="1:4" x14ac:dyDescent="0.25">
      <c r="A1274" s="326">
        <v>511408</v>
      </c>
      <c r="B1274" s="327" t="s">
        <v>120</v>
      </c>
      <c r="C1274" s="369"/>
      <c r="D1274" s="369"/>
    </row>
    <row r="1275" spans="1:4" x14ac:dyDescent="0.25">
      <c r="A1275" s="326">
        <v>51140801</v>
      </c>
      <c r="B1275" s="327" t="s">
        <v>209</v>
      </c>
      <c r="C1275" s="369"/>
      <c r="D1275" s="369"/>
    </row>
    <row r="1276" spans="1:4" x14ac:dyDescent="0.25">
      <c r="A1276" s="326">
        <v>51140802</v>
      </c>
      <c r="B1276" s="327" t="s">
        <v>210</v>
      </c>
      <c r="C1276" s="369"/>
      <c r="D1276" s="369"/>
    </row>
    <row r="1277" spans="1:4" x14ac:dyDescent="0.25">
      <c r="A1277" s="326">
        <v>51140803</v>
      </c>
      <c r="B1277" s="327" t="s">
        <v>211</v>
      </c>
      <c r="C1277" s="369"/>
      <c r="D1277" s="369"/>
    </row>
    <row r="1278" spans="1:4" x14ac:dyDescent="0.25">
      <c r="A1278" s="326">
        <v>511409</v>
      </c>
      <c r="B1278" s="327" t="s">
        <v>347</v>
      </c>
      <c r="C1278" s="369"/>
      <c r="D1278" s="369"/>
    </row>
    <row r="1279" spans="1:4" x14ac:dyDescent="0.25">
      <c r="A1279" s="326">
        <v>511410</v>
      </c>
      <c r="B1279" s="327" t="s">
        <v>246</v>
      </c>
      <c r="C1279" s="369"/>
      <c r="D1279" s="369"/>
    </row>
    <row r="1280" spans="1:4" ht="15.75" thickBot="1" x14ac:dyDescent="0.3">
      <c r="A1280" s="328">
        <v>511411</v>
      </c>
      <c r="B1280" s="329" t="s">
        <v>123</v>
      </c>
      <c r="C1280" s="373"/>
      <c r="D1280" s="373"/>
    </row>
    <row r="1281" spans="1:4" ht="15.75" thickBot="1" x14ac:dyDescent="0.3">
      <c r="A1281" s="330" t="s">
        <v>20</v>
      </c>
      <c r="B1281" s="359"/>
      <c r="C1281" s="370">
        <v>21436971</v>
      </c>
      <c r="D1281" s="370">
        <v>8890663</v>
      </c>
    </row>
    <row r="1282" spans="1:4" x14ac:dyDescent="0.25">
      <c r="A1282" s="340">
        <v>5115</v>
      </c>
      <c r="B1282" s="338" t="s">
        <v>348</v>
      </c>
      <c r="C1282" s="371"/>
      <c r="D1282" s="371"/>
    </row>
    <row r="1283" spans="1:4" x14ac:dyDescent="0.25">
      <c r="A1283" s="326">
        <v>511501</v>
      </c>
      <c r="B1283" s="327" t="s">
        <v>341</v>
      </c>
      <c r="C1283" s="369"/>
      <c r="D1283" s="369"/>
    </row>
    <row r="1284" spans="1:4" x14ac:dyDescent="0.25">
      <c r="A1284" s="326">
        <v>511502</v>
      </c>
      <c r="B1284" s="327" t="s">
        <v>342</v>
      </c>
      <c r="C1284" s="369"/>
      <c r="D1284" s="369"/>
    </row>
    <row r="1285" spans="1:4" x14ac:dyDescent="0.25">
      <c r="A1285" s="326">
        <v>511503</v>
      </c>
      <c r="B1285" s="327" t="s">
        <v>343</v>
      </c>
      <c r="C1285" s="369"/>
      <c r="D1285" s="369"/>
    </row>
    <row r="1286" spans="1:4" x14ac:dyDescent="0.25">
      <c r="A1286" s="326">
        <v>511504</v>
      </c>
      <c r="B1286" s="327" t="s">
        <v>344</v>
      </c>
      <c r="C1286" s="369"/>
      <c r="D1286" s="369"/>
    </row>
    <row r="1287" spans="1:4" x14ac:dyDescent="0.25">
      <c r="A1287" s="326">
        <v>511505</v>
      </c>
      <c r="B1287" s="327" t="s">
        <v>345</v>
      </c>
      <c r="C1287" s="369"/>
      <c r="D1287" s="369"/>
    </row>
    <row r="1288" spans="1:4" x14ac:dyDescent="0.25">
      <c r="A1288" s="326">
        <v>511506</v>
      </c>
      <c r="B1288" s="327" t="s">
        <v>346</v>
      </c>
      <c r="C1288" s="369"/>
      <c r="D1288" s="369"/>
    </row>
    <row r="1289" spans="1:4" x14ac:dyDescent="0.25">
      <c r="A1289" s="328">
        <v>511507</v>
      </c>
      <c r="B1289" s="327" t="s">
        <v>119</v>
      </c>
      <c r="C1289" s="373"/>
      <c r="D1289" s="373"/>
    </row>
    <row r="1290" spans="1:4" x14ac:dyDescent="0.25">
      <c r="A1290" s="328">
        <v>511508</v>
      </c>
      <c r="B1290" s="327" t="s">
        <v>120</v>
      </c>
      <c r="C1290" s="373"/>
      <c r="D1290" s="373"/>
    </row>
    <row r="1291" spans="1:4" x14ac:dyDescent="0.25">
      <c r="A1291" s="328">
        <v>51150801</v>
      </c>
      <c r="B1291" s="327" t="s">
        <v>209</v>
      </c>
      <c r="C1291" s="373"/>
      <c r="D1291" s="373"/>
    </row>
    <row r="1292" spans="1:4" x14ac:dyDescent="0.25">
      <c r="A1292" s="328">
        <v>51150802</v>
      </c>
      <c r="B1292" s="327" t="s">
        <v>210</v>
      </c>
      <c r="C1292" s="373"/>
      <c r="D1292" s="373"/>
    </row>
    <row r="1293" spans="1:4" x14ac:dyDescent="0.25">
      <c r="A1293" s="328">
        <v>51150803</v>
      </c>
      <c r="B1293" s="327" t="s">
        <v>211</v>
      </c>
      <c r="C1293" s="373"/>
      <c r="D1293" s="373"/>
    </row>
    <row r="1294" spans="1:4" x14ac:dyDescent="0.25">
      <c r="A1294" s="328">
        <v>511509</v>
      </c>
      <c r="B1294" s="327" t="s">
        <v>347</v>
      </c>
      <c r="C1294" s="373"/>
      <c r="D1294" s="373"/>
    </row>
    <row r="1295" spans="1:4" x14ac:dyDescent="0.25">
      <c r="A1295" s="328">
        <v>511510</v>
      </c>
      <c r="B1295" s="327" t="s">
        <v>246</v>
      </c>
      <c r="C1295" s="373"/>
      <c r="D1295" s="373"/>
    </row>
    <row r="1296" spans="1:4" ht="15.75" thickBot="1" x14ac:dyDescent="0.3">
      <c r="A1296" s="328">
        <v>511511</v>
      </c>
      <c r="B1296" s="329" t="s">
        <v>123</v>
      </c>
      <c r="C1296" s="373"/>
      <c r="D1296" s="373"/>
    </row>
    <row r="1297" spans="1:4" ht="15.75" thickBot="1" x14ac:dyDescent="0.3">
      <c r="A1297" s="330" t="s">
        <v>20</v>
      </c>
      <c r="B1297" s="331"/>
      <c r="C1297" s="370">
        <v>0</v>
      </c>
      <c r="D1297" s="370">
        <v>0</v>
      </c>
    </row>
    <row r="1298" spans="1:4" x14ac:dyDescent="0.25">
      <c r="A1298" s="340">
        <v>5116</v>
      </c>
      <c r="B1298" s="338" t="s">
        <v>349</v>
      </c>
      <c r="C1298" s="371"/>
      <c r="D1298" s="371"/>
    </row>
    <row r="1299" spans="1:4" x14ac:dyDescent="0.25">
      <c r="A1299" s="326">
        <v>511601</v>
      </c>
      <c r="B1299" s="327" t="s">
        <v>350</v>
      </c>
      <c r="C1299" s="369">
        <v>5092128</v>
      </c>
      <c r="D1299" s="369">
        <v>4291836</v>
      </c>
    </row>
    <row r="1300" spans="1:4" x14ac:dyDescent="0.25">
      <c r="A1300" s="326">
        <v>511602</v>
      </c>
      <c r="B1300" s="327" t="s">
        <v>351</v>
      </c>
      <c r="C1300" s="369"/>
      <c r="D1300" s="369">
        <v>55224</v>
      </c>
    </row>
    <row r="1301" spans="1:4" x14ac:dyDescent="0.25">
      <c r="A1301" s="326">
        <v>511603</v>
      </c>
      <c r="B1301" s="327" t="s">
        <v>352</v>
      </c>
      <c r="C1301" s="369"/>
      <c r="D1301" s="369"/>
    </row>
    <row r="1302" spans="1:4" x14ac:dyDescent="0.25">
      <c r="A1302" s="326">
        <v>511604</v>
      </c>
      <c r="B1302" s="327" t="s">
        <v>353</v>
      </c>
      <c r="C1302" s="369"/>
      <c r="D1302" s="369"/>
    </row>
    <row r="1303" spans="1:4" x14ac:dyDescent="0.25">
      <c r="A1303" s="326">
        <v>511605</v>
      </c>
      <c r="B1303" s="327" t="s">
        <v>354</v>
      </c>
      <c r="C1303" s="369">
        <v>46935</v>
      </c>
      <c r="D1303" s="369">
        <v>40090</v>
      </c>
    </row>
    <row r="1304" spans="1:4" x14ac:dyDescent="0.25">
      <c r="A1304" s="326">
        <v>511606</v>
      </c>
      <c r="B1304" s="327" t="s">
        <v>355</v>
      </c>
      <c r="C1304" s="369">
        <v>367273</v>
      </c>
      <c r="D1304" s="369">
        <v>193968</v>
      </c>
    </row>
    <row r="1305" spans="1:4" x14ac:dyDescent="0.25">
      <c r="A1305" s="326">
        <v>511607</v>
      </c>
      <c r="B1305" s="327" t="s">
        <v>356</v>
      </c>
      <c r="C1305" s="369"/>
      <c r="D1305" s="369"/>
    </row>
    <row r="1306" spans="1:4" x14ac:dyDescent="0.25">
      <c r="A1306" s="326">
        <v>511608</v>
      </c>
      <c r="B1306" s="327" t="s">
        <v>357</v>
      </c>
      <c r="C1306" s="369">
        <v>466728</v>
      </c>
      <c r="D1306" s="369">
        <v>386600</v>
      </c>
    </row>
    <row r="1307" spans="1:4" x14ac:dyDescent="0.25">
      <c r="A1307" s="326">
        <v>511609</v>
      </c>
      <c r="B1307" s="327" t="s">
        <v>358</v>
      </c>
      <c r="C1307" s="369">
        <v>404376</v>
      </c>
      <c r="D1307" s="369">
        <v>304141</v>
      </c>
    </row>
    <row r="1308" spans="1:4" x14ac:dyDescent="0.25">
      <c r="A1308" s="326">
        <v>511610</v>
      </c>
      <c r="B1308" s="327" t="s">
        <v>359</v>
      </c>
      <c r="C1308" s="369">
        <v>1533717</v>
      </c>
      <c r="D1308" s="369">
        <v>109106</v>
      </c>
    </row>
    <row r="1309" spans="1:4" x14ac:dyDescent="0.25">
      <c r="A1309" s="326">
        <v>511611</v>
      </c>
      <c r="B1309" s="327" t="s">
        <v>360</v>
      </c>
      <c r="C1309" s="369">
        <v>105666</v>
      </c>
      <c r="D1309" s="369"/>
    </row>
    <row r="1310" spans="1:4" x14ac:dyDescent="0.25">
      <c r="A1310" s="326">
        <v>511612</v>
      </c>
      <c r="B1310" s="327" t="s">
        <v>361</v>
      </c>
      <c r="C1310" s="369">
        <v>301308</v>
      </c>
      <c r="D1310" s="369">
        <v>127221</v>
      </c>
    </row>
    <row r="1311" spans="1:4" x14ac:dyDescent="0.25">
      <c r="A1311" s="326">
        <v>511613</v>
      </c>
      <c r="B1311" s="327" t="s">
        <v>362</v>
      </c>
      <c r="C1311" s="369"/>
      <c r="D1311" s="369"/>
    </row>
    <row r="1312" spans="1:4" x14ac:dyDescent="0.25">
      <c r="A1312" s="326">
        <v>511614</v>
      </c>
      <c r="B1312" s="327" t="s">
        <v>363</v>
      </c>
      <c r="C1312" s="369">
        <v>2101</v>
      </c>
      <c r="D1312" s="369">
        <v>4648</v>
      </c>
    </row>
    <row r="1313" spans="1:4" x14ac:dyDescent="0.25">
      <c r="A1313" s="326">
        <v>511615</v>
      </c>
      <c r="B1313" s="327" t="s">
        <v>364</v>
      </c>
      <c r="C1313" s="369"/>
      <c r="D1313" s="369"/>
    </row>
    <row r="1314" spans="1:4" x14ac:dyDescent="0.25">
      <c r="A1314" s="326">
        <v>511616</v>
      </c>
      <c r="B1314" s="327" t="s">
        <v>365</v>
      </c>
      <c r="C1314" s="369">
        <v>1254015</v>
      </c>
      <c r="D1314" s="369">
        <v>890970</v>
      </c>
    </row>
    <row r="1315" spans="1:4" x14ac:dyDescent="0.25">
      <c r="A1315" s="326">
        <v>511617</v>
      </c>
      <c r="B1315" s="327" t="s">
        <v>366</v>
      </c>
      <c r="C1315" s="369">
        <v>213067</v>
      </c>
      <c r="D1315" s="369">
        <v>225263</v>
      </c>
    </row>
    <row r="1316" spans="1:4" x14ac:dyDescent="0.25">
      <c r="A1316" s="326">
        <v>511618</v>
      </c>
      <c r="B1316" s="327" t="s">
        <v>367</v>
      </c>
      <c r="C1316" s="369">
        <v>655496</v>
      </c>
      <c r="D1316" s="369">
        <v>309058</v>
      </c>
    </row>
    <row r="1317" spans="1:4" x14ac:dyDescent="0.25">
      <c r="A1317" s="326">
        <v>511619</v>
      </c>
      <c r="B1317" s="327" t="s">
        <v>368</v>
      </c>
      <c r="C1317" s="369"/>
      <c r="D1317" s="369"/>
    </row>
    <row r="1318" spans="1:4" x14ac:dyDescent="0.25">
      <c r="A1318" s="326">
        <v>511620</v>
      </c>
      <c r="B1318" s="327" t="s">
        <v>369</v>
      </c>
      <c r="C1318" s="369">
        <v>108259</v>
      </c>
      <c r="D1318" s="369">
        <v>96008</v>
      </c>
    </row>
    <row r="1319" spans="1:4" x14ac:dyDescent="0.25">
      <c r="A1319" s="326">
        <v>511621</v>
      </c>
      <c r="B1319" s="327" t="s">
        <v>370</v>
      </c>
      <c r="C1319" s="369">
        <v>592324</v>
      </c>
      <c r="D1319" s="369">
        <v>387823</v>
      </c>
    </row>
    <row r="1320" spans="1:4" x14ac:dyDescent="0.25">
      <c r="A1320" s="326">
        <v>511622</v>
      </c>
      <c r="B1320" s="327" t="s">
        <v>371</v>
      </c>
      <c r="C1320" s="369"/>
      <c r="D1320" s="369"/>
    </row>
    <row r="1321" spans="1:4" x14ac:dyDescent="0.25">
      <c r="A1321" s="326">
        <v>511623</v>
      </c>
      <c r="B1321" s="327" t="s">
        <v>372</v>
      </c>
      <c r="C1321" s="369">
        <v>290550</v>
      </c>
      <c r="D1321" s="369"/>
    </row>
    <row r="1322" spans="1:4" x14ac:dyDescent="0.25">
      <c r="A1322" s="326">
        <v>511624</v>
      </c>
      <c r="B1322" s="327" t="s">
        <v>373</v>
      </c>
      <c r="C1322" s="369">
        <v>422799</v>
      </c>
      <c r="D1322" s="369">
        <v>422799</v>
      </c>
    </row>
    <row r="1323" spans="1:4" x14ac:dyDescent="0.25">
      <c r="A1323" s="326">
        <v>511625</v>
      </c>
      <c r="B1323" s="327" t="s">
        <v>374</v>
      </c>
      <c r="C1323" s="369">
        <v>84080</v>
      </c>
      <c r="D1323" s="369">
        <v>64707</v>
      </c>
    </row>
    <row r="1324" spans="1:4" x14ac:dyDescent="0.25">
      <c r="A1324" s="326">
        <v>511626</v>
      </c>
      <c r="B1324" s="327" t="s">
        <v>375</v>
      </c>
      <c r="C1324" s="369">
        <v>470000</v>
      </c>
      <c r="D1324" s="369">
        <v>415500</v>
      </c>
    </row>
    <row r="1325" spans="1:4" x14ac:dyDescent="0.25">
      <c r="A1325" s="326">
        <v>511627</v>
      </c>
      <c r="B1325" s="327" t="s">
        <v>376</v>
      </c>
      <c r="C1325" s="369">
        <v>22707</v>
      </c>
      <c r="D1325" s="369">
        <v>23188</v>
      </c>
    </row>
    <row r="1326" spans="1:4" x14ac:dyDescent="0.25">
      <c r="A1326" s="326">
        <v>511628</v>
      </c>
      <c r="B1326" s="327" t="s">
        <v>377</v>
      </c>
      <c r="C1326" s="369">
        <v>145374</v>
      </c>
      <c r="D1326" s="369">
        <v>214444</v>
      </c>
    </row>
    <row r="1327" spans="1:4" x14ac:dyDescent="0.25">
      <c r="A1327" s="326">
        <v>511629</v>
      </c>
      <c r="B1327" s="327" t="s">
        <v>378</v>
      </c>
      <c r="C1327" s="369"/>
      <c r="D1327" s="369"/>
    </row>
    <row r="1328" spans="1:4" x14ac:dyDescent="0.25">
      <c r="A1328" s="326">
        <v>511630</v>
      </c>
      <c r="B1328" s="327" t="s">
        <v>379</v>
      </c>
      <c r="C1328" s="369"/>
      <c r="D1328" s="369"/>
    </row>
    <row r="1329" spans="1:4" x14ac:dyDescent="0.25">
      <c r="A1329" s="326">
        <v>511631</v>
      </c>
      <c r="B1329" s="327" t="s">
        <v>380</v>
      </c>
      <c r="C1329" s="369"/>
      <c r="D1329" s="369"/>
    </row>
    <row r="1330" spans="1:4" x14ac:dyDescent="0.25">
      <c r="A1330" s="326">
        <v>511632</v>
      </c>
      <c r="B1330" s="327" t="s">
        <v>381</v>
      </c>
      <c r="C1330" s="369"/>
      <c r="D1330" s="369"/>
    </row>
    <row r="1331" spans="1:4" x14ac:dyDescent="0.25">
      <c r="A1331" s="326">
        <v>511633</v>
      </c>
      <c r="B1331" s="327" t="s">
        <v>382</v>
      </c>
      <c r="C1331" s="369"/>
      <c r="D1331" s="369"/>
    </row>
    <row r="1332" spans="1:4" x14ac:dyDescent="0.25">
      <c r="A1332" s="326">
        <v>511634</v>
      </c>
      <c r="B1332" s="327" t="s">
        <v>383</v>
      </c>
      <c r="C1332" s="369">
        <v>157316</v>
      </c>
      <c r="D1332" s="369">
        <v>182714</v>
      </c>
    </row>
    <row r="1333" spans="1:4" x14ac:dyDescent="0.25">
      <c r="A1333" s="326">
        <v>511635</v>
      </c>
      <c r="B1333" s="327" t="s">
        <v>384</v>
      </c>
      <c r="C1333" s="369">
        <v>185995</v>
      </c>
      <c r="D1333" s="369">
        <v>30065</v>
      </c>
    </row>
    <row r="1334" spans="1:4" x14ac:dyDescent="0.25">
      <c r="A1334" s="326">
        <v>511636</v>
      </c>
      <c r="B1334" s="327" t="s">
        <v>385</v>
      </c>
      <c r="C1334" s="369">
        <v>302078</v>
      </c>
      <c r="D1334" s="369">
        <v>236945</v>
      </c>
    </row>
    <row r="1335" spans="1:4" x14ac:dyDescent="0.25">
      <c r="A1335" s="326">
        <v>511637</v>
      </c>
      <c r="B1335" s="327" t="s">
        <v>386</v>
      </c>
      <c r="C1335" s="369"/>
      <c r="D1335" s="369"/>
    </row>
    <row r="1336" spans="1:4" x14ac:dyDescent="0.25">
      <c r="A1336" s="326">
        <v>511638</v>
      </c>
      <c r="B1336" s="327" t="s">
        <v>387</v>
      </c>
      <c r="C1336" s="369"/>
      <c r="D1336" s="369"/>
    </row>
    <row r="1337" spans="1:4" x14ac:dyDescent="0.25">
      <c r="A1337" s="326">
        <v>511639</v>
      </c>
      <c r="B1337" s="327" t="s">
        <v>388</v>
      </c>
      <c r="C1337" s="369">
        <v>50407</v>
      </c>
      <c r="D1337" s="369">
        <v>228826</v>
      </c>
    </row>
    <row r="1338" spans="1:4" x14ac:dyDescent="0.25">
      <c r="A1338" s="326">
        <v>511640</v>
      </c>
      <c r="B1338" s="327" t="s">
        <v>389</v>
      </c>
      <c r="C1338" s="369">
        <v>105315</v>
      </c>
      <c r="D1338" s="369">
        <v>78120</v>
      </c>
    </row>
    <row r="1339" spans="1:4" x14ac:dyDescent="0.25">
      <c r="A1339" s="326">
        <v>511641</v>
      </c>
      <c r="B1339" s="327" t="s">
        <v>390</v>
      </c>
      <c r="C1339" s="369"/>
      <c r="D1339" s="369"/>
    </row>
    <row r="1340" spans="1:4" x14ac:dyDescent="0.25">
      <c r="A1340" s="326">
        <v>511642</v>
      </c>
      <c r="B1340" s="327" t="s">
        <v>391</v>
      </c>
      <c r="C1340" s="369">
        <v>15525</v>
      </c>
      <c r="D1340" s="369">
        <v>9059</v>
      </c>
    </row>
    <row r="1341" spans="1:4" x14ac:dyDescent="0.25">
      <c r="A1341" s="326">
        <v>511643</v>
      </c>
      <c r="B1341" s="327" t="s">
        <v>169</v>
      </c>
      <c r="C1341" s="369"/>
      <c r="D1341" s="369"/>
    </row>
    <row r="1342" spans="1:4" x14ac:dyDescent="0.25">
      <c r="A1342" s="326">
        <v>511644</v>
      </c>
      <c r="B1342" s="327" t="s">
        <v>161</v>
      </c>
      <c r="C1342" s="369">
        <v>60695</v>
      </c>
      <c r="D1342" s="369">
        <v>50001</v>
      </c>
    </row>
    <row r="1343" spans="1:4" x14ac:dyDescent="0.25">
      <c r="A1343" s="328">
        <v>511645</v>
      </c>
      <c r="B1343" s="329" t="s">
        <v>171</v>
      </c>
      <c r="C1343" s="373">
        <v>426032</v>
      </c>
      <c r="D1343" s="373">
        <v>355004</v>
      </c>
    </row>
    <row r="1344" spans="1:4" x14ac:dyDescent="0.25">
      <c r="A1344" s="328">
        <v>511646</v>
      </c>
      <c r="B1344" s="329" t="s">
        <v>172</v>
      </c>
      <c r="C1344" s="373">
        <v>39034</v>
      </c>
      <c r="D1344" s="373">
        <v>34063</v>
      </c>
    </row>
    <row r="1345" spans="1:4" x14ac:dyDescent="0.25">
      <c r="A1345" s="328">
        <v>511647</v>
      </c>
      <c r="B1345" s="329" t="s">
        <v>173</v>
      </c>
      <c r="C1345" s="373">
        <v>373025</v>
      </c>
      <c r="D1345" s="373">
        <v>323070</v>
      </c>
    </row>
    <row r="1346" spans="1:4" x14ac:dyDescent="0.25">
      <c r="A1346" s="328">
        <v>511648</v>
      </c>
      <c r="B1346" s="329" t="s">
        <v>392</v>
      </c>
      <c r="C1346" s="373"/>
      <c r="D1346" s="373"/>
    </row>
    <row r="1347" spans="1:4" x14ac:dyDescent="0.25">
      <c r="A1347" s="328">
        <v>511649</v>
      </c>
      <c r="B1347" s="329" t="s">
        <v>393</v>
      </c>
      <c r="C1347" s="373"/>
      <c r="D1347" s="373"/>
    </row>
    <row r="1348" spans="1:4" ht="15.75" thickBot="1" x14ac:dyDescent="0.3">
      <c r="A1348" s="328">
        <v>511660</v>
      </c>
      <c r="B1348" s="329" t="s">
        <v>40</v>
      </c>
      <c r="C1348" s="373">
        <v>469384</v>
      </c>
      <c r="D1348" s="373">
        <v>383507</v>
      </c>
    </row>
    <row r="1349" spans="1:4" ht="15.75" thickBot="1" x14ac:dyDescent="0.3">
      <c r="A1349" s="330" t="s">
        <v>20</v>
      </c>
      <c r="B1349" s="331"/>
      <c r="C1349" s="370">
        <v>14763709</v>
      </c>
      <c r="D1349" s="370">
        <v>10473968</v>
      </c>
    </row>
    <row r="1350" spans="1:4" x14ac:dyDescent="0.25">
      <c r="A1350" s="340">
        <v>52</v>
      </c>
      <c r="B1350" s="338" t="s">
        <v>394</v>
      </c>
      <c r="C1350" s="371"/>
      <c r="D1350" s="371"/>
    </row>
    <row r="1351" spans="1:4" x14ac:dyDescent="0.25">
      <c r="A1351" s="339">
        <v>5201</v>
      </c>
      <c r="B1351" s="337" t="s">
        <v>395</v>
      </c>
      <c r="C1351" s="369"/>
      <c r="D1351" s="369"/>
    </row>
    <row r="1352" spans="1:4" x14ac:dyDescent="0.25">
      <c r="A1352" s="326">
        <v>520101</v>
      </c>
      <c r="B1352" s="327" t="s">
        <v>231</v>
      </c>
      <c r="C1352" s="369"/>
      <c r="D1352" s="369"/>
    </row>
    <row r="1353" spans="1:4" x14ac:dyDescent="0.25">
      <c r="A1353" s="326">
        <v>520102</v>
      </c>
      <c r="B1353" s="327" t="s">
        <v>396</v>
      </c>
      <c r="C1353" s="369"/>
      <c r="D1353" s="369"/>
    </row>
    <row r="1354" spans="1:4" x14ac:dyDescent="0.25">
      <c r="A1354" s="326">
        <v>520103</v>
      </c>
      <c r="B1354" s="327" t="s">
        <v>233</v>
      </c>
      <c r="C1354" s="369"/>
      <c r="D1354" s="369"/>
    </row>
    <row r="1355" spans="1:4" x14ac:dyDescent="0.25">
      <c r="A1355" s="326">
        <v>520104</v>
      </c>
      <c r="B1355" s="327" t="s">
        <v>234</v>
      </c>
      <c r="C1355" s="369"/>
      <c r="D1355" s="369"/>
    </row>
    <row r="1356" spans="1:4" x14ac:dyDescent="0.25">
      <c r="A1356" s="326">
        <v>520105</v>
      </c>
      <c r="B1356" s="327" t="s">
        <v>225</v>
      </c>
      <c r="C1356" s="369"/>
      <c r="D1356" s="369"/>
    </row>
    <row r="1357" spans="1:4" x14ac:dyDescent="0.25">
      <c r="A1357" s="326">
        <v>520106</v>
      </c>
      <c r="B1357" s="327" t="s">
        <v>397</v>
      </c>
      <c r="C1357" s="369"/>
      <c r="D1357" s="369"/>
    </row>
    <row r="1358" spans="1:4" x14ac:dyDescent="0.25">
      <c r="A1358" s="326">
        <v>520107</v>
      </c>
      <c r="B1358" s="327" t="s">
        <v>398</v>
      </c>
      <c r="C1358" s="369"/>
      <c r="D1358" s="369"/>
    </row>
    <row r="1359" spans="1:4" x14ac:dyDescent="0.25">
      <c r="A1359" s="326">
        <v>520108</v>
      </c>
      <c r="B1359" s="327" t="s">
        <v>120</v>
      </c>
      <c r="C1359" s="369"/>
      <c r="D1359" s="369"/>
    </row>
    <row r="1360" spans="1:4" x14ac:dyDescent="0.25">
      <c r="A1360" s="326">
        <v>52010801</v>
      </c>
      <c r="B1360" s="327" t="s">
        <v>209</v>
      </c>
      <c r="C1360" s="369"/>
      <c r="D1360" s="369"/>
    </row>
    <row r="1361" spans="1:4" x14ac:dyDescent="0.25">
      <c r="A1361" s="326">
        <v>52010802</v>
      </c>
      <c r="B1361" s="327" t="s">
        <v>210</v>
      </c>
      <c r="C1361" s="369"/>
      <c r="D1361" s="369"/>
    </row>
    <row r="1362" spans="1:4" x14ac:dyDescent="0.25">
      <c r="A1362" s="326">
        <v>52010803</v>
      </c>
      <c r="B1362" s="327" t="s">
        <v>211</v>
      </c>
      <c r="C1362" s="369"/>
      <c r="D1362" s="369"/>
    </row>
    <row r="1363" spans="1:4" ht="15.75" thickBot="1" x14ac:dyDescent="0.3">
      <c r="A1363" s="341">
        <v>520109</v>
      </c>
      <c r="B1363" s="342" t="s">
        <v>229</v>
      </c>
      <c r="C1363" s="379"/>
      <c r="D1363" s="379"/>
    </row>
    <row r="1364" spans="1:4" ht="15.75" thickBot="1" x14ac:dyDescent="0.3">
      <c r="A1364" s="330" t="s">
        <v>20</v>
      </c>
      <c r="B1364" s="331"/>
      <c r="C1364" s="370">
        <v>0</v>
      </c>
      <c r="D1364" s="370">
        <v>0</v>
      </c>
    </row>
    <row r="1365" spans="1:4" x14ac:dyDescent="0.25">
      <c r="A1365" s="340">
        <v>5202</v>
      </c>
      <c r="B1365" s="338" t="s">
        <v>399</v>
      </c>
      <c r="C1365" s="371"/>
      <c r="D1365" s="371"/>
    </row>
    <row r="1366" spans="1:4" x14ac:dyDescent="0.25">
      <c r="A1366" s="326">
        <v>520201</v>
      </c>
      <c r="B1366" s="327" t="s">
        <v>231</v>
      </c>
      <c r="C1366" s="369"/>
      <c r="D1366" s="369"/>
    </row>
    <row r="1367" spans="1:4" x14ac:dyDescent="0.25">
      <c r="A1367" s="326">
        <v>520202</v>
      </c>
      <c r="B1367" s="327" t="s">
        <v>396</v>
      </c>
      <c r="C1367" s="369"/>
      <c r="D1367" s="369"/>
    </row>
    <row r="1368" spans="1:4" x14ac:dyDescent="0.25">
      <c r="A1368" s="326">
        <v>520203</v>
      </c>
      <c r="B1368" s="327" t="s">
        <v>233</v>
      </c>
      <c r="C1368" s="369"/>
      <c r="D1368" s="369"/>
    </row>
    <row r="1369" spans="1:4" x14ac:dyDescent="0.25">
      <c r="A1369" s="326">
        <v>520204</v>
      </c>
      <c r="B1369" s="327" t="s">
        <v>234</v>
      </c>
      <c r="C1369" s="369"/>
      <c r="D1369" s="369"/>
    </row>
    <row r="1370" spans="1:4" x14ac:dyDescent="0.25">
      <c r="A1370" s="326">
        <v>520205</v>
      </c>
      <c r="B1370" s="327" t="s">
        <v>225</v>
      </c>
      <c r="C1370" s="369"/>
      <c r="D1370" s="369"/>
    </row>
    <row r="1371" spans="1:4" x14ac:dyDescent="0.25">
      <c r="A1371" s="326">
        <v>520206</v>
      </c>
      <c r="B1371" s="327" t="s">
        <v>397</v>
      </c>
      <c r="C1371" s="369"/>
      <c r="D1371" s="369"/>
    </row>
    <row r="1372" spans="1:4" x14ac:dyDescent="0.25">
      <c r="A1372" s="326">
        <v>520207</v>
      </c>
      <c r="B1372" s="327" t="s">
        <v>398</v>
      </c>
      <c r="C1372" s="369"/>
      <c r="D1372" s="369"/>
    </row>
    <row r="1373" spans="1:4" x14ac:dyDescent="0.25">
      <c r="A1373" s="326">
        <v>520208</v>
      </c>
      <c r="B1373" s="327" t="s">
        <v>120</v>
      </c>
      <c r="C1373" s="369"/>
      <c r="D1373" s="369"/>
    </row>
    <row r="1374" spans="1:4" x14ac:dyDescent="0.25">
      <c r="A1374" s="326">
        <v>52020801</v>
      </c>
      <c r="B1374" s="327" t="s">
        <v>209</v>
      </c>
      <c r="C1374" s="369"/>
      <c r="D1374" s="369"/>
    </row>
    <row r="1375" spans="1:4" x14ac:dyDescent="0.25">
      <c r="A1375" s="326">
        <v>52020802</v>
      </c>
      <c r="B1375" s="327" t="s">
        <v>210</v>
      </c>
      <c r="C1375" s="369"/>
      <c r="D1375" s="369"/>
    </row>
    <row r="1376" spans="1:4" x14ac:dyDescent="0.25">
      <c r="A1376" s="326">
        <v>52020803</v>
      </c>
      <c r="B1376" s="327" t="s">
        <v>211</v>
      </c>
      <c r="C1376" s="369"/>
      <c r="D1376" s="369"/>
    </row>
    <row r="1377" spans="1:4" ht="15.75" thickBot="1" x14ac:dyDescent="0.3">
      <c r="A1377" s="341">
        <v>520209</v>
      </c>
      <c r="B1377" s="342" t="s">
        <v>229</v>
      </c>
      <c r="C1377" s="379"/>
      <c r="D1377" s="379"/>
    </row>
    <row r="1378" spans="1:4" ht="15.75" thickBot="1" x14ac:dyDescent="0.3">
      <c r="A1378" s="330" t="s">
        <v>20</v>
      </c>
      <c r="B1378" s="331"/>
      <c r="C1378" s="370">
        <v>0</v>
      </c>
      <c r="D1378" s="370">
        <v>0</v>
      </c>
    </row>
    <row r="1379" spans="1:4" x14ac:dyDescent="0.25">
      <c r="A1379" s="340">
        <v>5203</v>
      </c>
      <c r="B1379" s="338" t="s">
        <v>400</v>
      </c>
      <c r="C1379" s="371"/>
      <c r="D1379" s="371"/>
    </row>
    <row r="1380" spans="1:4" x14ac:dyDescent="0.25">
      <c r="A1380" s="326">
        <v>520301</v>
      </c>
      <c r="B1380" s="327" t="s">
        <v>88</v>
      </c>
      <c r="C1380" s="369"/>
      <c r="D1380" s="369"/>
    </row>
    <row r="1381" spans="1:4" x14ac:dyDescent="0.25">
      <c r="A1381" s="326">
        <v>520302</v>
      </c>
      <c r="B1381" s="327" t="s">
        <v>89</v>
      </c>
      <c r="C1381" s="369"/>
      <c r="D1381" s="369"/>
    </row>
    <row r="1382" spans="1:4" x14ac:dyDescent="0.25">
      <c r="A1382" s="326">
        <v>520303</v>
      </c>
      <c r="B1382" s="327" t="s">
        <v>90</v>
      </c>
      <c r="C1382" s="369"/>
      <c r="D1382" s="369"/>
    </row>
    <row r="1383" spans="1:4" x14ac:dyDescent="0.25">
      <c r="A1383" s="326">
        <v>520304</v>
      </c>
      <c r="B1383" s="327" t="s">
        <v>91</v>
      </c>
      <c r="C1383" s="369"/>
      <c r="D1383" s="369"/>
    </row>
    <row r="1384" spans="1:4" x14ac:dyDescent="0.25">
      <c r="A1384" s="326">
        <v>520305</v>
      </c>
      <c r="B1384" s="327" t="s">
        <v>208</v>
      </c>
      <c r="C1384" s="369"/>
      <c r="D1384" s="369"/>
    </row>
    <row r="1385" spans="1:4" x14ac:dyDescent="0.25">
      <c r="A1385" s="326">
        <v>52030501</v>
      </c>
      <c r="B1385" s="327" t="s">
        <v>209</v>
      </c>
      <c r="C1385" s="369"/>
      <c r="D1385" s="369"/>
    </row>
    <row r="1386" spans="1:4" x14ac:dyDescent="0.25">
      <c r="A1386" s="326">
        <v>52030502</v>
      </c>
      <c r="B1386" s="327" t="s">
        <v>210</v>
      </c>
      <c r="C1386" s="369"/>
      <c r="D1386" s="369"/>
    </row>
    <row r="1387" spans="1:4" x14ac:dyDescent="0.25">
      <c r="A1387" s="326">
        <v>52030503</v>
      </c>
      <c r="B1387" s="327" t="s">
        <v>211</v>
      </c>
      <c r="C1387" s="369"/>
      <c r="D1387" s="369"/>
    </row>
    <row r="1388" spans="1:4" x14ac:dyDescent="0.25">
      <c r="A1388" s="326">
        <v>520306</v>
      </c>
      <c r="B1388" s="327" t="s">
        <v>93</v>
      </c>
      <c r="C1388" s="369"/>
      <c r="D1388" s="369"/>
    </row>
    <row r="1389" spans="1:4" ht="15.75" thickBot="1" x14ac:dyDescent="0.3">
      <c r="A1389" s="341">
        <v>520307</v>
      </c>
      <c r="B1389" s="342" t="s">
        <v>212</v>
      </c>
      <c r="C1389" s="379"/>
      <c r="D1389" s="379"/>
    </row>
    <row r="1390" spans="1:4" ht="15.75" thickBot="1" x14ac:dyDescent="0.3">
      <c r="A1390" s="330" t="s">
        <v>20</v>
      </c>
      <c r="B1390" s="331"/>
      <c r="C1390" s="370">
        <v>0</v>
      </c>
      <c r="D1390" s="370">
        <v>0</v>
      </c>
    </row>
    <row r="1391" spans="1:4" x14ac:dyDescent="0.25">
      <c r="A1391" s="340">
        <v>5204</v>
      </c>
      <c r="B1391" s="338" t="s">
        <v>401</v>
      </c>
      <c r="C1391" s="371"/>
      <c r="D1391" s="371"/>
    </row>
    <row r="1392" spans="1:4" x14ac:dyDescent="0.25">
      <c r="A1392" s="326">
        <v>520401</v>
      </c>
      <c r="B1392" s="327" t="s">
        <v>402</v>
      </c>
      <c r="C1392" s="369"/>
      <c r="D1392" s="369"/>
    </row>
    <row r="1393" spans="1:4" x14ac:dyDescent="0.25">
      <c r="A1393" s="326">
        <v>520402</v>
      </c>
      <c r="B1393" s="327" t="s">
        <v>403</v>
      </c>
      <c r="C1393" s="369"/>
      <c r="D1393" s="369"/>
    </row>
    <row r="1394" spans="1:4" x14ac:dyDescent="0.25">
      <c r="A1394" s="326">
        <v>520403</v>
      </c>
      <c r="B1394" s="327" t="s">
        <v>404</v>
      </c>
      <c r="C1394" s="369"/>
      <c r="D1394" s="369"/>
    </row>
    <row r="1395" spans="1:4" x14ac:dyDescent="0.25">
      <c r="A1395" s="326">
        <v>520404</v>
      </c>
      <c r="B1395" s="327" t="s">
        <v>90</v>
      </c>
      <c r="C1395" s="369"/>
      <c r="D1395" s="369"/>
    </row>
    <row r="1396" spans="1:4" x14ac:dyDescent="0.25">
      <c r="A1396" s="326">
        <v>520405</v>
      </c>
      <c r="B1396" s="327" t="s">
        <v>91</v>
      </c>
      <c r="C1396" s="369"/>
      <c r="D1396" s="369"/>
    </row>
    <row r="1397" spans="1:4" x14ac:dyDescent="0.25">
      <c r="A1397" s="326">
        <v>520406</v>
      </c>
      <c r="B1397" s="327" t="s">
        <v>208</v>
      </c>
      <c r="C1397" s="369"/>
      <c r="D1397" s="369"/>
    </row>
    <row r="1398" spans="1:4" x14ac:dyDescent="0.25">
      <c r="A1398" s="326">
        <v>52040601</v>
      </c>
      <c r="B1398" s="327" t="s">
        <v>209</v>
      </c>
      <c r="C1398" s="369"/>
      <c r="D1398" s="369"/>
    </row>
    <row r="1399" spans="1:4" x14ac:dyDescent="0.25">
      <c r="A1399" s="326">
        <v>52040602</v>
      </c>
      <c r="B1399" s="327" t="s">
        <v>210</v>
      </c>
      <c r="C1399" s="369"/>
      <c r="D1399" s="369"/>
    </row>
    <row r="1400" spans="1:4" x14ac:dyDescent="0.25">
      <c r="A1400" s="326">
        <v>52040603</v>
      </c>
      <c r="B1400" s="327" t="s">
        <v>211</v>
      </c>
      <c r="C1400" s="369"/>
      <c r="D1400" s="369"/>
    </row>
    <row r="1401" spans="1:4" x14ac:dyDescent="0.25">
      <c r="A1401" s="326">
        <v>520407</v>
      </c>
      <c r="B1401" s="327" t="s">
        <v>93</v>
      </c>
      <c r="C1401" s="369"/>
      <c r="D1401" s="369"/>
    </row>
    <row r="1402" spans="1:4" ht="15.75" thickBot="1" x14ac:dyDescent="0.3">
      <c r="A1402" s="341">
        <v>520408</v>
      </c>
      <c r="B1402" s="342" t="s">
        <v>212</v>
      </c>
      <c r="C1402" s="379"/>
      <c r="D1402" s="379"/>
    </row>
    <row r="1403" spans="1:4" ht="15.75" thickBot="1" x14ac:dyDescent="0.3">
      <c r="A1403" s="330" t="s">
        <v>20</v>
      </c>
      <c r="B1403" s="331"/>
      <c r="C1403" s="370">
        <v>0</v>
      </c>
      <c r="D1403" s="370">
        <v>0</v>
      </c>
    </row>
    <row r="1404" spans="1:4" x14ac:dyDescent="0.25">
      <c r="A1404" s="340">
        <v>5205</v>
      </c>
      <c r="B1404" s="338" t="s">
        <v>216</v>
      </c>
      <c r="C1404" s="371"/>
      <c r="D1404" s="371"/>
    </row>
    <row r="1405" spans="1:4" x14ac:dyDescent="0.25">
      <c r="A1405" s="326">
        <v>520501</v>
      </c>
      <c r="B1405" s="327" t="s">
        <v>88</v>
      </c>
      <c r="C1405" s="369"/>
      <c r="D1405" s="369"/>
    </row>
    <row r="1406" spans="1:4" x14ac:dyDescent="0.25">
      <c r="A1406" s="326">
        <v>520502</v>
      </c>
      <c r="B1406" s="327" t="s">
        <v>89</v>
      </c>
      <c r="C1406" s="369"/>
      <c r="D1406" s="369"/>
    </row>
    <row r="1407" spans="1:4" x14ac:dyDescent="0.25">
      <c r="A1407" s="326">
        <v>520503</v>
      </c>
      <c r="B1407" s="327" t="s">
        <v>90</v>
      </c>
      <c r="C1407" s="369"/>
      <c r="D1407" s="369"/>
    </row>
    <row r="1408" spans="1:4" x14ac:dyDescent="0.25">
      <c r="A1408" s="326">
        <v>520504</v>
      </c>
      <c r="B1408" s="327" t="s">
        <v>91</v>
      </c>
      <c r="C1408" s="369"/>
      <c r="D1408" s="369"/>
    </row>
    <row r="1409" spans="1:4" x14ac:dyDescent="0.25">
      <c r="A1409" s="326">
        <v>520505</v>
      </c>
      <c r="B1409" s="327" t="s">
        <v>208</v>
      </c>
      <c r="C1409" s="369"/>
      <c r="D1409" s="369"/>
    </row>
    <row r="1410" spans="1:4" x14ac:dyDescent="0.25">
      <c r="A1410" s="326">
        <v>52050501</v>
      </c>
      <c r="B1410" s="327" t="s">
        <v>209</v>
      </c>
      <c r="C1410" s="369"/>
      <c r="D1410" s="369"/>
    </row>
    <row r="1411" spans="1:4" x14ac:dyDescent="0.25">
      <c r="A1411" s="326">
        <v>52050502</v>
      </c>
      <c r="B1411" s="327" t="s">
        <v>210</v>
      </c>
      <c r="C1411" s="369"/>
      <c r="D1411" s="369"/>
    </row>
    <row r="1412" spans="1:4" x14ac:dyDescent="0.25">
      <c r="A1412" s="326">
        <v>52050503</v>
      </c>
      <c r="B1412" s="327" t="s">
        <v>211</v>
      </c>
      <c r="C1412" s="369"/>
      <c r="D1412" s="369"/>
    </row>
    <row r="1413" spans="1:4" x14ac:dyDescent="0.25">
      <c r="A1413" s="326">
        <v>520506</v>
      </c>
      <c r="B1413" s="327" t="s">
        <v>93</v>
      </c>
      <c r="C1413" s="369"/>
      <c r="D1413" s="369"/>
    </row>
    <row r="1414" spans="1:4" ht="15.75" thickBot="1" x14ac:dyDescent="0.3">
      <c r="A1414" s="328">
        <v>520507</v>
      </c>
      <c r="B1414" s="342" t="s">
        <v>212</v>
      </c>
      <c r="C1414" s="373"/>
      <c r="D1414" s="373"/>
    </row>
    <row r="1415" spans="1:4" ht="15.75" thickBot="1" x14ac:dyDescent="0.3">
      <c r="A1415" s="330" t="s">
        <v>20</v>
      </c>
      <c r="B1415" s="331"/>
      <c r="C1415" s="370">
        <v>0</v>
      </c>
      <c r="D1415" s="370">
        <v>0</v>
      </c>
    </row>
    <row r="1416" spans="1:4" x14ac:dyDescent="0.25">
      <c r="A1416" s="340">
        <v>5206</v>
      </c>
      <c r="B1416" s="338" t="s">
        <v>405</v>
      </c>
      <c r="C1416" s="371"/>
      <c r="D1416" s="371"/>
    </row>
    <row r="1417" spans="1:4" x14ac:dyDescent="0.25">
      <c r="A1417" s="326">
        <v>520601</v>
      </c>
      <c r="B1417" s="327" t="s">
        <v>89</v>
      </c>
      <c r="C1417" s="369"/>
      <c r="D1417" s="369"/>
    </row>
    <row r="1418" spans="1:4" x14ac:dyDescent="0.25">
      <c r="A1418" s="326">
        <v>520602</v>
      </c>
      <c r="B1418" s="327" t="s">
        <v>90</v>
      </c>
      <c r="C1418" s="369"/>
      <c r="D1418" s="369"/>
    </row>
    <row r="1419" spans="1:4" x14ac:dyDescent="0.25">
      <c r="A1419" s="326">
        <v>520603</v>
      </c>
      <c r="B1419" s="327" t="s">
        <v>91</v>
      </c>
      <c r="C1419" s="369"/>
      <c r="D1419" s="369"/>
    </row>
    <row r="1420" spans="1:4" x14ac:dyDescent="0.25">
      <c r="A1420" s="326">
        <v>520604</v>
      </c>
      <c r="B1420" s="327" t="s">
        <v>208</v>
      </c>
      <c r="C1420" s="369"/>
      <c r="D1420" s="369"/>
    </row>
    <row r="1421" spans="1:4" x14ac:dyDescent="0.25">
      <c r="A1421" s="326">
        <v>52060401</v>
      </c>
      <c r="B1421" s="327" t="s">
        <v>209</v>
      </c>
      <c r="C1421" s="369"/>
      <c r="D1421" s="369"/>
    </row>
    <row r="1422" spans="1:4" x14ac:dyDescent="0.25">
      <c r="A1422" s="326">
        <v>52060402</v>
      </c>
      <c r="B1422" s="327" t="s">
        <v>210</v>
      </c>
      <c r="C1422" s="369"/>
      <c r="D1422" s="369"/>
    </row>
    <row r="1423" spans="1:4" x14ac:dyDescent="0.25">
      <c r="A1423" s="326">
        <v>52060403</v>
      </c>
      <c r="B1423" s="327" t="s">
        <v>211</v>
      </c>
      <c r="C1423" s="369"/>
      <c r="D1423" s="369"/>
    </row>
    <row r="1424" spans="1:4" x14ac:dyDescent="0.25">
      <c r="A1424" s="326">
        <v>520605</v>
      </c>
      <c r="B1424" s="327" t="s">
        <v>93</v>
      </c>
      <c r="C1424" s="369"/>
      <c r="D1424" s="369"/>
    </row>
    <row r="1425" spans="1:4" ht="15.75" thickBot="1" x14ac:dyDescent="0.3">
      <c r="A1425" s="341">
        <v>520606</v>
      </c>
      <c r="B1425" s="342" t="s">
        <v>212</v>
      </c>
      <c r="C1425" s="379"/>
      <c r="D1425" s="379"/>
    </row>
    <row r="1426" spans="1:4" ht="15.75" thickBot="1" x14ac:dyDescent="0.3">
      <c r="A1426" s="330" t="s">
        <v>20</v>
      </c>
      <c r="B1426" s="331"/>
      <c r="C1426" s="370">
        <v>0</v>
      </c>
      <c r="D1426" s="370">
        <v>0</v>
      </c>
    </row>
    <row r="1427" spans="1:4" x14ac:dyDescent="0.25">
      <c r="A1427" s="340">
        <v>5207</v>
      </c>
      <c r="B1427" s="338" t="s">
        <v>406</v>
      </c>
      <c r="C1427" s="371"/>
      <c r="D1427" s="371"/>
    </row>
    <row r="1428" spans="1:4" x14ac:dyDescent="0.25">
      <c r="A1428" s="326">
        <v>520701</v>
      </c>
      <c r="B1428" s="327" t="s">
        <v>89</v>
      </c>
      <c r="C1428" s="369"/>
      <c r="D1428" s="369"/>
    </row>
    <row r="1429" spans="1:4" x14ac:dyDescent="0.25">
      <c r="A1429" s="326">
        <v>520702</v>
      </c>
      <c r="B1429" s="327" t="s">
        <v>90</v>
      </c>
      <c r="C1429" s="369"/>
      <c r="D1429" s="369"/>
    </row>
    <row r="1430" spans="1:4" x14ac:dyDescent="0.25">
      <c r="A1430" s="326">
        <v>520703</v>
      </c>
      <c r="B1430" s="327" t="s">
        <v>91</v>
      </c>
      <c r="C1430" s="369"/>
      <c r="D1430" s="369"/>
    </row>
    <row r="1431" spans="1:4" x14ac:dyDescent="0.25">
      <c r="A1431" s="326">
        <v>520704</v>
      </c>
      <c r="B1431" s="327" t="s">
        <v>208</v>
      </c>
      <c r="C1431" s="369"/>
      <c r="D1431" s="369"/>
    </row>
    <row r="1432" spans="1:4" x14ac:dyDescent="0.25">
      <c r="A1432" s="326">
        <v>52070401</v>
      </c>
      <c r="B1432" s="327" t="s">
        <v>209</v>
      </c>
      <c r="C1432" s="369"/>
      <c r="D1432" s="369"/>
    </row>
    <row r="1433" spans="1:4" x14ac:dyDescent="0.25">
      <c r="A1433" s="326">
        <v>52070402</v>
      </c>
      <c r="B1433" s="327" t="s">
        <v>210</v>
      </c>
      <c r="C1433" s="369"/>
      <c r="D1433" s="369"/>
    </row>
    <row r="1434" spans="1:4" x14ac:dyDescent="0.25">
      <c r="A1434" s="326">
        <v>52070403</v>
      </c>
      <c r="B1434" s="327" t="s">
        <v>211</v>
      </c>
      <c r="C1434" s="369"/>
      <c r="D1434" s="369"/>
    </row>
    <row r="1435" spans="1:4" x14ac:dyDescent="0.25">
      <c r="A1435" s="326">
        <v>520705</v>
      </c>
      <c r="B1435" s="327" t="s">
        <v>93</v>
      </c>
      <c r="C1435" s="369"/>
      <c r="D1435" s="369"/>
    </row>
    <row r="1436" spans="1:4" ht="15.75" thickBot="1" x14ac:dyDescent="0.3">
      <c r="A1436" s="341">
        <v>520706</v>
      </c>
      <c r="B1436" s="342" t="s">
        <v>212</v>
      </c>
      <c r="C1436" s="379"/>
      <c r="D1436" s="379"/>
    </row>
    <row r="1437" spans="1:4" ht="15.75" thickBot="1" x14ac:dyDescent="0.3">
      <c r="A1437" s="330" t="s">
        <v>20</v>
      </c>
      <c r="B1437" s="331"/>
      <c r="C1437" s="370">
        <v>0</v>
      </c>
      <c r="D1437" s="370">
        <v>0</v>
      </c>
    </row>
    <row r="1438" spans="1:4" x14ac:dyDescent="0.25">
      <c r="A1438" s="340">
        <v>5208</v>
      </c>
      <c r="B1438" s="338" t="s">
        <v>407</v>
      </c>
      <c r="C1438" s="371"/>
      <c r="D1438" s="371"/>
    </row>
    <row r="1439" spans="1:4" x14ac:dyDescent="0.25">
      <c r="A1439" s="326">
        <v>520801</v>
      </c>
      <c r="B1439" s="327" t="s">
        <v>88</v>
      </c>
      <c r="C1439" s="369"/>
      <c r="D1439" s="369"/>
    </row>
    <row r="1440" spans="1:4" x14ac:dyDescent="0.25">
      <c r="A1440" s="326">
        <v>520802</v>
      </c>
      <c r="B1440" s="327" t="s">
        <v>89</v>
      </c>
      <c r="C1440" s="369"/>
      <c r="D1440" s="369"/>
    </row>
    <row r="1441" spans="1:4" x14ac:dyDescent="0.25">
      <c r="A1441" s="326">
        <v>520803</v>
      </c>
      <c r="B1441" s="327" t="s">
        <v>90</v>
      </c>
      <c r="C1441" s="369"/>
      <c r="D1441" s="369"/>
    </row>
    <row r="1442" spans="1:4" x14ac:dyDescent="0.25">
      <c r="A1442" s="326">
        <v>520804</v>
      </c>
      <c r="B1442" s="327" t="s">
        <v>91</v>
      </c>
      <c r="C1442" s="369"/>
      <c r="D1442" s="369"/>
    </row>
    <row r="1443" spans="1:4" x14ac:dyDescent="0.25">
      <c r="A1443" s="326">
        <v>520805</v>
      </c>
      <c r="B1443" s="327" t="s">
        <v>208</v>
      </c>
      <c r="C1443" s="369"/>
      <c r="D1443" s="369"/>
    </row>
    <row r="1444" spans="1:4" x14ac:dyDescent="0.25">
      <c r="A1444" s="326">
        <v>52080501</v>
      </c>
      <c r="B1444" s="327" t="s">
        <v>209</v>
      </c>
      <c r="C1444" s="369"/>
      <c r="D1444" s="369"/>
    </row>
    <row r="1445" spans="1:4" x14ac:dyDescent="0.25">
      <c r="A1445" s="326">
        <v>52080502</v>
      </c>
      <c r="B1445" s="327" t="s">
        <v>210</v>
      </c>
      <c r="C1445" s="369"/>
      <c r="D1445" s="369"/>
    </row>
    <row r="1446" spans="1:4" x14ac:dyDescent="0.25">
      <c r="A1446" s="326">
        <v>52080503</v>
      </c>
      <c r="B1446" s="327" t="s">
        <v>211</v>
      </c>
      <c r="C1446" s="369"/>
      <c r="D1446" s="369"/>
    </row>
    <row r="1447" spans="1:4" x14ac:dyDescent="0.25">
      <c r="A1447" s="326">
        <v>520806</v>
      </c>
      <c r="B1447" s="327" t="s">
        <v>93</v>
      </c>
      <c r="C1447" s="369"/>
      <c r="D1447" s="369"/>
    </row>
    <row r="1448" spans="1:4" ht="15.75" thickBot="1" x14ac:dyDescent="0.3">
      <c r="A1448" s="341">
        <v>520807</v>
      </c>
      <c r="B1448" s="342" t="s">
        <v>212</v>
      </c>
      <c r="C1448" s="379"/>
      <c r="D1448" s="379"/>
    </row>
    <row r="1449" spans="1:4" ht="15.75" thickBot="1" x14ac:dyDescent="0.3">
      <c r="A1449" s="330" t="s">
        <v>20</v>
      </c>
      <c r="B1449" s="331"/>
      <c r="C1449" s="370">
        <v>0</v>
      </c>
      <c r="D1449" s="370">
        <v>0</v>
      </c>
    </row>
    <row r="1450" spans="1:4" x14ac:dyDescent="0.25">
      <c r="A1450" s="340">
        <v>5209</v>
      </c>
      <c r="B1450" s="338" t="s">
        <v>408</v>
      </c>
      <c r="C1450" s="371"/>
      <c r="D1450" s="371"/>
    </row>
    <row r="1451" spans="1:4" x14ac:dyDescent="0.25">
      <c r="A1451" s="326">
        <v>520901</v>
      </c>
      <c r="B1451" s="327" t="s">
        <v>88</v>
      </c>
      <c r="C1451" s="369"/>
      <c r="D1451" s="369"/>
    </row>
    <row r="1452" spans="1:4" x14ac:dyDescent="0.25">
      <c r="A1452" s="326">
        <v>520902</v>
      </c>
      <c r="B1452" s="327" t="s">
        <v>89</v>
      </c>
      <c r="C1452" s="369"/>
      <c r="D1452" s="369"/>
    </row>
    <row r="1453" spans="1:4" x14ac:dyDescent="0.25">
      <c r="A1453" s="326">
        <v>520903</v>
      </c>
      <c r="B1453" s="327" t="s">
        <v>90</v>
      </c>
      <c r="C1453" s="369"/>
      <c r="D1453" s="369"/>
    </row>
    <row r="1454" spans="1:4" x14ac:dyDescent="0.25">
      <c r="A1454" s="326">
        <v>520904</v>
      </c>
      <c r="B1454" s="327" t="s">
        <v>91</v>
      </c>
      <c r="C1454" s="369"/>
      <c r="D1454" s="369"/>
    </row>
    <row r="1455" spans="1:4" x14ac:dyDescent="0.25">
      <c r="A1455" s="326">
        <v>520905</v>
      </c>
      <c r="B1455" s="327" t="s">
        <v>208</v>
      </c>
      <c r="C1455" s="369"/>
      <c r="D1455" s="369"/>
    </row>
    <row r="1456" spans="1:4" x14ac:dyDescent="0.25">
      <c r="A1456" s="326">
        <v>52090501</v>
      </c>
      <c r="B1456" s="327" t="s">
        <v>209</v>
      </c>
      <c r="C1456" s="369"/>
      <c r="D1456" s="369"/>
    </row>
    <row r="1457" spans="1:4" x14ac:dyDescent="0.25">
      <c r="A1457" s="326">
        <v>52090502</v>
      </c>
      <c r="B1457" s="327" t="s">
        <v>210</v>
      </c>
      <c r="C1457" s="369"/>
      <c r="D1457" s="369"/>
    </row>
    <row r="1458" spans="1:4" x14ac:dyDescent="0.25">
      <c r="A1458" s="326">
        <v>52090503</v>
      </c>
      <c r="B1458" s="327" t="s">
        <v>211</v>
      </c>
      <c r="C1458" s="369"/>
      <c r="D1458" s="369"/>
    </row>
    <row r="1459" spans="1:4" x14ac:dyDescent="0.25">
      <c r="A1459" s="326">
        <v>520906</v>
      </c>
      <c r="B1459" s="327" t="s">
        <v>93</v>
      </c>
      <c r="C1459" s="369"/>
      <c r="D1459" s="369"/>
    </row>
    <row r="1460" spans="1:4" ht="15.75" thickBot="1" x14ac:dyDescent="0.3">
      <c r="A1460" s="341">
        <v>520907</v>
      </c>
      <c r="B1460" s="342" t="s">
        <v>212</v>
      </c>
      <c r="C1460" s="379"/>
      <c r="D1460" s="379"/>
    </row>
    <row r="1461" spans="1:4" ht="15.75" thickBot="1" x14ac:dyDescent="0.3">
      <c r="A1461" s="330" t="s">
        <v>20</v>
      </c>
      <c r="B1461" s="331"/>
      <c r="C1461" s="370">
        <v>0</v>
      </c>
      <c r="D1461" s="370">
        <v>0</v>
      </c>
    </row>
    <row r="1462" spans="1:4" x14ac:dyDescent="0.25">
      <c r="A1462" s="340">
        <v>5210</v>
      </c>
      <c r="B1462" s="338" t="s">
        <v>409</v>
      </c>
      <c r="C1462" s="371"/>
      <c r="D1462" s="371"/>
    </row>
    <row r="1463" spans="1:4" x14ac:dyDescent="0.25">
      <c r="A1463" s="326">
        <v>521001</v>
      </c>
      <c r="B1463" s="327" t="s">
        <v>88</v>
      </c>
      <c r="C1463" s="369"/>
      <c r="D1463" s="369"/>
    </row>
    <row r="1464" spans="1:4" x14ac:dyDescent="0.25">
      <c r="A1464" s="326">
        <v>521002</v>
      </c>
      <c r="B1464" s="327" t="s">
        <v>89</v>
      </c>
      <c r="C1464" s="369"/>
      <c r="D1464" s="369"/>
    </row>
    <row r="1465" spans="1:4" x14ac:dyDescent="0.25">
      <c r="A1465" s="326">
        <v>521003</v>
      </c>
      <c r="B1465" s="327" t="s">
        <v>90</v>
      </c>
      <c r="C1465" s="369"/>
      <c r="D1465" s="369"/>
    </row>
    <row r="1466" spans="1:4" x14ac:dyDescent="0.25">
      <c r="A1466" s="326">
        <v>521004</v>
      </c>
      <c r="B1466" s="327" t="s">
        <v>91</v>
      </c>
      <c r="C1466" s="369"/>
      <c r="D1466" s="369"/>
    </row>
    <row r="1467" spans="1:4" x14ac:dyDescent="0.25">
      <c r="A1467" s="326">
        <v>521005</v>
      </c>
      <c r="B1467" s="327" t="s">
        <v>208</v>
      </c>
      <c r="C1467" s="369"/>
      <c r="D1467" s="369"/>
    </row>
    <row r="1468" spans="1:4" x14ac:dyDescent="0.25">
      <c r="A1468" s="326">
        <v>52100501</v>
      </c>
      <c r="B1468" s="327" t="s">
        <v>209</v>
      </c>
      <c r="C1468" s="369"/>
      <c r="D1468" s="369"/>
    </row>
    <row r="1469" spans="1:4" x14ac:dyDescent="0.25">
      <c r="A1469" s="326">
        <v>52100502</v>
      </c>
      <c r="B1469" s="327" t="s">
        <v>210</v>
      </c>
      <c r="C1469" s="369"/>
      <c r="D1469" s="369"/>
    </row>
    <row r="1470" spans="1:4" x14ac:dyDescent="0.25">
      <c r="A1470" s="326">
        <v>52100503</v>
      </c>
      <c r="B1470" s="327" t="s">
        <v>211</v>
      </c>
      <c r="C1470" s="369"/>
      <c r="D1470" s="369"/>
    </row>
    <row r="1471" spans="1:4" x14ac:dyDescent="0.25">
      <c r="A1471" s="326">
        <v>521006</v>
      </c>
      <c r="B1471" s="327" t="s">
        <v>93</v>
      </c>
      <c r="C1471" s="369"/>
      <c r="D1471" s="369"/>
    </row>
    <row r="1472" spans="1:4" ht="15.75" thickBot="1" x14ac:dyDescent="0.3">
      <c r="A1472" s="341">
        <v>521007</v>
      </c>
      <c r="B1472" s="342" t="s">
        <v>212</v>
      </c>
      <c r="C1472" s="379"/>
      <c r="D1472" s="379"/>
    </row>
    <row r="1473" spans="1:4" ht="15.75" thickBot="1" x14ac:dyDescent="0.3">
      <c r="A1473" s="330" t="s">
        <v>20</v>
      </c>
      <c r="B1473" s="331"/>
      <c r="C1473" s="370">
        <v>0</v>
      </c>
      <c r="D1473" s="370">
        <v>0</v>
      </c>
    </row>
    <row r="1474" spans="1:4" x14ac:dyDescent="0.25">
      <c r="A1474" s="340">
        <v>5211</v>
      </c>
      <c r="B1474" s="338" t="s">
        <v>410</v>
      </c>
      <c r="C1474" s="371"/>
      <c r="D1474" s="371"/>
    </row>
    <row r="1475" spans="1:4" x14ac:dyDescent="0.25">
      <c r="A1475" s="326">
        <v>521101</v>
      </c>
      <c r="B1475" s="327" t="s">
        <v>88</v>
      </c>
      <c r="C1475" s="369"/>
      <c r="D1475" s="369"/>
    </row>
    <row r="1476" spans="1:4" x14ac:dyDescent="0.25">
      <c r="A1476" s="326">
        <v>521102</v>
      </c>
      <c r="B1476" s="327" t="s">
        <v>89</v>
      </c>
      <c r="C1476" s="369"/>
      <c r="D1476" s="369"/>
    </row>
    <row r="1477" spans="1:4" x14ac:dyDescent="0.25">
      <c r="A1477" s="326">
        <v>521103</v>
      </c>
      <c r="B1477" s="327" t="s">
        <v>90</v>
      </c>
      <c r="C1477" s="369"/>
      <c r="D1477" s="369"/>
    </row>
    <row r="1478" spans="1:4" x14ac:dyDescent="0.25">
      <c r="A1478" s="326">
        <v>521104</v>
      </c>
      <c r="B1478" s="327" t="s">
        <v>91</v>
      </c>
      <c r="C1478" s="369"/>
      <c r="D1478" s="369"/>
    </row>
    <row r="1479" spans="1:4" x14ac:dyDescent="0.25">
      <c r="A1479" s="326">
        <v>521105</v>
      </c>
      <c r="B1479" s="327" t="s">
        <v>208</v>
      </c>
      <c r="C1479" s="369"/>
      <c r="D1479" s="369"/>
    </row>
    <row r="1480" spans="1:4" x14ac:dyDescent="0.25">
      <c r="A1480" s="326">
        <v>52110501</v>
      </c>
      <c r="B1480" s="327" t="s">
        <v>209</v>
      </c>
      <c r="C1480" s="369"/>
      <c r="D1480" s="369"/>
    </row>
    <row r="1481" spans="1:4" x14ac:dyDescent="0.25">
      <c r="A1481" s="326">
        <v>52110502</v>
      </c>
      <c r="B1481" s="327" t="s">
        <v>210</v>
      </c>
      <c r="C1481" s="369"/>
      <c r="D1481" s="369"/>
    </row>
    <row r="1482" spans="1:4" x14ac:dyDescent="0.25">
      <c r="A1482" s="326">
        <v>52110503</v>
      </c>
      <c r="B1482" s="327" t="s">
        <v>211</v>
      </c>
      <c r="C1482" s="369"/>
      <c r="D1482" s="369"/>
    </row>
    <row r="1483" spans="1:4" x14ac:dyDescent="0.25">
      <c r="A1483" s="326">
        <v>521106</v>
      </c>
      <c r="B1483" s="327" t="s">
        <v>93</v>
      </c>
      <c r="C1483" s="369"/>
      <c r="D1483" s="369"/>
    </row>
    <row r="1484" spans="1:4" ht="15.75" thickBot="1" x14ac:dyDescent="0.3">
      <c r="A1484" s="341">
        <v>521107</v>
      </c>
      <c r="B1484" s="342" t="s">
        <v>212</v>
      </c>
      <c r="C1484" s="379"/>
      <c r="D1484" s="379"/>
    </row>
    <row r="1485" spans="1:4" ht="15.75" thickBot="1" x14ac:dyDescent="0.3">
      <c r="A1485" s="330" t="s">
        <v>20</v>
      </c>
      <c r="B1485" s="331"/>
      <c r="C1485" s="370">
        <v>0</v>
      </c>
      <c r="D1485" s="370">
        <v>0</v>
      </c>
    </row>
    <row r="1486" spans="1:4" x14ac:dyDescent="0.25">
      <c r="A1486" s="340">
        <v>5212</v>
      </c>
      <c r="B1486" s="338" t="s">
        <v>411</v>
      </c>
      <c r="C1486" s="371"/>
      <c r="D1486" s="371"/>
    </row>
    <row r="1487" spans="1:4" x14ac:dyDescent="0.25">
      <c r="A1487" s="326">
        <v>521201</v>
      </c>
      <c r="B1487" s="327" t="s">
        <v>88</v>
      </c>
      <c r="C1487" s="369"/>
      <c r="D1487" s="369"/>
    </row>
    <row r="1488" spans="1:4" x14ac:dyDescent="0.25">
      <c r="A1488" s="326">
        <v>521202</v>
      </c>
      <c r="B1488" s="327" t="s">
        <v>89</v>
      </c>
      <c r="C1488" s="369"/>
      <c r="D1488" s="369"/>
    </row>
    <row r="1489" spans="1:4" x14ac:dyDescent="0.25">
      <c r="A1489" s="326">
        <v>521203</v>
      </c>
      <c r="B1489" s="327" t="s">
        <v>90</v>
      </c>
      <c r="C1489" s="369"/>
      <c r="D1489" s="369"/>
    </row>
    <row r="1490" spans="1:4" x14ac:dyDescent="0.25">
      <c r="A1490" s="326">
        <v>521204</v>
      </c>
      <c r="B1490" s="327" t="s">
        <v>91</v>
      </c>
      <c r="C1490" s="369"/>
      <c r="D1490" s="369"/>
    </row>
    <row r="1491" spans="1:4" x14ac:dyDescent="0.25">
      <c r="A1491" s="326">
        <v>521205</v>
      </c>
      <c r="B1491" s="327" t="s">
        <v>208</v>
      </c>
      <c r="C1491" s="369"/>
      <c r="D1491" s="369"/>
    </row>
    <row r="1492" spans="1:4" x14ac:dyDescent="0.25">
      <c r="A1492" s="326">
        <v>52120501</v>
      </c>
      <c r="B1492" s="327" t="s">
        <v>209</v>
      </c>
      <c r="C1492" s="369"/>
      <c r="D1492" s="369"/>
    </row>
    <row r="1493" spans="1:4" x14ac:dyDescent="0.25">
      <c r="A1493" s="326">
        <v>52120502</v>
      </c>
      <c r="B1493" s="327" t="s">
        <v>210</v>
      </c>
      <c r="C1493" s="369"/>
      <c r="D1493" s="369"/>
    </row>
    <row r="1494" spans="1:4" x14ac:dyDescent="0.25">
      <c r="A1494" s="326">
        <v>52120503</v>
      </c>
      <c r="B1494" s="327" t="s">
        <v>211</v>
      </c>
      <c r="C1494" s="369"/>
      <c r="D1494" s="369"/>
    </row>
    <row r="1495" spans="1:4" x14ac:dyDescent="0.25">
      <c r="A1495" s="326">
        <v>521206</v>
      </c>
      <c r="B1495" s="327" t="s">
        <v>93</v>
      </c>
      <c r="C1495" s="369"/>
      <c r="D1495" s="369"/>
    </row>
    <row r="1496" spans="1:4" ht="15.75" thickBot="1" x14ac:dyDescent="0.3">
      <c r="A1496" s="341">
        <v>521207</v>
      </c>
      <c r="B1496" s="342" t="s">
        <v>212</v>
      </c>
      <c r="C1496" s="379"/>
      <c r="D1496" s="379"/>
    </row>
    <row r="1497" spans="1:4" ht="15.75" thickBot="1" x14ac:dyDescent="0.3">
      <c r="A1497" s="330" t="s">
        <v>20</v>
      </c>
      <c r="B1497" s="331"/>
      <c r="C1497" s="370">
        <v>0</v>
      </c>
      <c r="D1497" s="370">
        <v>0</v>
      </c>
    </row>
    <row r="1498" spans="1:4" x14ac:dyDescent="0.25">
      <c r="A1498" s="340">
        <v>5213</v>
      </c>
      <c r="B1498" s="338" t="s">
        <v>412</v>
      </c>
      <c r="C1498" s="371"/>
      <c r="D1498" s="371"/>
    </row>
    <row r="1499" spans="1:4" x14ac:dyDescent="0.25">
      <c r="A1499" s="326">
        <v>521301</v>
      </c>
      <c r="B1499" s="327" t="s">
        <v>88</v>
      </c>
      <c r="C1499" s="369"/>
      <c r="D1499" s="369"/>
    </row>
    <row r="1500" spans="1:4" x14ac:dyDescent="0.25">
      <c r="A1500" s="326">
        <v>521302</v>
      </c>
      <c r="B1500" s="327" t="s">
        <v>89</v>
      </c>
      <c r="C1500" s="369"/>
      <c r="D1500" s="369"/>
    </row>
    <row r="1501" spans="1:4" x14ac:dyDescent="0.25">
      <c r="A1501" s="326">
        <v>521303</v>
      </c>
      <c r="B1501" s="327" t="s">
        <v>90</v>
      </c>
      <c r="C1501" s="369"/>
      <c r="D1501" s="369"/>
    </row>
    <row r="1502" spans="1:4" x14ac:dyDescent="0.25">
      <c r="A1502" s="326">
        <v>521304</v>
      </c>
      <c r="B1502" s="327" t="s">
        <v>91</v>
      </c>
      <c r="C1502" s="369"/>
      <c r="D1502" s="369"/>
    </row>
    <row r="1503" spans="1:4" x14ac:dyDescent="0.25">
      <c r="A1503" s="326">
        <v>521305</v>
      </c>
      <c r="B1503" s="327" t="s">
        <v>208</v>
      </c>
      <c r="C1503" s="369"/>
      <c r="D1503" s="369"/>
    </row>
    <row r="1504" spans="1:4" x14ac:dyDescent="0.25">
      <c r="A1504" s="326">
        <v>52130501</v>
      </c>
      <c r="B1504" s="327" t="s">
        <v>209</v>
      </c>
      <c r="C1504" s="369"/>
      <c r="D1504" s="369"/>
    </row>
    <row r="1505" spans="1:4" x14ac:dyDescent="0.25">
      <c r="A1505" s="326">
        <v>52130502</v>
      </c>
      <c r="B1505" s="327" t="s">
        <v>210</v>
      </c>
      <c r="C1505" s="369"/>
      <c r="D1505" s="369"/>
    </row>
    <row r="1506" spans="1:4" x14ac:dyDescent="0.25">
      <c r="A1506" s="326">
        <v>52130503</v>
      </c>
      <c r="B1506" s="327" t="s">
        <v>211</v>
      </c>
      <c r="C1506" s="369"/>
      <c r="D1506" s="369"/>
    </row>
    <row r="1507" spans="1:4" x14ac:dyDescent="0.25">
      <c r="A1507" s="326">
        <v>521306</v>
      </c>
      <c r="B1507" s="327" t="s">
        <v>93</v>
      </c>
      <c r="C1507" s="369"/>
      <c r="D1507" s="369"/>
    </row>
    <row r="1508" spans="1:4" ht="15.75" thickBot="1" x14ac:dyDescent="0.3">
      <c r="A1508" s="341">
        <v>521307</v>
      </c>
      <c r="B1508" s="342" t="s">
        <v>212</v>
      </c>
      <c r="C1508" s="379"/>
      <c r="D1508" s="379"/>
    </row>
    <row r="1509" spans="1:4" ht="15.75" thickBot="1" x14ac:dyDescent="0.3">
      <c r="A1509" s="330" t="s">
        <v>20</v>
      </c>
      <c r="B1509" s="331"/>
      <c r="C1509" s="370">
        <v>0</v>
      </c>
      <c r="D1509" s="370">
        <v>0</v>
      </c>
    </row>
    <row r="1510" spans="1:4" x14ac:dyDescent="0.25">
      <c r="A1510" s="340">
        <v>5214</v>
      </c>
      <c r="B1510" s="338" t="s">
        <v>338</v>
      </c>
      <c r="C1510" s="371"/>
      <c r="D1510" s="371"/>
    </row>
    <row r="1511" spans="1:4" x14ac:dyDescent="0.25">
      <c r="A1511" s="326">
        <v>521401</v>
      </c>
      <c r="B1511" s="327" t="s">
        <v>88</v>
      </c>
      <c r="C1511" s="369"/>
      <c r="D1511" s="369"/>
    </row>
    <row r="1512" spans="1:4" x14ac:dyDescent="0.25">
      <c r="A1512" s="326">
        <v>521402</v>
      </c>
      <c r="B1512" s="327" t="s">
        <v>89</v>
      </c>
      <c r="C1512" s="369"/>
      <c r="D1512" s="369"/>
    </row>
    <row r="1513" spans="1:4" x14ac:dyDescent="0.25">
      <c r="A1513" s="326">
        <v>521403</v>
      </c>
      <c r="B1513" s="327" t="s">
        <v>90</v>
      </c>
      <c r="C1513" s="369"/>
      <c r="D1513" s="369"/>
    </row>
    <row r="1514" spans="1:4" x14ac:dyDescent="0.25">
      <c r="A1514" s="326">
        <v>521404</v>
      </c>
      <c r="B1514" s="327" t="s">
        <v>91</v>
      </c>
      <c r="C1514" s="369"/>
      <c r="D1514" s="369"/>
    </row>
    <row r="1515" spans="1:4" x14ac:dyDescent="0.25">
      <c r="A1515" s="326">
        <v>521405</v>
      </c>
      <c r="B1515" s="327" t="s">
        <v>208</v>
      </c>
      <c r="C1515" s="369"/>
      <c r="D1515" s="369"/>
    </row>
    <row r="1516" spans="1:4" x14ac:dyDescent="0.25">
      <c r="A1516" s="326">
        <v>52140501</v>
      </c>
      <c r="B1516" s="327" t="s">
        <v>209</v>
      </c>
      <c r="C1516" s="369"/>
      <c r="D1516" s="369"/>
    </row>
    <row r="1517" spans="1:4" x14ac:dyDescent="0.25">
      <c r="A1517" s="326">
        <v>52140502</v>
      </c>
      <c r="B1517" s="327" t="s">
        <v>210</v>
      </c>
      <c r="C1517" s="369"/>
      <c r="D1517" s="369"/>
    </row>
    <row r="1518" spans="1:4" x14ac:dyDescent="0.25">
      <c r="A1518" s="326">
        <v>52140503</v>
      </c>
      <c r="B1518" s="327" t="s">
        <v>211</v>
      </c>
      <c r="C1518" s="369"/>
      <c r="D1518" s="369"/>
    </row>
    <row r="1519" spans="1:4" x14ac:dyDescent="0.25">
      <c r="A1519" s="326">
        <v>521406</v>
      </c>
      <c r="B1519" s="327" t="s">
        <v>93</v>
      </c>
      <c r="C1519" s="369"/>
      <c r="D1519" s="369"/>
    </row>
    <row r="1520" spans="1:4" ht="15.75" thickBot="1" x14ac:dyDescent="0.3">
      <c r="A1520" s="326">
        <v>521407</v>
      </c>
      <c r="B1520" s="342" t="s">
        <v>94</v>
      </c>
      <c r="C1520" s="379"/>
      <c r="D1520" s="379"/>
    </row>
    <row r="1521" spans="1:4" ht="15.75" thickBot="1" x14ac:dyDescent="0.3">
      <c r="A1521" s="330" t="s">
        <v>20</v>
      </c>
      <c r="B1521" s="331"/>
      <c r="C1521" s="370">
        <v>0</v>
      </c>
      <c r="D1521" s="370">
        <v>0</v>
      </c>
    </row>
    <row r="1522" spans="1:4" x14ac:dyDescent="0.25">
      <c r="A1522" s="340">
        <v>5215</v>
      </c>
      <c r="B1522" s="338" t="s">
        <v>413</v>
      </c>
      <c r="C1522" s="371"/>
      <c r="D1522" s="371"/>
    </row>
    <row r="1523" spans="1:4" x14ac:dyDescent="0.25">
      <c r="A1523" s="326">
        <v>521501</v>
      </c>
      <c r="B1523" s="327" t="s">
        <v>88</v>
      </c>
      <c r="C1523" s="369"/>
      <c r="D1523" s="369"/>
    </row>
    <row r="1524" spans="1:4" x14ac:dyDescent="0.25">
      <c r="A1524" s="326">
        <v>521502</v>
      </c>
      <c r="B1524" s="327" t="s">
        <v>89</v>
      </c>
      <c r="C1524" s="369"/>
      <c r="D1524" s="369"/>
    </row>
    <row r="1525" spans="1:4" x14ac:dyDescent="0.25">
      <c r="A1525" s="326">
        <v>521503</v>
      </c>
      <c r="B1525" s="327" t="s">
        <v>90</v>
      </c>
      <c r="C1525" s="369"/>
      <c r="D1525" s="369"/>
    </row>
    <row r="1526" spans="1:4" x14ac:dyDescent="0.25">
      <c r="A1526" s="326">
        <v>521504</v>
      </c>
      <c r="B1526" s="327" t="s">
        <v>91</v>
      </c>
      <c r="C1526" s="369"/>
      <c r="D1526" s="369"/>
    </row>
    <row r="1527" spans="1:4" x14ac:dyDescent="0.25">
      <c r="A1527" s="326">
        <v>521505</v>
      </c>
      <c r="B1527" s="327" t="s">
        <v>208</v>
      </c>
      <c r="C1527" s="369"/>
      <c r="D1527" s="369"/>
    </row>
    <row r="1528" spans="1:4" x14ac:dyDescent="0.25">
      <c r="A1528" s="326">
        <v>52150501</v>
      </c>
      <c r="B1528" s="327" t="s">
        <v>209</v>
      </c>
      <c r="C1528" s="369"/>
      <c r="D1528" s="369"/>
    </row>
    <row r="1529" spans="1:4" x14ac:dyDescent="0.25">
      <c r="A1529" s="326">
        <v>52150502</v>
      </c>
      <c r="B1529" s="327" t="s">
        <v>210</v>
      </c>
      <c r="C1529" s="369"/>
      <c r="D1529" s="369"/>
    </row>
    <row r="1530" spans="1:4" x14ac:dyDescent="0.25">
      <c r="A1530" s="326">
        <v>52150503</v>
      </c>
      <c r="B1530" s="327" t="s">
        <v>211</v>
      </c>
      <c r="C1530" s="369"/>
      <c r="D1530" s="369"/>
    </row>
    <row r="1531" spans="1:4" x14ac:dyDescent="0.25">
      <c r="A1531" s="326">
        <v>521506</v>
      </c>
      <c r="B1531" s="327" t="s">
        <v>93</v>
      </c>
      <c r="C1531" s="369"/>
      <c r="D1531" s="369"/>
    </row>
    <row r="1532" spans="1:4" ht="15.75" thickBot="1" x14ac:dyDescent="0.3">
      <c r="A1532" s="341">
        <v>521507</v>
      </c>
      <c r="B1532" s="342" t="s">
        <v>94</v>
      </c>
      <c r="C1532" s="379"/>
      <c r="D1532" s="379"/>
    </row>
    <row r="1533" spans="1:4" ht="15.75" thickBot="1" x14ac:dyDescent="0.3">
      <c r="A1533" s="330" t="s">
        <v>20</v>
      </c>
      <c r="B1533" s="331"/>
      <c r="C1533" s="370">
        <v>0</v>
      </c>
      <c r="D1533" s="370">
        <v>0</v>
      </c>
    </row>
    <row r="1534" spans="1:4" x14ac:dyDescent="0.25">
      <c r="A1534" s="340">
        <v>5216</v>
      </c>
      <c r="B1534" s="338" t="s">
        <v>340</v>
      </c>
      <c r="C1534" s="371"/>
      <c r="D1534" s="371"/>
    </row>
    <row r="1535" spans="1:4" x14ac:dyDescent="0.25">
      <c r="A1535" s="326">
        <v>521601</v>
      </c>
      <c r="B1535" s="327" t="s">
        <v>341</v>
      </c>
      <c r="C1535" s="369"/>
      <c r="D1535" s="369"/>
    </row>
    <row r="1536" spans="1:4" x14ac:dyDescent="0.25">
      <c r="A1536" s="326">
        <v>521602</v>
      </c>
      <c r="B1536" s="327" t="s">
        <v>342</v>
      </c>
      <c r="C1536" s="369"/>
      <c r="D1536" s="369"/>
    </row>
    <row r="1537" spans="1:4" x14ac:dyDescent="0.25">
      <c r="A1537" s="326">
        <v>521603</v>
      </c>
      <c r="B1537" s="327" t="s">
        <v>343</v>
      </c>
      <c r="C1537" s="369"/>
      <c r="D1537" s="369"/>
    </row>
    <row r="1538" spans="1:4" x14ac:dyDescent="0.25">
      <c r="A1538" s="326">
        <v>521604</v>
      </c>
      <c r="B1538" s="327" t="s">
        <v>344</v>
      </c>
      <c r="C1538" s="369"/>
      <c r="D1538" s="369"/>
    </row>
    <row r="1539" spans="1:4" x14ac:dyDescent="0.25">
      <c r="A1539" s="326">
        <v>521605</v>
      </c>
      <c r="B1539" s="327" t="s">
        <v>345</v>
      </c>
      <c r="C1539" s="369"/>
      <c r="D1539" s="369"/>
    </row>
    <row r="1540" spans="1:4" x14ac:dyDescent="0.25">
      <c r="A1540" s="326">
        <v>521606</v>
      </c>
      <c r="B1540" s="327" t="s">
        <v>346</v>
      </c>
      <c r="C1540" s="369"/>
      <c r="D1540" s="369"/>
    </row>
    <row r="1541" spans="1:4" x14ac:dyDescent="0.25">
      <c r="A1541" s="326">
        <v>521607</v>
      </c>
      <c r="B1541" s="327" t="s">
        <v>119</v>
      </c>
      <c r="C1541" s="369"/>
      <c r="D1541" s="369"/>
    </row>
    <row r="1542" spans="1:4" x14ac:dyDescent="0.25">
      <c r="A1542" s="326">
        <v>521608</v>
      </c>
      <c r="B1542" s="327" t="s">
        <v>120</v>
      </c>
      <c r="C1542" s="369"/>
      <c r="D1542" s="369"/>
    </row>
    <row r="1543" spans="1:4" x14ac:dyDescent="0.25">
      <c r="A1543" s="326">
        <v>52160801</v>
      </c>
      <c r="B1543" s="327" t="s">
        <v>209</v>
      </c>
      <c r="C1543" s="369"/>
      <c r="D1543" s="369"/>
    </row>
    <row r="1544" spans="1:4" x14ac:dyDescent="0.25">
      <c r="A1544" s="326">
        <v>52160802</v>
      </c>
      <c r="B1544" s="327" t="s">
        <v>210</v>
      </c>
      <c r="C1544" s="369"/>
      <c r="D1544" s="369"/>
    </row>
    <row r="1545" spans="1:4" x14ac:dyDescent="0.25">
      <c r="A1545" s="326">
        <v>52160803</v>
      </c>
      <c r="B1545" s="327" t="s">
        <v>211</v>
      </c>
      <c r="C1545" s="369"/>
      <c r="D1545" s="369"/>
    </row>
    <row r="1546" spans="1:4" x14ac:dyDescent="0.25">
      <c r="A1546" s="326">
        <v>521609</v>
      </c>
      <c r="B1546" s="327" t="s">
        <v>347</v>
      </c>
      <c r="C1546" s="369"/>
      <c r="D1546" s="369"/>
    </row>
    <row r="1547" spans="1:4" x14ac:dyDescent="0.25">
      <c r="A1547" s="326">
        <v>521610</v>
      </c>
      <c r="B1547" s="327" t="s">
        <v>246</v>
      </c>
      <c r="C1547" s="369"/>
      <c r="D1547" s="369"/>
    </row>
    <row r="1548" spans="1:4" ht="15.75" thickBot="1" x14ac:dyDescent="0.3">
      <c r="A1548" s="341">
        <v>521611</v>
      </c>
      <c r="B1548" s="342" t="s">
        <v>123</v>
      </c>
      <c r="C1548" s="379"/>
      <c r="D1548" s="379"/>
    </row>
    <row r="1549" spans="1:4" ht="15.75" thickBot="1" x14ac:dyDescent="0.3">
      <c r="A1549" s="330" t="s">
        <v>20</v>
      </c>
      <c r="B1549" s="331"/>
      <c r="C1549" s="370">
        <v>0</v>
      </c>
      <c r="D1549" s="370">
        <v>0</v>
      </c>
    </row>
    <row r="1550" spans="1:4" x14ac:dyDescent="0.25">
      <c r="A1550" s="340">
        <v>5217</v>
      </c>
      <c r="B1550" s="338" t="s">
        <v>414</v>
      </c>
      <c r="C1550" s="371"/>
      <c r="D1550" s="371"/>
    </row>
    <row r="1551" spans="1:4" x14ac:dyDescent="0.25">
      <c r="A1551" s="326">
        <v>521701</v>
      </c>
      <c r="B1551" s="327" t="s">
        <v>341</v>
      </c>
      <c r="C1551" s="369"/>
      <c r="D1551" s="369"/>
    </row>
    <row r="1552" spans="1:4" x14ac:dyDescent="0.25">
      <c r="A1552" s="326">
        <v>521702</v>
      </c>
      <c r="B1552" s="327" t="s">
        <v>342</v>
      </c>
      <c r="C1552" s="369"/>
      <c r="D1552" s="369"/>
    </row>
    <row r="1553" spans="1:4" x14ac:dyDescent="0.25">
      <c r="A1553" s="326">
        <v>521703</v>
      </c>
      <c r="B1553" s="327" t="s">
        <v>343</v>
      </c>
      <c r="C1553" s="369"/>
      <c r="D1553" s="369"/>
    </row>
    <row r="1554" spans="1:4" x14ac:dyDescent="0.25">
      <c r="A1554" s="326">
        <v>521704</v>
      </c>
      <c r="B1554" s="327" t="s">
        <v>344</v>
      </c>
      <c r="C1554" s="369"/>
      <c r="D1554" s="369"/>
    </row>
    <row r="1555" spans="1:4" x14ac:dyDescent="0.25">
      <c r="A1555" s="326">
        <v>521705</v>
      </c>
      <c r="B1555" s="327" t="s">
        <v>345</v>
      </c>
      <c r="C1555" s="369"/>
      <c r="D1555" s="369"/>
    </row>
    <row r="1556" spans="1:4" x14ac:dyDescent="0.25">
      <c r="A1556" s="326">
        <v>521706</v>
      </c>
      <c r="B1556" s="327" t="s">
        <v>346</v>
      </c>
      <c r="C1556" s="369"/>
      <c r="D1556" s="369"/>
    </row>
    <row r="1557" spans="1:4" x14ac:dyDescent="0.25">
      <c r="A1557" s="326">
        <v>521707</v>
      </c>
      <c r="B1557" s="327" t="s">
        <v>119</v>
      </c>
      <c r="C1557" s="369"/>
      <c r="D1557" s="369"/>
    </row>
    <row r="1558" spans="1:4" x14ac:dyDescent="0.25">
      <c r="A1558" s="326">
        <v>521708</v>
      </c>
      <c r="B1558" s="327" t="s">
        <v>120</v>
      </c>
      <c r="C1558" s="369"/>
      <c r="D1558" s="369"/>
    </row>
    <row r="1559" spans="1:4" x14ac:dyDescent="0.25">
      <c r="A1559" s="326">
        <v>52170801</v>
      </c>
      <c r="B1559" s="327" t="s">
        <v>209</v>
      </c>
      <c r="C1559" s="369"/>
      <c r="D1559" s="369"/>
    </row>
    <row r="1560" spans="1:4" x14ac:dyDescent="0.25">
      <c r="A1560" s="326">
        <v>52170802</v>
      </c>
      <c r="B1560" s="327" t="s">
        <v>210</v>
      </c>
      <c r="C1560" s="369"/>
      <c r="D1560" s="369"/>
    </row>
    <row r="1561" spans="1:4" x14ac:dyDescent="0.25">
      <c r="A1561" s="326">
        <v>52170803</v>
      </c>
      <c r="B1561" s="327" t="s">
        <v>211</v>
      </c>
      <c r="C1561" s="369"/>
      <c r="D1561" s="369"/>
    </row>
    <row r="1562" spans="1:4" x14ac:dyDescent="0.25">
      <c r="A1562" s="326">
        <v>521709</v>
      </c>
      <c r="B1562" s="327" t="s">
        <v>347</v>
      </c>
      <c r="C1562" s="369"/>
      <c r="D1562" s="369"/>
    </row>
    <row r="1563" spans="1:4" x14ac:dyDescent="0.25">
      <c r="A1563" s="326">
        <v>521710</v>
      </c>
      <c r="B1563" s="327" t="s">
        <v>246</v>
      </c>
      <c r="C1563" s="369"/>
      <c r="D1563" s="369"/>
    </row>
    <row r="1564" spans="1:4" ht="15.75" thickBot="1" x14ac:dyDescent="0.3">
      <c r="A1564" s="341">
        <v>521711</v>
      </c>
      <c r="B1564" s="342" t="s">
        <v>123</v>
      </c>
      <c r="C1564" s="379"/>
      <c r="D1564" s="379"/>
    </row>
    <row r="1565" spans="1:4" ht="15.75" thickBot="1" x14ac:dyDescent="0.3">
      <c r="A1565" s="330" t="s">
        <v>20</v>
      </c>
      <c r="B1565" s="331"/>
      <c r="C1565" s="370">
        <v>0</v>
      </c>
      <c r="D1565" s="370">
        <v>0</v>
      </c>
    </row>
    <row r="1566" spans="1:4" x14ac:dyDescent="0.25">
      <c r="A1566" s="340">
        <v>5218</v>
      </c>
      <c r="B1566" s="338" t="s">
        <v>349</v>
      </c>
      <c r="C1566" s="371"/>
      <c r="D1566" s="371"/>
    </row>
    <row r="1567" spans="1:4" x14ac:dyDescent="0.25">
      <c r="A1567" s="326">
        <v>521801</v>
      </c>
      <c r="B1567" s="327" t="s">
        <v>350</v>
      </c>
      <c r="C1567" s="369"/>
      <c r="D1567" s="369"/>
    </row>
    <row r="1568" spans="1:4" x14ac:dyDescent="0.25">
      <c r="A1568" s="326">
        <v>521802</v>
      </c>
      <c r="B1568" s="327" t="s">
        <v>354</v>
      </c>
      <c r="C1568" s="369"/>
      <c r="D1568" s="369"/>
    </row>
    <row r="1569" spans="1:4" x14ac:dyDescent="0.25">
      <c r="A1569" s="326">
        <v>521803</v>
      </c>
      <c r="B1569" s="327" t="s">
        <v>355</v>
      </c>
      <c r="C1569" s="369"/>
      <c r="D1569" s="369"/>
    </row>
    <row r="1570" spans="1:4" x14ac:dyDescent="0.25">
      <c r="A1570" s="326">
        <v>521804</v>
      </c>
      <c r="B1570" s="327" t="s">
        <v>356</v>
      </c>
      <c r="C1570" s="369"/>
      <c r="D1570" s="369"/>
    </row>
    <row r="1571" spans="1:4" x14ac:dyDescent="0.25">
      <c r="A1571" s="326">
        <v>521805</v>
      </c>
      <c r="B1571" s="327" t="s">
        <v>357</v>
      </c>
      <c r="C1571" s="369"/>
      <c r="D1571" s="369"/>
    </row>
    <row r="1572" spans="1:4" x14ac:dyDescent="0.25">
      <c r="A1572" s="326">
        <v>521806</v>
      </c>
      <c r="B1572" s="327" t="s">
        <v>358</v>
      </c>
      <c r="C1572" s="369"/>
      <c r="D1572" s="369"/>
    </row>
    <row r="1573" spans="1:4" x14ac:dyDescent="0.25">
      <c r="A1573" s="326">
        <v>521807</v>
      </c>
      <c r="B1573" s="327" t="s">
        <v>359</v>
      </c>
      <c r="C1573" s="369"/>
      <c r="D1573" s="369"/>
    </row>
    <row r="1574" spans="1:4" x14ac:dyDescent="0.25">
      <c r="A1574" s="326">
        <v>521808</v>
      </c>
      <c r="B1574" s="327" t="s">
        <v>360</v>
      </c>
      <c r="C1574" s="369"/>
      <c r="D1574" s="369"/>
    </row>
    <row r="1575" spans="1:4" x14ac:dyDescent="0.25">
      <c r="A1575" s="326">
        <v>521809</v>
      </c>
      <c r="B1575" s="327" t="s">
        <v>363</v>
      </c>
      <c r="C1575" s="369"/>
      <c r="D1575" s="369"/>
    </row>
    <row r="1576" spans="1:4" x14ac:dyDescent="0.25">
      <c r="A1576" s="326">
        <v>521810</v>
      </c>
      <c r="B1576" s="327" t="s">
        <v>364</v>
      </c>
      <c r="C1576" s="369"/>
      <c r="D1576" s="369"/>
    </row>
    <row r="1577" spans="1:4" x14ac:dyDescent="0.25">
      <c r="A1577" s="326">
        <v>521811</v>
      </c>
      <c r="B1577" s="327" t="s">
        <v>365</v>
      </c>
      <c r="C1577" s="369"/>
      <c r="D1577" s="369"/>
    </row>
    <row r="1578" spans="1:4" x14ac:dyDescent="0.25">
      <c r="A1578" s="326">
        <v>521812</v>
      </c>
      <c r="B1578" s="327" t="s">
        <v>366</v>
      </c>
      <c r="C1578" s="369"/>
      <c r="D1578" s="369"/>
    </row>
    <row r="1579" spans="1:4" x14ac:dyDescent="0.25">
      <c r="A1579" s="326">
        <v>521813</v>
      </c>
      <c r="B1579" s="327" t="s">
        <v>367</v>
      </c>
      <c r="C1579" s="369"/>
      <c r="D1579" s="369"/>
    </row>
    <row r="1580" spans="1:4" x14ac:dyDescent="0.25">
      <c r="A1580" s="326">
        <v>521814</v>
      </c>
      <c r="B1580" s="327" t="s">
        <v>368</v>
      </c>
      <c r="C1580" s="369"/>
      <c r="D1580" s="369"/>
    </row>
    <row r="1581" spans="1:4" x14ac:dyDescent="0.25">
      <c r="A1581" s="326">
        <v>521815</v>
      </c>
      <c r="B1581" s="327" t="s">
        <v>369</v>
      </c>
      <c r="C1581" s="369"/>
      <c r="D1581" s="369"/>
    </row>
    <row r="1582" spans="1:4" x14ac:dyDescent="0.25">
      <c r="A1582" s="326">
        <v>521816</v>
      </c>
      <c r="B1582" s="327" t="s">
        <v>371</v>
      </c>
      <c r="C1582" s="369"/>
      <c r="D1582" s="369"/>
    </row>
    <row r="1583" spans="1:4" x14ac:dyDescent="0.25">
      <c r="A1583" s="326">
        <v>521817</v>
      </c>
      <c r="B1583" s="327" t="s">
        <v>372</v>
      </c>
      <c r="C1583" s="369"/>
      <c r="D1583" s="369"/>
    </row>
    <row r="1584" spans="1:4" x14ac:dyDescent="0.25">
      <c r="A1584" s="326">
        <v>521818</v>
      </c>
      <c r="B1584" s="327" t="s">
        <v>373</v>
      </c>
      <c r="C1584" s="369"/>
      <c r="D1584" s="369"/>
    </row>
    <row r="1585" spans="1:4" x14ac:dyDescent="0.25">
      <c r="A1585" s="326">
        <v>521819</v>
      </c>
      <c r="B1585" s="327" t="s">
        <v>374</v>
      </c>
      <c r="C1585" s="369"/>
      <c r="D1585" s="369"/>
    </row>
    <row r="1586" spans="1:4" x14ac:dyDescent="0.25">
      <c r="A1586" s="326">
        <v>521820</v>
      </c>
      <c r="B1586" s="327" t="s">
        <v>375</v>
      </c>
      <c r="C1586" s="369"/>
      <c r="D1586" s="369"/>
    </row>
    <row r="1587" spans="1:4" x14ac:dyDescent="0.25">
      <c r="A1587" s="326">
        <v>521821</v>
      </c>
      <c r="B1587" s="327" t="s">
        <v>376</v>
      </c>
      <c r="C1587" s="369"/>
      <c r="D1587" s="369"/>
    </row>
    <row r="1588" spans="1:4" x14ac:dyDescent="0.25">
      <c r="A1588" s="326">
        <v>521822</v>
      </c>
      <c r="B1588" s="327" t="s">
        <v>377</v>
      </c>
      <c r="C1588" s="369"/>
      <c r="D1588" s="369"/>
    </row>
    <row r="1589" spans="1:4" x14ac:dyDescent="0.25">
      <c r="A1589" s="326">
        <v>521823</v>
      </c>
      <c r="B1589" s="327" t="s">
        <v>380</v>
      </c>
      <c r="C1589" s="369"/>
      <c r="D1589" s="369"/>
    </row>
    <row r="1590" spans="1:4" x14ac:dyDescent="0.25">
      <c r="A1590" s="326">
        <v>521824</v>
      </c>
      <c r="B1590" s="327" t="s">
        <v>381</v>
      </c>
      <c r="C1590" s="369"/>
      <c r="D1590" s="369"/>
    </row>
    <row r="1591" spans="1:4" x14ac:dyDescent="0.25">
      <c r="A1591" s="326">
        <v>521825</v>
      </c>
      <c r="B1591" s="327" t="s">
        <v>382</v>
      </c>
      <c r="C1591" s="369"/>
      <c r="D1591" s="369"/>
    </row>
    <row r="1592" spans="1:4" x14ac:dyDescent="0.25">
      <c r="A1592" s="326">
        <v>521826</v>
      </c>
      <c r="B1592" s="327" t="s">
        <v>383</v>
      </c>
      <c r="C1592" s="369"/>
      <c r="D1592" s="369"/>
    </row>
    <row r="1593" spans="1:4" x14ac:dyDescent="0.25">
      <c r="A1593" s="326">
        <v>521827</v>
      </c>
      <c r="B1593" s="327" t="s">
        <v>384</v>
      </c>
      <c r="C1593" s="369"/>
      <c r="D1593" s="369"/>
    </row>
    <row r="1594" spans="1:4" x14ac:dyDescent="0.25">
      <c r="A1594" s="326">
        <v>521828</v>
      </c>
      <c r="B1594" s="327" t="s">
        <v>415</v>
      </c>
      <c r="C1594" s="369"/>
      <c r="D1594" s="369"/>
    </row>
    <row r="1595" spans="1:4" x14ac:dyDescent="0.25">
      <c r="A1595" s="326">
        <v>521829</v>
      </c>
      <c r="B1595" s="327" t="s">
        <v>387</v>
      </c>
      <c r="C1595" s="369"/>
      <c r="D1595" s="369"/>
    </row>
    <row r="1596" spans="1:4" x14ac:dyDescent="0.25">
      <c r="A1596" s="326">
        <v>521830</v>
      </c>
      <c r="B1596" s="327" t="s">
        <v>416</v>
      </c>
      <c r="C1596" s="369"/>
      <c r="D1596" s="369"/>
    </row>
    <row r="1597" spans="1:4" x14ac:dyDescent="0.25">
      <c r="A1597" s="326">
        <v>521831</v>
      </c>
      <c r="B1597" s="327" t="s">
        <v>417</v>
      </c>
      <c r="C1597" s="369"/>
      <c r="D1597" s="369"/>
    </row>
    <row r="1598" spans="1:4" x14ac:dyDescent="0.25">
      <c r="A1598" s="326">
        <v>521832</v>
      </c>
      <c r="B1598" s="327" t="s">
        <v>361</v>
      </c>
      <c r="C1598" s="369"/>
      <c r="D1598" s="369"/>
    </row>
    <row r="1599" spans="1:4" x14ac:dyDescent="0.25">
      <c r="A1599" s="326">
        <v>521833</v>
      </c>
      <c r="B1599" s="327" t="s">
        <v>362</v>
      </c>
      <c r="C1599" s="369"/>
      <c r="D1599" s="369"/>
    </row>
    <row r="1600" spans="1:4" x14ac:dyDescent="0.25">
      <c r="A1600" s="328">
        <v>521834</v>
      </c>
      <c r="B1600" s="329" t="s">
        <v>390</v>
      </c>
      <c r="C1600" s="373"/>
      <c r="D1600" s="373"/>
    </row>
    <row r="1601" spans="1:4" x14ac:dyDescent="0.25">
      <c r="A1601" s="328">
        <v>521835</v>
      </c>
      <c r="B1601" s="329" t="s">
        <v>391</v>
      </c>
      <c r="C1601" s="373"/>
      <c r="D1601" s="373"/>
    </row>
    <row r="1602" spans="1:4" x14ac:dyDescent="0.25">
      <c r="A1602" s="328">
        <v>521836</v>
      </c>
      <c r="B1602" s="329" t="s">
        <v>169</v>
      </c>
      <c r="C1602" s="373"/>
      <c r="D1602" s="373"/>
    </row>
    <row r="1603" spans="1:4" x14ac:dyDescent="0.25">
      <c r="A1603" s="328">
        <v>521837</v>
      </c>
      <c r="B1603" s="329" t="s">
        <v>161</v>
      </c>
      <c r="C1603" s="373"/>
      <c r="D1603" s="373"/>
    </row>
    <row r="1604" spans="1:4" x14ac:dyDescent="0.25">
      <c r="A1604" s="328">
        <v>521838</v>
      </c>
      <c r="B1604" s="329" t="s">
        <v>171</v>
      </c>
      <c r="C1604" s="373"/>
      <c r="D1604" s="373"/>
    </row>
    <row r="1605" spans="1:4" x14ac:dyDescent="0.25">
      <c r="A1605" s="328">
        <v>521839</v>
      </c>
      <c r="B1605" s="329" t="s">
        <v>172</v>
      </c>
      <c r="C1605" s="373"/>
      <c r="D1605" s="373"/>
    </row>
    <row r="1606" spans="1:4" x14ac:dyDescent="0.25">
      <c r="A1606" s="328">
        <v>521840</v>
      </c>
      <c r="B1606" s="329" t="s">
        <v>173</v>
      </c>
      <c r="C1606" s="373"/>
      <c r="D1606" s="373"/>
    </row>
    <row r="1607" spans="1:4" x14ac:dyDescent="0.25">
      <c r="A1607" s="328">
        <v>521841</v>
      </c>
      <c r="B1607" s="329" t="s">
        <v>393</v>
      </c>
      <c r="C1607" s="373"/>
      <c r="D1607" s="373"/>
    </row>
    <row r="1608" spans="1:4" ht="15.75" thickBot="1" x14ac:dyDescent="0.3">
      <c r="A1608" s="328">
        <v>521860</v>
      </c>
      <c r="B1608" s="329" t="s">
        <v>40</v>
      </c>
      <c r="C1608" s="373"/>
      <c r="D1608" s="373"/>
    </row>
    <row r="1609" spans="1:4" ht="15.75" thickBot="1" x14ac:dyDescent="0.3">
      <c r="A1609" s="330" t="s">
        <v>20</v>
      </c>
      <c r="B1609" s="331"/>
      <c r="C1609" s="370">
        <v>0</v>
      </c>
      <c r="D1609" s="370">
        <v>0</v>
      </c>
    </row>
    <row r="1610" spans="1:4" x14ac:dyDescent="0.25">
      <c r="A1610" s="340">
        <v>53</v>
      </c>
      <c r="B1610" s="338" t="s">
        <v>418</v>
      </c>
      <c r="C1610" s="371"/>
      <c r="D1610" s="371"/>
    </row>
    <row r="1611" spans="1:4" x14ac:dyDescent="0.25">
      <c r="A1611" s="339">
        <v>5301</v>
      </c>
      <c r="B1611" s="337" t="s">
        <v>419</v>
      </c>
      <c r="C1611" s="369"/>
      <c r="D1611" s="369"/>
    </row>
    <row r="1612" spans="1:4" x14ac:dyDescent="0.25">
      <c r="A1612" s="326">
        <v>530101</v>
      </c>
      <c r="B1612" s="327" t="s">
        <v>96</v>
      </c>
      <c r="C1612" s="369"/>
      <c r="D1612" s="369"/>
    </row>
    <row r="1613" spans="1:4" x14ac:dyDescent="0.25">
      <c r="A1613" s="326">
        <v>530102</v>
      </c>
      <c r="B1613" s="327" t="s">
        <v>97</v>
      </c>
      <c r="C1613" s="369"/>
      <c r="D1613" s="369"/>
    </row>
    <row r="1614" spans="1:4" x14ac:dyDescent="0.25">
      <c r="A1614" s="326">
        <v>530103</v>
      </c>
      <c r="B1614" s="327" t="s">
        <v>98</v>
      </c>
      <c r="C1614" s="369"/>
      <c r="D1614" s="369"/>
    </row>
    <row r="1615" spans="1:4" x14ac:dyDescent="0.25">
      <c r="A1615" s="326">
        <v>530104</v>
      </c>
      <c r="B1615" s="327" t="s">
        <v>99</v>
      </c>
      <c r="C1615" s="369"/>
      <c r="D1615" s="369"/>
    </row>
    <row r="1616" spans="1:4" x14ac:dyDescent="0.25">
      <c r="A1616" s="326">
        <v>530105</v>
      </c>
      <c r="B1616" s="327" t="s">
        <v>100</v>
      </c>
      <c r="C1616" s="369"/>
      <c r="D1616" s="369"/>
    </row>
    <row r="1617" spans="1:4" x14ac:dyDescent="0.25">
      <c r="A1617" s="326">
        <v>530106</v>
      </c>
      <c r="B1617" s="327" t="s">
        <v>101</v>
      </c>
      <c r="C1617" s="369"/>
      <c r="D1617" s="369"/>
    </row>
    <row r="1618" spans="1:4" x14ac:dyDescent="0.25">
      <c r="A1618" s="326">
        <v>530107</v>
      </c>
      <c r="B1618" s="327" t="s">
        <v>102</v>
      </c>
      <c r="C1618" s="369"/>
      <c r="D1618" s="369"/>
    </row>
    <row r="1619" spans="1:4" x14ac:dyDescent="0.25">
      <c r="A1619" s="326">
        <v>530108</v>
      </c>
      <c r="B1619" s="327" t="s">
        <v>103</v>
      </c>
      <c r="C1619" s="369"/>
      <c r="D1619" s="369"/>
    </row>
    <row r="1620" spans="1:4" x14ac:dyDescent="0.25">
      <c r="A1620" s="326">
        <v>530109</v>
      </c>
      <c r="B1620" s="327" t="s">
        <v>104</v>
      </c>
      <c r="C1620" s="369"/>
      <c r="D1620" s="369"/>
    </row>
    <row r="1621" spans="1:4" x14ac:dyDescent="0.25">
      <c r="A1621" s="326">
        <v>530110</v>
      </c>
      <c r="B1621" s="327" t="s">
        <v>105</v>
      </c>
      <c r="C1621" s="369"/>
      <c r="D1621" s="369"/>
    </row>
    <row r="1622" spans="1:4" x14ac:dyDescent="0.25">
      <c r="A1622" s="326">
        <v>530111</v>
      </c>
      <c r="B1622" s="327" t="s">
        <v>106</v>
      </c>
      <c r="C1622" s="369"/>
      <c r="D1622" s="369"/>
    </row>
    <row r="1623" spans="1:4" x14ac:dyDescent="0.25">
      <c r="A1623" s="326">
        <v>530112</v>
      </c>
      <c r="B1623" s="327" t="s">
        <v>107</v>
      </c>
      <c r="C1623" s="369"/>
      <c r="D1623" s="369"/>
    </row>
    <row r="1624" spans="1:4" x14ac:dyDescent="0.25">
      <c r="A1624" s="326">
        <v>530113</v>
      </c>
      <c r="B1624" s="327" t="s">
        <v>108</v>
      </c>
      <c r="C1624" s="369"/>
      <c r="D1624" s="369"/>
    </row>
    <row r="1625" spans="1:4" x14ac:dyDescent="0.25">
      <c r="A1625" s="326">
        <v>530114</v>
      </c>
      <c r="B1625" s="327" t="s">
        <v>109</v>
      </c>
      <c r="C1625" s="369"/>
      <c r="D1625" s="369"/>
    </row>
    <row r="1626" spans="1:4" ht="15.75" thickBot="1" x14ac:dyDescent="0.3">
      <c r="A1626" s="341">
        <v>530115</v>
      </c>
      <c r="B1626" s="342" t="s">
        <v>110</v>
      </c>
      <c r="C1626" s="369"/>
      <c r="D1626" s="369"/>
    </row>
    <row r="1627" spans="1:4" ht="15.75" thickBot="1" x14ac:dyDescent="0.3">
      <c r="A1627" s="330" t="s">
        <v>20</v>
      </c>
      <c r="B1627" s="331"/>
      <c r="C1627" s="370">
        <v>0</v>
      </c>
      <c r="D1627" s="370">
        <v>0</v>
      </c>
    </row>
    <row r="1628" spans="1:4" x14ac:dyDescent="0.25">
      <c r="A1628" s="340">
        <v>5302</v>
      </c>
      <c r="B1628" s="338" t="s">
        <v>327</v>
      </c>
      <c r="C1628" s="371"/>
      <c r="D1628" s="371"/>
    </row>
    <row r="1629" spans="1:4" x14ac:dyDescent="0.25">
      <c r="A1629" s="326">
        <v>530201</v>
      </c>
      <c r="B1629" s="327" t="s">
        <v>96</v>
      </c>
      <c r="C1629" s="369"/>
      <c r="D1629" s="369"/>
    </row>
    <row r="1630" spans="1:4" x14ac:dyDescent="0.25">
      <c r="A1630" s="326">
        <v>530202</v>
      </c>
      <c r="B1630" s="327" t="s">
        <v>97</v>
      </c>
      <c r="C1630" s="369"/>
      <c r="D1630" s="369"/>
    </row>
    <row r="1631" spans="1:4" x14ac:dyDescent="0.25">
      <c r="A1631" s="326">
        <v>530203</v>
      </c>
      <c r="B1631" s="327" t="s">
        <v>98</v>
      </c>
      <c r="C1631" s="369"/>
      <c r="D1631" s="369"/>
    </row>
    <row r="1632" spans="1:4" x14ac:dyDescent="0.25">
      <c r="A1632" s="326">
        <v>530204</v>
      </c>
      <c r="B1632" s="327" t="s">
        <v>99</v>
      </c>
      <c r="C1632" s="369"/>
      <c r="D1632" s="369"/>
    </row>
    <row r="1633" spans="1:4" x14ac:dyDescent="0.25">
      <c r="A1633" s="326">
        <v>530205</v>
      </c>
      <c r="B1633" s="327" t="s">
        <v>100</v>
      </c>
      <c r="C1633" s="369"/>
      <c r="D1633" s="369"/>
    </row>
    <row r="1634" spans="1:4" x14ac:dyDescent="0.25">
      <c r="A1634" s="326">
        <v>530206</v>
      </c>
      <c r="B1634" s="327" t="s">
        <v>101</v>
      </c>
      <c r="C1634" s="369"/>
      <c r="D1634" s="369"/>
    </row>
    <row r="1635" spans="1:4" x14ac:dyDescent="0.25">
      <c r="A1635" s="326">
        <v>530207</v>
      </c>
      <c r="B1635" s="327" t="s">
        <v>102</v>
      </c>
      <c r="C1635" s="369"/>
      <c r="D1635" s="369"/>
    </row>
    <row r="1636" spans="1:4" x14ac:dyDescent="0.25">
      <c r="A1636" s="326">
        <v>530208</v>
      </c>
      <c r="B1636" s="327" t="s">
        <v>103</v>
      </c>
      <c r="C1636" s="369"/>
      <c r="D1636" s="369"/>
    </row>
    <row r="1637" spans="1:4" x14ac:dyDescent="0.25">
      <c r="A1637" s="326">
        <v>530209</v>
      </c>
      <c r="B1637" s="327" t="s">
        <v>104</v>
      </c>
      <c r="C1637" s="369"/>
      <c r="D1637" s="369"/>
    </row>
    <row r="1638" spans="1:4" x14ac:dyDescent="0.25">
      <c r="A1638" s="326">
        <v>530210</v>
      </c>
      <c r="B1638" s="327" t="s">
        <v>105</v>
      </c>
      <c r="C1638" s="369"/>
      <c r="D1638" s="369"/>
    </row>
    <row r="1639" spans="1:4" x14ac:dyDescent="0.25">
      <c r="A1639" s="326">
        <v>530211</v>
      </c>
      <c r="B1639" s="327" t="s">
        <v>106</v>
      </c>
      <c r="C1639" s="369"/>
      <c r="D1639" s="369"/>
    </row>
    <row r="1640" spans="1:4" x14ac:dyDescent="0.25">
      <c r="A1640" s="326">
        <v>530212</v>
      </c>
      <c r="B1640" s="327" t="s">
        <v>107</v>
      </c>
      <c r="C1640" s="369"/>
      <c r="D1640" s="369"/>
    </row>
    <row r="1641" spans="1:4" x14ac:dyDescent="0.25">
      <c r="A1641" s="326">
        <v>530213</v>
      </c>
      <c r="B1641" s="327" t="s">
        <v>108</v>
      </c>
      <c r="C1641" s="369"/>
      <c r="D1641" s="369"/>
    </row>
    <row r="1642" spans="1:4" x14ac:dyDescent="0.25">
      <c r="A1642" s="326">
        <v>530214</v>
      </c>
      <c r="B1642" s="327" t="s">
        <v>109</v>
      </c>
      <c r="C1642" s="369"/>
      <c r="D1642" s="369"/>
    </row>
    <row r="1643" spans="1:4" ht="15.75" thickBot="1" x14ac:dyDescent="0.3">
      <c r="A1643" s="341">
        <v>530215</v>
      </c>
      <c r="B1643" s="342" t="s">
        <v>110</v>
      </c>
      <c r="C1643" s="369"/>
      <c r="D1643" s="369"/>
    </row>
    <row r="1644" spans="1:4" ht="15.75" thickBot="1" x14ac:dyDescent="0.3">
      <c r="A1644" s="330" t="s">
        <v>20</v>
      </c>
      <c r="B1644" s="331"/>
      <c r="C1644" s="370">
        <v>0</v>
      </c>
      <c r="D1644" s="370">
        <v>0</v>
      </c>
    </row>
    <row r="1645" spans="1:4" x14ac:dyDescent="0.25">
      <c r="A1645" s="340">
        <v>5303</v>
      </c>
      <c r="B1645" s="338" t="s">
        <v>420</v>
      </c>
      <c r="C1645" s="371"/>
      <c r="D1645" s="371"/>
    </row>
    <row r="1646" spans="1:4" x14ac:dyDescent="0.25">
      <c r="A1646" s="326">
        <v>530301</v>
      </c>
      <c r="B1646" s="327" t="s">
        <v>96</v>
      </c>
      <c r="C1646" s="369"/>
      <c r="D1646" s="369"/>
    </row>
    <row r="1647" spans="1:4" x14ac:dyDescent="0.25">
      <c r="A1647" s="326">
        <v>530302</v>
      </c>
      <c r="B1647" s="327" t="s">
        <v>97</v>
      </c>
      <c r="C1647" s="369"/>
      <c r="D1647" s="369"/>
    </row>
    <row r="1648" spans="1:4" x14ac:dyDescent="0.25">
      <c r="A1648" s="326">
        <v>530303</v>
      </c>
      <c r="B1648" s="327" t="s">
        <v>98</v>
      </c>
      <c r="C1648" s="369"/>
      <c r="D1648" s="369"/>
    </row>
    <row r="1649" spans="1:4" x14ac:dyDescent="0.25">
      <c r="A1649" s="326">
        <v>530304</v>
      </c>
      <c r="B1649" s="327" t="s">
        <v>99</v>
      </c>
      <c r="C1649" s="369"/>
      <c r="D1649" s="369"/>
    </row>
    <row r="1650" spans="1:4" x14ac:dyDescent="0.25">
      <c r="A1650" s="326">
        <v>530305</v>
      </c>
      <c r="B1650" s="327" t="s">
        <v>100</v>
      </c>
      <c r="C1650" s="369"/>
      <c r="D1650" s="369"/>
    </row>
    <row r="1651" spans="1:4" x14ac:dyDescent="0.25">
      <c r="A1651" s="326">
        <v>530306</v>
      </c>
      <c r="B1651" s="327" t="s">
        <v>101</v>
      </c>
      <c r="C1651" s="369"/>
      <c r="D1651" s="369"/>
    </row>
    <row r="1652" spans="1:4" x14ac:dyDescent="0.25">
      <c r="A1652" s="326">
        <v>530307</v>
      </c>
      <c r="B1652" s="327" t="s">
        <v>102</v>
      </c>
      <c r="C1652" s="372"/>
      <c r="D1652" s="369"/>
    </row>
    <row r="1653" spans="1:4" x14ac:dyDescent="0.25">
      <c r="A1653" s="326">
        <v>530308</v>
      </c>
      <c r="B1653" s="327" t="s">
        <v>103</v>
      </c>
      <c r="C1653" s="369"/>
      <c r="D1653" s="369"/>
    </row>
    <row r="1654" spans="1:4" x14ac:dyDescent="0.25">
      <c r="A1654" s="326">
        <v>530309</v>
      </c>
      <c r="B1654" s="327" t="s">
        <v>104</v>
      </c>
      <c r="C1654" s="369"/>
      <c r="D1654" s="369"/>
    </row>
    <row r="1655" spans="1:4" x14ac:dyDescent="0.25">
      <c r="A1655" s="326">
        <v>530310</v>
      </c>
      <c r="B1655" s="327" t="s">
        <v>105</v>
      </c>
      <c r="C1655" s="369"/>
      <c r="D1655" s="369"/>
    </row>
    <row r="1656" spans="1:4" x14ac:dyDescent="0.25">
      <c r="A1656" s="326">
        <v>530311</v>
      </c>
      <c r="B1656" s="327" t="s">
        <v>106</v>
      </c>
      <c r="C1656" s="369"/>
      <c r="D1656" s="369"/>
    </row>
    <row r="1657" spans="1:4" x14ac:dyDescent="0.25">
      <c r="A1657" s="326">
        <v>530312</v>
      </c>
      <c r="B1657" s="327" t="s">
        <v>107</v>
      </c>
      <c r="C1657" s="369"/>
      <c r="D1657" s="369"/>
    </row>
    <row r="1658" spans="1:4" x14ac:dyDescent="0.25">
      <c r="A1658" s="326">
        <v>530313</v>
      </c>
      <c r="B1658" s="327" t="s">
        <v>108</v>
      </c>
      <c r="C1658" s="369"/>
      <c r="D1658" s="369"/>
    </row>
    <row r="1659" spans="1:4" x14ac:dyDescent="0.25">
      <c r="A1659" s="326">
        <v>530314</v>
      </c>
      <c r="B1659" s="327" t="s">
        <v>109</v>
      </c>
      <c r="C1659" s="369"/>
      <c r="D1659" s="369"/>
    </row>
    <row r="1660" spans="1:4" ht="15.75" thickBot="1" x14ac:dyDescent="0.3">
      <c r="A1660" s="341">
        <v>530315</v>
      </c>
      <c r="B1660" s="342" t="s">
        <v>110</v>
      </c>
      <c r="C1660" s="369"/>
      <c r="D1660" s="369"/>
    </row>
    <row r="1661" spans="1:4" ht="15.75" thickBot="1" x14ac:dyDescent="0.3">
      <c r="A1661" s="330" t="s">
        <v>20</v>
      </c>
      <c r="B1661" s="331"/>
      <c r="C1661" s="375">
        <v>0</v>
      </c>
      <c r="D1661" s="375">
        <v>0</v>
      </c>
    </row>
    <row r="1662" spans="1:4" x14ac:dyDescent="0.25">
      <c r="A1662" s="340">
        <v>5304</v>
      </c>
      <c r="B1662" s="338" t="s">
        <v>421</v>
      </c>
      <c r="C1662" s="369"/>
      <c r="D1662" s="369"/>
    </row>
    <row r="1663" spans="1:4" x14ac:dyDescent="0.25">
      <c r="A1663" s="326">
        <v>530401</v>
      </c>
      <c r="B1663" s="327" t="s">
        <v>96</v>
      </c>
      <c r="C1663" s="369"/>
      <c r="D1663" s="369"/>
    </row>
    <row r="1664" spans="1:4" x14ac:dyDescent="0.25">
      <c r="A1664" s="326">
        <v>530402</v>
      </c>
      <c r="B1664" s="327" t="s">
        <v>97</v>
      </c>
      <c r="C1664" s="369"/>
      <c r="D1664" s="369"/>
    </row>
    <row r="1665" spans="1:4" x14ac:dyDescent="0.25">
      <c r="A1665" s="326">
        <v>530403</v>
      </c>
      <c r="B1665" s="327" t="s">
        <v>98</v>
      </c>
      <c r="C1665" s="369"/>
      <c r="D1665" s="369"/>
    </row>
    <row r="1666" spans="1:4" x14ac:dyDescent="0.25">
      <c r="A1666" s="326">
        <v>530404</v>
      </c>
      <c r="B1666" s="327" t="s">
        <v>99</v>
      </c>
      <c r="C1666" s="369"/>
      <c r="D1666" s="369"/>
    </row>
    <row r="1667" spans="1:4" x14ac:dyDescent="0.25">
      <c r="A1667" s="326">
        <v>530405</v>
      </c>
      <c r="B1667" s="327" t="s">
        <v>100</v>
      </c>
      <c r="C1667" s="369"/>
      <c r="D1667" s="369"/>
    </row>
    <row r="1668" spans="1:4" x14ac:dyDescent="0.25">
      <c r="A1668" s="326">
        <v>530406</v>
      </c>
      <c r="B1668" s="327" t="s">
        <v>101</v>
      </c>
      <c r="C1668" s="369"/>
      <c r="D1668" s="369"/>
    </row>
    <row r="1669" spans="1:4" x14ac:dyDescent="0.25">
      <c r="A1669" s="326">
        <v>530407</v>
      </c>
      <c r="B1669" s="327" t="s">
        <v>102</v>
      </c>
      <c r="C1669" s="369"/>
      <c r="D1669" s="369"/>
    </row>
    <row r="1670" spans="1:4" x14ac:dyDescent="0.25">
      <c r="A1670" s="326">
        <v>530408</v>
      </c>
      <c r="B1670" s="327" t="s">
        <v>103</v>
      </c>
      <c r="C1670" s="369"/>
      <c r="D1670" s="369"/>
    </row>
    <row r="1671" spans="1:4" x14ac:dyDescent="0.25">
      <c r="A1671" s="326">
        <v>530409</v>
      </c>
      <c r="B1671" s="327" t="s">
        <v>104</v>
      </c>
      <c r="C1671" s="369"/>
      <c r="D1671" s="369"/>
    </row>
    <row r="1672" spans="1:4" x14ac:dyDescent="0.25">
      <c r="A1672" s="326">
        <v>530410</v>
      </c>
      <c r="B1672" s="327" t="s">
        <v>105</v>
      </c>
      <c r="C1672" s="369"/>
      <c r="D1672" s="369"/>
    </row>
    <row r="1673" spans="1:4" x14ac:dyDescent="0.25">
      <c r="A1673" s="326">
        <v>530411</v>
      </c>
      <c r="B1673" s="327" t="s">
        <v>106</v>
      </c>
      <c r="C1673" s="369"/>
      <c r="D1673" s="369"/>
    </row>
    <row r="1674" spans="1:4" x14ac:dyDescent="0.25">
      <c r="A1674" s="326">
        <v>530412</v>
      </c>
      <c r="B1674" s="327" t="s">
        <v>107</v>
      </c>
      <c r="C1674" s="369"/>
      <c r="D1674" s="369"/>
    </row>
    <row r="1675" spans="1:4" x14ac:dyDescent="0.25">
      <c r="A1675" s="326">
        <v>530413</v>
      </c>
      <c r="B1675" s="327" t="s">
        <v>108</v>
      </c>
      <c r="C1675" s="369"/>
      <c r="D1675" s="369"/>
    </row>
    <row r="1676" spans="1:4" x14ac:dyDescent="0.25">
      <c r="A1676" s="326">
        <v>530414</v>
      </c>
      <c r="B1676" s="327" t="s">
        <v>109</v>
      </c>
      <c r="C1676" s="369"/>
      <c r="D1676" s="369"/>
    </row>
    <row r="1677" spans="1:4" ht="15.75" thickBot="1" x14ac:dyDescent="0.3">
      <c r="A1677" s="341">
        <v>530415</v>
      </c>
      <c r="B1677" s="342" t="s">
        <v>110</v>
      </c>
      <c r="C1677" s="369"/>
      <c r="D1677" s="369"/>
    </row>
    <row r="1678" spans="1:4" ht="15.75" thickBot="1" x14ac:dyDescent="0.3">
      <c r="A1678" s="330" t="s">
        <v>20</v>
      </c>
      <c r="B1678" s="331"/>
      <c r="C1678" s="383">
        <v>0</v>
      </c>
      <c r="D1678" s="383">
        <v>0</v>
      </c>
    </row>
    <row r="1679" spans="1:4" x14ac:dyDescent="0.25">
      <c r="A1679" s="340">
        <v>5305</v>
      </c>
      <c r="B1679" s="338" t="s">
        <v>422</v>
      </c>
      <c r="C1679" s="369"/>
      <c r="D1679" s="369"/>
    </row>
    <row r="1680" spans="1:4" x14ac:dyDescent="0.25">
      <c r="A1680" s="326">
        <v>530501</v>
      </c>
      <c r="B1680" s="327" t="s">
        <v>96</v>
      </c>
      <c r="C1680" s="369"/>
      <c r="D1680" s="369"/>
    </row>
    <row r="1681" spans="1:4" x14ac:dyDescent="0.25">
      <c r="A1681" s="326">
        <v>530502</v>
      </c>
      <c r="B1681" s="327" t="s">
        <v>97</v>
      </c>
      <c r="C1681" s="369"/>
      <c r="D1681" s="369"/>
    </row>
    <row r="1682" spans="1:4" x14ac:dyDescent="0.25">
      <c r="A1682" s="326">
        <v>530503</v>
      </c>
      <c r="B1682" s="327" t="s">
        <v>98</v>
      </c>
      <c r="C1682" s="369"/>
      <c r="D1682" s="369"/>
    </row>
    <row r="1683" spans="1:4" x14ac:dyDescent="0.25">
      <c r="A1683" s="326">
        <v>530504</v>
      </c>
      <c r="B1683" s="327" t="s">
        <v>99</v>
      </c>
      <c r="C1683" s="369"/>
      <c r="D1683" s="369"/>
    </row>
    <row r="1684" spans="1:4" x14ac:dyDescent="0.25">
      <c r="A1684" s="326">
        <v>530505</v>
      </c>
      <c r="B1684" s="327" t="s">
        <v>100</v>
      </c>
      <c r="C1684" s="369"/>
      <c r="D1684" s="369"/>
    </row>
    <row r="1685" spans="1:4" x14ac:dyDescent="0.25">
      <c r="A1685" s="326">
        <v>530506</v>
      </c>
      <c r="B1685" s="327" t="s">
        <v>101</v>
      </c>
      <c r="C1685" s="369"/>
      <c r="D1685" s="369"/>
    </row>
    <row r="1686" spans="1:4" x14ac:dyDescent="0.25">
      <c r="A1686" s="326">
        <v>530507</v>
      </c>
      <c r="B1686" s="327" t="s">
        <v>102</v>
      </c>
      <c r="C1686" s="369"/>
      <c r="D1686" s="369"/>
    </row>
    <row r="1687" spans="1:4" x14ac:dyDescent="0.25">
      <c r="A1687" s="326">
        <v>530508</v>
      </c>
      <c r="B1687" s="327" t="s">
        <v>103</v>
      </c>
      <c r="C1687" s="369"/>
      <c r="D1687" s="369"/>
    </row>
    <row r="1688" spans="1:4" x14ac:dyDescent="0.25">
      <c r="A1688" s="326">
        <v>530509</v>
      </c>
      <c r="B1688" s="327" t="s">
        <v>104</v>
      </c>
      <c r="C1688" s="369"/>
      <c r="D1688" s="369"/>
    </row>
    <row r="1689" spans="1:4" x14ac:dyDescent="0.25">
      <c r="A1689" s="326">
        <v>530510</v>
      </c>
      <c r="B1689" s="327" t="s">
        <v>105</v>
      </c>
      <c r="C1689" s="369"/>
      <c r="D1689" s="369"/>
    </row>
    <row r="1690" spans="1:4" x14ac:dyDescent="0.25">
      <c r="A1690" s="326">
        <v>530511</v>
      </c>
      <c r="B1690" s="327" t="s">
        <v>106</v>
      </c>
      <c r="C1690" s="369"/>
      <c r="D1690" s="369"/>
    </row>
    <row r="1691" spans="1:4" x14ac:dyDescent="0.25">
      <c r="A1691" s="326">
        <v>530512</v>
      </c>
      <c r="B1691" s="327" t="s">
        <v>107</v>
      </c>
      <c r="C1691" s="369"/>
      <c r="D1691" s="369"/>
    </row>
    <row r="1692" spans="1:4" x14ac:dyDescent="0.25">
      <c r="A1692" s="326">
        <v>530513</v>
      </c>
      <c r="B1692" s="327" t="s">
        <v>108</v>
      </c>
      <c r="C1692" s="369"/>
      <c r="D1692" s="369"/>
    </row>
    <row r="1693" spans="1:4" x14ac:dyDescent="0.25">
      <c r="A1693" s="326">
        <v>530514</v>
      </c>
      <c r="B1693" s="327" t="s">
        <v>109</v>
      </c>
      <c r="C1693" s="369"/>
      <c r="D1693" s="369"/>
    </row>
    <row r="1694" spans="1:4" ht="15.75" thickBot="1" x14ac:dyDescent="0.3">
      <c r="A1694" s="341">
        <v>530515</v>
      </c>
      <c r="B1694" s="342" t="s">
        <v>110</v>
      </c>
      <c r="C1694" s="369"/>
      <c r="D1694" s="369"/>
    </row>
    <row r="1695" spans="1:4" ht="15.75" thickBot="1" x14ac:dyDescent="0.3">
      <c r="A1695" s="330" t="s">
        <v>20</v>
      </c>
      <c r="B1695" s="331"/>
      <c r="C1695" s="374">
        <v>0</v>
      </c>
      <c r="D1695" s="374">
        <v>0</v>
      </c>
    </row>
    <row r="1696" spans="1:4" x14ac:dyDescent="0.25">
      <c r="A1696" s="340">
        <v>5306</v>
      </c>
      <c r="B1696" s="338" t="s">
        <v>331</v>
      </c>
      <c r="C1696" s="371"/>
      <c r="D1696" s="371"/>
    </row>
    <row r="1697" spans="1:4" x14ac:dyDescent="0.25">
      <c r="A1697" s="326">
        <v>530601</v>
      </c>
      <c r="B1697" s="327" t="s">
        <v>96</v>
      </c>
      <c r="C1697" s="369"/>
      <c r="D1697" s="369"/>
    </row>
    <row r="1698" spans="1:4" x14ac:dyDescent="0.25">
      <c r="A1698" s="326">
        <v>530602</v>
      </c>
      <c r="B1698" s="327" t="s">
        <v>97</v>
      </c>
      <c r="C1698" s="369"/>
      <c r="D1698" s="369"/>
    </row>
    <row r="1699" spans="1:4" x14ac:dyDescent="0.25">
      <c r="A1699" s="326">
        <v>530603</v>
      </c>
      <c r="B1699" s="327" t="s">
        <v>98</v>
      </c>
      <c r="C1699" s="369"/>
      <c r="D1699" s="369"/>
    </row>
    <row r="1700" spans="1:4" x14ac:dyDescent="0.25">
      <c r="A1700" s="326">
        <v>530604</v>
      </c>
      <c r="B1700" s="327" t="s">
        <v>99</v>
      </c>
      <c r="C1700" s="369"/>
      <c r="D1700" s="369"/>
    </row>
    <row r="1701" spans="1:4" x14ac:dyDescent="0.25">
      <c r="A1701" s="326">
        <v>530605</v>
      </c>
      <c r="B1701" s="327" t="s">
        <v>100</v>
      </c>
      <c r="C1701" s="369"/>
      <c r="D1701" s="369"/>
    </row>
    <row r="1702" spans="1:4" x14ac:dyDescent="0.25">
      <c r="A1702" s="326">
        <v>530606</v>
      </c>
      <c r="B1702" s="327" t="s">
        <v>101</v>
      </c>
      <c r="C1702" s="369"/>
      <c r="D1702" s="369"/>
    </row>
    <row r="1703" spans="1:4" x14ac:dyDescent="0.25">
      <c r="A1703" s="326">
        <v>530607</v>
      </c>
      <c r="B1703" s="327" t="s">
        <v>102</v>
      </c>
      <c r="C1703" s="369"/>
      <c r="D1703" s="369"/>
    </row>
    <row r="1704" spans="1:4" x14ac:dyDescent="0.25">
      <c r="A1704" s="326">
        <v>530608</v>
      </c>
      <c r="B1704" s="327" t="s">
        <v>103</v>
      </c>
      <c r="C1704" s="369"/>
      <c r="D1704" s="369"/>
    </row>
    <row r="1705" spans="1:4" x14ac:dyDescent="0.25">
      <c r="A1705" s="326">
        <v>530609</v>
      </c>
      <c r="B1705" s="327" t="s">
        <v>104</v>
      </c>
      <c r="C1705" s="369"/>
      <c r="D1705" s="369"/>
    </row>
    <row r="1706" spans="1:4" x14ac:dyDescent="0.25">
      <c r="A1706" s="326">
        <v>530610</v>
      </c>
      <c r="B1706" s="327" t="s">
        <v>105</v>
      </c>
      <c r="C1706" s="369"/>
      <c r="D1706" s="369"/>
    </row>
    <row r="1707" spans="1:4" x14ac:dyDescent="0.25">
      <c r="A1707" s="326">
        <v>530611</v>
      </c>
      <c r="B1707" s="327" t="s">
        <v>106</v>
      </c>
      <c r="C1707" s="369"/>
      <c r="D1707" s="369"/>
    </row>
    <row r="1708" spans="1:4" x14ac:dyDescent="0.25">
      <c r="A1708" s="326">
        <v>530612</v>
      </c>
      <c r="B1708" s="327" t="s">
        <v>107</v>
      </c>
      <c r="C1708" s="369"/>
      <c r="D1708" s="369"/>
    </row>
    <row r="1709" spans="1:4" x14ac:dyDescent="0.25">
      <c r="A1709" s="326">
        <v>530613</v>
      </c>
      <c r="B1709" s="327" t="s">
        <v>108</v>
      </c>
      <c r="C1709" s="369"/>
      <c r="D1709" s="369"/>
    </row>
    <row r="1710" spans="1:4" x14ac:dyDescent="0.25">
      <c r="A1710" s="326">
        <v>530614</v>
      </c>
      <c r="B1710" s="327" t="s">
        <v>109</v>
      </c>
      <c r="C1710" s="369"/>
      <c r="D1710" s="369"/>
    </row>
    <row r="1711" spans="1:4" ht="15.75" thickBot="1" x14ac:dyDescent="0.3">
      <c r="A1711" s="341">
        <v>530615</v>
      </c>
      <c r="B1711" s="342" t="s">
        <v>110</v>
      </c>
      <c r="C1711" s="369"/>
      <c r="D1711" s="369"/>
    </row>
    <row r="1712" spans="1:4" ht="15.75" thickBot="1" x14ac:dyDescent="0.3">
      <c r="A1712" s="330" t="s">
        <v>20</v>
      </c>
      <c r="B1712" s="331"/>
      <c r="C1712" s="370">
        <v>0</v>
      </c>
      <c r="D1712" s="370">
        <v>0</v>
      </c>
    </row>
    <row r="1713" spans="1:4" x14ac:dyDescent="0.25">
      <c r="A1713" s="340">
        <v>5307</v>
      </c>
      <c r="B1713" s="338" t="s">
        <v>333</v>
      </c>
      <c r="C1713" s="371"/>
      <c r="D1713" s="371"/>
    </row>
    <row r="1714" spans="1:4" x14ac:dyDescent="0.25">
      <c r="A1714" s="326">
        <v>530701</v>
      </c>
      <c r="B1714" s="327" t="s">
        <v>96</v>
      </c>
      <c r="C1714" s="369"/>
      <c r="D1714" s="369"/>
    </row>
    <row r="1715" spans="1:4" x14ac:dyDescent="0.25">
      <c r="A1715" s="326">
        <v>530702</v>
      </c>
      <c r="B1715" s="327" t="s">
        <v>97</v>
      </c>
      <c r="C1715" s="369"/>
      <c r="D1715" s="369"/>
    </row>
    <row r="1716" spans="1:4" x14ac:dyDescent="0.25">
      <c r="A1716" s="326">
        <v>530703</v>
      </c>
      <c r="B1716" s="327" t="s">
        <v>98</v>
      </c>
      <c r="C1716" s="369"/>
      <c r="D1716" s="369"/>
    </row>
    <row r="1717" spans="1:4" x14ac:dyDescent="0.25">
      <c r="A1717" s="326">
        <v>530704</v>
      </c>
      <c r="B1717" s="327" t="s">
        <v>99</v>
      </c>
      <c r="C1717" s="369"/>
      <c r="D1717" s="369"/>
    </row>
    <row r="1718" spans="1:4" x14ac:dyDescent="0.25">
      <c r="A1718" s="326">
        <v>530705</v>
      </c>
      <c r="B1718" s="327" t="s">
        <v>100</v>
      </c>
      <c r="C1718" s="369"/>
      <c r="D1718" s="369"/>
    </row>
    <row r="1719" spans="1:4" x14ac:dyDescent="0.25">
      <c r="A1719" s="326">
        <v>530706</v>
      </c>
      <c r="B1719" s="327" t="s">
        <v>101</v>
      </c>
      <c r="C1719" s="369"/>
      <c r="D1719" s="369"/>
    </row>
    <row r="1720" spans="1:4" x14ac:dyDescent="0.25">
      <c r="A1720" s="326">
        <v>530707</v>
      </c>
      <c r="B1720" s="327" t="s">
        <v>102</v>
      </c>
      <c r="C1720" s="369"/>
      <c r="D1720" s="369"/>
    </row>
    <row r="1721" spans="1:4" x14ac:dyDescent="0.25">
      <c r="A1721" s="326">
        <v>530708</v>
      </c>
      <c r="B1721" s="327" t="s">
        <v>103</v>
      </c>
      <c r="C1721" s="369"/>
      <c r="D1721" s="369"/>
    </row>
    <row r="1722" spans="1:4" x14ac:dyDescent="0.25">
      <c r="A1722" s="326">
        <v>530709</v>
      </c>
      <c r="B1722" s="327" t="s">
        <v>104</v>
      </c>
      <c r="C1722" s="369"/>
      <c r="D1722" s="369"/>
    </row>
    <row r="1723" spans="1:4" x14ac:dyDescent="0.25">
      <c r="A1723" s="326">
        <v>530710</v>
      </c>
      <c r="B1723" s="327" t="s">
        <v>105</v>
      </c>
      <c r="C1723" s="369"/>
      <c r="D1723" s="369"/>
    </row>
    <row r="1724" spans="1:4" x14ac:dyDescent="0.25">
      <c r="A1724" s="326">
        <v>530711</v>
      </c>
      <c r="B1724" s="327" t="s">
        <v>106</v>
      </c>
      <c r="C1724" s="369"/>
      <c r="D1724" s="369"/>
    </row>
    <row r="1725" spans="1:4" x14ac:dyDescent="0.25">
      <c r="A1725" s="326">
        <v>530712</v>
      </c>
      <c r="B1725" s="327" t="s">
        <v>107</v>
      </c>
      <c r="C1725" s="369"/>
      <c r="D1725" s="369"/>
    </row>
    <row r="1726" spans="1:4" x14ac:dyDescent="0.25">
      <c r="A1726" s="326">
        <v>530713</v>
      </c>
      <c r="B1726" s="327" t="s">
        <v>108</v>
      </c>
      <c r="C1726" s="369"/>
      <c r="D1726" s="369"/>
    </row>
    <row r="1727" spans="1:4" x14ac:dyDescent="0.25">
      <c r="A1727" s="326">
        <v>530714</v>
      </c>
      <c r="B1727" s="327" t="s">
        <v>109</v>
      </c>
      <c r="C1727" s="369"/>
      <c r="D1727" s="369"/>
    </row>
    <row r="1728" spans="1:4" ht="15.75" thickBot="1" x14ac:dyDescent="0.3">
      <c r="A1728" s="341">
        <v>530715</v>
      </c>
      <c r="B1728" s="342" t="s">
        <v>110</v>
      </c>
      <c r="C1728" s="369"/>
      <c r="D1728" s="369"/>
    </row>
    <row r="1729" spans="1:4" ht="15.75" thickBot="1" x14ac:dyDescent="0.3">
      <c r="A1729" s="330" t="s">
        <v>20</v>
      </c>
      <c r="B1729" s="331"/>
      <c r="C1729" s="370">
        <v>0</v>
      </c>
      <c r="D1729" s="370">
        <v>0</v>
      </c>
    </row>
    <row r="1730" spans="1:4" x14ac:dyDescent="0.25">
      <c r="A1730" s="340">
        <v>5308</v>
      </c>
      <c r="B1730" s="338" t="s">
        <v>334</v>
      </c>
      <c r="C1730" s="371"/>
      <c r="D1730" s="371"/>
    </row>
    <row r="1731" spans="1:4" x14ac:dyDescent="0.25">
      <c r="A1731" s="326">
        <v>530801</v>
      </c>
      <c r="B1731" s="327" t="s">
        <v>96</v>
      </c>
      <c r="C1731" s="369"/>
      <c r="D1731" s="369"/>
    </row>
    <row r="1732" spans="1:4" x14ac:dyDescent="0.25">
      <c r="A1732" s="326">
        <v>530802</v>
      </c>
      <c r="B1732" s="327" t="s">
        <v>97</v>
      </c>
      <c r="C1732" s="369"/>
      <c r="D1732" s="369"/>
    </row>
    <row r="1733" spans="1:4" x14ac:dyDescent="0.25">
      <c r="A1733" s="326">
        <v>530803</v>
      </c>
      <c r="B1733" s="327" t="s">
        <v>98</v>
      </c>
      <c r="C1733" s="369"/>
      <c r="D1733" s="369"/>
    </row>
    <row r="1734" spans="1:4" x14ac:dyDescent="0.25">
      <c r="A1734" s="326">
        <v>530804</v>
      </c>
      <c r="B1734" s="327" t="s">
        <v>99</v>
      </c>
      <c r="C1734" s="369"/>
      <c r="D1734" s="369"/>
    </row>
    <row r="1735" spans="1:4" x14ac:dyDescent="0.25">
      <c r="A1735" s="326">
        <v>530805</v>
      </c>
      <c r="B1735" s="327" t="s">
        <v>100</v>
      </c>
      <c r="C1735" s="369"/>
      <c r="D1735" s="369"/>
    </row>
    <row r="1736" spans="1:4" x14ac:dyDescent="0.25">
      <c r="A1736" s="326">
        <v>530806</v>
      </c>
      <c r="B1736" s="327" t="s">
        <v>101</v>
      </c>
      <c r="C1736" s="369"/>
      <c r="D1736" s="369"/>
    </row>
    <row r="1737" spans="1:4" x14ac:dyDescent="0.25">
      <c r="A1737" s="326">
        <v>530807</v>
      </c>
      <c r="B1737" s="327" t="s">
        <v>102</v>
      </c>
      <c r="C1737" s="369"/>
      <c r="D1737" s="369"/>
    </row>
    <row r="1738" spans="1:4" x14ac:dyDescent="0.25">
      <c r="A1738" s="326">
        <v>530808</v>
      </c>
      <c r="B1738" s="327" t="s">
        <v>103</v>
      </c>
      <c r="C1738" s="369"/>
      <c r="D1738" s="369"/>
    </row>
    <row r="1739" spans="1:4" x14ac:dyDescent="0.25">
      <c r="A1739" s="326">
        <v>530809</v>
      </c>
      <c r="B1739" s="327" t="s">
        <v>104</v>
      </c>
      <c r="C1739" s="369"/>
      <c r="D1739" s="369"/>
    </row>
    <row r="1740" spans="1:4" x14ac:dyDescent="0.25">
      <c r="A1740" s="326">
        <v>530810</v>
      </c>
      <c r="B1740" s="327" t="s">
        <v>105</v>
      </c>
      <c r="C1740" s="369"/>
      <c r="D1740" s="369"/>
    </row>
    <row r="1741" spans="1:4" x14ac:dyDescent="0.25">
      <c r="A1741" s="326">
        <v>530811</v>
      </c>
      <c r="B1741" s="327" t="s">
        <v>106</v>
      </c>
      <c r="C1741" s="369"/>
      <c r="D1741" s="369"/>
    </row>
    <row r="1742" spans="1:4" x14ac:dyDescent="0.25">
      <c r="A1742" s="326">
        <v>530812</v>
      </c>
      <c r="B1742" s="327" t="s">
        <v>107</v>
      </c>
      <c r="C1742" s="369"/>
      <c r="D1742" s="369"/>
    </row>
    <row r="1743" spans="1:4" x14ac:dyDescent="0.25">
      <c r="A1743" s="326">
        <v>530813</v>
      </c>
      <c r="B1743" s="327" t="s">
        <v>108</v>
      </c>
      <c r="C1743" s="369"/>
      <c r="D1743" s="369"/>
    </row>
    <row r="1744" spans="1:4" x14ac:dyDescent="0.25">
      <c r="A1744" s="326">
        <v>530814</v>
      </c>
      <c r="B1744" s="327" t="s">
        <v>109</v>
      </c>
      <c r="C1744" s="369"/>
      <c r="D1744" s="369"/>
    </row>
    <row r="1745" spans="1:4" ht="15.75" thickBot="1" x14ac:dyDescent="0.3">
      <c r="A1745" s="341">
        <v>530815</v>
      </c>
      <c r="B1745" s="342" t="s">
        <v>110</v>
      </c>
      <c r="C1745" s="369"/>
      <c r="D1745" s="369"/>
    </row>
    <row r="1746" spans="1:4" ht="15.75" thickBot="1" x14ac:dyDescent="0.3">
      <c r="A1746" s="330" t="s">
        <v>20</v>
      </c>
      <c r="B1746" s="331"/>
      <c r="C1746" s="375">
        <v>0</v>
      </c>
      <c r="D1746" s="375">
        <v>0</v>
      </c>
    </row>
    <row r="1747" spans="1:4" x14ac:dyDescent="0.25">
      <c r="A1747" s="340">
        <v>5309</v>
      </c>
      <c r="B1747" s="338" t="s">
        <v>423</v>
      </c>
      <c r="C1747" s="369"/>
      <c r="D1747" s="369"/>
    </row>
    <row r="1748" spans="1:4" x14ac:dyDescent="0.25">
      <c r="A1748" s="326">
        <v>530901</v>
      </c>
      <c r="B1748" s="327" t="s">
        <v>96</v>
      </c>
      <c r="C1748" s="369"/>
      <c r="D1748" s="369"/>
    </row>
    <row r="1749" spans="1:4" x14ac:dyDescent="0.25">
      <c r="A1749" s="326">
        <v>530902</v>
      </c>
      <c r="B1749" s="327" t="s">
        <v>97</v>
      </c>
      <c r="C1749" s="369"/>
      <c r="D1749" s="369"/>
    </row>
    <row r="1750" spans="1:4" x14ac:dyDescent="0.25">
      <c r="A1750" s="326">
        <v>530903</v>
      </c>
      <c r="B1750" s="327" t="s">
        <v>98</v>
      </c>
      <c r="C1750" s="369"/>
      <c r="D1750" s="369"/>
    </row>
    <row r="1751" spans="1:4" x14ac:dyDescent="0.25">
      <c r="A1751" s="326">
        <v>530904</v>
      </c>
      <c r="B1751" s="327" t="s">
        <v>99</v>
      </c>
      <c r="C1751" s="369"/>
      <c r="D1751" s="369"/>
    </row>
    <row r="1752" spans="1:4" x14ac:dyDescent="0.25">
      <c r="A1752" s="326">
        <v>530905</v>
      </c>
      <c r="B1752" s="327" t="s">
        <v>100</v>
      </c>
      <c r="C1752" s="369"/>
      <c r="D1752" s="369"/>
    </row>
    <row r="1753" spans="1:4" x14ac:dyDescent="0.25">
      <c r="A1753" s="326">
        <v>530906</v>
      </c>
      <c r="B1753" s="327" t="s">
        <v>101</v>
      </c>
      <c r="C1753" s="369"/>
      <c r="D1753" s="369"/>
    </row>
    <row r="1754" spans="1:4" x14ac:dyDescent="0.25">
      <c r="A1754" s="326">
        <v>530907</v>
      </c>
      <c r="B1754" s="327" t="s">
        <v>102</v>
      </c>
      <c r="C1754" s="369"/>
      <c r="D1754" s="369"/>
    </row>
    <row r="1755" spans="1:4" x14ac:dyDescent="0.25">
      <c r="A1755" s="326">
        <v>530908</v>
      </c>
      <c r="B1755" s="327" t="s">
        <v>103</v>
      </c>
      <c r="C1755" s="369"/>
      <c r="D1755" s="369"/>
    </row>
    <row r="1756" spans="1:4" x14ac:dyDescent="0.25">
      <c r="A1756" s="326">
        <v>530909</v>
      </c>
      <c r="B1756" s="327" t="s">
        <v>104</v>
      </c>
      <c r="C1756" s="369"/>
      <c r="D1756" s="369"/>
    </row>
    <row r="1757" spans="1:4" x14ac:dyDescent="0.25">
      <c r="A1757" s="326">
        <v>530910</v>
      </c>
      <c r="B1757" s="327" t="s">
        <v>105</v>
      </c>
      <c r="C1757" s="369"/>
      <c r="D1757" s="369"/>
    </row>
    <row r="1758" spans="1:4" x14ac:dyDescent="0.25">
      <c r="A1758" s="326">
        <v>530911</v>
      </c>
      <c r="B1758" s="327" t="s">
        <v>106</v>
      </c>
      <c r="C1758" s="369"/>
      <c r="D1758" s="369"/>
    </row>
    <row r="1759" spans="1:4" x14ac:dyDescent="0.25">
      <c r="A1759" s="326">
        <v>530912</v>
      </c>
      <c r="B1759" s="327" t="s">
        <v>107</v>
      </c>
      <c r="C1759" s="369"/>
      <c r="D1759" s="369"/>
    </row>
    <row r="1760" spans="1:4" x14ac:dyDescent="0.25">
      <c r="A1760" s="326">
        <v>530913</v>
      </c>
      <c r="B1760" s="327" t="s">
        <v>108</v>
      </c>
      <c r="C1760" s="369"/>
      <c r="D1760" s="369"/>
    </row>
    <row r="1761" spans="1:4" x14ac:dyDescent="0.25">
      <c r="A1761" s="326">
        <v>530914</v>
      </c>
      <c r="B1761" s="327" t="s">
        <v>109</v>
      </c>
      <c r="C1761" s="369"/>
      <c r="D1761" s="369"/>
    </row>
    <row r="1762" spans="1:4" ht="15.75" thickBot="1" x14ac:dyDescent="0.3">
      <c r="A1762" s="341">
        <v>530915</v>
      </c>
      <c r="B1762" s="342" t="s">
        <v>110</v>
      </c>
      <c r="C1762" s="369"/>
      <c r="D1762" s="369"/>
    </row>
    <row r="1763" spans="1:4" ht="15.75" thickBot="1" x14ac:dyDescent="0.3">
      <c r="A1763" s="330" t="s">
        <v>20</v>
      </c>
      <c r="B1763" s="331"/>
      <c r="C1763" s="374">
        <v>0</v>
      </c>
      <c r="D1763" s="374">
        <v>0</v>
      </c>
    </row>
    <row r="1764" spans="1:4" x14ac:dyDescent="0.25">
      <c r="A1764" s="340">
        <v>5310</v>
      </c>
      <c r="B1764" s="338" t="s">
        <v>336</v>
      </c>
      <c r="C1764" s="371"/>
      <c r="D1764" s="371"/>
    </row>
    <row r="1765" spans="1:4" x14ac:dyDescent="0.25">
      <c r="A1765" s="326">
        <v>531001</v>
      </c>
      <c r="B1765" s="327" t="s">
        <v>96</v>
      </c>
      <c r="C1765" s="369"/>
      <c r="D1765" s="369"/>
    </row>
    <row r="1766" spans="1:4" x14ac:dyDescent="0.25">
      <c r="A1766" s="326">
        <v>531002</v>
      </c>
      <c r="B1766" s="327" t="s">
        <v>97</v>
      </c>
      <c r="C1766" s="369"/>
      <c r="D1766" s="369"/>
    </row>
    <row r="1767" spans="1:4" x14ac:dyDescent="0.25">
      <c r="A1767" s="326">
        <v>531003</v>
      </c>
      <c r="B1767" s="327" t="s">
        <v>98</v>
      </c>
      <c r="C1767" s="369"/>
      <c r="D1767" s="369"/>
    </row>
    <row r="1768" spans="1:4" x14ac:dyDescent="0.25">
      <c r="A1768" s="326">
        <v>531004</v>
      </c>
      <c r="B1768" s="327" t="s">
        <v>99</v>
      </c>
      <c r="C1768" s="369"/>
      <c r="D1768" s="369"/>
    </row>
    <row r="1769" spans="1:4" x14ac:dyDescent="0.25">
      <c r="A1769" s="326">
        <v>531005</v>
      </c>
      <c r="B1769" s="327" t="s">
        <v>100</v>
      </c>
      <c r="C1769" s="369"/>
      <c r="D1769" s="369"/>
    </row>
    <row r="1770" spans="1:4" x14ac:dyDescent="0.25">
      <c r="A1770" s="326">
        <v>531006</v>
      </c>
      <c r="B1770" s="327" t="s">
        <v>101</v>
      </c>
      <c r="C1770" s="369"/>
      <c r="D1770" s="369"/>
    </row>
    <row r="1771" spans="1:4" x14ac:dyDescent="0.25">
      <c r="A1771" s="326">
        <v>531007</v>
      </c>
      <c r="B1771" s="327" t="s">
        <v>102</v>
      </c>
      <c r="C1771" s="369"/>
      <c r="D1771" s="369"/>
    </row>
    <row r="1772" spans="1:4" x14ac:dyDescent="0.25">
      <c r="A1772" s="326">
        <v>531008</v>
      </c>
      <c r="B1772" s="327" t="s">
        <v>103</v>
      </c>
      <c r="C1772" s="369"/>
      <c r="D1772" s="369"/>
    </row>
    <row r="1773" spans="1:4" x14ac:dyDescent="0.25">
      <c r="A1773" s="326">
        <v>531009</v>
      </c>
      <c r="B1773" s="327" t="s">
        <v>104</v>
      </c>
      <c r="C1773" s="369"/>
      <c r="D1773" s="369"/>
    </row>
    <row r="1774" spans="1:4" x14ac:dyDescent="0.25">
      <c r="A1774" s="326">
        <v>531010</v>
      </c>
      <c r="B1774" s="327" t="s">
        <v>105</v>
      </c>
      <c r="C1774" s="369"/>
      <c r="D1774" s="369"/>
    </row>
    <row r="1775" spans="1:4" x14ac:dyDescent="0.25">
      <c r="A1775" s="326">
        <v>531011</v>
      </c>
      <c r="B1775" s="327" t="s">
        <v>106</v>
      </c>
      <c r="C1775" s="369"/>
      <c r="D1775" s="369"/>
    </row>
    <row r="1776" spans="1:4" x14ac:dyDescent="0.25">
      <c r="A1776" s="326">
        <v>531012</v>
      </c>
      <c r="B1776" s="327" t="s">
        <v>107</v>
      </c>
      <c r="C1776" s="369"/>
      <c r="D1776" s="369"/>
    </row>
    <row r="1777" spans="1:4" x14ac:dyDescent="0.25">
      <c r="A1777" s="326">
        <v>531013</v>
      </c>
      <c r="B1777" s="327" t="s">
        <v>108</v>
      </c>
      <c r="C1777" s="369"/>
      <c r="D1777" s="369"/>
    </row>
    <row r="1778" spans="1:4" x14ac:dyDescent="0.25">
      <c r="A1778" s="326">
        <v>531014</v>
      </c>
      <c r="B1778" s="327" t="s">
        <v>109</v>
      </c>
      <c r="C1778" s="369"/>
      <c r="D1778" s="369"/>
    </row>
    <row r="1779" spans="1:4" ht="15.75" thickBot="1" x14ac:dyDescent="0.3">
      <c r="A1779" s="341">
        <v>531015</v>
      </c>
      <c r="B1779" s="342" t="s">
        <v>110</v>
      </c>
      <c r="C1779" s="369"/>
      <c r="D1779" s="369"/>
    </row>
    <row r="1780" spans="1:4" ht="15.75" thickBot="1" x14ac:dyDescent="0.3">
      <c r="A1780" s="330" t="s">
        <v>20</v>
      </c>
      <c r="B1780" s="331"/>
      <c r="C1780" s="370">
        <v>0</v>
      </c>
      <c r="D1780" s="370">
        <v>0</v>
      </c>
    </row>
    <row r="1781" spans="1:4" x14ac:dyDescent="0.25">
      <c r="A1781" s="340">
        <v>5311</v>
      </c>
      <c r="B1781" s="338" t="s">
        <v>424</v>
      </c>
      <c r="C1781" s="371"/>
      <c r="D1781" s="371"/>
    </row>
    <row r="1782" spans="1:4" x14ac:dyDescent="0.25">
      <c r="A1782" s="326">
        <v>531101</v>
      </c>
      <c r="B1782" s="327" t="s">
        <v>96</v>
      </c>
      <c r="C1782" s="369"/>
      <c r="D1782" s="369"/>
    </row>
    <row r="1783" spans="1:4" x14ac:dyDescent="0.25">
      <c r="A1783" s="326">
        <v>531102</v>
      </c>
      <c r="B1783" s="327" t="s">
        <v>97</v>
      </c>
      <c r="C1783" s="369"/>
      <c r="D1783" s="369"/>
    </row>
    <row r="1784" spans="1:4" x14ac:dyDescent="0.25">
      <c r="A1784" s="326">
        <v>531103</v>
      </c>
      <c r="B1784" s="327" t="s">
        <v>98</v>
      </c>
      <c r="C1784" s="369"/>
      <c r="D1784" s="369"/>
    </row>
    <row r="1785" spans="1:4" x14ac:dyDescent="0.25">
      <c r="A1785" s="326">
        <v>531104</v>
      </c>
      <c r="B1785" s="327" t="s">
        <v>99</v>
      </c>
      <c r="C1785" s="369"/>
      <c r="D1785" s="369"/>
    </row>
    <row r="1786" spans="1:4" x14ac:dyDescent="0.25">
      <c r="A1786" s="326">
        <v>531105</v>
      </c>
      <c r="B1786" s="327" t="s">
        <v>100</v>
      </c>
      <c r="C1786" s="369"/>
      <c r="D1786" s="369"/>
    </row>
    <row r="1787" spans="1:4" x14ac:dyDescent="0.25">
      <c r="A1787" s="326">
        <v>531106</v>
      </c>
      <c r="B1787" s="327" t="s">
        <v>101</v>
      </c>
      <c r="C1787" s="369"/>
      <c r="D1787" s="369"/>
    </row>
    <row r="1788" spans="1:4" x14ac:dyDescent="0.25">
      <c r="A1788" s="326">
        <v>531107</v>
      </c>
      <c r="B1788" s="327" t="s">
        <v>102</v>
      </c>
      <c r="C1788" s="372"/>
      <c r="D1788" s="369"/>
    </row>
    <row r="1789" spans="1:4" x14ac:dyDescent="0.25">
      <c r="A1789" s="326">
        <v>531108</v>
      </c>
      <c r="B1789" s="327" t="s">
        <v>103</v>
      </c>
      <c r="C1789" s="369"/>
      <c r="D1789" s="369"/>
    </row>
    <row r="1790" spans="1:4" x14ac:dyDescent="0.25">
      <c r="A1790" s="326">
        <v>531109</v>
      </c>
      <c r="B1790" s="327" t="s">
        <v>104</v>
      </c>
      <c r="C1790" s="369"/>
      <c r="D1790" s="369"/>
    </row>
    <row r="1791" spans="1:4" x14ac:dyDescent="0.25">
      <c r="A1791" s="326">
        <v>531110</v>
      </c>
      <c r="B1791" s="327" t="s">
        <v>105</v>
      </c>
      <c r="C1791" s="369"/>
      <c r="D1791" s="369"/>
    </row>
    <row r="1792" spans="1:4" x14ac:dyDescent="0.25">
      <c r="A1792" s="326">
        <v>531111</v>
      </c>
      <c r="B1792" s="327" t="s">
        <v>106</v>
      </c>
      <c r="C1792" s="369"/>
      <c r="D1792" s="369"/>
    </row>
    <row r="1793" spans="1:4" x14ac:dyDescent="0.25">
      <c r="A1793" s="326">
        <v>531112</v>
      </c>
      <c r="B1793" s="327" t="s">
        <v>107</v>
      </c>
      <c r="C1793" s="369"/>
      <c r="D1793" s="369"/>
    </row>
    <row r="1794" spans="1:4" x14ac:dyDescent="0.25">
      <c r="A1794" s="326">
        <v>531113</v>
      </c>
      <c r="B1794" s="327" t="s">
        <v>108</v>
      </c>
      <c r="C1794" s="369"/>
      <c r="D1794" s="369"/>
    </row>
    <row r="1795" spans="1:4" x14ac:dyDescent="0.25">
      <c r="A1795" s="326">
        <v>531114</v>
      </c>
      <c r="B1795" s="327" t="s">
        <v>109</v>
      </c>
      <c r="C1795" s="369"/>
      <c r="D1795" s="369"/>
    </row>
    <row r="1796" spans="1:4" ht="15.75" thickBot="1" x14ac:dyDescent="0.3">
      <c r="A1796" s="341">
        <v>531115</v>
      </c>
      <c r="B1796" s="342" t="s">
        <v>110</v>
      </c>
      <c r="C1796" s="369"/>
      <c r="D1796" s="369"/>
    </row>
    <row r="1797" spans="1:4" ht="15.75" thickBot="1" x14ac:dyDescent="0.3">
      <c r="A1797" s="330" t="s">
        <v>20</v>
      </c>
      <c r="B1797" s="331"/>
      <c r="C1797" s="370">
        <v>0</v>
      </c>
      <c r="D1797" s="370">
        <v>0</v>
      </c>
    </row>
    <row r="1798" spans="1:4" x14ac:dyDescent="0.25">
      <c r="A1798" s="340">
        <v>5312</v>
      </c>
      <c r="B1798" s="338" t="s">
        <v>425</v>
      </c>
      <c r="C1798" s="371"/>
      <c r="D1798" s="371"/>
    </row>
    <row r="1799" spans="1:4" x14ac:dyDescent="0.25">
      <c r="A1799" s="326">
        <v>531201</v>
      </c>
      <c r="B1799" s="327" t="s">
        <v>96</v>
      </c>
      <c r="C1799" s="369"/>
      <c r="D1799" s="369"/>
    </row>
    <row r="1800" spans="1:4" x14ac:dyDescent="0.25">
      <c r="A1800" s="326">
        <v>531202</v>
      </c>
      <c r="B1800" s="327" t="s">
        <v>97</v>
      </c>
      <c r="C1800" s="369"/>
      <c r="D1800" s="369"/>
    </row>
    <row r="1801" spans="1:4" x14ac:dyDescent="0.25">
      <c r="A1801" s="326">
        <v>531203</v>
      </c>
      <c r="B1801" s="327" t="s">
        <v>98</v>
      </c>
      <c r="C1801" s="369"/>
      <c r="D1801" s="369"/>
    </row>
    <row r="1802" spans="1:4" x14ac:dyDescent="0.25">
      <c r="A1802" s="326">
        <v>531204</v>
      </c>
      <c r="B1802" s="327" t="s">
        <v>99</v>
      </c>
      <c r="C1802" s="369"/>
      <c r="D1802" s="369"/>
    </row>
    <row r="1803" spans="1:4" x14ac:dyDescent="0.25">
      <c r="A1803" s="326">
        <v>531205</v>
      </c>
      <c r="B1803" s="327" t="s">
        <v>100</v>
      </c>
      <c r="C1803" s="369"/>
      <c r="D1803" s="369"/>
    </row>
    <row r="1804" spans="1:4" x14ac:dyDescent="0.25">
      <c r="A1804" s="326">
        <v>531206</v>
      </c>
      <c r="B1804" s="327" t="s">
        <v>101</v>
      </c>
      <c r="C1804" s="369"/>
      <c r="D1804" s="369"/>
    </row>
    <row r="1805" spans="1:4" x14ac:dyDescent="0.25">
      <c r="A1805" s="326">
        <v>531207</v>
      </c>
      <c r="B1805" s="327" t="s">
        <v>102</v>
      </c>
      <c r="C1805" s="372"/>
      <c r="D1805" s="369"/>
    </row>
    <row r="1806" spans="1:4" x14ac:dyDescent="0.25">
      <c r="A1806" s="326">
        <v>531208</v>
      </c>
      <c r="B1806" s="327" t="s">
        <v>103</v>
      </c>
      <c r="C1806" s="369"/>
      <c r="D1806" s="369"/>
    </row>
    <row r="1807" spans="1:4" x14ac:dyDescent="0.25">
      <c r="A1807" s="326">
        <v>531209</v>
      </c>
      <c r="B1807" s="327" t="s">
        <v>104</v>
      </c>
      <c r="C1807" s="369"/>
      <c r="D1807" s="369"/>
    </row>
    <row r="1808" spans="1:4" x14ac:dyDescent="0.25">
      <c r="A1808" s="326">
        <v>531210</v>
      </c>
      <c r="B1808" s="327" t="s">
        <v>105</v>
      </c>
      <c r="C1808" s="369"/>
      <c r="D1808" s="369"/>
    </row>
    <row r="1809" spans="1:4" x14ac:dyDescent="0.25">
      <c r="A1809" s="326">
        <v>531211</v>
      </c>
      <c r="B1809" s="327" t="s">
        <v>106</v>
      </c>
      <c r="C1809" s="369"/>
      <c r="D1809" s="369"/>
    </row>
    <row r="1810" spans="1:4" x14ac:dyDescent="0.25">
      <c r="A1810" s="326">
        <v>531212</v>
      </c>
      <c r="B1810" s="327" t="s">
        <v>107</v>
      </c>
      <c r="C1810" s="369"/>
      <c r="D1810" s="369"/>
    </row>
    <row r="1811" spans="1:4" x14ac:dyDescent="0.25">
      <c r="A1811" s="326">
        <v>531213</v>
      </c>
      <c r="B1811" s="327" t="s">
        <v>108</v>
      </c>
      <c r="C1811" s="369"/>
      <c r="D1811" s="369"/>
    </row>
    <row r="1812" spans="1:4" x14ac:dyDescent="0.25">
      <c r="A1812" s="326">
        <v>531214</v>
      </c>
      <c r="B1812" s="327" t="s">
        <v>109</v>
      </c>
      <c r="C1812" s="369"/>
      <c r="D1812" s="369"/>
    </row>
    <row r="1813" spans="1:4" ht="15.75" thickBot="1" x14ac:dyDescent="0.3">
      <c r="A1813" s="341">
        <v>531215</v>
      </c>
      <c r="B1813" s="342" t="s">
        <v>110</v>
      </c>
      <c r="C1813" s="369"/>
      <c r="D1813" s="369"/>
    </row>
    <row r="1814" spans="1:4" ht="15.75" thickBot="1" x14ac:dyDescent="0.3">
      <c r="A1814" s="330" t="s">
        <v>20</v>
      </c>
      <c r="B1814" s="331"/>
      <c r="C1814" s="370">
        <v>0</v>
      </c>
      <c r="D1814" s="370">
        <v>0</v>
      </c>
    </row>
    <row r="1815" spans="1:4" x14ac:dyDescent="0.25">
      <c r="A1815" s="340">
        <v>5313</v>
      </c>
      <c r="B1815" s="338" t="s">
        <v>340</v>
      </c>
      <c r="C1815" s="371"/>
      <c r="D1815" s="371"/>
    </row>
    <row r="1816" spans="1:4" x14ac:dyDescent="0.25">
      <c r="A1816" s="326">
        <v>531301</v>
      </c>
      <c r="B1816" s="327" t="s">
        <v>96</v>
      </c>
      <c r="C1816" s="369"/>
      <c r="D1816" s="369"/>
    </row>
    <row r="1817" spans="1:4" x14ac:dyDescent="0.25">
      <c r="A1817" s="326">
        <v>531302</v>
      </c>
      <c r="B1817" s="327" t="s">
        <v>97</v>
      </c>
      <c r="C1817" s="369"/>
      <c r="D1817" s="369"/>
    </row>
    <row r="1818" spans="1:4" x14ac:dyDescent="0.25">
      <c r="A1818" s="326">
        <v>531303</v>
      </c>
      <c r="B1818" s="327" t="s">
        <v>98</v>
      </c>
      <c r="C1818" s="369"/>
      <c r="D1818" s="369"/>
    </row>
    <row r="1819" spans="1:4" x14ac:dyDescent="0.25">
      <c r="A1819" s="326">
        <v>531304</v>
      </c>
      <c r="B1819" s="327" t="s">
        <v>99</v>
      </c>
      <c r="C1819" s="369"/>
      <c r="D1819" s="369"/>
    </row>
    <row r="1820" spans="1:4" x14ac:dyDescent="0.25">
      <c r="A1820" s="326">
        <v>531305</v>
      </c>
      <c r="B1820" s="327" t="s">
        <v>100</v>
      </c>
      <c r="C1820" s="369"/>
      <c r="D1820" s="369"/>
    </row>
    <row r="1821" spans="1:4" x14ac:dyDescent="0.25">
      <c r="A1821" s="326">
        <v>531306</v>
      </c>
      <c r="B1821" s="327" t="s">
        <v>101</v>
      </c>
      <c r="C1821" s="369"/>
      <c r="D1821" s="369"/>
    </row>
    <row r="1822" spans="1:4" x14ac:dyDescent="0.25">
      <c r="A1822" s="326">
        <v>531307</v>
      </c>
      <c r="B1822" s="327" t="s">
        <v>102</v>
      </c>
      <c r="C1822" s="369"/>
      <c r="D1822" s="369"/>
    </row>
    <row r="1823" spans="1:4" x14ac:dyDescent="0.25">
      <c r="A1823" s="326">
        <v>531308</v>
      </c>
      <c r="B1823" s="327" t="s">
        <v>103</v>
      </c>
      <c r="C1823" s="369"/>
      <c r="D1823" s="369"/>
    </row>
    <row r="1824" spans="1:4" x14ac:dyDescent="0.25">
      <c r="A1824" s="326">
        <v>531309</v>
      </c>
      <c r="B1824" s="327" t="s">
        <v>104</v>
      </c>
      <c r="C1824" s="369"/>
      <c r="D1824" s="369"/>
    </row>
    <row r="1825" spans="1:4" x14ac:dyDescent="0.25">
      <c r="A1825" s="326">
        <v>531310</v>
      </c>
      <c r="B1825" s="327" t="s">
        <v>105</v>
      </c>
      <c r="C1825" s="369"/>
      <c r="D1825" s="369"/>
    </row>
    <row r="1826" spans="1:4" x14ac:dyDescent="0.25">
      <c r="A1826" s="326">
        <v>531311</v>
      </c>
      <c r="B1826" s="327" t="s">
        <v>106</v>
      </c>
      <c r="C1826" s="369"/>
      <c r="D1826" s="369"/>
    </row>
    <row r="1827" spans="1:4" x14ac:dyDescent="0.25">
      <c r="A1827" s="326">
        <v>531312</v>
      </c>
      <c r="B1827" s="327" t="s">
        <v>107</v>
      </c>
      <c r="C1827" s="369"/>
      <c r="D1827" s="369"/>
    </row>
    <row r="1828" spans="1:4" x14ac:dyDescent="0.25">
      <c r="A1828" s="326">
        <v>531313</v>
      </c>
      <c r="B1828" s="327" t="s">
        <v>108</v>
      </c>
      <c r="C1828" s="369"/>
      <c r="D1828" s="369"/>
    </row>
    <row r="1829" spans="1:4" x14ac:dyDescent="0.25">
      <c r="A1829" s="326">
        <v>531314</v>
      </c>
      <c r="B1829" s="327" t="s">
        <v>109</v>
      </c>
      <c r="C1829" s="369"/>
      <c r="D1829" s="369"/>
    </row>
    <row r="1830" spans="1:4" ht="15.75" thickBot="1" x14ac:dyDescent="0.3">
      <c r="A1830" s="341">
        <v>531315</v>
      </c>
      <c r="B1830" s="342" t="s">
        <v>110</v>
      </c>
      <c r="C1830" s="369"/>
      <c r="D1830" s="369"/>
    </row>
    <row r="1831" spans="1:4" ht="15.75" thickBot="1" x14ac:dyDescent="0.3">
      <c r="A1831" s="330" t="s">
        <v>20</v>
      </c>
      <c r="B1831" s="331"/>
      <c r="C1831" s="370">
        <v>0</v>
      </c>
      <c r="D1831" s="370">
        <v>0</v>
      </c>
    </row>
    <row r="1832" spans="1:4" x14ac:dyDescent="0.25">
      <c r="A1832" s="340">
        <v>5314</v>
      </c>
      <c r="B1832" s="338" t="s">
        <v>426</v>
      </c>
      <c r="C1832" s="371"/>
      <c r="D1832" s="371"/>
    </row>
    <row r="1833" spans="1:4" x14ac:dyDescent="0.25">
      <c r="A1833" s="326">
        <v>531401</v>
      </c>
      <c r="B1833" s="327" t="s">
        <v>96</v>
      </c>
      <c r="C1833" s="369"/>
      <c r="D1833" s="369"/>
    </row>
    <row r="1834" spans="1:4" x14ac:dyDescent="0.25">
      <c r="A1834" s="326">
        <v>531402</v>
      </c>
      <c r="B1834" s="327" t="s">
        <v>97</v>
      </c>
      <c r="C1834" s="369"/>
      <c r="D1834" s="369"/>
    </row>
    <row r="1835" spans="1:4" x14ac:dyDescent="0.25">
      <c r="A1835" s="326">
        <v>531403</v>
      </c>
      <c r="B1835" s="327" t="s">
        <v>98</v>
      </c>
      <c r="C1835" s="369"/>
      <c r="D1835" s="369"/>
    </row>
    <row r="1836" spans="1:4" x14ac:dyDescent="0.25">
      <c r="A1836" s="326">
        <v>531404</v>
      </c>
      <c r="B1836" s="327" t="s">
        <v>99</v>
      </c>
      <c r="C1836" s="369"/>
      <c r="D1836" s="369"/>
    </row>
    <row r="1837" spans="1:4" x14ac:dyDescent="0.25">
      <c r="A1837" s="326">
        <v>531405</v>
      </c>
      <c r="B1837" s="327" t="s">
        <v>100</v>
      </c>
      <c r="C1837" s="369"/>
      <c r="D1837" s="369"/>
    </row>
    <row r="1838" spans="1:4" x14ac:dyDescent="0.25">
      <c r="A1838" s="326">
        <v>531406</v>
      </c>
      <c r="B1838" s="327" t="s">
        <v>101</v>
      </c>
      <c r="C1838" s="369"/>
      <c r="D1838" s="369"/>
    </row>
    <row r="1839" spans="1:4" x14ac:dyDescent="0.25">
      <c r="A1839" s="326">
        <v>531407</v>
      </c>
      <c r="B1839" s="327" t="s">
        <v>102</v>
      </c>
      <c r="C1839" s="369"/>
      <c r="D1839" s="369"/>
    </row>
    <row r="1840" spans="1:4" x14ac:dyDescent="0.25">
      <c r="A1840" s="328">
        <v>531408</v>
      </c>
      <c r="B1840" s="329" t="s">
        <v>103</v>
      </c>
      <c r="C1840" s="369"/>
      <c r="D1840" s="369"/>
    </row>
    <row r="1841" spans="1:4" x14ac:dyDescent="0.25">
      <c r="A1841" s="326">
        <v>531409</v>
      </c>
      <c r="B1841" s="327" t="s">
        <v>104</v>
      </c>
      <c r="C1841" s="369"/>
      <c r="D1841" s="369"/>
    </row>
    <row r="1842" spans="1:4" x14ac:dyDescent="0.25">
      <c r="A1842" s="326">
        <v>531410</v>
      </c>
      <c r="B1842" s="327" t="s">
        <v>105</v>
      </c>
      <c r="C1842" s="369"/>
      <c r="D1842" s="369"/>
    </row>
    <row r="1843" spans="1:4" x14ac:dyDescent="0.25">
      <c r="A1843" s="326">
        <v>531411</v>
      </c>
      <c r="B1843" s="327" t="s">
        <v>106</v>
      </c>
      <c r="C1843" s="369"/>
      <c r="D1843" s="369"/>
    </row>
    <row r="1844" spans="1:4" x14ac:dyDescent="0.25">
      <c r="A1844" s="326">
        <v>531412</v>
      </c>
      <c r="B1844" s="327" t="s">
        <v>107</v>
      </c>
      <c r="C1844" s="369"/>
      <c r="D1844" s="369"/>
    </row>
    <row r="1845" spans="1:4" x14ac:dyDescent="0.25">
      <c r="A1845" s="326">
        <v>531413</v>
      </c>
      <c r="B1845" s="327" t="s">
        <v>108</v>
      </c>
      <c r="C1845" s="369"/>
      <c r="D1845" s="369"/>
    </row>
    <row r="1846" spans="1:4" x14ac:dyDescent="0.25">
      <c r="A1846" s="326">
        <v>531414</v>
      </c>
      <c r="B1846" s="327" t="s">
        <v>109</v>
      </c>
      <c r="C1846" s="369"/>
      <c r="D1846" s="369"/>
    </row>
    <row r="1847" spans="1:4" ht="15.75" thickBot="1" x14ac:dyDescent="0.3">
      <c r="A1847" s="341">
        <v>531415</v>
      </c>
      <c r="B1847" s="342" t="s">
        <v>110</v>
      </c>
      <c r="C1847" s="369"/>
      <c r="D1847" s="369"/>
    </row>
    <row r="1848" spans="1:4" ht="15.75" thickBot="1" x14ac:dyDescent="0.3">
      <c r="A1848" s="330" t="s">
        <v>20</v>
      </c>
      <c r="B1848" s="331"/>
      <c r="C1848" s="370">
        <v>0</v>
      </c>
      <c r="D1848" s="370">
        <v>0</v>
      </c>
    </row>
    <row r="1849" spans="1:4" x14ac:dyDescent="0.25">
      <c r="A1849" s="340">
        <v>5315</v>
      </c>
      <c r="B1849" s="338" t="s">
        <v>427</v>
      </c>
      <c r="C1849" s="371"/>
      <c r="D1849" s="371"/>
    </row>
    <row r="1850" spans="1:4" x14ac:dyDescent="0.25">
      <c r="A1850" s="326">
        <v>531501</v>
      </c>
      <c r="B1850" s="327" t="s">
        <v>96</v>
      </c>
      <c r="C1850" s="369"/>
      <c r="D1850" s="369"/>
    </row>
    <row r="1851" spans="1:4" x14ac:dyDescent="0.25">
      <c r="A1851" s="326">
        <v>531502</v>
      </c>
      <c r="B1851" s="327" t="s">
        <v>97</v>
      </c>
      <c r="C1851" s="369"/>
      <c r="D1851" s="369"/>
    </row>
    <row r="1852" spans="1:4" x14ac:dyDescent="0.25">
      <c r="A1852" s="326">
        <v>531503</v>
      </c>
      <c r="B1852" s="327" t="s">
        <v>98</v>
      </c>
      <c r="C1852" s="369"/>
      <c r="D1852" s="369"/>
    </row>
    <row r="1853" spans="1:4" x14ac:dyDescent="0.25">
      <c r="A1853" s="326">
        <v>531504</v>
      </c>
      <c r="B1853" s="327" t="s">
        <v>99</v>
      </c>
      <c r="C1853" s="369"/>
      <c r="D1853" s="369"/>
    </row>
    <row r="1854" spans="1:4" x14ac:dyDescent="0.25">
      <c r="A1854" s="326">
        <v>531505</v>
      </c>
      <c r="B1854" s="327" t="s">
        <v>100</v>
      </c>
      <c r="C1854" s="369"/>
      <c r="D1854" s="369"/>
    </row>
    <row r="1855" spans="1:4" x14ac:dyDescent="0.25">
      <c r="A1855" s="326">
        <v>531506</v>
      </c>
      <c r="B1855" s="327" t="s">
        <v>101</v>
      </c>
      <c r="C1855" s="369"/>
      <c r="D1855" s="369"/>
    </row>
    <row r="1856" spans="1:4" x14ac:dyDescent="0.25">
      <c r="A1856" s="326">
        <v>531507</v>
      </c>
      <c r="B1856" s="327" t="s">
        <v>102</v>
      </c>
      <c r="C1856" s="369"/>
      <c r="D1856" s="369"/>
    </row>
    <row r="1857" spans="1:4" x14ac:dyDescent="0.25">
      <c r="A1857" s="326">
        <v>531508</v>
      </c>
      <c r="B1857" s="327" t="s">
        <v>103</v>
      </c>
      <c r="C1857" s="369"/>
      <c r="D1857" s="369"/>
    </row>
    <row r="1858" spans="1:4" x14ac:dyDescent="0.25">
      <c r="A1858" s="326">
        <v>531509</v>
      </c>
      <c r="B1858" s="327" t="s">
        <v>104</v>
      </c>
      <c r="C1858" s="369"/>
      <c r="D1858" s="369"/>
    </row>
    <row r="1859" spans="1:4" x14ac:dyDescent="0.25">
      <c r="A1859" s="326">
        <v>531510</v>
      </c>
      <c r="B1859" s="327" t="s">
        <v>105</v>
      </c>
      <c r="C1859" s="369"/>
      <c r="D1859" s="369"/>
    </row>
    <row r="1860" spans="1:4" x14ac:dyDescent="0.25">
      <c r="A1860" s="326">
        <v>531511</v>
      </c>
      <c r="B1860" s="327" t="s">
        <v>106</v>
      </c>
      <c r="C1860" s="369"/>
      <c r="D1860" s="369"/>
    </row>
    <row r="1861" spans="1:4" x14ac:dyDescent="0.25">
      <c r="A1861" s="326">
        <v>531512</v>
      </c>
      <c r="B1861" s="327" t="s">
        <v>107</v>
      </c>
      <c r="C1861" s="369"/>
      <c r="D1861" s="369"/>
    </row>
    <row r="1862" spans="1:4" x14ac:dyDescent="0.25">
      <c r="A1862" s="326">
        <v>531513</v>
      </c>
      <c r="B1862" s="327" t="s">
        <v>108</v>
      </c>
      <c r="C1862" s="369"/>
      <c r="D1862" s="369"/>
    </row>
    <row r="1863" spans="1:4" x14ac:dyDescent="0.25">
      <c r="A1863" s="326">
        <v>531514</v>
      </c>
      <c r="B1863" s="327" t="s">
        <v>109</v>
      </c>
      <c r="C1863" s="369"/>
      <c r="D1863" s="369"/>
    </row>
    <row r="1864" spans="1:4" ht="15.75" thickBot="1" x14ac:dyDescent="0.3">
      <c r="A1864" s="341">
        <v>531515</v>
      </c>
      <c r="B1864" s="342" t="s">
        <v>110</v>
      </c>
      <c r="C1864" s="379"/>
      <c r="D1864" s="379"/>
    </row>
    <row r="1865" spans="1:4" ht="15.75" thickBot="1" x14ac:dyDescent="0.3">
      <c r="A1865" s="330" t="s">
        <v>20</v>
      </c>
      <c r="B1865" s="331"/>
      <c r="C1865" s="370">
        <v>0</v>
      </c>
      <c r="D1865" s="370">
        <v>0</v>
      </c>
    </row>
    <row r="1866" spans="1:4" x14ac:dyDescent="0.25">
      <c r="A1866" s="340">
        <v>5316</v>
      </c>
      <c r="B1866" s="338" t="s">
        <v>349</v>
      </c>
      <c r="C1866" s="371"/>
      <c r="D1866" s="371"/>
    </row>
    <row r="1867" spans="1:4" x14ac:dyDescent="0.25">
      <c r="A1867" s="326">
        <v>531601</v>
      </c>
      <c r="B1867" s="327" t="s">
        <v>350</v>
      </c>
      <c r="C1867" s="369"/>
      <c r="D1867" s="369"/>
    </row>
    <row r="1868" spans="1:4" x14ac:dyDescent="0.25">
      <c r="A1868" s="326">
        <v>531602</v>
      </c>
      <c r="B1868" s="327" t="s">
        <v>351</v>
      </c>
      <c r="C1868" s="369"/>
      <c r="D1868" s="369"/>
    </row>
    <row r="1869" spans="1:4" x14ac:dyDescent="0.25">
      <c r="A1869" s="326">
        <v>531603</v>
      </c>
      <c r="B1869" s="327" t="s">
        <v>352</v>
      </c>
      <c r="C1869" s="369"/>
      <c r="D1869" s="369"/>
    </row>
    <row r="1870" spans="1:4" x14ac:dyDescent="0.25">
      <c r="A1870" s="326">
        <v>531604</v>
      </c>
      <c r="B1870" s="327" t="s">
        <v>354</v>
      </c>
      <c r="C1870" s="369"/>
      <c r="D1870" s="369"/>
    </row>
    <row r="1871" spans="1:4" x14ac:dyDescent="0.25">
      <c r="A1871" s="326">
        <v>531605</v>
      </c>
      <c r="B1871" s="327" t="s">
        <v>355</v>
      </c>
      <c r="C1871" s="369"/>
      <c r="D1871" s="369"/>
    </row>
    <row r="1872" spans="1:4" x14ac:dyDescent="0.25">
      <c r="A1872" s="326">
        <v>531606</v>
      </c>
      <c r="B1872" s="327" t="s">
        <v>356</v>
      </c>
      <c r="C1872" s="369"/>
      <c r="D1872" s="369"/>
    </row>
    <row r="1873" spans="1:4" x14ac:dyDescent="0.25">
      <c r="A1873" s="326">
        <v>531607</v>
      </c>
      <c r="B1873" s="327" t="s">
        <v>357</v>
      </c>
      <c r="C1873" s="369"/>
      <c r="D1873" s="369"/>
    </row>
    <row r="1874" spans="1:4" x14ac:dyDescent="0.25">
      <c r="A1874" s="326">
        <v>531608</v>
      </c>
      <c r="B1874" s="327" t="s">
        <v>358</v>
      </c>
      <c r="C1874" s="369"/>
      <c r="D1874" s="369"/>
    </row>
    <row r="1875" spans="1:4" x14ac:dyDescent="0.25">
      <c r="A1875" s="326">
        <v>531609</v>
      </c>
      <c r="B1875" s="327" t="s">
        <v>359</v>
      </c>
      <c r="C1875" s="369"/>
      <c r="D1875" s="369"/>
    </row>
    <row r="1876" spans="1:4" x14ac:dyDescent="0.25">
      <c r="A1876" s="326">
        <v>531610</v>
      </c>
      <c r="B1876" s="327" t="s">
        <v>360</v>
      </c>
      <c r="C1876" s="369"/>
      <c r="D1876" s="369"/>
    </row>
    <row r="1877" spans="1:4" x14ac:dyDescent="0.25">
      <c r="A1877" s="326">
        <v>531611</v>
      </c>
      <c r="B1877" s="327" t="s">
        <v>361</v>
      </c>
      <c r="C1877" s="369"/>
      <c r="D1877" s="369"/>
    </row>
    <row r="1878" spans="1:4" x14ac:dyDescent="0.25">
      <c r="A1878" s="326">
        <v>531612</v>
      </c>
      <c r="B1878" s="327" t="s">
        <v>362</v>
      </c>
      <c r="C1878" s="369"/>
      <c r="D1878" s="369"/>
    </row>
    <row r="1879" spans="1:4" x14ac:dyDescent="0.25">
      <c r="A1879" s="326">
        <v>531613</v>
      </c>
      <c r="B1879" s="327" t="s">
        <v>363</v>
      </c>
      <c r="C1879" s="369"/>
      <c r="D1879" s="369"/>
    </row>
    <row r="1880" spans="1:4" x14ac:dyDescent="0.25">
      <c r="A1880" s="326">
        <v>531614</v>
      </c>
      <c r="B1880" s="327" t="s">
        <v>364</v>
      </c>
      <c r="C1880" s="369"/>
      <c r="D1880" s="369"/>
    </row>
    <row r="1881" spans="1:4" x14ac:dyDescent="0.25">
      <c r="A1881" s="326">
        <v>531615</v>
      </c>
      <c r="B1881" s="327" t="s">
        <v>365</v>
      </c>
      <c r="C1881" s="369"/>
      <c r="D1881" s="369"/>
    </row>
    <row r="1882" spans="1:4" x14ac:dyDescent="0.25">
      <c r="A1882" s="326">
        <v>531616</v>
      </c>
      <c r="B1882" s="327" t="s">
        <v>366</v>
      </c>
      <c r="C1882" s="369"/>
      <c r="D1882" s="369"/>
    </row>
    <row r="1883" spans="1:4" x14ac:dyDescent="0.25">
      <c r="A1883" s="326">
        <v>531617</v>
      </c>
      <c r="B1883" s="327" t="s">
        <v>367</v>
      </c>
      <c r="C1883" s="369"/>
      <c r="D1883" s="369"/>
    </row>
    <row r="1884" spans="1:4" x14ac:dyDescent="0.25">
      <c r="A1884" s="326">
        <v>531618</v>
      </c>
      <c r="B1884" s="327" t="s">
        <v>368</v>
      </c>
      <c r="C1884" s="369"/>
      <c r="D1884" s="369"/>
    </row>
    <row r="1885" spans="1:4" x14ac:dyDescent="0.25">
      <c r="A1885" s="326">
        <v>531619</v>
      </c>
      <c r="B1885" s="327" t="s">
        <v>369</v>
      </c>
      <c r="C1885" s="369"/>
      <c r="D1885" s="369"/>
    </row>
    <row r="1886" spans="1:4" x14ac:dyDescent="0.25">
      <c r="A1886" s="326">
        <v>531620</v>
      </c>
      <c r="B1886" s="327" t="s">
        <v>370</v>
      </c>
      <c r="C1886" s="369"/>
      <c r="D1886" s="369"/>
    </row>
    <row r="1887" spans="1:4" x14ac:dyDescent="0.25">
      <c r="A1887" s="326">
        <v>531621</v>
      </c>
      <c r="B1887" s="327" t="s">
        <v>371</v>
      </c>
      <c r="C1887" s="369"/>
      <c r="D1887" s="369"/>
    </row>
    <row r="1888" spans="1:4" x14ac:dyDescent="0.25">
      <c r="A1888" s="326">
        <v>531622</v>
      </c>
      <c r="B1888" s="327" t="s">
        <v>372</v>
      </c>
      <c r="C1888" s="369"/>
      <c r="D1888" s="369"/>
    </row>
    <row r="1889" spans="1:4" x14ac:dyDescent="0.25">
      <c r="A1889" s="326">
        <v>531623</v>
      </c>
      <c r="B1889" s="327" t="s">
        <v>373</v>
      </c>
      <c r="C1889" s="369"/>
      <c r="D1889" s="369"/>
    </row>
    <row r="1890" spans="1:4" x14ac:dyDescent="0.25">
      <c r="A1890" s="326">
        <v>531624</v>
      </c>
      <c r="B1890" s="327" t="s">
        <v>374</v>
      </c>
      <c r="C1890" s="369"/>
      <c r="D1890" s="369"/>
    </row>
    <row r="1891" spans="1:4" x14ac:dyDescent="0.25">
      <c r="A1891" s="326">
        <v>531625</v>
      </c>
      <c r="B1891" s="327" t="s">
        <v>375</v>
      </c>
      <c r="C1891" s="369"/>
      <c r="D1891" s="369"/>
    </row>
    <row r="1892" spans="1:4" x14ac:dyDescent="0.25">
      <c r="A1892" s="326">
        <v>531626</v>
      </c>
      <c r="B1892" s="327" t="s">
        <v>376</v>
      </c>
      <c r="C1892" s="369"/>
      <c r="D1892" s="369"/>
    </row>
    <row r="1893" spans="1:4" x14ac:dyDescent="0.25">
      <c r="A1893" s="326">
        <v>531627</v>
      </c>
      <c r="B1893" s="327" t="s">
        <v>377</v>
      </c>
      <c r="C1893" s="369"/>
      <c r="D1893" s="369"/>
    </row>
    <row r="1894" spans="1:4" x14ac:dyDescent="0.25">
      <c r="A1894" s="326">
        <v>531628</v>
      </c>
      <c r="B1894" s="327" t="s">
        <v>378</v>
      </c>
      <c r="C1894" s="369"/>
      <c r="D1894" s="369"/>
    </row>
    <row r="1895" spans="1:4" x14ac:dyDescent="0.25">
      <c r="A1895" s="326">
        <v>531629</v>
      </c>
      <c r="B1895" s="327" t="s">
        <v>379</v>
      </c>
      <c r="C1895" s="369"/>
      <c r="D1895" s="369"/>
    </row>
    <row r="1896" spans="1:4" x14ac:dyDescent="0.25">
      <c r="A1896" s="326">
        <v>531630</v>
      </c>
      <c r="B1896" s="327" t="s">
        <v>380</v>
      </c>
      <c r="C1896" s="369"/>
      <c r="D1896" s="369"/>
    </row>
    <row r="1897" spans="1:4" x14ac:dyDescent="0.25">
      <c r="A1897" s="326">
        <v>531631</v>
      </c>
      <c r="B1897" s="327" t="s">
        <v>381</v>
      </c>
      <c r="C1897" s="369"/>
      <c r="D1897" s="369"/>
    </row>
    <row r="1898" spans="1:4" x14ac:dyDescent="0.25">
      <c r="A1898" s="326">
        <v>531632</v>
      </c>
      <c r="B1898" s="327" t="s">
        <v>382</v>
      </c>
      <c r="C1898" s="369"/>
      <c r="D1898" s="369"/>
    </row>
    <row r="1899" spans="1:4" x14ac:dyDescent="0.25">
      <c r="A1899" s="326">
        <v>531633</v>
      </c>
      <c r="B1899" s="327" t="s">
        <v>383</v>
      </c>
      <c r="C1899" s="369"/>
      <c r="D1899" s="369"/>
    </row>
    <row r="1900" spans="1:4" x14ac:dyDescent="0.25">
      <c r="A1900" s="326">
        <v>531634</v>
      </c>
      <c r="B1900" s="327" t="s">
        <v>384</v>
      </c>
      <c r="C1900" s="369"/>
      <c r="D1900" s="369"/>
    </row>
    <row r="1901" spans="1:4" x14ac:dyDescent="0.25">
      <c r="A1901" s="326">
        <v>531635</v>
      </c>
      <c r="B1901" s="327" t="s">
        <v>385</v>
      </c>
      <c r="C1901" s="369"/>
      <c r="D1901" s="369"/>
    </row>
    <row r="1902" spans="1:4" x14ac:dyDescent="0.25">
      <c r="A1902" s="326">
        <v>531636</v>
      </c>
      <c r="B1902" s="327" t="s">
        <v>386</v>
      </c>
      <c r="C1902" s="369"/>
      <c r="D1902" s="369"/>
    </row>
    <row r="1903" spans="1:4" x14ac:dyDescent="0.25">
      <c r="A1903" s="326">
        <v>531637</v>
      </c>
      <c r="B1903" s="327" t="s">
        <v>387</v>
      </c>
      <c r="C1903" s="369"/>
      <c r="D1903" s="369"/>
    </row>
    <row r="1904" spans="1:4" x14ac:dyDescent="0.25">
      <c r="A1904" s="326">
        <v>531638</v>
      </c>
      <c r="B1904" s="327" t="s">
        <v>416</v>
      </c>
      <c r="C1904" s="369"/>
      <c r="D1904" s="369"/>
    </row>
    <row r="1905" spans="1:4" x14ac:dyDescent="0.25">
      <c r="A1905" s="326">
        <v>531639</v>
      </c>
      <c r="B1905" s="327" t="s">
        <v>389</v>
      </c>
      <c r="C1905" s="369"/>
      <c r="D1905" s="369"/>
    </row>
    <row r="1906" spans="1:4" x14ac:dyDescent="0.25">
      <c r="A1906" s="326">
        <v>531640</v>
      </c>
      <c r="B1906" s="327" t="s">
        <v>390</v>
      </c>
      <c r="C1906" s="369"/>
      <c r="D1906" s="369"/>
    </row>
    <row r="1907" spans="1:4" x14ac:dyDescent="0.25">
      <c r="A1907" s="326">
        <v>531641</v>
      </c>
      <c r="B1907" s="327" t="s">
        <v>391</v>
      </c>
      <c r="C1907" s="369"/>
      <c r="D1907" s="369"/>
    </row>
    <row r="1908" spans="1:4" x14ac:dyDescent="0.25">
      <c r="A1908" s="326">
        <v>531642</v>
      </c>
      <c r="B1908" s="327" t="s">
        <v>169</v>
      </c>
      <c r="C1908" s="369"/>
      <c r="D1908" s="369"/>
    </row>
    <row r="1909" spans="1:4" x14ac:dyDescent="0.25">
      <c r="A1909" s="326">
        <v>531643</v>
      </c>
      <c r="B1909" s="327" t="s">
        <v>161</v>
      </c>
      <c r="C1909" s="369"/>
      <c r="D1909" s="369"/>
    </row>
    <row r="1910" spans="1:4" x14ac:dyDescent="0.25">
      <c r="A1910" s="326">
        <v>531644</v>
      </c>
      <c r="B1910" s="327" t="s">
        <v>171</v>
      </c>
      <c r="C1910" s="369"/>
      <c r="D1910" s="369"/>
    </row>
    <row r="1911" spans="1:4" x14ac:dyDescent="0.25">
      <c r="A1911" s="326">
        <v>531645</v>
      </c>
      <c r="B1911" s="327" t="s">
        <v>172</v>
      </c>
      <c r="C1911" s="369"/>
      <c r="D1911" s="369"/>
    </row>
    <row r="1912" spans="1:4" x14ac:dyDescent="0.25">
      <c r="A1912" s="326">
        <v>531646</v>
      </c>
      <c r="B1912" s="327" t="s">
        <v>173</v>
      </c>
      <c r="C1912" s="369"/>
      <c r="D1912" s="369"/>
    </row>
    <row r="1913" spans="1:4" x14ac:dyDescent="0.25">
      <c r="A1913" s="326">
        <v>531647</v>
      </c>
      <c r="B1913" s="327" t="s">
        <v>392</v>
      </c>
      <c r="C1913" s="369"/>
      <c r="D1913" s="369"/>
    </row>
    <row r="1914" spans="1:4" x14ac:dyDescent="0.25">
      <c r="A1914" s="326">
        <v>531648</v>
      </c>
      <c r="B1914" s="327" t="s">
        <v>393</v>
      </c>
      <c r="C1914" s="369"/>
      <c r="D1914" s="369"/>
    </row>
    <row r="1915" spans="1:4" ht="15.75" thickBot="1" x14ac:dyDescent="0.3">
      <c r="A1915" s="326">
        <v>531660</v>
      </c>
      <c r="B1915" s="327" t="s">
        <v>40</v>
      </c>
      <c r="C1915" s="369"/>
      <c r="D1915" s="369"/>
    </row>
    <row r="1916" spans="1:4" x14ac:dyDescent="0.25">
      <c r="A1916" s="343" t="s">
        <v>20</v>
      </c>
      <c r="B1916" s="344"/>
      <c r="C1916" s="375">
        <v>0</v>
      </c>
      <c r="D1916" s="375">
        <v>0</v>
      </c>
    </row>
    <row r="1917" spans="1:4" x14ac:dyDescent="0.25">
      <c r="A1917" s="345">
        <v>5317</v>
      </c>
      <c r="B1917" s="346" t="s">
        <v>284</v>
      </c>
      <c r="C1917" s="381"/>
      <c r="D1917" s="381"/>
    </row>
    <row r="1918" spans="1:4" ht="15.75" thickBot="1" x14ac:dyDescent="0.3">
      <c r="A1918" s="361">
        <v>531701</v>
      </c>
      <c r="B1918" s="362" t="s">
        <v>294</v>
      </c>
      <c r="C1918" s="369"/>
      <c r="D1918" s="369"/>
    </row>
    <row r="1919" spans="1:4" ht="15.75" thickBot="1" x14ac:dyDescent="0.3">
      <c r="A1919" s="330" t="s">
        <v>20</v>
      </c>
      <c r="B1919" s="331"/>
      <c r="C1919" s="370">
        <v>0</v>
      </c>
      <c r="D1919" s="370">
        <v>0</v>
      </c>
    </row>
    <row r="1920" spans="1:4" x14ac:dyDescent="0.25">
      <c r="A1920" s="340">
        <v>54</v>
      </c>
      <c r="B1920" s="338" t="s">
        <v>428</v>
      </c>
      <c r="C1920" s="371"/>
      <c r="D1920" s="371"/>
    </row>
    <row r="1921" spans="1:4" x14ac:dyDescent="0.25">
      <c r="A1921" s="339">
        <v>5401</v>
      </c>
      <c r="B1921" s="337" t="s">
        <v>429</v>
      </c>
      <c r="C1921" s="369"/>
      <c r="D1921" s="369"/>
    </row>
    <row r="1922" spans="1:4" x14ac:dyDescent="0.25">
      <c r="A1922" s="326">
        <v>540101</v>
      </c>
      <c r="B1922" s="327" t="s">
        <v>96</v>
      </c>
      <c r="C1922" s="369"/>
      <c r="D1922" s="369"/>
    </row>
    <row r="1923" spans="1:4" x14ac:dyDescent="0.25">
      <c r="A1923" s="326">
        <v>540102</v>
      </c>
      <c r="B1923" s="327" t="s">
        <v>97</v>
      </c>
      <c r="C1923" s="369"/>
      <c r="D1923" s="369"/>
    </row>
    <row r="1924" spans="1:4" x14ac:dyDescent="0.25">
      <c r="A1924" s="326">
        <v>540103</v>
      </c>
      <c r="B1924" s="327" t="s">
        <v>98</v>
      </c>
      <c r="C1924" s="369"/>
      <c r="D1924" s="369"/>
    </row>
    <row r="1925" spans="1:4" x14ac:dyDescent="0.25">
      <c r="A1925" s="326">
        <v>540104</v>
      </c>
      <c r="B1925" s="327" t="s">
        <v>99</v>
      </c>
      <c r="C1925" s="369"/>
      <c r="D1925" s="369"/>
    </row>
    <row r="1926" spans="1:4" x14ac:dyDescent="0.25">
      <c r="A1926" s="326">
        <v>540105</v>
      </c>
      <c r="B1926" s="327" t="s">
        <v>100</v>
      </c>
      <c r="C1926" s="369"/>
      <c r="D1926" s="369"/>
    </row>
    <row r="1927" spans="1:4" x14ac:dyDescent="0.25">
      <c r="A1927" s="326">
        <v>540106</v>
      </c>
      <c r="B1927" s="327" t="s">
        <v>101</v>
      </c>
      <c r="C1927" s="369"/>
      <c r="D1927" s="369"/>
    </row>
    <row r="1928" spans="1:4" x14ac:dyDescent="0.25">
      <c r="A1928" s="326">
        <v>540107</v>
      </c>
      <c r="B1928" s="327" t="s">
        <v>102</v>
      </c>
      <c r="C1928" s="369"/>
      <c r="D1928" s="369"/>
    </row>
    <row r="1929" spans="1:4" x14ac:dyDescent="0.25">
      <c r="A1929" s="326">
        <v>540108</v>
      </c>
      <c r="B1929" s="327" t="s">
        <v>103</v>
      </c>
      <c r="C1929" s="369"/>
      <c r="D1929" s="369"/>
    </row>
    <row r="1930" spans="1:4" x14ac:dyDescent="0.25">
      <c r="A1930" s="326">
        <v>540109</v>
      </c>
      <c r="B1930" s="327" t="s">
        <v>104</v>
      </c>
      <c r="C1930" s="369"/>
      <c r="D1930" s="369"/>
    </row>
    <row r="1931" spans="1:4" x14ac:dyDescent="0.25">
      <c r="A1931" s="326">
        <v>540110</v>
      </c>
      <c r="B1931" s="327" t="s">
        <v>105</v>
      </c>
      <c r="C1931" s="369"/>
      <c r="D1931" s="369"/>
    </row>
    <row r="1932" spans="1:4" x14ac:dyDescent="0.25">
      <c r="A1932" s="326">
        <v>540111</v>
      </c>
      <c r="B1932" s="327" t="s">
        <v>106</v>
      </c>
      <c r="C1932" s="369"/>
      <c r="D1932" s="369"/>
    </row>
    <row r="1933" spans="1:4" x14ac:dyDescent="0.25">
      <c r="A1933" s="326">
        <v>540112</v>
      </c>
      <c r="B1933" s="327" t="s">
        <v>107</v>
      </c>
      <c r="C1933" s="369"/>
      <c r="D1933" s="369"/>
    </row>
    <row r="1934" spans="1:4" x14ac:dyDescent="0.25">
      <c r="A1934" s="326">
        <v>540113</v>
      </c>
      <c r="B1934" s="327" t="s">
        <v>108</v>
      </c>
      <c r="C1934" s="369"/>
      <c r="D1934" s="369"/>
    </row>
    <row r="1935" spans="1:4" x14ac:dyDescent="0.25">
      <c r="A1935" s="326">
        <v>540114</v>
      </c>
      <c r="B1935" s="327" t="s">
        <v>109</v>
      </c>
      <c r="C1935" s="369"/>
      <c r="D1935" s="369"/>
    </row>
    <row r="1936" spans="1:4" ht="15.75" thickBot="1" x14ac:dyDescent="0.3">
      <c r="A1936" s="341">
        <v>540115</v>
      </c>
      <c r="B1936" s="342" t="s">
        <v>110</v>
      </c>
      <c r="C1936" s="379"/>
      <c r="D1936" s="379"/>
    </row>
    <row r="1937" spans="1:4" ht="15.75" thickBot="1" x14ac:dyDescent="0.3">
      <c r="A1937" s="330" t="s">
        <v>20</v>
      </c>
      <c r="B1937" s="331"/>
      <c r="C1937" s="370">
        <v>0</v>
      </c>
      <c r="D1937" s="370">
        <v>0</v>
      </c>
    </row>
    <row r="1938" spans="1:4" x14ac:dyDescent="0.25">
      <c r="A1938" s="340">
        <v>5402</v>
      </c>
      <c r="B1938" s="338" t="s">
        <v>430</v>
      </c>
      <c r="C1938" s="371"/>
      <c r="D1938" s="371"/>
    </row>
    <row r="1939" spans="1:4" x14ac:dyDescent="0.25">
      <c r="A1939" s="326">
        <v>540201</v>
      </c>
      <c r="B1939" s="327" t="s">
        <v>96</v>
      </c>
      <c r="C1939" s="369"/>
      <c r="D1939" s="369"/>
    </row>
    <row r="1940" spans="1:4" x14ac:dyDescent="0.25">
      <c r="A1940" s="326">
        <v>540202</v>
      </c>
      <c r="B1940" s="327" t="s">
        <v>97</v>
      </c>
      <c r="C1940" s="369"/>
      <c r="D1940" s="369"/>
    </row>
    <row r="1941" spans="1:4" x14ac:dyDescent="0.25">
      <c r="A1941" s="326">
        <v>540203</v>
      </c>
      <c r="B1941" s="327" t="s">
        <v>98</v>
      </c>
      <c r="C1941" s="369"/>
      <c r="D1941" s="369"/>
    </row>
    <row r="1942" spans="1:4" x14ac:dyDescent="0.25">
      <c r="A1942" s="326">
        <v>540204</v>
      </c>
      <c r="B1942" s="327" t="s">
        <v>99</v>
      </c>
      <c r="C1942" s="369"/>
      <c r="D1942" s="369"/>
    </row>
    <row r="1943" spans="1:4" x14ac:dyDescent="0.25">
      <c r="A1943" s="326">
        <v>540205</v>
      </c>
      <c r="B1943" s="327" t="s">
        <v>100</v>
      </c>
      <c r="C1943" s="369"/>
      <c r="D1943" s="369"/>
    </row>
    <row r="1944" spans="1:4" x14ac:dyDescent="0.25">
      <c r="A1944" s="326">
        <v>540206</v>
      </c>
      <c r="B1944" s="327" t="s">
        <v>101</v>
      </c>
      <c r="C1944" s="369"/>
      <c r="D1944" s="369"/>
    </row>
    <row r="1945" spans="1:4" x14ac:dyDescent="0.25">
      <c r="A1945" s="326">
        <v>540207</v>
      </c>
      <c r="B1945" s="327" t="s">
        <v>102</v>
      </c>
      <c r="C1945" s="369"/>
      <c r="D1945" s="369"/>
    </row>
    <row r="1946" spans="1:4" x14ac:dyDescent="0.25">
      <c r="A1946" s="326">
        <v>540208</v>
      </c>
      <c r="B1946" s="327" t="s">
        <v>103</v>
      </c>
      <c r="C1946" s="369"/>
      <c r="D1946" s="369"/>
    </row>
    <row r="1947" spans="1:4" x14ac:dyDescent="0.25">
      <c r="A1947" s="326">
        <v>540209</v>
      </c>
      <c r="B1947" s="327" t="s">
        <v>104</v>
      </c>
      <c r="C1947" s="369"/>
      <c r="D1947" s="369"/>
    </row>
    <row r="1948" spans="1:4" x14ac:dyDescent="0.25">
      <c r="A1948" s="326">
        <v>540210</v>
      </c>
      <c r="B1948" s="327" t="s">
        <v>105</v>
      </c>
      <c r="C1948" s="369"/>
      <c r="D1948" s="369"/>
    </row>
    <row r="1949" spans="1:4" x14ac:dyDescent="0.25">
      <c r="A1949" s="326">
        <v>540211</v>
      </c>
      <c r="B1949" s="327" t="s">
        <v>106</v>
      </c>
      <c r="C1949" s="369"/>
      <c r="D1949" s="369"/>
    </row>
    <row r="1950" spans="1:4" x14ac:dyDescent="0.25">
      <c r="A1950" s="326">
        <v>540212</v>
      </c>
      <c r="B1950" s="327" t="s">
        <v>107</v>
      </c>
      <c r="C1950" s="369"/>
      <c r="D1950" s="369"/>
    </row>
    <row r="1951" spans="1:4" x14ac:dyDescent="0.25">
      <c r="A1951" s="326">
        <v>540213</v>
      </c>
      <c r="B1951" s="327" t="s">
        <v>108</v>
      </c>
      <c r="C1951" s="369"/>
      <c r="D1951" s="369"/>
    </row>
    <row r="1952" spans="1:4" x14ac:dyDescent="0.25">
      <c r="A1952" s="326">
        <v>540214</v>
      </c>
      <c r="B1952" s="327" t="s">
        <v>109</v>
      </c>
      <c r="C1952" s="369"/>
      <c r="D1952" s="369"/>
    </row>
    <row r="1953" spans="1:4" ht="15.75" thickBot="1" x14ac:dyDescent="0.3">
      <c r="A1953" s="341">
        <v>540215</v>
      </c>
      <c r="B1953" s="342" t="s">
        <v>110</v>
      </c>
      <c r="C1953" s="379"/>
      <c r="D1953" s="379"/>
    </row>
    <row r="1954" spans="1:4" ht="15.75" thickBot="1" x14ac:dyDescent="0.3">
      <c r="A1954" s="330" t="s">
        <v>20</v>
      </c>
      <c r="B1954" s="331"/>
      <c r="C1954" s="370">
        <v>0</v>
      </c>
      <c r="D1954" s="370">
        <v>0</v>
      </c>
    </row>
    <row r="1955" spans="1:4" x14ac:dyDescent="0.25">
      <c r="A1955" s="340">
        <v>5403</v>
      </c>
      <c r="B1955" s="338" t="s">
        <v>431</v>
      </c>
      <c r="C1955" s="371"/>
      <c r="D1955" s="371"/>
    </row>
    <row r="1956" spans="1:4" x14ac:dyDescent="0.25">
      <c r="A1956" s="326">
        <v>540301</v>
      </c>
      <c r="B1956" s="327" t="s">
        <v>96</v>
      </c>
      <c r="C1956" s="369"/>
      <c r="D1956" s="369"/>
    </row>
    <row r="1957" spans="1:4" x14ac:dyDescent="0.25">
      <c r="A1957" s="326">
        <v>540302</v>
      </c>
      <c r="B1957" s="327" t="s">
        <v>97</v>
      </c>
      <c r="C1957" s="369"/>
      <c r="D1957" s="369"/>
    </row>
    <row r="1958" spans="1:4" x14ac:dyDescent="0.25">
      <c r="A1958" s="326">
        <v>540303</v>
      </c>
      <c r="B1958" s="327" t="s">
        <v>98</v>
      </c>
      <c r="C1958" s="369"/>
      <c r="D1958" s="369"/>
    </row>
    <row r="1959" spans="1:4" x14ac:dyDescent="0.25">
      <c r="A1959" s="326">
        <v>540304</v>
      </c>
      <c r="B1959" s="327" t="s">
        <v>99</v>
      </c>
      <c r="C1959" s="369"/>
      <c r="D1959" s="369"/>
    </row>
    <row r="1960" spans="1:4" x14ac:dyDescent="0.25">
      <c r="A1960" s="326">
        <v>540305</v>
      </c>
      <c r="B1960" s="327" t="s">
        <v>100</v>
      </c>
      <c r="C1960" s="369"/>
      <c r="D1960" s="369"/>
    </row>
    <row r="1961" spans="1:4" x14ac:dyDescent="0.25">
      <c r="A1961" s="326">
        <v>540306</v>
      </c>
      <c r="B1961" s="327" t="s">
        <v>101</v>
      </c>
      <c r="C1961" s="369"/>
      <c r="D1961" s="369"/>
    </row>
    <row r="1962" spans="1:4" x14ac:dyDescent="0.25">
      <c r="A1962" s="326">
        <v>540307</v>
      </c>
      <c r="B1962" s="327" t="s">
        <v>102</v>
      </c>
      <c r="C1962" s="369"/>
      <c r="D1962" s="369"/>
    </row>
    <row r="1963" spans="1:4" x14ac:dyDescent="0.25">
      <c r="A1963" s="328">
        <v>540308</v>
      </c>
      <c r="B1963" s="329" t="s">
        <v>103</v>
      </c>
      <c r="C1963" s="373"/>
      <c r="D1963" s="373"/>
    </row>
    <row r="1964" spans="1:4" x14ac:dyDescent="0.25">
      <c r="A1964" s="326">
        <v>540309</v>
      </c>
      <c r="B1964" s="327" t="s">
        <v>104</v>
      </c>
      <c r="C1964" s="369"/>
      <c r="D1964" s="369"/>
    </row>
    <row r="1965" spans="1:4" x14ac:dyDescent="0.25">
      <c r="A1965" s="326">
        <v>540310</v>
      </c>
      <c r="B1965" s="327" t="s">
        <v>105</v>
      </c>
      <c r="C1965" s="369"/>
      <c r="D1965" s="369"/>
    </row>
    <row r="1966" spans="1:4" x14ac:dyDescent="0.25">
      <c r="A1966" s="326">
        <v>540311</v>
      </c>
      <c r="B1966" s="327" t="s">
        <v>106</v>
      </c>
      <c r="C1966" s="369"/>
      <c r="D1966" s="369"/>
    </row>
    <row r="1967" spans="1:4" x14ac:dyDescent="0.25">
      <c r="A1967" s="326">
        <v>540312</v>
      </c>
      <c r="B1967" s="327" t="s">
        <v>107</v>
      </c>
      <c r="C1967" s="369"/>
      <c r="D1967" s="369"/>
    </row>
    <row r="1968" spans="1:4" x14ac:dyDescent="0.25">
      <c r="A1968" s="326">
        <v>540313</v>
      </c>
      <c r="B1968" s="327" t="s">
        <v>108</v>
      </c>
      <c r="C1968" s="369"/>
      <c r="D1968" s="369"/>
    </row>
    <row r="1969" spans="1:4" x14ac:dyDescent="0.25">
      <c r="A1969" s="326">
        <v>540314</v>
      </c>
      <c r="B1969" s="327" t="s">
        <v>109</v>
      </c>
      <c r="C1969" s="369"/>
      <c r="D1969" s="369"/>
    </row>
    <row r="1970" spans="1:4" ht="15.75" thickBot="1" x14ac:dyDescent="0.3">
      <c r="A1970" s="341">
        <v>540315</v>
      </c>
      <c r="B1970" s="342" t="s">
        <v>110</v>
      </c>
      <c r="C1970" s="379"/>
      <c r="D1970" s="379"/>
    </row>
    <row r="1971" spans="1:4" ht="15.75" thickBot="1" x14ac:dyDescent="0.3">
      <c r="A1971" s="330" t="s">
        <v>20</v>
      </c>
      <c r="B1971" s="331"/>
      <c r="C1971" s="370">
        <v>0</v>
      </c>
      <c r="D1971" s="370">
        <v>0</v>
      </c>
    </row>
    <row r="1972" spans="1:4" x14ac:dyDescent="0.25">
      <c r="A1972" s="340">
        <v>5404</v>
      </c>
      <c r="B1972" s="338" t="s">
        <v>327</v>
      </c>
      <c r="C1972" s="371"/>
      <c r="D1972" s="371"/>
    </row>
    <row r="1973" spans="1:4" x14ac:dyDescent="0.25">
      <c r="A1973" s="326">
        <v>540401</v>
      </c>
      <c r="B1973" s="327" t="s">
        <v>96</v>
      </c>
      <c r="C1973" s="369"/>
      <c r="D1973" s="369"/>
    </row>
    <row r="1974" spans="1:4" x14ac:dyDescent="0.25">
      <c r="A1974" s="326">
        <v>540402</v>
      </c>
      <c r="B1974" s="327" t="s">
        <v>97</v>
      </c>
      <c r="C1974" s="369"/>
      <c r="D1974" s="369"/>
    </row>
    <row r="1975" spans="1:4" x14ac:dyDescent="0.25">
      <c r="A1975" s="326">
        <v>540403</v>
      </c>
      <c r="B1975" s="327" t="s">
        <v>98</v>
      </c>
      <c r="C1975" s="369"/>
      <c r="D1975" s="369"/>
    </row>
    <row r="1976" spans="1:4" x14ac:dyDescent="0.25">
      <c r="A1976" s="326">
        <v>540404</v>
      </c>
      <c r="B1976" s="327" t="s">
        <v>99</v>
      </c>
      <c r="C1976" s="369"/>
      <c r="D1976" s="369"/>
    </row>
    <row r="1977" spans="1:4" x14ac:dyDescent="0.25">
      <c r="A1977" s="326">
        <v>540405</v>
      </c>
      <c r="B1977" s="327" t="s">
        <v>100</v>
      </c>
      <c r="C1977" s="369"/>
      <c r="D1977" s="369"/>
    </row>
    <row r="1978" spans="1:4" x14ac:dyDescent="0.25">
      <c r="A1978" s="326">
        <v>540406</v>
      </c>
      <c r="B1978" s="327" t="s">
        <v>101</v>
      </c>
      <c r="C1978" s="369"/>
      <c r="D1978" s="369"/>
    </row>
    <row r="1979" spans="1:4" x14ac:dyDescent="0.25">
      <c r="A1979" s="326">
        <v>540407</v>
      </c>
      <c r="B1979" s="327" t="s">
        <v>102</v>
      </c>
      <c r="C1979" s="369"/>
      <c r="D1979" s="369"/>
    </row>
    <row r="1980" spans="1:4" x14ac:dyDescent="0.25">
      <c r="A1980" s="326">
        <v>540408</v>
      </c>
      <c r="B1980" s="327" t="s">
        <v>103</v>
      </c>
      <c r="C1980" s="369"/>
      <c r="D1980" s="369"/>
    </row>
    <row r="1981" spans="1:4" x14ac:dyDescent="0.25">
      <c r="A1981" s="326">
        <v>540409</v>
      </c>
      <c r="B1981" s="327" t="s">
        <v>104</v>
      </c>
      <c r="C1981" s="369"/>
      <c r="D1981" s="369"/>
    </row>
    <row r="1982" spans="1:4" x14ac:dyDescent="0.25">
      <c r="A1982" s="326">
        <v>540410</v>
      </c>
      <c r="B1982" s="327" t="s">
        <v>105</v>
      </c>
      <c r="C1982" s="369"/>
      <c r="D1982" s="369"/>
    </row>
    <row r="1983" spans="1:4" x14ac:dyDescent="0.25">
      <c r="A1983" s="326">
        <v>540411</v>
      </c>
      <c r="B1983" s="327" t="s">
        <v>106</v>
      </c>
      <c r="C1983" s="369"/>
      <c r="D1983" s="369"/>
    </row>
    <row r="1984" spans="1:4" x14ac:dyDescent="0.25">
      <c r="A1984" s="326">
        <v>540412</v>
      </c>
      <c r="B1984" s="327" t="s">
        <v>107</v>
      </c>
      <c r="C1984" s="369"/>
      <c r="D1984" s="369"/>
    </row>
    <row r="1985" spans="1:4" x14ac:dyDescent="0.25">
      <c r="A1985" s="326">
        <v>540413</v>
      </c>
      <c r="B1985" s="327" t="s">
        <v>108</v>
      </c>
      <c r="C1985" s="369"/>
      <c r="D1985" s="369"/>
    </row>
    <row r="1986" spans="1:4" x14ac:dyDescent="0.25">
      <c r="A1986" s="326">
        <v>540414</v>
      </c>
      <c r="B1986" s="327" t="s">
        <v>109</v>
      </c>
      <c r="C1986" s="369"/>
      <c r="D1986" s="369"/>
    </row>
    <row r="1987" spans="1:4" ht="15.75" thickBot="1" x14ac:dyDescent="0.3">
      <c r="A1987" s="341">
        <v>540415</v>
      </c>
      <c r="B1987" s="342" t="s">
        <v>110</v>
      </c>
      <c r="C1987" s="379"/>
      <c r="D1987" s="379"/>
    </row>
    <row r="1988" spans="1:4" ht="15.75" thickBot="1" x14ac:dyDescent="0.3">
      <c r="A1988" s="330" t="s">
        <v>20</v>
      </c>
      <c r="B1988" s="331"/>
      <c r="C1988" s="370">
        <v>0</v>
      </c>
      <c r="D1988" s="370">
        <v>0</v>
      </c>
    </row>
    <row r="1989" spans="1:4" x14ac:dyDescent="0.25">
      <c r="A1989" s="340">
        <v>5405</v>
      </c>
      <c r="B1989" s="338" t="s">
        <v>216</v>
      </c>
      <c r="C1989" s="371"/>
      <c r="D1989" s="371"/>
    </row>
    <row r="1990" spans="1:4" x14ac:dyDescent="0.25">
      <c r="A1990" s="326">
        <v>540501</v>
      </c>
      <c r="B1990" s="327" t="s">
        <v>96</v>
      </c>
      <c r="C1990" s="369"/>
      <c r="D1990" s="369"/>
    </row>
    <row r="1991" spans="1:4" x14ac:dyDescent="0.25">
      <c r="A1991" s="326">
        <v>540502</v>
      </c>
      <c r="B1991" s="327" t="s">
        <v>97</v>
      </c>
      <c r="C1991" s="369"/>
      <c r="D1991" s="369"/>
    </row>
    <row r="1992" spans="1:4" x14ac:dyDescent="0.25">
      <c r="A1992" s="326">
        <v>540503</v>
      </c>
      <c r="B1992" s="327" t="s">
        <v>98</v>
      </c>
      <c r="C1992" s="369"/>
      <c r="D1992" s="369"/>
    </row>
    <row r="1993" spans="1:4" x14ac:dyDescent="0.25">
      <c r="A1993" s="326">
        <v>540504</v>
      </c>
      <c r="B1993" s="327" t="s">
        <v>99</v>
      </c>
      <c r="C1993" s="369"/>
      <c r="D1993" s="369"/>
    </row>
    <row r="1994" spans="1:4" x14ac:dyDescent="0.25">
      <c r="A1994" s="326">
        <v>540505</v>
      </c>
      <c r="B1994" s="327" t="s">
        <v>100</v>
      </c>
      <c r="C1994" s="369"/>
      <c r="D1994" s="369"/>
    </row>
    <row r="1995" spans="1:4" x14ac:dyDescent="0.25">
      <c r="A1995" s="326">
        <v>540506</v>
      </c>
      <c r="B1995" s="327" t="s">
        <v>101</v>
      </c>
      <c r="C1995" s="369"/>
      <c r="D1995" s="369"/>
    </row>
    <row r="1996" spans="1:4" x14ac:dyDescent="0.25">
      <c r="A1996" s="326">
        <v>540507</v>
      </c>
      <c r="B1996" s="327" t="s">
        <v>102</v>
      </c>
      <c r="C1996" s="369"/>
      <c r="D1996" s="369"/>
    </row>
    <row r="1997" spans="1:4" x14ac:dyDescent="0.25">
      <c r="A1997" s="326">
        <v>540508</v>
      </c>
      <c r="B1997" s="327" t="s">
        <v>103</v>
      </c>
      <c r="C1997" s="369"/>
      <c r="D1997" s="369"/>
    </row>
    <row r="1998" spans="1:4" x14ac:dyDescent="0.25">
      <c r="A1998" s="326">
        <v>540509</v>
      </c>
      <c r="B1998" s="327" t="s">
        <v>104</v>
      </c>
      <c r="C1998" s="369"/>
      <c r="D1998" s="369"/>
    </row>
    <row r="1999" spans="1:4" x14ac:dyDescent="0.25">
      <c r="A1999" s="326">
        <v>540510</v>
      </c>
      <c r="B1999" s="327" t="s">
        <v>105</v>
      </c>
      <c r="C1999" s="369"/>
      <c r="D1999" s="369"/>
    </row>
    <row r="2000" spans="1:4" x14ac:dyDescent="0.25">
      <c r="A2000" s="326">
        <v>540511</v>
      </c>
      <c r="B2000" s="327" t="s">
        <v>106</v>
      </c>
      <c r="C2000" s="369"/>
      <c r="D2000" s="369"/>
    </row>
    <row r="2001" spans="1:4" x14ac:dyDescent="0.25">
      <c r="A2001" s="326">
        <v>540512</v>
      </c>
      <c r="B2001" s="327" t="s">
        <v>107</v>
      </c>
      <c r="C2001" s="369"/>
      <c r="D2001" s="369"/>
    </row>
    <row r="2002" spans="1:4" x14ac:dyDescent="0.25">
      <c r="A2002" s="326">
        <v>540513</v>
      </c>
      <c r="B2002" s="327" t="s">
        <v>108</v>
      </c>
      <c r="C2002" s="369"/>
      <c r="D2002" s="369"/>
    </row>
    <row r="2003" spans="1:4" x14ac:dyDescent="0.25">
      <c r="A2003" s="326">
        <v>540514</v>
      </c>
      <c r="B2003" s="327" t="s">
        <v>109</v>
      </c>
      <c r="C2003" s="369"/>
      <c r="D2003" s="369"/>
    </row>
    <row r="2004" spans="1:4" ht="15.75" thickBot="1" x14ac:dyDescent="0.3">
      <c r="A2004" s="341">
        <v>540515</v>
      </c>
      <c r="B2004" s="342" t="s">
        <v>110</v>
      </c>
      <c r="C2004" s="379"/>
      <c r="D2004" s="379"/>
    </row>
    <row r="2005" spans="1:4" ht="15.75" thickBot="1" x14ac:dyDescent="0.3">
      <c r="A2005" s="330" t="s">
        <v>20</v>
      </c>
      <c r="B2005" s="331"/>
      <c r="C2005" s="370">
        <v>0</v>
      </c>
      <c r="D2005" s="370">
        <v>0</v>
      </c>
    </row>
    <row r="2006" spans="1:4" x14ac:dyDescent="0.25">
      <c r="A2006" s="340">
        <v>5406</v>
      </c>
      <c r="B2006" s="338" t="s">
        <v>432</v>
      </c>
      <c r="C2006" s="371"/>
      <c r="D2006" s="371"/>
    </row>
    <row r="2007" spans="1:4" x14ac:dyDescent="0.25">
      <c r="A2007" s="326">
        <v>540601</v>
      </c>
      <c r="B2007" s="327" t="s">
        <v>96</v>
      </c>
      <c r="C2007" s="369"/>
      <c r="D2007" s="369"/>
    </row>
    <row r="2008" spans="1:4" x14ac:dyDescent="0.25">
      <c r="A2008" s="326">
        <v>540602</v>
      </c>
      <c r="B2008" s="327" t="s">
        <v>97</v>
      </c>
      <c r="C2008" s="369"/>
      <c r="D2008" s="369"/>
    </row>
    <row r="2009" spans="1:4" x14ac:dyDescent="0.25">
      <c r="A2009" s="326">
        <v>540603</v>
      </c>
      <c r="B2009" s="327" t="s">
        <v>98</v>
      </c>
      <c r="C2009" s="369"/>
      <c r="D2009" s="369"/>
    </row>
    <row r="2010" spans="1:4" x14ac:dyDescent="0.25">
      <c r="A2010" s="326">
        <v>540604</v>
      </c>
      <c r="B2010" s="327" t="s">
        <v>99</v>
      </c>
      <c r="C2010" s="369"/>
      <c r="D2010" s="369"/>
    </row>
    <row r="2011" spans="1:4" x14ac:dyDescent="0.25">
      <c r="A2011" s="326">
        <v>540605</v>
      </c>
      <c r="B2011" s="327" t="s">
        <v>100</v>
      </c>
      <c r="C2011" s="369"/>
      <c r="D2011" s="369"/>
    </row>
    <row r="2012" spans="1:4" x14ac:dyDescent="0.25">
      <c r="A2012" s="326">
        <v>540606</v>
      </c>
      <c r="B2012" s="327" t="s">
        <v>101</v>
      </c>
      <c r="C2012" s="369"/>
      <c r="D2012" s="369"/>
    </row>
    <row r="2013" spans="1:4" x14ac:dyDescent="0.25">
      <c r="A2013" s="326">
        <v>540607</v>
      </c>
      <c r="B2013" s="327" t="s">
        <v>102</v>
      </c>
      <c r="C2013" s="369"/>
      <c r="D2013" s="369"/>
    </row>
    <row r="2014" spans="1:4" x14ac:dyDescent="0.25">
      <c r="A2014" s="328">
        <v>540608</v>
      </c>
      <c r="B2014" s="329" t="s">
        <v>103</v>
      </c>
      <c r="C2014" s="373"/>
      <c r="D2014" s="373"/>
    </row>
    <row r="2015" spans="1:4" x14ac:dyDescent="0.25">
      <c r="A2015" s="326">
        <v>540609</v>
      </c>
      <c r="B2015" s="327" t="s">
        <v>104</v>
      </c>
      <c r="C2015" s="369"/>
      <c r="D2015" s="369"/>
    </row>
    <row r="2016" spans="1:4" x14ac:dyDescent="0.25">
      <c r="A2016" s="326">
        <v>540610</v>
      </c>
      <c r="B2016" s="327" t="s">
        <v>105</v>
      </c>
      <c r="C2016" s="369"/>
      <c r="D2016" s="369"/>
    </row>
    <row r="2017" spans="1:4" x14ac:dyDescent="0.25">
      <c r="A2017" s="326">
        <v>540611</v>
      </c>
      <c r="B2017" s="327" t="s">
        <v>106</v>
      </c>
      <c r="C2017" s="369"/>
      <c r="D2017" s="369"/>
    </row>
    <row r="2018" spans="1:4" x14ac:dyDescent="0.25">
      <c r="A2018" s="326">
        <v>540612</v>
      </c>
      <c r="B2018" s="327" t="s">
        <v>107</v>
      </c>
      <c r="C2018" s="369"/>
      <c r="D2018" s="369"/>
    </row>
    <row r="2019" spans="1:4" x14ac:dyDescent="0.25">
      <c r="A2019" s="326">
        <v>540613</v>
      </c>
      <c r="B2019" s="327" t="s">
        <v>108</v>
      </c>
      <c r="C2019" s="369"/>
      <c r="D2019" s="369"/>
    </row>
    <row r="2020" spans="1:4" x14ac:dyDescent="0.25">
      <c r="A2020" s="326">
        <v>540614</v>
      </c>
      <c r="B2020" s="327" t="s">
        <v>109</v>
      </c>
      <c r="C2020" s="369"/>
      <c r="D2020" s="369"/>
    </row>
    <row r="2021" spans="1:4" ht="15.75" thickBot="1" x14ac:dyDescent="0.3">
      <c r="A2021" s="341">
        <v>540615</v>
      </c>
      <c r="B2021" s="342" t="s">
        <v>110</v>
      </c>
      <c r="C2021" s="379"/>
      <c r="D2021" s="379"/>
    </row>
    <row r="2022" spans="1:4" ht="15.75" thickBot="1" x14ac:dyDescent="0.3">
      <c r="A2022" s="330" t="s">
        <v>20</v>
      </c>
      <c r="B2022" s="331"/>
      <c r="C2022" s="370">
        <v>0</v>
      </c>
      <c r="D2022" s="370">
        <v>0</v>
      </c>
    </row>
    <row r="2023" spans="1:4" x14ac:dyDescent="0.25">
      <c r="A2023" s="340">
        <v>5407</v>
      </c>
      <c r="B2023" s="338" t="s">
        <v>433</v>
      </c>
      <c r="C2023" s="371"/>
      <c r="D2023" s="371"/>
    </row>
    <row r="2024" spans="1:4" x14ac:dyDescent="0.25">
      <c r="A2024" s="326">
        <v>540701</v>
      </c>
      <c r="B2024" s="327" t="s">
        <v>96</v>
      </c>
      <c r="C2024" s="369"/>
      <c r="D2024" s="369"/>
    </row>
    <row r="2025" spans="1:4" x14ac:dyDescent="0.25">
      <c r="A2025" s="326">
        <v>540702</v>
      </c>
      <c r="B2025" s="327" t="s">
        <v>97</v>
      </c>
      <c r="C2025" s="369"/>
      <c r="D2025" s="369"/>
    </row>
    <row r="2026" spans="1:4" x14ac:dyDescent="0.25">
      <c r="A2026" s="326">
        <v>540703</v>
      </c>
      <c r="B2026" s="327" t="s">
        <v>98</v>
      </c>
      <c r="C2026" s="369"/>
      <c r="D2026" s="369"/>
    </row>
    <row r="2027" spans="1:4" x14ac:dyDescent="0.25">
      <c r="A2027" s="326">
        <v>540704</v>
      </c>
      <c r="B2027" s="327" t="s">
        <v>99</v>
      </c>
      <c r="C2027" s="369"/>
      <c r="D2027" s="369"/>
    </row>
    <row r="2028" spans="1:4" x14ac:dyDescent="0.25">
      <c r="A2028" s="326">
        <v>540705</v>
      </c>
      <c r="B2028" s="327" t="s">
        <v>100</v>
      </c>
      <c r="C2028" s="369"/>
      <c r="D2028" s="369"/>
    </row>
    <row r="2029" spans="1:4" x14ac:dyDescent="0.25">
      <c r="A2029" s="326">
        <v>540706</v>
      </c>
      <c r="B2029" s="327" t="s">
        <v>101</v>
      </c>
      <c r="C2029" s="369"/>
      <c r="D2029" s="369"/>
    </row>
    <row r="2030" spans="1:4" x14ac:dyDescent="0.25">
      <c r="A2030" s="326">
        <v>540707</v>
      </c>
      <c r="B2030" s="327" t="s">
        <v>102</v>
      </c>
      <c r="C2030" s="369"/>
      <c r="D2030" s="369"/>
    </row>
    <row r="2031" spans="1:4" x14ac:dyDescent="0.25">
      <c r="A2031" s="328">
        <v>540708</v>
      </c>
      <c r="B2031" s="329" t="s">
        <v>103</v>
      </c>
      <c r="C2031" s="373"/>
      <c r="D2031" s="373"/>
    </row>
    <row r="2032" spans="1:4" x14ac:dyDescent="0.25">
      <c r="A2032" s="326">
        <v>540709</v>
      </c>
      <c r="B2032" s="327" t="s">
        <v>104</v>
      </c>
      <c r="C2032" s="369"/>
      <c r="D2032" s="369"/>
    </row>
    <row r="2033" spans="1:4" x14ac:dyDescent="0.25">
      <c r="A2033" s="326">
        <v>540710</v>
      </c>
      <c r="B2033" s="327" t="s">
        <v>105</v>
      </c>
      <c r="C2033" s="369"/>
      <c r="D2033" s="369"/>
    </row>
    <row r="2034" spans="1:4" x14ac:dyDescent="0.25">
      <c r="A2034" s="326">
        <v>540711</v>
      </c>
      <c r="B2034" s="327" t="s">
        <v>106</v>
      </c>
      <c r="C2034" s="369"/>
      <c r="D2034" s="369"/>
    </row>
    <row r="2035" spans="1:4" x14ac:dyDescent="0.25">
      <c r="A2035" s="326">
        <v>540712</v>
      </c>
      <c r="B2035" s="327" t="s">
        <v>107</v>
      </c>
      <c r="C2035" s="369"/>
      <c r="D2035" s="369"/>
    </row>
    <row r="2036" spans="1:4" x14ac:dyDescent="0.25">
      <c r="A2036" s="326">
        <v>540713</v>
      </c>
      <c r="B2036" s="327" t="s">
        <v>108</v>
      </c>
      <c r="C2036" s="369"/>
      <c r="D2036" s="369"/>
    </row>
    <row r="2037" spans="1:4" x14ac:dyDescent="0.25">
      <c r="A2037" s="326">
        <v>540714</v>
      </c>
      <c r="B2037" s="327" t="s">
        <v>109</v>
      </c>
      <c r="C2037" s="369"/>
      <c r="D2037" s="369"/>
    </row>
    <row r="2038" spans="1:4" ht="15.75" thickBot="1" x14ac:dyDescent="0.3">
      <c r="A2038" s="341">
        <v>540715</v>
      </c>
      <c r="B2038" s="342" t="s">
        <v>110</v>
      </c>
      <c r="C2038" s="379"/>
      <c r="D2038" s="379"/>
    </row>
    <row r="2039" spans="1:4" ht="15.75" thickBot="1" x14ac:dyDescent="0.3">
      <c r="A2039" s="330" t="s">
        <v>20</v>
      </c>
      <c r="B2039" s="331"/>
      <c r="C2039" s="370">
        <v>0</v>
      </c>
      <c r="D2039" s="370">
        <v>0</v>
      </c>
    </row>
    <row r="2040" spans="1:4" x14ac:dyDescent="0.25">
      <c r="A2040" s="340">
        <v>5408</v>
      </c>
      <c r="B2040" s="338" t="s">
        <v>407</v>
      </c>
      <c r="C2040" s="371"/>
      <c r="D2040" s="371"/>
    </row>
    <row r="2041" spans="1:4" x14ac:dyDescent="0.25">
      <c r="A2041" s="326">
        <v>540801</v>
      </c>
      <c r="B2041" s="327" t="s">
        <v>96</v>
      </c>
      <c r="C2041" s="369"/>
      <c r="D2041" s="369"/>
    </row>
    <row r="2042" spans="1:4" x14ac:dyDescent="0.25">
      <c r="A2042" s="326">
        <v>540802</v>
      </c>
      <c r="B2042" s="327" t="s">
        <v>97</v>
      </c>
      <c r="C2042" s="369"/>
      <c r="D2042" s="369"/>
    </row>
    <row r="2043" spans="1:4" x14ac:dyDescent="0.25">
      <c r="A2043" s="326">
        <v>540803</v>
      </c>
      <c r="B2043" s="327" t="s">
        <v>98</v>
      </c>
      <c r="C2043" s="369"/>
      <c r="D2043" s="369"/>
    </row>
    <row r="2044" spans="1:4" x14ac:dyDescent="0.25">
      <c r="A2044" s="326">
        <v>540804</v>
      </c>
      <c r="B2044" s="327" t="s">
        <v>99</v>
      </c>
      <c r="C2044" s="369"/>
      <c r="D2044" s="369"/>
    </row>
    <row r="2045" spans="1:4" x14ac:dyDescent="0.25">
      <c r="A2045" s="326">
        <v>540805</v>
      </c>
      <c r="B2045" s="327" t="s">
        <v>100</v>
      </c>
      <c r="C2045" s="369"/>
      <c r="D2045" s="369"/>
    </row>
    <row r="2046" spans="1:4" x14ac:dyDescent="0.25">
      <c r="A2046" s="326">
        <v>540806</v>
      </c>
      <c r="B2046" s="327" t="s">
        <v>101</v>
      </c>
      <c r="C2046" s="369"/>
      <c r="D2046" s="369"/>
    </row>
    <row r="2047" spans="1:4" x14ac:dyDescent="0.25">
      <c r="A2047" s="326">
        <v>540807</v>
      </c>
      <c r="B2047" s="327" t="s">
        <v>102</v>
      </c>
      <c r="C2047" s="369"/>
      <c r="D2047" s="369"/>
    </row>
    <row r="2048" spans="1:4" x14ac:dyDescent="0.25">
      <c r="A2048" s="326">
        <v>540808</v>
      </c>
      <c r="B2048" s="327" t="s">
        <v>103</v>
      </c>
      <c r="C2048" s="369"/>
      <c r="D2048" s="369"/>
    </row>
    <row r="2049" spans="1:4" x14ac:dyDescent="0.25">
      <c r="A2049" s="326">
        <v>540809</v>
      </c>
      <c r="B2049" s="327" t="s">
        <v>104</v>
      </c>
      <c r="C2049" s="369"/>
      <c r="D2049" s="369"/>
    </row>
    <row r="2050" spans="1:4" x14ac:dyDescent="0.25">
      <c r="A2050" s="326">
        <v>540810</v>
      </c>
      <c r="B2050" s="327" t="s">
        <v>105</v>
      </c>
      <c r="C2050" s="369"/>
      <c r="D2050" s="369"/>
    </row>
    <row r="2051" spans="1:4" x14ac:dyDescent="0.25">
      <c r="A2051" s="326">
        <v>540811</v>
      </c>
      <c r="B2051" s="327" t="s">
        <v>106</v>
      </c>
      <c r="C2051" s="369"/>
      <c r="D2051" s="369"/>
    </row>
    <row r="2052" spans="1:4" x14ac:dyDescent="0.25">
      <c r="A2052" s="326">
        <v>540812</v>
      </c>
      <c r="B2052" s="327" t="s">
        <v>107</v>
      </c>
      <c r="C2052" s="369"/>
      <c r="D2052" s="369"/>
    </row>
    <row r="2053" spans="1:4" x14ac:dyDescent="0.25">
      <c r="A2053" s="326">
        <v>540813</v>
      </c>
      <c r="B2053" s="327" t="s">
        <v>108</v>
      </c>
      <c r="C2053" s="369"/>
      <c r="D2053" s="369"/>
    </row>
    <row r="2054" spans="1:4" x14ac:dyDescent="0.25">
      <c r="A2054" s="326">
        <v>540814</v>
      </c>
      <c r="B2054" s="327" t="s">
        <v>109</v>
      </c>
      <c r="C2054" s="369"/>
      <c r="D2054" s="369"/>
    </row>
    <row r="2055" spans="1:4" ht="15.75" thickBot="1" x14ac:dyDescent="0.3">
      <c r="A2055" s="341">
        <v>540815</v>
      </c>
      <c r="B2055" s="342" t="s">
        <v>110</v>
      </c>
      <c r="C2055" s="379"/>
      <c r="D2055" s="379"/>
    </row>
    <row r="2056" spans="1:4" ht="15.75" thickBot="1" x14ac:dyDescent="0.3">
      <c r="A2056" s="330" t="s">
        <v>20</v>
      </c>
      <c r="B2056" s="331"/>
      <c r="C2056" s="370">
        <v>0</v>
      </c>
      <c r="D2056" s="370">
        <v>0</v>
      </c>
    </row>
    <row r="2057" spans="1:4" x14ac:dyDescent="0.25">
      <c r="A2057" s="340">
        <v>5409</v>
      </c>
      <c r="B2057" s="338" t="s">
        <v>408</v>
      </c>
      <c r="C2057" s="371"/>
      <c r="D2057" s="371"/>
    </row>
    <row r="2058" spans="1:4" x14ac:dyDescent="0.25">
      <c r="A2058" s="326">
        <v>540901</v>
      </c>
      <c r="B2058" s="327" t="s">
        <v>96</v>
      </c>
      <c r="C2058" s="369"/>
      <c r="D2058" s="369"/>
    </row>
    <row r="2059" spans="1:4" x14ac:dyDescent="0.25">
      <c r="A2059" s="326">
        <v>540902</v>
      </c>
      <c r="B2059" s="327" t="s">
        <v>97</v>
      </c>
      <c r="C2059" s="369"/>
      <c r="D2059" s="369"/>
    </row>
    <row r="2060" spans="1:4" x14ac:dyDescent="0.25">
      <c r="A2060" s="326">
        <v>540903</v>
      </c>
      <c r="B2060" s="327" t="s">
        <v>98</v>
      </c>
      <c r="C2060" s="369"/>
      <c r="D2060" s="369"/>
    </row>
    <row r="2061" spans="1:4" x14ac:dyDescent="0.25">
      <c r="A2061" s="326">
        <v>540904</v>
      </c>
      <c r="B2061" s="327" t="s">
        <v>99</v>
      </c>
      <c r="C2061" s="369"/>
      <c r="D2061" s="369"/>
    </row>
    <row r="2062" spans="1:4" x14ac:dyDescent="0.25">
      <c r="A2062" s="326">
        <v>540905</v>
      </c>
      <c r="B2062" s="327" t="s">
        <v>100</v>
      </c>
      <c r="C2062" s="369"/>
      <c r="D2062" s="369"/>
    </row>
    <row r="2063" spans="1:4" x14ac:dyDescent="0.25">
      <c r="A2063" s="326">
        <v>540906</v>
      </c>
      <c r="B2063" s="327" t="s">
        <v>101</v>
      </c>
      <c r="C2063" s="369"/>
      <c r="D2063" s="369"/>
    </row>
    <row r="2064" spans="1:4" x14ac:dyDescent="0.25">
      <c r="A2064" s="326">
        <v>540907</v>
      </c>
      <c r="B2064" s="327" t="s">
        <v>102</v>
      </c>
      <c r="C2064" s="369"/>
      <c r="D2064" s="369"/>
    </row>
    <row r="2065" spans="1:4" x14ac:dyDescent="0.25">
      <c r="A2065" s="326">
        <v>540908</v>
      </c>
      <c r="B2065" s="327" t="s">
        <v>103</v>
      </c>
      <c r="C2065" s="369"/>
      <c r="D2065" s="369"/>
    </row>
    <row r="2066" spans="1:4" x14ac:dyDescent="0.25">
      <c r="A2066" s="326">
        <v>540909</v>
      </c>
      <c r="B2066" s="327" t="s">
        <v>104</v>
      </c>
      <c r="C2066" s="369"/>
      <c r="D2066" s="369"/>
    </row>
    <row r="2067" spans="1:4" x14ac:dyDescent="0.25">
      <c r="A2067" s="326">
        <v>540910</v>
      </c>
      <c r="B2067" s="327" t="s">
        <v>105</v>
      </c>
      <c r="C2067" s="369"/>
      <c r="D2067" s="369"/>
    </row>
    <row r="2068" spans="1:4" x14ac:dyDescent="0.25">
      <c r="A2068" s="326">
        <v>540911</v>
      </c>
      <c r="B2068" s="327" t="s">
        <v>106</v>
      </c>
      <c r="C2068" s="369"/>
      <c r="D2068" s="369"/>
    </row>
    <row r="2069" spans="1:4" x14ac:dyDescent="0.25">
      <c r="A2069" s="326">
        <v>540912</v>
      </c>
      <c r="B2069" s="327" t="s">
        <v>107</v>
      </c>
      <c r="C2069" s="369"/>
      <c r="D2069" s="369"/>
    </row>
    <row r="2070" spans="1:4" x14ac:dyDescent="0.25">
      <c r="A2070" s="326">
        <v>540913</v>
      </c>
      <c r="B2070" s="327" t="s">
        <v>108</v>
      </c>
      <c r="C2070" s="369"/>
      <c r="D2070" s="369"/>
    </row>
    <row r="2071" spans="1:4" x14ac:dyDescent="0.25">
      <c r="A2071" s="326">
        <v>540914</v>
      </c>
      <c r="B2071" s="327" t="s">
        <v>109</v>
      </c>
      <c r="C2071" s="369"/>
      <c r="D2071" s="369"/>
    </row>
    <row r="2072" spans="1:4" ht="15.75" thickBot="1" x14ac:dyDescent="0.3">
      <c r="A2072" s="341">
        <v>540915</v>
      </c>
      <c r="B2072" s="342" t="s">
        <v>110</v>
      </c>
      <c r="C2072" s="379"/>
      <c r="D2072" s="379"/>
    </row>
    <row r="2073" spans="1:4" ht="15.75" thickBot="1" x14ac:dyDescent="0.3">
      <c r="A2073" s="330" t="s">
        <v>20</v>
      </c>
      <c r="B2073" s="331"/>
      <c r="C2073" s="370">
        <v>0</v>
      </c>
      <c r="D2073" s="370">
        <v>0</v>
      </c>
    </row>
    <row r="2074" spans="1:4" x14ac:dyDescent="0.25">
      <c r="A2074" s="340">
        <v>5410</v>
      </c>
      <c r="B2074" s="338" t="s">
        <v>409</v>
      </c>
      <c r="C2074" s="371"/>
      <c r="D2074" s="371"/>
    </row>
    <row r="2075" spans="1:4" x14ac:dyDescent="0.25">
      <c r="A2075" s="326">
        <v>541001</v>
      </c>
      <c r="B2075" s="327" t="s">
        <v>96</v>
      </c>
      <c r="C2075" s="369"/>
      <c r="D2075" s="369"/>
    </row>
    <row r="2076" spans="1:4" x14ac:dyDescent="0.25">
      <c r="A2076" s="326">
        <v>541002</v>
      </c>
      <c r="B2076" s="327" t="s">
        <v>97</v>
      </c>
      <c r="C2076" s="369"/>
      <c r="D2076" s="369"/>
    </row>
    <row r="2077" spans="1:4" x14ac:dyDescent="0.25">
      <c r="A2077" s="326">
        <v>541003</v>
      </c>
      <c r="B2077" s="327" t="s">
        <v>98</v>
      </c>
      <c r="C2077" s="369"/>
      <c r="D2077" s="369"/>
    </row>
    <row r="2078" spans="1:4" x14ac:dyDescent="0.25">
      <c r="A2078" s="326">
        <v>541004</v>
      </c>
      <c r="B2078" s="327" t="s">
        <v>99</v>
      </c>
      <c r="C2078" s="369"/>
      <c r="D2078" s="369"/>
    </row>
    <row r="2079" spans="1:4" x14ac:dyDescent="0.25">
      <c r="A2079" s="326">
        <v>541005</v>
      </c>
      <c r="B2079" s="327" t="s">
        <v>100</v>
      </c>
      <c r="C2079" s="369"/>
      <c r="D2079" s="369"/>
    </row>
    <row r="2080" spans="1:4" x14ac:dyDescent="0.25">
      <c r="A2080" s="326">
        <v>541006</v>
      </c>
      <c r="B2080" s="327" t="s">
        <v>101</v>
      </c>
      <c r="C2080" s="369"/>
      <c r="D2080" s="369"/>
    </row>
    <row r="2081" spans="1:4" x14ac:dyDescent="0.25">
      <c r="A2081" s="326">
        <v>541007</v>
      </c>
      <c r="B2081" s="327" t="s">
        <v>102</v>
      </c>
      <c r="C2081" s="369"/>
      <c r="D2081" s="369"/>
    </row>
    <row r="2082" spans="1:4" x14ac:dyDescent="0.25">
      <c r="A2082" s="326">
        <v>541008</v>
      </c>
      <c r="B2082" s="327" t="s">
        <v>103</v>
      </c>
      <c r="C2082" s="369"/>
      <c r="D2082" s="369"/>
    </row>
    <row r="2083" spans="1:4" x14ac:dyDescent="0.25">
      <c r="A2083" s="326">
        <v>541009</v>
      </c>
      <c r="B2083" s="327" t="s">
        <v>104</v>
      </c>
      <c r="C2083" s="369"/>
      <c r="D2083" s="369"/>
    </row>
    <row r="2084" spans="1:4" x14ac:dyDescent="0.25">
      <c r="A2084" s="326">
        <v>541010</v>
      </c>
      <c r="B2084" s="327" t="s">
        <v>105</v>
      </c>
      <c r="C2084" s="369"/>
      <c r="D2084" s="369"/>
    </row>
    <row r="2085" spans="1:4" x14ac:dyDescent="0.25">
      <c r="A2085" s="326">
        <v>541011</v>
      </c>
      <c r="B2085" s="327" t="s">
        <v>106</v>
      </c>
      <c r="C2085" s="369"/>
      <c r="D2085" s="369"/>
    </row>
    <row r="2086" spans="1:4" x14ac:dyDescent="0.25">
      <c r="A2086" s="326">
        <v>541012</v>
      </c>
      <c r="B2086" s="327" t="s">
        <v>107</v>
      </c>
      <c r="C2086" s="369"/>
      <c r="D2086" s="369"/>
    </row>
    <row r="2087" spans="1:4" x14ac:dyDescent="0.25">
      <c r="A2087" s="326">
        <v>541013</v>
      </c>
      <c r="B2087" s="327" t="s">
        <v>108</v>
      </c>
      <c r="C2087" s="369"/>
      <c r="D2087" s="369"/>
    </row>
    <row r="2088" spans="1:4" x14ac:dyDescent="0.25">
      <c r="A2088" s="326">
        <v>541014</v>
      </c>
      <c r="B2088" s="327" t="s">
        <v>109</v>
      </c>
      <c r="C2088" s="369"/>
      <c r="D2088" s="369"/>
    </row>
    <row r="2089" spans="1:4" ht="15.75" thickBot="1" x14ac:dyDescent="0.3">
      <c r="A2089" s="341">
        <v>541015</v>
      </c>
      <c r="B2089" s="342" t="s">
        <v>110</v>
      </c>
      <c r="C2089" s="379"/>
      <c r="D2089" s="379"/>
    </row>
    <row r="2090" spans="1:4" ht="15.75" thickBot="1" x14ac:dyDescent="0.3">
      <c r="A2090" s="330" t="s">
        <v>20</v>
      </c>
      <c r="B2090" s="331"/>
      <c r="C2090" s="370">
        <v>0</v>
      </c>
      <c r="D2090" s="370">
        <v>0</v>
      </c>
    </row>
    <row r="2091" spans="1:4" x14ac:dyDescent="0.25">
      <c r="A2091" s="340">
        <v>5411</v>
      </c>
      <c r="B2091" s="338" t="s">
        <v>410</v>
      </c>
      <c r="C2091" s="371"/>
      <c r="D2091" s="371"/>
    </row>
    <row r="2092" spans="1:4" x14ac:dyDescent="0.25">
      <c r="A2092" s="326">
        <v>541101</v>
      </c>
      <c r="B2092" s="327" t="s">
        <v>96</v>
      </c>
      <c r="C2092" s="369"/>
      <c r="D2092" s="369"/>
    </row>
    <row r="2093" spans="1:4" x14ac:dyDescent="0.25">
      <c r="A2093" s="326">
        <v>541102</v>
      </c>
      <c r="B2093" s="327" t="s">
        <v>97</v>
      </c>
      <c r="C2093" s="369"/>
      <c r="D2093" s="369"/>
    </row>
    <row r="2094" spans="1:4" x14ac:dyDescent="0.25">
      <c r="A2094" s="326">
        <v>541103</v>
      </c>
      <c r="B2094" s="327" t="s">
        <v>98</v>
      </c>
      <c r="C2094" s="369"/>
      <c r="D2094" s="369"/>
    </row>
    <row r="2095" spans="1:4" x14ac:dyDescent="0.25">
      <c r="A2095" s="326">
        <v>541104</v>
      </c>
      <c r="B2095" s="327" t="s">
        <v>99</v>
      </c>
      <c r="C2095" s="369"/>
      <c r="D2095" s="369"/>
    </row>
    <row r="2096" spans="1:4" x14ac:dyDescent="0.25">
      <c r="A2096" s="326">
        <v>541105</v>
      </c>
      <c r="B2096" s="327" t="s">
        <v>100</v>
      </c>
      <c r="C2096" s="369"/>
      <c r="D2096" s="369"/>
    </row>
    <row r="2097" spans="1:4" x14ac:dyDescent="0.25">
      <c r="A2097" s="326">
        <v>541106</v>
      </c>
      <c r="B2097" s="327" t="s">
        <v>101</v>
      </c>
      <c r="C2097" s="369"/>
      <c r="D2097" s="369"/>
    </row>
    <row r="2098" spans="1:4" x14ac:dyDescent="0.25">
      <c r="A2098" s="326">
        <v>541107</v>
      </c>
      <c r="B2098" s="327" t="s">
        <v>102</v>
      </c>
      <c r="C2098" s="369"/>
      <c r="D2098" s="369"/>
    </row>
    <row r="2099" spans="1:4" x14ac:dyDescent="0.25">
      <c r="A2099" s="326">
        <v>541108</v>
      </c>
      <c r="B2099" s="327" t="s">
        <v>103</v>
      </c>
      <c r="C2099" s="369"/>
      <c r="D2099" s="369"/>
    </row>
    <row r="2100" spans="1:4" x14ac:dyDescent="0.25">
      <c r="A2100" s="326">
        <v>541109</v>
      </c>
      <c r="B2100" s="327" t="s">
        <v>104</v>
      </c>
      <c r="C2100" s="369"/>
      <c r="D2100" s="369"/>
    </row>
    <row r="2101" spans="1:4" x14ac:dyDescent="0.25">
      <c r="A2101" s="326">
        <v>541110</v>
      </c>
      <c r="B2101" s="327" t="s">
        <v>105</v>
      </c>
      <c r="C2101" s="369"/>
      <c r="D2101" s="369"/>
    </row>
    <row r="2102" spans="1:4" x14ac:dyDescent="0.25">
      <c r="A2102" s="326">
        <v>541111</v>
      </c>
      <c r="B2102" s="327" t="s">
        <v>106</v>
      </c>
      <c r="C2102" s="369"/>
      <c r="D2102" s="369"/>
    </row>
    <row r="2103" spans="1:4" x14ac:dyDescent="0.25">
      <c r="A2103" s="326">
        <v>541112</v>
      </c>
      <c r="B2103" s="327" t="s">
        <v>107</v>
      </c>
      <c r="C2103" s="369"/>
      <c r="D2103" s="369"/>
    </row>
    <row r="2104" spans="1:4" x14ac:dyDescent="0.25">
      <c r="A2104" s="326">
        <v>541113</v>
      </c>
      <c r="B2104" s="327" t="s">
        <v>108</v>
      </c>
      <c r="C2104" s="369"/>
      <c r="D2104" s="369"/>
    </row>
    <row r="2105" spans="1:4" x14ac:dyDescent="0.25">
      <c r="A2105" s="326">
        <v>541114</v>
      </c>
      <c r="B2105" s="327" t="s">
        <v>109</v>
      </c>
      <c r="C2105" s="369"/>
      <c r="D2105" s="369"/>
    </row>
    <row r="2106" spans="1:4" ht="15.75" thickBot="1" x14ac:dyDescent="0.3">
      <c r="A2106" s="341">
        <v>541115</v>
      </c>
      <c r="B2106" s="342" t="s">
        <v>110</v>
      </c>
      <c r="C2106" s="379"/>
      <c r="D2106" s="379"/>
    </row>
    <row r="2107" spans="1:4" ht="15.75" thickBot="1" x14ac:dyDescent="0.3">
      <c r="A2107" s="330" t="s">
        <v>20</v>
      </c>
      <c r="B2107" s="331"/>
      <c r="C2107" s="370">
        <v>0</v>
      </c>
      <c r="D2107" s="370">
        <v>0</v>
      </c>
    </row>
    <row r="2108" spans="1:4" x14ac:dyDescent="0.25">
      <c r="A2108" s="340">
        <v>5412</v>
      </c>
      <c r="B2108" s="338" t="s">
        <v>434</v>
      </c>
      <c r="C2108" s="371"/>
      <c r="D2108" s="371"/>
    </row>
    <row r="2109" spans="1:4" x14ac:dyDescent="0.25">
      <c r="A2109" s="326">
        <v>541201</v>
      </c>
      <c r="B2109" s="327" t="s">
        <v>96</v>
      </c>
      <c r="C2109" s="369"/>
      <c r="D2109" s="369"/>
    </row>
    <row r="2110" spans="1:4" x14ac:dyDescent="0.25">
      <c r="A2110" s="326">
        <v>541202</v>
      </c>
      <c r="B2110" s="327" t="s">
        <v>97</v>
      </c>
      <c r="C2110" s="369"/>
      <c r="D2110" s="369"/>
    </row>
    <row r="2111" spans="1:4" x14ac:dyDescent="0.25">
      <c r="A2111" s="326">
        <v>541203</v>
      </c>
      <c r="B2111" s="327" t="s">
        <v>98</v>
      </c>
      <c r="C2111" s="369"/>
      <c r="D2111" s="369"/>
    </row>
    <row r="2112" spans="1:4" x14ac:dyDescent="0.25">
      <c r="A2112" s="326">
        <v>541204</v>
      </c>
      <c r="B2112" s="327" t="s">
        <v>99</v>
      </c>
      <c r="C2112" s="369"/>
      <c r="D2112" s="369"/>
    </row>
    <row r="2113" spans="1:4" x14ac:dyDescent="0.25">
      <c r="A2113" s="326">
        <v>541205</v>
      </c>
      <c r="B2113" s="327" t="s">
        <v>100</v>
      </c>
      <c r="C2113" s="369"/>
      <c r="D2113" s="369"/>
    </row>
    <row r="2114" spans="1:4" x14ac:dyDescent="0.25">
      <c r="A2114" s="326">
        <v>541206</v>
      </c>
      <c r="B2114" s="327" t="s">
        <v>101</v>
      </c>
      <c r="C2114" s="369"/>
      <c r="D2114" s="369"/>
    </row>
    <row r="2115" spans="1:4" x14ac:dyDescent="0.25">
      <c r="A2115" s="326">
        <v>541207</v>
      </c>
      <c r="B2115" s="327" t="s">
        <v>102</v>
      </c>
      <c r="C2115" s="369"/>
      <c r="D2115" s="369"/>
    </row>
    <row r="2116" spans="1:4" x14ac:dyDescent="0.25">
      <c r="A2116" s="326">
        <v>541208</v>
      </c>
      <c r="B2116" s="327" t="s">
        <v>103</v>
      </c>
      <c r="C2116" s="369"/>
      <c r="D2116" s="369"/>
    </row>
    <row r="2117" spans="1:4" x14ac:dyDescent="0.25">
      <c r="A2117" s="326">
        <v>541209</v>
      </c>
      <c r="B2117" s="327" t="s">
        <v>104</v>
      </c>
      <c r="C2117" s="369"/>
      <c r="D2117" s="369"/>
    </row>
    <row r="2118" spans="1:4" x14ac:dyDescent="0.25">
      <c r="A2118" s="326">
        <v>541210</v>
      </c>
      <c r="B2118" s="327" t="s">
        <v>105</v>
      </c>
      <c r="C2118" s="369"/>
      <c r="D2118" s="369"/>
    </row>
    <row r="2119" spans="1:4" x14ac:dyDescent="0.25">
      <c r="A2119" s="326">
        <v>541211</v>
      </c>
      <c r="B2119" s="327" t="s">
        <v>106</v>
      </c>
      <c r="C2119" s="369"/>
      <c r="D2119" s="369"/>
    </row>
    <row r="2120" spans="1:4" x14ac:dyDescent="0.25">
      <c r="A2120" s="326">
        <v>541212</v>
      </c>
      <c r="B2120" s="327" t="s">
        <v>107</v>
      </c>
      <c r="C2120" s="369"/>
      <c r="D2120" s="369"/>
    </row>
    <row r="2121" spans="1:4" x14ac:dyDescent="0.25">
      <c r="A2121" s="326">
        <v>541213</v>
      </c>
      <c r="B2121" s="327" t="s">
        <v>108</v>
      </c>
      <c r="C2121" s="369"/>
      <c r="D2121" s="369"/>
    </row>
    <row r="2122" spans="1:4" x14ac:dyDescent="0.25">
      <c r="A2122" s="326">
        <v>541214</v>
      </c>
      <c r="B2122" s="327" t="s">
        <v>109</v>
      </c>
      <c r="C2122" s="369"/>
      <c r="D2122" s="369"/>
    </row>
    <row r="2123" spans="1:4" ht="15.75" thickBot="1" x14ac:dyDescent="0.3">
      <c r="A2123" s="341">
        <v>541215</v>
      </c>
      <c r="B2123" s="342" t="s">
        <v>110</v>
      </c>
      <c r="C2123" s="379"/>
      <c r="D2123" s="379"/>
    </row>
    <row r="2124" spans="1:4" ht="15.75" thickBot="1" x14ac:dyDescent="0.3">
      <c r="A2124" s="330" t="s">
        <v>20</v>
      </c>
      <c r="B2124" s="331"/>
      <c r="C2124" s="370">
        <v>0</v>
      </c>
      <c r="D2124" s="370">
        <v>0</v>
      </c>
    </row>
    <row r="2125" spans="1:4" x14ac:dyDescent="0.25">
      <c r="A2125" s="340">
        <v>5413</v>
      </c>
      <c r="B2125" s="338" t="s">
        <v>412</v>
      </c>
      <c r="C2125" s="371"/>
      <c r="D2125" s="371"/>
    </row>
    <row r="2126" spans="1:4" x14ac:dyDescent="0.25">
      <c r="A2126" s="326">
        <v>541301</v>
      </c>
      <c r="B2126" s="327" t="s">
        <v>96</v>
      </c>
      <c r="C2126" s="369"/>
      <c r="D2126" s="369"/>
    </row>
    <row r="2127" spans="1:4" x14ac:dyDescent="0.25">
      <c r="A2127" s="326">
        <v>541302</v>
      </c>
      <c r="B2127" s="327" t="s">
        <v>97</v>
      </c>
      <c r="C2127" s="369"/>
      <c r="D2127" s="369"/>
    </row>
    <row r="2128" spans="1:4" x14ac:dyDescent="0.25">
      <c r="A2128" s="326">
        <v>541303</v>
      </c>
      <c r="B2128" s="327" t="s">
        <v>98</v>
      </c>
      <c r="C2128" s="369"/>
      <c r="D2128" s="369"/>
    </row>
    <row r="2129" spans="1:4" x14ac:dyDescent="0.25">
      <c r="A2129" s="326">
        <v>541304</v>
      </c>
      <c r="B2129" s="327" t="s">
        <v>99</v>
      </c>
      <c r="C2129" s="369"/>
      <c r="D2129" s="369"/>
    </row>
    <row r="2130" spans="1:4" x14ac:dyDescent="0.25">
      <c r="A2130" s="326">
        <v>541305</v>
      </c>
      <c r="B2130" s="327" t="s">
        <v>100</v>
      </c>
      <c r="C2130" s="369"/>
      <c r="D2130" s="369"/>
    </row>
    <row r="2131" spans="1:4" x14ac:dyDescent="0.25">
      <c r="A2131" s="326">
        <v>541306</v>
      </c>
      <c r="B2131" s="327" t="s">
        <v>101</v>
      </c>
      <c r="C2131" s="369"/>
      <c r="D2131" s="369"/>
    </row>
    <row r="2132" spans="1:4" x14ac:dyDescent="0.25">
      <c r="A2132" s="326">
        <v>541307</v>
      </c>
      <c r="B2132" s="327" t="s">
        <v>102</v>
      </c>
      <c r="C2132" s="369"/>
      <c r="D2132" s="369"/>
    </row>
    <row r="2133" spans="1:4" x14ac:dyDescent="0.25">
      <c r="A2133" s="326">
        <v>541308</v>
      </c>
      <c r="B2133" s="327" t="s">
        <v>103</v>
      </c>
      <c r="C2133" s="369"/>
      <c r="D2133" s="369"/>
    </row>
    <row r="2134" spans="1:4" x14ac:dyDescent="0.25">
      <c r="A2134" s="326">
        <v>541309</v>
      </c>
      <c r="B2134" s="327" t="s">
        <v>104</v>
      </c>
      <c r="C2134" s="369"/>
      <c r="D2134" s="369"/>
    </row>
    <row r="2135" spans="1:4" x14ac:dyDescent="0.25">
      <c r="A2135" s="326">
        <v>541310</v>
      </c>
      <c r="B2135" s="327" t="s">
        <v>105</v>
      </c>
      <c r="C2135" s="369"/>
      <c r="D2135" s="369"/>
    </row>
    <row r="2136" spans="1:4" x14ac:dyDescent="0.25">
      <c r="A2136" s="326">
        <v>541311</v>
      </c>
      <c r="B2136" s="327" t="s">
        <v>106</v>
      </c>
      <c r="C2136" s="369"/>
      <c r="D2136" s="369"/>
    </row>
    <row r="2137" spans="1:4" x14ac:dyDescent="0.25">
      <c r="A2137" s="326">
        <v>541312</v>
      </c>
      <c r="B2137" s="327" t="s">
        <v>107</v>
      </c>
      <c r="C2137" s="369"/>
      <c r="D2137" s="369"/>
    </row>
    <row r="2138" spans="1:4" x14ac:dyDescent="0.25">
      <c r="A2138" s="326">
        <v>541313</v>
      </c>
      <c r="B2138" s="327" t="s">
        <v>108</v>
      </c>
      <c r="C2138" s="369"/>
      <c r="D2138" s="369"/>
    </row>
    <row r="2139" spans="1:4" x14ac:dyDescent="0.25">
      <c r="A2139" s="326">
        <v>541314</v>
      </c>
      <c r="B2139" s="327" t="s">
        <v>109</v>
      </c>
      <c r="C2139" s="369"/>
      <c r="D2139" s="369"/>
    </row>
    <row r="2140" spans="1:4" ht="15.75" thickBot="1" x14ac:dyDescent="0.3">
      <c r="A2140" s="341">
        <v>541315</v>
      </c>
      <c r="B2140" s="342" t="s">
        <v>110</v>
      </c>
      <c r="C2140" s="379"/>
      <c r="D2140" s="379"/>
    </row>
    <row r="2141" spans="1:4" ht="15.75" thickBot="1" x14ac:dyDescent="0.3">
      <c r="A2141" s="330" t="s">
        <v>20</v>
      </c>
      <c r="B2141" s="331"/>
      <c r="C2141" s="370">
        <v>0</v>
      </c>
      <c r="D2141" s="370">
        <v>0</v>
      </c>
    </row>
    <row r="2142" spans="1:4" x14ac:dyDescent="0.25">
      <c r="A2142" s="340">
        <v>5414</v>
      </c>
      <c r="B2142" s="338" t="s">
        <v>424</v>
      </c>
      <c r="C2142" s="371"/>
      <c r="D2142" s="371"/>
    </row>
    <row r="2143" spans="1:4" x14ac:dyDescent="0.25">
      <c r="A2143" s="326">
        <v>541401</v>
      </c>
      <c r="B2143" s="327" t="s">
        <v>96</v>
      </c>
      <c r="C2143" s="369"/>
      <c r="D2143" s="369"/>
    </row>
    <row r="2144" spans="1:4" x14ac:dyDescent="0.25">
      <c r="A2144" s="326">
        <v>541402</v>
      </c>
      <c r="B2144" s="327" t="s">
        <v>97</v>
      </c>
      <c r="C2144" s="369"/>
      <c r="D2144" s="369"/>
    </row>
    <row r="2145" spans="1:4" x14ac:dyDescent="0.25">
      <c r="A2145" s="326">
        <v>541403</v>
      </c>
      <c r="B2145" s="327" t="s">
        <v>98</v>
      </c>
      <c r="C2145" s="369"/>
      <c r="D2145" s="369"/>
    </row>
    <row r="2146" spans="1:4" x14ac:dyDescent="0.25">
      <c r="A2146" s="326">
        <v>541404</v>
      </c>
      <c r="B2146" s="327" t="s">
        <v>99</v>
      </c>
      <c r="C2146" s="369"/>
      <c r="D2146" s="369"/>
    </row>
    <row r="2147" spans="1:4" x14ac:dyDescent="0.25">
      <c r="A2147" s="326">
        <v>541405</v>
      </c>
      <c r="B2147" s="327" t="s">
        <v>100</v>
      </c>
      <c r="C2147" s="369"/>
      <c r="D2147" s="369"/>
    </row>
    <row r="2148" spans="1:4" x14ac:dyDescent="0.25">
      <c r="A2148" s="326">
        <v>541406</v>
      </c>
      <c r="B2148" s="327" t="s">
        <v>101</v>
      </c>
      <c r="C2148" s="369"/>
      <c r="D2148" s="369"/>
    </row>
    <row r="2149" spans="1:4" x14ac:dyDescent="0.25">
      <c r="A2149" s="326">
        <v>541407</v>
      </c>
      <c r="B2149" s="327" t="s">
        <v>102</v>
      </c>
      <c r="C2149" s="369"/>
      <c r="D2149" s="369"/>
    </row>
    <row r="2150" spans="1:4" x14ac:dyDescent="0.25">
      <c r="A2150" s="326">
        <v>541408</v>
      </c>
      <c r="B2150" s="327" t="s">
        <v>103</v>
      </c>
      <c r="C2150" s="369"/>
      <c r="D2150" s="369"/>
    </row>
    <row r="2151" spans="1:4" x14ac:dyDescent="0.25">
      <c r="A2151" s="326">
        <v>541409</v>
      </c>
      <c r="B2151" s="327" t="s">
        <v>104</v>
      </c>
      <c r="C2151" s="369"/>
      <c r="D2151" s="369"/>
    </row>
    <row r="2152" spans="1:4" x14ac:dyDescent="0.25">
      <c r="A2152" s="326">
        <v>541410</v>
      </c>
      <c r="B2152" s="327" t="s">
        <v>105</v>
      </c>
      <c r="C2152" s="369"/>
      <c r="D2152" s="369"/>
    </row>
    <row r="2153" spans="1:4" x14ac:dyDescent="0.25">
      <c r="A2153" s="326">
        <v>541411</v>
      </c>
      <c r="B2153" s="327" t="s">
        <v>106</v>
      </c>
      <c r="C2153" s="369"/>
      <c r="D2153" s="369"/>
    </row>
    <row r="2154" spans="1:4" x14ac:dyDescent="0.25">
      <c r="A2154" s="326">
        <v>541412</v>
      </c>
      <c r="B2154" s="327" t="s">
        <v>107</v>
      </c>
      <c r="C2154" s="369"/>
      <c r="D2154" s="369"/>
    </row>
    <row r="2155" spans="1:4" x14ac:dyDescent="0.25">
      <c r="A2155" s="326">
        <v>541413</v>
      </c>
      <c r="B2155" s="327" t="s">
        <v>108</v>
      </c>
      <c r="C2155" s="369"/>
      <c r="D2155" s="369"/>
    </row>
    <row r="2156" spans="1:4" x14ac:dyDescent="0.25">
      <c r="A2156" s="326">
        <v>541414</v>
      </c>
      <c r="B2156" s="327" t="s">
        <v>109</v>
      </c>
      <c r="C2156" s="369"/>
      <c r="D2156" s="369"/>
    </row>
    <row r="2157" spans="1:4" ht="15.75" thickBot="1" x14ac:dyDescent="0.3">
      <c r="A2157" s="341">
        <v>541415</v>
      </c>
      <c r="B2157" s="342" t="s">
        <v>110</v>
      </c>
      <c r="C2157" s="379"/>
      <c r="D2157" s="379"/>
    </row>
    <row r="2158" spans="1:4" ht="15.75" thickBot="1" x14ac:dyDescent="0.3">
      <c r="A2158" s="330" t="s">
        <v>20</v>
      </c>
      <c r="B2158" s="331"/>
      <c r="C2158" s="370">
        <v>0</v>
      </c>
      <c r="D2158" s="370">
        <v>0</v>
      </c>
    </row>
    <row r="2159" spans="1:4" x14ac:dyDescent="0.25">
      <c r="A2159" s="340">
        <v>5415</v>
      </c>
      <c r="B2159" s="338" t="s">
        <v>435</v>
      </c>
      <c r="C2159" s="371"/>
      <c r="D2159" s="371"/>
    </row>
    <row r="2160" spans="1:4" x14ac:dyDescent="0.25">
      <c r="A2160" s="326">
        <v>541501</v>
      </c>
      <c r="B2160" s="327" t="s">
        <v>96</v>
      </c>
      <c r="C2160" s="369"/>
      <c r="D2160" s="369"/>
    </row>
    <row r="2161" spans="1:4" x14ac:dyDescent="0.25">
      <c r="A2161" s="326">
        <v>541502</v>
      </c>
      <c r="B2161" s="327" t="s">
        <v>97</v>
      </c>
      <c r="C2161" s="369"/>
      <c r="D2161" s="369"/>
    </row>
    <row r="2162" spans="1:4" x14ac:dyDescent="0.25">
      <c r="A2162" s="326">
        <v>541503</v>
      </c>
      <c r="B2162" s="327" t="s">
        <v>98</v>
      </c>
      <c r="C2162" s="369"/>
      <c r="D2162" s="369"/>
    </row>
    <row r="2163" spans="1:4" x14ac:dyDescent="0.25">
      <c r="A2163" s="326">
        <v>541504</v>
      </c>
      <c r="B2163" s="327" t="s">
        <v>99</v>
      </c>
      <c r="C2163" s="369"/>
      <c r="D2163" s="369"/>
    </row>
    <row r="2164" spans="1:4" x14ac:dyDescent="0.25">
      <c r="A2164" s="326">
        <v>541505</v>
      </c>
      <c r="B2164" s="327" t="s">
        <v>100</v>
      </c>
      <c r="C2164" s="369"/>
      <c r="D2164" s="369"/>
    </row>
    <row r="2165" spans="1:4" x14ac:dyDescent="0.25">
      <c r="A2165" s="326">
        <v>541506</v>
      </c>
      <c r="B2165" s="327" t="s">
        <v>101</v>
      </c>
      <c r="C2165" s="369"/>
      <c r="D2165" s="369"/>
    </row>
    <row r="2166" spans="1:4" x14ac:dyDescent="0.25">
      <c r="A2166" s="326">
        <v>541507</v>
      </c>
      <c r="B2166" s="327" t="s">
        <v>102</v>
      </c>
      <c r="C2166" s="369"/>
      <c r="D2166" s="369"/>
    </row>
    <row r="2167" spans="1:4" x14ac:dyDescent="0.25">
      <c r="A2167" s="326">
        <v>541508</v>
      </c>
      <c r="B2167" s="327" t="s">
        <v>103</v>
      </c>
      <c r="C2167" s="369"/>
      <c r="D2167" s="369"/>
    </row>
    <row r="2168" spans="1:4" x14ac:dyDescent="0.25">
      <c r="A2168" s="326">
        <v>541509</v>
      </c>
      <c r="B2168" s="327" t="s">
        <v>104</v>
      </c>
      <c r="C2168" s="369"/>
      <c r="D2168" s="369"/>
    </row>
    <row r="2169" spans="1:4" x14ac:dyDescent="0.25">
      <c r="A2169" s="326">
        <v>541510</v>
      </c>
      <c r="B2169" s="327" t="s">
        <v>105</v>
      </c>
      <c r="C2169" s="369"/>
      <c r="D2169" s="369"/>
    </row>
    <row r="2170" spans="1:4" x14ac:dyDescent="0.25">
      <c r="A2170" s="326">
        <v>541511</v>
      </c>
      <c r="B2170" s="327" t="s">
        <v>106</v>
      </c>
      <c r="C2170" s="369"/>
      <c r="D2170" s="369"/>
    </row>
    <row r="2171" spans="1:4" x14ac:dyDescent="0.25">
      <c r="A2171" s="326">
        <v>541512</v>
      </c>
      <c r="B2171" s="327" t="s">
        <v>107</v>
      </c>
      <c r="C2171" s="369"/>
      <c r="D2171" s="369"/>
    </row>
    <row r="2172" spans="1:4" x14ac:dyDescent="0.25">
      <c r="A2172" s="326">
        <v>541513</v>
      </c>
      <c r="B2172" s="327" t="s">
        <v>108</v>
      </c>
      <c r="C2172" s="369"/>
      <c r="D2172" s="369"/>
    </row>
    <row r="2173" spans="1:4" x14ac:dyDescent="0.25">
      <c r="A2173" s="326">
        <v>541514</v>
      </c>
      <c r="B2173" s="327" t="s">
        <v>109</v>
      </c>
      <c r="C2173" s="369"/>
      <c r="D2173" s="369"/>
    </row>
    <row r="2174" spans="1:4" ht="15.75" thickBot="1" x14ac:dyDescent="0.3">
      <c r="A2174" s="341">
        <v>541515</v>
      </c>
      <c r="B2174" s="342" t="s">
        <v>110</v>
      </c>
      <c r="C2174" s="379"/>
      <c r="D2174" s="379"/>
    </row>
    <row r="2175" spans="1:4" ht="15.75" thickBot="1" x14ac:dyDescent="0.3">
      <c r="A2175" s="330" t="s">
        <v>20</v>
      </c>
      <c r="B2175" s="331"/>
      <c r="C2175" s="370">
        <v>0</v>
      </c>
      <c r="D2175" s="370">
        <v>0</v>
      </c>
    </row>
    <row r="2176" spans="1:4" x14ac:dyDescent="0.25">
      <c r="A2176" s="340">
        <v>5416</v>
      </c>
      <c r="B2176" s="338" t="s">
        <v>340</v>
      </c>
      <c r="C2176" s="371"/>
      <c r="D2176" s="371"/>
    </row>
    <row r="2177" spans="1:4" x14ac:dyDescent="0.25">
      <c r="A2177" s="326">
        <v>541601</v>
      </c>
      <c r="B2177" s="327" t="s">
        <v>96</v>
      </c>
      <c r="C2177" s="369"/>
      <c r="D2177" s="369"/>
    </row>
    <row r="2178" spans="1:4" x14ac:dyDescent="0.25">
      <c r="A2178" s="326">
        <v>541602</v>
      </c>
      <c r="B2178" s="327" t="s">
        <v>97</v>
      </c>
      <c r="C2178" s="369"/>
      <c r="D2178" s="369"/>
    </row>
    <row r="2179" spans="1:4" x14ac:dyDescent="0.25">
      <c r="A2179" s="326">
        <v>541603</v>
      </c>
      <c r="B2179" s="327" t="s">
        <v>98</v>
      </c>
      <c r="C2179" s="369"/>
      <c r="D2179" s="369"/>
    </row>
    <row r="2180" spans="1:4" x14ac:dyDescent="0.25">
      <c r="A2180" s="326">
        <v>541604</v>
      </c>
      <c r="B2180" s="327" t="s">
        <v>99</v>
      </c>
      <c r="C2180" s="369"/>
      <c r="D2180" s="369"/>
    </row>
    <row r="2181" spans="1:4" x14ac:dyDescent="0.25">
      <c r="A2181" s="326">
        <v>541605</v>
      </c>
      <c r="B2181" s="327" t="s">
        <v>100</v>
      </c>
      <c r="C2181" s="369"/>
      <c r="D2181" s="369"/>
    </row>
    <row r="2182" spans="1:4" x14ac:dyDescent="0.25">
      <c r="A2182" s="326">
        <v>541606</v>
      </c>
      <c r="B2182" s="327" t="s">
        <v>101</v>
      </c>
      <c r="C2182" s="369"/>
      <c r="D2182" s="369"/>
    </row>
    <row r="2183" spans="1:4" x14ac:dyDescent="0.25">
      <c r="A2183" s="326">
        <v>541607</v>
      </c>
      <c r="B2183" s="327" t="s">
        <v>102</v>
      </c>
      <c r="C2183" s="369"/>
      <c r="D2183" s="369"/>
    </row>
    <row r="2184" spans="1:4" x14ac:dyDescent="0.25">
      <c r="A2184" s="326">
        <v>541608</v>
      </c>
      <c r="B2184" s="327" t="s">
        <v>103</v>
      </c>
      <c r="C2184" s="369"/>
      <c r="D2184" s="369"/>
    </row>
    <row r="2185" spans="1:4" x14ac:dyDescent="0.25">
      <c r="A2185" s="326">
        <v>541609</v>
      </c>
      <c r="B2185" s="327" t="s">
        <v>104</v>
      </c>
      <c r="C2185" s="369"/>
      <c r="D2185" s="369"/>
    </row>
    <row r="2186" spans="1:4" x14ac:dyDescent="0.25">
      <c r="A2186" s="326">
        <v>541610</v>
      </c>
      <c r="B2186" s="327" t="s">
        <v>105</v>
      </c>
      <c r="C2186" s="369"/>
      <c r="D2186" s="369"/>
    </row>
    <row r="2187" spans="1:4" x14ac:dyDescent="0.25">
      <c r="A2187" s="326">
        <v>541611</v>
      </c>
      <c r="B2187" s="327" t="s">
        <v>106</v>
      </c>
      <c r="C2187" s="369"/>
      <c r="D2187" s="369"/>
    </row>
    <row r="2188" spans="1:4" x14ac:dyDescent="0.25">
      <c r="A2188" s="326">
        <v>541612</v>
      </c>
      <c r="B2188" s="327" t="s">
        <v>107</v>
      </c>
      <c r="C2188" s="369"/>
      <c r="D2188" s="369"/>
    </row>
    <row r="2189" spans="1:4" x14ac:dyDescent="0.25">
      <c r="A2189" s="326">
        <v>541613</v>
      </c>
      <c r="B2189" s="327" t="s">
        <v>108</v>
      </c>
      <c r="C2189" s="369"/>
      <c r="D2189" s="369"/>
    </row>
    <row r="2190" spans="1:4" x14ac:dyDescent="0.25">
      <c r="A2190" s="326">
        <v>541614</v>
      </c>
      <c r="B2190" s="327" t="s">
        <v>109</v>
      </c>
      <c r="C2190" s="369"/>
      <c r="D2190" s="369"/>
    </row>
    <row r="2191" spans="1:4" ht="15.75" thickBot="1" x14ac:dyDescent="0.3">
      <c r="A2191" s="341">
        <v>541615</v>
      </c>
      <c r="B2191" s="342" t="s">
        <v>110</v>
      </c>
      <c r="C2191" s="379"/>
      <c r="D2191" s="379"/>
    </row>
    <row r="2192" spans="1:4" ht="15.75" thickBot="1" x14ac:dyDescent="0.3">
      <c r="A2192" s="330" t="s">
        <v>20</v>
      </c>
      <c r="B2192" s="331"/>
      <c r="C2192" s="370">
        <v>0</v>
      </c>
      <c r="D2192" s="370">
        <v>0</v>
      </c>
    </row>
    <row r="2193" spans="1:4" x14ac:dyDescent="0.25">
      <c r="A2193" s="340">
        <v>5417</v>
      </c>
      <c r="B2193" s="338" t="s">
        <v>436</v>
      </c>
      <c r="C2193" s="371"/>
      <c r="D2193" s="371"/>
    </row>
    <row r="2194" spans="1:4" x14ac:dyDescent="0.25">
      <c r="A2194" s="326">
        <v>541701</v>
      </c>
      <c r="B2194" s="327" t="s">
        <v>96</v>
      </c>
      <c r="C2194" s="369"/>
      <c r="D2194" s="369"/>
    </row>
    <row r="2195" spans="1:4" x14ac:dyDescent="0.25">
      <c r="A2195" s="326">
        <v>541702</v>
      </c>
      <c r="B2195" s="327" t="s">
        <v>97</v>
      </c>
      <c r="C2195" s="369"/>
      <c r="D2195" s="369"/>
    </row>
    <row r="2196" spans="1:4" x14ac:dyDescent="0.25">
      <c r="A2196" s="326">
        <v>541703</v>
      </c>
      <c r="B2196" s="327" t="s">
        <v>98</v>
      </c>
      <c r="C2196" s="369"/>
      <c r="D2196" s="369"/>
    </row>
    <row r="2197" spans="1:4" x14ac:dyDescent="0.25">
      <c r="A2197" s="326">
        <v>541704</v>
      </c>
      <c r="B2197" s="327" t="s">
        <v>99</v>
      </c>
      <c r="C2197" s="369"/>
      <c r="D2197" s="369"/>
    </row>
    <row r="2198" spans="1:4" x14ac:dyDescent="0.25">
      <c r="A2198" s="326">
        <v>541705</v>
      </c>
      <c r="B2198" s="327" t="s">
        <v>100</v>
      </c>
      <c r="C2198" s="369"/>
      <c r="D2198" s="369"/>
    </row>
    <row r="2199" spans="1:4" x14ac:dyDescent="0.25">
      <c r="A2199" s="326">
        <v>541706</v>
      </c>
      <c r="B2199" s="327" t="s">
        <v>101</v>
      </c>
      <c r="C2199" s="369"/>
      <c r="D2199" s="369"/>
    </row>
    <row r="2200" spans="1:4" x14ac:dyDescent="0.25">
      <c r="A2200" s="326">
        <v>541707</v>
      </c>
      <c r="B2200" s="327" t="s">
        <v>102</v>
      </c>
      <c r="C2200" s="369"/>
      <c r="D2200" s="369"/>
    </row>
    <row r="2201" spans="1:4" x14ac:dyDescent="0.25">
      <c r="A2201" s="326">
        <v>541708</v>
      </c>
      <c r="B2201" s="327" t="s">
        <v>103</v>
      </c>
      <c r="C2201" s="369"/>
      <c r="D2201" s="369"/>
    </row>
    <row r="2202" spans="1:4" x14ac:dyDescent="0.25">
      <c r="A2202" s="326">
        <v>541709</v>
      </c>
      <c r="B2202" s="327" t="s">
        <v>104</v>
      </c>
      <c r="C2202" s="369"/>
      <c r="D2202" s="369"/>
    </row>
    <row r="2203" spans="1:4" x14ac:dyDescent="0.25">
      <c r="A2203" s="326">
        <v>541710</v>
      </c>
      <c r="B2203" s="327" t="s">
        <v>105</v>
      </c>
      <c r="C2203" s="369"/>
      <c r="D2203" s="369"/>
    </row>
    <row r="2204" spans="1:4" x14ac:dyDescent="0.25">
      <c r="A2204" s="326">
        <v>541711</v>
      </c>
      <c r="B2204" s="327" t="s">
        <v>106</v>
      </c>
      <c r="C2204" s="369"/>
      <c r="D2204" s="369"/>
    </row>
    <row r="2205" spans="1:4" x14ac:dyDescent="0.25">
      <c r="A2205" s="326">
        <v>541712</v>
      </c>
      <c r="B2205" s="327" t="s">
        <v>107</v>
      </c>
      <c r="C2205" s="369"/>
      <c r="D2205" s="369"/>
    </row>
    <row r="2206" spans="1:4" x14ac:dyDescent="0.25">
      <c r="A2206" s="326">
        <v>541713</v>
      </c>
      <c r="B2206" s="327" t="s">
        <v>108</v>
      </c>
      <c r="C2206" s="369"/>
      <c r="D2206" s="369"/>
    </row>
    <row r="2207" spans="1:4" x14ac:dyDescent="0.25">
      <c r="A2207" s="326">
        <v>541714</v>
      </c>
      <c r="B2207" s="327" t="s">
        <v>109</v>
      </c>
      <c r="C2207" s="369"/>
      <c r="D2207" s="369"/>
    </row>
    <row r="2208" spans="1:4" ht="15.75" thickBot="1" x14ac:dyDescent="0.3">
      <c r="A2208" s="341">
        <v>541715</v>
      </c>
      <c r="B2208" s="342" t="s">
        <v>110</v>
      </c>
      <c r="C2208" s="379"/>
      <c r="D2208" s="379"/>
    </row>
    <row r="2209" spans="1:4" ht="15.75" thickBot="1" x14ac:dyDescent="0.3">
      <c r="A2209" s="330" t="s">
        <v>20</v>
      </c>
      <c r="B2209" s="331"/>
      <c r="C2209" s="370">
        <v>0</v>
      </c>
      <c r="D2209" s="370">
        <v>0</v>
      </c>
    </row>
    <row r="2210" spans="1:4" x14ac:dyDescent="0.25">
      <c r="A2210" s="340">
        <v>5418</v>
      </c>
      <c r="B2210" s="338" t="s">
        <v>437</v>
      </c>
      <c r="C2210" s="371"/>
      <c r="D2210" s="371"/>
    </row>
    <row r="2211" spans="1:4" x14ac:dyDescent="0.25">
      <c r="A2211" s="326">
        <v>541801</v>
      </c>
      <c r="B2211" s="327" t="s">
        <v>96</v>
      </c>
      <c r="C2211" s="369"/>
      <c r="D2211" s="369"/>
    </row>
    <row r="2212" spans="1:4" x14ac:dyDescent="0.25">
      <c r="A2212" s="326">
        <v>541802</v>
      </c>
      <c r="B2212" s="327" t="s">
        <v>97</v>
      </c>
      <c r="C2212" s="369"/>
      <c r="D2212" s="369"/>
    </row>
    <row r="2213" spans="1:4" x14ac:dyDescent="0.25">
      <c r="A2213" s="326">
        <v>541803</v>
      </c>
      <c r="B2213" s="327" t="s">
        <v>98</v>
      </c>
      <c r="C2213" s="369"/>
      <c r="D2213" s="369"/>
    </row>
    <row r="2214" spans="1:4" x14ac:dyDescent="0.25">
      <c r="A2214" s="326">
        <v>541804</v>
      </c>
      <c r="B2214" s="327" t="s">
        <v>99</v>
      </c>
      <c r="C2214" s="369"/>
      <c r="D2214" s="369"/>
    </row>
    <row r="2215" spans="1:4" x14ac:dyDescent="0.25">
      <c r="A2215" s="326">
        <v>541805</v>
      </c>
      <c r="B2215" s="327" t="s">
        <v>100</v>
      </c>
      <c r="C2215" s="369"/>
      <c r="D2215" s="369"/>
    </row>
    <row r="2216" spans="1:4" x14ac:dyDescent="0.25">
      <c r="A2216" s="326">
        <v>541806</v>
      </c>
      <c r="B2216" s="327" t="s">
        <v>101</v>
      </c>
      <c r="C2216" s="369"/>
      <c r="D2216" s="369"/>
    </row>
    <row r="2217" spans="1:4" x14ac:dyDescent="0.25">
      <c r="A2217" s="326">
        <v>541807</v>
      </c>
      <c r="B2217" s="327" t="s">
        <v>102</v>
      </c>
      <c r="C2217" s="369"/>
      <c r="D2217" s="369"/>
    </row>
    <row r="2218" spans="1:4" x14ac:dyDescent="0.25">
      <c r="A2218" s="326">
        <v>541808</v>
      </c>
      <c r="B2218" s="327" t="s">
        <v>103</v>
      </c>
      <c r="C2218" s="369"/>
      <c r="D2218" s="369"/>
    </row>
    <row r="2219" spans="1:4" x14ac:dyDescent="0.25">
      <c r="A2219" s="326">
        <v>541809</v>
      </c>
      <c r="B2219" s="327" t="s">
        <v>104</v>
      </c>
      <c r="C2219" s="369"/>
      <c r="D2219" s="369"/>
    </row>
    <row r="2220" spans="1:4" x14ac:dyDescent="0.25">
      <c r="A2220" s="326">
        <v>541810</v>
      </c>
      <c r="B2220" s="327" t="s">
        <v>105</v>
      </c>
      <c r="C2220" s="369"/>
      <c r="D2220" s="369"/>
    </row>
    <row r="2221" spans="1:4" x14ac:dyDescent="0.25">
      <c r="A2221" s="326">
        <v>541811</v>
      </c>
      <c r="B2221" s="327" t="s">
        <v>106</v>
      </c>
      <c r="C2221" s="369"/>
      <c r="D2221" s="369"/>
    </row>
    <row r="2222" spans="1:4" x14ac:dyDescent="0.25">
      <c r="A2222" s="326">
        <v>541812</v>
      </c>
      <c r="B2222" s="327" t="s">
        <v>107</v>
      </c>
      <c r="C2222" s="369"/>
      <c r="D2222" s="369"/>
    </row>
    <row r="2223" spans="1:4" x14ac:dyDescent="0.25">
      <c r="A2223" s="326">
        <v>541813</v>
      </c>
      <c r="B2223" s="327" t="s">
        <v>108</v>
      </c>
      <c r="C2223" s="369"/>
      <c r="D2223" s="369"/>
    </row>
    <row r="2224" spans="1:4" x14ac:dyDescent="0.25">
      <c r="A2224" s="326">
        <v>541814</v>
      </c>
      <c r="B2224" s="327" t="s">
        <v>109</v>
      </c>
      <c r="C2224" s="369"/>
      <c r="D2224" s="369"/>
    </row>
    <row r="2225" spans="1:4" ht="15.75" thickBot="1" x14ac:dyDescent="0.3">
      <c r="A2225" s="341">
        <v>541815</v>
      </c>
      <c r="B2225" s="342" t="s">
        <v>110</v>
      </c>
      <c r="C2225" s="379"/>
      <c r="D2225" s="379"/>
    </row>
    <row r="2226" spans="1:4" ht="15.75" thickBot="1" x14ac:dyDescent="0.3">
      <c r="A2226" s="330" t="s">
        <v>20</v>
      </c>
      <c r="B2226" s="331"/>
      <c r="C2226" s="370">
        <v>0</v>
      </c>
      <c r="D2226" s="370">
        <v>0</v>
      </c>
    </row>
    <row r="2227" spans="1:4" x14ac:dyDescent="0.25">
      <c r="A2227" s="340">
        <v>5419</v>
      </c>
      <c r="B2227" s="338" t="s">
        <v>349</v>
      </c>
      <c r="C2227" s="371"/>
      <c r="D2227" s="371"/>
    </row>
    <row r="2228" spans="1:4" x14ac:dyDescent="0.25">
      <c r="A2228" s="326">
        <v>541901</v>
      </c>
      <c r="B2228" s="327" t="s">
        <v>438</v>
      </c>
      <c r="C2228" s="369"/>
      <c r="D2228" s="369"/>
    </row>
    <row r="2229" spans="1:4" x14ac:dyDescent="0.25">
      <c r="A2229" s="326">
        <v>541902</v>
      </c>
      <c r="B2229" s="327" t="s">
        <v>354</v>
      </c>
      <c r="C2229" s="369"/>
      <c r="D2229" s="369"/>
    </row>
    <row r="2230" spans="1:4" x14ac:dyDescent="0.25">
      <c r="A2230" s="326">
        <v>541903</v>
      </c>
      <c r="B2230" s="327" t="s">
        <v>355</v>
      </c>
      <c r="C2230" s="369"/>
      <c r="D2230" s="369"/>
    </row>
    <row r="2231" spans="1:4" x14ac:dyDescent="0.25">
      <c r="A2231" s="326">
        <v>541904</v>
      </c>
      <c r="B2231" s="327" t="s">
        <v>356</v>
      </c>
      <c r="C2231" s="369"/>
      <c r="D2231" s="369"/>
    </row>
    <row r="2232" spans="1:4" x14ac:dyDescent="0.25">
      <c r="A2232" s="326">
        <v>541905</v>
      </c>
      <c r="B2232" s="327" t="s">
        <v>357</v>
      </c>
      <c r="C2232" s="369"/>
      <c r="D2232" s="369"/>
    </row>
    <row r="2233" spans="1:4" x14ac:dyDescent="0.25">
      <c r="A2233" s="326">
        <v>541906</v>
      </c>
      <c r="B2233" s="327" t="s">
        <v>358</v>
      </c>
      <c r="C2233" s="369"/>
      <c r="D2233" s="369"/>
    </row>
    <row r="2234" spans="1:4" x14ac:dyDescent="0.25">
      <c r="A2234" s="326">
        <v>541907</v>
      </c>
      <c r="B2234" s="327" t="s">
        <v>359</v>
      </c>
      <c r="C2234" s="369"/>
      <c r="D2234" s="369"/>
    </row>
    <row r="2235" spans="1:4" x14ac:dyDescent="0.25">
      <c r="A2235" s="326">
        <v>541908</v>
      </c>
      <c r="B2235" s="327" t="s">
        <v>360</v>
      </c>
      <c r="C2235" s="369"/>
      <c r="D2235" s="369"/>
    </row>
    <row r="2236" spans="1:4" x14ac:dyDescent="0.25">
      <c r="A2236" s="326">
        <v>541909</v>
      </c>
      <c r="B2236" s="327" t="s">
        <v>363</v>
      </c>
      <c r="C2236" s="369"/>
      <c r="D2236" s="369"/>
    </row>
    <row r="2237" spans="1:4" x14ac:dyDescent="0.25">
      <c r="A2237" s="326">
        <v>541910</v>
      </c>
      <c r="B2237" s="327" t="s">
        <v>364</v>
      </c>
      <c r="C2237" s="369"/>
      <c r="D2237" s="369"/>
    </row>
    <row r="2238" spans="1:4" x14ac:dyDescent="0.25">
      <c r="A2238" s="326">
        <v>541911</v>
      </c>
      <c r="B2238" s="327" t="s">
        <v>365</v>
      </c>
      <c r="C2238" s="369"/>
      <c r="D2238" s="369"/>
    </row>
    <row r="2239" spans="1:4" x14ac:dyDescent="0.25">
      <c r="A2239" s="326">
        <v>541912</v>
      </c>
      <c r="B2239" s="327" t="s">
        <v>366</v>
      </c>
      <c r="C2239" s="369"/>
      <c r="D2239" s="369"/>
    </row>
    <row r="2240" spans="1:4" x14ac:dyDescent="0.25">
      <c r="A2240" s="326">
        <v>541913</v>
      </c>
      <c r="B2240" s="327" t="s">
        <v>367</v>
      </c>
      <c r="C2240" s="369"/>
      <c r="D2240" s="369"/>
    </row>
    <row r="2241" spans="1:4" x14ac:dyDescent="0.25">
      <c r="A2241" s="326">
        <v>541914</v>
      </c>
      <c r="B2241" s="327" t="s">
        <v>368</v>
      </c>
      <c r="C2241" s="369"/>
      <c r="D2241" s="369"/>
    </row>
    <row r="2242" spans="1:4" x14ac:dyDescent="0.25">
      <c r="A2242" s="326">
        <v>541915</v>
      </c>
      <c r="B2242" s="327" t="s">
        <v>369</v>
      </c>
      <c r="C2242" s="369"/>
      <c r="D2242" s="369"/>
    </row>
    <row r="2243" spans="1:4" x14ac:dyDescent="0.25">
      <c r="A2243" s="326">
        <v>541916</v>
      </c>
      <c r="B2243" s="327" t="s">
        <v>371</v>
      </c>
      <c r="C2243" s="369"/>
      <c r="D2243" s="369"/>
    </row>
    <row r="2244" spans="1:4" x14ac:dyDescent="0.25">
      <c r="A2244" s="326">
        <v>541917</v>
      </c>
      <c r="B2244" s="327" t="s">
        <v>372</v>
      </c>
      <c r="C2244" s="369"/>
      <c r="D2244" s="369"/>
    </row>
    <row r="2245" spans="1:4" x14ac:dyDescent="0.25">
      <c r="A2245" s="326">
        <v>541918</v>
      </c>
      <c r="B2245" s="327" t="s">
        <v>373</v>
      </c>
      <c r="C2245" s="369"/>
      <c r="D2245" s="369"/>
    </row>
    <row r="2246" spans="1:4" x14ac:dyDescent="0.25">
      <c r="A2246" s="326">
        <v>541919</v>
      </c>
      <c r="B2246" s="327" t="s">
        <v>374</v>
      </c>
      <c r="C2246" s="369"/>
      <c r="D2246" s="369"/>
    </row>
    <row r="2247" spans="1:4" x14ac:dyDescent="0.25">
      <c r="A2247" s="326">
        <v>541920</v>
      </c>
      <c r="B2247" s="327" t="s">
        <v>375</v>
      </c>
      <c r="C2247" s="369"/>
      <c r="D2247" s="369"/>
    </row>
    <row r="2248" spans="1:4" x14ac:dyDescent="0.25">
      <c r="A2248" s="326">
        <v>541921</v>
      </c>
      <c r="B2248" s="327" t="s">
        <v>376</v>
      </c>
      <c r="C2248" s="369"/>
      <c r="D2248" s="369"/>
    </row>
    <row r="2249" spans="1:4" x14ac:dyDescent="0.25">
      <c r="A2249" s="326">
        <v>541922</v>
      </c>
      <c r="B2249" s="327" t="s">
        <v>377</v>
      </c>
      <c r="C2249" s="369"/>
      <c r="D2249" s="369"/>
    </row>
    <row r="2250" spans="1:4" x14ac:dyDescent="0.25">
      <c r="A2250" s="326">
        <v>541923</v>
      </c>
      <c r="B2250" s="327" t="s">
        <v>439</v>
      </c>
      <c r="C2250" s="369"/>
      <c r="D2250" s="369"/>
    </row>
    <row r="2251" spans="1:4" x14ac:dyDescent="0.25">
      <c r="A2251" s="326">
        <v>541924</v>
      </c>
      <c r="B2251" s="327" t="s">
        <v>381</v>
      </c>
      <c r="C2251" s="369"/>
      <c r="D2251" s="369"/>
    </row>
    <row r="2252" spans="1:4" x14ac:dyDescent="0.25">
      <c r="A2252" s="326">
        <v>541925</v>
      </c>
      <c r="B2252" s="327" t="s">
        <v>382</v>
      </c>
      <c r="C2252" s="369"/>
      <c r="D2252" s="369"/>
    </row>
    <row r="2253" spans="1:4" x14ac:dyDescent="0.25">
      <c r="A2253" s="326">
        <v>541926</v>
      </c>
      <c r="B2253" s="327" t="s">
        <v>383</v>
      </c>
      <c r="C2253" s="369"/>
      <c r="D2253" s="369"/>
    </row>
    <row r="2254" spans="1:4" x14ac:dyDescent="0.25">
      <c r="A2254" s="326">
        <v>541927</v>
      </c>
      <c r="B2254" s="327" t="s">
        <v>384</v>
      </c>
      <c r="C2254" s="369"/>
      <c r="D2254" s="369"/>
    </row>
    <row r="2255" spans="1:4" x14ac:dyDescent="0.25">
      <c r="A2255" s="326">
        <v>541928</v>
      </c>
      <c r="B2255" s="327" t="s">
        <v>415</v>
      </c>
      <c r="C2255" s="369"/>
      <c r="D2255" s="369"/>
    </row>
    <row r="2256" spans="1:4" x14ac:dyDescent="0.25">
      <c r="A2256" s="326">
        <v>541929</v>
      </c>
      <c r="B2256" s="327" t="s">
        <v>387</v>
      </c>
      <c r="C2256" s="369"/>
      <c r="D2256" s="369"/>
    </row>
    <row r="2257" spans="1:4" x14ac:dyDescent="0.25">
      <c r="A2257" s="326">
        <v>541930</v>
      </c>
      <c r="B2257" s="327" t="s">
        <v>416</v>
      </c>
      <c r="C2257" s="369"/>
      <c r="D2257" s="369"/>
    </row>
    <row r="2258" spans="1:4" x14ac:dyDescent="0.25">
      <c r="A2258" s="326">
        <v>541931</v>
      </c>
      <c r="B2258" s="327" t="s">
        <v>417</v>
      </c>
      <c r="C2258" s="369"/>
      <c r="D2258" s="369"/>
    </row>
    <row r="2259" spans="1:4" x14ac:dyDescent="0.25">
      <c r="A2259" s="326">
        <v>541932</v>
      </c>
      <c r="B2259" s="327" t="s">
        <v>361</v>
      </c>
      <c r="C2259" s="369"/>
      <c r="D2259" s="369"/>
    </row>
    <row r="2260" spans="1:4" x14ac:dyDescent="0.25">
      <c r="A2260" s="326">
        <v>541933</v>
      </c>
      <c r="B2260" s="327" t="s">
        <v>390</v>
      </c>
      <c r="C2260" s="369"/>
      <c r="D2260" s="369"/>
    </row>
    <row r="2261" spans="1:4" x14ac:dyDescent="0.25">
      <c r="A2261" s="328">
        <v>541934</v>
      </c>
      <c r="B2261" s="329" t="s">
        <v>391</v>
      </c>
      <c r="C2261" s="373"/>
      <c r="D2261" s="373"/>
    </row>
    <row r="2262" spans="1:4" x14ac:dyDescent="0.25">
      <c r="A2262" s="328">
        <v>541935</v>
      </c>
      <c r="B2262" s="329" t="s">
        <v>169</v>
      </c>
      <c r="C2262" s="373"/>
      <c r="D2262" s="373"/>
    </row>
    <row r="2263" spans="1:4" x14ac:dyDescent="0.25">
      <c r="A2263" s="328">
        <v>541936</v>
      </c>
      <c r="B2263" s="329" t="s">
        <v>161</v>
      </c>
      <c r="C2263" s="373"/>
      <c r="D2263" s="373"/>
    </row>
    <row r="2264" spans="1:4" x14ac:dyDescent="0.25">
      <c r="A2264" s="328">
        <v>541937</v>
      </c>
      <c r="B2264" s="329" t="s">
        <v>171</v>
      </c>
      <c r="C2264" s="373"/>
      <c r="D2264" s="373"/>
    </row>
    <row r="2265" spans="1:4" x14ac:dyDescent="0.25">
      <c r="A2265" s="328">
        <v>541938</v>
      </c>
      <c r="B2265" s="329" t="s">
        <v>172</v>
      </c>
      <c r="C2265" s="373"/>
      <c r="D2265" s="373"/>
    </row>
    <row r="2266" spans="1:4" x14ac:dyDescent="0.25">
      <c r="A2266" s="328">
        <v>541939</v>
      </c>
      <c r="B2266" s="329" t="s">
        <v>173</v>
      </c>
      <c r="C2266" s="373"/>
      <c r="D2266" s="373"/>
    </row>
    <row r="2267" spans="1:4" x14ac:dyDescent="0.25">
      <c r="A2267" s="328">
        <v>541940</v>
      </c>
      <c r="B2267" s="329" t="s">
        <v>393</v>
      </c>
      <c r="C2267" s="373"/>
      <c r="D2267" s="373"/>
    </row>
    <row r="2268" spans="1:4" ht="15.75" thickBot="1" x14ac:dyDescent="0.3">
      <c r="A2268" s="328">
        <v>541960</v>
      </c>
      <c r="B2268" s="329" t="s">
        <v>40</v>
      </c>
      <c r="C2268" s="373"/>
      <c r="D2268" s="373"/>
    </row>
    <row r="2269" spans="1:4" ht="15.75" thickBot="1" x14ac:dyDescent="0.3">
      <c r="A2269" s="330" t="s">
        <v>20</v>
      </c>
      <c r="B2269" s="331"/>
      <c r="C2269" s="370">
        <v>0</v>
      </c>
      <c r="D2269" s="370">
        <v>0</v>
      </c>
    </row>
    <row r="2270" spans="1:4" x14ac:dyDescent="0.25">
      <c r="A2270" s="353">
        <v>5420</v>
      </c>
      <c r="B2270" s="352" t="s">
        <v>284</v>
      </c>
      <c r="C2270" s="378"/>
      <c r="D2270" s="378"/>
    </row>
    <row r="2271" spans="1:4" ht="15.75" thickBot="1" x14ac:dyDescent="0.3">
      <c r="A2271" s="361">
        <v>542001</v>
      </c>
      <c r="B2271" s="363" t="s">
        <v>285</v>
      </c>
      <c r="C2271" s="384"/>
      <c r="D2271" s="384"/>
    </row>
    <row r="2272" spans="1:4" ht="15.75" thickBot="1" x14ac:dyDescent="0.3">
      <c r="A2272" s="330" t="s">
        <v>20</v>
      </c>
      <c r="B2272" s="331"/>
      <c r="C2272" s="370">
        <v>0</v>
      </c>
      <c r="D2272" s="370">
        <v>0</v>
      </c>
    </row>
    <row r="2273" spans="1:4" x14ac:dyDescent="0.25">
      <c r="A2273" s="340">
        <v>55</v>
      </c>
      <c r="B2273" s="338" t="s">
        <v>440</v>
      </c>
      <c r="C2273" s="371"/>
      <c r="D2273" s="371"/>
    </row>
    <row r="2274" spans="1:4" x14ac:dyDescent="0.25">
      <c r="A2274" s="339">
        <v>5501</v>
      </c>
      <c r="B2274" s="337" t="s">
        <v>441</v>
      </c>
      <c r="C2274" s="369"/>
      <c r="D2274" s="369"/>
    </row>
    <row r="2275" spans="1:4" x14ac:dyDescent="0.25">
      <c r="A2275" s="326">
        <v>550101</v>
      </c>
      <c r="B2275" s="327" t="s">
        <v>442</v>
      </c>
      <c r="C2275" s="369"/>
      <c r="D2275" s="369"/>
    </row>
    <row r="2276" spans="1:4" x14ac:dyDescent="0.25">
      <c r="A2276" s="326">
        <v>550102</v>
      </c>
      <c r="B2276" s="327" t="s">
        <v>443</v>
      </c>
      <c r="C2276" s="369">
        <v>1218548</v>
      </c>
      <c r="D2276" s="369">
        <v>1074530</v>
      </c>
    </row>
    <row r="2277" spans="1:4" x14ac:dyDescent="0.25">
      <c r="A2277" s="328">
        <v>550103</v>
      </c>
      <c r="B2277" s="329" t="s">
        <v>444</v>
      </c>
      <c r="C2277" s="369"/>
      <c r="D2277" s="369"/>
    </row>
    <row r="2278" spans="1:4" ht="15.75" thickBot="1" x14ac:dyDescent="0.3">
      <c r="A2278" s="328">
        <v>550110</v>
      </c>
      <c r="B2278" s="329" t="s">
        <v>40</v>
      </c>
      <c r="C2278" s="369"/>
      <c r="D2278" s="369"/>
    </row>
    <row r="2279" spans="1:4" ht="15.75" thickBot="1" x14ac:dyDescent="0.3">
      <c r="A2279" s="330" t="s">
        <v>20</v>
      </c>
      <c r="B2279" s="331"/>
      <c r="C2279" s="370">
        <v>1218548</v>
      </c>
      <c r="D2279" s="370">
        <v>1074530</v>
      </c>
    </row>
    <row r="2280" spans="1:4" x14ac:dyDescent="0.25">
      <c r="A2280" s="340">
        <v>5502</v>
      </c>
      <c r="B2280" s="338" t="s">
        <v>445</v>
      </c>
      <c r="C2280" s="371"/>
      <c r="D2280" s="371"/>
    </row>
    <row r="2281" spans="1:4" x14ac:dyDescent="0.25">
      <c r="A2281" s="326">
        <v>550201</v>
      </c>
      <c r="B2281" s="327" t="s">
        <v>446</v>
      </c>
      <c r="C2281" s="369"/>
      <c r="D2281" s="369"/>
    </row>
    <row r="2282" spans="1:4" x14ac:dyDescent="0.25">
      <c r="A2282" s="328">
        <v>550202</v>
      </c>
      <c r="B2282" s="329" t="s">
        <v>317</v>
      </c>
      <c r="C2282" s="369">
        <v>1959620</v>
      </c>
      <c r="D2282" s="369">
        <v>745221</v>
      </c>
    </row>
    <row r="2283" spans="1:4" x14ac:dyDescent="0.25">
      <c r="A2283" s="328">
        <v>550203</v>
      </c>
      <c r="B2283" s="329" t="s">
        <v>447</v>
      </c>
      <c r="C2283" s="369"/>
      <c r="D2283" s="369"/>
    </row>
    <row r="2284" spans="1:4" ht="15.75" thickBot="1" x14ac:dyDescent="0.3">
      <c r="A2284" s="328">
        <v>550210</v>
      </c>
      <c r="B2284" s="329" t="s">
        <v>40</v>
      </c>
      <c r="C2284" s="369"/>
      <c r="D2284" s="369"/>
    </row>
    <row r="2285" spans="1:4" ht="15.75" thickBot="1" x14ac:dyDescent="0.3">
      <c r="A2285" s="330" t="s">
        <v>20</v>
      </c>
      <c r="B2285" s="331"/>
      <c r="C2285" s="370">
        <v>1959620</v>
      </c>
      <c r="D2285" s="370">
        <v>745221</v>
      </c>
    </row>
    <row r="2286" spans="1:4" x14ac:dyDescent="0.25">
      <c r="A2286" s="360"/>
      <c r="B2286" s="348"/>
      <c r="C2286" s="385"/>
      <c r="D2286" s="369"/>
    </row>
    <row r="2287" spans="1:4" x14ac:dyDescent="0.25">
      <c r="A2287" s="339">
        <v>6</v>
      </c>
      <c r="B2287" s="337" t="s">
        <v>448</v>
      </c>
      <c r="C2287" s="369"/>
      <c r="D2287" s="369"/>
    </row>
    <row r="2288" spans="1:4" x14ac:dyDescent="0.25">
      <c r="A2288" s="339">
        <v>61</v>
      </c>
      <c r="B2288" s="337" t="s">
        <v>449</v>
      </c>
      <c r="C2288" s="369"/>
      <c r="D2288" s="369"/>
    </row>
    <row r="2289" spans="1:4" x14ac:dyDescent="0.25">
      <c r="A2289" s="339">
        <v>6101</v>
      </c>
      <c r="B2289" s="337" t="s">
        <v>203</v>
      </c>
      <c r="C2289" s="369"/>
      <c r="D2289" s="369"/>
    </row>
    <row r="2290" spans="1:4" x14ac:dyDescent="0.25">
      <c r="A2290" s="326">
        <v>610101</v>
      </c>
      <c r="B2290" s="327" t="s">
        <v>88</v>
      </c>
      <c r="C2290" s="369"/>
      <c r="D2290" s="369"/>
    </row>
    <row r="2291" spans="1:4" x14ac:dyDescent="0.25">
      <c r="A2291" s="326">
        <v>610102</v>
      </c>
      <c r="B2291" s="327" t="s">
        <v>89</v>
      </c>
      <c r="C2291" s="369"/>
      <c r="D2291" s="369"/>
    </row>
    <row r="2292" spans="1:4" x14ac:dyDescent="0.25">
      <c r="A2292" s="326">
        <v>610103</v>
      </c>
      <c r="B2292" s="327" t="s">
        <v>90</v>
      </c>
      <c r="C2292" s="369"/>
      <c r="D2292" s="369"/>
    </row>
    <row r="2293" spans="1:4" x14ac:dyDescent="0.25">
      <c r="A2293" s="326">
        <v>610104</v>
      </c>
      <c r="B2293" s="327" t="s">
        <v>91</v>
      </c>
      <c r="C2293" s="369"/>
      <c r="D2293" s="369"/>
    </row>
    <row r="2294" spans="1:4" x14ac:dyDescent="0.25">
      <c r="A2294" s="326">
        <v>610105</v>
      </c>
      <c r="B2294" s="327" t="s">
        <v>208</v>
      </c>
      <c r="C2294" s="369"/>
      <c r="D2294" s="369"/>
    </row>
    <row r="2295" spans="1:4" x14ac:dyDescent="0.25">
      <c r="A2295" s="326"/>
      <c r="B2295" s="327" t="s">
        <v>209</v>
      </c>
      <c r="C2295" s="369"/>
      <c r="D2295" s="369"/>
    </row>
    <row r="2296" spans="1:4" x14ac:dyDescent="0.25">
      <c r="A2296" s="326"/>
      <c r="B2296" s="327" t="s">
        <v>210</v>
      </c>
      <c r="C2296" s="369"/>
      <c r="D2296" s="369"/>
    </row>
    <row r="2297" spans="1:4" x14ac:dyDescent="0.25">
      <c r="A2297" s="326"/>
      <c r="B2297" s="327" t="s">
        <v>211</v>
      </c>
      <c r="C2297" s="369"/>
      <c r="D2297" s="369"/>
    </row>
    <row r="2298" spans="1:4" x14ac:dyDescent="0.25">
      <c r="A2298" s="326">
        <v>610106</v>
      </c>
      <c r="B2298" s="327" t="s">
        <v>93</v>
      </c>
      <c r="C2298" s="369"/>
      <c r="D2298" s="369"/>
    </row>
    <row r="2299" spans="1:4" ht="15.75" thickBot="1" x14ac:dyDescent="0.3">
      <c r="A2299" s="341">
        <v>610107</v>
      </c>
      <c r="B2299" s="342" t="s">
        <v>212</v>
      </c>
      <c r="C2299" s="379"/>
      <c r="D2299" s="379"/>
    </row>
    <row r="2300" spans="1:4" ht="15.75" thickBot="1" x14ac:dyDescent="0.3">
      <c r="A2300" s="330" t="s">
        <v>20</v>
      </c>
      <c r="B2300" s="359"/>
      <c r="C2300" s="370">
        <v>0</v>
      </c>
      <c r="D2300" s="370">
        <v>0</v>
      </c>
    </row>
    <row r="2301" spans="1:4" x14ac:dyDescent="0.25">
      <c r="A2301" s="340">
        <v>6102</v>
      </c>
      <c r="B2301" s="338" t="s">
        <v>450</v>
      </c>
      <c r="C2301" s="371"/>
      <c r="D2301" s="371"/>
    </row>
    <row r="2302" spans="1:4" x14ac:dyDescent="0.25">
      <c r="A2302" s="326">
        <v>610201</v>
      </c>
      <c r="B2302" s="327" t="s">
        <v>88</v>
      </c>
      <c r="C2302" s="369"/>
      <c r="D2302" s="369"/>
    </row>
    <row r="2303" spans="1:4" x14ac:dyDescent="0.25">
      <c r="A2303" s="326">
        <v>610202</v>
      </c>
      <c r="B2303" s="327" t="s">
        <v>89</v>
      </c>
      <c r="C2303" s="369"/>
      <c r="D2303" s="369"/>
    </row>
    <row r="2304" spans="1:4" x14ac:dyDescent="0.25">
      <c r="A2304" s="326">
        <v>610203</v>
      </c>
      <c r="B2304" s="327" t="s">
        <v>90</v>
      </c>
      <c r="C2304" s="369"/>
      <c r="D2304" s="369"/>
    </row>
    <row r="2305" spans="1:4" x14ac:dyDescent="0.25">
      <c r="A2305" s="326">
        <v>610204</v>
      </c>
      <c r="B2305" s="327" t="s">
        <v>91</v>
      </c>
      <c r="C2305" s="369"/>
      <c r="D2305" s="369"/>
    </row>
    <row r="2306" spans="1:4" x14ac:dyDescent="0.25">
      <c r="A2306" s="326">
        <v>610205</v>
      </c>
      <c r="B2306" s="327" t="s">
        <v>208</v>
      </c>
      <c r="C2306" s="369"/>
      <c r="D2306" s="369"/>
    </row>
    <row r="2307" spans="1:4" x14ac:dyDescent="0.25">
      <c r="A2307" s="326"/>
      <c r="B2307" s="327" t="s">
        <v>209</v>
      </c>
      <c r="C2307" s="369"/>
      <c r="D2307" s="369"/>
    </row>
    <row r="2308" spans="1:4" x14ac:dyDescent="0.25">
      <c r="A2308" s="326"/>
      <c r="B2308" s="327" t="s">
        <v>210</v>
      </c>
      <c r="C2308" s="369"/>
      <c r="D2308" s="369"/>
    </row>
    <row r="2309" spans="1:4" x14ac:dyDescent="0.25">
      <c r="A2309" s="326"/>
      <c r="B2309" s="327" t="s">
        <v>211</v>
      </c>
      <c r="C2309" s="369"/>
      <c r="D2309" s="369"/>
    </row>
    <row r="2310" spans="1:4" x14ac:dyDescent="0.25">
      <c r="A2310" s="326">
        <v>610206</v>
      </c>
      <c r="B2310" s="327" t="s">
        <v>93</v>
      </c>
      <c r="C2310" s="369"/>
      <c r="D2310" s="369"/>
    </row>
    <row r="2311" spans="1:4" ht="15.75" thickBot="1" x14ac:dyDescent="0.3">
      <c r="A2311" s="341">
        <v>610207</v>
      </c>
      <c r="B2311" s="342" t="s">
        <v>212</v>
      </c>
      <c r="C2311" s="379"/>
      <c r="D2311" s="379"/>
    </row>
    <row r="2312" spans="1:4" ht="15.75" thickBot="1" x14ac:dyDescent="0.3">
      <c r="A2312" s="330" t="s">
        <v>20</v>
      </c>
      <c r="B2312" s="331"/>
      <c r="C2312" s="370">
        <v>0</v>
      </c>
      <c r="D2312" s="370">
        <v>0</v>
      </c>
    </row>
    <row r="2313" spans="1:4" x14ac:dyDescent="0.25">
      <c r="A2313" s="340">
        <v>6103</v>
      </c>
      <c r="B2313" s="338" t="s">
        <v>451</v>
      </c>
      <c r="C2313" s="371"/>
      <c r="D2313" s="371"/>
    </row>
    <row r="2314" spans="1:4" x14ac:dyDescent="0.25">
      <c r="A2314" s="326">
        <v>610301</v>
      </c>
      <c r="B2314" s="327" t="s">
        <v>88</v>
      </c>
      <c r="C2314" s="369"/>
      <c r="D2314" s="369"/>
    </row>
    <row r="2315" spans="1:4" x14ac:dyDescent="0.25">
      <c r="A2315" s="326">
        <v>610302</v>
      </c>
      <c r="B2315" s="327" t="s">
        <v>89</v>
      </c>
      <c r="C2315" s="369"/>
      <c r="D2315" s="369"/>
    </row>
    <row r="2316" spans="1:4" x14ac:dyDescent="0.25">
      <c r="A2316" s="326">
        <v>610303</v>
      </c>
      <c r="B2316" s="327" t="s">
        <v>90</v>
      </c>
      <c r="C2316" s="369"/>
      <c r="D2316" s="369"/>
    </row>
    <row r="2317" spans="1:4" x14ac:dyDescent="0.25">
      <c r="A2317" s="326">
        <v>610304</v>
      </c>
      <c r="B2317" s="327" t="s">
        <v>91</v>
      </c>
      <c r="C2317" s="369"/>
      <c r="D2317" s="369"/>
    </row>
    <row r="2318" spans="1:4" x14ac:dyDescent="0.25">
      <c r="A2318" s="326">
        <v>610305</v>
      </c>
      <c r="B2318" s="327" t="s">
        <v>208</v>
      </c>
      <c r="C2318" s="369"/>
      <c r="D2318" s="369"/>
    </row>
    <row r="2319" spans="1:4" x14ac:dyDescent="0.25">
      <c r="A2319" s="326"/>
      <c r="B2319" s="327" t="s">
        <v>209</v>
      </c>
      <c r="C2319" s="369"/>
      <c r="D2319" s="369"/>
    </row>
    <row r="2320" spans="1:4" x14ac:dyDescent="0.25">
      <c r="A2320" s="326"/>
      <c r="B2320" s="327" t="s">
        <v>210</v>
      </c>
      <c r="C2320" s="369"/>
      <c r="D2320" s="369"/>
    </row>
    <row r="2321" spans="1:4" x14ac:dyDescent="0.25">
      <c r="A2321" s="326"/>
      <c r="B2321" s="327" t="s">
        <v>211</v>
      </c>
      <c r="C2321" s="369"/>
      <c r="D2321" s="369"/>
    </row>
    <row r="2322" spans="1:4" x14ac:dyDescent="0.25">
      <c r="A2322" s="326">
        <v>610306</v>
      </c>
      <c r="B2322" s="327" t="s">
        <v>93</v>
      </c>
      <c r="C2322" s="369"/>
      <c r="D2322" s="369"/>
    </row>
    <row r="2323" spans="1:4" ht="15.75" thickBot="1" x14ac:dyDescent="0.3">
      <c r="A2323" s="341">
        <v>610307</v>
      </c>
      <c r="B2323" s="342" t="s">
        <v>212</v>
      </c>
      <c r="C2323" s="379"/>
      <c r="D2323" s="379"/>
    </row>
    <row r="2324" spans="1:4" ht="15.75" thickBot="1" x14ac:dyDescent="0.3">
      <c r="A2324" s="330" t="s">
        <v>20</v>
      </c>
      <c r="B2324" s="331"/>
      <c r="C2324" s="370">
        <v>0</v>
      </c>
      <c r="D2324" s="370">
        <v>0</v>
      </c>
    </row>
    <row r="2325" spans="1:4" x14ac:dyDescent="0.25">
      <c r="A2325" s="340">
        <v>6104</v>
      </c>
      <c r="B2325" s="338" t="s">
        <v>273</v>
      </c>
      <c r="C2325" s="371"/>
      <c r="D2325" s="371"/>
    </row>
    <row r="2326" spans="1:4" x14ac:dyDescent="0.25">
      <c r="A2326" s="326">
        <v>610401</v>
      </c>
      <c r="B2326" s="327" t="s">
        <v>96</v>
      </c>
      <c r="C2326" s="369"/>
      <c r="D2326" s="369"/>
    </row>
    <row r="2327" spans="1:4" x14ac:dyDescent="0.25">
      <c r="A2327" s="326">
        <v>610402</v>
      </c>
      <c r="B2327" s="327" t="s">
        <v>97</v>
      </c>
      <c r="C2327" s="369"/>
      <c r="D2327" s="369"/>
    </row>
    <row r="2328" spans="1:4" x14ac:dyDescent="0.25">
      <c r="A2328" s="326">
        <v>610403</v>
      </c>
      <c r="B2328" s="327" t="s">
        <v>98</v>
      </c>
      <c r="C2328" s="369"/>
      <c r="D2328" s="369"/>
    </row>
    <row r="2329" spans="1:4" x14ac:dyDescent="0.25">
      <c r="A2329" s="326">
        <v>610404</v>
      </c>
      <c r="B2329" s="327" t="s">
        <v>99</v>
      </c>
      <c r="C2329" s="369"/>
      <c r="D2329" s="369"/>
    </row>
    <row r="2330" spans="1:4" x14ac:dyDescent="0.25">
      <c r="A2330" s="326">
        <v>610405</v>
      </c>
      <c r="B2330" s="327" t="s">
        <v>100</v>
      </c>
      <c r="C2330" s="369"/>
      <c r="D2330" s="369"/>
    </row>
    <row r="2331" spans="1:4" x14ac:dyDescent="0.25">
      <c r="A2331" s="326">
        <v>610406</v>
      </c>
      <c r="B2331" s="327" t="s">
        <v>101</v>
      </c>
      <c r="C2331" s="369"/>
      <c r="D2331" s="369"/>
    </row>
    <row r="2332" spans="1:4" x14ac:dyDescent="0.25">
      <c r="A2332" s="326">
        <v>610407</v>
      </c>
      <c r="B2332" s="327" t="s">
        <v>102</v>
      </c>
      <c r="C2332" s="369"/>
      <c r="D2332" s="369"/>
    </row>
    <row r="2333" spans="1:4" x14ac:dyDescent="0.25">
      <c r="A2333" s="326">
        <v>610408</v>
      </c>
      <c r="B2333" s="327" t="s">
        <v>103</v>
      </c>
      <c r="C2333" s="369"/>
      <c r="D2333" s="369"/>
    </row>
    <row r="2334" spans="1:4" x14ac:dyDescent="0.25">
      <c r="A2334" s="326">
        <v>610409</v>
      </c>
      <c r="B2334" s="327" t="s">
        <v>104</v>
      </c>
      <c r="C2334" s="369"/>
      <c r="D2334" s="369"/>
    </row>
    <row r="2335" spans="1:4" x14ac:dyDescent="0.25">
      <c r="A2335" s="326">
        <v>610410</v>
      </c>
      <c r="B2335" s="327" t="s">
        <v>105</v>
      </c>
      <c r="C2335" s="369"/>
      <c r="D2335" s="369"/>
    </row>
    <row r="2336" spans="1:4" x14ac:dyDescent="0.25">
      <c r="A2336" s="326">
        <v>610411</v>
      </c>
      <c r="B2336" s="327" t="s">
        <v>106</v>
      </c>
      <c r="C2336" s="369"/>
      <c r="D2336" s="369"/>
    </row>
    <row r="2337" spans="1:4" x14ac:dyDescent="0.25">
      <c r="A2337" s="326">
        <v>610412</v>
      </c>
      <c r="B2337" s="327" t="s">
        <v>107</v>
      </c>
      <c r="C2337" s="369"/>
      <c r="D2337" s="369"/>
    </row>
    <row r="2338" spans="1:4" x14ac:dyDescent="0.25">
      <c r="A2338" s="326">
        <v>610413</v>
      </c>
      <c r="B2338" s="327" t="s">
        <v>108</v>
      </c>
      <c r="C2338" s="369"/>
      <c r="D2338" s="369"/>
    </row>
    <row r="2339" spans="1:4" x14ac:dyDescent="0.25">
      <c r="A2339" s="326">
        <v>610414</v>
      </c>
      <c r="B2339" s="327" t="s">
        <v>109</v>
      </c>
      <c r="C2339" s="369"/>
      <c r="D2339" s="369"/>
    </row>
    <row r="2340" spans="1:4" ht="15.75" thickBot="1" x14ac:dyDescent="0.3">
      <c r="A2340" s="341">
        <v>610415</v>
      </c>
      <c r="B2340" s="342" t="s">
        <v>110</v>
      </c>
      <c r="C2340" s="379"/>
      <c r="D2340" s="379"/>
    </row>
    <row r="2341" spans="1:4" ht="15.75" thickBot="1" x14ac:dyDescent="0.3">
      <c r="A2341" s="330" t="s">
        <v>20</v>
      </c>
      <c r="B2341" s="331"/>
      <c r="C2341" s="370">
        <v>0</v>
      </c>
      <c r="D2341" s="370">
        <v>0</v>
      </c>
    </row>
    <row r="2342" spans="1:4" x14ac:dyDescent="0.25">
      <c r="A2342" s="340">
        <v>6105</v>
      </c>
      <c r="B2342" s="338" t="s">
        <v>286</v>
      </c>
      <c r="C2342" s="371"/>
      <c r="D2342" s="371"/>
    </row>
    <row r="2343" spans="1:4" x14ac:dyDescent="0.25">
      <c r="A2343" s="326">
        <v>610501</v>
      </c>
      <c r="B2343" s="327" t="s">
        <v>96</v>
      </c>
      <c r="C2343" s="369"/>
      <c r="D2343" s="369"/>
    </row>
    <row r="2344" spans="1:4" x14ac:dyDescent="0.25">
      <c r="A2344" s="326">
        <v>610502</v>
      </c>
      <c r="B2344" s="327" t="s">
        <v>97</v>
      </c>
      <c r="C2344" s="369"/>
      <c r="D2344" s="369"/>
    </row>
    <row r="2345" spans="1:4" x14ac:dyDescent="0.25">
      <c r="A2345" s="326">
        <v>610503</v>
      </c>
      <c r="B2345" s="327" t="s">
        <v>98</v>
      </c>
      <c r="C2345" s="369"/>
      <c r="D2345" s="369"/>
    </row>
    <row r="2346" spans="1:4" x14ac:dyDescent="0.25">
      <c r="A2346" s="326">
        <v>610504</v>
      </c>
      <c r="B2346" s="327" t="s">
        <v>99</v>
      </c>
      <c r="C2346" s="369"/>
      <c r="D2346" s="369"/>
    </row>
    <row r="2347" spans="1:4" x14ac:dyDescent="0.25">
      <c r="A2347" s="326">
        <v>610505</v>
      </c>
      <c r="B2347" s="327" t="s">
        <v>100</v>
      </c>
      <c r="C2347" s="369"/>
      <c r="D2347" s="369"/>
    </row>
    <row r="2348" spans="1:4" x14ac:dyDescent="0.25">
      <c r="A2348" s="326">
        <v>610506</v>
      </c>
      <c r="B2348" s="327" t="s">
        <v>101</v>
      </c>
      <c r="C2348" s="369"/>
      <c r="D2348" s="369"/>
    </row>
    <row r="2349" spans="1:4" x14ac:dyDescent="0.25">
      <c r="A2349" s="326">
        <v>610507</v>
      </c>
      <c r="B2349" s="327" t="s">
        <v>102</v>
      </c>
      <c r="C2349" s="369"/>
      <c r="D2349" s="369"/>
    </row>
    <row r="2350" spans="1:4" x14ac:dyDescent="0.25">
      <c r="A2350" s="326">
        <v>610508</v>
      </c>
      <c r="B2350" s="327" t="s">
        <v>103</v>
      </c>
      <c r="C2350" s="369"/>
      <c r="D2350" s="369"/>
    </row>
    <row r="2351" spans="1:4" x14ac:dyDescent="0.25">
      <c r="A2351" s="326">
        <v>610509</v>
      </c>
      <c r="B2351" s="327" t="s">
        <v>104</v>
      </c>
      <c r="C2351" s="369"/>
      <c r="D2351" s="369"/>
    </row>
    <row r="2352" spans="1:4" x14ac:dyDescent="0.25">
      <c r="A2352" s="326">
        <v>610510</v>
      </c>
      <c r="B2352" s="327" t="s">
        <v>105</v>
      </c>
      <c r="C2352" s="369"/>
      <c r="D2352" s="369"/>
    </row>
    <row r="2353" spans="1:4" x14ac:dyDescent="0.25">
      <c r="A2353" s="326">
        <v>610511</v>
      </c>
      <c r="B2353" s="327" t="s">
        <v>106</v>
      </c>
      <c r="C2353" s="369"/>
      <c r="D2353" s="369"/>
    </row>
    <row r="2354" spans="1:4" x14ac:dyDescent="0.25">
      <c r="A2354" s="326">
        <v>610512</v>
      </c>
      <c r="B2354" s="327" t="s">
        <v>107</v>
      </c>
      <c r="C2354" s="369"/>
      <c r="D2354" s="369"/>
    </row>
    <row r="2355" spans="1:4" x14ac:dyDescent="0.25">
      <c r="A2355" s="326">
        <v>610513</v>
      </c>
      <c r="B2355" s="327" t="s">
        <v>108</v>
      </c>
      <c r="C2355" s="369"/>
      <c r="D2355" s="369"/>
    </row>
    <row r="2356" spans="1:4" x14ac:dyDescent="0.25">
      <c r="A2356" s="326">
        <v>610514</v>
      </c>
      <c r="B2356" s="327" t="s">
        <v>109</v>
      </c>
      <c r="C2356" s="369"/>
      <c r="D2356" s="369"/>
    </row>
    <row r="2357" spans="1:4" ht="15.75" thickBot="1" x14ac:dyDescent="0.3">
      <c r="A2357" s="341">
        <v>610515</v>
      </c>
      <c r="B2357" s="342" t="s">
        <v>110</v>
      </c>
      <c r="C2357" s="379"/>
      <c r="D2357" s="379"/>
    </row>
    <row r="2358" spans="1:4" ht="15.75" thickBot="1" x14ac:dyDescent="0.3">
      <c r="A2358" s="330" t="s">
        <v>20</v>
      </c>
      <c r="B2358" s="331"/>
      <c r="C2358" s="370">
        <v>0</v>
      </c>
      <c r="D2358" s="370">
        <v>0</v>
      </c>
    </row>
    <row r="2359" spans="1:4" x14ac:dyDescent="0.25">
      <c r="A2359" s="340">
        <v>6106</v>
      </c>
      <c r="B2359" s="338" t="s">
        <v>452</v>
      </c>
      <c r="C2359" s="371"/>
      <c r="D2359" s="371"/>
    </row>
    <row r="2360" spans="1:4" x14ac:dyDescent="0.25">
      <c r="A2360" s="326">
        <v>610601</v>
      </c>
      <c r="B2360" s="327" t="s">
        <v>96</v>
      </c>
      <c r="C2360" s="369"/>
      <c r="D2360" s="369"/>
    </row>
    <row r="2361" spans="1:4" x14ac:dyDescent="0.25">
      <c r="A2361" s="326">
        <v>610602</v>
      </c>
      <c r="B2361" s="327" t="s">
        <v>97</v>
      </c>
      <c r="C2361" s="369"/>
      <c r="D2361" s="369"/>
    </row>
    <row r="2362" spans="1:4" x14ac:dyDescent="0.25">
      <c r="A2362" s="326">
        <v>610603</v>
      </c>
      <c r="B2362" s="327" t="s">
        <v>98</v>
      </c>
      <c r="C2362" s="369"/>
      <c r="D2362" s="369"/>
    </row>
    <row r="2363" spans="1:4" x14ac:dyDescent="0.25">
      <c r="A2363" s="326">
        <v>610604</v>
      </c>
      <c r="B2363" s="327" t="s">
        <v>99</v>
      </c>
      <c r="C2363" s="369"/>
      <c r="D2363" s="369"/>
    </row>
    <row r="2364" spans="1:4" x14ac:dyDescent="0.25">
      <c r="A2364" s="326">
        <v>610605</v>
      </c>
      <c r="B2364" s="327" t="s">
        <v>100</v>
      </c>
      <c r="C2364" s="369"/>
      <c r="D2364" s="369"/>
    </row>
    <row r="2365" spans="1:4" x14ac:dyDescent="0.25">
      <c r="A2365" s="326">
        <v>610606</v>
      </c>
      <c r="B2365" s="327" t="s">
        <v>101</v>
      </c>
      <c r="C2365" s="369"/>
      <c r="D2365" s="369"/>
    </row>
    <row r="2366" spans="1:4" x14ac:dyDescent="0.25">
      <c r="A2366" s="326">
        <v>610607</v>
      </c>
      <c r="B2366" s="327" t="s">
        <v>102</v>
      </c>
      <c r="C2366" s="369"/>
      <c r="D2366" s="369"/>
    </row>
    <row r="2367" spans="1:4" x14ac:dyDescent="0.25">
      <c r="A2367" s="326">
        <v>610608</v>
      </c>
      <c r="B2367" s="327" t="s">
        <v>103</v>
      </c>
      <c r="C2367" s="369"/>
      <c r="D2367" s="369"/>
    </row>
    <row r="2368" spans="1:4" x14ac:dyDescent="0.25">
      <c r="A2368" s="326">
        <v>610609</v>
      </c>
      <c r="B2368" s="327" t="s">
        <v>104</v>
      </c>
      <c r="C2368" s="369"/>
      <c r="D2368" s="369"/>
    </row>
    <row r="2369" spans="1:4" x14ac:dyDescent="0.25">
      <c r="A2369" s="326">
        <v>610610</v>
      </c>
      <c r="B2369" s="327" t="s">
        <v>105</v>
      </c>
      <c r="C2369" s="369"/>
      <c r="D2369" s="369"/>
    </row>
    <row r="2370" spans="1:4" x14ac:dyDescent="0.25">
      <c r="A2370" s="326">
        <v>610611</v>
      </c>
      <c r="B2370" s="327" t="s">
        <v>106</v>
      </c>
      <c r="C2370" s="369"/>
      <c r="D2370" s="369"/>
    </row>
    <row r="2371" spans="1:4" x14ac:dyDescent="0.25">
      <c r="A2371" s="326">
        <v>610612</v>
      </c>
      <c r="B2371" s="327" t="s">
        <v>107</v>
      </c>
      <c r="C2371" s="369"/>
      <c r="D2371" s="369"/>
    </row>
    <row r="2372" spans="1:4" x14ac:dyDescent="0.25">
      <c r="A2372" s="326">
        <v>610613</v>
      </c>
      <c r="B2372" s="327" t="s">
        <v>108</v>
      </c>
      <c r="C2372" s="369"/>
      <c r="D2372" s="369"/>
    </row>
    <row r="2373" spans="1:4" x14ac:dyDescent="0.25">
      <c r="A2373" s="326">
        <v>610614</v>
      </c>
      <c r="B2373" s="327" t="s">
        <v>109</v>
      </c>
      <c r="C2373" s="369"/>
      <c r="D2373" s="369"/>
    </row>
    <row r="2374" spans="1:4" ht="15.75" thickBot="1" x14ac:dyDescent="0.3">
      <c r="A2374" s="341">
        <v>610615</v>
      </c>
      <c r="B2374" s="342" t="s">
        <v>110</v>
      </c>
      <c r="C2374" s="379"/>
      <c r="D2374" s="379"/>
    </row>
    <row r="2375" spans="1:4" ht="15.75" thickBot="1" x14ac:dyDescent="0.3">
      <c r="A2375" s="330" t="s">
        <v>20</v>
      </c>
      <c r="B2375" s="331"/>
      <c r="C2375" s="370">
        <v>0</v>
      </c>
      <c r="D2375" s="370">
        <v>0</v>
      </c>
    </row>
    <row r="2376" spans="1:4" x14ac:dyDescent="0.25">
      <c r="A2376" s="340">
        <v>62</v>
      </c>
      <c r="B2376" s="338" t="s">
        <v>453</v>
      </c>
      <c r="C2376" s="371"/>
      <c r="D2376" s="371"/>
    </row>
    <row r="2377" spans="1:4" x14ac:dyDescent="0.25">
      <c r="A2377" s="339">
        <v>6201</v>
      </c>
      <c r="B2377" s="337" t="s">
        <v>454</v>
      </c>
      <c r="C2377" s="369"/>
      <c r="D2377" s="369"/>
    </row>
    <row r="2378" spans="1:4" x14ac:dyDescent="0.25">
      <c r="A2378" s="326">
        <v>620101</v>
      </c>
      <c r="B2378" s="327" t="s">
        <v>96</v>
      </c>
      <c r="C2378" s="369"/>
      <c r="D2378" s="369"/>
    </row>
    <row r="2379" spans="1:4" x14ac:dyDescent="0.25">
      <c r="A2379" s="326">
        <v>620102</v>
      </c>
      <c r="B2379" s="327" t="s">
        <v>97</v>
      </c>
      <c r="C2379" s="369"/>
      <c r="D2379" s="369"/>
    </row>
    <row r="2380" spans="1:4" x14ac:dyDescent="0.25">
      <c r="A2380" s="326">
        <v>620103</v>
      </c>
      <c r="B2380" s="327" t="s">
        <v>98</v>
      </c>
      <c r="C2380" s="369"/>
      <c r="D2380" s="369"/>
    </row>
    <row r="2381" spans="1:4" x14ac:dyDescent="0.25">
      <c r="A2381" s="326">
        <v>620104</v>
      </c>
      <c r="B2381" s="327" t="s">
        <v>99</v>
      </c>
      <c r="C2381" s="369"/>
      <c r="D2381" s="369"/>
    </row>
    <row r="2382" spans="1:4" x14ac:dyDescent="0.25">
      <c r="A2382" s="326">
        <v>620105</v>
      </c>
      <c r="B2382" s="327" t="s">
        <v>100</v>
      </c>
      <c r="C2382" s="369"/>
      <c r="D2382" s="369"/>
    </row>
    <row r="2383" spans="1:4" x14ac:dyDescent="0.25">
      <c r="A2383" s="326">
        <v>620106</v>
      </c>
      <c r="B2383" s="327" t="s">
        <v>101</v>
      </c>
      <c r="C2383" s="369"/>
      <c r="D2383" s="369"/>
    </row>
    <row r="2384" spans="1:4" x14ac:dyDescent="0.25">
      <c r="A2384" s="326">
        <v>620107</v>
      </c>
      <c r="B2384" s="327" t="s">
        <v>102</v>
      </c>
      <c r="C2384" s="369"/>
      <c r="D2384" s="369"/>
    </row>
    <row r="2385" spans="1:4" x14ac:dyDescent="0.25">
      <c r="A2385" s="326">
        <v>620108</v>
      </c>
      <c r="B2385" s="327" t="s">
        <v>103</v>
      </c>
      <c r="C2385" s="369"/>
      <c r="D2385" s="369"/>
    </row>
    <row r="2386" spans="1:4" x14ac:dyDescent="0.25">
      <c r="A2386" s="326">
        <v>620109</v>
      </c>
      <c r="B2386" s="327" t="s">
        <v>104</v>
      </c>
      <c r="C2386" s="369"/>
      <c r="D2386" s="369"/>
    </row>
    <row r="2387" spans="1:4" x14ac:dyDescent="0.25">
      <c r="A2387" s="326">
        <v>620110</v>
      </c>
      <c r="B2387" s="327" t="s">
        <v>105</v>
      </c>
      <c r="C2387" s="369"/>
      <c r="D2387" s="369"/>
    </row>
    <row r="2388" spans="1:4" x14ac:dyDescent="0.25">
      <c r="A2388" s="326">
        <v>620111</v>
      </c>
      <c r="B2388" s="327" t="s">
        <v>106</v>
      </c>
      <c r="C2388" s="369"/>
      <c r="D2388" s="369"/>
    </row>
    <row r="2389" spans="1:4" x14ac:dyDescent="0.25">
      <c r="A2389" s="326">
        <v>620112</v>
      </c>
      <c r="B2389" s="327" t="s">
        <v>107</v>
      </c>
      <c r="C2389" s="369"/>
      <c r="D2389" s="369"/>
    </row>
    <row r="2390" spans="1:4" x14ac:dyDescent="0.25">
      <c r="A2390" s="326">
        <v>620113</v>
      </c>
      <c r="B2390" s="327" t="s">
        <v>108</v>
      </c>
      <c r="C2390" s="369"/>
      <c r="D2390" s="369"/>
    </row>
    <row r="2391" spans="1:4" x14ac:dyDescent="0.25">
      <c r="A2391" s="326">
        <v>620114</v>
      </c>
      <c r="B2391" s="327" t="s">
        <v>109</v>
      </c>
      <c r="C2391" s="369"/>
      <c r="D2391" s="369"/>
    </row>
    <row r="2392" spans="1:4" ht="15.75" thickBot="1" x14ac:dyDescent="0.3">
      <c r="A2392" s="364">
        <v>620115</v>
      </c>
      <c r="B2392" s="342" t="s">
        <v>110</v>
      </c>
      <c r="C2392" s="373"/>
      <c r="D2392" s="373"/>
    </row>
    <row r="2393" spans="1:4" ht="15.75" thickBot="1" x14ac:dyDescent="0.3">
      <c r="A2393" s="330" t="s">
        <v>20</v>
      </c>
      <c r="B2393" s="331"/>
      <c r="C2393" s="370">
        <v>0</v>
      </c>
      <c r="D2393" s="370">
        <v>0</v>
      </c>
    </row>
    <row r="2394" spans="1:4" x14ac:dyDescent="0.25">
      <c r="A2394" s="340">
        <v>69</v>
      </c>
      <c r="B2394" s="338" t="s">
        <v>455</v>
      </c>
      <c r="C2394" s="371"/>
      <c r="D2394" s="371"/>
    </row>
    <row r="2395" spans="1:4" ht="15.75" thickBot="1" x14ac:dyDescent="0.3">
      <c r="A2395" s="339">
        <v>6901</v>
      </c>
      <c r="B2395" s="337" t="s">
        <v>456</v>
      </c>
      <c r="C2395" s="369"/>
      <c r="D2395" s="369"/>
    </row>
    <row r="2396" spans="1:4" ht="15.75" thickBot="1" x14ac:dyDescent="0.3">
      <c r="A2396" s="330" t="s">
        <v>20</v>
      </c>
      <c r="B2396" s="331"/>
      <c r="C2396" s="370">
        <v>0</v>
      </c>
      <c r="D2396" s="370">
        <v>0</v>
      </c>
    </row>
    <row r="2397" spans="1:4" ht="15.75" thickBot="1" x14ac:dyDescent="0.3">
      <c r="A2397" s="340">
        <v>6902</v>
      </c>
      <c r="B2397" s="338" t="s">
        <v>453</v>
      </c>
      <c r="C2397" s="371"/>
      <c r="D2397" s="371"/>
    </row>
    <row r="2398" spans="1:4" ht="15.75" thickBot="1" x14ac:dyDescent="0.3">
      <c r="A2398" s="330" t="s">
        <v>20</v>
      </c>
      <c r="B2398" s="331"/>
      <c r="C2398" s="370">
        <v>0</v>
      </c>
      <c r="D2398" s="370">
        <v>0</v>
      </c>
    </row>
    <row r="2399" spans="1:4" x14ac:dyDescent="0.25">
      <c r="A2399" s="332"/>
      <c r="B2399" s="333"/>
      <c r="C2399" s="371"/>
      <c r="D2399" s="371"/>
    </row>
    <row r="2400" spans="1:4" x14ac:dyDescent="0.25">
      <c r="A2400" s="365" t="s">
        <v>457</v>
      </c>
      <c r="B2400" s="366"/>
      <c r="C2400" s="386">
        <v>168647586</v>
      </c>
      <c r="D2400" s="386">
        <v>155092450</v>
      </c>
    </row>
    <row r="2401" spans="1:4" x14ac:dyDescent="0.25">
      <c r="A2401" s="335"/>
      <c r="B2401" s="327"/>
      <c r="C2401" s="387"/>
      <c r="D2401" s="387"/>
    </row>
    <row r="2402" spans="1:4" x14ac:dyDescent="0.25">
      <c r="A2402" s="365" t="s">
        <v>458</v>
      </c>
      <c r="B2402" s="366"/>
      <c r="C2402" s="386">
        <v>-4514307</v>
      </c>
      <c r="D2402" s="386">
        <v>749284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D0568-0823-4523-BE60-FF550DE11B04}">
  <dimension ref="A1:D2402"/>
  <sheetViews>
    <sheetView workbookViewId="0">
      <selection activeCell="D10" sqref="D10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324">
        <v>2021</v>
      </c>
      <c r="D1" s="324">
        <v>2020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131"/>
      <c r="D4" s="131"/>
    </row>
    <row r="5" spans="1:4" x14ac:dyDescent="0.25">
      <c r="A5" s="6">
        <v>1102</v>
      </c>
      <c r="B5" s="7" t="s">
        <v>7</v>
      </c>
      <c r="C5" s="131"/>
      <c r="D5" s="131"/>
    </row>
    <row r="6" spans="1:4" x14ac:dyDescent="0.25">
      <c r="A6" s="6">
        <v>1103</v>
      </c>
      <c r="B6" s="7" t="s">
        <v>8</v>
      </c>
      <c r="C6" s="131"/>
      <c r="D6" s="131"/>
    </row>
    <row r="7" spans="1:4" x14ac:dyDescent="0.25">
      <c r="A7" s="6"/>
      <c r="B7" s="7" t="s">
        <v>9</v>
      </c>
      <c r="C7" s="131"/>
      <c r="D7" s="131"/>
    </row>
    <row r="8" spans="1:4" x14ac:dyDescent="0.25">
      <c r="A8" s="6">
        <v>1104</v>
      </c>
      <c r="B8" s="7" t="s">
        <v>10</v>
      </c>
      <c r="C8" s="131"/>
      <c r="D8" s="131"/>
    </row>
    <row r="9" spans="1:4" x14ac:dyDescent="0.25">
      <c r="A9" s="6">
        <v>1105</v>
      </c>
      <c r="B9" s="7" t="s">
        <v>11</v>
      </c>
      <c r="C9" s="131"/>
      <c r="D9" s="131"/>
    </row>
    <row r="10" spans="1:4" x14ac:dyDescent="0.25">
      <c r="A10" s="6">
        <v>1106</v>
      </c>
      <c r="B10" s="7" t="s">
        <v>12</v>
      </c>
      <c r="C10" s="131"/>
      <c r="D10" s="131"/>
    </row>
    <row r="11" spans="1:4" x14ac:dyDescent="0.25">
      <c r="A11" s="6">
        <v>1107</v>
      </c>
      <c r="B11" s="7" t="s">
        <v>13</v>
      </c>
      <c r="C11" s="131">
        <v>95338889</v>
      </c>
      <c r="D11" s="131">
        <v>79945477</v>
      </c>
    </row>
    <row r="12" spans="1:4" x14ac:dyDescent="0.25">
      <c r="A12" s="6">
        <v>1108</v>
      </c>
      <c r="B12" s="7" t="s">
        <v>14</v>
      </c>
      <c r="C12" s="131"/>
      <c r="D12" s="131"/>
    </row>
    <row r="13" spans="1:4" x14ac:dyDescent="0.25">
      <c r="A13" s="6"/>
      <c r="B13" s="7" t="s">
        <v>15</v>
      </c>
      <c r="C13" s="131"/>
      <c r="D13" s="131"/>
    </row>
    <row r="14" spans="1:4" x14ac:dyDescent="0.25">
      <c r="A14" s="6">
        <v>1109</v>
      </c>
      <c r="B14" s="7" t="s">
        <v>16</v>
      </c>
      <c r="C14" s="131"/>
      <c r="D14" s="131"/>
    </row>
    <row r="15" spans="1:4" x14ac:dyDescent="0.25">
      <c r="A15" s="6"/>
      <c r="B15" s="7" t="s">
        <v>17</v>
      </c>
      <c r="C15" s="131"/>
      <c r="D15" s="131"/>
    </row>
    <row r="16" spans="1:4" x14ac:dyDescent="0.25">
      <c r="A16" s="6">
        <v>1110</v>
      </c>
      <c r="B16" s="7" t="s">
        <v>18</v>
      </c>
      <c r="C16" s="131">
        <v>26380689</v>
      </c>
      <c r="D16" s="131">
        <v>24781652</v>
      </c>
    </row>
    <row r="17" spans="1:4" ht="15.75" thickBot="1" x14ac:dyDescent="0.3">
      <c r="A17" s="6">
        <v>1111</v>
      </c>
      <c r="B17" s="7" t="s">
        <v>19</v>
      </c>
      <c r="C17" s="131"/>
      <c r="D17" s="131"/>
    </row>
    <row r="18" spans="1:4" ht="15.75" thickBot="1" x14ac:dyDescent="0.3">
      <c r="A18" s="8" t="s">
        <v>20</v>
      </c>
      <c r="B18" s="9"/>
      <c r="C18" s="196">
        <f>SUM(C4:C17)</f>
        <v>121719578</v>
      </c>
      <c r="D18" s="196">
        <f>SUM(D4:D17)</f>
        <v>104727129</v>
      </c>
    </row>
    <row r="19" spans="1:4" x14ac:dyDescent="0.25">
      <c r="A19" s="11">
        <v>12</v>
      </c>
      <c r="B19" s="12" t="s">
        <v>21</v>
      </c>
      <c r="C19" s="390"/>
      <c r="D19" s="390"/>
    </row>
    <row r="20" spans="1:4" x14ac:dyDescent="0.25">
      <c r="A20" s="6">
        <v>1201</v>
      </c>
      <c r="B20" s="7" t="s">
        <v>22</v>
      </c>
      <c r="C20" s="391"/>
      <c r="D20" s="131"/>
    </row>
    <row r="21" spans="1:4" x14ac:dyDescent="0.25">
      <c r="A21" s="6">
        <v>1202</v>
      </c>
      <c r="B21" s="7" t="s">
        <v>23</v>
      </c>
      <c r="C21" s="131">
        <v>31000</v>
      </c>
      <c r="D21" s="131">
        <v>31000</v>
      </c>
    </row>
    <row r="22" spans="1:4" x14ac:dyDescent="0.25">
      <c r="A22" s="6">
        <v>1203</v>
      </c>
      <c r="B22" s="7" t="s">
        <v>24</v>
      </c>
      <c r="C22" s="131">
        <v>549955</v>
      </c>
      <c r="D22" s="131">
        <v>1306882</v>
      </c>
    </row>
    <row r="23" spans="1:4" x14ac:dyDescent="0.25">
      <c r="A23" s="6">
        <v>1204</v>
      </c>
      <c r="B23" s="7" t="s">
        <v>25</v>
      </c>
      <c r="C23" s="131"/>
      <c r="D23" s="131"/>
    </row>
    <row r="24" spans="1:4" ht="15.75" thickBot="1" x14ac:dyDescent="0.3">
      <c r="A24" s="15">
        <v>1205</v>
      </c>
      <c r="B24" s="16" t="s">
        <v>26</v>
      </c>
      <c r="C24" s="131">
        <v>64519566</v>
      </c>
      <c r="D24" s="392">
        <v>25894731</v>
      </c>
    </row>
    <row r="25" spans="1:4" ht="15.75" thickBot="1" x14ac:dyDescent="0.3">
      <c r="A25" s="8" t="s">
        <v>20</v>
      </c>
      <c r="B25" s="9"/>
      <c r="C25" s="196">
        <f>SUM(C20:C24)</f>
        <v>65100521</v>
      </c>
      <c r="D25" s="196">
        <f>SUM(D20:D24)</f>
        <v>27232613</v>
      </c>
    </row>
    <row r="26" spans="1:4" x14ac:dyDescent="0.25">
      <c r="A26" s="11">
        <v>13</v>
      </c>
      <c r="B26" s="12" t="s">
        <v>27</v>
      </c>
      <c r="C26" s="390"/>
      <c r="D26" s="390"/>
    </row>
    <row r="27" spans="1:4" x14ac:dyDescent="0.25">
      <c r="A27" s="6">
        <v>1301</v>
      </c>
      <c r="B27" s="7" t="s">
        <v>28</v>
      </c>
      <c r="C27" s="131">
        <v>7539201</v>
      </c>
      <c r="D27" s="131">
        <v>7210272</v>
      </c>
    </row>
    <row r="28" spans="1:4" x14ac:dyDescent="0.25">
      <c r="A28" s="6">
        <v>1302</v>
      </c>
      <c r="B28" s="7" t="s">
        <v>29</v>
      </c>
      <c r="C28" s="131"/>
      <c r="D28" s="131"/>
    </row>
    <row r="29" spans="1:4" x14ac:dyDescent="0.25">
      <c r="A29" s="6">
        <v>1303</v>
      </c>
      <c r="B29" s="7" t="s">
        <v>30</v>
      </c>
      <c r="C29" s="131"/>
      <c r="D29" s="131"/>
    </row>
    <row r="30" spans="1:4" x14ac:dyDescent="0.25">
      <c r="A30" s="6">
        <v>1304</v>
      </c>
      <c r="B30" s="7" t="s">
        <v>31</v>
      </c>
      <c r="C30" s="131"/>
      <c r="D30" s="131"/>
    </row>
    <row r="31" spans="1:4" x14ac:dyDescent="0.25">
      <c r="A31" s="6">
        <v>1305</v>
      </c>
      <c r="B31" s="7" t="s">
        <v>32</v>
      </c>
      <c r="C31" s="131"/>
      <c r="D31" s="131"/>
    </row>
    <row r="32" spans="1:4" x14ac:dyDescent="0.25">
      <c r="A32" s="6">
        <v>1306</v>
      </c>
      <c r="B32" s="7" t="s">
        <v>33</v>
      </c>
      <c r="C32" s="131"/>
      <c r="D32" s="131"/>
    </row>
    <row r="33" spans="1:4" x14ac:dyDescent="0.25">
      <c r="A33" s="6">
        <v>1307</v>
      </c>
      <c r="B33" s="7" t="s">
        <v>34</v>
      </c>
      <c r="C33" s="131"/>
      <c r="D33" s="131"/>
    </row>
    <row r="34" spans="1:4" x14ac:dyDescent="0.25">
      <c r="A34" s="6">
        <v>1308</v>
      </c>
      <c r="B34" s="7" t="s">
        <v>35</v>
      </c>
      <c r="C34" s="131"/>
      <c r="D34" s="131"/>
    </row>
    <row r="35" spans="1:4" x14ac:dyDescent="0.25">
      <c r="A35" s="6">
        <v>1309</v>
      </c>
      <c r="B35" s="7" t="s">
        <v>36</v>
      </c>
      <c r="C35" s="131"/>
      <c r="D35" s="131"/>
    </row>
    <row r="36" spans="1:4" x14ac:dyDescent="0.25">
      <c r="A36" s="6">
        <v>1310</v>
      </c>
      <c r="B36" s="7" t="s">
        <v>37</v>
      </c>
      <c r="C36" s="131"/>
      <c r="D36" s="131"/>
    </row>
    <row r="37" spans="1:4" x14ac:dyDescent="0.25">
      <c r="A37" s="15">
        <v>1311</v>
      </c>
      <c r="B37" s="16" t="s">
        <v>38</v>
      </c>
      <c r="C37" s="131"/>
      <c r="D37" s="131"/>
    </row>
    <row r="38" spans="1:4" x14ac:dyDescent="0.25">
      <c r="A38" s="15">
        <v>1312</v>
      </c>
      <c r="B38" s="16" t="s">
        <v>39</v>
      </c>
      <c r="C38" s="131">
        <v>16472658</v>
      </c>
      <c r="D38" s="131">
        <v>3888690</v>
      </c>
    </row>
    <row r="39" spans="1:4" ht="15.75" thickBot="1" x14ac:dyDescent="0.3">
      <c r="A39" s="15">
        <v>1320</v>
      </c>
      <c r="B39" s="16" t="s">
        <v>40</v>
      </c>
      <c r="C39" s="131"/>
      <c r="D39" s="131"/>
    </row>
    <row r="40" spans="1:4" ht="15.75" thickBot="1" x14ac:dyDescent="0.3">
      <c r="A40" s="8" t="s">
        <v>20</v>
      </c>
      <c r="B40" s="9"/>
      <c r="C40" s="196">
        <f>SUM(C27:C39)</f>
        <v>24011859</v>
      </c>
      <c r="D40" s="196">
        <f>SUM(D27:D39)</f>
        <v>11098962</v>
      </c>
    </row>
    <row r="41" spans="1:4" x14ac:dyDescent="0.25">
      <c r="A41" s="11">
        <v>14</v>
      </c>
      <c r="B41" s="12" t="s">
        <v>41</v>
      </c>
      <c r="C41" s="390"/>
      <c r="D41" s="390"/>
    </row>
    <row r="42" spans="1:4" x14ac:dyDescent="0.25">
      <c r="A42" s="6">
        <v>1401</v>
      </c>
      <c r="B42" s="7" t="s">
        <v>42</v>
      </c>
      <c r="C42" s="131"/>
      <c r="D42" s="131"/>
    </row>
    <row r="43" spans="1:4" x14ac:dyDescent="0.25">
      <c r="A43" s="6">
        <v>1402</v>
      </c>
      <c r="B43" s="7" t="s">
        <v>43</v>
      </c>
      <c r="C43" s="131"/>
      <c r="D43" s="131"/>
    </row>
    <row r="44" spans="1:4" x14ac:dyDescent="0.25">
      <c r="A44" s="6">
        <v>1403</v>
      </c>
      <c r="B44" s="7" t="s">
        <v>44</v>
      </c>
      <c r="C44" s="131"/>
      <c r="D44" s="131"/>
    </row>
    <row r="45" spans="1:4" x14ac:dyDescent="0.25">
      <c r="A45" s="6">
        <v>1404</v>
      </c>
      <c r="B45" s="7" t="s">
        <v>45</v>
      </c>
      <c r="C45" s="131"/>
      <c r="D45" s="131"/>
    </row>
    <row r="46" spans="1:4" x14ac:dyDescent="0.25">
      <c r="A46" s="6">
        <v>1405</v>
      </c>
      <c r="B46" s="7" t="s">
        <v>46</v>
      </c>
      <c r="C46" s="131">
        <v>36504979</v>
      </c>
      <c r="D46" s="131">
        <v>30525970</v>
      </c>
    </row>
    <row r="47" spans="1:4" x14ac:dyDescent="0.25">
      <c r="A47" s="6">
        <v>1406</v>
      </c>
      <c r="B47" s="7" t="s">
        <v>47</v>
      </c>
      <c r="C47" s="131"/>
      <c r="D47" s="131"/>
    </row>
    <row r="48" spans="1:4" x14ac:dyDescent="0.25">
      <c r="A48" s="6">
        <v>1407</v>
      </c>
      <c r="B48" s="7" t="s">
        <v>48</v>
      </c>
      <c r="C48" s="131"/>
      <c r="D48" s="131"/>
    </row>
    <row r="49" spans="1:4" x14ac:dyDescent="0.25">
      <c r="A49" s="6">
        <v>1408</v>
      </c>
      <c r="B49" s="7" t="s">
        <v>49</v>
      </c>
      <c r="C49" s="131"/>
      <c r="D49" s="131"/>
    </row>
    <row r="50" spans="1:4" ht="15.75" thickBot="1" x14ac:dyDescent="0.3">
      <c r="A50" s="18">
        <v>1409</v>
      </c>
      <c r="B50" s="19" t="s">
        <v>50</v>
      </c>
      <c r="C50" s="131"/>
      <c r="D50" s="131"/>
    </row>
    <row r="51" spans="1:4" ht="15.75" thickBot="1" x14ac:dyDescent="0.3">
      <c r="A51" s="8" t="s">
        <v>20</v>
      </c>
      <c r="B51" s="9"/>
      <c r="C51" s="196">
        <f>SUM(C42:C50)</f>
        <v>36504979</v>
      </c>
      <c r="D51" s="393">
        <f>SUM(D42:D50)</f>
        <v>30525970</v>
      </c>
    </row>
    <row r="52" spans="1:4" x14ac:dyDescent="0.25">
      <c r="A52" s="11">
        <v>15</v>
      </c>
      <c r="B52" s="12" t="s">
        <v>51</v>
      </c>
      <c r="C52" s="390"/>
      <c r="D52" s="390"/>
    </row>
    <row r="53" spans="1:4" x14ac:dyDescent="0.25">
      <c r="A53" s="6">
        <v>1501</v>
      </c>
      <c r="B53" s="7" t="s">
        <v>52</v>
      </c>
      <c r="C53" s="131">
        <v>24424</v>
      </c>
      <c r="D53" s="131">
        <v>21444</v>
      </c>
    </row>
    <row r="54" spans="1:4" x14ac:dyDescent="0.25">
      <c r="A54" s="6">
        <v>1502</v>
      </c>
      <c r="B54" s="7" t="s">
        <v>53</v>
      </c>
      <c r="C54" s="131"/>
      <c r="D54" s="131"/>
    </row>
    <row r="55" spans="1:4" x14ac:dyDescent="0.25">
      <c r="A55" s="6">
        <v>1503</v>
      </c>
      <c r="B55" s="7" t="s">
        <v>54</v>
      </c>
      <c r="C55" s="131"/>
      <c r="D55" s="131"/>
    </row>
    <row r="56" spans="1:4" x14ac:dyDescent="0.25">
      <c r="A56" s="6">
        <v>1504</v>
      </c>
      <c r="B56" s="7" t="s">
        <v>55</v>
      </c>
      <c r="C56" s="131"/>
      <c r="D56" s="131"/>
    </row>
    <row r="57" spans="1:4" x14ac:dyDescent="0.25">
      <c r="A57" s="6">
        <v>1505</v>
      </c>
      <c r="B57" s="7" t="s">
        <v>56</v>
      </c>
      <c r="C57" s="131">
        <v>28733312</v>
      </c>
      <c r="D57" s="131">
        <v>24923308</v>
      </c>
    </row>
    <row r="58" spans="1:4" x14ac:dyDescent="0.25">
      <c r="A58" s="6">
        <v>1506</v>
      </c>
      <c r="B58" s="7" t="s">
        <v>57</v>
      </c>
      <c r="C58" s="131"/>
      <c r="D58" s="131"/>
    </row>
    <row r="59" spans="1:4" x14ac:dyDescent="0.25">
      <c r="A59" s="6">
        <v>1507</v>
      </c>
      <c r="B59" s="7" t="s">
        <v>58</v>
      </c>
      <c r="C59" s="131"/>
      <c r="D59" s="131"/>
    </row>
    <row r="60" spans="1:4" x14ac:dyDescent="0.25">
      <c r="A60" s="6">
        <v>1508</v>
      </c>
      <c r="B60" s="7" t="s">
        <v>59</v>
      </c>
      <c r="C60" s="131"/>
      <c r="D60" s="131"/>
    </row>
    <row r="61" spans="1:4" ht="15.75" thickBot="1" x14ac:dyDescent="0.3">
      <c r="A61" s="15">
        <v>1510</v>
      </c>
      <c r="B61" s="16" t="s">
        <v>40</v>
      </c>
      <c r="C61" s="131">
        <v>0</v>
      </c>
      <c r="D61" s="131">
        <v>13172</v>
      </c>
    </row>
    <row r="62" spans="1:4" x14ac:dyDescent="0.25">
      <c r="A62" s="21" t="s">
        <v>20</v>
      </c>
      <c r="B62" s="22"/>
      <c r="C62" s="394">
        <f>SUM(C53:C61)</f>
        <v>28757736</v>
      </c>
      <c r="D62" s="394">
        <f>SUM(D53:D61)</f>
        <v>24957924</v>
      </c>
    </row>
    <row r="63" spans="1:4" x14ac:dyDescent="0.25">
      <c r="A63" s="3">
        <v>16</v>
      </c>
      <c r="B63" s="4" t="s">
        <v>60</v>
      </c>
      <c r="C63" s="131"/>
      <c r="D63" s="131"/>
    </row>
    <row r="64" spans="1:4" x14ac:dyDescent="0.25">
      <c r="A64" s="6">
        <v>1601</v>
      </c>
      <c r="B64" s="7" t="s">
        <v>61</v>
      </c>
      <c r="C64" s="131">
        <v>1818696</v>
      </c>
      <c r="D64" s="131">
        <v>1818696</v>
      </c>
    </row>
    <row r="65" spans="1:4" x14ac:dyDescent="0.25">
      <c r="A65" s="6">
        <v>1602</v>
      </c>
      <c r="B65" s="7" t="s">
        <v>62</v>
      </c>
      <c r="C65" s="131"/>
      <c r="D65" s="131"/>
    </row>
    <row r="66" spans="1:4" x14ac:dyDescent="0.25">
      <c r="A66" s="6">
        <v>1603</v>
      </c>
      <c r="B66" s="7" t="s">
        <v>63</v>
      </c>
      <c r="C66" s="131"/>
      <c r="D66" s="131"/>
    </row>
    <row r="67" spans="1:4" x14ac:dyDescent="0.25">
      <c r="A67" s="6">
        <v>1604</v>
      </c>
      <c r="B67" s="7" t="s">
        <v>64</v>
      </c>
      <c r="C67" s="131"/>
      <c r="D67" s="131"/>
    </row>
    <row r="68" spans="1:4" ht="15.75" thickBot="1" x14ac:dyDescent="0.3">
      <c r="A68" s="18">
        <v>1605</v>
      </c>
      <c r="B68" s="19" t="s">
        <v>65</v>
      </c>
      <c r="C68" s="131">
        <v>101432260</v>
      </c>
      <c r="D68" s="131">
        <v>43996834</v>
      </c>
    </row>
    <row r="69" spans="1:4" ht="15.75" thickBot="1" x14ac:dyDescent="0.3">
      <c r="A69" s="8" t="s">
        <v>20</v>
      </c>
      <c r="B69" s="9"/>
      <c r="C69" s="196">
        <f>SUM(C64:C68)</f>
        <v>103250956</v>
      </c>
      <c r="D69" s="196">
        <f>SUM(D64:D68)</f>
        <v>45815530</v>
      </c>
    </row>
    <row r="70" spans="1:4" x14ac:dyDescent="0.25">
      <c r="A70" s="11">
        <v>17</v>
      </c>
      <c r="B70" s="12" t="s">
        <v>66</v>
      </c>
      <c r="C70" s="390"/>
      <c r="D70" s="390"/>
    </row>
    <row r="71" spans="1:4" x14ac:dyDescent="0.25">
      <c r="A71" s="6">
        <v>1701</v>
      </c>
      <c r="B71" s="7" t="s">
        <v>67</v>
      </c>
      <c r="C71" s="131"/>
      <c r="D71" s="131"/>
    </row>
    <row r="72" spans="1:4" x14ac:dyDescent="0.25">
      <c r="A72" s="6">
        <v>1702</v>
      </c>
      <c r="B72" s="7" t="s">
        <v>68</v>
      </c>
      <c r="C72" s="131"/>
      <c r="D72" s="131"/>
    </row>
    <row r="73" spans="1:4" x14ac:dyDescent="0.25">
      <c r="A73" s="6">
        <v>1703</v>
      </c>
      <c r="B73" s="7" t="s">
        <v>69</v>
      </c>
      <c r="C73" s="131">
        <v>7466248</v>
      </c>
      <c r="D73" s="131">
        <v>7134914</v>
      </c>
    </row>
    <row r="74" spans="1:4" x14ac:dyDescent="0.25">
      <c r="A74" s="6">
        <v>1704</v>
      </c>
      <c r="B74" s="7" t="s">
        <v>70</v>
      </c>
      <c r="C74" s="131">
        <v>-6110226</v>
      </c>
      <c r="D74" s="131">
        <v>-5537849</v>
      </c>
    </row>
    <row r="75" spans="1:4" x14ac:dyDescent="0.25">
      <c r="A75" s="6">
        <v>1705</v>
      </c>
      <c r="B75" s="7" t="s">
        <v>71</v>
      </c>
      <c r="C75" s="131">
        <v>929666</v>
      </c>
      <c r="D75" s="131">
        <v>929666</v>
      </c>
    </row>
    <row r="76" spans="1:4" ht="15.75" thickBot="1" x14ac:dyDescent="0.3">
      <c r="A76" s="6">
        <v>1706</v>
      </c>
      <c r="B76" s="7" t="s">
        <v>72</v>
      </c>
      <c r="C76" s="131">
        <v>-845980</v>
      </c>
      <c r="D76" s="131">
        <v>-738097</v>
      </c>
    </row>
    <row r="77" spans="1:4" ht="15.75" thickBot="1" x14ac:dyDescent="0.3">
      <c r="A77" s="8" t="s">
        <v>20</v>
      </c>
      <c r="B77" s="9"/>
      <c r="C77" s="196">
        <f>SUM(C71:C76)</f>
        <v>1439708</v>
      </c>
      <c r="D77" s="196">
        <f>SUM(D71:D76)</f>
        <v>1788634</v>
      </c>
    </row>
    <row r="78" spans="1:4" x14ac:dyDescent="0.25">
      <c r="A78" s="11">
        <v>18</v>
      </c>
      <c r="B78" s="12" t="s">
        <v>73</v>
      </c>
      <c r="C78" s="390"/>
      <c r="D78" s="390"/>
    </row>
    <row r="79" spans="1:4" x14ac:dyDescent="0.25">
      <c r="A79" s="6">
        <v>1801</v>
      </c>
      <c r="B79" s="7" t="s">
        <v>74</v>
      </c>
      <c r="C79" s="131"/>
      <c r="D79" s="131"/>
    </row>
    <row r="80" spans="1:4" ht="15.75" thickBot="1" x14ac:dyDescent="0.3">
      <c r="A80" s="15">
        <v>1802</v>
      </c>
      <c r="B80" s="16" t="s">
        <v>40</v>
      </c>
      <c r="C80" s="131"/>
      <c r="D80" s="131"/>
    </row>
    <row r="81" spans="1:4" ht="15.75" thickBot="1" x14ac:dyDescent="0.3">
      <c r="A81" s="8" t="s">
        <v>20</v>
      </c>
      <c r="B81" s="9"/>
      <c r="C81" s="196">
        <f>SUM(C79:C80)</f>
        <v>0</v>
      </c>
      <c r="D81" s="196">
        <f>SUM(D79:D80)</f>
        <v>0</v>
      </c>
    </row>
    <row r="82" spans="1:4" x14ac:dyDescent="0.25">
      <c r="A82" s="11">
        <v>19</v>
      </c>
      <c r="B82" s="12" t="s">
        <v>75</v>
      </c>
      <c r="C82" s="390"/>
      <c r="D82" s="390"/>
    </row>
    <row r="83" spans="1:4" x14ac:dyDescent="0.25">
      <c r="A83" s="6">
        <v>1901</v>
      </c>
      <c r="B83" s="7" t="s">
        <v>76</v>
      </c>
      <c r="C83" s="131"/>
      <c r="D83" s="131"/>
    </row>
    <row r="84" spans="1:4" x14ac:dyDescent="0.25">
      <c r="A84" s="6">
        <v>1902</v>
      </c>
      <c r="B84" s="7" t="s">
        <v>77</v>
      </c>
      <c r="C84" s="131"/>
      <c r="D84" s="131"/>
    </row>
    <row r="85" spans="1:4" x14ac:dyDescent="0.25">
      <c r="A85" s="6">
        <v>1903</v>
      </c>
      <c r="B85" s="7" t="s">
        <v>78</v>
      </c>
      <c r="C85" s="131">
        <v>518483</v>
      </c>
      <c r="D85" s="131">
        <v>518483</v>
      </c>
    </row>
    <row r="86" spans="1:4" x14ac:dyDescent="0.25">
      <c r="A86" s="6">
        <v>1904</v>
      </c>
      <c r="B86" s="7" t="s">
        <v>79</v>
      </c>
      <c r="C86" s="131">
        <v>1670278</v>
      </c>
      <c r="D86" s="131">
        <v>2273854</v>
      </c>
    </row>
    <row r="87" spans="1:4" x14ac:dyDescent="0.25">
      <c r="A87" s="6">
        <v>1905</v>
      </c>
      <c r="B87" s="7" t="s">
        <v>80</v>
      </c>
      <c r="C87" s="131">
        <v>5706853</v>
      </c>
      <c r="D87" s="131">
        <v>5739039</v>
      </c>
    </row>
    <row r="88" spans="1:4" x14ac:dyDescent="0.25">
      <c r="A88" s="6">
        <v>1906</v>
      </c>
      <c r="B88" s="7" t="s">
        <v>81</v>
      </c>
      <c r="C88" s="131">
        <v>-4888615</v>
      </c>
      <c r="D88" s="131">
        <v>-4571672</v>
      </c>
    </row>
    <row r="89" spans="1:4" x14ac:dyDescent="0.25">
      <c r="A89" s="6">
        <v>1907</v>
      </c>
      <c r="B89" s="7" t="s">
        <v>82</v>
      </c>
      <c r="C89" s="131">
        <v>526848</v>
      </c>
      <c r="D89" s="131">
        <v>526848</v>
      </c>
    </row>
    <row r="90" spans="1:4" x14ac:dyDescent="0.25">
      <c r="A90" s="6">
        <v>1908</v>
      </c>
      <c r="B90" s="7" t="s">
        <v>83</v>
      </c>
      <c r="C90" s="131">
        <v>-526848</v>
      </c>
      <c r="D90" s="131">
        <v>-526848</v>
      </c>
    </row>
    <row r="91" spans="1:4" ht="15.75" thickBot="1" x14ac:dyDescent="0.3">
      <c r="A91" s="6">
        <v>1910</v>
      </c>
      <c r="B91" s="7" t="s">
        <v>40</v>
      </c>
      <c r="C91" s="131">
        <v>4369115</v>
      </c>
      <c r="D91" s="131">
        <v>674454</v>
      </c>
    </row>
    <row r="92" spans="1:4" ht="15.75" thickBot="1" x14ac:dyDescent="0.3">
      <c r="A92" s="8" t="s">
        <v>84</v>
      </c>
      <c r="B92" s="9"/>
      <c r="C92" s="196">
        <f>SUM(C83:C91)</f>
        <v>7376114</v>
      </c>
      <c r="D92" s="196">
        <f>SUM(D83:D91)</f>
        <v>4634158</v>
      </c>
    </row>
    <row r="93" spans="1:4" ht="15.75" thickBot="1" x14ac:dyDescent="0.3">
      <c r="A93" s="24"/>
      <c r="B93" s="19"/>
      <c r="C93" s="395"/>
      <c r="D93" s="395"/>
    </row>
    <row r="94" spans="1:4" ht="15.75" thickBot="1" x14ac:dyDescent="0.3">
      <c r="A94" s="26" t="s">
        <v>85</v>
      </c>
      <c r="B94" s="27"/>
      <c r="C94" s="396">
        <f>C18+C25+C40+C51+C62+C69+C77+C81+C92</f>
        <v>388161451</v>
      </c>
      <c r="D94" s="396">
        <f>D18+D25+D40+D51+D62+D69+D77+D81+D92</f>
        <v>250780920</v>
      </c>
    </row>
    <row r="95" spans="1:4" x14ac:dyDescent="0.25">
      <c r="A95" s="29"/>
      <c r="B95" s="30"/>
      <c r="C95" s="397"/>
      <c r="D95" s="397"/>
    </row>
    <row r="96" spans="1:4" x14ac:dyDescent="0.25">
      <c r="A96" s="3">
        <v>2</v>
      </c>
      <c r="B96" s="4" t="s">
        <v>86</v>
      </c>
      <c r="C96" s="131"/>
      <c r="D96" s="131"/>
    </row>
    <row r="97" spans="1:4" x14ac:dyDescent="0.25">
      <c r="A97" s="3">
        <v>21</v>
      </c>
      <c r="B97" s="4" t="s">
        <v>87</v>
      </c>
      <c r="C97" s="131"/>
      <c r="D97" s="131"/>
    </row>
    <row r="98" spans="1:4" x14ac:dyDescent="0.25">
      <c r="A98" s="6">
        <v>2101</v>
      </c>
      <c r="B98" s="7" t="s">
        <v>88</v>
      </c>
      <c r="C98" s="131"/>
      <c r="D98" s="131"/>
    </row>
    <row r="99" spans="1:4" x14ac:dyDescent="0.25">
      <c r="A99" s="6">
        <v>2102</v>
      </c>
      <c r="B99" s="7" t="s">
        <v>89</v>
      </c>
      <c r="C99" s="131"/>
      <c r="D99" s="131"/>
    </row>
    <row r="100" spans="1:4" x14ac:dyDescent="0.25">
      <c r="A100" s="6">
        <v>2103</v>
      </c>
      <c r="B100" s="7" t="s">
        <v>90</v>
      </c>
      <c r="C100" s="131"/>
      <c r="D100" s="131"/>
    </row>
    <row r="101" spans="1:4" x14ac:dyDescent="0.25">
      <c r="A101" s="6">
        <v>2104</v>
      </c>
      <c r="B101" s="7" t="s">
        <v>91</v>
      </c>
      <c r="C101" s="391"/>
      <c r="D101" s="131"/>
    </row>
    <row r="102" spans="1:4" x14ac:dyDescent="0.25">
      <c r="A102" s="6">
        <v>2105</v>
      </c>
      <c r="B102" s="7" t="s">
        <v>92</v>
      </c>
      <c r="C102" s="131"/>
      <c r="D102" s="131"/>
    </row>
    <row r="103" spans="1:4" x14ac:dyDescent="0.25">
      <c r="A103" s="6">
        <v>2106</v>
      </c>
      <c r="B103" s="7" t="s">
        <v>93</v>
      </c>
      <c r="C103" s="131">
        <v>77974155</v>
      </c>
      <c r="D103" s="131">
        <v>72190685</v>
      </c>
    </row>
    <row r="104" spans="1:4" ht="15.75" thickBot="1" x14ac:dyDescent="0.3">
      <c r="A104" s="15">
        <v>2110</v>
      </c>
      <c r="B104" s="16" t="s">
        <v>94</v>
      </c>
      <c r="C104" s="131"/>
      <c r="D104" s="131"/>
    </row>
    <row r="105" spans="1:4" ht="15.75" thickBot="1" x14ac:dyDescent="0.3">
      <c r="A105" s="8" t="s">
        <v>20</v>
      </c>
      <c r="B105" s="9"/>
      <c r="C105" s="196">
        <f>SUM(C98:C104)</f>
        <v>77974155</v>
      </c>
      <c r="D105" s="196">
        <f>SUM(D98:D104)</f>
        <v>72190685</v>
      </c>
    </row>
    <row r="106" spans="1:4" x14ac:dyDescent="0.25">
      <c r="A106" s="11">
        <v>22</v>
      </c>
      <c r="B106" s="12" t="s">
        <v>95</v>
      </c>
      <c r="C106" s="390"/>
      <c r="D106" s="390"/>
    </row>
    <row r="107" spans="1:4" x14ac:dyDescent="0.25">
      <c r="A107" s="6">
        <v>2201</v>
      </c>
      <c r="B107" s="7" t="s">
        <v>96</v>
      </c>
      <c r="C107" s="131"/>
      <c r="D107" s="131"/>
    </row>
    <row r="108" spans="1:4" x14ac:dyDescent="0.25">
      <c r="A108" s="6">
        <v>2202</v>
      </c>
      <c r="B108" s="7" t="s">
        <v>97</v>
      </c>
      <c r="C108" s="131"/>
      <c r="D108" s="131"/>
    </row>
    <row r="109" spans="1:4" x14ac:dyDescent="0.25">
      <c r="A109" s="6">
        <v>2203</v>
      </c>
      <c r="B109" s="32" t="s">
        <v>98</v>
      </c>
      <c r="C109" s="131"/>
      <c r="D109" s="131"/>
    </row>
    <row r="110" spans="1:4" x14ac:dyDescent="0.25">
      <c r="A110" s="6">
        <v>2204</v>
      </c>
      <c r="B110" s="7" t="s">
        <v>99</v>
      </c>
      <c r="C110" s="131"/>
      <c r="D110" s="131"/>
    </row>
    <row r="111" spans="1:4" x14ac:dyDescent="0.25">
      <c r="A111" s="6">
        <v>2205</v>
      </c>
      <c r="B111" s="7" t="s">
        <v>100</v>
      </c>
      <c r="C111" s="131"/>
      <c r="D111" s="131"/>
    </row>
    <row r="112" spans="1:4" x14ac:dyDescent="0.25">
      <c r="A112" s="6">
        <v>2206</v>
      </c>
      <c r="B112" s="7" t="s">
        <v>101</v>
      </c>
      <c r="C112" s="131"/>
      <c r="D112" s="131"/>
    </row>
    <row r="113" spans="1:4" x14ac:dyDescent="0.25">
      <c r="A113" s="6">
        <v>2207</v>
      </c>
      <c r="B113" s="7" t="s">
        <v>102</v>
      </c>
      <c r="C113" s="391"/>
      <c r="D113" s="131"/>
    </row>
    <row r="114" spans="1:4" x14ac:dyDescent="0.25">
      <c r="A114" s="6">
        <v>2208</v>
      </c>
      <c r="B114" s="7" t="s">
        <v>103</v>
      </c>
      <c r="C114" s="131"/>
      <c r="D114" s="131"/>
    </row>
    <row r="115" spans="1:4" x14ac:dyDescent="0.25">
      <c r="A115" s="6">
        <v>2209</v>
      </c>
      <c r="B115" s="7" t="s">
        <v>104</v>
      </c>
      <c r="C115" s="131"/>
      <c r="D115" s="131"/>
    </row>
    <row r="116" spans="1:4" x14ac:dyDescent="0.25">
      <c r="A116" s="6">
        <v>2210</v>
      </c>
      <c r="B116" s="7" t="s">
        <v>105</v>
      </c>
      <c r="C116" s="131"/>
      <c r="D116" s="131"/>
    </row>
    <row r="117" spans="1:4" x14ac:dyDescent="0.25">
      <c r="A117" s="6">
        <v>2211</v>
      </c>
      <c r="B117" s="7" t="s">
        <v>106</v>
      </c>
      <c r="C117" s="131"/>
      <c r="D117" s="131"/>
    </row>
    <row r="118" spans="1:4" x14ac:dyDescent="0.25">
      <c r="A118" s="6">
        <v>2212</v>
      </c>
      <c r="B118" s="7" t="s">
        <v>107</v>
      </c>
      <c r="C118" s="131"/>
      <c r="D118" s="131"/>
    </row>
    <row r="119" spans="1:4" x14ac:dyDescent="0.25">
      <c r="A119" s="6">
        <v>2213</v>
      </c>
      <c r="B119" s="7" t="s">
        <v>108</v>
      </c>
      <c r="C119" s="131"/>
      <c r="D119" s="131"/>
    </row>
    <row r="120" spans="1:4" x14ac:dyDescent="0.25">
      <c r="A120" s="6">
        <v>2214</v>
      </c>
      <c r="B120" s="7" t="s">
        <v>109</v>
      </c>
      <c r="C120" s="131"/>
      <c r="D120" s="131"/>
    </row>
    <row r="121" spans="1:4" x14ac:dyDescent="0.25">
      <c r="A121" s="6">
        <v>2215</v>
      </c>
      <c r="B121" s="7" t="s">
        <v>110</v>
      </c>
      <c r="C121" s="131"/>
      <c r="D121" s="131"/>
    </row>
    <row r="122" spans="1:4" ht="15.75" thickBot="1" x14ac:dyDescent="0.3">
      <c r="A122" s="18">
        <v>2216</v>
      </c>
      <c r="B122" s="19" t="s">
        <v>111</v>
      </c>
      <c r="C122" s="131"/>
      <c r="D122" s="131"/>
    </row>
    <row r="123" spans="1:4" ht="15.75" thickBot="1" x14ac:dyDescent="0.3">
      <c r="A123" s="8" t="s">
        <v>20</v>
      </c>
      <c r="B123" s="9"/>
      <c r="C123" s="196">
        <f>SUM(C107:C122)</f>
        <v>0</v>
      </c>
      <c r="D123" s="196">
        <f>SUM(D107:D122)</f>
        <v>0</v>
      </c>
    </row>
    <row r="124" spans="1:4" x14ac:dyDescent="0.25">
      <c r="A124" s="11">
        <v>23</v>
      </c>
      <c r="B124" s="12" t="s">
        <v>112</v>
      </c>
      <c r="C124" s="390"/>
      <c r="D124" s="390"/>
    </row>
    <row r="125" spans="1:4" x14ac:dyDescent="0.25">
      <c r="A125" s="6">
        <v>2301</v>
      </c>
      <c r="B125" s="7" t="s">
        <v>113</v>
      </c>
      <c r="C125" s="131"/>
      <c r="D125" s="131"/>
    </row>
    <row r="126" spans="1:4" x14ac:dyDescent="0.25">
      <c r="A126" s="6">
        <v>2302</v>
      </c>
      <c r="B126" s="7" t="s">
        <v>114</v>
      </c>
      <c r="C126" s="131"/>
      <c r="D126" s="131"/>
    </row>
    <row r="127" spans="1:4" x14ac:dyDescent="0.25">
      <c r="A127" s="6">
        <v>2303</v>
      </c>
      <c r="B127" s="7" t="s">
        <v>115</v>
      </c>
      <c r="C127" s="131"/>
      <c r="D127" s="131"/>
    </row>
    <row r="128" spans="1:4" x14ac:dyDescent="0.25">
      <c r="A128" s="6">
        <v>2304</v>
      </c>
      <c r="B128" s="7" t="s">
        <v>116</v>
      </c>
      <c r="C128" s="131"/>
      <c r="D128" s="131"/>
    </row>
    <row r="129" spans="1:4" x14ac:dyDescent="0.25">
      <c r="A129" s="6">
        <v>2305</v>
      </c>
      <c r="B129" s="7" t="s">
        <v>117</v>
      </c>
      <c r="C129" s="131">
        <v>1794392</v>
      </c>
      <c r="D129" s="131">
        <v>4688272</v>
      </c>
    </row>
    <row r="130" spans="1:4" x14ac:dyDescent="0.25">
      <c r="A130" s="6">
        <v>2306</v>
      </c>
      <c r="B130" s="7" t="s">
        <v>118</v>
      </c>
      <c r="C130" s="131"/>
      <c r="D130" s="131"/>
    </row>
    <row r="131" spans="1:4" x14ac:dyDescent="0.25">
      <c r="A131" s="6">
        <v>2307</v>
      </c>
      <c r="B131" s="7" t="s">
        <v>119</v>
      </c>
      <c r="C131" s="131"/>
      <c r="D131" s="131"/>
    </row>
    <row r="132" spans="1:4" x14ac:dyDescent="0.25">
      <c r="A132" s="6">
        <v>2308</v>
      </c>
      <c r="B132" s="7" t="s">
        <v>120</v>
      </c>
      <c r="C132" s="131"/>
      <c r="D132" s="131"/>
    </row>
    <row r="133" spans="1:4" x14ac:dyDescent="0.25">
      <c r="A133" s="6">
        <v>2309</v>
      </c>
      <c r="B133" s="7" t="s">
        <v>121</v>
      </c>
      <c r="C133" s="131"/>
      <c r="D133" s="131"/>
    </row>
    <row r="134" spans="1:4" x14ac:dyDescent="0.25">
      <c r="A134" s="6">
        <v>2310</v>
      </c>
      <c r="B134" s="7" t="s">
        <v>122</v>
      </c>
      <c r="C134" s="131"/>
      <c r="D134" s="131"/>
    </row>
    <row r="135" spans="1:4" x14ac:dyDescent="0.25">
      <c r="A135" s="6">
        <v>2311</v>
      </c>
      <c r="B135" s="7" t="s">
        <v>123</v>
      </c>
      <c r="C135" s="131"/>
      <c r="D135" s="131"/>
    </row>
    <row r="136" spans="1:4" x14ac:dyDescent="0.25">
      <c r="A136" s="6">
        <v>2312</v>
      </c>
      <c r="B136" s="7" t="s">
        <v>124</v>
      </c>
      <c r="C136" s="131">
        <v>-807470</v>
      </c>
      <c r="D136" s="131">
        <v>-2109717</v>
      </c>
    </row>
    <row r="137" spans="1:4" x14ac:dyDescent="0.25">
      <c r="A137" s="6"/>
      <c r="B137" s="7" t="s">
        <v>125</v>
      </c>
      <c r="C137" s="131"/>
      <c r="D137" s="131"/>
    </row>
    <row r="138" spans="1:4" x14ac:dyDescent="0.25">
      <c r="A138" s="6">
        <v>2313</v>
      </c>
      <c r="B138" s="7" t="s">
        <v>126</v>
      </c>
      <c r="C138" s="131"/>
      <c r="D138" s="131"/>
    </row>
    <row r="139" spans="1:4" x14ac:dyDescent="0.25">
      <c r="A139" s="6">
        <v>2314</v>
      </c>
      <c r="B139" s="7" t="s">
        <v>127</v>
      </c>
      <c r="C139" s="131"/>
      <c r="D139" s="131"/>
    </row>
    <row r="140" spans="1:4" ht="15.75" thickBot="1" x14ac:dyDescent="0.3">
      <c r="A140" s="18"/>
      <c r="B140" s="19" t="s">
        <v>128</v>
      </c>
      <c r="C140" s="398"/>
      <c r="D140" s="398"/>
    </row>
    <row r="141" spans="1:4" ht="15.75" thickBot="1" x14ac:dyDescent="0.3">
      <c r="A141" s="8" t="s">
        <v>20</v>
      </c>
      <c r="B141" s="9"/>
      <c r="C141" s="196">
        <f>SUM(C125:C140)</f>
        <v>986922</v>
      </c>
      <c r="D141" s="196">
        <f>SUM(D125:D140)</f>
        <v>2578555</v>
      </c>
    </row>
    <row r="142" spans="1:4" x14ac:dyDescent="0.25">
      <c r="A142" s="11">
        <v>24</v>
      </c>
      <c r="B142" s="12" t="s">
        <v>129</v>
      </c>
      <c r="C142" s="390"/>
      <c r="D142" s="390"/>
    </row>
    <row r="143" spans="1:4" x14ac:dyDescent="0.25">
      <c r="A143" s="6">
        <v>2401</v>
      </c>
      <c r="B143" s="7" t="s">
        <v>130</v>
      </c>
      <c r="C143" s="131"/>
      <c r="D143" s="131"/>
    </row>
    <row r="144" spans="1:4" x14ac:dyDescent="0.25">
      <c r="A144" s="6">
        <v>2402</v>
      </c>
      <c r="B144" s="7" t="s">
        <v>131</v>
      </c>
      <c r="C144" s="131">
        <v>35068211</v>
      </c>
      <c r="D144" s="131">
        <v>34309644</v>
      </c>
    </row>
    <row r="145" spans="1:4" x14ac:dyDescent="0.25">
      <c r="A145" s="6">
        <v>2403</v>
      </c>
      <c r="B145" s="7" t="s">
        <v>132</v>
      </c>
      <c r="C145" s="131">
        <v>23827285</v>
      </c>
      <c r="D145" s="131">
        <v>22054582</v>
      </c>
    </row>
    <row r="146" spans="1:4" x14ac:dyDescent="0.25">
      <c r="A146" s="6">
        <v>2404</v>
      </c>
      <c r="B146" s="7" t="s">
        <v>133</v>
      </c>
      <c r="C146" s="131"/>
      <c r="D146" s="131"/>
    </row>
    <row r="147" spans="1:4" x14ac:dyDescent="0.25">
      <c r="A147" s="6">
        <v>2405</v>
      </c>
      <c r="B147" s="7" t="s">
        <v>134</v>
      </c>
      <c r="C147" s="131"/>
      <c r="D147" s="131"/>
    </row>
    <row r="148" spans="1:4" ht="15.75" thickBot="1" x14ac:dyDescent="0.3">
      <c r="A148" s="6">
        <v>2406</v>
      </c>
      <c r="B148" s="7" t="s">
        <v>135</v>
      </c>
      <c r="C148" s="131"/>
      <c r="D148" s="131"/>
    </row>
    <row r="149" spans="1:4" ht="15.75" thickBot="1" x14ac:dyDescent="0.3">
      <c r="A149" s="8" t="s">
        <v>20</v>
      </c>
      <c r="B149" s="9"/>
      <c r="C149" s="196">
        <f>SUM(C143:C148)</f>
        <v>58895496</v>
      </c>
      <c r="D149" s="196">
        <f>SUM(D143:D148)</f>
        <v>56364226</v>
      </c>
    </row>
    <row r="150" spans="1:4" x14ac:dyDescent="0.25">
      <c r="A150" s="11">
        <v>25</v>
      </c>
      <c r="B150" s="12" t="s">
        <v>136</v>
      </c>
      <c r="C150" s="390"/>
      <c r="D150" s="390"/>
    </row>
    <row r="151" spans="1:4" x14ac:dyDescent="0.25">
      <c r="A151" s="6">
        <v>2501</v>
      </c>
      <c r="B151" s="7" t="s">
        <v>137</v>
      </c>
      <c r="C151" s="131"/>
      <c r="D151" s="131"/>
    </row>
    <row r="152" spans="1:4" x14ac:dyDescent="0.25">
      <c r="A152" s="6">
        <v>2502</v>
      </c>
      <c r="B152" s="7" t="s">
        <v>138</v>
      </c>
      <c r="C152" s="131"/>
      <c r="D152" s="131"/>
    </row>
    <row r="153" spans="1:4" x14ac:dyDescent="0.25">
      <c r="A153" s="6">
        <v>2503</v>
      </c>
      <c r="B153" s="7" t="s">
        <v>139</v>
      </c>
      <c r="C153" s="131"/>
      <c r="D153" s="131"/>
    </row>
    <row r="154" spans="1:4" x14ac:dyDescent="0.25">
      <c r="A154" s="6">
        <v>2504</v>
      </c>
      <c r="B154" s="7" t="s">
        <v>140</v>
      </c>
      <c r="C154" s="131"/>
      <c r="D154" s="131"/>
    </row>
    <row r="155" spans="1:4" x14ac:dyDescent="0.25">
      <c r="A155" s="6">
        <v>2505</v>
      </c>
      <c r="B155" s="7" t="s">
        <v>141</v>
      </c>
      <c r="C155" s="131"/>
      <c r="D155" s="131"/>
    </row>
    <row r="156" spans="1:4" ht="15.75" thickBot="1" x14ac:dyDescent="0.3">
      <c r="A156" s="15">
        <v>2506</v>
      </c>
      <c r="B156" s="16" t="s">
        <v>142</v>
      </c>
      <c r="C156" s="392"/>
      <c r="D156" s="392"/>
    </row>
    <row r="157" spans="1:4" ht="15.75" thickBot="1" x14ac:dyDescent="0.3">
      <c r="A157" s="8" t="s">
        <v>20</v>
      </c>
      <c r="B157" s="9"/>
      <c r="C157" s="196">
        <f>SUM(C151:C156)</f>
        <v>0</v>
      </c>
      <c r="D157" s="196">
        <f>SUM(D151:D156)</f>
        <v>0</v>
      </c>
    </row>
    <row r="158" spans="1:4" x14ac:dyDescent="0.25">
      <c r="A158" s="11">
        <v>26</v>
      </c>
      <c r="B158" s="12" t="s">
        <v>143</v>
      </c>
      <c r="C158" s="390"/>
      <c r="D158" s="390"/>
    </row>
    <row r="159" spans="1:4" x14ac:dyDescent="0.25">
      <c r="A159" s="6">
        <v>2601</v>
      </c>
      <c r="B159" s="7" t="s">
        <v>144</v>
      </c>
      <c r="C159" s="131"/>
      <c r="D159" s="131"/>
    </row>
    <row r="160" spans="1:4" x14ac:dyDescent="0.25">
      <c r="A160" s="6">
        <v>2602</v>
      </c>
      <c r="B160" s="7" t="s">
        <v>145</v>
      </c>
      <c r="C160" s="131">
        <v>5228372</v>
      </c>
      <c r="D160" s="131">
        <v>3200023</v>
      </c>
    </row>
    <row r="161" spans="1:4" x14ac:dyDescent="0.25">
      <c r="A161" s="6">
        <v>2603</v>
      </c>
      <c r="B161" s="7" t="s">
        <v>146</v>
      </c>
      <c r="C161" s="131"/>
      <c r="D161" s="131"/>
    </row>
    <row r="162" spans="1:4" x14ac:dyDescent="0.25">
      <c r="A162" s="6">
        <v>2604</v>
      </c>
      <c r="B162" s="7" t="s">
        <v>147</v>
      </c>
      <c r="C162" s="131">
        <v>16438989</v>
      </c>
      <c r="D162" s="131">
        <v>9494191</v>
      </c>
    </row>
    <row r="163" spans="1:4" x14ac:dyDescent="0.25">
      <c r="A163" s="6">
        <v>2605</v>
      </c>
      <c r="B163" s="7" t="s">
        <v>148</v>
      </c>
      <c r="C163" s="131"/>
      <c r="D163" s="131"/>
    </row>
    <row r="164" spans="1:4" x14ac:dyDescent="0.25">
      <c r="A164" s="6">
        <v>2606</v>
      </c>
      <c r="B164" s="7" t="s">
        <v>149</v>
      </c>
      <c r="C164" s="131"/>
      <c r="D164" s="131"/>
    </row>
    <row r="165" spans="1:4" x14ac:dyDescent="0.25">
      <c r="A165" s="6">
        <v>2607</v>
      </c>
      <c r="B165" s="7" t="s">
        <v>150</v>
      </c>
      <c r="C165" s="131"/>
      <c r="D165" s="131"/>
    </row>
    <row r="166" spans="1:4" ht="15.75" thickBot="1" x14ac:dyDescent="0.3">
      <c r="A166" s="18">
        <v>2608</v>
      </c>
      <c r="B166" s="19" t="s">
        <v>151</v>
      </c>
      <c r="C166" s="398"/>
      <c r="D166" s="398"/>
    </row>
    <row r="167" spans="1:4" ht="15.75" thickBot="1" x14ac:dyDescent="0.3">
      <c r="A167" s="8" t="s">
        <v>20</v>
      </c>
      <c r="B167" s="9"/>
      <c r="C167" s="196">
        <f>SUM(C159:C166)</f>
        <v>21667361</v>
      </c>
      <c r="D167" s="196">
        <f>SUM(D159:D166)</f>
        <v>12694214</v>
      </c>
    </row>
    <row r="168" spans="1:4" x14ac:dyDescent="0.25">
      <c r="A168" s="11">
        <v>27</v>
      </c>
      <c r="B168" s="12" t="s">
        <v>152</v>
      </c>
      <c r="C168" s="390"/>
      <c r="D168" s="390"/>
    </row>
    <row r="169" spans="1:4" x14ac:dyDescent="0.25">
      <c r="A169" s="6">
        <v>2701</v>
      </c>
      <c r="B169" s="7" t="s">
        <v>153</v>
      </c>
      <c r="C169" s="131"/>
      <c r="D169" s="131"/>
    </row>
    <row r="170" spans="1:4" x14ac:dyDescent="0.25">
      <c r="A170" s="6">
        <v>2702</v>
      </c>
      <c r="B170" s="7" t="s">
        <v>154</v>
      </c>
      <c r="C170" s="131"/>
      <c r="D170" s="131"/>
    </row>
    <row r="171" spans="1:4" x14ac:dyDescent="0.25">
      <c r="A171" s="6">
        <v>2703</v>
      </c>
      <c r="B171" s="7" t="s">
        <v>155</v>
      </c>
      <c r="C171" s="131"/>
      <c r="D171" s="131"/>
    </row>
    <row r="172" spans="1:4" x14ac:dyDescent="0.25">
      <c r="A172" s="6">
        <v>2704</v>
      </c>
      <c r="B172" s="7" t="s">
        <v>156</v>
      </c>
      <c r="C172" s="131">
        <v>8631483</v>
      </c>
      <c r="D172" s="131">
        <v>3306511</v>
      </c>
    </row>
    <row r="173" spans="1:4" x14ac:dyDescent="0.25">
      <c r="A173" s="6">
        <v>2705</v>
      </c>
      <c r="B173" s="7" t="s">
        <v>157</v>
      </c>
      <c r="C173" s="131">
        <v>315420</v>
      </c>
      <c r="D173" s="131">
        <v>343175</v>
      </c>
    </row>
    <row r="174" spans="1:4" x14ac:dyDescent="0.25">
      <c r="A174" s="6">
        <v>2706</v>
      </c>
      <c r="B174" s="7" t="s">
        <v>158</v>
      </c>
      <c r="C174" s="131"/>
      <c r="D174" s="131"/>
    </row>
    <row r="175" spans="1:4" x14ac:dyDescent="0.25">
      <c r="A175" s="6">
        <v>2707</v>
      </c>
      <c r="B175" s="7" t="s">
        <v>159</v>
      </c>
      <c r="C175" s="131"/>
      <c r="D175" s="131"/>
    </row>
    <row r="176" spans="1:4" x14ac:dyDescent="0.25">
      <c r="A176" s="6">
        <v>2708</v>
      </c>
      <c r="B176" s="7" t="s">
        <v>160</v>
      </c>
      <c r="C176" s="131"/>
      <c r="D176" s="131"/>
    </row>
    <row r="177" spans="1:4" x14ac:dyDescent="0.25">
      <c r="A177" s="6">
        <v>2709</v>
      </c>
      <c r="B177" s="7" t="s">
        <v>161</v>
      </c>
      <c r="C177" s="131">
        <v>9752</v>
      </c>
      <c r="D177" s="131">
        <v>8677</v>
      </c>
    </row>
    <row r="178" spans="1:4" x14ac:dyDescent="0.25">
      <c r="A178" s="6">
        <v>2710</v>
      </c>
      <c r="B178" s="7" t="s">
        <v>162</v>
      </c>
      <c r="C178" s="131">
        <v>701076</v>
      </c>
      <c r="D178" s="131">
        <v>663033</v>
      </c>
    </row>
    <row r="179" spans="1:4" x14ac:dyDescent="0.25">
      <c r="A179" s="6">
        <v>2711</v>
      </c>
      <c r="B179" s="7" t="s">
        <v>163</v>
      </c>
      <c r="C179" s="131"/>
      <c r="D179" s="131"/>
    </row>
    <row r="180" spans="1:4" x14ac:dyDescent="0.25">
      <c r="A180" s="6">
        <v>2712</v>
      </c>
      <c r="B180" s="7" t="s">
        <v>164</v>
      </c>
      <c r="C180" s="131"/>
      <c r="D180" s="131"/>
    </row>
    <row r="181" spans="1:4" x14ac:dyDescent="0.25">
      <c r="A181" s="6">
        <v>2713</v>
      </c>
      <c r="B181" s="7" t="s">
        <v>165</v>
      </c>
      <c r="C181" s="131">
        <v>188524</v>
      </c>
      <c r="D181" s="131">
        <v>77040</v>
      </c>
    </row>
    <row r="182" spans="1:4" x14ac:dyDescent="0.25">
      <c r="A182" s="6">
        <v>2714</v>
      </c>
      <c r="B182" s="7" t="s">
        <v>166</v>
      </c>
      <c r="C182" s="131"/>
      <c r="D182" s="131"/>
    </row>
    <row r="183" spans="1:4" x14ac:dyDescent="0.25">
      <c r="A183" s="6">
        <v>2715</v>
      </c>
      <c r="B183" s="7" t="s">
        <v>167</v>
      </c>
      <c r="C183" s="131">
        <v>222687</v>
      </c>
      <c r="D183" s="131">
        <v>211111</v>
      </c>
    </row>
    <row r="184" spans="1:4" x14ac:dyDescent="0.25">
      <c r="A184" s="6">
        <v>2716</v>
      </c>
      <c r="B184" s="7" t="s">
        <v>168</v>
      </c>
      <c r="C184" s="131">
        <v>805625</v>
      </c>
      <c r="D184" s="131">
        <v>173256</v>
      </c>
    </row>
    <row r="185" spans="1:4" x14ac:dyDescent="0.25">
      <c r="A185" s="6">
        <v>2717</v>
      </c>
      <c r="B185" s="7" t="s">
        <v>169</v>
      </c>
      <c r="C185" s="131"/>
      <c r="D185" s="131"/>
    </row>
    <row r="186" spans="1:4" x14ac:dyDescent="0.25">
      <c r="A186" s="6">
        <v>2718</v>
      </c>
      <c r="B186" s="7" t="s">
        <v>170</v>
      </c>
      <c r="C186" s="131"/>
      <c r="D186" s="131"/>
    </row>
    <row r="187" spans="1:4" x14ac:dyDescent="0.25">
      <c r="A187" s="6">
        <v>2719</v>
      </c>
      <c r="B187" s="7" t="s">
        <v>171</v>
      </c>
      <c r="C187" s="131">
        <v>89613</v>
      </c>
      <c r="D187" s="131">
        <v>85345</v>
      </c>
    </row>
    <row r="188" spans="1:4" x14ac:dyDescent="0.25">
      <c r="A188" s="15">
        <v>2720</v>
      </c>
      <c r="B188" s="16" t="s">
        <v>172</v>
      </c>
      <c r="C188" s="131">
        <v>6106</v>
      </c>
      <c r="D188" s="131">
        <v>5765</v>
      </c>
    </row>
    <row r="189" spans="1:4" x14ac:dyDescent="0.25">
      <c r="A189" s="15">
        <v>2721</v>
      </c>
      <c r="B189" s="16" t="s">
        <v>173</v>
      </c>
      <c r="C189" s="131">
        <v>84535</v>
      </c>
      <c r="D189" s="131">
        <v>81388</v>
      </c>
    </row>
    <row r="190" spans="1:4" x14ac:dyDescent="0.25">
      <c r="A190" s="15">
        <v>2722</v>
      </c>
      <c r="B190" s="16" t="s">
        <v>174</v>
      </c>
      <c r="C190" s="131"/>
      <c r="D190" s="131"/>
    </row>
    <row r="191" spans="1:4" ht="15.75" thickBot="1" x14ac:dyDescent="0.3">
      <c r="A191" s="15">
        <v>2730</v>
      </c>
      <c r="B191" s="16" t="s">
        <v>175</v>
      </c>
      <c r="C191" s="131">
        <v>4491597</v>
      </c>
      <c r="D191" s="131">
        <v>791989</v>
      </c>
    </row>
    <row r="192" spans="1:4" ht="15.75" thickBot="1" x14ac:dyDescent="0.3">
      <c r="A192" s="8" t="s">
        <v>20</v>
      </c>
      <c r="B192" s="9"/>
      <c r="C192" s="393">
        <f>SUM(C169:C191)</f>
        <v>15546418</v>
      </c>
      <c r="D192" s="393">
        <f>SUM(D169:D191)</f>
        <v>5747290</v>
      </c>
    </row>
    <row r="193" spans="1:4" x14ac:dyDescent="0.25">
      <c r="A193" s="11">
        <v>28</v>
      </c>
      <c r="B193" s="12" t="s">
        <v>176</v>
      </c>
      <c r="C193" s="390"/>
      <c r="D193" s="390"/>
    </row>
    <row r="194" spans="1:4" x14ac:dyDescent="0.25">
      <c r="A194" s="6">
        <v>2801</v>
      </c>
      <c r="B194" s="7" t="s">
        <v>177</v>
      </c>
      <c r="C194" s="131"/>
      <c r="D194" s="131"/>
    </row>
    <row r="195" spans="1:4" x14ac:dyDescent="0.25">
      <c r="A195" s="6">
        <v>2802</v>
      </c>
      <c r="B195" s="7" t="s">
        <v>178</v>
      </c>
      <c r="C195" s="131">
        <v>17219918</v>
      </c>
      <c r="D195" s="131">
        <v>10882614</v>
      </c>
    </row>
    <row r="196" spans="1:4" x14ac:dyDescent="0.25">
      <c r="A196" s="6">
        <v>2803</v>
      </c>
      <c r="B196" s="7" t="s">
        <v>179</v>
      </c>
      <c r="C196" s="131"/>
      <c r="D196" s="131"/>
    </row>
    <row r="197" spans="1:4" x14ac:dyDescent="0.25">
      <c r="A197" s="6">
        <v>2804</v>
      </c>
      <c r="B197" s="7" t="s">
        <v>180</v>
      </c>
      <c r="C197" s="131"/>
      <c r="D197" s="131"/>
    </row>
    <row r="198" spans="1:4" x14ac:dyDescent="0.25">
      <c r="A198" s="6">
        <v>2805</v>
      </c>
      <c r="B198" s="7" t="s">
        <v>181</v>
      </c>
      <c r="C198" s="131"/>
      <c r="D198" s="131"/>
    </row>
    <row r="199" spans="1:4" ht="15.75" thickBot="1" x14ac:dyDescent="0.3">
      <c r="A199" s="15">
        <v>2810</v>
      </c>
      <c r="B199" s="16" t="s">
        <v>40</v>
      </c>
      <c r="C199" s="131"/>
      <c r="D199" s="131"/>
    </row>
    <row r="200" spans="1:4" ht="15.75" thickBot="1" x14ac:dyDescent="0.3">
      <c r="A200" s="8" t="s">
        <v>20</v>
      </c>
      <c r="B200" s="9"/>
      <c r="C200" s="196">
        <f>SUM(C194:C199)</f>
        <v>17219918</v>
      </c>
      <c r="D200" s="196">
        <f>SUM(D194:D199)</f>
        <v>10882614</v>
      </c>
    </row>
    <row r="201" spans="1:4" x14ac:dyDescent="0.25">
      <c r="A201" s="11">
        <v>29</v>
      </c>
      <c r="B201" s="12" t="s">
        <v>182</v>
      </c>
      <c r="C201" s="390"/>
      <c r="D201" s="390"/>
    </row>
    <row r="202" spans="1:4" x14ac:dyDescent="0.25">
      <c r="A202" s="6">
        <v>2901</v>
      </c>
      <c r="B202" s="7" t="s">
        <v>183</v>
      </c>
      <c r="C202" s="131"/>
      <c r="D202" s="131"/>
    </row>
    <row r="203" spans="1:4" x14ac:dyDescent="0.25">
      <c r="A203" s="6">
        <v>2902</v>
      </c>
      <c r="B203" s="7" t="s">
        <v>184</v>
      </c>
      <c r="C203" s="131">
        <v>3450786</v>
      </c>
      <c r="D203" s="131">
        <v>2584420</v>
      </c>
    </row>
    <row r="204" spans="1:4" x14ac:dyDescent="0.25">
      <c r="A204" s="6">
        <v>2903</v>
      </c>
      <c r="B204" s="7" t="s">
        <v>185</v>
      </c>
      <c r="C204" s="391"/>
      <c r="D204" s="131"/>
    </row>
    <row r="205" spans="1:4" x14ac:dyDescent="0.25">
      <c r="A205" s="6">
        <v>2904</v>
      </c>
      <c r="B205" s="7" t="s">
        <v>186</v>
      </c>
      <c r="C205" s="131"/>
      <c r="D205" s="131"/>
    </row>
    <row r="206" spans="1:4" ht="15.75" thickBot="1" x14ac:dyDescent="0.3">
      <c r="A206" s="15">
        <v>2910</v>
      </c>
      <c r="B206" s="16" t="s">
        <v>40</v>
      </c>
      <c r="C206" s="131"/>
      <c r="D206" s="131"/>
    </row>
    <row r="207" spans="1:4" ht="15.75" thickBot="1" x14ac:dyDescent="0.3">
      <c r="A207" s="8" t="s">
        <v>20</v>
      </c>
      <c r="B207" s="9"/>
      <c r="C207" s="196">
        <f>SUM(C202:C206)</f>
        <v>3450786</v>
      </c>
      <c r="D207" s="196">
        <f>SUM(D202:D206)</f>
        <v>2584420</v>
      </c>
    </row>
    <row r="208" spans="1:4" ht="15.75" thickBot="1" x14ac:dyDescent="0.3">
      <c r="A208" s="24"/>
      <c r="B208" s="19"/>
      <c r="C208" s="395"/>
      <c r="D208" s="395"/>
    </row>
    <row r="209" spans="1:4" ht="15.75" thickBot="1" x14ac:dyDescent="0.3">
      <c r="A209" s="26" t="s">
        <v>187</v>
      </c>
      <c r="B209" s="27"/>
      <c r="C209" s="396">
        <f>C105+C123+C141+C149+C157+C167+C192+C200+C207</f>
        <v>195741056</v>
      </c>
      <c r="D209" s="396">
        <f>D105+D123+D141+D149+D157+D167+D192+D200+D207</f>
        <v>163042004</v>
      </c>
    </row>
    <row r="210" spans="1:4" x14ac:dyDescent="0.25">
      <c r="A210" s="29"/>
      <c r="B210" s="30"/>
      <c r="C210" s="399"/>
      <c r="D210" s="399"/>
    </row>
    <row r="211" spans="1:4" x14ac:dyDescent="0.25">
      <c r="A211" s="3">
        <v>3</v>
      </c>
      <c r="B211" s="4" t="s">
        <v>188</v>
      </c>
      <c r="C211" s="131"/>
      <c r="D211" s="131"/>
    </row>
    <row r="212" spans="1:4" x14ac:dyDescent="0.25">
      <c r="A212" s="3">
        <v>31</v>
      </c>
      <c r="B212" s="4" t="s">
        <v>189</v>
      </c>
      <c r="C212" s="131"/>
      <c r="D212" s="131"/>
    </row>
    <row r="213" spans="1:4" x14ac:dyDescent="0.25">
      <c r="A213" s="6">
        <v>3101</v>
      </c>
      <c r="B213" s="7" t="s">
        <v>190</v>
      </c>
      <c r="C213" s="131">
        <v>273019200</v>
      </c>
      <c r="D213" s="131">
        <v>198060175</v>
      </c>
    </row>
    <row r="214" spans="1:4" x14ac:dyDescent="0.25">
      <c r="A214" s="6">
        <v>3102</v>
      </c>
      <c r="B214" s="7" t="s">
        <v>191</v>
      </c>
      <c r="C214" s="131"/>
      <c r="D214" s="131"/>
    </row>
    <row r="215" spans="1:4" ht="15.75" thickBot="1" x14ac:dyDescent="0.3">
      <c r="A215" s="6">
        <v>3103</v>
      </c>
      <c r="B215" s="7" t="s">
        <v>192</v>
      </c>
      <c r="C215" s="131"/>
      <c r="D215" s="131"/>
    </row>
    <row r="216" spans="1:4" ht="15.75" thickBot="1" x14ac:dyDescent="0.3">
      <c r="A216" s="8" t="s">
        <v>20</v>
      </c>
      <c r="B216" s="9"/>
      <c r="C216" s="196">
        <f>SUM(C213:C215)</f>
        <v>273019200</v>
      </c>
      <c r="D216" s="196">
        <f>SUM(D213:D215)</f>
        <v>198060175</v>
      </c>
    </row>
    <row r="217" spans="1:4" x14ac:dyDescent="0.25">
      <c r="A217" s="11">
        <v>32</v>
      </c>
      <c r="B217" s="12" t="s">
        <v>193</v>
      </c>
      <c r="C217" s="390"/>
      <c r="D217" s="390"/>
    </row>
    <row r="218" spans="1:4" ht="15.75" thickBot="1" x14ac:dyDescent="0.3">
      <c r="A218" s="15">
        <v>3201</v>
      </c>
      <c r="B218" s="16" t="s">
        <v>194</v>
      </c>
      <c r="C218" s="392"/>
      <c r="D218" s="392"/>
    </row>
    <row r="219" spans="1:4" ht="15.75" thickBot="1" x14ac:dyDescent="0.3">
      <c r="A219" s="8" t="s">
        <v>20</v>
      </c>
      <c r="B219" s="9"/>
      <c r="C219" s="196">
        <f>SUM(C218)</f>
        <v>0</v>
      </c>
      <c r="D219" s="196">
        <f>SUM(D218)</f>
        <v>0</v>
      </c>
    </row>
    <row r="220" spans="1:4" x14ac:dyDescent="0.25">
      <c r="A220" s="11">
        <v>33</v>
      </c>
      <c r="B220" s="12" t="s">
        <v>195</v>
      </c>
      <c r="C220" s="390"/>
      <c r="D220" s="390"/>
    </row>
    <row r="221" spans="1:4" x14ac:dyDescent="0.25">
      <c r="A221" s="6">
        <v>3301</v>
      </c>
      <c r="B221" s="7" t="s">
        <v>196</v>
      </c>
      <c r="C221" s="131">
        <v>421986</v>
      </c>
      <c r="D221" s="131">
        <v>421986</v>
      </c>
    </row>
    <row r="222" spans="1:4" x14ac:dyDescent="0.25">
      <c r="A222" s="6">
        <v>3302</v>
      </c>
      <c r="B222" s="7" t="s">
        <v>197</v>
      </c>
      <c r="C222" s="131"/>
      <c r="D222" s="131"/>
    </row>
    <row r="223" spans="1:4" x14ac:dyDescent="0.25">
      <c r="A223" s="6">
        <v>3303</v>
      </c>
      <c r="B223" s="7" t="s">
        <v>198</v>
      </c>
      <c r="C223" s="131">
        <v>-81020791</v>
      </c>
      <c r="D223" s="131">
        <v>-110743242</v>
      </c>
    </row>
    <row r="224" spans="1:4" ht="15.75" thickBot="1" x14ac:dyDescent="0.3">
      <c r="A224" s="6">
        <v>3304</v>
      </c>
      <c r="B224" s="7" t="s">
        <v>199</v>
      </c>
      <c r="C224" s="131"/>
      <c r="D224" s="131"/>
    </row>
    <row r="225" spans="1:4" ht="15.75" thickBot="1" x14ac:dyDescent="0.3">
      <c r="A225" s="8" t="s">
        <v>20</v>
      </c>
      <c r="B225" s="9"/>
      <c r="C225" s="196">
        <f>SUM(C221:C224)</f>
        <v>-80598805</v>
      </c>
      <c r="D225" s="196">
        <f>SUM(D221:D224)</f>
        <v>-110321256</v>
      </c>
    </row>
    <row r="226" spans="1:4" ht="15.75" thickBot="1" x14ac:dyDescent="0.3">
      <c r="A226" s="24"/>
      <c r="B226" s="19"/>
      <c r="C226" s="395"/>
      <c r="D226" s="395"/>
    </row>
    <row r="227" spans="1:4" ht="15.75" thickBot="1" x14ac:dyDescent="0.3">
      <c r="A227" s="26" t="s">
        <v>200</v>
      </c>
      <c r="B227" s="27"/>
      <c r="C227" s="396">
        <f>C216+C219+C225</f>
        <v>192420395</v>
      </c>
      <c r="D227" s="396">
        <f>D216+D219+D225</f>
        <v>87738919</v>
      </c>
    </row>
    <row r="228" spans="1:4" ht="15.75" thickBot="1" x14ac:dyDescent="0.3">
      <c r="A228" s="24"/>
      <c r="B228" s="19"/>
      <c r="C228" s="395"/>
      <c r="D228" s="395"/>
    </row>
    <row r="229" spans="1:4" ht="15.75" thickBot="1" x14ac:dyDescent="0.3">
      <c r="A229" s="26" t="s">
        <v>201</v>
      </c>
      <c r="B229" s="27"/>
      <c r="C229" s="396">
        <f>C209+C227</f>
        <v>388161451</v>
      </c>
      <c r="D229" s="396">
        <f>D209+D227</f>
        <v>250780923</v>
      </c>
    </row>
    <row r="230" spans="1:4" x14ac:dyDescent="0.25">
      <c r="A230" s="29"/>
      <c r="B230" s="30"/>
      <c r="C230" s="399"/>
      <c r="D230" s="399"/>
    </row>
    <row r="231" spans="1:4" x14ac:dyDescent="0.25">
      <c r="A231" s="11">
        <v>4</v>
      </c>
      <c r="B231" s="12" t="s">
        <v>202</v>
      </c>
      <c r="C231" s="390"/>
      <c r="D231" s="390"/>
    </row>
    <row r="232" spans="1:4" x14ac:dyDescent="0.25">
      <c r="A232" s="3">
        <v>41</v>
      </c>
      <c r="B232" s="4" t="s">
        <v>203</v>
      </c>
      <c r="C232" s="131"/>
      <c r="D232" s="131"/>
    </row>
    <row r="233" spans="1:4" x14ac:dyDescent="0.25">
      <c r="A233" s="3">
        <v>4101</v>
      </c>
      <c r="B233" s="4" t="s">
        <v>204</v>
      </c>
      <c r="C233" s="131"/>
      <c r="D233" s="131"/>
    </row>
    <row r="234" spans="1:4" x14ac:dyDescent="0.25">
      <c r="A234" s="6">
        <v>410101</v>
      </c>
      <c r="B234" s="7" t="s">
        <v>205</v>
      </c>
      <c r="C234" s="131"/>
      <c r="D234" s="131"/>
    </row>
    <row r="235" spans="1:4" x14ac:dyDescent="0.25">
      <c r="A235" s="6">
        <v>410102</v>
      </c>
      <c r="B235" s="7" t="s">
        <v>206</v>
      </c>
      <c r="C235" s="131"/>
      <c r="D235" s="131"/>
    </row>
    <row r="236" spans="1:4" x14ac:dyDescent="0.25">
      <c r="A236" s="6">
        <v>410103</v>
      </c>
      <c r="B236" s="7" t="s">
        <v>89</v>
      </c>
      <c r="C236" s="131"/>
      <c r="D236" s="131"/>
    </row>
    <row r="237" spans="1:4" x14ac:dyDescent="0.25">
      <c r="A237" s="6">
        <v>410104</v>
      </c>
      <c r="B237" s="7" t="s">
        <v>207</v>
      </c>
      <c r="C237" s="131"/>
      <c r="D237" s="131"/>
    </row>
    <row r="238" spans="1:4" x14ac:dyDescent="0.25">
      <c r="A238" s="6">
        <v>410105</v>
      </c>
      <c r="B238" s="7" t="s">
        <v>91</v>
      </c>
      <c r="C238" s="131"/>
      <c r="D238" s="131"/>
    </row>
    <row r="239" spans="1:4" x14ac:dyDescent="0.25">
      <c r="A239" s="6">
        <v>410106</v>
      </c>
      <c r="B239" s="7" t="s">
        <v>208</v>
      </c>
      <c r="C239" s="131"/>
      <c r="D239" s="131"/>
    </row>
    <row r="240" spans="1:4" x14ac:dyDescent="0.25">
      <c r="A240" s="6">
        <v>41010601</v>
      </c>
      <c r="B240" s="7" t="s">
        <v>209</v>
      </c>
      <c r="C240" s="131"/>
      <c r="D240" s="131"/>
    </row>
    <row r="241" spans="1:4" x14ac:dyDescent="0.25">
      <c r="A241" s="6">
        <v>41010602</v>
      </c>
      <c r="B241" s="7" t="s">
        <v>210</v>
      </c>
      <c r="C241" s="131"/>
      <c r="D241" s="131"/>
    </row>
    <row r="242" spans="1:4" x14ac:dyDescent="0.25">
      <c r="A242" s="6">
        <v>41010603</v>
      </c>
      <c r="B242" s="7" t="s">
        <v>211</v>
      </c>
      <c r="C242" s="131"/>
      <c r="D242" s="131"/>
    </row>
    <row r="243" spans="1:4" x14ac:dyDescent="0.25">
      <c r="A243" s="6">
        <v>410107</v>
      </c>
      <c r="B243" s="7" t="s">
        <v>93</v>
      </c>
      <c r="C243" s="131">
        <v>77793677</v>
      </c>
      <c r="D243" s="131">
        <v>79230428</v>
      </c>
    </row>
    <row r="244" spans="1:4" ht="15.75" thickBot="1" x14ac:dyDescent="0.3">
      <c r="A244" s="18">
        <v>410108</v>
      </c>
      <c r="B244" s="19" t="s">
        <v>212</v>
      </c>
      <c r="C244" s="131"/>
      <c r="D244" s="131"/>
    </row>
    <row r="245" spans="1:4" ht="15.75" thickBot="1" x14ac:dyDescent="0.3">
      <c r="A245" s="8" t="s">
        <v>20</v>
      </c>
      <c r="B245" s="9"/>
      <c r="C245" s="393">
        <f>SUM(C234:C244)</f>
        <v>77793677</v>
      </c>
      <c r="D245" s="393">
        <f>SUM(D234:D244)</f>
        <v>79230428</v>
      </c>
    </row>
    <row r="246" spans="1:4" x14ac:dyDescent="0.25">
      <c r="A246" s="11">
        <v>4102</v>
      </c>
      <c r="B246" s="12" t="s">
        <v>213</v>
      </c>
      <c r="C246" s="390"/>
      <c r="D246" s="390"/>
    </row>
    <row r="247" spans="1:4" x14ac:dyDescent="0.25">
      <c r="A247" s="6">
        <v>410201</v>
      </c>
      <c r="B247" s="7" t="s">
        <v>88</v>
      </c>
      <c r="C247" s="131"/>
      <c r="D247" s="131"/>
    </row>
    <row r="248" spans="1:4" x14ac:dyDescent="0.25">
      <c r="A248" s="6">
        <v>410202</v>
      </c>
      <c r="B248" s="7" t="s">
        <v>89</v>
      </c>
      <c r="C248" s="131"/>
      <c r="D248" s="131"/>
    </row>
    <row r="249" spans="1:4" x14ac:dyDescent="0.25">
      <c r="A249" s="6">
        <v>410203</v>
      </c>
      <c r="B249" s="7" t="s">
        <v>90</v>
      </c>
      <c r="C249" s="131"/>
      <c r="D249" s="131"/>
    </row>
    <row r="250" spans="1:4" x14ac:dyDescent="0.25">
      <c r="A250" s="6">
        <v>410204</v>
      </c>
      <c r="B250" s="7" t="s">
        <v>91</v>
      </c>
      <c r="C250" s="131"/>
      <c r="D250" s="131"/>
    </row>
    <row r="251" spans="1:4" x14ac:dyDescent="0.25">
      <c r="A251" s="6">
        <v>410205</v>
      </c>
      <c r="B251" s="7" t="s">
        <v>208</v>
      </c>
      <c r="C251" s="131"/>
      <c r="D251" s="131"/>
    </row>
    <row r="252" spans="1:4" x14ac:dyDescent="0.25">
      <c r="A252" s="6">
        <v>41020501</v>
      </c>
      <c r="B252" s="7" t="s">
        <v>209</v>
      </c>
      <c r="C252" s="131"/>
      <c r="D252" s="131"/>
    </row>
    <row r="253" spans="1:4" x14ac:dyDescent="0.25">
      <c r="A253" s="6">
        <v>41020502</v>
      </c>
      <c r="B253" s="7" t="s">
        <v>214</v>
      </c>
      <c r="C253" s="131"/>
      <c r="D253" s="131"/>
    </row>
    <row r="254" spans="1:4" x14ac:dyDescent="0.25">
      <c r="A254" s="6">
        <v>41020503</v>
      </c>
      <c r="B254" s="7" t="s">
        <v>211</v>
      </c>
      <c r="C254" s="131"/>
      <c r="D254" s="131"/>
    </row>
    <row r="255" spans="1:4" x14ac:dyDescent="0.25">
      <c r="A255" s="6">
        <v>410206</v>
      </c>
      <c r="B255" s="7" t="s">
        <v>93</v>
      </c>
      <c r="C255" s="131">
        <v>12952647</v>
      </c>
      <c r="D255" s="131">
        <v>13191866</v>
      </c>
    </row>
    <row r="256" spans="1:4" ht="15.75" thickBot="1" x14ac:dyDescent="0.3">
      <c r="A256" s="18">
        <v>410207</v>
      </c>
      <c r="B256" s="19" t="s">
        <v>212</v>
      </c>
      <c r="C256" s="398"/>
      <c r="D256" s="398"/>
    </row>
    <row r="257" spans="1:4" ht="15.75" thickBot="1" x14ac:dyDescent="0.3">
      <c r="A257" s="8" t="s">
        <v>20</v>
      </c>
      <c r="B257" s="9"/>
      <c r="C257" s="196">
        <f>SUM(C247:C256)</f>
        <v>12952647</v>
      </c>
      <c r="D257" s="196">
        <f>SUM(D247:D256)</f>
        <v>13191866</v>
      </c>
    </row>
    <row r="258" spans="1:4" x14ac:dyDescent="0.25">
      <c r="A258" s="11">
        <v>4103</v>
      </c>
      <c r="B258" s="12" t="s">
        <v>215</v>
      </c>
      <c r="C258" s="390"/>
      <c r="D258" s="390"/>
    </row>
    <row r="259" spans="1:4" x14ac:dyDescent="0.25">
      <c r="A259" s="15">
        <v>410301</v>
      </c>
      <c r="B259" s="16" t="s">
        <v>88</v>
      </c>
      <c r="C259" s="131"/>
      <c r="D259" s="131"/>
    </row>
    <row r="260" spans="1:4" x14ac:dyDescent="0.25">
      <c r="A260" s="6">
        <v>410302</v>
      </c>
      <c r="B260" s="7" t="s">
        <v>89</v>
      </c>
      <c r="C260" s="131"/>
      <c r="D260" s="131"/>
    </row>
    <row r="261" spans="1:4" x14ac:dyDescent="0.25">
      <c r="A261" s="6">
        <v>410303</v>
      </c>
      <c r="B261" s="7" t="s">
        <v>90</v>
      </c>
      <c r="C261" s="131"/>
      <c r="D261" s="131"/>
    </row>
    <row r="262" spans="1:4" x14ac:dyDescent="0.25">
      <c r="A262" s="6">
        <v>410304</v>
      </c>
      <c r="B262" s="7" t="s">
        <v>91</v>
      </c>
      <c r="C262" s="131"/>
      <c r="D262" s="131"/>
    </row>
    <row r="263" spans="1:4" x14ac:dyDescent="0.25">
      <c r="A263" s="6">
        <v>410305</v>
      </c>
      <c r="B263" s="7" t="s">
        <v>208</v>
      </c>
      <c r="C263" s="131"/>
      <c r="D263" s="131"/>
    </row>
    <row r="264" spans="1:4" x14ac:dyDescent="0.25">
      <c r="A264" s="6">
        <v>41030501</v>
      </c>
      <c r="B264" s="7" t="s">
        <v>209</v>
      </c>
      <c r="C264" s="131"/>
      <c r="D264" s="131"/>
    </row>
    <row r="265" spans="1:4" x14ac:dyDescent="0.25">
      <c r="A265" s="6">
        <v>41030502</v>
      </c>
      <c r="B265" s="7" t="s">
        <v>210</v>
      </c>
      <c r="C265" s="131"/>
      <c r="D265" s="131"/>
    </row>
    <row r="266" spans="1:4" x14ac:dyDescent="0.25">
      <c r="A266" s="6">
        <v>41030503</v>
      </c>
      <c r="B266" s="7" t="s">
        <v>211</v>
      </c>
      <c r="C266" s="131"/>
      <c r="D266" s="131"/>
    </row>
    <row r="267" spans="1:4" x14ac:dyDescent="0.25">
      <c r="A267" s="6">
        <v>410306</v>
      </c>
      <c r="B267" s="7" t="s">
        <v>93</v>
      </c>
      <c r="C267" s="131"/>
      <c r="D267" s="131"/>
    </row>
    <row r="268" spans="1:4" ht="15.75" thickBot="1" x14ac:dyDescent="0.3">
      <c r="A268" s="18">
        <v>410307</v>
      </c>
      <c r="B268" s="19" t="s">
        <v>212</v>
      </c>
      <c r="C268" s="398"/>
      <c r="D268" s="398"/>
    </row>
    <row r="269" spans="1:4" ht="15.75" thickBot="1" x14ac:dyDescent="0.3">
      <c r="A269" s="8" t="s">
        <v>20</v>
      </c>
      <c r="B269" s="9"/>
      <c r="C269" s="196">
        <f>SUM(C259:C268)</f>
        <v>0</v>
      </c>
      <c r="D269" s="196">
        <f>SUM(D259:D268)</f>
        <v>0</v>
      </c>
    </row>
    <row r="270" spans="1:4" x14ac:dyDescent="0.25">
      <c r="A270" s="11">
        <v>4104</v>
      </c>
      <c r="B270" s="12" t="s">
        <v>216</v>
      </c>
      <c r="C270" s="390"/>
      <c r="D270" s="390"/>
    </row>
    <row r="271" spans="1:4" x14ac:dyDescent="0.25">
      <c r="A271" s="6">
        <v>410401</v>
      </c>
      <c r="B271" s="7" t="s">
        <v>88</v>
      </c>
      <c r="C271" s="131"/>
      <c r="D271" s="131"/>
    </row>
    <row r="272" spans="1:4" x14ac:dyDescent="0.25">
      <c r="A272" s="6">
        <v>410402</v>
      </c>
      <c r="B272" s="7" t="s">
        <v>89</v>
      </c>
      <c r="C272" s="131"/>
      <c r="D272" s="131"/>
    </row>
    <row r="273" spans="1:4" x14ac:dyDescent="0.25">
      <c r="A273" s="6">
        <v>410403</v>
      </c>
      <c r="B273" s="7" t="s">
        <v>90</v>
      </c>
      <c r="C273" s="131"/>
      <c r="D273" s="131"/>
    </row>
    <row r="274" spans="1:4" x14ac:dyDescent="0.25">
      <c r="A274" s="6">
        <v>410404</v>
      </c>
      <c r="B274" s="7" t="s">
        <v>91</v>
      </c>
      <c r="C274" s="131"/>
      <c r="D274" s="131"/>
    </row>
    <row r="275" spans="1:4" x14ac:dyDescent="0.25">
      <c r="A275" s="6">
        <v>410405</v>
      </c>
      <c r="B275" s="7" t="s">
        <v>208</v>
      </c>
      <c r="C275" s="131"/>
      <c r="D275" s="131"/>
    </row>
    <row r="276" spans="1:4" x14ac:dyDescent="0.25">
      <c r="A276" s="6">
        <v>41040501</v>
      </c>
      <c r="B276" s="7" t="s">
        <v>209</v>
      </c>
      <c r="C276" s="131"/>
      <c r="D276" s="131"/>
    </row>
    <row r="277" spans="1:4" x14ac:dyDescent="0.25">
      <c r="A277" s="6">
        <v>41040502</v>
      </c>
      <c r="B277" s="7" t="s">
        <v>210</v>
      </c>
      <c r="C277" s="131"/>
      <c r="D277" s="131"/>
    </row>
    <row r="278" spans="1:4" x14ac:dyDescent="0.25">
      <c r="A278" s="6">
        <v>41040503</v>
      </c>
      <c r="B278" s="7" t="s">
        <v>217</v>
      </c>
      <c r="C278" s="131"/>
      <c r="D278" s="131"/>
    </row>
    <row r="279" spans="1:4" x14ac:dyDescent="0.25">
      <c r="A279" s="6">
        <v>410406</v>
      </c>
      <c r="B279" s="7" t="s">
        <v>93</v>
      </c>
      <c r="C279" s="131"/>
      <c r="D279" s="131"/>
    </row>
    <row r="280" spans="1:4" ht="15.75" thickBot="1" x14ac:dyDescent="0.3">
      <c r="A280" s="18">
        <v>410407</v>
      </c>
      <c r="B280" s="19" t="s">
        <v>212</v>
      </c>
      <c r="C280" s="398"/>
      <c r="D280" s="398"/>
    </row>
    <row r="281" spans="1:4" ht="15.75" thickBot="1" x14ac:dyDescent="0.3">
      <c r="A281" s="8" t="s">
        <v>20</v>
      </c>
      <c r="B281" s="9"/>
      <c r="C281" s="196">
        <f>SUM(C271:C280)</f>
        <v>0</v>
      </c>
      <c r="D281" s="196">
        <f>SUM(D271:D280)</f>
        <v>0</v>
      </c>
    </row>
    <row r="282" spans="1:4" x14ac:dyDescent="0.25">
      <c r="A282" s="11">
        <v>4105</v>
      </c>
      <c r="B282" s="12" t="s">
        <v>218</v>
      </c>
      <c r="C282" s="390"/>
      <c r="D282" s="390"/>
    </row>
    <row r="283" spans="1:4" x14ac:dyDescent="0.25">
      <c r="A283" s="6">
        <v>410501</v>
      </c>
      <c r="B283" s="7" t="s">
        <v>89</v>
      </c>
      <c r="C283" s="131"/>
      <c r="D283" s="131"/>
    </row>
    <row r="284" spans="1:4" x14ac:dyDescent="0.25">
      <c r="A284" s="6">
        <v>410502</v>
      </c>
      <c r="B284" s="7" t="s">
        <v>90</v>
      </c>
      <c r="C284" s="131"/>
      <c r="D284" s="131"/>
    </row>
    <row r="285" spans="1:4" x14ac:dyDescent="0.25">
      <c r="A285" s="6">
        <v>410503</v>
      </c>
      <c r="B285" s="7" t="s">
        <v>91</v>
      </c>
      <c r="C285" s="131"/>
      <c r="D285" s="131"/>
    </row>
    <row r="286" spans="1:4" x14ac:dyDescent="0.25">
      <c r="A286" s="6">
        <v>410504</v>
      </c>
      <c r="B286" s="7" t="s">
        <v>208</v>
      </c>
      <c r="C286" s="131"/>
      <c r="D286" s="131"/>
    </row>
    <row r="287" spans="1:4" x14ac:dyDescent="0.25">
      <c r="A287" s="6">
        <v>41050401</v>
      </c>
      <c r="B287" s="7" t="s">
        <v>209</v>
      </c>
      <c r="C287" s="131"/>
      <c r="D287" s="131"/>
    </row>
    <row r="288" spans="1:4" x14ac:dyDescent="0.25">
      <c r="A288" s="6">
        <v>41050402</v>
      </c>
      <c r="B288" s="7" t="s">
        <v>210</v>
      </c>
      <c r="C288" s="131"/>
      <c r="D288" s="131"/>
    </row>
    <row r="289" spans="1:4" x14ac:dyDescent="0.25">
      <c r="A289" s="6">
        <v>41050403</v>
      </c>
      <c r="B289" s="7" t="s">
        <v>211</v>
      </c>
      <c r="C289" s="131"/>
      <c r="D289" s="131"/>
    </row>
    <row r="290" spans="1:4" x14ac:dyDescent="0.25">
      <c r="A290" s="6">
        <v>410505</v>
      </c>
      <c r="B290" s="7" t="s">
        <v>93</v>
      </c>
      <c r="C290" s="131">
        <v>5276747</v>
      </c>
      <c r="D290" s="131">
        <v>4424750</v>
      </c>
    </row>
    <row r="291" spans="1:4" ht="15.75" thickBot="1" x14ac:dyDescent="0.3">
      <c r="A291" s="18">
        <v>410506</v>
      </c>
      <c r="B291" s="19" t="s">
        <v>212</v>
      </c>
      <c r="C291" s="398"/>
      <c r="D291" s="398"/>
    </row>
    <row r="292" spans="1:4" ht="15.75" thickBot="1" x14ac:dyDescent="0.3">
      <c r="A292" s="8" t="s">
        <v>20</v>
      </c>
      <c r="B292" s="9"/>
      <c r="C292" s="196">
        <f>SUM(C283:C291)</f>
        <v>5276747</v>
      </c>
      <c r="D292" s="196">
        <f>SUM(D283:D291)</f>
        <v>4424750</v>
      </c>
    </row>
    <row r="293" spans="1:4" x14ac:dyDescent="0.25">
      <c r="A293" s="11">
        <v>4106</v>
      </c>
      <c r="B293" s="12" t="s">
        <v>219</v>
      </c>
      <c r="C293" s="390"/>
      <c r="D293" s="390"/>
    </row>
    <row r="294" spans="1:4" x14ac:dyDescent="0.25">
      <c r="A294" s="6">
        <v>410601</v>
      </c>
      <c r="B294" s="7" t="s">
        <v>89</v>
      </c>
      <c r="C294" s="131"/>
      <c r="D294" s="131"/>
    </row>
    <row r="295" spans="1:4" x14ac:dyDescent="0.25">
      <c r="A295" s="6">
        <v>410602</v>
      </c>
      <c r="B295" s="7" t="s">
        <v>90</v>
      </c>
      <c r="C295" s="131"/>
      <c r="D295" s="131"/>
    </row>
    <row r="296" spans="1:4" x14ac:dyDescent="0.25">
      <c r="A296" s="6">
        <v>410603</v>
      </c>
      <c r="B296" s="7" t="s">
        <v>91</v>
      </c>
      <c r="C296" s="131"/>
      <c r="D296" s="131"/>
    </row>
    <row r="297" spans="1:4" x14ac:dyDescent="0.25">
      <c r="A297" s="6">
        <v>410604</v>
      </c>
      <c r="B297" s="7" t="s">
        <v>208</v>
      </c>
      <c r="C297" s="131"/>
      <c r="D297" s="131"/>
    </row>
    <row r="298" spans="1:4" x14ac:dyDescent="0.25">
      <c r="A298" s="6">
        <v>41060401</v>
      </c>
      <c r="B298" s="7" t="s">
        <v>209</v>
      </c>
      <c r="C298" s="131"/>
      <c r="D298" s="131"/>
    </row>
    <row r="299" spans="1:4" x14ac:dyDescent="0.25">
      <c r="A299" s="6">
        <v>41060402</v>
      </c>
      <c r="B299" s="7" t="s">
        <v>210</v>
      </c>
      <c r="C299" s="131"/>
      <c r="D299" s="131"/>
    </row>
    <row r="300" spans="1:4" x14ac:dyDescent="0.25">
      <c r="A300" s="6">
        <v>41060403</v>
      </c>
      <c r="B300" s="7" t="s">
        <v>211</v>
      </c>
      <c r="C300" s="131"/>
      <c r="D300" s="131"/>
    </row>
    <row r="301" spans="1:4" x14ac:dyDescent="0.25">
      <c r="A301" s="6">
        <v>410605</v>
      </c>
      <c r="B301" s="7" t="s">
        <v>93</v>
      </c>
      <c r="C301" s="131">
        <v>6737221</v>
      </c>
      <c r="D301" s="131">
        <v>5347787</v>
      </c>
    </row>
    <row r="302" spans="1:4" ht="15.75" thickBot="1" x14ac:dyDescent="0.3">
      <c r="A302" s="18">
        <v>410606</v>
      </c>
      <c r="B302" s="19" t="s">
        <v>212</v>
      </c>
      <c r="C302" s="131"/>
      <c r="D302" s="131"/>
    </row>
    <row r="303" spans="1:4" ht="15.75" thickBot="1" x14ac:dyDescent="0.3">
      <c r="A303" s="8" t="s">
        <v>20</v>
      </c>
      <c r="B303" s="9"/>
      <c r="C303" s="196">
        <f>SUM(C294:C302)</f>
        <v>6737221</v>
      </c>
      <c r="D303" s="196">
        <f>SUM(D294:D302)</f>
        <v>5347787</v>
      </c>
    </row>
    <row r="304" spans="1:4" x14ac:dyDescent="0.25">
      <c r="A304" s="11">
        <v>4107</v>
      </c>
      <c r="B304" s="12" t="s">
        <v>220</v>
      </c>
      <c r="C304" s="390"/>
      <c r="D304" s="390"/>
    </row>
    <row r="305" spans="1:4" x14ac:dyDescent="0.25">
      <c r="A305" s="6">
        <v>410701</v>
      </c>
      <c r="B305" s="7" t="s">
        <v>221</v>
      </c>
      <c r="C305" s="131"/>
      <c r="D305" s="131"/>
    </row>
    <row r="306" spans="1:4" x14ac:dyDescent="0.25">
      <c r="A306" s="6">
        <v>410702</v>
      </c>
      <c r="B306" s="7" t="s">
        <v>222</v>
      </c>
      <c r="C306" s="131"/>
      <c r="D306" s="131"/>
    </row>
    <row r="307" spans="1:4" x14ac:dyDescent="0.25">
      <c r="A307" s="6">
        <v>410703</v>
      </c>
      <c r="B307" s="7" t="s">
        <v>223</v>
      </c>
      <c r="C307" s="131"/>
      <c r="D307" s="131"/>
    </row>
    <row r="308" spans="1:4" x14ac:dyDescent="0.25">
      <c r="A308" s="6">
        <v>410704</v>
      </c>
      <c r="B308" s="7" t="s">
        <v>224</v>
      </c>
      <c r="C308" s="131"/>
      <c r="D308" s="131"/>
    </row>
    <row r="309" spans="1:4" x14ac:dyDescent="0.25">
      <c r="A309" s="6">
        <v>410705</v>
      </c>
      <c r="B309" s="7" t="s">
        <v>225</v>
      </c>
      <c r="C309" s="131">
        <v>19828954</v>
      </c>
      <c r="D309" s="131">
        <v>14600040</v>
      </c>
    </row>
    <row r="310" spans="1:4" x14ac:dyDescent="0.25">
      <c r="A310" s="6">
        <v>410706</v>
      </c>
      <c r="B310" s="7" t="s">
        <v>226</v>
      </c>
      <c r="C310" s="131"/>
      <c r="D310" s="131"/>
    </row>
    <row r="311" spans="1:4" x14ac:dyDescent="0.25">
      <c r="A311" s="6">
        <v>410707</v>
      </c>
      <c r="B311" s="7" t="s">
        <v>227</v>
      </c>
      <c r="C311" s="131"/>
      <c r="D311" s="131"/>
    </row>
    <row r="312" spans="1:4" x14ac:dyDescent="0.25">
      <c r="A312" s="6">
        <v>410708</v>
      </c>
      <c r="B312" s="7" t="s">
        <v>120</v>
      </c>
      <c r="C312" s="131"/>
      <c r="D312" s="131"/>
    </row>
    <row r="313" spans="1:4" x14ac:dyDescent="0.25">
      <c r="A313" s="6">
        <v>41070801</v>
      </c>
      <c r="B313" s="7" t="s">
        <v>228</v>
      </c>
      <c r="C313" s="131"/>
      <c r="D313" s="131"/>
    </row>
    <row r="314" spans="1:4" x14ac:dyDescent="0.25">
      <c r="A314" s="6">
        <v>41070802</v>
      </c>
      <c r="B314" s="7" t="s">
        <v>210</v>
      </c>
      <c r="C314" s="131"/>
      <c r="D314" s="131"/>
    </row>
    <row r="315" spans="1:4" x14ac:dyDescent="0.25">
      <c r="A315" s="6">
        <v>41070803</v>
      </c>
      <c r="B315" s="7" t="s">
        <v>211</v>
      </c>
      <c r="C315" s="131"/>
      <c r="D315" s="131"/>
    </row>
    <row r="316" spans="1:4" ht="15.75" thickBot="1" x14ac:dyDescent="0.3">
      <c r="A316" s="18">
        <v>410709</v>
      </c>
      <c r="B316" s="19" t="s">
        <v>229</v>
      </c>
      <c r="C316" s="398"/>
      <c r="D316" s="398"/>
    </row>
    <row r="317" spans="1:4" ht="15.75" thickBot="1" x14ac:dyDescent="0.3">
      <c r="A317" s="8" t="s">
        <v>20</v>
      </c>
      <c r="B317" s="9"/>
      <c r="C317" s="196">
        <f>SUM(C305:C316)</f>
        <v>19828954</v>
      </c>
      <c r="D317" s="196">
        <f>SUM(D305:D316)</f>
        <v>14600040</v>
      </c>
    </row>
    <row r="318" spans="1:4" x14ac:dyDescent="0.25">
      <c r="A318" s="11">
        <v>4108</v>
      </c>
      <c r="B318" s="12" t="s">
        <v>230</v>
      </c>
      <c r="C318" s="390"/>
      <c r="D318" s="390"/>
    </row>
    <row r="319" spans="1:4" x14ac:dyDescent="0.25">
      <c r="A319" s="6">
        <v>410801</v>
      </c>
      <c r="B319" s="7" t="s">
        <v>231</v>
      </c>
      <c r="C319" s="131"/>
      <c r="D319" s="131"/>
    </row>
    <row r="320" spans="1:4" x14ac:dyDescent="0.25">
      <c r="A320" s="6">
        <v>410802</v>
      </c>
      <c r="B320" s="7" t="s">
        <v>232</v>
      </c>
      <c r="C320" s="131"/>
      <c r="D320" s="131"/>
    </row>
    <row r="321" spans="1:4" x14ac:dyDescent="0.25">
      <c r="A321" s="6">
        <v>410803</v>
      </c>
      <c r="B321" s="7" t="s">
        <v>233</v>
      </c>
      <c r="C321" s="131"/>
      <c r="D321" s="131"/>
    </row>
    <row r="322" spans="1:4" x14ac:dyDescent="0.25">
      <c r="A322" s="6">
        <v>410804</v>
      </c>
      <c r="B322" s="7" t="s">
        <v>234</v>
      </c>
      <c r="C322" s="131"/>
      <c r="D322" s="131"/>
    </row>
    <row r="323" spans="1:4" x14ac:dyDescent="0.25">
      <c r="A323" s="6">
        <v>410805</v>
      </c>
      <c r="B323" s="7" t="s">
        <v>225</v>
      </c>
      <c r="C323" s="131"/>
      <c r="D323" s="131"/>
    </row>
    <row r="324" spans="1:4" x14ac:dyDescent="0.25">
      <c r="A324" s="6">
        <v>410806</v>
      </c>
      <c r="B324" s="7" t="s">
        <v>226</v>
      </c>
      <c r="C324" s="131"/>
      <c r="D324" s="131"/>
    </row>
    <row r="325" spans="1:4" x14ac:dyDescent="0.25">
      <c r="A325" s="6">
        <v>410807</v>
      </c>
      <c r="B325" s="7" t="s">
        <v>227</v>
      </c>
      <c r="C325" s="131"/>
      <c r="D325" s="131"/>
    </row>
    <row r="326" spans="1:4" x14ac:dyDescent="0.25">
      <c r="A326" s="6">
        <v>410808</v>
      </c>
      <c r="B326" s="7" t="s">
        <v>120</v>
      </c>
      <c r="C326" s="131"/>
      <c r="D326" s="131"/>
    </row>
    <row r="327" spans="1:4" x14ac:dyDescent="0.25">
      <c r="A327" s="6">
        <v>41080801</v>
      </c>
      <c r="B327" s="7" t="s">
        <v>209</v>
      </c>
      <c r="C327" s="131"/>
      <c r="D327" s="131"/>
    </row>
    <row r="328" spans="1:4" x14ac:dyDescent="0.25">
      <c r="A328" s="6">
        <v>41080802</v>
      </c>
      <c r="B328" s="7" t="s">
        <v>210</v>
      </c>
      <c r="C328" s="131"/>
      <c r="D328" s="131"/>
    </row>
    <row r="329" spans="1:4" x14ac:dyDescent="0.25">
      <c r="A329" s="6">
        <v>41080803</v>
      </c>
      <c r="B329" s="7" t="s">
        <v>211</v>
      </c>
      <c r="C329" s="131"/>
      <c r="D329" s="131"/>
    </row>
    <row r="330" spans="1:4" ht="15.75" thickBot="1" x14ac:dyDescent="0.3">
      <c r="A330" s="18">
        <v>410809</v>
      </c>
      <c r="B330" s="19" t="s">
        <v>229</v>
      </c>
      <c r="C330" s="398"/>
      <c r="D330" s="398"/>
    </row>
    <row r="331" spans="1:4" ht="15.75" thickBot="1" x14ac:dyDescent="0.3">
      <c r="A331" s="8" t="s">
        <v>20</v>
      </c>
      <c r="B331" s="9"/>
      <c r="C331" s="196">
        <f>SUM(C319:C330)</f>
        <v>0</v>
      </c>
      <c r="D331" s="196">
        <f>SUM(D319:D330)</f>
        <v>0</v>
      </c>
    </row>
    <row r="332" spans="1:4" x14ac:dyDescent="0.25">
      <c r="A332" s="11">
        <v>4109</v>
      </c>
      <c r="B332" s="12" t="s">
        <v>235</v>
      </c>
      <c r="C332" s="390"/>
      <c r="D332" s="390"/>
    </row>
    <row r="333" spans="1:4" x14ac:dyDescent="0.25">
      <c r="A333" s="6">
        <v>410901</v>
      </c>
      <c r="B333" s="7" t="s">
        <v>88</v>
      </c>
      <c r="C333" s="131"/>
      <c r="D333" s="131"/>
    </row>
    <row r="334" spans="1:4" x14ac:dyDescent="0.25">
      <c r="A334" s="6">
        <v>410902</v>
      </c>
      <c r="B334" s="7" t="s">
        <v>89</v>
      </c>
      <c r="C334" s="131"/>
      <c r="D334" s="131"/>
    </row>
    <row r="335" spans="1:4" x14ac:dyDescent="0.25">
      <c r="A335" s="6">
        <v>410903</v>
      </c>
      <c r="B335" s="7" t="s">
        <v>90</v>
      </c>
      <c r="C335" s="131"/>
      <c r="D335" s="131"/>
    </row>
    <row r="336" spans="1:4" x14ac:dyDescent="0.25">
      <c r="A336" s="6">
        <v>410904</v>
      </c>
      <c r="B336" s="7" t="s">
        <v>91</v>
      </c>
      <c r="C336" s="131"/>
      <c r="D336" s="131"/>
    </row>
    <row r="337" spans="1:4" x14ac:dyDescent="0.25">
      <c r="A337" s="6">
        <v>410905</v>
      </c>
      <c r="B337" s="7" t="s">
        <v>208</v>
      </c>
      <c r="C337" s="131"/>
      <c r="D337" s="131"/>
    </row>
    <row r="338" spans="1:4" x14ac:dyDescent="0.25">
      <c r="A338" s="6">
        <v>410906</v>
      </c>
      <c r="B338" s="4" t="s">
        <v>237</v>
      </c>
      <c r="C338" s="131"/>
      <c r="D338" s="131"/>
    </row>
    <row r="339" spans="1:4" x14ac:dyDescent="0.25">
      <c r="A339" s="6">
        <v>41090501</v>
      </c>
      <c r="B339" s="7" t="s">
        <v>209</v>
      </c>
      <c r="C339" s="131"/>
      <c r="D339" s="131"/>
    </row>
    <row r="340" spans="1:4" x14ac:dyDescent="0.25">
      <c r="A340" s="6">
        <v>41090502</v>
      </c>
      <c r="B340" s="7" t="s">
        <v>210</v>
      </c>
      <c r="C340" s="131"/>
      <c r="D340" s="131"/>
    </row>
    <row r="341" spans="1:4" x14ac:dyDescent="0.25">
      <c r="A341" s="6">
        <v>41090503</v>
      </c>
      <c r="B341" s="7" t="s">
        <v>211</v>
      </c>
      <c r="C341" s="131"/>
      <c r="D341" s="131"/>
    </row>
    <row r="342" spans="1:4" x14ac:dyDescent="0.25">
      <c r="A342" s="6">
        <v>410906</v>
      </c>
      <c r="B342" s="7" t="s">
        <v>93</v>
      </c>
      <c r="C342" s="131">
        <v>31692171</v>
      </c>
      <c r="D342" s="131">
        <v>26575078</v>
      </c>
    </row>
    <row r="343" spans="1:4" ht="15.75" thickBot="1" x14ac:dyDescent="0.3">
      <c r="A343" s="18">
        <v>410907</v>
      </c>
      <c r="B343" s="19" t="s">
        <v>94</v>
      </c>
      <c r="C343" s="131"/>
      <c r="D343" s="131"/>
    </row>
    <row r="344" spans="1:4" ht="15.75" thickBot="1" x14ac:dyDescent="0.3">
      <c r="A344" s="8" t="s">
        <v>20</v>
      </c>
      <c r="B344" s="9"/>
      <c r="C344" s="196">
        <f>SUM(C333:C343)</f>
        <v>31692171</v>
      </c>
      <c r="D344" s="196">
        <f>SUM(D333:D343)</f>
        <v>26575078</v>
      </c>
    </row>
    <row r="345" spans="1:4" x14ac:dyDescent="0.25">
      <c r="A345" s="11">
        <v>4110</v>
      </c>
      <c r="B345" s="12" t="s">
        <v>238</v>
      </c>
      <c r="C345" s="390"/>
      <c r="D345" s="390"/>
    </row>
    <row r="346" spans="1:4" x14ac:dyDescent="0.25">
      <c r="A346" s="6">
        <v>411001</v>
      </c>
      <c r="B346" s="7" t="s">
        <v>88</v>
      </c>
      <c r="C346" s="131"/>
      <c r="D346" s="131"/>
    </row>
    <row r="347" spans="1:4" x14ac:dyDescent="0.25">
      <c r="A347" s="6">
        <v>411002</v>
      </c>
      <c r="B347" s="7" t="s">
        <v>89</v>
      </c>
      <c r="C347" s="131"/>
      <c r="D347" s="131"/>
    </row>
    <row r="348" spans="1:4" x14ac:dyDescent="0.25">
      <c r="A348" s="6">
        <v>411003</v>
      </c>
      <c r="B348" s="7" t="s">
        <v>90</v>
      </c>
      <c r="C348" s="131"/>
      <c r="D348" s="131"/>
    </row>
    <row r="349" spans="1:4" x14ac:dyDescent="0.25">
      <c r="A349" s="6">
        <v>411004</v>
      </c>
      <c r="B349" s="7" t="s">
        <v>91</v>
      </c>
      <c r="C349" s="391"/>
      <c r="D349" s="131"/>
    </row>
    <row r="350" spans="1:4" x14ac:dyDescent="0.25">
      <c r="A350" s="6">
        <v>411005</v>
      </c>
      <c r="B350" s="7" t="s">
        <v>208</v>
      </c>
      <c r="C350" s="131"/>
      <c r="D350" s="131"/>
    </row>
    <row r="351" spans="1:4" x14ac:dyDescent="0.25">
      <c r="A351" s="6">
        <v>41100501</v>
      </c>
      <c r="B351" s="7" t="s">
        <v>228</v>
      </c>
      <c r="C351" s="131"/>
      <c r="D351" s="131"/>
    </row>
    <row r="352" spans="1:4" x14ac:dyDescent="0.25">
      <c r="A352" s="6">
        <v>41100502</v>
      </c>
      <c r="B352" s="7" t="s">
        <v>210</v>
      </c>
      <c r="C352" s="131"/>
      <c r="D352" s="131"/>
    </row>
    <row r="353" spans="1:4" x14ac:dyDescent="0.25">
      <c r="A353" s="6">
        <v>41100503</v>
      </c>
      <c r="B353" s="7" t="s">
        <v>211</v>
      </c>
      <c r="C353" s="131"/>
      <c r="D353" s="131"/>
    </row>
    <row r="354" spans="1:4" x14ac:dyDescent="0.25">
      <c r="A354" s="6">
        <v>411006</v>
      </c>
      <c r="B354" s="7" t="s">
        <v>93</v>
      </c>
      <c r="C354" s="131">
        <v>14177513</v>
      </c>
      <c r="D354" s="131">
        <v>14419937</v>
      </c>
    </row>
    <row r="355" spans="1:4" ht="15.75" thickBot="1" x14ac:dyDescent="0.3">
      <c r="A355" s="18">
        <v>411007</v>
      </c>
      <c r="B355" s="19" t="s">
        <v>94</v>
      </c>
      <c r="C355" s="398"/>
      <c r="D355" s="398"/>
    </row>
    <row r="356" spans="1:4" ht="15.75" thickBot="1" x14ac:dyDescent="0.3">
      <c r="A356" s="8" t="s">
        <v>20</v>
      </c>
      <c r="B356" s="9"/>
      <c r="C356" s="196">
        <f>SUM(C346:C355)</f>
        <v>14177513</v>
      </c>
      <c r="D356" s="196">
        <f>SUM(D346:D355)</f>
        <v>14419937</v>
      </c>
    </row>
    <row r="357" spans="1:4" x14ac:dyDescent="0.25">
      <c r="A357" s="11">
        <v>4111</v>
      </c>
      <c r="B357" s="12" t="s">
        <v>239</v>
      </c>
      <c r="C357" s="390"/>
      <c r="D357" s="390"/>
    </row>
    <row r="358" spans="1:4" x14ac:dyDescent="0.25">
      <c r="A358" s="6">
        <v>411101</v>
      </c>
      <c r="B358" s="7" t="s">
        <v>240</v>
      </c>
      <c r="C358" s="131"/>
      <c r="D358" s="131"/>
    </row>
    <row r="359" spans="1:4" x14ac:dyDescent="0.25">
      <c r="A359" s="6">
        <v>411102</v>
      </c>
      <c r="B359" s="7" t="s">
        <v>241</v>
      </c>
      <c r="C359" s="131"/>
      <c r="D359" s="131"/>
    </row>
    <row r="360" spans="1:4" x14ac:dyDescent="0.25">
      <c r="A360" s="6">
        <v>411103</v>
      </c>
      <c r="B360" s="7" t="s">
        <v>242</v>
      </c>
      <c r="C360" s="131"/>
      <c r="D360" s="131"/>
    </row>
    <row r="361" spans="1:4" x14ac:dyDescent="0.25">
      <c r="A361" s="6">
        <v>411104</v>
      </c>
      <c r="B361" s="7" t="s">
        <v>243</v>
      </c>
      <c r="C361" s="131"/>
      <c r="D361" s="131"/>
    </row>
    <row r="362" spans="1:4" x14ac:dyDescent="0.25">
      <c r="A362" s="6">
        <v>411105</v>
      </c>
      <c r="B362" s="7" t="s">
        <v>244</v>
      </c>
      <c r="C362" s="131">
        <v>4949392</v>
      </c>
      <c r="D362" s="131">
        <v>8692827</v>
      </c>
    </row>
    <row r="363" spans="1:4" x14ac:dyDescent="0.25">
      <c r="A363" s="6">
        <v>411106</v>
      </c>
      <c r="B363" s="7" t="s">
        <v>118</v>
      </c>
      <c r="C363" s="131"/>
      <c r="D363" s="131"/>
    </row>
    <row r="364" spans="1:4" x14ac:dyDescent="0.25">
      <c r="A364" s="6">
        <v>411107</v>
      </c>
      <c r="B364" s="7" t="s">
        <v>119</v>
      </c>
      <c r="C364" s="131"/>
      <c r="D364" s="131"/>
    </row>
    <row r="365" spans="1:4" x14ac:dyDescent="0.25">
      <c r="A365" s="6">
        <v>411108</v>
      </c>
      <c r="B365" s="7" t="s">
        <v>120</v>
      </c>
      <c r="C365" s="131"/>
      <c r="D365" s="131"/>
    </row>
    <row r="366" spans="1:4" x14ac:dyDescent="0.25">
      <c r="A366" s="6">
        <v>41110801</v>
      </c>
      <c r="B366" s="7" t="s">
        <v>209</v>
      </c>
      <c r="C366" s="131"/>
      <c r="D366" s="131"/>
    </row>
    <row r="367" spans="1:4" x14ac:dyDescent="0.25">
      <c r="A367" s="6">
        <v>41110802</v>
      </c>
      <c r="B367" s="7" t="s">
        <v>210</v>
      </c>
      <c r="C367" s="131"/>
      <c r="D367" s="131"/>
    </row>
    <row r="368" spans="1:4" x14ac:dyDescent="0.25">
      <c r="A368" s="6">
        <v>41110803</v>
      </c>
      <c r="B368" s="7" t="s">
        <v>211</v>
      </c>
      <c r="C368" s="131"/>
      <c r="D368" s="131"/>
    </row>
    <row r="369" spans="1:4" x14ac:dyDescent="0.25">
      <c r="A369" s="6">
        <v>411109</v>
      </c>
      <c r="B369" s="7" t="s">
        <v>245</v>
      </c>
      <c r="C369" s="131"/>
      <c r="D369" s="131"/>
    </row>
    <row r="370" spans="1:4" x14ac:dyDescent="0.25">
      <c r="A370" s="6">
        <v>411110</v>
      </c>
      <c r="B370" s="7" t="s">
        <v>246</v>
      </c>
      <c r="C370" s="131"/>
      <c r="D370" s="131"/>
    </row>
    <row r="371" spans="1:4" ht="15.75" thickBot="1" x14ac:dyDescent="0.3">
      <c r="A371" s="18">
        <v>411111</v>
      </c>
      <c r="B371" s="19" t="s">
        <v>123</v>
      </c>
      <c r="C371" s="398"/>
      <c r="D371" s="398"/>
    </row>
    <row r="372" spans="1:4" ht="15.75" thickBot="1" x14ac:dyDescent="0.3">
      <c r="A372" s="8" t="s">
        <v>20</v>
      </c>
      <c r="B372" s="9"/>
      <c r="C372" s="196">
        <f>SUM(C358:C371)</f>
        <v>4949392</v>
      </c>
      <c r="D372" s="196">
        <f>SUM(D358:D371)</f>
        <v>8692827</v>
      </c>
    </row>
    <row r="373" spans="1:4" x14ac:dyDescent="0.25">
      <c r="A373" s="11">
        <v>4112</v>
      </c>
      <c r="B373" s="12" t="s">
        <v>247</v>
      </c>
      <c r="C373" s="390"/>
      <c r="D373" s="390"/>
    </row>
    <row r="374" spans="1:4" x14ac:dyDescent="0.25">
      <c r="A374" s="6">
        <v>411201</v>
      </c>
      <c r="B374" s="7" t="s">
        <v>240</v>
      </c>
      <c r="C374" s="131"/>
      <c r="D374" s="131"/>
    </row>
    <row r="375" spans="1:4" x14ac:dyDescent="0.25">
      <c r="A375" s="6">
        <v>411202</v>
      </c>
      <c r="B375" s="7" t="s">
        <v>241</v>
      </c>
      <c r="C375" s="131"/>
      <c r="D375" s="131"/>
    </row>
    <row r="376" spans="1:4" x14ac:dyDescent="0.25">
      <c r="A376" s="6">
        <v>411203</v>
      </c>
      <c r="B376" s="7" t="s">
        <v>248</v>
      </c>
      <c r="C376" s="131"/>
      <c r="D376" s="131"/>
    </row>
    <row r="377" spans="1:4" x14ac:dyDescent="0.25">
      <c r="A377" s="6">
        <v>411204</v>
      </c>
      <c r="B377" s="7" t="s">
        <v>243</v>
      </c>
      <c r="C377" s="131"/>
      <c r="D377" s="131"/>
    </row>
    <row r="378" spans="1:4" x14ac:dyDescent="0.25">
      <c r="A378" s="6">
        <v>411205</v>
      </c>
      <c r="B378" s="7" t="s">
        <v>244</v>
      </c>
      <c r="C378" s="131">
        <v>807476</v>
      </c>
      <c r="D378" s="131">
        <v>2109722</v>
      </c>
    </row>
    <row r="379" spans="1:4" x14ac:dyDescent="0.25">
      <c r="A379" s="6">
        <v>411206</v>
      </c>
      <c r="B379" s="7" t="s">
        <v>118</v>
      </c>
      <c r="C379" s="131"/>
      <c r="D379" s="131"/>
    </row>
    <row r="380" spans="1:4" x14ac:dyDescent="0.25">
      <c r="A380" s="6">
        <v>411207</v>
      </c>
      <c r="B380" s="7" t="s">
        <v>119</v>
      </c>
      <c r="C380" s="131"/>
      <c r="D380" s="131"/>
    </row>
    <row r="381" spans="1:4" x14ac:dyDescent="0.25">
      <c r="A381" s="6">
        <v>411208</v>
      </c>
      <c r="B381" s="7" t="s">
        <v>249</v>
      </c>
      <c r="C381" s="131"/>
      <c r="D381" s="131"/>
    </row>
    <row r="382" spans="1:4" x14ac:dyDescent="0.25">
      <c r="A382" s="6">
        <v>41120801</v>
      </c>
      <c r="B382" s="7" t="s">
        <v>209</v>
      </c>
      <c r="C382" s="131"/>
      <c r="D382" s="131"/>
    </row>
    <row r="383" spans="1:4" x14ac:dyDescent="0.25">
      <c r="A383" s="6">
        <v>41120802</v>
      </c>
      <c r="B383" s="7" t="s">
        <v>210</v>
      </c>
      <c r="C383" s="131"/>
      <c r="D383" s="131"/>
    </row>
    <row r="384" spans="1:4" x14ac:dyDescent="0.25">
      <c r="A384" s="6">
        <v>41120803</v>
      </c>
      <c r="B384" s="7" t="s">
        <v>211</v>
      </c>
      <c r="C384" s="131"/>
      <c r="D384" s="131"/>
    </row>
    <row r="385" spans="1:4" x14ac:dyDescent="0.25">
      <c r="A385" s="6">
        <v>411209</v>
      </c>
      <c r="B385" s="7" t="s">
        <v>250</v>
      </c>
      <c r="C385" s="131"/>
      <c r="D385" s="131"/>
    </row>
    <row r="386" spans="1:4" x14ac:dyDescent="0.25">
      <c r="A386" s="6">
        <v>411210</v>
      </c>
      <c r="B386" s="7" t="s">
        <v>246</v>
      </c>
      <c r="C386" s="131"/>
      <c r="D386" s="131"/>
    </row>
    <row r="387" spans="1:4" ht="15.75" thickBot="1" x14ac:dyDescent="0.3">
      <c r="A387" s="18">
        <v>411211</v>
      </c>
      <c r="B387" s="19" t="s">
        <v>123</v>
      </c>
      <c r="C387" s="398"/>
      <c r="D387" s="398"/>
    </row>
    <row r="388" spans="1:4" ht="15.75" thickBot="1" x14ac:dyDescent="0.3">
      <c r="A388" s="8" t="s">
        <v>20</v>
      </c>
      <c r="B388" s="9"/>
      <c r="C388" s="196">
        <f>SUM(C374:C387)</f>
        <v>807476</v>
      </c>
      <c r="D388" s="196">
        <f>SUM(D374:D387)</f>
        <v>2109722</v>
      </c>
    </row>
    <row r="389" spans="1:4" x14ac:dyDescent="0.25">
      <c r="A389" s="11">
        <v>42</v>
      </c>
      <c r="B389" s="12" t="s">
        <v>251</v>
      </c>
      <c r="C389" s="390"/>
      <c r="D389" s="390"/>
    </row>
    <row r="390" spans="1:4" x14ac:dyDescent="0.25">
      <c r="A390" s="3">
        <v>4201</v>
      </c>
      <c r="B390" s="4" t="s">
        <v>252</v>
      </c>
      <c r="C390" s="131"/>
      <c r="D390" s="131"/>
    </row>
    <row r="391" spans="1:4" x14ac:dyDescent="0.25">
      <c r="A391" s="6">
        <v>420101</v>
      </c>
      <c r="B391" s="7" t="s">
        <v>205</v>
      </c>
      <c r="C391" s="131"/>
      <c r="D391" s="131"/>
    </row>
    <row r="392" spans="1:4" x14ac:dyDescent="0.25">
      <c r="A392" s="6">
        <v>420102</v>
      </c>
      <c r="B392" s="7" t="s">
        <v>206</v>
      </c>
      <c r="C392" s="131"/>
      <c r="D392" s="131"/>
    </row>
    <row r="393" spans="1:4" x14ac:dyDescent="0.25">
      <c r="A393" s="6">
        <v>420103</v>
      </c>
      <c r="B393" s="7" t="s">
        <v>89</v>
      </c>
      <c r="C393" s="131"/>
      <c r="D393" s="131"/>
    </row>
    <row r="394" spans="1:4" x14ac:dyDescent="0.25">
      <c r="A394" s="6">
        <v>420104</v>
      </c>
      <c r="B394" s="7" t="s">
        <v>90</v>
      </c>
      <c r="C394" s="131"/>
      <c r="D394" s="131"/>
    </row>
    <row r="395" spans="1:4" x14ac:dyDescent="0.25">
      <c r="A395" s="6">
        <v>420105</v>
      </c>
      <c r="B395" s="7" t="s">
        <v>91</v>
      </c>
      <c r="C395" s="131"/>
      <c r="D395" s="131"/>
    </row>
    <row r="396" spans="1:4" x14ac:dyDescent="0.25">
      <c r="A396" s="6">
        <v>420106</v>
      </c>
      <c r="B396" s="7" t="s">
        <v>208</v>
      </c>
      <c r="C396" s="131"/>
      <c r="D396" s="131"/>
    </row>
    <row r="397" spans="1:4" x14ac:dyDescent="0.25">
      <c r="A397" s="6">
        <v>42010601</v>
      </c>
      <c r="B397" s="7" t="s">
        <v>209</v>
      </c>
      <c r="C397" s="131"/>
      <c r="D397" s="131"/>
    </row>
    <row r="398" spans="1:4" x14ac:dyDescent="0.25">
      <c r="A398" s="6">
        <v>42010602</v>
      </c>
      <c r="B398" s="7" t="s">
        <v>210</v>
      </c>
      <c r="C398" s="131"/>
      <c r="D398" s="131"/>
    </row>
    <row r="399" spans="1:4" x14ac:dyDescent="0.25">
      <c r="A399" s="6">
        <v>42010603</v>
      </c>
      <c r="B399" s="7" t="s">
        <v>211</v>
      </c>
      <c r="C399" s="131"/>
      <c r="D399" s="131"/>
    </row>
    <row r="400" spans="1:4" x14ac:dyDescent="0.25">
      <c r="A400" s="6">
        <v>420107</v>
      </c>
      <c r="B400" s="7" t="s">
        <v>93</v>
      </c>
      <c r="C400" s="131"/>
      <c r="D400" s="131"/>
    </row>
    <row r="401" spans="1:4" ht="15.75" thickBot="1" x14ac:dyDescent="0.3">
      <c r="A401" s="18">
        <v>420108</v>
      </c>
      <c r="B401" s="19" t="s">
        <v>212</v>
      </c>
      <c r="C401" s="398"/>
      <c r="D401" s="398"/>
    </row>
    <row r="402" spans="1:4" ht="15.75" thickBot="1" x14ac:dyDescent="0.3">
      <c r="A402" s="8" t="s">
        <v>20</v>
      </c>
      <c r="B402" s="9"/>
      <c r="C402" s="196">
        <f>SUM(C391:C401)</f>
        <v>0</v>
      </c>
      <c r="D402" s="196">
        <f>SUM(D391:D401)</f>
        <v>0</v>
      </c>
    </row>
    <row r="403" spans="1:4" x14ac:dyDescent="0.25">
      <c r="A403" s="11">
        <v>4202</v>
      </c>
      <c r="B403" s="12" t="s">
        <v>253</v>
      </c>
      <c r="C403" s="390"/>
      <c r="D403" s="390"/>
    </row>
    <row r="404" spans="1:4" x14ac:dyDescent="0.25">
      <c r="A404" s="6">
        <v>420201</v>
      </c>
      <c r="B404" s="7" t="s">
        <v>205</v>
      </c>
      <c r="C404" s="131"/>
      <c r="D404" s="131"/>
    </row>
    <row r="405" spans="1:4" x14ac:dyDescent="0.25">
      <c r="A405" s="6">
        <v>420202</v>
      </c>
      <c r="B405" s="7" t="s">
        <v>206</v>
      </c>
      <c r="C405" s="131"/>
      <c r="D405" s="131"/>
    </row>
    <row r="406" spans="1:4" x14ac:dyDescent="0.25">
      <c r="A406" s="6">
        <v>420203</v>
      </c>
      <c r="B406" s="7" t="s">
        <v>89</v>
      </c>
      <c r="C406" s="131"/>
      <c r="D406" s="131"/>
    </row>
    <row r="407" spans="1:4" x14ac:dyDescent="0.25">
      <c r="A407" s="6">
        <v>420204</v>
      </c>
      <c r="B407" s="7" t="s">
        <v>90</v>
      </c>
      <c r="C407" s="131"/>
      <c r="D407" s="131"/>
    </row>
    <row r="408" spans="1:4" x14ac:dyDescent="0.25">
      <c r="A408" s="6">
        <v>420205</v>
      </c>
      <c r="B408" s="7" t="s">
        <v>91</v>
      </c>
      <c r="C408" s="131"/>
      <c r="D408" s="131"/>
    </row>
    <row r="409" spans="1:4" x14ac:dyDescent="0.25">
      <c r="A409" s="6">
        <v>420206</v>
      </c>
      <c r="B409" s="7" t="s">
        <v>208</v>
      </c>
      <c r="C409" s="131"/>
      <c r="D409" s="131"/>
    </row>
    <row r="410" spans="1:4" x14ac:dyDescent="0.25">
      <c r="A410" s="6">
        <v>42020601</v>
      </c>
      <c r="B410" s="7" t="s">
        <v>209</v>
      </c>
      <c r="C410" s="131"/>
      <c r="D410" s="131"/>
    </row>
    <row r="411" spans="1:4" x14ac:dyDescent="0.25">
      <c r="A411" s="6">
        <v>42020602</v>
      </c>
      <c r="B411" s="7" t="s">
        <v>210</v>
      </c>
      <c r="C411" s="131"/>
      <c r="D411" s="131"/>
    </row>
    <row r="412" spans="1:4" x14ac:dyDescent="0.25">
      <c r="A412" s="6">
        <v>42020603</v>
      </c>
      <c r="B412" s="7" t="s">
        <v>211</v>
      </c>
      <c r="C412" s="131"/>
      <c r="D412" s="131"/>
    </row>
    <row r="413" spans="1:4" x14ac:dyDescent="0.25">
      <c r="A413" s="6">
        <v>420207</v>
      </c>
      <c r="B413" s="7" t="s">
        <v>93</v>
      </c>
      <c r="C413" s="131"/>
      <c r="D413" s="131"/>
    </row>
    <row r="414" spans="1:4" ht="15.75" thickBot="1" x14ac:dyDescent="0.3">
      <c r="A414" s="18">
        <v>420208</v>
      </c>
      <c r="B414" s="19" t="s">
        <v>212</v>
      </c>
      <c r="C414" s="398"/>
      <c r="D414" s="398"/>
    </row>
    <row r="415" spans="1:4" ht="15.75" thickBot="1" x14ac:dyDescent="0.3">
      <c r="A415" s="8" t="s">
        <v>20</v>
      </c>
      <c r="B415" s="9"/>
      <c r="C415" s="196">
        <f>SUM(C404:C414)</f>
        <v>0</v>
      </c>
      <c r="D415" s="196">
        <f>SUM(D404:D414)</f>
        <v>0</v>
      </c>
    </row>
    <row r="416" spans="1:4" x14ac:dyDescent="0.25">
      <c r="A416" s="11">
        <v>4203</v>
      </c>
      <c r="B416" s="12" t="s">
        <v>254</v>
      </c>
      <c r="C416" s="390"/>
      <c r="D416" s="390"/>
    </row>
    <row r="417" spans="1:4" x14ac:dyDescent="0.25">
      <c r="A417" s="6">
        <v>420301</v>
      </c>
      <c r="B417" s="7" t="s">
        <v>205</v>
      </c>
      <c r="C417" s="131"/>
      <c r="D417" s="131"/>
    </row>
    <row r="418" spans="1:4" x14ac:dyDescent="0.25">
      <c r="A418" s="6">
        <v>420302</v>
      </c>
      <c r="B418" s="7" t="s">
        <v>206</v>
      </c>
      <c r="C418" s="131"/>
      <c r="D418" s="131"/>
    </row>
    <row r="419" spans="1:4" x14ac:dyDescent="0.25">
      <c r="A419" s="6">
        <v>420303</v>
      </c>
      <c r="B419" s="7" t="s">
        <v>89</v>
      </c>
      <c r="C419" s="131"/>
      <c r="D419" s="131"/>
    </row>
    <row r="420" spans="1:4" x14ac:dyDescent="0.25">
      <c r="A420" s="6">
        <v>420304</v>
      </c>
      <c r="B420" s="7" t="s">
        <v>90</v>
      </c>
      <c r="C420" s="131"/>
      <c r="D420" s="131"/>
    </row>
    <row r="421" spans="1:4" x14ac:dyDescent="0.25">
      <c r="A421" s="6">
        <v>420305</v>
      </c>
      <c r="B421" s="7" t="s">
        <v>91</v>
      </c>
      <c r="C421" s="131"/>
      <c r="D421" s="131"/>
    </row>
    <row r="422" spans="1:4" x14ac:dyDescent="0.25">
      <c r="A422" s="6">
        <v>420306</v>
      </c>
      <c r="B422" s="7" t="s">
        <v>208</v>
      </c>
      <c r="C422" s="131"/>
      <c r="D422" s="131"/>
    </row>
    <row r="423" spans="1:4" x14ac:dyDescent="0.25">
      <c r="A423" s="6">
        <v>42030601</v>
      </c>
      <c r="B423" s="7" t="s">
        <v>209</v>
      </c>
      <c r="C423" s="131"/>
      <c r="D423" s="131"/>
    </row>
    <row r="424" spans="1:4" x14ac:dyDescent="0.25">
      <c r="A424" s="6">
        <v>42030602</v>
      </c>
      <c r="B424" s="7" t="s">
        <v>210</v>
      </c>
      <c r="C424" s="131"/>
      <c r="D424" s="131"/>
    </row>
    <row r="425" spans="1:4" x14ac:dyDescent="0.25">
      <c r="A425" s="6">
        <v>42030603</v>
      </c>
      <c r="B425" s="7" t="s">
        <v>211</v>
      </c>
      <c r="C425" s="131"/>
      <c r="D425" s="131"/>
    </row>
    <row r="426" spans="1:4" x14ac:dyDescent="0.25">
      <c r="A426" s="6">
        <v>420307</v>
      </c>
      <c r="B426" s="7" t="s">
        <v>93</v>
      </c>
      <c r="C426" s="131"/>
      <c r="D426" s="131"/>
    </row>
    <row r="427" spans="1:4" ht="15.75" thickBot="1" x14ac:dyDescent="0.3">
      <c r="A427" s="18">
        <v>420308</v>
      </c>
      <c r="B427" s="19" t="s">
        <v>212</v>
      </c>
      <c r="C427" s="398"/>
      <c r="D427" s="398"/>
    </row>
    <row r="428" spans="1:4" ht="15.75" thickBot="1" x14ac:dyDescent="0.3">
      <c r="A428" s="8" t="s">
        <v>20</v>
      </c>
      <c r="B428" s="9"/>
      <c r="C428" s="196">
        <f>SUM(C417:C427)</f>
        <v>0</v>
      </c>
      <c r="D428" s="196">
        <f>SUM(D417:D427)</f>
        <v>0</v>
      </c>
    </row>
    <row r="429" spans="1:4" x14ac:dyDescent="0.25">
      <c r="A429" s="11">
        <v>4204</v>
      </c>
      <c r="B429" s="12" t="s">
        <v>255</v>
      </c>
      <c r="C429" s="390"/>
      <c r="D429" s="390"/>
    </row>
    <row r="430" spans="1:4" x14ac:dyDescent="0.25">
      <c r="A430" s="6">
        <v>420401</v>
      </c>
      <c r="B430" s="7" t="s">
        <v>205</v>
      </c>
      <c r="C430" s="131"/>
      <c r="D430" s="131"/>
    </row>
    <row r="431" spans="1:4" x14ac:dyDescent="0.25">
      <c r="A431" s="6">
        <v>420402</v>
      </c>
      <c r="B431" s="7" t="s">
        <v>206</v>
      </c>
      <c r="C431" s="131"/>
      <c r="D431" s="131"/>
    </row>
    <row r="432" spans="1:4" x14ac:dyDescent="0.25">
      <c r="A432" s="6">
        <v>420403</v>
      </c>
      <c r="B432" s="7" t="s">
        <v>89</v>
      </c>
      <c r="C432" s="131"/>
      <c r="D432" s="131"/>
    </row>
    <row r="433" spans="1:4" x14ac:dyDescent="0.25">
      <c r="A433" s="6">
        <v>420404</v>
      </c>
      <c r="B433" s="7" t="s">
        <v>90</v>
      </c>
      <c r="C433" s="131"/>
      <c r="D433" s="131"/>
    </row>
    <row r="434" spans="1:4" x14ac:dyDescent="0.25">
      <c r="A434" s="6">
        <v>420405</v>
      </c>
      <c r="B434" s="7" t="s">
        <v>91</v>
      </c>
      <c r="C434" s="131"/>
      <c r="D434" s="131"/>
    </row>
    <row r="435" spans="1:4" x14ac:dyDescent="0.25">
      <c r="A435" s="6">
        <v>420406</v>
      </c>
      <c r="B435" s="7" t="s">
        <v>208</v>
      </c>
      <c r="C435" s="131"/>
      <c r="D435" s="131"/>
    </row>
    <row r="436" spans="1:4" x14ac:dyDescent="0.25">
      <c r="A436" s="6">
        <v>42040601</v>
      </c>
      <c r="B436" s="7" t="s">
        <v>209</v>
      </c>
      <c r="C436" s="131"/>
      <c r="D436" s="131"/>
    </row>
    <row r="437" spans="1:4" x14ac:dyDescent="0.25">
      <c r="A437" s="6">
        <v>42040602</v>
      </c>
      <c r="B437" s="7" t="s">
        <v>210</v>
      </c>
      <c r="C437" s="131"/>
      <c r="D437" s="131"/>
    </row>
    <row r="438" spans="1:4" x14ac:dyDescent="0.25">
      <c r="A438" s="6">
        <v>42040603</v>
      </c>
      <c r="B438" s="7" t="s">
        <v>211</v>
      </c>
      <c r="C438" s="131"/>
      <c r="D438" s="131"/>
    </row>
    <row r="439" spans="1:4" x14ac:dyDescent="0.25">
      <c r="A439" s="6">
        <v>420407</v>
      </c>
      <c r="B439" s="7" t="s">
        <v>93</v>
      </c>
      <c r="C439" s="131"/>
      <c r="D439" s="131"/>
    </row>
    <row r="440" spans="1:4" ht="15.75" thickBot="1" x14ac:dyDescent="0.3">
      <c r="A440" s="18">
        <v>420408</v>
      </c>
      <c r="B440" s="19" t="s">
        <v>212</v>
      </c>
      <c r="C440" s="398"/>
      <c r="D440" s="398"/>
    </row>
    <row r="441" spans="1:4" ht="15.75" thickBot="1" x14ac:dyDescent="0.3">
      <c r="A441" s="8" t="s">
        <v>20</v>
      </c>
      <c r="B441" s="9"/>
      <c r="C441" s="196">
        <f>SUM(C430:C440)</f>
        <v>0</v>
      </c>
      <c r="D441" s="196">
        <f>SUM(D430:D440)</f>
        <v>0</v>
      </c>
    </row>
    <row r="442" spans="1:4" x14ac:dyDescent="0.25">
      <c r="A442" s="11">
        <v>4205</v>
      </c>
      <c r="B442" s="12" t="s">
        <v>256</v>
      </c>
      <c r="C442" s="390"/>
      <c r="D442" s="390"/>
    </row>
    <row r="443" spans="1:4" x14ac:dyDescent="0.25">
      <c r="A443" s="6">
        <v>420501</v>
      </c>
      <c r="B443" s="7" t="s">
        <v>88</v>
      </c>
      <c r="C443" s="131"/>
      <c r="D443" s="131"/>
    </row>
    <row r="444" spans="1:4" x14ac:dyDescent="0.25">
      <c r="A444" s="6">
        <v>420502</v>
      </c>
      <c r="B444" s="7" t="s">
        <v>89</v>
      </c>
      <c r="C444" s="131"/>
      <c r="D444" s="131"/>
    </row>
    <row r="445" spans="1:4" x14ac:dyDescent="0.25">
      <c r="A445" s="6">
        <v>420503</v>
      </c>
      <c r="B445" s="7" t="s">
        <v>90</v>
      </c>
      <c r="C445" s="131"/>
      <c r="D445" s="131"/>
    </row>
    <row r="446" spans="1:4" x14ac:dyDescent="0.25">
      <c r="A446" s="6">
        <v>420504</v>
      </c>
      <c r="B446" s="7" t="s">
        <v>91</v>
      </c>
      <c r="C446" s="131"/>
      <c r="D446" s="131"/>
    </row>
    <row r="447" spans="1:4" x14ac:dyDescent="0.25">
      <c r="A447" s="6">
        <v>420505</v>
      </c>
      <c r="B447" s="7" t="s">
        <v>208</v>
      </c>
      <c r="C447" s="131"/>
      <c r="D447" s="131"/>
    </row>
    <row r="448" spans="1:4" x14ac:dyDescent="0.25">
      <c r="A448" s="6">
        <v>42050501</v>
      </c>
      <c r="B448" s="7" t="s">
        <v>209</v>
      </c>
      <c r="C448" s="131"/>
      <c r="D448" s="131"/>
    </row>
    <row r="449" spans="1:4" x14ac:dyDescent="0.25">
      <c r="A449" s="6">
        <v>42050502</v>
      </c>
      <c r="B449" s="7" t="s">
        <v>210</v>
      </c>
      <c r="C449" s="131"/>
      <c r="D449" s="131"/>
    </row>
    <row r="450" spans="1:4" x14ac:dyDescent="0.25">
      <c r="A450" s="6">
        <v>42050503</v>
      </c>
      <c r="B450" s="7" t="s">
        <v>211</v>
      </c>
      <c r="C450" s="131"/>
      <c r="D450" s="131"/>
    </row>
    <row r="451" spans="1:4" x14ac:dyDescent="0.25">
      <c r="A451" s="6">
        <v>420506</v>
      </c>
      <c r="B451" s="7" t="s">
        <v>93</v>
      </c>
      <c r="C451" s="131"/>
      <c r="D451" s="131"/>
    </row>
    <row r="452" spans="1:4" ht="15.75" thickBot="1" x14ac:dyDescent="0.3">
      <c r="A452" s="18">
        <v>420507</v>
      </c>
      <c r="B452" s="19" t="s">
        <v>212</v>
      </c>
      <c r="C452" s="398"/>
      <c r="D452" s="398"/>
    </row>
    <row r="453" spans="1:4" ht="15.75" thickBot="1" x14ac:dyDescent="0.3">
      <c r="A453" s="8" t="s">
        <v>20</v>
      </c>
      <c r="B453" s="9"/>
      <c r="C453" s="196">
        <f>SUM(C443:C452)</f>
        <v>0</v>
      </c>
      <c r="D453" s="196">
        <f>SUM(D443:D452)</f>
        <v>0</v>
      </c>
    </row>
    <row r="454" spans="1:4" x14ac:dyDescent="0.25">
      <c r="A454" s="11">
        <v>4206</v>
      </c>
      <c r="B454" s="12" t="s">
        <v>257</v>
      </c>
      <c r="C454" s="390"/>
      <c r="D454" s="390"/>
    </row>
    <row r="455" spans="1:4" x14ac:dyDescent="0.25">
      <c r="A455" s="6">
        <v>420601</v>
      </c>
      <c r="B455" s="7" t="s">
        <v>88</v>
      </c>
      <c r="C455" s="131"/>
      <c r="D455" s="131"/>
    </row>
    <row r="456" spans="1:4" x14ac:dyDescent="0.25">
      <c r="A456" s="6">
        <v>420602</v>
      </c>
      <c r="B456" s="7" t="s">
        <v>89</v>
      </c>
      <c r="C456" s="131"/>
      <c r="D456" s="131"/>
    </row>
    <row r="457" spans="1:4" x14ac:dyDescent="0.25">
      <c r="A457" s="6">
        <v>420603</v>
      </c>
      <c r="B457" s="7" t="s">
        <v>90</v>
      </c>
      <c r="C457" s="131"/>
      <c r="D457" s="131"/>
    </row>
    <row r="458" spans="1:4" x14ac:dyDescent="0.25">
      <c r="A458" s="6">
        <v>420604</v>
      </c>
      <c r="B458" s="7" t="s">
        <v>91</v>
      </c>
      <c r="C458" s="131"/>
      <c r="D458" s="131"/>
    </row>
    <row r="459" spans="1:4" x14ac:dyDescent="0.25">
      <c r="A459" s="6">
        <v>420605</v>
      </c>
      <c r="B459" s="7" t="s">
        <v>208</v>
      </c>
      <c r="C459" s="131"/>
      <c r="D459" s="131"/>
    </row>
    <row r="460" spans="1:4" x14ac:dyDescent="0.25">
      <c r="A460" s="6">
        <v>42060501</v>
      </c>
      <c r="B460" s="7" t="s">
        <v>209</v>
      </c>
      <c r="C460" s="131"/>
      <c r="D460" s="131"/>
    </row>
    <row r="461" spans="1:4" x14ac:dyDescent="0.25">
      <c r="A461" s="6">
        <v>42060502</v>
      </c>
      <c r="B461" s="7" t="s">
        <v>210</v>
      </c>
      <c r="C461" s="131"/>
      <c r="D461" s="131"/>
    </row>
    <row r="462" spans="1:4" x14ac:dyDescent="0.25">
      <c r="A462" s="6">
        <v>42060503</v>
      </c>
      <c r="B462" s="7" t="s">
        <v>211</v>
      </c>
      <c r="C462" s="131"/>
      <c r="D462" s="131"/>
    </row>
    <row r="463" spans="1:4" x14ac:dyDescent="0.25">
      <c r="A463" s="6">
        <v>420606</v>
      </c>
      <c r="B463" s="7" t="s">
        <v>93</v>
      </c>
      <c r="C463" s="131"/>
      <c r="D463" s="131"/>
    </row>
    <row r="464" spans="1:4" ht="15.75" thickBot="1" x14ac:dyDescent="0.3">
      <c r="A464" s="18">
        <v>420607</v>
      </c>
      <c r="B464" s="19" t="s">
        <v>212</v>
      </c>
      <c r="C464" s="398"/>
      <c r="D464" s="398"/>
    </row>
    <row r="465" spans="1:4" ht="15.75" thickBot="1" x14ac:dyDescent="0.3">
      <c r="A465" s="8" t="s">
        <v>20</v>
      </c>
      <c r="B465" s="9"/>
      <c r="C465" s="196">
        <f>SUM(C455:C464)</f>
        <v>0</v>
      </c>
      <c r="D465" s="196">
        <f>SUM(D455:D464)</f>
        <v>0</v>
      </c>
    </row>
    <row r="466" spans="1:4" x14ac:dyDescent="0.25">
      <c r="A466" s="11">
        <v>4207</v>
      </c>
      <c r="B466" s="12" t="s">
        <v>216</v>
      </c>
      <c r="C466" s="390"/>
      <c r="D466" s="390"/>
    </row>
    <row r="467" spans="1:4" x14ac:dyDescent="0.25">
      <c r="A467" s="6">
        <v>420701</v>
      </c>
      <c r="B467" s="7" t="s">
        <v>88</v>
      </c>
      <c r="C467" s="131"/>
      <c r="D467" s="131"/>
    </row>
    <row r="468" spans="1:4" x14ac:dyDescent="0.25">
      <c r="A468" s="6">
        <v>420702</v>
      </c>
      <c r="B468" s="7" t="s">
        <v>89</v>
      </c>
      <c r="C468" s="131"/>
      <c r="D468" s="131"/>
    </row>
    <row r="469" spans="1:4" x14ac:dyDescent="0.25">
      <c r="A469" s="6">
        <v>420703</v>
      </c>
      <c r="B469" s="7" t="s">
        <v>90</v>
      </c>
      <c r="C469" s="131"/>
      <c r="D469" s="131"/>
    </row>
    <row r="470" spans="1:4" x14ac:dyDescent="0.25">
      <c r="A470" s="6">
        <v>420704</v>
      </c>
      <c r="B470" s="7" t="s">
        <v>91</v>
      </c>
      <c r="C470" s="131"/>
      <c r="D470" s="131"/>
    </row>
    <row r="471" spans="1:4" x14ac:dyDescent="0.25">
      <c r="A471" s="6">
        <v>420705</v>
      </c>
      <c r="B471" s="7" t="s">
        <v>208</v>
      </c>
      <c r="C471" s="131"/>
      <c r="D471" s="131"/>
    </row>
    <row r="472" spans="1:4" x14ac:dyDescent="0.25">
      <c r="A472" s="6">
        <v>42070501</v>
      </c>
      <c r="B472" s="7" t="s">
        <v>209</v>
      </c>
      <c r="C472" s="131"/>
      <c r="D472" s="131"/>
    </row>
    <row r="473" spans="1:4" x14ac:dyDescent="0.25">
      <c r="A473" s="6">
        <v>42070502</v>
      </c>
      <c r="B473" s="7" t="s">
        <v>210</v>
      </c>
      <c r="C473" s="131"/>
      <c r="D473" s="131"/>
    </row>
    <row r="474" spans="1:4" x14ac:dyDescent="0.25">
      <c r="A474" s="6">
        <v>42070503</v>
      </c>
      <c r="B474" s="7" t="s">
        <v>211</v>
      </c>
      <c r="C474" s="131"/>
      <c r="D474" s="131"/>
    </row>
    <row r="475" spans="1:4" x14ac:dyDescent="0.25">
      <c r="A475" s="6">
        <v>420706</v>
      </c>
      <c r="B475" s="7" t="s">
        <v>93</v>
      </c>
      <c r="C475" s="131"/>
      <c r="D475" s="131"/>
    </row>
    <row r="476" spans="1:4" ht="15.75" thickBot="1" x14ac:dyDescent="0.3">
      <c r="A476" s="18">
        <v>420707</v>
      </c>
      <c r="B476" s="19" t="s">
        <v>212</v>
      </c>
      <c r="C476" s="398"/>
      <c r="D476" s="398"/>
    </row>
    <row r="477" spans="1:4" ht="15.75" thickBot="1" x14ac:dyDescent="0.3">
      <c r="A477" s="8" t="s">
        <v>20</v>
      </c>
      <c r="B477" s="9"/>
      <c r="C477" s="196">
        <f>SUM(C467:C476)</f>
        <v>0</v>
      </c>
      <c r="D477" s="196">
        <f>SUM(D467:D476)</f>
        <v>0</v>
      </c>
    </row>
    <row r="478" spans="1:4" x14ac:dyDescent="0.25">
      <c r="A478" s="11">
        <v>4208</v>
      </c>
      <c r="B478" s="12" t="s">
        <v>258</v>
      </c>
      <c r="C478" s="390"/>
      <c r="D478" s="390"/>
    </row>
    <row r="479" spans="1:4" x14ac:dyDescent="0.25">
      <c r="A479" s="15">
        <v>420801</v>
      </c>
      <c r="B479" s="16" t="s">
        <v>89</v>
      </c>
      <c r="C479" s="392"/>
      <c r="D479" s="392"/>
    </row>
    <row r="480" spans="1:4" x14ac:dyDescent="0.25">
      <c r="A480" s="6">
        <v>420802</v>
      </c>
      <c r="B480" s="7" t="s">
        <v>90</v>
      </c>
      <c r="C480" s="131"/>
      <c r="D480" s="131"/>
    </row>
    <row r="481" spans="1:4" x14ac:dyDescent="0.25">
      <c r="A481" s="6">
        <v>420803</v>
      </c>
      <c r="B481" s="7" t="s">
        <v>91</v>
      </c>
      <c r="C481" s="131"/>
      <c r="D481" s="131"/>
    </row>
    <row r="482" spans="1:4" x14ac:dyDescent="0.25">
      <c r="A482" s="6">
        <v>420804</v>
      </c>
      <c r="B482" s="7" t="s">
        <v>208</v>
      </c>
      <c r="C482" s="131"/>
      <c r="D482" s="131"/>
    </row>
    <row r="483" spans="1:4" x14ac:dyDescent="0.25">
      <c r="A483" s="6">
        <v>42080401</v>
      </c>
      <c r="B483" s="7" t="s">
        <v>209</v>
      </c>
      <c r="C483" s="131"/>
      <c r="D483" s="131"/>
    </row>
    <row r="484" spans="1:4" x14ac:dyDescent="0.25">
      <c r="A484" s="6">
        <v>42080402</v>
      </c>
      <c r="B484" s="7" t="s">
        <v>210</v>
      </c>
      <c r="C484" s="131"/>
      <c r="D484" s="131"/>
    </row>
    <row r="485" spans="1:4" x14ac:dyDescent="0.25">
      <c r="A485" s="6">
        <v>42080403</v>
      </c>
      <c r="B485" s="7" t="s">
        <v>211</v>
      </c>
      <c r="C485" s="131"/>
      <c r="D485" s="131"/>
    </row>
    <row r="486" spans="1:4" x14ac:dyDescent="0.25">
      <c r="A486" s="6">
        <v>420805</v>
      </c>
      <c r="B486" s="7" t="s">
        <v>93</v>
      </c>
      <c r="C486" s="131"/>
      <c r="D486" s="131"/>
    </row>
    <row r="487" spans="1:4" ht="15.75" thickBot="1" x14ac:dyDescent="0.3">
      <c r="A487" s="18">
        <v>420806</v>
      </c>
      <c r="B487" s="19" t="s">
        <v>212</v>
      </c>
      <c r="C487" s="398"/>
      <c r="D487" s="398"/>
    </row>
    <row r="488" spans="1:4" ht="15.75" thickBot="1" x14ac:dyDescent="0.3">
      <c r="A488" s="8" t="s">
        <v>20</v>
      </c>
      <c r="B488" s="9"/>
      <c r="C488" s="196">
        <f>SUM(C479:C487)</f>
        <v>0</v>
      </c>
      <c r="D488" s="196">
        <f>SUM(D479:D487)</f>
        <v>0</v>
      </c>
    </row>
    <row r="489" spans="1:4" x14ac:dyDescent="0.25">
      <c r="A489" s="11">
        <v>4209</v>
      </c>
      <c r="B489" s="12" t="s">
        <v>259</v>
      </c>
      <c r="C489" s="390"/>
      <c r="D489" s="390"/>
    </row>
    <row r="490" spans="1:4" x14ac:dyDescent="0.25">
      <c r="A490" s="6">
        <v>420901</v>
      </c>
      <c r="B490" s="7" t="s">
        <v>89</v>
      </c>
      <c r="C490" s="131"/>
      <c r="D490" s="131"/>
    </row>
    <row r="491" spans="1:4" x14ac:dyDescent="0.25">
      <c r="A491" s="6">
        <v>420902</v>
      </c>
      <c r="B491" s="7" t="s">
        <v>90</v>
      </c>
      <c r="C491" s="131"/>
      <c r="D491" s="131"/>
    </row>
    <row r="492" spans="1:4" x14ac:dyDescent="0.25">
      <c r="A492" s="6">
        <v>420903</v>
      </c>
      <c r="B492" s="7" t="s">
        <v>91</v>
      </c>
      <c r="C492" s="131"/>
      <c r="D492" s="131"/>
    </row>
    <row r="493" spans="1:4" x14ac:dyDescent="0.25">
      <c r="A493" s="6">
        <v>420904</v>
      </c>
      <c r="B493" s="7" t="s">
        <v>208</v>
      </c>
      <c r="C493" s="131"/>
      <c r="D493" s="131"/>
    </row>
    <row r="494" spans="1:4" x14ac:dyDescent="0.25">
      <c r="A494" s="6">
        <v>42090401</v>
      </c>
      <c r="B494" s="7" t="s">
        <v>209</v>
      </c>
      <c r="C494" s="131"/>
      <c r="D494" s="131"/>
    </row>
    <row r="495" spans="1:4" x14ac:dyDescent="0.25">
      <c r="A495" s="6">
        <v>42090402</v>
      </c>
      <c r="B495" s="7" t="s">
        <v>210</v>
      </c>
      <c r="C495" s="131"/>
      <c r="D495" s="131"/>
    </row>
    <row r="496" spans="1:4" x14ac:dyDescent="0.25">
      <c r="A496" s="6">
        <v>42090403</v>
      </c>
      <c r="B496" s="7" t="s">
        <v>211</v>
      </c>
      <c r="C496" s="131"/>
      <c r="D496" s="131"/>
    </row>
    <row r="497" spans="1:4" x14ac:dyDescent="0.25">
      <c r="A497" s="6">
        <v>420905</v>
      </c>
      <c r="B497" s="7" t="s">
        <v>93</v>
      </c>
      <c r="C497" s="131"/>
      <c r="D497" s="131"/>
    </row>
    <row r="498" spans="1:4" ht="15.75" thickBot="1" x14ac:dyDescent="0.3">
      <c r="A498" s="18">
        <v>420906</v>
      </c>
      <c r="B498" s="19" t="s">
        <v>212</v>
      </c>
      <c r="C498" s="398"/>
      <c r="D498" s="398"/>
    </row>
    <row r="499" spans="1:4" ht="15.75" thickBot="1" x14ac:dyDescent="0.3">
      <c r="A499" s="8" t="s">
        <v>20</v>
      </c>
      <c r="B499" s="9"/>
      <c r="C499" s="196">
        <f>SUM(C490:C498)</f>
        <v>0</v>
      </c>
      <c r="D499" s="196">
        <f>SUM(D490:D498)</f>
        <v>0</v>
      </c>
    </row>
    <row r="500" spans="1:4" x14ac:dyDescent="0.25">
      <c r="A500" s="11">
        <v>4210</v>
      </c>
      <c r="B500" s="12" t="s">
        <v>260</v>
      </c>
      <c r="C500" s="390"/>
      <c r="D500" s="390"/>
    </row>
    <row r="501" spans="1:4" x14ac:dyDescent="0.25">
      <c r="A501" s="6">
        <v>421001</v>
      </c>
      <c r="B501" s="7" t="s">
        <v>221</v>
      </c>
      <c r="C501" s="131"/>
      <c r="D501" s="131"/>
    </row>
    <row r="502" spans="1:4" x14ac:dyDescent="0.25">
      <c r="A502" s="6">
        <v>421002</v>
      </c>
      <c r="B502" s="7" t="s">
        <v>261</v>
      </c>
      <c r="C502" s="131"/>
      <c r="D502" s="131"/>
    </row>
    <row r="503" spans="1:4" x14ac:dyDescent="0.25">
      <c r="A503" s="6">
        <v>421003</v>
      </c>
      <c r="B503" s="7" t="s">
        <v>223</v>
      </c>
      <c r="C503" s="131"/>
      <c r="D503" s="131"/>
    </row>
    <row r="504" spans="1:4" x14ac:dyDescent="0.25">
      <c r="A504" s="6">
        <v>421004</v>
      </c>
      <c r="B504" s="7" t="s">
        <v>224</v>
      </c>
      <c r="C504" s="131"/>
      <c r="D504" s="131"/>
    </row>
    <row r="505" spans="1:4" x14ac:dyDescent="0.25">
      <c r="A505" s="6">
        <v>421005</v>
      </c>
      <c r="B505" s="7" t="s">
        <v>262</v>
      </c>
      <c r="C505" s="131"/>
      <c r="D505" s="131"/>
    </row>
    <row r="506" spans="1:4" x14ac:dyDescent="0.25">
      <c r="A506" s="6">
        <v>421006</v>
      </c>
      <c r="B506" s="7" t="s">
        <v>263</v>
      </c>
      <c r="C506" s="131"/>
      <c r="D506" s="131"/>
    </row>
    <row r="507" spans="1:4" x14ac:dyDescent="0.25">
      <c r="A507" s="6">
        <v>421007</v>
      </c>
      <c r="B507" s="7" t="s">
        <v>264</v>
      </c>
      <c r="C507" s="131"/>
      <c r="D507" s="131"/>
    </row>
    <row r="508" spans="1:4" x14ac:dyDescent="0.25">
      <c r="A508" s="6">
        <v>421008</v>
      </c>
      <c r="B508" s="7" t="s">
        <v>120</v>
      </c>
      <c r="C508" s="131"/>
      <c r="D508" s="131"/>
    </row>
    <row r="509" spans="1:4" x14ac:dyDescent="0.25">
      <c r="A509" s="6">
        <v>42100801</v>
      </c>
      <c r="B509" s="7" t="s">
        <v>209</v>
      </c>
      <c r="C509" s="131"/>
      <c r="D509" s="131"/>
    </row>
    <row r="510" spans="1:4" x14ac:dyDescent="0.25">
      <c r="A510" s="6">
        <v>42100802</v>
      </c>
      <c r="B510" s="7" t="s">
        <v>210</v>
      </c>
      <c r="C510" s="131"/>
      <c r="D510" s="131"/>
    </row>
    <row r="511" spans="1:4" x14ac:dyDescent="0.25">
      <c r="A511" s="6">
        <v>42100803</v>
      </c>
      <c r="B511" s="7" t="s">
        <v>211</v>
      </c>
      <c r="C511" s="131"/>
      <c r="D511" s="131"/>
    </row>
    <row r="512" spans="1:4" ht="15.75" thickBot="1" x14ac:dyDescent="0.3">
      <c r="A512" s="18">
        <v>421009</v>
      </c>
      <c r="B512" s="19" t="s">
        <v>229</v>
      </c>
      <c r="C512" s="398"/>
      <c r="D512" s="398"/>
    </row>
    <row r="513" spans="1:4" ht="15.75" thickBot="1" x14ac:dyDescent="0.3">
      <c r="A513" s="8" t="s">
        <v>20</v>
      </c>
      <c r="B513" s="9"/>
      <c r="C513" s="196">
        <f>SUM(C501:C512)</f>
        <v>0</v>
      </c>
      <c r="D513" s="196">
        <f>SUM(D501:D512)</f>
        <v>0</v>
      </c>
    </row>
    <row r="514" spans="1:4" x14ac:dyDescent="0.25">
      <c r="A514" s="11">
        <v>4211</v>
      </c>
      <c r="B514" s="12" t="s">
        <v>265</v>
      </c>
      <c r="C514" s="390"/>
      <c r="D514" s="390"/>
    </row>
    <row r="515" spans="1:4" x14ac:dyDescent="0.25">
      <c r="A515" s="6">
        <v>421101</v>
      </c>
      <c r="B515" s="7" t="s">
        <v>221</v>
      </c>
      <c r="C515" s="131"/>
      <c r="D515" s="131"/>
    </row>
    <row r="516" spans="1:4" x14ac:dyDescent="0.25">
      <c r="A516" s="6">
        <v>421102</v>
      </c>
      <c r="B516" s="7" t="s">
        <v>222</v>
      </c>
      <c r="C516" s="131"/>
      <c r="D516" s="131"/>
    </row>
    <row r="517" spans="1:4" x14ac:dyDescent="0.25">
      <c r="A517" s="6">
        <v>421103</v>
      </c>
      <c r="B517" s="7" t="s">
        <v>223</v>
      </c>
      <c r="C517" s="131"/>
      <c r="D517" s="131"/>
    </row>
    <row r="518" spans="1:4" x14ac:dyDescent="0.25">
      <c r="A518" s="6">
        <v>421104</v>
      </c>
      <c r="B518" s="7" t="s">
        <v>224</v>
      </c>
      <c r="C518" s="131"/>
      <c r="D518" s="131"/>
    </row>
    <row r="519" spans="1:4" x14ac:dyDescent="0.25">
      <c r="A519" s="6">
        <v>421105</v>
      </c>
      <c r="B519" s="7" t="s">
        <v>262</v>
      </c>
      <c r="C519" s="131"/>
      <c r="D519" s="131"/>
    </row>
    <row r="520" spans="1:4" x14ac:dyDescent="0.25">
      <c r="A520" s="6">
        <v>421106</v>
      </c>
      <c r="B520" s="7" t="s">
        <v>263</v>
      </c>
      <c r="C520" s="131"/>
      <c r="D520" s="131"/>
    </row>
    <row r="521" spans="1:4" x14ac:dyDescent="0.25">
      <c r="A521" s="6">
        <v>421107</v>
      </c>
      <c r="B521" s="7" t="s">
        <v>266</v>
      </c>
      <c r="C521" s="131"/>
      <c r="D521" s="131"/>
    </row>
    <row r="522" spans="1:4" x14ac:dyDescent="0.25">
      <c r="A522" s="6">
        <v>421108</v>
      </c>
      <c r="B522" s="7" t="s">
        <v>120</v>
      </c>
      <c r="C522" s="131"/>
      <c r="D522" s="131"/>
    </row>
    <row r="523" spans="1:4" x14ac:dyDescent="0.25">
      <c r="A523" s="6">
        <v>42110801</v>
      </c>
      <c r="B523" s="7" t="s">
        <v>209</v>
      </c>
      <c r="C523" s="131"/>
      <c r="D523" s="131"/>
    </row>
    <row r="524" spans="1:4" x14ac:dyDescent="0.25">
      <c r="A524" s="6">
        <v>42110802</v>
      </c>
      <c r="B524" s="7" t="s">
        <v>210</v>
      </c>
      <c r="C524" s="131"/>
      <c r="D524" s="131"/>
    </row>
    <row r="525" spans="1:4" x14ac:dyDescent="0.25">
      <c r="A525" s="6">
        <v>42110803</v>
      </c>
      <c r="B525" s="7" t="s">
        <v>211</v>
      </c>
      <c r="C525" s="131"/>
      <c r="D525" s="131"/>
    </row>
    <row r="526" spans="1:4" ht="15.75" thickBot="1" x14ac:dyDescent="0.3">
      <c r="A526" s="18">
        <v>421109</v>
      </c>
      <c r="B526" s="19" t="s">
        <v>229</v>
      </c>
      <c r="C526" s="398"/>
      <c r="D526" s="398"/>
    </row>
    <row r="527" spans="1:4" ht="15.75" thickBot="1" x14ac:dyDescent="0.3">
      <c r="A527" s="8" t="s">
        <v>20</v>
      </c>
      <c r="B527" s="9"/>
      <c r="C527" s="196">
        <f>SUM(C515:C526)</f>
        <v>0</v>
      </c>
      <c r="D527" s="196">
        <f>SUM(D515:D526)</f>
        <v>0</v>
      </c>
    </row>
    <row r="528" spans="1:4" x14ac:dyDescent="0.25">
      <c r="A528" s="11">
        <v>4212</v>
      </c>
      <c r="B528" s="12" t="s">
        <v>235</v>
      </c>
      <c r="C528" s="390"/>
      <c r="D528" s="390"/>
    </row>
    <row r="529" spans="1:4" x14ac:dyDescent="0.25">
      <c r="A529" s="6">
        <v>421201</v>
      </c>
      <c r="B529" s="7" t="s">
        <v>88</v>
      </c>
      <c r="C529" s="131"/>
      <c r="D529" s="131"/>
    </row>
    <row r="530" spans="1:4" x14ac:dyDescent="0.25">
      <c r="A530" s="6">
        <v>421202</v>
      </c>
      <c r="B530" s="7" t="s">
        <v>89</v>
      </c>
      <c r="C530" s="131"/>
      <c r="D530" s="131"/>
    </row>
    <row r="531" spans="1:4" x14ac:dyDescent="0.25">
      <c r="A531" s="6">
        <v>421203</v>
      </c>
      <c r="B531" s="7" t="s">
        <v>90</v>
      </c>
      <c r="C531" s="131"/>
      <c r="D531" s="131"/>
    </row>
    <row r="532" spans="1:4" x14ac:dyDescent="0.25">
      <c r="A532" s="6">
        <v>421204</v>
      </c>
      <c r="B532" s="7" t="s">
        <v>91</v>
      </c>
      <c r="C532" s="131"/>
      <c r="D532" s="131"/>
    </row>
    <row r="533" spans="1:4" x14ac:dyDescent="0.25">
      <c r="A533" s="6">
        <v>421205</v>
      </c>
      <c r="B533" s="7" t="s">
        <v>208</v>
      </c>
      <c r="C533" s="131"/>
      <c r="D533" s="131"/>
    </row>
    <row r="534" spans="1:4" x14ac:dyDescent="0.25">
      <c r="A534" s="6">
        <v>42120501</v>
      </c>
      <c r="B534" s="16" t="s">
        <v>209</v>
      </c>
      <c r="C534" s="392"/>
      <c r="D534" s="392"/>
    </row>
    <row r="535" spans="1:4" x14ac:dyDescent="0.25">
      <c r="A535" s="6">
        <v>42120502</v>
      </c>
      <c r="B535" s="16" t="s">
        <v>210</v>
      </c>
      <c r="C535" s="392"/>
      <c r="D535" s="392"/>
    </row>
    <row r="536" spans="1:4" x14ac:dyDescent="0.25">
      <c r="A536" s="6">
        <v>42120503</v>
      </c>
      <c r="B536" s="16" t="s">
        <v>211</v>
      </c>
      <c r="C536" s="392"/>
      <c r="D536" s="392"/>
    </row>
    <row r="537" spans="1:4" x14ac:dyDescent="0.25">
      <c r="A537" s="6">
        <v>421206</v>
      </c>
      <c r="B537" s="7" t="s">
        <v>93</v>
      </c>
      <c r="C537" s="131"/>
      <c r="D537" s="131"/>
    </row>
    <row r="538" spans="1:4" ht="15.75" thickBot="1" x14ac:dyDescent="0.3">
      <c r="A538" s="18">
        <v>421207</v>
      </c>
      <c r="B538" s="19" t="s">
        <v>94</v>
      </c>
      <c r="C538" s="398"/>
      <c r="D538" s="398"/>
    </row>
    <row r="539" spans="1:4" ht="15.75" thickBot="1" x14ac:dyDescent="0.3">
      <c r="A539" s="8" t="s">
        <v>20</v>
      </c>
      <c r="B539" s="9"/>
      <c r="C539" s="196">
        <f>SUM(C529:C538)</f>
        <v>0</v>
      </c>
      <c r="D539" s="196">
        <f>SUM(D529:D538)</f>
        <v>0</v>
      </c>
    </row>
    <row r="540" spans="1:4" x14ac:dyDescent="0.25">
      <c r="A540" s="11">
        <v>4213</v>
      </c>
      <c r="B540" s="12" t="s">
        <v>267</v>
      </c>
      <c r="C540" s="390"/>
      <c r="D540" s="390"/>
    </row>
    <row r="541" spans="1:4" x14ac:dyDescent="0.25">
      <c r="A541" s="6">
        <v>421301</v>
      </c>
      <c r="B541" s="7" t="s">
        <v>88</v>
      </c>
      <c r="C541" s="131"/>
      <c r="D541" s="131"/>
    </row>
    <row r="542" spans="1:4" x14ac:dyDescent="0.25">
      <c r="A542" s="6">
        <v>421302</v>
      </c>
      <c r="B542" s="7" t="s">
        <v>268</v>
      </c>
      <c r="C542" s="131"/>
      <c r="D542" s="131"/>
    </row>
    <row r="543" spans="1:4" x14ac:dyDescent="0.25">
      <c r="A543" s="6">
        <v>421303</v>
      </c>
      <c r="B543" s="7" t="s">
        <v>90</v>
      </c>
      <c r="C543" s="131"/>
      <c r="D543" s="131"/>
    </row>
    <row r="544" spans="1:4" x14ac:dyDescent="0.25">
      <c r="A544" s="6">
        <v>421304</v>
      </c>
      <c r="B544" s="7" t="s">
        <v>91</v>
      </c>
      <c r="C544" s="131"/>
      <c r="D544" s="131"/>
    </row>
    <row r="545" spans="1:4" x14ac:dyDescent="0.25">
      <c r="A545" s="6">
        <v>421305</v>
      </c>
      <c r="B545" s="7" t="s">
        <v>208</v>
      </c>
      <c r="C545" s="131"/>
      <c r="D545" s="131"/>
    </row>
    <row r="546" spans="1:4" x14ac:dyDescent="0.25">
      <c r="A546" s="6">
        <v>42130501</v>
      </c>
      <c r="B546" s="7" t="s">
        <v>209</v>
      </c>
      <c r="C546" s="131"/>
      <c r="D546" s="131"/>
    </row>
    <row r="547" spans="1:4" x14ac:dyDescent="0.25">
      <c r="A547" s="6">
        <v>42130502</v>
      </c>
      <c r="B547" s="7" t="s">
        <v>210</v>
      </c>
      <c r="C547" s="131"/>
      <c r="D547" s="131"/>
    </row>
    <row r="548" spans="1:4" x14ac:dyDescent="0.25">
      <c r="A548" s="6">
        <v>42130503</v>
      </c>
      <c r="B548" s="7" t="s">
        <v>211</v>
      </c>
      <c r="C548" s="131"/>
      <c r="D548" s="131"/>
    </row>
    <row r="549" spans="1:4" x14ac:dyDescent="0.25">
      <c r="A549" s="6">
        <v>421306</v>
      </c>
      <c r="B549" s="7" t="s">
        <v>93</v>
      </c>
      <c r="C549" s="131"/>
      <c r="D549" s="131"/>
    </row>
    <row r="550" spans="1:4" ht="15.75" thickBot="1" x14ac:dyDescent="0.3">
      <c r="A550" s="18">
        <v>421307</v>
      </c>
      <c r="B550" s="19" t="s">
        <v>94</v>
      </c>
      <c r="C550" s="398"/>
      <c r="D550" s="398"/>
    </row>
    <row r="551" spans="1:4" ht="15.75" thickBot="1" x14ac:dyDescent="0.3">
      <c r="A551" s="8" t="s">
        <v>20</v>
      </c>
      <c r="B551" s="9"/>
      <c r="C551" s="196">
        <f>SUM(C541:C550)</f>
        <v>0</v>
      </c>
      <c r="D551" s="196">
        <f>SUM(D541:D550)</f>
        <v>0</v>
      </c>
    </row>
    <row r="552" spans="1:4" x14ac:dyDescent="0.25">
      <c r="A552" s="11">
        <v>4214</v>
      </c>
      <c r="B552" s="12" t="s">
        <v>239</v>
      </c>
      <c r="C552" s="390"/>
      <c r="D552" s="390"/>
    </row>
    <row r="553" spans="1:4" x14ac:dyDescent="0.25">
      <c r="A553" s="6">
        <v>421401</v>
      </c>
      <c r="B553" s="7" t="s">
        <v>240</v>
      </c>
      <c r="C553" s="131"/>
      <c r="D553" s="131"/>
    </row>
    <row r="554" spans="1:4" x14ac:dyDescent="0.25">
      <c r="A554" s="6">
        <v>421402</v>
      </c>
      <c r="B554" s="7" t="s">
        <v>241</v>
      </c>
      <c r="C554" s="131"/>
      <c r="D554" s="131"/>
    </row>
    <row r="555" spans="1:4" x14ac:dyDescent="0.25">
      <c r="A555" s="6">
        <v>421403</v>
      </c>
      <c r="B555" s="7" t="s">
        <v>248</v>
      </c>
      <c r="C555" s="131"/>
      <c r="D555" s="131"/>
    </row>
    <row r="556" spans="1:4" x14ac:dyDescent="0.25">
      <c r="A556" s="6">
        <v>421404</v>
      </c>
      <c r="B556" s="7" t="s">
        <v>243</v>
      </c>
      <c r="C556" s="131"/>
      <c r="D556" s="131"/>
    </row>
    <row r="557" spans="1:4" x14ac:dyDescent="0.25">
      <c r="A557" s="6">
        <v>421405</v>
      </c>
      <c r="B557" s="7" t="s">
        <v>244</v>
      </c>
      <c r="C557" s="131"/>
      <c r="D557" s="131"/>
    </row>
    <row r="558" spans="1:4" x14ac:dyDescent="0.25">
      <c r="A558" s="6">
        <v>421406</v>
      </c>
      <c r="B558" s="7" t="s">
        <v>118</v>
      </c>
      <c r="C558" s="131"/>
      <c r="D558" s="131"/>
    </row>
    <row r="559" spans="1:4" x14ac:dyDescent="0.25">
      <c r="A559" s="6">
        <v>421407</v>
      </c>
      <c r="B559" s="7" t="s">
        <v>269</v>
      </c>
      <c r="C559" s="131"/>
      <c r="D559" s="131"/>
    </row>
    <row r="560" spans="1:4" x14ac:dyDescent="0.25">
      <c r="A560" s="6">
        <v>421408</v>
      </c>
      <c r="B560" s="7" t="s">
        <v>120</v>
      </c>
      <c r="C560" s="131"/>
      <c r="D560" s="131"/>
    </row>
    <row r="561" spans="1:4" x14ac:dyDescent="0.25">
      <c r="A561" s="6">
        <v>42140801</v>
      </c>
      <c r="B561" s="7" t="s">
        <v>209</v>
      </c>
      <c r="C561" s="131"/>
      <c r="D561" s="131"/>
    </row>
    <row r="562" spans="1:4" x14ac:dyDescent="0.25">
      <c r="A562" s="6">
        <v>42140802</v>
      </c>
      <c r="B562" s="7" t="s">
        <v>210</v>
      </c>
      <c r="C562" s="400"/>
      <c r="D562" s="131"/>
    </row>
    <row r="563" spans="1:4" x14ac:dyDescent="0.25">
      <c r="A563" s="6">
        <v>421408</v>
      </c>
      <c r="B563" s="7" t="s">
        <v>211</v>
      </c>
      <c r="C563" s="131"/>
      <c r="D563" s="131"/>
    </row>
    <row r="564" spans="1:4" x14ac:dyDescent="0.25">
      <c r="A564" s="6">
        <v>421409</v>
      </c>
      <c r="B564" s="7" t="s">
        <v>270</v>
      </c>
      <c r="C564" s="131"/>
      <c r="D564" s="131"/>
    </row>
    <row r="565" spans="1:4" x14ac:dyDescent="0.25">
      <c r="A565" s="6">
        <v>421410</v>
      </c>
      <c r="B565" s="7" t="s">
        <v>271</v>
      </c>
      <c r="C565" s="131"/>
      <c r="D565" s="131"/>
    </row>
    <row r="566" spans="1:4" ht="15.75" thickBot="1" x14ac:dyDescent="0.3">
      <c r="A566" s="18">
        <v>421411</v>
      </c>
      <c r="B566" s="19" t="s">
        <v>123</v>
      </c>
      <c r="C566" s="398"/>
      <c r="D566" s="398"/>
    </row>
    <row r="567" spans="1:4" ht="15.75" thickBot="1" x14ac:dyDescent="0.3">
      <c r="A567" s="8" t="s">
        <v>20</v>
      </c>
      <c r="B567" s="9"/>
      <c r="C567" s="196">
        <f>SUM(C553:C566)</f>
        <v>0</v>
      </c>
      <c r="D567" s="196">
        <f>SUM(D553:D566)</f>
        <v>0</v>
      </c>
    </row>
    <row r="568" spans="1:4" x14ac:dyDescent="0.25">
      <c r="A568" s="11">
        <v>4215</v>
      </c>
      <c r="B568" s="12" t="s">
        <v>272</v>
      </c>
      <c r="C568" s="390"/>
      <c r="D568" s="390"/>
    </row>
    <row r="569" spans="1:4" x14ac:dyDescent="0.25">
      <c r="A569" s="6">
        <v>421501</v>
      </c>
      <c r="B569" s="7" t="s">
        <v>240</v>
      </c>
      <c r="C569" s="131"/>
      <c r="D569" s="131"/>
    </row>
    <row r="570" spans="1:4" x14ac:dyDescent="0.25">
      <c r="A570" s="6">
        <v>421502</v>
      </c>
      <c r="B570" s="7" t="s">
        <v>241</v>
      </c>
      <c r="C570" s="131"/>
      <c r="D570" s="131"/>
    </row>
    <row r="571" spans="1:4" x14ac:dyDescent="0.25">
      <c r="A571" s="6">
        <v>421503</v>
      </c>
      <c r="B571" s="7" t="s">
        <v>248</v>
      </c>
      <c r="C571" s="131"/>
      <c r="D571" s="131"/>
    </row>
    <row r="572" spans="1:4" x14ac:dyDescent="0.25">
      <c r="A572" s="6">
        <v>421504</v>
      </c>
      <c r="B572" s="7" t="s">
        <v>243</v>
      </c>
      <c r="C572" s="131"/>
      <c r="D572" s="131"/>
    </row>
    <row r="573" spans="1:4" x14ac:dyDescent="0.25">
      <c r="A573" s="6">
        <v>421505</v>
      </c>
      <c r="B573" s="7" t="s">
        <v>244</v>
      </c>
      <c r="C573" s="131"/>
      <c r="D573" s="131"/>
    </row>
    <row r="574" spans="1:4" x14ac:dyDescent="0.25">
      <c r="A574" s="6">
        <v>421506</v>
      </c>
      <c r="B574" s="7" t="s">
        <v>118</v>
      </c>
      <c r="C574" s="131"/>
      <c r="D574" s="131"/>
    </row>
    <row r="575" spans="1:4" x14ac:dyDescent="0.25">
      <c r="A575" s="6">
        <v>421507</v>
      </c>
      <c r="B575" s="7" t="s">
        <v>269</v>
      </c>
      <c r="C575" s="131"/>
      <c r="D575" s="131"/>
    </row>
    <row r="576" spans="1:4" x14ac:dyDescent="0.25">
      <c r="A576" s="6">
        <v>421508</v>
      </c>
      <c r="B576" s="7" t="s">
        <v>120</v>
      </c>
      <c r="C576" s="131"/>
      <c r="D576" s="131"/>
    </row>
    <row r="577" spans="1:4" x14ac:dyDescent="0.25">
      <c r="A577" s="6">
        <v>42150801</v>
      </c>
      <c r="B577" s="7" t="s">
        <v>209</v>
      </c>
      <c r="C577" s="131"/>
      <c r="D577" s="131"/>
    </row>
    <row r="578" spans="1:4" x14ac:dyDescent="0.25">
      <c r="A578" s="6">
        <v>42150802</v>
      </c>
      <c r="B578" s="7" t="s">
        <v>210</v>
      </c>
      <c r="C578" s="131"/>
      <c r="D578" s="131"/>
    </row>
    <row r="579" spans="1:4" x14ac:dyDescent="0.25">
      <c r="A579" s="6">
        <v>42150803</v>
      </c>
      <c r="B579" s="7" t="s">
        <v>211</v>
      </c>
      <c r="C579" s="131"/>
      <c r="D579" s="131"/>
    </row>
    <row r="580" spans="1:4" x14ac:dyDescent="0.25">
      <c r="A580" s="6">
        <v>421509</v>
      </c>
      <c r="B580" s="7" t="s">
        <v>270</v>
      </c>
      <c r="C580" s="131"/>
      <c r="D580" s="131"/>
    </row>
    <row r="581" spans="1:4" x14ac:dyDescent="0.25">
      <c r="A581" s="6">
        <v>421510</v>
      </c>
      <c r="B581" s="7" t="s">
        <v>246</v>
      </c>
      <c r="C581" s="131"/>
      <c r="D581" s="131"/>
    </row>
    <row r="582" spans="1:4" ht="15.75" thickBot="1" x14ac:dyDescent="0.3">
      <c r="A582" s="18">
        <v>421511</v>
      </c>
      <c r="B582" s="19" t="s">
        <v>123</v>
      </c>
      <c r="C582" s="398"/>
      <c r="D582" s="398"/>
    </row>
    <row r="583" spans="1:4" ht="15.75" thickBot="1" x14ac:dyDescent="0.3">
      <c r="A583" s="8" t="s">
        <v>20</v>
      </c>
      <c r="B583" s="9"/>
      <c r="C583" s="196">
        <f>SUM(C569:C582)</f>
        <v>0</v>
      </c>
      <c r="D583" s="196">
        <f>SUM(D569:D582)</f>
        <v>0</v>
      </c>
    </row>
    <row r="584" spans="1:4" x14ac:dyDescent="0.25">
      <c r="A584" s="11">
        <v>43</v>
      </c>
      <c r="B584" s="12" t="s">
        <v>273</v>
      </c>
      <c r="C584" s="390"/>
      <c r="D584" s="390"/>
    </row>
    <row r="585" spans="1:4" x14ac:dyDescent="0.25">
      <c r="A585" s="3">
        <v>4301</v>
      </c>
      <c r="B585" s="4" t="s">
        <v>204</v>
      </c>
      <c r="C585" s="131"/>
      <c r="D585" s="131"/>
    </row>
    <row r="586" spans="1:4" x14ac:dyDescent="0.25">
      <c r="A586" s="6">
        <v>430101</v>
      </c>
      <c r="B586" s="7" t="s">
        <v>96</v>
      </c>
      <c r="C586" s="131"/>
      <c r="D586" s="131"/>
    </row>
    <row r="587" spans="1:4" x14ac:dyDescent="0.25">
      <c r="A587" s="6">
        <v>430102</v>
      </c>
      <c r="B587" s="7" t="s">
        <v>97</v>
      </c>
      <c r="C587" s="131"/>
      <c r="D587" s="131"/>
    </row>
    <row r="588" spans="1:4" x14ac:dyDescent="0.25">
      <c r="A588" s="6">
        <v>430103</v>
      </c>
      <c r="B588" s="7" t="s">
        <v>98</v>
      </c>
      <c r="C588" s="131"/>
      <c r="D588" s="131"/>
    </row>
    <row r="589" spans="1:4" x14ac:dyDescent="0.25">
      <c r="A589" s="6">
        <v>430104</v>
      </c>
      <c r="B589" s="7" t="s">
        <v>99</v>
      </c>
      <c r="C589" s="131"/>
      <c r="D589" s="131"/>
    </row>
    <row r="590" spans="1:4" x14ac:dyDescent="0.25">
      <c r="A590" s="6">
        <v>430105</v>
      </c>
      <c r="B590" s="7" t="s">
        <v>100</v>
      </c>
      <c r="C590" s="131"/>
      <c r="D590" s="131"/>
    </row>
    <row r="591" spans="1:4" x14ac:dyDescent="0.25">
      <c r="A591" s="6">
        <v>430106</v>
      </c>
      <c r="B591" s="7" t="s">
        <v>274</v>
      </c>
      <c r="C591" s="131"/>
      <c r="D591" s="131"/>
    </row>
    <row r="592" spans="1:4" x14ac:dyDescent="0.25">
      <c r="A592" s="6">
        <v>430107</v>
      </c>
      <c r="B592" s="7" t="s">
        <v>102</v>
      </c>
      <c r="C592" s="131"/>
      <c r="D592" s="131"/>
    </row>
    <row r="593" spans="1:4" x14ac:dyDescent="0.25">
      <c r="A593" s="6">
        <v>430108</v>
      </c>
      <c r="B593" s="7" t="s">
        <v>103</v>
      </c>
      <c r="C593" s="131"/>
      <c r="D593" s="131"/>
    </row>
    <row r="594" spans="1:4" x14ac:dyDescent="0.25">
      <c r="A594" s="6">
        <v>430109</v>
      </c>
      <c r="B594" s="7" t="s">
        <v>104</v>
      </c>
      <c r="C594" s="131"/>
      <c r="D594" s="131"/>
    </row>
    <row r="595" spans="1:4" x14ac:dyDescent="0.25">
      <c r="A595" s="6">
        <v>430110</v>
      </c>
      <c r="B595" s="7" t="s">
        <v>105</v>
      </c>
      <c r="C595" s="131"/>
      <c r="D595" s="131"/>
    </row>
    <row r="596" spans="1:4" x14ac:dyDescent="0.25">
      <c r="A596" s="6">
        <v>430111</v>
      </c>
      <c r="B596" s="7" t="s">
        <v>106</v>
      </c>
      <c r="C596" s="131"/>
      <c r="D596" s="131"/>
    </row>
    <row r="597" spans="1:4" x14ac:dyDescent="0.25">
      <c r="A597" s="6">
        <v>430112</v>
      </c>
      <c r="B597" s="7" t="s">
        <v>107</v>
      </c>
      <c r="C597" s="131"/>
      <c r="D597" s="131"/>
    </row>
    <row r="598" spans="1:4" x14ac:dyDescent="0.25">
      <c r="A598" s="6">
        <v>430113</v>
      </c>
      <c r="B598" s="7" t="s">
        <v>108</v>
      </c>
      <c r="C598" s="131"/>
      <c r="D598" s="131"/>
    </row>
    <row r="599" spans="1:4" x14ac:dyDescent="0.25">
      <c r="A599" s="6">
        <v>430114</v>
      </c>
      <c r="B599" s="7" t="s">
        <v>109</v>
      </c>
      <c r="C599" s="131"/>
      <c r="D599" s="131"/>
    </row>
    <row r="600" spans="1:4" ht="15.75" thickBot="1" x14ac:dyDescent="0.3">
      <c r="A600" s="18">
        <v>430115</v>
      </c>
      <c r="B600" s="19" t="s">
        <v>110</v>
      </c>
      <c r="C600" s="131"/>
      <c r="D600" s="131"/>
    </row>
    <row r="601" spans="1:4" ht="15.75" thickBot="1" x14ac:dyDescent="0.3">
      <c r="A601" s="8" t="s">
        <v>20</v>
      </c>
      <c r="B601" s="9"/>
      <c r="C601" s="196">
        <f>SUM(C586:C600)</f>
        <v>0</v>
      </c>
      <c r="D601" s="196">
        <f>SUM(D586:D600)</f>
        <v>0</v>
      </c>
    </row>
    <row r="602" spans="1:4" x14ac:dyDescent="0.25">
      <c r="A602" s="11">
        <v>4302</v>
      </c>
      <c r="B602" s="12" t="s">
        <v>213</v>
      </c>
      <c r="C602" s="390"/>
      <c r="D602" s="390"/>
    </row>
    <row r="603" spans="1:4" x14ac:dyDescent="0.25">
      <c r="A603" s="6">
        <v>430201</v>
      </c>
      <c r="B603" s="7" t="s">
        <v>96</v>
      </c>
      <c r="C603" s="131"/>
      <c r="D603" s="131"/>
    </row>
    <row r="604" spans="1:4" x14ac:dyDescent="0.25">
      <c r="A604" s="6">
        <v>430202</v>
      </c>
      <c r="B604" s="7" t="s">
        <v>97</v>
      </c>
      <c r="C604" s="131"/>
      <c r="D604" s="131"/>
    </row>
    <row r="605" spans="1:4" x14ac:dyDescent="0.25">
      <c r="A605" s="6">
        <v>430203</v>
      </c>
      <c r="B605" s="7" t="s">
        <v>98</v>
      </c>
      <c r="C605" s="131"/>
      <c r="D605" s="131"/>
    </row>
    <row r="606" spans="1:4" x14ac:dyDescent="0.25">
      <c r="A606" s="6">
        <v>430204</v>
      </c>
      <c r="B606" s="7" t="s">
        <v>99</v>
      </c>
      <c r="C606" s="131"/>
      <c r="D606" s="131"/>
    </row>
    <row r="607" spans="1:4" x14ac:dyDescent="0.25">
      <c r="A607" s="6">
        <v>430205</v>
      </c>
      <c r="B607" s="7" t="s">
        <v>100</v>
      </c>
      <c r="C607" s="131"/>
      <c r="D607" s="131"/>
    </row>
    <row r="608" spans="1:4" x14ac:dyDescent="0.25">
      <c r="A608" s="6">
        <v>430206</v>
      </c>
      <c r="B608" s="7" t="s">
        <v>274</v>
      </c>
      <c r="C608" s="131"/>
      <c r="D608" s="131"/>
    </row>
    <row r="609" spans="1:4" x14ac:dyDescent="0.25">
      <c r="A609" s="6">
        <v>430207</v>
      </c>
      <c r="B609" s="7" t="s">
        <v>102</v>
      </c>
      <c r="C609" s="131"/>
      <c r="D609" s="131"/>
    </row>
    <row r="610" spans="1:4" x14ac:dyDescent="0.25">
      <c r="A610" s="6">
        <v>430208</v>
      </c>
      <c r="B610" s="7" t="s">
        <v>103</v>
      </c>
      <c r="C610" s="131"/>
      <c r="D610" s="131"/>
    </row>
    <row r="611" spans="1:4" x14ac:dyDescent="0.25">
      <c r="A611" s="6">
        <v>430209</v>
      </c>
      <c r="B611" s="7" t="s">
        <v>104</v>
      </c>
      <c r="C611" s="131"/>
      <c r="D611" s="131"/>
    </row>
    <row r="612" spans="1:4" x14ac:dyDescent="0.25">
      <c r="A612" s="6">
        <v>430210</v>
      </c>
      <c r="B612" s="7" t="s">
        <v>105</v>
      </c>
      <c r="C612" s="131"/>
      <c r="D612" s="131"/>
    </row>
    <row r="613" spans="1:4" x14ac:dyDescent="0.25">
      <c r="A613" s="6">
        <v>430211</v>
      </c>
      <c r="B613" s="7" t="s">
        <v>106</v>
      </c>
      <c r="C613" s="131"/>
      <c r="D613" s="131"/>
    </row>
    <row r="614" spans="1:4" x14ac:dyDescent="0.25">
      <c r="A614" s="6">
        <v>430212</v>
      </c>
      <c r="B614" s="7" t="s">
        <v>107</v>
      </c>
      <c r="C614" s="131"/>
      <c r="D614" s="131"/>
    </row>
    <row r="615" spans="1:4" x14ac:dyDescent="0.25">
      <c r="A615" s="6">
        <v>430213</v>
      </c>
      <c r="B615" s="7" t="s">
        <v>108</v>
      </c>
      <c r="C615" s="131"/>
      <c r="D615" s="131"/>
    </row>
    <row r="616" spans="1:4" x14ac:dyDescent="0.25">
      <c r="A616" s="6">
        <v>430214</v>
      </c>
      <c r="B616" s="7" t="s">
        <v>109</v>
      </c>
      <c r="C616" s="131"/>
      <c r="D616" s="131"/>
    </row>
    <row r="617" spans="1:4" ht="15.75" thickBot="1" x14ac:dyDescent="0.3">
      <c r="A617" s="18">
        <v>430215</v>
      </c>
      <c r="B617" s="19" t="s">
        <v>110</v>
      </c>
      <c r="C617" s="131"/>
      <c r="D617" s="131"/>
    </row>
    <row r="618" spans="1:4" ht="15.75" thickBot="1" x14ac:dyDescent="0.3">
      <c r="A618" s="8" t="s">
        <v>20</v>
      </c>
      <c r="B618" s="9"/>
      <c r="C618" s="196">
        <f>SUM(C603:C617)</f>
        <v>0</v>
      </c>
      <c r="D618" s="196">
        <f>SUM(D603:D617)</f>
        <v>0</v>
      </c>
    </row>
    <row r="619" spans="1:4" x14ac:dyDescent="0.25">
      <c r="A619" s="11">
        <v>4303</v>
      </c>
      <c r="B619" s="12" t="s">
        <v>215</v>
      </c>
      <c r="C619" s="390"/>
      <c r="D619" s="390"/>
    </row>
    <row r="620" spans="1:4" x14ac:dyDescent="0.25">
      <c r="A620" s="6">
        <v>430301</v>
      </c>
      <c r="B620" s="7" t="s">
        <v>96</v>
      </c>
      <c r="C620" s="131"/>
      <c r="D620" s="131"/>
    </row>
    <row r="621" spans="1:4" x14ac:dyDescent="0.25">
      <c r="A621" s="6">
        <v>430302</v>
      </c>
      <c r="B621" s="7" t="s">
        <v>97</v>
      </c>
      <c r="C621" s="131"/>
      <c r="D621" s="131"/>
    </row>
    <row r="622" spans="1:4" x14ac:dyDescent="0.25">
      <c r="A622" s="6">
        <v>430303</v>
      </c>
      <c r="B622" s="7" t="s">
        <v>98</v>
      </c>
      <c r="C622" s="131"/>
      <c r="D622" s="131"/>
    </row>
    <row r="623" spans="1:4" x14ac:dyDescent="0.25">
      <c r="A623" s="6">
        <v>430304</v>
      </c>
      <c r="B623" s="7" t="s">
        <v>99</v>
      </c>
      <c r="C623" s="131"/>
      <c r="D623" s="131"/>
    </row>
    <row r="624" spans="1:4" x14ac:dyDescent="0.25">
      <c r="A624" s="6">
        <v>430305</v>
      </c>
      <c r="B624" s="7" t="s">
        <v>100</v>
      </c>
      <c r="C624" s="131"/>
      <c r="D624" s="131"/>
    </row>
    <row r="625" spans="1:4" x14ac:dyDescent="0.25">
      <c r="A625" s="6">
        <v>430306</v>
      </c>
      <c r="B625" s="7" t="s">
        <v>101</v>
      </c>
      <c r="C625" s="131"/>
      <c r="D625" s="131"/>
    </row>
    <row r="626" spans="1:4" x14ac:dyDescent="0.25">
      <c r="A626" s="6">
        <v>430307</v>
      </c>
      <c r="B626" s="7" t="s">
        <v>102</v>
      </c>
      <c r="C626" s="391"/>
      <c r="D626" s="131"/>
    </row>
    <row r="627" spans="1:4" x14ac:dyDescent="0.25">
      <c r="A627" s="6">
        <v>430308</v>
      </c>
      <c r="B627" s="7" t="s">
        <v>103</v>
      </c>
      <c r="C627" s="131"/>
      <c r="D627" s="131"/>
    </row>
    <row r="628" spans="1:4" x14ac:dyDescent="0.25">
      <c r="A628" s="6">
        <v>430309</v>
      </c>
      <c r="B628" s="7" t="s">
        <v>104</v>
      </c>
      <c r="C628" s="131"/>
      <c r="D628" s="131"/>
    </row>
    <row r="629" spans="1:4" x14ac:dyDescent="0.25">
      <c r="A629" s="6">
        <v>430310</v>
      </c>
      <c r="B629" s="7" t="s">
        <v>105</v>
      </c>
      <c r="C629" s="391"/>
      <c r="D629" s="131"/>
    </row>
    <row r="630" spans="1:4" x14ac:dyDescent="0.25">
      <c r="A630" s="6">
        <v>430311</v>
      </c>
      <c r="B630" s="7" t="s">
        <v>106</v>
      </c>
      <c r="C630" s="131"/>
      <c r="D630" s="131"/>
    </row>
    <row r="631" spans="1:4" x14ac:dyDescent="0.25">
      <c r="A631" s="6">
        <v>430312</v>
      </c>
      <c r="B631" s="7" t="s">
        <v>107</v>
      </c>
      <c r="C631" s="131"/>
      <c r="D631" s="131"/>
    </row>
    <row r="632" spans="1:4" x14ac:dyDescent="0.25">
      <c r="A632" s="6">
        <v>430313</v>
      </c>
      <c r="B632" s="7" t="s">
        <v>108</v>
      </c>
      <c r="C632" s="131"/>
      <c r="D632" s="131"/>
    </row>
    <row r="633" spans="1:4" x14ac:dyDescent="0.25">
      <c r="A633" s="6">
        <v>430314</v>
      </c>
      <c r="B633" s="7" t="s">
        <v>109</v>
      </c>
      <c r="C633" s="131"/>
      <c r="D633" s="131"/>
    </row>
    <row r="634" spans="1:4" ht="15.75" thickBot="1" x14ac:dyDescent="0.3">
      <c r="A634" s="18">
        <v>430315</v>
      </c>
      <c r="B634" s="19" t="s">
        <v>110</v>
      </c>
      <c r="C634" s="131"/>
      <c r="D634" s="131"/>
    </row>
    <row r="635" spans="1:4" ht="15.75" thickBot="1" x14ac:dyDescent="0.3">
      <c r="A635" s="8" t="s">
        <v>20</v>
      </c>
      <c r="B635" s="9"/>
      <c r="C635" s="196">
        <f>SUM(C620:C634)</f>
        <v>0</v>
      </c>
      <c r="D635" s="196">
        <f>SUM(D620:D634)</f>
        <v>0</v>
      </c>
    </row>
    <row r="636" spans="1:4" x14ac:dyDescent="0.25">
      <c r="A636" s="11">
        <v>4304</v>
      </c>
      <c r="B636" s="12" t="s">
        <v>216</v>
      </c>
      <c r="C636" s="390"/>
      <c r="D636" s="390"/>
    </row>
    <row r="637" spans="1:4" x14ac:dyDescent="0.25">
      <c r="A637" s="6">
        <v>430401</v>
      </c>
      <c r="B637" s="7" t="s">
        <v>96</v>
      </c>
      <c r="C637" s="131"/>
      <c r="D637" s="131"/>
    </row>
    <row r="638" spans="1:4" x14ac:dyDescent="0.25">
      <c r="A638" s="6">
        <v>430402</v>
      </c>
      <c r="B638" s="7" t="s">
        <v>97</v>
      </c>
      <c r="C638" s="131"/>
      <c r="D638" s="131"/>
    </row>
    <row r="639" spans="1:4" x14ac:dyDescent="0.25">
      <c r="A639" s="6">
        <v>430403</v>
      </c>
      <c r="B639" s="7" t="s">
        <v>98</v>
      </c>
      <c r="C639" s="131"/>
      <c r="D639" s="131"/>
    </row>
    <row r="640" spans="1:4" x14ac:dyDescent="0.25">
      <c r="A640" s="6">
        <v>430404</v>
      </c>
      <c r="B640" s="7" t="s">
        <v>99</v>
      </c>
      <c r="C640" s="131"/>
      <c r="D640" s="131"/>
    </row>
    <row r="641" spans="1:4" x14ac:dyDescent="0.25">
      <c r="A641" s="6">
        <v>430405</v>
      </c>
      <c r="B641" s="7" t="s">
        <v>100</v>
      </c>
      <c r="C641" s="131"/>
      <c r="D641" s="131"/>
    </row>
    <row r="642" spans="1:4" x14ac:dyDescent="0.25">
      <c r="A642" s="6">
        <v>430406</v>
      </c>
      <c r="B642" s="7" t="s">
        <v>101</v>
      </c>
      <c r="C642" s="131"/>
      <c r="D642" s="131"/>
    </row>
    <row r="643" spans="1:4" x14ac:dyDescent="0.25">
      <c r="A643" s="6">
        <v>430407</v>
      </c>
      <c r="B643" s="7" t="s">
        <v>102</v>
      </c>
      <c r="C643" s="391"/>
      <c r="D643" s="131"/>
    </row>
    <row r="644" spans="1:4" x14ac:dyDescent="0.25">
      <c r="A644" s="6">
        <v>430408</v>
      </c>
      <c r="B644" s="7" t="s">
        <v>103</v>
      </c>
      <c r="C644" s="131"/>
      <c r="D644" s="131"/>
    </row>
    <row r="645" spans="1:4" x14ac:dyDescent="0.25">
      <c r="A645" s="6">
        <v>430409</v>
      </c>
      <c r="B645" s="7" t="s">
        <v>104</v>
      </c>
      <c r="C645" s="131"/>
      <c r="D645" s="131"/>
    </row>
    <row r="646" spans="1:4" x14ac:dyDescent="0.25">
      <c r="A646" s="6">
        <v>430410</v>
      </c>
      <c r="B646" s="7" t="s">
        <v>105</v>
      </c>
      <c r="C646" s="391"/>
      <c r="D646" s="131"/>
    </row>
    <row r="647" spans="1:4" x14ac:dyDescent="0.25">
      <c r="A647" s="6">
        <v>430411</v>
      </c>
      <c r="B647" s="7" t="s">
        <v>106</v>
      </c>
      <c r="C647" s="131"/>
      <c r="D647" s="131"/>
    </row>
    <row r="648" spans="1:4" x14ac:dyDescent="0.25">
      <c r="A648" s="6">
        <v>430412</v>
      </c>
      <c r="B648" s="7" t="s">
        <v>107</v>
      </c>
      <c r="C648" s="131"/>
      <c r="D648" s="131"/>
    </row>
    <row r="649" spans="1:4" x14ac:dyDescent="0.25">
      <c r="A649" s="6">
        <v>430413</v>
      </c>
      <c r="B649" s="7" t="s">
        <v>108</v>
      </c>
      <c r="C649" s="131"/>
      <c r="D649" s="131"/>
    </row>
    <row r="650" spans="1:4" x14ac:dyDescent="0.25">
      <c r="A650" s="6">
        <v>430414</v>
      </c>
      <c r="B650" s="7" t="s">
        <v>109</v>
      </c>
      <c r="C650" s="131"/>
      <c r="D650" s="131"/>
    </row>
    <row r="651" spans="1:4" ht="15.75" thickBot="1" x14ac:dyDescent="0.3">
      <c r="A651" s="18">
        <v>430415</v>
      </c>
      <c r="B651" s="19" t="s">
        <v>110</v>
      </c>
      <c r="C651" s="131"/>
      <c r="D651" s="131"/>
    </row>
    <row r="652" spans="1:4" ht="15.75" thickBot="1" x14ac:dyDescent="0.3">
      <c r="A652" s="8" t="s">
        <v>20</v>
      </c>
      <c r="B652" s="9"/>
      <c r="C652" s="196">
        <f>SUM(C637:C651)</f>
        <v>0</v>
      </c>
      <c r="D652" s="196">
        <f>SUM(D637:D651)</f>
        <v>0</v>
      </c>
    </row>
    <row r="653" spans="1:4" x14ac:dyDescent="0.25">
      <c r="A653" s="11">
        <v>4305</v>
      </c>
      <c r="B653" s="12" t="s">
        <v>275</v>
      </c>
      <c r="C653" s="390"/>
      <c r="D653" s="390"/>
    </row>
    <row r="654" spans="1:4" x14ac:dyDescent="0.25">
      <c r="A654" s="6">
        <v>430501</v>
      </c>
      <c r="B654" s="7" t="s">
        <v>96</v>
      </c>
      <c r="C654" s="131"/>
      <c r="D654" s="131"/>
    </row>
    <row r="655" spans="1:4" x14ac:dyDescent="0.25">
      <c r="A655" s="6">
        <v>430502</v>
      </c>
      <c r="B655" s="7" t="s">
        <v>97</v>
      </c>
      <c r="C655" s="131"/>
      <c r="D655" s="131"/>
    </row>
    <row r="656" spans="1:4" x14ac:dyDescent="0.25">
      <c r="A656" s="6">
        <v>430503</v>
      </c>
      <c r="B656" s="7" t="s">
        <v>98</v>
      </c>
      <c r="C656" s="131"/>
      <c r="D656" s="131"/>
    </row>
    <row r="657" spans="1:4" x14ac:dyDescent="0.25">
      <c r="A657" s="6">
        <v>430504</v>
      </c>
      <c r="B657" s="7" t="s">
        <v>99</v>
      </c>
      <c r="C657" s="131"/>
      <c r="D657" s="131"/>
    </row>
    <row r="658" spans="1:4" x14ac:dyDescent="0.25">
      <c r="A658" s="6">
        <v>430505</v>
      </c>
      <c r="B658" s="7" t="s">
        <v>100</v>
      </c>
      <c r="C658" s="131"/>
      <c r="D658" s="131"/>
    </row>
    <row r="659" spans="1:4" x14ac:dyDescent="0.25">
      <c r="A659" s="6">
        <v>430506</v>
      </c>
      <c r="B659" s="7" t="s">
        <v>101</v>
      </c>
      <c r="C659" s="131"/>
      <c r="D659" s="131"/>
    </row>
    <row r="660" spans="1:4" x14ac:dyDescent="0.25">
      <c r="A660" s="6">
        <v>430507</v>
      </c>
      <c r="B660" s="7" t="s">
        <v>102</v>
      </c>
      <c r="C660" s="131"/>
      <c r="D660" s="131"/>
    </row>
    <row r="661" spans="1:4" x14ac:dyDescent="0.25">
      <c r="A661" s="6">
        <v>430508</v>
      </c>
      <c r="B661" s="7" t="s">
        <v>103</v>
      </c>
      <c r="C661" s="131"/>
      <c r="D661" s="131"/>
    </row>
    <row r="662" spans="1:4" x14ac:dyDescent="0.25">
      <c r="A662" s="6">
        <v>430509</v>
      </c>
      <c r="B662" s="7" t="s">
        <v>104</v>
      </c>
      <c r="C662" s="131"/>
      <c r="D662" s="131"/>
    </row>
    <row r="663" spans="1:4" x14ac:dyDescent="0.25">
      <c r="A663" s="6">
        <v>430510</v>
      </c>
      <c r="B663" s="7" t="s">
        <v>105</v>
      </c>
      <c r="C663" s="131"/>
      <c r="D663" s="131"/>
    </row>
    <row r="664" spans="1:4" x14ac:dyDescent="0.25">
      <c r="A664" s="6">
        <v>430511</v>
      </c>
      <c r="B664" s="7" t="s">
        <v>106</v>
      </c>
      <c r="C664" s="131"/>
      <c r="D664" s="131"/>
    </row>
    <row r="665" spans="1:4" x14ac:dyDescent="0.25">
      <c r="A665" s="6">
        <v>430512</v>
      </c>
      <c r="B665" s="7" t="s">
        <v>107</v>
      </c>
      <c r="C665" s="131"/>
      <c r="D665" s="131"/>
    </row>
    <row r="666" spans="1:4" x14ac:dyDescent="0.25">
      <c r="A666" s="6">
        <v>430513</v>
      </c>
      <c r="B666" s="7" t="s">
        <v>108</v>
      </c>
      <c r="C666" s="131"/>
      <c r="D666" s="131"/>
    </row>
    <row r="667" spans="1:4" x14ac:dyDescent="0.25">
      <c r="A667" s="6">
        <v>430514</v>
      </c>
      <c r="B667" s="7" t="s">
        <v>109</v>
      </c>
      <c r="C667" s="131"/>
      <c r="D667" s="131"/>
    </row>
    <row r="668" spans="1:4" ht="15.75" thickBot="1" x14ac:dyDescent="0.3">
      <c r="A668" s="18">
        <v>430515</v>
      </c>
      <c r="B668" s="19" t="s">
        <v>110</v>
      </c>
      <c r="C668" s="131"/>
      <c r="D668" s="131"/>
    </row>
    <row r="669" spans="1:4" ht="15.75" thickBot="1" x14ac:dyDescent="0.3">
      <c r="A669" s="8" t="s">
        <v>20</v>
      </c>
      <c r="B669" s="9"/>
      <c r="C669" s="196">
        <f>SUM(C654:C668)</f>
        <v>0</v>
      </c>
      <c r="D669" s="196">
        <f>SUM(D654:D668)</f>
        <v>0</v>
      </c>
    </row>
    <row r="670" spans="1:4" x14ac:dyDescent="0.25">
      <c r="A670" s="11">
        <v>4306</v>
      </c>
      <c r="B670" s="12" t="s">
        <v>276</v>
      </c>
      <c r="C670" s="390"/>
      <c r="D670" s="390"/>
    </row>
    <row r="671" spans="1:4" x14ac:dyDescent="0.25">
      <c r="A671" s="6">
        <v>430601</v>
      </c>
      <c r="B671" s="7" t="s">
        <v>96</v>
      </c>
      <c r="C671" s="131"/>
      <c r="D671" s="131"/>
    </row>
    <row r="672" spans="1:4" x14ac:dyDescent="0.25">
      <c r="A672" s="6">
        <v>430602</v>
      </c>
      <c r="B672" s="7" t="s">
        <v>97</v>
      </c>
      <c r="C672" s="131"/>
      <c r="D672" s="131"/>
    </row>
    <row r="673" spans="1:4" x14ac:dyDescent="0.25">
      <c r="A673" s="6">
        <v>430603</v>
      </c>
      <c r="B673" s="7" t="s">
        <v>277</v>
      </c>
      <c r="C673" s="131"/>
      <c r="D673" s="131"/>
    </row>
    <row r="674" spans="1:4" x14ac:dyDescent="0.25">
      <c r="A674" s="6">
        <v>430604</v>
      </c>
      <c r="B674" s="7" t="s">
        <v>99</v>
      </c>
      <c r="C674" s="131"/>
      <c r="D674" s="131"/>
    </row>
    <row r="675" spans="1:4" x14ac:dyDescent="0.25">
      <c r="A675" s="6">
        <v>430605</v>
      </c>
      <c r="B675" s="7" t="s">
        <v>100</v>
      </c>
      <c r="C675" s="131"/>
      <c r="D675" s="131"/>
    </row>
    <row r="676" spans="1:4" x14ac:dyDescent="0.25">
      <c r="A676" s="6">
        <v>430606</v>
      </c>
      <c r="B676" s="7" t="s">
        <v>274</v>
      </c>
      <c r="C676" s="131"/>
      <c r="D676" s="131"/>
    </row>
    <row r="677" spans="1:4" x14ac:dyDescent="0.25">
      <c r="A677" s="6">
        <v>430607</v>
      </c>
      <c r="B677" s="7" t="s">
        <v>102</v>
      </c>
      <c r="C677" s="391"/>
      <c r="D677" s="131"/>
    </row>
    <row r="678" spans="1:4" x14ac:dyDescent="0.25">
      <c r="A678" s="6">
        <v>430608</v>
      </c>
      <c r="B678" s="7" t="s">
        <v>103</v>
      </c>
      <c r="C678" s="131"/>
      <c r="D678" s="131"/>
    </row>
    <row r="679" spans="1:4" x14ac:dyDescent="0.25">
      <c r="A679" s="6">
        <v>430609</v>
      </c>
      <c r="B679" s="7" t="s">
        <v>104</v>
      </c>
      <c r="C679" s="131"/>
      <c r="D679" s="131"/>
    </row>
    <row r="680" spans="1:4" x14ac:dyDescent="0.25">
      <c r="A680" s="6">
        <v>430610</v>
      </c>
      <c r="B680" s="7" t="s">
        <v>105</v>
      </c>
      <c r="C680" s="131"/>
      <c r="D680" s="131"/>
    </row>
    <row r="681" spans="1:4" x14ac:dyDescent="0.25">
      <c r="A681" s="6">
        <v>430611</v>
      </c>
      <c r="B681" s="7" t="s">
        <v>106</v>
      </c>
      <c r="C681" s="131"/>
      <c r="D681" s="131"/>
    </row>
    <row r="682" spans="1:4" x14ac:dyDescent="0.25">
      <c r="A682" s="6">
        <v>430612</v>
      </c>
      <c r="B682" s="7" t="s">
        <v>107</v>
      </c>
      <c r="C682" s="131"/>
      <c r="D682" s="131"/>
    </row>
    <row r="683" spans="1:4" x14ac:dyDescent="0.25">
      <c r="A683" s="6">
        <v>430613</v>
      </c>
      <c r="B683" s="7" t="s">
        <v>108</v>
      </c>
      <c r="C683" s="131"/>
      <c r="D683" s="131"/>
    </row>
    <row r="684" spans="1:4" x14ac:dyDescent="0.25">
      <c r="A684" s="6">
        <v>430614</v>
      </c>
      <c r="B684" s="7" t="s">
        <v>109</v>
      </c>
      <c r="C684" s="131"/>
      <c r="D684" s="131"/>
    </row>
    <row r="685" spans="1:4" ht="15.75" thickBot="1" x14ac:dyDescent="0.3">
      <c r="A685" s="18">
        <v>430615</v>
      </c>
      <c r="B685" s="19" t="s">
        <v>110</v>
      </c>
      <c r="C685" s="131"/>
      <c r="D685" s="131"/>
    </row>
    <row r="686" spans="1:4" ht="15.75" thickBot="1" x14ac:dyDescent="0.3">
      <c r="A686" s="8" t="s">
        <v>20</v>
      </c>
      <c r="B686" s="9"/>
      <c r="C686" s="196">
        <f>SUM(C671:C685)</f>
        <v>0</v>
      </c>
      <c r="D686" s="196">
        <f>SUM(D671:D685)</f>
        <v>0</v>
      </c>
    </row>
    <row r="687" spans="1:4" x14ac:dyDescent="0.25">
      <c r="A687" s="11">
        <v>4307</v>
      </c>
      <c r="B687" s="12" t="s">
        <v>278</v>
      </c>
      <c r="C687" s="390"/>
      <c r="D687" s="390"/>
    </row>
    <row r="688" spans="1:4" x14ac:dyDescent="0.25">
      <c r="A688" s="6">
        <v>430701</v>
      </c>
      <c r="B688" s="7" t="s">
        <v>96</v>
      </c>
      <c r="C688" s="131"/>
      <c r="D688" s="131"/>
    </row>
    <row r="689" spans="1:4" x14ac:dyDescent="0.25">
      <c r="A689" s="6">
        <v>430702</v>
      </c>
      <c r="B689" s="7" t="s">
        <v>97</v>
      </c>
      <c r="C689" s="131"/>
      <c r="D689" s="131"/>
    </row>
    <row r="690" spans="1:4" x14ac:dyDescent="0.25">
      <c r="A690" s="6">
        <v>430703</v>
      </c>
      <c r="B690" s="7" t="s">
        <v>98</v>
      </c>
      <c r="C690" s="131"/>
      <c r="D690" s="131"/>
    </row>
    <row r="691" spans="1:4" x14ac:dyDescent="0.25">
      <c r="A691" s="6">
        <v>430704</v>
      </c>
      <c r="B691" s="7" t="s">
        <v>99</v>
      </c>
      <c r="C691" s="131"/>
      <c r="D691" s="131"/>
    </row>
    <row r="692" spans="1:4" x14ac:dyDescent="0.25">
      <c r="A692" s="6">
        <v>430705</v>
      </c>
      <c r="B692" s="7" t="s">
        <v>100</v>
      </c>
      <c r="C692" s="131"/>
      <c r="D692" s="131"/>
    </row>
    <row r="693" spans="1:4" x14ac:dyDescent="0.25">
      <c r="A693" s="6">
        <v>430706</v>
      </c>
      <c r="B693" s="7" t="s">
        <v>101</v>
      </c>
      <c r="C693" s="131"/>
      <c r="D693" s="131"/>
    </row>
    <row r="694" spans="1:4" x14ac:dyDescent="0.25">
      <c r="A694" s="6">
        <v>430707</v>
      </c>
      <c r="B694" s="7" t="s">
        <v>102</v>
      </c>
      <c r="C694" s="131"/>
      <c r="D694" s="131"/>
    </row>
    <row r="695" spans="1:4" x14ac:dyDescent="0.25">
      <c r="A695" s="6">
        <v>430708</v>
      </c>
      <c r="B695" s="7" t="s">
        <v>103</v>
      </c>
      <c r="C695" s="131"/>
      <c r="D695" s="131"/>
    </row>
    <row r="696" spans="1:4" x14ac:dyDescent="0.25">
      <c r="A696" s="6">
        <v>430709</v>
      </c>
      <c r="B696" s="7" t="s">
        <v>104</v>
      </c>
      <c r="C696" s="131"/>
      <c r="D696" s="131"/>
    </row>
    <row r="697" spans="1:4" x14ac:dyDescent="0.25">
      <c r="A697" s="6">
        <v>430710</v>
      </c>
      <c r="B697" s="7" t="s">
        <v>105</v>
      </c>
      <c r="C697" s="131"/>
      <c r="D697" s="131"/>
    </row>
    <row r="698" spans="1:4" x14ac:dyDescent="0.25">
      <c r="A698" s="6">
        <v>430711</v>
      </c>
      <c r="B698" s="7" t="s">
        <v>106</v>
      </c>
      <c r="C698" s="131"/>
      <c r="D698" s="131"/>
    </row>
    <row r="699" spans="1:4" x14ac:dyDescent="0.25">
      <c r="A699" s="6">
        <v>430712</v>
      </c>
      <c r="B699" s="7" t="s">
        <v>107</v>
      </c>
      <c r="C699" s="131"/>
      <c r="D699" s="131"/>
    </row>
    <row r="700" spans="1:4" x14ac:dyDescent="0.25">
      <c r="A700" s="6">
        <v>430713</v>
      </c>
      <c r="B700" s="7" t="s">
        <v>108</v>
      </c>
      <c r="C700" s="131"/>
      <c r="D700" s="131"/>
    </row>
    <row r="701" spans="1:4" x14ac:dyDescent="0.25">
      <c r="A701" s="6">
        <v>430714</v>
      </c>
      <c r="B701" s="7" t="s">
        <v>109</v>
      </c>
      <c r="C701" s="131"/>
      <c r="D701" s="131"/>
    </row>
    <row r="702" spans="1:4" ht="15.75" thickBot="1" x14ac:dyDescent="0.3">
      <c r="A702" s="18">
        <v>430715</v>
      </c>
      <c r="B702" s="19" t="s">
        <v>110</v>
      </c>
      <c r="C702" s="131"/>
      <c r="D702" s="131"/>
    </row>
    <row r="703" spans="1:4" ht="15.75" thickBot="1" x14ac:dyDescent="0.3">
      <c r="A703" s="8" t="s">
        <v>20</v>
      </c>
      <c r="B703" s="9"/>
      <c r="C703" s="196">
        <f>SUM(C688:C702)</f>
        <v>0</v>
      </c>
      <c r="D703" s="196">
        <f>SUM(D688:D702)</f>
        <v>0</v>
      </c>
    </row>
    <row r="704" spans="1:4" x14ac:dyDescent="0.25">
      <c r="A704" s="11">
        <v>4308</v>
      </c>
      <c r="B704" s="12" t="s">
        <v>279</v>
      </c>
      <c r="C704" s="390"/>
      <c r="D704" s="390"/>
    </row>
    <row r="705" spans="1:4" x14ac:dyDescent="0.25">
      <c r="A705" s="6">
        <v>430801</v>
      </c>
      <c r="B705" s="7" t="s">
        <v>96</v>
      </c>
      <c r="C705" s="131"/>
      <c r="D705" s="131"/>
    </row>
    <row r="706" spans="1:4" x14ac:dyDescent="0.25">
      <c r="A706" s="6">
        <v>430802</v>
      </c>
      <c r="B706" s="7" t="s">
        <v>97</v>
      </c>
      <c r="C706" s="131"/>
      <c r="D706" s="131"/>
    </row>
    <row r="707" spans="1:4" x14ac:dyDescent="0.25">
      <c r="A707" s="6">
        <v>430803</v>
      </c>
      <c r="B707" s="7" t="s">
        <v>98</v>
      </c>
      <c r="C707" s="131"/>
      <c r="D707" s="131"/>
    </row>
    <row r="708" spans="1:4" x14ac:dyDescent="0.25">
      <c r="A708" s="6">
        <v>430804</v>
      </c>
      <c r="B708" s="7" t="s">
        <v>99</v>
      </c>
      <c r="C708" s="131"/>
      <c r="D708" s="131"/>
    </row>
    <row r="709" spans="1:4" x14ac:dyDescent="0.25">
      <c r="A709" s="6">
        <v>430805</v>
      </c>
      <c r="B709" s="7" t="s">
        <v>100</v>
      </c>
      <c r="C709" s="131"/>
      <c r="D709" s="131"/>
    </row>
    <row r="710" spans="1:4" x14ac:dyDescent="0.25">
      <c r="A710" s="6">
        <v>430806</v>
      </c>
      <c r="B710" s="7" t="s">
        <v>101</v>
      </c>
      <c r="C710" s="131"/>
      <c r="D710" s="131"/>
    </row>
    <row r="711" spans="1:4" x14ac:dyDescent="0.25">
      <c r="A711" s="6">
        <v>430807</v>
      </c>
      <c r="B711" s="7" t="s">
        <v>102</v>
      </c>
      <c r="C711" s="131"/>
      <c r="D711" s="131"/>
    </row>
    <row r="712" spans="1:4" x14ac:dyDescent="0.25">
      <c r="A712" s="6">
        <v>430808</v>
      </c>
      <c r="B712" s="7" t="s">
        <v>103</v>
      </c>
      <c r="C712" s="131"/>
      <c r="D712" s="131"/>
    </row>
    <row r="713" spans="1:4" x14ac:dyDescent="0.25">
      <c r="A713" s="6">
        <v>430809</v>
      </c>
      <c r="B713" s="7" t="s">
        <v>104</v>
      </c>
      <c r="C713" s="131"/>
      <c r="D713" s="131"/>
    </row>
    <row r="714" spans="1:4" x14ac:dyDescent="0.25">
      <c r="A714" s="6">
        <v>430810</v>
      </c>
      <c r="B714" s="7" t="s">
        <v>105</v>
      </c>
      <c r="C714" s="131"/>
      <c r="D714" s="131"/>
    </row>
    <row r="715" spans="1:4" x14ac:dyDescent="0.25">
      <c r="A715" s="6">
        <v>430811</v>
      </c>
      <c r="B715" s="7" t="s">
        <v>106</v>
      </c>
      <c r="C715" s="131"/>
      <c r="D715" s="131"/>
    </row>
    <row r="716" spans="1:4" x14ac:dyDescent="0.25">
      <c r="A716" s="6">
        <v>430812</v>
      </c>
      <c r="B716" s="7" t="s">
        <v>107</v>
      </c>
      <c r="C716" s="131"/>
      <c r="D716" s="131"/>
    </row>
    <row r="717" spans="1:4" x14ac:dyDescent="0.25">
      <c r="A717" s="6">
        <v>430813</v>
      </c>
      <c r="B717" s="7" t="s">
        <v>108</v>
      </c>
      <c r="C717" s="131"/>
      <c r="D717" s="131"/>
    </row>
    <row r="718" spans="1:4" x14ac:dyDescent="0.25">
      <c r="A718" s="6">
        <v>430814</v>
      </c>
      <c r="B718" s="7" t="s">
        <v>109</v>
      </c>
      <c r="C718" s="131"/>
      <c r="D718" s="131"/>
    </row>
    <row r="719" spans="1:4" ht="15.75" thickBot="1" x14ac:dyDescent="0.3">
      <c r="A719" s="18">
        <v>430815</v>
      </c>
      <c r="B719" s="19" t="s">
        <v>110</v>
      </c>
      <c r="C719" s="398"/>
      <c r="D719" s="398"/>
    </row>
    <row r="720" spans="1:4" ht="15.75" thickBot="1" x14ac:dyDescent="0.3">
      <c r="A720" s="8" t="s">
        <v>20</v>
      </c>
      <c r="B720" s="9"/>
      <c r="C720" s="196">
        <f>SUM(C705:C719)</f>
        <v>0</v>
      </c>
      <c r="D720" s="196">
        <f>SUM(D705:D719)</f>
        <v>0</v>
      </c>
    </row>
    <row r="721" spans="1:4" x14ac:dyDescent="0.25">
      <c r="A721" s="11">
        <v>4309</v>
      </c>
      <c r="B721" s="12" t="s">
        <v>280</v>
      </c>
      <c r="C721" s="390"/>
      <c r="D721" s="390"/>
    </row>
    <row r="722" spans="1:4" x14ac:dyDescent="0.25">
      <c r="A722" s="6">
        <v>430901</v>
      </c>
      <c r="B722" s="7" t="s">
        <v>96</v>
      </c>
      <c r="C722" s="131"/>
      <c r="D722" s="131"/>
    </row>
    <row r="723" spans="1:4" x14ac:dyDescent="0.25">
      <c r="A723" s="6">
        <v>430902</v>
      </c>
      <c r="B723" s="7" t="s">
        <v>97</v>
      </c>
      <c r="C723" s="131"/>
      <c r="D723" s="131"/>
    </row>
    <row r="724" spans="1:4" x14ac:dyDescent="0.25">
      <c r="A724" s="6">
        <v>430903</v>
      </c>
      <c r="B724" s="7" t="s">
        <v>277</v>
      </c>
      <c r="C724" s="131"/>
      <c r="D724" s="131"/>
    </row>
    <row r="725" spans="1:4" x14ac:dyDescent="0.25">
      <c r="A725" s="6">
        <v>430904</v>
      </c>
      <c r="B725" s="7" t="s">
        <v>99</v>
      </c>
      <c r="C725" s="131"/>
      <c r="D725" s="131"/>
    </row>
    <row r="726" spans="1:4" x14ac:dyDescent="0.25">
      <c r="A726" s="6">
        <v>430905</v>
      </c>
      <c r="B726" s="7" t="s">
        <v>100</v>
      </c>
      <c r="C726" s="131"/>
      <c r="D726" s="131"/>
    </row>
    <row r="727" spans="1:4" x14ac:dyDescent="0.25">
      <c r="A727" s="6">
        <v>430906</v>
      </c>
      <c r="B727" s="7" t="s">
        <v>101</v>
      </c>
      <c r="C727" s="131"/>
      <c r="D727" s="131"/>
    </row>
    <row r="728" spans="1:4" x14ac:dyDescent="0.25">
      <c r="A728" s="6">
        <v>430907</v>
      </c>
      <c r="B728" s="7" t="s">
        <v>102</v>
      </c>
      <c r="C728" s="131"/>
      <c r="D728" s="131"/>
    </row>
    <row r="729" spans="1:4" x14ac:dyDescent="0.25">
      <c r="A729" s="6">
        <v>430908</v>
      </c>
      <c r="B729" s="7" t="s">
        <v>103</v>
      </c>
      <c r="C729" s="131"/>
      <c r="D729" s="131"/>
    </row>
    <row r="730" spans="1:4" x14ac:dyDescent="0.25">
      <c r="A730" s="6">
        <v>430909</v>
      </c>
      <c r="B730" s="7" t="s">
        <v>104</v>
      </c>
      <c r="C730" s="131"/>
      <c r="D730" s="131"/>
    </row>
    <row r="731" spans="1:4" x14ac:dyDescent="0.25">
      <c r="A731" s="6">
        <v>430910</v>
      </c>
      <c r="B731" s="7" t="s">
        <v>105</v>
      </c>
      <c r="C731" s="131"/>
      <c r="D731" s="131"/>
    </row>
    <row r="732" spans="1:4" x14ac:dyDescent="0.25">
      <c r="A732" s="6">
        <v>430911</v>
      </c>
      <c r="B732" s="7" t="s">
        <v>106</v>
      </c>
      <c r="C732" s="131"/>
      <c r="D732" s="131"/>
    </row>
    <row r="733" spans="1:4" x14ac:dyDescent="0.25">
      <c r="A733" s="6">
        <v>430912</v>
      </c>
      <c r="B733" s="7" t="s">
        <v>107</v>
      </c>
      <c r="C733" s="131"/>
      <c r="D733" s="131"/>
    </row>
    <row r="734" spans="1:4" x14ac:dyDescent="0.25">
      <c r="A734" s="6">
        <v>430913</v>
      </c>
      <c r="B734" s="7" t="s">
        <v>108</v>
      </c>
      <c r="C734" s="131"/>
      <c r="D734" s="131"/>
    </row>
    <row r="735" spans="1:4" x14ac:dyDescent="0.25">
      <c r="A735" s="6">
        <v>430914</v>
      </c>
      <c r="B735" s="7" t="s">
        <v>109</v>
      </c>
      <c r="C735" s="131"/>
      <c r="D735" s="131"/>
    </row>
    <row r="736" spans="1:4" ht="15.75" thickBot="1" x14ac:dyDescent="0.3">
      <c r="A736" s="18">
        <v>430915</v>
      </c>
      <c r="B736" s="19" t="s">
        <v>110</v>
      </c>
      <c r="C736" s="398"/>
      <c r="D736" s="398"/>
    </row>
    <row r="737" spans="1:4" ht="15.75" thickBot="1" x14ac:dyDescent="0.3">
      <c r="A737" s="8" t="s">
        <v>20</v>
      </c>
      <c r="B737" s="9"/>
      <c r="C737" s="196">
        <f>SUM(C722:C736)</f>
        <v>0</v>
      </c>
      <c r="D737" s="196">
        <f>SUM(D722:D736)</f>
        <v>0</v>
      </c>
    </row>
    <row r="738" spans="1:4" x14ac:dyDescent="0.25">
      <c r="A738" s="11">
        <v>4310</v>
      </c>
      <c r="B738" s="12" t="s">
        <v>281</v>
      </c>
      <c r="C738" s="390"/>
      <c r="D738" s="390"/>
    </row>
    <row r="739" spans="1:4" x14ac:dyDescent="0.25">
      <c r="A739" s="6">
        <v>431001</v>
      </c>
      <c r="B739" s="7" t="s">
        <v>96</v>
      </c>
      <c r="C739" s="131"/>
      <c r="D739" s="131"/>
    </row>
    <row r="740" spans="1:4" x14ac:dyDescent="0.25">
      <c r="A740" s="6">
        <v>431002</v>
      </c>
      <c r="B740" s="7" t="s">
        <v>97</v>
      </c>
      <c r="C740" s="131"/>
      <c r="D740" s="131"/>
    </row>
    <row r="741" spans="1:4" x14ac:dyDescent="0.25">
      <c r="A741" s="6">
        <v>431003</v>
      </c>
      <c r="B741" s="7" t="s">
        <v>277</v>
      </c>
      <c r="C741" s="131"/>
      <c r="D741" s="131"/>
    </row>
    <row r="742" spans="1:4" x14ac:dyDescent="0.25">
      <c r="A742" s="6">
        <v>431004</v>
      </c>
      <c r="B742" s="7" t="s">
        <v>99</v>
      </c>
      <c r="C742" s="131"/>
      <c r="D742" s="131"/>
    </row>
    <row r="743" spans="1:4" x14ac:dyDescent="0.25">
      <c r="A743" s="6">
        <v>431005</v>
      </c>
      <c r="B743" s="7" t="s">
        <v>100</v>
      </c>
      <c r="C743" s="131"/>
      <c r="D743" s="131"/>
    </row>
    <row r="744" spans="1:4" x14ac:dyDescent="0.25">
      <c r="A744" s="6">
        <v>431006</v>
      </c>
      <c r="B744" s="7" t="s">
        <v>101</v>
      </c>
      <c r="C744" s="131"/>
      <c r="D744" s="131"/>
    </row>
    <row r="745" spans="1:4" x14ac:dyDescent="0.25">
      <c r="A745" s="6">
        <v>431007</v>
      </c>
      <c r="B745" s="7" t="s">
        <v>102</v>
      </c>
      <c r="C745" s="391"/>
      <c r="D745" s="131"/>
    </row>
    <row r="746" spans="1:4" x14ac:dyDescent="0.25">
      <c r="A746" s="6">
        <v>431008</v>
      </c>
      <c r="B746" s="7" t="s">
        <v>103</v>
      </c>
      <c r="C746" s="131"/>
      <c r="D746" s="131"/>
    </row>
    <row r="747" spans="1:4" x14ac:dyDescent="0.25">
      <c r="A747" s="6">
        <v>431009</v>
      </c>
      <c r="B747" s="7" t="s">
        <v>104</v>
      </c>
      <c r="C747" s="131"/>
      <c r="D747" s="131"/>
    </row>
    <row r="748" spans="1:4" x14ac:dyDescent="0.25">
      <c r="A748" s="6">
        <v>431010</v>
      </c>
      <c r="B748" s="7" t="s">
        <v>105</v>
      </c>
      <c r="C748" s="131"/>
      <c r="D748" s="131"/>
    </row>
    <row r="749" spans="1:4" x14ac:dyDescent="0.25">
      <c r="A749" s="6">
        <v>431011</v>
      </c>
      <c r="B749" s="7" t="s">
        <v>106</v>
      </c>
      <c r="C749" s="131"/>
      <c r="D749" s="131"/>
    </row>
    <row r="750" spans="1:4" x14ac:dyDescent="0.25">
      <c r="A750" s="6">
        <v>431012</v>
      </c>
      <c r="B750" s="7" t="s">
        <v>107</v>
      </c>
      <c r="C750" s="131"/>
      <c r="D750" s="131"/>
    </row>
    <row r="751" spans="1:4" x14ac:dyDescent="0.25">
      <c r="A751" s="6">
        <v>431013</v>
      </c>
      <c r="B751" s="7" t="s">
        <v>108</v>
      </c>
      <c r="C751" s="131"/>
      <c r="D751" s="131"/>
    </row>
    <row r="752" spans="1:4" x14ac:dyDescent="0.25">
      <c r="A752" s="6">
        <v>431014</v>
      </c>
      <c r="B752" s="7" t="s">
        <v>109</v>
      </c>
      <c r="C752" s="131"/>
      <c r="D752" s="131"/>
    </row>
    <row r="753" spans="1:4" ht="15.75" thickBot="1" x14ac:dyDescent="0.3">
      <c r="A753" s="18">
        <v>431015</v>
      </c>
      <c r="B753" s="19" t="s">
        <v>110</v>
      </c>
      <c r="C753" s="131"/>
      <c r="D753" s="131"/>
    </row>
    <row r="754" spans="1:4" ht="15.75" thickBot="1" x14ac:dyDescent="0.3">
      <c r="A754" s="8" t="s">
        <v>20</v>
      </c>
      <c r="B754" s="9"/>
      <c r="C754" s="196">
        <f>SUM(C739:C753)</f>
        <v>0</v>
      </c>
      <c r="D754" s="196">
        <f>SUM(D739:D753)</f>
        <v>0</v>
      </c>
    </row>
    <row r="755" spans="1:4" x14ac:dyDescent="0.25">
      <c r="A755" s="11">
        <v>4311</v>
      </c>
      <c r="B755" s="12" t="s">
        <v>282</v>
      </c>
      <c r="C755" s="390"/>
      <c r="D755" s="390"/>
    </row>
    <row r="756" spans="1:4" x14ac:dyDescent="0.25">
      <c r="A756" s="6">
        <v>431101</v>
      </c>
      <c r="B756" s="7" t="s">
        <v>96</v>
      </c>
      <c r="C756" s="131"/>
      <c r="D756" s="131"/>
    </row>
    <row r="757" spans="1:4" x14ac:dyDescent="0.25">
      <c r="A757" s="6">
        <v>431102</v>
      </c>
      <c r="B757" s="7" t="s">
        <v>97</v>
      </c>
      <c r="C757" s="131"/>
      <c r="D757" s="131"/>
    </row>
    <row r="758" spans="1:4" x14ac:dyDescent="0.25">
      <c r="A758" s="6">
        <v>431103</v>
      </c>
      <c r="B758" s="7" t="s">
        <v>277</v>
      </c>
      <c r="C758" s="131"/>
      <c r="D758" s="131"/>
    </row>
    <row r="759" spans="1:4" x14ac:dyDescent="0.25">
      <c r="A759" s="6">
        <v>431104</v>
      </c>
      <c r="B759" s="7" t="s">
        <v>99</v>
      </c>
      <c r="C759" s="131"/>
      <c r="D759" s="131"/>
    </row>
    <row r="760" spans="1:4" x14ac:dyDescent="0.25">
      <c r="A760" s="6">
        <v>431105</v>
      </c>
      <c r="B760" s="7" t="s">
        <v>100</v>
      </c>
      <c r="C760" s="131"/>
      <c r="D760" s="131"/>
    </row>
    <row r="761" spans="1:4" x14ac:dyDescent="0.25">
      <c r="A761" s="6">
        <v>431106</v>
      </c>
      <c r="B761" s="7" t="s">
        <v>101</v>
      </c>
      <c r="C761" s="131"/>
      <c r="D761" s="131"/>
    </row>
    <row r="762" spans="1:4" x14ac:dyDescent="0.25">
      <c r="A762" s="6">
        <v>431107</v>
      </c>
      <c r="B762" s="7" t="s">
        <v>102</v>
      </c>
      <c r="C762" s="131"/>
      <c r="D762" s="131"/>
    </row>
    <row r="763" spans="1:4" x14ac:dyDescent="0.25">
      <c r="A763" s="6">
        <v>431108</v>
      </c>
      <c r="B763" s="7" t="s">
        <v>103</v>
      </c>
      <c r="C763" s="131"/>
      <c r="D763" s="131"/>
    </row>
    <row r="764" spans="1:4" x14ac:dyDescent="0.25">
      <c r="A764" s="6">
        <v>431109</v>
      </c>
      <c r="B764" s="7" t="s">
        <v>104</v>
      </c>
      <c r="C764" s="131"/>
      <c r="D764" s="131"/>
    </row>
    <row r="765" spans="1:4" x14ac:dyDescent="0.25">
      <c r="A765" s="6">
        <v>431110</v>
      </c>
      <c r="B765" s="7" t="s">
        <v>105</v>
      </c>
      <c r="C765" s="131"/>
      <c r="D765" s="131"/>
    </row>
    <row r="766" spans="1:4" x14ac:dyDescent="0.25">
      <c r="A766" s="6">
        <v>431111</v>
      </c>
      <c r="B766" s="7" t="s">
        <v>106</v>
      </c>
      <c r="C766" s="131"/>
      <c r="D766" s="131"/>
    </row>
    <row r="767" spans="1:4" x14ac:dyDescent="0.25">
      <c r="A767" s="6">
        <v>431112</v>
      </c>
      <c r="B767" s="7" t="s">
        <v>107</v>
      </c>
      <c r="C767" s="131"/>
      <c r="D767" s="131"/>
    </row>
    <row r="768" spans="1:4" x14ac:dyDescent="0.25">
      <c r="A768" s="6">
        <v>431113</v>
      </c>
      <c r="B768" s="7" t="s">
        <v>108</v>
      </c>
      <c r="C768" s="131"/>
      <c r="D768" s="131"/>
    </row>
    <row r="769" spans="1:4" x14ac:dyDescent="0.25">
      <c r="A769" s="6">
        <v>431114</v>
      </c>
      <c r="B769" s="7" t="s">
        <v>109</v>
      </c>
      <c r="C769" s="131"/>
      <c r="D769" s="131"/>
    </row>
    <row r="770" spans="1:4" ht="15.75" thickBot="1" x14ac:dyDescent="0.3">
      <c r="A770" s="18">
        <v>431115</v>
      </c>
      <c r="B770" s="19" t="s">
        <v>110</v>
      </c>
      <c r="C770" s="131"/>
      <c r="D770" s="131"/>
    </row>
    <row r="771" spans="1:4" ht="15.75" thickBot="1" x14ac:dyDescent="0.3">
      <c r="A771" s="8" t="s">
        <v>20</v>
      </c>
      <c r="B771" s="9"/>
      <c r="C771" s="196">
        <f>SUM(C756:C770)</f>
        <v>0</v>
      </c>
      <c r="D771" s="196">
        <f>SUM(D756:D770)</f>
        <v>0</v>
      </c>
    </row>
    <row r="772" spans="1:4" x14ac:dyDescent="0.25">
      <c r="A772" s="11">
        <v>4312</v>
      </c>
      <c r="B772" s="12" t="s">
        <v>239</v>
      </c>
      <c r="C772" s="390"/>
      <c r="D772" s="390"/>
    </row>
    <row r="773" spans="1:4" x14ac:dyDescent="0.25">
      <c r="A773" s="6">
        <v>431201</v>
      </c>
      <c r="B773" s="7" t="s">
        <v>96</v>
      </c>
      <c r="C773" s="131"/>
      <c r="D773" s="131"/>
    </row>
    <row r="774" spans="1:4" x14ac:dyDescent="0.25">
      <c r="A774" s="6">
        <v>431202</v>
      </c>
      <c r="B774" s="7" t="s">
        <v>97</v>
      </c>
      <c r="C774" s="131"/>
      <c r="D774" s="131"/>
    </row>
    <row r="775" spans="1:4" x14ac:dyDescent="0.25">
      <c r="A775" s="6">
        <v>431203</v>
      </c>
      <c r="B775" s="7" t="s">
        <v>98</v>
      </c>
      <c r="C775" s="131"/>
      <c r="D775" s="131"/>
    </row>
    <row r="776" spans="1:4" x14ac:dyDescent="0.25">
      <c r="A776" s="6">
        <v>431204</v>
      </c>
      <c r="B776" s="7" t="s">
        <v>99</v>
      </c>
      <c r="C776" s="131"/>
      <c r="D776" s="131"/>
    </row>
    <row r="777" spans="1:4" x14ac:dyDescent="0.25">
      <c r="A777" s="6">
        <v>431205</v>
      </c>
      <c r="B777" s="7" t="s">
        <v>100</v>
      </c>
      <c r="C777" s="131"/>
      <c r="D777" s="131"/>
    </row>
    <row r="778" spans="1:4" x14ac:dyDescent="0.25">
      <c r="A778" s="6">
        <v>431206</v>
      </c>
      <c r="B778" s="7" t="s">
        <v>101</v>
      </c>
      <c r="C778" s="131"/>
      <c r="D778" s="131"/>
    </row>
    <row r="779" spans="1:4" x14ac:dyDescent="0.25">
      <c r="A779" s="6">
        <v>431207</v>
      </c>
      <c r="B779" s="7" t="s">
        <v>102</v>
      </c>
      <c r="C779" s="131"/>
      <c r="D779" s="131"/>
    </row>
    <row r="780" spans="1:4" x14ac:dyDescent="0.25">
      <c r="A780" s="6">
        <v>431208</v>
      </c>
      <c r="B780" s="7" t="s">
        <v>103</v>
      </c>
      <c r="C780" s="131"/>
      <c r="D780" s="131"/>
    </row>
    <row r="781" spans="1:4" x14ac:dyDescent="0.25">
      <c r="A781" s="6">
        <v>431209</v>
      </c>
      <c r="B781" s="7" t="s">
        <v>104</v>
      </c>
      <c r="C781" s="131"/>
      <c r="D781" s="131"/>
    </row>
    <row r="782" spans="1:4" x14ac:dyDescent="0.25">
      <c r="A782" s="6">
        <v>431210</v>
      </c>
      <c r="B782" s="7" t="s">
        <v>105</v>
      </c>
      <c r="C782" s="131"/>
      <c r="D782" s="131"/>
    </row>
    <row r="783" spans="1:4" x14ac:dyDescent="0.25">
      <c r="A783" s="6">
        <v>431211</v>
      </c>
      <c r="B783" s="7" t="s">
        <v>106</v>
      </c>
      <c r="C783" s="131"/>
      <c r="D783" s="131"/>
    </row>
    <row r="784" spans="1:4" x14ac:dyDescent="0.25">
      <c r="A784" s="6">
        <v>431212</v>
      </c>
      <c r="B784" s="7" t="s">
        <v>107</v>
      </c>
      <c r="C784" s="391"/>
      <c r="D784" s="131"/>
    </row>
    <row r="785" spans="1:4" x14ac:dyDescent="0.25">
      <c r="A785" s="6">
        <v>431213</v>
      </c>
      <c r="B785" s="7" t="s">
        <v>108</v>
      </c>
      <c r="C785" s="131"/>
      <c r="D785" s="131"/>
    </row>
    <row r="786" spans="1:4" x14ac:dyDescent="0.25">
      <c r="A786" s="6">
        <v>431214</v>
      </c>
      <c r="B786" s="7" t="s">
        <v>109</v>
      </c>
      <c r="C786" s="131"/>
      <c r="D786" s="131"/>
    </row>
    <row r="787" spans="1:4" ht="15.75" thickBot="1" x14ac:dyDescent="0.3">
      <c r="A787" s="18">
        <v>431215</v>
      </c>
      <c r="B787" s="19" t="s">
        <v>110</v>
      </c>
      <c r="C787" s="131"/>
      <c r="D787" s="131"/>
    </row>
    <row r="788" spans="1:4" ht="15.75" thickBot="1" x14ac:dyDescent="0.3">
      <c r="A788" s="8" t="s">
        <v>20</v>
      </c>
      <c r="B788" s="9"/>
      <c r="C788" s="196">
        <f>SUM(C773:C787)</f>
        <v>0</v>
      </c>
      <c r="D788" s="196">
        <f>SUM(D773:D787)</f>
        <v>0</v>
      </c>
    </row>
    <row r="789" spans="1:4" x14ac:dyDescent="0.25">
      <c r="A789" s="11">
        <v>4313</v>
      </c>
      <c r="B789" s="12" t="s">
        <v>283</v>
      </c>
      <c r="C789" s="390"/>
      <c r="D789" s="390"/>
    </row>
    <row r="790" spans="1:4" x14ac:dyDescent="0.25">
      <c r="A790" s="6">
        <v>431301</v>
      </c>
      <c r="B790" s="7" t="s">
        <v>96</v>
      </c>
      <c r="C790" s="131"/>
      <c r="D790" s="131"/>
    </row>
    <row r="791" spans="1:4" x14ac:dyDescent="0.25">
      <c r="A791" s="6">
        <v>431302</v>
      </c>
      <c r="B791" s="7" t="s">
        <v>97</v>
      </c>
      <c r="C791" s="131"/>
      <c r="D791" s="131"/>
    </row>
    <row r="792" spans="1:4" x14ac:dyDescent="0.25">
      <c r="A792" s="6">
        <v>431303</v>
      </c>
      <c r="B792" s="7" t="s">
        <v>98</v>
      </c>
      <c r="C792" s="131"/>
      <c r="D792" s="131"/>
    </row>
    <row r="793" spans="1:4" x14ac:dyDescent="0.25">
      <c r="A793" s="6">
        <v>431304</v>
      </c>
      <c r="B793" s="7" t="s">
        <v>99</v>
      </c>
      <c r="C793" s="131"/>
      <c r="D793" s="131"/>
    </row>
    <row r="794" spans="1:4" x14ac:dyDescent="0.25">
      <c r="A794" s="6">
        <v>431305</v>
      </c>
      <c r="B794" s="7" t="s">
        <v>100</v>
      </c>
      <c r="C794" s="131"/>
      <c r="D794" s="131"/>
    </row>
    <row r="795" spans="1:4" x14ac:dyDescent="0.25">
      <c r="A795" s="6">
        <v>431306</v>
      </c>
      <c r="B795" s="7" t="s">
        <v>101</v>
      </c>
      <c r="C795" s="131"/>
      <c r="D795" s="131"/>
    </row>
    <row r="796" spans="1:4" x14ac:dyDescent="0.25">
      <c r="A796" s="6">
        <v>431307</v>
      </c>
      <c r="B796" s="7" t="s">
        <v>102</v>
      </c>
      <c r="C796" s="131"/>
      <c r="D796" s="131"/>
    </row>
    <row r="797" spans="1:4" x14ac:dyDescent="0.25">
      <c r="A797" s="6">
        <v>431308</v>
      </c>
      <c r="B797" s="7" t="s">
        <v>103</v>
      </c>
      <c r="C797" s="131"/>
      <c r="D797" s="131"/>
    </row>
    <row r="798" spans="1:4" x14ac:dyDescent="0.25">
      <c r="A798" s="6">
        <v>431309</v>
      </c>
      <c r="B798" s="7" t="s">
        <v>104</v>
      </c>
      <c r="C798" s="131"/>
      <c r="D798" s="131"/>
    </row>
    <row r="799" spans="1:4" x14ac:dyDescent="0.25">
      <c r="A799" s="6">
        <v>431310</v>
      </c>
      <c r="B799" s="7" t="s">
        <v>105</v>
      </c>
      <c r="C799" s="131"/>
      <c r="D799" s="131"/>
    </row>
    <row r="800" spans="1:4" x14ac:dyDescent="0.25">
      <c r="A800" s="6">
        <v>431311</v>
      </c>
      <c r="B800" s="7" t="s">
        <v>106</v>
      </c>
      <c r="C800" s="131"/>
      <c r="D800" s="131"/>
    </row>
    <row r="801" spans="1:4" x14ac:dyDescent="0.25">
      <c r="A801" s="6">
        <v>431312</v>
      </c>
      <c r="B801" s="7" t="s">
        <v>107</v>
      </c>
      <c r="C801" s="131"/>
      <c r="D801" s="131"/>
    </row>
    <row r="802" spans="1:4" x14ac:dyDescent="0.25">
      <c r="A802" s="6">
        <v>431313</v>
      </c>
      <c r="B802" s="7" t="s">
        <v>108</v>
      </c>
      <c r="C802" s="131"/>
      <c r="D802" s="131"/>
    </row>
    <row r="803" spans="1:4" x14ac:dyDescent="0.25">
      <c r="A803" s="6">
        <v>431314</v>
      </c>
      <c r="B803" s="7" t="s">
        <v>109</v>
      </c>
      <c r="C803" s="131"/>
      <c r="D803" s="131"/>
    </row>
    <row r="804" spans="1:4" ht="15.75" thickBot="1" x14ac:dyDescent="0.3">
      <c r="A804" s="18">
        <v>431315</v>
      </c>
      <c r="B804" s="19" t="s">
        <v>110</v>
      </c>
      <c r="C804" s="131"/>
      <c r="D804" s="131"/>
    </row>
    <row r="805" spans="1:4" x14ac:dyDescent="0.25">
      <c r="A805" s="21" t="s">
        <v>20</v>
      </c>
      <c r="B805" s="22"/>
      <c r="C805" s="394">
        <f>SUM(C790:C804)</f>
        <v>0</v>
      </c>
      <c r="D805" s="394">
        <f>SUM(D790:D804)</f>
        <v>0</v>
      </c>
    </row>
    <row r="806" spans="1:4" x14ac:dyDescent="0.25">
      <c r="A806" s="36">
        <v>4314</v>
      </c>
      <c r="B806" s="37" t="s">
        <v>284</v>
      </c>
      <c r="C806" s="401"/>
      <c r="D806" s="401"/>
    </row>
    <row r="807" spans="1:4" ht="15.75" thickBot="1" x14ac:dyDescent="0.3">
      <c r="A807" s="39">
        <v>431401</v>
      </c>
      <c r="B807" s="32" t="s">
        <v>285</v>
      </c>
      <c r="C807" s="401"/>
      <c r="D807" s="401"/>
    </row>
    <row r="808" spans="1:4" ht="15.75" thickBot="1" x14ac:dyDescent="0.3">
      <c r="A808" s="8" t="s">
        <v>20</v>
      </c>
      <c r="B808" s="9"/>
      <c r="C808" s="196">
        <f>SUM(C807)</f>
        <v>0</v>
      </c>
      <c r="D808" s="196">
        <f>SUM(D807)</f>
        <v>0</v>
      </c>
    </row>
    <row r="809" spans="1:4" x14ac:dyDescent="0.25">
      <c r="A809" s="11">
        <v>44</v>
      </c>
      <c r="B809" s="12" t="s">
        <v>286</v>
      </c>
      <c r="C809" s="390"/>
      <c r="D809" s="390"/>
    </row>
    <row r="810" spans="1:4" x14ac:dyDescent="0.25">
      <c r="A810" s="3">
        <v>4401</v>
      </c>
      <c r="B810" s="4" t="s">
        <v>252</v>
      </c>
      <c r="C810" s="131"/>
      <c r="D810" s="131"/>
    </row>
    <row r="811" spans="1:4" x14ac:dyDescent="0.25">
      <c r="A811" s="6">
        <v>440101</v>
      </c>
      <c r="B811" s="7" t="s">
        <v>96</v>
      </c>
      <c r="C811" s="131"/>
      <c r="D811" s="131"/>
    </row>
    <row r="812" spans="1:4" x14ac:dyDescent="0.25">
      <c r="A812" s="6">
        <v>440102</v>
      </c>
      <c r="B812" s="7" t="s">
        <v>97</v>
      </c>
      <c r="C812" s="131"/>
      <c r="D812" s="131"/>
    </row>
    <row r="813" spans="1:4" x14ac:dyDescent="0.25">
      <c r="A813" s="6">
        <v>440103</v>
      </c>
      <c r="B813" s="7" t="s">
        <v>98</v>
      </c>
      <c r="C813" s="131"/>
      <c r="D813" s="131"/>
    </row>
    <row r="814" spans="1:4" x14ac:dyDescent="0.25">
      <c r="A814" s="6">
        <v>440104</v>
      </c>
      <c r="B814" s="7" t="s">
        <v>99</v>
      </c>
      <c r="C814" s="131"/>
      <c r="D814" s="131"/>
    </row>
    <row r="815" spans="1:4" x14ac:dyDescent="0.25">
      <c r="A815" s="6">
        <v>440105</v>
      </c>
      <c r="B815" s="7" t="s">
        <v>100</v>
      </c>
      <c r="C815" s="131"/>
      <c r="D815" s="131"/>
    </row>
    <row r="816" spans="1:4" x14ac:dyDescent="0.25">
      <c r="A816" s="6">
        <v>440106</v>
      </c>
      <c r="B816" s="7" t="s">
        <v>274</v>
      </c>
      <c r="C816" s="131"/>
      <c r="D816" s="131"/>
    </row>
    <row r="817" spans="1:4" x14ac:dyDescent="0.25">
      <c r="A817" s="6">
        <v>440107</v>
      </c>
      <c r="B817" s="7" t="s">
        <v>102</v>
      </c>
      <c r="C817" s="131"/>
      <c r="D817" s="131"/>
    </row>
    <row r="818" spans="1:4" x14ac:dyDescent="0.25">
      <c r="A818" s="6">
        <v>440108</v>
      </c>
      <c r="B818" s="7" t="s">
        <v>103</v>
      </c>
      <c r="C818" s="131"/>
      <c r="D818" s="131"/>
    </row>
    <row r="819" spans="1:4" x14ac:dyDescent="0.25">
      <c r="A819" s="6">
        <v>440109</v>
      </c>
      <c r="B819" s="7" t="s">
        <v>104</v>
      </c>
      <c r="C819" s="131"/>
      <c r="D819" s="131"/>
    </row>
    <row r="820" spans="1:4" x14ac:dyDescent="0.25">
      <c r="A820" s="6">
        <v>440110</v>
      </c>
      <c r="B820" s="7" t="s">
        <v>105</v>
      </c>
      <c r="C820" s="131"/>
      <c r="D820" s="131"/>
    </row>
    <row r="821" spans="1:4" x14ac:dyDescent="0.25">
      <c r="A821" s="6">
        <v>440111</v>
      </c>
      <c r="B821" s="7" t="s">
        <v>106</v>
      </c>
      <c r="C821" s="131"/>
      <c r="D821" s="131"/>
    </row>
    <row r="822" spans="1:4" x14ac:dyDescent="0.25">
      <c r="A822" s="6">
        <v>440112</v>
      </c>
      <c r="B822" s="7" t="s">
        <v>107</v>
      </c>
      <c r="C822" s="131"/>
      <c r="D822" s="131"/>
    </row>
    <row r="823" spans="1:4" x14ac:dyDescent="0.25">
      <c r="A823" s="6">
        <v>440113</v>
      </c>
      <c r="B823" s="7" t="s">
        <v>108</v>
      </c>
      <c r="C823" s="131"/>
      <c r="D823" s="131"/>
    </row>
    <row r="824" spans="1:4" x14ac:dyDescent="0.25">
      <c r="A824" s="6">
        <v>440114</v>
      </c>
      <c r="B824" s="7" t="s">
        <v>109</v>
      </c>
      <c r="C824" s="131"/>
      <c r="D824" s="131"/>
    </row>
    <row r="825" spans="1:4" ht="15.75" thickBot="1" x14ac:dyDescent="0.3">
      <c r="A825" s="18">
        <v>440115</v>
      </c>
      <c r="B825" s="19" t="s">
        <v>110</v>
      </c>
      <c r="C825" s="398"/>
      <c r="D825" s="398"/>
    </row>
    <row r="826" spans="1:4" ht="15.75" thickBot="1" x14ac:dyDescent="0.3">
      <c r="A826" s="8" t="s">
        <v>20</v>
      </c>
      <c r="B826" s="9"/>
      <c r="C826" s="196">
        <f>SUM(C811:C825)</f>
        <v>0</v>
      </c>
      <c r="D826" s="196">
        <f>SUM(D811:D825)</f>
        <v>0</v>
      </c>
    </row>
    <row r="827" spans="1:4" x14ac:dyDescent="0.25">
      <c r="A827" s="11">
        <v>4402</v>
      </c>
      <c r="B827" s="12" t="s">
        <v>287</v>
      </c>
      <c r="C827" s="390"/>
      <c r="D827" s="390"/>
    </row>
    <row r="828" spans="1:4" x14ac:dyDescent="0.25">
      <c r="A828" s="6">
        <v>440201</v>
      </c>
      <c r="B828" s="7" t="s">
        <v>96</v>
      </c>
      <c r="C828" s="131"/>
      <c r="D828" s="131"/>
    </row>
    <row r="829" spans="1:4" x14ac:dyDescent="0.25">
      <c r="A829" s="6">
        <v>440202</v>
      </c>
      <c r="B829" s="7" t="s">
        <v>97</v>
      </c>
      <c r="C829" s="131"/>
      <c r="D829" s="131"/>
    </row>
    <row r="830" spans="1:4" x14ac:dyDescent="0.25">
      <c r="A830" s="6">
        <v>440203</v>
      </c>
      <c r="B830" s="7" t="s">
        <v>98</v>
      </c>
      <c r="C830" s="131"/>
      <c r="D830" s="131"/>
    </row>
    <row r="831" spans="1:4" x14ac:dyDescent="0.25">
      <c r="A831" s="6">
        <v>440204</v>
      </c>
      <c r="B831" s="7" t="s">
        <v>99</v>
      </c>
      <c r="C831" s="131"/>
      <c r="D831" s="131"/>
    </row>
    <row r="832" spans="1:4" x14ac:dyDescent="0.25">
      <c r="A832" s="6">
        <v>440205</v>
      </c>
      <c r="B832" s="7" t="s">
        <v>100</v>
      </c>
      <c r="C832" s="131"/>
      <c r="D832" s="131"/>
    </row>
    <row r="833" spans="1:4" x14ac:dyDescent="0.25">
      <c r="A833" s="6">
        <v>440206</v>
      </c>
      <c r="B833" s="7" t="s">
        <v>101</v>
      </c>
      <c r="C833" s="131"/>
      <c r="D833" s="131"/>
    </row>
    <row r="834" spans="1:4" x14ac:dyDescent="0.25">
      <c r="A834" s="6">
        <v>440207</v>
      </c>
      <c r="B834" s="7" t="s">
        <v>102</v>
      </c>
      <c r="C834" s="131"/>
      <c r="D834" s="131"/>
    </row>
    <row r="835" spans="1:4" x14ac:dyDescent="0.25">
      <c r="A835" s="6">
        <v>440208</v>
      </c>
      <c r="B835" s="7" t="s">
        <v>103</v>
      </c>
      <c r="C835" s="131"/>
      <c r="D835" s="131"/>
    </row>
    <row r="836" spans="1:4" x14ac:dyDescent="0.25">
      <c r="A836" s="6">
        <v>440209</v>
      </c>
      <c r="B836" s="7" t="s">
        <v>104</v>
      </c>
      <c r="C836" s="131"/>
      <c r="D836" s="131"/>
    </row>
    <row r="837" spans="1:4" x14ac:dyDescent="0.25">
      <c r="A837" s="6">
        <v>440210</v>
      </c>
      <c r="B837" s="7" t="s">
        <v>105</v>
      </c>
      <c r="C837" s="131"/>
      <c r="D837" s="131"/>
    </row>
    <row r="838" spans="1:4" x14ac:dyDescent="0.25">
      <c r="A838" s="6">
        <v>440211</v>
      </c>
      <c r="B838" s="7" t="s">
        <v>106</v>
      </c>
      <c r="C838" s="131"/>
      <c r="D838" s="131"/>
    </row>
    <row r="839" spans="1:4" x14ac:dyDescent="0.25">
      <c r="A839" s="6">
        <v>440212</v>
      </c>
      <c r="B839" s="7" t="s">
        <v>107</v>
      </c>
      <c r="C839" s="131"/>
      <c r="D839" s="131"/>
    </row>
    <row r="840" spans="1:4" x14ac:dyDescent="0.25">
      <c r="A840" s="6">
        <v>440213</v>
      </c>
      <c r="B840" s="7" t="s">
        <v>108</v>
      </c>
      <c r="C840" s="131"/>
      <c r="D840" s="131"/>
    </row>
    <row r="841" spans="1:4" x14ac:dyDescent="0.25">
      <c r="A841" s="6">
        <v>440214</v>
      </c>
      <c r="B841" s="7" t="s">
        <v>109</v>
      </c>
      <c r="C841" s="131"/>
      <c r="D841" s="131"/>
    </row>
    <row r="842" spans="1:4" ht="15.75" thickBot="1" x14ac:dyDescent="0.3">
      <c r="A842" s="18">
        <v>440215</v>
      </c>
      <c r="B842" s="19" t="s">
        <v>110</v>
      </c>
      <c r="C842" s="398"/>
      <c r="D842" s="398"/>
    </row>
    <row r="843" spans="1:4" ht="15.75" thickBot="1" x14ac:dyDescent="0.3">
      <c r="A843" s="8" t="s">
        <v>20</v>
      </c>
      <c r="B843" s="9"/>
      <c r="C843" s="196">
        <f>SUM(C828:C842)</f>
        <v>0</v>
      </c>
      <c r="D843" s="196">
        <f>SUM(D828:D842)</f>
        <v>0</v>
      </c>
    </row>
    <row r="844" spans="1:4" x14ac:dyDescent="0.25">
      <c r="A844" s="11">
        <v>4403</v>
      </c>
      <c r="B844" s="12" t="s">
        <v>254</v>
      </c>
      <c r="C844" s="390"/>
      <c r="D844" s="390"/>
    </row>
    <row r="845" spans="1:4" x14ac:dyDescent="0.25">
      <c r="A845" s="6">
        <v>440301</v>
      </c>
      <c r="B845" s="7" t="s">
        <v>96</v>
      </c>
      <c r="C845" s="131"/>
      <c r="D845" s="131"/>
    </row>
    <row r="846" spans="1:4" x14ac:dyDescent="0.25">
      <c r="A846" s="6">
        <v>440302</v>
      </c>
      <c r="B846" s="7" t="s">
        <v>97</v>
      </c>
      <c r="C846" s="131"/>
      <c r="D846" s="131"/>
    </row>
    <row r="847" spans="1:4" x14ac:dyDescent="0.25">
      <c r="A847" s="6">
        <v>440303</v>
      </c>
      <c r="B847" s="7" t="s">
        <v>98</v>
      </c>
      <c r="C847" s="131"/>
      <c r="D847" s="131"/>
    </row>
    <row r="848" spans="1:4" x14ac:dyDescent="0.25">
      <c r="A848" s="6">
        <v>440304</v>
      </c>
      <c r="B848" s="7" t="s">
        <v>99</v>
      </c>
      <c r="C848" s="131"/>
      <c r="D848" s="131"/>
    </row>
    <row r="849" spans="1:4" x14ac:dyDescent="0.25">
      <c r="A849" s="6">
        <v>440305</v>
      </c>
      <c r="B849" s="7" t="s">
        <v>100</v>
      </c>
      <c r="C849" s="131"/>
      <c r="D849" s="131"/>
    </row>
    <row r="850" spans="1:4" x14ac:dyDescent="0.25">
      <c r="A850" s="6">
        <v>440306</v>
      </c>
      <c r="B850" s="7" t="s">
        <v>274</v>
      </c>
      <c r="C850" s="131"/>
      <c r="D850" s="131"/>
    </row>
    <row r="851" spans="1:4" x14ac:dyDescent="0.25">
      <c r="A851" s="6">
        <v>440307</v>
      </c>
      <c r="B851" s="7" t="s">
        <v>102</v>
      </c>
      <c r="C851" s="131"/>
      <c r="D851" s="131"/>
    </row>
    <row r="852" spans="1:4" x14ac:dyDescent="0.25">
      <c r="A852" s="6">
        <v>440308</v>
      </c>
      <c r="B852" s="7" t="s">
        <v>103</v>
      </c>
      <c r="C852" s="131"/>
      <c r="D852" s="131"/>
    </row>
    <row r="853" spans="1:4" x14ac:dyDescent="0.25">
      <c r="A853" s="6">
        <v>440309</v>
      </c>
      <c r="B853" s="7" t="s">
        <v>104</v>
      </c>
      <c r="C853" s="131"/>
      <c r="D853" s="131"/>
    </row>
    <row r="854" spans="1:4" x14ac:dyDescent="0.25">
      <c r="A854" s="6">
        <v>440310</v>
      </c>
      <c r="B854" s="7" t="s">
        <v>105</v>
      </c>
      <c r="C854" s="131"/>
      <c r="D854" s="131"/>
    </row>
    <row r="855" spans="1:4" x14ac:dyDescent="0.25">
      <c r="A855" s="6">
        <v>440311</v>
      </c>
      <c r="B855" s="7" t="s">
        <v>106</v>
      </c>
      <c r="C855" s="131"/>
      <c r="D855" s="131"/>
    </row>
    <row r="856" spans="1:4" x14ac:dyDescent="0.25">
      <c r="A856" s="6">
        <v>440312</v>
      </c>
      <c r="B856" s="7" t="s">
        <v>107</v>
      </c>
      <c r="C856" s="131"/>
      <c r="D856" s="131"/>
    </row>
    <row r="857" spans="1:4" x14ac:dyDescent="0.25">
      <c r="A857" s="6">
        <v>440313</v>
      </c>
      <c r="B857" s="7" t="s">
        <v>108</v>
      </c>
      <c r="C857" s="131"/>
      <c r="D857" s="131"/>
    </row>
    <row r="858" spans="1:4" x14ac:dyDescent="0.25">
      <c r="A858" s="6">
        <v>440314</v>
      </c>
      <c r="B858" s="7" t="s">
        <v>109</v>
      </c>
      <c r="C858" s="131"/>
      <c r="D858" s="131"/>
    </row>
    <row r="859" spans="1:4" ht="15.75" thickBot="1" x14ac:dyDescent="0.3">
      <c r="A859" s="18">
        <v>440315</v>
      </c>
      <c r="B859" s="19" t="s">
        <v>110</v>
      </c>
      <c r="C859" s="398"/>
      <c r="D859" s="398"/>
    </row>
    <row r="860" spans="1:4" ht="15.75" thickBot="1" x14ac:dyDescent="0.3">
      <c r="A860" s="8" t="s">
        <v>20</v>
      </c>
      <c r="B860" s="9"/>
      <c r="C860" s="196">
        <f>SUM(C845:C859)</f>
        <v>0</v>
      </c>
      <c r="D860" s="196">
        <f>SUM(D845:D859)</f>
        <v>0</v>
      </c>
    </row>
    <row r="861" spans="1:4" x14ac:dyDescent="0.25">
      <c r="A861" s="11">
        <v>4404</v>
      </c>
      <c r="B861" s="12" t="s">
        <v>288</v>
      </c>
      <c r="C861" s="390"/>
      <c r="D861" s="390"/>
    </row>
    <row r="862" spans="1:4" x14ac:dyDescent="0.25">
      <c r="A862" s="6">
        <v>440401</v>
      </c>
      <c r="B862" s="7" t="s">
        <v>96</v>
      </c>
      <c r="C862" s="131"/>
      <c r="D862" s="131"/>
    </row>
    <row r="863" spans="1:4" x14ac:dyDescent="0.25">
      <c r="A863" s="6">
        <v>440402</v>
      </c>
      <c r="B863" s="7" t="s">
        <v>97</v>
      </c>
      <c r="C863" s="131"/>
      <c r="D863" s="131"/>
    </row>
    <row r="864" spans="1:4" x14ac:dyDescent="0.25">
      <c r="A864" s="6">
        <v>440403</v>
      </c>
      <c r="B864" s="7" t="s">
        <v>98</v>
      </c>
      <c r="C864" s="131"/>
      <c r="D864" s="131"/>
    </row>
    <row r="865" spans="1:4" x14ac:dyDescent="0.25">
      <c r="A865" s="6">
        <v>440404</v>
      </c>
      <c r="B865" s="7" t="s">
        <v>99</v>
      </c>
      <c r="C865" s="131"/>
      <c r="D865" s="131"/>
    </row>
    <row r="866" spans="1:4" x14ac:dyDescent="0.25">
      <c r="A866" s="6">
        <v>440405</v>
      </c>
      <c r="B866" s="7" t="s">
        <v>100</v>
      </c>
      <c r="C866" s="131"/>
      <c r="D866" s="131"/>
    </row>
    <row r="867" spans="1:4" x14ac:dyDescent="0.25">
      <c r="A867" s="6">
        <v>440406</v>
      </c>
      <c r="B867" s="7" t="s">
        <v>101</v>
      </c>
      <c r="C867" s="131"/>
      <c r="D867" s="131"/>
    </row>
    <row r="868" spans="1:4" x14ac:dyDescent="0.25">
      <c r="A868" s="6">
        <v>440407</v>
      </c>
      <c r="B868" s="7" t="s">
        <v>102</v>
      </c>
      <c r="C868" s="131"/>
      <c r="D868" s="131"/>
    </row>
    <row r="869" spans="1:4" x14ac:dyDescent="0.25">
      <c r="A869" s="6">
        <v>440408</v>
      </c>
      <c r="B869" s="7" t="s">
        <v>103</v>
      </c>
      <c r="C869" s="131"/>
      <c r="D869" s="131"/>
    </row>
    <row r="870" spans="1:4" x14ac:dyDescent="0.25">
      <c r="A870" s="6">
        <v>440409</v>
      </c>
      <c r="B870" s="7" t="s">
        <v>104</v>
      </c>
      <c r="C870" s="131"/>
      <c r="D870" s="131"/>
    </row>
    <row r="871" spans="1:4" x14ac:dyDescent="0.25">
      <c r="A871" s="6">
        <v>440410</v>
      </c>
      <c r="B871" s="7" t="s">
        <v>105</v>
      </c>
      <c r="C871" s="131"/>
      <c r="D871" s="131"/>
    </row>
    <row r="872" spans="1:4" x14ac:dyDescent="0.25">
      <c r="A872" s="6">
        <v>440411</v>
      </c>
      <c r="B872" s="7" t="s">
        <v>106</v>
      </c>
      <c r="C872" s="131"/>
      <c r="D872" s="131"/>
    </row>
    <row r="873" spans="1:4" x14ac:dyDescent="0.25">
      <c r="A873" s="6">
        <v>440412</v>
      </c>
      <c r="B873" s="7" t="s">
        <v>107</v>
      </c>
      <c r="C873" s="131"/>
      <c r="D873" s="131"/>
    </row>
    <row r="874" spans="1:4" x14ac:dyDescent="0.25">
      <c r="A874" s="6">
        <v>440413</v>
      </c>
      <c r="B874" s="7" t="s">
        <v>108</v>
      </c>
      <c r="C874" s="131"/>
      <c r="D874" s="131"/>
    </row>
    <row r="875" spans="1:4" x14ac:dyDescent="0.25">
      <c r="A875" s="6">
        <v>440414</v>
      </c>
      <c r="B875" s="7" t="s">
        <v>109</v>
      </c>
      <c r="C875" s="131"/>
      <c r="D875" s="131"/>
    </row>
    <row r="876" spans="1:4" ht="15.75" thickBot="1" x14ac:dyDescent="0.3">
      <c r="A876" s="18">
        <v>440415</v>
      </c>
      <c r="B876" s="19" t="s">
        <v>110</v>
      </c>
      <c r="C876" s="398"/>
      <c r="D876" s="398"/>
    </row>
    <row r="877" spans="1:4" ht="15.75" thickBot="1" x14ac:dyDescent="0.3">
      <c r="A877" s="8" t="s">
        <v>20</v>
      </c>
      <c r="B877" s="9"/>
      <c r="C877" s="196">
        <f>SUM(C862:C876)</f>
        <v>0</v>
      </c>
      <c r="D877" s="196">
        <f>SUM(D862:D876)</f>
        <v>0</v>
      </c>
    </row>
    <row r="878" spans="1:4" x14ac:dyDescent="0.25">
      <c r="A878" s="11">
        <v>4405</v>
      </c>
      <c r="B878" s="12" t="s">
        <v>256</v>
      </c>
      <c r="C878" s="390"/>
      <c r="D878" s="390"/>
    </row>
    <row r="879" spans="1:4" x14ac:dyDescent="0.25">
      <c r="A879" s="6">
        <v>440501</v>
      </c>
      <c r="B879" s="7" t="s">
        <v>96</v>
      </c>
      <c r="C879" s="131"/>
      <c r="D879" s="131"/>
    </row>
    <row r="880" spans="1:4" x14ac:dyDescent="0.25">
      <c r="A880" s="6">
        <v>440502</v>
      </c>
      <c r="B880" s="7" t="s">
        <v>97</v>
      </c>
      <c r="C880" s="131"/>
      <c r="D880" s="131"/>
    </row>
    <row r="881" spans="1:4" x14ac:dyDescent="0.25">
      <c r="A881" s="6">
        <v>440503</v>
      </c>
      <c r="B881" s="7" t="s">
        <v>98</v>
      </c>
      <c r="C881" s="131"/>
      <c r="D881" s="131"/>
    </row>
    <row r="882" spans="1:4" x14ac:dyDescent="0.25">
      <c r="A882" s="6">
        <v>440504</v>
      </c>
      <c r="B882" s="7" t="s">
        <v>99</v>
      </c>
      <c r="C882" s="131"/>
      <c r="D882" s="131"/>
    </row>
    <row r="883" spans="1:4" x14ac:dyDescent="0.25">
      <c r="A883" s="6">
        <v>440505</v>
      </c>
      <c r="B883" s="7" t="s">
        <v>100</v>
      </c>
      <c r="C883" s="131"/>
      <c r="D883" s="131"/>
    </row>
    <row r="884" spans="1:4" x14ac:dyDescent="0.25">
      <c r="A884" s="6">
        <v>440506</v>
      </c>
      <c r="B884" s="7" t="s">
        <v>101</v>
      </c>
      <c r="C884" s="131"/>
      <c r="D884" s="131"/>
    </row>
    <row r="885" spans="1:4" x14ac:dyDescent="0.25">
      <c r="A885" s="6">
        <v>440507</v>
      </c>
      <c r="B885" s="7" t="s">
        <v>102</v>
      </c>
      <c r="C885" s="131"/>
      <c r="D885" s="131"/>
    </row>
    <row r="886" spans="1:4" x14ac:dyDescent="0.25">
      <c r="A886" s="6">
        <v>440508</v>
      </c>
      <c r="B886" s="7" t="s">
        <v>103</v>
      </c>
      <c r="C886" s="131"/>
      <c r="D886" s="131"/>
    </row>
    <row r="887" spans="1:4" x14ac:dyDescent="0.25">
      <c r="A887" s="6">
        <v>440509</v>
      </c>
      <c r="B887" s="7" t="s">
        <v>104</v>
      </c>
      <c r="C887" s="131"/>
      <c r="D887" s="131"/>
    </row>
    <row r="888" spans="1:4" x14ac:dyDescent="0.25">
      <c r="A888" s="6">
        <v>440510</v>
      </c>
      <c r="B888" s="7" t="s">
        <v>105</v>
      </c>
      <c r="C888" s="131"/>
      <c r="D888" s="131"/>
    </row>
    <row r="889" spans="1:4" x14ac:dyDescent="0.25">
      <c r="A889" s="6">
        <v>440511</v>
      </c>
      <c r="B889" s="7" t="s">
        <v>106</v>
      </c>
      <c r="C889" s="131"/>
      <c r="D889" s="131"/>
    </row>
    <row r="890" spans="1:4" x14ac:dyDescent="0.25">
      <c r="A890" s="6">
        <v>440512</v>
      </c>
      <c r="B890" s="7" t="s">
        <v>107</v>
      </c>
      <c r="C890" s="131"/>
      <c r="D890" s="131"/>
    </row>
    <row r="891" spans="1:4" x14ac:dyDescent="0.25">
      <c r="A891" s="6">
        <v>440513</v>
      </c>
      <c r="B891" s="7" t="s">
        <v>108</v>
      </c>
      <c r="C891" s="131"/>
      <c r="D891" s="131"/>
    </row>
    <row r="892" spans="1:4" x14ac:dyDescent="0.25">
      <c r="A892" s="6">
        <v>440514</v>
      </c>
      <c r="B892" s="7" t="s">
        <v>109</v>
      </c>
      <c r="C892" s="131"/>
      <c r="D892" s="131"/>
    </row>
    <row r="893" spans="1:4" ht="15.75" thickBot="1" x14ac:dyDescent="0.3">
      <c r="A893" s="18">
        <v>440515</v>
      </c>
      <c r="B893" s="19" t="s">
        <v>110</v>
      </c>
      <c r="C893" s="398"/>
      <c r="D893" s="398"/>
    </row>
    <row r="894" spans="1:4" ht="15.75" thickBot="1" x14ac:dyDescent="0.3">
      <c r="A894" s="8" t="s">
        <v>20</v>
      </c>
      <c r="B894" s="9"/>
      <c r="C894" s="196">
        <f>SUM(C879:C893)</f>
        <v>0</v>
      </c>
      <c r="D894" s="196">
        <f>SUM(D879:D893)</f>
        <v>0</v>
      </c>
    </row>
    <row r="895" spans="1:4" x14ac:dyDescent="0.25">
      <c r="A895" s="11">
        <v>4406</v>
      </c>
      <c r="B895" s="12" t="s">
        <v>257</v>
      </c>
      <c r="C895" s="390"/>
      <c r="D895" s="390"/>
    </row>
    <row r="896" spans="1:4" x14ac:dyDescent="0.25">
      <c r="A896" s="6">
        <v>440601</v>
      </c>
      <c r="B896" s="7" t="s">
        <v>96</v>
      </c>
      <c r="C896" s="131"/>
      <c r="D896" s="131"/>
    </row>
    <row r="897" spans="1:4" x14ac:dyDescent="0.25">
      <c r="A897" s="6">
        <v>440602</v>
      </c>
      <c r="B897" s="7" t="s">
        <v>97</v>
      </c>
      <c r="C897" s="131"/>
      <c r="D897" s="131"/>
    </row>
    <row r="898" spans="1:4" x14ac:dyDescent="0.25">
      <c r="A898" s="6">
        <v>440603</v>
      </c>
      <c r="B898" s="7" t="s">
        <v>98</v>
      </c>
      <c r="C898" s="131"/>
      <c r="D898" s="131"/>
    </row>
    <row r="899" spans="1:4" x14ac:dyDescent="0.25">
      <c r="A899" s="6">
        <v>440604</v>
      </c>
      <c r="B899" s="7" t="s">
        <v>99</v>
      </c>
      <c r="C899" s="131"/>
      <c r="D899" s="131"/>
    </row>
    <row r="900" spans="1:4" x14ac:dyDescent="0.25">
      <c r="A900" s="6">
        <v>440605</v>
      </c>
      <c r="B900" s="7" t="s">
        <v>100</v>
      </c>
      <c r="C900" s="131"/>
      <c r="D900" s="131"/>
    </row>
    <row r="901" spans="1:4" x14ac:dyDescent="0.25">
      <c r="A901" s="6">
        <v>440606</v>
      </c>
      <c r="B901" s="7" t="s">
        <v>101</v>
      </c>
      <c r="C901" s="131"/>
      <c r="D901" s="131"/>
    </row>
    <row r="902" spans="1:4" x14ac:dyDescent="0.25">
      <c r="A902" s="6">
        <v>440607</v>
      </c>
      <c r="B902" s="7" t="s">
        <v>102</v>
      </c>
      <c r="C902" s="131"/>
      <c r="D902" s="131"/>
    </row>
    <row r="903" spans="1:4" x14ac:dyDescent="0.25">
      <c r="A903" s="6">
        <v>440608</v>
      </c>
      <c r="B903" s="7" t="s">
        <v>103</v>
      </c>
      <c r="C903" s="131"/>
      <c r="D903" s="131"/>
    </row>
    <row r="904" spans="1:4" x14ac:dyDescent="0.25">
      <c r="A904" s="6">
        <v>440609</v>
      </c>
      <c r="B904" s="7" t="s">
        <v>104</v>
      </c>
      <c r="C904" s="131"/>
      <c r="D904" s="131"/>
    </row>
    <row r="905" spans="1:4" x14ac:dyDescent="0.25">
      <c r="A905" s="6">
        <v>440610</v>
      </c>
      <c r="B905" s="7" t="s">
        <v>105</v>
      </c>
      <c r="C905" s="131"/>
      <c r="D905" s="131"/>
    </row>
    <row r="906" spans="1:4" x14ac:dyDescent="0.25">
      <c r="A906" s="6">
        <v>440611</v>
      </c>
      <c r="B906" s="7" t="s">
        <v>106</v>
      </c>
      <c r="C906" s="131"/>
      <c r="D906" s="131"/>
    </row>
    <row r="907" spans="1:4" x14ac:dyDescent="0.25">
      <c r="A907" s="6">
        <v>440612</v>
      </c>
      <c r="B907" s="7" t="s">
        <v>107</v>
      </c>
      <c r="C907" s="131"/>
      <c r="D907" s="131"/>
    </row>
    <row r="908" spans="1:4" x14ac:dyDescent="0.25">
      <c r="A908" s="6">
        <v>440613</v>
      </c>
      <c r="B908" s="7" t="s">
        <v>108</v>
      </c>
      <c r="C908" s="131"/>
      <c r="D908" s="131"/>
    </row>
    <row r="909" spans="1:4" x14ac:dyDescent="0.25">
      <c r="A909" s="6">
        <v>440614</v>
      </c>
      <c r="B909" s="7" t="s">
        <v>109</v>
      </c>
      <c r="C909" s="131"/>
      <c r="D909" s="131"/>
    </row>
    <row r="910" spans="1:4" ht="15.75" thickBot="1" x14ac:dyDescent="0.3">
      <c r="A910" s="18">
        <v>440615</v>
      </c>
      <c r="B910" s="19" t="s">
        <v>110</v>
      </c>
      <c r="C910" s="398"/>
      <c r="D910" s="398"/>
    </row>
    <row r="911" spans="1:4" ht="15.75" thickBot="1" x14ac:dyDescent="0.3">
      <c r="A911" s="8" t="s">
        <v>20</v>
      </c>
      <c r="B911" s="9"/>
      <c r="C911" s="196">
        <f>SUM(C896:C910)</f>
        <v>0</v>
      </c>
      <c r="D911" s="196">
        <f>SUM(D896:D910)</f>
        <v>0</v>
      </c>
    </row>
    <row r="912" spans="1:4" x14ac:dyDescent="0.25">
      <c r="A912" s="11">
        <v>4407</v>
      </c>
      <c r="B912" s="12" t="s">
        <v>216</v>
      </c>
      <c r="C912" s="390"/>
      <c r="D912" s="390"/>
    </row>
    <row r="913" spans="1:4" x14ac:dyDescent="0.25">
      <c r="A913" s="6">
        <v>440701</v>
      </c>
      <c r="B913" s="7" t="s">
        <v>96</v>
      </c>
      <c r="C913" s="131"/>
      <c r="D913" s="131"/>
    </row>
    <row r="914" spans="1:4" x14ac:dyDescent="0.25">
      <c r="A914" s="6">
        <v>440702</v>
      </c>
      <c r="B914" s="7" t="s">
        <v>97</v>
      </c>
      <c r="C914" s="131"/>
      <c r="D914" s="131"/>
    </row>
    <row r="915" spans="1:4" x14ac:dyDescent="0.25">
      <c r="A915" s="6">
        <v>440703</v>
      </c>
      <c r="B915" s="7" t="s">
        <v>98</v>
      </c>
      <c r="C915" s="131"/>
      <c r="D915" s="131"/>
    </row>
    <row r="916" spans="1:4" x14ac:dyDescent="0.25">
      <c r="A916" s="6">
        <v>440704</v>
      </c>
      <c r="B916" s="7" t="s">
        <v>99</v>
      </c>
      <c r="C916" s="131"/>
      <c r="D916" s="131"/>
    </row>
    <row r="917" spans="1:4" x14ac:dyDescent="0.25">
      <c r="A917" s="6">
        <v>440705</v>
      </c>
      <c r="B917" s="7" t="s">
        <v>100</v>
      </c>
      <c r="C917" s="131"/>
      <c r="D917" s="131"/>
    </row>
    <row r="918" spans="1:4" x14ac:dyDescent="0.25">
      <c r="A918" s="6">
        <v>440706</v>
      </c>
      <c r="B918" s="7" t="s">
        <v>101</v>
      </c>
      <c r="C918" s="131"/>
      <c r="D918" s="131"/>
    </row>
    <row r="919" spans="1:4" x14ac:dyDescent="0.25">
      <c r="A919" s="6">
        <v>440707</v>
      </c>
      <c r="B919" s="7" t="s">
        <v>102</v>
      </c>
      <c r="C919" s="131"/>
      <c r="D919" s="131"/>
    </row>
    <row r="920" spans="1:4" x14ac:dyDescent="0.25">
      <c r="A920" s="6">
        <v>440708</v>
      </c>
      <c r="B920" s="7" t="s">
        <v>103</v>
      </c>
      <c r="C920" s="131"/>
      <c r="D920" s="131"/>
    </row>
    <row r="921" spans="1:4" x14ac:dyDescent="0.25">
      <c r="A921" s="6">
        <v>440709</v>
      </c>
      <c r="B921" s="7" t="s">
        <v>104</v>
      </c>
      <c r="C921" s="131"/>
      <c r="D921" s="131"/>
    </row>
    <row r="922" spans="1:4" x14ac:dyDescent="0.25">
      <c r="A922" s="6">
        <v>440710</v>
      </c>
      <c r="B922" s="7" t="s">
        <v>105</v>
      </c>
      <c r="C922" s="131"/>
      <c r="D922" s="131"/>
    </row>
    <row r="923" spans="1:4" x14ac:dyDescent="0.25">
      <c r="A923" s="6">
        <v>440711</v>
      </c>
      <c r="B923" s="7" t="s">
        <v>106</v>
      </c>
      <c r="C923" s="131"/>
      <c r="D923" s="131"/>
    </row>
    <row r="924" spans="1:4" x14ac:dyDescent="0.25">
      <c r="A924" s="6">
        <v>440712</v>
      </c>
      <c r="B924" s="7" t="s">
        <v>107</v>
      </c>
      <c r="C924" s="131"/>
      <c r="D924" s="131"/>
    </row>
    <row r="925" spans="1:4" x14ac:dyDescent="0.25">
      <c r="A925" s="6">
        <v>440713</v>
      </c>
      <c r="B925" s="7" t="s">
        <v>108</v>
      </c>
      <c r="C925" s="131"/>
      <c r="D925" s="131"/>
    </row>
    <row r="926" spans="1:4" x14ac:dyDescent="0.25">
      <c r="A926" s="6">
        <v>440714</v>
      </c>
      <c r="B926" s="7" t="s">
        <v>109</v>
      </c>
      <c r="C926" s="131"/>
      <c r="D926" s="131"/>
    </row>
    <row r="927" spans="1:4" ht="15.75" thickBot="1" x14ac:dyDescent="0.3">
      <c r="A927" s="18">
        <v>440715</v>
      </c>
      <c r="B927" s="19" t="s">
        <v>110</v>
      </c>
      <c r="C927" s="398"/>
      <c r="D927" s="398"/>
    </row>
    <row r="928" spans="1:4" ht="15.75" thickBot="1" x14ac:dyDescent="0.3">
      <c r="A928" s="8" t="s">
        <v>20</v>
      </c>
      <c r="B928" s="9"/>
      <c r="C928" s="196">
        <f>SUM(C913:C927)</f>
        <v>0</v>
      </c>
      <c r="D928" s="196">
        <f>SUM(D913:D927)</f>
        <v>0</v>
      </c>
    </row>
    <row r="929" spans="1:4" x14ac:dyDescent="0.25">
      <c r="A929" s="11">
        <v>4408</v>
      </c>
      <c r="B929" s="12" t="s">
        <v>289</v>
      </c>
      <c r="C929" s="390"/>
      <c r="D929" s="390"/>
    </row>
    <row r="930" spans="1:4" x14ac:dyDescent="0.25">
      <c r="A930" s="6">
        <v>440801</v>
      </c>
      <c r="B930" s="7" t="s">
        <v>96</v>
      </c>
      <c r="C930" s="131"/>
      <c r="D930" s="131"/>
    </row>
    <row r="931" spans="1:4" x14ac:dyDescent="0.25">
      <c r="A931" s="6">
        <v>440802</v>
      </c>
      <c r="B931" s="7" t="s">
        <v>97</v>
      </c>
      <c r="C931" s="131"/>
      <c r="D931" s="131"/>
    </row>
    <row r="932" spans="1:4" x14ac:dyDescent="0.25">
      <c r="A932" s="6">
        <v>440803</v>
      </c>
      <c r="B932" s="7" t="s">
        <v>98</v>
      </c>
      <c r="C932" s="131"/>
      <c r="D932" s="131"/>
    </row>
    <row r="933" spans="1:4" x14ac:dyDescent="0.25">
      <c r="A933" s="6">
        <v>440804</v>
      </c>
      <c r="B933" s="7" t="s">
        <v>99</v>
      </c>
      <c r="C933" s="131"/>
      <c r="D933" s="131"/>
    </row>
    <row r="934" spans="1:4" x14ac:dyDescent="0.25">
      <c r="A934" s="6">
        <v>440805</v>
      </c>
      <c r="B934" s="7" t="s">
        <v>100</v>
      </c>
      <c r="C934" s="131"/>
      <c r="D934" s="131"/>
    </row>
    <row r="935" spans="1:4" x14ac:dyDescent="0.25">
      <c r="A935" s="6">
        <v>440806</v>
      </c>
      <c r="B935" s="7" t="s">
        <v>101</v>
      </c>
      <c r="C935" s="131"/>
      <c r="D935" s="131"/>
    </row>
    <row r="936" spans="1:4" x14ac:dyDescent="0.25">
      <c r="A936" s="6">
        <v>440807</v>
      </c>
      <c r="B936" s="7" t="s">
        <v>102</v>
      </c>
      <c r="C936" s="131"/>
      <c r="D936" s="131"/>
    </row>
    <row r="937" spans="1:4" x14ac:dyDescent="0.25">
      <c r="A937" s="6">
        <v>440808</v>
      </c>
      <c r="B937" s="7" t="s">
        <v>103</v>
      </c>
      <c r="C937" s="131"/>
      <c r="D937" s="131"/>
    </row>
    <row r="938" spans="1:4" x14ac:dyDescent="0.25">
      <c r="A938" s="6">
        <v>440809</v>
      </c>
      <c r="B938" s="7" t="s">
        <v>104</v>
      </c>
      <c r="C938" s="131"/>
      <c r="D938" s="131"/>
    </row>
    <row r="939" spans="1:4" x14ac:dyDescent="0.25">
      <c r="A939" s="6">
        <v>440810</v>
      </c>
      <c r="B939" s="7" t="s">
        <v>105</v>
      </c>
      <c r="C939" s="131"/>
      <c r="D939" s="131"/>
    </row>
    <row r="940" spans="1:4" x14ac:dyDescent="0.25">
      <c r="A940" s="6">
        <v>440811</v>
      </c>
      <c r="B940" s="7" t="s">
        <v>106</v>
      </c>
      <c r="C940" s="131"/>
      <c r="D940" s="131"/>
    </row>
    <row r="941" spans="1:4" x14ac:dyDescent="0.25">
      <c r="A941" s="6">
        <v>440812</v>
      </c>
      <c r="B941" s="7" t="s">
        <v>107</v>
      </c>
      <c r="C941" s="131"/>
      <c r="D941" s="131"/>
    </row>
    <row r="942" spans="1:4" x14ac:dyDescent="0.25">
      <c r="A942" s="6">
        <v>440813</v>
      </c>
      <c r="B942" s="7" t="s">
        <v>108</v>
      </c>
      <c r="C942" s="131"/>
      <c r="D942" s="131"/>
    </row>
    <row r="943" spans="1:4" x14ac:dyDescent="0.25">
      <c r="A943" s="6">
        <v>440814</v>
      </c>
      <c r="B943" s="7" t="s">
        <v>109</v>
      </c>
      <c r="C943" s="131"/>
      <c r="D943" s="131"/>
    </row>
    <row r="944" spans="1:4" ht="15.75" thickBot="1" x14ac:dyDescent="0.3">
      <c r="A944" s="18">
        <v>440815</v>
      </c>
      <c r="B944" s="19" t="s">
        <v>110</v>
      </c>
      <c r="C944" s="398"/>
      <c r="D944" s="398"/>
    </row>
    <row r="945" spans="1:4" ht="15.75" thickBot="1" x14ac:dyDescent="0.3">
      <c r="A945" s="8" t="s">
        <v>20</v>
      </c>
      <c r="B945" s="9"/>
      <c r="C945" s="196">
        <f>SUM(C930:C944)</f>
        <v>0</v>
      </c>
      <c r="D945" s="196">
        <f>SUM(D930:D944)</f>
        <v>0</v>
      </c>
    </row>
    <row r="946" spans="1:4" x14ac:dyDescent="0.25">
      <c r="A946" s="11">
        <v>4409</v>
      </c>
      <c r="B946" s="12" t="s">
        <v>290</v>
      </c>
      <c r="C946" s="390"/>
      <c r="D946" s="390"/>
    </row>
    <row r="947" spans="1:4" x14ac:dyDescent="0.25">
      <c r="A947" s="6">
        <v>440901</v>
      </c>
      <c r="B947" s="7" t="s">
        <v>96</v>
      </c>
      <c r="C947" s="131"/>
      <c r="D947" s="131"/>
    </row>
    <row r="948" spans="1:4" x14ac:dyDescent="0.25">
      <c r="A948" s="6">
        <v>440902</v>
      </c>
      <c r="B948" s="7" t="s">
        <v>97</v>
      </c>
      <c r="C948" s="131"/>
      <c r="D948" s="131"/>
    </row>
    <row r="949" spans="1:4" x14ac:dyDescent="0.25">
      <c r="A949" s="6">
        <v>440903</v>
      </c>
      <c r="B949" s="7" t="s">
        <v>98</v>
      </c>
      <c r="C949" s="131"/>
      <c r="D949" s="131"/>
    </row>
    <row r="950" spans="1:4" x14ac:dyDescent="0.25">
      <c r="A950" s="6">
        <v>440904</v>
      </c>
      <c r="B950" s="7" t="s">
        <v>99</v>
      </c>
      <c r="C950" s="131"/>
      <c r="D950" s="131"/>
    </row>
    <row r="951" spans="1:4" x14ac:dyDescent="0.25">
      <c r="A951" s="6">
        <v>440905</v>
      </c>
      <c r="B951" s="7" t="s">
        <v>100</v>
      </c>
      <c r="C951" s="131"/>
      <c r="D951" s="131"/>
    </row>
    <row r="952" spans="1:4" x14ac:dyDescent="0.25">
      <c r="A952" s="6">
        <v>440906</v>
      </c>
      <c r="B952" s="7" t="s">
        <v>101</v>
      </c>
      <c r="C952" s="131"/>
      <c r="D952" s="131"/>
    </row>
    <row r="953" spans="1:4" x14ac:dyDescent="0.25">
      <c r="A953" s="6">
        <v>440907</v>
      </c>
      <c r="B953" s="7" t="s">
        <v>102</v>
      </c>
      <c r="C953" s="131"/>
      <c r="D953" s="131"/>
    </row>
    <row r="954" spans="1:4" x14ac:dyDescent="0.25">
      <c r="A954" s="6">
        <v>440908</v>
      </c>
      <c r="B954" s="7" t="s">
        <v>103</v>
      </c>
      <c r="C954" s="131"/>
      <c r="D954" s="131"/>
    </row>
    <row r="955" spans="1:4" x14ac:dyDescent="0.25">
      <c r="A955" s="6">
        <v>440909</v>
      </c>
      <c r="B955" s="7" t="s">
        <v>104</v>
      </c>
      <c r="C955" s="131"/>
      <c r="D955" s="131"/>
    </row>
    <row r="956" spans="1:4" x14ac:dyDescent="0.25">
      <c r="A956" s="6">
        <v>440910</v>
      </c>
      <c r="B956" s="7" t="s">
        <v>105</v>
      </c>
      <c r="C956" s="131"/>
      <c r="D956" s="131"/>
    </row>
    <row r="957" spans="1:4" x14ac:dyDescent="0.25">
      <c r="A957" s="6">
        <v>440911</v>
      </c>
      <c r="B957" s="7" t="s">
        <v>106</v>
      </c>
      <c r="C957" s="131"/>
      <c r="D957" s="131"/>
    </row>
    <row r="958" spans="1:4" x14ac:dyDescent="0.25">
      <c r="A958" s="6">
        <v>440912</v>
      </c>
      <c r="B958" s="7" t="s">
        <v>107</v>
      </c>
      <c r="C958" s="131"/>
      <c r="D958" s="131"/>
    </row>
    <row r="959" spans="1:4" x14ac:dyDescent="0.25">
      <c r="A959" s="6">
        <v>440913</v>
      </c>
      <c r="B959" s="7" t="s">
        <v>108</v>
      </c>
      <c r="C959" s="131"/>
      <c r="D959" s="131"/>
    </row>
    <row r="960" spans="1:4" x14ac:dyDescent="0.25">
      <c r="A960" s="6">
        <v>440914</v>
      </c>
      <c r="B960" s="7" t="s">
        <v>109</v>
      </c>
      <c r="C960" s="131"/>
      <c r="D960" s="131"/>
    </row>
    <row r="961" spans="1:4" ht="15.75" thickBot="1" x14ac:dyDescent="0.3">
      <c r="A961" s="40">
        <v>440915</v>
      </c>
      <c r="B961" s="19" t="s">
        <v>110</v>
      </c>
      <c r="C961" s="398"/>
      <c r="D961" s="398"/>
    </row>
    <row r="962" spans="1:4" ht="15.75" thickBot="1" x14ac:dyDescent="0.3">
      <c r="A962" s="41" t="s">
        <v>20</v>
      </c>
      <c r="B962" s="9"/>
      <c r="C962" s="196">
        <f>SUM(C947:C961)</f>
        <v>0</v>
      </c>
      <c r="D962" s="196">
        <f>SUM(D947:D961)</f>
        <v>0</v>
      </c>
    </row>
    <row r="963" spans="1:4" x14ac:dyDescent="0.25">
      <c r="A963" s="3">
        <v>4410</v>
      </c>
      <c r="B963" s="12" t="s">
        <v>291</v>
      </c>
      <c r="C963" s="390"/>
      <c r="D963" s="390"/>
    </row>
    <row r="964" spans="1:4" x14ac:dyDescent="0.25">
      <c r="A964" s="6">
        <v>441001</v>
      </c>
      <c r="B964" s="7" t="s">
        <v>96</v>
      </c>
      <c r="C964" s="131"/>
      <c r="D964" s="131"/>
    </row>
    <row r="965" spans="1:4" x14ac:dyDescent="0.25">
      <c r="A965" s="6">
        <v>441002</v>
      </c>
      <c r="B965" s="7" t="s">
        <v>97</v>
      </c>
      <c r="C965" s="131"/>
      <c r="D965" s="131"/>
    </row>
    <row r="966" spans="1:4" x14ac:dyDescent="0.25">
      <c r="A966" s="6">
        <v>441003</v>
      </c>
      <c r="B966" s="7" t="s">
        <v>98</v>
      </c>
      <c r="C966" s="131"/>
      <c r="D966" s="131"/>
    </row>
    <row r="967" spans="1:4" x14ac:dyDescent="0.25">
      <c r="A967" s="6">
        <v>441004</v>
      </c>
      <c r="B967" s="7" t="s">
        <v>99</v>
      </c>
      <c r="C967" s="131"/>
      <c r="D967" s="131"/>
    </row>
    <row r="968" spans="1:4" x14ac:dyDescent="0.25">
      <c r="A968" s="6">
        <v>441005</v>
      </c>
      <c r="B968" s="7" t="s">
        <v>100</v>
      </c>
      <c r="C968" s="131"/>
      <c r="D968" s="131"/>
    </row>
    <row r="969" spans="1:4" x14ac:dyDescent="0.25">
      <c r="A969" s="6">
        <v>441006</v>
      </c>
      <c r="B969" s="7" t="s">
        <v>101</v>
      </c>
      <c r="C969" s="131"/>
      <c r="D969" s="131"/>
    </row>
    <row r="970" spans="1:4" x14ac:dyDescent="0.25">
      <c r="A970" s="6">
        <v>441007</v>
      </c>
      <c r="B970" s="7" t="s">
        <v>102</v>
      </c>
      <c r="C970" s="131"/>
      <c r="D970" s="131"/>
    </row>
    <row r="971" spans="1:4" x14ac:dyDescent="0.25">
      <c r="A971" s="6">
        <v>441008</v>
      </c>
      <c r="B971" s="7" t="s">
        <v>103</v>
      </c>
      <c r="C971" s="131"/>
      <c r="D971" s="131"/>
    </row>
    <row r="972" spans="1:4" x14ac:dyDescent="0.25">
      <c r="A972" s="6">
        <v>441009</v>
      </c>
      <c r="B972" s="7" t="s">
        <v>104</v>
      </c>
      <c r="C972" s="131"/>
      <c r="D972" s="131"/>
    </row>
    <row r="973" spans="1:4" x14ac:dyDescent="0.25">
      <c r="A973" s="6">
        <v>441010</v>
      </c>
      <c r="B973" s="7" t="s">
        <v>105</v>
      </c>
      <c r="C973" s="131"/>
      <c r="D973" s="131"/>
    </row>
    <row r="974" spans="1:4" x14ac:dyDescent="0.25">
      <c r="A974" s="6">
        <v>441011</v>
      </c>
      <c r="B974" s="7" t="s">
        <v>106</v>
      </c>
      <c r="C974" s="131"/>
      <c r="D974" s="131"/>
    </row>
    <row r="975" spans="1:4" x14ac:dyDescent="0.25">
      <c r="A975" s="6">
        <v>441012</v>
      </c>
      <c r="B975" s="7" t="s">
        <v>107</v>
      </c>
      <c r="C975" s="131"/>
      <c r="D975" s="131"/>
    </row>
    <row r="976" spans="1:4" x14ac:dyDescent="0.25">
      <c r="A976" s="6">
        <v>441013</v>
      </c>
      <c r="B976" s="7" t="s">
        <v>108</v>
      </c>
      <c r="C976" s="131"/>
      <c r="D976" s="131"/>
    </row>
    <row r="977" spans="1:4" x14ac:dyDescent="0.25">
      <c r="A977" s="6">
        <v>441014</v>
      </c>
      <c r="B977" s="7" t="s">
        <v>109</v>
      </c>
      <c r="C977" s="131"/>
      <c r="D977" s="131"/>
    </row>
    <row r="978" spans="1:4" ht="15.75" thickBot="1" x14ac:dyDescent="0.3">
      <c r="A978" s="18">
        <v>441015</v>
      </c>
      <c r="B978" s="19" t="s">
        <v>110</v>
      </c>
      <c r="C978" s="398"/>
      <c r="D978" s="398"/>
    </row>
    <row r="979" spans="1:4" ht="15.75" thickBot="1" x14ac:dyDescent="0.3">
      <c r="A979" s="8" t="s">
        <v>20</v>
      </c>
      <c r="B979" s="9"/>
      <c r="C979" s="196">
        <f>SUM(C964:C978)</f>
        <v>0</v>
      </c>
      <c r="D979" s="196">
        <f>SUM(D964:D978)</f>
        <v>0</v>
      </c>
    </row>
    <row r="980" spans="1:4" x14ac:dyDescent="0.25">
      <c r="A980" s="11">
        <v>4411</v>
      </c>
      <c r="B980" s="12" t="s">
        <v>292</v>
      </c>
      <c r="C980" s="390"/>
      <c r="D980" s="390"/>
    </row>
    <row r="981" spans="1:4" x14ac:dyDescent="0.25">
      <c r="A981" s="6">
        <v>441101</v>
      </c>
      <c r="B981" s="7" t="s">
        <v>96</v>
      </c>
      <c r="C981" s="131"/>
      <c r="D981" s="131"/>
    </row>
    <row r="982" spans="1:4" x14ac:dyDescent="0.25">
      <c r="A982" s="6">
        <v>441102</v>
      </c>
      <c r="B982" s="7" t="s">
        <v>97</v>
      </c>
      <c r="C982" s="131"/>
      <c r="D982" s="131"/>
    </row>
    <row r="983" spans="1:4" x14ac:dyDescent="0.25">
      <c r="A983" s="6">
        <v>441103</v>
      </c>
      <c r="B983" s="7" t="s">
        <v>98</v>
      </c>
      <c r="C983" s="131"/>
      <c r="D983" s="131"/>
    </row>
    <row r="984" spans="1:4" x14ac:dyDescent="0.25">
      <c r="A984" s="6">
        <v>441104</v>
      </c>
      <c r="B984" s="7" t="s">
        <v>99</v>
      </c>
      <c r="C984" s="131"/>
      <c r="D984" s="131"/>
    </row>
    <row r="985" spans="1:4" x14ac:dyDescent="0.25">
      <c r="A985" s="6">
        <v>441105</v>
      </c>
      <c r="B985" s="7" t="s">
        <v>100</v>
      </c>
      <c r="C985" s="131"/>
      <c r="D985" s="131"/>
    </row>
    <row r="986" spans="1:4" x14ac:dyDescent="0.25">
      <c r="A986" s="6">
        <v>441106</v>
      </c>
      <c r="B986" s="7" t="s">
        <v>101</v>
      </c>
      <c r="C986" s="131"/>
      <c r="D986" s="131"/>
    </row>
    <row r="987" spans="1:4" x14ac:dyDescent="0.25">
      <c r="A987" s="6">
        <v>441107</v>
      </c>
      <c r="B987" s="7" t="s">
        <v>102</v>
      </c>
      <c r="C987" s="131"/>
      <c r="D987" s="131"/>
    </row>
    <row r="988" spans="1:4" x14ac:dyDescent="0.25">
      <c r="A988" s="6">
        <v>441108</v>
      </c>
      <c r="B988" s="7" t="s">
        <v>103</v>
      </c>
      <c r="C988" s="131"/>
      <c r="D988" s="131"/>
    </row>
    <row r="989" spans="1:4" x14ac:dyDescent="0.25">
      <c r="A989" s="6">
        <v>441109</v>
      </c>
      <c r="B989" s="7" t="s">
        <v>104</v>
      </c>
      <c r="C989" s="131"/>
      <c r="D989" s="131"/>
    </row>
    <row r="990" spans="1:4" x14ac:dyDescent="0.25">
      <c r="A990" s="6">
        <v>441110</v>
      </c>
      <c r="B990" s="7" t="s">
        <v>105</v>
      </c>
      <c r="C990" s="131"/>
      <c r="D990" s="131"/>
    </row>
    <row r="991" spans="1:4" x14ac:dyDescent="0.25">
      <c r="A991" s="6">
        <v>441111</v>
      </c>
      <c r="B991" s="7" t="s">
        <v>106</v>
      </c>
      <c r="C991" s="131"/>
      <c r="D991" s="131"/>
    </row>
    <row r="992" spans="1:4" x14ac:dyDescent="0.25">
      <c r="A992" s="6">
        <v>441112</v>
      </c>
      <c r="B992" s="7" t="s">
        <v>107</v>
      </c>
      <c r="C992" s="131"/>
      <c r="D992" s="131"/>
    </row>
    <row r="993" spans="1:4" x14ac:dyDescent="0.25">
      <c r="A993" s="6">
        <v>441113</v>
      </c>
      <c r="B993" s="7" t="s">
        <v>108</v>
      </c>
      <c r="C993" s="131"/>
      <c r="D993" s="131"/>
    </row>
    <row r="994" spans="1:4" x14ac:dyDescent="0.25">
      <c r="A994" s="6">
        <v>441114</v>
      </c>
      <c r="B994" s="7" t="s">
        <v>109</v>
      </c>
      <c r="C994" s="131"/>
      <c r="D994" s="131"/>
    </row>
    <row r="995" spans="1:4" ht="15.75" thickBot="1" x14ac:dyDescent="0.3">
      <c r="A995" s="18">
        <v>441115</v>
      </c>
      <c r="B995" s="19" t="s">
        <v>110</v>
      </c>
      <c r="C995" s="398"/>
      <c r="D995" s="398"/>
    </row>
    <row r="996" spans="1:4" ht="15.75" thickBot="1" x14ac:dyDescent="0.3">
      <c r="A996" s="8" t="s">
        <v>20</v>
      </c>
      <c r="B996" s="9"/>
      <c r="C996" s="196">
        <f>SUM(C981:C995)</f>
        <v>0</v>
      </c>
      <c r="D996" s="196">
        <f>SUM(D981:D995)</f>
        <v>0</v>
      </c>
    </row>
    <row r="997" spans="1:4" x14ac:dyDescent="0.25">
      <c r="A997" s="11">
        <v>4412</v>
      </c>
      <c r="B997" s="12" t="s">
        <v>280</v>
      </c>
      <c r="C997" s="390"/>
      <c r="D997" s="390"/>
    </row>
    <row r="998" spans="1:4" x14ac:dyDescent="0.25">
      <c r="A998" s="6">
        <v>441201</v>
      </c>
      <c r="B998" s="7" t="s">
        <v>96</v>
      </c>
      <c r="C998" s="131"/>
      <c r="D998" s="131"/>
    </row>
    <row r="999" spans="1:4" x14ac:dyDescent="0.25">
      <c r="A999" s="6">
        <v>441202</v>
      </c>
      <c r="B999" s="7" t="s">
        <v>97</v>
      </c>
      <c r="C999" s="131"/>
      <c r="D999" s="131"/>
    </row>
    <row r="1000" spans="1:4" x14ac:dyDescent="0.25">
      <c r="A1000" s="6">
        <v>441203</v>
      </c>
      <c r="B1000" s="7" t="s">
        <v>98</v>
      </c>
      <c r="C1000" s="131"/>
      <c r="D1000" s="131"/>
    </row>
    <row r="1001" spans="1:4" x14ac:dyDescent="0.25">
      <c r="A1001" s="6">
        <v>441204</v>
      </c>
      <c r="B1001" s="7" t="s">
        <v>99</v>
      </c>
      <c r="C1001" s="131"/>
      <c r="D1001" s="131"/>
    </row>
    <row r="1002" spans="1:4" x14ac:dyDescent="0.25">
      <c r="A1002" s="6">
        <v>441205</v>
      </c>
      <c r="B1002" s="7" t="s">
        <v>100</v>
      </c>
      <c r="C1002" s="131"/>
      <c r="D1002" s="131"/>
    </row>
    <row r="1003" spans="1:4" x14ac:dyDescent="0.25">
      <c r="A1003" s="6">
        <v>441206</v>
      </c>
      <c r="B1003" s="7" t="s">
        <v>101</v>
      </c>
      <c r="C1003" s="131"/>
      <c r="D1003" s="131"/>
    </row>
    <row r="1004" spans="1:4" x14ac:dyDescent="0.25">
      <c r="A1004" s="6">
        <v>441207</v>
      </c>
      <c r="B1004" s="7" t="s">
        <v>102</v>
      </c>
      <c r="C1004" s="131"/>
      <c r="D1004" s="131"/>
    </row>
    <row r="1005" spans="1:4" x14ac:dyDescent="0.25">
      <c r="A1005" s="6">
        <v>441208</v>
      </c>
      <c r="B1005" s="7" t="s">
        <v>103</v>
      </c>
      <c r="C1005" s="131"/>
      <c r="D1005" s="131"/>
    </row>
    <row r="1006" spans="1:4" x14ac:dyDescent="0.25">
      <c r="A1006" s="6">
        <v>441209</v>
      </c>
      <c r="B1006" s="7" t="s">
        <v>104</v>
      </c>
      <c r="C1006" s="131"/>
      <c r="D1006" s="131"/>
    </row>
    <row r="1007" spans="1:4" x14ac:dyDescent="0.25">
      <c r="A1007" s="6">
        <v>441210</v>
      </c>
      <c r="B1007" s="7" t="s">
        <v>105</v>
      </c>
      <c r="C1007" s="131"/>
      <c r="D1007" s="131"/>
    </row>
    <row r="1008" spans="1:4" x14ac:dyDescent="0.25">
      <c r="A1008" s="6">
        <v>441211</v>
      </c>
      <c r="B1008" s="7" t="s">
        <v>106</v>
      </c>
      <c r="C1008" s="131"/>
      <c r="D1008" s="131"/>
    </row>
    <row r="1009" spans="1:4" x14ac:dyDescent="0.25">
      <c r="A1009" s="6">
        <v>441212</v>
      </c>
      <c r="B1009" s="7" t="s">
        <v>107</v>
      </c>
      <c r="C1009" s="131"/>
      <c r="D1009" s="131"/>
    </row>
    <row r="1010" spans="1:4" x14ac:dyDescent="0.25">
      <c r="A1010" s="6">
        <v>441213</v>
      </c>
      <c r="B1010" s="7" t="s">
        <v>108</v>
      </c>
      <c r="C1010" s="131"/>
      <c r="D1010" s="131"/>
    </row>
    <row r="1011" spans="1:4" x14ac:dyDescent="0.25">
      <c r="A1011" s="6">
        <v>441214</v>
      </c>
      <c r="B1011" s="7" t="s">
        <v>109</v>
      </c>
      <c r="C1011" s="131"/>
      <c r="D1011" s="131"/>
    </row>
    <row r="1012" spans="1:4" ht="15.75" thickBot="1" x14ac:dyDescent="0.3">
      <c r="A1012" s="18">
        <v>441215</v>
      </c>
      <c r="B1012" s="19" t="s">
        <v>110</v>
      </c>
      <c r="C1012" s="398"/>
      <c r="D1012" s="398"/>
    </row>
    <row r="1013" spans="1:4" ht="15.75" thickBot="1" x14ac:dyDescent="0.3">
      <c r="A1013" s="8" t="s">
        <v>20</v>
      </c>
      <c r="B1013" s="9"/>
      <c r="C1013" s="196">
        <f>SUM(C998:C1012)</f>
        <v>0</v>
      </c>
      <c r="D1013" s="196">
        <f>SUM(D998:D1012)</f>
        <v>0</v>
      </c>
    </row>
    <row r="1014" spans="1:4" x14ac:dyDescent="0.25">
      <c r="A1014" s="11">
        <v>4413</v>
      </c>
      <c r="B1014" s="12" t="s">
        <v>281</v>
      </c>
      <c r="C1014" s="390"/>
      <c r="D1014" s="390"/>
    </row>
    <row r="1015" spans="1:4" x14ac:dyDescent="0.25">
      <c r="A1015" s="6">
        <v>441301</v>
      </c>
      <c r="B1015" s="7" t="s">
        <v>96</v>
      </c>
      <c r="C1015" s="131"/>
      <c r="D1015" s="131"/>
    </row>
    <row r="1016" spans="1:4" x14ac:dyDescent="0.25">
      <c r="A1016" s="6">
        <v>441302</v>
      </c>
      <c r="B1016" s="7" t="s">
        <v>97</v>
      </c>
      <c r="C1016" s="131"/>
      <c r="D1016" s="131"/>
    </row>
    <row r="1017" spans="1:4" x14ac:dyDescent="0.25">
      <c r="A1017" s="6">
        <v>441303</v>
      </c>
      <c r="B1017" s="7" t="s">
        <v>98</v>
      </c>
      <c r="C1017" s="131"/>
      <c r="D1017" s="131"/>
    </row>
    <row r="1018" spans="1:4" x14ac:dyDescent="0.25">
      <c r="A1018" s="6">
        <v>441304</v>
      </c>
      <c r="B1018" s="7" t="s">
        <v>99</v>
      </c>
      <c r="C1018" s="131"/>
      <c r="D1018" s="131"/>
    </row>
    <row r="1019" spans="1:4" x14ac:dyDescent="0.25">
      <c r="A1019" s="6">
        <v>441305</v>
      </c>
      <c r="B1019" s="7" t="s">
        <v>100</v>
      </c>
      <c r="C1019" s="131"/>
      <c r="D1019" s="131"/>
    </row>
    <row r="1020" spans="1:4" x14ac:dyDescent="0.25">
      <c r="A1020" s="6">
        <v>441306</v>
      </c>
      <c r="B1020" s="7" t="s">
        <v>101</v>
      </c>
      <c r="C1020" s="131"/>
      <c r="D1020" s="131"/>
    </row>
    <row r="1021" spans="1:4" x14ac:dyDescent="0.25">
      <c r="A1021" s="6">
        <v>441307</v>
      </c>
      <c r="B1021" s="7" t="s">
        <v>102</v>
      </c>
      <c r="C1021" s="131"/>
      <c r="D1021" s="131"/>
    </row>
    <row r="1022" spans="1:4" x14ac:dyDescent="0.25">
      <c r="A1022" s="6">
        <v>441308</v>
      </c>
      <c r="B1022" s="7" t="s">
        <v>103</v>
      </c>
      <c r="C1022" s="131"/>
      <c r="D1022" s="131"/>
    </row>
    <row r="1023" spans="1:4" x14ac:dyDescent="0.25">
      <c r="A1023" s="6">
        <v>441309</v>
      </c>
      <c r="B1023" s="7" t="s">
        <v>104</v>
      </c>
      <c r="C1023" s="131"/>
      <c r="D1023" s="131"/>
    </row>
    <row r="1024" spans="1:4" x14ac:dyDescent="0.25">
      <c r="A1024" s="6">
        <v>441310</v>
      </c>
      <c r="B1024" s="7" t="s">
        <v>105</v>
      </c>
      <c r="C1024" s="131"/>
      <c r="D1024" s="131"/>
    </row>
    <row r="1025" spans="1:4" x14ac:dyDescent="0.25">
      <c r="A1025" s="6">
        <v>441311</v>
      </c>
      <c r="B1025" s="7" t="s">
        <v>106</v>
      </c>
      <c r="C1025" s="131"/>
      <c r="D1025" s="131"/>
    </row>
    <row r="1026" spans="1:4" x14ac:dyDescent="0.25">
      <c r="A1026" s="6">
        <v>441312</v>
      </c>
      <c r="B1026" s="7" t="s">
        <v>107</v>
      </c>
      <c r="C1026" s="131"/>
      <c r="D1026" s="131"/>
    </row>
    <row r="1027" spans="1:4" x14ac:dyDescent="0.25">
      <c r="A1027" s="6">
        <v>441313</v>
      </c>
      <c r="B1027" s="7" t="s">
        <v>108</v>
      </c>
      <c r="C1027" s="131"/>
      <c r="D1027" s="131"/>
    </row>
    <row r="1028" spans="1:4" x14ac:dyDescent="0.25">
      <c r="A1028" s="6">
        <v>441314</v>
      </c>
      <c r="B1028" s="7" t="s">
        <v>109</v>
      </c>
      <c r="C1028" s="131"/>
      <c r="D1028" s="131"/>
    </row>
    <row r="1029" spans="1:4" ht="15.75" thickBot="1" x14ac:dyDescent="0.3">
      <c r="A1029" s="18">
        <v>441315</v>
      </c>
      <c r="B1029" s="19" t="s">
        <v>110</v>
      </c>
      <c r="C1029" s="398"/>
      <c r="D1029" s="398"/>
    </row>
    <row r="1030" spans="1:4" ht="15.75" thickBot="1" x14ac:dyDescent="0.3">
      <c r="A1030" s="8" t="s">
        <v>20</v>
      </c>
      <c r="B1030" s="9"/>
      <c r="C1030" s="196">
        <f>SUM(C1015:C1029)</f>
        <v>0</v>
      </c>
      <c r="D1030" s="196">
        <f>SUM(D1015:D1029)</f>
        <v>0</v>
      </c>
    </row>
    <row r="1031" spans="1:4" x14ac:dyDescent="0.25">
      <c r="A1031" s="11">
        <v>4414</v>
      </c>
      <c r="B1031" s="12" t="s">
        <v>293</v>
      </c>
      <c r="C1031" s="390"/>
      <c r="D1031" s="390"/>
    </row>
    <row r="1032" spans="1:4" x14ac:dyDescent="0.25">
      <c r="A1032" s="6">
        <v>441401</v>
      </c>
      <c r="B1032" s="7" t="s">
        <v>96</v>
      </c>
      <c r="C1032" s="131"/>
      <c r="D1032" s="131"/>
    </row>
    <row r="1033" spans="1:4" x14ac:dyDescent="0.25">
      <c r="A1033" s="6">
        <v>441402</v>
      </c>
      <c r="B1033" s="7" t="s">
        <v>97</v>
      </c>
      <c r="C1033" s="131"/>
      <c r="D1033" s="131"/>
    </row>
    <row r="1034" spans="1:4" x14ac:dyDescent="0.25">
      <c r="A1034" s="6">
        <v>441403</v>
      </c>
      <c r="B1034" s="7" t="s">
        <v>98</v>
      </c>
      <c r="C1034" s="131"/>
      <c r="D1034" s="131"/>
    </row>
    <row r="1035" spans="1:4" x14ac:dyDescent="0.25">
      <c r="A1035" s="6">
        <v>441404</v>
      </c>
      <c r="B1035" s="7" t="s">
        <v>99</v>
      </c>
      <c r="C1035" s="131"/>
      <c r="D1035" s="131"/>
    </row>
    <row r="1036" spans="1:4" x14ac:dyDescent="0.25">
      <c r="A1036" s="6">
        <v>441405</v>
      </c>
      <c r="B1036" s="7" t="s">
        <v>100</v>
      </c>
      <c r="C1036" s="131"/>
      <c r="D1036" s="131"/>
    </row>
    <row r="1037" spans="1:4" x14ac:dyDescent="0.25">
      <c r="A1037" s="6">
        <v>441406</v>
      </c>
      <c r="B1037" s="7" t="s">
        <v>101</v>
      </c>
      <c r="C1037" s="131"/>
      <c r="D1037" s="131"/>
    </row>
    <row r="1038" spans="1:4" x14ac:dyDescent="0.25">
      <c r="A1038" s="6">
        <v>441407</v>
      </c>
      <c r="B1038" s="7" t="s">
        <v>102</v>
      </c>
      <c r="C1038" s="131"/>
      <c r="D1038" s="131"/>
    </row>
    <row r="1039" spans="1:4" x14ac:dyDescent="0.25">
      <c r="A1039" s="6">
        <v>441408</v>
      </c>
      <c r="B1039" s="7" t="s">
        <v>103</v>
      </c>
      <c r="C1039" s="131"/>
      <c r="D1039" s="131"/>
    </row>
    <row r="1040" spans="1:4" x14ac:dyDescent="0.25">
      <c r="A1040" s="6">
        <v>441409</v>
      </c>
      <c r="B1040" s="7" t="s">
        <v>104</v>
      </c>
      <c r="C1040" s="131"/>
      <c r="D1040" s="131"/>
    </row>
    <row r="1041" spans="1:4" x14ac:dyDescent="0.25">
      <c r="A1041" s="6">
        <v>441410</v>
      </c>
      <c r="B1041" s="7" t="s">
        <v>105</v>
      </c>
      <c r="C1041" s="131"/>
      <c r="D1041" s="131"/>
    </row>
    <row r="1042" spans="1:4" x14ac:dyDescent="0.25">
      <c r="A1042" s="6">
        <v>441411</v>
      </c>
      <c r="B1042" s="7" t="s">
        <v>106</v>
      </c>
      <c r="C1042" s="131"/>
      <c r="D1042" s="131"/>
    </row>
    <row r="1043" spans="1:4" x14ac:dyDescent="0.25">
      <c r="A1043" s="6">
        <v>441412</v>
      </c>
      <c r="B1043" s="7" t="s">
        <v>107</v>
      </c>
      <c r="C1043" s="131"/>
      <c r="D1043" s="131"/>
    </row>
    <row r="1044" spans="1:4" x14ac:dyDescent="0.25">
      <c r="A1044" s="6">
        <v>441413</v>
      </c>
      <c r="B1044" s="7" t="s">
        <v>108</v>
      </c>
      <c r="C1044" s="131"/>
      <c r="D1044" s="131"/>
    </row>
    <row r="1045" spans="1:4" x14ac:dyDescent="0.25">
      <c r="A1045" s="6">
        <v>441414</v>
      </c>
      <c r="B1045" s="7" t="s">
        <v>109</v>
      </c>
      <c r="C1045" s="131"/>
      <c r="D1045" s="131"/>
    </row>
    <row r="1046" spans="1:4" ht="15.75" thickBot="1" x14ac:dyDescent="0.3">
      <c r="A1046" s="18">
        <v>441415</v>
      </c>
      <c r="B1046" s="19" t="s">
        <v>110</v>
      </c>
      <c r="C1046" s="398"/>
      <c r="D1046" s="398"/>
    </row>
    <row r="1047" spans="1:4" ht="15.75" thickBot="1" x14ac:dyDescent="0.3">
      <c r="A1047" s="8" t="s">
        <v>20</v>
      </c>
      <c r="B1047" s="9"/>
      <c r="C1047" s="196">
        <f>SUM(C1032:C1046)</f>
        <v>0</v>
      </c>
      <c r="D1047" s="196">
        <f>SUM(D1032:D1046)</f>
        <v>0</v>
      </c>
    </row>
    <row r="1048" spans="1:4" x14ac:dyDescent="0.25">
      <c r="A1048" s="11">
        <v>4415</v>
      </c>
      <c r="B1048" s="12" t="s">
        <v>239</v>
      </c>
      <c r="C1048" s="390"/>
      <c r="D1048" s="390"/>
    </row>
    <row r="1049" spans="1:4" x14ac:dyDescent="0.25">
      <c r="A1049" s="6">
        <v>441501</v>
      </c>
      <c r="B1049" s="7" t="s">
        <v>96</v>
      </c>
      <c r="C1049" s="131"/>
      <c r="D1049" s="131"/>
    </row>
    <row r="1050" spans="1:4" x14ac:dyDescent="0.25">
      <c r="A1050" s="6">
        <v>441502</v>
      </c>
      <c r="B1050" s="7" t="s">
        <v>97</v>
      </c>
      <c r="C1050" s="131"/>
      <c r="D1050" s="131"/>
    </row>
    <row r="1051" spans="1:4" x14ac:dyDescent="0.25">
      <c r="A1051" s="6">
        <v>441503</v>
      </c>
      <c r="B1051" s="7" t="s">
        <v>98</v>
      </c>
      <c r="C1051" s="131"/>
      <c r="D1051" s="131"/>
    </row>
    <row r="1052" spans="1:4" x14ac:dyDescent="0.25">
      <c r="A1052" s="6">
        <v>441504</v>
      </c>
      <c r="B1052" s="7" t="s">
        <v>99</v>
      </c>
      <c r="C1052" s="131"/>
      <c r="D1052" s="131"/>
    </row>
    <row r="1053" spans="1:4" x14ac:dyDescent="0.25">
      <c r="A1053" s="6">
        <v>441505</v>
      </c>
      <c r="B1053" s="7" t="s">
        <v>100</v>
      </c>
      <c r="C1053" s="131"/>
      <c r="D1053" s="131"/>
    </row>
    <row r="1054" spans="1:4" x14ac:dyDescent="0.25">
      <c r="A1054" s="6">
        <v>441506</v>
      </c>
      <c r="B1054" s="7" t="s">
        <v>101</v>
      </c>
      <c r="C1054" s="131"/>
      <c r="D1054" s="131"/>
    </row>
    <row r="1055" spans="1:4" x14ac:dyDescent="0.25">
      <c r="A1055" s="6">
        <v>441507</v>
      </c>
      <c r="B1055" s="7" t="s">
        <v>102</v>
      </c>
      <c r="C1055" s="131"/>
      <c r="D1055" s="131"/>
    </row>
    <row r="1056" spans="1:4" x14ac:dyDescent="0.25">
      <c r="A1056" s="6">
        <v>441508</v>
      </c>
      <c r="B1056" s="7" t="s">
        <v>103</v>
      </c>
      <c r="C1056" s="131"/>
      <c r="D1056" s="131"/>
    </row>
    <row r="1057" spans="1:4" x14ac:dyDescent="0.25">
      <c r="A1057" s="6">
        <v>441509</v>
      </c>
      <c r="B1057" s="7" t="s">
        <v>104</v>
      </c>
      <c r="C1057" s="131"/>
      <c r="D1057" s="131"/>
    </row>
    <row r="1058" spans="1:4" x14ac:dyDescent="0.25">
      <c r="A1058" s="6">
        <v>441510</v>
      </c>
      <c r="B1058" s="7" t="s">
        <v>105</v>
      </c>
      <c r="C1058" s="131"/>
      <c r="D1058" s="131"/>
    </row>
    <row r="1059" spans="1:4" x14ac:dyDescent="0.25">
      <c r="A1059" s="6">
        <v>441511</v>
      </c>
      <c r="B1059" s="7" t="s">
        <v>106</v>
      </c>
      <c r="C1059" s="131"/>
      <c r="D1059" s="131"/>
    </row>
    <row r="1060" spans="1:4" x14ac:dyDescent="0.25">
      <c r="A1060" s="6">
        <v>441512</v>
      </c>
      <c r="B1060" s="7" t="s">
        <v>107</v>
      </c>
      <c r="C1060" s="131"/>
      <c r="D1060" s="131"/>
    </row>
    <row r="1061" spans="1:4" x14ac:dyDescent="0.25">
      <c r="A1061" s="6">
        <v>441513</v>
      </c>
      <c r="B1061" s="7" t="s">
        <v>108</v>
      </c>
      <c r="C1061" s="131"/>
      <c r="D1061" s="131"/>
    </row>
    <row r="1062" spans="1:4" x14ac:dyDescent="0.25">
      <c r="A1062" s="6">
        <v>441514</v>
      </c>
      <c r="B1062" s="7" t="s">
        <v>109</v>
      </c>
      <c r="C1062" s="131"/>
      <c r="D1062" s="131"/>
    </row>
    <row r="1063" spans="1:4" ht="15.75" thickBot="1" x14ac:dyDescent="0.3">
      <c r="A1063" s="18">
        <v>441515</v>
      </c>
      <c r="B1063" s="19" t="s">
        <v>110</v>
      </c>
      <c r="C1063" s="398"/>
      <c r="D1063" s="398"/>
    </row>
    <row r="1064" spans="1:4" ht="15.75" thickBot="1" x14ac:dyDescent="0.3">
      <c r="A1064" s="8" t="s">
        <v>20</v>
      </c>
      <c r="B1064" s="9"/>
      <c r="C1064" s="196">
        <f>SUM(C1049:C1063)</f>
        <v>0</v>
      </c>
      <c r="D1064" s="196">
        <f>SUM(D1049:D1063)</f>
        <v>0</v>
      </c>
    </row>
    <row r="1065" spans="1:4" x14ac:dyDescent="0.25">
      <c r="A1065" s="11">
        <v>4416</v>
      </c>
      <c r="B1065" s="12" t="s">
        <v>272</v>
      </c>
      <c r="C1065" s="390"/>
      <c r="D1065" s="390"/>
    </row>
    <row r="1066" spans="1:4" x14ac:dyDescent="0.25">
      <c r="A1066" s="6">
        <v>441601</v>
      </c>
      <c r="B1066" s="7" t="s">
        <v>96</v>
      </c>
      <c r="C1066" s="131"/>
      <c r="D1066" s="131"/>
    </row>
    <row r="1067" spans="1:4" x14ac:dyDescent="0.25">
      <c r="A1067" s="6">
        <v>441602</v>
      </c>
      <c r="B1067" s="7" t="s">
        <v>97</v>
      </c>
      <c r="C1067" s="131"/>
      <c r="D1067" s="131"/>
    </row>
    <row r="1068" spans="1:4" x14ac:dyDescent="0.25">
      <c r="A1068" s="6">
        <v>441603</v>
      </c>
      <c r="B1068" s="7" t="s">
        <v>98</v>
      </c>
      <c r="C1068" s="131"/>
      <c r="D1068" s="131"/>
    </row>
    <row r="1069" spans="1:4" x14ac:dyDescent="0.25">
      <c r="A1069" s="6">
        <v>441604</v>
      </c>
      <c r="B1069" s="7" t="s">
        <v>99</v>
      </c>
      <c r="C1069" s="131"/>
      <c r="D1069" s="131"/>
    </row>
    <row r="1070" spans="1:4" x14ac:dyDescent="0.25">
      <c r="A1070" s="6">
        <v>441605</v>
      </c>
      <c r="B1070" s="7" t="s">
        <v>100</v>
      </c>
      <c r="C1070" s="131"/>
      <c r="D1070" s="131"/>
    </row>
    <row r="1071" spans="1:4" x14ac:dyDescent="0.25">
      <c r="A1071" s="6">
        <v>441606</v>
      </c>
      <c r="B1071" s="7" t="s">
        <v>101</v>
      </c>
      <c r="C1071" s="131"/>
      <c r="D1071" s="131"/>
    </row>
    <row r="1072" spans="1:4" x14ac:dyDescent="0.25">
      <c r="A1072" s="6">
        <v>441607</v>
      </c>
      <c r="B1072" s="7" t="s">
        <v>102</v>
      </c>
      <c r="C1072" s="131"/>
      <c r="D1072" s="131"/>
    </row>
    <row r="1073" spans="1:4" x14ac:dyDescent="0.25">
      <c r="A1073" s="6">
        <v>441608</v>
      </c>
      <c r="B1073" s="7" t="s">
        <v>103</v>
      </c>
      <c r="C1073" s="131"/>
      <c r="D1073" s="131"/>
    </row>
    <row r="1074" spans="1:4" x14ac:dyDescent="0.25">
      <c r="A1074" s="6">
        <v>441609</v>
      </c>
      <c r="B1074" s="7" t="s">
        <v>104</v>
      </c>
      <c r="C1074" s="131"/>
      <c r="D1074" s="131"/>
    </row>
    <row r="1075" spans="1:4" x14ac:dyDescent="0.25">
      <c r="A1075" s="6">
        <v>441610</v>
      </c>
      <c r="B1075" s="7" t="s">
        <v>105</v>
      </c>
      <c r="C1075" s="131"/>
      <c r="D1075" s="131"/>
    </row>
    <row r="1076" spans="1:4" x14ac:dyDescent="0.25">
      <c r="A1076" s="6">
        <v>441611</v>
      </c>
      <c r="B1076" s="7" t="s">
        <v>106</v>
      </c>
      <c r="C1076" s="131"/>
      <c r="D1076" s="131"/>
    </row>
    <row r="1077" spans="1:4" x14ac:dyDescent="0.25">
      <c r="A1077" s="6">
        <v>441612</v>
      </c>
      <c r="B1077" s="7" t="s">
        <v>107</v>
      </c>
      <c r="C1077" s="131"/>
      <c r="D1077" s="131"/>
    </row>
    <row r="1078" spans="1:4" x14ac:dyDescent="0.25">
      <c r="A1078" s="6">
        <v>441613</v>
      </c>
      <c r="B1078" s="7" t="s">
        <v>108</v>
      </c>
      <c r="C1078" s="131"/>
      <c r="D1078" s="131"/>
    </row>
    <row r="1079" spans="1:4" x14ac:dyDescent="0.25">
      <c r="A1079" s="6">
        <v>441614</v>
      </c>
      <c r="B1079" s="7" t="s">
        <v>109</v>
      </c>
      <c r="C1079" s="131"/>
      <c r="D1079" s="131"/>
    </row>
    <row r="1080" spans="1:4" ht="15.75" thickBot="1" x14ac:dyDescent="0.3">
      <c r="A1080" s="18">
        <v>441615</v>
      </c>
      <c r="B1080" s="19" t="s">
        <v>110</v>
      </c>
      <c r="C1080" s="398"/>
      <c r="D1080" s="398"/>
    </row>
    <row r="1081" spans="1:4" ht="15.75" thickBot="1" x14ac:dyDescent="0.3">
      <c r="A1081" s="8" t="s">
        <v>20</v>
      </c>
      <c r="B1081" s="9"/>
      <c r="C1081" s="196">
        <f>SUM(C1066:C1080)</f>
        <v>0</v>
      </c>
      <c r="D1081" s="196">
        <f>SUM(D1066:D1080)</f>
        <v>0</v>
      </c>
    </row>
    <row r="1082" spans="1:4" x14ac:dyDescent="0.25">
      <c r="A1082" s="42">
        <v>4417</v>
      </c>
      <c r="B1082" s="43" t="s">
        <v>284</v>
      </c>
      <c r="C1082" s="397"/>
      <c r="D1082" s="397"/>
    </row>
    <row r="1083" spans="1:4" ht="15.75" thickBot="1" x14ac:dyDescent="0.3">
      <c r="A1083" s="44">
        <v>441701</v>
      </c>
      <c r="B1083" s="45" t="s">
        <v>294</v>
      </c>
      <c r="C1083" s="402"/>
      <c r="D1083" s="402"/>
    </row>
    <row r="1084" spans="1:4" ht="15.75" thickBot="1" x14ac:dyDescent="0.3">
      <c r="A1084" s="8" t="s">
        <v>20</v>
      </c>
      <c r="B1084" s="9"/>
      <c r="C1084" s="196">
        <f>SUM(C1083)</f>
        <v>0</v>
      </c>
      <c r="D1084" s="196">
        <f>SUM(D1083)</f>
        <v>0</v>
      </c>
    </row>
    <row r="1085" spans="1:4" x14ac:dyDescent="0.25">
      <c r="A1085" s="11">
        <v>45</v>
      </c>
      <c r="B1085" s="12" t="s">
        <v>295</v>
      </c>
      <c r="C1085" s="390"/>
      <c r="D1085" s="390"/>
    </row>
    <row r="1086" spans="1:4" x14ac:dyDescent="0.25">
      <c r="A1086" s="3">
        <v>4501</v>
      </c>
      <c r="B1086" s="4" t="s">
        <v>296</v>
      </c>
      <c r="C1086" s="131"/>
      <c r="D1086" s="131"/>
    </row>
    <row r="1087" spans="1:4" x14ac:dyDescent="0.25">
      <c r="A1087" s="6">
        <v>450101</v>
      </c>
      <c r="B1087" s="7" t="s">
        <v>297</v>
      </c>
      <c r="C1087" s="131"/>
      <c r="D1087" s="131"/>
    </row>
    <row r="1088" spans="1:4" x14ac:dyDescent="0.25">
      <c r="A1088" s="6">
        <v>450102</v>
      </c>
      <c r="B1088" s="7" t="s">
        <v>298</v>
      </c>
      <c r="C1088" s="131"/>
      <c r="D1088" s="131"/>
    </row>
    <row r="1089" spans="1:4" x14ac:dyDescent="0.25">
      <c r="A1089" s="6">
        <v>450103</v>
      </c>
      <c r="B1089" s="7" t="s">
        <v>299</v>
      </c>
      <c r="C1089" s="131"/>
      <c r="D1089" s="131"/>
    </row>
    <row r="1090" spans="1:4" x14ac:dyDescent="0.25">
      <c r="A1090" s="6"/>
      <c r="B1090" s="7" t="s">
        <v>300</v>
      </c>
      <c r="C1090" s="131"/>
      <c r="D1090" s="131"/>
    </row>
    <row r="1091" spans="1:4" x14ac:dyDescent="0.25">
      <c r="A1091" s="6">
        <v>450104</v>
      </c>
      <c r="B1091" s="7" t="s">
        <v>301</v>
      </c>
      <c r="C1091" s="131"/>
      <c r="D1091" s="131"/>
    </row>
    <row r="1092" spans="1:4" x14ac:dyDescent="0.25">
      <c r="A1092" s="6">
        <v>450105</v>
      </c>
      <c r="B1092" s="7" t="s">
        <v>302</v>
      </c>
      <c r="C1092" s="131">
        <v>818152</v>
      </c>
      <c r="D1092" s="131">
        <v>1203829</v>
      </c>
    </row>
    <row r="1093" spans="1:4" x14ac:dyDescent="0.25">
      <c r="A1093" s="6">
        <v>450106</v>
      </c>
      <c r="B1093" s="7" t="s">
        <v>303</v>
      </c>
      <c r="C1093" s="131"/>
      <c r="D1093" s="131"/>
    </row>
    <row r="1094" spans="1:4" x14ac:dyDescent="0.25">
      <c r="A1094" s="6"/>
      <c r="B1094" s="7" t="s">
        <v>304</v>
      </c>
      <c r="C1094" s="131"/>
      <c r="D1094" s="131"/>
    </row>
    <row r="1095" spans="1:4" x14ac:dyDescent="0.25">
      <c r="A1095" s="6">
        <v>450107</v>
      </c>
      <c r="B1095" s="7" t="s">
        <v>305</v>
      </c>
      <c r="C1095" s="131"/>
      <c r="D1095" s="131"/>
    </row>
    <row r="1096" spans="1:4" x14ac:dyDescent="0.25">
      <c r="A1096" s="6"/>
      <c r="B1096" s="7" t="s">
        <v>306</v>
      </c>
      <c r="C1096" s="131"/>
      <c r="D1096" s="131"/>
    </row>
    <row r="1097" spans="1:4" x14ac:dyDescent="0.25">
      <c r="A1097" s="6">
        <v>450108</v>
      </c>
      <c r="B1097" s="7" t="s">
        <v>307</v>
      </c>
      <c r="C1097" s="131">
        <v>53630</v>
      </c>
      <c r="D1097" s="131">
        <v>89197</v>
      </c>
    </row>
    <row r="1098" spans="1:4" x14ac:dyDescent="0.25">
      <c r="A1098" s="6">
        <v>450109</v>
      </c>
      <c r="B1098" s="7" t="s">
        <v>308</v>
      </c>
      <c r="C1098" s="131"/>
      <c r="D1098" s="131"/>
    </row>
    <row r="1099" spans="1:4" x14ac:dyDescent="0.25">
      <c r="A1099" s="6">
        <v>450110</v>
      </c>
      <c r="B1099" s="7" t="s">
        <v>309</v>
      </c>
      <c r="C1099" s="131"/>
      <c r="D1099" s="131"/>
    </row>
    <row r="1100" spans="1:4" x14ac:dyDescent="0.25">
      <c r="A1100" s="6"/>
      <c r="B1100" s="7" t="s">
        <v>310</v>
      </c>
      <c r="C1100" s="131"/>
      <c r="D1100" s="131"/>
    </row>
    <row r="1101" spans="1:4" ht="15.75" thickBot="1" x14ac:dyDescent="0.3">
      <c r="A1101" s="15">
        <v>450120</v>
      </c>
      <c r="B1101" s="16" t="s">
        <v>40</v>
      </c>
      <c r="C1101" s="131">
        <v>68130</v>
      </c>
      <c r="D1101" s="131">
        <v>172966</v>
      </c>
    </row>
    <row r="1102" spans="1:4" ht="15.75" thickBot="1" x14ac:dyDescent="0.3">
      <c r="A1102" s="8" t="s">
        <v>20</v>
      </c>
      <c r="B1102" s="9"/>
      <c r="C1102" s="196">
        <f>SUM(C1087:C1101)</f>
        <v>939912</v>
      </c>
      <c r="D1102" s="196">
        <f>SUM(D1087:D1101)</f>
        <v>1465992</v>
      </c>
    </row>
    <row r="1103" spans="1:4" x14ac:dyDescent="0.25">
      <c r="A1103" s="11">
        <v>4502</v>
      </c>
      <c r="B1103" s="12" t="s">
        <v>311</v>
      </c>
      <c r="C1103" s="390"/>
      <c r="D1103" s="390"/>
    </row>
    <row r="1104" spans="1:4" x14ac:dyDescent="0.25">
      <c r="A1104" s="6">
        <v>450201</v>
      </c>
      <c r="B1104" s="7" t="s">
        <v>312</v>
      </c>
      <c r="C1104" s="131"/>
      <c r="D1104" s="131"/>
    </row>
    <row r="1105" spans="1:4" ht="15.75" thickBot="1" x14ac:dyDescent="0.3">
      <c r="A1105" s="15">
        <v>450202</v>
      </c>
      <c r="B1105" s="16" t="s">
        <v>40</v>
      </c>
      <c r="C1105" s="392"/>
      <c r="D1105" s="392"/>
    </row>
    <row r="1106" spans="1:4" ht="15.75" thickBot="1" x14ac:dyDescent="0.3">
      <c r="A1106" s="8" t="s">
        <v>20</v>
      </c>
      <c r="B1106" s="9"/>
      <c r="C1106" s="196">
        <f>SUM(C1104:C1105)</f>
        <v>0</v>
      </c>
      <c r="D1106" s="196">
        <f>SUM(D1104:D1105)</f>
        <v>0</v>
      </c>
    </row>
    <row r="1107" spans="1:4" x14ac:dyDescent="0.25">
      <c r="A1107" s="11">
        <v>4503</v>
      </c>
      <c r="B1107" s="12" t="s">
        <v>313</v>
      </c>
      <c r="C1107" s="390"/>
      <c r="D1107" s="390"/>
    </row>
    <row r="1108" spans="1:4" x14ac:dyDescent="0.25">
      <c r="A1108" s="6">
        <v>450301</v>
      </c>
      <c r="B1108" s="7" t="s">
        <v>314</v>
      </c>
      <c r="C1108" s="131"/>
      <c r="D1108" s="131"/>
    </row>
    <row r="1109" spans="1:4" x14ac:dyDescent="0.25">
      <c r="A1109" s="6">
        <v>450302</v>
      </c>
      <c r="B1109" s="7" t="s">
        <v>315</v>
      </c>
      <c r="C1109" s="131">
        <v>8181</v>
      </c>
      <c r="D1109" s="131">
        <v>8991</v>
      </c>
    </row>
    <row r="1110" spans="1:4" x14ac:dyDescent="0.25">
      <c r="A1110" s="6">
        <v>450303</v>
      </c>
      <c r="B1110" s="7" t="s">
        <v>316</v>
      </c>
      <c r="C1110" s="131"/>
      <c r="D1110" s="131"/>
    </row>
    <row r="1111" spans="1:4" x14ac:dyDescent="0.25">
      <c r="A1111" s="6">
        <v>450304</v>
      </c>
      <c r="B1111" s="7" t="s">
        <v>317</v>
      </c>
      <c r="C1111" s="131">
        <v>819886</v>
      </c>
      <c r="D1111" s="131">
        <v>1475096</v>
      </c>
    </row>
    <row r="1112" spans="1:4" ht="15.75" thickBot="1" x14ac:dyDescent="0.3">
      <c r="A1112" s="15">
        <v>450310</v>
      </c>
      <c r="B1112" s="16" t="s">
        <v>40</v>
      </c>
      <c r="C1112" s="131"/>
      <c r="D1112" s="131"/>
    </row>
    <row r="1113" spans="1:4" ht="15.75" thickBot="1" x14ac:dyDescent="0.3">
      <c r="A1113" s="8" t="s">
        <v>20</v>
      </c>
      <c r="B1113" s="9"/>
      <c r="C1113" s="196">
        <f>SUM(C1108:C1112)</f>
        <v>828067</v>
      </c>
      <c r="D1113" s="196">
        <f>SUM(D1108:D1112)</f>
        <v>1484087</v>
      </c>
    </row>
    <row r="1114" spans="1:4" ht="15.75" thickBot="1" x14ac:dyDescent="0.3">
      <c r="A1114" s="24"/>
      <c r="B1114" s="19"/>
      <c r="C1114" s="395"/>
      <c r="D1114" s="395"/>
    </row>
    <row r="1115" spans="1:4" ht="15.75" thickBot="1" x14ac:dyDescent="0.3">
      <c r="A1115" s="26" t="s">
        <v>318</v>
      </c>
      <c r="B1115" s="27"/>
      <c r="C1115" s="39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175983777</v>
      </c>
      <c r="D1115" s="39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171542514</v>
      </c>
    </row>
    <row r="1116" spans="1:4" x14ac:dyDescent="0.25">
      <c r="A1116" s="47"/>
      <c r="B1116" s="48"/>
      <c r="C1116" s="397"/>
      <c r="D1116" s="397"/>
    </row>
    <row r="1117" spans="1:4" x14ac:dyDescent="0.25">
      <c r="A1117" s="3">
        <v>5</v>
      </c>
      <c r="B1117" s="4" t="s">
        <v>319</v>
      </c>
      <c r="C1117" s="131"/>
      <c r="D1117" s="131"/>
    </row>
    <row r="1118" spans="1:4" x14ac:dyDescent="0.25">
      <c r="A1118" s="3">
        <v>51</v>
      </c>
      <c r="B1118" s="4" t="s">
        <v>203</v>
      </c>
      <c r="C1118" s="131"/>
      <c r="D1118" s="131"/>
    </row>
    <row r="1119" spans="1:4" x14ac:dyDescent="0.25">
      <c r="A1119" s="3">
        <v>5101</v>
      </c>
      <c r="B1119" s="4" t="s">
        <v>320</v>
      </c>
      <c r="C1119" s="131"/>
      <c r="D1119" s="131"/>
    </row>
    <row r="1120" spans="1:4" x14ac:dyDescent="0.25">
      <c r="A1120" s="6">
        <v>510101</v>
      </c>
      <c r="B1120" s="7" t="s">
        <v>321</v>
      </c>
      <c r="C1120" s="131"/>
      <c r="D1120" s="131"/>
    </row>
    <row r="1121" spans="1:4" x14ac:dyDescent="0.25">
      <c r="A1121" s="6">
        <v>510102</v>
      </c>
      <c r="B1121" s="7" t="s">
        <v>322</v>
      </c>
      <c r="C1121" s="131"/>
      <c r="D1121" s="131"/>
    </row>
    <row r="1122" spans="1:4" x14ac:dyDescent="0.25">
      <c r="A1122" s="6">
        <v>510103</v>
      </c>
      <c r="B1122" s="7" t="s">
        <v>323</v>
      </c>
      <c r="C1122" s="131"/>
      <c r="D1122" s="131"/>
    </row>
    <row r="1123" spans="1:4" x14ac:dyDescent="0.25">
      <c r="A1123" s="6">
        <v>510104</v>
      </c>
      <c r="B1123" s="7" t="s">
        <v>324</v>
      </c>
      <c r="C1123" s="131"/>
      <c r="D1123" s="131"/>
    </row>
    <row r="1124" spans="1:4" ht="15.75" thickBot="1" x14ac:dyDescent="0.3">
      <c r="A1124" s="18">
        <v>510105</v>
      </c>
      <c r="B1124" s="19" t="s">
        <v>325</v>
      </c>
      <c r="C1124" s="131">
        <v>38992344</v>
      </c>
      <c r="D1124" s="131">
        <v>32751261</v>
      </c>
    </row>
    <row r="1125" spans="1:4" ht="15.75" thickBot="1" x14ac:dyDescent="0.3">
      <c r="A1125" s="8" t="s">
        <v>20</v>
      </c>
      <c r="B1125" s="9"/>
      <c r="C1125" s="196">
        <f>SUM(C1120:C1124)</f>
        <v>38992344</v>
      </c>
      <c r="D1125" s="196">
        <f>SUM(D1120:D1124)</f>
        <v>32751261</v>
      </c>
    </row>
    <row r="1126" spans="1:4" x14ac:dyDescent="0.25">
      <c r="A1126" s="11">
        <v>5102</v>
      </c>
      <c r="B1126" s="12" t="s">
        <v>229</v>
      </c>
      <c r="C1126" s="390"/>
      <c r="D1126" s="390"/>
    </row>
    <row r="1127" spans="1:4" x14ac:dyDescent="0.25">
      <c r="A1127" s="6">
        <v>510201</v>
      </c>
      <c r="B1127" s="7" t="s">
        <v>263</v>
      </c>
      <c r="C1127" s="131"/>
      <c r="D1127" s="131"/>
    </row>
    <row r="1128" spans="1:4" x14ac:dyDescent="0.25">
      <c r="A1128" s="6">
        <v>510202</v>
      </c>
      <c r="B1128" s="7" t="s">
        <v>326</v>
      </c>
      <c r="C1128" s="131"/>
      <c r="D1128" s="131"/>
    </row>
    <row r="1129" spans="1:4" x14ac:dyDescent="0.25">
      <c r="A1129" s="6">
        <v>510203</v>
      </c>
      <c r="B1129" s="7" t="s">
        <v>120</v>
      </c>
      <c r="C1129" s="131"/>
      <c r="D1129" s="131"/>
    </row>
    <row r="1130" spans="1:4" x14ac:dyDescent="0.25">
      <c r="A1130" s="6">
        <v>51020301</v>
      </c>
      <c r="B1130" s="7" t="s">
        <v>209</v>
      </c>
      <c r="C1130" s="131"/>
      <c r="D1130" s="131"/>
    </row>
    <row r="1131" spans="1:4" x14ac:dyDescent="0.25">
      <c r="A1131" s="6">
        <v>51020302</v>
      </c>
      <c r="B1131" s="7" t="s">
        <v>210</v>
      </c>
      <c r="C1131" s="131"/>
      <c r="D1131" s="131"/>
    </row>
    <row r="1132" spans="1:4" x14ac:dyDescent="0.25">
      <c r="A1132" s="6">
        <v>51020303</v>
      </c>
      <c r="B1132" s="7" t="s">
        <v>211</v>
      </c>
      <c r="C1132" s="131"/>
      <c r="D1132" s="131"/>
    </row>
    <row r="1133" spans="1:4" ht="15.75" thickBot="1" x14ac:dyDescent="0.3">
      <c r="A1133" s="6">
        <v>510204</v>
      </c>
      <c r="B1133" s="7" t="s">
        <v>229</v>
      </c>
      <c r="C1133" s="131"/>
      <c r="D1133" s="131"/>
    </row>
    <row r="1134" spans="1:4" ht="15.75" thickBot="1" x14ac:dyDescent="0.3">
      <c r="A1134" s="8" t="s">
        <v>20</v>
      </c>
      <c r="B1134" s="9"/>
      <c r="C1134" s="196">
        <f>SUM(C1127:C1133)</f>
        <v>0</v>
      </c>
      <c r="D1134" s="196">
        <f>SUM(D1127:D1133)</f>
        <v>0</v>
      </c>
    </row>
    <row r="1135" spans="1:4" x14ac:dyDescent="0.25">
      <c r="A1135" s="11">
        <v>5103</v>
      </c>
      <c r="B1135" s="12" t="s">
        <v>327</v>
      </c>
      <c r="C1135" s="390"/>
      <c r="D1135" s="390"/>
    </row>
    <row r="1136" spans="1:4" x14ac:dyDescent="0.25">
      <c r="A1136" s="6">
        <v>510301</v>
      </c>
      <c r="B1136" s="7" t="s">
        <v>205</v>
      </c>
      <c r="C1136" s="131"/>
      <c r="D1136" s="131"/>
    </row>
    <row r="1137" spans="1:4" x14ac:dyDescent="0.25">
      <c r="A1137" s="6">
        <v>510302</v>
      </c>
      <c r="B1137" s="7" t="s">
        <v>206</v>
      </c>
      <c r="C1137" s="131"/>
      <c r="D1137" s="131"/>
    </row>
    <row r="1138" spans="1:4" x14ac:dyDescent="0.25">
      <c r="A1138" s="6">
        <v>510303</v>
      </c>
      <c r="B1138" s="7" t="s">
        <v>89</v>
      </c>
      <c r="C1138" s="131"/>
      <c r="D1138" s="131"/>
    </row>
    <row r="1139" spans="1:4" x14ac:dyDescent="0.25">
      <c r="A1139" s="6">
        <v>510304</v>
      </c>
      <c r="B1139" s="7" t="s">
        <v>90</v>
      </c>
      <c r="C1139" s="131"/>
      <c r="D1139" s="131"/>
    </row>
    <row r="1140" spans="1:4" x14ac:dyDescent="0.25">
      <c r="A1140" s="6">
        <v>510305</v>
      </c>
      <c r="B1140" s="7" t="s">
        <v>91</v>
      </c>
      <c r="C1140" s="131"/>
      <c r="D1140" s="131"/>
    </row>
    <row r="1141" spans="1:4" x14ac:dyDescent="0.25">
      <c r="A1141" s="6">
        <v>510306</v>
      </c>
      <c r="B1141" s="7" t="s">
        <v>208</v>
      </c>
      <c r="C1141" s="131"/>
      <c r="D1141" s="131"/>
    </row>
    <row r="1142" spans="1:4" x14ac:dyDescent="0.25">
      <c r="A1142" s="6">
        <v>51030601</v>
      </c>
      <c r="B1142" s="7" t="s">
        <v>209</v>
      </c>
      <c r="C1142" s="131"/>
      <c r="D1142" s="131"/>
    </row>
    <row r="1143" spans="1:4" x14ac:dyDescent="0.25">
      <c r="A1143" s="6">
        <v>51030602</v>
      </c>
      <c r="B1143" s="7" t="s">
        <v>210</v>
      </c>
      <c r="C1143" s="131"/>
      <c r="D1143" s="131"/>
    </row>
    <row r="1144" spans="1:4" x14ac:dyDescent="0.25">
      <c r="A1144" s="6">
        <v>51030603</v>
      </c>
      <c r="B1144" s="7" t="s">
        <v>211</v>
      </c>
      <c r="C1144" s="131"/>
      <c r="D1144" s="131"/>
    </row>
    <row r="1145" spans="1:4" x14ac:dyDescent="0.25">
      <c r="A1145" s="6">
        <v>510307</v>
      </c>
      <c r="B1145" s="7" t="s">
        <v>93</v>
      </c>
      <c r="C1145" s="131">
        <v>16843052</v>
      </c>
      <c r="D1145" s="131">
        <v>13369467</v>
      </c>
    </row>
    <row r="1146" spans="1:4" ht="15.75" thickBot="1" x14ac:dyDescent="0.3">
      <c r="A1146" s="18">
        <v>510308</v>
      </c>
      <c r="B1146" s="19" t="s">
        <v>212</v>
      </c>
      <c r="C1146" s="131"/>
      <c r="D1146" s="131"/>
    </row>
    <row r="1147" spans="1:4" ht="15.75" thickBot="1" x14ac:dyDescent="0.3">
      <c r="A1147" s="8" t="s">
        <v>20</v>
      </c>
      <c r="B1147" s="9"/>
      <c r="C1147" s="196">
        <f>SUM(C1136:C1146)</f>
        <v>16843052</v>
      </c>
      <c r="D1147" s="196">
        <f>SUM(D1136:D1146)</f>
        <v>13369467</v>
      </c>
    </row>
    <row r="1148" spans="1:4" x14ac:dyDescent="0.25">
      <c r="A1148" s="11">
        <v>5104</v>
      </c>
      <c r="B1148" s="12" t="s">
        <v>328</v>
      </c>
      <c r="C1148" s="390"/>
      <c r="D1148" s="390"/>
    </row>
    <row r="1149" spans="1:4" x14ac:dyDescent="0.25">
      <c r="A1149" s="6">
        <v>510401</v>
      </c>
      <c r="B1149" s="7" t="s">
        <v>89</v>
      </c>
      <c r="C1149" s="131"/>
      <c r="D1149" s="131"/>
    </row>
    <row r="1150" spans="1:4" x14ac:dyDescent="0.25">
      <c r="A1150" s="6">
        <v>510402</v>
      </c>
      <c r="B1150" s="7" t="s">
        <v>90</v>
      </c>
      <c r="C1150" s="131"/>
      <c r="D1150" s="131"/>
    </row>
    <row r="1151" spans="1:4" x14ac:dyDescent="0.25">
      <c r="A1151" s="6">
        <v>510403</v>
      </c>
      <c r="B1151" s="7" t="s">
        <v>91</v>
      </c>
      <c r="C1151" s="131"/>
      <c r="D1151" s="131"/>
    </row>
    <row r="1152" spans="1:4" x14ac:dyDescent="0.25">
      <c r="A1152" s="6">
        <v>510404</v>
      </c>
      <c r="B1152" s="7" t="s">
        <v>208</v>
      </c>
      <c r="C1152" s="131"/>
      <c r="D1152" s="131"/>
    </row>
    <row r="1153" spans="1:4" x14ac:dyDescent="0.25">
      <c r="A1153" s="6">
        <v>51040401</v>
      </c>
      <c r="B1153" s="7" t="s">
        <v>209</v>
      </c>
      <c r="C1153" s="131"/>
      <c r="D1153" s="131"/>
    </row>
    <row r="1154" spans="1:4" x14ac:dyDescent="0.25">
      <c r="A1154" s="6">
        <v>51040402</v>
      </c>
      <c r="B1154" s="7" t="s">
        <v>210</v>
      </c>
      <c r="C1154" s="131"/>
      <c r="D1154" s="131"/>
    </row>
    <row r="1155" spans="1:4" x14ac:dyDescent="0.25">
      <c r="A1155" s="6">
        <v>51040403</v>
      </c>
      <c r="B1155" s="7" t="s">
        <v>211</v>
      </c>
      <c r="C1155" s="131"/>
      <c r="D1155" s="131"/>
    </row>
    <row r="1156" spans="1:4" x14ac:dyDescent="0.25">
      <c r="A1156" s="6">
        <v>510405</v>
      </c>
      <c r="B1156" s="7" t="s">
        <v>93</v>
      </c>
      <c r="C1156" s="131">
        <v>5347787</v>
      </c>
      <c r="D1156" s="131">
        <v>4998986</v>
      </c>
    </row>
    <row r="1157" spans="1:4" ht="15.75" thickBot="1" x14ac:dyDescent="0.3">
      <c r="A1157" s="18">
        <v>510406</v>
      </c>
      <c r="B1157" s="19" t="s">
        <v>212</v>
      </c>
      <c r="C1157" s="131"/>
      <c r="D1157" s="131"/>
    </row>
    <row r="1158" spans="1:4" ht="15.75" thickBot="1" x14ac:dyDescent="0.3">
      <c r="A1158" s="8" t="s">
        <v>20</v>
      </c>
      <c r="B1158" s="9"/>
      <c r="C1158" s="196">
        <f>SUM(C1149:C1157)</f>
        <v>5347787</v>
      </c>
      <c r="D1158" s="196">
        <f>SUM(D1149:D1157)</f>
        <v>4998986</v>
      </c>
    </row>
    <row r="1159" spans="1:4" x14ac:dyDescent="0.25">
      <c r="A1159" s="11">
        <v>5105</v>
      </c>
      <c r="B1159" s="12" t="s">
        <v>329</v>
      </c>
      <c r="C1159" s="390"/>
      <c r="D1159" s="390"/>
    </row>
    <row r="1160" spans="1:4" x14ac:dyDescent="0.25">
      <c r="A1160" s="6">
        <v>510501</v>
      </c>
      <c r="B1160" s="7" t="s">
        <v>89</v>
      </c>
      <c r="C1160" s="131"/>
      <c r="D1160" s="131"/>
    </row>
    <row r="1161" spans="1:4" x14ac:dyDescent="0.25">
      <c r="A1161" s="6">
        <v>510502</v>
      </c>
      <c r="B1161" s="7" t="s">
        <v>90</v>
      </c>
      <c r="C1161" s="131"/>
      <c r="D1161" s="131"/>
    </row>
    <row r="1162" spans="1:4" x14ac:dyDescent="0.25">
      <c r="A1162" s="6">
        <v>510503</v>
      </c>
      <c r="B1162" s="7" t="s">
        <v>91</v>
      </c>
      <c r="C1162" s="131"/>
      <c r="D1162" s="131"/>
    </row>
    <row r="1163" spans="1:4" x14ac:dyDescent="0.25">
      <c r="A1163" s="6">
        <v>510504</v>
      </c>
      <c r="B1163" s="7" t="s">
        <v>208</v>
      </c>
      <c r="C1163" s="131"/>
      <c r="D1163" s="131"/>
    </row>
    <row r="1164" spans="1:4" x14ac:dyDescent="0.25">
      <c r="A1164" s="6">
        <v>51050401</v>
      </c>
      <c r="B1164" s="7" t="s">
        <v>209</v>
      </c>
      <c r="C1164" s="131"/>
      <c r="D1164" s="131"/>
    </row>
    <row r="1165" spans="1:4" x14ac:dyDescent="0.25">
      <c r="A1165" s="6">
        <v>51050402</v>
      </c>
      <c r="B1165" s="7" t="s">
        <v>210</v>
      </c>
      <c r="C1165" s="131"/>
      <c r="D1165" s="131"/>
    </row>
    <row r="1166" spans="1:4" x14ac:dyDescent="0.25">
      <c r="A1166" s="6">
        <v>51050403</v>
      </c>
      <c r="B1166" s="7" t="s">
        <v>211</v>
      </c>
      <c r="C1166" s="131"/>
      <c r="D1166" s="131"/>
    </row>
    <row r="1167" spans="1:4" x14ac:dyDescent="0.25">
      <c r="A1167" s="6">
        <v>510505</v>
      </c>
      <c r="B1167" s="7" t="s">
        <v>93</v>
      </c>
      <c r="C1167" s="131">
        <v>5181059</v>
      </c>
      <c r="D1167" s="131">
        <v>5276746</v>
      </c>
    </row>
    <row r="1168" spans="1:4" ht="15.75" thickBot="1" x14ac:dyDescent="0.3">
      <c r="A1168" s="18">
        <v>510506</v>
      </c>
      <c r="B1168" s="19" t="s">
        <v>212</v>
      </c>
      <c r="C1168" s="131"/>
      <c r="D1168" s="131"/>
    </row>
    <row r="1169" spans="1:4" ht="15.75" thickBot="1" x14ac:dyDescent="0.3">
      <c r="A1169" s="8" t="s">
        <v>20</v>
      </c>
      <c r="B1169" s="9"/>
      <c r="C1169" s="196">
        <f>SUM(C1160:C1168)</f>
        <v>5181059</v>
      </c>
      <c r="D1169" s="196">
        <f>SUM(D1160:D1168)</f>
        <v>5276746</v>
      </c>
    </row>
    <row r="1170" spans="1:4" x14ac:dyDescent="0.25">
      <c r="A1170" s="11">
        <v>5106</v>
      </c>
      <c r="B1170" s="12" t="s">
        <v>330</v>
      </c>
      <c r="C1170" s="390"/>
      <c r="D1170" s="390"/>
    </row>
    <row r="1171" spans="1:4" x14ac:dyDescent="0.25">
      <c r="A1171" s="6">
        <v>510601</v>
      </c>
      <c r="B1171" s="7" t="s">
        <v>88</v>
      </c>
      <c r="C1171" s="131"/>
      <c r="D1171" s="131"/>
    </row>
    <row r="1172" spans="1:4" x14ac:dyDescent="0.25">
      <c r="A1172" s="6">
        <v>510602</v>
      </c>
      <c r="B1172" s="7" t="s">
        <v>89</v>
      </c>
      <c r="C1172" s="131"/>
      <c r="D1172" s="131"/>
    </row>
    <row r="1173" spans="1:4" x14ac:dyDescent="0.25">
      <c r="A1173" s="6">
        <v>510603</v>
      </c>
      <c r="B1173" s="7" t="s">
        <v>90</v>
      </c>
      <c r="C1173" s="131"/>
      <c r="D1173" s="131"/>
    </row>
    <row r="1174" spans="1:4" x14ac:dyDescent="0.25">
      <c r="A1174" s="6">
        <v>510604</v>
      </c>
      <c r="B1174" s="7" t="s">
        <v>91</v>
      </c>
      <c r="C1174" s="131"/>
      <c r="D1174" s="131"/>
    </row>
    <row r="1175" spans="1:4" x14ac:dyDescent="0.25">
      <c r="A1175" s="6">
        <v>510605</v>
      </c>
      <c r="B1175" s="7" t="s">
        <v>208</v>
      </c>
      <c r="C1175" s="131"/>
      <c r="D1175" s="131"/>
    </row>
    <row r="1176" spans="1:4" x14ac:dyDescent="0.25">
      <c r="A1176" s="6">
        <v>51060501</v>
      </c>
      <c r="B1176" s="7" t="s">
        <v>209</v>
      </c>
      <c r="C1176" s="131"/>
      <c r="D1176" s="131"/>
    </row>
    <row r="1177" spans="1:4" x14ac:dyDescent="0.25">
      <c r="A1177" s="6">
        <v>51060502</v>
      </c>
      <c r="B1177" s="7" t="s">
        <v>210</v>
      </c>
      <c r="C1177" s="131"/>
      <c r="D1177" s="131"/>
    </row>
    <row r="1178" spans="1:4" x14ac:dyDescent="0.25">
      <c r="A1178" s="6">
        <v>51060503</v>
      </c>
      <c r="B1178" s="7" t="s">
        <v>211</v>
      </c>
      <c r="C1178" s="131"/>
      <c r="D1178" s="131"/>
    </row>
    <row r="1179" spans="1:4" x14ac:dyDescent="0.25">
      <c r="A1179" s="6">
        <v>510606</v>
      </c>
      <c r="B1179" s="7" t="s">
        <v>93</v>
      </c>
      <c r="C1179" s="131"/>
      <c r="D1179" s="131"/>
    </row>
    <row r="1180" spans="1:4" ht="15.75" thickBot="1" x14ac:dyDescent="0.3">
      <c r="A1180" s="18">
        <v>510607</v>
      </c>
      <c r="B1180" s="19" t="s">
        <v>212</v>
      </c>
      <c r="C1180" s="392"/>
      <c r="D1180" s="392"/>
    </row>
    <row r="1181" spans="1:4" ht="15.75" thickBot="1" x14ac:dyDescent="0.3">
      <c r="A1181" s="8" t="s">
        <v>20</v>
      </c>
      <c r="B1181" s="9"/>
      <c r="C1181" s="196">
        <f>SUM(C1171:C1180)</f>
        <v>0</v>
      </c>
      <c r="D1181" s="196">
        <f>SUM(D1171:D1180)</f>
        <v>0</v>
      </c>
    </row>
    <row r="1182" spans="1:4" x14ac:dyDescent="0.25">
      <c r="A1182" s="11">
        <v>5107</v>
      </c>
      <c r="B1182" s="12" t="s">
        <v>331</v>
      </c>
      <c r="C1182" s="390"/>
      <c r="D1182" s="390"/>
    </row>
    <row r="1183" spans="1:4" x14ac:dyDescent="0.25">
      <c r="A1183" s="6">
        <v>510701</v>
      </c>
      <c r="B1183" s="7" t="s">
        <v>332</v>
      </c>
      <c r="C1183" s="131"/>
      <c r="D1183" s="131"/>
    </row>
    <row r="1184" spans="1:4" x14ac:dyDescent="0.25">
      <c r="A1184" s="6">
        <v>510702</v>
      </c>
      <c r="B1184" s="7" t="s">
        <v>89</v>
      </c>
      <c r="C1184" s="131"/>
      <c r="D1184" s="131"/>
    </row>
    <row r="1185" spans="1:4" x14ac:dyDescent="0.25">
      <c r="A1185" s="6">
        <v>510703</v>
      </c>
      <c r="B1185" s="7" t="s">
        <v>90</v>
      </c>
      <c r="C1185" s="131"/>
      <c r="D1185" s="131"/>
    </row>
    <row r="1186" spans="1:4" x14ac:dyDescent="0.25">
      <c r="A1186" s="6">
        <v>510704</v>
      </c>
      <c r="B1186" s="7" t="s">
        <v>91</v>
      </c>
      <c r="C1186" s="131"/>
      <c r="D1186" s="131"/>
    </row>
    <row r="1187" spans="1:4" x14ac:dyDescent="0.25">
      <c r="A1187" s="6">
        <v>510705</v>
      </c>
      <c r="B1187" s="7" t="s">
        <v>208</v>
      </c>
      <c r="C1187" s="131"/>
      <c r="D1187" s="131"/>
    </row>
    <row r="1188" spans="1:4" x14ac:dyDescent="0.25">
      <c r="A1188" s="6">
        <v>51070501</v>
      </c>
      <c r="B1188" s="7" t="s">
        <v>209</v>
      </c>
      <c r="C1188" s="131"/>
      <c r="D1188" s="131"/>
    </row>
    <row r="1189" spans="1:4" x14ac:dyDescent="0.25">
      <c r="A1189" s="6">
        <v>51070502</v>
      </c>
      <c r="B1189" s="7" t="s">
        <v>210</v>
      </c>
      <c r="C1189" s="131"/>
      <c r="D1189" s="131"/>
    </row>
    <row r="1190" spans="1:4" x14ac:dyDescent="0.25">
      <c r="A1190" s="6">
        <v>51070503</v>
      </c>
      <c r="B1190" s="7" t="s">
        <v>211</v>
      </c>
      <c r="C1190" s="131"/>
      <c r="D1190" s="131"/>
    </row>
    <row r="1191" spans="1:4" x14ac:dyDescent="0.25">
      <c r="A1191" s="6">
        <v>510706</v>
      </c>
      <c r="B1191" s="7" t="s">
        <v>93</v>
      </c>
      <c r="C1191" s="131">
        <v>35007156</v>
      </c>
      <c r="D1191" s="131">
        <v>35653693</v>
      </c>
    </row>
    <row r="1192" spans="1:4" ht="15.75" thickBot="1" x14ac:dyDescent="0.3">
      <c r="A1192" s="18">
        <v>510707</v>
      </c>
      <c r="B1192" s="19" t="s">
        <v>212</v>
      </c>
      <c r="C1192" s="398"/>
      <c r="D1192" s="398"/>
    </row>
    <row r="1193" spans="1:4" ht="15.75" thickBot="1" x14ac:dyDescent="0.3">
      <c r="A1193" s="8" t="s">
        <v>20</v>
      </c>
      <c r="B1193" s="9"/>
      <c r="C1193" s="196">
        <f>SUM(C1183:C1192)</f>
        <v>35007156</v>
      </c>
      <c r="D1193" s="196">
        <f>SUM(D1183:D1192)</f>
        <v>35653693</v>
      </c>
    </row>
    <row r="1194" spans="1:4" x14ac:dyDescent="0.25">
      <c r="A1194" s="11">
        <v>5108</v>
      </c>
      <c r="B1194" s="12" t="s">
        <v>333</v>
      </c>
      <c r="C1194" s="390"/>
      <c r="D1194" s="390"/>
    </row>
    <row r="1195" spans="1:4" x14ac:dyDescent="0.25">
      <c r="A1195" s="6">
        <v>510801</v>
      </c>
      <c r="B1195" s="7" t="s">
        <v>88</v>
      </c>
      <c r="C1195" s="131"/>
      <c r="D1195" s="131"/>
    </row>
    <row r="1196" spans="1:4" x14ac:dyDescent="0.25">
      <c r="A1196" s="6">
        <v>510802</v>
      </c>
      <c r="B1196" s="7" t="s">
        <v>89</v>
      </c>
      <c r="C1196" s="131"/>
      <c r="D1196" s="131"/>
    </row>
    <row r="1197" spans="1:4" x14ac:dyDescent="0.25">
      <c r="A1197" s="6">
        <v>510803</v>
      </c>
      <c r="B1197" s="7" t="s">
        <v>90</v>
      </c>
      <c r="C1197" s="131"/>
      <c r="D1197" s="131"/>
    </row>
    <row r="1198" spans="1:4" x14ac:dyDescent="0.25">
      <c r="A1198" s="6">
        <v>510804</v>
      </c>
      <c r="B1198" s="7" t="s">
        <v>91</v>
      </c>
      <c r="C1198" s="131"/>
      <c r="D1198" s="131"/>
    </row>
    <row r="1199" spans="1:4" x14ac:dyDescent="0.25">
      <c r="A1199" s="6">
        <v>510805</v>
      </c>
      <c r="B1199" s="7" t="s">
        <v>208</v>
      </c>
      <c r="C1199" s="131"/>
      <c r="D1199" s="131"/>
    </row>
    <row r="1200" spans="1:4" x14ac:dyDescent="0.25">
      <c r="A1200" s="6">
        <v>51080501</v>
      </c>
      <c r="B1200" s="7" t="s">
        <v>209</v>
      </c>
      <c r="C1200" s="131"/>
      <c r="D1200" s="131"/>
    </row>
    <row r="1201" spans="1:4" x14ac:dyDescent="0.25">
      <c r="A1201" s="6">
        <v>51080502</v>
      </c>
      <c r="B1201" s="7" t="s">
        <v>210</v>
      </c>
      <c r="C1201" s="131"/>
      <c r="D1201" s="131"/>
    </row>
    <row r="1202" spans="1:4" x14ac:dyDescent="0.25">
      <c r="A1202" s="6">
        <v>51080503</v>
      </c>
      <c r="B1202" s="7" t="s">
        <v>211</v>
      </c>
      <c r="C1202" s="131"/>
      <c r="D1202" s="131"/>
    </row>
    <row r="1203" spans="1:4" x14ac:dyDescent="0.25">
      <c r="A1203" s="6">
        <v>510806</v>
      </c>
      <c r="B1203" s="7" t="s">
        <v>93</v>
      </c>
      <c r="C1203" s="131"/>
      <c r="D1203" s="131"/>
    </row>
    <row r="1204" spans="1:4" ht="15.75" thickBot="1" x14ac:dyDescent="0.3">
      <c r="A1204" s="18">
        <v>510807</v>
      </c>
      <c r="B1204" s="19" t="s">
        <v>212</v>
      </c>
      <c r="C1204" s="398"/>
      <c r="D1204" s="398"/>
    </row>
    <row r="1205" spans="1:4" ht="15.75" thickBot="1" x14ac:dyDescent="0.3">
      <c r="A1205" s="8" t="s">
        <v>20</v>
      </c>
      <c r="B1205" s="9"/>
      <c r="C1205" s="196">
        <f>SUM(C1195:C1204)</f>
        <v>0</v>
      </c>
      <c r="D1205" s="196">
        <f>SUM(D1195:D1204)</f>
        <v>0</v>
      </c>
    </row>
    <row r="1206" spans="1:4" x14ac:dyDescent="0.25">
      <c r="A1206" s="11">
        <v>5109</v>
      </c>
      <c r="B1206" s="12" t="s">
        <v>334</v>
      </c>
      <c r="C1206" s="390"/>
      <c r="D1206" s="390"/>
    </row>
    <row r="1207" spans="1:4" x14ac:dyDescent="0.25">
      <c r="A1207" s="6">
        <v>510901</v>
      </c>
      <c r="B1207" s="7" t="s">
        <v>88</v>
      </c>
      <c r="C1207" s="131"/>
      <c r="D1207" s="131"/>
    </row>
    <row r="1208" spans="1:4" x14ac:dyDescent="0.25">
      <c r="A1208" s="6">
        <v>510902</v>
      </c>
      <c r="B1208" s="7" t="s">
        <v>89</v>
      </c>
      <c r="C1208" s="131"/>
      <c r="D1208" s="131"/>
    </row>
    <row r="1209" spans="1:4" x14ac:dyDescent="0.25">
      <c r="A1209" s="6">
        <v>510903</v>
      </c>
      <c r="B1209" s="7" t="s">
        <v>90</v>
      </c>
      <c r="C1209" s="131"/>
      <c r="D1209" s="131"/>
    </row>
    <row r="1210" spans="1:4" x14ac:dyDescent="0.25">
      <c r="A1210" s="6">
        <v>510904</v>
      </c>
      <c r="B1210" s="7" t="s">
        <v>91</v>
      </c>
      <c r="C1210" s="131"/>
      <c r="D1210" s="131"/>
    </row>
    <row r="1211" spans="1:4" x14ac:dyDescent="0.25">
      <c r="A1211" s="6">
        <v>510905</v>
      </c>
      <c r="B1211" s="7" t="s">
        <v>208</v>
      </c>
      <c r="C1211" s="131"/>
      <c r="D1211" s="131"/>
    </row>
    <row r="1212" spans="1:4" x14ac:dyDescent="0.25">
      <c r="A1212" s="6">
        <v>51090501</v>
      </c>
      <c r="B1212" s="7" t="s">
        <v>209</v>
      </c>
      <c r="C1212" s="131"/>
      <c r="D1212" s="131"/>
    </row>
    <row r="1213" spans="1:4" x14ac:dyDescent="0.25">
      <c r="A1213" s="6">
        <v>51090502</v>
      </c>
      <c r="B1213" s="7" t="s">
        <v>210</v>
      </c>
      <c r="C1213" s="131"/>
      <c r="D1213" s="131"/>
    </row>
    <row r="1214" spans="1:4" x14ac:dyDescent="0.25">
      <c r="A1214" s="6">
        <v>51090503</v>
      </c>
      <c r="B1214" s="7" t="s">
        <v>211</v>
      </c>
      <c r="C1214" s="131"/>
      <c r="D1214" s="131"/>
    </row>
    <row r="1215" spans="1:4" x14ac:dyDescent="0.25">
      <c r="A1215" s="6">
        <v>510906</v>
      </c>
      <c r="B1215" s="7" t="s">
        <v>93</v>
      </c>
      <c r="C1215" s="131"/>
      <c r="D1215" s="131"/>
    </row>
    <row r="1216" spans="1:4" ht="15.75" thickBot="1" x14ac:dyDescent="0.3">
      <c r="A1216" s="18">
        <v>510907</v>
      </c>
      <c r="B1216" s="19" t="s">
        <v>212</v>
      </c>
      <c r="C1216" s="398"/>
      <c r="D1216" s="398"/>
    </row>
    <row r="1217" spans="1:4" ht="15.75" thickBot="1" x14ac:dyDescent="0.3">
      <c r="A1217" s="8" t="s">
        <v>20</v>
      </c>
      <c r="B1217" s="9"/>
      <c r="C1217" s="196">
        <f>SUM(C1207:C1216)</f>
        <v>0</v>
      </c>
      <c r="D1217" s="196">
        <f>SUM(D1207:D1216)</f>
        <v>0</v>
      </c>
    </row>
    <row r="1218" spans="1:4" x14ac:dyDescent="0.25">
      <c r="A1218" s="11">
        <v>5110</v>
      </c>
      <c r="B1218" s="12" t="s">
        <v>335</v>
      </c>
      <c r="C1218" s="390"/>
      <c r="D1218" s="390"/>
    </row>
    <row r="1219" spans="1:4" x14ac:dyDescent="0.25">
      <c r="A1219" s="6">
        <v>511001</v>
      </c>
      <c r="B1219" s="7" t="s">
        <v>88</v>
      </c>
      <c r="C1219" s="131"/>
      <c r="D1219" s="131"/>
    </row>
    <row r="1220" spans="1:4" x14ac:dyDescent="0.25">
      <c r="A1220" s="6">
        <v>511002</v>
      </c>
      <c r="B1220" s="7" t="s">
        <v>89</v>
      </c>
      <c r="C1220" s="131"/>
      <c r="D1220" s="131"/>
    </row>
    <row r="1221" spans="1:4" x14ac:dyDescent="0.25">
      <c r="A1221" s="6">
        <v>511003</v>
      </c>
      <c r="B1221" s="7" t="s">
        <v>90</v>
      </c>
      <c r="C1221" s="131"/>
      <c r="D1221" s="131"/>
    </row>
    <row r="1222" spans="1:4" x14ac:dyDescent="0.25">
      <c r="A1222" s="6">
        <v>511004</v>
      </c>
      <c r="B1222" s="7" t="s">
        <v>91</v>
      </c>
      <c r="C1222" s="131"/>
      <c r="D1222" s="131"/>
    </row>
    <row r="1223" spans="1:4" x14ac:dyDescent="0.25">
      <c r="A1223" s="6">
        <v>511005</v>
      </c>
      <c r="B1223" s="7" t="s">
        <v>208</v>
      </c>
      <c r="C1223" s="131"/>
      <c r="D1223" s="131"/>
    </row>
    <row r="1224" spans="1:4" x14ac:dyDescent="0.25">
      <c r="A1224" s="6">
        <v>51100501</v>
      </c>
      <c r="B1224" s="7" t="s">
        <v>209</v>
      </c>
      <c r="C1224" s="131"/>
      <c r="D1224" s="131"/>
    </row>
    <row r="1225" spans="1:4" x14ac:dyDescent="0.25">
      <c r="A1225" s="6">
        <v>51100502</v>
      </c>
      <c r="B1225" s="7" t="s">
        <v>210</v>
      </c>
      <c r="C1225" s="131"/>
      <c r="D1225" s="131"/>
    </row>
    <row r="1226" spans="1:4" x14ac:dyDescent="0.25">
      <c r="A1226" s="6">
        <v>51100503</v>
      </c>
      <c r="B1226" s="7" t="s">
        <v>211</v>
      </c>
      <c r="C1226" s="131"/>
      <c r="D1226" s="131"/>
    </row>
    <row r="1227" spans="1:4" x14ac:dyDescent="0.25">
      <c r="A1227" s="6">
        <v>511006</v>
      </c>
      <c r="B1227" s="7" t="s">
        <v>93</v>
      </c>
      <c r="C1227" s="131"/>
      <c r="D1227" s="131"/>
    </row>
    <row r="1228" spans="1:4" ht="15.75" thickBot="1" x14ac:dyDescent="0.3">
      <c r="A1228" s="18">
        <v>511007</v>
      </c>
      <c r="B1228" s="19" t="s">
        <v>212</v>
      </c>
      <c r="C1228" s="398"/>
      <c r="D1228" s="398"/>
    </row>
    <row r="1229" spans="1:4" ht="15.75" thickBot="1" x14ac:dyDescent="0.3">
      <c r="A1229" s="8" t="s">
        <v>20</v>
      </c>
      <c r="B1229" s="9"/>
      <c r="C1229" s="196">
        <f>SUM(C1219:C1228)</f>
        <v>0</v>
      </c>
      <c r="D1229" s="196">
        <f>SUM(D1219:D1228)</f>
        <v>0</v>
      </c>
    </row>
    <row r="1230" spans="1:4" x14ac:dyDescent="0.25">
      <c r="A1230" s="11">
        <v>5111</v>
      </c>
      <c r="B1230" s="12" t="s">
        <v>336</v>
      </c>
      <c r="C1230" s="390"/>
      <c r="D1230" s="390"/>
    </row>
    <row r="1231" spans="1:4" x14ac:dyDescent="0.25">
      <c r="A1231" s="6">
        <v>511101</v>
      </c>
      <c r="B1231" s="7" t="s">
        <v>88</v>
      </c>
      <c r="C1231" s="131"/>
      <c r="D1231" s="131"/>
    </row>
    <row r="1232" spans="1:4" x14ac:dyDescent="0.25">
      <c r="A1232" s="6">
        <v>511102</v>
      </c>
      <c r="B1232" s="7" t="s">
        <v>89</v>
      </c>
      <c r="C1232" s="131"/>
      <c r="D1232" s="131"/>
    </row>
    <row r="1233" spans="1:4" x14ac:dyDescent="0.25">
      <c r="A1233" s="6">
        <v>511103</v>
      </c>
      <c r="B1233" s="7" t="s">
        <v>337</v>
      </c>
      <c r="C1233" s="131"/>
      <c r="D1233" s="131"/>
    </row>
    <row r="1234" spans="1:4" x14ac:dyDescent="0.25">
      <c r="A1234" s="6">
        <v>511104</v>
      </c>
      <c r="B1234" s="7" t="s">
        <v>91</v>
      </c>
      <c r="C1234" s="131"/>
      <c r="D1234" s="131"/>
    </row>
    <row r="1235" spans="1:4" x14ac:dyDescent="0.25">
      <c r="A1235" s="6">
        <v>511105</v>
      </c>
      <c r="B1235" s="7" t="s">
        <v>208</v>
      </c>
      <c r="C1235" s="131"/>
      <c r="D1235" s="131"/>
    </row>
    <row r="1236" spans="1:4" x14ac:dyDescent="0.25">
      <c r="A1236" s="6">
        <v>51110501</v>
      </c>
      <c r="B1236" s="7" t="s">
        <v>209</v>
      </c>
      <c r="C1236" s="131"/>
      <c r="D1236" s="131"/>
    </row>
    <row r="1237" spans="1:4" x14ac:dyDescent="0.25">
      <c r="A1237" s="6">
        <v>51110502</v>
      </c>
      <c r="B1237" s="7" t="s">
        <v>210</v>
      </c>
      <c r="C1237" s="131"/>
      <c r="D1237" s="131"/>
    </row>
    <row r="1238" spans="1:4" x14ac:dyDescent="0.25">
      <c r="A1238" s="6">
        <v>51110503</v>
      </c>
      <c r="B1238" s="7" t="s">
        <v>211</v>
      </c>
      <c r="C1238" s="131"/>
      <c r="D1238" s="131"/>
    </row>
    <row r="1239" spans="1:4" x14ac:dyDescent="0.25">
      <c r="A1239" s="6">
        <v>511106</v>
      </c>
      <c r="B1239" s="7" t="s">
        <v>93</v>
      </c>
      <c r="C1239" s="131">
        <v>388969</v>
      </c>
      <c r="D1239" s="131">
        <v>396152</v>
      </c>
    </row>
    <row r="1240" spans="1:4" ht="15.75" thickBot="1" x14ac:dyDescent="0.3">
      <c r="A1240" s="18">
        <v>511107</v>
      </c>
      <c r="B1240" s="19" t="s">
        <v>212</v>
      </c>
      <c r="C1240" s="398"/>
      <c r="D1240" s="398"/>
    </row>
    <row r="1241" spans="1:4" ht="15.75" thickBot="1" x14ac:dyDescent="0.3">
      <c r="A1241" s="8" t="s">
        <v>20</v>
      </c>
      <c r="B1241" s="9"/>
      <c r="C1241" s="196">
        <f>SUM(C1231:C1240)</f>
        <v>388969</v>
      </c>
      <c r="D1241" s="196">
        <f>SUM(D1231:D1240)</f>
        <v>396152</v>
      </c>
    </row>
    <row r="1242" spans="1:4" x14ac:dyDescent="0.25">
      <c r="A1242" s="11">
        <v>5112</v>
      </c>
      <c r="B1242" s="12" t="s">
        <v>338</v>
      </c>
      <c r="C1242" s="390"/>
      <c r="D1242" s="390"/>
    </row>
    <row r="1243" spans="1:4" x14ac:dyDescent="0.25">
      <c r="A1243" s="49">
        <v>511201</v>
      </c>
      <c r="B1243" s="7" t="s">
        <v>88</v>
      </c>
      <c r="C1243" s="131"/>
      <c r="D1243" s="131"/>
    </row>
    <row r="1244" spans="1:4" x14ac:dyDescent="0.25">
      <c r="A1244" s="49">
        <v>511202</v>
      </c>
      <c r="B1244" s="7" t="s">
        <v>89</v>
      </c>
      <c r="C1244" s="131"/>
      <c r="D1244" s="131"/>
    </row>
    <row r="1245" spans="1:4" x14ac:dyDescent="0.25">
      <c r="A1245" s="49">
        <v>511203</v>
      </c>
      <c r="B1245" s="7" t="s">
        <v>337</v>
      </c>
      <c r="C1245" s="131"/>
      <c r="D1245" s="131"/>
    </row>
    <row r="1246" spans="1:4" x14ac:dyDescent="0.25">
      <c r="A1246" s="49">
        <v>511204</v>
      </c>
      <c r="B1246" s="7" t="s">
        <v>91</v>
      </c>
      <c r="C1246" s="131"/>
      <c r="D1246" s="131"/>
    </row>
    <row r="1247" spans="1:4" x14ac:dyDescent="0.25">
      <c r="A1247" s="6">
        <v>511205</v>
      </c>
      <c r="B1247" s="7" t="s">
        <v>208</v>
      </c>
      <c r="C1247" s="131"/>
      <c r="D1247" s="131"/>
    </row>
    <row r="1248" spans="1:4" x14ac:dyDescent="0.25">
      <c r="A1248" s="6">
        <v>51120501</v>
      </c>
      <c r="B1248" s="7" t="s">
        <v>209</v>
      </c>
      <c r="C1248" s="131"/>
      <c r="D1248" s="131"/>
    </row>
    <row r="1249" spans="1:4" x14ac:dyDescent="0.25">
      <c r="A1249" s="6">
        <v>51120502</v>
      </c>
      <c r="B1249" s="7" t="s">
        <v>210</v>
      </c>
      <c r="C1249" s="131"/>
      <c r="D1249" s="131"/>
    </row>
    <row r="1250" spans="1:4" x14ac:dyDescent="0.25">
      <c r="A1250" s="6">
        <v>51120503</v>
      </c>
      <c r="B1250" s="7" t="s">
        <v>211</v>
      </c>
      <c r="C1250" s="131"/>
      <c r="D1250" s="131"/>
    </row>
    <row r="1251" spans="1:4" x14ac:dyDescent="0.25">
      <c r="A1251" s="6">
        <v>511206</v>
      </c>
      <c r="B1251" s="7" t="s">
        <v>93</v>
      </c>
      <c r="C1251" s="131">
        <v>31117472</v>
      </c>
      <c r="D1251" s="131">
        <v>31692171</v>
      </c>
    </row>
    <row r="1252" spans="1:4" ht="15.75" thickBot="1" x14ac:dyDescent="0.3">
      <c r="A1252" s="15">
        <v>511207</v>
      </c>
      <c r="B1252" s="19" t="s">
        <v>94</v>
      </c>
      <c r="C1252" s="131"/>
      <c r="D1252" s="131"/>
    </row>
    <row r="1253" spans="1:4" ht="15.75" thickBot="1" x14ac:dyDescent="0.3">
      <c r="A1253" s="8" t="s">
        <v>20</v>
      </c>
      <c r="B1253" s="9"/>
      <c r="C1253" s="196">
        <f>SUM(C1243:C1252)</f>
        <v>31117472</v>
      </c>
      <c r="D1253" s="196">
        <f>SUM(D1243:D1252)</f>
        <v>31692171</v>
      </c>
    </row>
    <row r="1254" spans="1:4" x14ac:dyDescent="0.25">
      <c r="A1254" s="11">
        <v>5113</v>
      </c>
      <c r="B1254" s="12" t="s">
        <v>339</v>
      </c>
      <c r="C1254" s="390"/>
      <c r="D1254" s="390"/>
    </row>
    <row r="1255" spans="1:4" x14ac:dyDescent="0.25">
      <c r="A1255" s="6">
        <v>511301</v>
      </c>
      <c r="B1255" s="7" t="s">
        <v>88</v>
      </c>
      <c r="C1255" s="131"/>
      <c r="D1255" s="131"/>
    </row>
    <row r="1256" spans="1:4" x14ac:dyDescent="0.25">
      <c r="A1256" s="6">
        <v>511302</v>
      </c>
      <c r="B1256" s="7" t="s">
        <v>89</v>
      </c>
      <c r="C1256" s="131"/>
      <c r="D1256" s="131"/>
    </row>
    <row r="1257" spans="1:4" x14ac:dyDescent="0.25">
      <c r="A1257" s="6">
        <v>511303</v>
      </c>
      <c r="B1257" s="7" t="s">
        <v>337</v>
      </c>
      <c r="C1257" s="131"/>
      <c r="D1257" s="131"/>
    </row>
    <row r="1258" spans="1:4" x14ac:dyDescent="0.25">
      <c r="A1258" s="6">
        <v>511304</v>
      </c>
      <c r="B1258" s="7" t="s">
        <v>91</v>
      </c>
      <c r="C1258" s="131"/>
      <c r="D1258" s="131"/>
    </row>
    <row r="1259" spans="1:4" x14ac:dyDescent="0.25">
      <c r="A1259" s="6">
        <v>511305</v>
      </c>
      <c r="B1259" s="7" t="s">
        <v>208</v>
      </c>
      <c r="C1259" s="131"/>
      <c r="D1259" s="131"/>
    </row>
    <row r="1260" spans="1:4" x14ac:dyDescent="0.25">
      <c r="A1260" s="6">
        <v>51130501</v>
      </c>
      <c r="B1260" s="7" t="s">
        <v>209</v>
      </c>
      <c r="C1260" s="131"/>
      <c r="D1260" s="131"/>
    </row>
    <row r="1261" spans="1:4" x14ac:dyDescent="0.25">
      <c r="A1261" s="6">
        <v>51130502</v>
      </c>
      <c r="B1261" s="7" t="s">
        <v>210</v>
      </c>
      <c r="C1261" s="131"/>
      <c r="D1261" s="131"/>
    </row>
    <row r="1262" spans="1:4" x14ac:dyDescent="0.25">
      <c r="A1262" s="6">
        <v>51130503</v>
      </c>
      <c r="B1262" s="7" t="s">
        <v>211</v>
      </c>
      <c r="C1262" s="131"/>
      <c r="D1262" s="131"/>
    </row>
    <row r="1263" spans="1:4" x14ac:dyDescent="0.25">
      <c r="A1263" s="6">
        <v>511306</v>
      </c>
      <c r="B1263" s="7" t="s">
        <v>93</v>
      </c>
      <c r="C1263" s="131">
        <v>14419938</v>
      </c>
      <c r="D1263" s="131">
        <v>12091660</v>
      </c>
    </row>
    <row r="1264" spans="1:4" ht="15.75" thickBot="1" x14ac:dyDescent="0.3">
      <c r="A1264" s="18">
        <v>511307</v>
      </c>
      <c r="B1264" s="19" t="s">
        <v>94</v>
      </c>
      <c r="C1264" s="392"/>
      <c r="D1264" s="392"/>
    </row>
    <row r="1265" spans="1:4" ht="15.75" thickBot="1" x14ac:dyDescent="0.3">
      <c r="A1265" s="8" t="s">
        <v>20</v>
      </c>
      <c r="B1265" s="9"/>
      <c r="C1265" s="196">
        <f>SUM(C1255:C1264)</f>
        <v>14419938</v>
      </c>
      <c r="D1265" s="196">
        <f>SUM(D1255:D1264)</f>
        <v>12091660</v>
      </c>
    </row>
    <row r="1266" spans="1:4" x14ac:dyDescent="0.25">
      <c r="A1266" s="11">
        <v>5114</v>
      </c>
      <c r="B1266" s="12" t="s">
        <v>340</v>
      </c>
      <c r="C1266" s="390"/>
      <c r="D1266" s="390"/>
    </row>
    <row r="1267" spans="1:4" x14ac:dyDescent="0.25">
      <c r="A1267" s="6">
        <v>511401</v>
      </c>
      <c r="B1267" s="7" t="s">
        <v>341</v>
      </c>
      <c r="C1267" s="131"/>
      <c r="D1267" s="131"/>
    </row>
    <row r="1268" spans="1:4" x14ac:dyDescent="0.25">
      <c r="A1268" s="6">
        <v>511402</v>
      </c>
      <c r="B1268" s="7" t="s">
        <v>342</v>
      </c>
      <c r="C1268" s="131"/>
      <c r="D1268" s="131"/>
    </row>
    <row r="1269" spans="1:4" x14ac:dyDescent="0.25">
      <c r="A1269" s="6">
        <v>511403</v>
      </c>
      <c r="B1269" s="7" t="s">
        <v>343</v>
      </c>
      <c r="C1269" s="131"/>
      <c r="D1269" s="131"/>
    </row>
    <row r="1270" spans="1:4" x14ac:dyDescent="0.25">
      <c r="A1270" s="6">
        <v>511404</v>
      </c>
      <c r="B1270" s="7" t="s">
        <v>344</v>
      </c>
      <c r="C1270" s="131"/>
      <c r="D1270" s="131"/>
    </row>
    <row r="1271" spans="1:4" x14ac:dyDescent="0.25">
      <c r="A1271" s="6">
        <v>511405</v>
      </c>
      <c r="B1271" s="7" t="s">
        <v>345</v>
      </c>
      <c r="C1271" s="131">
        <v>1794392</v>
      </c>
      <c r="D1271" s="131">
        <v>4688271</v>
      </c>
    </row>
    <row r="1272" spans="1:4" x14ac:dyDescent="0.25">
      <c r="A1272" s="6">
        <v>511406</v>
      </c>
      <c r="B1272" s="7" t="s">
        <v>346</v>
      </c>
      <c r="C1272" s="131"/>
      <c r="D1272" s="131"/>
    </row>
    <row r="1273" spans="1:4" x14ac:dyDescent="0.25">
      <c r="A1273" s="6">
        <v>511407</v>
      </c>
      <c r="B1273" s="7" t="s">
        <v>119</v>
      </c>
      <c r="C1273" s="131"/>
      <c r="D1273" s="131"/>
    </row>
    <row r="1274" spans="1:4" x14ac:dyDescent="0.25">
      <c r="A1274" s="6">
        <v>511408</v>
      </c>
      <c r="B1274" s="7" t="s">
        <v>120</v>
      </c>
      <c r="C1274" s="131"/>
      <c r="D1274" s="131"/>
    </row>
    <row r="1275" spans="1:4" x14ac:dyDescent="0.25">
      <c r="A1275" s="6">
        <v>51140801</v>
      </c>
      <c r="B1275" s="7" t="s">
        <v>209</v>
      </c>
      <c r="C1275" s="131"/>
      <c r="D1275" s="131"/>
    </row>
    <row r="1276" spans="1:4" x14ac:dyDescent="0.25">
      <c r="A1276" s="6">
        <v>51140802</v>
      </c>
      <c r="B1276" s="7" t="s">
        <v>210</v>
      </c>
      <c r="C1276" s="131"/>
      <c r="D1276" s="131"/>
    </row>
    <row r="1277" spans="1:4" x14ac:dyDescent="0.25">
      <c r="A1277" s="6">
        <v>51140803</v>
      </c>
      <c r="B1277" s="7" t="s">
        <v>211</v>
      </c>
      <c r="C1277" s="131"/>
      <c r="D1277" s="131"/>
    </row>
    <row r="1278" spans="1:4" x14ac:dyDescent="0.25">
      <c r="A1278" s="6">
        <v>511409</v>
      </c>
      <c r="B1278" s="7" t="s">
        <v>347</v>
      </c>
      <c r="C1278" s="131"/>
      <c r="D1278" s="131"/>
    </row>
    <row r="1279" spans="1:4" x14ac:dyDescent="0.25">
      <c r="A1279" s="6">
        <v>511410</v>
      </c>
      <c r="B1279" s="7" t="s">
        <v>246</v>
      </c>
      <c r="C1279" s="131"/>
      <c r="D1279" s="131"/>
    </row>
    <row r="1280" spans="1:4" ht="15.75" thickBot="1" x14ac:dyDescent="0.3">
      <c r="A1280" s="15">
        <v>511411</v>
      </c>
      <c r="B1280" s="16" t="s">
        <v>123</v>
      </c>
      <c r="C1280" s="392"/>
      <c r="D1280" s="392"/>
    </row>
    <row r="1281" spans="1:4" ht="15.75" thickBot="1" x14ac:dyDescent="0.3">
      <c r="A1281" s="8" t="s">
        <v>20</v>
      </c>
      <c r="B1281" s="50"/>
      <c r="C1281" s="196">
        <f>SUM(C1267:C1280)</f>
        <v>1794392</v>
      </c>
      <c r="D1281" s="196">
        <f>SUM(D1267:D1280)</f>
        <v>4688271</v>
      </c>
    </row>
    <row r="1282" spans="1:4" x14ac:dyDescent="0.25">
      <c r="A1282" s="11">
        <v>5115</v>
      </c>
      <c r="B1282" s="12" t="s">
        <v>348</v>
      </c>
      <c r="C1282" s="390"/>
      <c r="D1282" s="390"/>
    </row>
    <row r="1283" spans="1:4" x14ac:dyDescent="0.25">
      <c r="A1283" s="6">
        <v>511501</v>
      </c>
      <c r="B1283" s="7" t="s">
        <v>341</v>
      </c>
      <c r="C1283" s="131"/>
      <c r="D1283" s="131"/>
    </row>
    <row r="1284" spans="1:4" x14ac:dyDescent="0.25">
      <c r="A1284" s="6">
        <v>511502</v>
      </c>
      <c r="B1284" s="7" t="s">
        <v>342</v>
      </c>
      <c r="C1284" s="131"/>
      <c r="D1284" s="131"/>
    </row>
    <row r="1285" spans="1:4" x14ac:dyDescent="0.25">
      <c r="A1285" s="6">
        <v>511503</v>
      </c>
      <c r="B1285" s="7" t="s">
        <v>343</v>
      </c>
      <c r="C1285" s="131"/>
      <c r="D1285" s="131"/>
    </row>
    <row r="1286" spans="1:4" x14ac:dyDescent="0.25">
      <c r="A1286" s="6">
        <v>511504</v>
      </c>
      <c r="B1286" s="7" t="s">
        <v>344</v>
      </c>
      <c r="C1286" s="131"/>
      <c r="D1286" s="131"/>
    </row>
    <row r="1287" spans="1:4" x14ac:dyDescent="0.25">
      <c r="A1287" s="6">
        <v>511505</v>
      </c>
      <c r="B1287" s="7" t="s">
        <v>345</v>
      </c>
      <c r="C1287" s="131">
        <v>2227227</v>
      </c>
      <c r="D1287" s="131">
        <v>3911772</v>
      </c>
    </row>
    <row r="1288" spans="1:4" x14ac:dyDescent="0.25">
      <c r="A1288" s="6">
        <v>511506</v>
      </c>
      <c r="B1288" s="7" t="s">
        <v>346</v>
      </c>
      <c r="C1288" s="131"/>
      <c r="D1288" s="131"/>
    </row>
    <row r="1289" spans="1:4" x14ac:dyDescent="0.25">
      <c r="A1289" s="15">
        <v>511507</v>
      </c>
      <c r="B1289" s="7" t="s">
        <v>119</v>
      </c>
      <c r="C1289" s="392"/>
      <c r="D1289" s="392"/>
    </row>
    <row r="1290" spans="1:4" x14ac:dyDescent="0.25">
      <c r="A1290" s="15">
        <v>511508</v>
      </c>
      <c r="B1290" s="7" t="s">
        <v>120</v>
      </c>
      <c r="C1290" s="392"/>
      <c r="D1290" s="392"/>
    </row>
    <row r="1291" spans="1:4" x14ac:dyDescent="0.25">
      <c r="A1291" s="15">
        <v>51150801</v>
      </c>
      <c r="B1291" s="7" t="s">
        <v>209</v>
      </c>
      <c r="C1291" s="392"/>
      <c r="D1291" s="392"/>
    </row>
    <row r="1292" spans="1:4" x14ac:dyDescent="0.25">
      <c r="A1292" s="15">
        <v>51150802</v>
      </c>
      <c r="B1292" s="7" t="s">
        <v>210</v>
      </c>
      <c r="C1292" s="392"/>
      <c r="D1292" s="392"/>
    </row>
    <row r="1293" spans="1:4" x14ac:dyDescent="0.25">
      <c r="A1293" s="15">
        <v>51150803</v>
      </c>
      <c r="B1293" s="7" t="s">
        <v>211</v>
      </c>
      <c r="C1293" s="392"/>
      <c r="D1293" s="392"/>
    </row>
    <row r="1294" spans="1:4" x14ac:dyDescent="0.25">
      <c r="A1294" s="15">
        <v>511509</v>
      </c>
      <c r="B1294" s="7" t="s">
        <v>347</v>
      </c>
      <c r="C1294" s="392"/>
      <c r="D1294" s="392"/>
    </row>
    <row r="1295" spans="1:4" x14ac:dyDescent="0.25">
      <c r="A1295" s="15">
        <v>511510</v>
      </c>
      <c r="B1295" s="7" t="s">
        <v>246</v>
      </c>
      <c r="C1295" s="392"/>
      <c r="D1295" s="392"/>
    </row>
    <row r="1296" spans="1:4" ht="15.75" thickBot="1" x14ac:dyDescent="0.3">
      <c r="A1296" s="15">
        <v>511511</v>
      </c>
      <c r="B1296" s="16" t="s">
        <v>123</v>
      </c>
      <c r="C1296" s="392"/>
      <c r="D1296" s="392"/>
    </row>
    <row r="1297" spans="1:4" ht="15.75" thickBot="1" x14ac:dyDescent="0.3">
      <c r="A1297" s="8" t="s">
        <v>20</v>
      </c>
      <c r="B1297" s="9"/>
      <c r="C1297" s="196">
        <f>SUM(C1283:C1296)</f>
        <v>2227227</v>
      </c>
      <c r="D1297" s="196">
        <f>SUM(D1283:D1296)</f>
        <v>3911772</v>
      </c>
    </row>
    <row r="1298" spans="1:4" x14ac:dyDescent="0.25">
      <c r="A1298" s="11">
        <v>5116</v>
      </c>
      <c r="B1298" s="12" t="s">
        <v>349</v>
      </c>
      <c r="C1298" s="390"/>
      <c r="D1298" s="390"/>
    </row>
    <row r="1299" spans="1:4" x14ac:dyDescent="0.25">
      <c r="A1299" s="6">
        <v>511601</v>
      </c>
      <c r="B1299" s="7" t="s">
        <v>350</v>
      </c>
      <c r="C1299" s="131">
        <v>2892825</v>
      </c>
      <c r="D1299" s="131">
        <v>2602958</v>
      </c>
    </row>
    <row r="1300" spans="1:4" x14ac:dyDescent="0.25">
      <c r="A1300" s="6">
        <v>511602</v>
      </c>
      <c r="B1300" s="7" t="s">
        <v>351</v>
      </c>
      <c r="C1300" s="131">
        <v>18358</v>
      </c>
      <c r="D1300" s="131">
        <v>359587</v>
      </c>
    </row>
    <row r="1301" spans="1:4" x14ac:dyDescent="0.25">
      <c r="A1301" s="6">
        <v>511603</v>
      </c>
      <c r="B1301" s="7" t="s">
        <v>352</v>
      </c>
      <c r="C1301" s="131">
        <v>265176</v>
      </c>
      <c r="D1301" s="131">
        <v>225000</v>
      </c>
    </row>
    <row r="1302" spans="1:4" x14ac:dyDescent="0.25">
      <c r="A1302" s="6">
        <v>511604</v>
      </c>
      <c r="B1302" s="7" t="s">
        <v>353</v>
      </c>
      <c r="C1302" s="131">
        <v>2420</v>
      </c>
      <c r="D1302" s="131"/>
    </row>
    <row r="1303" spans="1:4" x14ac:dyDescent="0.25">
      <c r="A1303" s="6">
        <v>511605</v>
      </c>
      <c r="B1303" s="7" t="s">
        <v>354</v>
      </c>
      <c r="C1303" s="131">
        <v>282824</v>
      </c>
      <c r="D1303" s="131"/>
    </row>
    <row r="1304" spans="1:4" x14ac:dyDescent="0.25">
      <c r="A1304" s="6">
        <v>511606</v>
      </c>
      <c r="B1304" s="7" t="s">
        <v>355</v>
      </c>
      <c r="C1304" s="131">
        <v>220723</v>
      </c>
      <c r="D1304" s="131">
        <v>156481</v>
      </c>
    </row>
    <row r="1305" spans="1:4" x14ac:dyDescent="0.25">
      <c r="A1305" s="6">
        <v>511607</v>
      </c>
      <c r="B1305" s="7" t="s">
        <v>356</v>
      </c>
      <c r="C1305" s="131">
        <v>270480</v>
      </c>
      <c r="D1305" s="131">
        <v>272417</v>
      </c>
    </row>
    <row r="1306" spans="1:4" x14ac:dyDescent="0.25">
      <c r="A1306" s="6">
        <v>511608</v>
      </c>
      <c r="B1306" s="7" t="s">
        <v>357</v>
      </c>
      <c r="C1306" s="131">
        <v>222687</v>
      </c>
      <c r="D1306" s="131">
        <v>211111</v>
      </c>
    </row>
    <row r="1307" spans="1:4" x14ac:dyDescent="0.25">
      <c r="A1307" s="6">
        <v>511609</v>
      </c>
      <c r="B1307" s="7" t="s">
        <v>358</v>
      </c>
      <c r="C1307" s="131">
        <v>89428</v>
      </c>
      <c r="D1307" s="131">
        <v>140130</v>
      </c>
    </row>
    <row r="1308" spans="1:4" x14ac:dyDescent="0.25">
      <c r="A1308" s="6">
        <v>511610</v>
      </c>
      <c r="B1308" s="7" t="s">
        <v>359</v>
      </c>
      <c r="C1308" s="131"/>
      <c r="D1308" s="131"/>
    </row>
    <row r="1309" spans="1:4" x14ac:dyDescent="0.25">
      <c r="A1309" s="6">
        <v>511611</v>
      </c>
      <c r="B1309" s="7" t="s">
        <v>360</v>
      </c>
      <c r="C1309" s="131">
        <v>42925</v>
      </c>
      <c r="D1309" s="131">
        <v>180642</v>
      </c>
    </row>
    <row r="1310" spans="1:4" x14ac:dyDescent="0.25">
      <c r="A1310" s="6">
        <v>511612</v>
      </c>
      <c r="B1310" s="7" t="s">
        <v>361</v>
      </c>
      <c r="C1310" s="131">
        <v>22807</v>
      </c>
      <c r="D1310" s="131">
        <v>263199</v>
      </c>
    </row>
    <row r="1311" spans="1:4" x14ac:dyDescent="0.25">
      <c r="A1311" s="6">
        <v>511613</v>
      </c>
      <c r="B1311" s="7" t="s">
        <v>362</v>
      </c>
      <c r="C1311" s="131"/>
      <c r="D1311" s="131"/>
    </row>
    <row r="1312" spans="1:4" x14ac:dyDescent="0.25">
      <c r="A1312" s="6">
        <v>511614</v>
      </c>
      <c r="B1312" s="7" t="s">
        <v>363</v>
      </c>
      <c r="C1312" s="131"/>
      <c r="D1312" s="131"/>
    </row>
    <row r="1313" spans="1:4" x14ac:dyDescent="0.25">
      <c r="A1313" s="6">
        <v>511615</v>
      </c>
      <c r="B1313" s="7" t="s">
        <v>364</v>
      </c>
      <c r="C1313" s="131"/>
      <c r="D1313" s="131"/>
    </row>
    <row r="1314" spans="1:4" x14ac:dyDescent="0.25">
      <c r="A1314" s="6">
        <v>511616</v>
      </c>
      <c r="B1314" s="7" t="s">
        <v>365</v>
      </c>
      <c r="C1314" s="131">
        <v>671288</v>
      </c>
      <c r="D1314" s="131">
        <v>1048583</v>
      </c>
    </row>
    <row r="1315" spans="1:4" x14ac:dyDescent="0.25">
      <c r="A1315" s="6">
        <v>511617</v>
      </c>
      <c r="B1315" s="7" t="s">
        <v>366</v>
      </c>
      <c r="C1315" s="131">
        <v>30854</v>
      </c>
      <c r="D1315" s="131">
        <v>37639</v>
      </c>
    </row>
    <row r="1316" spans="1:4" x14ac:dyDescent="0.25">
      <c r="A1316" s="6">
        <v>511618</v>
      </c>
      <c r="B1316" s="7" t="s">
        <v>367</v>
      </c>
      <c r="C1316" s="131">
        <v>253592</v>
      </c>
      <c r="D1316" s="131">
        <v>646160</v>
      </c>
    </row>
    <row r="1317" spans="1:4" x14ac:dyDescent="0.25">
      <c r="A1317" s="6">
        <v>511619</v>
      </c>
      <c r="B1317" s="7" t="s">
        <v>368</v>
      </c>
      <c r="C1317" s="131"/>
      <c r="D1317" s="131"/>
    </row>
    <row r="1318" spans="1:4" x14ac:dyDescent="0.25">
      <c r="A1318" s="6">
        <v>511620</v>
      </c>
      <c r="B1318" s="7" t="s">
        <v>369</v>
      </c>
      <c r="C1318" s="131">
        <v>278633</v>
      </c>
      <c r="D1318" s="131">
        <v>240042</v>
      </c>
    </row>
    <row r="1319" spans="1:4" x14ac:dyDescent="0.25">
      <c r="A1319" s="6">
        <v>511621</v>
      </c>
      <c r="B1319" s="7" t="s">
        <v>370</v>
      </c>
      <c r="C1319" s="131"/>
      <c r="D1319" s="131"/>
    </row>
    <row r="1320" spans="1:4" x14ac:dyDescent="0.25">
      <c r="A1320" s="6">
        <v>511622</v>
      </c>
      <c r="B1320" s="7" t="s">
        <v>371</v>
      </c>
      <c r="C1320" s="131"/>
      <c r="D1320" s="131"/>
    </row>
    <row r="1321" spans="1:4" x14ac:dyDescent="0.25">
      <c r="A1321" s="6">
        <v>511623</v>
      </c>
      <c r="B1321" s="7" t="s">
        <v>372</v>
      </c>
      <c r="C1321" s="131"/>
      <c r="D1321" s="131"/>
    </row>
    <row r="1322" spans="1:4" x14ac:dyDescent="0.25">
      <c r="A1322" s="6">
        <v>511624</v>
      </c>
      <c r="B1322" s="7" t="s">
        <v>373</v>
      </c>
      <c r="C1322" s="131">
        <v>150680</v>
      </c>
      <c r="D1322" s="131">
        <v>241580</v>
      </c>
    </row>
    <row r="1323" spans="1:4" x14ac:dyDescent="0.25">
      <c r="A1323" s="6">
        <v>511625</v>
      </c>
      <c r="B1323" s="7" t="s">
        <v>374</v>
      </c>
      <c r="C1323" s="131">
        <v>609573</v>
      </c>
      <c r="D1323" s="131">
        <v>669157</v>
      </c>
    </row>
    <row r="1324" spans="1:4" x14ac:dyDescent="0.25">
      <c r="A1324" s="6">
        <v>511626</v>
      </c>
      <c r="B1324" s="7" t="s">
        <v>375</v>
      </c>
      <c r="C1324" s="131">
        <v>175905</v>
      </c>
      <c r="D1324" s="131">
        <v>185165</v>
      </c>
    </row>
    <row r="1325" spans="1:4" x14ac:dyDescent="0.25">
      <c r="A1325" s="6">
        <v>511627</v>
      </c>
      <c r="B1325" s="7" t="s">
        <v>376</v>
      </c>
      <c r="C1325" s="131">
        <v>159194</v>
      </c>
      <c r="D1325" s="131">
        <v>148612</v>
      </c>
    </row>
    <row r="1326" spans="1:4" x14ac:dyDescent="0.25">
      <c r="A1326" s="6">
        <v>511628</v>
      </c>
      <c r="B1326" s="7" t="s">
        <v>377</v>
      </c>
      <c r="C1326" s="131">
        <v>101249</v>
      </c>
      <c r="D1326" s="131">
        <v>5555</v>
      </c>
    </row>
    <row r="1327" spans="1:4" x14ac:dyDescent="0.25">
      <c r="A1327" s="6">
        <v>511629</v>
      </c>
      <c r="B1327" s="7" t="s">
        <v>378</v>
      </c>
      <c r="C1327" s="131"/>
      <c r="D1327" s="131"/>
    </row>
    <row r="1328" spans="1:4" x14ac:dyDescent="0.25">
      <c r="A1328" s="6">
        <v>511630</v>
      </c>
      <c r="B1328" s="7" t="s">
        <v>379</v>
      </c>
      <c r="C1328" s="131"/>
      <c r="D1328" s="131"/>
    </row>
    <row r="1329" spans="1:4" x14ac:dyDescent="0.25">
      <c r="A1329" s="6">
        <v>511631</v>
      </c>
      <c r="B1329" s="7" t="s">
        <v>380</v>
      </c>
      <c r="C1329" s="131">
        <v>2773</v>
      </c>
      <c r="D1329" s="131">
        <v>17848</v>
      </c>
    </row>
    <row r="1330" spans="1:4" x14ac:dyDescent="0.25">
      <c r="A1330" s="6">
        <v>511632</v>
      </c>
      <c r="B1330" s="7" t="s">
        <v>381</v>
      </c>
      <c r="C1330" s="131">
        <v>108470</v>
      </c>
      <c r="D1330" s="131">
        <v>109369</v>
      </c>
    </row>
    <row r="1331" spans="1:4" x14ac:dyDescent="0.25">
      <c r="A1331" s="6">
        <v>511633</v>
      </c>
      <c r="B1331" s="7" t="s">
        <v>382</v>
      </c>
      <c r="C1331" s="131"/>
      <c r="D1331" s="131"/>
    </row>
    <row r="1332" spans="1:4" x14ac:dyDescent="0.25">
      <c r="A1332" s="6">
        <v>511634</v>
      </c>
      <c r="B1332" s="7" t="s">
        <v>383</v>
      </c>
      <c r="C1332" s="131">
        <v>17000</v>
      </c>
      <c r="D1332" s="131">
        <v>53575</v>
      </c>
    </row>
    <row r="1333" spans="1:4" x14ac:dyDescent="0.25">
      <c r="A1333" s="6">
        <v>511635</v>
      </c>
      <c r="B1333" s="7" t="s">
        <v>384</v>
      </c>
      <c r="C1333" s="131">
        <v>5784</v>
      </c>
      <c r="D1333" s="131">
        <v>40500</v>
      </c>
    </row>
    <row r="1334" spans="1:4" x14ac:dyDescent="0.25">
      <c r="A1334" s="6">
        <v>511636</v>
      </c>
      <c r="B1334" s="7" t="s">
        <v>385</v>
      </c>
      <c r="C1334" s="131">
        <v>174000</v>
      </c>
      <c r="D1334" s="131">
        <v>178107</v>
      </c>
    </row>
    <row r="1335" spans="1:4" x14ac:dyDescent="0.25">
      <c r="A1335" s="6">
        <v>511637</v>
      </c>
      <c r="B1335" s="7" t="s">
        <v>386</v>
      </c>
      <c r="C1335" s="131"/>
      <c r="D1335" s="131"/>
    </row>
    <row r="1336" spans="1:4" x14ac:dyDescent="0.25">
      <c r="A1336" s="6">
        <v>511638</v>
      </c>
      <c r="B1336" s="7" t="s">
        <v>387</v>
      </c>
      <c r="C1336" s="131"/>
      <c r="D1336" s="131"/>
    </row>
    <row r="1337" spans="1:4" x14ac:dyDescent="0.25">
      <c r="A1337" s="6">
        <v>511639</v>
      </c>
      <c r="B1337" s="7" t="s">
        <v>388</v>
      </c>
      <c r="C1337" s="131"/>
      <c r="D1337" s="131"/>
    </row>
    <row r="1338" spans="1:4" x14ac:dyDescent="0.25">
      <c r="A1338" s="6">
        <v>511640</v>
      </c>
      <c r="B1338" s="7" t="s">
        <v>389</v>
      </c>
      <c r="C1338" s="131">
        <v>514405</v>
      </c>
      <c r="D1338" s="131">
        <v>556083</v>
      </c>
    </row>
    <row r="1339" spans="1:4" x14ac:dyDescent="0.25">
      <c r="A1339" s="6">
        <v>511641</v>
      </c>
      <c r="B1339" s="7" t="s">
        <v>390</v>
      </c>
      <c r="C1339" s="131"/>
      <c r="D1339" s="131"/>
    </row>
    <row r="1340" spans="1:4" x14ac:dyDescent="0.25">
      <c r="A1340" s="6">
        <v>511642</v>
      </c>
      <c r="B1340" s="7" t="s">
        <v>391</v>
      </c>
      <c r="C1340" s="131">
        <v>9797</v>
      </c>
      <c r="D1340" s="131">
        <v>11057</v>
      </c>
    </row>
    <row r="1341" spans="1:4" x14ac:dyDescent="0.25">
      <c r="A1341" s="6">
        <v>511643</v>
      </c>
      <c r="B1341" s="7" t="s">
        <v>169</v>
      </c>
      <c r="C1341" s="131"/>
      <c r="D1341" s="131"/>
    </row>
    <row r="1342" spans="1:4" x14ac:dyDescent="0.25">
      <c r="A1342" s="6">
        <v>511644</v>
      </c>
      <c r="B1342" s="7" t="s">
        <v>161</v>
      </c>
      <c r="C1342" s="131">
        <v>32653</v>
      </c>
      <c r="D1342" s="131">
        <v>29103</v>
      </c>
    </row>
    <row r="1343" spans="1:4" x14ac:dyDescent="0.25">
      <c r="A1343" s="15">
        <v>511645</v>
      </c>
      <c r="B1343" s="16" t="s">
        <v>171</v>
      </c>
      <c r="C1343" s="392">
        <v>196853</v>
      </c>
      <c r="D1343" s="392">
        <v>206342</v>
      </c>
    </row>
    <row r="1344" spans="1:4" x14ac:dyDescent="0.25">
      <c r="A1344" s="15">
        <v>511646</v>
      </c>
      <c r="B1344" s="16" t="s">
        <v>172</v>
      </c>
      <c r="C1344" s="392">
        <v>18078</v>
      </c>
      <c r="D1344" s="392">
        <v>17115</v>
      </c>
    </row>
    <row r="1345" spans="1:4" x14ac:dyDescent="0.25">
      <c r="A1345" s="15">
        <v>511647</v>
      </c>
      <c r="B1345" s="16" t="s">
        <v>173</v>
      </c>
      <c r="C1345" s="392">
        <v>198798</v>
      </c>
      <c r="D1345" s="392">
        <v>168397</v>
      </c>
    </row>
    <row r="1346" spans="1:4" x14ac:dyDescent="0.25">
      <c r="A1346" s="15">
        <v>511648</v>
      </c>
      <c r="B1346" s="16" t="s">
        <v>392</v>
      </c>
      <c r="C1346" s="392"/>
      <c r="D1346" s="392"/>
    </row>
    <row r="1347" spans="1:4" x14ac:dyDescent="0.25">
      <c r="A1347" s="15">
        <v>511649</v>
      </c>
      <c r="B1347" s="16" t="s">
        <v>393</v>
      </c>
      <c r="C1347" s="392">
        <v>4275</v>
      </c>
      <c r="D1347" s="392">
        <v>4275</v>
      </c>
    </row>
    <row r="1348" spans="1:4" ht="15.75" thickBot="1" x14ac:dyDescent="0.3">
      <c r="A1348" s="15">
        <v>511660</v>
      </c>
      <c r="B1348" s="16" t="s">
        <v>40</v>
      </c>
      <c r="C1348" s="392">
        <v>666316</v>
      </c>
      <c r="D1348" s="392">
        <v>2479</v>
      </c>
    </row>
    <row r="1349" spans="1:4" ht="15.75" thickBot="1" x14ac:dyDescent="0.3">
      <c r="A1349" s="8" t="s">
        <v>20</v>
      </c>
      <c r="B1349" s="9"/>
      <c r="C1349" s="196">
        <f>SUM(C1299:C1348)</f>
        <v>8710823</v>
      </c>
      <c r="D1349" s="196">
        <f>SUM(D1299:D1348)</f>
        <v>9028268</v>
      </c>
    </row>
    <row r="1350" spans="1:4" x14ac:dyDescent="0.25">
      <c r="A1350" s="11">
        <v>52</v>
      </c>
      <c r="B1350" s="12" t="s">
        <v>394</v>
      </c>
      <c r="C1350" s="390"/>
      <c r="D1350" s="390"/>
    </row>
    <row r="1351" spans="1:4" x14ac:dyDescent="0.25">
      <c r="A1351" s="3">
        <v>5201</v>
      </c>
      <c r="B1351" s="4" t="s">
        <v>395</v>
      </c>
      <c r="C1351" s="131"/>
      <c r="D1351" s="131"/>
    </row>
    <row r="1352" spans="1:4" x14ac:dyDescent="0.25">
      <c r="A1352" s="6">
        <v>520101</v>
      </c>
      <c r="B1352" s="7" t="s">
        <v>231</v>
      </c>
      <c r="C1352" s="131"/>
      <c r="D1352" s="131"/>
    </row>
    <row r="1353" spans="1:4" x14ac:dyDescent="0.25">
      <c r="A1353" s="6">
        <v>520102</v>
      </c>
      <c r="B1353" s="7" t="s">
        <v>396</v>
      </c>
      <c r="C1353" s="131"/>
      <c r="D1353" s="131"/>
    </row>
    <row r="1354" spans="1:4" x14ac:dyDescent="0.25">
      <c r="A1354" s="6">
        <v>520103</v>
      </c>
      <c r="B1354" s="7" t="s">
        <v>233</v>
      </c>
      <c r="C1354" s="131"/>
      <c r="D1354" s="131"/>
    </row>
    <row r="1355" spans="1:4" x14ac:dyDescent="0.25">
      <c r="A1355" s="6">
        <v>520104</v>
      </c>
      <c r="B1355" s="7" t="s">
        <v>234</v>
      </c>
      <c r="C1355" s="131"/>
      <c r="D1355" s="131"/>
    </row>
    <row r="1356" spans="1:4" x14ac:dyDescent="0.25">
      <c r="A1356" s="6">
        <v>520105</v>
      </c>
      <c r="B1356" s="7" t="s">
        <v>225</v>
      </c>
      <c r="C1356" s="131"/>
      <c r="D1356" s="131"/>
    </row>
    <row r="1357" spans="1:4" x14ac:dyDescent="0.25">
      <c r="A1357" s="6">
        <v>520106</v>
      </c>
      <c r="B1357" s="7" t="s">
        <v>397</v>
      </c>
      <c r="C1357" s="131"/>
      <c r="D1357" s="131"/>
    </row>
    <row r="1358" spans="1:4" x14ac:dyDescent="0.25">
      <c r="A1358" s="6">
        <v>520107</v>
      </c>
      <c r="B1358" s="7" t="s">
        <v>398</v>
      </c>
      <c r="C1358" s="131"/>
      <c r="D1358" s="131"/>
    </row>
    <row r="1359" spans="1:4" x14ac:dyDescent="0.25">
      <c r="A1359" s="6">
        <v>520108</v>
      </c>
      <c r="B1359" s="7" t="s">
        <v>120</v>
      </c>
      <c r="C1359" s="131"/>
      <c r="D1359" s="131"/>
    </row>
    <row r="1360" spans="1:4" x14ac:dyDescent="0.25">
      <c r="A1360" s="6">
        <v>52010801</v>
      </c>
      <c r="B1360" s="7" t="s">
        <v>209</v>
      </c>
      <c r="C1360" s="131"/>
      <c r="D1360" s="131"/>
    </row>
    <row r="1361" spans="1:4" x14ac:dyDescent="0.25">
      <c r="A1361" s="6">
        <v>52010802</v>
      </c>
      <c r="B1361" s="7" t="s">
        <v>210</v>
      </c>
      <c r="C1361" s="131"/>
      <c r="D1361" s="131"/>
    </row>
    <row r="1362" spans="1:4" x14ac:dyDescent="0.25">
      <c r="A1362" s="6">
        <v>52010803</v>
      </c>
      <c r="B1362" s="7" t="s">
        <v>211</v>
      </c>
      <c r="C1362" s="131"/>
      <c r="D1362" s="131"/>
    </row>
    <row r="1363" spans="1:4" ht="15.75" thickBot="1" x14ac:dyDescent="0.3">
      <c r="A1363" s="18">
        <v>520109</v>
      </c>
      <c r="B1363" s="19" t="s">
        <v>229</v>
      </c>
      <c r="C1363" s="398"/>
      <c r="D1363" s="398"/>
    </row>
    <row r="1364" spans="1:4" ht="15.75" thickBot="1" x14ac:dyDescent="0.3">
      <c r="A1364" s="8" t="s">
        <v>20</v>
      </c>
      <c r="B1364" s="9"/>
      <c r="C1364" s="196">
        <f>SUM(C1352:C1363)</f>
        <v>0</v>
      </c>
      <c r="D1364" s="196">
        <f>SUM(D1352:D1363)</f>
        <v>0</v>
      </c>
    </row>
    <row r="1365" spans="1:4" x14ac:dyDescent="0.25">
      <c r="A1365" s="11">
        <v>5202</v>
      </c>
      <c r="B1365" s="12" t="s">
        <v>399</v>
      </c>
      <c r="C1365" s="390"/>
      <c r="D1365" s="390"/>
    </row>
    <row r="1366" spans="1:4" x14ac:dyDescent="0.25">
      <c r="A1366" s="6">
        <v>520201</v>
      </c>
      <c r="B1366" s="7" t="s">
        <v>231</v>
      </c>
      <c r="C1366" s="131"/>
      <c r="D1366" s="131"/>
    </row>
    <row r="1367" spans="1:4" x14ac:dyDescent="0.25">
      <c r="A1367" s="6">
        <v>520202</v>
      </c>
      <c r="B1367" s="7" t="s">
        <v>396</v>
      </c>
      <c r="C1367" s="131"/>
      <c r="D1367" s="131"/>
    </row>
    <row r="1368" spans="1:4" x14ac:dyDescent="0.25">
      <c r="A1368" s="6">
        <v>520203</v>
      </c>
      <c r="B1368" s="7" t="s">
        <v>233</v>
      </c>
      <c r="C1368" s="131"/>
      <c r="D1368" s="131"/>
    </row>
    <row r="1369" spans="1:4" x14ac:dyDescent="0.25">
      <c r="A1369" s="6">
        <v>520204</v>
      </c>
      <c r="B1369" s="7" t="s">
        <v>234</v>
      </c>
      <c r="C1369" s="131"/>
      <c r="D1369" s="131"/>
    </row>
    <row r="1370" spans="1:4" x14ac:dyDescent="0.25">
      <c r="A1370" s="6">
        <v>520205</v>
      </c>
      <c r="B1370" s="7" t="s">
        <v>225</v>
      </c>
      <c r="C1370" s="131"/>
      <c r="D1370" s="131"/>
    </row>
    <row r="1371" spans="1:4" x14ac:dyDescent="0.25">
      <c r="A1371" s="6">
        <v>520206</v>
      </c>
      <c r="B1371" s="7" t="s">
        <v>397</v>
      </c>
      <c r="C1371" s="131"/>
      <c r="D1371" s="131"/>
    </row>
    <row r="1372" spans="1:4" x14ac:dyDescent="0.25">
      <c r="A1372" s="6">
        <v>520207</v>
      </c>
      <c r="B1372" s="7" t="s">
        <v>398</v>
      </c>
      <c r="C1372" s="131"/>
      <c r="D1372" s="131"/>
    </row>
    <row r="1373" spans="1:4" x14ac:dyDescent="0.25">
      <c r="A1373" s="6">
        <v>520208</v>
      </c>
      <c r="B1373" s="7" t="s">
        <v>120</v>
      </c>
      <c r="C1373" s="131"/>
      <c r="D1373" s="131"/>
    </row>
    <row r="1374" spans="1:4" x14ac:dyDescent="0.25">
      <c r="A1374" s="6">
        <v>52020801</v>
      </c>
      <c r="B1374" s="7" t="s">
        <v>209</v>
      </c>
      <c r="C1374" s="131"/>
      <c r="D1374" s="131"/>
    </row>
    <row r="1375" spans="1:4" x14ac:dyDescent="0.25">
      <c r="A1375" s="6">
        <v>52020802</v>
      </c>
      <c r="B1375" s="7" t="s">
        <v>210</v>
      </c>
      <c r="C1375" s="131"/>
      <c r="D1375" s="131"/>
    </row>
    <row r="1376" spans="1:4" x14ac:dyDescent="0.25">
      <c r="A1376" s="6">
        <v>52020803</v>
      </c>
      <c r="B1376" s="7" t="s">
        <v>211</v>
      </c>
      <c r="C1376" s="131"/>
      <c r="D1376" s="131"/>
    </row>
    <row r="1377" spans="1:4" ht="15.75" thickBot="1" x14ac:dyDescent="0.3">
      <c r="A1377" s="18">
        <v>520209</v>
      </c>
      <c r="B1377" s="19" t="s">
        <v>229</v>
      </c>
      <c r="C1377" s="398"/>
      <c r="D1377" s="398"/>
    </row>
    <row r="1378" spans="1:4" ht="15.75" thickBot="1" x14ac:dyDescent="0.3">
      <c r="A1378" s="8" t="s">
        <v>20</v>
      </c>
      <c r="B1378" s="9"/>
      <c r="C1378" s="196">
        <f>SUM(C1366:C1377)</f>
        <v>0</v>
      </c>
      <c r="D1378" s="196">
        <f>SUM(D1366:D1377)</f>
        <v>0</v>
      </c>
    </row>
    <row r="1379" spans="1:4" x14ac:dyDescent="0.25">
      <c r="A1379" s="11">
        <v>5203</v>
      </c>
      <c r="B1379" s="12" t="s">
        <v>400</v>
      </c>
      <c r="C1379" s="390"/>
      <c r="D1379" s="390"/>
    </row>
    <row r="1380" spans="1:4" x14ac:dyDescent="0.25">
      <c r="A1380" s="6">
        <v>520301</v>
      </c>
      <c r="B1380" s="7" t="s">
        <v>88</v>
      </c>
      <c r="C1380" s="131"/>
      <c r="D1380" s="131"/>
    </row>
    <row r="1381" spans="1:4" x14ac:dyDescent="0.25">
      <c r="A1381" s="6">
        <v>520302</v>
      </c>
      <c r="B1381" s="7" t="s">
        <v>89</v>
      </c>
      <c r="C1381" s="131"/>
      <c r="D1381" s="131"/>
    </row>
    <row r="1382" spans="1:4" x14ac:dyDescent="0.25">
      <c r="A1382" s="6">
        <v>520303</v>
      </c>
      <c r="B1382" s="7" t="s">
        <v>90</v>
      </c>
      <c r="C1382" s="131"/>
      <c r="D1382" s="131"/>
    </row>
    <row r="1383" spans="1:4" x14ac:dyDescent="0.25">
      <c r="A1383" s="6">
        <v>520304</v>
      </c>
      <c r="B1383" s="7" t="s">
        <v>91</v>
      </c>
      <c r="C1383" s="131"/>
      <c r="D1383" s="131"/>
    </row>
    <row r="1384" spans="1:4" x14ac:dyDescent="0.25">
      <c r="A1384" s="6">
        <v>520305</v>
      </c>
      <c r="B1384" s="7" t="s">
        <v>208</v>
      </c>
      <c r="C1384" s="131"/>
      <c r="D1384" s="131"/>
    </row>
    <row r="1385" spans="1:4" x14ac:dyDescent="0.25">
      <c r="A1385" s="6">
        <v>52030501</v>
      </c>
      <c r="B1385" s="7" t="s">
        <v>209</v>
      </c>
      <c r="C1385" s="131"/>
      <c r="D1385" s="131"/>
    </row>
    <row r="1386" spans="1:4" x14ac:dyDescent="0.25">
      <c r="A1386" s="6">
        <v>52030502</v>
      </c>
      <c r="B1386" s="7" t="s">
        <v>210</v>
      </c>
      <c r="C1386" s="131"/>
      <c r="D1386" s="131"/>
    </row>
    <row r="1387" spans="1:4" x14ac:dyDescent="0.25">
      <c r="A1387" s="6">
        <v>52030503</v>
      </c>
      <c r="B1387" s="7" t="s">
        <v>211</v>
      </c>
      <c r="C1387" s="131"/>
      <c r="D1387" s="131"/>
    </row>
    <row r="1388" spans="1:4" x14ac:dyDescent="0.25">
      <c r="A1388" s="6">
        <v>520306</v>
      </c>
      <c r="B1388" s="7" t="s">
        <v>93</v>
      </c>
      <c r="C1388" s="131"/>
      <c r="D1388" s="131"/>
    </row>
    <row r="1389" spans="1:4" ht="15.75" thickBot="1" x14ac:dyDescent="0.3">
      <c r="A1389" s="18">
        <v>520307</v>
      </c>
      <c r="B1389" s="19" t="s">
        <v>212</v>
      </c>
      <c r="C1389" s="398"/>
      <c r="D1389" s="398"/>
    </row>
    <row r="1390" spans="1:4" ht="15.75" thickBot="1" x14ac:dyDescent="0.3">
      <c r="A1390" s="8" t="s">
        <v>20</v>
      </c>
      <c r="B1390" s="9"/>
      <c r="C1390" s="196">
        <f>SUM(C1380:C1389)</f>
        <v>0</v>
      </c>
      <c r="D1390" s="196">
        <f>SUM(D1380:D1389)</f>
        <v>0</v>
      </c>
    </row>
    <row r="1391" spans="1:4" x14ac:dyDescent="0.25">
      <c r="A1391" s="11">
        <v>5204</v>
      </c>
      <c r="B1391" s="12" t="s">
        <v>401</v>
      </c>
      <c r="C1391" s="390"/>
      <c r="D1391" s="390"/>
    </row>
    <row r="1392" spans="1:4" x14ac:dyDescent="0.25">
      <c r="A1392" s="6">
        <v>520401</v>
      </c>
      <c r="B1392" s="7" t="s">
        <v>402</v>
      </c>
      <c r="C1392" s="131"/>
      <c r="D1392" s="131"/>
    </row>
    <row r="1393" spans="1:4" x14ac:dyDescent="0.25">
      <c r="A1393" s="6">
        <v>520402</v>
      </c>
      <c r="B1393" s="7" t="s">
        <v>403</v>
      </c>
      <c r="C1393" s="131"/>
      <c r="D1393" s="131"/>
    </row>
    <row r="1394" spans="1:4" x14ac:dyDescent="0.25">
      <c r="A1394" s="6">
        <v>520403</v>
      </c>
      <c r="B1394" s="7" t="s">
        <v>404</v>
      </c>
      <c r="C1394" s="131"/>
      <c r="D1394" s="131"/>
    </row>
    <row r="1395" spans="1:4" x14ac:dyDescent="0.25">
      <c r="A1395" s="6">
        <v>520404</v>
      </c>
      <c r="B1395" s="7" t="s">
        <v>90</v>
      </c>
      <c r="C1395" s="131"/>
      <c r="D1395" s="131"/>
    </row>
    <row r="1396" spans="1:4" x14ac:dyDescent="0.25">
      <c r="A1396" s="6">
        <v>520405</v>
      </c>
      <c r="B1396" s="7" t="s">
        <v>91</v>
      </c>
      <c r="C1396" s="131"/>
      <c r="D1396" s="131"/>
    </row>
    <row r="1397" spans="1:4" x14ac:dyDescent="0.25">
      <c r="A1397" s="6">
        <v>520406</v>
      </c>
      <c r="B1397" s="7" t="s">
        <v>208</v>
      </c>
      <c r="C1397" s="131"/>
      <c r="D1397" s="131"/>
    </row>
    <row r="1398" spans="1:4" x14ac:dyDescent="0.25">
      <c r="A1398" s="6">
        <v>52040601</v>
      </c>
      <c r="B1398" s="7" t="s">
        <v>209</v>
      </c>
      <c r="C1398" s="131"/>
      <c r="D1398" s="131"/>
    </row>
    <row r="1399" spans="1:4" x14ac:dyDescent="0.25">
      <c r="A1399" s="6">
        <v>52040602</v>
      </c>
      <c r="B1399" s="7" t="s">
        <v>210</v>
      </c>
      <c r="C1399" s="131"/>
      <c r="D1399" s="131"/>
    </row>
    <row r="1400" spans="1:4" x14ac:dyDescent="0.25">
      <c r="A1400" s="6">
        <v>52040603</v>
      </c>
      <c r="B1400" s="7" t="s">
        <v>211</v>
      </c>
      <c r="C1400" s="131"/>
      <c r="D1400" s="131"/>
    </row>
    <row r="1401" spans="1:4" x14ac:dyDescent="0.25">
      <c r="A1401" s="6">
        <v>520407</v>
      </c>
      <c r="B1401" s="7" t="s">
        <v>93</v>
      </c>
      <c r="C1401" s="131"/>
      <c r="D1401" s="131"/>
    </row>
    <row r="1402" spans="1:4" ht="15.75" thickBot="1" x14ac:dyDescent="0.3">
      <c r="A1402" s="18">
        <v>520408</v>
      </c>
      <c r="B1402" s="19" t="s">
        <v>212</v>
      </c>
      <c r="C1402" s="398"/>
      <c r="D1402" s="398"/>
    </row>
    <row r="1403" spans="1:4" ht="15.75" thickBot="1" x14ac:dyDescent="0.3">
      <c r="A1403" s="8" t="s">
        <v>20</v>
      </c>
      <c r="B1403" s="9"/>
      <c r="C1403" s="196">
        <f>SUM(C1392:C1402)</f>
        <v>0</v>
      </c>
      <c r="D1403" s="196">
        <f>SUM(D1392:D1402)</f>
        <v>0</v>
      </c>
    </row>
    <row r="1404" spans="1:4" x14ac:dyDescent="0.25">
      <c r="A1404" s="11">
        <v>5205</v>
      </c>
      <c r="B1404" s="12" t="s">
        <v>216</v>
      </c>
      <c r="C1404" s="390"/>
      <c r="D1404" s="390"/>
    </row>
    <row r="1405" spans="1:4" x14ac:dyDescent="0.25">
      <c r="A1405" s="6">
        <v>520501</v>
      </c>
      <c r="B1405" s="7" t="s">
        <v>88</v>
      </c>
      <c r="C1405" s="131"/>
      <c r="D1405" s="131"/>
    </row>
    <row r="1406" spans="1:4" x14ac:dyDescent="0.25">
      <c r="A1406" s="6">
        <v>520502</v>
      </c>
      <c r="B1406" s="7" t="s">
        <v>89</v>
      </c>
      <c r="C1406" s="131"/>
      <c r="D1406" s="131"/>
    </row>
    <row r="1407" spans="1:4" x14ac:dyDescent="0.25">
      <c r="A1407" s="6">
        <v>520503</v>
      </c>
      <c r="B1407" s="7" t="s">
        <v>90</v>
      </c>
      <c r="C1407" s="131"/>
      <c r="D1407" s="131"/>
    </row>
    <row r="1408" spans="1:4" x14ac:dyDescent="0.25">
      <c r="A1408" s="6">
        <v>520504</v>
      </c>
      <c r="B1408" s="7" t="s">
        <v>91</v>
      </c>
      <c r="C1408" s="131"/>
      <c r="D1408" s="131"/>
    </row>
    <row r="1409" spans="1:4" x14ac:dyDescent="0.25">
      <c r="A1409" s="6">
        <v>520505</v>
      </c>
      <c r="B1409" s="7" t="s">
        <v>208</v>
      </c>
      <c r="C1409" s="131"/>
      <c r="D1409" s="131"/>
    </row>
    <row r="1410" spans="1:4" x14ac:dyDescent="0.25">
      <c r="A1410" s="6">
        <v>52050501</v>
      </c>
      <c r="B1410" s="7" t="s">
        <v>209</v>
      </c>
      <c r="C1410" s="131"/>
      <c r="D1410" s="131"/>
    </row>
    <row r="1411" spans="1:4" x14ac:dyDescent="0.25">
      <c r="A1411" s="6">
        <v>52050502</v>
      </c>
      <c r="B1411" s="7" t="s">
        <v>210</v>
      </c>
      <c r="C1411" s="131"/>
      <c r="D1411" s="131"/>
    </row>
    <row r="1412" spans="1:4" x14ac:dyDescent="0.25">
      <c r="A1412" s="6">
        <v>52050503</v>
      </c>
      <c r="B1412" s="7" t="s">
        <v>211</v>
      </c>
      <c r="C1412" s="131"/>
      <c r="D1412" s="131"/>
    </row>
    <row r="1413" spans="1:4" x14ac:dyDescent="0.25">
      <c r="A1413" s="6">
        <v>520506</v>
      </c>
      <c r="B1413" s="7" t="s">
        <v>93</v>
      </c>
      <c r="C1413" s="131"/>
      <c r="D1413" s="131"/>
    </row>
    <row r="1414" spans="1:4" ht="15.75" thickBot="1" x14ac:dyDescent="0.3">
      <c r="A1414" s="15">
        <v>520507</v>
      </c>
      <c r="B1414" s="19" t="s">
        <v>212</v>
      </c>
      <c r="C1414" s="392"/>
      <c r="D1414" s="392"/>
    </row>
    <row r="1415" spans="1:4" ht="15.75" thickBot="1" x14ac:dyDescent="0.3">
      <c r="A1415" s="8" t="s">
        <v>20</v>
      </c>
      <c r="B1415" s="9"/>
      <c r="C1415" s="196">
        <f>SUM(C1405:C1414)</f>
        <v>0</v>
      </c>
      <c r="D1415" s="196">
        <f>SUM(D1405:D1414)</f>
        <v>0</v>
      </c>
    </row>
    <row r="1416" spans="1:4" x14ac:dyDescent="0.25">
      <c r="A1416" s="11">
        <v>5206</v>
      </c>
      <c r="B1416" s="12" t="s">
        <v>405</v>
      </c>
      <c r="C1416" s="390"/>
      <c r="D1416" s="390"/>
    </row>
    <row r="1417" spans="1:4" x14ac:dyDescent="0.25">
      <c r="A1417" s="6">
        <v>520601</v>
      </c>
      <c r="B1417" s="7" t="s">
        <v>89</v>
      </c>
      <c r="C1417" s="131"/>
      <c r="D1417" s="131"/>
    </row>
    <row r="1418" spans="1:4" x14ac:dyDescent="0.25">
      <c r="A1418" s="6">
        <v>520602</v>
      </c>
      <c r="B1418" s="7" t="s">
        <v>90</v>
      </c>
      <c r="C1418" s="131"/>
      <c r="D1418" s="131"/>
    </row>
    <row r="1419" spans="1:4" x14ac:dyDescent="0.25">
      <c r="A1419" s="6">
        <v>520603</v>
      </c>
      <c r="B1419" s="7" t="s">
        <v>91</v>
      </c>
      <c r="C1419" s="131"/>
      <c r="D1419" s="131"/>
    </row>
    <row r="1420" spans="1:4" x14ac:dyDescent="0.25">
      <c r="A1420" s="6">
        <v>520604</v>
      </c>
      <c r="B1420" s="7" t="s">
        <v>208</v>
      </c>
      <c r="C1420" s="131"/>
      <c r="D1420" s="131"/>
    </row>
    <row r="1421" spans="1:4" x14ac:dyDescent="0.25">
      <c r="A1421" s="6">
        <v>52060401</v>
      </c>
      <c r="B1421" s="7" t="s">
        <v>209</v>
      </c>
      <c r="C1421" s="131"/>
      <c r="D1421" s="131"/>
    </row>
    <row r="1422" spans="1:4" x14ac:dyDescent="0.25">
      <c r="A1422" s="6">
        <v>52060402</v>
      </c>
      <c r="B1422" s="7" t="s">
        <v>210</v>
      </c>
      <c r="C1422" s="131"/>
      <c r="D1422" s="131"/>
    </row>
    <row r="1423" spans="1:4" x14ac:dyDescent="0.25">
      <c r="A1423" s="6">
        <v>52060403</v>
      </c>
      <c r="B1423" s="7" t="s">
        <v>211</v>
      </c>
      <c r="C1423" s="131"/>
      <c r="D1423" s="131"/>
    </row>
    <row r="1424" spans="1:4" x14ac:dyDescent="0.25">
      <c r="A1424" s="6">
        <v>520605</v>
      </c>
      <c r="B1424" s="7" t="s">
        <v>93</v>
      </c>
      <c r="C1424" s="131"/>
      <c r="D1424" s="131"/>
    </row>
    <row r="1425" spans="1:4" ht="15.75" thickBot="1" x14ac:dyDescent="0.3">
      <c r="A1425" s="18">
        <v>520606</v>
      </c>
      <c r="B1425" s="19" t="s">
        <v>212</v>
      </c>
      <c r="C1425" s="398"/>
      <c r="D1425" s="398"/>
    </row>
    <row r="1426" spans="1:4" ht="15.75" thickBot="1" x14ac:dyDescent="0.3">
      <c r="A1426" s="8" t="s">
        <v>20</v>
      </c>
      <c r="B1426" s="9"/>
      <c r="C1426" s="196">
        <f>SUM(C1417:C1425)</f>
        <v>0</v>
      </c>
      <c r="D1426" s="196">
        <f>SUM(D1417:D1425)</f>
        <v>0</v>
      </c>
    </row>
    <row r="1427" spans="1:4" x14ac:dyDescent="0.25">
      <c r="A1427" s="11">
        <v>5207</v>
      </c>
      <c r="B1427" s="12" t="s">
        <v>406</v>
      </c>
      <c r="C1427" s="390"/>
      <c r="D1427" s="390"/>
    </row>
    <row r="1428" spans="1:4" x14ac:dyDescent="0.25">
      <c r="A1428" s="6">
        <v>520701</v>
      </c>
      <c r="B1428" s="7" t="s">
        <v>89</v>
      </c>
      <c r="C1428" s="131"/>
      <c r="D1428" s="131"/>
    </row>
    <row r="1429" spans="1:4" x14ac:dyDescent="0.25">
      <c r="A1429" s="6">
        <v>520702</v>
      </c>
      <c r="B1429" s="7" t="s">
        <v>90</v>
      </c>
      <c r="C1429" s="131"/>
      <c r="D1429" s="131"/>
    </row>
    <row r="1430" spans="1:4" x14ac:dyDescent="0.25">
      <c r="A1430" s="6">
        <v>520703</v>
      </c>
      <c r="B1430" s="7" t="s">
        <v>91</v>
      </c>
      <c r="C1430" s="131"/>
      <c r="D1430" s="131"/>
    </row>
    <row r="1431" spans="1:4" x14ac:dyDescent="0.25">
      <c r="A1431" s="6">
        <v>520704</v>
      </c>
      <c r="B1431" s="7" t="s">
        <v>208</v>
      </c>
      <c r="C1431" s="131"/>
      <c r="D1431" s="131"/>
    </row>
    <row r="1432" spans="1:4" x14ac:dyDescent="0.25">
      <c r="A1432" s="6">
        <v>52070401</v>
      </c>
      <c r="B1432" s="7" t="s">
        <v>209</v>
      </c>
      <c r="C1432" s="131"/>
      <c r="D1432" s="131"/>
    </row>
    <row r="1433" spans="1:4" x14ac:dyDescent="0.25">
      <c r="A1433" s="6">
        <v>52070402</v>
      </c>
      <c r="B1433" s="7" t="s">
        <v>210</v>
      </c>
      <c r="C1433" s="131"/>
      <c r="D1433" s="131"/>
    </row>
    <row r="1434" spans="1:4" x14ac:dyDescent="0.25">
      <c r="A1434" s="6">
        <v>52070403</v>
      </c>
      <c r="B1434" s="7" t="s">
        <v>211</v>
      </c>
      <c r="C1434" s="131"/>
      <c r="D1434" s="131"/>
    </row>
    <row r="1435" spans="1:4" x14ac:dyDescent="0.25">
      <c r="A1435" s="6">
        <v>520705</v>
      </c>
      <c r="B1435" s="7" t="s">
        <v>93</v>
      </c>
      <c r="C1435" s="131"/>
      <c r="D1435" s="131"/>
    </row>
    <row r="1436" spans="1:4" ht="15.75" thickBot="1" x14ac:dyDescent="0.3">
      <c r="A1436" s="18">
        <v>520706</v>
      </c>
      <c r="B1436" s="19" t="s">
        <v>212</v>
      </c>
      <c r="C1436" s="398"/>
      <c r="D1436" s="398"/>
    </row>
    <row r="1437" spans="1:4" ht="15.75" thickBot="1" x14ac:dyDescent="0.3">
      <c r="A1437" s="8" t="s">
        <v>20</v>
      </c>
      <c r="B1437" s="9"/>
      <c r="C1437" s="196">
        <f>SUM(C1428:C1436)</f>
        <v>0</v>
      </c>
      <c r="D1437" s="196">
        <f>SUM(D1428:D1436)</f>
        <v>0</v>
      </c>
    </row>
    <row r="1438" spans="1:4" x14ac:dyDescent="0.25">
      <c r="A1438" s="11">
        <v>5208</v>
      </c>
      <c r="B1438" s="12" t="s">
        <v>407</v>
      </c>
      <c r="C1438" s="390"/>
      <c r="D1438" s="390"/>
    </row>
    <row r="1439" spans="1:4" x14ac:dyDescent="0.25">
      <c r="A1439" s="6">
        <v>520801</v>
      </c>
      <c r="B1439" s="7" t="s">
        <v>88</v>
      </c>
      <c r="C1439" s="131"/>
      <c r="D1439" s="131"/>
    </row>
    <row r="1440" spans="1:4" x14ac:dyDescent="0.25">
      <c r="A1440" s="6">
        <v>520802</v>
      </c>
      <c r="B1440" s="7" t="s">
        <v>89</v>
      </c>
      <c r="C1440" s="131"/>
      <c r="D1440" s="131"/>
    </row>
    <row r="1441" spans="1:4" x14ac:dyDescent="0.25">
      <c r="A1441" s="6">
        <v>520803</v>
      </c>
      <c r="B1441" s="7" t="s">
        <v>90</v>
      </c>
      <c r="C1441" s="131"/>
      <c r="D1441" s="131"/>
    </row>
    <row r="1442" spans="1:4" x14ac:dyDescent="0.25">
      <c r="A1442" s="6">
        <v>520804</v>
      </c>
      <c r="B1442" s="7" t="s">
        <v>91</v>
      </c>
      <c r="C1442" s="131"/>
      <c r="D1442" s="131"/>
    </row>
    <row r="1443" spans="1:4" x14ac:dyDescent="0.25">
      <c r="A1443" s="6">
        <v>520805</v>
      </c>
      <c r="B1443" s="7" t="s">
        <v>208</v>
      </c>
      <c r="C1443" s="131"/>
      <c r="D1443" s="131"/>
    </row>
    <row r="1444" spans="1:4" x14ac:dyDescent="0.25">
      <c r="A1444" s="6">
        <v>52080501</v>
      </c>
      <c r="B1444" s="7" t="s">
        <v>209</v>
      </c>
      <c r="C1444" s="131"/>
      <c r="D1444" s="131"/>
    </row>
    <row r="1445" spans="1:4" x14ac:dyDescent="0.25">
      <c r="A1445" s="6">
        <v>52080502</v>
      </c>
      <c r="B1445" s="7" t="s">
        <v>210</v>
      </c>
      <c r="C1445" s="131"/>
      <c r="D1445" s="131"/>
    </row>
    <row r="1446" spans="1:4" x14ac:dyDescent="0.25">
      <c r="A1446" s="6">
        <v>52080503</v>
      </c>
      <c r="B1446" s="7" t="s">
        <v>211</v>
      </c>
      <c r="C1446" s="131"/>
      <c r="D1446" s="131"/>
    </row>
    <row r="1447" spans="1:4" x14ac:dyDescent="0.25">
      <c r="A1447" s="6">
        <v>520806</v>
      </c>
      <c r="B1447" s="7" t="s">
        <v>93</v>
      </c>
      <c r="C1447" s="131"/>
      <c r="D1447" s="131"/>
    </row>
    <row r="1448" spans="1:4" ht="15.75" thickBot="1" x14ac:dyDescent="0.3">
      <c r="A1448" s="18">
        <v>520807</v>
      </c>
      <c r="B1448" s="19" t="s">
        <v>212</v>
      </c>
      <c r="C1448" s="398"/>
      <c r="D1448" s="398"/>
    </row>
    <row r="1449" spans="1:4" ht="15.75" thickBot="1" x14ac:dyDescent="0.3">
      <c r="A1449" s="8" t="s">
        <v>20</v>
      </c>
      <c r="B1449" s="9"/>
      <c r="C1449" s="196">
        <f>SUM(C1439:C1448)</f>
        <v>0</v>
      </c>
      <c r="D1449" s="196">
        <f>SUM(D1439:D1448)</f>
        <v>0</v>
      </c>
    </row>
    <row r="1450" spans="1:4" x14ac:dyDescent="0.25">
      <c r="A1450" s="11">
        <v>5209</v>
      </c>
      <c r="B1450" s="12" t="s">
        <v>408</v>
      </c>
      <c r="C1450" s="390"/>
      <c r="D1450" s="390"/>
    </row>
    <row r="1451" spans="1:4" x14ac:dyDescent="0.25">
      <c r="A1451" s="6">
        <v>520901</v>
      </c>
      <c r="B1451" s="7" t="s">
        <v>88</v>
      </c>
      <c r="C1451" s="131"/>
      <c r="D1451" s="131"/>
    </row>
    <row r="1452" spans="1:4" x14ac:dyDescent="0.25">
      <c r="A1452" s="6">
        <v>520902</v>
      </c>
      <c r="B1452" s="7" t="s">
        <v>89</v>
      </c>
      <c r="C1452" s="131"/>
      <c r="D1452" s="131"/>
    </row>
    <row r="1453" spans="1:4" x14ac:dyDescent="0.25">
      <c r="A1453" s="6">
        <v>520903</v>
      </c>
      <c r="B1453" s="7" t="s">
        <v>90</v>
      </c>
      <c r="C1453" s="131"/>
      <c r="D1453" s="131"/>
    </row>
    <row r="1454" spans="1:4" x14ac:dyDescent="0.25">
      <c r="A1454" s="6">
        <v>520904</v>
      </c>
      <c r="B1454" s="7" t="s">
        <v>91</v>
      </c>
      <c r="C1454" s="131"/>
      <c r="D1454" s="131"/>
    </row>
    <row r="1455" spans="1:4" x14ac:dyDescent="0.25">
      <c r="A1455" s="6">
        <v>520905</v>
      </c>
      <c r="B1455" s="7" t="s">
        <v>208</v>
      </c>
      <c r="C1455" s="131"/>
      <c r="D1455" s="131"/>
    </row>
    <row r="1456" spans="1:4" x14ac:dyDescent="0.25">
      <c r="A1456" s="6">
        <v>52090501</v>
      </c>
      <c r="B1456" s="7" t="s">
        <v>209</v>
      </c>
      <c r="C1456" s="131"/>
      <c r="D1456" s="131"/>
    </row>
    <row r="1457" spans="1:4" x14ac:dyDescent="0.25">
      <c r="A1457" s="6">
        <v>52090502</v>
      </c>
      <c r="B1457" s="7" t="s">
        <v>210</v>
      </c>
      <c r="C1457" s="131"/>
      <c r="D1457" s="131"/>
    </row>
    <row r="1458" spans="1:4" x14ac:dyDescent="0.25">
      <c r="A1458" s="6">
        <v>52090503</v>
      </c>
      <c r="B1458" s="7" t="s">
        <v>211</v>
      </c>
      <c r="C1458" s="131"/>
      <c r="D1458" s="131"/>
    </row>
    <row r="1459" spans="1:4" x14ac:dyDescent="0.25">
      <c r="A1459" s="6">
        <v>520906</v>
      </c>
      <c r="B1459" s="7" t="s">
        <v>93</v>
      </c>
      <c r="C1459" s="131"/>
      <c r="D1459" s="131"/>
    </row>
    <row r="1460" spans="1:4" ht="15.75" thickBot="1" x14ac:dyDescent="0.3">
      <c r="A1460" s="18">
        <v>520907</v>
      </c>
      <c r="B1460" s="19" t="s">
        <v>212</v>
      </c>
      <c r="C1460" s="398"/>
      <c r="D1460" s="398"/>
    </row>
    <row r="1461" spans="1:4" ht="15.75" thickBot="1" x14ac:dyDescent="0.3">
      <c r="A1461" s="8" t="s">
        <v>20</v>
      </c>
      <c r="B1461" s="9"/>
      <c r="C1461" s="196">
        <f>SUM(C1451:C1460)</f>
        <v>0</v>
      </c>
      <c r="D1461" s="196">
        <f>SUM(D1451:D1460)</f>
        <v>0</v>
      </c>
    </row>
    <row r="1462" spans="1:4" x14ac:dyDescent="0.25">
      <c r="A1462" s="11">
        <v>5210</v>
      </c>
      <c r="B1462" s="12" t="s">
        <v>409</v>
      </c>
      <c r="C1462" s="390"/>
      <c r="D1462" s="390"/>
    </row>
    <row r="1463" spans="1:4" x14ac:dyDescent="0.25">
      <c r="A1463" s="6">
        <v>521001</v>
      </c>
      <c r="B1463" s="7" t="s">
        <v>88</v>
      </c>
      <c r="C1463" s="131"/>
      <c r="D1463" s="131"/>
    </row>
    <row r="1464" spans="1:4" x14ac:dyDescent="0.25">
      <c r="A1464" s="6">
        <v>521002</v>
      </c>
      <c r="B1464" s="7" t="s">
        <v>89</v>
      </c>
      <c r="C1464" s="131"/>
      <c r="D1464" s="131"/>
    </row>
    <row r="1465" spans="1:4" x14ac:dyDescent="0.25">
      <c r="A1465" s="6">
        <v>521003</v>
      </c>
      <c r="B1465" s="7" t="s">
        <v>90</v>
      </c>
      <c r="C1465" s="131"/>
      <c r="D1465" s="131"/>
    </row>
    <row r="1466" spans="1:4" x14ac:dyDescent="0.25">
      <c r="A1466" s="6">
        <v>521004</v>
      </c>
      <c r="B1466" s="7" t="s">
        <v>91</v>
      </c>
      <c r="C1466" s="131"/>
      <c r="D1466" s="131"/>
    </row>
    <row r="1467" spans="1:4" x14ac:dyDescent="0.25">
      <c r="A1467" s="6">
        <v>521005</v>
      </c>
      <c r="B1467" s="7" t="s">
        <v>208</v>
      </c>
      <c r="C1467" s="131"/>
      <c r="D1467" s="131"/>
    </row>
    <row r="1468" spans="1:4" x14ac:dyDescent="0.25">
      <c r="A1468" s="6">
        <v>52100501</v>
      </c>
      <c r="B1468" s="7" t="s">
        <v>209</v>
      </c>
      <c r="C1468" s="131"/>
      <c r="D1468" s="131"/>
    </row>
    <row r="1469" spans="1:4" x14ac:dyDescent="0.25">
      <c r="A1469" s="6">
        <v>52100502</v>
      </c>
      <c r="B1469" s="7" t="s">
        <v>210</v>
      </c>
      <c r="C1469" s="131"/>
      <c r="D1469" s="131"/>
    </row>
    <row r="1470" spans="1:4" x14ac:dyDescent="0.25">
      <c r="A1470" s="6">
        <v>52100503</v>
      </c>
      <c r="B1470" s="7" t="s">
        <v>211</v>
      </c>
      <c r="C1470" s="131"/>
      <c r="D1470" s="131"/>
    </row>
    <row r="1471" spans="1:4" x14ac:dyDescent="0.25">
      <c r="A1471" s="6">
        <v>521006</v>
      </c>
      <c r="B1471" s="7" t="s">
        <v>93</v>
      </c>
      <c r="C1471" s="131"/>
      <c r="D1471" s="131"/>
    </row>
    <row r="1472" spans="1:4" ht="15.75" thickBot="1" x14ac:dyDescent="0.3">
      <c r="A1472" s="18">
        <v>521007</v>
      </c>
      <c r="B1472" s="19" t="s">
        <v>212</v>
      </c>
      <c r="C1472" s="398"/>
      <c r="D1472" s="398"/>
    </row>
    <row r="1473" spans="1:4" ht="15.75" thickBot="1" x14ac:dyDescent="0.3">
      <c r="A1473" s="8" t="s">
        <v>20</v>
      </c>
      <c r="B1473" s="9"/>
      <c r="C1473" s="196">
        <f>SUM(C1463:C1472)</f>
        <v>0</v>
      </c>
      <c r="D1473" s="196">
        <f>SUM(D1463:D1472)</f>
        <v>0</v>
      </c>
    </row>
    <row r="1474" spans="1:4" x14ac:dyDescent="0.25">
      <c r="A1474" s="11">
        <v>5211</v>
      </c>
      <c r="B1474" s="12" t="s">
        <v>410</v>
      </c>
      <c r="C1474" s="390"/>
      <c r="D1474" s="390"/>
    </row>
    <row r="1475" spans="1:4" x14ac:dyDescent="0.25">
      <c r="A1475" s="6">
        <v>521101</v>
      </c>
      <c r="B1475" s="7" t="s">
        <v>88</v>
      </c>
      <c r="C1475" s="131"/>
      <c r="D1475" s="131"/>
    </row>
    <row r="1476" spans="1:4" x14ac:dyDescent="0.25">
      <c r="A1476" s="6">
        <v>521102</v>
      </c>
      <c r="B1476" s="7" t="s">
        <v>89</v>
      </c>
      <c r="C1476" s="131"/>
      <c r="D1476" s="131"/>
    </row>
    <row r="1477" spans="1:4" x14ac:dyDescent="0.25">
      <c r="A1477" s="6">
        <v>521103</v>
      </c>
      <c r="B1477" s="7" t="s">
        <v>90</v>
      </c>
      <c r="C1477" s="131"/>
      <c r="D1477" s="131"/>
    </row>
    <row r="1478" spans="1:4" x14ac:dyDescent="0.25">
      <c r="A1478" s="6">
        <v>521104</v>
      </c>
      <c r="B1478" s="7" t="s">
        <v>91</v>
      </c>
      <c r="C1478" s="131"/>
      <c r="D1478" s="131"/>
    </row>
    <row r="1479" spans="1:4" x14ac:dyDescent="0.25">
      <c r="A1479" s="6">
        <v>521105</v>
      </c>
      <c r="B1479" s="7" t="s">
        <v>208</v>
      </c>
      <c r="C1479" s="131"/>
      <c r="D1479" s="131"/>
    </row>
    <row r="1480" spans="1:4" x14ac:dyDescent="0.25">
      <c r="A1480" s="6">
        <v>52110501</v>
      </c>
      <c r="B1480" s="7" t="s">
        <v>209</v>
      </c>
      <c r="C1480" s="131"/>
      <c r="D1480" s="131"/>
    </row>
    <row r="1481" spans="1:4" x14ac:dyDescent="0.25">
      <c r="A1481" s="6">
        <v>52110502</v>
      </c>
      <c r="B1481" s="7" t="s">
        <v>210</v>
      </c>
      <c r="C1481" s="131"/>
      <c r="D1481" s="131"/>
    </row>
    <row r="1482" spans="1:4" x14ac:dyDescent="0.25">
      <c r="A1482" s="6">
        <v>52110503</v>
      </c>
      <c r="B1482" s="7" t="s">
        <v>211</v>
      </c>
      <c r="C1482" s="131"/>
      <c r="D1482" s="131"/>
    </row>
    <row r="1483" spans="1:4" x14ac:dyDescent="0.25">
      <c r="A1483" s="6">
        <v>521106</v>
      </c>
      <c r="B1483" s="7" t="s">
        <v>93</v>
      </c>
      <c r="C1483" s="131"/>
      <c r="D1483" s="131"/>
    </row>
    <row r="1484" spans="1:4" ht="15.75" thickBot="1" x14ac:dyDescent="0.3">
      <c r="A1484" s="18">
        <v>521107</v>
      </c>
      <c r="B1484" s="19" t="s">
        <v>212</v>
      </c>
      <c r="C1484" s="398"/>
      <c r="D1484" s="398"/>
    </row>
    <row r="1485" spans="1:4" ht="15.75" thickBot="1" x14ac:dyDescent="0.3">
      <c r="A1485" s="8" t="s">
        <v>20</v>
      </c>
      <c r="B1485" s="9"/>
      <c r="C1485" s="196">
        <f>SUM(C1475:C1484)</f>
        <v>0</v>
      </c>
      <c r="D1485" s="196">
        <f>SUM(D1475:D1484)</f>
        <v>0</v>
      </c>
    </row>
    <row r="1486" spans="1:4" x14ac:dyDescent="0.25">
      <c r="A1486" s="11">
        <v>5212</v>
      </c>
      <c r="B1486" s="12" t="s">
        <v>411</v>
      </c>
      <c r="C1486" s="390"/>
      <c r="D1486" s="390"/>
    </row>
    <row r="1487" spans="1:4" x14ac:dyDescent="0.25">
      <c r="A1487" s="6">
        <v>521201</v>
      </c>
      <c r="B1487" s="7" t="s">
        <v>88</v>
      </c>
      <c r="C1487" s="131"/>
      <c r="D1487" s="131"/>
    </row>
    <row r="1488" spans="1:4" x14ac:dyDescent="0.25">
      <c r="A1488" s="6">
        <v>521202</v>
      </c>
      <c r="B1488" s="7" t="s">
        <v>89</v>
      </c>
      <c r="C1488" s="131"/>
      <c r="D1488" s="131"/>
    </row>
    <row r="1489" spans="1:4" x14ac:dyDescent="0.25">
      <c r="A1489" s="6">
        <v>521203</v>
      </c>
      <c r="B1489" s="7" t="s">
        <v>90</v>
      </c>
      <c r="C1489" s="131"/>
      <c r="D1489" s="131"/>
    </row>
    <row r="1490" spans="1:4" x14ac:dyDescent="0.25">
      <c r="A1490" s="6">
        <v>521204</v>
      </c>
      <c r="B1490" s="7" t="s">
        <v>91</v>
      </c>
      <c r="C1490" s="131"/>
      <c r="D1490" s="131"/>
    </row>
    <row r="1491" spans="1:4" x14ac:dyDescent="0.25">
      <c r="A1491" s="6">
        <v>521205</v>
      </c>
      <c r="B1491" s="7" t="s">
        <v>208</v>
      </c>
      <c r="C1491" s="131"/>
      <c r="D1491" s="131"/>
    </row>
    <row r="1492" spans="1:4" x14ac:dyDescent="0.25">
      <c r="A1492" s="6">
        <v>52120501</v>
      </c>
      <c r="B1492" s="7" t="s">
        <v>209</v>
      </c>
      <c r="C1492" s="131"/>
      <c r="D1492" s="131"/>
    </row>
    <row r="1493" spans="1:4" x14ac:dyDescent="0.25">
      <c r="A1493" s="6">
        <v>52120502</v>
      </c>
      <c r="B1493" s="7" t="s">
        <v>210</v>
      </c>
      <c r="C1493" s="131"/>
      <c r="D1493" s="131"/>
    </row>
    <row r="1494" spans="1:4" x14ac:dyDescent="0.25">
      <c r="A1494" s="6">
        <v>52120503</v>
      </c>
      <c r="B1494" s="7" t="s">
        <v>211</v>
      </c>
      <c r="C1494" s="131"/>
      <c r="D1494" s="131"/>
    </row>
    <row r="1495" spans="1:4" x14ac:dyDescent="0.25">
      <c r="A1495" s="6">
        <v>521206</v>
      </c>
      <c r="B1495" s="7" t="s">
        <v>93</v>
      </c>
      <c r="C1495" s="131"/>
      <c r="D1495" s="131"/>
    </row>
    <row r="1496" spans="1:4" ht="15.75" thickBot="1" x14ac:dyDescent="0.3">
      <c r="A1496" s="18">
        <v>521207</v>
      </c>
      <c r="B1496" s="19" t="s">
        <v>212</v>
      </c>
      <c r="C1496" s="398"/>
      <c r="D1496" s="398"/>
    </row>
    <row r="1497" spans="1:4" ht="15.75" thickBot="1" x14ac:dyDescent="0.3">
      <c r="A1497" s="8" t="s">
        <v>20</v>
      </c>
      <c r="B1497" s="9"/>
      <c r="C1497" s="196">
        <f>SUM(C1487:C1496)</f>
        <v>0</v>
      </c>
      <c r="D1497" s="196">
        <f>SUM(D1487:D1496)</f>
        <v>0</v>
      </c>
    </row>
    <row r="1498" spans="1:4" x14ac:dyDescent="0.25">
      <c r="A1498" s="11">
        <v>5213</v>
      </c>
      <c r="B1498" s="12" t="s">
        <v>412</v>
      </c>
      <c r="C1498" s="390"/>
      <c r="D1498" s="390"/>
    </row>
    <row r="1499" spans="1:4" x14ac:dyDescent="0.25">
      <c r="A1499" s="6">
        <v>521301</v>
      </c>
      <c r="B1499" s="7" t="s">
        <v>88</v>
      </c>
      <c r="C1499" s="131"/>
      <c r="D1499" s="131"/>
    </row>
    <row r="1500" spans="1:4" x14ac:dyDescent="0.25">
      <c r="A1500" s="6">
        <v>521302</v>
      </c>
      <c r="B1500" s="7" t="s">
        <v>89</v>
      </c>
      <c r="C1500" s="131"/>
      <c r="D1500" s="131"/>
    </row>
    <row r="1501" spans="1:4" x14ac:dyDescent="0.25">
      <c r="A1501" s="6">
        <v>521303</v>
      </c>
      <c r="B1501" s="7" t="s">
        <v>90</v>
      </c>
      <c r="C1501" s="131"/>
      <c r="D1501" s="131"/>
    </row>
    <row r="1502" spans="1:4" x14ac:dyDescent="0.25">
      <c r="A1502" s="6">
        <v>521304</v>
      </c>
      <c r="B1502" s="7" t="s">
        <v>91</v>
      </c>
      <c r="C1502" s="131"/>
      <c r="D1502" s="131"/>
    </row>
    <row r="1503" spans="1:4" x14ac:dyDescent="0.25">
      <c r="A1503" s="6">
        <v>521305</v>
      </c>
      <c r="B1503" s="7" t="s">
        <v>208</v>
      </c>
      <c r="C1503" s="131"/>
      <c r="D1503" s="131"/>
    </row>
    <row r="1504" spans="1:4" x14ac:dyDescent="0.25">
      <c r="A1504" s="6">
        <v>52130501</v>
      </c>
      <c r="B1504" s="7" t="s">
        <v>209</v>
      </c>
      <c r="C1504" s="131"/>
      <c r="D1504" s="131"/>
    </row>
    <row r="1505" spans="1:4" x14ac:dyDescent="0.25">
      <c r="A1505" s="6">
        <v>52130502</v>
      </c>
      <c r="B1505" s="7" t="s">
        <v>210</v>
      </c>
      <c r="C1505" s="131"/>
      <c r="D1505" s="131"/>
    </row>
    <row r="1506" spans="1:4" x14ac:dyDescent="0.25">
      <c r="A1506" s="6">
        <v>52130503</v>
      </c>
      <c r="B1506" s="7" t="s">
        <v>211</v>
      </c>
      <c r="C1506" s="131"/>
      <c r="D1506" s="131"/>
    </row>
    <row r="1507" spans="1:4" x14ac:dyDescent="0.25">
      <c r="A1507" s="6">
        <v>521306</v>
      </c>
      <c r="B1507" s="7" t="s">
        <v>93</v>
      </c>
      <c r="C1507" s="131"/>
      <c r="D1507" s="131"/>
    </row>
    <row r="1508" spans="1:4" ht="15.75" thickBot="1" x14ac:dyDescent="0.3">
      <c r="A1508" s="18">
        <v>521307</v>
      </c>
      <c r="B1508" s="19" t="s">
        <v>212</v>
      </c>
      <c r="C1508" s="398"/>
      <c r="D1508" s="398"/>
    </row>
    <row r="1509" spans="1:4" ht="15.75" thickBot="1" x14ac:dyDescent="0.3">
      <c r="A1509" s="8" t="s">
        <v>20</v>
      </c>
      <c r="B1509" s="9"/>
      <c r="C1509" s="196">
        <f>SUM(C1499:C1508)</f>
        <v>0</v>
      </c>
      <c r="D1509" s="196">
        <f>SUM(D1499:D1508)</f>
        <v>0</v>
      </c>
    </row>
    <row r="1510" spans="1:4" x14ac:dyDescent="0.25">
      <c r="A1510" s="11">
        <v>5214</v>
      </c>
      <c r="B1510" s="12" t="s">
        <v>338</v>
      </c>
      <c r="C1510" s="390"/>
      <c r="D1510" s="390"/>
    </row>
    <row r="1511" spans="1:4" x14ac:dyDescent="0.25">
      <c r="A1511" s="6">
        <v>521401</v>
      </c>
      <c r="B1511" s="7" t="s">
        <v>88</v>
      </c>
      <c r="C1511" s="131"/>
      <c r="D1511" s="131"/>
    </row>
    <row r="1512" spans="1:4" x14ac:dyDescent="0.25">
      <c r="A1512" s="6">
        <v>521402</v>
      </c>
      <c r="B1512" s="7" t="s">
        <v>89</v>
      </c>
      <c r="C1512" s="131"/>
      <c r="D1512" s="131"/>
    </row>
    <row r="1513" spans="1:4" x14ac:dyDescent="0.25">
      <c r="A1513" s="6">
        <v>521403</v>
      </c>
      <c r="B1513" s="7" t="s">
        <v>90</v>
      </c>
      <c r="C1513" s="131"/>
      <c r="D1513" s="131"/>
    </row>
    <row r="1514" spans="1:4" x14ac:dyDescent="0.25">
      <c r="A1514" s="6">
        <v>521404</v>
      </c>
      <c r="B1514" s="7" t="s">
        <v>91</v>
      </c>
      <c r="C1514" s="131"/>
      <c r="D1514" s="131"/>
    </row>
    <row r="1515" spans="1:4" x14ac:dyDescent="0.25">
      <c r="A1515" s="6">
        <v>521405</v>
      </c>
      <c r="B1515" s="7" t="s">
        <v>208</v>
      </c>
      <c r="C1515" s="131"/>
      <c r="D1515" s="131"/>
    </row>
    <row r="1516" spans="1:4" x14ac:dyDescent="0.25">
      <c r="A1516" s="6">
        <v>52140501</v>
      </c>
      <c r="B1516" s="7" t="s">
        <v>209</v>
      </c>
      <c r="C1516" s="131"/>
      <c r="D1516" s="131"/>
    </row>
    <row r="1517" spans="1:4" x14ac:dyDescent="0.25">
      <c r="A1517" s="6">
        <v>52140502</v>
      </c>
      <c r="B1517" s="7" t="s">
        <v>210</v>
      </c>
      <c r="C1517" s="131"/>
      <c r="D1517" s="131"/>
    </row>
    <row r="1518" spans="1:4" x14ac:dyDescent="0.25">
      <c r="A1518" s="6">
        <v>52140503</v>
      </c>
      <c r="B1518" s="7" t="s">
        <v>211</v>
      </c>
      <c r="C1518" s="131"/>
      <c r="D1518" s="131"/>
    </row>
    <row r="1519" spans="1:4" x14ac:dyDescent="0.25">
      <c r="A1519" s="6">
        <v>521406</v>
      </c>
      <c r="B1519" s="7" t="s">
        <v>93</v>
      </c>
      <c r="C1519" s="131"/>
      <c r="D1519" s="131"/>
    </row>
    <row r="1520" spans="1:4" ht="15.75" thickBot="1" x14ac:dyDescent="0.3">
      <c r="A1520" s="6">
        <v>521407</v>
      </c>
      <c r="B1520" s="19" t="s">
        <v>94</v>
      </c>
      <c r="C1520" s="398"/>
      <c r="D1520" s="398"/>
    </row>
    <row r="1521" spans="1:4" ht="15.75" thickBot="1" x14ac:dyDescent="0.3">
      <c r="A1521" s="8" t="s">
        <v>20</v>
      </c>
      <c r="B1521" s="9"/>
      <c r="C1521" s="196">
        <f>SUM(C1511:C1520)</f>
        <v>0</v>
      </c>
      <c r="D1521" s="196">
        <f>SUM(D1511:D1520)</f>
        <v>0</v>
      </c>
    </row>
    <row r="1522" spans="1:4" x14ac:dyDescent="0.25">
      <c r="A1522" s="11">
        <v>5215</v>
      </c>
      <c r="B1522" s="12" t="s">
        <v>413</v>
      </c>
      <c r="C1522" s="390"/>
      <c r="D1522" s="390"/>
    </row>
    <row r="1523" spans="1:4" x14ac:dyDescent="0.25">
      <c r="A1523" s="6">
        <v>521501</v>
      </c>
      <c r="B1523" s="7" t="s">
        <v>88</v>
      </c>
      <c r="C1523" s="131"/>
      <c r="D1523" s="131"/>
    </row>
    <row r="1524" spans="1:4" x14ac:dyDescent="0.25">
      <c r="A1524" s="6">
        <v>521502</v>
      </c>
      <c r="B1524" s="7" t="s">
        <v>89</v>
      </c>
      <c r="C1524" s="131"/>
      <c r="D1524" s="131"/>
    </row>
    <row r="1525" spans="1:4" x14ac:dyDescent="0.25">
      <c r="A1525" s="6">
        <v>521503</v>
      </c>
      <c r="B1525" s="7" t="s">
        <v>90</v>
      </c>
      <c r="C1525" s="131"/>
      <c r="D1525" s="131"/>
    </row>
    <row r="1526" spans="1:4" x14ac:dyDescent="0.25">
      <c r="A1526" s="6">
        <v>521504</v>
      </c>
      <c r="B1526" s="7" t="s">
        <v>91</v>
      </c>
      <c r="C1526" s="131"/>
      <c r="D1526" s="131"/>
    </row>
    <row r="1527" spans="1:4" x14ac:dyDescent="0.25">
      <c r="A1527" s="6">
        <v>521505</v>
      </c>
      <c r="B1527" s="7" t="s">
        <v>208</v>
      </c>
      <c r="C1527" s="131"/>
      <c r="D1527" s="131"/>
    </row>
    <row r="1528" spans="1:4" x14ac:dyDescent="0.25">
      <c r="A1528" s="6">
        <v>52150501</v>
      </c>
      <c r="B1528" s="7" t="s">
        <v>209</v>
      </c>
      <c r="C1528" s="131"/>
      <c r="D1528" s="131"/>
    </row>
    <row r="1529" spans="1:4" x14ac:dyDescent="0.25">
      <c r="A1529" s="6">
        <v>52150502</v>
      </c>
      <c r="B1529" s="7" t="s">
        <v>210</v>
      </c>
      <c r="C1529" s="131"/>
      <c r="D1529" s="131"/>
    </row>
    <row r="1530" spans="1:4" x14ac:dyDescent="0.25">
      <c r="A1530" s="6">
        <v>52150503</v>
      </c>
      <c r="B1530" s="7" t="s">
        <v>211</v>
      </c>
      <c r="C1530" s="131"/>
      <c r="D1530" s="131"/>
    </row>
    <row r="1531" spans="1:4" x14ac:dyDescent="0.25">
      <c r="A1531" s="6">
        <v>521506</v>
      </c>
      <c r="B1531" s="7" t="s">
        <v>93</v>
      </c>
      <c r="C1531" s="131"/>
      <c r="D1531" s="131"/>
    </row>
    <row r="1532" spans="1:4" ht="15.75" thickBot="1" x14ac:dyDescent="0.3">
      <c r="A1532" s="18">
        <v>521507</v>
      </c>
      <c r="B1532" s="19" t="s">
        <v>94</v>
      </c>
      <c r="C1532" s="398"/>
      <c r="D1532" s="398"/>
    </row>
    <row r="1533" spans="1:4" ht="15.75" thickBot="1" x14ac:dyDescent="0.3">
      <c r="A1533" s="8" t="s">
        <v>20</v>
      </c>
      <c r="B1533" s="9"/>
      <c r="C1533" s="196">
        <f>SUM(C1523:C1532)</f>
        <v>0</v>
      </c>
      <c r="D1533" s="196">
        <f>SUM(D1523:D1532)</f>
        <v>0</v>
      </c>
    </row>
    <row r="1534" spans="1:4" x14ac:dyDescent="0.25">
      <c r="A1534" s="11">
        <v>5216</v>
      </c>
      <c r="B1534" s="12" t="s">
        <v>340</v>
      </c>
      <c r="C1534" s="390"/>
      <c r="D1534" s="390"/>
    </row>
    <row r="1535" spans="1:4" x14ac:dyDescent="0.25">
      <c r="A1535" s="6">
        <v>521601</v>
      </c>
      <c r="B1535" s="7" t="s">
        <v>341</v>
      </c>
      <c r="C1535" s="131"/>
      <c r="D1535" s="131"/>
    </row>
    <row r="1536" spans="1:4" x14ac:dyDescent="0.25">
      <c r="A1536" s="6">
        <v>521602</v>
      </c>
      <c r="B1536" s="7" t="s">
        <v>342</v>
      </c>
      <c r="C1536" s="131"/>
      <c r="D1536" s="131"/>
    </row>
    <row r="1537" spans="1:4" x14ac:dyDescent="0.25">
      <c r="A1537" s="6">
        <v>521603</v>
      </c>
      <c r="B1537" s="7" t="s">
        <v>343</v>
      </c>
      <c r="C1537" s="131"/>
      <c r="D1537" s="131"/>
    </row>
    <row r="1538" spans="1:4" x14ac:dyDescent="0.25">
      <c r="A1538" s="6">
        <v>521604</v>
      </c>
      <c r="B1538" s="7" t="s">
        <v>344</v>
      </c>
      <c r="C1538" s="131"/>
      <c r="D1538" s="131"/>
    </row>
    <row r="1539" spans="1:4" x14ac:dyDescent="0.25">
      <c r="A1539" s="6">
        <v>521605</v>
      </c>
      <c r="B1539" s="7" t="s">
        <v>345</v>
      </c>
      <c r="C1539" s="131"/>
      <c r="D1539" s="131"/>
    </row>
    <row r="1540" spans="1:4" x14ac:dyDescent="0.25">
      <c r="A1540" s="6">
        <v>521606</v>
      </c>
      <c r="B1540" s="7" t="s">
        <v>346</v>
      </c>
      <c r="C1540" s="131"/>
      <c r="D1540" s="131"/>
    </row>
    <row r="1541" spans="1:4" x14ac:dyDescent="0.25">
      <c r="A1541" s="6">
        <v>521607</v>
      </c>
      <c r="B1541" s="7" t="s">
        <v>119</v>
      </c>
      <c r="C1541" s="131"/>
      <c r="D1541" s="131"/>
    </row>
    <row r="1542" spans="1:4" x14ac:dyDescent="0.25">
      <c r="A1542" s="6">
        <v>521608</v>
      </c>
      <c r="B1542" s="7" t="s">
        <v>120</v>
      </c>
      <c r="C1542" s="131"/>
      <c r="D1542" s="131"/>
    </row>
    <row r="1543" spans="1:4" x14ac:dyDescent="0.25">
      <c r="A1543" s="6">
        <v>52160801</v>
      </c>
      <c r="B1543" s="7" t="s">
        <v>209</v>
      </c>
      <c r="C1543" s="131"/>
      <c r="D1543" s="131"/>
    </row>
    <row r="1544" spans="1:4" x14ac:dyDescent="0.25">
      <c r="A1544" s="6">
        <v>52160802</v>
      </c>
      <c r="B1544" s="7" t="s">
        <v>210</v>
      </c>
      <c r="C1544" s="131"/>
      <c r="D1544" s="131"/>
    </row>
    <row r="1545" spans="1:4" x14ac:dyDescent="0.25">
      <c r="A1545" s="6">
        <v>52160803</v>
      </c>
      <c r="B1545" s="7" t="s">
        <v>211</v>
      </c>
      <c r="C1545" s="131"/>
      <c r="D1545" s="131"/>
    </row>
    <row r="1546" spans="1:4" x14ac:dyDescent="0.25">
      <c r="A1546" s="6">
        <v>521609</v>
      </c>
      <c r="B1546" s="7" t="s">
        <v>347</v>
      </c>
      <c r="C1546" s="131"/>
      <c r="D1546" s="131"/>
    </row>
    <row r="1547" spans="1:4" x14ac:dyDescent="0.25">
      <c r="A1547" s="6">
        <v>521610</v>
      </c>
      <c r="B1547" s="7" t="s">
        <v>246</v>
      </c>
      <c r="C1547" s="131"/>
      <c r="D1547" s="131"/>
    </row>
    <row r="1548" spans="1:4" ht="15.75" thickBot="1" x14ac:dyDescent="0.3">
      <c r="A1548" s="18">
        <v>521611</v>
      </c>
      <c r="B1548" s="19" t="s">
        <v>123</v>
      </c>
      <c r="C1548" s="398"/>
      <c r="D1548" s="398"/>
    </row>
    <row r="1549" spans="1:4" ht="15.75" thickBot="1" x14ac:dyDescent="0.3">
      <c r="A1549" s="8" t="s">
        <v>20</v>
      </c>
      <c r="B1549" s="9"/>
      <c r="C1549" s="196">
        <f>SUM(C1535:C1548)</f>
        <v>0</v>
      </c>
      <c r="D1549" s="196">
        <f>SUM(D1535:D1548)</f>
        <v>0</v>
      </c>
    </row>
    <row r="1550" spans="1:4" x14ac:dyDescent="0.25">
      <c r="A1550" s="11">
        <v>5217</v>
      </c>
      <c r="B1550" s="12" t="s">
        <v>414</v>
      </c>
      <c r="C1550" s="390"/>
      <c r="D1550" s="390"/>
    </row>
    <row r="1551" spans="1:4" x14ac:dyDescent="0.25">
      <c r="A1551" s="6">
        <v>521701</v>
      </c>
      <c r="B1551" s="7" t="s">
        <v>341</v>
      </c>
      <c r="C1551" s="131"/>
      <c r="D1551" s="131"/>
    </row>
    <row r="1552" spans="1:4" x14ac:dyDescent="0.25">
      <c r="A1552" s="6">
        <v>521702</v>
      </c>
      <c r="B1552" s="7" t="s">
        <v>342</v>
      </c>
      <c r="C1552" s="131"/>
      <c r="D1552" s="131"/>
    </row>
    <row r="1553" spans="1:4" x14ac:dyDescent="0.25">
      <c r="A1553" s="6">
        <v>521703</v>
      </c>
      <c r="B1553" s="7" t="s">
        <v>343</v>
      </c>
      <c r="C1553" s="131"/>
      <c r="D1553" s="131"/>
    </row>
    <row r="1554" spans="1:4" x14ac:dyDescent="0.25">
      <c r="A1554" s="6">
        <v>521704</v>
      </c>
      <c r="B1554" s="7" t="s">
        <v>344</v>
      </c>
      <c r="C1554" s="131"/>
      <c r="D1554" s="131"/>
    </row>
    <row r="1555" spans="1:4" x14ac:dyDescent="0.25">
      <c r="A1555" s="6">
        <v>521705</v>
      </c>
      <c r="B1555" s="7" t="s">
        <v>345</v>
      </c>
      <c r="C1555" s="131"/>
      <c r="D1555" s="131"/>
    </row>
    <row r="1556" spans="1:4" x14ac:dyDescent="0.25">
      <c r="A1556" s="6">
        <v>521706</v>
      </c>
      <c r="B1556" s="7" t="s">
        <v>346</v>
      </c>
      <c r="C1556" s="131"/>
      <c r="D1556" s="131"/>
    </row>
    <row r="1557" spans="1:4" x14ac:dyDescent="0.25">
      <c r="A1557" s="6">
        <v>521707</v>
      </c>
      <c r="B1557" s="7" t="s">
        <v>119</v>
      </c>
      <c r="C1557" s="131"/>
      <c r="D1557" s="131"/>
    </row>
    <row r="1558" spans="1:4" x14ac:dyDescent="0.25">
      <c r="A1558" s="6">
        <v>521708</v>
      </c>
      <c r="B1558" s="7" t="s">
        <v>120</v>
      </c>
      <c r="C1558" s="131"/>
      <c r="D1558" s="131"/>
    </row>
    <row r="1559" spans="1:4" x14ac:dyDescent="0.25">
      <c r="A1559" s="6">
        <v>52170801</v>
      </c>
      <c r="B1559" s="7" t="s">
        <v>209</v>
      </c>
      <c r="C1559" s="131"/>
      <c r="D1559" s="131"/>
    </row>
    <row r="1560" spans="1:4" x14ac:dyDescent="0.25">
      <c r="A1560" s="6">
        <v>52170802</v>
      </c>
      <c r="B1560" s="7" t="s">
        <v>210</v>
      </c>
      <c r="C1560" s="131"/>
      <c r="D1560" s="131"/>
    </row>
    <row r="1561" spans="1:4" x14ac:dyDescent="0.25">
      <c r="A1561" s="6">
        <v>52170803</v>
      </c>
      <c r="B1561" s="7" t="s">
        <v>211</v>
      </c>
      <c r="C1561" s="131"/>
      <c r="D1561" s="131"/>
    </row>
    <row r="1562" spans="1:4" x14ac:dyDescent="0.25">
      <c r="A1562" s="6">
        <v>521709</v>
      </c>
      <c r="B1562" s="7" t="s">
        <v>347</v>
      </c>
      <c r="C1562" s="131"/>
      <c r="D1562" s="131"/>
    </row>
    <row r="1563" spans="1:4" x14ac:dyDescent="0.25">
      <c r="A1563" s="6">
        <v>521710</v>
      </c>
      <c r="B1563" s="7" t="s">
        <v>246</v>
      </c>
      <c r="C1563" s="131"/>
      <c r="D1563" s="131"/>
    </row>
    <row r="1564" spans="1:4" ht="15.75" thickBot="1" x14ac:dyDescent="0.3">
      <c r="A1564" s="18">
        <v>521711</v>
      </c>
      <c r="B1564" s="19" t="s">
        <v>123</v>
      </c>
      <c r="C1564" s="398"/>
      <c r="D1564" s="398"/>
    </row>
    <row r="1565" spans="1:4" ht="15.75" thickBot="1" x14ac:dyDescent="0.3">
      <c r="A1565" s="8" t="s">
        <v>20</v>
      </c>
      <c r="B1565" s="9"/>
      <c r="C1565" s="196">
        <f>SUM(C1551:C1564)</f>
        <v>0</v>
      </c>
      <c r="D1565" s="196">
        <f>SUM(D1551:D1564)</f>
        <v>0</v>
      </c>
    </row>
    <row r="1566" spans="1:4" x14ac:dyDescent="0.25">
      <c r="A1566" s="11">
        <v>5218</v>
      </c>
      <c r="B1566" s="12" t="s">
        <v>349</v>
      </c>
      <c r="C1566" s="390"/>
      <c r="D1566" s="390"/>
    </row>
    <row r="1567" spans="1:4" x14ac:dyDescent="0.25">
      <c r="A1567" s="6">
        <v>521801</v>
      </c>
      <c r="B1567" s="7" t="s">
        <v>350</v>
      </c>
      <c r="C1567" s="131"/>
      <c r="D1567" s="131"/>
    </row>
    <row r="1568" spans="1:4" x14ac:dyDescent="0.25">
      <c r="A1568" s="6">
        <v>521802</v>
      </c>
      <c r="B1568" s="7" t="s">
        <v>354</v>
      </c>
      <c r="C1568" s="131"/>
      <c r="D1568" s="131"/>
    </row>
    <row r="1569" spans="1:4" x14ac:dyDescent="0.25">
      <c r="A1569" s="6">
        <v>521803</v>
      </c>
      <c r="B1569" s="7" t="s">
        <v>355</v>
      </c>
      <c r="C1569" s="131"/>
      <c r="D1569" s="131"/>
    </row>
    <row r="1570" spans="1:4" x14ac:dyDescent="0.25">
      <c r="A1570" s="6">
        <v>521804</v>
      </c>
      <c r="B1570" s="7" t="s">
        <v>356</v>
      </c>
      <c r="C1570" s="131"/>
      <c r="D1570" s="131"/>
    </row>
    <row r="1571" spans="1:4" x14ac:dyDescent="0.25">
      <c r="A1571" s="6">
        <v>521805</v>
      </c>
      <c r="B1571" s="7" t="s">
        <v>357</v>
      </c>
      <c r="C1571" s="131"/>
      <c r="D1571" s="131"/>
    </row>
    <row r="1572" spans="1:4" x14ac:dyDescent="0.25">
      <c r="A1572" s="6">
        <v>521806</v>
      </c>
      <c r="B1572" s="7" t="s">
        <v>358</v>
      </c>
      <c r="C1572" s="131"/>
      <c r="D1572" s="131"/>
    </row>
    <row r="1573" spans="1:4" x14ac:dyDescent="0.25">
      <c r="A1573" s="6">
        <v>521807</v>
      </c>
      <c r="B1573" s="7" t="s">
        <v>359</v>
      </c>
      <c r="C1573" s="131"/>
      <c r="D1573" s="131"/>
    </row>
    <row r="1574" spans="1:4" x14ac:dyDescent="0.25">
      <c r="A1574" s="6">
        <v>521808</v>
      </c>
      <c r="B1574" s="7" t="s">
        <v>360</v>
      </c>
      <c r="C1574" s="131"/>
      <c r="D1574" s="131"/>
    </row>
    <row r="1575" spans="1:4" x14ac:dyDescent="0.25">
      <c r="A1575" s="6">
        <v>521809</v>
      </c>
      <c r="B1575" s="7" t="s">
        <v>363</v>
      </c>
      <c r="C1575" s="131"/>
      <c r="D1575" s="131"/>
    </row>
    <row r="1576" spans="1:4" x14ac:dyDescent="0.25">
      <c r="A1576" s="6">
        <v>521810</v>
      </c>
      <c r="B1576" s="7" t="s">
        <v>364</v>
      </c>
      <c r="C1576" s="131"/>
      <c r="D1576" s="131"/>
    </row>
    <row r="1577" spans="1:4" x14ac:dyDescent="0.25">
      <c r="A1577" s="6">
        <v>521811</v>
      </c>
      <c r="B1577" s="7" t="s">
        <v>365</v>
      </c>
      <c r="C1577" s="131"/>
      <c r="D1577" s="131"/>
    </row>
    <row r="1578" spans="1:4" x14ac:dyDescent="0.25">
      <c r="A1578" s="6">
        <v>521812</v>
      </c>
      <c r="B1578" s="7" t="s">
        <v>366</v>
      </c>
      <c r="C1578" s="131"/>
      <c r="D1578" s="131"/>
    </row>
    <row r="1579" spans="1:4" x14ac:dyDescent="0.25">
      <c r="A1579" s="6">
        <v>521813</v>
      </c>
      <c r="B1579" s="7" t="s">
        <v>367</v>
      </c>
      <c r="C1579" s="131"/>
      <c r="D1579" s="131"/>
    </row>
    <row r="1580" spans="1:4" x14ac:dyDescent="0.25">
      <c r="A1580" s="6">
        <v>521814</v>
      </c>
      <c r="B1580" s="7" t="s">
        <v>368</v>
      </c>
      <c r="C1580" s="131"/>
      <c r="D1580" s="131"/>
    </row>
    <row r="1581" spans="1:4" x14ac:dyDescent="0.25">
      <c r="A1581" s="6">
        <v>521815</v>
      </c>
      <c r="B1581" s="7" t="s">
        <v>369</v>
      </c>
      <c r="C1581" s="131"/>
      <c r="D1581" s="131"/>
    </row>
    <row r="1582" spans="1:4" x14ac:dyDescent="0.25">
      <c r="A1582" s="6">
        <v>521816</v>
      </c>
      <c r="B1582" s="7" t="s">
        <v>371</v>
      </c>
      <c r="C1582" s="131"/>
      <c r="D1582" s="131"/>
    </row>
    <row r="1583" spans="1:4" x14ac:dyDescent="0.25">
      <c r="A1583" s="6">
        <v>521817</v>
      </c>
      <c r="B1583" s="7" t="s">
        <v>372</v>
      </c>
      <c r="C1583" s="131"/>
      <c r="D1583" s="131"/>
    </row>
    <row r="1584" spans="1:4" x14ac:dyDescent="0.25">
      <c r="A1584" s="6">
        <v>521818</v>
      </c>
      <c r="B1584" s="7" t="s">
        <v>373</v>
      </c>
      <c r="C1584" s="131"/>
      <c r="D1584" s="131"/>
    </row>
    <row r="1585" spans="1:4" x14ac:dyDescent="0.25">
      <c r="A1585" s="6">
        <v>521819</v>
      </c>
      <c r="B1585" s="7" t="s">
        <v>374</v>
      </c>
      <c r="C1585" s="131"/>
      <c r="D1585" s="131"/>
    </row>
    <row r="1586" spans="1:4" x14ac:dyDescent="0.25">
      <c r="A1586" s="6">
        <v>521820</v>
      </c>
      <c r="B1586" s="7" t="s">
        <v>375</v>
      </c>
      <c r="C1586" s="131"/>
      <c r="D1586" s="131"/>
    </row>
    <row r="1587" spans="1:4" x14ac:dyDescent="0.25">
      <c r="A1587" s="6">
        <v>521821</v>
      </c>
      <c r="B1587" s="7" t="s">
        <v>376</v>
      </c>
      <c r="C1587" s="131"/>
      <c r="D1587" s="131"/>
    </row>
    <row r="1588" spans="1:4" x14ac:dyDescent="0.25">
      <c r="A1588" s="6">
        <v>521822</v>
      </c>
      <c r="B1588" s="7" t="s">
        <v>377</v>
      </c>
      <c r="C1588" s="131"/>
      <c r="D1588" s="131"/>
    </row>
    <row r="1589" spans="1:4" x14ac:dyDescent="0.25">
      <c r="A1589" s="6">
        <v>521823</v>
      </c>
      <c r="B1589" s="7" t="s">
        <v>380</v>
      </c>
      <c r="C1589" s="131"/>
      <c r="D1589" s="131"/>
    </row>
    <row r="1590" spans="1:4" x14ac:dyDescent="0.25">
      <c r="A1590" s="6">
        <v>521824</v>
      </c>
      <c r="B1590" s="7" t="s">
        <v>381</v>
      </c>
      <c r="C1590" s="131"/>
      <c r="D1590" s="131"/>
    </row>
    <row r="1591" spans="1:4" x14ac:dyDescent="0.25">
      <c r="A1591" s="6">
        <v>521825</v>
      </c>
      <c r="B1591" s="7" t="s">
        <v>382</v>
      </c>
      <c r="C1591" s="131"/>
      <c r="D1591" s="131"/>
    </row>
    <row r="1592" spans="1:4" x14ac:dyDescent="0.25">
      <c r="A1592" s="6">
        <v>521826</v>
      </c>
      <c r="B1592" s="7" t="s">
        <v>383</v>
      </c>
      <c r="C1592" s="131"/>
      <c r="D1592" s="131"/>
    </row>
    <row r="1593" spans="1:4" x14ac:dyDescent="0.25">
      <c r="A1593" s="6">
        <v>521827</v>
      </c>
      <c r="B1593" s="7" t="s">
        <v>384</v>
      </c>
      <c r="C1593" s="131"/>
      <c r="D1593" s="131"/>
    </row>
    <row r="1594" spans="1:4" x14ac:dyDescent="0.25">
      <c r="A1594" s="6">
        <v>521828</v>
      </c>
      <c r="B1594" s="7" t="s">
        <v>415</v>
      </c>
      <c r="C1594" s="131"/>
      <c r="D1594" s="131"/>
    </row>
    <row r="1595" spans="1:4" x14ac:dyDescent="0.25">
      <c r="A1595" s="6">
        <v>521829</v>
      </c>
      <c r="B1595" s="7" t="s">
        <v>387</v>
      </c>
      <c r="C1595" s="131"/>
      <c r="D1595" s="131"/>
    </row>
    <row r="1596" spans="1:4" x14ac:dyDescent="0.25">
      <c r="A1596" s="6">
        <v>521830</v>
      </c>
      <c r="B1596" s="7" t="s">
        <v>416</v>
      </c>
      <c r="C1596" s="131"/>
      <c r="D1596" s="131"/>
    </row>
    <row r="1597" spans="1:4" x14ac:dyDescent="0.25">
      <c r="A1597" s="6">
        <v>521831</v>
      </c>
      <c r="B1597" s="7" t="s">
        <v>417</v>
      </c>
      <c r="C1597" s="131"/>
      <c r="D1597" s="131"/>
    </row>
    <row r="1598" spans="1:4" x14ac:dyDescent="0.25">
      <c r="A1598" s="6">
        <v>521832</v>
      </c>
      <c r="B1598" s="7" t="s">
        <v>361</v>
      </c>
      <c r="C1598" s="131"/>
      <c r="D1598" s="131"/>
    </row>
    <row r="1599" spans="1:4" x14ac:dyDescent="0.25">
      <c r="A1599" s="6">
        <v>521833</v>
      </c>
      <c r="B1599" s="7" t="s">
        <v>362</v>
      </c>
      <c r="C1599" s="131"/>
      <c r="D1599" s="131"/>
    </row>
    <row r="1600" spans="1:4" x14ac:dyDescent="0.25">
      <c r="A1600" s="15">
        <v>521834</v>
      </c>
      <c r="B1600" s="16" t="s">
        <v>390</v>
      </c>
      <c r="C1600" s="392"/>
      <c r="D1600" s="392"/>
    </row>
    <row r="1601" spans="1:4" x14ac:dyDescent="0.25">
      <c r="A1601" s="15">
        <v>521835</v>
      </c>
      <c r="B1601" s="16" t="s">
        <v>391</v>
      </c>
      <c r="C1601" s="392"/>
      <c r="D1601" s="392"/>
    </row>
    <row r="1602" spans="1:4" x14ac:dyDescent="0.25">
      <c r="A1602" s="15">
        <v>521836</v>
      </c>
      <c r="B1602" s="16" t="s">
        <v>169</v>
      </c>
      <c r="C1602" s="392"/>
      <c r="D1602" s="392"/>
    </row>
    <row r="1603" spans="1:4" x14ac:dyDescent="0.25">
      <c r="A1603" s="15">
        <v>521837</v>
      </c>
      <c r="B1603" s="16" t="s">
        <v>161</v>
      </c>
      <c r="C1603" s="392"/>
      <c r="D1603" s="392"/>
    </row>
    <row r="1604" spans="1:4" x14ac:dyDescent="0.25">
      <c r="A1604" s="15">
        <v>521838</v>
      </c>
      <c r="B1604" s="16" t="s">
        <v>171</v>
      </c>
      <c r="C1604" s="392"/>
      <c r="D1604" s="392"/>
    </row>
    <row r="1605" spans="1:4" x14ac:dyDescent="0.25">
      <c r="A1605" s="15">
        <v>521839</v>
      </c>
      <c r="B1605" s="16" t="s">
        <v>172</v>
      </c>
      <c r="C1605" s="392"/>
      <c r="D1605" s="392"/>
    </row>
    <row r="1606" spans="1:4" x14ac:dyDescent="0.25">
      <c r="A1606" s="15">
        <v>521840</v>
      </c>
      <c r="B1606" s="16" t="s">
        <v>173</v>
      </c>
      <c r="C1606" s="392"/>
      <c r="D1606" s="392"/>
    </row>
    <row r="1607" spans="1:4" x14ac:dyDescent="0.25">
      <c r="A1607" s="15">
        <v>521841</v>
      </c>
      <c r="B1607" s="16" t="s">
        <v>393</v>
      </c>
      <c r="C1607" s="392"/>
      <c r="D1607" s="392"/>
    </row>
    <row r="1608" spans="1:4" ht="15.75" thickBot="1" x14ac:dyDescent="0.3">
      <c r="A1608" s="15">
        <v>521860</v>
      </c>
      <c r="B1608" s="16" t="s">
        <v>40</v>
      </c>
      <c r="C1608" s="392"/>
      <c r="D1608" s="392"/>
    </row>
    <row r="1609" spans="1:4" ht="15.75" thickBot="1" x14ac:dyDescent="0.3">
      <c r="A1609" s="8" t="s">
        <v>20</v>
      </c>
      <c r="B1609" s="9"/>
      <c r="C1609" s="196">
        <f>SUM(C1567:C1608)</f>
        <v>0</v>
      </c>
      <c r="D1609" s="196">
        <f>SUM(D1567:D1608)</f>
        <v>0</v>
      </c>
    </row>
    <row r="1610" spans="1:4" x14ac:dyDescent="0.25">
      <c r="A1610" s="11">
        <v>53</v>
      </c>
      <c r="B1610" s="12" t="s">
        <v>418</v>
      </c>
      <c r="C1610" s="390"/>
      <c r="D1610" s="390"/>
    </row>
    <row r="1611" spans="1:4" x14ac:dyDescent="0.25">
      <c r="A1611" s="3">
        <v>5301</v>
      </c>
      <c r="B1611" s="4" t="s">
        <v>419</v>
      </c>
      <c r="C1611" s="131"/>
      <c r="D1611" s="131"/>
    </row>
    <row r="1612" spans="1:4" x14ac:dyDescent="0.25">
      <c r="A1612" s="6">
        <v>530101</v>
      </c>
      <c r="B1612" s="7" t="s">
        <v>96</v>
      </c>
      <c r="C1612" s="131"/>
      <c r="D1612" s="131"/>
    </row>
    <row r="1613" spans="1:4" x14ac:dyDescent="0.25">
      <c r="A1613" s="6">
        <v>530102</v>
      </c>
      <c r="B1613" s="7" t="s">
        <v>97</v>
      </c>
      <c r="C1613" s="131"/>
      <c r="D1613" s="131"/>
    </row>
    <row r="1614" spans="1:4" x14ac:dyDescent="0.25">
      <c r="A1614" s="6">
        <v>530103</v>
      </c>
      <c r="B1614" s="7" t="s">
        <v>98</v>
      </c>
      <c r="C1614" s="131"/>
      <c r="D1614" s="131"/>
    </row>
    <row r="1615" spans="1:4" x14ac:dyDescent="0.25">
      <c r="A1615" s="6">
        <v>530104</v>
      </c>
      <c r="B1615" s="7" t="s">
        <v>99</v>
      </c>
      <c r="C1615" s="131"/>
      <c r="D1615" s="131"/>
    </row>
    <row r="1616" spans="1:4" x14ac:dyDescent="0.25">
      <c r="A1616" s="6">
        <v>530105</v>
      </c>
      <c r="B1616" s="7" t="s">
        <v>100</v>
      </c>
      <c r="C1616" s="131"/>
      <c r="D1616" s="131"/>
    </row>
    <row r="1617" spans="1:4" x14ac:dyDescent="0.25">
      <c r="A1617" s="6">
        <v>530106</v>
      </c>
      <c r="B1617" s="7" t="s">
        <v>101</v>
      </c>
      <c r="C1617" s="131"/>
      <c r="D1617" s="131"/>
    </row>
    <row r="1618" spans="1:4" x14ac:dyDescent="0.25">
      <c r="A1618" s="6">
        <v>530107</v>
      </c>
      <c r="B1618" s="7" t="s">
        <v>102</v>
      </c>
      <c r="C1618" s="131"/>
      <c r="D1618" s="131"/>
    </row>
    <row r="1619" spans="1:4" x14ac:dyDescent="0.25">
      <c r="A1619" s="6">
        <v>530108</v>
      </c>
      <c r="B1619" s="7" t="s">
        <v>103</v>
      </c>
      <c r="C1619" s="131"/>
      <c r="D1619" s="131"/>
    </row>
    <row r="1620" spans="1:4" x14ac:dyDescent="0.25">
      <c r="A1620" s="6">
        <v>530109</v>
      </c>
      <c r="B1620" s="7" t="s">
        <v>104</v>
      </c>
      <c r="C1620" s="131"/>
      <c r="D1620" s="131"/>
    </row>
    <row r="1621" spans="1:4" x14ac:dyDescent="0.25">
      <c r="A1621" s="6">
        <v>530110</v>
      </c>
      <c r="B1621" s="7" t="s">
        <v>105</v>
      </c>
      <c r="C1621" s="131"/>
      <c r="D1621" s="131"/>
    </row>
    <row r="1622" spans="1:4" x14ac:dyDescent="0.25">
      <c r="A1622" s="6">
        <v>530111</v>
      </c>
      <c r="B1622" s="7" t="s">
        <v>106</v>
      </c>
      <c r="C1622" s="131"/>
      <c r="D1622" s="131"/>
    </row>
    <row r="1623" spans="1:4" x14ac:dyDescent="0.25">
      <c r="A1623" s="6">
        <v>530112</v>
      </c>
      <c r="B1623" s="7" t="s">
        <v>107</v>
      </c>
      <c r="C1623" s="131"/>
      <c r="D1623" s="131"/>
    </row>
    <row r="1624" spans="1:4" x14ac:dyDescent="0.25">
      <c r="A1624" s="6">
        <v>530113</v>
      </c>
      <c r="B1624" s="7" t="s">
        <v>108</v>
      </c>
      <c r="C1624" s="131"/>
      <c r="D1624" s="131"/>
    </row>
    <row r="1625" spans="1:4" x14ac:dyDescent="0.25">
      <c r="A1625" s="6">
        <v>530114</v>
      </c>
      <c r="B1625" s="7" t="s">
        <v>109</v>
      </c>
      <c r="C1625" s="131"/>
      <c r="D1625" s="131"/>
    </row>
    <row r="1626" spans="1:4" ht="15.75" thickBot="1" x14ac:dyDescent="0.3">
      <c r="A1626" s="18">
        <v>530115</v>
      </c>
      <c r="B1626" s="19" t="s">
        <v>110</v>
      </c>
      <c r="C1626" s="131"/>
      <c r="D1626" s="131"/>
    </row>
    <row r="1627" spans="1:4" ht="15.75" thickBot="1" x14ac:dyDescent="0.3">
      <c r="A1627" s="8" t="s">
        <v>20</v>
      </c>
      <c r="B1627" s="9"/>
      <c r="C1627" s="196">
        <f>SUM(C1612:C1626)</f>
        <v>0</v>
      </c>
      <c r="D1627" s="196">
        <f>SUM(D1612:D1626)</f>
        <v>0</v>
      </c>
    </row>
    <row r="1628" spans="1:4" x14ac:dyDescent="0.25">
      <c r="A1628" s="11">
        <v>5302</v>
      </c>
      <c r="B1628" s="12" t="s">
        <v>327</v>
      </c>
      <c r="C1628" s="390"/>
      <c r="D1628" s="390"/>
    </row>
    <row r="1629" spans="1:4" x14ac:dyDescent="0.25">
      <c r="A1629" s="6">
        <v>530201</v>
      </c>
      <c r="B1629" s="7" t="s">
        <v>96</v>
      </c>
      <c r="C1629" s="131"/>
      <c r="D1629" s="131"/>
    </row>
    <row r="1630" spans="1:4" x14ac:dyDescent="0.25">
      <c r="A1630" s="6">
        <v>530202</v>
      </c>
      <c r="B1630" s="7" t="s">
        <v>97</v>
      </c>
      <c r="C1630" s="131"/>
      <c r="D1630" s="131"/>
    </row>
    <row r="1631" spans="1:4" x14ac:dyDescent="0.25">
      <c r="A1631" s="6">
        <v>530203</v>
      </c>
      <c r="B1631" s="7" t="s">
        <v>98</v>
      </c>
      <c r="C1631" s="131"/>
      <c r="D1631" s="131"/>
    </row>
    <row r="1632" spans="1:4" x14ac:dyDescent="0.25">
      <c r="A1632" s="6">
        <v>530204</v>
      </c>
      <c r="B1632" s="7" t="s">
        <v>99</v>
      </c>
      <c r="C1632" s="131"/>
      <c r="D1632" s="131"/>
    </row>
    <row r="1633" spans="1:4" x14ac:dyDescent="0.25">
      <c r="A1633" s="6">
        <v>530205</v>
      </c>
      <c r="B1633" s="7" t="s">
        <v>100</v>
      </c>
      <c r="C1633" s="131"/>
      <c r="D1633" s="131"/>
    </row>
    <row r="1634" spans="1:4" x14ac:dyDescent="0.25">
      <c r="A1634" s="6">
        <v>530206</v>
      </c>
      <c r="B1634" s="7" t="s">
        <v>101</v>
      </c>
      <c r="C1634" s="131"/>
      <c r="D1634" s="131"/>
    </row>
    <row r="1635" spans="1:4" x14ac:dyDescent="0.25">
      <c r="A1635" s="6">
        <v>530207</v>
      </c>
      <c r="B1635" s="7" t="s">
        <v>102</v>
      </c>
      <c r="C1635" s="131"/>
      <c r="D1635" s="131"/>
    </row>
    <row r="1636" spans="1:4" x14ac:dyDescent="0.25">
      <c r="A1636" s="6">
        <v>530208</v>
      </c>
      <c r="B1636" s="7" t="s">
        <v>103</v>
      </c>
      <c r="C1636" s="131"/>
      <c r="D1636" s="131"/>
    </row>
    <row r="1637" spans="1:4" x14ac:dyDescent="0.25">
      <c r="A1637" s="6">
        <v>530209</v>
      </c>
      <c r="B1637" s="7" t="s">
        <v>104</v>
      </c>
      <c r="C1637" s="131"/>
      <c r="D1637" s="131"/>
    </row>
    <row r="1638" spans="1:4" x14ac:dyDescent="0.25">
      <c r="A1638" s="6">
        <v>530210</v>
      </c>
      <c r="B1638" s="7" t="s">
        <v>105</v>
      </c>
      <c r="C1638" s="131"/>
      <c r="D1638" s="131"/>
    </row>
    <row r="1639" spans="1:4" x14ac:dyDescent="0.25">
      <c r="A1639" s="6">
        <v>530211</v>
      </c>
      <c r="B1639" s="7" t="s">
        <v>106</v>
      </c>
      <c r="C1639" s="131"/>
      <c r="D1639" s="131"/>
    </row>
    <row r="1640" spans="1:4" x14ac:dyDescent="0.25">
      <c r="A1640" s="6">
        <v>530212</v>
      </c>
      <c r="B1640" s="7" t="s">
        <v>107</v>
      </c>
      <c r="C1640" s="131"/>
      <c r="D1640" s="131"/>
    </row>
    <row r="1641" spans="1:4" x14ac:dyDescent="0.25">
      <c r="A1641" s="6">
        <v>530213</v>
      </c>
      <c r="B1641" s="7" t="s">
        <v>108</v>
      </c>
      <c r="C1641" s="131"/>
      <c r="D1641" s="131"/>
    </row>
    <row r="1642" spans="1:4" x14ac:dyDescent="0.25">
      <c r="A1642" s="6">
        <v>530214</v>
      </c>
      <c r="B1642" s="7" t="s">
        <v>109</v>
      </c>
      <c r="C1642" s="131"/>
      <c r="D1642" s="131"/>
    </row>
    <row r="1643" spans="1:4" ht="15.75" thickBot="1" x14ac:dyDescent="0.3">
      <c r="A1643" s="18">
        <v>530215</v>
      </c>
      <c r="B1643" s="19" t="s">
        <v>110</v>
      </c>
      <c r="C1643" s="131"/>
      <c r="D1643" s="131"/>
    </row>
    <row r="1644" spans="1:4" ht="15.75" thickBot="1" x14ac:dyDescent="0.3">
      <c r="A1644" s="8" t="s">
        <v>20</v>
      </c>
      <c r="B1644" s="9"/>
      <c r="C1644" s="196">
        <f>SUM(C1629:C1643)</f>
        <v>0</v>
      </c>
      <c r="D1644" s="196">
        <f>SUM(D1629:D1643)</f>
        <v>0</v>
      </c>
    </row>
    <row r="1645" spans="1:4" x14ac:dyDescent="0.25">
      <c r="A1645" s="11">
        <v>5303</v>
      </c>
      <c r="B1645" s="12" t="s">
        <v>420</v>
      </c>
      <c r="C1645" s="390"/>
      <c r="D1645" s="390"/>
    </row>
    <row r="1646" spans="1:4" x14ac:dyDescent="0.25">
      <c r="A1646" s="6">
        <v>530301</v>
      </c>
      <c r="B1646" s="7" t="s">
        <v>96</v>
      </c>
      <c r="C1646" s="131"/>
      <c r="D1646" s="131"/>
    </row>
    <row r="1647" spans="1:4" x14ac:dyDescent="0.25">
      <c r="A1647" s="6">
        <v>530302</v>
      </c>
      <c r="B1647" s="7" t="s">
        <v>97</v>
      </c>
      <c r="C1647" s="131"/>
      <c r="D1647" s="131"/>
    </row>
    <row r="1648" spans="1:4" x14ac:dyDescent="0.25">
      <c r="A1648" s="6">
        <v>530303</v>
      </c>
      <c r="B1648" s="7" t="s">
        <v>98</v>
      </c>
      <c r="C1648" s="131"/>
      <c r="D1648" s="131"/>
    </row>
    <row r="1649" spans="1:4" x14ac:dyDescent="0.25">
      <c r="A1649" s="6">
        <v>530304</v>
      </c>
      <c r="B1649" s="7" t="s">
        <v>99</v>
      </c>
      <c r="C1649" s="131"/>
      <c r="D1649" s="131"/>
    </row>
    <row r="1650" spans="1:4" x14ac:dyDescent="0.25">
      <c r="A1650" s="6">
        <v>530305</v>
      </c>
      <c r="B1650" s="7" t="s">
        <v>100</v>
      </c>
      <c r="C1650" s="131"/>
      <c r="D1650" s="131"/>
    </row>
    <row r="1651" spans="1:4" x14ac:dyDescent="0.25">
      <c r="A1651" s="6">
        <v>530306</v>
      </c>
      <c r="B1651" s="7" t="s">
        <v>101</v>
      </c>
      <c r="C1651" s="131"/>
      <c r="D1651" s="131"/>
    </row>
    <row r="1652" spans="1:4" x14ac:dyDescent="0.25">
      <c r="A1652" s="6">
        <v>530307</v>
      </c>
      <c r="B1652" s="7" t="s">
        <v>102</v>
      </c>
      <c r="C1652" s="391"/>
      <c r="D1652" s="131"/>
    </row>
    <row r="1653" spans="1:4" x14ac:dyDescent="0.25">
      <c r="A1653" s="6">
        <v>530308</v>
      </c>
      <c r="B1653" s="7" t="s">
        <v>103</v>
      </c>
      <c r="C1653" s="131"/>
      <c r="D1653" s="131"/>
    </row>
    <row r="1654" spans="1:4" x14ac:dyDescent="0.25">
      <c r="A1654" s="6">
        <v>530309</v>
      </c>
      <c r="B1654" s="7" t="s">
        <v>104</v>
      </c>
      <c r="C1654" s="131"/>
      <c r="D1654" s="131"/>
    </row>
    <row r="1655" spans="1:4" x14ac:dyDescent="0.25">
      <c r="A1655" s="6">
        <v>530310</v>
      </c>
      <c r="B1655" s="7" t="s">
        <v>105</v>
      </c>
      <c r="C1655" s="131"/>
      <c r="D1655" s="131"/>
    </row>
    <row r="1656" spans="1:4" x14ac:dyDescent="0.25">
      <c r="A1656" s="6">
        <v>530311</v>
      </c>
      <c r="B1656" s="7" t="s">
        <v>106</v>
      </c>
      <c r="C1656" s="131"/>
      <c r="D1656" s="131"/>
    </row>
    <row r="1657" spans="1:4" x14ac:dyDescent="0.25">
      <c r="A1657" s="6">
        <v>530312</v>
      </c>
      <c r="B1657" s="7" t="s">
        <v>107</v>
      </c>
      <c r="C1657" s="131"/>
      <c r="D1657" s="131"/>
    </row>
    <row r="1658" spans="1:4" x14ac:dyDescent="0.25">
      <c r="A1658" s="6">
        <v>530313</v>
      </c>
      <c r="B1658" s="7" t="s">
        <v>108</v>
      </c>
      <c r="C1658" s="131"/>
      <c r="D1658" s="131"/>
    </row>
    <row r="1659" spans="1:4" x14ac:dyDescent="0.25">
      <c r="A1659" s="6">
        <v>530314</v>
      </c>
      <c r="B1659" s="7" t="s">
        <v>109</v>
      </c>
      <c r="C1659" s="131"/>
      <c r="D1659" s="131"/>
    </row>
    <row r="1660" spans="1:4" ht="15.75" thickBot="1" x14ac:dyDescent="0.3">
      <c r="A1660" s="18">
        <v>530315</v>
      </c>
      <c r="B1660" s="19" t="s">
        <v>110</v>
      </c>
      <c r="C1660" s="131"/>
      <c r="D1660" s="131"/>
    </row>
    <row r="1661" spans="1:4" ht="15.75" thickBot="1" x14ac:dyDescent="0.3">
      <c r="A1661" s="8" t="s">
        <v>20</v>
      </c>
      <c r="B1661" s="9"/>
      <c r="C1661" s="394">
        <f>SUM(C1646:C1660)</f>
        <v>0</v>
      </c>
      <c r="D1661" s="394">
        <f>SUM(D1646:D1660)</f>
        <v>0</v>
      </c>
    </row>
    <row r="1662" spans="1:4" x14ac:dyDescent="0.25">
      <c r="A1662" s="11">
        <v>5304</v>
      </c>
      <c r="B1662" s="12" t="s">
        <v>421</v>
      </c>
      <c r="C1662" s="131"/>
      <c r="D1662" s="131"/>
    </row>
    <row r="1663" spans="1:4" x14ac:dyDescent="0.25">
      <c r="A1663" s="6">
        <v>530401</v>
      </c>
      <c r="B1663" s="7" t="s">
        <v>96</v>
      </c>
      <c r="C1663" s="131"/>
      <c r="D1663" s="131"/>
    </row>
    <row r="1664" spans="1:4" x14ac:dyDescent="0.25">
      <c r="A1664" s="6">
        <v>530402</v>
      </c>
      <c r="B1664" s="7" t="s">
        <v>97</v>
      </c>
      <c r="C1664" s="131"/>
      <c r="D1664" s="131"/>
    </row>
    <row r="1665" spans="1:4" x14ac:dyDescent="0.25">
      <c r="A1665" s="6">
        <v>530403</v>
      </c>
      <c r="B1665" s="7" t="s">
        <v>98</v>
      </c>
      <c r="C1665" s="131"/>
      <c r="D1665" s="131"/>
    </row>
    <row r="1666" spans="1:4" x14ac:dyDescent="0.25">
      <c r="A1666" s="6">
        <v>530404</v>
      </c>
      <c r="B1666" s="7" t="s">
        <v>99</v>
      </c>
      <c r="C1666" s="131"/>
      <c r="D1666" s="131"/>
    </row>
    <row r="1667" spans="1:4" x14ac:dyDescent="0.25">
      <c r="A1667" s="6">
        <v>530405</v>
      </c>
      <c r="B1667" s="7" t="s">
        <v>100</v>
      </c>
      <c r="C1667" s="131"/>
      <c r="D1667" s="131"/>
    </row>
    <row r="1668" spans="1:4" x14ac:dyDescent="0.25">
      <c r="A1668" s="6">
        <v>530406</v>
      </c>
      <c r="B1668" s="7" t="s">
        <v>101</v>
      </c>
      <c r="C1668" s="131"/>
      <c r="D1668" s="131"/>
    </row>
    <row r="1669" spans="1:4" x14ac:dyDescent="0.25">
      <c r="A1669" s="6">
        <v>530407</v>
      </c>
      <c r="B1669" s="7" t="s">
        <v>102</v>
      </c>
      <c r="C1669" s="131"/>
      <c r="D1669" s="131"/>
    </row>
    <row r="1670" spans="1:4" x14ac:dyDescent="0.25">
      <c r="A1670" s="6">
        <v>530408</v>
      </c>
      <c r="B1670" s="7" t="s">
        <v>103</v>
      </c>
      <c r="C1670" s="131"/>
      <c r="D1670" s="131"/>
    </row>
    <row r="1671" spans="1:4" x14ac:dyDescent="0.25">
      <c r="A1671" s="6">
        <v>530409</v>
      </c>
      <c r="B1671" s="7" t="s">
        <v>104</v>
      </c>
      <c r="C1671" s="131"/>
      <c r="D1671" s="131"/>
    </row>
    <row r="1672" spans="1:4" x14ac:dyDescent="0.25">
      <c r="A1672" s="6">
        <v>530410</v>
      </c>
      <c r="B1672" s="7" t="s">
        <v>105</v>
      </c>
      <c r="C1672" s="131"/>
      <c r="D1672" s="131"/>
    </row>
    <row r="1673" spans="1:4" x14ac:dyDescent="0.25">
      <c r="A1673" s="6">
        <v>530411</v>
      </c>
      <c r="B1673" s="7" t="s">
        <v>106</v>
      </c>
      <c r="C1673" s="131"/>
      <c r="D1673" s="131"/>
    </row>
    <row r="1674" spans="1:4" x14ac:dyDescent="0.25">
      <c r="A1674" s="6">
        <v>530412</v>
      </c>
      <c r="B1674" s="7" t="s">
        <v>107</v>
      </c>
      <c r="C1674" s="131"/>
      <c r="D1674" s="131"/>
    </row>
    <row r="1675" spans="1:4" x14ac:dyDescent="0.25">
      <c r="A1675" s="6">
        <v>530413</v>
      </c>
      <c r="B1675" s="7" t="s">
        <v>108</v>
      </c>
      <c r="C1675" s="131"/>
      <c r="D1675" s="131"/>
    </row>
    <row r="1676" spans="1:4" x14ac:dyDescent="0.25">
      <c r="A1676" s="6">
        <v>530414</v>
      </c>
      <c r="B1676" s="7" t="s">
        <v>109</v>
      </c>
      <c r="C1676" s="131"/>
      <c r="D1676" s="131"/>
    </row>
    <row r="1677" spans="1:4" ht="15.75" thickBot="1" x14ac:dyDescent="0.3">
      <c r="A1677" s="18">
        <v>530415</v>
      </c>
      <c r="B1677" s="19" t="s">
        <v>110</v>
      </c>
      <c r="C1677" s="131"/>
      <c r="D1677" s="131"/>
    </row>
    <row r="1678" spans="1:4" ht="15.75" thickBot="1" x14ac:dyDescent="0.3">
      <c r="A1678" s="8" t="s">
        <v>20</v>
      </c>
      <c r="B1678" s="9"/>
      <c r="C1678" s="403">
        <f>SUM(C1663:C1677)</f>
        <v>0</v>
      </c>
      <c r="D1678" s="403">
        <f>SUM(D1663:D1677)</f>
        <v>0</v>
      </c>
    </row>
    <row r="1679" spans="1:4" x14ac:dyDescent="0.25">
      <c r="A1679" s="11">
        <v>5305</v>
      </c>
      <c r="B1679" s="12" t="s">
        <v>422</v>
      </c>
      <c r="C1679" s="131"/>
      <c r="D1679" s="131"/>
    </row>
    <row r="1680" spans="1:4" x14ac:dyDescent="0.25">
      <c r="A1680" s="6">
        <v>530501</v>
      </c>
      <c r="B1680" s="7" t="s">
        <v>96</v>
      </c>
      <c r="C1680" s="131"/>
      <c r="D1680" s="131"/>
    </row>
    <row r="1681" spans="1:4" x14ac:dyDescent="0.25">
      <c r="A1681" s="6">
        <v>530502</v>
      </c>
      <c r="B1681" s="7" t="s">
        <v>97</v>
      </c>
      <c r="C1681" s="131"/>
      <c r="D1681" s="131"/>
    </row>
    <row r="1682" spans="1:4" x14ac:dyDescent="0.25">
      <c r="A1682" s="6">
        <v>530503</v>
      </c>
      <c r="B1682" s="7" t="s">
        <v>98</v>
      </c>
      <c r="C1682" s="131"/>
      <c r="D1682" s="131"/>
    </row>
    <row r="1683" spans="1:4" x14ac:dyDescent="0.25">
      <c r="A1683" s="6">
        <v>530504</v>
      </c>
      <c r="B1683" s="7" t="s">
        <v>99</v>
      </c>
      <c r="C1683" s="131"/>
      <c r="D1683" s="131"/>
    </row>
    <row r="1684" spans="1:4" x14ac:dyDescent="0.25">
      <c r="A1684" s="6">
        <v>530505</v>
      </c>
      <c r="B1684" s="7" t="s">
        <v>100</v>
      </c>
      <c r="C1684" s="131"/>
      <c r="D1684" s="131"/>
    </row>
    <row r="1685" spans="1:4" x14ac:dyDescent="0.25">
      <c r="A1685" s="6">
        <v>530506</v>
      </c>
      <c r="B1685" s="7" t="s">
        <v>101</v>
      </c>
      <c r="C1685" s="131"/>
      <c r="D1685" s="131"/>
    </row>
    <row r="1686" spans="1:4" x14ac:dyDescent="0.25">
      <c r="A1686" s="6">
        <v>530507</v>
      </c>
      <c r="B1686" s="7" t="s">
        <v>102</v>
      </c>
      <c r="C1686" s="131"/>
      <c r="D1686" s="131"/>
    </row>
    <row r="1687" spans="1:4" x14ac:dyDescent="0.25">
      <c r="A1687" s="6">
        <v>530508</v>
      </c>
      <c r="B1687" s="7" t="s">
        <v>103</v>
      </c>
      <c r="C1687" s="131"/>
      <c r="D1687" s="131"/>
    </row>
    <row r="1688" spans="1:4" x14ac:dyDescent="0.25">
      <c r="A1688" s="6">
        <v>530509</v>
      </c>
      <c r="B1688" s="7" t="s">
        <v>104</v>
      </c>
      <c r="C1688" s="131"/>
      <c r="D1688" s="131"/>
    </row>
    <row r="1689" spans="1:4" x14ac:dyDescent="0.25">
      <c r="A1689" s="6">
        <v>530510</v>
      </c>
      <c r="B1689" s="7" t="s">
        <v>105</v>
      </c>
      <c r="C1689" s="131"/>
      <c r="D1689" s="131"/>
    </row>
    <row r="1690" spans="1:4" x14ac:dyDescent="0.25">
      <c r="A1690" s="6">
        <v>530511</v>
      </c>
      <c r="B1690" s="7" t="s">
        <v>106</v>
      </c>
      <c r="C1690" s="131"/>
      <c r="D1690" s="131"/>
    </row>
    <row r="1691" spans="1:4" x14ac:dyDescent="0.25">
      <c r="A1691" s="6">
        <v>530512</v>
      </c>
      <c r="B1691" s="7" t="s">
        <v>107</v>
      </c>
      <c r="C1691" s="131"/>
      <c r="D1691" s="131"/>
    </row>
    <row r="1692" spans="1:4" x14ac:dyDescent="0.25">
      <c r="A1692" s="6">
        <v>530513</v>
      </c>
      <c r="B1692" s="7" t="s">
        <v>108</v>
      </c>
      <c r="C1692" s="131"/>
      <c r="D1692" s="131"/>
    </row>
    <row r="1693" spans="1:4" x14ac:dyDescent="0.25">
      <c r="A1693" s="6">
        <v>530514</v>
      </c>
      <c r="B1693" s="7" t="s">
        <v>109</v>
      </c>
      <c r="C1693" s="131"/>
      <c r="D1693" s="131"/>
    </row>
    <row r="1694" spans="1:4" ht="15.75" thickBot="1" x14ac:dyDescent="0.3">
      <c r="A1694" s="18">
        <v>530515</v>
      </c>
      <c r="B1694" s="19" t="s">
        <v>110</v>
      </c>
      <c r="C1694" s="131"/>
      <c r="D1694" s="131"/>
    </row>
    <row r="1695" spans="1:4" ht="15.75" thickBot="1" x14ac:dyDescent="0.3">
      <c r="A1695" s="8" t="s">
        <v>20</v>
      </c>
      <c r="B1695" s="9"/>
      <c r="C1695" s="393">
        <f>SUM(C1680:C1694)</f>
        <v>0</v>
      </c>
      <c r="D1695" s="393">
        <f>SUM(D1680:D1694)</f>
        <v>0</v>
      </c>
    </row>
    <row r="1696" spans="1:4" x14ac:dyDescent="0.25">
      <c r="A1696" s="11">
        <v>5306</v>
      </c>
      <c r="B1696" s="12" t="s">
        <v>331</v>
      </c>
      <c r="C1696" s="390"/>
      <c r="D1696" s="390"/>
    </row>
    <row r="1697" spans="1:4" x14ac:dyDescent="0.25">
      <c r="A1697" s="6">
        <v>530601</v>
      </c>
      <c r="B1697" s="7" t="s">
        <v>96</v>
      </c>
      <c r="C1697" s="131"/>
      <c r="D1697" s="131"/>
    </row>
    <row r="1698" spans="1:4" x14ac:dyDescent="0.25">
      <c r="A1698" s="6">
        <v>530602</v>
      </c>
      <c r="B1698" s="7" t="s">
        <v>97</v>
      </c>
      <c r="C1698" s="131"/>
      <c r="D1698" s="131"/>
    </row>
    <row r="1699" spans="1:4" x14ac:dyDescent="0.25">
      <c r="A1699" s="6">
        <v>530603</v>
      </c>
      <c r="B1699" s="7" t="s">
        <v>98</v>
      </c>
      <c r="C1699" s="131"/>
      <c r="D1699" s="131"/>
    </row>
    <row r="1700" spans="1:4" x14ac:dyDescent="0.25">
      <c r="A1700" s="6">
        <v>530604</v>
      </c>
      <c r="B1700" s="7" t="s">
        <v>99</v>
      </c>
      <c r="C1700" s="131"/>
      <c r="D1700" s="131"/>
    </row>
    <row r="1701" spans="1:4" x14ac:dyDescent="0.25">
      <c r="A1701" s="6">
        <v>530605</v>
      </c>
      <c r="B1701" s="7" t="s">
        <v>100</v>
      </c>
      <c r="C1701" s="131"/>
      <c r="D1701" s="131"/>
    </row>
    <row r="1702" spans="1:4" x14ac:dyDescent="0.25">
      <c r="A1702" s="6">
        <v>530606</v>
      </c>
      <c r="B1702" s="7" t="s">
        <v>101</v>
      </c>
      <c r="C1702" s="131"/>
      <c r="D1702" s="131"/>
    </row>
    <row r="1703" spans="1:4" x14ac:dyDescent="0.25">
      <c r="A1703" s="6">
        <v>530607</v>
      </c>
      <c r="B1703" s="7" t="s">
        <v>102</v>
      </c>
      <c r="C1703" s="131"/>
      <c r="D1703" s="131"/>
    </row>
    <row r="1704" spans="1:4" x14ac:dyDescent="0.25">
      <c r="A1704" s="6">
        <v>530608</v>
      </c>
      <c r="B1704" s="7" t="s">
        <v>103</v>
      </c>
      <c r="C1704" s="131"/>
      <c r="D1704" s="131"/>
    </row>
    <row r="1705" spans="1:4" x14ac:dyDescent="0.25">
      <c r="A1705" s="6">
        <v>530609</v>
      </c>
      <c r="B1705" s="7" t="s">
        <v>104</v>
      </c>
      <c r="C1705" s="131"/>
      <c r="D1705" s="131"/>
    </row>
    <row r="1706" spans="1:4" x14ac:dyDescent="0.25">
      <c r="A1706" s="6">
        <v>530610</v>
      </c>
      <c r="B1706" s="7" t="s">
        <v>105</v>
      </c>
      <c r="C1706" s="131"/>
      <c r="D1706" s="131"/>
    </row>
    <row r="1707" spans="1:4" x14ac:dyDescent="0.25">
      <c r="A1707" s="6">
        <v>530611</v>
      </c>
      <c r="B1707" s="7" t="s">
        <v>106</v>
      </c>
      <c r="C1707" s="131"/>
      <c r="D1707" s="131"/>
    </row>
    <row r="1708" spans="1:4" x14ac:dyDescent="0.25">
      <c r="A1708" s="6">
        <v>530612</v>
      </c>
      <c r="B1708" s="7" t="s">
        <v>107</v>
      </c>
      <c r="C1708" s="131"/>
      <c r="D1708" s="131"/>
    </row>
    <row r="1709" spans="1:4" x14ac:dyDescent="0.25">
      <c r="A1709" s="6">
        <v>530613</v>
      </c>
      <c r="B1709" s="7" t="s">
        <v>108</v>
      </c>
      <c r="C1709" s="131"/>
      <c r="D1709" s="131"/>
    </row>
    <row r="1710" spans="1:4" x14ac:dyDescent="0.25">
      <c r="A1710" s="6">
        <v>530614</v>
      </c>
      <c r="B1710" s="7" t="s">
        <v>109</v>
      </c>
      <c r="C1710" s="131"/>
      <c r="D1710" s="131"/>
    </row>
    <row r="1711" spans="1:4" ht="15.75" thickBot="1" x14ac:dyDescent="0.3">
      <c r="A1711" s="18">
        <v>530615</v>
      </c>
      <c r="B1711" s="19" t="s">
        <v>110</v>
      </c>
      <c r="C1711" s="131"/>
      <c r="D1711" s="131"/>
    </row>
    <row r="1712" spans="1:4" ht="15.75" thickBot="1" x14ac:dyDescent="0.3">
      <c r="A1712" s="8" t="s">
        <v>20</v>
      </c>
      <c r="B1712" s="9"/>
      <c r="C1712" s="196">
        <f>SUM(C1697:C1711)</f>
        <v>0</v>
      </c>
      <c r="D1712" s="196">
        <f>SUM(D1697:D1711)</f>
        <v>0</v>
      </c>
    </row>
    <row r="1713" spans="1:4" x14ac:dyDescent="0.25">
      <c r="A1713" s="11">
        <v>5307</v>
      </c>
      <c r="B1713" s="12" t="s">
        <v>333</v>
      </c>
      <c r="C1713" s="390"/>
      <c r="D1713" s="390"/>
    </row>
    <row r="1714" spans="1:4" x14ac:dyDescent="0.25">
      <c r="A1714" s="6">
        <v>530701</v>
      </c>
      <c r="B1714" s="7" t="s">
        <v>96</v>
      </c>
      <c r="C1714" s="131"/>
      <c r="D1714" s="131"/>
    </row>
    <row r="1715" spans="1:4" x14ac:dyDescent="0.25">
      <c r="A1715" s="6">
        <v>530702</v>
      </c>
      <c r="B1715" s="7" t="s">
        <v>97</v>
      </c>
      <c r="C1715" s="131"/>
      <c r="D1715" s="131"/>
    </row>
    <row r="1716" spans="1:4" x14ac:dyDescent="0.25">
      <c r="A1716" s="6">
        <v>530703</v>
      </c>
      <c r="B1716" s="7" t="s">
        <v>98</v>
      </c>
      <c r="C1716" s="131"/>
      <c r="D1716" s="131"/>
    </row>
    <row r="1717" spans="1:4" x14ac:dyDescent="0.25">
      <c r="A1717" s="6">
        <v>530704</v>
      </c>
      <c r="B1717" s="7" t="s">
        <v>99</v>
      </c>
      <c r="C1717" s="131"/>
      <c r="D1717" s="131"/>
    </row>
    <row r="1718" spans="1:4" x14ac:dyDescent="0.25">
      <c r="A1718" s="6">
        <v>530705</v>
      </c>
      <c r="B1718" s="7" t="s">
        <v>100</v>
      </c>
      <c r="C1718" s="131"/>
      <c r="D1718" s="131"/>
    </row>
    <row r="1719" spans="1:4" x14ac:dyDescent="0.25">
      <c r="A1719" s="6">
        <v>530706</v>
      </c>
      <c r="B1719" s="7" t="s">
        <v>101</v>
      </c>
      <c r="C1719" s="131"/>
      <c r="D1719" s="131"/>
    </row>
    <row r="1720" spans="1:4" x14ac:dyDescent="0.25">
      <c r="A1720" s="6">
        <v>530707</v>
      </c>
      <c r="B1720" s="7" t="s">
        <v>102</v>
      </c>
      <c r="C1720" s="131"/>
      <c r="D1720" s="131"/>
    </row>
    <row r="1721" spans="1:4" x14ac:dyDescent="0.25">
      <c r="A1721" s="6">
        <v>530708</v>
      </c>
      <c r="B1721" s="7" t="s">
        <v>103</v>
      </c>
      <c r="C1721" s="131"/>
      <c r="D1721" s="131"/>
    </row>
    <row r="1722" spans="1:4" x14ac:dyDescent="0.25">
      <c r="A1722" s="6">
        <v>530709</v>
      </c>
      <c r="B1722" s="7" t="s">
        <v>104</v>
      </c>
      <c r="C1722" s="131"/>
      <c r="D1722" s="131"/>
    </row>
    <row r="1723" spans="1:4" x14ac:dyDescent="0.25">
      <c r="A1723" s="6">
        <v>530710</v>
      </c>
      <c r="B1723" s="7" t="s">
        <v>105</v>
      </c>
      <c r="C1723" s="131"/>
      <c r="D1723" s="131"/>
    </row>
    <row r="1724" spans="1:4" x14ac:dyDescent="0.25">
      <c r="A1724" s="6">
        <v>530711</v>
      </c>
      <c r="B1724" s="7" t="s">
        <v>106</v>
      </c>
      <c r="C1724" s="131"/>
      <c r="D1724" s="131"/>
    </row>
    <row r="1725" spans="1:4" x14ac:dyDescent="0.25">
      <c r="A1725" s="6">
        <v>530712</v>
      </c>
      <c r="B1725" s="7" t="s">
        <v>107</v>
      </c>
      <c r="C1725" s="131"/>
      <c r="D1725" s="131"/>
    </row>
    <row r="1726" spans="1:4" x14ac:dyDescent="0.25">
      <c r="A1726" s="6">
        <v>530713</v>
      </c>
      <c r="B1726" s="7" t="s">
        <v>108</v>
      </c>
      <c r="C1726" s="131"/>
      <c r="D1726" s="131"/>
    </row>
    <row r="1727" spans="1:4" x14ac:dyDescent="0.25">
      <c r="A1727" s="6">
        <v>530714</v>
      </c>
      <c r="B1727" s="7" t="s">
        <v>109</v>
      </c>
      <c r="C1727" s="131"/>
      <c r="D1727" s="131"/>
    </row>
    <row r="1728" spans="1:4" ht="15.75" thickBot="1" x14ac:dyDescent="0.3">
      <c r="A1728" s="18">
        <v>530715</v>
      </c>
      <c r="B1728" s="19" t="s">
        <v>110</v>
      </c>
      <c r="C1728" s="131"/>
      <c r="D1728" s="131"/>
    </row>
    <row r="1729" spans="1:4" ht="15.75" thickBot="1" x14ac:dyDescent="0.3">
      <c r="A1729" s="8" t="s">
        <v>20</v>
      </c>
      <c r="B1729" s="9"/>
      <c r="C1729" s="196">
        <f>SUM(C1714:C1728)</f>
        <v>0</v>
      </c>
      <c r="D1729" s="196">
        <f>SUM(D1714:D1728)</f>
        <v>0</v>
      </c>
    </row>
    <row r="1730" spans="1:4" x14ac:dyDescent="0.25">
      <c r="A1730" s="11">
        <v>5308</v>
      </c>
      <c r="B1730" s="12" t="s">
        <v>334</v>
      </c>
      <c r="C1730" s="390"/>
      <c r="D1730" s="390"/>
    </row>
    <row r="1731" spans="1:4" x14ac:dyDescent="0.25">
      <c r="A1731" s="6">
        <v>530801</v>
      </c>
      <c r="B1731" s="7" t="s">
        <v>96</v>
      </c>
      <c r="C1731" s="131"/>
      <c r="D1731" s="131"/>
    </row>
    <row r="1732" spans="1:4" x14ac:dyDescent="0.25">
      <c r="A1732" s="6">
        <v>530802</v>
      </c>
      <c r="B1732" s="7" t="s">
        <v>97</v>
      </c>
      <c r="C1732" s="131"/>
      <c r="D1732" s="131"/>
    </row>
    <row r="1733" spans="1:4" x14ac:dyDescent="0.25">
      <c r="A1733" s="6">
        <v>530803</v>
      </c>
      <c r="B1733" s="7" t="s">
        <v>98</v>
      </c>
      <c r="C1733" s="131"/>
      <c r="D1733" s="131"/>
    </row>
    <row r="1734" spans="1:4" x14ac:dyDescent="0.25">
      <c r="A1734" s="6">
        <v>530804</v>
      </c>
      <c r="B1734" s="7" t="s">
        <v>99</v>
      </c>
      <c r="C1734" s="131"/>
      <c r="D1734" s="131"/>
    </row>
    <row r="1735" spans="1:4" x14ac:dyDescent="0.25">
      <c r="A1735" s="6">
        <v>530805</v>
      </c>
      <c r="B1735" s="7" t="s">
        <v>100</v>
      </c>
      <c r="C1735" s="131"/>
      <c r="D1735" s="131"/>
    </row>
    <row r="1736" spans="1:4" x14ac:dyDescent="0.25">
      <c r="A1736" s="6">
        <v>530806</v>
      </c>
      <c r="B1736" s="7" t="s">
        <v>101</v>
      </c>
      <c r="C1736" s="131"/>
      <c r="D1736" s="131"/>
    </row>
    <row r="1737" spans="1:4" x14ac:dyDescent="0.25">
      <c r="A1737" s="6">
        <v>530807</v>
      </c>
      <c r="B1737" s="7" t="s">
        <v>102</v>
      </c>
      <c r="C1737" s="131"/>
      <c r="D1737" s="131"/>
    </row>
    <row r="1738" spans="1:4" x14ac:dyDescent="0.25">
      <c r="A1738" s="6">
        <v>530808</v>
      </c>
      <c r="B1738" s="7" t="s">
        <v>103</v>
      </c>
      <c r="C1738" s="131"/>
      <c r="D1738" s="131"/>
    </row>
    <row r="1739" spans="1:4" x14ac:dyDescent="0.25">
      <c r="A1739" s="6">
        <v>530809</v>
      </c>
      <c r="B1739" s="7" t="s">
        <v>104</v>
      </c>
      <c r="C1739" s="131"/>
      <c r="D1739" s="131"/>
    </row>
    <row r="1740" spans="1:4" x14ac:dyDescent="0.25">
      <c r="A1740" s="6">
        <v>530810</v>
      </c>
      <c r="B1740" s="7" t="s">
        <v>105</v>
      </c>
      <c r="C1740" s="131"/>
      <c r="D1740" s="131"/>
    </row>
    <row r="1741" spans="1:4" x14ac:dyDescent="0.25">
      <c r="A1741" s="6">
        <v>530811</v>
      </c>
      <c r="B1741" s="7" t="s">
        <v>106</v>
      </c>
      <c r="C1741" s="131"/>
      <c r="D1741" s="131"/>
    </row>
    <row r="1742" spans="1:4" x14ac:dyDescent="0.25">
      <c r="A1742" s="6">
        <v>530812</v>
      </c>
      <c r="B1742" s="7" t="s">
        <v>107</v>
      </c>
      <c r="C1742" s="131"/>
      <c r="D1742" s="131"/>
    </row>
    <row r="1743" spans="1:4" x14ac:dyDescent="0.25">
      <c r="A1743" s="6">
        <v>530813</v>
      </c>
      <c r="B1743" s="7" t="s">
        <v>108</v>
      </c>
      <c r="C1743" s="131"/>
      <c r="D1743" s="131"/>
    </row>
    <row r="1744" spans="1:4" x14ac:dyDescent="0.25">
      <c r="A1744" s="6">
        <v>530814</v>
      </c>
      <c r="B1744" s="7" t="s">
        <v>109</v>
      </c>
      <c r="C1744" s="131"/>
      <c r="D1744" s="131"/>
    </row>
    <row r="1745" spans="1:4" ht="15.75" thickBot="1" x14ac:dyDescent="0.3">
      <c r="A1745" s="18">
        <v>530815</v>
      </c>
      <c r="B1745" s="19" t="s">
        <v>110</v>
      </c>
      <c r="C1745" s="131"/>
      <c r="D1745" s="131"/>
    </row>
    <row r="1746" spans="1:4" ht="15.75" thickBot="1" x14ac:dyDescent="0.3">
      <c r="A1746" s="8" t="s">
        <v>20</v>
      </c>
      <c r="B1746" s="9"/>
      <c r="C1746" s="394">
        <f>SUM(C1731:C1745)</f>
        <v>0</v>
      </c>
      <c r="D1746" s="394">
        <f>SUM(D1731:D1745)</f>
        <v>0</v>
      </c>
    </row>
    <row r="1747" spans="1:4" x14ac:dyDescent="0.25">
      <c r="A1747" s="11">
        <v>5309</v>
      </c>
      <c r="B1747" s="12" t="s">
        <v>423</v>
      </c>
      <c r="C1747" s="131"/>
      <c r="D1747" s="131"/>
    </row>
    <row r="1748" spans="1:4" x14ac:dyDescent="0.25">
      <c r="A1748" s="6">
        <v>530901</v>
      </c>
      <c r="B1748" s="7" t="s">
        <v>96</v>
      </c>
      <c r="C1748" s="131"/>
      <c r="D1748" s="131"/>
    </row>
    <row r="1749" spans="1:4" x14ac:dyDescent="0.25">
      <c r="A1749" s="6">
        <v>530902</v>
      </c>
      <c r="B1749" s="7" t="s">
        <v>97</v>
      </c>
      <c r="C1749" s="131"/>
      <c r="D1749" s="131"/>
    </row>
    <row r="1750" spans="1:4" x14ac:dyDescent="0.25">
      <c r="A1750" s="6">
        <v>530903</v>
      </c>
      <c r="B1750" s="7" t="s">
        <v>98</v>
      </c>
      <c r="C1750" s="131"/>
      <c r="D1750" s="131"/>
    </row>
    <row r="1751" spans="1:4" x14ac:dyDescent="0.25">
      <c r="A1751" s="6">
        <v>530904</v>
      </c>
      <c r="B1751" s="7" t="s">
        <v>99</v>
      </c>
      <c r="C1751" s="131"/>
      <c r="D1751" s="131"/>
    </row>
    <row r="1752" spans="1:4" x14ac:dyDescent="0.25">
      <c r="A1752" s="6">
        <v>530905</v>
      </c>
      <c r="B1752" s="7" t="s">
        <v>100</v>
      </c>
      <c r="C1752" s="131"/>
      <c r="D1752" s="131"/>
    </row>
    <row r="1753" spans="1:4" x14ac:dyDescent="0.25">
      <c r="A1753" s="6">
        <v>530906</v>
      </c>
      <c r="B1753" s="7" t="s">
        <v>101</v>
      </c>
      <c r="C1753" s="131"/>
      <c r="D1753" s="131"/>
    </row>
    <row r="1754" spans="1:4" x14ac:dyDescent="0.25">
      <c r="A1754" s="6">
        <v>530907</v>
      </c>
      <c r="B1754" s="7" t="s">
        <v>102</v>
      </c>
      <c r="C1754" s="131"/>
      <c r="D1754" s="131"/>
    </row>
    <row r="1755" spans="1:4" x14ac:dyDescent="0.25">
      <c r="A1755" s="6">
        <v>530908</v>
      </c>
      <c r="B1755" s="7" t="s">
        <v>103</v>
      </c>
      <c r="C1755" s="131"/>
      <c r="D1755" s="131"/>
    </row>
    <row r="1756" spans="1:4" x14ac:dyDescent="0.25">
      <c r="A1756" s="6">
        <v>530909</v>
      </c>
      <c r="B1756" s="7" t="s">
        <v>104</v>
      </c>
      <c r="C1756" s="131"/>
      <c r="D1756" s="131"/>
    </row>
    <row r="1757" spans="1:4" x14ac:dyDescent="0.25">
      <c r="A1757" s="6">
        <v>530910</v>
      </c>
      <c r="B1757" s="7" t="s">
        <v>105</v>
      </c>
      <c r="C1757" s="131"/>
      <c r="D1757" s="131"/>
    </row>
    <row r="1758" spans="1:4" x14ac:dyDescent="0.25">
      <c r="A1758" s="6">
        <v>530911</v>
      </c>
      <c r="B1758" s="7" t="s">
        <v>106</v>
      </c>
      <c r="C1758" s="131"/>
      <c r="D1758" s="131"/>
    </row>
    <row r="1759" spans="1:4" x14ac:dyDescent="0.25">
      <c r="A1759" s="6">
        <v>530912</v>
      </c>
      <c r="B1759" s="7" t="s">
        <v>107</v>
      </c>
      <c r="C1759" s="131"/>
      <c r="D1759" s="131"/>
    </row>
    <row r="1760" spans="1:4" x14ac:dyDescent="0.25">
      <c r="A1760" s="6">
        <v>530913</v>
      </c>
      <c r="B1760" s="7" t="s">
        <v>108</v>
      </c>
      <c r="C1760" s="131"/>
      <c r="D1760" s="131"/>
    </row>
    <row r="1761" spans="1:4" x14ac:dyDescent="0.25">
      <c r="A1761" s="6">
        <v>530914</v>
      </c>
      <c r="B1761" s="7" t="s">
        <v>109</v>
      </c>
      <c r="C1761" s="131"/>
      <c r="D1761" s="131"/>
    </row>
    <row r="1762" spans="1:4" ht="15.75" thickBot="1" x14ac:dyDescent="0.3">
      <c r="A1762" s="18">
        <v>530915</v>
      </c>
      <c r="B1762" s="19" t="s">
        <v>110</v>
      </c>
      <c r="C1762" s="131"/>
      <c r="D1762" s="131"/>
    </row>
    <row r="1763" spans="1:4" ht="15.75" thickBot="1" x14ac:dyDescent="0.3">
      <c r="A1763" s="8" t="s">
        <v>20</v>
      </c>
      <c r="B1763" s="9"/>
      <c r="C1763" s="393">
        <f>SUM(C1748:C1762)</f>
        <v>0</v>
      </c>
      <c r="D1763" s="393">
        <f>SUM(D1748:D1762)</f>
        <v>0</v>
      </c>
    </row>
    <row r="1764" spans="1:4" x14ac:dyDescent="0.25">
      <c r="A1764" s="11">
        <v>5310</v>
      </c>
      <c r="B1764" s="12" t="s">
        <v>336</v>
      </c>
      <c r="C1764" s="390"/>
      <c r="D1764" s="390"/>
    </row>
    <row r="1765" spans="1:4" x14ac:dyDescent="0.25">
      <c r="A1765" s="6">
        <v>531001</v>
      </c>
      <c r="B1765" s="7" t="s">
        <v>96</v>
      </c>
      <c r="C1765" s="131"/>
      <c r="D1765" s="131"/>
    </row>
    <row r="1766" spans="1:4" x14ac:dyDescent="0.25">
      <c r="A1766" s="6">
        <v>531002</v>
      </c>
      <c r="B1766" s="7" t="s">
        <v>97</v>
      </c>
      <c r="C1766" s="131"/>
      <c r="D1766" s="131"/>
    </row>
    <row r="1767" spans="1:4" x14ac:dyDescent="0.25">
      <c r="A1767" s="6">
        <v>531003</v>
      </c>
      <c r="B1767" s="7" t="s">
        <v>98</v>
      </c>
      <c r="C1767" s="131"/>
      <c r="D1767" s="131"/>
    </row>
    <row r="1768" spans="1:4" x14ac:dyDescent="0.25">
      <c r="A1768" s="6">
        <v>531004</v>
      </c>
      <c r="B1768" s="7" t="s">
        <v>99</v>
      </c>
      <c r="C1768" s="131"/>
      <c r="D1768" s="131"/>
    </row>
    <row r="1769" spans="1:4" x14ac:dyDescent="0.25">
      <c r="A1769" s="6">
        <v>531005</v>
      </c>
      <c r="B1769" s="7" t="s">
        <v>100</v>
      </c>
      <c r="C1769" s="131"/>
      <c r="D1769" s="131"/>
    </row>
    <row r="1770" spans="1:4" x14ac:dyDescent="0.25">
      <c r="A1770" s="6">
        <v>531006</v>
      </c>
      <c r="B1770" s="7" t="s">
        <v>101</v>
      </c>
      <c r="C1770" s="131"/>
      <c r="D1770" s="131"/>
    </row>
    <row r="1771" spans="1:4" x14ac:dyDescent="0.25">
      <c r="A1771" s="6">
        <v>531007</v>
      </c>
      <c r="B1771" s="7" t="s">
        <v>102</v>
      </c>
      <c r="C1771" s="131"/>
      <c r="D1771" s="131"/>
    </row>
    <row r="1772" spans="1:4" x14ac:dyDescent="0.25">
      <c r="A1772" s="6">
        <v>531008</v>
      </c>
      <c r="B1772" s="7" t="s">
        <v>103</v>
      </c>
      <c r="C1772" s="131"/>
      <c r="D1772" s="131"/>
    </row>
    <row r="1773" spans="1:4" x14ac:dyDescent="0.25">
      <c r="A1773" s="6">
        <v>531009</v>
      </c>
      <c r="B1773" s="7" t="s">
        <v>104</v>
      </c>
      <c r="C1773" s="131"/>
      <c r="D1773" s="131"/>
    </row>
    <row r="1774" spans="1:4" x14ac:dyDescent="0.25">
      <c r="A1774" s="6">
        <v>531010</v>
      </c>
      <c r="B1774" s="7" t="s">
        <v>105</v>
      </c>
      <c r="C1774" s="131"/>
      <c r="D1774" s="131"/>
    </row>
    <row r="1775" spans="1:4" x14ac:dyDescent="0.25">
      <c r="A1775" s="6">
        <v>531011</v>
      </c>
      <c r="B1775" s="7" t="s">
        <v>106</v>
      </c>
      <c r="C1775" s="131"/>
      <c r="D1775" s="131"/>
    </row>
    <row r="1776" spans="1:4" x14ac:dyDescent="0.25">
      <c r="A1776" s="6">
        <v>531012</v>
      </c>
      <c r="B1776" s="7" t="s">
        <v>107</v>
      </c>
      <c r="C1776" s="131"/>
      <c r="D1776" s="131"/>
    </row>
    <row r="1777" spans="1:4" x14ac:dyDescent="0.25">
      <c r="A1777" s="6">
        <v>531013</v>
      </c>
      <c r="B1777" s="7" t="s">
        <v>108</v>
      </c>
      <c r="C1777" s="131"/>
      <c r="D1777" s="131"/>
    </row>
    <row r="1778" spans="1:4" x14ac:dyDescent="0.25">
      <c r="A1778" s="6">
        <v>531014</v>
      </c>
      <c r="B1778" s="7" t="s">
        <v>109</v>
      </c>
      <c r="C1778" s="131"/>
      <c r="D1778" s="131"/>
    </row>
    <row r="1779" spans="1:4" ht="15.75" thickBot="1" x14ac:dyDescent="0.3">
      <c r="A1779" s="18">
        <v>531015</v>
      </c>
      <c r="B1779" s="19" t="s">
        <v>110</v>
      </c>
      <c r="C1779" s="131"/>
      <c r="D1779" s="131"/>
    </row>
    <row r="1780" spans="1:4" ht="15.75" thickBot="1" x14ac:dyDescent="0.3">
      <c r="A1780" s="8" t="s">
        <v>20</v>
      </c>
      <c r="B1780" s="9"/>
      <c r="C1780" s="196">
        <f>SUM(C1765:C1779)</f>
        <v>0</v>
      </c>
      <c r="D1780" s="196">
        <f>SUM(D1765:D1779)</f>
        <v>0</v>
      </c>
    </row>
    <row r="1781" spans="1:4" x14ac:dyDescent="0.25">
      <c r="A1781" s="11">
        <v>5311</v>
      </c>
      <c r="B1781" s="12" t="s">
        <v>424</v>
      </c>
      <c r="C1781" s="390"/>
      <c r="D1781" s="390"/>
    </row>
    <row r="1782" spans="1:4" x14ac:dyDescent="0.25">
      <c r="A1782" s="6">
        <v>531101</v>
      </c>
      <c r="B1782" s="7" t="s">
        <v>96</v>
      </c>
      <c r="C1782" s="131"/>
      <c r="D1782" s="131"/>
    </row>
    <row r="1783" spans="1:4" x14ac:dyDescent="0.25">
      <c r="A1783" s="6">
        <v>531102</v>
      </c>
      <c r="B1783" s="7" t="s">
        <v>97</v>
      </c>
      <c r="C1783" s="131"/>
      <c r="D1783" s="131"/>
    </row>
    <row r="1784" spans="1:4" x14ac:dyDescent="0.25">
      <c r="A1784" s="6">
        <v>531103</v>
      </c>
      <c r="B1784" s="7" t="s">
        <v>98</v>
      </c>
      <c r="C1784" s="131"/>
      <c r="D1784" s="131"/>
    </row>
    <row r="1785" spans="1:4" x14ac:dyDescent="0.25">
      <c r="A1785" s="6">
        <v>531104</v>
      </c>
      <c r="B1785" s="7" t="s">
        <v>99</v>
      </c>
      <c r="C1785" s="131"/>
      <c r="D1785" s="131"/>
    </row>
    <row r="1786" spans="1:4" x14ac:dyDescent="0.25">
      <c r="A1786" s="6">
        <v>531105</v>
      </c>
      <c r="B1786" s="7" t="s">
        <v>100</v>
      </c>
      <c r="C1786" s="131"/>
      <c r="D1786" s="131"/>
    </row>
    <row r="1787" spans="1:4" x14ac:dyDescent="0.25">
      <c r="A1787" s="6">
        <v>531106</v>
      </c>
      <c r="B1787" s="7" t="s">
        <v>101</v>
      </c>
      <c r="C1787" s="131"/>
      <c r="D1787" s="131"/>
    </row>
    <row r="1788" spans="1:4" x14ac:dyDescent="0.25">
      <c r="A1788" s="6">
        <v>531107</v>
      </c>
      <c r="B1788" s="7" t="s">
        <v>102</v>
      </c>
      <c r="C1788" s="391"/>
      <c r="D1788" s="131"/>
    </row>
    <row r="1789" spans="1:4" x14ac:dyDescent="0.25">
      <c r="A1789" s="6">
        <v>531108</v>
      </c>
      <c r="B1789" s="7" t="s">
        <v>103</v>
      </c>
      <c r="C1789" s="131"/>
      <c r="D1789" s="131"/>
    </row>
    <row r="1790" spans="1:4" x14ac:dyDescent="0.25">
      <c r="A1790" s="6">
        <v>531109</v>
      </c>
      <c r="B1790" s="7" t="s">
        <v>104</v>
      </c>
      <c r="C1790" s="131"/>
      <c r="D1790" s="131"/>
    </row>
    <row r="1791" spans="1:4" x14ac:dyDescent="0.25">
      <c r="A1791" s="6">
        <v>531110</v>
      </c>
      <c r="B1791" s="7" t="s">
        <v>105</v>
      </c>
      <c r="C1791" s="131"/>
      <c r="D1791" s="131"/>
    </row>
    <row r="1792" spans="1:4" x14ac:dyDescent="0.25">
      <c r="A1792" s="6">
        <v>531111</v>
      </c>
      <c r="B1792" s="7" t="s">
        <v>106</v>
      </c>
      <c r="C1792" s="131"/>
      <c r="D1792" s="131"/>
    </row>
    <row r="1793" spans="1:4" x14ac:dyDescent="0.25">
      <c r="A1793" s="6">
        <v>531112</v>
      </c>
      <c r="B1793" s="7" t="s">
        <v>107</v>
      </c>
      <c r="C1793" s="131"/>
      <c r="D1793" s="131"/>
    </row>
    <row r="1794" spans="1:4" x14ac:dyDescent="0.25">
      <c r="A1794" s="6">
        <v>531113</v>
      </c>
      <c r="B1794" s="7" t="s">
        <v>108</v>
      </c>
      <c r="C1794" s="131"/>
      <c r="D1794" s="131"/>
    </row>
    <row r="1795" spans="1:4" x14ac:dyDescent="0.25">
      <c r="A1795" s="6">
        <v>531114</v>
      </c>
      <c r="B1795" s="7" t="s">
        <v>109</v>
      </c>
      <c r="C1795" s="131"/>
      <c r="D1795" s="131"/>
    </row>
    <row r="1796" spans="1:4" ht="15.75" thickBot="1" x14ac:dyDescent="0.3">
      <c r="A1796" s="18">
        <v>531115</v>
      </c>
      <c r="B1796" s="19" t="s">
        <v>110</v>
      </c>
      <c r="C1796" s="131"/>
      <c r="D1796" s="131"/>
    </row>
    <row r="1797" spans="1:4" ht="15.75" thickBot="1" x14ac:dyDescent="0.3">
      <c r="A1797" s="8" t="s">
        <v>20</v>
      </c>
      <c r="B1797" s="9"/>
      <c r="C1797" s="196">
        <f>SUM(C1782:C1796)</f>
        <v>0</v>
      </c>
      <c r="D1797" s="196">
        <f>SUM(D1782:D1796)</f>
        <v>0</v>
      </c>
    </row>
    <row r="1798" spans="1:4" x14ac:dyDescent="0.25">
      <c r="A1798" s="11">
        <v>5312</v>
      </c>
      <c r="B1798" s="12" t="s">
        <v>425</v>
      </c>
      <c r="C1798" s="390"/>
      <c r="D1798" s="390"/>
    </row>
    <row r="1799" spans="1:4" x14ac:dyDescent="0.25">
      <c r="A1799" s="6">
        <v>531201</v>
      </c>
      <c r="B1799" s="7" t="s">
        <v>96</v>
      </c>
      <c r="C1799" s="131"/>
      <c r="D1799" s="131"/>
    </row>
    <row r="1800" spans="1:4" x14ac:dyDescent="0.25">
      <c r="A1800" s="6">
        <v>531202</v>
      </c>
      <c r="B1800" s="7" t="s">
        <v>97</v>
      </c>
      <c r="C1800" s="131"/>
      <c r="D1800" s="131"/>
    </row>
    <row r="1801" spans="1:4" x14ac:dyDescent="0.25">
      <c r="A1801" s="6">
        <v>531203</v>
      </c>
      <c r="B1801" s="7" t="s">
        <v>98</v>
      </c>
      <c r="C1801" s="131"/>
      <c r="D1801" s="131"/>
    </row>
    <row r="1802" spans="1:4" x14ac:dyDescent="0.25">
      <c r="A1802" s="6">
        <v>531204</v>
      </c>
      <c r="B1802" s="7" t="s">
        <v>99</v>
      </c>
      <c r="C1802" s="131"/>
      <c r="D1802" s="131"/>
    </row>
    <row r="1803" spans="1:4" x14ac:dyDescent="0.25">
      <c r="A1803" s="6">
        <v>531205</v>
      </c>
      <c r="B1803" s="7" t="s">
        <v>100</v>
      </c>
      <c r="C1803" s="131"/>
      <c r="D1803" s="131"/>
    </row>
    <row r="1804" spans="1:4" x14ac:dyDescent="0.25">
      <c r="A1804" s="6">
        <v>531206</v>
      </c>
      <c r="B1804" s="7" t="s">
        <v>101</v>
      </c>
      <c r="C1804" s="131"/>
      <c r="D1804" s="131"/>
    </row>
    <row r="1805" spans="1:4" x14ac:dyDescent="0.25">
      <c r="A1805" s="6">
        <v>531207</v>
      </c>
      <c r="B1805" s="7" t="s">
        <v>102</v>
      </c>
      <c r="C1805" s="391"/>
      <c r="D1805" s="131"/>
    </row>
    <row r="1806" spans="1:4" x14ac:dyDescent="0.25">
      <c r="A1806" s="6">
        <v>531208</v>
      </c>
      <c r="B1806" s="7" t="s">
        <v>103</v>
      </c>
      <c r="C1806" s="131"/>
      <c r="D1806" s="131"/>
    </row>
    <row r="1807" spans="1:4" x14ac:dyDescent="0.25">
      <c r="A1807" s="6">
        <v>531209</v>
      </c>
      <c r="B1807" s="7" t="s">
        <v>104</v>
      </c>
      <c r="C1807" s="131"/>
      <c r="D1807" s="131"/>
    </row>
    <row r="1808" spans="1:4" x14ac:dyDescent="0.25">
      <c r="A1808" s="6">
        <v>531210</v>
      </c>
      <c r="B1808" s="7" t="s">
        <v>105</v>
      </c>
      <c r="C1808" s="131"/>
      <c r="D1808" s="131"/>
    </row>
    <row r="1809" spans="1:4" x14ac:dyDescent="0.25">
      <c r="A1809" s="6">
        <v>531211</v>
      </c>
      <c r="B1809" s="7" t="s">
        <v>106</v>
      </c>
      <c r="C1809" s="131"/>
      <c r="D1809" s="131"/>
    </row>
    <row r="1810" spans="1:4" x14ac:dyDescent="0.25">
      <c r="A1810" s="6">
        <v>531212</v>
      </c>
      <c r="B1810" s="7" t="s">
        <v>107</v>
      </c>
      <c r="C1810" s="131"/>
      <c r="D1810" s="131"/>
    </row>
    <row r="1811" spans="1:4" x14ac:dyDescent="0.25">
      <c r="A1811" s="6">
        <v>531213</v>
      </c>
      <c r="B1811" s="7" t="s">
        <v>108</v>
      </c>
      <c r="C1811" s="131"/>
      <c r="D1811" s="131"/>
    </row>
    <row r="1812" spans="1:4" x14ac:dyDescent="0.25">
      <c r="A1812" s="6">
        <v>531214</v>
      </c>
      <c r="B1812" s="7" t="s">
        <v>109</v>
      </c>
      <c r="C1812" s="131"/>
      <c r="D1812" s="131"/>
    </row>
    <row r="1813" spans="1:4" ht="15.75" thickBot="1" x14ac:dyDescent="0.3">
      <c r="A1813" s="18">
        <v>531215</v>
      </c>
      <c r="B1813" s="19" t="s">
        <v>110</v>
      </c>
      <c r="C1813" s="131"/>
      <c r="D1813" s="131"/>
    </row>
    <row r="1814" spans="1:4" ht="15.75" thickBot="1" x14ac:dyDescent="0.3">
      <c r="A1814" s="8" t="s">
        <v>20</v>
      </c>
      <c r="B1814" s="9"/>
      <c r="C1814" s="196">
        <f>SUM(C1799:C1813)</f>
        <v>0</v>
      </c>
      <c r="D1814" s="196">
        <f>SUM(D1799:D1813)</f>
        <v>0</v>
      </c>
    </row>
    <row r="1815" spans="1:4" x14ac:dyDescent="0.25">
      <c r="A1815" s="11">
        <v>5313</v>
      </c>
      <c r="B1815" s="12" t="s">
        <v>340</v>
      </c>
      <c r="C1815" s="390"/>
      <c r="D1815" s="390"/>
    </row>
    <row r="1816" spans="1:4" x14ac:dyDescent="0.25">
      <c r="A1816" s="6">
        <v>531301</v>
      </c>
      <c r="B1816" s="7" t="s">
        <v>96</v>
      </c>
      <c r="C1816" s="131"/>
      <c r="D1816" s="131"/>
    </row>
    <row r="1817" spans="1:4" x14ac:dyDescent="0.25">
      <c r="A1817" s="6">
        <v>531302</v>
      </c>
      <c r="B1817" s="7" t="s">
        <v>97</v>
      </c>
      <c r="C1817" s="131"/>
      <c r="D1817" s="131"/>
    </row>
    <row r="1818" spans="1:4" x14ac:dyDescent="0.25">
      <c r="A1818" s="6">
        <v>531303</v>
      </c>
      <c r="B1818" s="7" t="s">
        <v>98</v>
      </c>
      <c r="C1818" s="131"/>
      <c r="D1818" s="131"/>
    </row>
    <row r="1819" spans="1:4" x14ac:dyDescent="0.25">
      <c r="A1819" s="6">
        <v>531304</v>
      </c>
      <c r="B1819" s="7" t="s">
        <v>99</v>
      </c>
      <c r="C1819" s="131"/>
      <c r="D1819" s="131"/>
    </row>
    <row r="1820" spans="1:4" x14ac:dyDescent="0.25">
      <c r="A1820" s="6">
        <v>531305</v>
      </c>
      <c r="B1820" s="7" t="s">
        <v>100</v>
      </c>
      <c r="C1820" s="131"/>
      <c r="D1820" s="131"/>
    </row>
    <row r="1821" spans="1:4" x14ac:dyDescent="0.25">
      <c r="A1821" s="6">
        <v>531306</v>
      </c>
      <c r="B1821" s="7" t="s">
        <v>101</v>
      </c>
      <c r="C1821" s="131"/>
      <c r="D1821" s="131"/>
    </row>
    <row r="1822" spans="1:4" x14ac:dyDescent="0.25">
      <c r="A1822" s="6">
        <v>531307</v>
      </c>
      <c r="B1822" s="7" t="s">
        <v>102</v>
      </c>
      <c r="C1822" s="131"/>
      <c r="D1822" s="131"/>
    </row>
    <row r="1823" spans="1:4" x14ac:dyDescent="0.25">
      <c r="A1823" s="6">
        <v>531308</v>
      </c>
      <c r="B1823" s="7" t="s">
        <v>103</v>
      </c>
      <c r="C1823" s="131"/>
      <c r="D1823" s="131"/>
    </row>
    <row r="1824" spans="1:4" x14ac:dyDescent="0.25">
      <c r="A1824" s="6">
        <v>531309</v>
      </c>
      <c r="B1824" s="7" t="s">
        <v>104</v>
      </c>
      <c r="C1824" s="131"/>
      <c r="D1824" s="131"/>
    </row>
    <row r="1825" spans="1:4" x14ac:dyDescent="0.25">
      <c r="A1825" s="6">
        <v>531310</v>
      </c>
      <c r="B1825" s="7" t="s">
        <v>105</v>
      </c>
      <c r="C1825" s="131"/>
      <c r="D1825" s="131"/>
    </row>
    <row r="1826" spans="1:4" x14ac:dyDescent="0.25">
      <c r="A1826" s="6">
        <v>531311</v>
      </c>
      <c r="B1826" s="7" t="s">
        <v>106</v>
      </c>
      <c r="C1826" s="131"/>
      <c r="D1826" s="131"/>
    </row>
    <row r="1827" spans="1:4" x14ac:dyDescent="0.25">
      <c r="A1827" s="6">
        <v>531312</v>
      </c>
      <c r="B1827" s="7" t="s">
        <v>107</v>
      </c>
      <c r="C1827" s="131"/>
      <c r="D1827" s="131"/>
    </row>
    <row r="1828" spans="1:4" x14ac:dyDescent="0.25">
      <c r="A1828" s="6">
        <v>531313</v>
      </c>
      <c r="B1828" s="7" t="s">
        <v>108</v>
      </c>
      <c r="C1828" s="131"/>
      <c r="D1828" s="131"/>
    </row>
    <row r="1829" spans="1:4" x14ac:dyDescent="0.25">
      <c r="A1829" s="6">
        <v>531314</v>
      </c>
      <c r="B1829" s="7" t="s">
        <v>109</v>
      </c>
      <c r="C1829" s="131"/>
      <c r="D1829" s="131"/>
    </row>
    <row r="1830" spans="1:4" ht="15.75" thickBot="1" x14ac:dyDescent="0.3">
      <c r="A1830" s="18">
        <v>531315</v>
      </c>
      <c r="B1830" s="19" t="s">
        <v>110</v>
      </c>
      <c r="C1830" s="131"/>
      <c r="D1830" s="131"/>
    </row>
    <row r="1831" spans="1:4" ht="15.75" thickBot="1" x14ac:dyDescent="0.3">
      <c r="A1831" s="8" t="s">
        <v>20</v>
      </c>
      <c r="B1831" s="9"/>
      <c r="C1831" s="196">
        <f>SUM(C1816:C1830)</f>
        <v>0</v>
      </c>
      <c r="D1831" s="196">
        <f>SUM(D1816:D1830)</f>
        <v>0</v>
      </c>
    </row>
    <row r="1832" spans="1:4" x14ac:dyDescent="0.25">
      <c r="A1832" s="11">
        <v>5314</v>
      </c>
      <c r="B1832" s="12" t="s">
        <v>426</v>
      </c>
      <c r="C1832" s="390"/>
      <c r="D1832" s="390"/>
    </row>
    <row r="1833" spans="1:4" x14ac:dyDescent="0.25">
      <c r="A1833" s="6">
        <v>531401</v>
      </c>
      <c r="B1833" s="7" t="s">
        <v>96</v>
      </c>
      <c r="C1833" s="131"/>
      <c r="D1833" s="131"/>
    </row>
    <row r="1834" spans="1:4" x14ac:dyDescent="0.25">
      <c r="A1834" s="6">
        <v>531402</v>
      </c>
      <c r="B1834" s="7" t="s">
        <v>97</v>
      </c>
      <c r="C1834" s="131"/>
      <c r="D1834" s="131"/>
    </row>
    <row r="1835" spans="1:4" x14ac:dyDescent="0.25">
      <c r="A1835" s="6">
        <v>531403</v>
      </c>
      <c r="B1835" s="7" t="s">
        <v>98</v>
      </c>
      <c r="C1835" s="131"/>
      <c r="D1835" s="131"/>
    </row>
    <row r="1836" spans="1:4" x14ac:dyDescent="0.25">
      <c r="A1836" s="6">
        <v>531404</v>
      </c>
      <c r="B1836" s="7" t="s">
        <v>99</v>
      </c>
      <c r="C1836" s="131"/>
      <c r="D1836" s="131"/>
    </row>
    <row r="1837" spans="1:4" x14ac:dyDescent="0.25">
      <c r="A1837" s="6">
        <v>531405</v>
      </c>
      <c r="B1837" s="7" t="s">
        <v>100</v>
      </c>
      <c r="C1837" s="131"/>
      <c r="D1837" s="131"/>
    </row>
    <row r="1838" spans="1:4" x14ac:dyDescent="0.25">
      <c r="A1838" s="6">
        <v>531406</v>
      </c>
      <c r="B1838" s="7" t="s">
        <v>101</v>
      </c>
      <c r="C1838" s="131"/>
      <c r="D1838" s="131"/>
    </row>
    <row r="1839" spans="1:4" x14ac:dyDescent="0.25">
      <c r="A1839" s="6">
        <v>531407</v>
      </c>
      <c r="B1839" s="7" t="s">
        <v>102</v>
      </c>
      <c r="C1839" s="131"/>
      <c r="D1839" s="131"/>
    </row>
    <row r="1840" spans="1:4" x14ac:dyDescent="0.25">
      <c r="A1840" s="15">
        <v>531408</v>
      </c>
      <c r="B1840" s="16" t="s">
        <v>103</v>
      </c>
      <c r="C1840" s="131"/>
      <c r="D1840" s="131"/>
    </row>
    <row r="1841" spans="1:4" x14ac:dyDescent="0.25">
      <c r="A1841" s="6">
        <v>531409</v>
      </c>
      <c r="B1841" s="7" t="s">
        <v>104</v>
      </c>
      <c r="C1841" s="131"/>
      <c r="D1841" s="131"/>
    </row>
    <row r="1842" spans="1:4" x14ac:dyDescent="0.25">
      <c r="A1842" s="6">
        <v>531410</v>
      </c>
      <c r="B1842" s="7" t="s">
        <v>105</v>
      </c>
      <c r="C1842" s="131"/>
      <c r="D1842" s="131"/>
    </row>
    <row r="1843" spans="1:4" x14ac:dyDescent="0.25">
      <c r="A1843" s="6">
        <v>531411</v>
      </c>
      <c r="B1843" s="7" t="s">
        <v>106</v>
      </c>
      <c r="C1843" s="131"/>
      <c r="D1843" s="131"/>
    </row>
    <row r="1844" spans="1:4" x14ac:dyDescent="0.25">
      <c r="A1844" s="6">
        <v>531412</v>
      </c>
      <c r="B1844" s="7" t="s">
        <v>107</v>
      </c>
      <c r="C1844" s="131"/>
      <c r="D1844" s="131"/>
    </row>
    <row r="1845" spans="1:4" x14ac:dyDescent="0.25">
      <c r="A1845" s="6">
        <v>531413</v>
      </c>
      <c r="B1845" s="7" t="s">
        <v>108</v>
      </c>
      <c r="C1845" s="131"/>
      <c r="D1845" s="131"/>
    </row>
    <row r="1846" spans="1:4" x14ac:dyDescent="0.25">
      <c r="A1846" s="6">
        <v>531414</v>
      </c>
      <c r="B1846" s="7" t="s">
        <v>109</v>
      </c>
      <c r="C1846" s="131"/>
      <c r="D1846" s="131"/>
    </row>
    <row r="1847" spans="1:4" ht="15.75" thickBot="1" x14ac:dyDescent="0.3">
      <c r="A1847" s="18">
        <v>531415</v>
      </c>
      <c r="B1847" s="19" t="s">
        <v>110</v>
      </c>
      <c r="C1847" s="131"/>
      <c r="D1847" s="131"/>
    </row>
    <row r="1848" spans="1:4" ht="15.75" thickBot="1" x14ac:dyDescent="0.3">
      <c r="A1848" s="8" t="s">
        <v>20</v>
      </c>
      <c r="B1848" s="9"/>
      <c r="C1848" s="196">
        <f>SUM(C1833:C1847)</f>
        <v>0</v>
      </c>
      <c r="D1848" s="196">
        <f>SUM(D1833:D1847)</f>
        <v>0</v>
      </c>
    </row>
    <row r="1849" spans="1:4" x14ac:dyDescent="0.25">
      <c r="A1849" s="11">
        <v>5315</v>
      </c>
      <c r="B1849" s="12" t="s">
        <v>427</v>
      </c>
      <c r="C1849" s="390"/>
      <c r="D1849" s="390"/>
    </row>
    <row r="1850" spans="1:4" x14ac:dyDescent="0.25">
      <c r="A1850" s="6">
        <v>531501</v>
      </c>
      <c r="B1850" s="7" t="s">
        <v>96</v>
      </c>
      <c r="C1850" s="131"/>
      <c r="D1850" s="131"/>
    </row>
    <row r="1851" spans="1:4" x14ac:dyDescent="0.25">
      <c r="A1851" s="6">
        <v>531502</v>
      </c>
      <c r="B1851" s="7" t="s">
        <v>97</v>
      </c>
      <c r="C1851" s="131"/>
      <c r="D1851" s="131"/>
    </row>
    <row r="1852" spans="1:4" x14ac:dyDescent="0.25">
      <c r="A1852" s="6">
        <v>531503</v>
      </c>
      <c r="B1852" s="7" t="s">
        <v>98</v>
      </c>
      <c r="C1852" s="131"/>
      <c r="D1852" s="131"/>
    </row>
    <row r="1853" spans="1:4" x14ac:dyDescent="0.25">
      <c r="A1853" s="6">
        <v>531504</v>
      </c>
      <c r="B1853" s="7" t="s">
        <v>99</v>
      </c>
      <c r="C1853" s="131"/>
      <c r="D1853" s="131"/>
    </row>
    <row r="1854" spans="1:4" x14ac:dyDescent="0.25">
      <c r="A1854" s="6">
        <v>531505</v>
      </c>
      <c r="B1854" s="7" t="s">
        <v>100</v>
      </c>
      <c r="C1854" s="131"/>
      <c r="D1854" s="131"/>
    </row>
    <row r="1855" spans="1:4" x14ac:dyDescent="0.25">
      <c r="A1855" s="6">
        <v>531506</v>
      </c>
      <c r="B1855" s="7" t="s">
        <v>101</v>
      </c>
      <c r="C1855" s="131"/>
      <c r="D1855" s="131"/>
    </row>
    <row r="1856" spans="1:4" x14ac:dyDescent="0.25">
      <c r="A1856" s="6">
        <v>531507</v>
      </c>
      <c r="B1856" s="7" t="s">
        <v>102</v>
      </c>
      <c r="C1856" s="131"/>
      <c r="D1856" s="131"/>
    </row>
    <row r="1857" spans="1:4" x14ac:dyDescent="0.25">
      <c r="A1857" s="6">
        <v>531508</v>
      </c>
      <c r="B1857" s="7" t="s">
        <v>103</v>
      </c>
      <c r="C1857" s="131"/>
      <c r="D1857" s="131"/>
    </row>
    <row r="1858" spans="1:4" x14ac:dyDescent="0.25">
      <c r="A1858" s="6">
        <v>531509</v>
      </c>
      <c r="B1858" s="7" t="s">
        <v>104</v>
      </c>
      <c r="C1858" s="131"/>
      <c r="D1858" s="131"/>
    </row>
    <row r="1859" spans="1:4" x14ac:dyDescent="0.25">
      <c r="A1859" s="6">
        <v>531510</v>
      </c>
      <c r="B1859" s="7" t="s">
        <v>105</v>
      </c>
      <c r="C1859" s="131"/>
      <c r="D1859" s="131"/>
    </row>
    <row r="1860" spans="1:4" x14ac:dyDescent="0.25">
      <c r="A1860" s="6">
        <v>531511</v>
      </c>
      <c r="B1860" s="7" t="s">
        <v>106</v>
      </c>
      <c r="C1860" s="131"/>
      <c r="D1860" s="131"/>
    </row>
    <row r="1861" spans="1:4" x14ac:dyDescent="0.25">
      <c r="A1861" s="6">
        <v>531512</v>
      </c>
      <c r="B1861" s="7" t="s">
        <v>107</v>
      </c>
      <c r="C1861" s="131"/>
      <c r="D1861" s="131"/>
    </row>
    <row r="1862" spans="1:4" x14ac:dyDescent="0.25">
      <c r="A1862" s="6">
        <v>531513</v>
      </c>
      <c r="B1862" s="7" t="s">
        <v>108</v>
      </c>
      <c r="C1862" s="131"/>
      <c r="D1862" s="131"/>
    </row>
    <row r="1863" spans="1:4" x14ac:dyDescent="0.25">
      <c r="A1863" s="6">
        <v>531514</v>
      </c>
      <c r="B1863" s="7" t="s">
        <v>109</v>
      </c>
      <c r="C1863" s="131"/>
      <c r="D1863" s="131"/>
    </row>
    <row r="1864" spans="1:4" ht="15.75" thickBot="1" x14ac:dyDescent="0.3">
      <c r="A1864" s="18">
        <v>531515</v>
      </c>
      <c r="B1864" s="19" t="s">
        <v>110</v>
      </c>
      <c r="C1864" s="398"/>
      <c r="D1864" s="398"/>
    </row>
    <row r="1865" spans="1:4" ht="15.75" thickBot="1" x14ac:dyDescent="0.3">
      <c r="A1865" s="8" t="s">
        <v>20</v>
      </c>
      <c r="B1865" s="9"/>
      <c r="C1865" s="196">
        <f>SUM(C1850:C1864)</f>
        <v>0</v>
      </c>
      <c r="D1865" s="196">
        <f>SUM(D1850:D1864)</f>
        <v>0</v>
      </c>
    </row>
    <row r="1866" spans="1:4" x14ac:dyDescent="0.25">
      <c r="A1866" s="11">
        <v>5316</v>
      </c>
      <c r="B1866" s="12" t="s">
        <v>349</v>
      </c>
      <c r="C1866" s="390"/>
      <c r="D1866" s="390"/>
    </row>
    <row r="1867" spans="1:4" x14ac:dyDescent="0.25">
      <c r="A1867" s="6">
        <v>531601</v>
      </c>
      <c r="B1867" s="7" t="s">
        <v>350</v>
      </c>
      <c r="C1867" s="131"/>
      <c r="D1867" s="131"/>
    </row>
    <row r="1868" spans="1:4" x14ac:dyDescent="0.25">
      <c r="A1868" s="6">
        <v>531602</v>
      </c>
      <c r="B1868" s="7" t="s">
        <v>351</v>
      </c>
      <c r="C1868" s="131"/>
      <c r="D1868" s="131"/>
    </row>
    <row r="1869" spans="1:4" x14ac:dyDescent="0.25">
      <c r="A1869" s="6">
        <v>531603</v>
      </c>
      <c r="B1869" s="7" t="s">
        <v>352</v>
      </c>
      <c r="C1869" s="131"/>
      <c r="D1869" s="131"/>
    </row>
    <row r="1870" spans="1:4" x14ac:dyDescent="0.25">
      <c r="A1870" s="6">
        <v>531604</v>
      </c>
      <c r="B1870" s="7" t="s">
        <v>354</v>
      </c>
      <c r="C1870" s="131"/>
      <c r="D1870" s="131"/>
    </row>
    <row r="1871" spans="1:4" x14ac:dyDescent="0.25">
      <c r="A1871" s="6">
        <v>531605</v>
      </c>
      <c r="B1871" s="7" t="s">
        <v>355</v>
      </c>
      <c r="C1871" s="131"/>
      <c r="D1871" s="131"/>
    </row>
    <row r="1872" spans="1:4" x14ac:dyDescent="0.25">
      <c r="A1872" s="6">
        <v>531606</v>
      </c>
      <c r="B1872" s="7" t="s">
        <v>356</v>
      </c>
      <c r="C1872" s="131"/>
      <c r="D1872" s="131"/>
    </row>
    <row r="1873" spans="1:4" x14ac:dyDescent="0.25">
      <c r="A1873" s="6">
        <v>531607</v>
      </c>
      <c r="B1873" s="7" t="s">
        <v>357</v>
      </c>
      <c r="C1873" s="131"/>
      <c r="D1873" s="131"/>
    </row>
    <row r="1874" spans="1:4" x14ac:dyDescent="0.25">
      <c r="A1874" s="6">
        <v>531608</v>
      </c>
      <c r="B1874" s="7" t="s">
        <v>358</v>
      </c>
      <c r="C1874" s="131"/>
      <c r="D1874" s="131"/>
    </row>
    <row r="1875" spans="1:4" x14ac:dyDescent="0.25">
      <c r="A1875" s="6">
        <v>531609</v>
      </c>
      <c r="B1875" s="7" t="s">
        <v>359</v>
      </c>
      <c r="C1875" s="131"/>
      <c r="D1875" s="131"/>
    </row>
    <row r="1876" spans="1:4" x14ac:dyDescent="0.25">
      <c r="A1876" s="6">
        <v>531610</v>
      </c>
      <c r="B1876" s="7" t="s">
        <v>360</v>
      </c>
      <c r="C1876" s="131"/>
      <c r="D1876" s="131"/>
    </row>
    <row r="1877" spans="1:4" x14ac:dyDescent="0.25">
      <c r="A1877" s="6">
        <v>531611</v>
      </c>
      <c r="B1877" s="7" t="s">
        <v>361</v>
      </c>
      <c r="C1877" s="131"/>
      <c r="D1877" s="131"/>
    </row>
    <row r="1878" spans="1:4" x14ac:dyDescent="0.25">
      <c r="A1878" s="6">
        <v>531612</v>
      </c>
      <c r="B1878" s="7" t="s">
        <v>362</v>
      </c>
      <c r="C1878" s="131"/>
      <c r="D1878" s="131"/>
    </row>
    <row r="1879" spans="1:4" x14ac:dyDescent="0.25">
      <c r="A1879" s="6">
        <v>531613</v>
      </c>
      <c r="B1879" s="7" t="s">
        <v>363</v>
      </c>
      <c r="C1879" s="131"/>
      <c r="D1879" s="131"/>
    </row>
    <row r="1880" spans="1:4" x14ac:dyDescent="0.25">
      <c r="A1880" s="6">
        <v>531614</v>
      </c>
      <c r="B1880" s="7" t="s">
        <v>364</v>
      </c>
      <c r="C1880" s="131"/>
      <c r="D1880" s="131"/>
    </row>
    <row r="1881" spans="1:4" x14ac:dyDescent="0.25">
      <c r="A1881" s="6">
        <v>531615</v>
      </c>
      <c r="B1881" s="7" t="s">
        <v>365</v>
      </c>
      <c r="C1881" s="131"/>
      <c r="D1881" s="131"/>
    </row>
    <row r="1882" spans="1:4" x14ac:dyDescent="0.25">
      <c r="A1882" s="6">
        <v>531616</v>
      </c>
      <c r="B1882" s="7" t="s">
        <v>366</v>
      </c>
      <c r="C1882" s="131"/>
      <c r="D1882" s="131"/>
    </row>
    <row r="1883" spans="1:4" x14ac:dyDescent="0.25">
      <c r="A1883" s="6">
        <v>531617</v>
      </c>
      <c r="B1883" s="7" t="s">
        <v>367</v>
      </c>
      <c r="C1883" s="131"/>
      <c r="D1883" s="131"/>
    </row>
    <row r="1884" spans="1:4" x14ac:dyDescent="0.25">
      <c r="A1884" s="6">
        <v>531618</v>
      </c>
      <c r="B1884" s="7" t="s">
        <v>368</v>
      </c>
      <c r="C1884" s="131"/>
      <c r="D1884" s="131"/>
    </row>
    <row r="1885" spans="1:4" x14ac:dyDescent="0.25">
      <c r="A1885" s="6">
        <v>531619</v>
      </c>
      <c r="B1885" s="7" t="s">
        <v>369</v>
      </c>
      <c r="C1885" s="131"/>
      <c r="D1885" s="131"/>
    </row>
    <row r="1886" spans="1:4" x14ac:dyDescent="0.25">
      <c r="A1886" s="6">
        <v>531620</v>
      </c>
      <c r="B1886" s="7" t="s">
        <v>370</v>
      </c>
      <c r="C1886" s="131"/>
      <c r="D1886" s="131"/>
    </row>
    <row r="1887" spans="1:4" x14ac:dyDescent="0.25">
      <c r="A1887" s="6">
        <v>531621</v>
      </c>
      <c r="B1887" s="7" t="s">
        <v>371</v>
      </c>
      <c r="C1887" s="131"/>
      <c r="D1887" s="131"/>
    </row>
    <row r="1888" spans="1:4" x14ac:dyDescent="0.25">
      <c r="A1888" s="6">
        <v>531622</v>
      </c>
      <c r="B1888" s="7" t="s">
        <v>372</v>
      </c>
      <c r="C1888" s="131"/>
      <c r="D1888" s="131"/>
    </row>
    <row r="1889" spans="1:4" x14ac:dyDescent="0.25">
      <c r="A1889" s="6">
        <v>531623</v>
      </c>
      <c r="B1889" s="7" t="s">
        <v>373</v>
      </c>
      <c r="C1889" s="131"/>
      <c r="D1889" s="131"/>
    </row>
    <row r="1890" spans="1:4" x14ac:dyDescent="0.25">
      <c r="A1890" s="6">
        <v>531624</v>
      </c>
      <c r="B1890" s="7" t="s">
        <v>374</v>
      </c>
      <c r="C1890" s="131"/>
      <c r="D1890" s="131"/>
    </row>
    <row r="1891" spans="1:4" x14ac:dyDescent="0.25">
      <c r="A1891" s="6">
        <v>531625</v>
      </c>
      <c r="B1891" s="7" t="s">
        <v>375</v>
      </c>
      <c r="C1891" s="131"/>
      <c r="D1891" s="131"/>
    </row>
    <row r="1892" spans="1:4" x14ac:dyDescent="0.25">
      <c r="A1892" s="6">
        <v>531626</v>
      </c>
      <c r="B1892" s="7" t="s">
        <v>376</v>
      </c>
      <c r="C1892" s="131"/>
      <c r="D1892" s="131"/>
    </row>
    <row r="1893" spans="1:4" x14ac:dyDescent="0.25">
      <c r="A1893" s="6">
        <v>531627</v>
      </c>
      <c r="B1893" s="7" t="s">
        <v>377</v>
      </c>
      <c r="C1893" s="131"/>
      <c r="D1893" s="131"/>
    </row>
    <row r="1894" spans="1:4" x14ac:dyDescent="0.25">
      <c r="A1894" s="6">
        <v>531628</v>
      </c>
      <c r="B1894" s="7" t="s">
        <v>378</v>
      </c>
      <c r="C1894" s="131"/>
      <c r="D1894" s="131"/>
    </row>
    <row r="1895" spans="1:4" x14ac:dyDescent="0.25">
      <c r="A1895" s="6">
        <v>531629</v>
      </c>
      <c r="B1895" s="7" t="s">
        <v>379</v>
      </c>
      <c r="C1895" s="131"/>
      <c r="D1895" s="131"/>
    </row>
    <row r="1896" spans="1:4" x14ac:dyDescent="0.25">
      <c r="A1896" s="6">
        <v>531630</v>
      </c>
      <c r="B1896" s="7" t="s">
        <v>380</v>
      </c>
      <c r="C1896" s="131"/>
      <c r="D1896" s="131"/>
    </row>
    <row r="1897" spans="1:4" x14ac:dyDescent="0.25">
      <c r="A1897" s="6">
        <v>531631</v>
      </c>
      <c r="B1897" s="7" t="s">
        <v>381</v>
      </c>
      <c r="C1897" s="131"/>
      <c r="D1897" s="131"/>
    </row>
    <row r="1898" spans="1:4" x14ac:dyDescent="0.25">
      <c r="A1898" s="6">
        <v>531632</v>
      </c>
      <c r="B1898" s="7" t="s">
        <v>382</v>
      </c>
      <c r="C1898" s="131"/>
      <c r="D1898" s="131"/>
    </row>
    <row r="1899" spans="1:4" x14ac:dyDescent="0.25">
      <c r="A1899" s="6">
        <v>531633</v>
      </c>
      <c r="B1899" s="7" t="s">
        <v>383</v>
      </c>
      <c r="C1899" s="131"/>
      <c r="D1899" s="131"/>
    </row>
    <row r="1900" spans="1:4" x14ac:dyDescent="0.25">
      <c r="A1900" s="6">
        <v>531634</v>
      </c>
      <c r="B1900" s="7" t="s">
        <v>384</v>
      </c>
      <c r="C1900" s="131"/>
      <c r="D1900" s="131"/>
    </row>
    <row r="1901" spans="1:4" x14ac:dyDescent="0.25">
      <c r="A1901" s="6">
        <v>531635</v>
      </c>
      <c r="B1901" s="7" t="s">
        <v>385</v>
      </c>
      <c r="C1901" s="131"/>
      <c r="D1901" s="131"/>
    </row>
    <row r="1902" spans="1:4" x14ac:dyDescent="0.25">
      <c r="A1902" s="6">
        <v>531636</v>
      </c>
      <c r="B1902" s="7" t="s">
        <v>386</v>
      </c>
      <c r="C1902" s="131"/>
      <c r="D1902" s="131"/>
    </row>
    <row r="1903" spans="1:4" x14ac:dyDescent="0.25">
      <c r="A1903" s="6">
        <v>531637</v>
      </c>
      <c r="B1903" s="7" t="s">
        <v>387</v>
      </c>
      <c r="C1903" s="131"/>
      <c r="D1903" s="131"/>
    </row>
    <row r="1904" spans="1:4" x14ac:dyDescent="0.25">
      <c r="A1904" s="6">
        <v>531638</v>
      </c>
      <c r="B1904" s="7" t="s">
        <v>416</v>
      </c>
      <c r="C1904" s="131"/>
      <c r="D1904" s="131"/>
    </row>
    <row r="1905" spans="1:4" x14ac:dyDescent="0.25">
      <c r="A1905" s="6">
        <v>531639</v>
      </c>
      <c r="B1905" s="7" t="s">
        <v>389</v>
      </c>
      <c r="C1905" s="131"/>
      <c r="D1905" s="131"/>
    </row>
    <row r="1906" spans="1:4" x14ac:dyDescent="0.25">
      <c r="A1906" s="6">
        <v>531640</v>
      </c>
      <c r="B1906" s="7" t="s">
        <v>390</v>
      </c>
      <c r="C1906" s="131"/>
      <c r="D1906" s="131"/>
    </row>
    <row r="1907" spans="1:4" x14ac:dyDescent="0.25">
      <c r="A1907" s="6">
        <v>531641</v>
      </c>
      <c r="B1907" s="7" t="s">
        <v>391</v>
      </c>
      <c r="C1907" s="131"/>
      <c r="D1907" s="131"/>
    </row>
    <row r="1908" spans="1:4" x14ac:dyDescent="0.25">
      <c r="A1908" s="6">
        <v>531642</v>
      </c>
      <c r="B1908" s="7" t="s">
        <v>169</v>
      </c>
      <c r="C1908" s="131"/>
      <c r="D1908" s="131"/>
    </row>
    <row r="1909" spans="1:4" x14ac:dyDescent="0.25">
      <c r="A1909" s="6">
        <v>531643</v>
      </c>
      <c r="B1909" s="7" t="s">
        <v>161</v>
      </c>
      <c r="C1909" s="131"/>
      <c r="D1909" s="131"/>
    </row>
    <row r="1910" spans="1:4" x14ac:dyDescent="0.25">
      <c r="A1910" s="6">
        <v>531644</v>
      </c>
      <c r="B1910" s="7" t="s">
        <v>171</v>
      </c>
      <c r="C1910" s="131"/>
      <c r="D1910" s="131"/>
    </row>
    <row r="1911" spans="1:4" x14ac:dyDescent="0.25">
      <c r="A1911" s="6">
        <v>531645</v>
      </c>
      <c r="B1911" s="7" t="s">
        <v>172</v>
      </c>
      <c r="C1911" s="131"/>
      <c r="D1911" s="131"/>
    </row>
    <row r="1912" spans="1:4" x14ac:dyDescent="0.25">
      <c r="A1912" s="6">
        <v>531646</v>
      </c>
      <c r="B1912" s="7" t="s">
        <v>173</v>
      </c>
      <c r="C1912" s="131"/>
      <c r="D1912" s="131"/>
    </row>
    <row r="1913" spans="1:4" x14ac:dyDescent="0.25">
      <c r="A1913" s="6">
        <v>531647</v>
      </c>
      <c r="B1913" s="7" t="s">
        <v>392</v>
      </c>
      <c r="C1913" s="131"/>
      <c r="D1913" s="131"/>
    </row>
    <row r="1914" spans="1:4" x14ac:dyDescent="0.25">
      <c r="A1914" s="6">
        <v>531648</v>
      </c>
      <c r="B1914" s="7" t="s">
        <v>393</v>
      </c>
      <c r="C1914" s="131"/>
      <c r="D1914" s="131"/>
    </row>
    <row r="1915" spans="1:4" ht="15.75" thickBot="1" x14ac:dyDescent="0.3">
      <c r="A1915" s="6">
        <v>531660</v>
      </c>
      <c r="B1915" s="7" t="s">
        <v>40</v>
      </c>
      <c r="C1915" s="131"/>
      <c r="D1915" s="131"/>
    </row>
    <row r="1916" spans="1:4" x14ac:dyDescent="0.25">
      <c r="A1916" s="21" t="s">
        <v>20</v>
      </c>
      <c r="B1916" s="22"/>
      <c r="C1916" s="394">
        <f>SUM(C1867:C1915)</f>
        <v>0</v>
      </c>
      <c r="D1916" s="394">
        <f>SUM(D1867:D1915)</f>
        <v>0</v>
      </c>
    </row>
    <row r="1917" spans="1:4" x14ac:dyDescent="0.25">
      <c r="A1917" s="36">
        <v>5317</v>
      </c>
      <c r="B1917" s="37" t="s">
        <v>284</v>
      </c>
      <c r="C1917" s="401"/>
      <c r="D1917" s="401"/>
    </row>
    <row r="1918" spans="1:4" ht="15.75" thickBot="1" x14ac:dyDescent="0.3">
      <c r="A1918" s="52">
        <v>531701</v>
      </c>
      <c r="B1918" s="53" t="s">
        <v>294</v>
      </c>
      <c r="C1918" s="131"/>
      <c r="D1918" s="131"/>
    </row>
    <row r="1919" spans="1:4" ht="15.75" thickBot="1" x14ac:dyDescent="0.3">
      <c r="A1919" s="8" t="s">
        <v>20</v>
      </c>
      <c r="B1919" s="9"/>
      <c r="C1919" s="196">
        <f>SUM(C1918:C1918)</f>
        <v>0</v>
      </c>
      <c r="D1919" s="196">
        <f>SUM(D1918:D1918)</f>
        <v>0</v>
      </c>
    </row>
    <row r="1920" spans="1:4" x14ac:dyDescent="0.25">
      <c r="A1920" s="11">
        <v>54</v>
      </c>
      <c r="B1920" s="12" t="s">
        <v>428</v>
      </c>
      <c r="C1920" s="390"/>
      <c r="D1920" s="390"/>
    </row>
    <row r="1921" spans="1:4" x14ac:dyDescent="0.25">
      <c r="A1921" s="3">
        <v>5401</v>
      </c>
      <c r="B1921" s="4" t="s">
        <v>429</v>
      </c>
      <c r="C1921" s="131"/>
      <c r="D1921" s="131"/>
    </row>
    <row r="1922" spans="1:4" x14ac:dyDescent="0.25">
      <c r="A1922" s="6">
        <v>540101</v>
      </c>
      <c r="B1922" s="7" t="s">
        <v>96</v>
      </c>
      <c r="C1922" s="131"/>
      <c r="D1922" s="131"/>
    </row>
    <row r="1923" spans="1:4" x14ac:dyDescent="0.25">
      <c r="A1923" s="6">
        <v>540102</v>
      </c>
      <c r="B1923" s="7" t="s">
        <v>97</v>
      </c>
      <c r="C1923" s="131"/>
      <c r="D1923" s="131"/>
    </row>
    <row r="1924" spans="1:4" x14ac:dyDescent="0.25">
      <c r="A1924" s="6">
        <v>540103</v>
      </c>
      <c r="B1924" s="7" t="s">
        <v>98</v>
      </c>
      <c r="C1924" s="131"/>
      <c r="D1924" s="131"/>
    </row>
    <row r="1925" spans="1:4" x14ac:dyDescent="0.25">
      <c r="A1925" s="6">
        <v>540104</v>
      </c>
      <c r="B1925" s="7" t="s">
        <v>99</v>
      </c>
      <c r="C1925" s="131"/>
      <c r="D1925" s="131"/>
    </row>
    <row r="1926" spans="1:4" x14ac:dyDescent="0.25">
      <c r="A1926" s="6">
        <v>540105</v>
      </c>
      <c r="B1926" s="7" t="s">
        <v>100</v>
      </c>
      <c r="C1926" s="131"/>
      <c r="D1926" s="131"/>
    </row>
    <row r="1927" spans="1:4" x14ac:dyDescent="0.25">
      <c r="A1927" s="6">
        <v>540106</v>
      </c>
      <c r="B1927" s="7" t="s">
        <v>101</v>
      </c>
      <c r="C1927" s="131"/>
      <c r="D1927" s="131"/>
    </row>
    <row r="1928" spans="1:4" x14ac:dyDescent="0.25">
      <c r="A1928" s="6">
        <v>540107</v>
      </c>
      <c r="B1928" s="7" t="s">
        <v>102</v>
      </c>
      <c r="C1928" s="131"/>
      <c r="D1928" s="131"/>
    </row>
    <row r="1929" spans="1:4" x14ac:dyDescent="0.25">
      <c r="A1929" s="6">
        <v>540108</v>
      </c>
      <c r="B1929" s="7" t="s">
        <v>103</v>
      </c>
      <c r="C1929" s="131"/>
      <c r="D1929" s="131"/>
    </row>
    <row r="1930" spans="1:4" x14ac:dyDescent="0.25">
      <c r="A1930" s="6">
        <v>540109</v>
      </c>
      <c r="B1930" s="7" t="s">
        <v>104</v>
      </c>
      <c r="C1930" s="131"/>
      <c r="D1930" s="131"/>
    </row>
    <row r="1931" spans="1:4" x14ac:dyDescent="0.25">
      <c r="A1931" s="6">
        <v>540110</v>
      </c>
      <c r="B1931" s="7" t="s">
        <v>105</v>
      </c>
      <c r="C1931" s="131"/>
      <c r="D1931" s="131"/>
    </row>
    <row r="1932" spans="1:4" x14ac:dyDescent="0.25">
      <c r="A1932" s="6">
        <v>540111</v>
      </c>
      <c r="B1932" s="7" t="s">
        <v>106</v>
      </c>
      <c r="C1932" s="131"/>
      <c r="D1932" s="131"/>
    </row>
    <row r="1933" spans="1:4" x14ac:dyDescent="0.25">
      <c r="A1933" s="6">
        <v>540112</v>
      </c>
      <c r="B1933" s="7" t="s">
        <v>107</v>
      </c>
      <c r="C1933" s="131"/>
      <c r="D1933" s="131"/>
    </row>
    <row r="1934" spans="1:4" x14ac:dyDescent="0.25">
      <c r="A1934" s="6">
        <v>540113</v>
      </c>
      <c r="B1934" s="7" t="s">
        <v>108</v>
      </c>
      <c r="C1934" s="131"/>
      <c r="D1934" s="131"/>
    </row>
    <row r="1935" spans="1:4" x14ac:dyDescent="0.25">
      <c r="A1935" s="6">
        <v>540114</v>
      </c>
      <c r="B1935" s="7" t="s">
        <v>109</v>
      </c>
      <c r="C1935" s="131"/>
      <c r="D1935" s="131"/>
    </row>
    <row r="1936" spans="1:4" ht="15.75" thickBot="1" x14ac:dyDescent="0.3">
      <c r="A1936" s="18">
        <v>540115</v>
      </c>
      <c r="B1936" s="19" t="s">
        <v>110</v>
      </c>
      <c r="C1936" s="398"/>
      <c r="D1936" s="398"/>
    </row>
    <row r="1937" spans="1:4" ht="15.75" thickBot="1" x14ac:dyDescent="0.3">
      <c r="A1937" s="8" t="s">
        <v>20</v>
      </c>
      <c r="B1937" s="9"/>
      <c r="C1937" s="196">
        <f>SUM(C1922:C1936)</f>
        <v>0</v>
      </c>
      <c r="D1937" s="196">
        <f>SUM(D1922:D1936)</f>
        <v>0</v>
      </c>
    </row>
    <row r="1938" spans="1:4" x14ac:dyDescent="0.25">
      <c r="A1938" s="11">
        <v>5402</v>
      </c>
      <c r="B1938" s="12" t="s">
        <v>430</v>
      </c>
      <c r="C1938" s="390"/>
      <c r="D1938" s="390"/>
    </row>
    <row r="1939" spans="1:4" x14ac:dyDescent="0.25">
      <c r="A1939" s="6">
        <v>540201</v>
      </c>
      <c r="B1939" s="7" t="s">
        <v>96</v>
      </c>
      <c r="C1939" s="131"/>
      <c r="D1939" s="131"/>
    </row>
    <row r="1940" spans="1:4" x14ac:dyDescent="0.25">
      <c r="A1940" s="6">
        <v>540202</v>
      </c>
      <c r="B1940" s="7" t="s">
        <v>97</v>
      </c>
      <c r="C1940" s="131"/>
      <c r="D1940" s="131"/>
    </row>
    <row r="1941" spans="1:4" x14ac:dyDescent="0.25">
      <c r="A1941" s="6">
        <v>540203</v>
      </c>
      <c r="B1941" s="7" t="s">
        <v>98</v>
      </c>
      <c r="C1941" s="131"/>
      <c r="D1941" s="131"/>
    </row>
    <row r="1942" spans="1:4" x14ac:dyDescent="0.25">
      <c r="A1942" s="6">
        <v>540204</v>
      </c>
      <c r="B1942" s="7" t="s">
        <v>99</v>
      </c>
      <c r="C1942" s="131"/>
      <c r="D1942" s="131"/>
    </row>
    <row r="1943" spans="1:4" x14ac:dyDescent="0.25">
      <c r="A1943" s="6">
        <v>540205</v>
      </c>
      <c r="B1943" s="7" t="s">
        <v>100</v>
      </c>
      <c r="C1943" s="131"/>
      <c r="D1943" s="131"/>
    </row>
    <row r="1944" spans="1:4" x14ac:dyDescent="0.25">
      <c r="A1944" s="6">
        <v>540206</v>
      </c>
      <c r="B1944" s="7" t="s">
        <v>101</v>
      </c>
      <c r="C1944" s="131"/>
      <c r="D1944" s="131"/>
    </row>
    <row r="1945" spans="1:4" x14ac:dyDescent="0.25">
      <c r="A1945" s="6">
        <v>540207</v>
      </c>
      <c r="B1945" s="7" t="s">
        <v>102</v>
      </c>
      <c r="C1945" s="131"/>
      <c r="D1945" s="131"/>
    </row>
    <row r="1946" spans="1:4" x14ac:dyDescent="0.25">
      <c r="A1946" s="6">
        <v>540208</v>
      </c>
      <c r="B1946" s="7" t="s">
        <v>103</v>
      </c>
      <c r="C1946" s="131"/>
      <c r="D1946" s="131"/>
    </row>
    <row r="1947" spans="1:4" x14ac:dyDescent="0.25">
      <c r="A1947" s="6">
        <v>540209</v>
      </c>
      <c r="B1947" s="7" t="s">
        <v>104</v>
      </c>
      <c r="C1947" s="131"/>
      <c r="D1947" s="131"/>
    </row>
    <row r="1948" spans="1:4" x14ac:dyDescent="0.25">
      <c r="A1948" s="6">
        <v>540210</v>
      </c>
      <c r="B1948" s="7" t="s">
        <v>105</v>
      </c>
      <c r="C1948" s="131"/>
      <c r="D1948" s="131"/>
    </row>
    <row r="1949" spans="1:4" x14ac:dyDescent="0.25">
      <c r="A1949" s="6">
        <v>540211</v>
      </c>
      <c r="B1949" s="7" t="s">
        <v>106</v>
      </c>
      <c r="C1949" s="131"/>
      <c r="D1949" s="131"/>
    </row>
    <row r="1950" spans="1:4" x14ac:dyDescent="0.25">
      <c r="A1950" s="6">
        <v>540212</v>
      </c>
      <c r="B1950" s="7" t="s">
        <v>107</v>
      </c>
      <c r="C1950" s="131"/>
      <c r="D1950" s="131"/>
    </row>
    <row r="1951" spans="1:4" x14ac:dyDescent="0.25">
      <c r="A1951" s="6">
        <v>540213</v>
      </c>
      <c r="B1951" s="7" t="s">
        <v>108</v>
      </c>
      <c r="C1951" s="131"/>
      <c r="D1951" s="131"/>
    </row>
    <row r="1952" spans="1:4" x14ac:dyDescent="0.25">
      <c r="A1952" s="6">
        <v>540214</v>
      </c>
      <c r="B1952" s="7" t="s">
        <v>109</v>
      </c>
      <c r="C1952" s="131"/>
      <c r="D1952" s="131"/>
    </row>
    <row r="1953" spans="1:4" ht="15.75" thickBot="1" x14ac:dyDescent="0.3">
      <c r="A1953" s="18">
        <v>540215</v>
      </c>
      <c r="B1953" s="19" t="s">
        <v>110</v>
      </c>
      <c r="C1953" s="398"/>
      <c r="D1953" s="398"/>
    </row>
    <row r="1954" spans="1:4" ht="15.75" thickBot="1" x14ac:dyDescent="0.3">
      <c r="A1954" s="8" t="s">
        <v>20</v>
      </c>
      <c r="B1954" s="9"/>
      <c r="C1954" s="196">
        <f>SUM(C1939:C1953)</f>
        <v>0</v>
      </c>
      <c r="D1954" s="196">
        <f>SUM(D1939:D1953)</f>
        <v>0</v>
      </c>
    </row>
    <row r="1955" spans="1:4" x14ac:dyDescent="0.25">
      <c r="A1955" s="11">
        <v>5403</v>
      </c>
      <c r="B1955" s="12" t="s">
        <v>431</v>
      </c>
      <c r="C1955" s="390"/>
      <c r="D1955" s="390"/>
    </row>
    <row r="1956" spans="1:4" x14ac:dyDescent="0.25">
      <c r="A1956" s="6">
        <v>540301</v>
      </c>
      <c r="B1956" s="7" t="s">
        <v>96</v>
      </c>
      <c r="C1956" s="131"/>
      <c r="D1956" s="131"/>
    </row>
    <row r="1957" spans="1:4" x14ac:dyDescent="0.25">
      <c r="A1957" s="6">
        <v>540302</v>
      </c>
      <c r="B1957" s="7" t="s">
        <v>97</v>
      </c>
      <c r="C1957" s="131"/>
      <c r="D1957" s="131"/>
    </row>
    <row r="1958" spans="1:4" x14ac:dyDescent="0.25">
      <c r="A1958" s="6">
        <v>540303</v>
      </c>
      <c r="B1958" s="7" t="s">
        <v>98</v>
      </c>
      <c r="C1958" s="131"/>
      <c r="D1958" s="131"/>
    </row>
    <row r="1959" spans="1:4" x14ac:dyDescent="0.25">
      <c r="A1959" s="6">
        <v>540304</v>
      </c>
      <c r="B1959" s="7" t="s">
        <v>99</v>
      </c>
      <c r="C1959" s="131"/>
      <c r="D1959" s="131"/>
    </row>
    <row r="1960" spans="1:4" x14ac:dyDescent="0.25">
      <c r="A1960" s="6">
        <v>540305</v>
      </c>
      <c r="B1960" s="7" t="s">
        <v>100</v>
      </c>
      <c r="C1960" s="131"/>
      <c r="D1960" s="131"/>
    </row>
    <row r="1961" spans="1:4" x14ac:dyDescent="0.25">
      <c r="A1961" s="6">
        <v>540306</v>
      </c>
      <c r="B1961" s="7" t="s">
        <v>101</v>
      </c>
      <c r="C1961" s="131"/>
      <c r="D1961" s="131"/>
    </row>
    <row r="1962" spans="1:4" x14ac:dyDescent="0.25">
      <c r="A1962" s="6">
        <v>540307</v>
      </c>
      <c r="B1962" s="7" t="s">
        <v>102</v>
      </c>
      <c r="C1962" s="131"/>
      <c r="D1962" s="131"/>
    </row>
    <row r="1963" spans="1:4" x14ac:dyDescent="0.25">
      <c r="A1963" s="15">
        <v>540308</v>
      </c>
      <c r="B1963" s="16" t="s">
        <v>103</v>
      </c>
      <c r="C1963" s="392"/>
      <c r="D1963" s="392"/>
    </row>
    <row r="1964" spans="1:4" x14ac:dyDescent="0.25">
      <c r="A1964" s="6">
        <v>540309</v>
      </c>
      <c r="B1964" s="7" t="s">
        <v>104</v>
      </c>
      <c r="C1964" s="131"/>
      <c r="D1964" s="131"/>
    </row>
    <row r="1965" spans="1:4" x14ac:dyDescent="0.25">
      <c r="A1965" s="6">
        <v>540310</v>
      </c>
      <c r="B1965" s="7" t="s">
        <v>105</v>
      </c>
      <c r="C1965" s="131"/>
      <c r="D1965" s="131"/>
    </row>
    <row r="1966" spans="1:4" x14ac:dyDescent="0.25">
      <c r="A1966" s="6">
        <v>540311</v>
      </c>
      <c r="B1966" s="7" t="s">
        <v>106</v>
      </c>
      <c r="C1966" s="131"/>
      <c r="D1966" s="131"/>
    </row>
    <row r="1967" spans="1:4" x14ac:dyDescent="0.25">
      <c r="A1967" s="6">
        <v>540312</v>
      </c>
      <c r="B1967" s="7" t="s">
        <v>107</v>
      </c>
      <c r="C1967" s="131"/>
      <c r="D1967" s="131"/>
    </row>
    <row r="1968" spans="1:4" x14ac:dyDescent="0.25">
      <c r="A1968" s="6">
        <v>540313</v>
      </c>
      <c r="B1968" s="7" t="s">
        <v>108</v>
      </c>
      <c r="C1968" s="131"/>
      <c r="D1968" s="131"/>
    </row>
    <row r="1969" spans="1:4" x14ac:dyDescent="0.25">
      <c r="A1969" s="6">
        <v>540314</v>
      </c>
      <c r="B1969" s="7" t="s">
        <v>109</v>
      </c>
      <c r="C1969" s="131"/>
      <c r="D1969" s="131"/>
    </row>
    <row r="1970" spans="1:4" ht="15.75" thickBot="1" x14ac:dyDescent="0.3">
      <c r="A1970" s="18">
        <v>540315</v>
      </c>
      <c r="B1970" s="19" t="s">
        <v>110</v>
      </c>
      <c r="C1970" s="398"/>
      <c r="D1970" s="398"/>
    </row>
    <row r="1971" spans="1:4" ht="15.75" thickBot="1" x14ac:dyDescent="0.3">
      <c r="A1971" s="8" t="s">
        <v>20</v>
      </c>
      <c r="B1971" s="9"/>
      <c r="C1971" s="196">
        <f>SUM(C1956:C1970)</f>
        <v>0</v>
      </c>
      <c r="D1971" s="196">
        <f>SUM(D1956:D1970)</f>
        <v>0</v>
      </c>
    </row>
    <row r="1972" spans="1:4" x14ac:dyDescent="0.25">
      <c r="A1972" s="11">
        <v>5404</v>
      </c>
      <c r="B1972" s="12" t="s">
        <v>327</v>
      </c>
      <c r="C1972" s="390"/>
      <c r="D1972" s="390"/>
    </row>
    <row r="1973" spans="1:4" x14ac:dyDescent="0.25">
      <c r="A1973" s="6">
        <v>540401</v>
      </c>
      <c r="B1973" s="7" t="s">
        <v>96</v>
      </c>
      <c r="C1973" s="131"/>
      <c r="D1973" s="131"/>
    </row>
    <row r="1974" spans="1:4" x14ac:dyDescent="0.25">
      <c r="A1974" s="6">
        <v>540402</v>
      </c>
      <c r="B1974" s="7" t="s">
        <v>97</v>
      </c>
      <c r="C1974" s="131"/>
      <c r="D1974" s="131"/>
    </row>
    <row r="1975" spans="1:4" x14ac:dyDescent="0.25">
      <c r="A1975" s="6">
        <v>540403</v>
      </c>
      <c r="B1975" s="7" t="s">
        <v>98</v>
      </c>
      <c r="C1975" s="131"/>
      <c r="D1975" s="131"/>
    </row>
    <row r="1976" spans="1:4" x14ac:dyDescent="0.25">
      <c r="A1976" s="6">
        <v>540404</v>
      </c>
      <c r="B1976" s="7" t="s">
        <v>99</v>
      </c>
      <c r="C1976" s="131"/>
      <c r="D1976" s="131"/>
    </row>
    <row r="1977" spans="1:4" x14ac:dyDescent="0.25">
      <c r="A1977" s="6">
        <v>540405</v>
      </c>
      <c r="B1977" s="7" t="s">
        <v>100</v>
      </c>
      <c r="C1977" s="131"/>
      <c r="D1977" s="131"/>
    </row>
    <row r="1978" spans="1:4" x14ac:dyDescent="0.25">
      <c r="A1978" s="6">
        <v>540406</v>
      </c>
      <c r="B1978" s="7" t="s">
        <v>101</v>
      </c>
      <c r="C1978" s="131"/>
      <c r="D1978" s="131"/>
    </row>
    <row r="1979" spans="1:4" x14ac:dyDescent="0.25">
      <c r="A1979" s="6">
        <v>540407</v>
      </c>
      <c r="B1979" s="7" t="s">
        <v>102</v>
      </c>
      <c r="C1979" s="131"/>
      <c r="D1979" s="131"/>
    </row>
    <row r="1980" spans="1:4" x14ac:dyDescent="0.25">
      <c r="A1980" s="6">
        <v>540408</v>
      </c>
      <c r="B1980" s="7" t="s">
        <v>103</v>
      </c>
      <c r="C1980" s="131"/>
      <c r="D1980" s="131"/>
    </row>
    <row r="1981" spans="1:4" x14ac:dyDescent="0.25">
      <c r="A1981" s="6">
        <v>540409</v>
      </c>
      <c r="B1981" s="7" t="s">
        <v>104</v>
      </c>
      <c r="C1981" s="131"/>
      <c r="D1981" s="131"/>
    </row>
    <row r="1982" spans="1:4" x14ac:dyDescent="0.25">
      <c r="A1982" s="6">
        <v>540410</v>
      </c>
      <c r="B1982" s="7" t="s">
        <v>105</v>
      </c>
      <c r="C1982" s="131"/>
      <c r="D1982" s="131"/>
    </row>
    <row r="1983" spans="1:4" x14ac:dyDescent="0.25">
      <c r="A1983" s="6">
        <v>540411</v>
      </c>
      <c r="B1983" s="7" t="s">
        <v>106</v>
      </c>
      <c r="C1983" s="131"/>
      <c r="D1983" s="131"/>
    </row>
    <row r="1984" spans="1:4" x14ac:dyDescent="0.25">
      <c r="A1984" s="6">
        <v>540412</v>
      </c>
      <c r="B1984" s="7" t="s">
        <v>107</v>
      </c>
      <c r="C1984" s="131"/>
      <c r="D1984" s="131"/>
    </row>
    <row r="1985" spans="1:4" x14ac:dyDescent="0.25">
      <c r="A1985" s="6">
        <v>540413</v>
      </c>
      <c r="B1985" s="7" t="s">
        <v>108</v>
      </c>
      <c r="C1985" s="131"/>
      <c r="D1985" s="131"/>
    </row>
    <row r="1986" spans="1:4" x14ac:dyDescent="0.25">
      <c r="A1986" s="6">
        <v>540414</v>
      </c>
      <c r="B1986" s="7" t="s">
        <v>109</v>
      </c>
      <c r="C1986" s="131"/>
      <c r="D1986" s="131"/>
    </row>
    <row r="1987" spans="1:4" ht="15.75" thickBot="1" x14ac:dyDescent="0.3">
      <c r="A1987" s="18">
        <v>540415</v>
      </c>
      <c r="B1987" s="19" t="s">
        <v>110</v>
      </c>
      <c r="C1987" s="398"/>
      <c r="D1987" s="398"/>
    </row>
    <row r="1988" spans="1:4" ht="15.75" thickBot="1" x14ac:dyDescent="0.3">
      <c r="A1988" s="8" t="s">
        <v>20</v>
      </c>
      <c r="B1988" s="9"/>
      <c r="C1988" s="196">
        <f>SUM(C1973:C1987)</f>
        <v>0</v>
      </c>
      <c r="D1988" s="196">
        <f>SUM(D1973:D1987)</f>
        <v>0</v>
      </c>
    </row>
    <row r="1989" spans="1:4" x14ac:dyDescent="0.25">
      <c r="A1989" s="11">
        <v>5405</v>
      </c>
      <c r="B1989" s="12" t="s">
        <v>216</v>
      </c>
      <c r="C1989" s="390"/>
      <c r="D1989" s="390"/>
    </row>
    <row r="1990" spans="1:4" x14ac:dyDescent="0.25">
      <c r="A1990" s="6">
        <v>540501</v>
      </c>
      <c r="B1990" s="7" t="s">
        <v>96</v>
      </c>
      <c r="C1990" s="131"/>
      <c r="D1990" s="131"/>
    </row>
    <row r="1991" spans="1:4" x14ac:dyDescent="0.25">
      <c r="A1991" s="6">
        <v>540502</v>
      </c>
      <c r="B1991" s="7" t="s">
        <v>97</v>
      </c>
      <c r="C1991" s="131"/>
      <c r="D1991" s="131"/>
    </row>
    <row r="1992" spans="1:4" x14ac:dyDescent="0.25">
      <c r="A1992" s="6">
        <v>540503</v>
      </c>
      <c r="B1992" s="7" t="s">
        <v>98</v>
      </c>
      <c r="C1992" s="131"/>
      <c r="D1992" s="131"/>
    </row>
    <row r="1993" spans="1:4" x14ac:dyDescent="0.25">
      <c r="A1993" s="6">
        <v>540504</v>
      </c>
      <c r="B1993" s="7" t="s">
        <v>99</v>
      </c>
      <c r="C1993" s="131"/>
      <c r="D1993" s="131"/>
    </row>
    <row r="1994" spans="1:4" x14ac:dyDescent="0.25">
      <c r="A1994" s="6">
        <v>540505</v>
      </c>
      <c r="B1994" s="7" t="s">
        <v>100</v>
      </c>
      <c r="C1994" s="131"/>
      <c r="D1994" s="131"/>
    </row>
    <row r="1995" spans="1:4" x14ac:dyDescent="0.25">
      <c r="A1995" s="6">
        <v>540506</v>
      </c>
      <c r="B1995" s="7" t="s">
        <v>101</v>
      </c>
      <c r="C1995" s="131"/>
      <c r="D1995" s="131"/>
    </row>
    <row r="1996" spans="1:4" x14ac:dyDescent="0.25">
      <c r="A1996" s="6">
        <v>540507</v>
      </c>
      <c r="B1996" s="7" t="s">
        <v>102</v>
      </c>
      <c r="C1996" s="131"/>
      <c r="D1996" s="131"/>
    </row>
    <row r="1997" spans="1:4" x14ac:dyDescent="0.25">
      <c r="A1997" s="6">
        <v>540508</v>
      </c>
      <c r="B1997" s="7" t="s">
        <v>103</v>
      </c>
      <c r="C1997" s="131"/>
      <c r="D1997" s="131"/>
    </row>
    <row r="1998" spans="1:4" x14ac:dyDescent="0.25">
      <c r="A1998" s="6">
        <v>540509</v>
      </c>
      <c r="B1998" s="7" t="s">
        <v>104</v>
      </c>
      <c r="C1998" s="131"/>
      <c r="D1998" s="131"/>
    </row>
    <row r="1999" spans="1:4" x14ac:dyDescent="0.25">
      <c r="A1999" s="6">
        <v>540510</v>
      </c>
      <c r="B1999" s="7" t="s">
        <v>105</v>
      </c>
      <c r="C1999" s="131"/>
      <c r="D1999" s="131"/>
    </row>
    <row r="2000" spans="1:4" x14ac:dyDescent="0.25">
      <c r="A2000" s="6">
        <v>540511</v>
      </c>
      <c r="B2000" s="7" t="s">
        <v>106</v>
      </c>
      <c r="C2000" s="131"/>
      <c r="D2000" s="131"/>
    </row>
    <row r="2001" spans="1:4" x14ac:dyDescent="0.25">
      <c r="A2001" s="6">
        <v>540512</v>
      </c>
      <c r="B2001" s="7" t="s">
        <v>107</v>
      </c>
      <c r="C2001" s="131"/>
      <c r="D2001" s="131"/>
    </row>
    <row r="2002" spans="1:4" x14ac:dyDescent="0.25">
      <c r="A2002" s="6">
        <v>540513</v>
      </c>
      <c r="B2002" s="7" t="s">
        <v>108</v>
      </c>
      <c r="C2002" s="131"/>
      <c r="D2002" s="131"/>
    </row>
    <row r="2003" spans="1:4" x14ac:dyDescent="0.25">
      <c r="A2003" s="6">
        <v>540514</v>
      </c>
      <c r="B2003" s="7" t="s">
        <v>109</v>
      </c>
      <c r="C2003" s="131"/>
      <c r="D2003" s="131"/>
    </row>
    <row r="2004" spans="1:4" ht="15.75" thickBot="1" x14ac:dyDescent="0.3">
      <c r="A2004" s="18">
        <v>540515</v>
      </c>
      <c r="B2004" s="19" t="s">
        <v>110</v>
      </c>
      <c r="C2004" s="398"/>
      <c r="D2004" s="398"/>
    </row>
    <row r="2005" spans="1:4" ht="15.75" thickBot="1" x14ac:dyDescent="0.3">
      <c r="A2005" s="8" t="s">
        <v>20</v>
      </c>
      <c r="B2005" s="9"/>
      <c r="C2005" s="196">
        <f>SUM(C1990:C2004)</f>
        <v>0</v>
      </c>
      <c r="D2005" s="196">
        <f>SUM(D1990:D2004)</f>
        <v>0</v>
      </c>
    </row>
    <row r="2006" spans="1:4" x14ac:dyDescent="0.25">
      <c r="A2006" s="11">
        <v>5406</v>
      </c>
      <c r="B2006" s="12" t="s">
        <v>432</v>
      </c>
      <c r="C2006" s="390"/>
      <c r="D2006" s="390"/>
    </row>
    <row r="2007" spans="1:4" x14ac:dyDescent="0.25">
      <c r="A2007" s="6">
        <v>540601</v>
      </c>
      <c r="B2007" s="7" t="s">
        <v>96</v>
      </c>
      <c r="C2007" s="131"/>
      <c r="D2007" s="131"/>
    </row>
    <row r="2008" spans="1:4" x14ac:dyDescent="0.25">
      <c r="A2008" s="6">
        <v>540602</v>
      </c>
      <c r="B2008" s="7" t="s">
        <v>97</v>
      </c>
      <c r="C2008" s="131"/>
      <c r="D2008" s="131"/>
    </row>
    <row r="2009" spans="1:4" x14ac:dyDescent="0.25">
      <c r="A2009" s="6">
        <v>540603</v>
      </c>
      <c r="B2009" s="7" t="s">
        <v>98</v>
      </c>
      <c r="C2009" s="131"/>
      <c r="D2009" s="131"/>
    </row>
    <row r="2010" spans="1:4" x14ac:dyDescent="0.25">
      <c r="A2010" s="6">
        <v>540604</v>
      </c>
      <c r="B2010" s="7" t="s">
        <v>99</v>
      </c>
      <c r="C2010" s="131"/>
      <c r="D2010" s="131"/>
    </row>
    <row r="2011" spans="1:4" x14ac:dyDescent="0.25">
      <c r="A2011" s="6">
        <v>540605</v>
      </c>
      <c r="B2011" s="7" t="s">
        <v>100</v>
      </c>
      <c r="C2011" s="131"/>
      <c r="D2011" s="131"/>
    </row>
    <row r="2012" spans="1:4" x14ac:dyDescent="0.25">
      <c r="A2012" s="6">
        <v>540606</v>
      </c>
      <c r="B2012" s="7" t="s">
        <v>101</v>
      </c>
      <c r="C2012" s="131"/>
      <c r="D2012" s="131"/>
    </row>
    <row r="2013" spans="1:4" x14ac:dyDescent="0.25">
      <c r="A2013" s="6">
        <v>540607</v>
      </c>
      <c r="B2013" s="7" t="s">
        <v>102</v>
      </c>
      <c r="C2013" s="131"/>
      <c r="D2013" s="131"/>
    </row>
    <row r="2014" spans="1:4" x14ac:dyDescent="0.25">
      <c r="A2014" s="15">
        <v>540608</v>
      </c>
      <c r="B2014" s="16" t="s">
        <v>103</v>
      </c>
      <c r="C2014" s="392"/>
      <c r="D2014" s="392"/>
    </row>
    <row r="2015" spans="1:4" x14ac:dyDescent="0.25">
      <c r="A2015" s="6">
        <v>540609</v>
      </c>
      <c r="B2015" s="7" t="s">
        <v>104</v>
      </c>
      <c r="C2015" s="131"/>
      <c r="D2015" s="131"/>
    </row>
    <row r="2016" spans="1:4" x14ac:dyDescent="0.25">
      <c r="A2016" s="6">
        <v>540610</v>
      </c>
      <c r="B2016" s="7" t="s">
        <v>105</v>
      </c>
      <c r="C2016" s="131"/>
      <c r="D2016" s="131"/>
    </row>
    <row r="2017" spans="1:4" x14ac:dyDescent="0.25">
      <c r="A2017" s="6">
        <v>540611</v>
      </c>
      <c r="B2017" s="7" t="s">
        <v>106</v>
      </c>
      <c r="C2017" s="131"/>
      <c r="D2017" s="131"/>
    </row>
    <row r="2018" spans="1:4" x14ac:dyDescent="0.25">
      <c r="A2018" s="6">
        <v>540612</v>
      </c>
      <c r="B2018" s="7" t="s">
        <v>107</v>
      </c>
      <c r="C2018" s="131"/>
      <c r="D2018" s="131"/>
    </row>
    <row r="2019" spans="1:4" x14ac:dyDescent="0.25">
      <c r="A2019" s="6">
        <v>540613</v>
      </c>
      <c r="B2019" s="7" t="s">
        <v>108</v>
      </c>
      <c r="C2019" s="131"/>
      <c r="D2019" s="131"/>
    </row>
    <row r="2020" spans="1:4" x14ac:dyDescent="0.25">
      <c r="A2020" s="6">
        <v>540614</v>
      </c>
      <c r="B2020" s="7" t="s">
        <v>109</v>
      </c>
      <c r="C2020" s="131"/>
      <c r="D2020" s="131"/>
    </row>
    <row r="2021" spans="1:4" ht="15.75" thickBot="1" x14ac:dyDescent="0.3">
      <c r="A2021" s="18">
        <v>540615</v>
      </c>
      <c r="B2021" s="19" t="s">
        <v>110</v>
      </c>
      <c r="C2021" s="398"/>
      <c r="D2021" s="398"/>
    </row>
    <row r="2022" spans="1:4" ht="15.75" thickBot="1" x14ac:dyDescent="0.3">
      <c r="A2022" s="8" t="s">
        <v>20</v>
      </c>
      <c r="B2022" s="9"/>
      <c r="C2022" s="196">
        <f>SUM(C2007:C2021)</f>
        <v>0</v>
      </c>
      <c r="D2022" s="196">
        <f>SUM(D2007:D2021)</f>
        <v>0</v>
      </c>
    </row>
    <row r="2023" spans="1:4" x14ac:dyDescent="0.25">
      <c r="A2023" s="11">
        <v>5407</v>
      </c>
      <c r="B2023" s="12" t="s">
        <v>433</v>
      </c>
      <c r="C2023" s="390"/>
      <c r="D2023" s="390"/>
    </row>
    <row r="2024" spans="1:4" x14ac:dyDescent="0.25">
      <c r="A2024" s="6">
        <v>540701</v>
      </c>
      <c r="B2024" s="7" t="s">
        <v>96</v>
      </c>
      <c r="C2024" s="131"/>
      <c r="D2024" s="131"/>
    </row>
    <row r="2025" spans="1:4" x14ac:dyDescent="0.25">
      <c r="A2025" s="6">
        <v>540702</v>
      </c>
      <c r="B2025" s="7" t="s">
        <v>97</v>
      </c>
      <c r="C2025" s="131"/>
      <c r="D2025" s="131"/>
    </row>
    <row r="2026" spans="1:4" x14ac:dyDescent="0.25">
      <c r="A2026" s="6">
        <v>540703</v>
      </c>
      <c r="B2026" s="7" t="s">
        <v>98</v>
      </c>
      <c r="C2026" s="131"/>
      <c r="D2026" s="131"/>
    </row>
    <row r="2027" spans="1:4" x14ac:dyDescent="0.25">
      <c r="A2027" s="6">
        <v>540704</v>
      </c>
      <c r="B2027" s="7" t="s">
        <v>99</v>
      </c>
      <c r="C2027" s="131"/>
      <c r="D2027" s="131"/>
    </row>
    <row r="2028" spans="1:4" x14ac:dyDescent="0.25">
      <c r="A2028" s="6">
        <v>540705</v>
      </c>
      <c r="B2028" s="7" t="s">
        <v>100</v>
      </c>
      <c r="C2028" s="131"/>
      <c r="D2028" s="131"/>
    </row>
    <row r="2029" spans="1:4" x14ac:dyDescent="0.25">
      <c r="A2029" s="6">
        <v>540706</v>
      </c>
      <c r="B2029" s="7" t="s">
        <v>101</v>
      </c>
      <c r="C2029" s="131"/>
      <c r="D2029" s="131"/>
    </row>
    <row r="2030" spans="1:4" x14ac:dyDescent="0.25">
      <c r="A2030" s="6">
        <v>540707</v>
      </c>
      <c r="B2030" s="7" t="s">
        <v>102</v>
      </c>
      <c r="C2030" s="131"/>
      <c r="D2030" s="131"/>
    </row>
    <row r="2031" spans="1:4" x14ac:dyDescent="0.25">
      <c r="A2031" s="15">
        <v>540708</v>
      </c>
      <c r="B2031" s="16" t="s">
        <v>103</v>
      </c>
      <c r="C2031" s="392"/>
      <c r="D2031" s="392"/>
    </row>
    <row r="2032" spans="1:4" x14ac:dyDescent="0.25">
      <c r="A2032" s="6">
        <v>540709</v>
      </c>
      <c r="B2032" s="7" t="s">
        <v>104</v>
      </c>
      <c r="C2032" s="131"/>
      <c r="D2032" s="131"/>
    </row>
    <row r="2033" spans="1:4" x14ac:dyDescent="0.25">
      <c r="A2033" s="6">
        <v>540710</v>
      </c>
      <c r="B2033" s="7" t="s">
        <v>105</v>
      </c>
      <c r="C2033" s="131"/>
      <c r="D2033" s="131"/>
    </row>
    <row r="2034" spans="1:4" x14ac:dyDescent="0.25">
      <c r="A2034" s="6">
        <v>540711</v>
      </c>
      <c r="B2034" s="7" t="s">
        <v>106</v>
      </c>
      <c r="C2034" s="131"/>
      <c r="D2034" s="131"/>
    </row>
    <row r="2035" spans="1:4" x14ac:dyDescent="0.25">
      <c r="A2035" s="6">
        <v>540712</v>
      </c>
      <c r="B2035" s="7" t="s">
        <v>107</v>
      </c>
      <c r="C2035" s="131"/>
      <c r="D2035" s="131"/>
    </row>
    <row r="2036" spans="1:4" x14ac:dyDescent="0.25">
      <c r="A2036" s="6">
        <v>540713</v>
      </c>
      <c r="B2036" s="7" t="s">
        <v>108</v>
      </c>
      <c r="C2036" s="131"/>
      <c r="D2036" s="131"/>
    </row>
    <row r="2037" spans="1:4" x14ac:dyDescent="0.25">
      <c r="A2037" s="6">
        <v>540714</v>
      </c>
      <c r="B2037" s="7" t="s">
        <v>109</v>
      </c>
      <c r="C2037" s="131"/>
      <c r="D2037" s="131"/>
    </row>
    <row r="2038" spans="1:4" ht="15.75" thickBot="1" x14ac:dyDescent="0.3">
      <c r="A2038" s="18">
        <v>540715</v>
      </c>
      <c r="B2038" s="19" t="s">
        <v>110</v>
      </c>
      <c r="C2038" s="398"/>
      <c r="D2038" s="398"/>
    </row>
    <row r="2039" spans="1:4" ht="15.75" thickBot="1" x14ac:dyDescent="0.3">
      <c r="A2039" s="8" t="s">
        <v>20</v>
      </c>
      <c r="B2039" s="9"/>
      <c r="C2039" s="196">
        <f>SUM(C2024:C2038)</f>
        <v>0</v>
      </c>
      <c r="D2039" s="196">
        <f>SUM(D2024:D2038)</f>
        <v>0</v>
      </c>
    </row>
    <row r="2040" spans="1:4" x14ac:dyDescent="0.25">
      <c r="A2040" s="11">
        <v>5408</v>
      </c>
      <c r="B2040" s="12" t="s">
        <v>407</v>
      </c>
      <c r="C2040" s="390"/>
      <c r="D2040" s="390"/>
    </row>
    <row r="2041" spans="1:4" x14ac:dyDescent="0.25">
      <c r="A2041" s="6">
        <v>540801</v>
      </c>
      <c r="B2041" s="7" t="s">
        <v>96</v>
      </c>
      <c r="C2041" s="131"/>
      <c r="D2041" s="131"/>
    </row>
    <row r="2042" spans="1:4" x14ac:dyDescent="0.25">
      <c r="A2042" s="6">
        <v>540802</v>
      </c>
      <c r="B2042" s="7" t="s">
        <v>97</v>
      </c>
      <c r="C2042" s="131"/>
      <c r="D2042" s="131"/>
    </row>
    <row r="2043" spans="1:4" x14ac:dyDescent="0.25">
      <c r="A2043" s="6">
        <v>540803</v>
      </c>
      <c r="B2043" s="7" t="s">
        <v>98</v>
      </c>
      <c r="C2043" s="131"/>
      <c r="D2043" s="131"/>
    </row>
    <row r="2044" spans="1:4" x14ac:dyDescent="0.25">
      <c r="A2044" s="6">
        <v>540804</v>
      </c>
      <c r="B2044" s="7" t="s">
        <v>99</v>
      </c>
      <c r="C2044" s="131"/>
      <c r="D2044" s="131"/>
    </row>
    <row r="2045" spans="1:4" x14ac:dyDescent="0.25">
      <c r="A2045" s="6">
        <v>540805</v>
      </c>
      <c r="B2045" s="7" t="s">
        <v>100</v>
      </c>
      <c r="C2045" s="131"/>
      <c r="D2045" s="131"/>
    </row>
    <row r="2046" spans="1:4" x14ac:dyDescent="0.25">
      <c r="A2046" s="6">
        <v>540806</v>
      </c>
      <c r="B2046" s="7" t="s">
        <v>101</v>
      </c>
      <c r="C2046" s="131"/>
      <c r="D2046" s="131"/>
    </row>
    <row r="2047" spans="1:4" x14ac:dyDescent="0.25">
      <c r="A2047" s="6">
        <v>540807</v>
      </c>
      <c r="B2047" s="7" t="s">
        <v>102</v>
      </c>
      <c r="C2047" s="131"/>
      <c r="D2047" s="131"/>
    </row>
    <row r="2048" spans="1:4" x14ac:dyDescent="0.25">
      <c r="A2048" s="6">
        <v>540808</v>
      </c>
      <c r="B2048" s="7" t="s">
        <v>103</v>
      </c>
      <c r="C2048" s="131"/>
      <c r="D2048" s="131"/>
    </row>
    <row r="2049" spans="1:4" x14ac:dyDescent="0.25">
      <c r="A2049" s="6">
        <v>540809</v>
      </c>
      <c r="B2049" s="7" t="s">
        <v>104</v>
      </c>
      <c r="C2049" s="131"/>
      <c r="D2049" s="131"/>
    </row>
    <row r="2050" spans="1:4" x14ac:dyDescent="0.25">
      <c r="A2050" s="6">
        <v>540810</v>
      </c>
      <c r="B2050" s="7" t="s">
        <v>105</v>
      </c>
      <c r="C2050" s="131"/>
      <c r="D2050" s="131"/>
    </row>
    <row r="2051" spans="1:4" x14ac:dyDescent="0.25">
      <c r="A2051" s="6">
        <v>540811</v>
      </c>
      <c r="B2051" s="7" t="s">
        <v>106</v>
      </c>
      <c r="C2051" s="131"/>
      <c r="D2051" s="131"/>
    </row>
    <row r="2052" spans="1:4" x14ac:dyDescent="0.25">
      <c r="A2052" s="6">
        <v>540812</v>
      </c>
      <c r="B2052" s="7" t="s">
        <v>107</v>
      </c>
      <c r="C2052" s="131"/>
      <c r="D2052" s="131"/>
    </row>
    <row r="2053" spans="1:4" x14ac:dyDescent="0.25">
      <c r="A2053" s="6">
        <v>540813</v>
      </c>
      <c r="B2053" s="7" t="s">
        <v>108</v>
      </c>
      <c r="C2053" s="131"/>
      <c r="D2053" s="131"/>
    </row>
    <row r="2054" spans="1:4" x14ac:dyDescent="0.25">
      <c r="A2054" s="6">
        <v>540814</v>
      </c>
      <c r="B2054" s="7" t="s">
        <v>109</v>
      </c>
      <c r="C2054" s="131"/>
      <c r="D2054" s="131"/>
    </row>
    <row r="2055" spans="1:4" ht="15.75" thickBot="1" x14ac:dyDescent="0.3">
      <c r="A2055" s="18">
        <v>540815</v>
      </c>
      <c r="B2055" s="19" t="s">
        <v>110</v>
      </c>
      <c r="C2055" s="398"/>
      <c r="D2055" s="398"/>
    </row>
    <row r="2056" spans="1:4" ht="15.75" thickBot="1" x14ac:dyDescent="0.3">
      <c r="A2056" s="8" t="s">
        <v>20</v>
      </c>
      <c r="B2056" s="9"/>
      <c r="C2056" s="196">
        <f>SUM(C2041:C2055)</f>
        <v>0</v>
      </c>
      <c r="D2056" s="196">
        <f>SUM(D2041:D2055)</f>
        <v>0</v>
      </c>
    </row>
    <row r="2057" spans="1:4" x14ac:dyDescent="0.25">
      <c r="A2057" s="11">
        <v>5409</v>
      </c>
      <c r="B2057" s="12" t="s">
        <v>408</v>
      </c>
      <c r="C2057" s="390"/>
      <c r="D2057" s="390"/>
    </row>
    <row r="2058" spans="1:4" x14ac:dyDescent="0.25">
      <c r="A2058" s="6">
        <v>540901</v>
      </c>
      <c r="B2058" s="7" t="s">
        <v>96</v>
      </c>
      <c r="C2058" s="131"/>
      <c r="D2058" s="131"/>
    </row>
    <row r="2059" spans="1:4" x14ac:dyDescent="0.25">
      <c r="A2059" s="6">
        <v>540902</v>
      </c>
      <c r="B2059" s="7" t="s">
        <v>97</v>
      </c>
      <c r="C2059" s="131"/>
      <c r="D2059" s="131"/>
    </row>
    <row r="2060" spans="1:4" x14ac:dyDescent="0.25">
      <c r="A2060" s="6">
        <v>540903</v>
      </c>
      <c r="B2060" s="7" t="s">
        <v>98</v>
      </c>
      <c r="C2060" s="131"/>
      <c r="D2060" s="131"/>
    </row>
    <row r="2061" spans="1:4" x14ac:dyDescent="0.25">
      <c r="A2061" s="6">
        <v>540904</v>
      </c>
      <c r="B2061" s="7" t="s">
        <v>99</v>
      </c>
      <c r="C2061" s="131"/>
      <c r="D2061" s="131"/>
    </row>
    <row r="2062" spans="1:4" x14ac:dyDescent="0.25">
      <c r="A2062" s="6">
        <v>540905</v>
      </c>
      <c r="B2062" s="7" t="s">
        <v>100</v>
      </c>
      <c r="C2062" s="131"/>
      <c r="D2062" s="131"/>
    </row>
    <row r="2063" spans="1:4" x14ac:dyDescent="0.25">
      <c r="A2063" s="6">
        <v>540906</v>
      </c>
      <c r="B2063" s="7" t="s">
        <v>101</v>
      </c>
      <c r="C2063" s="131"/>
      <c r="D2063" s="131"/>
    </row>
    <row r="2064" spans="1:4" x14ac:dyDescent="0.25">
      <c r="A2064" s="6">
        <v>540907</v>
      </c>
      <c r="B2064" s="7" t="s">
        <v>102</v>
      </c>
      <c r="C2064" s="131"/>
      <c r="D2064" s="131"/>
    </row>
    <row r="2065" spans="1:4" x14ac:dyDescent="0.25">
      <c r="A2065" s="6">
        <v>540908</v>
      </c>
      <c r="B2065" s="7" t="s">
        <v>103</v>
      </c>
      <c r="C2065" s="131"/>
      <c r="D2065" s="131"/>
    </row>
    <row r="2066" spans="1:4" x14ac:dyDescent="0.25">
      <c r="A2066" s="6">
        <v>540909</v>
      </c>
      <c r="B2066" s="7" t="s">
        <v>104</v>
      </c>
      <c r="C2066" s="131"/>
      <c r="D2066" s="131"/>
    </row>
    <row r="2067" spans="1:4" x14ac:dyDescent="0.25">
      <c r="A2067" s="6">
        <v>540910</v>
      </c>
      <c r="B2067" s="7" t="s">
        <v>105</v>
      </c>
      <c r="C2067" s="131"/>
      <c r="D2067" s="131"/>
    </row>
    <row r="2068" spans="1:4" x14ac:dyDescent="0.25">
      <c r="A2068" s="6">
        <v>540911</v>
      </c>
      <c r="B2068" s="7" t="s">
        <v>106</v>
      </c>
      <c r="C2068" s="131"/>
      <c r="D2068" s="131"/>
    </row>
    <row r="2069" spans="1:4" x14ac:dyDescent="0.25">
      <c r="A2069" s="6">
        <v>540912</v>
      </c>
      <c r="B2069" s="7" t="s">
        <v>107</v>
      </c>
      <c r="C2069" s="131"/>
      <c r="D2069" s="131"/>
    </row>
    <row r="2070" spans="1:4" x14ac:dyDescent="0.25">
      <c r="A2070" s="6">
        <v>540913</v>
      </c>
      <c r="B2070" s="7" t="s">
        <v>108</v>
      </c>
      <c r="C2070" s="131"/>
      <c r="D2070" s="131"/>
    </row>
    <row r="2071" spans="1:4" x14ac:dyDescent="0.25">
      <c r="A2071" s="6">
        <v>540914</v>
      </c>
      <c r="B2071" s="7" t="s">
        <v>109</v>
      </c>
      <c r="C2071" s="131"/>
      <c r="D2071" s="131"/>
    </row>
    <row r="2072" spans="1:4" ht="15.75" thickBot="1" x14ac:dyDescent="0.3">
      <c r="A2072" s="18">
        <v>540915</v>
      </c>
      <c r="B2072" s="19" t="s">
        <v>110</v>
      </c>
      <c r="C2072" s="398"/>
      <c r="D2072" s="398"/>
    </row>
    <row r="2073" spans="1:4" ht="15.75" thickBot="1" x14ac:dyDescent="0.3">
      <c r="A2073" s="8" t="s">
        <v>20</v>
      </c>
      <c r="B2073" s="9"/>
      <c r="C2073" s="196">
        <f>SUM(C2058:C2072)</f>
        <v>0</v>
      </c>
      <c r="D2073" s="196">
        <f>SUM(D2058:D2072)</f>
        <v>0</v>
      </c>
    </row>
    <row r="2074" spans="1:4" x14ac:dyDescent="0.25">
      <c r="A2074" s="11">
        <v>5410</v>
      </c>
      <c r="B2074" s="12" t="s">
        <v>409</v>
      </c>
      <c r="C2074" s="390"/>
      <c r="D2074" s="390"/>
    </row>
    <row r="2075" spans="1:4" x14ac:dyDescent="0.25">
      <c r="A2075" s="6">
        <v>541001</v>
      </c>
      <c r="B2075" s="7" t="s">
        <v>96</v>
      </c>
      <c r="C2075" s="131"/>
      <c r="D2075" s="131"/>
    </row>
    <row r="2076" spans="1:4" x14ac:dyDescent="0.25">
      <c r="A2076" s="6">
        <v>541002</v>
      </c>
      <c r="B2076" s="7" t="s">
        <v>97</v>
      </c>
      <c r="C2076" s="131"/>
      <c r="D2076" s="131"/>
    </row>
    <row r="2077" spans="1:4" x14ac:dyDescent="0.25">
      <c r="A2077" s="6">
        <v>541003</v>
      </c>
      <c r="B2077" s="7" t="s">
        <v>98</v>
      </c>
      <c r="C2077" s="131"/>
      <c r="D2077" s="131"/>
    </row>
    <row r="2078" spans="1:4" x14ac:dyDescent="0.25">
      <c r="A2078" s="6">
        <v>541004</v>
      </c>
      <c r="B2078" s="7" t="s">
        <v>99</v>
      </c>
      <c r="C2078" s="131"/>
      <c r="D2078" s="131"/>
    </row>
    <row r="2079" spans="1:4" x14ac:dyDescent="0.25">
      <c r="A2079" s="6">
        <v>541005</v>
      </c>
      <c r="B2079" s="7" t="s">
        <v>100</v>
      </c>
      <c r="C2079" s="131"/>
      <c r="D2079" s="131"/>
    </row>
    <row r="2080" spans="1:4" x14ac:dyDescent="0.25">
      <c r="A2080" s="6">
        <v>541006</v>
      </c>
      <c r="B2080" s="7" t="s">
        <v>101</v>
      </c>
      <c r="C2080" s="131"/>
      <c r="D2080" s="131"/>
    </row>
    <row r="2081" spans="1:4" x14ac:dyDescent="0.25">
      <c r="A2081" s="6">
        <v>541007</v>
      </c>
      <c r="B2081" s="7" t="s">
        <v>102</v>
      </c>
      <c r="C2081" s="131"/>
      <c r="D2081" s="131"/>
    </row>
    <row r="2082" spans="1:4" x14ac:dyDescent="0.25">
      <c r="A2082" s="6">
        <v>541008</v>
      </c>
      <c r="B2082" s="7" t="s">
        <v>103</v>
      </c>
      <c r="C2082" s="131"/>
      <c r="D2082" s="131"/>
    </row>
    <row r="2083" spans="1:4" x14ac:dyDescent="0.25">
      <c r="A2083" s="6">
        <v>541009</v>
      </c>
      <c r="B2083" s="7" t="s">
        <v>104</v>
      </c>
      <c r="C2083" s="131"/>
      <c r="D2083" s="131"/>
    </row>
    <row r="2084" spans="1:4" x14ac:dyDescent="0.25">
      <c r="A2084" s="6">
        <v>541010</v>
      </c>
      <c r="B2084" s="7" t="s">
        <v>105</v>
      </c>
      <c r="C2084" s="131"/>
      <c r="D2084" s="131"/>
    </row>
    <row r="2085" spans="1:4" x14ac:dyDescent="0.25">
      <c r="A2085" s="6">
        <v>541011</v>
      </c>
      <c r="B2085" s="7" t="s">
        <v>106</v>
      </c>
      <c r="C2085" s="131"/>
      <c r="D2085" s="131"/>
    </row>
    <row r="2086" spans="1:4" x14ac:dyDescent="0.25">
      <c r="A2086" s="6">
        <v>541012</v>
      </c>
      <c r="B2086" s="7" t="s">
        <v>107</v>
      </c>
      <c r="C2086" s="131"/>
      <c r="D2086" s="131"/>
    </row>
    <row r="2087" spans="1:4" x14ac:dyDescent="0.25">
      <c r="A2087" s="6">
        <v>541013</v>
      </c>
      <c r="B2087" s="7" t="s">
        <v>108</v>
      </c>
      <c r="C2087" s="131"/>
      <c r="D2087" s="131"/>
    </row>
    <row r="2088" spans="1:4" x14ac:dyDescent="0.25">
      <c r="A2088" s="6">
        <v>541014</v>
      </c>
      <c r="B2088" s="7" t="s">
        <v>109</v>
      </c>
      <c r="C2088" s="131"/>
      <c r="D2088" s="131"/>
    </row>
    <row r="2089" spans="1:4" ht="15.75" thickBot="1" x14ac:dyDescent="0.3">
      <c r="A2089" s="18">
        <v>541015</v>
      </c>
      <c r="B2089" s="19" t="s">
        <v>110</v>
      </c>
      <c r="C2089" s="398"/>
      <c r="D2089" s="398"/>
    </row>
    <row r="2090" spans="1:4" ht="15.75" thickBot="1" x14ac:dyDescent="0.3">
      <c r="A2090" s="8" t="s">
        <v>20</v>
      </c>
      <c r="B2090" s="9"/>
      <c r="C2090" s="196">
        <f>SUM(C2075:C2089)</f>
        <v>0</v>
      </c>
      <c r="D2090" s="196">
        <f>SUM(D2075:D2089)</f>
        <v>0</v>
      </c>
    </row>
    <row r="2091" spans="1:4" x14ac:dyDescent="0.25">
      <c r="A2091" s="11">
        <v>5411</v>
      </c>
      <c r="B2091" s="12" t="s">
        <v>410</v>
      </c>
      <c r="C2091" s="390"/>
      <c r="D2091" s="390"/>
    </row>
    <row r="2092" spans="1:4" x14ac:dyDescent="0.25">
      <c r="A2092" s="6">
        <v>541101</v>
      </c>
      <c r="B2092" s="7" t="s">
        <v>96</v>
      </c>
      <c r="C2092" s="131"/>
      <c r="D2092" s="131"/>
    </row>
    <row r="2093" spans="1:4" x14ac:dyDescent="0.25">
      <c r="A2093" s="6">
        <v>541102</v>
      </c>
      <c r="B2093" s="7" t="s">
        <v>97</v>
      </c>
      <c r="C2093" s="131"/>
      <c r="D2093" s="131"/>
    </row>
    <row r="2094" spans="1:4" x14ac:dyDescent="0.25">
      <c r="A2094" s="6">
        <v>541103</v>
      </c>
      <c r="B2094" s="7" t="s">
        <v>98</v>
      </c>
      <c r="C2094" s="131"/>
      <c r="D2094" s="131"/>
    </row>
    <row r="2095" spans="1:4" x14ac:dyDescent="0.25">
      <c r="A2095" s="6">
        <v>541104</v>
      </c>
      <c r="B2095" s="7" t="s">
        <v>99</v>
      </c>
      <c r="C2095" s="131"/>
      <c r="D2095" s="131"/>
    </row>
    <row r="2096" spans="1:4" x14ac:dyDescent="0.25">
      <c r="A2096" s="6">
        <v>541105</v>
      </c>
      <c r="B2096" s="7" t="s">
        <v>100</v>
      </c>
      <c r="C2096" s="131"/>
      <c r="D2096" s="131"/>
    </row>
    <row r="2097" spans="1:4" x14ac:dyDescent="0.25">
      <c r="A2097" s="6">
        <v>541106</v>
      </c>
      <c r="B2097" s="7" t="s">
        <v>101</v>
      </c>
      <c r="C2097" s="131"/>
      <c r="D2097" s="131"/>
    </row>
    <row r="2098" spans="1:4" x14ac:dyDescent="0.25">
      <c r="A2098" s="6">
        <v>541107</v>
      </c>
      <c r="B2098" s="7" t="s">
        <v>102</v>
      </c>
      <c r="C2098" s="131"/>
      <c r="D2098" s="131"/>
    </row>
    <row r="2099" spans="1:4" x14ac:dyDescent="0.25">
      <c r="A2099" s="6">
        <v>541108</v>
      </c>
      <c r="B2099" s="7" t="s">
        <v>103</v>
      </c>
      <c r="C2099" s="131"/>
      <c r="D2099" s="131"/>
    </row>
    <row r="2100" spans="1:4" x14ac:dyDescent="0.25">
      <c r="A2100" s="6">
        <v>541109</v>
      </c>
      <c r="B2100" s="7" t="s">
        <v>104</v>
      </c>
      <c r="C2100" s="131"/>
      <c r="D2100" s="131"/>
    </row>
    <row r="2101" spans="1:4" x14ac:dyDescent="0.25">
      <c r="A2101" s="6">
        <v>541110</v>
      </c>
      <c r="B2101" s="7" t="s">
        <v>105</v>
      </c>
      <c r="C2101" s="131"/>
      <c r="D2101" s="131"/>
    </row>
    <row r="2102" spans="1:4" x14ac:dyDescent="0.25">
      <c r="A2102" s="6">
        <v>541111</v>
      </c>
      <c r="B2102" s="7" t="s">
        <v>106</v>
      </c>
      <c r="C2102" s="131"/>
      <c r="D2102" s="131"/>
    </row>
    <row r="2103" spans="1:4" x14ac:dyDescent="0.25">
      <c r="A2103" s="6">
        <v>541112</v>
      </c>
      <c r="B2103" s="7" t="s">
        <v>107</v>
      </c>
      <c r="C2103" s="131"/>
      <c r="D2103" s="131"/>
    </row>
    <row r="2104" spans="1:4" x14ac:dyDescent="0.25">
      <c r="A2104" s="6">
        <v>541113</v>
      </c>
      <c r="B2104" s="7" t="s">
        <v>108</v>
      </c>
      <c r="C2104" s="131"/>
      <c r="D2104" s="131"/>
    </row>
    <row r="2105" spans="1:4" x14ac:dyDescent="0.25">
      <c r="A2105" s="6">
        <v>541114</v>
      </c>
      <c r="B2105" s="7" t="s">
        <v>109</v>
      </c>
      <c r="C2105" s="131"/>
      <c r="D2105" s="131"/>
    </row>
    <row r="2106" spans="1:4" ht="15.75" thickBot="1" x14ac:dyDescent="0.3">
      <c r="A2106" s="18">
        <v>541115</v>
      </c>
      <c r="B2106" s="19" t="s">
        <v>110</v>
      </c>
      <c r="C2106" s="398"/>
      <c r="D2106" s="398"/>
    </row>
    <row r="2107" spans="1:4" ht="15.75" thickBot="1" x14ac:dyDescent="0.3">
      <c r="A2107" s="8" t="s">
        <v>20</v>
      </c>
      <c r="B2107" s="9"/>
      <c r="C2107" s="196">
        <f>SUM(C2092:C2106)</f>
        <v>0</v>
      </c>
      <c r="D2107" s="196">
        <f>SUM(D2092:D2106)</f>
        <v>0</v>
      </c>
    </row>
    <row r="2108" spans="1:4" x14ac:dyDescent="0.25">
      <c r="A2108" s="11">
        <v>5412</v>
      </c>
      <c r="B2108" s="12" t="s">
        <v>434</v>
      </c>
      <c r="C2108" s="390"/>
      <c r="D2108" s="390"/>
    </row>
    <row r="2109" spans="1:4" x14ac:dyDescent="0.25">
      <c r="A2109" s="6">
        <v>541201</v>
      </c>
      <c r="B2109" s="7" t="s">
        <v>96</v>
      </c>
      <c r="C2109" s="131"/>
      <c r="D2109" s="131"/>
    </row>
    <row r="2110" spans="1:4" x14ac:dyDescent="0.25">
      <c r="A2110" s="6">
        <v>541202</v>
      </c>
      <c r="B2110" s="7" t="s">
        <v>97</v>
      </c>
      <c r="C2110" s="131"/>
      <c r="D2110" s="131"/>
    </row>
    <row r="2111" spans="1:4" x14ac:dyDescent="0.25">
      <c r="A2111" s="6">
        <v>541203</v>
      </c>
      <c r="B2111" s="7" t="s">
        <v>98</v>
      </c>
      <c r="C2111" s="131"/>
      <c r="D2111" s="131"/>
    </row>
    <row r="2112" spans="1:4" x14ac:dyDescent="0.25">
      <c r="A2112" s="6">
        <v>541204</v>
      </c>
      <c r="B2112" s="7" t="s">
        <v>99</v>
      </c>
      <c r="C2112" s="131"/>
      <c r="D2112" s="131"/>
    </row>
    <row r="2113" spans="1:4" x14ac:dyDescent="0.25">
      <c r="A2113" s="6">
        <v>541205</v>
      </c>
      <c r="B2113" s="7" t="s">
        <v>100</v>
      </c>
      <c r="C2113" s="131"/>
      <c r="D2113" s="131"/>
    </row>
    <row r="2114" spans="1:4" x14ac:dyDescent="0.25">
      <c r="A2114" s="6">
        <v>541206</v>
      </c>
      <c r="B2114" s="7" t="s">
        <v>101</v>
      </c>
      <c r="C2114" s="131"/>
      <c r="D2114" s="131"/>
    </row>
    <row r="2115" spans="1:4" x14ac:dyDescent="0.25">
      <c r="A2115" s="6">
        <v>541207</v>
      </c>
      <c r="B2115" s="7" t="s">
        <v>102</v>
      </c>
      <c r="C2115" s="131"/>
      <c r="D2115" s="131"/>
    </row>
    <row r="2116" spans="1:4" x14ac:dyDescent="0.25">
      <c r="A2116" s="6">
        <v>541208</v>
      </c>
      <c r="B2116" s="7" t="s">
        <v>103</v>
      </c>
      <c r="C2116" s="131"/>
      <c r="D2116" s="131"/>
    </row>
    <row r="2117" spans="1:4" x14ac:dyDescent="0.25">
      <c r="A2117" s="6">
        <v>541209</v>
      </c>
      <c r="B2117" s="7" t="s">
        <v>104</v>
      </c>
      <c r="C2117" s="131"/>
      <c r="D2117" s="131"/>
    </row>
    <row r="2118" spans="1:4" x14ac:dyDescent="0.25">
      <c r="A2118" s="6">
        <v>541210</v>
      </c>
      <c r="B2118" s="7" t="s">
        <v>105</v>
      </c>
      <c r="C2118" s="131"/>
      <c r="D2118" s="131"/>
    </row>
    <row r="2119" spans="1:4" x14ac:dyDescent="0.25">
      <c r="A2119" s="6">
        <v>541211</v>
      </c>
      <c r="B2119" s="7" t="s">
        <v>106</v>
      </c>
      <c r="C2119" s="131"/>
      <c r="D2119" s="131"/>
    </row>
    <row r="2120" spans="1:4" x14ac:dyDescent="0.25">
      <c r="A2120" s="6">
        <v>541212</v>
      </c>
      <c r="B2120" s="7" t="s">
        <v>107</v>
      </c>
      <c r="C2120" s="131"/>
      <c r="D2120" s="131"/>
    </row>
    <row r="2121" spans="1:4" x14ac:dyDescent="0.25">
      <c r="A2121" s="6">
        <v>541213</v>
      </c>
      <c r="B2121" s="7" t="s">
        <v>108</v>
      </c>
      <c r="C2121" s="131"/>
      <c r="D2121" s="131"/>
    </row>
    <row r="2122" spans="1:4" x14ac:dyDescent="0.25">
      <c r="A2122" s="6">
        <v>541214</v>
      </c>
      <c r="B2122" s="7" t="s">
        <v>109</v>
      </c>
      <c r="C2122" s="131"/>
      <c r="D2122" s="131"/>
    </row>
    <row r="2123" spans="1:4" ht="15.75" thickBot="1" x14ac:dyDescent="0.3">
      <c r="A2123" s="18">
        <v>541215</v>
      </c>
      <c r="B2123" s="19" t="s">
        <v>110</v>
      </c>
      <c r="C2123" s="398"/>
      <c r="D2123" s="398"/>
    </row>
    <row r="2124" spans="1:4" ht="15.75" thickBot="1" x14ac:dyDescent="0.3">
      <c r="A2124" s="8" t="s">
        <v>20</v>
      </c>
      <c r="B2124" s="9"/>
      <c r="C2124" s="196">
        <f>SUM(C2109:C2123)</f>
        <v>0</v>
      </c>
      <c r="D2124" s="196">
        <f>SUM(D2109:D2123)</f>
        <v>0</v>
      </c>
    </row>
    <row r="2125" spans="1:4" x14ac:dyDescent="0.25">
      <c r="A2125" s="11">
        <v>5413</v>
      </c>
      <c r="B2125" s="12" t="s">
        <v>412</v>
      </c>
      <c r="C2125" s="390"/>
      <c r="D2125" s="390"/>
    </row>
    <row r="2126" spans="1:4" x14ac:dyDescent="0.25">
      <c r="A2126" s="6">
        <v>541301</v>
      </c>
      <c r="B2126" s="7" t="s">
        <v>96</v>
      </c>
      <c r="C2126" s="131"/>
      <c r="D2126" s="131"/>
    </row>
    <row r="2127" spans="1:4" x14ac:dyDescent="0.25">
      <c r="A2127" s="6">
        <v>541302</v>
      </c>
      <c r="B2127" s="7" t="s">
        <v>97</v>
      </c>
      <c r="C2127" s="131"/>
      <c r="D2127" s="131"/>
    </row>
    <row r="2128" spans="1:4" x14ac:dyDescent="0.25">
      <c r="A2128" s="6">
        <v>541303</v>
      </c>
      <c r="B2128" s="7" t="s">
        <v>98</v>
      </c>
      <c r="C2128" s="131"/>
      <c r="D2128" s="131"/>
    </row>
    <row r="2129" spans="1:4" x14ac:dyDescent="0.25">
      <c r="A2129" s="6">
        <v>541304</v>
      </c>
      <c r="B2129" s="7" t="s">
        <v>99</v>
      </c>
      <c r="C2129" s="131"/>
      <c r="D2129" s="131"/>
    </row>
    <row r="2130" spans="1:4" x14ac:dyDescent="0.25">
      <c r="A2130" s="6">
        <v>541305</v>
      </c>
      <c r="B2130" s="7" t="s">
        <v>100</v>
      </c>
      <c r="C2130" s="131"/>
      <c r="D2130" s="131"/>
    </row>
    <row r="2131" spans="1:4" x14ac:dyDescent="0.25">
      <c r="A2131" s="6">
        <v>541306</v>
      </c>
      <c r="B2131" s="7" t="s">
        <v>101</v>
      </c>
      <c r="C2131" s="131"/>
      <c r="D2131" s="131"/>
    </row>
    <row r="2132" spans="1:4" x14ac:dyDescent="0.25">
      <c r="A2132" s="6">
        <v>541307</v>
      </c>
      <c r="B2132" s="7" t="s">
        <v>102</v>
      </c>
      <c r="C2132" s="131"/>
      <c r="D2132" s="131"/>
    </row>
    <row r="2133" spans="1:4" x14ac:dyDescent="0.25">
      <c r="A2133" s="6">
        <v>541308</v>
      </c>
      <c r="B2133" s="7" t="s">
        <v>103</v>
      </c>
      <c r="C2133" s="131"/>
      <c r="D2133" s="131"/>
    </row>
    <row r="2134" spans="1:4" x14ac:dyDescent="0.25">
      <c r="A2134" s="6">
        <v>541309</v>
      </c>
      <c r="B2134" s="7" t="s">
        <v>104</v>
      </c>
      <c r="C2134" s="131"/>
      <c r="D2134" s="131"/>
    </row>
    <row r="2135" spans="1:4" x14ac:dyDescent="0.25">
      <c r="A2135" s="6">
        <v>541310</v>
      </c>
      <c r="B2135" s="7" t="s">
        <v>105</v>
      </c>
      <c r="C2135" s="131"/>
      <c r="D2135" s="131"/>
    </row>
    <row r="2136" spans="1:4" x14ac:dyDescent="0.25">
      <c r="A2136" s="6">
        <v>541311</v>
      </c>
      <c r="B2136" s="7" t="s">
        <v>106</v>
      </c>
      <c r="C2136" s="131"/>
      <c r="D2136" s="131"/>
    </row>
    <row r="2137" spans="1:4" x14ac:dyDescent="0.25">
      <c r="A2137" s="6">
        <v>541312</v>
      </c>
      <c r="B2137" s="7" t="s">
        <v>107</v>
      </c>
      <c r="C2137" s="131"/>
      <c r="D2137" s="131"/>
    </row>
    <row r="2138" spans="1:4" x14ac:dyDescent="0.25">
      <c r="A2138" s="6">
        <v>541313</v>
      </c>
      <c r="B2138" s="7" t="s">
        <v>108</v>
      </c>
      <c r="C2138" s="131"/>
      <c r="D2138" s="131"/>
    </row>
    <row r="2139" spans="1:4" x14ac:dyDescent="0.25">
      <c r="A2139" s="6">
        <v>541314</v>
      </c>
      <c r="B2139" s="7" t="s">
        <v>109</v>
      </c>
      <c r="C2139" s="131"/>
      <c r="D2139" s="131"/>
    </row>
    <row r="2140" spans="1:4" ht="15.75" thickBot="1" x14ac:dyDescent="0.3">
      <c r="A2140" s="18">
        <v>541315</v>
      </c>
      <c r="B2140" s="19" t="s">
        <v>110</v>
      </c>
      <c r="C2140" s="398"/>
      <c r="D2140" s="398"/>
    </row>
    <row r="2141" spans="1:4" ht="15.75" thickBot="1" x14ac:dyDescent="0.3">
      <c r="A2141" s="8" t="s">
        <v>20</v>
      </c>
      <c r="B2141" s="9"/>
      <c r="C2141" s="196">
        <f>SUM(C2126:C2140)</f>
        <v>0</v>
      </c>
      <c r="D2141" s="196">
        <f>SUM(D2126:D2140)</f>
        <v>0</v>
      </c>
    </row>
    <row r="2142" spans="1:4" x14ac:dyDescent="0.25">
      <c r="A2142" s="11">
        <v>5414</v>
      </c>
      <c r="B2142" s="12" t="s">
        <v>424</v>
      </c>
      <c r="C2142" s="390"/>
      <c r="D2142" s="390"/>
    </row>
    <row r="2143" spans="1:4" x14ac:dyDescent="0.25">
      <c r="A2143" s="6">
        <v>541401</v>
      </c>
      <c r="B2143" s="7" t="s">
        <v>96</v>
      </c>
      <c r="C2143" s="131"/>
      <c r="D2143" s="131"/>
    </row>
    <row r="2144" spans="1:4" x14ac:dyDescent="0.25">
      <c r="A2144" s="6">
        <v>541402</v>
      </c>
      <c r="B2144" s="7" t="s">
        <v>97</v>
      </c>
      <c r="C2144" s="131"/>
      <c r="D2144" s="131"/>
    </row>
    <row r="2145" spans="1:4" x14ac:dyDescent="0.25">
      <c r="A2145" s="6">
        <v>541403</v>
      </c>
      <c r="B2145" s="7" t="s">
        <v>98</v>
      </c>
      <c r="C2145" s="131"/>
      <c r="D2145" s="131"/>
    </row>
    <row r="2146" spans="1:4" x14ac:dyDescent="0.25">
      <c r="A2146" s="6">
        <v>541404</v>
      </c>
      <c r="B2146" s="7" t="s">
        <v>99</v>
      </c>
      <c r="C2146" s="131"/>
      <c r="D2146" s="131"/>
    </row>
    <row r="2147" spans="1:4" x14ac:dyDescent="0.25">
      <c r="A2147" s="6">
        <v>541405</v>
      </c>
      <c r="B2147" s="7" t="s">
        <v>100</v>
      </c>
      <c r="C2147" s="131"/>
      <c r="D2147" s="131"/>
    </row>
    <row r="2148" spans="1:4" x14ac:dyDescent="0.25">
      <c r="A2148" s="6">
        <v>541406</v>
      </c>
      <c r="B2148" s="7" t="s">
        <v>101</v>
      </c>
      <c r="C2148" s="131"/>
      <c r="D2148" s="131"/>
    </row>
    <row r="2149" spans="1:4" x14ac:dyDescent="0.25">
      <c r="A2149" s="6">
        <v>541407</v>
      </c>
      <c r="B2149" s="7" t="s">
        <v>102</v>
      </c>
      <c r="C2149" s="131"/>
      <c r="D2149" s="131"/>
    </row>
    <row r="2150" spans="1:4" x14ac:dyDescent="0.25">
      <c r="A2150" s="6">
        <v>541408</v>
      </c>
      <c r="B2150" s="7" t="s">
        <v>103</v>
      </c>
      <c r="C2150" s="131"/>
      <c r="D2150" s="131"/>
    </row>
    <row r="2151" spans="1:4" x14ac:dyDescent="0.25">
      <c r="A2151" s="6">
        <v>541409</v>
      </c>
      <c r="B2151" s="7" t="s">
        <v>104</v>
      </c>
      <c r="C2151" s="131"/>
      <c r="D2151" s="131"/>
    </row>
    <row r="2152" spans="1:4" x14ac:dyDescent="0.25">
      <c r="A2152" s="6">
        <v>541410</v>
      </c>
      <c r="B2152" s="7" t="s">
        <v>105</v>
      </c>
      <c r="C2152" s="131"/>
      <c r="D2152" s="131"/>
    </row>
    <row r="2153" spans="1:4" x14ac:dyDescent="0.25">
      <c r="A2153" s="6">
        <v>541411</v>
      </c>
      <c r="B2153" s="7" t="s">
        <v>106</v>
      </c>
      <c r="C2153" s="131"/>
      <c r="D2153" s="131"/>
    </row>
    <row r="2154" spans="1:4" x14ac:dyDescent="0.25">
      <c r="A2154" s="6">
        <v>541412</v>
      </c>
      <c r="B2154" s="7" t="s">
        <v>107</v>
      </c>
      <c r="C2154" s="131"/>
      <c r="D2154" s="131"/>
    </row>
    <row r="2155" spans="1:4" x14ac:dyDescent="0.25">
      <c r="A2155" s="6">
        <v>541413</v>
      </c>
      <c r="B2155" s="7" t="s">
        <v>108</v>
      </c>
      <c r="C2155" s="131"/>
      <c r="D2155" s="131"/>
    </row>
    <row r="2156" spans="1:4" x14ac:dyDescent="0.25">
      <c r="A2156" s="6">
        <v>541414</v>
      </c>
      <c r="B2156" s="7" t="s">
        <v>109</v>
      </c>
      <c r="C2156" s="131"/>
      <c r="D2156" s="131"/>
    </row>
    <row r="2157" spans="1:4" ht="15.75" thickBot="1" x14ac:dyDescent="0.3">
      <c r="A2157" s="18">
        <v>541415</v>
      </c>
      <c r="B2157" s="19" t="s">
        <v>110</v>
      </c>
      <c r="C2157" s="398"/>
      <c r="D2157" s="398"/>
    </row>
    <row r="2158" spans="1:4" ht="15.75" thickBot="1" x14ac:dyDescent="0.3">
      <c r="A2158" s="8" t="s">
        <v>20</v>
      </c>
      <c r="B2158" s="9"/>
      <c r="C2158" s="196">
        <f>SUM(C2143:C2157)</f>
        <v>0</v>
      </c>
      <c r="D2158" s="196">
        <f>SUM(D2143:D2157)</f>
        <v>0</v>
      </c>
    </row>
    <row r="2159" spans="1:4" x14ac:dyDescent="0.25">
      <c r="A2159" s="11">
        <v>5415</v>
      </c>
      <c r="B2159" s="12" t="s">
        <v>435</v>
      </c>
      <c r="C2159" s="390"/>
      <c r="D2159" s="390"/>
    </row>
    <row r="2160" spans="1:4" x14ac:dyDescent="0.25">
      <c r="A2160" s="6">
        <v>541501</v>
      </c>
      <c r="B2160" s="7" t="s">
        <v>96</v>
      </c>
      <c r="C2160" s="131"/>
      <c r="D2160" s="131"/>
    </row>
    <row r="2161" spans="1:4" x14ac:dyDescent="0.25">
      <c r="A2161" s="6">
        <v>541502</v>
      </c>
      <c r="B2161" s="7" t="s">
        <v>97</v>
      </c>
      <c r="C2161" s="131"/>
      <c r="D2161" s="131"/>
    </row>
    <row r="2162" spans="1:4" x14ac:dyDescent="0.25">
      <c r="A2162" s="6">
        <v>541503</v>
      </c>
      <c r="B2162" s="7" t="s">
        <v>98</v>
      </c>
      <c r="C2162" s="131"/>
      <c r="D2162" s="131"/>
    </row>
    <row r="2163" spans="1:4" x14ac:dyDescent="0.25">
      <c r="A2163" s="6">
        <v>541504</v>
      </c>
      <c r="B2163" s="7" t="s">
        <v>99</v>
      </c>
      <c r="C2163" s="131"/>
      <c r="D2163" s="131"/>
    </row>
    <row r="2164" spans="1:4" x14ac:dyDescent="0.25">
      <c r="A2164" s="6">
        <v>541505</v>
      </c>
      <c r="B2164" s="7" t="s">
        <v>100</v>
      </c>
      <c r="C2164" s="131"/>
      <c r="D2164" s="131"/>
    </row>
    <row r="2165" spans="1:4" x14ac:dyDescent="0.25">
      <c r="A2165" s="6">
        <v>541506</v>
      </c>
      <c r="B2165" s="7" t="s">
        <v>101</v>
      </c>
      <c r="C2165" s="131"/>
      <c r="D2165" s="131"/>
    </row>
    <row r="2166" spans="1:4" x14ac:dyDescent="0.25">
      <c r="A2166" s="6">
        <v>541507</v>
      </c>
      <c r="B2166" s="7" t="s">
        <v>102</v>
      </c>
      <c r="C2166" s="131"/>
      <c r="D2166" s="131"/>
    </row>
    <row r="2167" spans="1:4" x14ac:dyDescent="0.25">
      <c r="A2167" s="6">
        <v>541508</v>
      </c>
      <c r="B2167" s="7" t="s">
        <v>103</v>
      </c>
      <c r="C2167" s="131"/>
      <c r="D2167" s="131"/>
    </row>
    <row r="2168" spans="1:4" x14ac:dyDescent="0.25">
      <c r="A2168" s="6">
        <v>541509</v>
      </c>
      <c r="B2168" s="7" t="s">
        <v>104</v>
      </c>
      <c r="C2168" s="131"/>
      <c r="D2168" s="131"/>
    </row>
    <row r="2169" spans="1:4" x14ac:dyDescent="0.25">
      <c r="A2169" s="6">
        <v>541510</v>
      </c>
      <c r="B2169" s="7" t="s">
        <v>105</v>
      </c>
      <c r="C2169" s="131"/>
      <c r="D2169" s="131"/>
    </row>
    <row r="2170" spans="1:4" x14ac:dyDescent="0.25">
      <c r="A2170" s="6">
        <v>541511</v>
      </c>
      <c r="B2170" s="7" t="s">
        <v>106</v>
      </c>
      <c r="C2170" s="131"/>
      <c r="D2170" s="131"/>
    </row>
    <row r="2171" spans="1:4" x14ac:dyDescent="0.25">
      <c r="A2171" s="6">
        <v>541512</v>
      </c>
      <c r="B2171" s="7" t="s">
        <v>107</v>
      </c>
      <c r="C2171" s="131"/>
      <c r="D2171" s="131"/>
    </row>
    <row r="2172" spans="1:4" x14ac:dyDescent="0.25">
      <c r="A2172" s="6">
        <v>541513</v>
      </c>
      <c r="B2172" s="7" t="s">
        <v>108</v>
      </c>
      <c r="C2172" s="131"/>
      <c r="D2172" s="131"/>
    </row>
    <row r="2173" spans="1:4" x14ac:dyDescent="0.25">
      <c r="A2173" s="6">
        <v>541514</v>
      </c>
      <c r="B2173" s="7" t="s">
        <v>109</v>
      </c>
      <c r="C2173" s="131"/>
      <c r="D2173" s="131"/>
    </row>
    <row r="2174" spans="1:4" ht="15.75" thickBot="1" x14ac:dyDescent="0.3">
      <c r="A2174" s="18">
        <v>541515</v>
      </c>
      <c r="B2174" s="19" t="s">
        <v>110</v>
      </c>
      <c r="C2174" s="398"/>
      <c r="D2174" s="398"/>
    </row>
    <row r="2175" spans="1:4" ht="15.75" thickBot="1" x14ac:dyDescent="0.3">
      <c r="A2175" s="8" t="s">
        <v>20</v>
      </c>
      <c r="B2175" s="9"/>
      <c r="C2175" s="196">
        <f>SUM(C2160:C2174)</f>
        <v>0</v>
      </c>
      <c r="D2175" s="196">
        <f>SUM(D2160:D2174)</f>
        <v>0</v>
      </c>
    </row>
    <row r="2176" spans="1:4" x14ac:dyDescent="0.25">
      <c r="A2176" s="11">
        <v>5416</v>
      </c>
      <c r="B2176" s="12" t="s">
        <v>340</v>
      </c>
      <c r="C2176" s="390"/>
      <c r="D2176" s="390"/>
    </row>
    <row r="2177" spans="1:4" x14ac:dyDescent="0.25">
      <c r="A2177" s="6">
        <v>541601</v>
      </c>
      <c r="B2177" s="7" t="s">
        <v>96</v>
      </c>
      <c r="C2177" s="131"/>
      <c r="D2177" s="131"/>
    </row>
    <row r="2178" spans="1:4" x14ac:dyDescent="0.25">
      <c r="A2178" s="6">
        <v>541602</v>
      </c>
      <c r="B2178" s="7" t="s">
        <v>97</v>
      </c>
      <c r="C2178" s="131"/>
      <c r="D2178" s="131"/>
    </row>
    <row r="2179" spans="1:4" x14ac:dyDescent="0.25">
      <c r="A2179" s="6">
        <v>541603</v>
      </c>
      <c r="B2179" s="7" t="s">
        <v>98</v>
      </c>
      <c r="C2179" s="131"/>
      <c r="D2179" s="131"/>
    </row>
    <row r="2180" spans="1:4" x14ac:dyDescent="0.25">
      <c r="A2180" s="6">
        <v>541604</v>
      </c>
      <c r="B2180" s="7" t="s">
        <v>99</v>
      </c>
      <c r="C2180" s="131"/>
      <c r="D2180" s="131"/>
    </row>
    <row r="2181" spans="1:4" x14ac:dyDescent="0.25">
      <c r="A2181" s="6">
        <v>541605</v>
      </c>
      <c r="B2181" s="7" t="s">
        <v>100</v>
      </c>
      <c r="C2181" s="131"/>
      <c r="D2181" s="131"/>
    </row>
    <row r="2182" spans="1:4" x14ac:dyDescent="0.25">
      <c r="A2182" s="6">
        <v>541606</v>
      </c>
      <c r="B2182" s="7" t="s">
        <v>101</v>
      </c>
      <c r="C2182" s="131"/>
      <c r="D2182" s="131"/>
    </row>
    <row r="2183" spans="1:4" x14ac:dyDescent="0.25">
      <c r="A2183" s="6">
        <v>541607</v>
      </c>
      <c r="B2183" s="7" t="s">
        <v>102</v>
      </c>
      <c r="C2183" s="131"/>
      <c r="D2183" s="131"/>
    </row>
    <row r="2184" spans="1:4" x14ac:dyDescent="0.25">
      <c r="A2184" s="6">
        <v>541608</v>
      </c>
      <c r="B2184" s="7" t="s">
        <v>103</v>
      </c>
      <c r="C2184" s="131"/>
      <c r="D2184" s="131"/>
    </row>
    <row r="2185" spans="1:4" x14ac:dyDescent="0.25">
      <c r="A2185" s="6">
        <v>541609</v>
      </c>
      <c r="B2185" s="7" t="s">
        <v>104</v>
      </c>
      <c r="C2185" s="131"/>
      <c r="D2185" s="131"/>
    </row>
    <row r="2186" spans="1:4" x14ac:dyDescent="0.25">
      <c r="A2186" s="6">
        <v>541610</v>
      </c>
      <c r="B2186" s="7" t="s">
        <v>105</v>
      </c>
      <c r="C2186" s="131"/>
      <c r="D2186" s="131"/>
    </row>
    <row r="2187" spans="1:4" x14ac:dyDescent="0.25">
      <c r="A2187" s="6">
        <v>541611</v>
      </c>
      <c r="B2187" s="7" t="s">
        <v>106</v>
      </c>
      <c r="C2187" s="131"/>
      <c r="D2187" s="131"/>
    </row>
    <row r="2188" spans="1:4" x14ac:dyDescent="0.25">
      <c r="A2188" s="6">
        <v>541612</v>
      </c>
      <c r="B2188" s="7" t="s">
        <v>107</v>
      </c>
      <c r="C2188" s="131"/>
      <c r="D2188" s="131"/>
    </row>
    <row r="2189" spans="1:4" x14ac:dyDescent="0.25">
      <c r="A2189" s="6">
        <v>541613</v>
      </c>
      <c r="B2189" s="7" t="s">
        <v>108</v>
      </c>
      <c r="C2189" s="131"/>
      <c r="D2189" s="131"/>
    </row>
    <row r="2190" spans="1:4" x14ac:dyDescent="0.25">
      <c r="A2190" s="6">
        <v>541614</v>
      </c>
      <c r="B2190" s="7" t="s">
        <v>109</v>
      </c>
      <c r="C2190" s="131"/>
      <c r="D2190" s="131"/>
    </row>
    <row r="2191" spans="1:4" ht="15.75" thickBot="1" x14ac:dyDescent="0.3">
      <c r="A2191" s="18">
        <v>541615</v>
      </c>
      <c r="B2191" s="19" t="s">
        <v>110</v>
      </c>
      <c r="C2191" s="398"/>
      <c r="D2191" s="398"/>
    </row>
    <row r="2192" spans="1:4" ht="15.75" thickBot="1" x14ac:dyDescent="0.3">
      <c r="A2192" s="8" t="s">
        <v>20</v>
      </c>
      <c r="B2192" s="9"/>
      <c r="C2192" s="196">
        <f>SUM(C2177:C2191)</f>
        <v>0</v>
      </c>
      <c r="D2192" s="196">
        <f>SUM(D2177:D2191)</f>
        <v>0</v>
      </c>
    </row>
    <row r="2193" spans="1:4" x14ac:dyDescent="0.25">
      <c r="A2193" s="11">
        <v>5417</v>
      </c>
      <c r="B2193" s="12" t="s">
        <v>436</v>
      </c>
      <c r="C2193" s="390"/>
      <c r="D2193" s="390"/>
    </row>
    <row r="2194" spans="1:4" x14ac:dyDescent="0.25">
      <c r="A2194" s="6">
        <v>541701</v>
      </c>
      <c r="B2194" s="7" t="s">
        <v>96</v>
      </c>
      <c r="C2194" s="131"/>
      <c r="D2194" s="131"/>
    </row>
    <row r="2195" spans="1:4" x14ac:dyDescent="0.25">
      <c r="A2195" s="6">
        <v>541702</v>
      </c>
      <c r="B2195" s="7" t="s">
        <v>97</v>
      </c>
      <c r="C2195" s="131"/>
      <c r="D2195" s="131"/>
    </row>
    <row r="2196" spans="1:4" x14ac:dyDescent="0.25">
      <c r="A2196" s="6">
        <v>541703</v>
      </c>
      <c r="B2196" s="7" t="s">
        <v>98</v>
      </c>
      <c r="C2196" s="131"/>
      <c r="D2196" s="131"/>
    </row>
    <row r="2197" spans="1:4" x14ac:dyDescent="0.25">
      <c r="A2197" s="6">
        <v>541704</v>
      </c>
      <c r="B2197" s="7" t="s">
        <v>99</v>
      </c>
      <c r="C2197" s="131"/>
      <c r="D2197" s="131"/>
    </row>
    <row r="2198" spans="1:4" x14ac:dyDescent="0.25">
      <c r="A2198" s="6">
        <v>541705</v>
      </c>
      <c r="B2198" s="7" t="s">
        <v>100</v>
      </c>
      <c r="C2198" s="131"/>
      <c r="D2198" s="131"/>
    </row>
    <row r="2199" spans="1:4" x14ac:dyDescent="0.25">
      <c r="A2199" s="6">
        <v>541706</v>
      </c>
      <c r="B2199" s="7" t="s">
        <v>101</v>
      </c>
      <c r="C2199" s="131"/>
      <c r="D2199" s="131"/>
    </row>
    <row r="2200" spans="1:4" x14ac:dyDescent="0.25">
      <c r="A2200" s="6">
        <v>541707</v>
      </c>
      <c r="B2200" s="7" t="s">
        <v>102</v>
      </c>
      <c r="C2200" s="131"/>
      <c r="D2200" s="131"/>
    </row>
    <row r="2201" spans="1:4" x14ac:dyDescent="0.25">
      <c r="A2201" s="6">
        <v>541708</v>
      </c>
      <c r="B2201" s="7" t="s">
        <v>103</v>
      </c>
      <c r="C2201" s="131"/>
      <c r="D2201" s="131"/>
    </row>
    <row r="2202" spans="1:4" x14ac:dyDescent="0.25">
      <c r="A2202" s="6">
        <v>541709</v>
      </c>
      <c r="B2202" s="7" t="s">
        <v>104</v>
      </c>
      <c r="C2202" s="131"/>
      <c r="D2202" s="131"/>
    </row>
    <row r="2203" spans="1:4" x14ac:dyDescent="0.25">
      <c r="A2203" s="6">
        <v>541710</v>
      </c>
      <c r="B2203" s="7" t="s">
        <v>105</v>
      </c>
      <c r="C2203" s="131"/>
      <c r="D2203" s="131"/>
    </row>
    <row r="2204" spans="1:4" x14ac:dyDescent="0.25">
      <c r="A2204" s="6">
        <v>541711</v>
      </c>
      <c r="B2204" s="7" t="s">
        <v>106</v>
      </c>
      <c r="C2204" s="131"/>
      <c r="D2204" s="131"/>
    </row>
    <row r="2205" spans="1:4" x14ac:dyDescent="0.25">
      <c r="A2205" s="6">
        <v>541712</v>
      </c>
      <c r="B2205" s="7" t="s">
        <v>107</v>
      </c>
      <c r="C2205" s="131"/>
      <c r="D2205" s="131"/>
    </row>
    <row r="2206" spans="1:4" x14ac:dyDescent="0.25">
      <c r="A2206" s="6">
        <v>541713</v>
      </c>
      <c r="B2206" s="7" t="s">
        <v>108</v>
      </c>
      <c r="C2206" s="131"/>
      <c r="D2206" s="131"/>
    </row>
    <row r="2207" spans="1:4" x14ac:dyDescent="0.25">
      <c r="A2207" s="6">
        <v>541714</v>
      </c>
      <c r="B2207" s="7" t="s">
        <v>109</v>
      </c>
      <c r="C2207" s="131"/>
      <c r="D2207" s="131"/>
    </row>
    <row r="2208" spans="1:4" ht="15.75" thickBot="1" x14ac:dyDescent="0.3">
      <c r="A2208" s="18">
        <v>541715</v>
      </c>
      <c r="B2208" s="19" t="s">
        <v>110</v>
      </c>
      <c r="C2208" s="398"/>
      <c r="D2208" s="398"/>
    </row>
    <row r="2209" spans="1:4" ht="15.75" thickBot="1" x14ac:dyDescent="0.3">
      <c r="A2209" s="8" t="s">
        <v>20</v>
      </c>
      <c r="B2209" s="9"/>
      <c r="C2209" s="196">
        <f>SUM(C2194:C2208)</f>
        <v>0</v>
      </c>
      <c r="D2209" s="196">
        <f>SUM(D2194:D2208)</f>
        <v>0</v>
      </c>
    </row>
    <row r="2210" spans="1:4" x14ac:dyDescent="0.25">
      <c r="A2210" s="11">
        <v>5418</v>
      </c>
      <c r="B2210" s="12" t="s">
        <v>437</v>
      </c>
      <c r="C2210" s="390"/>
      <c r="D2210" s="390"/>
    </row>
    <row r="2211" spans="1:4" x14ac:dyDescent="0.25">
      <c r="A2211" s="6">
        <v>541801</v>
      </c>
      <c r="B2211" s="7" t="s">
        <v>96</v>
      </c>
      <c r="C2211" s="131"/>
      <c r="D2211" s="131"/>
    </row>
    <row r="2212" spans="1:4" x14ac:dyDescent="0.25">
      <c r="A2212" s="6">
        <v>541802</v>
      </c>
      <c r="B2212" s="7" t="s">
        <v>97</v>
      </c>
      <c r="C2212" s="131"/>
      <c r="D2212" s="131"/>
    </row>
    <row r="2213" spans="1:4" x14ac:dyDescent="0.25">
      <c r="A2213" s="6">
        <v>541803</v>
      </c>
      <c r="B2213" s="7" t="s">
        <v>98</v>
      </c>
      <c r="C2213" s="131"/>
      <c r="D2213" s="131"/>
    </row>
    <row r="2214" spans="1:4" x14ac:dyDescent="0.25">
      <c r="A2214" s="6">
        <v>541804</v>
      </c>
      <c r="B2214" s="7" t="s">
        <v>99</v>
      </c>
      <c r="C2214" s="131"/>
      <c r="D2214" s="131"/>
    </row>
    <row r="2215" spans="1:4" x14ac:dyDescent="0.25">
      <c r="A2215" s="6">
        <v>541805</v>
      </c>
      <c r="B2215" s="7" t="s">
        <v>100</v>
      </c>
      <c r="C2215" s="131"/>
      <c r="D2215" s="131"/>
    </row>
    <row r="2216" spans="1:4" x14ac:dyDescent="0.25">
      <c r="A2216" s="6">
        <v>541806</v>
      </c>
      <c r="B2216" s="7" t="s">
        <v>101</v>
      </c>
      <c r="C2216" s="131"/>
      <c r="D2216" s="131"/>
    </row>
    <row r="2217" spans="1:4" x14ac:dyDescent="0.25">
      <c r="A2217" s="6">
        <v>541807</v>
      </c>
      <c r="B2217" s="7" t="s">
        <v>102</v>
      </c>
      <c r="C2217" s="131"/>
      <c r="D2217" s="131"/>
    </row>
    <row r="2218" spans="1:4" x14ac:dyDescent="0.25">
      <c r="A2218" s="6">
        <v>541808</v>
      </c>
      <c r="B2218" s="7" t="s">
        <v>103</v>
      </c>
      <c r="C2218" s="131"/>
      <c r="D2218" s="131"/>
    </row>
    <row r="2219" spans="1:4" x14ac:dyDescent="0.25">
      <c r="A2219" s="6">
        <v>541809</v>
      </c>
      <c r="B2219" s="7" t="s">
        <v>104</v>
      </c>
      <c r="C2219" s="131"/>
      <c r="D2219" s="131"/>
    </row>
    <row r="2220" spans="1:4" x14ac:dyDescent="0.25">
      <c r="A2220" s="6">
        <v>541810</v>
      </c>
      <c r="B2220" s="7" t="s">
        <v>105</v>
      </c>
      <c r="C2220" s="131"/>
      <c r="D2220" s="131"/>
    </row>
    <row r="2221" spans="1:4" x14ac:dyDescent="0.25">
      <c r="A2221" s="6">
        <v>541811</v>
      </c>
      <c r="B2221" s="7" t="s">
        <v>106</v>
      </c>
      <c r="C2221" s="131"/>
      <c r="D2221" s="131"/>
    </row>
    <row r="2222" spans="1:4" x14ac:dyDescent="0.25">
      <c r="A2222" s="6">
        <v>541812</v>
      </c>
      <c r="B2222" s="7" t="s">
        <v>107</v>
      </c>
      <c r="C2222" s="131"/>
      <c r="D2222" s="131"/>
    </row>
    <row r="2223" spans="1:4" x14ac:dyDescent="0.25">
      <c r="A2223" s="6">
        <v>541813</v>
      </c>
      <c r="B2223" s="7" t="s">
        <v>108</v>
      </c>
      <c r="C2223" s="131"/>
      <c r="D2223" s="131"/>
    </row>
    <row r="2224" spans="1:4" x14ac:dyDescent="0.25">
      <c r="A2224" s="6">
        <v>541814</v>
      </c>
      <c r="B2224" s="7" t="s">
        <v>109</v>
      </c>
      <c r="C2224" s="131"/>
      <c r="D2224" s="131"/>
    </row>
    <row r="2225" spans="1:4" ht="15.75" thickBot="1" x14ac:dyDescent="0.3">
      <c r="A2225" s="18">
        <v>541815</v>
      </c>
      <c r="B2225" s="19" t="s">
        <v>110</v>
      </c>
      <c r="C2225" s="398"/>
      <c r="D2225" s="398"/>
    </row>
    <row r="2226" spans="1:4" ht="15.75" thickBot="1" x14ac:dyDescent="0.3">
      <c r="A2226" s="8" t="s">
        <v>20</v>
      </c>
      <c r="B2226" s="9"/>
      <c r="C2226" s="196">
        <f>SUM(C2211:C2225)</f>
        <v>0</v>
      </c>
      <c r="D2226" s="196">
        <f>SUM(D2211:D2225)</f>
        <v>0</v>
      </c>
    </row>
    <row r="2227" spans="1:4" x14ac:dyDescent="0.25">
      <c r="A2227" s="11">
        <v>5419</v>
      </c>
      <c r="B2227" s="12" t="s">
        <v>349</v>
      </c>
      <c r="C2227" s="390"/>
      <c r="D2227" s="390"/>
    </row>
    <row r="2228" spans="1:4" x14ac:dyDescent="0.25">
      <c r="A2228" s="6">
        <v>541901</v>
      </c>
      <c r="B2228" s="7" t="s">
        <v>438</v>
      </c>
      <c r="C2228" s="131"/>
      <c r="D2228" s="131"/>
    </row>
    <row r="2229" spans="1:4" x14ac:dyDescent="0.25">
      <c r="A2229" s="6">
        <v>541902</v>
      </c>
      <c r="B2229" s="7" t="s">
        <v>354</v>
      </c>
      <c r="C2229" s="131"/>
      <c r="D2229" s="131"/>
    </row>
    <row r="2230" spans="1:4" x14ac:dyDescent="0.25">
      <c r="A2230" s="6">
        <v>541903</v>
      </c>
      <c r="B2230" s="7" t="s">
        <v>355</v>
      </c>
      <c r="C2230" s="131"/>
      <c r="D2230" s="131"/>
    </row>
    <row r="2231" spans="1:4" x14ac:dyDescent="0.25">
      <c r="A2231" s="6">
        <v>541904</v>
      </c>
      <c r="B2231" s="7" t="s">
        <v>356</v>
      </c>
      <c r="C2231" s="131"/>
      <c r="D2231" s="131"/>
    </row>
    <row r="2232" spans="1:4" x14ac:dyDescent="0.25">
      <c r="A2232" s="6">
        <v>541905</v>
      </c>
      <c r="B2232" s="7" t="s">
        <v>357</v>
      </c>
      <c r="C2232" s="131"/>
      <c r="D2232" s="131"/>
    </row>
    <row r="2233" spans="1:4" x14ac:dyDescent="0.25">
      <c r="A2233" s="6">
        <v>541906</v>
      </c>
      <c r="B2233" s="7" t="s">
        <v>358</v>
      </c>
      <c r="C2233" s="131"/>
      <c r="D2233" s="131"/>
    </row>
    <row r="2234" spans="1:4" x14ac:dyDescent="0.25">
      <c r="A2234" s="6">
        <v>541907</v>
      </c>
      <c r="B2234" s="7" t="s">
        <v>359</v>
      </c>
      <c r="C2234" s="131"/>
      <c r="D2234" s="131"/>
    </row>
    <row r="2235" spans="1:4" x14ac:dyDescent="0.25">
      <c r="A2235" s="6">
        <v>541908</v>
      </c>
      <c r="B2235" s="7" t="s">
        <v>360</v>
      </c>
      <c r="C2235" s="131"/>
      <c r="D2235" s="131"/>
    </row>
    <row r="2236" spans="1:4" x14ac:dyDescent="0.25">
      <c r="A2236" s="6">
        <v>541909</v>
      </c>
      <c r="B2236" s="7" t="s">
        <v>363</v>
      </c>
      <c r="C2236" s="131"/>
      <c r="D2236" s="131"/>
    </row>
    <row r="2237" spans="1:4" x14ac:dyDescent="0.25">
      <c r="A2237" s="6">
        <v>541910</v>
      </c>
      <c r="B2237" s="7" t="s">
        <v>364</v>
      </c>
      <c r="C2237" s="131"/>
      <c r="D2237" s="131"/>
    </row>
    <row r="2238" spans="1:4" x14ac:dyDescent="0.25">
      <c r="A2238" s="6">
        <v>541911</v>
      </c>
      <c r="B2238" s="7" t="s">
        <v>365</v>
      </c>
      <c r="C2238" s="131"/>
      <c r="D2238" s="131"/>
    </row>
    <row r="2239" spans="1:4" x14ac:dyDescent="0.25">
      <c r="A2239" s="6">
        <v>541912</v>
      </c>
      <c r="B2239" s="7" t="s">
        <v>366</v>
      </c>
      <c r="C2239" s="131"/>
      <c r="D2239" s="131"/>
    </row>
    <row r="2240" spans="1:4" x14ac:dyDescent="0.25">
      <c r="A2240" s="6">
        <v>541913</v>
      </c>
      <c r="B2240" s="7" t="s">
        <v>367</v>
      </c>
      <c r="C2240" s="131"/>
      <c r="D2240" s="131"/>
    </row>
    <row r="2241" spans="1:4" x14ac:dyDescent="0.25">
      <c r="A2241" s="6">
        <v>541914</v>
      </c>
      <c r="B2241" s="7" t="s">
        <v>368</v>
      </c>
      <c r="C2241" s="131"/>
      <c r="D2241" s="131"/>
    </row>
    <row r="2242" spans="1:4" x14ac:dyDescent="0.25">
      <c r="A2242" s="6">
        <v>541915</v>
      </c>
      <c r="B2242" s="7" t="s">
        <v>369</v>
      </c>
      <c r="C2242" s="131"/>
      <c r="D2242" s="131"/>
    </row>
    <row r="2243" spans="1:4" x14ac:dyDescent="0.25">
      <c r="A2243" s="6">
        <v>541916</v>
      </c>
      <c r="B2243" s="7" t="s">
        <v>371</v>
      </c>
      <c r="C2243" s="131"/>
      <c r="D2243" s="131"/>
    </row>
    <row r="2244" spans="1:4" x14ac:dyDescent="0.25">
      <c r="A2244" s="6">
        <v>541917</v>
      </c>
      <c r="B2244" s="7" t="s">
        <v>372</v>
      </c>
      <c r="C2244" s="131"/>
      <c r="D2244" s="131"/>
    </row>
    <row r="2245" spans="1:4" x14ac:dyDescent="0.25">
      <c r="A2245" s="6">
        <v>541918</v>
      </c>
      <c r="B2245" s="7" t="s">
        <v>373</v>
      </c>
      <c r="C2245" s="131"/>
      <c r="D2245" s="131"/>
    </row>
    <row r="2246" spans="1:4" x14ac:dyDescent="0.25">
      <c r="A2246" s="6">
        <v>541919</v>
      </c>
      <c r="B2246" s="7" t="s">
        <v>374</v>
      </c>
      <c r="C2246" s="131"/>
      <c r="D2246" s="131"/>
    </row>
    <row r="2247" spans="1:4" x14ac:dyDescent="0.25">
      <c r="A2247" s="6">
        <v>541920</v>
      </c>
      <c r="B2247" s="7" t="s">
        <v>375</v>
      </c>
      <c r="C2247" s="131"/>
      <c r="D2247" s="131"/>
    </row>
    <row r="2248" spans="1:4" x14ac:dyDescent="0.25">
      <c r="A2248" s="6">
        <v>541921</v>
      </c>
      <c r="B2248" s="7" t="s">
        <v>376</v>
      </c>
      <c r="C2248" s="131"/>
      <c r="D2248" s="131"/>
    </row>
    <row r="2249" spans="1:4" x14ac:dyDescent="0.25">
      <c r="A2249" s="6">
        <v>541922</v>
      </c>
      <c r="B2249" s="7" t="s">
        <v>377</v>
      </c>
      <c r="C2249" s="131"/>
      <c r="D2249" s="131"/>
    </row>
    <row r="2250" spans="1:4" x14ac:dyDescent="0.25">
      <c r="A2250" s="6">
        <v>541923</v>
      </c>
      <c r="B2250" s="7" t="s">
        <v>439</v>
      </c>
      <c r="C2250" s="131"/>
      <c r="D2250" s="131"/>
    </row>
    <row r="2251" spans="1:4" x14ac:dyDescent="0.25">
      <c r="A2251" s="6">
        <v>541924</v>
      </c>
      <c r="B2251" s="7" t="s">
        <v>381</v>
      </c>
      <c r="C2251" s="131"/>
      <c r="D2251" s="131"/>
    </row>
    <row r="2252" spans="1:4" x14ac:dyDescent="0.25">
      <c r="A2252" s="6">
        <v>541925</v>
      </c>
      <c r="B2252" s="7" t="s">
        <v>382</v>
      </c>
      <c r="C2252" s="131"/>
      <c r="D2252" s="131"/>
    </row>
    <row r="2253" spans="1:4" x14ac:dyDescent="0.25">
      <c r="A2253" s="6">
        <v>541926</v>
      </c>
      <c r="B2253" s="7" t="s">
        <v>383</v>
      </c>
      <c r="C2253" s="131"/>
      <c r="D2253" s="131"/>
    </row>
    <row r="2254" spans="1:4" x14ac:dyDescent="0.25">
      <c r="A2254" s="6">
        <v>541927</v>
      </c>
      <c r="B2254" s="7" t="s">
        <v>384</v>
      </c>
      <c r="C2254" s="131"/>
      <c r="D2254" s="131"/>
    </row>
    <row r="2255" spans="1:4" x14ac:dyDescent="0.25">
      <c r="A2255" s="6">
        <v>541928</v>
      </c>
      <c r="B2255" s="7" t="s">
        <v>415</v>
      </c>
      <c r="C2255" s="131"/>
      <c r="D2255" s="131"/>
    </row>
    <row r="2256" spans="1:4" x14ac:dyDescent="0.25">
      <c r="A2256" s="6">
        <v>541929</v>
      </c>
      <c r="B2256" s="7" t="s">
        <v>387</v>
      </c>
      <c r="C2256" s="131"/>
      <c r="D2256" s="131"/>
    </row>
    <row r="2257" spans="1:4" x14ac:dyDescent="0.25">
      <c r="A2257" s="6">
        <v>541930</v>
      </c>
      <c r="B2257" s="7" t="s">
        <v>416</v>
      </c>
      <c r="C2257" s="131"/>
      <c r="D2257" s="131"/>
    </row>
    <row r="2258" spans="1:4" x14ac:dyDescent="0.25">
      <c r="A2258" s="6">
        <v>541931</v>
      </c>
      <c r="B2258" s="7" t="s">
        <v>417</v>
      </c>
      <c r="C2258" s="131"/>
      <c r="D2258" s="131"/>
    </row>
    <row r="2259" spans="1:4" x14ac:dyDescent="0.25">
      <c r="A2259" s="6">
        <v>541932</v>
      </c>
      <c r="B2259" s="7" t="s">
        <v>361</v>
      </c>
      <c r="C2259" s="131"/>
      <c r="D2259" s="131"/>
    </row>
    <row r="2260" spans="1:4" x14ac:dyDescent="0.25">
      <c r="A2260" s="6">
        <v>541933</v>
      </c>
      <c r="B2260" s="7" t="s">
        <v>390</v>
      </c>
      <c r="C2260" s="131"/>
      <c r="D2260" s="131"/>
    </row>
    <row r="2261" spans="1:4" x14ac:dyDescent="0.25">
      <c r="A2261" s="15">
        <v>541934</v>
      </c>
      <c r="B2261" s="16" t="s">
        <v>391</v>
      </c>
      <c r="C2261" s="392"/>
      <c r="D2261" s="392"/>
    </row>
    <row r="2262" spans="1:4" x14ac:dyDescent="0.25">
      <c r="A2262" s="15">
        <v>541935</v>
      </c>
      <c r="B2262" s="16" t="s">
        <v>169</v>
      </c>
      <c r="C2262" s="392"/>
      <c r="D2262" s="392"/>
    </row>
    <row r="2263" spans="1:4" x14ac:dyDescent="0.25">
      <c r="A2263" s="15">
        <v>541936</v>
      </c>
      <c r="B2263" s="16" t="s">
        <v>161</v>
      </c>
      <c r="C2263" s="392"/>
      <c r="D2263" s="392"/>
    </row>
    <row r="2264" spans="1:4" x14ac:dyDescent="0.25">
      <c r="A2264" s="15">
        <v>541937</v>
      </c>
      <c r="B2264" s="16" t="s">
        <v>171</v>
      </c>
      <c r="C2264" s="392"/>
      <c r="D2264" s="392"/>
    </row>
    <row r="2265" spans="1:4" x14ac:dyDescent="0.25">
      <c r="A2265" s="15">
        <v>541938</v>
      </c>
      <c r="B2265" s="16" t="s">
        <v>172</v>
      </c>
      <c r="C2265" s="392"/>
      <c r="D2265" s="392"/>
    </row>
    <row r="2266" spans="1:4" x14ac:dyDescent="0.25">
      <c r="A2266" s="15">
        <v>541939</v>
      </c>
      <c r="B2266" s="16" t="s">
        <v>173</v>
      </c>
      <c r="C2266" s="392"/>
      <c r="D2266" s="392"/>
    </row>
    <row r="2267" spans="1:4" x14ac:dyDescent="0.25">
      <c r="A2267" s="15">
        <v>541940</v>
      </c>
      <c r="B2267" s="16" t="s">
        <v>393</v>
      </c>
      <c r="C2267" s="392"/>
      <c r="D2267" s="392"/>
    </row>
    <row r="2268" spans="1:4" ht="15.75" thickBot="1" x14ac:dyDescent="0.3">
      <c r="A2268" s="15">
        <v>541960</v>
      </c>
      <c r="B2268" s="16" t="s">
        <v>40</v>
      </c>
      <c r="C2268" s="392"/>
      <c r="D2268" s="392"/>
    </row>
    <row r="2269" spans="1:4" ht="15.75" thickBot="1" x14ac:dyDescent="0.3">
      <c r="A2269" s="8" t="s">
        <v>20</v>
      </c>
      <c r="B2269" s="9"/>
      <c r="C2269" s="196">
        <f>SUM(C2228:C2268)</f>
        <v>0</v>
      </c>
      <c r="D2269" s="196">
        <f>SUM(D2228:D2268)</f>
        <v>0</v>
      </c>
    </row>
    <row r="2270" spans="1:4" x14ac:dyDescent="0.25">
      <c r="A2270" s="42">
        <v>5420</v>
      </c>
      <c r="B2270" s="43" t="s">
        <v>284</v>
      </c>
      <c r="C2270" s="397"/>
      <c r="D2270" s="397"/>
    </row>
    <row r="2271" spans="1:4" ht="15.75" thickBot="1" x14ac:dyDescent="0.3">
      <c r="A2271" s="52">
        <v>542001</v>
      </c>
      <c r="B2271" s="54" t="s">
        <v>285</v>
      </c>
      <c r="C2271" s="404"/>
      <c r="D2271" s="404"/>
    </row>
    <row r="2272" spans="1:4" ht="15.75" thickBot="1" x14ac:dyDescent="0.3">
      <c r="A2272" s="8" t="s">
        <v>20</v>
      </c>
      <c r="B2272" s="9"/>
      <c r="C2272" s="196">
        <f>SUM(C2271)</f>
        <v>0</v>
      </c>
      <c r="D2272" s="196">
        <f>SUM(D2271)</f>
        <v>0</v>
      </c>
    </row>
    <row r="2273" spans="1:4" x14ac:dyDescent="0.25">
      <c r="A2273" s="11">
        <v>55</v>
      </c>
      <c r="B2273" s="12" t="s">
        <v>440</v>
      </c>
      <c r="C2273" s="390"/>
      <c r="D2273" s="390"/>
    </row>
    <row r="2274" spans="1:4" x14ac:dyDescent="0.25">
      <c r="A2274" s="3">
        <v>5501</v>
      </c>
      <c r="B2274" s="4" t="s">
        <v>441</v>
      </c>
      <c r="C2274" s="131"/>
      <c r="D2274" s="131"/>
    </row>
    <row r="2275" spans="1:4" x14ac:dyDescent="0.25">
      <c r="A2275" s="6">
        <v>550101</v>
      </c>
      <c r="B2275" s="7" t="s">
        <v>442</v>
      </c>
      <c r="C2275" s="131"/>
      <c r="D2275" s="131"/>
    </row>
    <row r="2276" spans="1:4" x14ac:dyDescent="0.25">
      <c r="A2276" s="6">
        <v>550102</v>
      </c>
      <c r="B2276" s="7" t="s">
        <v>443</v>
      </c>
      <c r="C2276" s="131">
        <v>2104835</v>
      </c>
      <c r="D2276" s="131">
        <v>1911949</v>
      </c>
    </row>
    <row r="2277" spans="1:4" x14ac:dyDescent="0.25">
      <c r="A2277" s="15">
        <v>550103</v>
      </c>
      <c r="B2277" s="16" t="s">
        <v>444</v>
      </c>
      <c r="C2277" s="131"/>
      <c r="D2277" s="131"/>
    </row>
    <row r="2278" spans="1:4" ht="15.75" thickBot="1" x14ac:dyDescent="0.3">
      <c r="A2278" s="15">
        <v>550110</v>
      </c>
      <c r="B2278" s="16" t="s">
        <v>40</v>
      </c>
      <c r="C2278" s="131"/>
      <c r="D2278" s="131"/>
    </row>
    <row r="2279" spans="1:4" ht="15.75" thickBot="1" x14ac:dyDescent="0.3">
      <c r="A2279" s="8" t="s">
        <v>20</v>
      </c>
      <c r="B2279" s="9"/>
      <c r="C2279" s="196">
        <f>SUM(C2275:C2278)</f>
        <v>2104835</v>
      </c>
      <c r="D2279" s="196">
        <f>SUM(D2275:D2278)</f>
        <v>1911949</v>
      </c>
    </row>
    <row r="2280" spans="1:4" x14ac:dyDescent="0.25">
      <c r="A2280" s="11">
        <v>5502</v>
      </c>
      <c r="B2280" s="12" t="s">
        <v>445</v>
      </c>
      <c r="C2280" s="390"/>
      <c r="D2280" s="390"/>
    </row>
    <row r="2281" spans="1:4" x14ac:dyDescent="0.25">
      <c r="A2281" s="6">
        <v>550201</v>
      </c>
      <c r="B2281" s="7" t="s">
        <v>446</v>
      </c>
      <c r="C2281" s="131"/>
      <c r="D2281" s="131"/>
    </row>
    <row r="2282" spans="1:4" x14ac:dyDescent="0.25">
      <c r="A2282" s="15">
        <v>550202</v>
      </c>
      <c r="B2282" s="16" t="s">
        <v>317</v>
      </c>
      <c r="C2282" s="131">
        <v>4965718</v>
      </c>
      <c r="D2282" s="131">
        <v>190662</v>
      </c>
    </row>
    <row r="2283" spans="1:4" x14ac:dyDescent="0.25">
      <c r="A2283" s="15">
        <v>550203</v>
      </c>
      <c r="B2283" s="16" t="s">
        <v>447</v>
      </c>
      <c r="C2283" s="131"/>
      <c r="D2283" s="131"/>
    </row>
    <row r="2284" spans="1:4" ht="15.75" thickBot="1" x14ac:dyDescent="0.3">
      <c r="A2284" s="15">
        <v>550210</v>
      </c>
      <c r="B2284" s="16" t="s">
        <v>40</v>
      </c>
      <c r="C2284" s="131">
        <v>9115637</v>
      </c>
      <c r="D2284" s="131">
        <v>9184488</v>
      </c>
    </row>
    <row r="2285" spans="1:4" ht="15.75" thickBot="1" x14ac:dyDescent="0.3">
      <c r="A2285" s="8" t="s">
        <v>20</v>
      </c>
      <c r="B2285" s="9"/>
      <c r="C2285" s="196">
        <f>SUM(C2281:C2284)</f>
        <v>14081355</v>
      </c>
      <c r="D2285" s="196">
        <f>SUM(D2281:D2284)</f>
        <v>9375150</v>
      </c>
    </row>
    <row r="2286" spans="1:4" x14ac:dyDescent="0.25">
      <c r="A2286" s="56"/>
      <c r="B2286" s="45"/>
      <c r="C2286" s="405"/>
      <c r="D2286" s="131"/>
    </row>
    <row r="2287" spans="1:4" x14ac:dyDescent="0.25">
      <c r="A2287" s="3">
        <v>6</v>
      </c>
      <c r="B2287" s="4" t="s">
        <v>448</v>
      </c>
      <c r="C2287" s="131"/>
      <c r="D2287" s="131"/>
    </row>
    <row r="2288" spans="1:4" x14ac:dyDescent="0.25">
      <c r="A2288" s="3">
        <v>61</v>
      </c>
      <c r="B2288" s="4" t="s">
        <v>449</v>
      </c>
      <c r="C2288" s="131"/>
      <c r="D2288" s="131"/>
    </row>
    <row r="2289" spans="1:4" x14ac:dyDescent="0.25">
      <c r="A2289" s="3">
        <v>6101</v>
      </c>
      <c r="B2289" s="4" t="s">
        <v>203</v>
      </c>
      <c r="C2289" s="131"/>
      <c r="D2289" s="131"/>
    </row>
    <row r="2290" spans="1:4" x14ac:dyDescent="0.25">
      <c r="A2290" s="6">
        <v>610101</v>
      </c>
      <c r="B2290" s="7" t="s">
        <v>88</v>
      </c>
      <c r="C2290" s="131"/>
      <c r="D2290" s="131"/>
    </row>
    <row r="2291" spans="1:4" x14ac:dyDescent="0.25">
      <c r="A2291" s="6">
        <v>610102</v>
      </c>
      <c r="B2291" s="7" t="s">
        <v>89</v>
      </c>
      <c r="C2291" s="131"/>
      <c r="D2291" s="131"/>
    </row>
    <row r="2292" spans="1:4" x14ac:dyDescent="0.25">
      <c r="A2292" s="6">
        <v>610103</v>
      </c>
      <c r="B2292" s="7" t="s">
        <v>90</v>
      </c>
      <c r="C2292" s="131"/>
      <c r="D2292" s="131"/>
    </row>
    <row r="2293" spans="1:4" x14ac:dyDescent="0.25">
      <c r="A2293" s="6">
        <v>610104</v>
      </c>
      <c r="B2293" s="7" t="s">
        <v>91</v>
      </c>
      <c r="C2293" s="131"/>
      <c r="D2293" s="131"/>
    </row>
    <row r="2294" spans="1:4" x14ac:dyDescent="0.25">
      <c r="A2294" s="6">
        <v>610105</v>
      </c>
      <c r="B2294" s="7" t="s">
        <v>208</v>
      </c>
      <c r="C2294" s="131"/>
      <c r="D2294" s="131"/>
    </row>
    <row r="2295" spans="1:4" x14ac:dyDescent="0.25">
      <c r="A2295" s="6"/>
      <c r="B2295" s="7" t="s">
        <v>209</v>
      </c>
      <c r="C2295" s="131"/>
      <c r="D2295" s="131"/>
    </row>
    <row r="2296" spans="1:4" x14ac:dyDescent="0.25">
      <c r="A2296" s="6"/>
      <c r="B2296" s="7" t="s">
        <v>210</v>
      </c>
      <c r="C2296" s="131"/>
      <c r="D2296" s="131"/>
    </row>
    <row r="2297" spans="1:4" x14ac:dyDescent="0.25">
      <c r="A2297" s="6"/>
      <c r="B2297" s="7" t="s">
        <v>211</v>
      </c>
      <c r="C2297" s="131"/>
      <c r="D2297" s="131"/>
    </row>
    <row r="2298" spans="1:4" x14ac:dyDescent="0.25">
      <c r="A2298" s="6">
        <v>610106</v>
      </c>
      <c r="B2298" s="7" t="s">
        <v>93</v>
      </c>
      <c r="C2298" s="131"/>
      <c r="D2298" s="131"/>
    </row>
    <row r="2299" spans="1:4" ht="15.75" thickBot="1" x14ac:dyDescent="0.3">
      <c r="A2299" s="18">
        <v>610107</v>
      </c>
      <c r="B2299" s="19" t="s">
        <v>212</v>
      </c>
      <c r="C2299" s="398"/>
      <c r="D2299" s="398"/>
    </row>
    <row r="2300" spans="1:4" ht="15.75" thickBot="1" x14ac:dyDescent="0.3">
      <c r="A2300" s="8" t="s">
        <v>20</v>
      </c>
      <c r="B2300" s="50"/>
      <c r="C2300" s="196">
        <f>SUM(C2290:C2299)</f>
        <v>0</v>
      </c>
      <c r="D2300" s="196">
        <f>SUM(D2290:D2299)</f>
        <v>0</v>
      </c>
    </row>
    <row r="2301" spans="1:4" x14ac:dyDescent="0.25">
      <c r="A2301" s="11">
        <v>6102</v>
      </c>
      <c r="B2301" s="12" t="s">
        <v>450</v>
      </c>
      <c r="C2301" s="390"/>
      <c r="D2301" s="390"/>
    </row>
    <row r="2302" spans="1:4" x14ac:dyDescent="0.25">
      <c r="A2302" s="6">
        <v>610201</v>
      </c>
      <c r="B2302" s="7" t="s">
        <v>88</v>
      </c>
      <c r="C2302" s="131"/>
      <c r="D2302" s="131"/>
    </row>
    <row r="2303" spans="1:4" x14ac:dyDescent="0.25">
      <c r="A2303" s="6">
        <v>610202</v>
      </c>
      <c r="B2303" s="7" t="s">
        <v>89</v>
      </c>
      <c r="C2303" s="131"/>
      <c r="D2303" s="131"/>
    </row>
    <row r="2304" spans="1:4" x14ac:dyDescent="0.25">
      <c r="A2304" s="6">
        <v>610203</v>
      </c>
      <c r="B2304" s="7" t="s">
        <v>90</v>
      </c>
      <c r="C2304" s="131"/>
      <c r="D2304" s="131"/>
    </row>
    <row r="2305" spans="1:4" x14ac:dyDescent="0.25">
      <c r="A2305" s="6">
        <v>610204</v>
      </c>
      <c r="B2305" s="7" t="s">
        <v>91</v>
      </c>
      <c r="C2305" s="131"/>
      <c r="D2305" s="131"/>
    </row>
    <row r="2306" spans="1:4" x14ac:dyDescent="0.25">
      <c r="A2306" s="6">
        <v>610205</v>
      </c>
      <c r="B2306" s="7" t="s">
        <v>208</v>
      </c>
      <c r="C2306" s="131"/>
      <c r="D2306" s="131"/>
    </row>
    <row r="2307" spans="1:4" x14ac:dyDescent="0.25">
      <c r="A2307" s="6"/>
      <c r="B2307" s="7" t="s">
        <v>209</v>
      </c>
      <c r="C2307" s="131"/>
      <c r="D2307" s="131"/>
    </row>
    <row r="2308" spans="1:4" x14ac:dyDescent="0.25">
      <c r="A2308" s="6"/>
      <c r="B2308" s="7" t="s">
        <v>210</v>
      </c>
      <c r="C2308" s="131"/>
      <c r="D2308" s="131"/>
    </row>
    <row r="2309" spans="1:4" x14ac:dyDescent="0.25">
      <c r="A2309" s="6"/>
      <c r="B2309" s="7" t="s">
        <v>211</v>
      </c>
      <c r="C2309" s="131"/>
      <c r="D2309" s="131"/>
    </row>
    <row r="2310" spans="1:4" x14ac:dyDescent="0.25">
      <c r="A2310" s="6">
        <v>610206</v>
      </c>
      <c r="B2310" s="7" t="s">
        <v>93</v>
      </c>
      <c r="C2310" s="131"/>
      <c r="D2310" s="131"/>
    </row>
    <row r="2311" spans="1:4" ht="15.75" thickBot="1" x14ac:dyDescent="0.3">
      <c r="A2311" s="18">
        <v>610207</v>
      </c>
      <c r="B2311" s="19" t="s">
        <v>212</v>
      </c>
      <c r="C2311" s="398"/>
      <c r="D2311" s="398"/>
    </row>
    <row r="2312" spans="1:4" ht="15.75" thickBot="1" x14ac:dyDescent="0.3">
      <c r="A2312" s="8" t="s">
        <v>20</v>
      </c>
      <c r="B2312" s="9"/>
      <c r="C2312" s="196">
        <f>SUM(C2302:C2311)</f>
        <v>0</v>
      </c>
      <c r="D2312" s="196">
        <f>SUM(D2302:D2311)</f>
        <v>0</v>
      </c>
    </row>
    <row r="2313" spans="1:4" x14ac:dyDescent="0.25">
      <c r="A2313" s="11">
        <v>6103</v>
      </c>
      <c r="B2313" s="12" t="s">
        <v>451</v>
      </c>
      <c r="C2313" s="390"/>
      <c r="D2313" s="390"/>
    </row>
    <row r="2314" spans="1:4" x14ac:dyDescent="0.25">
      <c r="A2314" s="6">
        <v>610301</v>
      </c>
      <c r="B2314" s="7" t="s">
        <v>88</v>
      </c>
      <c r="C2314" s="131"/>
      <c r="D2314" s="131"/>
    </row>
    <row r="2315" spans="1:4" x14ac:dyDescent="0.25">
      <c r="A2315" s="6">
        <v>610302</v>
      </c>
      <c r="B2315" s="7" t="s">
        <v>89</v>
      </c>
      <c r="C2315" s="131"/>
      <c r="D2315" s="131"/>
    </row>
    <row r="2316" spans="1:4" x14ac:dyDescent="0.25">
      <c r="A2316" s="6">
        <v>610303</v>
      </c>
      <c r="B2316" s="7" t="s">
        <v>90</v>
      </c>
      <c r="C2316" s="131"/>
      <c r="D2316" s="131"/>
    </row>
    <row r="2317" spans="1:4" x14ac:dyDescent="0.25">
      <c r="A2317" s="6">
        <v>610304</v>
      </c>
      <c r="B2317" s="7" t="s">
        <v>91</v>
      </c>
      <c r="C2317" s="131"/>
      <c r="D2317" s="131"/>
    </row>
    <row r="2318" spans="1:4" x14ac:dyDescent="0.25">
      <c r="A2318" s="6">
        <v>610305</v>
      </c>
      <c r="B2318" s="7" t="s">
        <v>208</v>
      </c>
      <c r="C2318" s="131"/>
      <c r="D2318" s="131"/>
    </row>
    <row r="2319" spans="1:4" x14ac:dyDescent="0.25">
      <c r="A2319" s="6"/>
      <c r="B2319" s="7" t="s">
        <v>209</v>
      </c>
      <c r="C2319" s="131"/>
      <c r="D2319" s="131"/>
    </row>
    <row r="2320" spans="1:4" x14ac:dyDescent="0.25">
      <c r="A2320" s="6"/>
      <c r="B2320" s="7" t="s">
        <v>210</v>
      </c>
      <c r="C2320" s="131"/>
      <c r="D2320" s="131"/>
    </row>
    <row r="2321" spans="1:4" x14ac:dyDescent="0.25">
      <c r="A2321" s="6"/>
      <c r="B2321" s="7" t="s">
        <v>211</v>
      </c>
      <c r="C2321" s="131"/>
      <c r="D2321" s="131"/>
    </row>
    <row r="2322" spans="1:4" x14ac:dyDescent="0.25">
      <c r="A2322" s="6">
        <v>610306</v>
      </c>
      <c r="B2322" s="7" t="s">
        <v>93</v>
      </c>
      <c r="C2322" s="131"/>
      <c r="D2322" s="131"/>
    </row>
    <row r="2323" spans="1:4" ht="15.75" thickBot="1" x14ac:dyDescent="0.3">
      <c r="A2323" s="18">
        <v>610307</v>
      </c>
      <c r="B2323" s="19" t="s">
        <v>212</v>
      </c>
      <c r="C2323" s="398"/>
      <c r="D2323" s="398"/>
    </row>
    <row r="2324" spans="1:4" ht="15.75" thickBot="1" x14ac:dyDescent="0.3">
      <c r="A2324" s="8" t="s">
        <v>20</v>
      </c>
      <c r="B2324" s="9"/>
      <c r="C2324" s="196">
        <f>SUM(C2314:C2323)</f>
        <v>0</v>
      </c>
      <c r="D2324" s="196">
        <f>SUM(D2314:D2323)</f>
        <v>0</v>
      </c>
    </row>
    <row r="2325" spans="1:4" x14ac:dyDescent="0.25">
      <c r="A2325" s="11">
        <v>6104</v>
      </c>
      <c r="B2325" s="12" t="s">
        <v>273</v>
      </c>
      <c r="C2325" s="390"/>
      <c r="D2325" s="390"/>
    </row>
    <row r="2326" spans="1:4" x14ac:dyDescent="0.25">
      <c r="A2326" s="6">
        <v>610401</v>
      </c>
      <c r="B2326" s="7" t="s">
        <v>96</v>
      </c>
      <c r="C2326" s="131"/>
      <c r="D2326" s="131"/>
    </row>
    <row r="2327" spans="1:4" x14ac:dyDescent="0.25">
      <c r="A2327" s="6">
        <v>610402</v>
      </c>
      <c r="B2327" s="7" t="s">
        <v>97</v>
      </c>
      <c r="C2327" s="131"/>
      <c r="D2327" s="131"/>
    </row>
    <row r="2328" spans="1:4" x14ac:dyDescent="0.25">
      <c r="A2328" s="6">
        <v>610403</v>
      </c>
      <c r="B2328" s="7" t="s">
        <v>98</v>
      </c>
      <c r="C2328" s="131"/>
      <c r="D2328" s="131"/>
    </row>
    <row r="2329" spans="1:4" x14ac:dyDescent="0.25">
      <c r="A2329" s="6">
        <v>610404</v>
      </c>
      <c r="B2329" s="7" t="s">
        <v>99</v>
      </c>
      <c r="C2329" s="131"/>
      <c r="D2329" s="131"/>
    </row>
    <row r="2330" spans="1:4" x14ac:dyDescent="0.25">
      <c r="A2330" s="6">
        <v>610405</v>
      </c>
      <c r="B2330" s="7" t="s">
        <v>100</v>
      </c>
      <c r="C2330" s="131"/>
      <c r="D2330" s="131"/>
    </row>
    <row r="2331" spans="1:4" x14ac:dyDescent="0.25">
      <c r="A2331" s="6">
        <v>610406</v>
      </c>
      <c r="B2331" s="7" t="s">
        <v>101</v>
      </c>
      <c r="C2331" s="131"/>
      <c r="D2331" s="131"/>
    </row>
    <row r="2332" spans="1:4" x14ac:dyDescent="0.25">
      <c r="A2332" s="6">
        <v>610407</v>
      </c>
      <c r="B2332" s="7" t="s">
        <v>102</v>
      </c>
      <c r="C2332" s="131"/>
      <c r="D2332" s="131"/>
    </row>
    <row r="2333" spans="1:4" x14ac:dyDescent="0.25">
      <c r="A2333" s="6">
        <v>610408</v>
      </c>
      <c r="B2333" s="7" t="s">
        <v>103</v>
      </c>
      <c r="C2333" s="131"/>
      <c r="D2333" s="131"/>
    </row>
    <row r="2334" spans="1:4" x14ac:dyDescent="0.25">
      <c r="A2334" s="6">
        <v>610409</v>
      </c>
      <c r="B2334" s="7" t="s">
        <v>104</v>
      </c>
      <c r="C2334" s="131"/>
      <c r="D2334" s="131"/>
    </row>
    <row r="2335" spans="1:4" x14ac:dyDescent="0.25">
      <c r="A2335" s="6">
        <v>610410</v>
      </c>
      <c r="B2335" s="7" t="s">
        <v>105</v>
      </c>
      <c r="C2335" s="131"/>
      <c r="D2335" s="131"/>
    </row>
    <row r="2336" spans="1:4" x14ac:dyDescent="0.25">
      <c r="A2336" s="6">
        <v>610411</v>
      </c>
      <c r="B2336" s="7" t="s">
        <v>106</v>
      </c>
      <c r="C2336" s="131"/>
      <c r="D2336" s="131"/>
    </row>
    <row r="2337" spans="1:4" x14ac:dyDescent="0.25">
      <c r="A2337" s="6">
        <v>610412</v>
      </c>
      <c r="B2337" s="7" t="s">
        <v>107</v>
      </c>
      <c r="C2337" s="131"/>
      <c r="D2337" s="131"/>
    </row>
    <row r="2338" spans="1:4" x14ac:dyDescent="0.25">
      <c r="A2338" s="6">
        <v>610413</v>
      </c>
      <c r="B2338" s="7" t="s">
        <v>108</v>
      </c>
      <c r="C2338" s="131"/>
      <c r="D2338" s="131"/>
    </row>
    <row r="2339" spans="1:4" x14ac:dyDescent="0.25">
      <c r="A2339" s="6">
        <v>610414</v>
      </c>
      <c r="B2339" s="7" t="s">
        <v>109</v>
      </c>
      <c r="C2339" s="131"/>
      <c r="D2339" s="131"/>
    </row>
    <row r="2340" spans="1:4" ht="15.75" thickBot="1" x14ac:dyDescent="0.3">
      <c r="A2340" s="18">
        <v>610415</v>
      </c>
      <c r="B2340" s="19" t="s">
        <v>110</v>
      </c>
      <c r="C2340" s="398"/>
      <c r="D2340" s="398"/>
    </row>
    <row r="2341" spans="1:4" ht="15.75" thickBot="1" x14ac:dyDescent="0.3">
      <c r="A2341" s="8" t="s">
        <v>20</v>
      </c>
      <c r="B2341" s="9"/>
      <c r="C2341" s="196">
        <f>SUM(C2326:C2340)</f>
        <v>0</v>
      </c>
      <c r="D2341" s="196">
        <f>SUM(D2326:D2340)</f>
        <v>0</v>
      </c>
    </row>
    <row r="2342" spans="1:4" x14ac:dyDescent="0.25">
      <c r="A2342" s="11">
        <v>6105</v>
      </c>
      <c r="B2342" s="12" t="s">
        <v>286</v>
      </c>
      <c r="C2342" s="390"/>
      <c r="D2342" s="390"/>
    </row>
    <row r="2343" spans="1:4" x14ac:dyDescent="0.25">
      <c r="A2343" s="6">
        <v>610501</v>
      </c>
      <c r="B2343" s="7" t="s">
        <v>96</v>
      </c>
      <c r="C2343" s="131"/>
      <c r="D2343" s="131"/>
    </row>
    <row r="2344" spans="1:4" x14ac:dyDescent="0.25">
      <c r="A2344" s="6">
        <v>610502</v>
      </c>
      <c r="B2344" s="7" t="s">
        <v>97</v>
      </c>
      <c r="C2344" s="131"/>
      <c r="D2344" s="131"/>
    </row>
    <row r="2345" spans="1:4" x14ac:dyDescent="0.25">
      <c r="A2345" s="6">
        <v>610503</v>
      </c>
      <c r="B2345" s="7" t="s">
        <v>98</v>
      </c>
      <c r="C2345" s="131"/>
      <c r="D2345" s="131"/>
    </row>
    <row r="2346" spans="1:4" x14ac:dyDescent="0.25">
      <c r="A2346" s="6">
        <v>610504</v>
      </c>
      <c r="B2346" s="7" t="s">
        <v>99</v>
      </c>
      <c r="C2346" s="131"/>
      <c r="D2346" s="131"/>
    </row>
    <row r="2347" spans="1:4" x14ac:dyDescent="0.25">
      <c r="A2347" s="6">
        <v>610505</v>
      </c>
      <c r="B2347" s="7" t="s">
        <v>100</v>
      </c>
      <c r="C2347" s="131"/>
      <c r="D2347" s="131"/>
    </row>
    <row r="2348" spans="1:4" x14ac:dyDescent="0.25">
      <c r="A2348" s="6">
        <v>610506</v>
      </c>
      <c r="B2348" s="7" t="s">
        <v>101</v>
      </c>
      <c r="C2348" s="131"/>
      <c r="D2348" s="131"/>
    </row>
    <row r="2349" spans="1:4" x14ac:dyDescent="0.25">
      <c r="A2349" s="6">
        <v>610507</v>
      </c>
      <c r="B2349" s="7" t="s">
        <v>102</v>
      </c>
      <c r="C2349" s="131"/>
      <c r="D2349" s="131"/>
    </row>
    <row r="2350" spans="1:4" x14ac:dyDescent="0.25">
      <c r="A2350" s="6">
        <v>610508</v>
      </c>
      <c r="B2350" s="7" t="s">
        <v>103</v>
      </c>
      <c r="C2350" s="131"/>
      <c r="D2350" s="131"/>
    </row>
    <row r="2351" spans="1:4" x14ac:dyDescent="0.25">
      <c r="A2351" s="6">
        <v>610509</v>
      </c>
      <c r="B2351" s="7" t="s">
        <v>104</v>
      </c>
      <c r="C2351" s="131"/>
      <c r="D2351" s="131"/>
    </row>
    <row r="2352" spans="1:4" x14ac:dyDescent="0.25">
      <c r="A2352" s="6">
        <v>610510</v>
      </c>
      <c r="B2352" s="7" t="s">
        <v>105</v>
      </c>
      <c r="C2352" s="131"/>
      <c r="D2352" s="131"/>
    </row>
    <row r="2353" spans="1:4" x14ac:dyDescent="0.25">
      <c r="A2353" s="6">
        <v>610511</v>
      </c>
      <c r="B2353" s="7" t="s">
        <v>106</v>
      </c>
      <c r="C2353" s="131"/>
      <c r="D2353" s="131"/>
    </row>
    <row r="2354" spans="1:4" x14ac:dyDescent="0.25">
      <c r="A2354" s="6">
        <v>610512</v>
      </c>
      <c r="B2354" s="7" t="s">
        <v>107</v>
      </c>
      <c r="C2354" s="131"/>
      <c r="D2354" s="131"/>
    </row>
    <row r="2355" spans="1:4" x14ac:dyDescent="0.25">
      <c r="A2355" s="6">
        <v>610513</v>
      </c>
      <c r="B2355" s="7" t="s">
        <v>108</v>
      </c>
      <c r="C2355" s="131"/>
      <c r="D2355" s="131"/>
    </row>
    <row r="2356" spans="1:4" x14ac:dyDescent="0.25">
      <c r="A2356" s="6">
        <v>610514</v>
      </c>
      <c r="B2356" s="7" t="s">
        <v>109</v>
      </c>
      <c r="C2356" s="131"/>
      <c r="D2356" s="131"/>
    </row>
    <row r="2357" spans="1:4" ht="15.75" thickBot="1" x14ac:dyDescent="0.3">
      <c r="A2357" s="18">
        <v>610515</v>
      </c>
      <c r="B2357" s="19" t="s">
        <v>110</v>
      </c>
      <c r="C2357" s="398"/>
      <c r="D2357" s="398"/>
    </row>
    <row r="2358" spans="1:4" ht="15.75" thickBot="1" x14ac:dyDescent="0.3">
      <c r="A2358" s="8" t="s">
        <v>20</v>
      </c>
      <c r="B2358" s="9"/>
      <c r="C2358" s="196">
        <f>SUM(C2343:C2357)</f>
        <v>0</v>
      </c>
      <c r="D2358" s="196">
        <f>SUM(D2343:D2357)</f>
        <v>0</v>
      </c>
    </row>
    <row r="2359" spans="1:4" x14ac:dyDescent="0.25">
      <c r="A2359" s="11">
        <v>6106</v>
      </c>
      <c r="B2359" s="12" t="s">
        <v>452</v>
      </c>
      <c r="C2359" s="390"/>
      <c r="D2359" s="390"/>
    </row>
    <row r="2360" spans="1:4" x14ac:dyDescent="0.25">
      <c r="A2360" s="6">
        <v>610601</v>
      </c>
      <c r="B2360" s="7" t="s">
        <v>96</v>
      </c>
      <c r="C2360" s="131"/>
      <c r="D2360" s="131"/>
    </row>
    <row r="2361" spans="1:4" x14ac:dyDescent="0.25">
      <c r="A2361" s="6">
        <v>610602</v>
      </c>
      <c r="B2361" s="7" t="s">
        <v>97</v>
      </c>
      <c r="C2361" s="131"/>
      <c r="D2361" s="131"/>
    </row>
    <row r="2362" spans="1:4" x14ac:dyDescent="0.25">
      <c r="A2362" s="6">
        <v>610603</v>
      </c>
      <c r="B2362" s="7" t="s">
        <v>98</v>
      </c>
      <c r="C2362" s="131"/>
      <c r="D2362" s="131"/>
    </row>
    <row r="2363" spans="1:4" x14ac:dyDescent="0.25">
      <c r="A2363" s="6">
        <v>610604</v>
      </c>
      <c r="B2363" s="7" t="s">
        <v>99</v>
      </c>
      <c r="C2363" s="131"/>
      <c r="D2363" s="131"/>
    </row>
    <row r="2364" spans="1:4" x14ac:dyDescent="0.25">
      <c r="A2364" s="6">
        <v>610605</v>
      </c>
      <c r="B2364" s="7" t="s">
        <v>100</v>
      </c>
      <c r="C2364" s="131"/>
      <c r="D2364" s="131"/>
    </row>
    <row r="2365" spans="1:4" x14ac:dyDescent="0.25">
      <c r="A2365" s="6">
        <v>610606</v>
      </c>
      <c r="B2365" s="7" t="s">
        <v>101</v>
      </c>
      <c r="C2365" s="131"/>
      <c r="D2365" s="131"/>
    </row>
    <row r="2366" spans="1:4" x14ac:dyDescent="0.25">
      <c r="A2366" s="6">
        <v>610607</v>
      </c>
      <c r="B2366" s="7" t="s">
        <v>102</v>
      </c>
      <c r="C2366" s="131"/>
      <c r="D2366" s="131"/>
    </row>
    <row r="2367" spans="1:4" x14ac:dyDescent="0.25">
      <c r="A2367" s="6">
        <v>610608</v>
      </c>
      <c r="B2367" s="7" t="s">
        <v>103</v>
      </c>
      <c r="C2367" s="131"/>
      <c r="D2367" s="131"/>
    </row>
    <row r="2368" spans="1:4" x14ac:dyDescent="0.25">
      <c r="A2368" s="6">
        <v>610609</v>
      </c>
      <c r="B2368" s="7" t="s">
        <v>104</v>
      </c>
      <c r="C2368" s="131"/>
      <c r="D2368" s="131"/>
    </row>
    <row r="2369" spans="1:4" x14ac:dyDescent="0.25">
      <c r="A2369" s="6">
        <v>610610</v>
      </c>
      <c r="B2369" s="7" t="s">
        <v>105</v>
      </c>
      <c r="C2369" s="131"/>
      <c r="D2369" s="131"/>
    </row>
    <row r="2370" spans="1:4" x14ac:dyDescent="0.25">
      <c r="A2370" s="6">
        <v>610611</v>
      </c>
      <c r="B2370" s="7" t="s">
        <v>106</v>
      </c>
      <c r="C2370" s="131"/>
      <c r="D2370" s="131"/>
    </row>
    <row r="2371" spans="1:4" x14ac:dyDescent="0.25">
      <c r="A2371" s="6">
        <v>610612</v>
      </c>
      <c r="B2371" s="7" t="s">
        <v>107</v>
      </c>
      <c r="C2371" s="131"/>
      <c r="D2371" s="131"/>
    </row>
    <row r="2372" spans="1:4" x14ac:dyDescent="0.25">
      <c r="A2372" s="6">
        <v>610613</v>
      </c>
      <c r="B2372" s="7" t="s">
        <v>108</v>
      </c>
      <c r="C2372" s="131"/>
      <c r="D2372" s="131"/>
    </row>
    <row r="2373" spans="1:4" x14ac:dyDescent="0.25">
      <c r="A2373" s="6">
        <v>610614</v>
      </c>
      <c r="B2373" s="7" t="s">
        <v>109</v>
      </c>
      <c r="C2373" s="131"/>
      <c r="D2373" s="131"/>
    </row>
    <row r="2374" spans="1:4" ht="15.75" thickBot="1" x14ac:dyDescent="0.3">
      <c r="A2374" s="18">
        <v>610615</v>
      </c>
      <c r="B2374" s="19" t="s">
        <v>110</v>
      </c>
      <c r="C2374" s="398"/>
      <c r="D2374" s="398"/>
    </row>
    <row r="2375" spans="1:4" ht="15.75" thickBot="1" x14ac:dyDescent="0.3">
      <c r="A2375" s="8" t="s">
        <v>20</v>
      </c>
      <c r="B2375" s="9"/>
      <c r="C2375" s="196">
        <f>SUM(C2360:C2374)</f>
        <v>0</v>
      </c>
      <c r="D2375" s="196">
        <f>SUM(D2360:D2374)</f>
        <v>0</v>
      </c>
    </row>
    <row r="2376" spans="1:4" x14ac:dyDescent="0.25">
      <c r="A2376" s="11">
        <v>62</v>
      </c>
      <c r="B2376" s="12" t="s">
        <v>453</v>
      </c>
      <c r="C2376" s="390"/>
      <c r="D2376" s="390"/>
    </row>
    <row r="2377" spans="1:4" x14ac:dyDescent="0.25">
      <c r="A2377" s="3">
        <v>6201</v>
      </c>
      <c r="B2377" s="4" t="s">
        <v>454</v>
      </c>
      <c r="C2377" s="131"/>
      <c r="D2377" s="131"/>
    </row>
    <row r="2378" spans="1:4" x14ac:dyDescent="0.25">
      <c r="A2378" s="6">
        <v>620101</v>
      </c>
      <c r="B2378" s="7" t="s">
        <v>96</v>
      </c>
      <c r="C2378" s="131"/>
      <c r="D2378" s="131"/>
    </row>
    <row r="2379" spans="1:4" x14ac:dyDescent="0.25">
      <c r="A2379" s="6">
        <v>620102</v>
      </c>
      <c r="B2379" s="7" t="s">
        <v>97</v>
      </c>
      <c r="C2379" s="131"/>
      <c r="D2379" s="131"/>
    </row>
    <row r="2380" spans="1:4" x14ac:dyDescent="0.25">
      <c r="A2380" s="6">
        <v>620103</v>
      </c>
      <c r="B2380" s="7" t="s">
        <v>98</v>
      </c>
      <c r="C2380" s="131"/>
      <c r="D2380" s="131"/>
    </row>
    <row r="2381" spans="1:4" x14ac:dyDescent="0.25">
      <c r="A2381" s="6">
        <v>620104</v>
      </c>
      <c r="B2381" s="7" t="s">
        <v>99</v>
      </c>
      <c r="C2381" s="131"/>
      <c r="D2381" s="131"/>
    </row>
    <row r="2382" spans="1:4" x14ac:dyDescent="0.25">
      <c r="A2382" s="6">
        <v>620105</v>
      </c>
      <c r="B2382" s="7" t="s">
        <v>100</v>
      </c>
      <c r="C2382" s="131"/>
      <c r="D2382" s="131"/>
    </row>
    <row r="2383" spans="1:4" x14ac:dyDescent="0.25">
      <c r="A2383" s="6">
        <v>620106</v>
      </c>
      <c r="B2383" s="7" t="s">
        <v>101</v>
      </c>
      <c r="C2383" s="131"/>
      <c r="D2383" s="131"/>
    </row>
    <row r="2384" spans="1:4" x14ac:dyDescent="0.25">
      <c r="A2384" s="6">
        <v>620107</v>
      </c>
      <c r="B2384" s="7" t="s">
        <v>102</v>
      </c>
      <c r="C2384" s="131"/>
      <c r="D2384" s="131"/>
    </row>
    <row r="2385" spans="1:4" x14ac:dyDescent="0.25">
      <c r="A2385" s="6">
        <v>620108</v>
      </c>
      <c r="B2385" s="7" t="s">
        <v>103</v>
      </c>
      <c r="C2385" s="131"/>
      <c r="D2385" s="131"/>
    </row>
    <row r="2386" spans="1:4" x14ac:dyDescent="0.25">
      <c r="A2386" s="6">
        <v>620109</v>
      </c>
      <c r="B2386" s="7" t="s">
        <v>104</v>
      </c>
      <c r="C2386" s="131"/>
      <c r="D2386" s="131"/>
    </row>
    <row r="2387" spans="1:4" x14ac:dyDescent="0.25">
      <c r="A2387" s="6">
        <v>620110</v>
      </c>
      <c r="B2387" s="7" t="s">
        <v>105</v>
      </c>
      <c r="C2387" s="131"/>
      <c r="D2387" s="131"/>
    </row>
    <row r="2388" spans="1:4" x14ac:dyDescent="0.25">
      <c r="A2388" s="6">
        <v>620111</v>
      </c>
      <c r="B2388" s="7" t="s">
        <v>106</v>
      </c>
      <c r="C2388" s="131"/>
      <c r="D2388" s="131"/>
    </row>
    <row r="2389" spans="1:4" x14ac:dyDescent="0.25">
      <c r="A2389" s="6">
        <v>620112</v>
      </c>
      <c r="B2389" s="7" t="s">
        <v>107</v>
      </c>
      <c r="C2389" s="131"/>
      <c r="D2389" s="131"/>
    </row>
    <row r="2390" spans="1:4" x14ac:dyDescent="0.25">
      <c r="A2390" s="6">
        <v>620113</v>
      </c>
      <c r="B2390" s="7" t="s">
        <v>108</v>
      </c>
      <c r="C2390" s="131"/>
      <c r="D2390" s="131"/>
    </row>
    <row r="2391" spans="1:4" x14ac:dyDescent="0.25">
      <c r="A2391" s="6">
        <v>620114</v>
      </c>
      <c r="B2391" s="7" t="s">
        <v>109</v>
      </c>
      <c r="C2391" s="131"/>
      <c r="D2391" s="131"/>
    </row>
    <row r="2392" spans="1:4" ht="15.75" thickBot="1" x14ac:dyDescent="0.3">
      <c r="A2392" s="58">
        <v>620115</v>
      </c>
      <c r="B2392" s="19" t="s">
        <v>110</v>
      </c>
      <c r="C2392" s="392"/>
      <c r="D2392" s="392"/>
    </row>
    <row r="2393" spans="1:4" ht="15.75" thickBot="1" x14ac:dyDescent="0.3">
      <c r="A2393" s="8" t="s">
        <v>20</v>
      </c>
      <c r="B2393" s="9"/>
      <c r="C2393" s="196">
        <f>SUM(C2378:C2392)</f>
        <v>0</v>
      </c>
      <c r="D2393" s="196">
        <f>SUM(D2378:D2392)</f>
        <v>0</v>
      </c>
    </row>
    <row r="2394" spans="1:4" x14ac:dyDescent="0.25">
      <c r="A2394" s="11">
        <v>69</v>
      </c>
      <c r="B2394" s="12" t="s">
        <v>455</v>
      </c>
      <c r="C2394" s="390"/>
      <c r="D2394" s="390"/>
    </row>
    <row r="2395" spans="1:4" ht="15.75" thickBot="1" x14ac:dyDescent="0.3">
      <c r="A2395" s="3">
        <v>6901</v>
      </c>
      <c r="B2395" s="4" t="s">
        <v>456</v>
      </c>
      <c r="C2395" s="131"/>
      <c r="D2395" s="131"/>
    </row>
    <row r="2396" spans="1:4" ht="15.75" thickBot="1" x14ac:dyDescent="0.3">
      <c r="A2396" s="8" t="s">
        <v>20</v>
      </c>
      <c r="B2396" s="9"/>
      <c r="C2396" s="196">
        <f>SUM(C2395)</f>
        <v>0</v>
      </c>
      <c r="D2396" s="196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390"/>
      <c r="D2397" s="390"/>
    </row>
    <row r="2398" spans="1:4" ht="15.75" thickBot="1" x14ac:dyDescent="0.3">
      <c r="A2398" s="8" t="s">
        <v>20</v>
      </c>
      <c r="B2398" s="9"/>
      <c r="C2398" s="196">
        <f>SUM(C2397)</f>
        <v>0</v>
      </c>
      <c r="D2398" s="196">
        <f>SUM(D2397)</f>
        <v>0</v>
      </c>
    </row>
    <row r="2399" spans="1:4" x14ac:dyDescent="0.25">
      <c r="A2399" s="49"/>
      <c r="B2399" s="30"/>
      <c r="C2399" s="390"/>
      <c r="D2399" s="390"/>
    </row>
    <row r="2400" spans="1:4" x14ac:dyDescent="0.25">
      <c r="A2400" s="59" t="s">
        <v>457</v>
      </c>
      <c r="B2400" s="60"/>
      <c r="C2400" s="40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176216409</v>
      </c>
      <c r="D2400" s="40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165145546</v>
      </c>
    </row>
    <row r="2401" spans="1:4" x14ac:dyDescent="0.25">
      <c r="A2401" s="62"/>
      <c r="B2401" s="7"/>
      <c r="C2401" s="407"/>
      <c r="D2401" s="407"/>
    </row>
    <row r="2402" spans="1:4" x14ac:dyDescent="0.25">
      <c r="A2402" s="59" t="s">
        <v>458</v>
      </c>
      <c r="B2402" s="60"/>
      <c r="C2402" s="406">
        <f>C1115-C2400</f>
        <v>-232632</v>
      </c>
      <c r="D2402" s="406">
        <f>D1115-D2400</f>
        <v>6396968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F2DAF-8813-4FCB-BE66-A89DFAFFCBDE}">
  <dimension ref="A1:D2402"/>
  <sheetViews>
    <sheetView workbookViewId="0">
      <selection activeCell="H12" sqref="H12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2" t="s">
        <v>2</v>
      </c>
      <c r="D1" s="324">
        <v>2020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5"/>
      <c r="D4" s="131">
        <v>7120000</v>
      </c>
    </row>
    <row r="5" spans="1:4" x14ac:dyDescent="0.25">
      <c r="A5" s="6">
        <v>1102</v>
      </c>
      <c r="B5" s="7" t="s">
        <v>7</v>
      </c>
      <c r="C5" s="5"/>
      <c r="D5" s="131"/>
    </row>
    <row r="6" spans="1:4" x14ac:dyDescent="0.25">
      <c r="A6" s="6">
        <v>1103</v>
      </c>
      <c r="B6" s="7" t="s">
        <v>8</v>
      </c>
      <c r="C6" s="5">
        <v>50712050.399999999</v>
      </c>
      <c r="D6" s="131">
        <v>50712050.399999999</v>
      </c>
    </row>
    <row r="7" spans="1:4" x14ac:dyDescent="0.25">
      <c r="A7" s="6"/>
      <c r="B7" s="7" t="s">
        <v>9</v>
      </c>
      <c r="C7" s="5"/>
      <c r="D7" s="131"/>
    </row>
    <row r="8" spans="1:4" x14ac:dyDescent="0.25">
      <c r="A8" s="6">
        <v>1104</v>
      </c>
      <c r="B8" s="7" t="s">
        <v>10</v>
      </c>
      <c r="C8" s="5">
        <v>70949400.530000001</v>
      </c>
      <c r="D8" s="131">
        <v>70949400.530000001</v>
      </c>
    </row>
    <row r="9" spans="1:4" x14ac:dyDescent="0.25">
      <c r="A9" s="6">
        <v>1105</v>
      </c>
      <c r="B9" s="7" t="s">
        <v>11</v>
      </c>
      <c r="C9" s="5"/>
      <c r="D9" s="131"/>
    </row>
    <row r="10" spans="1:4" x14ac:dyDescent="0.25">
      <c r="A10" s="6">
        <v>1106</v>
      </c>
      <c r="B10" s="7" t="s">
        <v>12</v>
      </c>
      <c r="C10" s="5"/>
      <c r="D10" s="131"/>
    </row>
    <row r="11" spans="1:4" x14ac:dyDescent="0.25">
      <c r="A11" s="6">
        <v>1107</v>
      </c>
      <c r="B11" s="7" t="s">
        <v>13</v>
      </c>
      <c r="C11" s="5">
        <v>78925617</v>
      </c>
      <c r="D11" s="131">
        <v>78959311.969999999</v>
      </c>
    </row>
    <row r="12" spans="1:4" x14ac:dyDescent="0.25">
      <c r="A12" s="6">
        <v>1108</v>
      </c>
      <c r="B12" s="7" t="s">
        <v>14</v>
      </c>
      <c r="C12" s="5"/>
      <c r="D12" s="131">
        <v>134885</v>
      </c>
    </row>
    <row r="13" spans="1:4" x14ac:dyDescent="0.25">
      <c r="A13" s="6"/>
      <c r="B13" s="7" t="s">
        <v>15</v>
      </c>
      <c r="C13" s="5"/>
      <c r="D13" s="131"/>
    </row>
    <row r="14" spans="1:4" x14ac:dyDescent="0.25">
      <c r="A14" s="6">
        <v>1109</v>
      </c>
      <c r="B14" s="7" t="s">
        <v>16</v>
      </c>
      <c r="C14" s="5">
        <v>4000000</v>
      </c>
      <c r="D14" s="131">
        <v>19145432</v>
      </c>
    </row>
    <row r="15" spans="1:4" x14ac:dyDescent="0.25">
      <c r="A15" s="6"/>
      <c r="B15" s="7" t="s">
        <v>17</v>
      </c>
      <c r="C15" s="5"/>
      <c r="D15" s="131"/>
    </row>
    <row r="16" spans="1:4" x14ac:dyDescent="0.25">
      <c r="A16" s="6">
        <v>1110</v>
      </c>
      <c r="B16" s="7" t="s">
        <v>18</v>
      </c>
      <c r="C16" s="5">
        <v>20698435.879999999</v>
      </c>
      <c r="D16" s="131">
        <v>20698435.879999999</v>
      </c>
    </row>
    <row r="17" spans="1:4" ht="15.75" thickBot="1" x14ac:dyDescent="0.3">
      <c r="A17" s="6">
        <v>1111</v>
      </c>
      <c r="B17" s="7" t="s">
        <v>19</v>
      </c>
      <c r="C17" s="5"/>
      <c r="D17" s="131"/>
    </row>
    <row r="18" spans="1:4" ht="15.75" thickBot="1" x14ac:dyDescent="0.3">
      <c r="A18" s="8" t="s">
        <v>20</v>
      </c>
      <c r="B18" s="9"/>
      <c r="C18" s="10">
        <f>SUM(C4:C17)</f>
        <v>225285503.81</v>
      </c>
      <c r="D18" s="196">
        <f>SUM(D4:D17)</f>
        <v>247719515.78</v>
      </c>
    </row>
    <row r="19" spans="1:4" x14ac:dyDescent="0.25">
      <c r="A19" s="11">
        <v>12</v>
      </c>
      <c r="B19" s="12" t="s">
        <v>21</v>
      </c>
      <c r="C19" s="13"/>
      <c r="D19" s="390"/>
    </row>
    <row r="20" spans="1:4" x14ac:dyDescent="0.25">
      <c r="A20" s="6">
        <v>1201</v>
      </c>
      <c r="B20" s="7" t="s">
        <v>22</v>
      </c>
      <c r="D20" s="391"/>
    </row>
    <row r="21" spans="1:4" x14ac:dyDescent="0.25">
      <c r="A21" s="6">
        <v>1202</v>
      </c>
      <c r="B21" s="7" t="s">
        <v>23</v>
      </c>
      <c r="C21" s="5">
        <v>199473.1</v>
      </c>
      <c r="D21" s="131">
        <v>199473.1</v>
      </c>
    </row>
    <row r="22" spans="1:4" x14ac:dyDescent="0.25">
      <c r="A22" s="6">
        <v>1203</v>
      </c>
      <c r="B22" s="7" t="s">
        <v>24</v>
      </c>
      <c r="C22" s="5">
        <v>9468139.8499999996</v>
      </c>
      <c r="D22" s="131">
        <v>13766949.08</v>
      </c>
    </row>
    <row r="23" spans="1:4" x14ac:dyDescent="0.25">
      <c r="A23" s="6">
        <v>1204</v>
      </c>
      <c r="B23" s="7" t="s">
        <v>25</v>
      </c>
      <c r="C23" s="5">
        <v>150483.82</v>
      </c>
      <c r="D23" s="131">
        <v>150483.82</v>
      </c>
    </row>
    <row r="24" spans="1:4" ht="15.75" thickBot="1" x14ac:dyDescent="0.3">
      <c r="A24" s="15">
        <v>1205</v>
      </c>
      <c r="B24" s="16" t="s">
        <v>26</v>
      </c>
      <c r="C24" s="5">
        <v>20754.77</v>
      </c>
      <c r="D24" s="131">
        <v>2213217.88</v>
      </c>
    </row>
    <row r="25" spans="1:4" ht="15.75" thickBot="1" x14ac:dyDescent="0.3">
      <c r="A25" s="8" t="s">
        <v>20</v>
      </c>
      <c r="B25" s="9"/>
      <c r="C25" s="10">
        <f>SUM(C20:C24)</f>
        <v>9838851.5399999991</v>
      </c>
      <c r="D25" s="196">
        <f>SUM(D20:D24)</f>
        <v>16330123.879999999</v>
      </c>
    </row>
    <row r="26" spans="1:4" x14ac:dyDescent="0.25">
      <c r="A26" s="11">
        <v>13</v>
      </c>
      <c r="B26" s="12" t="s">
        <v>27</v>
      </c>
      <c r="C26" s="13"/>
      <c r="D26" s="390"/>
    </row>
    <row r="27" spans="1:4" x14ac:dyDescent="0.25">
      <c r="A27" s="6">
        <v>1301</v>
      </c>
      <c r="B27" s="7" t="s">
        <v>28</v>
      </c>
      <c r="C27" s="5">
        <v>3080451.73</v>
      </c>
      <c r="D27" s="131">
        <v>1658675.92</v>
      </c>
    </row>
    <row r="28" spans="1:4" x14ac:dyDescent="0.25">
      <c r="A28" s="6">
        <v>1302</v>
      </c>
      <c r="B28" s="7" t="s">
        <v>29</v>
      </c>
      <c r="C28" s="5">
        <v>203412416.19</v>
      </c>
      <c r="D28" s="131">
        <v>205587192.21000001</v>
      </c>
    </row>
    <row r="29" spans="1:4" x14ac:dyDescent="0.25">
      <c r="A29" s="6">
        <v>1303</v>
      </c>
      <c r="B29" s="7" t="s">
        <v>30</v>
      </c>
      <c r="C29" s="5"/>
      <c r="D29" s="131"/>
    </row>
    <row r="30" spans="1:4" x14ac:dyDescent="0.25">
      <c r="A30" s="6">
        <v>1304</v>
      </c>
      <c r="B30" s="7" t="s">
        <v>31</v>
      </c>
      <c r="C30" s="5">
        <v>328262.77</v>
      </c>
      <c r="D30" s="131">
        <v>428385.19</v>
      </c>
    </row>
    <row r="31" spans="1:4" x14ac:dyDescent="0.25">
      <c r="A31" s="6">
        <v>1305</v>
      </c>
      <c r="B31" s="7" t="s">
        <v>32</v>
      </c>
      <c r="C31" s="5"/>
      <c r="D31" s="131"/>
    </row>
    <row r="32" spans="1:4" x14ac:dyDescent="0.25">
      <c r="A32" s="6">
        <v>1306</v>
      </c>
      <c r="B32" s="7" t="s">
        <v>33</v>
      </c>
      <c r="C32" s="5">
        <v>3560513.57</v>
      </c>
      <c r="D32" s="131">
        <v>2114614.12</v>
      </c>
    </row>
    <row r="33" spans="1:4" x14ac:dyDescent="0.25">
      <c r="A33" s="6">
        <v>1307</v>
      </c>
      <c r="B33" s="7" t="s">
        <v>34</v>
      </c>
      <c r="C33" s="5">
        <v>691358.57</v>
      </c>
      <c r="D33" s="131">
        <v>1786147.64</v>
      </c>
    </row>
    <row r="34" spans="1:4" x14ac:dyDescent="0.25">
      <c r="A34" s="6">
        <v>1308</v>
      </c>
      <c r="B34" s="7" t="s">
        <v>35</v>
      </c>
      <c r="C34" s="5"/>
      <c r="D34" s="131"/>
    </row>
    <row r="35" spans="1:4" x14ac:dyDescent="0.25">
      <c r="A35" s="6">
        <v>1309</v>
      </c>
      <c r="B35" s="7" t="s">
        <v>36</v>
      </c>
      <c r="C35" s="5"/>
      <c r="D35" s="131"/>
    </row>
    <row r="36" spans="1:4" x14ac:dyDescent="0.25">
      <c r="A36" s="6">
        <v>1310</v>
      </c>
      <c r="B36" s="7" t="s">
        <v>37</v>
      </c>
      <c r="C36" s="5"/>
      <c r="D36" s="131"/>
    </row>
    <row r="37" spans="1:4" x14ac:dyDescent="0.25">
      <c r="A37" s="15">
        <v>1311</v>
      </c>
      <c r="B37" s="16" t="s">
        <v>38</v>
      </c>
      <c r="C37" s="5">
        <v>3704.34</v>
      </c>
      <c r="D37" s="131">
        <v>3704.34</v>
      </c>
    </row>
    <row r="38" spans="1:4" x14ac:dyDescent="0.25">
      <c r="A38" s="15">
        <v>1312</v>
      </c>
      <c r="B38" s="16" t="s">
        <v>39</v>
      </c>
      <c r="C38" s="5"/>
      <c r="D38" s="131"/>
    </row>
    <row r="39" spans="1:4" ht="15.75" thickBot="1" x14ac:dyDescent="0.3">
      <c r="A39" s="15">
        <v>1320</v>
      </c>
      <c r="B39" s="16" t="s">
        <v>40</v>
      </c>
      <c r="C39" s="5">
        <v>1349541.48</v>
      </c>
      <c r="D39" s="131">
        <v>1349541.48</v>
      </c>
    </row>
    <row r="40" spans="1:4" ht="15.75" thickBot="1" x14ac:dyDescent="0.3">
      <c r="A40" s="8" t="s">
        <v>20</v>
      </c>
      <c r="B40" s="9"/>
      <c r="C40" s="10">
        <f>SUM(C27:C39)</f>
        <v>212426248.64999998</v>
      </c>
      <c r="D40" s="196">
        <f>SUM(D27:D39)</f>
        <v>212928260.89999998</v>
      </c>
    </row>
    <row r="41" spans="1:4" x14ac:dyDescent="0.25">
      <c r="A41" s="11">
        <v>14</v>
      </c>
      <c r="B41" s="12" t="s">
        <v>41</v>
      </c>
      <c r="C41" s="13"/>
      <c r="D41" s="390"/>
    </row>
    <row r="42" spans="1:4" x14ac:dyDescent="0.25">
      <c r="A42" s="6">
        <v>1401</v>
      </c>
      <c r="B42" s="7" t="s">
        <v>42</v>
      </c>
      <c r="C42" s="5"/>
      <c r="D42" s="131"/>
    </row>
    <row r="43" spans="1:4" x14ac:dyDescent="0.25">
      <c r="A43" s="6">
        <v>1402</v>
      </c>
      <c r="B43" s="7" t="s">
        <v>43</v>
      </c>
      <c r="C43" s="5"/>
      <c r="D43" s="131"/>
    </row>
    <row r="44" spans="1:4" x14ac:dyDescent="0.25">
      <c r="A44" s="6">
        <v>1403</v>
      </c>
      <c r="B44" s="7" t="s">
        <v>44</v>
      </c>
      <c r="C44" s="5"/>
      <c r="D44" s="131"/>
    </row>
    <row r="45" spans="1:4" x14ac:dyDescent="0.25">
      <c r="A45" s="6">
        <v>1404</v>
      </c>
      <c r="B45" s="7" t="s">
        <v>45</v>
      </c>
      <c r="C45" s="5"/>
      <c r="D45" s="131"/>
    </row>
    <row r="46" spans="1:4" x14ac:dyDescent="0.25">
      <c r="A46" s="6">
        <v>1405</v>
      </c>
      <c r="B46" s="7" t="s">
        <v>46</v>
      </c>
      <c r="C46" s="5"/>
      <c r="D46" s="131"/>
    </row>
    <row r="47" spans="1:4" x14ac:dyDescent="0.25">
      <c r="A47" s="6">
        <v>1406</v>
      </c>
      <c r="B47" s="7" t="s">
        <v>47</v>
      </c>
      <c r="C47" s="5"/>
      <c r="D47" s="131"/>
    </row>
    <row r="48" spans="1:4" x14ac:dyDescent="0.25">
      <c r="A48" s="6">
        <v>1407</v>
      </c>
      <c r="B48" s="7" t="s">
        <v>48</v>
      </c>
      <c r="C48" s="5"/>
      <c r="D48" s="131"/>
    </row>
    <row r="49" spans="1:4" x14ac:dyDescent="0.25">
      <c r="A49" s="6">
        <v>1408</v>
      </c>
      <c r="B49" s="7" t="s">
        <v>49</v>
      </c>
      <c r="C49" s="5"/>
      <c r="D49" s="131"/>
    </row>
    <row r="50" spans="1:4" ht="15.75" thickBot="1" x14ac:dyDescent="0.3">
      <c r="A50" s="18">
        <v>1409</v>
      </c>
      <c r="B50" s="19" t="s">
        <v>50</v>
      </c>
      <c r="C50" s="5"/>
      <c r="D50" s="131"/>
    </row>
    <row r="51" spans="1:4" ht="15.75" thickBot="1" x14ac:dyDescent="0.3">
      <c r="A51" s="8" t="s">
        <v>20</v>
      </c>
      <c r="B51" s="9"/>
      <c r="C51" s="10">
        <f>SUM(C42:C50)</f>
        <v>0</v>
      </c>
      <c r="D51" s="196">
        <f>SUM(D42:D50)</f>
        <v>0</v>
      </c>
    </row>
    <row r="52" spans="1:4" x14ac:dyDescent="0.25">
      <c r="A52" s="11">
        <v>15</v>
      </c>
      <c r="B52" s="12" t="s">
        <v>51</v>
      </c>
      <c r="C52" s="13"/>
      <c r="D52" s="390"/>
    </row>
    <row r="53" spans="1:4" x14ac:dyDescent="0.25">
      <c r="A53" s="6">
        <v>1501</v>
      </c>
      <c r="B53" s="7" t="s">
        <v>52</v>
      </c>
      <c r="C53" s="5">
        <v>0.6</v>
      </c>
      <c r="D53" s="131">
        <v>0.6</v>
      </c>
    </row>
    <row r="54" spans="1:4" x14ac:dyDescent="0.25">
      <c r="A54" s="6">
        <v>1502</v>
      </c>
      <c r="B54" s="7" t="s">
        <v>53</v>
      </c>
      <c r="C54" s="5">
        <v>347000</v>
      </c>
      <c r="D54" s="131">
        <v>347000</v>
      </c>
    </row>
    <row r="55" spans="1:4" x14ac:dyDescent="0.25">
      <c r="A55" s="6">
        <v>1503</v>
      </c>
      <c r="B55" s="7" t="s">
        <v>54</v>
      </c>
      <c r="C55" s="5"/>
      <c r="D55" s="131"/>
    </row>
    <row r="56" spans="1:4" x14ac:dyDescent="0.25">
      <c r="A56" s="6">
        <v>1504</v>
      </c>
      <c r="B56" s="7" t="s">
        <v>55</v>
      </c>
      <c r="C56" s="5"/>
      <c r="D56" s="131"/>
    </row>
    <row r="57" spans="1:4" x14ac:dyDescent="0.25">
      <c r="A57" s="6">
        <v>1505</v>
      </c>
      <c r="B57" s="7" t="s">
        <v>56</v>
      </c>
      <c r="C57" s="5">
        <v>67102310.07</v>
      </c>
      <c r="D57" s="131">
        <v>63169575.759999998</v>
      </c>
    </row>
    <row r="58" spans="1:4" x14ac:dyDescent="0.25">
      <c r="A58" s="6">
        <v>1506</v>
      </c>
      <c r="B58" s="7" t="s">
        <v>57</v>
      </c>
      <c r="C58" s="5"/>
      <c r="D58" s="131"/>
    </row>
    <row r="59" spans="1:4" x14ac:dyDescent="0.25">
      <c r="A59" s="6">
        <v>1507</v>
      </c>
      <c r="B59" s="7" t="s">
        <v>58</v>
      </c>
      <c r="C59" s="5"/>
      <c r="D59" s="131"/>
    </row>
    <row r="60" spans="1:4" x14ac:dyDescent="0.25">
      <c r="A60" s="6">
        <v>1508</v>
      </c>
      <c r="B60" s="7" t="s">
        <v>59</v>
      </c>
      <c r="C60" s="5"/>
      <c r="D60" s="131"/>
    </row>
    <row r="61" spans="1:4" ht="15.75" thickBot="1" x14ac:dyDescent="0.3">
      <c r="A61" s="15">
        <v>1510</v>
      </c>
      <c r="B61" s="16" t="s">
        <v>40</v>
      </c>
      <c r="C61" s="5"/>
      <c r="D61" s="131"/>
    </row>
    <row r="62" spans="1:4" x14ac:dyDescent="0.25">
      <c r="A62" s="21" t="s">
        <v>20</v>
      </c>
      <c r="B62" s="22"/>
      <c r="C62" s="23">
        <f>SUM(C53:C61)</f>
        <v>67449310.670000002</v>
      </c>
      <c r="D62" s="394">
        <f>SUM(D53:D61)</f>
        <v>63516576.359999999</v>
      </c>
    </row>
    <row r="63" spans="1:4" x14ac:dyDescent="0.25">
      <c r="A63" s="3">
        <v>16</v>
      </c>
      <c r="B63" s="4" t="s">
        <v>60</v>
      </c>
      <c r="C63" s="5"/>
      <c r="D63" s="131"/>
    </row>
    <row r="64" spans="1:4" x14ac:dyDescent="0.25">
      <c r="A64" s="6">
        <v>1601</v>
      </c>
      <c r="B64" s="7" t="s">
        <v>61</v>
      </c>
      <c r="C64" s="5">
        <v>3133054.63</v>
      </c>
      <c r="D64" s="131">
        <v>3133054.63</v>
      </c>
    </row>
    <row r="65" spans="1:4" x14ac:dyDescent="0.25">
      <c r="A65" s="6">
        <v>1602</v>
      </c>
      <c r="B65" s="7" t="s">
        <v>62</v>
      </c>
      <c r="C65" s="5"/>
      <c r="D65" s="131"/>
    </row>
    <row r="66" spans="1:4" x14ac:dyDescent="0.25">
      <c r="A66" s="6">
        <v>1603</v>
      </c>
      <c r="B66" s="7" t="s">
        <v>63</v>
      </c>
      <c r="C66" s="5"/>
      <c r="D66" s="131"/>
    </row>
    <row r="67" spans="1:4" x14ac:dyDescent="0.25">
      <c r="A67" s="6">
        <v>1604</v>
      </c>
      <c r="B67" s="7" t="s">
        <v>64</v>
      </c>
      <c r="C67" s="5"/>
      <c r="D67" s="131"/>
    </row>
    <row r="68" spans="1:4" ht="15.75" thickBot="1" x14ac:dyDescent="0.3">
      <c r="A68" s="18">
        <v>1605</v>
      </c>
      <c r="B68" s="19" t="s">
        <v>65</v>
      </c>
      <c r="C68" s="5">
        <v>82087752.640000001</v>
      </c>
      <c r="D68" s="131">
        <v>74786108.959999993</v>
      </c>
    </row>
    <row r="69" spans="1:4" ht="15.75" thickBot="1" x14ac:dyDescent="0.3">
      <c r="A69" s="8" t="s">
        <v>20</v>
      </c>
      <c r="B69" s="9"/>
      <c r="C69" s="10">
        <f>SUM(C64:C68)</f>
        <v>85220807.269999996</v>
      </c>
      <c r="D69" s="196">
        <f>SUM(D64:D68)</f>
        <v>77919163.589999989</v>
      </c>
    </row>
    <row r="70" spans="1:4" x14ac:dyDescent="0.25">
      <c r="A70" s="11">
        <v>17</v>
      </c>
      <c r="B70" s="12" t="s">
        <v>66</v>
      </c>
      <c r="C70" s="13"/>
      <c r="D70" s="390"/>
    </row>
    <row r="71" spans="1:4" x14ac:dyDescent="0.25">
      <c r="A71" s="6">
        <v>1701</v>
      </c>
      <c r="B71" s="7" t="s">
        <v>67</v>
      </c>
      <c r="C71" s="5"/>
      <c r="D71" s="131"/>
    </row>
    <row r="72" spans="1:4" x14ac:dyDescent="0.25">
      <c r="A72" s="6">
        <v>1702</v>
      </c>
      <c r="B72" s="7" t="s">
        <v>68</v>
      </c>
      <c r="C72" s="5"/>
      <c r="D72" s="131"/>
    </row>
    <row r="73" spans="1:4" x14ac:dyDescent="0.25">
      <c r="A73" s="6">
        <v>1703</v>
      </c>
      <c r="B73" s="7" t="s">
        <v>69</v>
      </c>
      <c r="C73" s="5">
        <v>27183231.66</v>
      </c>
      <c r="D73" s="131">
        <v>24362308.050000001</v>
      </c>
    </row>
    <row r="74" spans="1:4" x14ac:dyDescent="0.25">
      <c r="A74" s="6">
        <v>1704</v>
      </c>
      <c r="B74" s="7" t="s">
        <v>70</v>
      </c>
      <c r="C74" s="5">
        <v>-17657936.239999998</v>
      </c>
      <c r="D74" s="131">
        <v>-15394317.609999999</v>
      </c>
    </row>
    <row r="75" spans="1:4" x14ac:dyDescent="0.25">
      <c r="A75" s="6">
        <v>1705</v>
      </c>
      <c r="B75" s="7" t="s">
        <v>71</v>
      </c>
      <c r="C75" s="5"/>
      <c r="D75" s="131">
        <v>327291.73</v>
      </c>
    </row>
    <row r="76" spans="1:4" ht="15.75" thickBot="1" x14ac:dyDescent="0.3">
      <c r="A76" s="6">
        <v>1706</v>
      </c>
      <c r="B76" s="7" t="s">
        <v>72</v>
      </c>
      <c r="C76" s="5"/>
      <c r="D76" s="131">
        <v>-329894.78000000003</v>
      </c>
    </row>
    <row r="77" spans="1:4" ht="15.75" thickBot="1" x14ac:dyDescent="0.3">
      <c r="A77" s="8" t="s">
        <v>20</v>
      </c>
      <c r="B77" s="9"/>
      <c r="C77" s="10">
        <f>SUM(C71:C76)</f>
        <v>9525295.4200000018</v>
      </c>
      <c r="D77" s="196">
        <f>SUM(D71:D76)</f>
        <v>8965387.3900000025</v>
      </c>
    </row>
    <row r="78" spans="1:4" x14ac:dyDescent="0.25">
      <c r="A78" s="11">
        <v>18</v>
      </c>
      <c r="B78" s="12" t="s">
        <v>73</v>
      </c>
      <c r="C78" s="13"/>
      <c r="D78" s="390"/>
    </row>
    <row r="79" spans="1:4" x14ac:dyDescent="0.25">
      <c r="A79" s="6">
        <v>1801</v>
      </c>
      <c r="B79" s="7" t="s">
        <v>74</v>
      </c>
      <c r="C79" s="5"/>
      <c r="D79" s="131"/>
    </row>
    <row r="80" spans="1:4" ht="15.75" thickBot="1" x14ac:dyDescent="0.3">
      <c r="A80" s="15">
        <v>1802</v>
      </c>
      <c r="B80" s="16" t="s">
        <v>40</v>
      </c>
      <c r="C80" s="5"/>
      <c r="D80" s="131"/>
    </row>
    <row r="81" spans="1:4" ht="15.75" thickBot="1" x14ac:dyDescent="0.3">
      <c r="A81" s="8" t="s">
        <v>20</v>
      </c>
      <c r="B81" s="9"/>
      <c r="C81" s="10">
        <f>SUM(C79:C80)</f>
        <v>0</v>
      </c>
      <c r="D81" s="196">
        <f>SUM(D79:D80)</f>
        <v>0</v>
      </c>
    </row>
    <row r="82" spans="1:4" x14ac:dyDescent="0.25">
      <c r="A82" s="11">
        <v>19</v>
      </c>
      <c r="B82" s="12" t="s">
        <v>75</v>
      </c>
      <c r="C82" s="13"/>
      <c r="D82" s="390"/>
    </row>
    <row r="83" spans="1:4" x14ac:dyDescent="0.25">
      <c r="A83" s="6">
        <v>1901</v>
      </c>
      <c r="B83" s="7" t="s">
        <v>76</v>
      </c>
      <c r="C83" s="5"/>
      <c r="D83" s="131"/>
    </row>
    <row r="84" spans="1:4" x14ac:dyDescent="0.25">
      <c r="A84" s="6">
        <v>1902</v>
      </c>
      <c r="B84" s="7" t="s">
        <v>77</v>
      </c>
      <c r="C84" s="5">
        <v>580816.94999999995</v>
      </c>
      <c r="D84" s="131">
        <v>580816.94999999995</v>
      </c>
    </row>
    <row r="85" spans="1:4" x14ac:dyDescent="0.25">
      <c r="A85" s="6">
        <v>1903</v>
      </c>
      <c r="B85" s="7" t="s">
        <v>78</v>
      </c>
      <c r="C85" s="5">
        <v>1855565.14</v>
      </c>
      <c r="D85" s="131">
        <v>1855565.14</v>
      </c>
    </row>
    <row r="86" spans="1:4" x14ac:dyDescent="0.25">
      <c r="A86" s="6">
        <v>1904</v>
      </c>
      <c r="B86" s="7" t="s">
        <v>79</v>
      </c>
      <c r="C86" s="5">
        <v>1019729.85</v>
      </c>
      <c r="D86" s="131">
        <v>2727157.41</v>
      </c>
    </row>
    <row r="87" spans="1:4" x14ac:dyDescent="0.25">
      <c r="A87" s="6">
        <v>1905</v>
      </c>
      <c r="B87" s="7" t="s">
        <v>80</v>
      </c>
      <c r="C87" s="5">
        <v>200336234.56999999</v>
      </c>
      <c r="D87" s="131">
        <v>164941312.44999999</v>
      </c>
    </row>
    <row r="88" spans="1:4" x14ac:dyDescent="0.25">
      <c r="A88" s="6">
        <v>1906</v>
      </c>
      <c r="B88" s="7" t="s">
        <v>81</v>
      </c>
      <c r="C88" s="5">
        <v>-154565.25</v>
      </c>
      <c r="D88" s="131">
        <v>-154565.25</v>
      </c>
    </row>
    <row r="89" spans="1:4" x14ac:dyDescent="0.25">
      <c r="A89" s="6">
        <v>1907</v>
      </c>
      <c r="B89" s="7" t="s">
        <v>82</v>
      </c>
      <c r="C89" s="5">
        <v>12082842.68</v>
      </c>
      <c r="D89" s="131">
        <v>7135242.6799999997</v>
      </c>
    </row>
    <row r="90" spans="1:4" x14ac:dyDescent="0.25">
      <c r="A90" s="6">
        <v>1908</v>
      </c>
      <c r="B90" s="7" t="s">
        <v>83</v>
      </c>
      <c r="C90" s="5">
        <v>-1483070.96</v>
      </c>
      <c r="D90" s="131">
        <v>-610781.82999999996</v>
      </c>
    </row>
    <row r="91" spans="1:4" ht="15.75" thickBot="1" x14ac:dyDescent="0.3">
      <c r="A91" s="6">
        <v>1910</v>
      </c>
      <c r="B91" s="7" t="s">
        <v>40</v>
      </c>
      <c r="C91" s="5">
        <v>3288949.46</v>
      </c>
      <c r="D91" s="131"/>
    </row>
    <row r="92" spans="1:4" ht="15.75" thickBot="1" x14ac:dyDescent="0.3">
      <c r="A92" s="8" t="s">
        <v>84</v>
      </c>
      <c r="B92" s="9"/>
      <c r="C92" s="10">
        <f>SUM(C83:C91)</f>
        <v>217526502.44</v>
      </c>
      <c r="D92" s="196">
        <f>SUM(D83:D91)</f>
        <v>176474747.54999998</v>
      </c>
    </row>
    <row r="93" spans="1:4" ht="15.75" thickBot="1" x14ac:dyDescent="0.3">
      <c r="A93" s="24"/>
      <c r="B93" s="19"/>
      <c r="C93" s="25"/>
      <c r="D93" s="395"/>
    </row>
    <row r="94" spans="1:4" ht="15.75" thickBot="1" x14ac:dyDescent="0.3">
      <c r="A94" s="26" t="s">
        <v>85</v>
      </c>
      <c r="B94" s="27"/>
      <c r="C94" s="28">
        <f>C18+C25+C40+C51+C62+C69+C77+C81+C92</f>
        <v>827272519.79999995</v>
      </c>
      <c r="D94" s="396">
        <f>D18+D25+D40+D51+D62+D69+D77+D81+D92</f>
        <v>803853775.44999993</v>
      </c>
    </row>
    <row r="95" spans="1:4" x14ac:dyDescent="0.25">
      <c r="A95" s="29"/>
      <c r="B95" s="30"/>
      <c r="C95" s="31"/>
      <c r="D95" s="397"/>
    </row>
    <row r="96" spans="1:4" x14ac:dyDescent="0.25">
      <c r="A96" s="3">
        <v>2</v>
      </c>
      <c r="B96" s="4" t="s">
        <v>86</v>
      </c>
      <c r="C96" s="5"/>
      <c r="D96" s="131"/>
    </row>
    <row r="97" spans="1:4" x14ac:dyDescent="0.25">
      <c r="A97" s="3">
        <v>21</v>
      </c>
      <c r="B97" s="4" t="s">
        <v>87</v>
      </c>
      <c r="C97" s="5"/>
      <c r="D97" s="131"/>
    </row>
    <row r="98" spans="1:4" x14ac:dyDescent="0.25">
      <c r="A98" s="6">
        <v>2101</v>
      </c>
      <c r="B98" s="7" t="s">
        <v>88</v>
      </c>
      <c r="C98" s="5">
        <v>429959.98</v>
      </c>
      <c r="D98" s="131">
        <v>401680.75</v>
      </c>
    </row>
    <row r="99" spans="1:4" x14ac:dyDescent="0.25">
      <c r="A99" s="6">
        <v>2102</v>
      </c>
      <c r="B99" s="7" t="s">
        <v>89</v>
      </c>
      <c r="C99" s="5">
        <v>-189535.13</v>
      </c>
      <c r="D99" s="131">
        <v>-41157.54</v>
      </c>
    </row>
    <row r="100" spans="1:4" x14ac:dyDescent="0.25">
      <c r="A100" s="6">
        <v>2103</v>
      </c>
      <c r="B100" s="7" t="s">
        <v>90</v>
      </c>
      <c r="C100" s="5">
        <v>7711.22</v>
      </c>
      <c r="D100" s="131">
        <v>3192.69</v>
      </c>
    </row>
    <row r="101" spans="1:4" x14ac:dyDescent="0.25">
      <c r="A101" s="6">
        <v>2104</v>
      </c>
      <c r="B101" s="7" t="s">
        <v>91</v>
      </c>
      <c r="D101" s="391"/>
    </row>
    <row r="102" spans="1:4" x14ac:dyDescent="0.25">
      <c r="A102" s="6">
        <v>2105</v>
      </c>
      <c r="B102" s="7" t="s">
        <v>92</v>
      </c>
      <c r="C102" s="5"/>
      <c r="D102" s="131"/>
    </row>
    <row r="103" spans="1:4" x14ac:dyDescent="0.25">
      <c r="A103" s="6">
        <v>2106</v>
      </c>
      <c r="B103" s="7" t="s">
        <v>93</v>
      </c>
      <c r="C103" s="5">
        <v>-144512.19</v>
      </c>
      <c r="D103" s="131">
        <v>82186.09</v>
      </c>
    </row>
    <row r="104" spans="1:4" ht="15.75" thickBot="1" x14ac:dyDescent="0.3">
      <c r="A104" s="15">
        <v>2110</v>
      </c>
      <c r="B104" s="16" t="s">
        <v>94</v>
      </c>
      <c r="C104" s="5">
        <v>4853.47</v>
      </c>
      <c r="D104" s="131">
        <v>22518.560000000001</v>
      </c>
    </row>
    <row r="105" spans="1:4" ht="15.75" thickBot="1" x14ac:dyDescent="0.3">
      <c r="A105" s="8" t="s">
        <v>20</v>
      </c>
      <c r="B105" s="9"/>
      <c r="C105" s="10">
        <f>SUM(C98:C104)</f>
        <v>108477.34999999998</v>
      </c>
      <c r="D105" s="196">
        <f>SUM(D98:D104)</f>
        <v>468420.55</v>
      </c>
    </row>
    <row r="106" spans="1:4" x14ac:dyDescent="0.25">
      <c r="A106" s="11">
        <v>22</v>
      </c>
      <c r="B106" s="12" t="s">
        <v>95</v>
      </c>
      <c r="C106" s="13"/>
      <c r="D106" s="390"/>
    </row>
    <row r="107" spans="1:4" x14ac:dyDescent="0.25">
      <c r="A107" s="6">
        <v>2201</v>
      </c>
      <c r="B107" s="7" t="s">
        <v>96</v>
      </c>
      <c r="C107" s="5">
        <v>2910056.81</v>
      </c>
      <c r="D107" s="131">
        <v>-850658.61</v>
      </c>
    </row>
    <row r="108" spans="1:4" x14ac:dyDescent="0.25">
      <c r="A108" s="6">
        <v>2202</v>
      </c>
      <c r="B108" s="7" t="s">
        <v>97</v>
      </c>
      <c r="C108" s="5">
        <v>9066478.9199999999</v>
      </c>
      <c r="D108" s="131">
        <v>5632186.2400000002</v>
      </c>
    </row>
    <row r="109" spans="1:4" x14ac:dyDescent="0.25">
      <c r="A109" s="6">
        <v>2203</v>
      </c>
      <c r="B109" s="32" t="s">
        <v>98</v>
      </c>
      <c r="C109" s="5">
        <v>126886.27</v>
      </c>
      <c r="D109" s="131">
        <v>72506.880000000005</v>
      </c>
    </row>
    <row r="110" spans="1:4" x14ac:dyDescent="0.25">
      <c r="A110" s="6">
        <v>2204</v>
      </c>
      <c r="B110" s="7" t="s">
        <v>99</v>
      </c>
      <c r="C110" s="5">
        <v>606322.85</v>
      </c>
      <c r="D110" s="131">
        <v>-96699.11</v>
      </c>
    </row>
    <row r="111" spans="1:4" x14ac:dyDescent="0.25">
      <c r="A111" s="6">
        <v>2205</v>
      </c>
      <c r="B111" s="7" t="s">
        <v>100</v>
      </c>
      <c r="C111" s="5">
        <v>53904.59</v>
      </c>
      <c r="D111" s="131">
        <v>114726.93</v>
      </c>
    </row>
    <row r="112" spans="1:4" x14ac:dyDescent="0.25">
      <c r="A112" s="6">
        <v>2206</v>
      </c>
      <c r="B112" s="7" t="s">
        <v>101</v>
      </c>
      <c r="C112" s="5">
        <v>141682806.38</v>
      </c>
      <c r="D112" s="131">
        <v>136093126.31999999</v>
      </c>
    </row>
    <row r="113" spans="1:4" x14ac:dyDescent="0.25">
      <c r="A113" s="6">
        <v>2207</v>
      </c>
      <c r="B113" s="7" t="s">
        <v>102</v>
      </c>
      <c r="D113" s="391"/>
    </row>
    <row r="114" spans="1:4" x14ac:dyDescent="0.25">
      <c r="A114" s="6">
        <v>2208</v>
      </c>
      <c r="B114" s="7" t="s">
        <v>103</v>
      </c>
      <c r="C114" s="5">
        <v>-812861.84</v>
      </c>
      <c r="D114" s="131">
        <v>3735832.68</v>
      </c>
    </row>
    <row r="115" spans="1:4" x14ac:dyDescent="0.25">
      <c r="A115" s="6">
        <v>2209</v>
      </c>
      <c r="B115" s="7" t="s">
        <v>104</v>
      </c>
      <c r="C115" s="5">
        <v>1621197.17</v>
      </c>
      <c r="D115" s="131">
        <v>1076713.45</v>
      </c>
    </row>
    <row r="116" spans="1:4" x14ac:dyDescent="0.25">
      <c r="A116" s="6">
        <v>2210</v>
      </c>
      <c r="B116" s="7" t="s">
        <v>105</v>
      </c>
      <c r="C116" s="5">
        <v>-4206676.26</v>
      </c>
      <c r="D116" s="131">
        <v>14640247.08</v>
      </c>
    </row>
    <row r="117" spans="1:4" x14ac:dyDescent="0.25">
      <c r="A117" s="6">
        <v>2211</v>
      </c>
      <c r="B117" s="7" t="s">
        <v>106</v>
      </c>
      <c r="C117" s="5">
        <v>30540.03</v>
      </c>
      <c r="D117" s="131">
        <v>211854.47</v>
      </c>
    </row>
    <row r="118" spans="1:4" x14ac:dyDescent="0.25">
      <c r="A118" s="6">
        <v>2212</v>
      </c>
      <c r="B118" s="7" t="s">
        <v>107</v>
      </c>
      <c r="C118" s="5">
        <v>6108462.4800000004</v>
      </c>
      <c r="D118" s="131">
        <v>48538609.93</v>
      </c>
    </row>
    <row r="119" spans="1:4" x14ac:dyDescent="0.25">
      <c r="A119" s="6">
        <v>2213</v>
      </c>
      <c r="B119" s="7" t="s">
        <v>108</v>
      </c>
      <c r="C119" s="5">
        <v>857253.25</v>
      </c>
      <c r="D119" s="131">
        <v>872679.99</v>
      </c>
    </row>
    <row r="120" spans="1:4" x14ac:dyDescent="0.25">
      <c r="A120" s="6">
        <v>2214</v>
      </c>
      <c r="B120" s="7" t="s">
        <v>109</v>
      </c>
      <c r="C120" s="5">
        <v>2558250.48</v>
      </c>
      <c r="D120" s="131">
        <v>1834591.6</v>
      </c>
    </row>
    <row r="121" spans="1:4" x14ac:dyDescent="0.25">
      <c r="A121" s="6">
        <v>2215</v>
      </c>
      <c r="B121" s="7" t="s">
        <v>110</v>
      </c>
      <c r="C121" s="5">
        <v>22313974.600000001</v>
      </c>
      <c r="D121" s="131">
        <v>18538183.640000001</v>
      </c>
    </row>
    <row r="122" spans="1:4" ht="15.75" thickBot="1" x14ac:dyDescent="0.3">
      <c r="A122" s="18">
        <v>2216</v>
      </c>
      <c r="B122" s="19" t="s">
        <v>111</v>
      </c>
      <c r="C122" s="5">
        <v>1522651.05</v>
      </c>
      <c r="D122" s="131">
        <v>1215705.6200000001</v>
      </c>
    </row>
    <row r="123" spans="1:4" ht="15.75" thickBot="1" x14ac:dyDescent="0.3">
      <c r="A123" s="8" t="s">
        <v>20</v>
      </c>
      <c r="B123" s="9"/>
      <c r="C123" s="10">
        <f>SUM(C107:C122)</f>
        <v>184439246.77999997</v>
      </c>
      <c r="D123" s="196">
        <f>SUM(D107:D122)</f>
        <v>231629607.11000001</v>
      </c>
    </row>
    <row r="124" spans="1:4" x14ac:dyDescent="0.25">
      <c r="A124" s="11">
        <v>23</v>
      </c>
      <c r="B124" s="12" t="s">
        <v>112</v>
      </c>
      <c r="C124" s="13"/>
      <c r="D124" s="390"/>
    </row>
    <row r="125" spans="1:4" x14ac:dyDescent="0.25">
      <c r="A125" s="6">
        <v>2301</v>
      </c>
      <c r="B125" s="7" t="s">
        <v>113</v>
      </c>
      <c r="C125" s="5"/>
      <c r="D125" s="131"/>
    </row>
    <row r="126" spans="1:4" x14ac:dyDescent="0.25">
      <c r="A126" s="6">
        <v>2302</v>
      </c>
      <c r="B126" s="7" t="s">
        <v>114</v>
      </c>
      <c r="C126" s="5"/>
      <c r="D126" s="131"/>
    </row>
    <row r="127" spans="1:4" x14ac:dyDescent="0.25">
      <c r="A127" s="6">
        <v>2303</v>
      </c>
      <c r="B127" s="7" t="s">
        <v>115</v>
      </c>
      <c r="C127" s="5"/>
      <c r="D127" s="131"/>
    </row>
    <row r="128" spans="1:4" x14ac:dyDescent="0.25">
      <c r="A128" s="6">
        <v>2304</v>
      </c>
      <c r="B128" s="7" t="s">
        <v>116</v>
      </c>
      <c r="C128" s="5"/>
      <c r="D128" s="131"/>
    </row>
    <row r="129" spans="1:4" x14ac:dyDescent="0.25">
      <c r="A129" s="6">
        <v>2305</v>
      </c>
      <c r="B129" s="7" t="s">
        <v>117</v>
      </c>
      <c r="C129" s="5"/>
      <c r="D129" s="131"/>
    </row>
    <row r="130" spans="1:4" x14ac:dyDescent="0.25">
      <c r="A130" s="6">
        <v>2306</v>
      </c>
      <c r="B130" s="7" t="s">
        <v>118</v>
      </c>
      <c r="C130" s="5"/>
      <c r="D130" s="131"/>
    </row>
    <row r="131" spans="1:4" x14ac:dyDescent="0.25">
      <c r="A131" s="6">
        <v>2307</v>
      </c>
      <c r="B131" s="7" t="s">
        <v>119</v>
      </c>
      <c r="C131" s="5"/>
      <c r="D131" s="131"/>
    </row>
    <row r="132" spans="1:4" x14ac:dyDescent="0.25">
      <c r="A132" s="6">
        <v>2308</v>
      </c>
      <c r="B132" s="7" t="s">
        <v>120</v>
      </c>
      <c r="C132" s="5"/>
      <c r="D132" s="131"/>
    </row>
    <row r="133" spans="1:4" x14ac:dyDescent="0.25">
      <c r="A133" s="6">
        <v>2309</v>
      </c>
      <c r="B133" s="7" t="s">
        <v>121</v>
      </c>
      <c r="C133" s="5"/>
      <c r="D133" s="131"/>
    </row>
    <row r="134" spans="1:4" x14ac:dyDescent="0.25">
      <c r="A134" s="6">
        <v>2310</v>
      </c>
      <c r="B134" s="7" t="s">
        <v>122</v>
      </c>
      <c r="C134" s="5"/>
      <c r="D134" s="131"/>
    </row>
    <row r="135" spans="1:4" x14ac:dyDescent="0.25">
      <c r="A135" s="6">
        <v>2311</v>
      </c>
      <c r="B135" s="7" t="s">
        <v>123</v>
      </c>
      <c r="C135" s="5"/>
      <c r="D135" s="131"/>
    </row>
    <row r="136" spans="1:4" x14ac:dyDescent="0.25">
      <c r="A136" s="6">
        <v>2312</v>
      </c>
      <c r="B136" s="7" t="s">
        <v>124</v>
      </c>
      <c r="C136" s="5"/>
      <c r="D136" s="131"/>
    </row>
    <row r="137" spans="1:4" x14ac:dyDescent="0.25">
      <c r="A137" s="6"/>
      <c r="B137" s="7" t="s">
        <v>125</v>
      </c>
      <c r="C137" s="5"/>
      <c r="D137" s="131"/>
    </row>
    <row r="138" spans="1:4" x14ac:dyDescent="0.25">
      <c r="A138" s="6">
        <v>2313</v>
      </c>
      <c r="B138" s="7" t="s">
        <v>126</v>
      </c>
      <c r="C138" s="5">
        <v>14734000</v>
      </c>
      <c r="D138" s="131">
        <v>13600072.6</v>
      </c>
    </row>
    <row r="139" spans="1:4" x14ac:dyDescent="0.25">
      <c r="A139" s="6">
        <v>2314</v>
      </c>
      <c r="B139" s="7" t="s">
        <v>127</v>
      </c>
      <c r="C139" s="5">
        <v>-5893600</v>
      </c>
      <c r="D139" s="131">
        <v>-6800000</v>
      </c>
    </row>
    <row r="140" spans="1:4" ht="15.75" thickBot="1" x14ac:dyDescent="0.3">
      <c r="A140" s="18"/>
      <c r="B140" s="19" t="s">
        <v>128</v>
      </c>
      <c r="C140" s="33"/>
      <c r="D140" s="398"/>
    </row>
    <row r="141" spans="1:4" ht="15.75" thickBot="1" x14ac:dyDescent="0.3">
      <c r="A141" s="8" t="s">
        <v>20</v>
      </c>
      <c r="B141" s="9"/>
      <c r="C141" s="10">
        <f>SUM(C125:C140)</f>
        <v>8840400</v>
      </c>
      <c r="D141" s="196">
        <f>SUM(D125:D140)</f>
        <v>6800072.5999999996</v>
      </c>
    </row>
    <row r="142" spans="1:4" x14ac:dyDescent="0.25">
      <c r="A142" s="11">
        <v>24</v>
      </c>
      <c r="B142" s="12" t="s">
        <v>129</v>
      </c>
      <c r="C142" s="13"/>
      <c r="D142" s="390"/>
    </row>
    <row r="143" spans="1:4" x14ac:dyDescent="0.25">
      <c r="A143" s="6">
        <v>2401</v>
      </c>
      <c r="B143" s="7" t="s">
        <v>130</v>
      </c>
      <c r="C143" s="5">
        <v>1897633.84</v>
      </c>
      <c r="D143" s="131">
        <v>1897633.84</v>
      </c>
    </row>
    <row r="144" spans="1:4" x14ac:dyDescent="0.25">
      <c r="A144" s="6">
        <v>2402</v>
      </c>
      <c r="B144" s="7" t="s">
        <v>131</v>
      </c>
      <c r="C144" s="5">
        <v>164527157.41999999</v>
      </c>
      <c r="D144" s="131">
        <v>102404382.09</v>
      </c>
    </row>
    <row r="145" spans="1:4" x14ac:dyDescent="0.25">
      <c r="A145" s="6">
        <v>2403</v>
      </c>
      <c r="B145" s="7" t="s">
        <v>132</v>
      </c>
      <c r="C145" s="5">
        <v>7927037.3499999996</v>
      </c>
      <c r="D145" s="131">
        <v>1180051.29</v>
      </c>
    </row>
    <row r="146" spans="1:4" x14ac:dyDescent="0.25">
      <c r="A146" s="6">
        <v>2404</v>
      </c>
      <c r="B146" s="7" t="s">
        <v>133</v>
      </c>
      <c r="C146" s="5"/>
      <c r="D146" s="131"/>
    </row>
    <row r="147" spans="1:4" x14ac:dyDescent="0.25">
      <c r="A147" s="6">
        <v>2405</v>
      </c>
      <c r="B147" s="7" t="s">
        <v>134</v>
      </c>
      <c r="C147" s="5">
        <v>17497.73</v>
      </c>
      <c r="D147" s="131">
        <v>17397.73</v>
      </c>
    </row>
    <row r="148" spans="1:4" ht="15.75" thickBot="1" x14ac:dyDescent="0.3">
      <c r="A148" s="6">
        <v>2406</v>
      </c>
      <c r="B148" s="7" t="s">
        <v>135</v>
      </c>
      <c r="C148" s="5"/>
      <c r="D148" s="131"/>
    </row>
    <row r="149" spans="1:4" ht="15.75" thickBot="1" x14ac:dyDescent="0.3">
      <c r="A149" s="8" t="s">
        <v>20</v>
      </c>
      <c r="B149" s="9"/>
      <c r="C149" s="10">
        <f>SUM(C143:C148)</f>
        <v>174369326.33999997</v>
      </c>
      <c r="D149" s="196">
        <f>SUM(D143:D148)</f>
        <v>105499464.95000002</v>
      </c>
    </row>
    <row r="150" spans="1:4" x14ac:dyDescent="0.25">
      <c r="A150" s="11">
        <v>25</v>
      </c>
      <c r="B150" s="12" t="s">
        <v>136</v>
      </c>
      <c r="C150" s="13"/>
      <c r="D150" s="390"/>
    </row>
    <row r="151" spans="1:4" x14ac:dyDescent="0.25">
      <c r="A151" s="6">
        <v>2501</v>
      </c>
      <c r="B151" s="7" t="s">
        <v>137</v>
      </c>
      <c r="C151" s="5">
        <v>20628340.670000002</v>
      </c>
      <c r="D151" s="131">
        <v>22624213.649999999</v>
      </c>
    </row>
    <row r="152" spans="1:4" x14ac:dyDescent="0.25">
      <c r="A152" s="6">
        <v>2502</v>
      </c>
      <c r="B152" s="7" t="s">
        <v>138</v>
      </c>
      <c r="C152" s="5"/>
      <c r="D152" s="131"/>
    </row>
    <row r="153" spans="1:4" x14ac:dyDescent="0.25">
      <c r="A153" s="6">
        <v>2503</v>
      </c>
      <c r="B153" s="7" t="s">
        <v>139</v>
      </c>
      <c r="C153" s="5"/>
      <c r="D153" s="131"/>
    </row>
    <row r="154" spans="1:4" x14ac:dyDescent="0.25">
      <c r="A154" s="6">
        <v>2504</v>
      </c>
      <c r="B154" s="7" t="s">
        <v>140</v>
      </c>
      <c r="C154" s="5"/>
      <c r="D154" s="131"/>
    </row>
    <row r="155" spans="1:4" x14ac:dyDescent="0.25">
      <c r="A155" s="6">
        <v>2505</v>
      </c>
      <c r="B155" s="7" t="s">
        <v>141</v>
      </c>
      <c r="C155" s="5"/>
      <c r="D155" s="131"/>
    </row>
    <row r="156" spans="1:4" ht="15.75" thickBot="1" x14ac:dyDescent="0.3">
      <c r="A156" s="15">
        <v>2506</v>
      </c>
      <c r="B156" s="16" t="s">
        <v>142</v>
      </c>
      <c r="C156" s="17"/>
      <c r="D156" s="392"/>
    </row>
    <row r="157" spans="1:4" ht="15.75" thickBot="1" x14ac:dyDescent="0.3">
      <c r="A157" s="8" t="s">
        <v>20</v>
      </c>
      <c r="B157" s="9"/>
      <c r="C157" s="10">
        <f>SUM(C151:C156)</f>
        <v>20628340.670000002</v>
      </c>
      <c r="D157" s="196">
        <f>SUM(D151:D156)</f>
        <v>22624213.649999999</v>
      </c>
    </row>
    <row r="158" spans="1:4" x14ac:dyDescent="0.25">
      <c r="A158" s="11">
        <v>26</v>
      </c>
      <c r="B158" s="12" t="s">
        <v>143</v>
      </c>
      <c r="C158" s="13"/>
      <c r="D158" s="390"/>
    </row>
    <row r="159" spans="1:4" x14ac:dyDescent="0.25">
      <c r="A159" s="6">
        <v>2601</v>
      </c>
      <c r="B159" s="7" t="s">
        <v>144</v>
      </c>
      <c r="C159" s="5"/>
      <c r="D159" s="131"/>
    </row>
    <row r="160" spans="1:4" x14ac:dyDescent="0.25">
      <c r="A160" s="6">
        <v>2602</v>
      </c>
      <c r="B160" s="7" t="s">
        <v>145</v>
      </c>
      <c r="C160" s="5">
        <v>27764949.190000001</v>
      </c>
      <c r="D160" s="131">
        <v>21672145.52</v>
      </c>
    </row>
    <row r="161" spans="1:4" x14ac:dyDescent="0.25">
      <c r="A161" s="6">
        <v>2603</v>
      </c>
      <c r="B161" s="7" t="s">
        <v>146</v>
      </c>
      <c r="C161" s="5"/>
      <c r="D161" s="131"/>
    </row>
    <row r="162" spans="1:4" x14ac:dyDescent="0.25">
      <c r="A162" s="6">
        <v>2604</v>
      </c>
      <c r="B162" s="7" t="s">
        <v>147</v>
      </c>
      <c r="C162" s="5"/>
      <c r="D162" s="131"/>
    </row>
    <row r="163" spans="1:4" x14ac:dyDescent="0.25">
      <c r="A163" s="6">
        <v>2605</v>
      </c>
      <c r="B163" s="7" t="s">
        <v>148</v>
      </c>
      <c r="C163" s="5"/>
      <c r="D163" s="131"/>
    </row>
    <row r="164" spans="1:4" x14ac:dyDescent="0.25">
      <c r="A164" s="6">
        <v>2606</v>
      </c>
      <c r="B164" s="7" t="s">
        <v>149</v>
      </c>
      <c r="C164" s="5">
        <v>35411392.719999999</v>
      </c>
      <c r="D164" s="131">
        <v>30505722.260000002</v>
      </c>
    </row>
    <row r="165" spans="1:4" x14ac:dyDescent="0.25">
      <c r="A165" s="6">
        <v>2607</v>
      </c>
      <c r="B165" s="7" t="s">
        <v>150</v>
      </c>
      <c r="C165" s="5">
        <v>15173481.880000001</v>
      </c>
      <c r="D165" s="131">
        <v>54863920.859999999</v>
      </c>
    </row>
    <row r="166" spans="1:4" ht="15.75" thickBot="1" x14ac:dyDescent="0.3">
      <c r="A166" s="18">
        <v>2608</v>
      </c>
      <c r="B166" s="19" t="s">
        <v>151</v>
      </c>
      <c r="C166" s="33"/>
      <c r="D166" s="398"/>
    </row>
    <row r="167" spans="1:4" ht="15.75" thickBot="1" x14ac:dyDescent="0.3">
      <c r="A167" s="8" t="s">
        <v>20</v>
      </c>
      <c r="B167" s="9"/>
      <c r="C167" s="10">
        <f>SUM(C159:C166)</f>
        <v>78349823.789999992</v>
      </c>
      <c r="D167" s="196">
        <f>SUM(D159:D166)</f>
        <v>107041788.64</v>
      </c>
    </row>
    <row r="168" spans="1:4" x14ac:dyDescent="0.25">
      <c r="A168" s="11">
        <v>27</v>
      </c>
      <c r="B168" s="12" t="s">
        <v>152</v>
      </c>
      <c r="C168" s="13"/>
      <c r="D168" s="390"/>
    </row>
    <row r="169" spans="1:4" x14ac:dyDescent="0.25">
      <c r="A169" s="6">
        <v>2701</v>
      </c>
      <c r="B169" s="7" t="s">
        <v>153</v>
      </c>
      <c r="C169" s="5">
        <v>17633300.989999998</v>
      </c>
      <c r="D169" s="131">
        <v>19194068.699999999</v>
      </c>
    </row>
    <row r="170" spans="1:4" x14ac:dyDescent="0.25">
      <c r="A170" s="6">
        <v>2702</v>
      </c>
      <c r="B170" s="7" t="s">
        <v>154</v>
      </c>
      <c r="C170" s="5"/>
      <c r="D170" s="131"/>
    </row>
    <row r="171" spans="1:4" x14ac:dyDescent="0.25">
      <c r="A171" s="6">
        <v>2703</v>
      </c>
      <c r="B171" s="7" t="s">
        <v>155</v>
      </c>
      <c r="C171" s="5"/>
      <c r="D171" s="131"/>
    </row>
    <row r="172" spans="1:4" x14ac:dyDescent="0.25">
      <c r="A172" s="6">
        <v>2704</v>
      </c>
      <c r="B172" s="7" t="s">
        <v>156</v>
      </c>
      <c r="C172" s="5">
        <v>3019691.01</v>
      </c>
      <c r="D172" s="131">
        <v>2558262.1</v>
      </c>
    </row>
    <row r="173" spans="1:4" x14ac:dyDescent="0.25">
      <c r="A173" s="6">
        <v>2705</v>
      </c>
      <c r="B173" s="7" t="s">
        <v>157</v>
      </c>
      <c r="C173" s="5">
        <v>4710764.6399999997</v>
      </c>
      <c r="D173" s="131">
        <v>4788969.67</v>
      </c>
    </row>
    <row r="174" spans="1:4" x14ac:dyDescent="0.25">
      <c r="A174" s="6">
        <v>2706</v>
      </c>
      <c r="B174" s="7" t="s">
        <v>158</v>
      </c>
      <c r="C174" s="5">
        <v>605699.48</v>
      </c>
      <c r="D174" s="131">
        <v>525450.68000000005</v>
      </c>
    </row>
    <row r="175" spans="1:4" x14ac:dyDescent="0.25">
      <c r="A175" s="6">
        <v>2707</v>
      </c>
      <c r="B175" s="7" t="s">
        <v>159</v>
      </c>
      <c r="C175" s="5"/>
      <c r="D175" s="131"/>
    </row>
    <row r="176" spans="1:4" x14ac:dyDescent="0.25">
      <c r="A176" s="6">
        <v>2708</v>
      </c>
      <c r="B176" s="7" t="s">
        <v>160</v>
      </c>
      <c r="C176" s="5">
        <v>8866.0400000000009</v>
      </c>
      <c r="D176" s="131">
        <v>3668</v>
      </c>
    </row>
    <row r="177" spans="1:4" x14ac:dyDescent="0.25">
      <c r="A177" s="6">
        <v>2709</v>
      </c>
      <c r="B177" s="7" t="s">
        <v>161</v>
      </c>
      <c r="C177" s="5"/>
      <c r="D177" s="131"/>
    </row>
    <row r="178" spans="1:4" x14ac:dyDescent="0.25">
      <c r="A178" s="6">
        <v>2710</v>
      </c>
      <c r="B178" s="7" t="s">
        <v>162</v>
      </c>
      <c r="C178" s="5">
        <v>1362723.73</v>
      </c>
      <c r="D178" s="131">
        <v>1809463.95</v>
      </c>
    </row>
    <row r="179" spans="1:4" x14ac:dyDescent="0.25">
      <c r="A179" s="6">
        <v>2711</v>
      </c>
      <c r="B179" s="7" t="s">
        <v>163</v>
      </c>
      <c r="C179" s="5">
        <v>8001.9</v>
      </c>
      <c r="D179" s="131">
        <v>6852.02</v>
      </c>
    </row>
    <row r="180" spans="1:4" x14ac:dyDescent="0.25">
      <c r="A180" s="6">
        <v>2712</v>
      </c>
      <c r="B180" s="7" t="s">
        <v>164</v>
      </c>
      <c r="C180" s="5"/>
      <c r="D180" s="131"/>
    </row>
    <row r="181" spans="1:4" x14ac:dyDescent="0.25">
      <c r="A181" s="6">
        <v>2713</v>
      </c>
      <c r="B181" s="7" t="s">
        <v>165</v>
      </c>
      <c r="C181" s="5">
        <v>5283931.7300000004</v>
      </c>
      <c r="D181" s="131">
        <v>1916530.46</v>
      </c>
    </row>
    <row r="182" spans="1:4" x14ac:dyDescent="0.25">
      <c r="A182" s="6">
        <v>2714</v>
      </c>
      <c r="B182" s="7" t="s">
        <v>166</v>
      </c>
      <c r="C182" s="5"/>
      <c r="D182" s="131"/>
    </row>
    <row r="183" spans="1:4" x14ac:dyDescent="0.25">
      <c r="A183" s="6">
        <v>2715</v>
      </c>
      <c r="B183" s="7" t="s">
        <v>167</v>
      </c>
      <c r="C183" s="5"/>
      <c r="D183" s="131"/>
    </row>
    <row r="184" spans="1:4" x14ac:dyDescent="0.25">
      <c r="A184" s="6">
        <v>2716</v>
      </c>
      <c r="B184" s="7" t="s">
        <v>168</v>
      </c>
      <c r="C184" s="5"/>
      <c r="D184" s="131"/>
    </row>
    <row r="185" spans="1:4" x14ac:dyDescent="0.25">
      <c r="A185" s="6">
        <v>2717</v>
      </c>
      <c r="B185" s="7" t="s">
        <v>169</v>
      </c>
      <c r="C185" s="5">
        <v>-35863.339999999997</v>
      </c>
      <c r="D185" s="131">
        <v>42486.86</v>
      </c>
    </row>
    <row r="186" spans="1:4" x14ac:dyDescent="0.25">
      <c r="A186" s="6">
        <v>2718</v>
      </c>
      <c r="B186" s="7" t="s">
        <v>170</v>
      </c>
      <c r="C186" s="5"/>
      <c r="D186" s="131"/>
    </row>
    <row r="187" spans="1:4" x14ac:dyDescent="0.25">
      <c r="A187" s="6">
        <v>2719</v>
      </c>
      <c r="B187" s="7" t="s">
        <v>171</v>
      </c>
      <c r="C187" s="5"/>
      <c r="D187" s="131"/>
    </row>
    <row r="188" spans="1:4" x14ac:dyDescent="0.25">
      <c r="A188" s="15">
        <v>2720</v>
      </c>
      <c r="B188" s="16" t="s">
        <v>172</v>
      </c>
      <c r="C188" s="5"/>
      <c r="D188" s="131"/>
    </row>
    <row r="189" spans="1:4" x14ac:dyDescent="0.25">
      <c r="A189" s="15">
        <v>2721</v>
      </c>
      <c r="B189" s="16" t="s">
        <v>173</v>
      </c>
      <c r="C189" s="5">
        <v>293186.53999999998</v>
      </c>
      <c r="D189" s="131">
        <v>372607.75</v>
      </c>
    </row>
    <row r="190" spans="1:4" x14ac:dyDescent="0.25">
      <c r="A190" s="15">
        <v>2722</v>
      </c>
      <c r="B190" s="16" t="s">
        <v>174</v>
      </c>
      <c r="C190" s="5">
        <v>26217.5</v>
      </c>
      <c r="D190" s="131">
        <v>26217.5</v>
      </c>
    </row>
    <row r="191" spans="1:4" ht="15.75" thickBot="1" x14ac:dyDescent="0.3">
      <c r="A191" s="15">
        <v>2730</v>
      </c>
      <c r="B191" s="16" t="s">
        <v>175</v>
      </c>
      <c r="C191" s="5">
        <v>138127.44</v>
      </c>
      <c r="D191" s="131">
        <v>140627.44</v>
      </c>
    </row>
    <row r="192" spans="1:4" ht="15.75" thickBot="1" x14ac:dyDescent="0.3">
      <c r="A192" s="8" t="s">
        <v>20</v>
      </c>
      <c r="B192" s="9"/>
      <c r="C192" s="20">
        <f>SUM(C169:C191)</f>
        <v>33054647.66</v>
      </c>
      <c r="D192" s="393">
        <f>SUM(D169:D191)</f>
        <v>31385205.129999999</v>
      </c>
    </row>
    <row r="193" spans="1:4" x14ac:dyDescent="0.25">
      <c r="A193" s="11">
        <v>28</v>
      </c>
      <c r="B193" s="12" t="s">
        <v>176</v>
      </c>
      <c r="C193" s="13"/>
      <c r="D193" s="390"/>
    </row>
    <row r="194" spans="1:4" x14ac:dyDescent="0.25">
      <c r="A194" s="6">
        <v>2801</v>
      </c>
      <c r="B194" s="7" t="s">
        <v>177</v>
      </c>
      <c r="C194" s="5"/>
      <c r="D194" s="131"/>
    </row>
    <row r="195" spans="1:4" x14ac:dyDescent="0.25">
      <c r="A195" s="6">
        <v>2802</v>
      </c>
      <c r="B195" s="7" t="s">
        <v>178</v>
      </c>
      <c r="C195" s="5"/>
      <c r="D195" s="131"/>
    </row>
    <row r="196" spans="1:4" x14ac:dyDescent="0.25">
      <c r="A196" s="6">
        <v>2803</v>
      </c>
      <c r="B196" s="7" t="s">
        <v>179</v>
      </c>
      <c r="C196" s="5"/>
      <c r="D196" s="131"/>
    </row>
    <row r="197" spans="1:4" x14ac:dyDescent="0.25">
      <c r="A197" s="6">
        <v>2804</v>
      </c>
      <c r="B197" s="7" t="s">
        <v>180</v>
      </c>
      <c r="C197" s="5"/>
      <c r="D197" s="131"/>
    </row>
    <row r="198" spans="1:4" x14ac:dyDescent="0.25">
      <c r="A198" s="6">
        <v>2805</v>
      </c>
      <c r="B198" s="7" t="s">
        <v>181</v>
      </c>
      <c r="C198" s="5">
        <v>4000000</v>
      </c>
      <c r="D198" s="131">
        <v>4000000</v>
      </c>
    </row>
    <row r="199" spans="1:4" ht="15.75" thickBot="1" x14ac:dyDescent="0.3">
      <c r="A199" s="15">
        <v>2810</v>
      </c>
      <c r="B199" s="16" t="s">
        <v>40</v>
      </c>
      <c r="C199" s="5">
        <v>32996977.809999999</v>
      </c>
      <c r="D199" s="131">
        <v>12351370.07</v>
      </c>
    </row>
    <row r="200" spans="1:4" ht="15.75" thickBot="1" x14ac:dyDescent="0.3">
      <c r="A200" s="8" t="s">
        <v>20</v>
      </c>
      <c r="B200" s="9"/>
      <c r="C200" s="10">
        <f>SUM(C194:C199)</f>
        <v>36996977.810000002</v>
      </c>
      <c r="D200" s="196">
        <f>SUM(D194:D199)</f>
        <v>16351370.07</v>
      </c>
    </row>
    <row r="201" spans="1:4" x14ac:dyDescent="0.25">
      <c r="A201" s="11">
        <v>29</v>
      </c>
      <c r="B201" s="12" t="s">
        <v>182</v>
      </c>
      <c r="C201" s="13"/>
      <c r="D201" s="390"/>
    </row>
    <row r="202" spans="1:4" x14ac:dyDescent="0.25">
      <c r="A202" s="6">
        <v>2901</v>
      </c>
      <c r="B202" s="7" t="s">
        <v>183</v>
      </c>
      <c r="C202" s="5">
        <v>43812187.280000001</v>
      </c>
      <c r="D202" s="131">
        <v>39287058.469999999</v>
      </c>
    </row>
    <row r="203" spans="1:4" x14ac:dyDescent="0.25">
      <c r="A203" s="6">
        <v>2902</v>
      </c>
      <c r="B203" s="7" t="s">
        <v>184</v>
      </c>
      <c r="C203" s="5">
        <v>64570504.420000002</v>
      </c>
      <c r="D203" s="131">
        <v>67798809.989999995</v>
      </c>
    </row>
    <row r="204" spans="1:4" x14ac:dyDescent="0.25">
      <c r="A204" s="6">
        <v>2903</v>
      </c>
      <c r="B204" s="7" t="s">
        <v>185</v>
      </c>
      <c r="D204" s="391"/>
    </row>
    <row r="205" spans="1:4" x14ac:dyDescent="0.25">
      <c r="A205" s="6">
        <v>2904</v>
      </c>
      <c r="B205" s="7" t="s">
        <v>186</v>
      </c>
      <c r="C205" s="5"/>
      <c r="D205" s="131"/>
    </row>
    <row r="206" spans="1:4" ht="15.75" thickBot="1" x14ac:dyDescent="0.3">
      <c r="A206" s="15">
        <v>2910</v>
      </c>
      <c r="B206" s="16" t="s">
        <v>40</v>
      </c>
      <c r="C206" s="5">
        <v>-1108609.4099999999</v>
      </c>
      <c r="D206" s="131">
        <v>2304204.1800000002</v>
      </c>
    </row>
    <row r="207" spans="1:4" ht="15.75" thickBot="1" x14ac:dyDescent="0.3">
      <c r="A207" s="8" t="s">
        <v>20</v>
      </c>
      <c r="B207" s="9"/>
      <c r="C207" s="10">
        <f>SUM(C202:C206)</f>
        <v>107274082.29000001</v>
      </c>
      <c r="D207" s="196">
        <f>SUM(D202:D206)</f>
        <v>109390072.64</v>
      </c>
    </row>
    <row r="208" spans="1:4" ht="15.75" thickBot="1" x14ac:dyDescent="0.3">
      <c r="A208" s="24"/>
      <c r="B208" s="19"/>
      <c r="C208" s="25"/>
      <c r="D208" s="395"/>
    </row>
    <row r="209" spans="1:4" ht="15.75" thickBot="1" x14ac:dyDescent="0.3">
      <c r="A209" s="26" t="s">
        <v>187</v>
      </c>
      <c r="B209" s="27"/>
      <c r="C209" s="28">
        <f>C105+C123+C141+C149+C157+C167+C192+C200+C207</f>
        <v>644061322.68999994</v>
      </c>
      <c r="D209" s="396">
        <f>D105+D123+D141+D149+D157+D167+D192+D200+D207</f>
        <v>631190215.34000003</v>
      </c>
    </row>
    <row r="210" spans="1:4" x14ac:dyDescent="0.25">
      <c r="A210" s="29"/>
      <c r="B210" s="30"/>
      <c r="C210" s="34"/>
      <c r="D210" s="399"/>
    </row>
    <row r="211" spans="1:4" x14ac:dyDescent="0.25">
      <c r="A211" s="3">
        <v>3</v>
      </c>
      <c r="B211" s="4" t="s">
        <v>188</v>
      </c>
      <c r="C211" s="5"/>
      <c r="D211" s="131"/>
    </row>
    <row r="212" spans="1:4" x14ac:dyDescent="0.25">
      <c r="A212" s="3">
        <v>31</v>
      </c>
      <c r="B212" s="4" t="s">
        <v>189</v>
      </c>
      <c r="C212" s="5"/>
      <c r="D212" s="131"/>
    </row>
    <row r="213" spans="1:4" x14ac:dyDescent="0.25">
      <c r="A213" s="6">
        <v>3101</v>
      </c>
      <c r="B213" s="7" t="s">
        <v>190</v>
      </c>
      <c r="C213" s="5">
        <v>50000000</v>
      </c>
      <c r="D213" s="131">
        <v>50000000</v>
      </c>
    </row>
    <row r="214" spans="1:4" x14ac:dyDescent="0.25">
      <c r="A214" s="6">
        <v>3102</v>
      </c>
      <c r="B214" s="7" t="s">
        <v>191</v>
      </c>
      <c r="C214" s="5"/>
      <c r="D214" s="131"/>
    </row>
    <row r="215" spans="1:4" ht="15.75" thickBot="1" x14ac:dyDescent="0.3">
      <c r="A215" s="6">
        <v>3103</v>
      </c>
      <c r="B215" s="7" t="s">
        <v>192</v>
      </c>
      <c r="C215" s="5"/>
      <c r="D215" s="131"/>
    </row>
    <row r="216" spans="1:4" ht="15.75" thickBot="1" x14ac:dyDescent="0.3">
      <c r="A216" s="8" t="s">
        <v>20</v>
      </c>
      <c r="B216" s="9"/>
      <c r="C216" s="10">
        <f>SUM(C213:C215)</f>
        <v>50000000</v>
      </c>
      <c r="D216" s="196">
        <f>SUM(D213:D215)</f>
        <v>50000000</v>
      </c>
    </row>
    <row r="217" spans="1:4" x14ac:dyDescent="0.25">
      <c r="A217" s="11">
        <v>32</v>
      </c>
      <c r="B217" s="12" t="s">
        <v>193</v>
      </c>
      <c r="C217" s="13"/>
      <c r="D217" s="390"/>
    </row>
    <row r="218" spans="1:4" ht="15.75" thickBot="1" x14ac:dyDescent="0.3">
      <c r="A218" s="15">
        <v>3201</v>
      </c>
      <c r="B218" s="16" t="s">
        <v>194</v>
      </c>
      <c r="C218" s="17"/>
      <c r="D218" s="392"/>
    </row>
    <row r="219" spans="1:4" ht="15.75" thickBot="1" x14ac:dyDescent="0.3">
      <c r="A219" s="8" t="s">
        <v>20</v>
      </c>
      <c r="B219" s="9"/>
      <c r="C219" s="10">
        <f>SUM(C218)</f>
        <v>0</v>
      </c>
      <c r="D219" s="196">
        <f>SUM(D218)</f>
        <v>0</v>
      </c>
    </row>
    <row r="220" spans="1:4" x14ac:dyDescent="0.25">
      <c r="A220" s="11">
        <v>33</v>
      </c>
      <c r="B220" s="12" t="s">
        <v>195</v>
      </c>
      <c r="C220" s="13"/>
      <c r="D220" s="390"/>
    </row>
    <row r="221" spans="1:4" x14ac:dyDescent="0.25">
      <c r="A221" s="6">
        <v>3301</v>
      </c>
      <c r="B221" s="7" t="s">
        <v>196</v>
      </c>
      <c r="C221" s="5">
        <v>7531242.4100000001</v>
      </c>
      <c r="D221" s="131">
        <v>6469643.7199999997</v>
      </c>
    </row>
    <row r="222" spans="1:4" x14ac:dyDescent="0.25">
      <c r="A222" s="6">
        <v>3302</v>
      </c>
      <c r="B222" s="7" t="s">
        <v>197</v>
      </c>
      <c r="C222" s="5"/>
      <c r="D222" s="131"/>
    </row>
    <row r="223" spans="1:4" x14ac:dyDescent="0.25">
      <c r="A223" s="6">
        <v>3303</v>
      </c>
      <c r="B223" s="7" t="s">
        <v>198</v>
      </c>
      <c r="C223" s="5">
        <v>33274658.780000001</v>
      </c>
      <c r="D223" s="131">
        <v>23788620.390000001</v>
      </c>
    </row>
    <row r="224" spans="1:4" ht="15.75" thickBot="1" x14ac:dyDescent="0.3">
      <c r="A224" s="6">
        <v>3304</v>
      </c>
      <c r="B224" s="7" t="s">
        <v>199</v>
      </c>
      <c r="C224" s="5">
        <v>92405296</v>
      </c>
      <c r="D224" s="131">
        <v>92405296</v>
      </c>
    </row>
    <row r="225" spans="1:4" ht="15.75" thickBot="1" x14ac:dyDescent="0.3">
      <c r="A225" s="8" t="s">
        <v>20</v>
      </c>
      <c r="B225" s="9"/>
      <c r="C225" s="10">
        <f>SUM(C221:C224)</f>
        <v>133211197.19</v>
      </c>
      <c r="D225" s="196">
        <f>SUM(D221:D224)</f>
        <v>122663560.11</v>
      </c>
    </row>
    <row r="226" spans="1:4" ht="15.75" thickBot="1" x14ac:dyDescent="0.3">
      <c r="A226" s="24"/>
      <c r="B226" s="19"/>
      <c r="C226" s="25"/>
      <c r="D226" s="395"/>
    </row>
    <row r="227" spans="1:4" ht="15.75" thickBot="1" x14ac:dyDescent="0.3">
      <c r="A227" s="26" t="s">
        <v>200</v>
      </c>
      <c r="B227" s="27"/>
      <c r="C227" s="28">
        <f>C216+C219+C225</f>
        <v>183211197.19</v>
      </c>
      <c r="D227" s="396">
        <f>D216+D219+D225</f>
        <v>172663560.11000001</v>
      </c>
    </row>
    <row r="228" spans="1:4" ht="15.75" thickBot="1" x14ac:dyDescent="0.3">
      <c r="A228" s="24"/>
      <c r="B228" s="19"/>
      <c r="C228" s="25"/>
      <c r="D228" s="395"/>
    </row>
    <row r="229" spans="1:4" ht="15.75" thickBot="1" x14ac:dyDescent="0.3">
      <c r="A229" s="26" t="s">
        <v>201</v>
      </c>
      <c r="B229" s="27"/>
      <c r="C229" s="28">
        <f>C209+C227</f>
        <v>827272519.87999988</v>
      </c>
      <c r="D229" s="396">
        <f>D209+D227</f>
        <v>803853775.45000005</v>
      </c>
    </row>
    <row r="230" spans="1:4" x14ac:dyDescent="0.25">
      <c r="A230" s="29"/>
      <c r="B230" s="30"/>
      <c r="C230" s="34"/>
      <c r="D230" s="399"/>
    </row>
    <row r="231" spans="1:4" x14ac:dyDescent="0.25">
      <c r="A231" s="11">
        <v>4</v>
      </c>
      <c r="B231" s="12" t="s">
        <v>202</v>
      </c>
      <c r="C231" s="13"/>
      <c r="D231" s="390"/>
    </row>
    <row r="232" spans="1:4" x14ac:dyDescent="0.25">
      <c r="A232" s="3">
        <v>41</v>
      </c>
      <c r="B232" s="4" t="s">
        <v>203</v>
      </c>
      <c r="C232" s="5"/>
      <c r="D232" s="131"/>
    </row>
    <row r="233" spans="1:4" x14ac:dyDescent="0.25">
      <c r="A233" s="3">
        <v>4101</v>
      </c>
      <c r="B233" s="4" t="s">
        <v>204</v>
      </c>
      <c r="C233" s="5"/>
      <c r="D233" s="131"/>
    </row>
    <row r="234" spans="1:4" x14ac:dyDescent="0.25">
      <c r="A234" s="6">
        <v>410101</v>
      </c>
      <c r="B234" s="7" t="s">
        <v>205</v>
      </c>
      <c r="C234" s="5">
        <v>2441556.2000000002</v>
      </c>
      <c r="D234" s="131">
        <v>1158974.48</v>
      </c>
    </row>
    <row r="235" spans="1:4" x14ac:dyDescent="0.25">
      <c r="A235" s="6">
        <v>410102</v>
      </c>
      <c r="B235" s="7" t="s">
        <v>206</v>
      </c>
      <c r="C235" s="5"/>
      <c r="D235" s="131"/>
    </row>
    <row r="236" spans="1:4" x14ac:dyDescent="0.25">
      <c r="A236" s="6">
        <v>410103</v>
      </c>
      <c r="B236" s="7" t="s">
        <v>89</v>
      </c>
      <c r="C236" s="5"/>
      <c r="D236" s="131"/>
    </row>
    <row r="237" spans="1:4" x14ac:dyDescent="0.25">
      <c r="A237" s="6">
        <v>410104</v>
      </c>
      <c r="B237" s="7" t="s">
        <v>207</v>
      </c>
      <c r="C237" s="5">
        <v>13344.83</v>
      </c>
      <c r="D237" s="131">
        <v>16830</v>
      </c>
    </row>
    <row r="238" spans="1:4" x14ac:dyDescent="0.25">
      <c r="A238" s="6">
        <v>410105</v>
      </c>
      <c r="B238" s="7" t="s">
        <v>91</v>
      </c>
      <c r="C238" s="5"/>
      <c r="D238" s="131"/>
    </row>
    <row r="239" spans="1:4" x14ac:dyDescent="0.25">
      <c r="A239" s="6">
        <v>410106</v>
      </c>
      <c r="B239" s="7" t="s">
        <v>208</v>
      </c>
      <c r="C239" s="5"/>
      <c r="D239" s="131"/>
    </row>
    <row r="240" spans="1:4" x14ac:dyDescent="0.25">
      <c r="A240" s="6">
        <v>41010601</v>
      </c>
      <c r="B240" s="7" t="s">
        <v>209</v>
      </c>
      <c r="C240" s="5"/>
      <c r="D240" s="131"/>
    </row>
    <row r="241" spans="1:4" x14ac:dyDescent="0.25">
      <c r="A241" s="6">
        <v>41010602</v>
      </c>
      <c r="B241" s="7" t="s">
        <v>210</v>
      </c>
      <c r="C241" s="5"/>
      <c r="D241" s="131"/>
    </row>
    <row r="242" spans="1:4" x14ac:dyDescent="0.25">
      <c r="A242" s="6">
        <v>41010603</v>
      </c>
      <c r="B242" s="7" t="s">
        <v>211</v>
      </c>
      <c r="C242" s="5"/>
      <c r="D242" s="131"/>
    </row>
    <row r="243" spans="1:4" x14ac:dyDescent="0.25">
      <c r="A243" s="6">
        <v>410107</v>
      </c>
      <c r="B243" s="7" t="s">
        <v>93</v>
      </c>
      <c r="C243" s="5">
        <v>-194427.67</v>
      </c>
      <c r="D243" s="131">
        <v>874758.78</v>
      </c>
    </row>
    <row r="244" spans="1:4" ht="15.75" thickBot="1" x14ac:dyDescent="0.3">
      <c r="A244" s="18">
        <v>410108</v>
      </c>
      <c r="B244" s="19" t="s">
        <v>212</v>
      </c>
      <c r="C244" s="5">
        <v>25517.72</v>
      </c>
      <c r="D244" s="131">
        <v>67647.16</v>
      </c>
    </row>
    <row r="245" spans="1:4" ht="15.75" thickBot="1" x14ac:dyDescent="0.3">
      <c r="A245" s="8" t="s">
        <v>20</v>
      </c>
      <c r="B245" s="9"/>
      <c r="C245" s="20">
        <f>SUM(C234:C244)</f>
        <v>2285991.0800000005</v>
      </c>
      <c r="D245" s="393">
        <f>SUM(D234:D244)</f>
        <v>2118210.42</v>
      </c>
    </row>
    <row r="246" spans="1:4" x14ac:dyDescent="0.25">
      <c r="A246" s="11">
        <v>4102</v>
      </c>
      <c r="B246" s="12" t="s">
        <v>213</v>
      </c>
      <c r="C246" s="13"/>
      <c r="D246" s="390"/>
    </row>
    <row r="247" spans="1:4" x14ac:dyDescent="0.25">
      <c r="A247" s="6">
        <v>410201</v>
      </c>
      <c r="B247" s="7" t="s">
        <v>88</v>
      </c>
      <c r="C247" s="5"/>
      <c r="D247" s="131"/>
    </row>
    <row r="248" spans="1:4" x14ac:dyDescent="0.25">
      <c r="A248" s="6">
        <v>410202</v>
      </c>
      <c r="B248" s="7" t="s">
        <v>89</v>
      </c>
      <c r="C248" s="5"/>
      <c r="D248" s="131"/>
    </row>
    <row r="249" spans="1:4" x14ac:dyDescent="0.25">
      <c r="A249" s="6">
        <v>410203</v>
      </c>
      <c r="B249" s="7" t="s">
        <v>90</v>
      </c>
      <c r="C249" s="5"/>
      <c r="D249" s="131"/>
    </row>
    <row r="250" spans="1:4" x14ac:dyDescent="0.25">
      <c r="A250" s="6">
        <v>410204</v>
      </c>
      <c r="B250" s="7" t="s">
        <v>91</v>
      </c>
      <c r="C250" s="5"/>
      <c r="D250" s="131"/>
    </row>
    <row r="251" spans="1:4" x14ac:dyDescent="0.25">
      <c r="A251" s="6">
        <v>410205</v>
      </c>
      <c r="B251" s="7" t="s">
        <v>208</v>
      </c>
      <c r="C251" s="5"/>
      <c r="D251" s="131"/>
    </row>
    <row r="252" spans="1:4" x14ac:dyDescent="0.25">
      <c r="A252" s="6">
        <v>41020501</v>
      </c>
      <c r="B252" s="7" t="s">
        <v>209</v>
      </c>
      <c r="C252" s="5"/>
      <c r="D252" s="131"/>
    </row>
    <row r="253" spans="1:4" x14ac:dyDescent="0.25">
      <c r="A253" s="6">
        <v>41020502</v>
      </c>
      <c r="B253" s="7" t="s">
        <v>214</v>
      </c>
      <c r="C253" s="5"/>
      <c r="D253" s="131"/>
    </row>
    <row r="254" spans="1:4" x14ac:dyDescent="0.25">
      <c r="A254" s="6">
        <v>41020503</v>
      </c>
      <c r="B254" s="7" t="s">
        <v>211</v>
      </c>
      <c r="C254" s="5"/>
      <c r="D254" s="131"/>
    </row>
    <row r="255" spans="1:4" x14ac:dyDescent="0.25">
      <c r="A255" s="6">
        <v>410206</v>
      </c>
      <c r="B255" s="7" t="s">
        <v>93</v>
      </c>
      <c r="C255" s="5"/>
      <c r="D255" s="131"/>
    </row>
    <row r="256" spans="1:4" ht="15.75" thickBot="1" x14ac:dyDescent="0.3">
      <c r="A256" s="18">
        <v>410207</v>
      </c>
      <c r="B256" s="19" t="s">
        <v>212</v>
      </c>
      <c r="C256" s="33"/>
      <c r="D256" s="398"/>
    </row>
    <row r="257" spans="1:4" ht="15.75" thickBot="1" x14ac:dyDescent="0.3">
      <c r="A257" s="8" t="s">
        <v>20</v>
      </c>
      <c r="B257" s="9"/>
      <c r="C257" s="10">
        <f>SUM(C247:C256)</f>
        <v>0</v>
      </c>
      <c r="D257" s="196">
        <f>SUM(D247:D256)</f>
        <v>0</v>
      </c>
    </row>
    <row r="258" spans="1:4" x14ac:dyDescent="0.25">
      <c r="A258" s="11">
        <v>4103</v>
      </c>
      <c r="B258" s="12" t="s">
        <v>215</v>
      </c>
      <c r="C258" s="13"/>
      <c r="D258" s="390"/>
    </row>
    <row r="259" spans="1:4" x14ac:dyDescent="0.25">
      <c r="A259" s="15">
        <v>410301</v>
      </c>
      <c r="B259" s="16" t="s">
        <v>88</v>
      </c>
      <c r="C259" s="5"/>
      <c r="D259" s="131"/>
    </row>
    <row r="260" spans="1:4" x14ac:dyDescent="0.25">
      <c r="A260" s="6">
        <v>410302</v>
      </c>
      <c r="B260" s="7" t="s">
        <v>89</v>
      </c>
      <c r="C260" s="5"/>
      <c r="D260" s="131"/>
    </row>
    <row r="261" spans="1:4" x14ac:dyDescent="0.25">
      <c r="A261" s="6">
        <v>410303</v>
      </c>
      <c r="B261" s="7" t="s">
        <v>90</v>
      </c>
      <c r="C261" s="5"/>
      <c r="D261" s="131"/>
    </row>
    <row r="262" spans="1:4" x14ac:dyDescent="0.25">
      <c r="A262" s="6">
        <v>410304</v>
      </c>
      <c r="B262" s="7" t="s">
        <v>91</v>
      </c>
      <c r="C262" s="5"/>
      <c r="D262" s="131"/>
    </row>
    <row r="263" spans="1:4" x14ac:dyDescent="0.25">
      <c r="A263" s="6">
        <v>410305</v>
      </c>
      <c r="B263" s="7" t="s">
        <v>208</v>
      </c>
      <c r="C263" s="5"/>
      <c r="D263" s="131"/>
    </row>
    <row r="264" spans="1:4" x14ac:dyDescent="0.25">
      <c r="A264" s="6">
        <v>41030501</v>
      </c>
      <c r="B264" s="7" t="s">
        <v>209</v>
      </c>
      <c r="C264" s="5"/>
      <c r="D264" s="131"/>
    </row>
    <row r="265" spans="1:4" x14ac:dyDescent="0.25">
      <c r="A265" s="6">
        <v>41030502</v>
      </c>
      <c r="B265" s="7" t="s">
        <v>210</v>
      </c>
      <c r="C265" s="5"/>
      <c r="D265" s="131"/>
    </row>
    <row r="266" spans="1:4" x14ac:dyDescent="0.25">
      <c r="A266" s="6">
        <v>41030503</v>
      </c>
      <c r="B266" s="7" t="s">
        <v>211</v>
      </c>
      <c r="C266" s="5"/>
      <c r="D266" s="131"/>
    </row>
    <row r="267" spans="1:4" x14ac:dyDescent="0.25">
      <c r="A267" s="6">
        <v>410306</v>
      </c>
      <c r="B267" s="7" t="s">
        <v>93</v>
      </c>
      <c r="C267" s="5"/>
      <c r="D267" s="131"/>
    </row>
    <row r="268" spans="1:4" ht="15.75" thickBot="1" x14ac:dyDescent="0.3">
      <c r="A268" s="18">
        <v>410307</v>
      </c>
      <c r="B268" s="19" t="s">
        <v>212</v>
      </c>
      <c r="C268" s="33"/>
      <c r="D268" s="398"/>
    </row>
    <row r="269" spans="1:4" ht="15.75" thickBot="1" x14ac:dyDescent="0.3">
      <c r="A269" s="8" t="s">
        <v>20</v>
      </c>
      <c r="B269" s="9"/>
      <c r="C269" s="10">
        <f>SUM(C259:C268)</f>
        <v>0</v>
      </c>
      <c r="D269" s="196">
        <f>SUM(D259:D268)</f>
        <v>0</v>
      </c>
    </row>
    <row r="270" spans="1:4" x14ac:dyDescent="0.25">
      <c r="A270" s="11">
        <v>4104</v>
      </c>
      <c r="B270" s="12" t="s">
        <v>216</v>
      </c>
      <c r="C270" s="13"/>
      <c r="D270" s="390"/>
    </row>
    <row r="271" spans="1:4" x14ac:dyDescent="0.25">
      <c r="A271" s="6">
        <v>410401</v>
      </c>
      <c r="B271" s="7" t="s">
        <v>88</v>
      </c>
      <c r="C271" s="5"/>
      <c r="D271" s="131"/>
    </row>
    <row r="272" spans="1:4" x14ac:dyDescent="0.25">
      <c r="A272" s="6">
        <v>410402</v>
      </c>
      <c r="B272" s="7" t="s">
        <v>89</v>
      </c>
      <c r="C272" s="5"/>
      <c r="D272" s="131"/>
    </row>
    <row r="273" spans="1:4" x14ac:dyDescent="0.25">
      <c r="A273" s="6">
        <v>410403</v>
      </c>
      <c r="B273" s="7" t="s">
        <v>90</v>
      </c>
      <c r="C273" s="5"/>
      <c r="D273" s="131"/>
    </row>
    <row r="274" spans="1:4" x14ac:dyDescent="0.25">
      <c r="A274" s="6">
        <v>410404</v>
      </c>
      <c r="B274" s="7" t="s">
        <v>91</v>
      </c>
      <c r="C274" s="5"/>
      <c r="D274" s="131"/>
    </row>
    <row r="275" spans="1:4" x14ac:dyDescent="0.25">
      <c r="A275" s="6">
        <v>410405</v>
      </c>
      <c r="B275" s="7" t="s">
        <v>208</v>
      </c>
      <c r="C275" s="5"/>
      <c r="D275" s="131"/>
    </row>
    <row r="276" spans="1:4" x14ac:dyDescent="0.25">
      <c r="A276" s="6">
        <v>41040501</v>
      </c>
      <c r="B276" s="7" t="s">
        <v>209</v>
      </c>
      <c r="C276" s="5"/>
      <c r="D276" s="131"/>
    </row>
    <row r="277" spans="1:4" x14ac:dyDescent="0.25">
      <c r="A277" s="6">
        <v>41040502</v>
      </c>
      <c r="B277" s="7" t="s">
        <v>210</v>
      </c>
      <c r="C277" s="5"/>
      <c r="D277" s="131"/>
    </row>
    <row r="278" spans="1:4" x14ac:dyDescent="0.25">
      <c r="A278" s="6">
        <v>41040503</v>
      </c>
      <c r="B278" s="7" t="s">
        <v>217</v>
      </c>
      <c r="C278" s="5"/>
      <c r="D278" s="131"/>
    </row>
    <row r="279" spans="1:4" x14ac:dyDescent="0.25">
      <c r="A279" s="6">
        <v>410406</v>
      </c>
      <c r="B279" s="7" t="s">
        <v>93</v>
      </c>
      <c r="C279" s="5"/>
      <c r="D279" s="131"/>
    </row>
    <row r="280" spans="1:4" ht="15.75" thickBot="1" x14ac:dyDescent="0.3">
      <c r="A280" s="18">
        <v>410407</v>
      </c>
      <c r="B280" s="19" t="s">
        <v>212</v>
      </c>
      <c r="C280" s="33"/>
      <c r="D280" s="398"/>
    </row>
    <row r="281" spans="1:4" ht="15.75" thickBot="1" x14ac:dyDescent="0.3">
      <c r="A281" s="8" t="s">
        <v>20</v>
      </c>
      <c r="B281" s="9"/>
      <c r="C281" s="10">
        <f>SUM(C271:C280)</f>
        <v>0</v>
      </c>
      <c r="D281" s="196">
        <f>SUM(D271:D280)</f>
        <v>0</v>
      </c>
    </row>
    <row r="282" spans="1:4" x14ac:dyDescent="0.25">
      <c r="A282" s="11">
        <v>4105</v>
      </c>
      <c r="B282" s="12" t="s">
        <v>218</v>
      </c>
      <c r="C282" s="13"/>
      <c r="D282" s="390"/>
    </row>
    <row r="283" spans="1:4" x14ac:dyDescent="0.25">
      <c r="A283" s="6">
        <v>410501</v>
      </c>
      <c r="B283" s="7" t="s">
        <v>89</v>
      </c>
      <c r="C283" s="5"/>
      <c r="D283" s="131"/>
    </row>
    <row r="284" spans="1:4" x14ac:dyDescent="0.25">
      <c r="A284" s="6">
        <v>410502</v>
      </c>
      <c r="B284" s="7" t="s">
        <v>90</v>
      </c>
      <c r="C284" s="5"/>
      <c r="D284" s="131"/>
    </row>
    <row r="285" spans="1:4" x14ac:dyDescent="0.25">
      <c r="A285" s="6">
        <v>410503</v>
      </c>
      <c r="B285" s="7" t="s">
        <v>91</v>
      </c>
      <c r="C285" s="5"/>
      <c r="D285" s="131"/>
    </row>
    <row r="286" spans="1:4" x14ac:dyDescent="0.25">
      <c r="A286" s="6">
        <v>410504</v>
      </c>
      <c r="B286" s="7" t="s">
        <v>208</v>
      </c>
      <c r="C286" s="5"/>
      <c r="D286" s="131"/>
    </row>
    <row r="287" spans="1:4" x14ac:dyDescent="0.25">
      <c r="A287" s="6">
        <v>41050401</v>
      </c>
      <c r="B287" s="7" t="s">
        <v>209</v>
      </c>
      <c r="C287" s="5"/>
      <c r="D287" s="131"/>
    </row>
    <row r="288" spans="1:4" x14ac:dyDescent="0.25">
      <c r="A288" s="6">
        <v>41050402</v>
      </c>
      <c r="B288" s="7" t="s">
        <v>210</v>
      </c>
      <c r="C288" s="5"/>
      <c r="D288" s="131"/>
    </row>
    <row r="289" spans="1:4" x14ac:dyDescent="0.25">
      <c r="A289" s="6">
        <v>41050403</v>
      </c>
      <c r="B289" s="7" t="s">
        <v>211</v>
      </c>
      <c r="C289" s="5"/>
      <c r="D289" s="131"/>
    </row>
    <row r="290" spans="1:4" x14ac:dyDescent="0.25">
      <c r="A290" s="6">
        <v>410505</v>
      </c>
      <c r="B290" s="7" t="s">
        <v>93</v>
      </c>
      <c r="C290" s="5"/>
      <c r="D290" s="131"/>
    </row>
    <row r="291" spans="1:4" ht="15.75" thickBot="1" x14ac:dyDescent="0.3">
      <c r="A291" s="18">
        <v>410506</v>
      </c>
      <c r="B291" s="19" t="s">
        <v>212</v>
      </c>
      <c r="C291" s="33"/>
      <c r="D291" s="398"/>
    </row>
    <row r="292" spans="1:4" ht="15.75" thickBot="1" x14ac:dyDescent="0.3">
      <c r="A292" s="8" t="s">
        <v>20</v>
      </c>
      <c r="B292" s="9"/>
      <c r="C292" s="10">
        <f>SUM(C283:C291)</f>
        <v>0</v>
      </c>
      <c r="D292" s="196">
        <f>SUM(D283:D291)</f>
        <v>0</v>
      </c>
    </row>
    <row r="293" spans="1:4" x14ac:dyDescent="0.25">
      <c r="A293" s="11">
        <v>4106</v>
      </c>
      <c r="B293" s="12" t="s">
        <v>219</v>
      </c>
      <c r="C293" s="13"/>
      <c r="D293" s="390"/>
    </row>
    <row r="294" spans="1:4" x14ac:dyDescent="0.25">
      <c r="A294" s="6">
        <v>410601</v>
      </c>
      <c r="B294" s="7" t="s">
        <v>89</v>
      </c>
      <c r="C294" s="5">
        <v>17726.3</v>
      </c>
      <c r="D294" s="131">
        <v>8657.4</v>
      </c>
    </row>
    <row r="295" spans="1:4" x14ac:dyDescent="0.25">
      <c r="A295" s="6">
        <v>410602</v>
      </c>
      <c r="B295" s="7" t="s">
        <v>90</v>
      </c>
      <c r="C295" s="5">
        <v>99.01</v>
      </c>
      <c r="D295" s="131">
        <v>126.23</v>
      </c>
    </row>
    <row r="296" spans="1:4" x14ac:dyDescent="0.25">
      <c r="A296" s="6">
        <v>410603</v>
      </c>
      <c r="B296" s="7" t="s">
        <v>91</v>
      </c>
      <c r="C296" s="5"/>
      <c r="D296" s="131"/>
    </row>
    <row r="297" spans="1:4" x14ac:dyDescent="0.25">
      <c r="A297" s="6">
        <v>410604</v>
      </c>
      <c r="B297" s="7" t="s">
        <v>208</v>
      </c>
      <c r="C297" s="5"/>
      <c r="D297" s="131"/>
    </row>
    <row r="298" spans="1:4" x14ac:dyDescent="0.25">
      <c r="A298" s="6">
        <v>41060401</v>
      </c>
      <c r="B298" s="7" t="s">
        <v>209</v>
      </c>
      <c r="C298" s="5"/>
      <c r="D298" s="131"/>
    </row>
    <row r="299" spans="1:4" x14ac:dyDescent="0.25">
      <c r="A299" s="6">
        <v>41060402</v>
      </c>
      <c r="B299" s="7" t="s">
        <v>210</v>
      </c>
      <c r="C299" s="5"/>
      <c r="D299" s="131"/>
    </row>
    <row r="300" spans="1:4" x14ac:dyDescent="0.25">
      <c r="A300" s="6">
        <v>41060403</v>
      </c>
      <c r="B300" s="7" t="s">
        <v>211</v>
      </c>
      <c r="C300" s="5"/>
      <c r="D300" s="131"/>
    </row>
    <row r="301" spans="1:4" x14ac:dyDescent="0.25">
      <c r="A301" s="6">
        <v>410605</v>
      </c>
      <c r="B301" s="7" t="s">
        <v>93</v>
      </c>
      <c r="C301" s="5">
        <v>-2916.42</v>
      </c>
      <c r="D301" s="131">
        <v>13121.38</v>
      </c>
    </row>
    <row r="302" spans="1:4" ht="15.75" thickBot="1" x14ac:dyDescent="0.3">
      <c r="A302" s="18">
        <v>410606</v>
      </c>
      <c r="B302" s="19" t="s">
        <v>212</v>
      </c>
      <c r="C302" s="5">
        <v>165.52</v>
      </c>
      <c r="D302" s="131">
        <v>610.71</v>
      </c>
    </row>
    <row r="303" spans="1:4" ht="15.75" thickBot="1" x14ac:dyDescent="0.3">
      <c r="A303" s="8" t="s">
        <v>20</v>
      </c>
      <c r="B303" s="9"/>
      <c r="C303" s="10">
        <f>SUM(C294:C302)</f>
        <v>15074.409999999998</v>
      </c>
      <c r="D303" s="196">
        <f>SUM(D294:D302)</f>
        <v>22515.719999999998</v>
      </c>
    </row>
    <row r="304" spans="1:4" x14ac:dyDescent="0.25">
      <c r="A304" s="11">
        <v>4107</v>
      </c>
      <c r="B304" s="12" t="s">
        <v>220</v>
      </c>
      <c r="C304" s="13"/>
      <c r="D304" s="390"/>
    </row>
    <row r="305" spans="1:4" x14ac:dyDescent="0.25">
      <c r="A305" s="6">
        <v>410701</v>
      </c>
      <c r="B305" s="7" t="s">
        <v>221</v>
      </c>
      <c r="C305" s="5"/>
      <c r="D305" s="131"/>
    </row>
    <row r="306" spans="1:4" x14ac:dyDescent="0.25">
      <c r="A306" s="6">
        <v>410702</v>
      </c>
      <c r="B306" s="7" t="s">
        <v>222</v>
      </c>
      <c r="C306" s="5"/>
      <c r="D306" s="131"/>
    </row>
    <row r="307" spans="1:4" x14ac:dyDescent="0.25">
      <c r="A307" s="6">
        <v>410703</v>
      </c>
      <c r="B307" s="7" t="s">
        <v>223</v>
      </c>
      <c r="C307" s="5"/>
      <c r="D307" s="131"/>
    </row>
    <row r="308" spans="1:4" x14ac:dyDescent="0.25">
      <c r="A308" s="6">
        <v>410704</v>
      </c>
      <c r="B308" s="7" t="s">
        <v>224</v>
      </c>
      <c r="C308" s="5"/>
      <c r="D308" s="131"/>
    </row>
    <row r="309" spans="1:4" x14ac:dyDescent="0.25">
      <c r="A309" s="6">
        <v>410705</v>
      </c>
      <c r="B309" s="7" t="s">
        <v>225</v>
      </c>
      <c r="C309" s="5"/>
      <c r="D309" s="131"/>
    </row>
    <row r="310" spans="1:4" x14ac:dyDescent="0.25">
      <c r="A310" s="6">
        <v>410706</v>
      </c>
      <c r="B310" s="7" t="s">
        <v>226</v>
      </c>
      <c r="C310" s="5"/>
      <c r="D310" s="131"/>
    </row>
    <row r="311" spans="1:4" x14ac:dyDescent="0.25">
      <c r="A311" s="6">
        <v>410707</v>
      </c>
      <c r="B311" s="7" t="s">
        <v>227</v>
      </c>
      <c r="C311" s="5"/>
      <c r="D311" s="131"/>
    </row>
    <row r="312" spans="1:4" x14ac:dyDescent="0.25">
      <c r="A312" s="6">
        <v>410708</v>
      </c>
      <c r="B312" s="7" t="s">
        <v>120</v>
      </c>
      <c r="C312" s="5"/>
      <c r="D312" s="131"/>
    </row>
    <row r="313" spans="1:4" x14ac:dyDescent="0.25">
      <c r="A313" s="6">
        <v>41070801</v>
      </c>
      <c r="B313" s="7" t="s">
        <v>228</v>
      </c>
      <c r="C313" s="5"/>
      <c r="D313" s="131"/>
    </row>
    <row r="314" spans="1:4" x14ac:dyDescent="0.25">
      <c r="A314" s="6">
        <v>41070802</v>
      </c>
      <c r="B314" s="7" t="s">
        <v>210</v>
      </c>
      <c r="C314" s="5"/>
      <c r="D314" s="131"/>
    </row>
    <row r="315" spans="1:4" x14ac:dyDescent="0.25">
      <c r="A315" s="6">
        <v>41070803</v>
      </c>
      <c r="B315" s="7" t="s">
        <v>211</v>
      </c>
      <c r="C315" s="5"/>
      <c r="D315" s="131"/>
    </row>
    <row r="316" spans="1:4" ht="15.75" thickBot="1" x14ac:dyDescent="0.3">
      <c r="A316" s="18">
        <v>410709</v>
      </c>
      <c r="B316" s="19" t="s">
        <v>229</v>
      </c>
      <c r="C316" s="33"/>
      <c r="D316" s="398"/>
    </row>
    <row r="317" spans="1:4" ht="15.75" thickBot="1" x14ac:dyDescent="0.3">
      <c r="A317" s="8" t="s">
        <v>20</v>
      </c>
      <c r="B317" s="9"/>
      <c r="C317" s="10">
        <f>SUM(C305:C316)</f>
        <v>0</v>
      </c>
      <c r="D317" s="196">
        <f>SUM(D305:D316)</f>
        <v>0</v>
      </c>
    </row>
    <row r="318" spans="1:4" x14ac:dyDescent="0.25">
      <c r="A318" s="11">
        <v>4108</v>
      </c>
      <c r="B318" s="12" t="s">
        <v>230</v>
      </c>
      <c r="C318" s="13"/>
      <c r="D318" s="390"/>
    </row>
    <row r="319" spans="1:4" x14ac:dyDescent="0.25">
      <c r="A319" s="6">
        <v>410801</v>
      </c>
      <c r="B319" s="7" t="s">
        <v>231</v>
      </c>
      <c r="C319" s="5"/>
      <c r="D319" s="131"/>
    </row>
    <row r="320" spans="1:4" x14ac:dyDescent="0.25">
      <c r="A320" s="6">
        <v>410802</v>
      </c>
      <c r="B320" s="7" t="s">
        <v>232</v>
      </c>
      <c r="C320" s="5"/>
      <c r="D320" s="131"/>
    </row>
    <row r="321" spans="1:4" x14ac:dyDescent="0.25">
      <c r="A321" s="6">
        <v>410803</v>
      </c>
      <c r="B321" s="7" t="s">
        <v>233</v>
      </c>
      <c r="C321" s="5"/>
      <c r="D321" s="131"/>
    </row>
    <row r="322" spans="1:4" x14ac:dyDescent="0.25">
      <c r="A322" s="6">
        <v>410804</v>
      </c>
      <c r="B322" s="7" t="s">
        <v>234</v>
      </c>
      <c r="C322" s="5"/>
      <c r="D322" s="131"/>
    </row>
    <row r="323" spans="1:4" x14ac:dyDescent="0.25">
      <c r="A323" s="6">
        <v>410805</v>
      </c>
      <c r="B323" s="7" t="s">
        <v>225</v>
      </c>
      <c r="C323" s="5"/>
      <c r="D323" s="131"/>
    </row>
    <row r="324" spans="1:4" x14ac:dyDescent="0.25">
      <c r="A324" s="6">
        <v>410806</v>
      </c>
      <c r="B324" s="7" t="s">
        <v>226</v>
      </c>
      <c r="C324" s="5"/>
      <c r="D324" s="131"/>
    </row>
    <row r="325" spans="1:4" x14ac:dyDescent="0.25">
      <c r="A325" s="6">
        <v>410807</v>
      </c>
      <c r="B325" s="7" t="s">
        <v>227</v>
      </c>
      <c r="C325" s="5"/>
      <c r="D325" s="131"/>
    </row>
    <row r="326" spans="1:4" x14ac:dyDescent="0.25">
      <c r="A326" s="6">
        <v>410808</v>
      </c>
      <c r="B326" s="7" t="s">
        <v>120</v>
      </c>
      <c r="C326" s="5"/>
      <c r="D326" s="131"/>
    </row>
    <row r="327" spans="1:4" x14ac:dyDescent="0.25">
      <c r="A327" s="6">
        <v>41080801</v>
      </c>
      <c r="B327" s="7" t="s">
        <v>209</v>
      </c>
      <c r="C327" s="5"/>
      <c r="D327" s="131"/>
    </row>
    <row r="328" spans="1:4" x14ac:dyDescent="0.25">
      <c r="A328" s="6">
        <v>41080802</v>
      </c>
      <c r="B328" s="7" t="s">
        <v>210</v>
      </c>
      <c r="C328" s="5"/>
      <c r="D328" s="131"/>
    </row>
    <row r="329" spans="1:4" x14ac:dyDescent="0.25">
      <c r="A329" s="6">
        <v>41080803</v>
      </c>
      <c r="B329" s="7" t="s">
        <v>211</v>
      </c>
      <c r="C329" s="5"/>
      <c r="D329" s="131"/>
    </row>
    <row r="330" spans="1:4" ht="15.75" thickBot="1" x14ac:dyDescent="0.3">
      <c r="A330" s="18">
        <v>410809</v>
      </c>
      <c r="B330" s="19" t="s">
        <v>229</v>
      </c>
      <c r="C330" s="33"/>
      <c r="D330" s="398"/>
    </row>
    <row r="331" spans="1:4" ht="15.75" thickBot="1" x14ac:dyDescent="0.3">
      <c r="A331" s="8" t="s">
        <v>20</v>
      </c>
      <c r="B331" s="9"/>
      <c r="C331" s="10">
        <f>SUM(C319:C330)</f>
        <v>0</v>
      </c>
      <c r="D331" s="196">
        <f>SUM(D319:D330)</f>
        <v>0</v>
      </c>
    </row>
    <row r="332" spans="1:4" x14ac:dyDescent="0.25">
      <c r="A332" s="11">
        <v>4109</v>
      </c>
      <c r="B332" s="12" t="s">
        <v>235</v>
      </c>
      <c r="C332" s="13"/>
      <c r="D332" s="390"/>
    </row>
    <row r="333" spans="1:4" x14ac:dyDescent="0.25">
      <c r="A333" s="6">
        <v>410901</v>
      </c>
      <c r="B333" s="7" t="s">
        <v>88</v>
      </c>
      <c r="C333" s="5">
        <v>57948.72</v>
      </c>
      <c r="D333" s="131">
        <v>-3372.31</v>
      </c>
    </row>
    <row r="334" spans="1:4" x14ac:dyDescent="0.25">
      <c r="A334" s="6">
        <v>410902</v>
      </c>
      <c r="B334" s="7" t="s">
        <v>89</v>
      </c>
      <c r="C334" s="5"/>
      <c r="D334" s="131">
        <v>105486.8</v>
      </c>
    </row>
    <row r="335" spans="1:4" x14ac:dyDescent="0.25">
      <c r="A335" s="6">
        <v>410903</v>
      </c>
      <c r="B335" s="7" t="s">
        <v>90</v>
      </c>
      <c r="C335" s="5">
        <v>841.5</v>
      </c>
      <c r="D335" s="131"/>
    </row>
    <row r="336" spans="1:4" x14ac:dyDescent="0.25">
      <c r="A336" s="6">
        <v>410904</v>
      </c>
      <c r="B336" s="7" t="s">
        <v>91</v>
      </c>
      <c r="C336" s="5"/>
      <c r="D336" s="131"/>
    </row>
    <row r="337" spans="1:4" x14ac:dyDescent="0.25">
      <c r="A337" s="6">
        <v>410905</v>
      </c>
      <c r="B337" s="7" t="s">
        <v>208</v>
      </c>
      <c r="C337" s="5"/>
      <c r="D337" s="131"/>
    </row>
    <row r="338" spans="1:4" x14ac:dyDescent="0.25">
      <c r="A338" s="6">
        <v>410906</v>
      </c>
      <c r="B338" s="4" t="s">
        <v>237</v>
      </c>
      <c r="C338" s="5"/>
      <c r="D338" s="131"/>
    </row>
    <row r="339" spans="1:4" x14ac:dyDescent="0.25">
      <c r="A339" s="6">
        <v>41090501</v>
      </c>
      <c r="B339" s="7" t="s">
        <v>209</v>
      </c>
      <c r="C339" s="5"/>
      <c r="D339" s="131"/>
    </row>
    <row r="340" spans="1:4" x14ac:dyDescent="0.25">
      <c r="A340" s="6">
        <v>41090502</v>
      </c>
      <c r="B340" s="7" t="s">
        <v>210</v>
      </c>
      <c r="C340" s="5"/>
      <c r="D340" s="131"/>
    </row>
    <row r="341" spans="1:4" x14ac:dyDescent="0.25">
      <c r="A341" s="6">
        <v>41090503</v>
      </c>
      <c r="B341" s="7" t="s">
        <v>211</v>
      </c>
      <c r="C341" s="5"/>
      <c r="D341" s="131"/>
    </row>
    <row r="342" spans="1:4" x14ac:dyDescent="0.25">
      <c r="A342" s="6">
        <v>410906</v>
      </c>
      <c r="B342" s="7" t="s">
        <v>93</v>
      </c>
      <c r="C342" s="5">
        <v>43737.94</v>
      </c>
      <c r="D342" s="131"/>
    </row>
    <row r="343" spans="1:4" ht="15.75" thickBot="1" x14ac:dyDescent="0.3">
      <c r="A343" s="18">
        <v>410907</v>
      </c>
      <c r="B343" s="19" t="s">
        <v>94</v>
      </c>
      <c r="C343" s="5">
        <v>3382.36</v>
      </c>
      <c r="D343" s="131">
        <v>1340.51</v>
      </c>
    </row>
    <row r="344" spans="1:4" ht="15.75" thickBot="1" x14ac:dyDescent="0.3">
      <c r="A344" s="8" t="s">
        <v>20</v>
      </c>
      <c r="B344" s="9"/>
      <c r="C344" s="10">
        <f>SUM(C333:C343)</f>
        <v>105910.52</v>
      </c>
      <c r="D344" s="196">
        <f>SUM(D333:D343)</f>
        <v>103455</v>
      </c>
    </row>
    <row r="345" spans="1:4" x14ac:dyDescent="0.25">
      <c r="A345" s="11">
        <v>4110</v>
      </c>
      <c r="B345" s="12" t="s">
        <v>238</v>
      </c>
      <c r="C345" s="13"/>
      <c r="D345" s="390"/>
    </row>
    <row r="346" spans="1:4" x14ac:dyDescent="0.25">
      <c r="A346" s="6">
        <v>411001</v>
      </c>
      <c r="B346" s="7" t="s">
        <v>88</v>
      </c>
      <c r="C346" s="5"/>
      <c r="D346" s="131"/>
    </row>
    <row r="347" spans="1:4" x14ac:dyDescent="0.25">
      <c r="A347" s="6">
        <v>411002</v>
      </c>
      <c r="B347" s="7" t="s">
        <v>89</v>
      </c>
      <c r="C347" s="5"/>
      <c r="D347" s="131"/>
    </row>
    <row r="348" spans="1:4" x14ac:dyDescent="0.25">
      <c r="A348" s="6">
        <v>411003</v>
      </c>
      <c r="B348" s="7" t="s">
        <v>90</v>
      </c>
      <c r="C348" s="5"/>
      <c r="D348" s="131"/>
    </row>
    <row r="349" spans="1:4" x14ac:dyDescent="0.25">
      <c r="A349" s="6">
        <v>411004</v>
      </c>
      <c r="B349" s="7" t="s">
        <v>91</v>
      </c>
      <c r="D349" s="391"/>
    </row>
    <row r="350" spans="1:4" x14ac:dyDescent="0.25">
      <c r="A350" s="6">
        <v>411005</v>
      </c>
      <c r="B350" s="7" t="s">
        <v>208</v>
      </c>
      <c r="C350" s="5"/>
      <c r="D350" s="131"/>
    </row>
    <row r="351" spans="1:4" x14ac:dyDescent="0.25">
      <c r="A351" s="6">
        <v>41100501</v>
      </c>
      <c r="B351" s="7" t="s">
        <v>228</v>
      </c>
      <c r="C351" s="5"/>
      <c r="D351" s="131"/>
    </row>
    <row r="352" spans="1:4" x14ac:dyDescent="0.25">
      <c r="A352" s="6">
        <v>41100502</v>
      </c>
      <c r="B352" s="7" t="s">
        <v>210</v>
      </c>
      <c r="C352" s="5"/>
      <c r="D352" s="131"/>
    </row>
    <row r="353" spans="1:4" x14ac:dyDescent="0.25">
      <c r="A353" s="6">
        <v>41100503</v>
      </c>
      <c r="B353" s="7" t="s">
        <v>211</v>
      </c>
      <c r="C353" s="5"/>
      <c r="D353" s="131"/>
    </row>
    <row r="354" spans="1:4" x14ac:dyDescent="0.25">
      <c r="A354" s="6">
        <v>411006</v>
      </c>
      <c r="B354" s="7" t="s">
        <v>93</v>
      </c>
      <c r="C354" s="5"/>
      <c r="D354" s="131"/>
    </row>
    <row r="355" spans="1:4" ht="15.75" thickBot="1" x14ac:dyDescent="0.3">
      <c r="A355" s="18">
        <v>411007</v>
      </c>
      <c r="B355" s="19" t="s">
        <v>94</v>
      </c>
      <c r="C355" s="33"/>
      <c r="D355" s="398"/>
    </row>
    <row r="356" spans="1:4" ht="15.75" thickBot="1" x14ac:dyDescent="0.3">
      <c r="A356" s="8" t="s">
        <v>20</v>
      </c>
      <c r="B356" s="9"/>
      <c r="C356" s="10">
        <f>SUM(C346:C355)</f>
        <v>0</v>
      </c>
      <c r="D356" s="196">
        <f>SUM(D346:D355)</f>
        <v>0</v>
      </c>
    </row>
    <row r="357" spans="1:4" x14ac:dyDescent="0.25">
      <c r="A357" s="11">
        <v>4111</v>
      </c>
      <c r="B357" s="12" t="s">
        <v>239</v>
      </c>
      <c r="C357" s="13"/>
      <c r="D357" s="390"/>
    </row>
    <row r="358" spans="1:4" x14ac:dyDescent="0.25">
      <c r="A358" s="6">
        <v>411101</v>
      </c>
      <c r="B358" s="7" t="s">
        <v>240</v>
      </c>
      <c r="C358" s="5"/>
      <c r="D358" s="131"/>
    </row>
    <row r="359" spans="1:4" x14ac:dyDescent="0.25">
      <c r="A359" s="6">
        <v>411102</v>
      </c>
      <c r="B359" s="7" t="s">
        <v>241</v>
      </c>
      <c r="C359" s="5"/>
      <c r="D359" s="131"/>
    </row>
    <row r="360" spans="1:4" x14ac:dyDescent="0.25">
      <c r="A360" s="6">
        <v>411103</v>
      </c>
      <c r="B360" s="7" t="s">
        <v>242</v>
      </c>
      <c r="C360" s="5"/>
      <c r="D360" s="131"/>
    </row>
    <row r="361" spans="1:4" x14ac:dyDescent="0.25">
      <c r="A361" s="6">
        <v>411104</v>
      </c>
      <c r="B361" s="7" t="s">
        <v>243</v>
      </c>
      <c r="C361" s="5"/>
      <c r="D361" s="131"/>
    </row>
    <row r="362" spans="1:4" x14ac:dyDescent="0.25">
      <c r="A362" s="6">
        <v>411105</v>
      </c>
      <c r="B362" s="7" t="s">
        <v>244</v>
      </c>
      <c r="C362" s="5"/>
      <c r="D362" s="131"/>
    </row>
    <row r="363" spans="1:4" x14ac:dyDescent="0.25">
      <c r="A363" s="6">
        <v>411106</v>
      </c>
      <c r="B363" s="7" t="s">
        <v>118</v>
      </c>
      <c r="C363" s="5"/>
      <c r="D363" s="131"/>
    </row>
    <row r="364" spans="1:4" x14ac:dyDescent="0.25">
      <c r="A364" s="6">
        <v>411107</v>
      </c>
      <c r="B364" s="7" t="s">
        <v>119</v>
      </c>
      <c r="C364" s="5"/>
      <c r="D364" s="131"/>
    </row>
    <row r="365" spans="1:4" x14ac:dyDescent="0.25">
      <c r="A365" s="6">
        <v>411108</v>
      </c>
      <c r="B365" s="7" t="s">
        <v>120</v>
      </c>
      <c r="C365" s="5"/>
      <c r="D365" s="131"/>
    </row>
    <row r="366" spans="1:4" x14ac:dyDescent="0.25">
      <c r="A366" s="6">
        <v>41110801</v>
      </c>
      <c r="B366" s="7" t="s">
        <v>209</v>
      </c>
      <c r="C366" s="5"/>
      <c r="D366" s="131"/>
    </row>
    <row r="367" spans="1:4" x14ac:dyDescent="0.25">
      <c r="A367" s="6">
        <v>41110802</v>
      </c>
      <c r="B367" s="7" t="s">
        <v>210</v>
      </c>
      <c r="C367" s="5"/>
      <c r="D367" s="131"/>
    </row>
    <row r="368" spans="1:4" x14ac:dyDescent="0.25">
      <c r="A368" s="6">
        <v>41110803</v>
      </c>
      <c r="B368" s="7" t="s">
        <v>211</v>
      </c>
      <c r="C368" s="5"/>
      <c r="D368" s="131"/>
    </row>
    <row r="369" spans="1:4" x14ac:dyDescent="0.25">
      <c r="A369" s="6">
        <v>411109</v>
      </c>
      <c r="B369" s="7" t="s">
        <v>245</v>
      </c>
      <c r="C369" s="5"/>
      <c r="D369" s="131"/>
    </row>
    <row r="370" spans="1:4" x14ac:dyDescent="0.25">
      <c r="A370" s="6">
        <v>411110</v>
      </c>
      <c r="B370" s="7" t="s">
        <v>246</v>
      </c>
      <c r="C370" s="5"/>
      <c r="D370" s="131"/>
    </row>
    <row r="371" spans="1:4" ht="15.75" thickBot="1" x14ac:dyDescent="0.3">
      <c r="A371" s="18">
        <v>411111</v>
      </c>
      <c r="B371" s="19" t="s">
        <v>123</v>
      </c>
      <c r="C371" s="33"/>
      <c r="D371" s="398"/>
    </row>
    <row r="372" spans="1:4" ht="15.75" thickBot="1" x14ac:dyDescent="0.3">
      <c r="A372" s="8" t="s">
        <v>20</v>
      </c>
      <c r="B372" s="9"/>
      <c r="C372" s="10">
        <f>SUM(C358:C371)</f>
        <v>0</v>
      </c>
      <c r="D372" s="196">
        <f>SUM(D358:D371)</f>
        <v>0</v>
      </c>
    </row>
    <row r="373" spans="1:4" x14ac:dyDescent="0.25">
      <c r="A373" s="11">
        <v>4112</v>
      </c>
      <c r="B373" s="12" t="s">
        <v>247</v>
      </c>
      <c r="C373" s="13"/>
      <c r="D373" s="390"/>
    </row>
    <row r="374" spans="1:4" x14ac:dyDescent="0.25">
      <c r="A374" s="6">
        <v>411201</v>
      </c>
      <c r="B374" s="7" t="s">
        <v>240</v>
      </c>
      <c r="C374" s="5"/>
      <c r="D374" s="131"/>
    </row>
    <row r="375" spans="1:4" x14ac:dyDescent="0.25">
      <c r="A375" s="6">
        <v>411202</v>
      </c>
      <c r="B375" s="7" t="s">
        <v>241</v>
      </c>
      <c r="C375" s="5"/>
      <c r="D375" s="131"/>
    </row>
    <row r="376" spans="1:4" x14ac:dyDescent="0.25">
      <c r="A376" s="6">
        <v>411203</v>
      </c>
      <c r="B376" s="7" t="s">
        <v>248</v>
      </c>
      <c r="C376" s="5"/>
      <c r="D376" s="131"/>
    </row>
    <row r="377" spans="1:4" x14ac:dyDescent="0.25">
      <c r="A377" s="6">
        <v>411204</v>
      </c>
      <c r="B377" s="7" t="s">
        <v>243</v>
      </c>
      <c r="C377" s="5"/>
      <c r="D377" s="131"/>
    </row>
    <row r="378" spans="1:4" x14ac:dyDescent="0.25">
      <c r="A378" s="6">
        <v>411205</v>
      </c>
      <c r="B378" s="7" t="s">
        <v>244</v>
      </c>
      <c r="C378" s="5"/>
      <c r="D378" s="131"/>
    </row>
    <row r="379" spans="1:4" x14ac:dyDescent="0.25">
      <c r="A379" s="6">
        <v>411206</v>
      </c>
      <c r="B379" s="7" t="s">
        <v>118</v>
      </c>
      <c r="C379" s="5"/>
      <c r="D379" s="131"/>
    </row>
    <row r="380" spans="1:4" x14ac:dyDescent="0.25">
      <c r="A380" s="6">
        <v>411207</v>
      </c>
      <c r="B380" s="7" t="s">
        <v>119</v>
      </c>
      <c r="C380" s="5"/>
      <c r="D380" s="131"/>
    </row>
    <row r="381" spans="1:4" x14ac:dyDescent="0.25">
      <c r="A381" s="6">
        <v>411208</v>
      </c>
      <c r="B381" s="7" t="s">
        <v>249</v>
      </c>
      <c r="C381" s="5"/>
      <c r="D381" s="131"/>
    </row>
    <row r="382" spans="1:4" x14ac:dyDescent="0.25">
      <c r="A382" s="6">
        <v>41120801</v>
      </c>
      <c r="B382" s="7" t="s">
        <v>209</v>
      </c>
      <c r="C382" s="5"/>
      <c r="D382" s="131"/>
    </row>
    <row r="383" spans="1:4" x14ac:dyDescent="0.25">
      <c r="A383" s="6">
        <v>41120802</v>
      </c>
      <c r="B383" s="7" t="s">
        <v>210</v>
      </c>
      <c r="C383" s="5"/>
      <c r="D383" s="131"/>
    </row>
    <row r="384" spans="1:4" x14ac:dyDescent="0.25">
      <c r="A384" s="6">
        <v>41120803</v>
      </c>
      <c r="B384" s="7" t="s">
        <v>211</v>
      </c>
      <c r="C384" s="5"/>
      <c r="D384" s="131"/>
    </row>
    <row r="385" spans="1:4" x14ac:dyDescent="0.25">
      <c r="A385" s="6">
        <v>411209</v>
      </c>
      <c r="B385" s="7" t="s">
        <v>250</v>
      </c>
      <c r="C385" s="5"/>
      <c r="D385" s="131"/>
    </row>
    <row r="386" spans="1:4" x14ac:dyDescent="0.25">
      <c r="A386" s="6">
        <v>411210</v>
      </c>
      <c r="B386" s="7" t="s">
        <v>246</v>
      </c>
      <c r="C386" s="5"/>
      <c r="D386" s="131"/>
    </row>
    <row r="387" spans="1:4" ht="15.75" thickBot="1" x14ac:dyDescent="0.3">
      <c r="A387" s="18">
        <v>411211</v>
      </c>
      <c r="B387" s="19" t="s">
        <v>123</v>
      </c>
      <c r="C387" s="33"/>
      <c r="D387" s="398"/>
    </row>
    <row r="388" spans="1:4" ht="15.75" thickBot="1" x14ac:dyDescent="0.3">
      <c r="A388" s="8" t="s">
        <v>20</v>
      </c>
      <c r="B388" s="9"/>
      <c r="C388" s="10">
        <f>SUM(C374:C387)</f>
        <v>0</v>
      </c>
      <c r="D388" s="196">
        <f>SUM(D374:D387)</f>
        <v>0</v>
      </c>
    </row>
    <row r="389" spans="1:4" x14ac:dyDescent="0.25">
      <c r="A389" s="11">
        <v>42</v>
      </c>
      <c r="B389" s="12" t="s">
        <v>251</v>
      </c>
      <c r="C389" s="13"/>
      <c r="D389" s="390"/>
    </row>
    <row r="390" spans="1:4" x14ac:dyDescent="0.25">
      <c r="A390" s="3">
        <v>4201</v>
      </c>
      <c r="B390" s="4" t="s">
        <v>252</v>
      </c>
      <c r="C390" s="5"/>
      <c r="D390" s="131"/>
    </row>
    <row r="391" spans="1:4" x14ac:dyDescent="0.25">
      <c r="A391" s="6">
        <v>420101</v>
      </c>
      <c r="B391" s="7" t="s">
        <v>205</v>
      </c>
      <c r="C391" s="5"/>
      <c r="D391" s="131"/>
    </row>
    <row r="392" spans="1:4" x14ac:dyDescent="0.25">
      <c r="A392" s="6">
        <v>420102</v>
      </c>
      <c r="B392" s="7" t="s">
        <v>206</v>
      </c>
      <c r="C392" s="5"/>
      <c r="D392" s="131"/>
    </row>
    <row r="393" spans="1:4" x14ac:dyDescent="0.25">
      <c r="A393" s="6">
        <v>420103</v>
      </c>
      <c r="B393" s="7" t="s">
        <v>89</v>
      </c>
      <c r="C393" s="5"/>
      <c r="D393" s="131"/>
    </row>
    <row r="394" spans="1:4" x14ac:dyDescent="0.25">
      <c r="A394" s="6">
        <v>420104</v>
      </c>
      <c r="B394" s="7" t="s">
        <v>90</v>
      </c>
      <c r="C394" s="5"/>
      <c r="D394" s="131"/>
    </row>
    <row r="395" spans="1:4" x14ac:dyDescent="0.25">
      <c r="A395" s="6">
        <v>420105</v>
      </c>
      <c r="B395" s="7" t="s">
        <v>91</v>
      </c>
      <c r="C395" s="5"/>
      <c r="D395" s="131"/>
    </row>
    <row r="396" spans="1:4" x14ac:dyDescent="0.25">
      <c r="A396" s="6">
        <v>420106</v>
      </c>
      <c r="B396" s="7" t="s">
        <v>208</v>
      </c>
      <c r="C396" s="5"/>
      <c r="D396" s="131"/>
    </row>
    <row r="397" spans="1:4" x14ac:dyDescent="0.25">
      <c r="A397" s="6">
        <v>42010601</v>
      </c>
      <c r="B397" s="7" t="s">
        <v>209</v>
      </c>
      <c r="C397" s="5"/>
      <c r="D397" s="131"/>
    </row>
    <row r="398" spans="1:4" x14ac:dyDescent="0.25">
      <c r="A398" s="6">
        <v>42010602</v>
      </c>
      <c r="B398" s="7" t="s">
        <v>210</v>
      </c>
      <c r="C398" s="5"/>
      <c r="D398" s="131"/>
    </row>
    <row r="399" spans="1:4" x14ac:dyDescent="0.25">
      <c r="A399" s="6">
        <v>42010603</v>
      </c>
      <c r="B399" s="7" t="s">
        <v>211</v>
      </c>
      <c r="C399" s="5"/>
      <c r="D399" s="131"/>
    </row>
    <row r="400" spans="1:4" x14ac:dyDescent="0.25">
      <c r="A400" s="6">
        <v>420107</v>
      </c>
      <c r="B400" s="7" t="s">
        <v>93</v>
      </c>
      <c r="C400" s="5"/>
      <c r="D400" s="131"/>
    </row>
    <row r="401" spans="1:4" ht="15.75" thickBot="1" x14ac:dyDescent="0.3">
      <c r="A401" s="18">
        <v>420108</v>
      </c>
      <c r="B401" s="19" t="s">
        <v>212</v>
      </c>
      <c r="C401" s="33"/>
      <c r="D401" s="398"/>
    </row>
    <row r="402" spans="1:4" ht="15.75" thickBot="1" x14ac:dyDescent="0.3">
      <c r="A402" s="8" t="s">
        <v>20</v>
      </c>
      <c r="B402" s="9"/>
      <c r="C402" s="10">
        <f>SUM(C391:C401)</f>
        <v>0</v>
      </c>
      <c r="D402" s="196">
        <f>SUM(D391:D401)</f>
        <v>0</v>
      </c>
    </row>
    <row r="403" spans="1:4" x14ac:dyDescent="0.25">
      <c r="A403" s="11">
        <v>4202</v>
      </c>
      <c r="B403" s="12" t="s">
        <v>253</v>
      </c>
      <c r="C403" s="13"/>
      <c r="D403" s="390"/>
    </row>
    <row r="404" spans="1:4" x14ac:dyDescent="0.25">
      <c r="A404" s="6">
        <v>420201</v>
      </c>
      <c r="B404" s="7" t="s">
        <v>205</v>
      </c>
      <c r="C404" s="5"/>
      <c r="D404" s="131"/>
    </row>
    <row r="405" spans="1:4" x14ac:dyDescent="0.25">
      <c r="A405" s="6">
        <v>420202</v>
      </c>
      <c r="B405" s="7" t="s">
        <v>206</v>
      </c>
      <c r="C405" s="5"/>
      <c r="D405" s="131"/>
    </row>
    <row r="406" spans="1:4" x14ac:dyDescent="0.25">
      <c r="A406" s="6">
        <v>420203</v>
      </c>
      <c r="B406" s="7" t="s">
        <v>89</v>
      </c>
      <c r="C406" s="5"/>
      <c r="D406" s="131"/>
    </row>
    <row r="407" spans="1:4" x14ac:dyDescent="0.25">
      <c r="A407" s="6">
        <v>420204</v>
      </c>
      <c r="B407" s="7" t="s">
        <v>90</v>
      </c>
      <c r="C407" s="5"/>
      <c r="D407" s="131"/>
    </row>
    <row r="408" spans="1:4" x14ac:dyDescent="0.25">
      <c r="A408" s="6">
        <v>420205</v>
      </c>
      <c r="B408" s="7" t="s">
        <v>91</v>
      </c>
      <c r="C408" s="5"/>
      <c r="D408" s="131"/>
    </row>
    <row r="409" spans="1:4" x14ac:dyDescent="0.25">
      <c r="A409" s="6">
        <v>420206</v>
      </c>
      <c r="B409" s="7" t="s">
        <v>208</v>
      </c>
      <c r="C409" s="5"/>
      <c r="D409" s="131"/>
    </row>
    <row r="410" spans="1:4" x14ac:dyDescent="0.25">
      <c r="A410" s="6">
        <v>42020601</v>
      </c>
      <c r="B410" s="7" t="s">
        <v>209</v>
      </c>
      <c r="C410" s="5"/>
      <c r="D410" s="131"/>
    </row>
    <row r="411" spans="1:4" x14ac:dyDescent="0.25">
      <c r="A411" s="6">
        <v>42020602</v>
      </c>
      <c r="B411" s="7" t="s">
        <v>210</v>
      </c>
      <c r="C411" s="5"/>
      <c r="D411" s="131"/>
    </row>
    <row r="412" spans="1:4" x14ac:dyDescent="0.25">
      <c r="A412" s="6">
        <v>42020603</v>
      </c>
      <c r="B412" s="7" t="s">
        <v>211</v>
      </c>
      <c r="C412" s="5"/>
      <c r="D412" s="131"/>
    </row>
    <row r="413" spans="1:4" x14ac:dyDescent="0.25">
      <c r="A413" s="6">
        <v>420207</v>
      </c>
      <c r="B413" s="7" t="s">
        <v>93</v>
      </c>
      <c r="C413" s="5"/>
      <c r="D413" s="131"/>
    </row>
    <row r="414" spans="1:4" ht="15.75" thickBot="1" x14ac:dyDescent="0.3">
      <c r="A414" s="18">
        <v>420208</v>
      </c>
      <c r="B414" s="19" t="s">
        <v>212</v>
      </c>
      <c r="C414" s="33"/>
      <c r="D414" s="398"/>
    </row>
    <row r="415" spans="1:4" ht="15.75" thickBot="1" x14ac:dyDescent="0.3">
      <c r="A415" s="8" t="s">
        <v>20</v>
      </c>
      <c r="B415" s="9"/>
      <c r="C415" s="10">
        <f>SUM(C404:C414)</f>
        <v>0</v>
      </c>
      <c r="D415" s="196">
        <f>SUM(D404:D414)</f>
        <v>0</v>
      </c>
    </row>
    <row r="416" spans="1:4" x14ac:dyDescent="0.25">
      <c r="A416" s="11">
        <v>4203</v>
      </c>
      <c r="B416" s="12" t="s">
        <v>254</v>
      </c>
      <c r="C416" s="13"/>
      <c r="D416" s="390"/>
    </row>
    <row r="417" spans="1:4" x14ac:dyDescent="0.25">
      <c r="A417" s="6">
        <v>420301</v>
      </c>
      <c r="B417" s="7" t="s">
        <v>205</v>
      </c>
      <c r="C417" s="5"/>
      <c r="D417" s="131"/>
    </row>
    <row r="418" spans="1:4" x14ac:dyDescent="0.25">
      <c r="A418" s="6">
        <v>420302</v>
      </c>
      <c r="B418" s="7" t="s">
        <v>206</v>
      </c>
      <c r="C418" s="5"/>
      <c r="D418" s="131"/>
    </row>
    <row r="419" spans="1:4" x14ac:dyDescent="0.25">
      <c r="A419" s="6">
        <v>420303</v>
      </c>
      <c r="B419" s="7" t="s">
        <v>89</v>
      </c>
      <c r="C419" s="5"/>
      <c r="D419" s="131"/>
    </row>
    <row r="420" spans="1:4" x14ac:dyDescent="0.25">
      <c r="A420" s="6">
        <v>420304</v>
      </c>
      <c r="B420" s="7" t="s">
        <v>90</v>
      </c>
      <c r="C420" s="5"/>
      <c r="D420" s="131"/>
    </row>
    <row r="421" spans="1:4" x14ac:dyDescent="0.25">
      <c r="A421" s="6">
        <v>420305</v>
      </c>
      <c r="B421" s="7" t="s">
        <v>91</v>
      </c>
      <c r="C421" s="5"/>
      <c r="D421" s="131"/>
    </row>
    <row r="422" spans="1:4" x14ac:dyDescent="0.25">
      <c r="A422" s="6">
        <v>420306</v>
      </c>
      <c r="B422" s="7" t="s">
        <v>208</v>
      </c>
      <c r="C422" s="5"/>
      <c r="D422" s="131"/>
    </row>
    <row r="423" spans="1:4" x14ac:dyDescent="0.25">
      <c r="A423" s="6">
        <v>42030601</v>
      </c>
      <c r="B423" s="7" t="s">
        <v>209</v>
      </c>
      <c r="C423" s="5"/>
      <c r="D423" s="131"/>
    </row>
    <row r="424" spans="1:4" x14ac:dyDescent="0.25">
      <c r="A424" s="6">
        <v>42030602</v>
      </c>
      <c r="B424" s="7" t="s">
        <v>210</v>
      </c>
      <c r="C424" s="5"/>
      <c r="D424" s="131"/>
    </row>
    <row r="425" spans="1:4" x14ac:dyDescent="0.25">
      <c r="A425" s="6">
        <v>42030603</v>
      </c>
      <c r="B425" s="7" t="s">
        <v>211</v>
      </c>
      <c r="C425" s="5"/>
      <c r="D425" s="131"/>
    </row>
    <row r="426" spans="1:4" x14ac:dyDescent="0.25">
      <c r="A426" s="6">
        <v>420307</v>
      </c>
      <c r="B426" s="7" t="s">
        <v>93</v>
      </c>
      <c r="C426" s="5"/>
      <c r="D426" s="131"/>
    </row>
    <row r="427" spans="1:4" ht="15.75" thickBot="1" x14ac:dyDescent="0.3">
      <c r="A427" s="18">
        <v>420308</v>
      </c>
      <c r="B427" s="19" t="s">
        <v>212</v>
      </c>
      <c r="C427" s="33"/>
      <c r="D427" s="398"/>
    </row>
    <row r="428" spans="1:4" ht="15.75" thickBot="1" x14ac:dyDescent="0.3">
      <c r="A428" s="8" t="s">
        <v>20</v>
      </c>
      <c r="B428" s="9"/>
      <c r="C428" s="10">
        <f>SUM(C417:C427)</f>
        <v>0</v>
      </c>
      <c r="D428" s="196">
        <f>SUM(D417:D427)</f>
        <v>0</v>
      </c>
    </row>
    <row r="429" spans="1:4" x14ac:dyDescent="0.25">
      <c r="A429" s="11">
        <v>4204</v>
      </c>
      <c r="B429" s="12" t="s">
        <v>255</v>
      </c>
      <c r="C429" s="13"/>
      <c r="D429" s="390"/>
    </row>
    <row r="430" spans="1:4" x14ac:dyDescent="0.25">
      <c r="A430" s="6">
        <v>420401</v>
      </c>
      <c r="B430" s="7" t="s">
        <v>205</v>
      </c>
      <c r="C430" s="5"/>
      <c r="D430" s="131"/>
    </row>
    <row r="431" spans="1:4" x14ac:dyDescent="0.25">
      <c r="A431" s="6">
        <v>420402</v>
      </c>
      <c r="B431" s="7" t="s">
        <v>206</v>
      </c>
      <c r="C431" s="5"/>
      <c r="D431" s="131"/>
    </row>
    <row r="432" spans="1:4" x14ac:dyDescent="0.25">
      <c r="A432" s="6">
        <v>420403</v>
      </c>
      <c r="B432" s="7" t="s">
        <v>89</v>
      </c>
      <c r="C432" s="5"/>
      <c r="D432" s="131"/>
    </row>
    <row r="433" spans="1:4" x14ac:dyDescent="0.25">
      <c r="A433" s="6">
        <v>420404</v>
      </c>
      <c r="B433" s="7" t="s">
        <v>90</v>
      </c>
      <c r="C433" s="5"/>
      <c r="D433" s="131"/>
    </row>
    <row r="434" spans="1:4" x14ac:dyDescent="0.25">
      <c r="A434" s="6">
        <v>420405</v>
      </c>
      <c r="B434" s="7" t="s">
        <v>91</v>
      </c>
      <c r="C434" s="5"/>
      <c r="D434" s="131"/>
    </row>
    <row r="435" spans="1:4" x14ac:dyDescent="0.25">
      <c r="A435" s="6">
        <v>420406</v>
      </c>
      <c r="B435" s="7" t="s">
        <v>208</v>
      </c>
      <c r="C435" s="5"/>
      <c r="D435" s="131"/>
    </row>
    <row r="436" spans="1:4" x14ac:dyDescent="0.25">
      <c r="A436" s="6">
        <v>42040601</v>
      </c>
      <c r="B436" s="7" t="s">
        <v>209</v>
      </c>
      <c r="C436" s="5"/>
      <c r="D436" s="131"/>
    </row>
    <row r="437" spans="1:4" x14ac:dyDescent="0.25">
      <c r="A437" s="6">
        <v>42040602</v>
      </c>
      <c r="B437" s="7" t="s">
        <v>210</v>
      </c>
      <c r="C437" s="5"/>
      <c r="D437" s="131"/>
    </row>
    <row r="438" spans="1:4" x14ac:dyDescent="0.25">
      <c r="A438" s="6">
        <v>42040603</v>
      </c>
      <c r="B438" s="7" t="s">
        <v>211</v>
      </c>
      <c r="C438" s="5"/>
      <c r="D438" s="131"/>
    </row>
    <row r="439" spans="1:4" x14ac:dyDescent="0.25">
      <c r="A439" s="6">
        <v>420407</v>
      </c>
      <c r="B439" s="7" t="s">
        <v>93</v>
      </c>
      <c r="C439" s="5"/>
      <c r="D439" s="131"/>
    </row>
    <row r="440" spans="1:4" ht="15.75" thickBot="1" x14ac:dyDescent="0.3">
      <c r="A440" s="18">
        <v>420408</v>
      </c>
      <c r="B440" s="19" t="s">
        <v>212</v>
      </c>
      <c r="C440" s="33"/>
      <c r="D440" s="398"/>
    </row>
    <row r="441" spans="1:4" ht="15.75" thickBot="1" x14ac:dyDescent="0.3">
      <c r="A441" s="8" t="s">
        <v>20</v>
      </c>
      <c r="B441" s="9"/>
      <c r="C441" s="10">
        <f>SUM(C430:C440)</f>
        <v>0</v>
      </c>
      <c r="D441" s="196">
        <f>SUM(D430:D440)</f>
        <v>0</v>
      </c>
    </row>
    <row r="442" spans="1:4" x14ac:dyDescent="0.25">
      <c r="A442" s="11">
        <v>4205</v>
      </c>
      <c r="B442" s="12" t="s">
        <v>256</v>
      </c>
      <c r="C442" s="13"/>
      <c r="D442" s="390"/>
    </row>
    <row r="443" spans="1:4" x14ac:dyDescent="0.25">
      <c r="A443" s="6">
        <v>420501</v>
      </c>
      <c r="B443" s="7" t="s">
        <v>88</v>
      </c>
      <c r="C443" s="5"/>
      <c r="D443" s="131"/>
    </row>
    <row r="444" spans="1:4" x14ac:dyDescent="0.25">
      <c r="A444" s="6">
        <v>420502</v>
      </c>
      <c r="B444" s="7" t="s">
        <v>89</v>
      </c>
      <c r="C444" s="5"/>
      <c r="D444" s="131"/>
    </row>
    <row r="445" spans="1:4" x14ac:dyDescent="0.25">
      <c r="A445" s="6">
        <v>420503</v>
      </c>
      <c r="B445" s="7" t="s">
        <v>90</v>
      </c>
      <c r="C445" s="5"/>
      <c r="D445" s="131"/>
    </row>
    <row r="446" spans="1:4" x14ac:dyDescent="0.25">
      <c r="A446" s="6">
        <v>420504</v>
      </c>
      <c r="B446" s="7" t="s">
        <v>91</v>
      </c>
      <c r="C446" s="5"/>
      <c r="D446" s="131"/>
    </row>
    <row r="447" spans="1:4" x14ac:dyDescent="0.25">
      <c r="A447" s="6">
        <v>420505</v>
      </c>
      <c r="B447" s="7" t="s">
        <v>208</v>
      </c>
      <c r="C447" s="5"/>
      <c r="D447" s="131"/>
    </row>
    <row r="448" spans="1:4" x14ac:dyDescent="0.25">
      <c r="A448" s="6">
        <v>42050501</v>
      </c>
      <c r="B448" s="7" t="s">
        <v>209</v>
      </c>
      <c r="C448" s="5"/>
      <c r="D448" s="131"/>
    </row>
    <row r="449" spans="1:4" x14ac:dyDescent="0.25">
      <c r="A449" s="6">
        <v>42050502</v>
      </c>
      <c r="B449" s="7" t="s">
        <v>210</v>
      </c>
      <c r="C449" s="5"/>
      <c r="D449" s="131"/>
    </row>
    <row r="450" spans="1:4" x14ac:dyDescent="0.25">
      <c r="A450" s="6">
        <v>42050503</v>
      </c>
      <c r="B450" s="7" t="s">
        <v>211</v>
      </c>
      <c r="C450" s="5"/>
      <c r="D450" s="131"/>
    </row>
    <row r="451" spans="1:4" x14ac:dyDescent="0.25">
      <c r="A451" s="6">
        <v>420506</v>
      </c>
      <c r="B451" s="7" t="s">
        <v>93</v>
      </c>
      <c r="C451" s="5"/>
      <c r="D451" s="131"/>
    </row>
    <row r="452" spans="1:4" ht="15.75" thickBot="1" x14ac:dyDescent="0.3">
      <c r="A452" s="18">
        <v>420507</v>
      </c>
      <c r="B452" s="19" t="s">
        <v>212</v>
      </c>
      <c r="C452" s="33"/>
      <c r="D452" s="398"/>
    </row>
    <row r="453" spans="1:4" ht="15.75" thickBot="1" x14ac:dyDescent="0.3">
      <c r="A453" s="8" t="s">
        <v>20</v>
      </c>
      <c r="B453" s="9"/>
      <c r="C453" s="10">
        <f>SUM(C443:C452)</f>
        <v>0</v>
      </c>
      <c r="D453" s="196">
        <f>SUM(D443:D452)</f>
        <v>0</v>
      </c>
    </row>
    <row r="454" spans="1:4" x14ac:dyDescent="0.25">
      <c r="A454" s="11">
        <v>4206</v>
      </c>
      <c r="B454" s="12" t="s">
        <v>257</v>
      </c>
      <c r="C454" s="13"/>
      <c r="D454" s="390"/>
    </row>
    <row r="455" spans="1:4" x14ac:dyDescent="0.25">
      <c r="A455" s="6">
        <v>420601</v>
      </c>
      <c r="B455" s="7" t="s">
        <v>88</v>
      </c>
      <c r="C455" s="5"/>
      <c r="D455" s="131"/>
    </row>
    <row r="456" spans="1:4" x14ac:dyDescent="0.25">
      <c r="A456" s="6">
        <v>420602</v>
      </c>
      <c r="B456" s="7" t="s">
        <v>89</v>
      </c>
      <c r="C456" s="5"/>
      <c r="D456" s="131"/>
    </row>
    <row r="457" spans="1:4" x14ac:dyDescent="0.25">
      <c r="A457" s="6">
        <v>420603</v>
      </c>
      <c r="B457" s="7" t="s">
        <v>90</v>
      </c>
      <c r="C457" s="5"/>
      <c r="D457" s="131"/>
    </row>
    <row r="458" spans="1:4" x14ac:dyDescent="0.25">
      <c r="A458" s="6">
        <v>420604</v>
      </c>
      <c r="B458" s="7" t="s">
        <v>91</v>
      </c>
      <c r="C458" s="5"/>
      <c r="D458" s="131"/>
    </row>
    <row r="459" spans="1:4" x14ac:dyDescent="0.25">
      <c r="A459" s="6">
        <v>420605</v>
      </c>
      <c r="B459" s="7" t="s">
        <v>208</v>
      </c>
      <c r="C459" s="5"/>
      <c r="D459" s="131"/>
    </row>
    <row r="460" spans="1:4" x14ac:dyDescent="0.25">
      <c r="A460" s="6">
        <v>42060501</v>
      </c>
      <c r="B460" s="7" t="s">
        <v>209</v>
      </c>
      <c r="C460" s="5"/>
      <c r="D460" s="131"/>
    </row>
    <row r="461" spans="1:4" x14ac:dyDescent="0.25">
      <c r="A461" s="6">
        <v>42060502</v>
      </c>
      <c r="B461" s="7" t="s">
        <v>210</v>
      </c>
      <c r="C461" s="5"/>
      <c r="D461" s="131"/>
    </row>
    <row r="462" spans="1:4" x14ac:dyDescent="0.25">
      <c r="A462" s="6">
        <v>42060503</v>
      </c>
      <c r="B462" s="7" t="s">
        <v>211</v>
      </c>
      <c r="C462" s="5"/>
      <c r="D462" s="131"/>
    </row>
    <row r="463" spans="1:4" x14ac:dyDescent="0.25">
      <c r="A463" s="6">
        <v>420606</v>
      </c>
      <c r="B463" s="7" t="s">
        <v>93</v>
      </c>
      <c r="C463" s="5"/>
      <c r="D463" s="131"/>
    </row>
    <row r="464" spans="1:4" ht="15.75" thickBot="1" x14ac:dyDescent="0.3">
      <c r="A464" s="18">
        <v>420607</v>
      </c>
      <c r="B464" s="19" t="s">
        <v>212</v>
      </c>
      <c r="C464" s="33"/>
      <c r="D464" s="398"/>
    </row>
    <row r="465" spans="1:4" ht="15.75" thickBot="1" x14ac:dyDescent="0.3">
      <c r="A465" s="8" t="s">
        <v>20</v>
      </c>
      <c r="B465" s="9"/>
      <c r="C465" s="10">
        <f>SUM(C455:C464)</f>
        <v>0</v>
      </c>
      <c r="D465" s="196">
        <f>SUM(D455:D464)</f>
        <v>0</v>
      </c>
    </row>
    <row r="466" spans="1:4" x14ac:dyDescent="0.25">
      <c r="A466" s="11">
        <v>4207</v>
      </c>
      <c r="B466" s="12" t="s">
        <v>216</v>
      </c>
      <c r="C466" s="13"/>
      <c r="D466" s="390"/>
    </row>
    <row r="467" spans="1:4" x14ac:dyDescent="0.25">
      <c r="A467" s="6">
        <v>420701</v>
      </c>
      <c r="B467" s="7" t="s">
        <v>88</v>
      </c>
      <c r="C467" s="5"/>
      <c r="D467" s="131"/>
    </row>
    <row r="468" spans="1:4" x14ac:dyDescent="0.25">
      <c r="A468" s="6">
        <v>420702</v>
      </c>
      <c r="B468" s="7" t="s">
        <v>89</v>
      </c>
      <c r="C468" s="5"/>
      <c r="D468" s="131"/>
    </row>
    <row r="469" spans="1:4" x14ac:dyDescent="0.25">
      <c r="A469" s="6">
        <v>420703</v>
      </c>
      <c r="B469" s="7" t="s">
        <v>90</v>
      </c>
      <c r="C469" s="5"/>
      <c r="D469" s="131"/>
    </row>
    <row r="470" spans="1:4" x14ac:dyDescent="0.25">
      <c r="A470" s="6">
        <v>420704</v>
      </c>
      <c r="B470" s="7" t="s">
        <v>91</v>
      </c>
      <c r="C470" s="5"/>
      <c r="D470" s="131"/>
    </row>
    <row r="471" spans="1:4" x14ac:dyDescent="0.25">
      <c r="A471" s="6">
        <v>420705</v>
      </c>
      <c r="B471" s="7" t="s">
        <v>208</v>
      </c>
      <c r="C471" s="5"/>
      <c r="D471" s="131"/>
    </row>
    <row r="472" spans="1:4" x14ac:dyDescent="0.25">
      <c r="A472" s="6">
        <v>42070501</v>
      </c>
      <c r="B472" s="7" t="s">
        <v>209</v>
      </c>
      <c r="C472" s="5"/>
      <c r="D472" s="131"/>
    </row>
    <row r="473" spans="1:4" x14ac:dyDescent="0.25">
      <c r="A473" s="6">
        <v>42070502</v>
      </c>
      <c r="B473" s="7" t="s">
        <v>210</v>
      </c>
      <c r="C473" s="5"/>
      <c r="D473" s="131"/>
    </row>
    <row r="474" spans="1:4" x14ac:dyDescent="0.25">
      <c r="A474" s="6">
        <v>42070503</v>
      </c>
      <c r="B474" s="7" t="s">
        <v>211</v>
      </c>
      <c r="C474" s="5"/>
      <c r="D474" s="131"/>
    </row>
    <row r="475" spans="1:4" x14ac:dyDescent="0.25">
      <c r="A475" s="6">
        <v>420706</v>
      </c>
      <c r="B475" s="7" t="s">
        <v>93</v>
      </c>
      <c r="C475" s="5"/>
      <c r="D475" s="131"/>
    </row>
    <row r="476" spans="1:4" ht="15.75" thickBot="1" x14ac:dyDescent="0.3">
      <c r="A476" s="18">
        <v>420707</v>
      </c>
      <c r="B476" s="19" t="s">
        <v>212</v>
      </c>
      <c r="C476" s="33"/>
      <c r="D476" s="398"/>
    </row>
    <row r="477" spans="1:4" ht="15.75" thickBot="1" x14ac:dyDescent="0.3">
      <c r="A477" s="8" t="s">
        <v>20</v>
      </c>
      <c r="B477" s="9"/>
      <c r="C477" s="10">
        <f>SUM(C467:C476)</f>
        <v>0</v>
      </c>
      <c r="D477" s="196">
        <f>SUM(D467:D476)</f>
        <v>0</v>
      </c>
    </row>
    <row r="478" spans="1:4" x14ac:dyDescent="0.25">
      <c r="A478" s="11">
        <v>4208</v>
      </c>
      <c r="B478" s="12" t="s">
        <v>258</v>
      </c>
      <c r="C478" s="13"/>
      <c r="D478" s="390"/>
    </row>
    <row r="479" spans="1:4" x14ac:dyDescent="0.25">
      <c r="A479" s="15">
        <v>420801</v>
      </c>
      <c r="B479" s="16" t="s">
        <v>89</v>
      </c>
      <c r="C479" s="17"/>
      <c r="D479" s="392"/>
    </row>
    <row r="480" spans="1:4" x14ac:dyDescent="0.25">
      <c r="A480" s="6">
        <v>420802</v>
      </c>
      <c r="B480" s="7" t="s">
        <v>90</v>
      </c>
      <c r="C480" s="5"/>
      <c r="D480" s="131"/>
    </row>
    <row r="481" spans="1:4" x14ac:dyDescent="0.25">
      <c r="A481" s="6">
        <v>420803</v>
      </c>
      <c r="B481" s="7" t="s">
        <v>91</v>
      </c>
      <c r="C481" s="5"/>
      <c r="D481" s="131"/>
    </row>
    <row r="482" spans="1:4" x14ac:dyDescent="0.25">
      <c r="A482" s="6">
        <v>420804</v>
      </c>
      <c r="B482" s="7" t="s">
        <v>208</v>
      </c>
      <c r="C482" s="5"/>
      <c r="D482" s="131"/>
    </row>
    <row r="483" spans="1:4" x14ac:dyDescent="0.25">
      <c r="A483" s="6">
        <v>42080401</v>
      </c>
      <c r="B483" s="7" t="s">
        <v>209</v>
      </c>
      <c r="C483" s="5"/>
      <c r="D483" s="131"/>
    </row>
    <row r="484" spans="1:4" x14ac:dyDescent="0.25">
      <c r="A484" s="6">
        <v>42080402</v>
      </c>
      <c r="B484" s="7" t="s">
        <v>210</v>
      </c>
      <c r="C484" s="5"/>
      <c r="D484" s="131"/>
    </row>
    <row r="485" spans="1:4" x14ac:dyDescent="0.25">
      <c r="A485" s="6">
        <v>42080403</v>
      </c>
      <c r="B485" s="7" t="s">
        <v>211</v>
      </c>
      <c r="C485" s="5"/>
      <c r="D485" s="131"/>
    </row>
    <row r="486" spans="1:4" x14ac:dyDescent="0.25">
      <c r="A486" s="6">
        <v>420805</v>
      </c>
      <c r="B486" s="7" t="s">
        <v>93</v>
      </c>
      <c r="C486" s="5"/>
      <c r="D486" s="131"/>
    </row>
    <row r="487" spans="1:4" ht="15.75" thickBot="1" x14ac:dyDescent="0.3">
      <c r="A487" s="18">
        <v>420806</v>
      </c>
      <c r="B487" s="19" t="s">
        <v>212</v>
      </c>
      <c r="C487" s="33"/>
      <c r="D487" s="398"/>
    </row>
    <row r="488" spans="1:4" ht="15.75" thickBot="1" x14ac:dyDescent="0.3">
      <c r="A488" s="8" t="s">
        <v>20</v>
      </c>
      <c r="B488" s="9"/>
      <c r="C488" s="10">
        <f>SUM(C479:C487)</f>
        <v>0</v>
      </c>
      <c r="D488" s="196">
        <f>SUM(D479:D487)</f>
        <v>0</v>
      </c>
    </row>
    <row r="489" spans="1:4" x14ac:dyDescent="0.25">
      <c r="A489" s="11">
        <v>4209</v>
      </c>
      <c r="B489" s="12" t="s">
        <v>259</v>
      </c>
      <c r="C489" s="13"/>
      <c r="D489" s="390"/>
    </row>
    <row r="490" spans="1:4" x14ac:dyDescent="0.25">
      <c r="A490" s="6">
        <v>420901</v>
      </c>
      <c r="B490" s="7" t="s">
        <v>89</v>
      </c>
      <c r="C490" s="5"/>
      <c r="D490" s="131"/>
    </row>
    <row r="491" spans="1:4" x14ac:dyDescent="0.25">
      <c r="A491" s="6">
        <v>420902</v>
      </c>
      <c r="B491" s="7" t="s">
        <v>90</v>
      </c>
      <c r="C491" s="5"/>
      <c r="D491" s="131"/>
    </row>
    <row r="492" spans="1:4" x14ac:dyDescent="0.25">
      <c r="A492" s="6">
        <v>420903</v>
      </c>
      <c r="B492" s="7" t="s">
        <v>91</v>
      </c>
      <c r="C492" s="5"/>
      <c r="D492" s="131"/>
    </row>
    <row r="493" spans="1:4" x14ac:dyDescent="0.25">
      <c r="A493" s="6">
        <v>420904</v>
      </c>
      <c r="B493" s="7" t="s">
        <v>208</v>
      </c>
      <c r="C493" s="5"/>
      <c r="D493" s="131"/>
    </row>
    <row r="494" spans="1:4" x14ac:dyDescent="0.25">
      <c r="A494" s="6">
        <v>42090401</v>
      </c>
      <c r="B494" s="7" t="s">
        <v>209</v>
      </c>
      <c r="C494" s="5"/>
      <c r="D494" s="131"/>
    </row>
    <row r="495" spans="1:4" x14ac:dyDescent="0.25">
      <c r="A495" s="6">
        <v>42090402</v>
      </c>
      <c r="B495" s="7" t="s">
        <v>210</v>
      </c>
      <c r="C495" s="5"/>
      <c r="D495" s="131"/>
    </row>
    <row r="496" spans="1:4" x14ac:dyDescent="0.25">
      <c r="A496" s="6">
        <v>42090403</v>
      </c>
      <c r="B496" s="7" t="s">
        <v>211</v>
      </c>
      <c r="C496" s="5"/>
      <c r="D496" s="131"/>
    </row>
    <row r="497" spans="1:4" x14ac:dyDescent="0.25">
      <c r="A497" s="6">
        <v>420905</v>
      </c>
      <c r="B497" s="7" t="s">
        <v>93</v>
      </c>
      <c r="C497" s="5"/>
      <c r="D497" s="131"/>
    </row>
    <row r="498" spans="1:4" ht="15.75" thickBot="1" x14ac:dyDescent="0.3">
      <c r="A498" s="18">
        <v>420906</v>
      </c>
      <c r="B498" s="19" t="s">
        <v>212</v>
      </c>
      <c r="C498" s="33"/>
      <c r="D498" s="398"/>
    </row>
    <row r="499" spans="1:4" ht="15.75" thickBot="1" x14ac:dyDescent="0.3">
      <c r="A499" s="8" t="s">
        <v>20</v>
      </c>
      <c r="B499" s="9"/>
      <c r="C499" s="10">
        <f>SUM(C490:C498)</f>
        <v>0</v>
      </c>
      <c r="D499" s="196">
        <f>SUM(D490:D498)</f>
        <v>0</v>
      </c>
    </row>
    <row r="500" spans="1:4" x14ac:dyDescent="0.25">
      <c r="A500" s="11">
        <v>4210</v>
      </c>
      <c r="B500" s="12" t="s">
        <v>260</v>
      </c>
      <c r="C500" s="13"/>
      <c r="D500" s="390"/>
    </row>
    <row r="501" spans="1:4" x14ac:dyDescent="0.25">
      <c r="A501" s="6">
        <v>421001</v>
      </c>
      <c r="B501" s="7" t="s">
        <v>221</v>
      </c>
      <c r="C501" s="5"/>
      <c r="D501" s="131"/>
    </row>
    <row r="502" spans="1:4" x14ac:dyDescent="0.25">
      <c r="A502" s="6">
        <v>421002</v>
      </c>
      <c r="B502" s="7" t="s">
        <v>261</v>
      </c>
      <c r="C502" s="5"/>
      <c r="D502" s="131"/>
    </row>
    <row r="503" spans="1:4" x14ac:dyDescent="0.25">
      <c r="A503" s="6">
        <v>421003</v>
      </c>
      <c r="B503" s="7" t="s">
        <v>223</v>
      </c>
      <c r="C503" s="5"/>
      <c r="D503" s="131"/>
    </row>
    <row r="504" spans="1:4" x14ac:dyDescent="0.25">
      <c r="A504" s="6">
        <v>421004</v>
      </c>
      <c r="B504" s="7" t="s">
        <v>224</v>
      </c>
      <c r="C504" s="5"/>
      <c r="D504" s="131"/>
    </row>
    <row r="505" spans="1:4" x14ac:dyDescent="0.25">
      <c r="A505" s="6">
        <v>421005</v>
      </c>
      <c r="B505" s="7" t="s">
        <v>262</v>
      </c>
      <c r="C505" s="5"/>
      <c r="D505" s="131"/>
    </row>
    <row r="506" spans="1:4" x14ac:dyDescent="0.25">
      <c r="A506" s="6">
        <v>421006</v>
      </c>
      <c r="B506" s="7" t="s">
        <v>263</v>
      </c>
      <c r="C506" s="5"/>
      <c r="D506" s="131"/>
    </row>
    <row r="507" spans="1:4" x14ac:dyDescent="0.25">
      <c r="A507" s="6">
        <v>421007</v>
      </c>
      <c r="B507" s="7" t="s">
        <v>264</v>
      </c>
      <c r="C507" s="5"/>
      <c r="D507" s="131"/>
    </row>
    <row r="508" spans="1:4" x14ac:dyDescent="0.25">
      <c r="A508" s="6">
        <v>421008</v>
      </c>
      <c r="B508" s="7" t="s">
        <v>120</v>
      </c>
      <c r="C508" s="5"/>
      <c r="D508" s="131"/>
    </row>
    <row r="509" spans="1:4" x14ac:dyDescent="0.25">
      <c r="A509" s="6">
        <v>42100801</v>
      </c>
      <c r="B509" s="7" t="s">
        <v>209</v>
      </c>
      <c r="C509" s="5"/>
      <c r="D509" s="131"/>
    </row>
    <row r="510" spans="1:4" x14ac:dyDescent="0.25">
      <c r="A510" s="6">
        <v>42100802</v>
      </c>
      <c r="B510" s="7" t="s">
        <v>210</v>
      </c>
      <c r="C510" s="5"/>
      <c r="D510" s="131"/>
    </row>
    <row r="511" spans="1:4" x14ac:dyDescent="0.25">
      <c r="A511" s="6">
        <v>42100803</v>
      </c>
      <c r="B511" s="7" t="s">
        <v>211</v>
      </c>
      <c r="C511" s="5"/>
      <c r="D511" s="131"/>
    </row>
    <row r="512" spans="1:4" ht="15.75" thickBot="1" x14ac:dyDescent="0.3">
      <c r="A512" s="18">
        <v>421009</v>
      </c>
      <c r="B512" s="19" t="s">
        <v>229</v>
      </c>
      <c r="C512" s="33"/>
      <c r="D512" s="398"/>
    </row>
    <row r="513" spans="1:4" ht="15.75" thickBot="1" x14ac:dyDescent="0.3">
      <c r="A513" s="8" t="s">
        <v>20</v>
      </c>
      <c r="B513" s="9"/>
      <c r="C513" s="10">
        <f>SUM(C501:C512)</f>
        <v>0</v>
      </c>
      <c r="D513" s="196">
        <f>SUM(D501:D512)</f>
        <v>0</v>
      </c>
    </row>
    <row r="514" spans="1:4" x14ac:dyDescent="0.25">
      <c r="A514" s="11">
        <v>4211</v>
      </c>
      <c r="B514" s="12" t="s">
        <v>265</v>
      </c>
      <c r="C514" s="13"/>
      <c r="D514" s="390"/>
    </row>
    <row r="515" spans="1:4" x14ac:dyDescent="0.25">
      <c r="A515" s="6">
        <v>421101</v>
      </c>
      <c r="B515" s="7" t="s">
        <v>221</v>
      </c>
      <c r="C515" s="5"/>
      <c r="D515" s="131"/>
    </row>
    <row r="516" spans="1:4" x14ac:dyDescent="0.25">
      <c r="A516" s="6">
        <v>421102</v>
      </c>
      <c r="B516" s="7" t="s">
        <v>222</v>
      </c>
      <c r="C516" s="5"/>
      <c r="D516" s="131"/>
    </row>
    <row r="517" spans="1:4" x14ac:dyDescent="0.25">
      <c r="A517" s="6">
        <v>421103</v>
      </c>
      <c r="B517" s="7" t="s">
        <v>223</v>
      </c>
      <c r="C517" s="5"/>
      <c r="D517" s="131"/>
    </row>
    <row r="518" spans="1:4" x14ac:dyDescent="0.25">
      <c r="A518" s="6">
        <v>421104</v>
      </c>
      <c r="B518" s="7" t="s">
        <v>224</v>
      </c>
      <c r="C518" s="5"/>
      <c r="D518" s="131"/>
    </row>
    <row r="519" spans="1:4" x14ac:dyDescent="0.25">
      <c r="A519" s="6">
        <v>421105</v>
      </c>
      <c r="B519" s="7" t="s">
        <v>262</v>
      </c>
      <c r="C519" s="5"/>
      <c r="D519" s="131"/>
    </row>
    <row r="520" spans="1:4" x14ac:dyDescent="0.25">
      <c r="A520" s="6">
        <v>421106</v>
      </c>
      <c r="B520" s="7" t="s">
        <v>263</v>
      </c>
      <c r="C520" s="5"/>
      <c r="D520" s="131"/>
    </row>
    <row r="521" spans="1:4" x14ac:dyDescent="0.25">
      <c r="A521" s="6">
        <v>421107</v>
      </c>
      <c r="B521" s="7" t="s">
        <v>266</v>
      </c>
      <c r="C521" s="5"/>
      <c r="D521" s="131"/>
    </row>
    <row r="522" spans="1:4" x14ac:dyDescent="0.25">
      <c r="A522" s="6">
        <v>421108</v>
      </c>
      <c r="B522" s="7" t="s">
        <v>120</v>
      </c>
      <c r="C522" s="5"/>
      <c r="D522" s="131"/>
    </row>
    <row r="523" spans="1:4" x14ac:dyDescent="0.25">
      <c r="A523" s="6">
        <v>42110801</v>
      </c>
      <c r="B523" s="7" t="s">
        <v>209</v>
      </c>
      <c r="C523" s="5"/>
      <c r="D523" s="131"/>
    </row>
    <row r="524" spans="1:4" x14ac:dyDescent="0.25">
      <c r="A524" s="6">
        <v>42110802</v>
      </c>
      <c r="B524" s="7" t="s">
        <v>210</v>
      </c>
      <c r="C524" s="5"/>
      <c r="D524" s="131"/>
    </row>
    <row r="525" spans="1:4" x14ac:dyDescent="0.25">
      <c r="A525" s="6">
        <v>42110803</v>
      </c>
      <c r="B525" s="7" t="s">
        <v>211</v>
      </c>
      <c r="C525" s="5"/>
      <c r="D525" s="131"/>
    </row>
    <row r="526" spans="1:4" ht="15.75" thickBot="1" x14ac:dyDescent="0.3">
      <c r="A526" s="18">
        <v>421109</v>
      </c>
      <c r="B526" s="19" t="s">
        <v>229</v>
      </c>
      <c r="C526" s="33"/>
      <c r="D526" s="398"/>
    </row>
    <row r="527" spans="1:4" ht="15.75" thickBot="1" x14ac:dyDescent="0.3">
      <c r="A527" s="8" t="s">
        <v>20</v>
      </c>
      <c r="B527" s="9"/>
      <c r="C527" s="10">
        <f>SUM(C515:C526)</f>
        <v>0</v>
      </c>
      <c r="D527" s="196">
        <f>SUM(D515:D526)</f>
        <v>0</v>
      </c>
    </row>
    <row r="528" spans="1:4" x14ac:dyDescent="0.25">
      <c r="A528" s="11">
        <v>4212</v>
      </c>
      <c r="B528" s="12" t="s">
        <v>235</v>
      </c>
      <c r="C528" s="13"/>
      <c r="D528" s="390"/>
    </row>
    <row r="529" spans="1:4" x14ac:dyDescent="0.25">
      <c r="A529" s="6">
        <v>421201</v>
      </c>
      <c r="B529" s="7" t="s">
        <v>88</v>
      </c>
      <c r="C529" s="5"/>
      <c r="D529" s="131"/>
    </row>
    <row r="530" spans="1:4" x14ac:dyDescent="0.25">
      <c r="A530" s="6">
        <v>421202</v>
      </c>
      <c r="B530" s="7" t="s">
        <v>89</v>
      </c>
      <c r="C530" s="5"/>
      <c r="D530" s="131"/>
    </row>
    <row r="531" spans="1:4" x14ac:dyDescent="0.25">
      <c r="A531" s="6">
        <v>421203</v>
      </c>
      <c r="B531" s="7" t="s">
        <v>90</v>
      </c>
      <c r="C531" s="5"/>
      <c r="D531" s="131"/>
    </row>
    <row r="532" spans="1:4" x14ac:dyDescent="0.25">
      <c r="A532" s="6">
        <v>421204</v>
      </c>
      <c r="B532" s="7" t="s">
        <v>91</v>
      </c>
      <c r="C532" s="5"/>
      <c r="D532" s="131"/>
    </row>
    <row r="533" spans="1:4" x14ac:dyDescent="0.25">
      <c r="A533" s="6">
        <v>421205</v>
      </c>
      <c r="B533" s="7" t="s">
        <v>208</v>
      </c>
      <c r="C533" s="5"/>
      <c r="D533" s="131"/>
    </row>
    <row r="534" spans="1:4" x14ac:dyDescent="0.25">
      <c r="A534" s="6">
        <v>42120501</v>
      </c>
      <c r="B534" s="16" t="s">
        <v>209</v>
      </c>
      <c r="C534" s="17"/>
      <c r="D534" s="392"/>
    </row>
    <row r="535" spans="1:4" x14ac:dyDescent="0.25">
      <c r="A535" s="6">
        <v>42120502</v>
      </c>
      <c r="B535" s="16" t="s">
        <v>210</v>
      </c>
      <c r="C535" s="17"/>
      <c r="D535" s="392"/>
    </row>
    <row r="536" spans="1:4" x14ac:dyDescent="0.25">
      <c r="A536" s="6">
        <v>42120503</v>
      </c>
      <c r="B536" s="16" t="s">
        <v>211</v>
      </c>
      <c r="C536" s="17"/>
      <c r="D536" s="392"/>
    </row>
    <row r="537" spans="1:4" x14ac:dyDescent="0.25">
      <c r="A537" s="6">
        <v>421206</v>
      </c>
      <c r="B537" s="7" t="s">
        <v>93</v>
      </c>
      <c r="C537" s="5"/>
      <c r="D537" s="131"/>
    </row>
    <row r="538" spans="1:4" ht="15.75" thickBot="1" x14ac:dyDescent="0.3">
      <c r="A538" s="18">
        <v>421207</v>
      </c>
      <c r="B538" s="19" t="s">
        <v>94</v>
      </c>
      <c r="C538" s="33"/>
      <c r="D538" s="398"/>
    </row>
    <row r="539" spans="1:4" ht="15.75" thickBot="1" x14ac:dyDescent="0.3">
      <c r="A539" s="8" t="s">
        <v>20</v>
      </c>
      <c r="B539" s="9"/>
      <c r="C539" s="10">
        <f>SUM(C529:C538)</f>
        <v>0</v>
      </c>
      <c r="D539" s="196">
        <f>SUM(D529:D538)</f>
        <v>0</v>
      </c>
    </row>
    <row r="540" spans="1:4" x14ac:dyDescent="0.25">
      <c r="A540" s="11">
        <v>4213</v>
      </c>
      <c r="B540" s="12" t="s">
        <v>267</v>
      </c>
      <c r="C540" s="13"/>
      <c r="D540" s="390"/>
    </row>
    <row r="541" spans="1:4" x14ac:dyDescent="0.25">
      <c r="A541" s="6">
        <v>421301</v>
      </c>
      <c r="B541" s="7" t="s">
        <v>88</v>
      </c>
      <c r="C541" s="5"/>
      <c r="D541" s="131"/>
    </row>
    <row r="542" spans="1:4" x14ac:dyDescent="0.25">
      <c r="A542" s="6">
        <v>421302</v>
      </c>
      <c r="B542" s="7" t="s">
        <v>268</v>
      </c>
      <c r="C542" s="5"/>
      <c r="D542" s="131"/>
    </row>
    <row r="543" spans="1:4" x14ac:dyDescent="0.25">
      <c r="A543" s="6">
        <v>421303</v>
      </c>
      <c r="B543" s="7" t="s">
        <v>90</v>
      </c>
      <c r="C543" s="5"/>
      <c r="D543" s="131"/>
    </row>
    <row r="544" spans="1:4" x14ac:dyDescent="0.25">
      <c r="A544" s="6">
        <v>421304</v>
      </c>
      <c r="B544" s="7" t="s">
        <v>91</v>
      </c>
      <c r="C544" s="5"/>
      <c r="D544" s="131"/>
    </row>
    <row r="545" spans="1:4" x14ac:dyDescent="0.25">
      <c r="A545" s="6">
        <v>421305</v>
      </c>
      <c r="B545" s="7" t="s">
        <v>208</v>
      </c>
      <c r="C545" s="5"/>
      <c r="D545" s="131"/>
    </row>
    <row r="546" spans="1:4" x14ac:dyDescent="0.25">
      <c r="A546" s="6">
        <v>42130501</v>
      </c>
      <c r="B546" s="7" t="s">
        <v>209</v>
      </c>
      <c r="C546" s="5"/>
      <c r="D546" s="131"/>
    </row>
    <row r="547" spans="1:4" x14ac:dyDescent="0.25">
      <c r="A547" s="6">
        <v>42130502</v>
      </c>
      <c r="B547" s="7" t="s">
        <v>210</v>
      </c>
      <c r="C547" s="5"/>
      <c r="D547" s="131"/>
    </row>
    <row r="548" spans="1:4" x14ac:dyDescent="0.25">
      <c r="A548" s="6">
        <v>42130503</v>
      </c>
      <c r="B548" s="7" t="s">
        <v>211</v>
      </c>
      <c r="C548" s="5"/>
      <c r="D548" s="131"/>
    </row>
    <row r="549" spans="1:4" x14ac:dyDescent="0.25">
      <c r="A549" s="6">
        <v>421306</v>
      </c>
      <c r="B549" s="7" t="s">
        <v>93</v>
      </c>
      <c r="C549" s="5"/>
      <c r="D549" s="131"/>
    </row>
    <row r="550" spans="1:4" ht="15.75" thickBot="1" x14ac:dyDescent="0.3">
      <c r="A550" s="18">
        <v>421307</v>
      </c>
      <c r="B550" s="19" t="s">
        <v>94</v>
      </c>
      <c r="C550" s="33"/>
      <c r="D550" s="398"/>
    </row>
    <row r="551" spans="1:4" ht="15.75" thickBot="1" x14ac:dyDescent="0.3">
      <c r="A551" s="8" t="s">
        <v>20</v>
      </c>
      <c r="B551" s="9"/>
      <c r="C551" s="10">
        <f>SUM(C541:C550)</f>
        <v>0</v>
      </c>
      <c r="D551" s="196">
        <f>SUM(D541:D550)</f>
        <v>0</v>
      </c>
    </row>
    <row r="552" spans="1:4" x14ac:dyDescent="0.25">
      <c r="A552" s="11">
        <v>4214</v>
      </c>
      <c r="B552" s="12" t="s">
        <v>239</v>
      </c>
      <c r="C552" s="13"/>
      <c r="D552" s="390"/>
    </row>
    <row r="553" spans="1:4" x14ac:dyDescent="0.25">
      <c r="A553" s="6">
        <v>421401</v>
      </c>
      <c r="B553" s="7" t="s">
        <v>240</v>
      </c>
      <c r="C553" s="5"/>
      <c r="D553" s="131"/>
    </row>
    <row r="554" spans="1:4" x14ac:dyDescent="0.25">
      <c r="A554" s="6">
        <v>421402</v>
      </c>
      <c r="B554" s="7" t="s">
        <v>241</v>
      </c>
      <c r="C554" s="5"/>
      <c r="D554" s="131"/>
    </row>
    <row r="555" spans="1:4" x14ac:dyDescent="0.25">
      <c r="A555" s="6">
        <v>421403</v>
      </c>
      <c r="B555" s="7" t="s">
        <v>248</v>
      </c>
      <c r="C555" s="5"/>
      <c r="D555" s="131"/>
    </row>
    <row r="556" spans="1:4" x14ac:dyDescent="0.25">
      <c r="A556" s="6">
        <v>421404</v>
      </c>
      <c r="B556" s="7" t="s">
        <v>243</v>
      </c>
      <c r="C556" s="5"/>
      <c r="D556" s="131"/>
    </row>
    <row r="557" spans="1:4" x14ac:dyDescent="0.25">
      <c r="A557" s="6">
        <v>421405</v>
      </c>
      <c r="B557" s="7" t="s">
        <v>244</v>
      </c>
      <c r="C557" s="5"/>
      <c r="D557" s="131"/>
    </row>
    <row r="558" spans="1:4" x14ac:dyDescent="0.25">
      <c r="A558" s="6">
        <v>421406</v>
      </c>
      <c r="B558" s="7" t="s">
        <v>118</v>
      </c>
      <c r="C558" s="5"/>
      <c r="D558" s="131"/>
    </row>
    <row r="559" spans="1:4" x14ac:dyDescent="0.25">
      <c r="A559" s="6">
        <v>421407</v>
      </c>
      <c r="B559" s="7" t="s">
        <v>269</v>
      </c>
      <c r="C559" s="5"/>
      <c r="D559" s="131"/>
    </row>
    <row r="560" spans="1:4" x14ac:dyDescent="0.25">
      <c r="A560" s="6">
        <v>421408</v>
      </c>
      <c r="B560" s="7" t="s">
        <v>120</v>
      </c>
      <c r="C560" s="5"/>
      <c r="D560" s="131"/>
    </row>
    <row r="561" spans="1:4" x14ac:dyDescent="0.25">
      <c r="A561" s="6">
        <v>42140801</v>
      </c>
      <c r="B561" s="7" t="s">
        <v>209</v>
      </c>
      <c r="C561" s="5"/>
      <c r="D561" s="131"/>
    </row>
    <row r="562" spans="1:4" x14ac:dyDescent="0.25">
      <c r="A562" s="6">
        <v>42140802</v>
      </c>
      <c r="B562" s="7" t="s">
        <v>210</v>
      </c>
      <c r="C562" s="35"/>
      <c r="D562" s="131"/>
    </row>
    <row r="563" spans="1:4" x14ac:dyDescent="0.25">
      <c r="A563" s="6">
        <v>421408</v>
      </c>
      <c r="B563" s="7" t="s">
        <v>211</v>
      </c>
      <c r="C563" s="5"/>
      <c r="D563" s="131"/>
    </row>
    <row r="564" spans="1:4" x14ac:dyDescent="0.25">
      <c r="A564" s="6">
        <v>421409</v>
      </c>
      <c r="B564" s="7" t="s">
        <v>270</v>
      </c>
      <c r="C564" s="5"/>
      <c r="D564" s="131"/>
    </row>
    <row r="565" spans="1:4" x14ac:dyDescent="0.25">
      <c r="A565" s="6">
        <v>421410</v>
      </c>
      <c r="B565" s="7" t="s">
        <v>271</v>
      </c>
      <c r="C565" s="5"/>
      <c r="D565" s="131"/>
    </row>
    <row r="566" spans="1:4" ht="15.75" thickBot="1" x14ac:dyDescent="0.3">
      <c r="A566" s="18">
        <v>421411</v>
      </c>
      <c r="B566" s="19" t="s">
        <v>123</v>
      </c>
      <c r="C566" s="33"/>
      <c r="D566" s="398"/>
    </row>
    <row r="567" spans="1:4" ht="15.75" thickBot="1" x14ac:dyDescent="0.3">
      <c r="A567" s="8" t="s">
        <v>20</v>
      </c>
      <c r="B567" s="9"/>
      <c r="C567" s="10">
        <f>SUM(C553:C566)</f>
        <v>0</v>
      </c>
      <c r="D567" s="196">
        <f>SUM(D553:D566)</f>
        <v>0</v>
      </c>
    </row>
    <row r="568" spans="1:4" x14ac:dyDescent="0.25">
      <c r="A568" s="11">
        <v>4215</v>
      </c>
      <c r="B568" s="12" t="s">
        <v>272</v>
      </c>
      <c r="C568" s="13"/>
      <c r="D568" s="390"/>
    </row>
    <row r="569" spans="1:4" x14ac:dyDescent="0.25">
      <c r="A569" s="6">
        <v>421501</v>
      </c>
      <c r="B569" s="7" t="s">
        <v>240</v>
      </c>
      <c r="C569" s="5"/>
      <c r="D569" s="131"/>
    </row>
    <row r="570" spans="1:4" x14ac:dyDescent="0.25">
      <c r="A570" s="6">
        <v>421502</v>
      </c>
      <c r="B570" s="7" t="s">
        <v>241</v>
      </c>
      <c r="C570" s="5"/>
      <c r="D570" s="131"/>
    </row>
    <row r="571" spans="1:4" x14ac:dyDescent="0.25">
      <c r="A571" s="6">
        <v>421503</v>
      </c>
      <c r="B571" s="7" t="s">
        <v>248</v>
      </c>
      <c r="C571" s="5"/>
      <c r="D571" s="131"/>
    </row>
    <row r="572" spans="1:4" x14ac:dyDescent="0.25">
      <c r="A572" s="6">
        <v>421504</v>
      </c>
      <c r="B572" s="7" t="s">
        <v>243</v>
      </c>
      <c r="C572" s="5"/>
      <c r="D572" s="131"/>
    </row>
    <row r="573" spans="1:4" x14ac:dyDescent="0.25">
      <c r="A573" s="6">
        <v>421505</v>
      </c>
      <c r="B573" s="7" t="s">
        <v>244</v>
      </c>
      <c r="C573" s="5"/>
      <c r="D573" s="131"/>
    </row>
    <row r="574" spans="1:4" x14ac:dyDescent="0.25">
      <c r="A574" s="6">
        <v>421506</v>
      </c>
      <c r="B574" s="7" t="s">
        <v>118</v>
      </c>
      <c r="C574" s="5"/>
      <c r="D574" s="131"/>
    </row>
    <row r="575" spans="1:4" x14ac:dyDescent="0.25">
      <c r="A575" s="6">
        <v>421507</v>
      </c>
      <c r="B575" s="7" t="s">
        <v>269</v>
      </c>
      <c r="C575" s="5"/>
      <c r="D575" s="131"/>
    </row>
    <row r="576" spans="1:4" x14ac:dyDescent="0.25">
      <c r="A576" s="6">
        <v>421508</v>
      </c>
      <c r="B576" s="7" t="s">
        <v>120</v>
      </c>
      <c r="C576" s="5"/>
      <c r="D576" s="131"/>
    </row>
    <row r="577" spans="1:4" x14ac:dyDescent="0.25">
      <c r="A577" s="6">
        <v>42150801</v>
      </c>
      <c r="B577" s="7" t="s">
        <v>209</v>
      </c>
      <c r="C577" s="5"/>
      <c r="D577" s="131"/>
    </row>
    <row r="578" spans="1:4" x14ac:dyDescent="0.25">
      <c r="A578" s="6">
        <v>42150802</v>
      </c>
      <c r="B578" s="7" t="s">
        <v>210</v>
      </c>
      <c r="C578" s="5"/>
      <c r="D578" s="131"/>
    </row>
    <row r="579" spans="1:4" x14ac:dyDescent="0.25">
      <c r="A579" s="6">
        <v>42150803</v>
      </c>
      <c r="B579" s="7" t="s">
        <v>211</v>
      </c>
      <c r="C579" s="5"/>
      <c r="D579" s="131"/>
    </row>
    <row r="580" spans="1:4" x14ac:dyDescent="0.25">
      <c r="A580" s="6">
        <v>421509</v>
      </c>
      <c r="B580" s="7" t="s">
        <v>270</v>
      </c>
      <c r="C580" s="5"/>
      <c r="D580" s="131"/>
    </row>
    <row r="581" spans="1:4" x14ac:dyDescent="0.25">
      <c r="A581" s="6">
        <v>421510</v>
      </c>
      <c r="B581" s="7" t="s">
        <v>246</v>
      </c>
      <c r="C581" s="5"/>
      <c r="D581" s="131"/>
    </row>
    <row r="582" spans="1:4" ht="15.75" thickBot="1" x14ac:dyDescent="0.3">
      <c r="A582" s="18">
        <v>421511</v>
      </c>
      <c r="B582" s="19" t="s">
        <v>123</v>
      </c>
      <c r="C582" s="33"/>
      <c r="D582" s="398"/>
    </row>
    <row r="583" spans="1:4" ht="15.75" thickBot="1" x14ac:dyDescent="0.3">
      <c r="A583" s="8" t="s">
        <v>20</v>
      </c>
      <c r="B583" s="9"/>
      <c r="C583" s="10">
        <f>SUM(C569:C582)</f>
        <v>0</v>
      </c>
      <c r="D583" s="196">
        <f>SUM(D569:D582)</f>
        <v>0</v>
      </c>
    </row>
    <row r="584" spans="1:4" x14ac:dyDescent="0.25">
      <c r="A584" s="11">
        <v>43</v>
      </c>
      <c r="B584" s="12" t="s">
        <v>273</v>
      </c>
      <c r="C584" s="13"/>
      <c r="D584" s="390"/>
    </row>
    <row r="585" spans="1:4" x14ac:dyDescent="0.25">
      <c r="A585" s="3">
        <v>4301</v>
      </c>
      <c r="B585" s="4" t="s">
        <v>204</v>
      </c>
      <c r="C585" s="5"/>
      <c r="D585" s="131"/>
    </row>
    <row r="586" spans="1:4" x14ac:dyDescent="0.25">
      <c r="A586" s="6">
        <v>430101</v>
      </c>
      <c r="B586" s="7" t="s">
        <v>96</v>
      </c>
      <c r="C586" s="5">
        <v>3429173.97</v>
      </c>
      <c r="D586" s="131">
        <v>5168221.18</v>
      </c>
    </row>
    <row r="587" spans="1:4" x14ac:dyDescent="0.25">
      <c r="A587" s="6">
        <v>430102</v>
      </c>
      <c r="B587" s="7" t="s">
        <v>97</v>
      </c>
      <c r="C587" s="5">
        <v>3429173.97</v>
      </c>
      <c r="D587" s="131">
        <v>5168221.18</v>
      </c>
    </row>
    <row r="588" spans="1:4" x14ac:dyDescent="0.25">
      <c r="A588" s="6">
        <v>430103</v>
      </c>
      <c r="B588" s="7" t="s">
        <v>98</v>
      </c>
      <c r="C588" s="5">
        <v>160678.54</v>
      </c>
      <c r="D588" s="131"/>
    </row>
    <row r="589" spans="1:4" x14ac:dyDescent="0.25">
      <c r="A589" s="6">
        <v>430104</v>
      </c>
      <c r="B589" s="7" t="s">
        <v>99</v>
      </c>
      <c r="C589" s="5">
        <v>613325.42000000004</v>
      </c>
      <c r="D589" s="131">
        <v>10000</v>
      </c>
    </row>
    <row r="590" spans="1:4" x14ac:dyDescent="0.25">
      <c r="A590" s="6">
        <v>430105</v>
      </c>
      <c r="B590" s="7" t="s">
        <v>100</v>
      </c>
      <c r="C590" s="5">
        <v>143514.76</v>
      </c>
      <c r="D590" s="131">
        <v>369742.68</v>
      </c>
    </row>
    <row r="591" spans="1:4" x14ac:dyDescent="0.25">
      <c r="A591" s="6">
        <v>430106</v>
      </c>
      <c r="B591" s="7" t="s">
        <v>274</v>
      </c>
      <c r="C591" s="5">
        <v>179409364.55000001</v>
      </c>
      <c r="D591" s="131">
        <v>112170087.16</v>
      </c>
    </row>
    <row r="592" spans="1:4" x14ac:dyDescent="0.25">
      <c r="A592" s="6">
        <v>430107</v>
      </c>
      <c r="B592" s="7" t="s">
        <v>102</v>
      </c>
      <c r="C592" s="5">
        <v>0</v>
      </c>
      <c r="D592" s="131"/>
    </row>
    <row r="593" spans="1:4" x14ac:dyDescent="0.25">
      <c r="A593" s="6">
        <v>430108</v>
      </c>
      <c r="B593" s="7" t="s">
        <v>103</v>
      </c>
      <c r="C593" s="5">
        <v>3134623.99</v>
      </c>
      <c r="D593" s="131">
        <v>4108153.36</v>
      </c>
    </row>
    <row r="594" spans="1:4" x14ac:dyDescent="0.25">
      <c r="A594" s="6">
        <v>430109</v>
      </c>
      <c r="B594" s="7" t="s">
        <v>104</v>
      </c>
      <c r="C594" s="5">
        <v>2907562.14</v>
      </c>
      <c r="D594" s="131"/>
    </row>
    <row r="595" spans="1:4" x14ac:dyDescent="0.25">
      <c r="A595" s="6">
        <v>430110</v>
      </c>
      <c r="B595" s="7" t="s">
        <v>105</v>
      </c>
      <c r="C595" s="5">
        <v>7250.01</v>
      </c>
      <c r="D595" s="131">
        <v>2203561.06</v>
      </c>
    </row>
    <row r="596" spans="1:4" x14ac:dyDescent="0.25">
      <c r="A596" s="6">
        <v>430111</v>
      </c>
      <c r="B596" s="7" t="s">
        <v>106</v>
      </c>
      <c r="C596" s="5">
        <v>23526.16</v>
      </c>
      <c r="D596" s="131">
        <v>490512.46</v>
      </c>
    </row>
    <row r="597" spans="1:4" x14ac:dyDescent="0.25">
      <c r="A597" s="6">
        <v>430112</v>
      </c>
      <c r="B597" s="7" t="s">
        <v>107</v>
      </c>
      <c r="C597" s="5">
        <v>50226680.729999997</v>
      </c>
      <c r="D597" s="131">
        <v>61073240.030000001</v>
      </c>
    </row>
    <row r="598" spans="1:4" x14ac:dyDescent="0.25">
      <c r="A598" s="6">
        <v>430113</v>
      </c>
      <c r="B598" s="7" t="s">
        <v>108</v>
      </c>
      <c r="C598" s="5">
        <v>511824.88</v>
      </c>
      <c r="D598" s="131">
        <v>87739.42</v>
      </c>
    </row>
    <row r="599" spans="1:4" x14ac:dyDescent="0.25">
      <c r="A599" s="6">
        <v>430114</v>
      </c>
      <c r="B599" s="7" t="s">
        <v>109</v>
      </c>
      <c r="C599" s="5">
        <v>2449483.04</v>
      </c>
      <c r="D599" s="131">
        <v>952008.44</v>
      </c>
    </row>
    <row r="600" spans="1:4" ht="15.75" thickBot="1" x14ac:dyDescent="0.3">
      <c r="A600" s="18">
        <v>430115</v>
      </c>
      <c r="B600" s="19" t="s">
        <v>110</v>
      </c>
      <c r="C600" s="5">
        <v>29819695.960000001</v>
      </c>
      <c r="D600" s="131">
        <v>12949982.539999999</v>
      </c>
    </row>
    <row r="601" spans="1:4" ht="15.75" thickBot="1" x14ac:dyDescent="0.3">
      <c r="A601" s="8" t="s">
        <v>20</v>
      </c>
      <c r="B601" s="9"/>
      <c r="C601" s="10">
        <f>SUM(C586:C600)</f>
        <v>276265878.11999995</v>
      </c>
      <c r="D601" s="196">
        <f>SUM(D586:D600)</f>
        <v>204751469.50999996</v>
      </c>
    </row>
    <row r="602" spans="1:4" x14ac:dyDescent="0.25">
      <c r="A602" s="11">
        <v>4302</v>
      </c>
      <c r="B602" s="12" t="s">
        <v>213</v>
      </c>
      <c r="C602" s="13"/>
      <c r="D602" s="390"/>
    </row>
    <row r="603" spans="1:4" x14ac:dyDescent="0.25">
      <c r="A603" s="6">
        <v>430201</v>
      </c>
      <c r="B603" s="7" t="s">
        <v>96</v>
      </c>
      <c r="C603" s="5"/>
      <c r="D603" s="131"/>
    </row>
    <row r="604" spans="1:4" x14ac:dyDescent="0.25">
      <c r="A604" s="6">
        <v>430202</v>
      </c>
      <c r="B604" s="7" t="s">
        <v>97</v>
      </c>
      <c r="C604" s="5"/>
      <c r="D604" s="131"/>
    </row>
    <row r="605" spans="1:4" x14ac:dyDescent="0.25">
      <c r="A605" s="6">
        <v>430203</v>
      </c>
      <c r="B605" s="7" t="s">
        <v>98</v>
      </c>
      <c r="C605" s="5"/>
      <c r="D605" s="131"/>
    </row>
    <row r="606" spans="1:4" x14ac:dyDescent="0.25">
      <c r="A606" s="6">
        <v>430204</v>
      </c>
      <c r="B606" s="7" t="s">
        <v>99</v>
      </c>
      <c r="C606" s="5"/>
      <c r="D606" s="131"/>
    </row>
    <row r="607" spans="1:4" x14ac:dyDescent="0.25">
      <c r="A607" s="6">
        <v>430205</v>
      </c>
      <c r="B607" s="7" t="s">
        <v>100</v>
      </c>
      <c r="C607" s="5"/>
      <c r="D607" s="131"/>
    </row>
    <row r="608" spans="1:4" x14ac:dyDescent="0.25">
      <c r="A608" s="6">
        <v>430206</v>
      </c>
      <c r="B608" s="7" t="s">
        <v>274</v>
      </c>
      <c r="C608" s="5"/>
      <c r="D608" s="131"/>
    </row>
    <row r="609" spans="1:4" x14ac:dyDescent="0.25">
      <c r="A609" s="6">
        <v>430207</v>
      </c>
      <c r="B609" s="7" t="s">
        <v>102</v>
      </c>
      <c r="C609" s="5"/>
      <c r="D609" s="131"/>
    </row>
    <row r="610" spans="1:4" x14ac:dyDescent="0.25">
      <c r="A610" s="6">
        <v>430208</v>
      </c>
      <c r="B610" s="7" t="s">
        <v>103</v>
      </c>
      <c r="C610" s="5"/>
      <c r="D610" s="131"/>
    </row>
    <row r="611" spans="1:4" x14ac:dyDescent="0.25">
      <c r="A611" s="6">
        <v>430209</v>
      </c>
      <c r="B611" s="7" t="s">
        <v>104</v>
      </c>
      <c r="C611" s="5"/>
      <c r="D611" s="131"/>
    </row>
    <row r="612" spans="1:4" x14ac:dyDescent="0.25">
      <c r="A612" s="6">
        <v>430210</v>
      </c>
      <c r="B612" s="7" t="s">
        <v>105</v>
      </c>
      <c r="C612" s="5"/>
      <c r="D612" s="131"/>
    </row>
    <row r="613" spans="1:4" x14ac:dyDescent="0.25">
      <c r="A613" s="6">
        <v>430211</v>
      </c>
      <c r="B613" s="7" t="s">
        <v>106</v>
      </c>
      <c r="C613" s="5"/>
      <c r="D613" s="131"/>
    </row>
    <row r="614" spans="1:4" x14ac:dyDescent="0.25">
      <c r="A614" s="6">
        <v>430212</v>
      </c>
      <c r="B614" s="7" t="s">
        <v>107</v>
      </c>
      <c r="C614" s="5"/>
      <c r="D614" s="131"/>
    </row>
    <row r="615" spans="1:4" x14ac:dyDescent="0.25">
      <c r="A615" s="6">
        <v>430213</v>
      </c>
      <c r="B615" s="7" t="s">
        <v>108</v>
      </c>
      <c r="C615" s="5"/>
      <c r="D615" s="131"/>
    </row>
    <row r="616" spans="1:4" x14ac:dyDescent="0.25">
      <c r="A616" s="6">
        <v>430214</v>
      </c>
      <c r="B616" s="7" t="s">
        <v>109</v>
      </c>
      <c r="C616" s="5"/>
      <c r="D616" s="131"/>
    </row>
    <row r="617" spans="1:4" ht="15.75" thickBot="1" x14ac:dyDescent="0.3">
      <c r="A617" s="18">
        <v>430215</v>
      </c>
      <c r="B617" s="19" t="s">
        <v>110</v>
      </c>
      <c r="C617" s="5"/>
      <c r="D617" s="131"/>
    </row>
    <row r="618" spans="1:4" ht="15.75" thickBot="1" x14ac:dyDescent="0.3">
      <c r="A618" s="8" t="s">
        <v>20</v>
      </c>
      <c r="B618" s="9"/>
      <c r="C618" s="10">
        <f>SUM(C603:C617)</f>
        <v>0</v>
      </c>
      <c r="D618" s="196">
        <f>SUM(D603:D617)</f>
        <v>0</v>
      </c>
    </row>
    <row r="619" spans="1:4" x14ac:dyDescent="0.25">
      <c r="A619" s="11">
        <v>4303</v>
      </c>
      <c r="B619" s="12" t="s">
        <v>215</v>
      </c>
      <c r="C619" s="13"/>
      <c r="D619" s="390"/>
    </row>
    <row r="620" spans="1:4" x14ac:dyDescent="0.25">
      <c r="A620" s="6">
        <v>430301</v>
      </c>
      <c r="B620" s="7" t="s">
        <v>96</v>
      </c>
      <c r="C620" s="5"/>
      <c r="D620" s="131"/>
    </row>
    <row r="621" spans="1:4" x14ac:dyDescent="0.25">
      <c r="A621" s="6">
        <v>430302</v>
      </c>
      <c r="B621" s="7" t="s">
        <v>97</v>
      </c>
      <c r="C621" s="5"/>
      <c r="D621" s="131"/>
    </row>
    <row r="622" spans="1:4" x14ac:dyDescent="0.25">
      <c r="A622" s="6">
        <v>430303</v>
      </c>
      <c r="B622" s="7" t="s">
        <v>98</v>
      </c>
      <c r="C622" s="5"/>
      <c r="D622" s="131"/>
    </row>
    <row r="623" spans="1:4" x14ac:dyDescent="0.25">
      <c r="A623" s="6">
        <v>430304</v>
      </c>
      <c r="B623" s="7" t="s">
        <v>99</v>
      </c>
      <c r="C623" s="5"/>
      <c r="D623" s="131"/>
    </row>
    <row r="624" spans="1:4" x14ac:dyDescent="0.25">
      <c r="A624" s="6">
        <v>430305</v>
      </c>
      <c r="B624" s="7" t="s">
        <v>100</v>
      </c>
      <c r="C624" s="5"/>
      <c r="D624" s="131"/>
    </row>
    <row r="625" spans="1:4" x14ac:dyDescent="0.25">
      <c r="A625" s="6">
        <v>430306</v>
      </c>
      <c r="B625" s="7" t="s">
        <v>101</v>
      </c>
      <c r="C625" s="5"/>
      <c r="D625" s="131"/>
    </row>
    <row r="626" spans="1:4" x14ac:dyDescent="0.25">
      <c r="A626" s="6">
        <v>430307</v>
      </c>
      <c r="B626" s="7" t="s">
        <v>102</v>
      </c>
      <c r="D626" s="391"/>
    </row>
    <row r="627" spans="1:4" x14ac:dyDescent="0.25">
      <c r="A627" s="6">
        <v>430308</v>
      </c>
      <c r="B627" s="7" t="s">
        <v>103</v>
      </c>
      <c r="C627" s="5"/>
      <c r="D627" s="131"/>
    </row>
    <row r="628" spans="1:4" x14ac:dyDescent="0.25">
      <c r="A628" s="6">
        <v>430309</v>
      </c>
      <c r="B628" s="7" t="s">
        <v>104</v>
      </c>
      <c r="C628" s="5"/>
      <c r="D628" s="131"/>
    </row>
    <row r="629" spans="1:4" x14ac:dyDescent="0.25">
      <c r="A629" s="6">
        <v>430310</v>
      </c>
      <c r="B629" s="7" t="s">
        <v>105</v>
      </c>
      <c r="D629" s="391"/>
    </row>
    <row r="630" spans="1:4" x14ac:dyDescent="0.25">
      <c r="A630" s="6">
        <v>430311</v>
      </c>
      <c r="B630" s="7" t="s">
        <v>106</v>
      </c>
      <c r="C630" s="5"/>
      <c r="D630" s="131"/>
    </row>
    <row r="631" spans="1:4" x14ac:dyDescent="0.25">
      <c r="A631" s="6">
        <v>430312</v>
      </c>
      <c r="B631" s="7" t="s">
        <v>107</v>
      </c>
      <c r="C631" s="5"/>
      <c r="D631" s="131"/>
    </row>
    <row r="632" spans="1:4" x14ac:dyDescent="0.25">
      <c r="A632" s="6">
        <v>430313</v>
      </c>
      <c r="B632" s="7" t="s">
        <v>108</v>
      </c>
      <c r="C632" s="5"/>
      <c r="D632" s="131"/>
    </row>
    <row r="633" spans="1:4" x14ac:dyDescent="0.25">
      <c r="A633" s="6">
        <v>430314</v>
      </c>
      <c r="B633" s="7" t="s">
        <v>109</v>
      </c>
      <c r="C633" s="5"/>
      <c r="D633" s="131"/>
    </row>
    <row r="634" spans="1:4" ht="15.75" thickBot="1" x14ac:dyDescent="0.3">
      <c r="A634" s="18">
        <v>430315</v>
      </c>
      <c r="B634" s="19" t="s">
        <v>110</v>
      </c>
      <c r="C634" s="5"/>
      <c r="D634" s="131"/>
    </row>
    <row r="635" spans="1:4" ht="15.75" thickBot="1" x14ac:dyDescent="0.3">
      <c r="A635" s="8" t="s">
        <v>20</v>
      </c>
      <c r="B635" s="9"/>
      <c r="C635" s="10">
        <f>SUM(C620:C634)</f>
        <v>0</v>
      </c>
      <c r="D635" s="196">
        <f>SUM(D620:D634)</f>
        <v>0</v>
      </c>
    </row>
    <row r="636" spans="1:4" x14ac:dyDescent="0.25">
      <c r="A636" s="11">
        <v>4304</v>
      </c>
      <c r="B636" s="12" t="s">
        <v>216</v>
      </c>
      <c r="C636" s="13"/>
      <c r="D636" s="390"/>
    </row>
    <row r="637" spans="1:4" x14ac:dyDescent="0.25">
      <c r="A637" s="6">
        <v>430401</v>
      </c>
      <c r="B637" s="7" t="s">
        <v>96</v>
      </c>
      <c r="C637" s="5"/>
      <c r="D637" s="131"/>
    </row>
    <row r="638" spans="1:4" x14ac:dyDescent="0.25">
      <c r="A638" s="6">
        <v>430402</v>
      </c>
      <c r="B638" s="7" t="s">
        <v>97</v>
      </c>
      <c r="C638" s="5"/>
      <c r="D638" s="131"/>
    </row>
    <row r="639" spans="1:4" x14ac:dyDescent="0.25">
      <c r="A639" s="6">
        <v>430403</v>
      </c>
      <c r="B639" s="7" t="s">
        <v>98</v>
      </c>
      <c r="C639" s="5"/>
      <c r="D639" s="131"/>
    </row>
    <row r="640" spans="1:4" x14ac:dyDescent="0.25">
      <c r="A640" s="6">
        <v>430404</v>
      </c>
      <c r="B640" s="7" t="s">
        <v>99</v>
      </c>
      <c r="C640" s="5"/>
      <c r="D640" s="131"/>
    </row>
    <row r="641" spans="1:4" x14ac:dyDescent="0.25">
      <c r="A641" s="6">
        <v>430405</v>
      </c>
      <c r="B641" s="7" t="s">
        <v>100</v>
      </c>
      <c r="C641" s="5"/>
      <c r="D641" s="131"/>
    </row>
    <row r="642" spans="1:4" x14ac:dyDescent="0.25">
      <c r="A642" s="6">
        <v>430406</v>
      </c>
      <c r="B642" s="7" t="s">
        <v>101</v>
      </c>
      <c r="C642" s="5"/>
      <c r="D642" s="131"/>
    </row>
    <row r="643" spans="1:4" x14ac:dyDescent="0.25">
      <c r="A643" s="6">
        <v>430407</v>
      </c>
      <c r="B643" s="7" t="s">
        <v>102</v>
      </c>
      <c r="D643" s="391"/>
    </row>
    <row r="644" spans="1:4" x14ac:dyDescent="0.25">
      <c r="A644" s="6">
        <v>430408</v>
      </c>
      <c r="B644" s="7" t="s">
        <v>103</v>
      </c>
      <c r="C644" s="5"/>
      <c r="D644" s="131"/>
    </row>
    <row r="645" spans="1:4" x14ac:dyDescent="0.25">
      <c r="A645" s="6">
        <v>430409</v>
      </c>
      <c r="B645" s="7" t="s">
        <v>104</v>
      </c>
      <c r="C645" s="5"/>
      <c r="D645" s="131"/>
    </row>
    <row r="646" spans="1:4" x14ac:dyDescent="0.25">
      <c r="A646" s="6">
        <v>430410</v>
      </c>
      <c r="B646" s="7" t="s">
        <v>105</v>
      </c>
      <c r="D646" s="391"/>
    </row>
    <row r="647" spans="1:4" x14ac:dyDescent="0.25">
      <c r="A647" s="6">
        <v>430411</v>
      </c>
      <c r="B647" s="7" t="s">
        <v>106</v>
      </c>
      <c r="C647" s="5"/>
      <c r="D647" s="131"/>
    </row>
    <row r="648" spans="1:4" x14ac:dyDescent="0.25">
      <c r="A648" s="6">
        <v>430412</v>
      </c>
      <c r="B648" s="7" t="s">
        <v>107</v>
      </c>
      <c r="C648" s="5"/>
      <c r="D648" s="131"/>
    </row>
    <row r="649" spans="1:4" x14ac:dyDescent="0.25">
      <c r="A649" s="6">
        <v>430413</v>
      </c>
      <c r="B649" s="7" t="s">
        <v>108</v>
      </c>
      <c r="C649" s="5"/>
      <c r="D649" s="131"/>
    </row>
    <row r="650" spans="1:4" x14ac:dyDescent="0.25">
      <c r="A650" s="6">
        <v>430414</v>
      </c>
      <c r="B650" s="7" t="s">
        <v>109</v>
      </c>
      <c r="C650" s="5"/>
      <c r="D650" s="131"/>
    </row>
    <row r="651" spans="1:4" ht="15.75" thickBot="1" x14ac:dyDescent="0.3">
      <c r="A651" s="18">
        <v>430415</v>
      </c>
      <c r="B651" s="19" t="s">
        <v>110</v>
      </c>
      <c r="C651" s="5"/>
      <c r="D651" s="131"/>
    </row>
    <row r="652" spans="1:4" ht="15.75" thickBot="1" x14ac:dyDescent="0.3">
      <c r="A652" s="8" t="s">
        <v>20</v>
      </c>
      <c r="B652" s="9"/>
      <c r="C652" s="10">
        <f>SUM(C637:C651)</f>
        <v>0</v>
      </c>
      <c r="D652" s="196">
        <f>SUM(D637:D651)</f>
        <v>0</v>
      </c>
    </row>
    <row r="653" spans="1:4" x14ac:dyDescent="0.25">
      <c r="A653" s="11">
        <v>4305</v>
      </c>
      <c r="B653" s="12" t="s">
        <v>275</v>
      </c>
      <c r="C653" s="13"/>
      <c r="D653" s="390"/>
    </row>
    <row r="654" spans="1:4" x14ac:dyDescent="0.25">
      <c r="A654" s="6">
        <v>430501</v>
      </c>
      <c r="B654" s="7" t="s">
        <v>96</v>
      </c>
      <c r="C654" s="5"/>
      <c r="D654" s="131"/>
    </row>
    <row r="655" spans="1:4" x14ac:dyDescent="0.25">
      <c r="A655" s="6">
        <v>430502</v>
      </c>
      <c r="B655" s="7" t="s">
        <v>97</v>
      </c>
      <c r="C655" s="5"/>
      <c r="D655" s="131"/>
    </row>
    <row r="656" spans="1:4" x14ac:dyDescent="0.25">
      <c r="A656" s="6">
        <v>430503</v>
      </c>
      <c r="B656" s="7" t="s">
        <v>98</v>
      </c>
      <c r="C656" s="5"/>
      <c r="D656" s="131"/>
    </row>
    <row r="657" spans="1:4" x14ac:dyDescent="0.25">
      <c r="A657" s="6">
        <v>430504</v>
      </c>
      <c r="B657" s="7" t="s">
        <v>99</v>
      </c>
      <c r="C657" s="5"/>
      <c r="D657" s="131"/>
    </row>
    <row r="658" spans="1:4" x14ac:dyDescent="0.25">
      <c r="A658" s="6">
        <v>430505</v>
      </c>
      <c r="B658" s="7" t="s">
        <v>100</v>
      </c>
      <c r="C658" s="5"/>
      <c r="D658" s="131"/>
    </row>
    <row r="659" spans="1:4" x14ac:dyDescent="0.25">
      <c r="A659" s="6">
        <v>430506</v>
      </c>
      <c r="B659" s="7" t="s">
        <v>101</v>
      </c>
      <c r="C659" s="5"/>
      <c r="D659" s="131"/>
    </row>
    <row r="660" spans="1:4" x14ac:dyDescent="0.25">
      <c r="A660" s="6">
        <v>430507</v>
      </c>
      <c r="B660" s="7" t="s">
        <v>102</v>
      </c>
      <c r="C660" s="5"/>
      <c r="D660" s="131"/>
    </row>
    <row r="661" spans="1:4" x14ac:dyDescent="0.25">
      <c r="A661" s="6">
        <v>430508</v>
      </c>
      <c r="B661" s="7" t="s">
        <v>103</v>
      </c>
      <c r="C661" s="5"/>
      <c r="D661" s="131"/>
    </row>
    <row r="662" spans="1:4" x14ac:dyDescent="0.25">
      <c r="A662" s="6">
        <v>430509</v>
      </c>
      <c r="B662" s="7" t="s">
        <v>104</v>
      </c>
      <c r="C662" s="5"/>
      <c r="D662" s="131"/>
    </row>
    <row r="663" spans="1:4" x14ac:dyDescent="0.25">
      <c r="A663" s="6">
        <v>430510</v>
      </c>
      <c r="B663" s="7" t="s">
        <v>105</v>
      </c>
      <c r="C663" s="5"/>
      <c r="D663" s="131"/>
    </row>
    <row r="664" spans="1:4" x14ac:dyDescent="0.25">
      <c r="A664" s="6">
        <v>430511</v>
      </c>
      <c r="B664" s="7" t="s">
        <v>106</v>
      </c>
      <c r="C664" s="5"/>
      <c r="D664" s="131"/>
    </row>
    <row r="665" spans="1:4" x14ac:dyDescent="0.25">
      <c r="A665" s="6">
        <v>430512</v>
      </c>
      <c r="B665" s="7" t="s">
        <v>107</v>
      </c>
      <c r="C665" s="5"/>
      <c r="D665" s="131">
        <v>1010509.13</v>
      </c>
    </row>
    <row r="666" spans="1:4" x14ac:dyDescent="0.25">
      <c r="A666" s="6">
        <v>430513</v>
      </c>
      <c r="B666" s="7" t="s">
        <v>108</v>
      </c>
      <c r="C666" s="5"/>
      <c r="D666" s="131"/>
    </row>
    <row r="667" spans="1:4" x14ac:dyDescent="0.25">
      <c r="A667" s="6">
        <v>430514</v>
      </c>
      <c r="B667" s="7" t="s">
        <v>109</v>
      </c>
      <c r="C667" s="5"/>
      <c r="D667" s="131"/>
    </row>
    <row r="668" spans="1:4" ht="15.75" thickBot="1" x14ac:dyDescent="0.3">
      <c r="A668" s="18">
        <v>430515</v>
      </c>
      <c r="B668" s="19" t="s">
        <v>110</v>
      </c>
      <c r="C668" s="5"/>
      <c r="D668" s="131"/>
    </row>
    <row r="669" spans="1:4" ht="15.75" thickBot="1" x14ac:dyDescent="0.3">
      <c r="A669" s="8" t="s">
        <v>20</v>
      </c>
      <c r="B669" s="9"/>
      <c r="C669" s="10">
        <f>SUM(C654:C668)</f>
        <v>0</v>
      </c>
      <c r="D669" s="196">
        <f>SUM(D654:D668)</f>
        <v>1010509.13</v>
      </c>
    </row>
    <row r="670" spans="1:4" x14ac:dyDescent="0.25">
      <c r="A670" s="11">
        <v>4306</v>
      </c>
      <c r="B670" s="12" t="s">
        <v>276</v>
      </c>
      <c r="C670" s="13"/>
      <c r="D670" s="390"/>
    </row>
    <row r="671" spans="1:4" x14ac:dyDescent="0.25">
      <c r="A671" s="6">
        <v>430601</v>
      </c>
      <c r="B671" s="7" t="s">
        <v>96</v>
      </c>
      <c r="C671" s="5">
        <v>205532.5</v>
      </c>
      <c r="D671" s="131">
        <v>325132</v>
      </c>
    </row>
    <row r="672" spans="1:4" x14ac:dyDescent="0.25">
      <c r="A672" s="6">
        <v>430602</v>
      </c>
      <c r="B672" s="7" t="s">
        <v>97</v>
      </c>
      <c r="C672" s="5">
        <v>205532.5</v>
      </c>
      <c r="D672" s="131">
        <v>325132</v>
      </c>
    </row>
    <row r="673" spans="1:4" x14ac:dyDescent="0.25">
      <c r="A673" s="6">
        <v>430603</v>
      </c>
      <c r="B673" s="7" t="s">
        <v>277</v>
      </c>
      <c r="C673" s="5">
        <v>9640.7099999999991</v>
      </c>
      <c r="D673" s="131"/>
    </row>
    <row r="674" spans="1:4" x14ac:dyDescent="0.25">
      <c r="A674" s="6">
        <v>430604</v>
      </c>
      <c r="B674" s="7" t="s">
        <v>99</v>
      </c>
      <c r="C674" s="5">
        <v>36799.53</v>
      </c>
      <c r="D674" s="131">
        <v>600</v>
      </c>
    </row>
    <row r="675" spans="1:4" x14ac:dyDescent="0.25">
      <c r="A675" s="6">
        <v>430605</v>
      </c>
      <c r="B675" s="7" t="s">
        <v>100</v>
      </c>
      <c r="C675" s="5">
        <v>3229.08</v>
      </c>
      <c r="D675" s="131">
        <v>8319.2099999999991</v>
      </c>
    </row>
    <row r="676" spans="1:4" x14ac:dyDescent="0.25">
      <c r="A676" s="6">
        <v>430606</v>
      </c>
      <c r="B676" s="7" t="s">
        <v>274</v>
      </c>
      <c r="C676" s="5">
        <v>15138259.41</v>
      </c>
      <c r="D676" s="131">
        <v>9936774.3200000003</v>
      </c>
    </row>
    <row r="677" spans="1:4" x14ac:dyDescent="0.25">
      <c r="A677" s="6">
        <v>430607</v>
      </c>
      <c r="B677" s="7" t="s">
        <v>102</v>
      </c>
      <c r="D677" s="391"/>
    </row>
    <row r="678" spans="1:4" x14ac:dyDescent="0.25">
      <c r="A678" s="6">
        <v>430608</v>
      </c>
      <c r="B678" s="7" t="s">
        <v>103</v>
      </c>
      <c r="C678" s="5">
        <v>204934</v>
      </c>
      <c r="D678" s="131">
        <v>269564.03999999998</v>
      </c>
    </row>
    <row r="679" spans="1:4" x14ac:dyDescent="0.25">
      <c r="A679" s="6">
        <v>430609</v>
      </c>
      <c r="B679" s="7" t="s">
        <v>104</v>
      </c>
      <c r="C679" s="5">
        <v>204046.97</v>
      </c>
      <c r="D679" s="131"/>
    </row>
    <row r="680" spans="1:4" x14ac:dyDescent="0.25">
      <c r="A680" s="6">
        <v>430610</v>
      </c>
      <c r="B680" s="7" t="s">
        <v>105</v>
      </c>
      <c r="C680" s="5">
        <v>435</v>
      </c>
      <c r="D680" s="131">
        <v>132213.66</v>
      </c>
    </row>
    <row r="681" spans="1:4" x14ac:dyDescent="0.25">
      <c r="A681" s="6">
        <v>430611</v>
      </c>
      <c r="B681" s="7" t="s">
        <v>106</v>
      </c>
      <c r="C681" s="5">
        <v>1411.57</v>
      </c>
      <c r="D681" s="131">
        <v>38770.46</v>
      </c>
    </row>
    <row r="682" spans="1:4" x14ac:dyDescent="0.25">
      <c r="A682" s="6">
        <v>430612</v>
      </c>
      <c r="B682" s="7" t="s">
        <v>107</v>
      </c>
      <c r="C682" s="5">
        <v>5900104.1799999997</v>
      </c>
      <c r="D682" s="131">
        <v>6148450.1799999997</v>
      </c>
    </row>
    <row r="683" spans="1:4" x14ac:dyDescent="0.25">
      <c r="A683" s="6">
        <v>430613</v>
      </c>
      <c r="B683" s="7" t="s">
        <v>108</v>
      </c>
      <c r="C683" s="5">
        <v>57785.93</v>
      </c>
      <c r="D683" s="131">
        <v>7290.03</v>
      </c>
    </row>
    <row r="684" spans="1:4" x14ac:dyDescent="0.25">
      <c r="A684" s="6">
        <v>430614</v>
      </c>
      <c r="B684" s="7" t="s">
        <v>109</v>
      </c>
      <c r="C684" s="5">
        <v>97979.32</v>
      </c>
      <c r="D684" s="131">
        <v>38080.339999999997</v>
      </c>
    </row>
    <row r="685" spans="1:4" ht="15.75" thickBot="1" x14ac:dyDescent="0.3">
      <c r="A685" s="18">
        <v>430615</v>
      </c>
      <c r="B685" s="19" t="s">
        <v>110</v>
      </c>
      <c r="C685" s="5">
        <v>1232896.43</v>
      </c>
      <c r="D685" s="131">
        <v>561581.98</v>
      </c>
    </row>
    <row r="686" spans="1:4" ht="15.75" thickBot="1" x14ac:dyDescent="0.3">
      <c r="A686" s="8" t="s">
        <v>20</v>
      </c>
      <c r="B686" s="9"/>
      <c r="C686" s="10">
        <f>SUM(C671:C685)</f>
        <v>23298587.130000003</v>
      </c>
      <c r="D686" s="196">
        <f>SUM(D671:D685)</f>
        <v>17791908.220000003</v>
      </c>
    </row>
    <row r="687" spans="1:4" x14ac:dyDescent="0.25">
      <c r="A687" s="11">
        <v>4307</v>
      </c>
      <c r="B687" s="12" t="s">
        <v>278</v>
      </c>
      <c r="C687" s="13"/>
      <c r="D687" s="390"/>
    </row>
    <row r="688" spans="1:4" x14ac:dyDescent="0.25">
      <c r="A688" s="6">
        <v>430701</v>
      </c>
      <c r="B688" s="7" t="s">
        <v>96</v>
      </c>
      <c r="C688" s="5"/>
      <c r="D688" s="131"/>
    </row>
    <row r="689" spans="1:4" x14ac:dyDescent="0.25">
      <c r="A689" s="6">
        <v>430702</v>
      </c>
      <c r="B689" s="7" t="s">
        <v>97</v>
      </c>
      <c r="C689" s="5"/>
      <c r="D689" s="131"/>
    </row>
    <row r="690" spans="1:4" x14ac:dyDescent="0.25">
      <c r="A690" s="6">
        <v>430703</v>
      </c>
      <c r="B690" s="7" t="s">
        <v>98</v>
      </c>
      <c r="C690" s="5"/>
      <c r="D690" s="131"/>
    </row>
    <row r="691" spans="1:4" x14ac:dyDescent="0.25">
      <c r="A691" s="6">
        <v>430704</v>
      </c>
      <c r="B691" s="7" t="s">
        <v>99</v>
      </c>
      <c r="C691" s="5"/>
      <c r="D691" s="131"/>
    </row>
    <row r="692" spans="1:4" x14ac:dyDescent="0.25">
      <c r="A692" s="6">
        <v>430705</v>
      </c>
      <c r="B692" s="7" t="s">
        <v>100</v>
      </c>
      <c r="C692" s="5"/>
      <c r="D692" s="131"/>
    </row>
    <row r="693" spans="1:4" x14ac:dyDescent="0.25">
      <c r="A693" s="6">
        <v>430706</v>
      </c>
      <c r="B693" s="7" t="s">
        <v>101</v>
      </c>
      <c r="C693" s="5"/>
      <c r="D693" s="131"/>
    </row>
    <row r="694" spans="1:4" x14ac:dyDescent="0.25">
      <c r="A694" s="6">
        <v>430707</v>
      </c>
      <c r="B694" s="7" t="s">
        <v>102</v>
      </c>
      <c r="C694" s="5"/>
      <c r="D694" s="131"/>
    </row>
    <row r="695" spans="1:4" x14ac:dyDescent="0.25">
      <c r="A695" s="6">
        <v>430708</v>
      </c>
      <c r="B695" s="7" t="s">
        <v>103</v>
      </c>
      <c r="C695" s="5"/>
      <c r="D695" s="131"/>
    </row>
    <row r="696" spans="1:4" x14ac:dyDescent="0.25">
      <c r="A696" s="6">
        <v>430709</v>
      </c>
      <c r="B696" s="7" t="s">
        <v>104</v>
      </c>
      <c r="C696" s="5"/>
      <c r="D696" s="131"/>
    </row>
    <row r="697" spans="1:4" x14ac:dyDescent="0.25">
      <c r="A697" s="6">
        <v>430710</v>
      </c>
      <c r="B697" s="7" t="s">
        <v>105</v>
      </c>
      <c r="C697" s="5"/>
      <c r="D697" s="131"/>
    </row>
    <row r="698" spans="1:4" x14ac:dyDescent="0.25">
      <c r="A698" s="6">
        <v>430711</v>
      </c>
      <c r="B698" s="7" t="s">
        <v>106</v>
      </c>
      <c r="C698" s="5"/>
      <c r="D698" s="131"/>
    </row>
    <row r="699" spans="1:4" x14ac:dyDescent="0.25">
      <c r="A699" s="6">
        <v>430712</v>
      </c>
      <c r="B699" s="7" t="s">
        <v>107</v>
      </c>
      <c r="C699" s="5"/>
      <c r="D699" s="131"/>
    </row>
    <row r="700" spans="1:4" x14ac:dyDescent="0.25">
      <c r="A700" s="6">
        <v>430713</v>
      </c>
      <c r="B700" s="7" t="s">
        <v>108</v>
      </c>
      <c r="C700" s="5"/>
      <c r="D700" s="131"/>
    </row>
    <row r="701" spans="1:4" x14ac:dyDescent="0.25">
      <c r="A701" s="6">
        <v>430714</v>
      </c>
      <c r="B701" s="7" t="s">
        <v>109</v>
      </c>
      <c r="C701" s="5"/>
      <c r="D701" s="131"/>
    </row>
    <row r="702" spans="1:4" ht="15.75" thickBot="1" x14ac:dyDescent="0.3">
      <c r="A702" s="18">
        <v>430715</v>
      </c>
      <c r="B702" s="19" t="s">
        <v>110</v>
      </c>
      <c r="C702" s="5"/>
      <c r="D702" s="131"/>
    </row>
    <row r="703" spans="1:4" ht="15.75" thickBot="1" x14ac:dyDescent="0.3">
      <c r="A703" s="8" t="s">
        <v>20</v>
      </c>
      <c r="B703" s="9"/>
      <c r="C703" s="10">
        <f>SUM(C688:C702)</f>
        <v>0</v>
      </c>
      <c r="D703" s="196">
        <f>SUM(D688:D702)</f>
        <v>0</v>
      </c>
    </row>
    <row r="704" spans="1:4" x14ac:dyDescent="0.25">
      <c r="A704" s="11">
        <v>4308</v>
      </c>
      <c r="B704" s="12" t="s">
        <v>279</v>
      </c>
      <c r="C704" s="13"/>
      <c r="D704" s="390"/>
    </row>
    <row r="705" spans="1:4" x14ac:dyDescent="0.25">
      <c r="A705" s="6">
        <v>430801</v>
      </c>
      <c r="B705" s="7" t="s">
        <v>96</v>
      </c>
      <c r="C705" s="5"/>
      <c r="D705" s="131"/>
    </row>
    <row r="706" spans="1:4" x14ac:dyDescent="0.25">
      <c r="A706" s="6">
        <v>430802</v>
      </c>
      <c r="B706" s="7" t="s">
        <v>97</v>
      </c>
      <c r="C706" s="5"/>
      <c r="D706" s="131"/>
    </row>
    <row r="707" spans="1:4" x14ac:dyDescent="0.25">
      <c r="A707" s="6">
        <v>430803</v>
      </c>
      <c r="B707" s="7" t="s">
        <v>98</v>
      </c>
      <c r="C707" s="5"/>
      <c r="D707" s="131"/>
    </row>
    <row r="708" spans="1:4" x14ac:dyDescent="0.25">
      <c r="A708" s="6">
        <v>430804</v>
      </c>
      <c r="B708" s="7" t="s">
        <v>99</v>
      </c>
      <c r="C708" s="5"/>
      <c r="D708" s="131"/>
    </row>
    <row r="709" spans="1:4" x14ac:dyDescent="0.25">
      <c r="A709" s="6">
        <v>430805</v>
      </c>
      <c r="B709" s="7" t="s">
        <v>100</v>
      </c>
      <c r="C709" s="5"/>
      <c r="D709" s="131"/>
    </row>
    <row r="710" spans="1:4" x14ac:dyDescent="0.25">
      <c r="A710" s="6">
        <v>430806</v>
      </c>
      <c r="B710" s="7" t="s">
        <v>101</v>
      </c>
      <c r="C710" s="5"/>
      <c r="D710" s="131"/>
    </row>
    <row r="711" spans="1:4" x14ac:dyDescent="0.25">
      <c r="A711" s="6">
        <v>430807</v>
      </c>
      <c r="B711" s="7" t="s">
        <v>102</v>
      </c>
      <c r="C711" s="5"/>
      <c r="D711" s="131"/>
    </row>
    <row r="712" spans="1:4" x14ac:dyDescent="0.25">
      <c r="A712" s="6">
        <v>430808</v>
      </c>
      <c r="B712" s="7" t="s">
        <v>103</v>
      </c>
      <c r="C712" s="5"/>
      <c r="D712" s="131"/>
    </row>
    <row r="713" spans="1:4" x14ac:dyDescent="0.25">
      <c r="A713" s="6">
        <v>430809</v>
      </c>
      <c r="B713" s="7" t="s">
        <v>104</v>
      </c>
      <c r="C713" s="5"/>
      <c r="D713" s="131"/>
    </row>
    <row r="714" spans="1:4" x14ac:dyDescent="0.25">
      <c r="A714" s="6">
        <v>430810</v>
      </c>
      <c r="B714" s="7" t="s">
        <v>105</v>
      </c>
      <c r="C714" s="5"/>
      <c r="D714" s="131"/>
    </row>
    <row r="715" spans="1:4" x14ac:dyDescent="0.25">
      <c r="A715" s="6">
        <v>430811</v>
      </c>
      <c r="B715" s="7" t="s">
        <v>106</v>
      </c>
      <c r="C715" s="5"/>
      <c r="D715" s="131"/>
    </row>
    <row r="716" spans="1:4" x14ac:dyDescent="0.25">
      <c r="A716" s="6">
        <v>430812</v>
      </c>
      <c r="B716" s="7" t="s">
        <v>107</v>
      </c>
      <c r="C716" s="5"/>
      <c r="D716" s="131"/>
    </row>
    <row r="717" spans="1:4" x14ac:dyDescent="0.25">
      <c r="A717" s="6">
        <v>430813</v>
      </c>
      <c r="B717" s="7" t="s">
        <v>108</v>
      </c>
      <c r="C717" s="5"/>
      <c r="D717" s="131"/>
    </row>
    <row r="718" spans="1:4" x14ac:dyDescent="0.25">
      <c r="A718" s="6">
        <v>430814</v>
      </c>
      <c r="B718" s="7" t="s">
        <v>109</v>
      </c>
      <c r="C718" s="5"/>
      <c r="D718" s="131"/>
    </row>
    <row r="719" spans="1:4" ht="15.75" thickBot="1" x14ac:dyDescent="0.3">
      <c r="A719" s="18">
        <v>430815</v>
      </c>
      <c r="B719" s="19" t="s">
        <v>110</v>
      </c>
      <c r="C719" s="33"/>
      <c r="D719" s="398"/>
    </row>
    <row r="720" spans="1:4" ht="15.75" thickBot="1" x14ac:dyDescent="0.3">
      <c r="A720" s="8" t="s">
        <v>20</v>
      </c>
      <c r="B720" s="9"/>
      <c r="C720" s="10">
        <f>SUM(C705:C719)</f>
        <v>0</v>
      </c>
      <c r="D720" s="196">
        <f>SUM(D705:D719)</f>
        <v>0</v>
      </c>
    </row>
    <row r="721" spans="1:4" x14ac:dyDescent="0.25">
      <c r="A721" s="11">
        <v>4309</v>
      </c>
      <c r="B721" s="12" t="s">
        <v>280</v>
      </c>
      <c r="C721" s="13"/>
      <c r="D721" s="390"/>
    </row>
    <row r="722" spans="1:4" x14ac:dyDescent="0.25">
      <c r="A722" s="6">
        <v>430901</v>
      </c>
      <c r="B722" s="7" t="s">
        <v>96</v>
      </c>
      <c r="C722" s="5"/>
      <c r="D722" s="131"/>
    </row>
    <row r="723" spans="1:4" x14ac:dyDescent="0.25">
      <c r="A723" s="6">
        <v>430902</v>
      </c>
      <c r="B723" s="7" t="s">
        <v>97</v>
      </c>
      <c r="C723" s="5"/>
      <c r="D723" s="131"/>
    </row>
    <row r="724" spans="1:4" x14ac:dyDescent="0.25">
      <c r="A724" s="6">
        <v>430903</v>
      </c>
      <c r="B724" s="7" t="s">
        <v>277</v>
      </c>
      <c r="C724" s="5"/>
      <c r="D724" s="131"/>
    </row>
    <row r="725" spans="1:4" x14ac:dyDescent="0.25">
      <c r="A725" s="6">
        <v>430904</v>
      </c>
      <c r="B725" s="7" t="s">
        <v>99</v>
      </c>
      <c r="C725" s="5"/>
      <c r="D725" s="131"/>
    </row>
    <row r="726" spans="1:4" x14ac:dyDescent="0.25">
      <c r="A726" s="6">
        <v>430905</v>
      </c>
      <c r="B726" s="7" t="s">
        <v>100</v>
      </c>
      <c r="C726" s="5"/>
      <c r="D726" s="131"/>
    </row>
    <row r="727" spans="1:4" x14ac:dyDescent="0.25">
      <c r="A727" s="6">
        <v>430906</v>
      </c>
      <c r="B727" s="7" t="s">
        <v>101</v>
      </c>
      <c r="C727" s="5"/>
      <c r="D727" s="131">
        <v>15000</v>
      </c>
    </row>
    <row r="728" spans="1:4" x14ac:dyDescent="0.25">
      <c r="A728" s="6">
        <v>430907</v>
      </c>
      <c r="B728" s="7" t="s">
        <v>102</v>
      </c>
      <c r="C728" s="5"/>
      <c r="D728" s="131"/>
    </row>
    <row r="729" spans="1:4" x14ac:dyDescent="0.25">
      <c r="A729" s="6">
        <v>430908</v>
      </c>
      <c r="B729" s="7" t="s">
        <v>103</v>
      </c>
      <c r="C729" s="5"/>
      <c r="D729" s="131"/>
    </row>
    <row r="730" spans="1:4" x14ac:dyDescent="0.25">
      <c r="A730" s="6">
        <v>430909</v>
      </c>
      <c r="B730" s="7" t="s">
        <v>104</v>
      </c>
      <c r="C730" s="5"/>
      <c r="D730" s="131"/>
    </row>
    <row r="731" spans="1:4" x14ac:dyDescent="0.25">
      <c r="A731" s="6">
        <v>430910</v>
      </c>
      <c r="B731" s="7" t="s">
        <v>105</v>
      </c>
      <c r="C731" s="5"/>
      <c r="D731" s="131"/>
    </row>
    <row r="732" spans="1:4" x14ac:dyDescent="0.25">
      <c r="A732" s="6">
        <v>430911</v>
      </c>
      <c r="B732" s="7" t="s">
        <v>106</v>
      </c>
      <c r="C732" s="5"/>
      <c r="D732" s="131"/>
    </row>
    <row r="733" spans="1:4" x14ac:dyDescent="0.25">
      <c r="A733" s="6">
        <v>430912</v>
      </c>
      <c r="B733" s="7" t="s">
        <v>107</v>
      </c>
      <c r="C733" s="5"/>
      <c r="D733" s="131"/>
    </row>
    <row r="734" spans="1:4" x14ac:dyDescent="0.25">
      <c r="A734" s="6">
        <v>430913</v>
      </c>
      <c r="B734" s="7" t="s">
        <v>108</v>
      </c>
      <c r="C734" s="5"/>
      <c r="D734" s="131"/>
    </row>
    <row r="735" spans="1:4" x14ac:dyDescent="0.25">
      <c r="A735" s="6">
        <v>430914</v>
      </c>
      <c r="B735" s="7" t="s">
        <v>109</v>
      </c>
      <c r="C735" s="5"/>
      <c r="D735" s="131"/>
    </row>
    <row r="736" spans="1:4" ht="15.75" thickBot="1" x14ac:dyDescent="0.3">
      <c r="A736" s="18">
        <v>430915</v>
      </c>
      <c r="B736" s="19" t="s">
        <v>110</v>
      </c>
      <c r="C736" s="33"/>
      <c r="D736" s="398"/>
    </row>
    <row r="737" spans="1:4" ht="15.75" thickBot="1" x14ac:dyDescent="0.3">
      <c r="A737" s="8" t="s">
        <v>20</v>
      </c>
      <c r="B737" s="9"/>
      <c r="C737" s="10">
        <f>SUM(C722:C736)</f>
        <v>0</v>
      </c>
      <c r="D737" s="196">
        <f>SUM(D722:D736)</f>
        <v>15000</v>
      </c>
    </row>
    <row r="738" spans="1:4" x14ac:dyDescent="0.25">
      <c r="A738" s="11">
        <v>4310</v>
      </c>
      <c r="B738" s="12" t="s">
        <v>281</v>
      </c>
      <c r="C738" s="13"/>
      <c r="D738" s="390"/>
    </row>
    <row r="739" spans="1:4" x14ac:dyDescent="0.25">
      <c r="A739" s="6">
        <v>431001</v>
      </c>
      <c r="B739" s="7" t="s">
        <v>96</v>
      </c>
      <c r="C739" s="5">
        <v>2067288.47</v>
      </c>
      <c r="D739" s="131">
        <v>6128263.1200000001</v>
      </c>
    </row>
    <row r="740" spans="1:4" x14ac:dyDescent="0.25">
      <c r="A740" s="6">
        <v>431002</v>
      </c>
      <c r="B740" s="7" t="s">
        <v>97</v>
      </c>
      <c r="C740" s="5">
        <v>2067288.47</v>
      </c>
      <c r="D740" s="131"/>
    </row>
    <row r="741" spans="1:4" x14ac:dyDescent="0.25">
      <c r="A741" s="6">
        <v>431003</v>
      </c>
      <c r="B741" s="7" t="s">
        <v>277</v>
      </c>
      <c r="C741" s="5"/>
      <c r="D741" s="131">
        <v>89388.4</v>
      </c>
    </row>
    <row r="742" spans="1:4" x14ac:dyDescent="0.25">
      <c r="A742" s="6">
        <v>431004</v>
      </c>
      <c r="B742" s="7" t="s">
        <v>99</v>
      </c>
      <c r="C742" s="5">
        <v>4000</v>
      </c>
      <c r="D742" s="131"/>
    </row>
    <row r="743" spans="1:4" x14ac:dyDescent="0.25">
      <c r="A743" s="6">
        <v>431005</v>
      </c>
      <c r="B743" s="7" t="s">
        <v>100</v>
      </c>
      <c r="C743" s="5">
        <v>55461.4</v>
      </c>
      <c r="D743" s="131">
        <v>20045.73</v>
      </c>
    </row>
    <row r="744" spans="1:4" x14ac:dyDescent="0.25">
      <c r="A744" s="6">
        <v>431006</v>
      </c>
      <c r="B744" s="7" t="s">
        <v>101</v>
      </c>
      <c r="C744" s="5">
        <v>44868034.859999999</v>
      </c>
      <c r="D744" s="131">
        <v>43827450.140000001</v>
      </c>
    </row>
    <row r="745" spans="1:4" x14ac:dyDescent="0.25">
      <c r="A745" s="6">
        <v>431007</v>
      </c>
      <c r="B745" s="7" t="s">
        <v>102</v>
      </c>
      <c r="D745" s="391"/>
    </row>
    <row r="746" spans="1:4" x14ac:dyDescent="0.25">
      <c r="A746" s="6">
        <v>431008</v>
      </c>
      <c r="B746" s="7" t="s">
        <v>103</v>
      </c>
      <c r="C746" s="5">
        <v>1643261.34</v>
      </c>
      <c r="D746" s="131">
        <v>266912.8</v>
      </c>
    </row>
    <row r="747" spans="1:4" x14ac:dyDescent="0.25">
      <c r="A747" s="6">
        <v>431009</v>
      </c>
      <c r="B747" s="7" t="s">
        <v>104</v>
      </c>
      <c r="C747" s="5">
        <v>0</v>
      </c>
      <c r="D747" s="131">
        <v>2288193.4700000002</v>
      </c>
    </row>
    <row r="748" spans="1:4" x14ac:dyDescent="0.25">
      <c r="A748" s="6">
        <v>431010</v>
      </c>
      <c r="B748" s="7" t="s">
        <v>105</v>
      </c>
      <c r="C748" s="5">
        <v>881424.42</v>
      </c>
      <c r="D748" s="131">
        <v>1340649</v>
      </c>
    </row>
    <row r="749" spans="1:4" x14ac:dyDescent="0.25">
      <c r="A749" s="6">
        <v>431011</v>
      </c>
      <c r="B749" s="7" t="s">
        <v>106</v>
      </c>
      <c r="C749" s="5">
        <v>196204.98</v>
      </c>
      <c r="D749" s="131"/>
    </row>
    <row r="750" spans="1:4" x14ac:dyDescent="0.25">
      <c r="A750" s="6">
        <v>431012</v>
      </c>
      <c r="B750" s="7" t="s">
        <v>107</v>
      </c>
      <c r="C750" s="5">
        <v>24429296.010000002</v>
      </c>
      <c r="D750" s="131">
        <v>16108812.1</v>
      </c>
    </row>
    <row r="751" spans="1:4" x14ac:dyDescent="0.25">
      <c r="A751" s="6">
        <v>431013</v>
      </c>
      <c r="B751" s="7" t="s">
        <v>108</v>
      </c>
      <c r="C751" s="5">
        <v>35095.769999999997</v>
      </c>
      <c r="D751" s="131">
        <v>119095.77</v>
      </c>
    </row>
    <row r="752" spans="1:4" x14ac:dyDescent="0.25">
      <c r="A752" s="6">
        <v>431014</v>
      </c>
      <c r="B752" s="7" t="s">
        <v>109</v>
      </c>
      <c r="C752" s="5">
        <v>380803.38</v>
      </c>
      <c r="D752" s="131">
        <v>857296.28</v>
      </c>
    </row>
    <row r="753" spans="1:4" ht="15.75" thickBot="1" x14ac:dyDescent="0.3">
      <c r="A753" s="18">
        <v>431015</v>
      </c>
      <c r="B753" s="19" t="s">
        <v>110</v>
      </c>
      <c r="C753" s="5">
        <v>5179993.0199999996</v>
      </c>
      <c r="D753" s="131">
        <v>4013809.73</v>
      </c>
    </row>
    <row r="754" spans="1:4" ht="15.75" thickBot="1" x14ac:dyDescent="0.3">
      <c r="A754" s="8" t="s">
        <v>20</v>
      </c>
      <c r="B754" s="9"/>
      <c r="C754" s="10">
        <f>SUM(C739:C753)</f>
        <v>81808152.11999999</v>
      </c>
      <c r="D754" s="196">
        <f>SUM(D739:D753)</f>
        <v>75059916.539999992</v>
      </c>
    </row>
    <row r="755" spans="1:4" x14ac:dyDescent="0.25">
      <c r="A755" s="11">
        <v>4311</v>
      </c>
      <c r="B755" s="12" t="s">
        <v>282</v>
      </c>
      <c r="C755" s="13"/>
      <c r="D755" s="390"/>
    </row>
    <row r="756" spans="1:4" x14ac:dyDescent="0.25">
      <c r="A756" s="6">
        <v>431101</v>
      </c>
      <c r="B756" s="7" t="s">
        <v>96</v>
      </c>
      <c r="C756" s="5"/>
      <c r="D756" s="131"/>
    </row>
    <row r="757" spans="1:4" x14ac:dyDescent="0.25">
      <c r="A757" s="6">
        <v>431102</v>
      </c>
      <c r="B757" s="7" t="s">
        <v>97</v>
      </c>
      <c r="C757" s="5"/>
      <c r="D757" s="131"/>
    </row>
    <row r="758" spans="1:4" x14ac:dyDescent="0.25">
      <c r="A758" s="6">
        <v>431103</v>
      </c>
      <c r="B758" s="7" t="s">
        <v>277</v>
      </c>
      <c r="C758" s="5"/>
      <c r="D758" s="131"/>
    </row>
    <row r="759" spans="1:4" x14ac:dyDescent="0.25">
      <c r="A759" s="6">
        <v>431104</v>
      </c>
      <c r="B759" s="7" t="s">
        <v>99</v>
      </c>
      <c r="C759" s="5"/>
      <c r="D759" s="131"/>
    </row>
    <row r="760" spans="1:4" x14ac:dyDescent="0.25">
      <c r="A760" s="6">
        <v>431105</v>
      </c>
      <c r="B760" s="7" t="s">
        <v>100</v>
      </c>
      <c r="C760" s="5"/>
      <c r="D760" s="131"/>
    </row>
    <row r="761" spans="1:4" x14ac:dyDescent="0.25">
      <c r="A761" s="6">
        <v>431106</v>
      </c>
      <c r="B761" s="7" t="s">
        <v>101</v>
      </c>
      <c r="C761" s="5">
        <v>24000000</v>
      </c>
      <c r="D761" s="131">
        <v>6000000</v>
      </c>
    </row>
    <row r="762" spans="1:4" x14ac:dyDescent="0.25">
      <c r="A762" s="6">
        <v>431107</v>
      </c>
      <c r="B762" s="7" t="s">
        <v>102</v>
      </c>
      <c r="C762" s="5"/>
      <c r="D762" s="131"/>
    </row>
    <row r="763" spans="1:4" x14ac:dyDescent="0.25">
      <c r="A763" s="6">
        <v>431108</v>
      </c>
      <c r="B763" s="7" t="s">
        <v>103</v>
      </c>
      <c r="C763" s="5"/>
      <c r="D763" s="131"/>
    </row>
    <row r="764" spans="1:4" x14ac:dyDescent="0.25">
      <c r="A764" s="6">
        <v>431109</v>
      </c>
      <c r="B764" s="7" t="s">
        <v>104</v>
      </c>
      <c r="C764" s="5"/>
      <c r="D764" s="131"/>
    </row>
    <row r="765" spans="1:4" x14ac:dyDescent="0.25">
      <c r="A765" s="6">
        <v>431110</v>
      </c>
      <c r="B765" s="7" t="s">
        <v>105</v>
      </c>
      <c r="C765" s="5"/>
      <c r="D765" s="131"/>
    </row>
    <row r="766" spans="1:4" x14ac:dyDescent="0.25">
      <c r="A766" s="6">
        <v>431111</v>
      </c>
      <c r="B766" s="7" t="s">
        <v>106</v>
      </c>
      <c r="C766" s="5"/>
      <c r="D766" s="131"/>
    </row>
    <row r="767" spans="1:4" x14ac:dyDescent="0.25">
      <c r="A767" s="6">
        <v>431112</v>
      </c>
      <c r="B767" s="7" t="s">
        <v>107</v>
      </c>
      <c r="C767" s="5">
        <v>8000000</v>
      </c>
      <c r="D767" s="131">
        <v>6000000</v>
      </c>
    </row>
    <row r="768" spans="1:4" x14ac:dyDescent="0.25">
      <c r="A768" s="6">
        <v>431113</v>
      </c>
      <c r="B768" s="7" t="s">
        <v>108</v>
      </c>
      <c r="C768" s="5"/>
      <c r="D768" s="131"/>
    </row>
    <row r="769" spans="1:4" x14ac:dyDescent="0.25">
      <c r="A769" s="6">
        <v>431114</v>
      </c>
      <c r="B769" s="7" t="s">
        <v>109</v>
      </c>
      <c r="C769" s="5"/>
      <c r="D769" s="131"/>
    </row>
    <row r="770" spans="1:4" ht="15.75" thickBot="1" x14ac:dyDescent="0.3">
      <c r="A770" s="18">
        <v>431115</v>
      </c>
      <c r="B770" s="19" t="s">
        <v>110</v>
      </c>
      <c r="C770" s="5"/>
      <c r="D770" s="131"/>
    </row>
    <row r="771" spans="1:4" ht="15.75" thickBot="1" x14ac:dyDescent="0.3">
      <c r="A771" s="8" t="s">
        <v>20</v>
      </c>
      <c r="B771" s="9"/>
      <c r="C771" s="10">
        <f>SUM(C756:C770)</f>
        <v>32000000</v>
      </c>
      <c r="D771" s="196">
        <f>SUM(D756:D770)</f>
        <v>12000000</v>
      </c>
    </row>
    <row r="772" spans="1:4" x14ac:dyDescent="0.25">
      <c r="A772" s="11">
        <v>4312</v>
      </c>
      <c r="B772" s="12" t="s">
        <v>239</v>
      </c>
      <c r="C772" s="13"/>
      <c r="D772" s="390"/>
    </row>
    <row r="773" spans="1:4" x14ac:dyDescent="0.25">
      <c r="A773" s="6">
        <v>431201</v>
      </c>
      <c r="B773" s="7" t="s">
        <v>96</v>
      </c>
      <c r="C773" s="5"/>
      <c r="D773" s="131">
        <v>363500</v>
      </c>
    </row>
    <row r="774" spans="1:4" x14ac:dyDescent="0.25">
      <c r="A774" s="6">
        <v>431202</v>
      </c>
      <c r="B774" s="7" t="s">
        <v>97</v>
      </c>
      <c r="C774" s="5"/>
      <c r="D774" s="131">
        <v>363500</v>
      </c>
    </row>
    <row r="775" spans="1:4" x14ac:dyDescent="0.25">
      <c r="A775" s="6">
        <v>431203</v>
      </c>
      <c r="B775" s="7" t="s">
        <v>98</v>
      </c>
      <c r="C775" s="5"/>
      <c r="D775" s="131"/>
    </row>
    <row r="776" spans="1:4" x14ac:dyDescent="0.25">
      <c r="A776" s="6">
        <v>431204</v>
      </c>
      <c r="B776" s="7" t="s">
        <v>99</v>
      </c>
      <c r="C776" s="5"/>
      <c r="D776" s="131"/>
    </row>
    <row r="777" spans="1:4" x14ac:dyDescent="0.25">
      <c r="A777" s="6">
        <v>431205</v>
      </c>
      <c r="B777" s="7" t="s">
        <v>100</v>
      </c>
      <c r="C777" s="5"/>
      <c r="D777" s="131">
        <v>10533412.199999999</v>
      </c>
    </row>
    <row r="778" spans="1:4" x14ac:dyDescent="0.25">
      <c r="A778" s="6">
        <v>431206</v>
      </c>
      <c r="B778" s="7" t="s">
        <v>101</v>
      </c>
      <c r="C778" s="5">
        <v>10640221.98</v>
      </c>
      <c r="D778" s="131"/>
    </row>
    <row r="779" spans="1:4" x14ac:dyDescent="0.25">
      <c r="A779" s="6">
        <v>431207</v>
      </c>
      <c r="B779" s="7" t="s">
        <v>102</v>
      </c>
      <c r="C779" s="5"/>
      <c r="D779" s="131"/>
    </row>
    <row r="780" spans="1:4" x14ac:dyDescent="0.25">
      <c r="A780" s="6">
        <v>431208</v>
      </c>
      <c r="B780" s="7" t="s">
        <v>103</v>
      </c>
      <c r="C780" s="5"/>
      <c r="D780" s="131"/>
    </row>
    <row r="781" spans="1:4" x14ac:dyDescent="0.25">
      <c r="A781" s="6">
        <v>431209</v>
      </c>
      <c r="B781" s="7" t="s">
        <v>104</v>
      </c>
      <c r="C781" s="5"/>
      <c r="D781" s="131"/>
    </row>
    <row r="782" spans="1:4" x14ac:dyDescent="0.25">
      <c r="A782" s="6">
        <v>431210</v>
      </c>
      <c r="B782" s="7" t="s">
        <v>105</v>
      </c>
      <c r="C782" s="5"/>
      <c r="D782" s="131"/>
    </row>
    <row r="783" spans="1:4" x14ac:dyDescent="0.25">
      <c r="A783" s="6">
        <v>431211</v>
      </c>
      <c r="B783" s="7" t="s">
        <v>106</v>
      </c>
      <c r="C783" s="5"/>
      <c r="D783" s="131"/>
    </row>
    <row r="784" spans="1:4" x14ac:dyDescent="0.25">
      <c r="A784" s="6">
        <v>431212</v>
      </c>
      <c r="B784" s="7" t="s">
        <v>107</v>
      </c>
      <c r="D784" s="391"/>
    </row>
    <row r="785" spans="1:4" x14ac:dyDescent="0.25">
      <c r="A785" s="6">
        <v>431213</v>
      </c>
      <c r="B785" s="7" t="s">
        <v>108</v>
      </c>
      <c r="C785" s="5"/>
      <c r="D785" s="131"/>
    </row>
    <row r="786" spans="1:4" x14ac:dyDescent="0.25">
      <c r="A786" s="6">
        <v>431214</v>
      </c>
      <c r="B786" s="7" t="s">
        <v>109</v>
      </c>
      <c r="C786" s="5"/>
      <c r="D786" s="131"/>
    </row>
    <row r="787" spans="1:4" ht="15.75" thickBot="1" x14ac:dyDescent="0.3">
      <c r="A787" s="18">
        <v>431215</v>
      </c>
      <c r="B787" s="19" t="s">
        <v>110</v>
      </c>
      <c r="C787" s="5"/>
      <c r="D787" s="131"/>
    </row>
    <row r="788" spans="1:4" ht="15.75" thickBot="1" x14ac:dyDescent="0.3">
      <c r="A788" s="8" t="s">
        <v>20</v>
      </c>
      <c r="B788" s="9"/>
      <c r="C788" s="10">
        <f>SUM(C773:C787)</f>
        <v>10640221.98</v>
      </c>
      <c r="D788" s="196">
        <f>SUM(D773:D787)</f>
        <v>11260412.199999999</v>
      </c>
    </row>
    <row r="789" spans="1:4" x14ac:dyDescent="0.25">
      <c r="A789" s="11">
        <v>4313</v>
      </c>
      <c r="B789" s="12" t="s">
        <v>283</v>
      </c>
      <c r="C789" s="13"/>
      <c r="D789" s="390"/>
    </row>
    <row r="790" spans="1:4" x14ac:dyDescent="0.25">
      <c r="A790" s="6">
        <v>431301</v>
      </c>
      <c r="B790" s="7" t="s">
        <v>96</v>
      </c>
      <c r="C790" s="5"/>
      <c r="D790" s="131"/>
    </row>
    <row r="791" spans="1:4" x14ac:dyDescent="0.25">
      <c r="A791" s="6">
        <v>431302</v>
      </c>
      <c r="B791" s="7" t="s">
        <v>97</v>
      </c>
      <c r="C791" s="5">
        <v>1000000</v>
      </c>
      <c r="D791" s="131">
        <v>1200000</v>
      </c>
    </row>
    <row r="792" spans="1:4" x14ac:dyDescent="0.25">
      <c r="A792" s="6">
        <v>431303</v>
      </c>
      <c r="B792" s="7" t="s">
        <v>98</v>
      </c>
      <c r="C792" s="5"/>
      <c r="D792" s="131"/>
    </row>
    <row r="793" spans="1:4" x14ac:dyDescent="0.25">
      <c r="A793" s="6">
        <v>431304</v>
      </c>
      <c r="B793" s="7" t="s">
        <v>99</v>
      </c>
      <c r="C793" s="5"/>
      <c r="D793" s="131"/>
    </row>
    <row r="794" spans="1:4" x14ac:dyDescent="0.25">
      <c r="A794" s="6">
        <v>431305</v>
      </c>
      <c r="B794" s="7" t="s">
        <v>100</v>
      </c>
      <c r="C794" s="5"/>
      <c r="D794" s="131"/>
    </row>
    <row r="795" spans="1:4" x14ac:dyDescent="0.25">
      <c r="A795" s="6">
        <v>431306</v>
      </c>
      <c r="B795" s="7" t="s">
        <v>101</v>
      </c>
      <c r="C795" s="5">
        <v>4893600</v>
      </c>
      <c r="D795" s="131">
        <v>5600000</v>
      </c>
    </row>
    <row r="796" spans="1:4" x14ac:dyDescent="0.25">
      <c r="A796" s="6">
        <v>431307</v>
      </c>
      <c r="B796" s="7" t="s">
        <v>102</v>
      </c>
      <c r="C796" s="5"/>
      <c r="D796" s="131"/>
    </row>
    <row r="797" spans="1:4" x14ac:dyDescent="0.25">
      <c r="A797" s="6">
        <v>431308</v>
      </c>
      <c r="B797" s="7" t="s">
        <v>103</v>
      </c>
      <c r="C797" s="5"/>
      <c r="D797" s="131"/>
    </row>
    <row r="798" spans="1:4" x14ac:dyDescent="0.25">
      <c r="A798" s="6">
        <v>431309</v>
      </c>
      <c r="B798" s="7" t="s">
        <v>104</v>
      </c>
      <c r="C798" s="5"/>
      <c r="D798" s="131"/>
    </row>
    <row r="799" spans="1:4" x14ac:dyDescent="0.25">
      <c r="A799" s="6">
        <v>431310</v>
      </c>
      <c r="B799" s="7" t="s">
        <v>105</v>
      </c>
      <c r="C799" s="5"/>
      <c r="D799" s="131"/>
    </row>
    <row r="800" spans="1:4" x14ac:dyDescent="0.25">
      <c r="A800" s="6">
        <v>431311</v>
      </c>
      <c r="B800" s="7" t="s">
        <v>106</v>
      </c>
      <c r="C800" s="5"/>
      <c r="D800" s="131"/>
    </row>
    <row r="801" spans="1:4" x14ac:dyDescent="0.25">
      <c r="A801" s="6">
        <v>431312</v>
      </c>
      <c r="B801" s="7" t="s">
        <v>107</v>
      </c>
      <c r="C801" s="5"/>
      <c r="D801" s="131"/>
    </row>
    <row r="802" spans="1:4" x14ac:dyDescent="0.25">
      <c r="A802" s="6">
        <v>431313</v>
      </c>
      <c r="B802" s="7" t="s">
        <v>108</v>
      </c>
      <c r="C802" s="5"/>
      <c r="D802" s="131"/>
    </row>
    <row r="803" spans="1:4" x14ac:dyDescent="0.25">
      <c r="A803" s="6">
        <v>431314</v>
      </c>
      <c r="B803" s="7" t="s">
        <v>109</v>
      </c>
      <c r="C803" s="5"/>
      <c r="D803" s="131"/>
    </row>
    <row r="804" spans="1:4" ht="15.75" thickBot="1" x14ac:dyDescent="0.3">
      <c r="A804" s="18">
        <v>431315</v>
      </c>
      <c r="B804" s="19" t="s">
        <v>110</v>
      </c>
      <c r="C804" s="5"/>
      <c r="D804" s="131"/>
    </row>
    <row r="805" spans="1:4" x14ac:dyDescent="0.25">
      <c r="A805" s="21" t="s">
        <v>20</v>
      </c>
      <c r="B805" s="22"/>
      <c r="C805" s="23">
        <f>SUM(C790:C804)</f>
        <v>5893600</v>
      </c>
      <c r="D805" s="394">
        <f>SUM(D790:D804)</f>
        <v>6800000</v>
      </c>
    </row>
    <row r="806" spans="1:4" x14ac:dyDescent="0.25">
      <c r="A806" s="36">
        <v>4314</v>
      </c>
      <c r="B806" s="37" t="s">
        <v>284</v>
      </c>
      <c r="C806" s="38"/>
      <c r="D806" s="401"/>
    </row>
    <row r="807" spans="1:4" ht="15.75" thickBot="1" x14ac:dyDescent="0.3">
      <c r="A807" s="39">
        <v>431401</v>
      </c>
      <c r="B807" s="32" t="s">
        <v>285</v>
      </c>
      <c r="C807" s="38"/>
      <c r="D807" s="401"/>
    </row>
    <row r="808" spans="1:4" ht="15.75" thickBot="1" x14ac:dyDescent="0.3">
      <c r="A808" s="8" t="s">
        <v>20</v>
      </c>
      <c r="B808" s="9"/>
      <c r="C808" s="10">
        <f>SUM(C807)</f>
        <v>0</v>
      </c>
      <c r="D808" s="196">
        <f>SUM(D807)</f>
        <v>0</v>
      </c>
    </row>
    <row r="809" spans="1:4" x14ac:dyDescent="0.25">
      <c r="A809" s="11">
        <v>44</v>
      </c>
      <c r="B809" s="12" t="s">
        <v>286</v>
      </c>
      <c r="C809" s="13"/>
      <c r="D809" s="390"/>
    </row>
    <row r="810" spans="1:4" x14ac:dyDescent="0.25">
      <c r="A810" s="3">
        <v>4401</v>
      </c>
      <c r="B810" s="4" t="s">
        <v>252</v>
      </c>
      <c r="C810" s="5"/>
      <c r="D810" s="131"/>
    </row>
    <row r="811" spans="1:4" x14ac:dyDescent="0.25">
      <c r="A811" s="6">
        <v>440101</v>
      </c>
      <c r="B811" s="7" t="s">
        <v>96</v>
      </c>
      <c r="C811" s="5"/>
      <c r="D811" s="131"/>
    </row>
    <row r="812" spans="1:4" x14ac:dyDescent="0.25">
      <c r="A812" s="6">
        <v>440102</v>
      </c>
      <c r="B812" s="7" t="s">
        <v>97</v>
      </c>
      <c r="C812" s="5"/>
      <c r="D812" s="131"/>
    </row>
    <row r="813" spans="1:4" x14ac:dyDescent="0.25">
      <c r="A813" s="6">
        <v>440103</v>
      </c>
      <c r="B813" s="7" t="s">
        <v>98</v>
      </c>
      <c r="C813" s="5"/>
      <c r="D813" s="131"/>
    </row>
    <row r="814" spans="1:4" x14ac:dyDescent="0.25">
      <c r="A814" s="6">
        <v>440104</v>
      </c>
      <c r="B814" s="7" t="s">
        <v>99</v>
      </c>
      <c r="C814" s="5"/>
      <c r="D814" s="131"/>
    </row>
    <row r="815" spans="1:4" x14ac:dyDescent="0.25">
      <c r="A815" s="6">
        <v>440105</v>
      </c>
      <c r="B815" s="7" t="s">
        <v>100</v>
      </c>
      <c r="C815" s="5"/>
      <c r="D815" s="131"/>
    </row>
    <row r="816" spans="1:4" x14ac:dyDescent="0.25">
      <c r="A816" s="6">
        <v>440106</v>
      </c>
      <c r="B816" s="7" t="s">
        <v>274</v>
      </c>
      <c r="C816" s="5"/>
      <c r="D816" s="131"/>
    </row>
    <row r="817" spans="1:4" x14ac:dyDescent="0.25">
      <c r="A817" s="6">
        <v>440107</v>
      </c>
      <c r="B817" s="7" t="s">
        <v>102</v>
      </c>
      <c r="C817" s="5"/>
      <c r="D817" s="131"/>
    </row>
    <row r="818" spans="1:4" x14ac:dyDescent="0.25">
      <c r="A818" s="6">
        <v>440108</v>
      </c>
      <c r="B818" s="7" t="s">
        <v>103</v>
      </c>
      <c r="C818" s="5"/>
      <c r="D818" s="131"/>
    </row>
    <row r="819" spans="1:4" x14ac:dyDescent="0.25">
      <c r="A819" s="6">
        <v>440109</v>
      </c>
      <c r="B819" s="7" t="s">
        <v>104</v>
      </c>
      <c r="C819" s="5"/>
      <c r="D819" s="131"/>
    </row>
    <row r="820" spans="1:4" x14ac:dyDescent="0.25">
      <c r="A820" s="6">
        <v>440110</v>
      </c>
      <c r="B820" s="7" t="s">
        <v>105</v>
      </c>
      <c r="C820" s="5"/>
      <c r="D820" s="131"/>
    </row>
    <row r="821" spans="1:4" x14ac:dyDescent="0.25">
      <c r="A821" s="6">
        <v>440111</v>
      </c>
      <c r="B821" s="7" t="s">
        <v>106</v>
      </c>
      <c r="C821" s="5"/>
      <c r="D821" s="131"/>
    </row>
    <row r="822" spans="1:4" x14ac:dyDescent="0.25">
      <c r="A822" s="6">
        <v>440112</v>
      </c>
      <c r="B822" s="7" t="s">
        <v>107</v>
      </c>
      <c r="C822" s="5"/>
      <c r="D822" s="131"/>
    </row>
    <row r="823" spans="1:4" x14ac:dyDescent="0.25">
      <c r="A823" s="6">
        <v>440113</v>
      </c>
      <c r="B823" s="7" t="s">
        <v>108</v>
      </c>
      <c r="C823" s="5"/>
      <c r="D823" s="131"/>
    </row>
    <row r="824" spans="1:4" x14ac:dyDescent="0.25">
      <c r="A824" s="6">
        <v>440114</v>
      </c>
      <c r="B824" s="7" t="s">
        <v>109</v>
      </c>
      <c r="C824" s="5"/>
      <c r="D824" s="131"/>
    </row>
    <row r="825" spans="1:4" ht="15.75" thickBot="1" x14ac:dyDescent="0.3">
      <c r="A825" s="18">
        <v>440115</v>
      </c>
      <c r="B825" s="19" t="s">
        <v>110</v>
      </c>
      <c r="C825" s="33"/>
      <c r="D825" s="398"/>
    </row>
    <row r="826" spans="1:4" ht="15.75" thickBot="1" x14ac:dyDescent="0.3">
      <c r="A826" s="8" t="s">
        <v>20</v>
      </c>
      <c r="B826" s="9"/>
      <c r="C826" s="10">
        <f>SUM(C811:C825)</f>
        <v>0</v>
      </c>
      <c r="D826" s="196">
        <f>SUM(D811:D825)</f>
        <v>0</v>
      </c>
    </row>
    <row r="827" spans="1:4" x14ac:dyDescent="0.25">
      <c r="A827" s="11">
        <v>4402</v>
      </c>
      <c r="B827" s="12" t="s">
        <v>287</v>
      </c>
      <c r="C827" s="13"/>
      <c r="D827" s="390"/>
    </row>
    <row r="828" spans="1:4" x14ac:dyDescent="0.25">
      <c r="A828" s="6">
        <v>440201</v>
      </c>
      <c r="B828" s="7" t="s">
        <v>96</v>
      </c>
      <c r="C828" s="5"/>
      <c r="D828" s="131"/>
    </row>
    <row r="829" spans="1:4" x14ac:dyDescent="0.25">
      <c r="A829" s="6">
        <v>440202</v>
      </c>
      <c r="B829" s="7" t="s">
        <v>97</v>
      </c>
      <c r="C829" s="5"/>
      <c r="D829" s="131"/>
    </row>
    <row r="830" spans="1:4" x14ac:dyDescent="0.25">
      <c r="A830" s="6">
        <v>440203</v>
      </c>
      <c r="B830" s="7" t="s">
        <v>98</v>
      </c>
      <c r="C830" s="5"/>
      <c r="D830" s="131"/>
    </row>
    <row r="831" spans="1:4" x14ac:dyDescent="0.25">
      <c r="A831" s="6">
        <v>440204</v>
      </c>
      <c r="B831" s="7" t="s">
        <v>99</v>
      </c>
      <c r="C831" s="5"/>
      <c r="D831" s="131"/>
    </row>
    <row r="832" spans="1:4" x14ac:dyDescent="0.25">
      <c r="A832" s="6">
        <v>440205</v>
      </c>
      <c r="B832" s="7" t="s">
        <v>100</v>
      </c>
      <c r="C832" s="5"/>
      <c r="D832" s="131"/>
    </row>
    <row r="833" spans="1:4" x14ac:dyDescent="0.25">
      <c r="A833" s="6">
        <v>440206</v>
      </c>
      <c r="B833" s="7" t="s">
        <v>101</v>
      </c>
      <c r="C833" s="5"/>
      <c r="D833" s="131"/>
    </row>
    <row r="834" spans="1:4" x14ac:dyDescent="0.25">
      <c r="A834" s="6">
        <v>440207</v>
      </c>
      <c r="B834" s="7" t="s">
        <v>102</v>
      </c>
      <c r="C834" s="5"/>
      <c r="D834" s="131"/>
    </row>
    <row r="835" spans="1:4" x14ac:dyDescent="0.25">
      <c r="A835" s="6">
        <v>440208</v>
      </c>
      <c r="B835" s="7" t="s">
        <v>103</v>
      </c>
      <c r="C835" s="5"/>
      <c r="D835" s="131"/>
    </row>
    <row r="836" spans="1:4" x14ac:dyDescent="0.25">
      <c r="A836" s="6">
        <v>440209</v>
      </c>
      <c r="B836" s="7" t="s">
        <v>104</v>
      </c>
      <c r="C836" s="5"/>
      <c r="D836" s="131"/>
    </row>
    <row r="837" spans="1:4" x14ac:dyDescent="0.25">
      <c r="A837" s="6">
        <v>440210</v>
      </c>
      <c r="B837" s="7" t="s">
        <v>105</v>
      </c>
      <c r="C837" s="5"/>
      <c r="D837" s="131"/>
    </row>
    <row r="838" spans="1:4" x14ac:dyDescent="0.25">
      <c r="A838" s="6">
        <v>440211</v>
      </c>
      <c r="B838" s="7" t="s">
        <v>106</v>
      </c>
      <c r="C838" s="5"/>
      <c r="D838" s="131"/>
    </row>
    <row r="839" spans="1:4" x14ac:dyDescent="0.25">
      <c r="A839" s="6">
        <v>440212</v>
      </c>
      <c r="B839" s="7" t="s">
        <v>107</v>
      </c>
      <c r="C839" s="5"/>
      <c r="D839" s="131"/>
    </row>
    <row r="840" spans="1:4" x14ac:dyDescent="0.25">
      <c r="A840" s="6">
        <v>440213</v>
      </c>
      <c r="B840" s="7" t="s">
        <v>108</v>
      </c>
      <c r="C840" s="5"/>
      <c r="D840" s="131"/>
    </row>
    <row r="841" spans="1:4" x14ac:dyDescent="0.25">
      <c r="A841" s="6">
        <v>440214</v>
      </c>
      <c r="B841" s="7" t="s">
        <v>109</v>
      </c>
      <c r="C841" s="5"/>
      <c r="D841" s="131"/>
    </row>
    <row r="842" spans="1:4" ht="15.75" thickBot="1" x14ac:dyDescent="0.3">
      <c r="A842" s="18">
        <v>440215</v>
      </c>
      <c r="B842" s="19" t="s">
        <v>110</v>
      </c>
      <c r="C842" s="33"/>
      <c r="D842" s="398"/>
    </row>
    <row r="843" spans="1:4" ht="15.75" thickBot="1" x14ac:dyDescent="0.3">
      <c r="A843" s="8" t="s">
        <v>20</v>
      </c>
      <c r="B843" s="9"/>
      <c r="C843" s="10">
        <f>SUM(C828:C842)</f>
        <v>0</v>
      </c>
      <c r="D843" s="196">
        <f>SUM(D828:D842)</f>
        <v>0</v>
      </c>
    </row>
    <row r="844" spans="1:4" x14ac:dyDescent="0.25">
      <c r="A844" s="11">
        <v>4403</v>
      </c>
      <c r="B844" s="12" t="s">
        <v>254</v>
      </c>
      <c r="C844" s="13"/>
      <c r="D844" s="390"/>
    </row>
    <row r="845" spans="1:4" x14ac:dyDescent="0.25">
      <c r="A845" s="6">
        <v>440301</v>
      </c>
      <c r="B845" s="7" t="s">
        <v>96</v>
      </c>
      <c r="C845" s="5"/>
      <c r="D845" s="131"/>
    </row>
    <row r="846" spans="1:4" x14ac:dyDescent="0.25">
      <c r="A846" s="6">
        <v>440302</v>
      </c>
      <c r="B846" s="7" t="s">
        <v>97</v>
      </c>
      <c r="C846" s="5"/>
      <c r="D846" s="131"/>
    </row>
    <row r="847" spans="1:4" x14ac:dyDescent="0.25">
      <c r="A847" s="6">
        <v>440303</v>
      </c>
      <c r="B847" s="7" t="s">
        <v>98</v>
      </c>
      <c r="C847" s="5"/>
      <c r="D847" s="131"/>
    </row>
    <row r="848" spans="1:4" x14ac:dyDescent="0.25">
      <c r="A848" s="6">
        <v>440304</v>
      </c>
      <c r="B848" s="7" t="s">
        <v>99</v>
      </c>
      <c r="C848" s="5"/>
      <c r="D848" s="131"/>
    </row>
    <row r="849" spans="1:4" x14ac:dyDescent="0.25">
      <c r="A849" s="6">
        <v>440305</v>
      </c>
      <c r="B849" s="7" t="s">
        <v>100</v>
      </c>
      <c r="C849" s="5"/>
      <c r="D849" s="131"/>
    </row>
    <row r="850" spans="1:4" x14ac:dyDescent="0.25">
      <c r="A850" s="6">
        <v>440306</v>
      </c>
      <c r="B850" s="7" t="s">
        <v>274</v>
      </c>
      <c r="C850" s="5"/>
      <c r="D850" s="131"/>
    </row>
    <row r="851" spans="1:4" x14ac:dyDescent="0.25">
      <c r="A851" s="6">
        <v>440307</v>
      </c>
      <c r="B851" s="7" t="s">
        <v>102</v>
      </c>
      <c r="C851" s="5"/>
      <c r="D851" s="131"/>
    </row>
    <row r="852" spans="1:4" x14ac:dyDescent="0.25">
      <c r="A852" s="6">
        <v>440308</v>
      </c>
      <c r="B852" s="7" t="s">
        <v>103</v>
      </c>
      <c r="C852" s="5"/>
      <c r="D852" s="131"/>
    </row>
    <row r="853" spans="1:4" x14ac:dyDescent="0.25">
      <c r="A853" s="6">
        <v>440309</v>
      </c>
      <c r="B853" s="7" t="s">
        <v>104</v>
      </c>
      <c r="C853" s="5"/>
      <c r="D853" s="131"/>
    </row>
    <row r="854" spans="1:4" x14ac:dyDescent="0.25">
      <c r="A854" s="6">
        <v>440310</v>
      </c>
      <c r="B854" s="7" t="s">
        <v>105</v>
      </c>
      <c r="C854" s="5"/>
      <c r="D854" s="131"/>
    </row>
    <row r="855" spans="1:4" x14ac:dyDescent="0.25">
      <c r="A855" s="6">
        <v>440311</v>
      </c>
      <c r="B855" s="7" t="s">
        <v>106</v>
      </c>
      <c r="C855" s="5"/>
      <c r="D855" s="131"/>
    </row>
    <row r="856" spans="1:4" x14ac:dyDescent="0.25">
      <c r="A856" s="6">
        <v>440312</v>
      </c>
      <c r="B856" s="7" t="s">
        <v>107</v>
      </c>
      <c r="C856" s="5"/>
      <c r="D856" s="131"/>
    </row>
    <row r="857" spans="1:4" x14ac:dyDescent="0.25">
      <c r="A857" s="6">
        <v>440313</v>
      </c>
      <c r="B857" s="7" t="s">
        <v>108</v>
      </c>
      <c r="C857" s="5"/>
      <c r="D857" s="131"/>
    </row>
    <row r="858" spans="1:4" x14ac:dyDescent="0.25">
      <c r="A858" s="6">
        <v>440314</v>
      </c>
      <c r="B858" s="7" t="s">
        <v>109</v>
      </c>
      <c r="C858" s="5"/>
      <c r="D858" s="131"/>
    </row>
    <row r="859" spans="1:4" ht="15.75" thickBot="1" x14ac:dyDescent="0.3">
      <c r="A859" s="18">
        <v>440315</v>
      </c>
      <c r="B859" s="19" t="s">
        <v>110</v>
      </c>
      <c r="C859" s="33"/>
      <c r="D859" s="398"/>
    </row>
    <row r="860" spans="1:4" ht="15.75" thickBot="1" x14ac:dyDescent="0.3">
      <c r="A860" s="8" t="s">
        <v>20</v>
      </c>
      <c r="B860" s="9"/>
      <c r="C860" s="10">
        <f>SUM(C845:C859)</f>
        <v>0</v>
      </c>
      <c r="D860" s="196">
        <f>SUM(D845:D859)</f>
        <v>0</v>
      </c>
    </row>
    <row r="861" spans="1:4" x14ac:dyDescent="0.25">
      <c r="A861" s="11">
        <v>4404</v>
      </c>
      <c r="B861" s="12" t="s">
        <v>288</v>
      </c>
      <c r="C861" s="13"/>
      <c r="D861" s="390"/>
    </row>
    <row r="862" spans="1:4" x14ac:dyDescent="0.25">
      <c r="A862" s="6">
        <v>440401</v>
      </c>
      <c r="B862" s="7" t="s">
        <v>96</v>
      </c>
      <c r="C862" s="5"/>
      <c r="D862" s="131"/>
    </row>
    <row r="863" spans="1:4" x14ac:dyDescent="0.25">
      <c r="A863" s="6">
        <v>440402</v>
      </c>
      <c r="B863" s="7" t="s">
        <v>97</v>
      </c>
      <c r="C863" s="5"/>
      <c r="D863" s="131"/>
    </row>
    <row r="864" spans="1:4" x14ac:dyDescent="0.25">
      <c r="A864" s="6">
        <v>440403</v>
      </c>
      <c r="B864" s="7" t="s">
        <v>98</v>
      </c>
      <c r="C864" s="5"/>
      <c r="D864" s="131"/>
    </row>
    <row r="865" spans="1:4" x14ac:dyDescent="0.25">
      <c r="A865" s="6">
        <v>440404</v>
      </c>
      <c r="B865" s="7" t="s">
        <v>99</v>
      </c>
      <c r="C865" s="5"/>
      <c r="D865" s="131"/>
    </row>
    <row r="866" spans="1:4" x14ac:dyDescent="0.25">
      <c r="A866" s="6">
        <v>440405</v>
      </c>
      <c r="B866" s="7" t="s">
        <v>100</v>
      </c>
      <c r="C866" s="5"/>
      <c r="D866" s="131"/>
    </row>
    <row r="867" spans="1:4" x14ac:dyDescent="0.25">
      <c r="A867" s="6">
        <v>440406</v>
      </c>
      <c r="B867" s="7" t="s">
        <v>101</v>
      </c>
      <c r="C867" s="5"/>
      <c r="D867" s="131"/>
    </row>
    <row r="868" spans="1:4" x14ac:dyDescent="0.25">
      <c r="A868" s="6">
        <v>440407</v>
      </c>
      <c r="B868" s="7" t="s">
        <v>102</v>
      </c>
      <c r="C868" s="5"/>
      <c r="D868" s="131"/>
    </row>
    <row r="869" spans="1:4" x14ac:dyDescent="0.25">
      <c r="A869" s="6">
        <v>440408</v>
      </c>
      <c r="B869" s="7" t="s">
        <v>103</v>
      </c>
      <c r="C869" s="5"/>
      <c r="D869" s="131"/>
    </row>
    <row r="870" spans="1:4" x14ac:dyDescent="0.25">
      <c r="A870" s="6">
        <v>440409</v>
      </c>
      <c r="B870" s="7" t="s">
        <v>104</v>
      </c>
      <c r="C870" s="5"/>
      <c r="D870" s="131"/>
    </row>
    <row r="871" spans="1:4" x14ac:dyDescent="0.25">
      <c r="A871" s="6">
        <v>440410</v>
      </c>
      <c r="B871" s="7" t="s">
        <v>105</v>
      </c>
      <c r="C871" s="5"/>
      <c r="D871" s="131"/>
    </row>
    <row r="872" spans="1:4" x14ac:dyDescent="0.25">
      <c r="A872" s="6">
        <v>440411</v>
      </c>
      <c r="B872" s="7" t="s">
        <v>106</v>
      </c>
      <c r="C872" s="5"/>
      <c r="D872" s="131"/>
    </row>
    <row r="873" spans="1:4" x14ac:dyDescent="0.25">
      <c r="A873" s="6">
        <v>440412</v>
      </c>
      <c r="B873" s="7" t="s">
        <v>107</v>
      </c>
      <c r="C873" s="5"/>
      <c r="D873" s="131"/>
    </row>
    <row r="874" spans="1:4" x14ac:dyDescent="0.25">
      <c r="A874" s="6">
        <v>440413</v>
      </c>
      <c r="B874" s="7" t="s">
        <v>108</v>
      </c>
      <c r="C874" s="5"/>
      <c r="D874" s="131"/>
    </row>
    <row r="875" spans="1:4" x14ac:dyDescent="0.25">
      <c r="A875" s="6">
        <v>440414</v>
      </c>
      <c r="B875" s="7" t="s">
        <v>109</v>
      </c>
      <c r="C875" s="5"/>
      <c r="D875" s="131"/>
    </row>
    <row r="876" spans="1:4" ht="15.75" thickBot="1" x14ac:dyDescent="0.3">
      <c r="A876" s="18">
        <v>440415</v>
      </c>
      <c r="B876" s="19" t="s">
        <v>110</v>
      </c>
      <c r="C876" s="33"/>
      <c r="D876" s="398"/>
    </row>
    <row r="877" spans="1:4" ht="15.75" thickBot="1" x14ac:dyDescent="0.3">
      <c r="A877" s="8" t="s">
        <v>20</v>
      </c>
      <c r="B877" s="9"/>
      <c r="C877" s="10">
        <f>SUM(C862:C876)</f>
        <v>0</v>
      </c>
      <c r="D877" s="196">
        <f>SUM(D862:D876)</f>
        <v>0</v>
      </c>
    </row>
    <row r="878" spans="1:4" x14ac:dyDescent="0.25">
      <c r="A878" s="11">
        <v>4405</v>
      </c>
      <c r="B878" s="12" t="s">
        <v>256</v>
      </c>
      <c r="C878" s="13"/>
      <c r="D878" s="390"/>
    </row>
    <row r="879" spans="1:4" x14ac:dyDescent="0.25">
      <c r="A879" s="6">
        <v>440501</v>
      </c>
      <c r="B879" s="7" t="s">
        <v>96</v>
      </c>
      <c r="C879" s="5"/>
      <c r="D879" s="131"/>
    </row>
    <row r="880" spans="1:4" x14ac:dyDescent="0.25">
      <c r="A880" s="6">
        <v>440502</v>
      </c>
      <c r="B880" s="7" t="s">
        <v>97</v>
      </c>
      <c r="C880" s="5"/>
      <c r="D880" s="131"/>
    </row>
    <row r="881" spans="1:4" x14ac:dyDescent="0.25">
      <c r="A881" s="6">
        <v>440503</v>
      </c>
      <c r="B881" s="7" t="s">
        <v>98</v>
      </c>
      <c r="C881" s="5"/>
      <c r="D881" s="131"/>
    </row>
    <row r="882" spans="1:4" x14ac:dyDescent="0.25">
      <c r="A882" s="6">
        <v>440504</v>
      </c>
      <c r="B882" s="7" t="s">
        <v>99</v>
      </c>
      <c r="C882" s="5"/>
      <c r="D882" s="131"/>
    </row>
    <row r="883" spans="1:4" x14ac:dyDescent="0.25">
      <c r="A883" s="6">
        <v>440505</v>
      </c>
      <c r="B883" s="7" t="s">
        <v>100</v>
      </c>
      <c r="C883" s="5"/>
      <c r="D883" s="131"/>
    </row>
    <row r="884" spans="1:4" x14ac:dyDescent="0.25">
      <c r="A884" s="6">
        <v>440506</v>
      </c>
      <c r="B884" s="7" t="s">
        <v>101</v>
      </c>
      <c r="C884" s="5"/>
      <c r="D884" s="131"/>
    </row>
    <row r="885" spans="1:4" x14ac:dyDescent="0.25">
      <c r="A885" s="6">
        <v>440507</v>
      </c>
      <c r="B885" s="7" t="s">
        <v>102</v>
      </c>
      <c r="C885" s="5"/>
      <c r="D885" s="131"/>
    </row>
    <row r="886" spans="1:4" x14ac:dyDescent="0.25">
      <c r="A886" s="6">
        <v>440508</v>
      </c>
      <c r="B886" s="7" t="s">
        <v>103</v>
      </c>
      <c r="C886" s="5"/>
      <c r="D886" s="131"/>
    </row>
    <row r="887" spans="1:4" x14ac:dyDescent="0.25">
      <c r="A887" s="6">
        <v>440509</v>
      </c>
      <c r="B887" s="7" t="s">
        <v>104</v>
      </c>
      <c r="C887" s="5"/>
      <c r="D887" s="131"/>
    </row>
    <row r="888" spans="1:4" x14ac:dyDescent="0.25">
      <c r="A888" s="6">
        <v>440510</v>
      </c>
      <c r="B888" s="7" t="s">
        <v>105</v>
      </c>
      <c r="C888" s="5"/>
      <c r="D888" s="131"/>
    </row>
    <row r="889" spans="1:4" x14ac:dyDescent="0.25">
      <c r="A889" s="6">
        <v>440511</v>
      </c>
      <c r="B889" s="7" t="s">
        <v>106</v>
      </c>
      <c r="C889" s="5"/>
      <c r="D889" s="131"/>
    </row>
    <row r="890" spans="1:4" x14ac:dyDescent="0.25">
      <c r="A890" s="6">
        <v>440512</v>
      </c>
      <c r="B890" s="7" t="s">
        <v>107</v>
      </c>
      <c r="C890" s="5"/>
      <c r="D890" s="131"/>
    </row>
    <row r="891" spans="1:4" x14ac:dyDescent="0.25">
      <c r="A891" s="6">
        <v>440513</v>
      </c>
      <c r="B891" s="7" t="s">
        <v>108</v>
      </c>
      <c r="C891" s="5"/>
      <c r="D891" s="131"/>
    </row>
    <row r="892" spans="1:4" x14ac:dyDescent="0.25">
      <c r="A892" s="6">
        <v>440514</v>
      </c>
      <c r="B892" s="7" t="s">
        <v>109</v>
      </c>
      <c r="C892" s="5"/>
      <c r="D892" s="131"/>
    </row>
    <row r="893" spans="1:4" ht="15.75" thickBot="1" x14ac:dyDescent="0.3">
      <c r="A893" s="18">
        <v>440515</v>
      </c>
      <c r="B893" s="19" t="s">
        <v>110</v>
      </c>
      <c r="C893" s="33"/>
      <c r="D893" s="398"/>
    </row>
    <row r="894" spans="1:4" ht="15.75" thickBot="1" x14ac:dyDescent="0.3">
      <c r="A894" s="8" t="s">
        <v>20</v>
      </c>
      <c r="B894" s="9"/>
      <c r="C894" s="10">
        <f>SUM(C879:C893)</f>
        <v>0</v>
      </c>
      <c r="D894" s="196">
        <f>SUM(D879:D893)</f>
        <v>0</v>
      </c>
    </row>
    <row r="895" spans="1:4" x14ac:dyDescent="0.25">
      <c r="A895" s="11">
        <v>4406</v>
      </c>
      <c r="B895" s="12" t="s">
        <v>257</v>
      </c>
      <c r="C895" s="13"/>
      <c r="D895" s="390"/>
    </row>
    <row r="896" spans="1:4" x14ac:dyDescent="0.25">
      <c r="A896" s="6">
        <v>440601</v>
      </c>
      <c r="B896" s="7" t="s">
        <v>96</v>
      </c>
      <c r="C896" s="5"/>
      <c r="D896" s="131"/>
    </row>
    <row r="897" spans="1:4" x14ac:dyDescent="0.25">
      <c r="A897" s="6">
        <v>440602</v>
      </c>
      <c r="B897" s="7" t="s">
        <v>97</v>
      </c>
      <c r="C897" s="5"/>
      <c r="D897" s="131"/>
    </row>
    <row r="898" spans="1:4" x14ac:dyDescent="0.25">
      <c r="A898" s="6">
        <v>440603</v>
      </c>
      <c r="B898" s="7" t="s">
        <v>98</v>
      </c>
      <c r="C898" s="5"/>
      <c r="D898" s="131"/>
    </row>
    <row r="899" spans="1:4" x14ac:dyDescent="0.25">
      <c r="A899" s="6">
        <v>440604</v>
      </c>
      <c r="B899" s="7" t="s">
        <v>99</v>
      </c>
      <c r="C899" s="5"/>
      <c r="D899" s="131"/>
    </row>
    <row r="900" spans="1:4" x14ac:dyDescent="0.25">
      <c r="A900" s="6">
        <v>440605</v>
      </c>
      <c r="B900" s="7" t="s">
        <v>100</v>
      </c>
      <c r="C900" s="5"/>
      <c r="D900" s="131"/>
    </row>
    <row r="901" spans="1:4" x14ac:dyDescent="0.25">
      <c r="A901" s="6">
        <v>440606</v>
      </c>
      <c r="B901" s="7" t="s">
        <v>101</v>
      </c>
      <c r="C901" s="5"/>
      <c r="D901" s="131"/>
    </row>
    <row r="902" spans="1:4" x14ac:dyDescent="0.25">
      <c r="A902" s="6">
        <v>440607</v>
      </c>
      <c r="B902" s="7" t="s">
        <v>102</v>
      </c>
      <c r="C902" s="5"/>
      <c r="D902" s="131"/>
    </row>
    <row r="903" spans="1:4" x14ac:dyDescent="0.25">
      <c r="A903" s="6">
        <v>440608</v>
      </c>
      <c r="B903" s="7" t="s">
        <v>103</v>
      </c>
      <c r="C903" s="5"/>
      <c r="D903" s="131"/>
    </row>
    <row r="904" spans="1:4" x14ac:dyDescent="0.25">
      <c r="A904" s="6">
        <v>440609</v>
      </c>
      <c r="B904" s="7" t="s">
        <v>104</v>
      </c>
      <c r="C904" s="5"/>
      <c r="D904" s="131"/>
    </row>
    <row r="905" spans="1:4" x14ac:dyDescent="0.25">
      <c r="A905" s="6">
        <v>440610</v>
      </c>
      <c r="B905" s="7" t="s">
        <v>105</v>
      </c>
      <c r="C905" s="5"/>
      <c r="D905" s="131"/>
    </row>
    <row r="906" spans="1:4" x14ac:dyDescent="0.25">
      <c r="A906" s="6">
        <v>440611</v>
      </c>
      <c r="B906" s="7" t="s">
        <v>106</v>
      </c>
      <c r="C906" s="5"/>
      <c r="D906" s="131"/>
    </row>
    <row r="907" spans="1:4" x14ac:dyDescent="0.25">
      <c r="A907" s="6">
        <v>440612</v>
      </c>
      <c r="B907" s="7" t="s">
        <v>107</v>
      </c>
      <c r="C907" s="5"/>
      <c r="D907" s="131"/>
    </row>
    <row r="908" spans="1:4" x14ac:dyDescent="0.25">
      <c r="A908" s="6">
        <v>440613</v>
      </c>
      <c r="B908" s="7" t="s">
        <v>108</v>
      </c>
      <c r="C908" s="5"/>
      <c r="D908" s="131"/>
    </row>
    <row r="909" spans="1:4" x14ac:dyDescent="0.25">
      <c r="A909" s="6">
        <v>440614</v>
      </c>
      <c r="B909" s="7" t="s">
        <v>109</v>
      </c>
      <c r="C909" s="5"/>
      <c r="D909" s="131"/>
    </row>
    <row r="910" spans="1:4" ht="15.75" thickBot="1" x14ac:dyDescent="0.3">
      <c r="A910" s="18">
        <v>440615</v>
      </c>
      <c r="B910" s="19" t="s">
        <v>110</v>
      </c>
      <c r="C910" s="33"/>
      <c r="D910" s="398"/>
    </row>
    <row r="911" spans="1:4" ht="15.75" thickBot="1" x14ac:dyDescent="0.3">
      <c r="A911" s="8" t="s">
        <v>20</v>
      </c>
      <c r="B911" s="9"/>
      <c r="C911" s="10">
        <f>SUM(C896:C910)</f>
        <v>0</v>
      </c>
      <c r="D911" s="196">
        <f>SUM(D896:D910)</f>
        <v>0</v>
      </c>
    </row>
    <row r="912" spans="1:4" x14ac:dyDescent="0.25">
      <c r="A912" s="11">
        <v>4407</v>
      </c>
      <c r="B912" s="12" t="s">
        <v>216</v>
      </c>
      <c r="C912" s="13"/>
      <c r="D912" s="390"/>
    </row>
    <row r="913" spans="1:4" x14ac:dyDescent="0.25">
      <c r="A913" s="6">
        <v>440701</v>
      </c>
      <c r="B913" s="7" t="s">
        <v>96</v>
      </c>
      <c r="C913" s="5"/>
      <c r="D913" s="131"/>
    </row>
    <row r="914" spans="1:4" x14ac:dyDescent="0.25">
      <c r="A914" s="6">
        <v>440702</v>
      </c>
      <c r="B914" s="7" t="s">
        <v>97</v>
      </c>
      <c r="C914" s="5"/>
      <c r="D914" s="131"/>
    </row>
    <row r="915" spans="1:4" x14ac:dyDescent="0.25">
      <c r="A915" s="6">
        <v>440703</v>
      </c>
      <c r="B915" s="7" t="s">
        <v>98</v>
      </c>
      <c r="C915" s="5"/>
      <c r="D915" s="131"/>
    </row>
    <row r="916" spans="1:4" x14ac:dyDescent="0.25">
      <c r="A916" s="6">
        <v>440704</v>
      </c>
      <c r="B916" s="7" t="s">
        <v>99</v>
      </c>
      <c r="C916" s="5"/>
      <c r="D916" s="131"/>
    </row>
    <row r="917" spans="1:4" x14ac:dyDescent="0.25">
      <c r="A917" s="6">
        <v>440705</v>
      </c>
      <c r="B917" s="7" t="s">
        <v>100</v>
      </c>
      <c r="C917" s="5"/>
      <c r="D917" s="131"/>
    </row>
    <row r="918" spans="1:4" x14ac:dyDescent="0.25">
      <c r="A918" s="6">
        <v>440706</v>
      </c>
      <c r="B918" s="7" t="s">
        <v>101</v>
      </c>
      <c r="C918" s="5"/>
      <c r="D918" s="131"/>
    </row>
    <row r="919" spans="1:4" x14ac:dyDescent="0.25">
      <c r="A919" s="6">
        <v>440707</v>
      </c>
      <c r="B919" s="7" t="s">
        <v>102</v>
      </c>
      <c r="C919" s="5"/>
      <c r="D919" s="131"/>
    </row>
    <row r="920" spans="1:4" x14ac:dyDescent="0.25">
      <c r="A920" s="6">
        <v>440708</v>
      </c>
      <c r="B920" s="7" t="s">
        <v>103</v>
      </c>
      <c r="C920" s="5"/>
      <c r="D920" s="131"/>
    </row>
    <row r="921" spans="1:4" x14ac:dyDescent="0.25">
      <c r="A921" s="6">
        <v>440709</v>
      </c>
      <c r="B921" s="7" t="s">
        <v>104</v>
      </c>
      <c r="C921" s="5"/>
      <c r="D921" s="131"/>
    </row>
    <row r="922" spans="1:4" x14ac:dyDescent="0.25">
      <c r="A922" s="6">
        <v>440710</v>
      </c>
      <c r="B922" s="7" t="s">
        <v>105</v>
      </c>
      <c r="C922" s="5"/>
      <c r="D922" s="131"/>
    </row>
    <row r="923" spans="1:4" x14ac:dyDescent="0.25">
      <c r="A923" s="6">
        <v>440711</v>
      </c>
      <c r="B923" s="7" t="s">
        <v>106</v>
      </c>
      <c r="C923" s="5"/>
      <c r="D923" s="131"/>
    </row>
    <row r="924" spans="1:4" x14ac:dyDescent="0.25">
      <c r="A924" s="6">
        <v>440712</v>
      </c>
      <c r="B924" s="7" t="s">
        <v>107</v>
      </c>
      <c r="C924" s="5"/>
      <c r="D924" s="131"/>
    </row>
    <row r="925" spans="1:4" x14ac:dyDescent="0.25">
      <c r="A925" s="6">
        <v>440713</v>
      </c>
      <c r="B925" s="7" t="s">
        <v>108</v>
      </c>
      <c r="C925" s="5"/>
      <c r="D925" s="131"/>
    </row>
    <row r="926" spans="1:4" x14ac:dyDescent="0.25">
      <c r="A926" s="6">
        <v>440714</v>
      </c>
      <c r="B926" s="7" t="s">
        <v>109</v>
      </c>
      <c r="C926" s="5"/>
      <c r="D926" s="131"/>
    </row>
    <row r="927" spans="1:4" ht="15.75" thickBot="1" x14ac:dyDescent="0.3">
      <c r="A927" s="18">
        <v>440715</v>
      </c>
      <c r="B927" s="19" t="s">
        <v>110</v>
      </c>
      <c r="C927" s="33"/>
      <c r="D927" s="398"/>
    </row>
    <row r="928" spans="1:4" ht="15.75" thickBot="1" x14ac:dyDescent="0.3">
      <c r="A928" s="8" t="s">
        <v>20</v>
      </c>
      <c r="B928" s="9"/>
      <c r="C928" s="10">
        <f>SUM(C913:C927)</f>
        <v>0</v>
      </c>
      <c r="D928" s="196">
        <f>SUM(D913:D927)</f>
        <v>0</v>
      </c>
    </row>
    <row r="929" spans="1:4" x14ac:dyDescent="0.25">
      <c r="A929" s="11">
        <v>4408</v>
      </c>
      <c r="B929" s="12" t="s">
        <v>289</v>
      </c>
      <c r="C929" s="13"/>
      <c r="D929" s="390"/>
    </row>
    <row r="930" spans="1:4" x14ac:dyDescent="0.25">
      <c r="A930" s="6">
        <v>440801</v>
      </c>
      <c r="B930" s="7" t="s">
        <v>96</v>
      </c>
      <c r="C930" s="5"/>
      <c r="D930" s="131"/>
    </row>
    <row r="931" spans="1:4" x14ac:dyDescent="0.25">
      <c r="A931" s="6">
        <v>440802</v>
      </c>
      <c r="B931" s="7" t="s">
        <v>97</v>
      </c>
      <c r="C931" s="5"/>
      <c r="D931" s="131"/>
    </row>
    <row r="932" spans="1:4" x14ac:dyDescent="0.25">
      <c r="A932" s="6">
        <v>440803</v>
      </c>
      <c r="B932" s="7" t="s">
        <v>98</v>
      </c>
      <c r="C932" s="5"/>
      <c r="D932" s="131"/>
    </row>
    <row r="933" spans="1:4" x14ac:dyDescent="0.25">
      <c r="A933" s="6">
        <v>440804</v>
      </c>
      <c r="B933" s="7" t="s">
        <v>99</v>
      </c>
      <c r="C933" s="5"/>
      <c r="D933" s="131"/>
    </row>
    <row r="934" spans="1:4" x14ac:dyDescent="0.25">
      <c r="A934" s="6">
        <v>440805</v>
      </c>
      <c r="B934" s="7" t="s">
        <v>100</v>
      </c>
      <c r="C934" s="5"/>
      <c r="D934" s="131"/>
    </row>
    <row r="935" spans="1:4" x14ac:dyDescent="0.25">
      <c r="A935" s="6">
        <v>440806</v>
      </c>
      <c r="B935" s="7" t="s">
        <v>101</v>
      </c>
      <c r="C935" s="5"/>
      <c r="D935" s="131"/>
    </row>
    <row r="936" spans="1:4" x14ac:dyDescent="0.25">
      <c r="A936" s="6">
        <v>440807</v>
      </c>
      <c r="B936" s="7" t="s">
        <v>102</v>
      </c>
      <c r="C936" s="5"/>
      <c r="D936" s="131"/>
    </row>
    <row r="937" spans="1:4" x14ac:dyDescent="0.25">
      <c r="A937" s="6">
        <v>440808</v>
      </c>
      <c r="B937" s="7" t="s">
        <v>103</v>
      </c>
      <c r="C937" s="5"/>
      <c r="D937" s="131"/>
    </row>
    <row r="938" spans="1:4" x14ac:dyDescent="0.25">
      <c r="A938" s="6">
        <v>440809</v>
      </c>
      <c r="B938" s="7" t="s">
        <v>104</v>
      </c>
      <c r="C938" s="5"/>
      <c r="D938" s="131"/>
    </row>
    <row r="939" spans="1:4" x14ac:dyDescent="0.25">
      <c r="A939" s="6">
        <v>440810</v>
      </c>
      <c r="B939" s="7" t="s">
        <v>105</v>
      </c>
      <c r="C939" s="5"/>
      <c r="D939" s="131"/>
    </row>
    <row r="940" spans="1:4" x14ac:dyDescent="0.25">
      <c r="A940" s="6">
        <v>440811</v>
      </c>
      <c r="B940" s="7" t="s">
        <v>106</v>
      </c>
      <c r="C940" s="5"/>
      <c r="D940" s="131"/>
    </row>
    <row r="941" spans="1:4" x14ac:dyDescent="0.25">
      <c r="A941" s="6">
        <v>440812</v>
      </c>
      <c r="B941" s="7" t="s">
        <v>107</v>
      </c>
      <c r="C941" s="5"/>
      <c r="D941" s="131"/>
    </row>
    <row r="942" spans="1:4" x14ac:dyDescent="0.25">
      <c r="A942" s="6">
        <v>440813</v>
      </c>
      <c r="B942" s="7" t="s">
        <v>108</v>
      </c>
      <c r="C942" s="5"/>
      <c r="D942" s="131"/>
    </row>
    <row r="943" spans="1:4" x14ac:dyDescent="0.25">
      <c r="A943" s="6">
        <v>440814</v>
      </c>
      <c r="B943" s="7" t="s">
        <v>109</v>
      </c>
      <c r="C943" s="5"/>
      <c r="D943" s="131"/>
    </row>
    <row r="944" spans="1:4" ht="15.75" thickBot="1" x14ac:dyDescent="0.3">
      <c r="A944" s="18">
        <v>440815</v>
      </c>
      <c r="B944" s="19" t="s">
        <v>110</v>
      </c>
      <c r="C944" s="33"/>
      <c r="D944" s="398"/>
    </row>
    <row r="945" spans="1:4" ht="15.75" thickBot="1" x14ac:dyDescent="0.3">
      <c r="A945" s="8" t="s">
        <v>20</v>
      </c>
      <c r="B945" s="9"/>
      <c r="C945" s="10">
        <f>SUM(C930:C944)</f>
        <v>0</v>
      </c>
      <c r="D945" s="196">
        <f>SUM(D930:D944)</f>
        <v>0</v>
      </c>
    </row>
    <row r="946" spans="1:4" x14ac:dyDescent="0.25">
      <c r="A946" s="11">
        <v>4409</v>
      </c>
      <c r="B946" s="12" t="s">
        <v>290</v>
      </c>
      <c r="C946" s="13"/>
      <c r="D946" s="390"/>
    </row>
    <row r="947" spans="1:4" x14ac:dyDescent="0.25">
      <c r="A947" s="6">
        <v>440901</v>
      </c>
      <c r="B947" s="7" t="s">
        <v>96</v>
      </c>
      <c r="C947" s="5"/>
      <c r="D947" s="131"/>
    </row>
    <row r="948" spans="1:4" x14ac:dyDescent="0.25">
      <c r="A948" s="6">
        <v>440902</v>
      </c>
      <c r="B948" s="7" t="s">
        <v>97</v>
      </c>
      <c r="C948" s="5"/>
      <c r="D948" s="131"/>
    </row>
    <row r="949" spans="1:4" x14ac:dyDescent="0.25">
      <c r="A949" s="6">
        <v>440903</v>
      </c>
      <c r="B949" s="7" t="s">
        <v>98</v>
      </c>
      <c r="C949" s="5"/>
      <c r="D949" s="131"/>
    </row>
    <row r="950" spans="1:4" x14ac:dyDescent="0.25">
      <c r="A950" s="6">
        <v>440904</v>
      </c>
      <c r="B950" s="7" t="s">
        <v>99</v>
      </c>
      <c r="C950" s="5"/>
      <c r="D950" s="131"/>
    </row>
    <row r="951" spans="1:4" x14ac:dyDescent="0.25">
      <c r="A951" s="6">
        <v>440905</v>
      </c>
      <c r="B951" s="7" t="s">
        <v>100</v>
      </c>
      <c r="C951" s="5"/>
      <c r="D951" s="131"/>
    </row>
    <row r="952" spans="1:4" x14ac:dyDescent="0.25">
      <c r="A952" s="6">
        <v>440906</v>
      </c>
      <c r="B952" s="7" t="s">
        <v>101</v>
      </c>
      <c r="C952" s="5"/>
      <c r="D952" s="131"/>
    </row>
    <row r="953" spans="1:4" x14ac:dyDescent="0.25">
      <c r="A953" s="6">
        <v>440907</v>
      </c>
      <c r="B953" s="7" t="s">
        <v>102</v>
      </c>
      <c r="C953" s="5"/>
      <c r="D953" s="131"/>
    </row>
    <row r="954" spans="1:4" x14ac:dyDescent="0.25">
      <c r="A954" s="6">
        <v>440908</v>
      </c>
      <c r="B954" s="7" t="s">
        <v>103</v>
      </c>
      <c r="C954" s="5"/>
      <c r="D954" s="131"/>
    </row>
    <row r="955" spans="1:4" x14ac:dyDescent="0.25">
      <c r="A955" s="6">
        <v>440909</v>
      </c>
      <c r="B955" s="7" t="s">
        <v>104</v>
      </c>
      <c r="C955" s="5"/>
      <c r="D955" s="131"/>
    </row>
    <row r="956" spans="1:4" x14ac:dyDescent="0.25">
      <c r="A956" s="6">
        <v>440910</v>
      </c>
      <c r="B956" s="7" t="s">
        <v>105</v>
      </c>
      <c r="C956" s="5"/>
      <c r="D956" s="131"/>
    </row>
    <row r="957" spans="1:4" x14ac:dyDescent="0.25">
      <c r="A957" s="6">
        <v>440911</v>
      </c>
      <c r="B957" s="7" t="s">
        <v>106</v>
      </c>
      <c r="C957" s="5"/>
      <c r="D957" s="131"/>
    </row>
    <row r="958" spans="1:4" x14ac:dyDescent="0.25">
      <c r="A958" s="6">
        <v>440912</v>
      </c>
      <c r="B958" s="7" t="s">
        <v>107</v>
      </c>
      <c r="C958" s="5"/>
      <c r="D958" s="131"/>
    </row>
    <row r="959" spans="1:4" x14ac:dyDescent="0.25">
      <c r="A959" s="6">
        <v>440913</v>
      </c>
      <c r="B959" s="7" t="s">
        <v>108</v>
      </c>
      <c r="C959" s="5"/>
      <c r="D959" s="131"/>
    </row>
    <row r="960" spans="1:4" x14ac:dyDescent="0.25">
      <c r="A960" s="6">
        <v>440914</v>
      </c>
      <c r="B960" s="7" t="s">
        <v>109</v>
      </c>
      <c r="C960" s="5"/>
      <c r="D960" s="131"/>
    </row>
    <row r="961" spans="1:4" ht="15.75" thickBot="1" x14ac:dyDescent="0.3">
      <c r="A961" s="40">
        <v>440915</v>
      </c>
      <c r="B961" s="19" t="s">
        <v>110</v>
      </c>
      <c r="C961" s="33"/>
      <c r="D961" s="398"/>
    </row>
    <row r="962" spans="1:4" ht="15.75" thickBot="1" x14ac:dyDescent="0.3">
      <c r="A962" s="41" t="s">
        <v>20</v>
      </c>
      <c r="B962" s="9"/>
      <c r="C962" s="10">
        <f>SUM(C947:C961)</f>
        <v>0</v>
      </c>
      <c r="D962" s="196">
        <f>SUM(D947:D961)</f>
        <v>0</v>
      </c>
    </row>
    <row r="963" spans="1:4" x14ac:dyDescent="0.25">
      <c r="A963" s="3">
        <v>4410</v>
      </c>
      <c r="B963" s="12" t="s">
        <v>291</v>
      </c>
      <c r="C963" s="13"/>
      <c r="D963" s="390"/>
    </row>
    <row r="964" spans="1:4" x14ac:dyDescent="0.25">
      <c r="A964" s="6">
        <v>441001</v>
      </c>
      <c r="B964" s="7" t="s">
        <v>96</v>
      </c>
      <c r="C964" s="5"/>
      <c r="D964" s="131"/>
    </row>
    <row r="965" spans="1:4" x14ac:dyDescent="0.25">
      <c r="A965" s="6">
        <v>441002</v>
      </c>
      <c r="B965" s="7" t="s">
        <v>97</v>
      </c>
      <c r="C965" s="5"/>
      <c r="D965" s="131"/>
    </row>
    <row r="966" spans="1:4" x14ac:dyDescent="0.25">
      <c r="A966" s="6">
        <v>441003</v>
      </c>
      <c r="B966" s="7" t="s">
        <v>98</v>
      </c>
      <c r="C966" s="5"/>
      <c r="D966" s="131"/>
    </row>
    <row r="967" spans="1:4" x14ac:dyDescent="0.25">
      <c r="A967" s="6">
        <v>441004</v>
      </c>
      <c r="B967" s="7" t="s">
        <v>99</v>
      </c>
      <c r="C967" s="5"/>
      <c r="D967" s="131"/>
    </row>
    <row r="968" spans="1:4" x14ac:dyDescent="0.25">
      <c r="A968" s="6">
        <v>441005</v>
      </c>
      <c r="B968" s="7" t="s">
        <v>100</v>
      </c>
      <c r="C968" s="5"/>
      <c r="D968" s="131"/>
    </row>
    <row r="969" spans="1:4" x14ac:dyDescent="0.25">
      <c r="A969" s="6">
        <v>441006</v>
      </c>
      <c r="B969" s="7" t="s">
        <v>101</v>
      </c>
      <c r="C969" s="5"/>
      <c r="D969" s="131"/>
    </row>
    <row r="970" spans="1:4" x14ac:dyDescent="0.25">
      <c r="A970" s="6">
        <v>441007</v>
      </c>
      <c r="B970" s="7" t="s">
        <v>102</v>
      </c>
      <c r="C970" s="5"/>
      <c r="D970" s="131"/>
    </row>
    <row r="971" spans="1:4" x14ac:dyDescent="0.25">
      <c r="A971" s="6">
        <v>441008</v>
      </c>
      <c r="B971" s="7" t="s">
        <v>103</v>
      </c>
      <c r="C971" s="5"/>
      <c r="D971" s="131"/>
    </row>
    <row r="972" spans="1:4" x14ac:dyDescent="0.25">
      <c r="A972" s="6">
        <v>441009</v>
      </c>
      <c r="B972" s="7" t="s">
        <v>104</v>
      </c>
      <c r="C972" s="5"/>
      <c r="D972" s="131"/>
    </row>
    <row r="973" spans="1:4" x14ac:dyDescent="0.25">
      <c r="A973" s="6">
        <v>441010</v>
      </c>
      <c r="B973" s="7" t="s">
        <v>105</v>
      </c>
      <c r="C973" s="5"/>
      <c r="D973" s="131"/>
    </row>
    <row r="974" spans="1:4" x14ac:dyDescent="0.25">
      <c r="A974" s="6">
        <v>441011</v>
      </c>
      <c r="B974" s="7" t="s">
        <v>106</v>
      </c>
      <c r="C974" s="5"/>
      <c r="D974" s="131"/>
    </row>
    <row r="975" spans="1:4" x14ac:dyDescent="0.25">
      <c r="A975" s="6">
        <v>441012</v>
      </c>
      <c r="B975" s="7" t="s">
        <v>107</v>
      </c>
      <c r="C975" s="5"/>
      <c r="D975" s="131"/>
    </row>
    <row r="976" spans="1:4" x14ac:dyDescent="0.25">
      <c r="A976" s="6">
        <v>441013</v>
      </c>
      <c r="B976" s="7" t="s">
        <v>108</v>
      </c>
      <c r="C976" s="5"/>
      <c r="D976" s="131"/>
    </row>
    <row r="977" spans="1:4" x14ac:dyDescent="0.25">
      <c r="A977" s="6">
        <v>441014</v>
      </c>
      <c r="B977" s="7" t="s">
        <v>109</v>
      </c>
      <c r="C977" s="5"/>
      <c r="D977" s="131"/>
    </row>
    <row r="978" spans="1:4" ht="15.75" thickBot="1" x14ac:dyDescent="0.3">
      <c r="A978" s="18">
        <v>441015</v>
      </c>
      <c r="B978" s="19" t="s">
        <v>110</v>
      </c>
      <c r="C978" s="33"/>
      <c r="D978" s="398"/>
    </row>
    <row r="979" spans="1:4" ht="15.75" thickBot="1" x14ac:dyDescent="0.3">
      <c r="A979" s="8" t="s">
        <v>20</v>
      </c>
      <c r="B979" s="9"/>
      <c r="C979" s="10">
        <f>SUM(C964:C978)</f>
        <v>0</v>
      </c>
      <c r="D979" s="196">
        <f>SUM(D964:D978)</f>
        <v>0</v>
      </c>
    </row>
    <row r="980" spans="1:4" x14ac:dyDescent="0.25">
      <c r="A980" s="11">
        <v>4411</v>
      </c>
      <c r="B980" s="12" t="s">
        <v>292</v>
      </c>
      <c r="C980" s="13"/>
      <c r="D980" s="390"/>
    </row>
    <row r="981" spans="1:4" x14ac:dyDescent="0.25">
      <c r="A981" s="6">
        <v>441101</v>
      </c>
      <c r="B981" s="7" t="s">
        <v>96</v>
      </c>
      <c r="C981" s="5"/>
      <c r="D981" s="131"/>
    </row>
    <row r="982" spans="1:4" x14ac:dyDescent="0.25">
      <c r="A982" s="6">
        <v>441102</v>
      </c>
      <c r="B982" s="7" t="s">
        <v>97</v>
      </c>
      <c r="C982" s="5"/>
      <c r="D982" s="131"/>
    </row>
    <row r="983" spans="1:4" x14ac:dyDescent="0.25">
      <c r="A983" s="6">
        <v>441103</v>
      </c>
      <c r="B983" s="7" t="s">
        <v>98</v>
      </c>
      <c r="C983" s="5"/>
      <c r="D983" s="131"/>
    </row>
    <row r="984" spans="1:4" x14ac:dyDescent="0.25">
      <c r="A984" s="6">
        <v>441104</v>
      </c>
      <c r="B984" s="7" t="s">
        <v>99</v>
      </c>
      <c r="C984" s="5"/>
      <c r="D984" s="131"/>
    </row>
    <row r="985" spans="1:4" x14ac:dyDescent="0.25">
      <c r="A985" s="6">
        <v>441105</v>
      </c>
      <c r="B985" s="7" t="s">
        <v>100</v>
      </c>
      <c r="C985" s="5"/>
      <c r="D985" s="131"/>
    </row>
    <row r="986" spans="1:4" x14ac:dyDescent="0.25">
      <c r="A986" s="6">
        <v>441106</v>
      </c>
      <c r="B986" s="7" t="s">
        <v>101</v>
      </c>
      <c r="C986" s="5"/>
      <c r="D986" s="131"/>
    </row>
    <row r="987" spans="1:4" x14ac:dyDescent="0.25">
      <c r="A987" s="6">
        <v>441107</v>
      </c>
      <c r="B987" s="7" t="s">
        <v>102</v>
      </c>
      <c r="C987" s="5"/>
      <c r="D987" s="131"/>
    </row>
    <row r="988" spans="1:4" x14ac:dyDescent="0.25">
      <c r="A988" s="6">
        <v>441108</v>
      </c>
      <c r="B988" s="7" t="s">
        <v>103</v>
      </c>
      <c r="C988" s="5"/>
      <c r="D988" s="131"/>
    </row>
    <row r="989" spans="1:4" x14ac:dyDescent="0.25">
      <c r="A989" s="6">
        <v>441109</v>
      </c>
      <c r="B989" s="7" t="s">
        <v>104</v>
      </c>
      <c r="C989" s="5"/>
      <c r="D989" s="131"/>
    </row>
    <row r="990" spans="1:4" x14ac:dyDescent="0.25">
      <c r="A990" s="6">
        <v>441110</v>
      </c>
      <c r="B990" s="7" t="s">
        <v>105</v>
      </c>
      <c r="C990" s="5"/>
      <c r="D990" s="131"/>
    </row>
    <row r="991" spans="1:4" x14ac:dyDescent="0.25">
      <c r="A991" s="6">
        <v>441111</v>
      </c>
      <c r="B991" s="7" t="s">
        <v>106</v>
      </c>
      <c r="C991" s="5"/>
      <c r="D991" s="131"/>
    </row>
    <row r="992" spans="1:4" x14ac:dyDescent="0.25">
      <c r="A992" s="6">
        <v>441112</v>
      </c>
      <c r="B992" s="7" t="s">
        <v>107</v>
      </c>
      <c r="C992" s="5"/>
      <c r="D992" s="131"/>
    </row>
    <row r="993" spans="1:4" x14ac:dyDescent="0.25">
      <c r="A993" s="6">
        <v>441113</v>
      </c>
      <c r="B993" s="7" t="s">
        <v>108</v>
      </c>
      <c r="C993" s="5"/>
      <c r="D993" s="131"/>
    </row>
    <row r="994" spans="1:4" x14ac:dyDescent="0.25">
      <c r="A994" s="6">
        <v>441114</v>
      </c>
      <c r="B994" s="7" t="s">
        <v>109</v>
      </c>
      <c r="C994" s="5"/>
      <c r="D994" s="131"/>
    </row>
    <row r="995" spans="1:4" ht="15.75" thickBot="1" x14ac:dyDescent="0.3">
      <c r="A995" s="18">
        <v>441115</v>
      </c>
      <c r="B995" s="19" t="s">
        <v>110</v>
      </c>
      <c r="C995" s="33"/>
      <c r="D995" s="398"/>
    </row>
    <row r="996" spans="1:4" ht="15.75" thickBot="1" x14ac:dyDescent="0.3">
      <c r="A996" s="8" t="s">
        <v>20</v>
      </c>
      <c r="B996" s="9"/>
      <c r="C996" s="10">
        <f>SUM(C981:C995)</f>
        <v>0</v>
      </c>
      <c r="D996" s="196">
        <f>SUM(D981:D995)</f>
        <v>0</v>
      </c>
    </row>
    <row r="997" spans="1:4" x14ac:dyDescent="0.25">
      <c r="A997" s="11">
        <v>4412</v>
      </c>
      <c r="B997" s="12" t="s">
        <v>280</v>
      </c>
      <c r="C997" s="13"/>
      <c r="D997" s="390"/>
    </row>
    <row r="998" spans="1:4" x14ac:dyDescent="0.25">
      <c r="A998" s="6">
        <v>441201</v>
      </c>
      <c r="B998" s="7" t="s">
        <v>96</v>
      </c>
      <c r="C998" s="5"/>
      <c r="D998" s="131"/>
    </row>
    <row r="999" spans="1:4" x14ac:dyDescent="0.25">
      <c r="A999" s="6">
        <v>441202</v>
      </c>
      <c r="B999" s="7" t="s">
        <v>97</v>
      </c>
      <c r="C999" s="5"/>
      <c r="D999" s="131"/>
    </row>
    <row r="1000" spans="1:4" x14ac:dyDescent="0.25">
      <c r="A1000" s="6">
        <v>441203</v>
      </c>
      <c r="B1000" s="7" t="s">
        <v>98</v>
      </c>
      <c r="C1000" s="5"/>
      <c r="D1000" s="131"/>
    </row>
    <row r="1001" spans="1:4" x14ac:dyDescent="0.25">
      <c r="A1001" s="6">
        <v>441204</v>
      </c>
      <c r="B1001" s="7" t="s">
        <v>99</v>
      </c>
      <c r="C1001" s="5"/>
      <c r="D1001" s="131"/>
    </row>
    <row r="1002" spans="1:4" x14ac:dyDescent="0.25">
      <c r="A1002" s="6">
        <v>441205</v>
      </c>
      <c r="B1002" s="7" t="s">
        <v>100</v>
      </c>
      <c r="C1002" s="5"/>
      <c r="D1002" s="131"/>
    </row>
    <row r="1003" spans="1:4" x14ac:dyDescent="0.25">
      <c r="A1003" s="6">
        <v>441206</v>
      </c>
      <c r="B1003" s="7" t="s">
        <v>101</v>
      </c>
      <c r="C1003" s="5"/>
      <c r="D1003" s="131"/>
    </row>
    <row r="1004" spans="1:4" x14ac:dyDescent="0.25">
      <c r="A1004" s="6">
        <v>441207</v>
      </c>
      <c r="B1004" s="7" t="s">
        <v>102</v>
      </c>
      <c r="C1004" s="5"/>
      <c r="D1004" s="131"/>
    </row>
    <row r="1005" spans="1:4" x14ac:dyDescent="0.25">
      <c r="A1005" s="6">
        <v>441208</v>
      </c>
      <c r="B1005" s="7" t="s">
        <v>103</v>
      </c>
      <c r="C1005" s="5"/>
      <c r="D1005" s="131"/>
    </row>
    <row r="1006" spans="1:4" x14ac:dyDescent="0.25">
      <c r="A1006" s="6">
        <v>441209</v>
      </c>
      <c r="B1006" s="7" t="s">
        <v>104</v>
      </c>
      <c r="C1006" s="5"/>
      <c r="D1006" s="131"/>
    </row>
    <row r="1007" spans="1:4" x14ac:dyDescent="0.25">
      <c r="A1007" s="6">
        <v>441210</v>
      </c>
      <c r="B1007" s="7" t="s">
        <v>105</v>
      </c>
      <c r="C1007" s="5"/>
      <c r="D1007" s="131"/>
    </row>
    <row r="1008" spans="1:4" x14ac:dyDescent="0.25">
      <c r="A1008" s="6">
        <v>441211</v>
      </c>
      <c r="B1008" s="7" t="s">
        <v>106</v>
      </c>
      <c r="C1008" s="5"/>
      <c r="D1008" s="131"/>
    </row>
    <row r="1009" spans="1:4" x14ac:dyDescent="0.25">
      <c r="A1009" s="6">
        <v>441212</v>
      </c>
      <c r="B1009" s="7" t="s">
        <v>107</v>
      </c>
      <c r="C1009" s="5"/>
      <c r="D1009" s="131"/>
    </row>
    <row r="1010" spans="1:4" x14ac:dyDescent="0.25">
      <c r="A1010" s="6">
        <v>441213</v>
      </c>
      <c r="B1010" s="7" t="s">
        <v>108</v>
      </c>
      <c r="C1010" s="5"/>
      <c r="D1010" s="131"/>
    </row>
    <row r="1011" spans="1:4" x14ac:dyDescent="0.25">
      <c r="A1011" s="6">
        <v>441214</v>
      </c>
      <c r="B1011" s="7" t="s">
        <v>109</v>
      </c>
      <c r="C1011" s="5"/>
      <c r="D1011" s="131"/>
    </row>
    <row r="1012" spans="1:4" ht="15.75" thickBot="1" x14ac:dyDescent="0.3">
      <c r="A1012" s="18">
        <v>441215</v>
      </c>
      <c r="B1012" s="19" t="s">
        <v>110</v>
      </c>
      <c r="C1012" s="33"/>
      <c r="D1012" s="398"/>
    </row>
    <row r="1013" spans="1:4" ht="15.75" thickBot="1" x14ac:dyDescent="0.3">
      <c r="A1013" s="8" t="s">
        <v>20</v>
      </c>
      <c r="B1013" s="9"/>
      <c r="C1013" s="10">
        <f>SUM(C998:C1012)</f>
        <v>0</v>
      </c>
      <c r="D1013" s="196">
        <f>SUM(D998:D1012)</f>
        <v>0</v>
      </c>
    </row>
    <row r="1014" spans="1:4" x14ac:dyDescent="0.25">
      <c r="A1014" s="11">
        <v>4413</v>
      </c>
      <c r="B1014" s="12" t="s">
        <v>281</v>
      </c>
      <c r="C1014" s="13"/>
      <c r="D1014" s="390"/>
    </row>
    <row r="1015" spans="1:4" x14ac:dyDescent="0.25">
      <c r="A1015" s="6">
        <v>441301</v>
      </c>
      <c r="B1015" s="7" t="s">
        <v>96</v>
      </c>
      <c r="C1015" s="5"/>
      <c r="D1015" s="131"/>
    </row>
    <row r="1016" spans="1:4" x14ac:dyDescent="0.25">
      <c r="A1016" s="6">
        <v>441302</v>
      </c>
      <c r="B1016" s="7" t="s">
        <v>97</v>
      </c>
      <c r="C1016" s="5"/>
      <c r="D1016" s="131"/>
    </row>
    <row r="1017" spans="1:4" x14ac:dyDescent="0.25">
      <c r="A1017" s="6">
        <v>441303</v>
      </c>
      <c r="B1017" s="7" t="s">
        <v>98</v>
      </c>
      <c r="C1017" s="5"/>
      <c r="D1017" s="131"/>
    </row>
    <row r="1018" spans="1:4" x14ac:dyDescent="0.25">
      <c r="A1018" s="6">
        <v>441304</v>
      </c>
      <c r="B1018" s="7" t="s">
        <v>99</v>
      </c>
      <c r="C1018" s="5"/>
      <c r="D1018" s="131"/>
    </row>
    <row r="1019" spans="1:4" x14ac:dyDescent="0.25">
      <c r="A1019" s="6">
        <v>441305</v>
      </c>
      <c r="B1019" s="7" t="s">
        <v>100</v>
      </c>
      <c r="C1019" s="5"/>
      <c r="D1019" s="131"/>
    </row>
    <row r="1020" spans="1:4" x14ac:dyDescent="0.25">
      <c r="A1020" s="6">
        <v>441306</v>
      </c>
      <c r="B1020" s="7" t="s">
        <v>101</v>
      </c>
      <c r="C1020" s="5"/>
      <c r="D1020" s="131"/>
    </row>
    <row r="1021" spans="1:4" x14ac:dyDescent="0.25">
      <c r="A1021" s="6">
        <v>441307</v>
      </c>
      <c r="B1021" s="7" t="s">
        <v>102</v>
      </c>
      <c r="C1021" s="5"/>
      <c r="D1021" s="131"/>
    </row>
    <row r="1022" spans="1:4" x14ac:dyDescent="0.25">
      <c r="A1022" s="6">
        <v>441308</v>
      </c>
      <c r="B1022" s="7" t="s">
        <v>103</v>
      </c>
      <c r="C1022" s="5"/>
      <c r="D1022" s="131"/>
    </row>
    <row r="1023" spans="1:4" x14ac:dyDescent="0.25">
      <c r="A1023" s="6">
        <v>441309</v>
      </c>
      <c r="B1023" s="7" t="s">
        <v>104</v>
      </c>
      <c r="C1023" s="5"/>
      <c r="D1023" s="131"/>
    </row>
    <row r="1024" spans="1:4" x14ac:dyDescent="0.25">
      <c r="A1024" s="6">
        <v>441310</v>
      </c>
      <c r="B1024" s="7" t="s">
        <v>105</v>
      </c>
      <c r="C1024" s="5"/>
      <c r="D1024" s="131"/>
    </row>
    <row r="1025" spans="1:4" x14ac:dyDescent="0.25">
      <c r="A1025" s="6">
        <v>441311</v>
      </c>
      <c r="B1025" s="7" t="s">
        <v>106</v>
      </c>
      <c r="C1025" s="5"/>
      <c r="D1025" s="131"/>
    </row>
    <row r="1026" spans="1:4" x14ac:dyDescent="0.25">
      <c r="A1026" s="6">
        <v>441312</v>
      </c>
      <c r="B1026" s="7" t="s">
        <v>107</v>
      </c>
      <c r="C1026" s="5"/>
      <c r="D1026" s="131"/>
    </row>
    <row r="1027" spans="1:4" x14ac:dyDescent="0.25">
      <c r="A1027" s="6">
        <v>441313</v>
      </c>
      <c r="B1027" s="7" t="s">
        <v>108</v>
      </c>
      <c r="C1027" s="5"/>
      <c r="D1027" s="131"/>
    </row>
    <row r="1028" spans="1:4" x14ac:dyDescent="0.25">
      <c r="A1028" s="6">
        <v>441314</v>
      </c>
      <c r="B1028" s="7" t="s">
        <v>109</v>
      </c>
      <c r="C1028" s="5"/>
      <c r="D1028" s="131"/>
    </row>
    <row r="1029" spans="1:4" ht="15.75" thickBot="1" x14ac:dyDescent="0.3">
      <c r="A1029" s="18">
        <v>441315</v>
      </c>
      <c r="B1029" s="19" t="s">
        <v>110</v>
      </c>
      <c r="C1029" s="33"/>
      <c r="D1029" s="398"/>
    </row>
    <row r="1030" spans="1:4" ht="15.75" thickBot="1" x14ac:dyDescent="0.3">
      <c r="A1030" s="8" t="s">
        <v>20</v>
      </c>
      <c r="B1030" s="9"/>
      <c r="C1030" s="10">
        <f>SUM(C1015:C1029)</f>
        <v>0</v>
      </c>
      <c r="D1030" s="196">
        <f>SUM(D1015:D1029)</f>
        <v>0</v>
      </c>
    </row>
    <row r="1031" spans="1:4" x14ac:dyDescent="0.25">
      <c r="A1031" s="11">
        <v>4414</v>
      </c>
      <c r="B1031" s="12" t="s">
        <v>293</v>
      </c>
      <c r="C1031" s="13"/>
      <c r="D1031" s="390"/>
    </row>
    <row r="1032" spans="1:4" x14ac:dyDescent="0.25">
      <c r="A1032" s="6">
        <v>441401</v>
      </c>
      <c r="B1032" s="7" t="s">
        <v>96</v>
      </c>
      <c r="C1032" s="5"/>
      <c r="D1032" s="131"/>
    </row>
    <row r="1033" spans="1:4" x14ac:dyDescent="0.25">
      <c r="A1033" s="6">
        <v>441402</v>
      </c>
      <c r="B1033" s="7" t="s">
        <v>97</v>
      </c>
      <c r="C1033" s="5"/>
      <c r="D1033" s="131"/>
    </row>
    <row r="1034" spans="1:4" x14ac:dyDescent="0.25">
      <c r="A1034" s="6">
        <v>441403</v>
      </c>
      <c r="B1034" s="7" t="s">
        <v>98</v>
      </c>
      <c r="C1034" s="5"/>
      <c r="D1034" s="131"/>
    </row>
    <row r="1035" spans="1:4" x14ac:dyDescent="0.25">
      <c r="A1035" s="6">
        <v>441404</v>
      </c>
      <c r="B1035" s="7" t="s">
        <v>99</v>
      </c>
      <c r="C1035" s="5"/>
      <c r="D1035" s="131"/>
    </row>
    <row r="1036" spans="1:4" x14ac:dyDescent="0.25">
      <c r="A1036" s="6">
        <v>441405</v>
      </c>
      <c r="B1036" s="7" t="s">
        <v>100</v>
      </c>
      <c r="C1036" s="5"/>
      <c r="D1036" s="131"/>
    </row>
    <row r="1037" spans="1:4" x14ac:dyDescent="0.25">
      <c r="A1037" s="6">
        <v>441406</v>
      </c>
      <c r="B1037" s="7" t="s">
        <v>101</v>
      </c>
      <c r="C1037" s="5"/>
      <c r="D1037" s="131"/>
    </row>
    <row r="1038" spans="1:4" x14ac:dyDescent="0.25">
      <c r="A1038" s="6">
        <v>441407</v>
      </c>
      <c r="B1038" s="7" t="s">
        <v>102</v>
      </c>
      <c r="C1038" s="5"/>
      <c r="D1038" s="131"/>
    </row>
    <row r="1039" spans="1:4" x14ac:dyDescent="0.25">
      <c r="A1039" s="6">
        <v>441408</v>
      </c>
      <c r="B1039" s="7" t="s">
        <v>103</v>
      </c>
      <c r="C1039" s="5"/>
      <c r="D1039" s="131"/>
    </row>
    <row r="1040" spans="1:4" x14ac:dyDescent="0.25">
      <c r="A1040" s="6">
        <v>441409</v>
      </c>
      <c r="B1040" s="7" t="s">
        <v>104</v>
      </c>
      <c r="C1040" s="5"/>
      <c r="D1040" s="131"/>
    </row>
    <row r="1041" spans="1:4" x14ac:dyDescent="0.25">
      <c r="A1041" s="6">
        <v>441410</v>
      </c>
      <c r="B1041" s="7" t="s">
        <v>105</v>
      </c>
      <c r="C1041" s="5"/>
      <c r="D1041" s="131"/>
    </row>
    <row r="1042" spans="1:4" x14ac:dyDescent="0.25">
      <c r="A1042" s="6">
        <v>441411</v>
      </c>
      <c r="B1042" s="7" t="s">
        <v>106</v>
      </c>
      <c r="C1042" s="5"/>
      <c r="D1042" s="131"/>
    </row>
    <row r="1043" spans="1:4" x14ac:dyDescent="0.25">
      <c r="A1043" s="6">
        <v>441412</v>
      </c>
      <c r="B1043" s="7" t="s">
        <v>107</v>
      </c>
      <c r="C1043" s="5"/>
      <c r="D1043" s="131"/>
    </row>
    <row r="1044" spans="1:4" x14ac:dyDescent="0.25">
      <c r="A1044" s="6">
        <v>441413</v>
      </c>
      <c r="B1044" s="7" t="s">
        <v>108</v>
      </c>
      <c r="C1044" s="5"/>
      <c r="D1044" s="131"/>
    </row>
    <row r="1045" spans="1:4" x14ac:dyDescent="0.25">
      <c r="A1045" s="6">
        <v>441414</v>
      </c>
      <c r="B1045" s="7" t="s">
        <v>109</v>
      </c>
      <c r="C1045" s="5"/>
      <c r="D1045" s="131"/>
    </row>
    <row r="1046" spans="1:4" ht="15.75" thickBot="1" x14ac:dyDescent="0.3">
      <c r="A1046" s="18">
        <v>441415</v>
      </c>
      <c r="B1046" s="19" t="s">
        <v>110</v>
      </c>
      <c r="C1046" s="33"/>
      <c r="D1046" s="398"/>
    </row>
    <row r="1047" spans="1:4" ht="15.75" thickBot="1" x14ac:dyDescent="0.3">
      <c r="A1047" s="8" t="s">
        <v>20</v>
      </c>
      <c r="B1047" s="9"/>
      <c r="C1047" s="10">
        <f>SUM(C1032:C1046)</f>
        <v>0</v>
      </c>
      <c r="D1047" s="196">
        <f>SUM(D1032:D1046)</f>
        <v>0</v>
      </c>
    </row>
    <row r="1048" spans="1:4" x14ac:dyDescent="0.25">
      <c r="A1048" s="11">
        <v>4415</v>
      </c>
      <c r="B1048" s="12" t="s">
        <v>239</v>
      </c>
      <c r="C1048" s="13"/>
      <c r="D1048" s="390"/>
    </row>
    <row r="1049" spans="1:4" x14ac:dyDescent="0.25">
      <c r="A1049" s="6">
        <v>441501</v>
      </c>
      <c r="B1049" s="7" t="s">
        <v>96</v>
      </c>
      <c r="C1049" s="5"/>
      <c r="D1049" s="131"/>
    </row>
    <row r="1050" spans="1:4" x14ac:dyDescent="0.25">
      <c r="A1050" s="6">
        <v>441502</v>
      </c>
      <c r="B1050" s="7" t="s">
        <v>97</v>
      </c>
      <c r="C1050" s="5"/>
      <c r="D1050" s="131"/>
    </row>
    <row r="1051" spans="1:4" x14ac:dyDescent="0.25">
      <c r="A1051" s="6">
        <v>441503</v>
      </c>
      <c r="B1051" s="7" t="s">
        <v>98</v>
      </c>
      <c r="C1051" s="5"/>
      <c r="D1051" s="131"/>
    </row>
    <row r="1052" spans="1:4" x14ac:dyDescent="0.25">
      <c r="A1052" s="6">
        <v>441504</v>
      </c>
      <c r="B1052" s="7" t="s">
        <v>99</v>
      </c>
      <c r="C1052" s="5"/>
      <c r="D1052" s="131"/>
    </row>
    <row r="1053" spans="1:4" x14ac:dyDescent="0.25">
      <c r="A1053" s="6">
        <v>441505</v>
      </c>
      <c r="B1053" s="7" t="s">
        <v>100</v>
      </c>
      <c r="C1053" s="5"/>
      <c r="D1053" s="131"/>
    </row>
    <row r="1054" spans="1:4" x14ac:dyDescent="0.25">
      <c r="A1054" s="6">
        <v>441506</v>
      </c>
      <c r="B1054" s="7" t="s">
        <v>101</v>
      </c>
      <c r="C1054" s="5"/>
      <c r="D1054" s="131"/>
    </row>
    <row r="1055" spans="1:4" x14ac:dyDescent="0.25">
      <c r="A1055" s="6">
        <v>441507</v>
      </c>
      <c r="B1055" s="7" t="s">
        <v>102</v>
      </c>
      <c r="C1055" s="5"/>
      <c r="D1055" s="131"/>
    </row>
    <row r="1056" spans="1:4" x14ac:dyDescent="0.25">
      <c r="A1056" s="6">
        <v>441508</v>
      </c>
      <c r="B1056" s="7" t="s">
        <v>103</v>
      </c>
      <c r="C1056" s="5"/>
      <c r="D1056" s="131"/>
    </row>
    <row r="1057" spans="1:4" x14ac:dyDescent="0.25">
      <c r="A1057" s="6">
        <v>441509</v>
      </c>
      <c r="B1057" s="7" t="s">
        <v>104</v>
      </c>
      <c r="C1057" s="5"/>
      <c r="D1057" s="131"/>
    </row>
    <row r="1058" spans="1:4" x14ac:dyDescent="0.25">
      <c r="A1058" s="6">
        <v>441510</v>
      </c>
      <c r="B1058" s="7" t="s">
        <v>105</v>
      </c>
      <c r="C1058" s="5"/>
      <c r="D1058" s="131"/>
    </row>
    <row r="1059" spans="1:4" x14ac:dyDescent="0.25">
      <c r="A1059" s="6">
        <v>441511</v>
      </c>
      <c r="B1059" s="7" t="s">
        <v>106</v>
      </c>
      <c r="C1059" s="5"/>
      <c r="D1059" s="131"/>
    </row>
    <row r="1060" spans="1:4" x14ac:dyDescent="0.25">
      <c r="A1060" s="6">
        <v>441512</v>
      </c>
      <c r="B1060" s="7" t="s">
        <v>107</v>
      </c>
      <c r="C1060" s="5"/>
      <c r="D1060" s="131"/>
    </row>
    <row r="1061" spans="1:4" x14ac:dyDescent="0.25">
      <c r="A1061" s="6">
        <v>441513</v>
      </c>
      <c r="B1061" s="7" t="s">
        <v>108</v>
      </c>
      <c r="C1061" s="5"/>
      <c r="D1061" s="131"/>
    </row>
    <row r="1062" spans="1:4" x14ac:dyDescent="0.25">
      <c r="A1062" s="6">
        <v>441514</v>
      </c>
      <c r="B1062" s="7" t="s">
        <v>109</v>
      </c>
      <c r="C1062" s="5"/>
      <c r="D1062" s="131"/>
    </row>
    <row r="1063" spans="1:4" ht="15.75" thickBot="1" x14ac:dyDescent="0.3">
      <c r="A1063" s="18">
        <v>441515</v>
      </c>
      <c r="B1063" s="19" t="s">
        <v>110</v>
      </c>
      <c r="C1063" s="33"/>
      <c r="D1063" s="398"/>
    </row>
    <row r="1064" spans="1:4" ht="15.75" thickBot="1" x14ac:dyDescent="0.3">
      <c r="A1064" s="8" t="s">
        <v>20</v>
      </c>
      <c r="B1064" s="9"/>
      <c r="C1064" s="10">
        <f>SUM(C1049:C1063)</f>
        <v>0</v>
      </c>
      <c r="D1064" s="196">
        <f>SUM(D1049:D1063)</f>
        <v>0</v>
      </c>
    </row>
    <row r="1065" spans="1:4" x14ac:dyDescent="0.25">
      <c r="A1065" s="11">
        <v>4416</v>
      </c>
      <c r="B1065" s="12" t="s">
        <v>272</v>
      </c>
      <c r="C1065" s="13"/>
      <c r="D1065" s="390"/>
    </row>
    <row r="1066" spans="1:4" x14ac:dyDescent="0.25">
      <c r="A1066" s="6">
        <v>441601</v>
      </c>
      <c r="B1066" s="7" t="s">
        <v>96</v>
      </c>
      <c r="C1066" s="5"/>
      <c r="D1066" s="131"/>
    </row>
    <row r="1067" spans="1:4" x14ac:dyDescent="0.25">
      <c r="A1067" s="6">
        <v>441602</v>
      </c>
      <c r="B1067" s="7" t="s">
        <v>97</v>
      </c>
      <c r="C1067" s="5"/>
      <c r="D1067" s="131"/>
    </row>
    <row r="1068" spans="1:4" x14ac:dyDescent="0.25">
      <c r="A1068" s="6">
        <v>441603</v>
      </c>
      <c r="B1068" s="7" t="s">
        <v>98</v>
      </c>
      <c r="C1068" s="5"/>
      <c r="D1068" s="131"/>
    </row>
    <row r="1069" spans="1:4" x14ac:dyDescent="0.25">
      <c r="A1069" s="6">
        <v>441604</v>
      </c>
      <c r="B1069" s="7" t="s">
        <v>99</v>
      </c>
      <c r="C1069" s="5"/>
      <c r="D1069" s="131"/>
    </row>
    <row r="1070" spans="1:4" x14ac:dyDescent="0.25">
      <c r="A1070" s="6">
        <v>441605</v>
      </c>
      <c r="B1070" s="7" t="s">
        <v>100</v>
      </c>
      <c r="C1070" s="5"/>
      <c r="D1070" s="131"/>
    </row>
    <row r="1071" spans="1:4" x14ac:dyDescent="0.25">
      <c r="A1071" s="6">
        <v>441606</v>
      </c>
      <c r="B1071" s="7" t="s">
        <v>101</v>
      </c>
      <c r="C1071" s="5"/>
      <c r="D1071" s="131"/>
    </row>
    <row r="1072" spans="1:4" x14ac:dyDescent="0.25">
      <c r="A1072" s="6">
        <v>441607</v>
      </c>
      <c r="B1072" s="7" t="s">
        <v>102</v>
      </c>
      <c r="C1072" s="5"/>
      <c r="D1072" s="131"/>
    </row>
    <row r="1073" spans="1:4" x14ac:dyDescent="0.25">
      <c r="A1073" s="6">
        <v>441608</v>
      </c>
      <c r="B1073" s="7" t="s">
        <v>103</v>
      </c>
      <c r="C1073" s="5"/>
      <c r="D1073" s="131"/>
    </row>
    <row r="1074" spans="1:4" x14ac:dyDescent="0.25">
      <c r="A1074" s="6">
        <v>441609</v>
      </c>
      <c r="B1074" s="7" t="s">
        <v>104</v>
      </c>
      <c r="C1074" s="5"/>
      <c r="D1074" s="131"/>
    </row>
    <row r="1075" spans="1:4" x14ac:dyDescent="0.25">
      <c r="A1075" s="6">
        <v>441610</v>
      </c>
      <c r="B1075" s="7" t="s">
        <v>105</v>
      </c>
      <c r="C1075" s="5"/>
      <c r="D1075" s="131"/>
    </row>
    <row r="1076" spans="1:4" x14ac:dyDescent="0.25">
      <c r="A1076" s="6">
        <v>441611</v>
      </c>
      <c r="B1076" s="7" t="s">
        <v>106</v>
      </c>
      <c r="C1076" s="5"/>
      <c r="D1076" s="131"/>
    </row>
    <row r="1077" spans="1:4" x14ac:dyDescent="0.25">
      <c r="A1077" s="6">
        <v>441612</v>
      </c>
      <c r="B1077" s="7" t="s">
        <v>107</v>
      </c>
      <c r="C1077" s="5"/>
      <c r="D1077" s="131"/>
    </row>
    <row r="1078" spans="1:4" x14ac:dyDescent="0.25">
      <c r="A1078" s="6">
        <v>441613</v>
      </c>
      <c r="B1078" s="7" t="s">
        <v>108</v>
      </c>
      <c r="C1078" s="5"/>
      <c r="D1078" s="131"/>
    </row>
    <row r="1079" spans="1:4" x14ac:dyDescent="0.25">
      <c r="A1079" s="6">
        <v>441614</v>
      </c>
      <c r="B1079" s="7" t="s">
        <v>109</v>
      </c>
      <c r="C1079" s="5"/>
      <c r="D1079" s="131"/>
    </row>
    <row r="1080" spans="1:4" ht="15.75" thickBot="1" x14ac:dyDescent="0.3">
      <c r="A1080" s="18">
        <v>441615</v>
      </c>
      <c r="B1080" s="19" t="s">
        <v>110</v>
      </c>
      <c r="C1080" s="33"/>
      <c r="D1080" s="398"/>
    </row>
    <row r="1081" spans="1:4" ht="15.75" thickBot="1" x14ac:dyDescent="0.3">
      <c r="A1081" s="8" t="s">
        <v>20</v>
      </c>
      <c r="B1081" s="9"/>
      <c r="C1081" s="10">
        <f>SUM(C1066:C1080)</f>
        <v>0</v>
      </c>
      <c r="D1081" s="196">
        <f>SUM(D1066:D1080)</f>
        <v>0</v>
      </c>
    </row>
    <row r="1082" spans="1:4" x14ac:dyDescent="0.25">
      <c r="A1082" s="42">
        <v>4417</v>
      </c>
      <c r="B1082" s="43" t="s">
        <v>284</v>
      </c>
      <c r="C1082" s="31"/>
      <c r="D1082" s="397"/>
    </row>
    <row r="1083" spans="1:4" ht="15.75" thickBot="1" x14ac:dyDescent="0.3">
      <c r="A1083" s="44">
        <v>441701</v>
      </c>
      <c r="B1083" s="45" t="s">
        <v>294</v>
      </c>
      <c r="C1083" s="46"/>
      <c r="D1083" s="402"/>
    </row>
    <row r="1084" spans="1:4" ht="15.75" thickBot="1" x14ac:dyDescent="0.3">
      <c r="A1084" s="8" t="s">
        <v>20</v>
      </c>
      <c r="B1084" s="9"/>
      <c r="C1084" s="10">
        <f>SUM(C1083)</f>
        <v>0</v>
      </c>
      <c r="D1084" s="196">
        <f>SUM(D1083)</f>
        <v>0</v>
      </c>
    </row>
    <row r="1085" spans="1:4" x14ac:dyDescent="0.25">
      <c r="A1085" s="11">
        <v>45</v>
      </c>
      <c r="B1085" s="12" t="s">
        <v>295</v>
      </c>
      <c r="C1085" s="13"/>
      <c r="D1085" s="390"/>
    </row>
    <row r="1086" spans="1:4" x14ac:dyDescent="0.25">
      <c r="A1086" s="3">
        <v>4501</v>
      </c>
      <c r="B1086" s="4" t="s">
        <v>296</v>
      </c>
      <c r="C1086" s="5"/>
      <c r="D1086" s="131"/>
    </row>
    <row r="1087" spans="1:4" x14ac:dyDescent="0.25">
      <c r="A1087" s="6">
        <v>450101</v>
      </c>
      <c r="B1087" s="7" t="s">
        <v>297</v>
      </c>
      <c r="C1087" s="5"/>
      <c r="D1087" s="131"/>
    </row>
    <row r="1088" spans="1:4" x14ac:dyDescent="0.25">
      <c r="A1088" s="6">
        <v>450102</v>
      </c>
      <c r="B1088" s="7" t="s">
        <v>298</v>
      </c>
      <c r="C1088" s="5"/>
      <c r="D1088" s="131"/>
    </row>
    <row r="1089" spans="1:4" x14ac:dyDescent="0.25">
      <c r="A1089" s="6">
        <v>450103</v>
      </c>
      <c r="B1089" s="7" t="s">
        <v>299</v>
      </c>
      <c r="C1089" s="5"/>
      <c r="D1089" s="131"/>
    </row>
    <row r="1090" spans="1:4" x14ac:dyDescent="0.25">
      <c r="A1090" s="6"/>
      <c r="B1090" s="7" t="s">
        <v>300</v>
      </c>
      <c r="C1090" s="5"/>
      <c r="D1090" s="131"/>
    </row>
    <row r="1091" spans="1:4" x14ac:dyDescent="0.25">
      <c r="A1091" s="6">
        <v>450104</v>
      </c>
      <c r="B1091" s="7" t="s">
        <v>301</v>
      </c>
      <c r="C1091" s="5"/>
      <c r="D1091" s="131"/>
    </row>
    <row r="1092" spans="1:4" x14ac:dyDescent="0.25">
      <c r="A1092" s="6">
        <v>450105</v>
      </c>
      <c r="B1092" s="7" t="s">
        <v>302</v>
      </c>
      <c r="C1092" s="5"/>
      <c r="D1092" s="131">
        <v>224224.76</v>
      </c>
    </row>
    <row r="1093" spans="1:4" x14ac:dyDescent="0.25">
      <c r="A1093" s="6">
        <v>450106</v>
      </c>
      <c r="B1093" s="7" t="s">
        <v>303</v>
      </c>
      <c r="C1093" s="5"/>
      <c r="D1093" s="131"/>
    </row>
    <row r="1094" spans="1:4" x14ac:dyDescent="0.25">
      <c r="A1094" s="6"/>
      <c r="B1094" s="7" t="s">
        <v>304</v>
      </c>
      <c r="C1094" s="5"/>
      <c r="D1094" s="131"/>
    </row>
    <row r="1095" spans="1:4" x14ac:dyDescent="0.25">
      <c r="A1095" s="6">
        <v>450107</v>
      </c>
      <c r="B1095" s="7" t="s">
        <v>305</v>
      </c>
      <c r="C1095" s="5"/>
      <c r="D1095" s="131"/>
    </row>
    <row r="1096" spans="1:4" x14ac:dyDescent="0.25">
      <c r="A1096" s="6"/>
      <c r="B1096" s="7" t="s">
        <v>306</v>
      </c>
      <c r="C1096" s="5"/>
      <c r="D1096" s="131"/>
    </row>
    <row r="1097" spans="1:4" x14ac:dyDescent="0.25">
      <c r="A1097" s="6">
        <v>450108</v>
      </c>
      <c r="B1097" s="7" t="s">
        <v>307</v>
      </c>
      <c r="C1097" s="5">
        <v>131.01</v>
      </c>
      <c r="D1097" s="131">
        <v>22671.63</v>
      </c>
    </row>
    <row r="1098" spans="1:4" x14ac:dyDescent="0.25">
      <c r="A1098" s="6">
        <v>450109</v>
      </c>
      <c r="B1098" s="7" t="s">
        <v>308</v>
      </c>
      <c r="C1098" s="5"/>
      <c r="D1098" s="131"/>
    </row>
    <row r="1099" spans="1:4" x14ac:dyDescent="0.25">
      <c r="A1099" s="6">
        <v>450110</v>
      </c>
      <c r="B1099" s="7" t="s">
        <v>309</v>
      </c>
      <c r="C1099" s="5">
        <v>269.88</v>
      </c>
      <c r="D1099" s="131">
        <v>2285.7199999999998</v>
      </c>
    </row>
    <row r="1100" spans="1:4" x14ac:dyDescent="0.25">
      <c r="A1100" s="6"/>
      <c r="B1100" s="7" t="s">
        <v>310</v>
      </c>
      <c r="C1100" s="5"/>
      <c r="D1100" s="131"/>
    </row>
    <row r="1101" spans="1:4" ht="15.75" thickBot="1" x14ac:dyDescent="0.3">
      <c r="A1101" s="15">
        <v>450120</v>
      </c>
      <c r="B1101" s="16" t="s">
        <v>40</v>
      </c>
      <c r="C1101" s="5"/>
      <c r="D1101" s="131"/>
    </row>
    <row r="1102" spans="1:4" ht="15.75" thickBot="1" x14ac:dyDescent="0.3">
      <c r="A1102" s="8" t="s">
        <v>20</v>
      </c>
      <c r="B1102" s="9"/>
      <c r="C1102" s="10">
        <f>SUM(C1087:C1101)</f>
        <v>400.89</v>
      </c>
      <c r="D1102" s="196">
        <f>SUM(D1087:D1101)</f>
        <v>249182.11000000002</v>
      </c>
    </row>
    <row r="1103" spans="1:4" x14ac:dyDescent="0.25">
      <c r="A1103" s="11">
        <v>4502</v>
      </c>
      <c r="B1103" s="12" t="s">
        <v>311</v>
      </c>
      <c r="C1103" s="13"/>
      <c r="D1103" s="390"/>
    </row>
    <row r="1104" spans="1:4" x14ac:dyDescent="0.25">
      <c r="A1104" s="6">
        <v>450201</v>
      </c>
      <c r="B1104" s="7" t="s">
        <v>312</v>
      </c>
      <c r="C1104" s="5"/>
      <c r="D1104" s="131"/>
    </row>
    <row r="1105" spans="1:4" ht="15.75" thickBot="1" x14ac:dyDescent="0.3">
      <c r="A1105" s="15">
        <v>450202</v>
      </c>
      <c r="B1105" s="16" t="s">
        <v>40</v>
      </c>
      <c r="C1105" s="17"/>
      <c r="D1105" s="392"/>
    </row>
    <row r="1106" spans="1:4" ht="15.75" thickBot="1" x14ac:dyDescent="0.3">
      <c r="A1106" s="8" t="s">
        <v>20</v>
      </c>
      <c r="B1106" s="9"/>
      <c r="C1106" s="10">
        <f>SUM(C1104:C1105)</f>
        <v>0</v>
      </c>
      <c r="D1106" s="196">
        <f>SUM(D1104:D1105)</f>
        <v>0</v>
      </c>
    </row>
    <row r="1107" spans="1:4" x14ac:dyDescent="0.25">
      <c r="A1107" s="11">
        <v>4503</v>
      </c>
      <c r="B1107" s="12" t="s">
        <v>313</v>
      </c>
      <c r="C1107" s="13"/>
      <c r="D1107" s="390"/>
    </row>
    <row r="1108" spans="1:4" x14ac:dyDescent="0.25">
      <c r="A1108" s="6">
        <v>450301</v>
      </c>
      <c r="B1108" s="7" t="s">
        <v>314</v>
      </c>
      <c r="C1108" s="5"/>
      <c r="D1108" s="131"/>
    </row>
    <row r="1109" spans="1:4" x14ac:dyDescent="0.25">
      <c r="A1109" s="6">
        <v>450302</v>
      </c>
      <c r="B1109" s="7" t="s">
        <v>315</v>
      </c>
      <c r="C1109" s="5"/>
      <c r="D1109" s="131"/>
    </row>
    <row r="1110" spans="1:4" x14ac:dyDescent="0.25">
      <c r="A1110" s="6">
        <v>450303</v>
      </c>
      <c r="B1110" s="7" t="s">
        <v>316</v>
      </c>
      <c r="C1110" s="5"/>
      <c r="D1110" s="131"/>
    </row>
    <row r="1111" spans="1:4" x14ac:dyDescent="0.25">
      <c r="A1111" s="6">
        <v>450304</v>
      </c>
      <c r="B1111" s="7" t="s">
        <v>317</v>
      </c>
      <c r="C1111" s="5"/>
      <c r="D1111" s="131"/>
    </row>
    <row r="1112" spans="1:4" ht="15.75" thickBot="1" x14ac:dyDescent="0.3">
      <c r="A1112" s="15">
        <v>450310</v>
      </c>
      <c r="B1112" s="16" t="s">
        <v>40</v>
      </c>
      <c r="C1112" s="5">
        <v>1000</v>
      </c>
      <c r="D1112" s="131">
        <v>982</v>
      </c>
    </row>
    <row r="1113" spans="1:4" ht="15.75" thickBot="1" x14ac:dyDescent="0.3">
      <c r="A1113" s="8" t="s">
        <v>20</v>
      </c>
      <c r="B1113" s="9"/>
      <c r="C1113" s="10">
        <f>SUM(C1108:C1112)</f>
        <v>1000</v>
      </c>
      <c r="D1113" s="196">
        <f>SUM(D1108:D1112)</f>
        <v>982</v>
      </c>
    </row>
    <row r="1114" spans="1:4" ht="15.75" thickBot="1" x14ac:dyDescent="0.3">
      <c r="A1114" s="24"/>
      <c r="B1114" s="19"/>
      <c r="C1114" s="25"/>
      <c r="D1114" s="395"/>
    </row>
    <row r="1115" spans="1:4" ht="15.75" thickBot="1" x14ac:dyDescent="0.3">
      <c r="A1115" s="26" t="s">
        <v>318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432314816.24999994</v>
      </c>
      <c r="D1115" s="39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331183560.84999996</v>
      </c>
    </row>
    <row r="1116" spans="1:4" x14ac:dyDescent="0.25">
      <c r="A1116" s="47"/>
      <c r="B1116" s="48"/>
      <c r="C1116" s="31"/>
      <c r="D1116" s="397"/>
    </row>
    <row r="1117" spans="1:4" x14ac:dyDescent="0.25">
      <c r="A1117" s="3">
        <v>5</v>
      </c>
      <c r="B1117" s="4" t="s">
        <v>319</v>
      </c>
      <c r="C1117" s="5"/>
      <c r="D1117" s="131"/>
    </row>
    <row r="1118" spans="1:4" x14ac:dyDescent="0.25">
      <c r="A1118" s="3">
        <v>51</v>
      </c>
      <c r="B1118" s="4" t="s">
        <v>203</v>
      </c>
      <c r="C1118" s="5"/>
      <c r="D1118" s="131"/>
    </row>
    <row r="1119" spans="1:4" x14ac:dyDescent="0.25">
      <c r="A1119" s="3">
        <v>5101</v>
      </c>
      <c r="B1119" s="4" t="s">
        <v>320</v>
      </c>
      <c r="C1119" s="5"/>
      <c r="D1119" s="131"/>
    </row>
    <row r="1120" spans="1:4" x14ac:dyDescent="0.25">
      <c r="A1120" s="6">
        <v>510101</v>
      </c>
      <c r="B1120" s="7" t="s">
        <v>321</v>
      </c>
      <c r="C1120" s="5">
        <v>100000</v>
      </c>
      <c r="D1120" s="131"/>
    </row>
    <row r="1121" spans="1:4" x14ac:dyDescent="0.25">
      <c r="A1121" s="6">
        <v>510102</v>
      </c>
      <c r="B1121" s="7" t="s">
        <v>322</v>
      </c>
      <c r="C1121" s="5"/>
      <c r="D1121" s="131"/>
    </row>
    <row r="1122" spans="1:4" x14ac:dyDescent="0.25">
      <c r="A1122" s="6">
        <v>510103</v>
      </c>
      <c r="B1122" s="7" t="s">
        <v>323</v>
      </c>
      <c r="C1122" s="5">
        <v>52236</v>
      </c>
      <c r="D1122" s="131"/>
    </row>
    <row r="1123" spans="1:4" x14ac:dyDescent="0.25">
      <c r="A1123" s="6">
        <v>510104</v>
      </c>
      <c r="B1123" s="7" t="s">
        <v>324</v>
      </c>
      <c r="C1123" s="5"/>
      <c r="D1123" s="131"/>
    </row>
    <row r="1124" spans="1:4" ht="15.75" thickBot="1" x14ac:dyDescent="0.3">
      <c r="A1124" s="18">
        <v>510105</v>
      </c>
      <c r="B1124" s="19" t="s">
        <v>325</v>
      </c>
      <c r="C1124" s="5"/>
      <c r="D1124" s="131"/>
    </row>
    <row r="1125" spans="1:4" ht="15.75" thickBot="1" x14ac:dyDescent="0.3">
      <c r="A1125" s="8" t="s">
        <v>20</v>
      </c>
      <c r="B1125" s="9"/>
      <c r="C1125" s="10">
        <f>SUM(C1120:C1124)</f>
        <v>152236</v>
      </c>
      <c r="D1125" s="196">
        <f>SUM(D1120:D1124)</f>
        <v>0</v>
      </c>
    </row>
    <row r="1126" spans="1:4" x14ac:dyDescent="0.25">
      <c r="A1126" s="11">
        <v>5102</v>
      </c>
      <c r="B1126" s="12" t="s">
        <v>229</v>
      </c>
      <c r="C1126" s="13"/>
      <c r="D1126" s="390"/>
    </row>
    <row r="1127" spans="1:4" x14ac:dyDescent="0.25">
      <c r="A1127" s="6">
        <v>510201</v>
      </c>
      <c r="B1127" s="7" t="s">
        <v>263</v>
      </c>
      <c r="C1127" s="5"/>
      <c r="D1127" s="131"/>
    </row>
    <row r="1128" spans="1:4" x14ac:dyDescent="0.25">
      <c r="A1128" s="6">
        <v>510202</v>
      </c>
      <c r="B1128" s="7" t="s">
        <v>326</v>
      </c>
      <c r="C1128" s="5"/>
      <c r="D1128" s="131"/>
    </row>
    <row r="1129" spans="1:4" x14ac:dyDescent="0.25">
      <c r="A1129" s="6">
        <v>510203</v>
      </c>
      <c r="B1129" s="7" t="s">
        <v>120</v>
      </c>
      <c r="C1129" s="5"/>
      <c r="D1129" s="131"/>
    </row>
    <row r="1130" spans="1:4" x14ac:dyDescent="0.25">
      <c r="A1130" s="6">
        <v>51020301</v>
      </c>
      <c r="B1130" s="7" t="s">
        <v>209</v>
      </c>
      <c r="C1130" s="5"/>
      <c r="D1130" s="131"/>
    </row>
    <row r="1131" spans="1:4" x14ac:dyDescent="0.25">
      <c r="A1131" s="6">
        <v>51020302</v>
      </c>
      <c r="B1131" s="7" t="s">
        <v>210</v>
      </c>
      <c r="C1131" s="5"/>
      <c r="D1131" s="131"/>
    </row>
    <row r="1132" spans="1:4" x14ac:dyDescent="0.25">
      <c r="A1132" s="6">
        <v>51020303</v>
      </c>
      <c r="B1132" s="7" t="s">
        <v>211</v>
      </c>
      <c r="C1132" s="5"/>
      <c r="D1132" s="131"/>
    </row>
    <row r="1133" spans="1:4" ht="15.75" thickBot="1" x14ac:dyDescent="0.3">
      <c r="A1133" s="6">
        <v>510204</v>
      </c>
      <c r="B1133" s="7" t="s">
        <v>229</v>
      </c>
      <c r="C1133" s="5"/>
      <c r="D1133" s="131"/>
    </row>
    <row r="1134" spans="1:4" ht="15.75" thickBot="1" x14ac:dyDescent="0.3">
      <c r="A1134" s="8" t="s">
        <v>20</v>
      </c>
      <c r="B1134" s="9"/>
      <c r="C1134" s="10">
        <f>SUM(C1127:C1133)</f>
        <v>0</v>
      </c>
      <c r="D1134" s="196">
        <f>SUM(D1127:D1133)</f>
        <v>0</v>
      </c>
    </row>
    <row r="1135" spans="1:4" x14ac:dyDescent="0.25">
      <c r="A1135" s="11">
        <v>5103</v>
      </c>
      <c r="B1135" s="12" t="s">
        <v>327</v>
      </c>
      <c r="C1135" s="13"/>
      <c r="D1135" s="390"/>
    </row>
    <row r="1136" spans="1:4" x14ac:dyDescent="0.25">
      <c r="A1136" s="6">
        <v>510301</v>
      </c>
      <c r="B1136" s="7" t="s">
        <v>205</v>
      </c>
      <c r="C1136" s="5">
        <v>354525.9</v>
      </c>
      <c r="D1136" s="131">
        <v>173147.96</v>
      </c>
    </row>
    <row r="1137" spans="1:4" x14ac:dyDescent="0.25">
      <c r="A1137" s="6">
        <v>510302</v>
      </c>
      <c r="B1137" s="7" t="s">
        <v>206</v>
      </c>
      <c r="C1137" s="5"/>
      <c r="D1137" s="131"/>
    </row>
    <row r="1138" spans="1:4" x14ac:dyDescent="0.25">
      <c r="A1138" s="6">
        <v>510303</v>
      </c>
      <c r="B1138" s="7" t="s">
        <v>89</v>
      </c>
      <c r="C1138" s="5"/>
      <c r="D1138" s="131"/>
    </row>
    <row r="1139" spans="1:4" x14ac:dyDescent="0.25">
      <c r="A1139" s="6">
        <v>510304</v>
      </c>
      <c r="B1139" s="7" t="s">
        <v>90</v>
      </c>
      <c r="C1139" s="5">
        <v>1980.1</v>
      </c>
      <c r="D1139" s="131">
        <v>2524.5</v>
      </c>
    </row>
    <row r="1140" spans="1:4" x14ac:dyDescent="0.25">
      <c r="A1140" s="6">
        <v>510305</v>
      </c>
      <c r="B1140" s="7" t="s">
        <v>91</v>
      </c>
      <c r="C1140" s="5"/>
      <c r="D1140" s="131"/>
    </row>
    <row r="1141" spans="1:4" x14ac:dyDescent="0.25">
      <c r="A1141" s="6">
        <v>510306</v>
      </c>
      <c r="B1141" s="7" t="s">
        <v>208</v>
      </c>
      <c r="C1141" s="5"/>
      <c r="D1141" s="131"/>
    </row>
    <row r="1142" spans="1:4" x14ac:dyDescent="0.25">
      <c r="A1142" s="6">
        <v>51030601</v>
      </c>
      <c r="B1142" s="7" t="s">
        <v>209</v>
      </c>
      <c r="C1142" s="5"/>
      <c r="D1142" s="131"/>
    </row>
    <row r="1143" spans="1:4" x14ac:dyDescent="0.25">
      <c r="A1143" s="6">
        <v>51030602</v>
      </c>
      <c r="B1143" s="7" t="s">
        <v>210</v>
      </c>
      <c r="C1143" s="5"/>
      <c r="D1143" s="131"/>
    </row>
    <row r="1144" spans="1:4" x14ac:dyDescent="0.25">
      <c r="A1144" s="6">
        <v>51030603</v>
      </c>
      <c r="B1144" s="7" t="s">
        <v>211</v>
      </c>
      <c r="C1144" s="5"/>
      <c r="D1144" s="131"/>
    </row>
    <row r="1145" spans="1:4" x14ac:dyDescent="0.25">
      <c r="A1145" s="6">
        <v>510307</v>
      </c>
      <c r="B1145" s="7" t="s">
        <v>93</v>
      </c>
      <c r="C1145" s="5">
        <v>-58328.3</v>
      </c>
      <c r="D1145" s="131">
        <v>262427.63</v>
      </c>
    </row>
    <row r="1146" spans="1:4" ht="15.75" thickBot="1" x14ac:dyDescent="0.3">
      <c r="A1146" s="18">
        <v>510308</v>
      </c>
      <c r="B1146" s="19" t="s">
        <v>212</v>
      </c>
      <c r="C1146" s="5">
        <v>3310.39</v>
      </c>
      <c r="D1146" s="131">
        <v>12214.17</v>
      </c>
    </row>
    <row r="1147" spans="1:4" ht="15.75" thickBot="1" x14ac:dyDescent="0.3">
      <c r="A1147" s="8" t="s">
        <v>20</v>
      </c>
      <c r="B1147" s="9"/>
      <c r="C1147" s="10">
        <f>SUM(C1136:C1146)</f>
        <v>301488.09000000003</v>
      </c>
      <c r="D1147" s="196">
        <f>SUM(D1136:D1146)</f>
        <v>450314.25999999995</v>
      </c>
    </row>
    <row r="1148" spans="1:4" x14ac:dyDescent="0.25">
      <c r="A1148" s="11">
        <v>5104</v>
      </c>
      <c r="B1148" s="12" t="s">
        <v>328</v>
      </c>
      <c r="C1148" s="13"/>
      <c r="D1148" s="390"/>
    </row>
    <row r="1149" spans="1:4" x14ac:dyDescent="0.25">
      <c r="A1149" s="6">
        <v>510401</v>
      </c>
      <c r="B1149" s="7" t="s">
        <v>89</v>
      </c>
      <c r="C1149" s="5">
        <v>8657.4</v>
      </c>
      <c r="D1149" s="131">
        <v>9618.06</v>
      </c>
    </row>
    <row r="1150" spans="1:4" x14ac:dyDescent="0.25">
      <c r="A1150" s="6">
        <v>510402</v>
      </c>
      <c r="B1150" s="7" t="s">
        <v>90</v>
      </c>
      <c r="C1150" s="5">
        <v>126.23</v>
      </c>
      <c r="D1150" s="131">
        <v>582.58000000000004</v>
      </c>
    </row>
    <row r="1151" spans="1:4" x14ac:dyDescent="0.25">
      <c r="A1151" s="6">
        <v>510403</v>
      </c>
      <c r="B1151" s="7" t="s">
        <v>91</v>
      </c>
      <c r="C1151" s="5"/>
      <c r="D1151" s="131"/>
    </row>
    <row r="1152" spans="1:4" x14ac:dyDescent="0.25">
      <c r="A1152" s="6">
        <v>510404</v>
      </c>
      <c r="B1152" s="7" t="s">
        <v>208</v>
      </c>
      <c r="C1152" s="5"/>
      <c r="D1152" s="131"/>
    </row>
    <row r="1153" spans="1:4" x14ac:dyDescent="0.25">
      <c r="A1153" s="6">
        <v>51040401</v>
      </c>
      <c r="B1153" s="7" t="s">
        <v>209</v>
      </c>
      <c r="C1153" s="5"/>
      <c r="D1153" s="131"/>
    </row>
    <row r="1154" spans="1:4" x14ac:dyDescent="0.25">
      <c r="A1154" s="6">
        <v>51040402</v>
      </c>
      <c r="B1154" s="7" t="s">
        <v>210</v>
      </c>
      <c r="C1154" s="5"/>
      <c r="D1154" s="131"/>
    </row>
    <row r="1155" spans="1:4" x14ac:dyDescent="0.25">
      <c r="A1155" s="6">
        <v>51040403</v>
      </c>
      <c r="B1155" s="7" t="s">
        <v>211</v>
      </c>
      <c r="C1155" s="5"/>
      <c r="D1155" s="131"/>
    </row>
    <row r="1156" spans="1:4" x14ac:dyDescent="0.25">
      <c r="A1156" s="6">
        <v>510405</v>
      </c>
      <c r="B1156" s="7" t="s">
        <v>93</v>
      </c>
      <c r="C1156" s="5">
        <v>13121.38</v>
      </c>
      <c r="D1156" s="131"/>
    </row>
    <row r="1157" spans="1:4" ht="15.75" thickBot="1" x14ac:dyDescent="0.3">
      <c r="A1157" s="18">
        <v>510406</v>
      </c>
      <c r="B1157" s="19" t="s">
        <v>212</v>
      </c>
      <c r="C1157" s="5">
        <v>610.71</v>
      </c>
      <c r="D1157" s="131">
        <v>84.07</v>
      </c>
    </row>
    <row r="1158" spans="1:4" ht="15.75" thickBot="1" x14ac:dyDescent="0.3">
      <c r="A1158" s="8" t="s">
        <v>20</v>
      </c>
      <c r="B1158" s="9"/>
      <c r="C1158" s="10">
        <f>SUM(C1149:C1157)</f>
        <v>22515.719999999998</v>
      </c>
      <c r="D1158" s="196">
        <f>SUM(D1149:D1157)</f>
        <v>10284.709999999999</v>
      </c>
    </row>
    <row r="1159" spans="1:4" x14ac:dyDescent="0.25">
      <c r="A1159" s="11">
        <v>5105</v>
      </c>
      <c r="B1159" s="12" t="s">
        <v>329</v>
      </c>
      <c r="C1159" s="13"/>
      <c r="D1159" s="390"/>
    </row>
    <row r="1160" spans="1:4" x14ac:dyDescent="0.25">
      <c r="A1160" s="6">
        <v>510501</v>
      </c>
      <c r="B1160" s="7" t="s">
        <v>89</v>
      </c>
      <c r="C1160" s="5"/>
      <c r="D1160" s="131"/>
    </row>
    <row r="1161" spans="1:4" x14ac:dyDescent="0.25">
      <c r="A1161" s="6">
        <v>510502</v>
      </c>
      <c r="B1161" s="7" t="s">
        <v>90</v>
      </c>
      <c r="C1161" s="5"/>
      <c r="D1161" s="131"/>
    </row>
    <row r="1162" spans="1:4" x14ac:dyDescent="0.25">
      <c r="A1162" s="6">
        <v>510503</v>
      </c>
      <c r="B1162" s="7" t="s">
        <v>91</v>
      </c>
      <c r="C1162" s="5"/>
      <c r="D1162" s="131"/>
    </row>
    <row r="1163" spans="1:4" x14ac:dyDescent="0.25">
      <c r="A1163" s="6">
        <v>510504</v>
      </c>
      <c r="B1163" s="7" t="s">
        <v>208</v>
      </c>
      <c r="C1163" s="5"/>
      <c r="D1163" s="131"/>
    </row>
    <row r="1164" spans="1:4" x14ac:dyDescent="0.25">
      <c r="A1164" s="6">
        <v>51050401</v>
      </c>
      <c r="B1164" s="7" t="s">
        <v>209</v>
      </c>
      <c r="C1164" s="5"/>
      <c r="D1164" s="131"/>
    </row>
    <row r="1165" spans="1:4" x14ac:dyDescent="0.25">
      <c r="A1165" s="6">
        <v>51050402</v>
      </c>
      <c r="B1165" s="7" t="s">
        <v>210</v>
      </c>
      <c r="C1165" s="5"/>
      <c r="D1165" s="131"/>
    </row>
    <row r="1166" spans="1:4" x14ac:dyDescent="0.25">
      <c r="A1166" s="6">
        <v>51050403</v>
      </c>
      <c r="B1166" s="7" t="s">
        <v>211</v>
      </c>
      <c r="C1166" s="5"/>
      <c r="D1166" s="131"/>
    </row>
    <row r="1167" spans="1:4" x14ac:dyDescent="0.25">
      <c r="A1167" s="6">
        <v>510505</v>
      </c>
      <c r="B1167" s="7" t="s">
        <v>93</v>
      </c>
      <c r="C1167" s="5"/>
      <c r="D1167" s="131"/>
    </row>
    <row r="1168" spans="1:4" ht="15.75" thickBot="1" x14ac:dyDescent="0.3">
      <c r="A1168" s="18">
        <v>510506</v>
      </c>
      <c r="B1168" s="19" t="s">
        <v>212</v>
      </c>
      <c r="C1168" s="5"/>
      <c r="D1168" s="131"/>
    </row>
    <row r="1169" spans="1:4" ht="15.75" thickBot="1" x14ac:dyDescent="0.3">
      <c r="A1169" s="8" t="s">
        <v>20</v>
      </c>
      <c r="B1169" s="9"/>
      <c r="C1169" s="10">
        <f>SUM(C1160:C1168)</f>
        <v>0</v>
      </c>
      <c r="D1169" s="196">
        <f>SUM(D1160:D1168)</f>
        <v>0</v>
      </c>
    </row>
    <row r="1170" spans="1:4" x14ac:dyDescent="0.25">
      <c r="A1170" s="11">
        <v>5106</v>
      </c>
      <c r="B1170" s="12" t="s">
        <v>330</v>
      </c>
      <c r="C1170" s="13"/>
      <c r="D1170" s="390"/>
    </row>
    <row r="1171" spans="1:4" x14ac:dyDescent="0.25">
      <c r="A1171" s="6">
        <v>510601</v>
      </c>
      <c r="B1171" s="7" t="s">
        <v>88</v>
      </c>
      <c r="C1171" s="5"/>
      <c r="D1171" s="131"/>
    </row>
    <row r="1172" spans="1:4" x14ac:dyDescent="0.25">
      <c r="A1172" s="6">
        <v>510602</v>
      </c>
      <c r="B1172" s="7" t="s">
        <v>89</v>
      </c>
      <c r="C1172" s="5"/>
      <c r="D1172" s="131"/>
    </row>
    <row r="1173" spans="1:4" x14ac:dyDescent="0.25">
      <c r="A1173" s="6">
        <v>510603</v>
      </c>
      <c r="B1173" s="7" t="s">
        <v>90</v>
      </c>
      <c r="C1173" s="5"/>
      <c r="D1173" s="131"/>
    </row>
    <row r="1174" spans="1:4" x14ac:dyDescent="0.25">
      <c r="A1174" s="6">
        <v>510604</v>
      </c>
      <c r="B1174" s="7" t="s">
        <v>91</v>
      </c>
      <c r="C1174" s="5"/>
      <c r="D1174" s="131"/>
    </row>
    <row r="1175" spans="1:4" x14ac:dyDescent="0.25">
      <c r="A1175" s="6">
        <v>510605</v>
      </c>
      <c r="B1175" s="7" t="s">
        <v>208</v>
      </c>
      <c r="C1175" s="5"/>
      <c r="D1175" s="131"/>
    </row>
    <row r="1176" spans="1:4" x14ac:dyDescent="0.25">
      <c r="A1176" s="6">
        <v>51060501</v>
      </c>
      <c r="B1176" s="7" t="s">
        <v>209</v>
      </c>
      <c r="C1176" s="5"/>
      <c r="D1176" s="131"/>
    </row>
    <row r="1177" spans="1:4" x14ac:dyDescent="0.25">
      <c r="A1177" s="6">
        <v>51060502</v>
      </c>
      <c r="B1177" s="7" t="s">
        <v>210</v>
      </c>
      <c r="C1177" s="5"/>
      <c r="D1177" s="131"/>
    </row>
    <row r="1178" spans="1:4" x14ac:dyDescent="0.25">
      <c r="A1178" s="6">
        <v>51060503</v>
      </c>
      <c r="B1178" s="7" t="s">
        <v>211</v>
      </c>
      <c r="C1178" s="5"/>
      <c r="D1178" s="131"/>
    </row>
    <row r="1179" spans="1:4" x14ac:dyDescent="0.25">
      <c r="A1179" s="6">
        <v>510606</v>
      </c>
      <c r="B1179" s="7" t="s">
        <v>93</v>
      </c>
      <c r="C1179" s="5"/>
      <c r="D1179" s="131"/>
    </row>
    <row r="1180" spans="1:4" ht="15.75" thickBot="1" x14ac:dyDescent="0.3">
      <c r="A1180" s="18">
        <v>510607</v>
      </c>
      <c r="B1180" s="19" t="s">
        <v>212</v>
      </c>
      <c r="C1180" s="17"/>
      <c r="D1180" s="392"/>
    </row>
    <row r="1181" spans="1:4" ht="15.75" thickBot="1" x14ac:dyDescent="0.3">
      <c r="A1181" s="8" t="s">
        <v>20</v>
      </c>
      <c r="B1181" s="9"/>
      <c r="C1181" s="10">
        <f>SUM(C1171:C1180)</f>
        <v>0</v>
      </c>
      <c r="D1181" s="196">
        <f>SUM(D1171:D1180)</f>
        <v>0</v>
      </c>
    </row>
    <row r="1182" spans="1:4" x14ac:dyDescent="0.25">
      <c r="A1182" s="11">
        <v>5107</v>
      </c>
      <c r="B1182" s="12" t="s">
        <v>331</v>
      </c>
      <c r="C1182" s="13"/>
      <c r="D1182" s="390"/>
    </row>
    <row r="1183" spans="1:4" x14ac:dyDescent="0.25">
      <c r="A1183" s="6">
        <v>510701</v>
      </c>
      <c r="B1183" s="7" t="s">
        <v>332</v>
      </c>
      <c r="C1183" s="5"/>
      <c r="D1183" s="131"/>
    </row>
    <row r="1184" spans="1:4" x14ac:dyDescent="0.25">
      <c r="A1184" s="6">
        <v>510702</v>
      </c>
      <c r="B1184" s="7" t="s">
        <v>89</v>
      </c>
      <c r="C1184" s="5"/>
      <c r="D1184" s="131"/>
    </row>
    <row r="1185" spans="1:4" x14ac:dyDescent="0.25">
      <c r="A1185" s="6">
        <v>510703</v>
      </c>
      <c r="B1185" s="7" t="s">
        <v>90</v>
      </c>
      <c r="C1185" s="5"/>
      <c r="D1185" s="131"/>
    </row>
    <row r="1186" spans="1:4" x14ac:dyDescent="0.25">
      <c r="A1186" s="6">
        <v>510704</v>
      </c>
      <c r="B1186" s="7" t="s">
        <v>91</v>
      </c>
      <c r="C1186" s="5"/>
      <c r="D1186" s="131"/>
    </row>
    <row r="1187" spans="1:4" x14ac:dyDescent="0.25">
      <c r="A1187" s="6">
        <v>510705</v>
      </c>
      <c r="B1187" s="7" t="s">
        <v>208</v>
      </c>
      <c r="C1187" s="5"/>
      <c r="D1187" s="131"/>
    </row>
    <row r="1188" spans="1:4" x14ac:dyDescent="0.25">
      <c r="A1188" s="6">
        <v>51070501</v>
      </c>
      <c r="B1188" s="7" t="s">
        <v>209</v>
      </c>
      <c r="C1188" s="5"/>
      <c r="D1188" s="131"/>
    </row>
    <row r="1189" spans="1:4" x14ac:dyDescent="0.25">
      <c r="A1189" s="6">
        <v>51070502</v>
      </c>
      <c r="B1189" s="7" t="s">
        <v>210</v>
      </c>
      <c r="C1189" s="5"/>
      <c r="D1189" s="131"/>
    </row>
    <row r="1190" spans="1:4" x14ac:dyDescent="0.25">
      <c r="A1190" s="6">
        <v>51070503</v>
      </c>
      <c r="B1190" s="7" t="s">
        <v>211</v>
      </c>
      <c r="C1190" s="5"/>
      <c r="D1190" s="131"/>
    </row>
    <row r="1191" spans="1:4" x14ac:dyDescent="0.25">
      <c r="A1191" s="6">
        <v>510706</v>
      </c>
      <c r="B1191" s="7" t="s">
        <v>93</v>
      </c>
      <c r="C1191" s="5"/>
      <c r="D1191" s="131"/>
    </row>
    <row r="1192" spans="1:4" ht="15.75" thickBot="1" x14ac:dyDescent="0.3">
      <c r="A1192" s="18">
        <v>510707</v>
      </c>
      <c r="B1192" s="19" t="s">
        <v>212</v>
      </c>
      <c r="C1192" s="33"/>
      <c r="D1192" s="398"/>
    </row>
    <row r="1193" spans="1:4" ht="15.75" thickBot="1" x14ac:dyDescent="0.3">
      <c r="A1193" s="8" t="s">
        <v>20</v>
      </c>
      <c r="B1193" s="9"/>
      <c r="C1193" s="10">
        <f>SUM(C1183:C1192)</f>
        <v>0</v>
      </c>
      <c r="D1193" s="196">
        <f>SUM(D1183:D1192)</f>
        <v>0</v>
      </c>
    </row>
    <row r="1194" spans="1:4" x14ac:dyDescent="0.25">
      <c r="A1194" s="11">
        <v>5108</v>
      </c>
      <c r="B1194" s="12" t="s">
        <v>333</v>
      </c>
      <c r="C1194" s="13"/>
      <c r="D1194" s="390"/>
    </row>
    <row r="1195" spans="1:4" x14ac:dyDescent="0.25">
      <c r="A1195" s="6">
        <v>510801</v>
      </c>
      <c r="B1195" s="7" t="s">
        <v>88</v>
      </c>
      <c r="C1195" s="5"/>
      <c r="D1195" s="131"/>
    </row>
    <row r="1196" spans="1:4" x14ac:dyDescent="0.25">
      <c r="A1196" s="6">
        <v>510802</v>
      </c>
      <c r="B1196" s="7" t="s">
        <v>89</v>
      </c>
      <c r="C1196" s="5"/>
      <c r="D1196" s="131"/>
    </row>
    <row r="1197" spans="1:4" x14ac:dyDescent="0.25">
      <c r="A1197" s="6">
        <v>510803</v>
      </c>
      <c r="B1197" s="7" t="s">
        <v>90</v>
      </c>
      <c r="C1197" s="5"/>
      <c r="D1197" s="131"/>
    </row>
    <row r="1198" spans="1:4" x14ac:dyDescent="0.25">
      <c r="A1198" s="6">
        <v>510804</v>
      </c>
      <c r="B1198" s="7" t="s">
        <v>91</v>
      </c>
      <c r="C1198" s="5"/>
      <c r="D1198" s="131"/>
    </row>
    <row r="1199" spans="1:4" x14ac:dyDescent="0.25">
      <c r="A1199" s="6">
        <v>510805</v>
      </c>
      <c r="B1199" s="7" t="s">
        <v>208</v>
      </c>
      <c r="C1199" s="5"/>
      <c r="D1199" s="131"/>
    </row>
    <row r="1200" spans="1:4" x14ac:dyDescent="0.25">
      <c r="A1200" s="6">
        <v>51080501</v>
      </c>
      <c r="B1200" s="7" t="s">
        <v>209</v>
      </c>
      <c r="C1200" s="5"/>
      <c r="D1200" s="131"/>
    </row>
    <row r="1201" spans="1:4" x14ac:dyDescent="0.25">
      <c r="A1201" s="6">
        <v>51080502</v>
      </c>
      <c r="B1201" s="7" t="s">
        <v>210</v>
      </c>
      <c r="C1201" s="5"/>
      <c r="D1201" s="131"/>
    </row>
    <row r="1202" spans="1:4" x14ac:dyDescent="0.25">
      <c r="A1202" s="6">
        <v>51080503</v>
      </c>
      <c r="B1202" s="7" t="s">
        <v>211</v>
      </c>
      <c r="C1202" s="5"/>
      <c r="D1202" s="131"/>
    </row>
    <row r="1203" spans="1:4" x14ac:dyDescent="0.25">
      <c r="A1203" s="6">
        <v>510806</v>
      </c>
      <c r="B1203" s="7" t="s">
        <v>93</v>
      </c>
      <c r="C1203" s="5"/>
      <c r="D1203" s="131"/>
    </row>
    <row r="1204" spans="1:4" ht="15.75" thickBot="1" x14ac:dyDescent="0.3">
      <c r="A1204" s="18">
        <v>510807</v>
      </c>
      <c r="B1204" s="19" t="s">
        <v>212</v>
      </c>
      <c r="C1204" s="33"/>
      <c r="D1204" s="398"/>
    </row>
    <row r="1205" spans="1:4" ht="15.75" thickBot="1" x14ac:dyDescent="0.3">
      <c r="A1205" s="8" t="s">
        <v>20</v>
      </c>
      <c r="B1205" s="9"/>
      <c r="C1205" s="10">
        <f>SUM(C1195:C1204)</f>
        <v>0</v>
      </c>
      <c r="D1205" s="196">
        <f>SUM(D1195:D1204)</f>
        <v>0</v>
      </c>
    </row>
    <row r="1206" spans="1:4" x14ac:dyDescent="0.25">
      <c r="A1206" s="11">
        <v>5109</v>
      </c>
      <c r="B1206" s="12" t="s">
        <v>334</v>
      </c>
      <c r="C1206" s="13"/>
      <c r="D1206" s="390"/>
    </row>
    <row r="1207" spans="1:4" x14ac:dyDescent="0.25">
      <c r="A1207" s="6">
        <v>510901</v>
      </c>
      <c r="B1207" s="7" t="s">
        <v>88</v>
      </c>
      <c r="C1207" s="5"/>
      <c r="D1207" s="131"/>
    </row>
    <row r="1208" spans="1:4" x14ac:dyDescent="0.25">
      <c r="A1208" s="6">
        <v>510902</v>
      </c>
      <c r="B1208" s="7" t="s">
        <v>89</v>
      </c>
      <c r="C1208" s="5"/>
      <c r="D1208" s="131"/>
    </row>
    <row r="1209" spans="1:4" x14ac:dyDescent="0.25">
      <c r="A1209" s="6">
        <v>510903</v>
      </c>
      <c r="B1209" s="7" t="s">
        <v>90</v>
      </c>
      <c r="C1209" s="5"/>
      <c r="D1209" s="131"/>
    </row>
    <row r="1210" spans="1:4" x14ac:dyDescent="0.25">
      <c r="A1210" s="6">
        <v>510904</v>
      </c>
      <c r="B1210" s="7" t="s">
        <v>91</v>
      </c>
      <c r="C1210" s="5"/>
      <c r="D1210" s="131"/>
    </row>
    <row r="1211" spans="1:4" x14ac:dyDescent="0.25">
      <c r="A1211" s="6">
        <v>510905</v>
      </c>
      <c r="B1211" s="7" t="s">
        <v>208</v>
      </c>
      <c r="C1211" s="5"/>
      <c r="D1211" s="131"/>
    </row>
    <row r="1212" spans="1:4" x14ac:dyDescent="0.25">
      <c r="A1212" s="6">
        <v>51090501</v>
      </c>
      <c r="B1212" s="7" t="s">
        <v>209</v>
      </c>
      <c r="C1212" s="5"/>
      <c r="D1212" s="131"/>
    </row>
    <row r="1213" spans="1:4" x14ac:dyDescent="0.25">
      <c r="A1213" s="6">
        <v>51090502</v>
      </c>
      <c r="B1213" s="7" t="s">
        <v>210</v>
      </c>
      <c r="C1213" s="5"/>
      <c r="D1213" s="131"/>
    </row>
    <row r="1214" spans="1:4" x14ac:dyDescent="0.25">
      <c r="A1214" s="6">
        <v>51090503</v>
      </c>
      <c r="B1214" s="7" t="s">
        <v>211</v>
      </c>
      <c r="C1214" s="5"/>
      <c r="D1214" s="131"/>
    </row>
    <row r="1215" spans="1:4" x14ac:dyDescent="0.25">
      <c r="A1215" s="6">
        <v>510906</v>
      </c>
      <c r="B1215" s="7" t="s">
        <v>93</v>
      </c>
      <c r="C1215" s="5"/>
      <c r="D1215" s="131"/>
    </row>
    <row r="1216" spans="1:4" ht="15.75" thickBot="1" x14ac:dyDescent="0.3">
      <c r="A1216" s="18">
        <v>510907</v>
      </c>
      <c r="B1216" s="19" t="s">
        <v>212</v>
      </c>
      <c r="C1216" s="33"/>
      <c r="D1216" s="398"/>
    </row>
    <row r="1217" spans="1:4" ht="15.75" thickBot="1" x14ac:dyDescent="0.3">
      <c r="A1217" s="8" t="s">
        <v>20</v>
      </c>
      <c r="B1217" s="9"/>
      <c r="C1217" s="10">
        <f>SUM(C1207:C1216)</f>
        <v>0</v>
      </c>
      <c r="D1217" s="196">
        <f>SUM(D1207:D1216)</f>
        <v>0</v>
      </c>
    </row>
    <row r="1218" spans="1:4" x14ac:dyDescent="0.25">
      <c r="A1218" s="11">
        <v>5110</v>
      </c>
      <c r="B1218" s="12" t="s">
        <v>335</v>
      </c>
      <c r="C1218" s="13"/>
      <c r="D1218" s="390"/>
    </row>
    <row r="1219" spans="1:4" x14ac:dyDescent="0.25">
      <c r="A1219" s="6">
        <v>511001</v>
      </c>
      <c r="B1219" s="7" t="s">
        <v>88</v>
      </c>
      <c r="C1219" s="5"/>
      <c r="D1219" s="131"/>
    </row>
    <row r="1220" spans="1:4" x14ac:dyDescent="0.25">
      <c r="A1220" s="6">
        <v>511002</v>
      </c>
      <c r="B1220" s="7" t="s">
        <v>89</v>
      </c>
      <c r="C1220" s="5"/>
      <c r="D1220" s="131"/>
    </row>
    <row r="1221" spans="1:4" x14ac:dyDescent="0.25">
      <c r="A1221" s="6">
        <v>511003</v>
      </c>
      <c r="B1221" s="7" t="s">
        <v>90</v>
      </c>
      <c r="C1221" s="5"/>
      <c r="D1221" s="131"/>
    </row>
    <row r="1222" spans="1:4" x14ac:dyDescent="0.25">
      <c r="A1222" s="6">
        <v>511004</v>
      </c>
      <c r="B1222" s="7" t="s">
        <v>91</v>
      </c>
      <c r="C1222" s="5"/>
      <c r="D1222" s="131"/>
    </row>
    <row r="1223" spans="1:4" x14ac:dyDescent="0.25">
      <c r="A1223" s="6">
        <v>511005</v>
      </c>
      <c r="B1223" s="7" t="s">
        <v>208</v>
      </c>
      <c r="C1223" s="5"/>
      <c r="D1223" s="131"/>
    </row>
    <row r="1224" spans="1:4" x14ac:dyDescent="0.25">
      <c r="A1224" s="6">
        <v>51100501</v>
      </c>
      <c r="B1224" s="7" t="s">
        <v>209</v>
      </c>
      <c r="C1224" s="5"/>
      <c r="D1224" s="131"/>
    </row>
    <row r="1225" spans="1:4" x14ac:dyDescent="0.25">
      <c r="A1225" s="6">
        <v>51100502</v>
      </c>
      <c r="B1225" s="7" t="s">
        <v>210</v>
      </c>
      <c r="C1225" s="5"/>
      <c r="D1225" s="131"/>
    </row>
    <row r="1226" spans="1:4" x14ac:dyDescent="0.25">
      <c r="A1226" s="6">
        <v>51100503</v>
      </c>
      <c r="B1226" s="7" t="s">
        <v>211</v>
      </c>
      <c r="C1226" s="5"/>
      <c r="D1226" s="131"/>
    </row>
    <row r="1227" spans="1:4" x14ac:dyDescent="0.25">
      <c r="A1227" s="6">
        <v>511006</v>
      </c>
      <c r="B1227" s="7" t="s">
        <v>93</v>
      </c>
      <c r="C1227" s="5"/>
      <c r="D1227" s="131"/>
    </row>
    <row r="1228" spans="1:4" ht="15.75" thickBot="1" x14ac:dyDescent="0.3">
      <c r="A1228" s="18">
        <v>511007</v>
      </c>
      <c r="B1228" s="19" t="s">
        <v>212</v>
      </c>
      <c r="C1228" s="33"/>
      <c r="D1228" s="398"/>
    </row>
    <row r="1229" spans="1:4" ht="15.75" thickBot="1" x14ac:dyDescent="0.3">
      <c r="A1229" s="8" t="s">
        <v>20</v>
      </c>
      <c r="B1229" s="9"/>
      <c r="C1229" s="10">
        <f>SUM(C1219:C1228)</f>
        <v>0</v>
      </c>
      <c r="D1229" s="196">
        <f>SUM(D1219:D1228)</f>
        <v>0</v>
      </c>
    </row>
    <row r="1230" spans="1:4" x14ac:dyDescent="0.25">
      <c r="A1230" s="11">
        <v>5111</v>
      </c>
      <c r="B1230" s="12" t="s">
        <v>336</v>
      </c>
      <c r="C1230" s="13"/>
      <c r="D1230" s="390"/>
    </row>
    <row r="1231" spans="1:4" x14ac:dyDescent="0.25">
      <c r="A1231" s="6">
        <v>511101</v>
      </c>
      <c r="B1231" s="7" t="s">
        <v>88</v>
      </c>
      <c r="C1231" s="5"/>
      <c r="D1231" s="131"/>
    </row>
    <row r="1232" spans="1:4" x14ac:dyDescent="0.25">
      <c r="A1232" s="6">
        <v>511102</v>
      </c>
      <c r="B1232" s="7" t="s">
        <v>89</v>
      </c>
      <c r="C1232" s="5"/>
      <c r="D1232" s="131"/>
    </row>
    <row r="1233" spans="1:4" x14ac:dyDescent="0.25">
      <c r="A1233" s="6">
        <v>511103</v>
      </c>
      <c r="B1233" s="7" t="s">
        <v>337</v>
      </c>
      <c r="C1233" s="5"/>
      <c r="D1233" s="131"/>
    </row>
    <row r="1234" spans="1:4" x14ac:dyDescent="0.25">
      <c r="A1234" s="6">
        <v>511104</v>
      </c>
      <c r="B1234" s="7" t="s">
        <v>91</v>
      </c>
      <c r="C1234" s="5"/>
      <c r="D1234" s="131"/>
    </row>
    <row r="1235" spans="1:4" x14ac:dyDescent="0.25">
      <c r="A1235" s="6">
        <v>511105</v>
      </c>
      <c r="B1235" s="7" t="s">
        <v>208</v>
      </c>
      <c r="C1235" s="5"/>
      <c r="D1235" s="131"/>
    </row>
    <row r="1236" spans="1:4" x14ac:dyDescent="0.25">
      <c r="A1236" s="6">
        <v>51110501</v>
      </c>
      <c r="B1236" s="7" t="s">
        <v>209</v>
      </c>
      <c r="C1236" s="5"/>
      <c r="D1236" s="131"/>
    </row>
    <row r="1237" spans="1:4" x14ac:dyDescent="0.25">
      <c r="A1237" s="6">
        <v>51110502</v>
      </c>
      <c r="B1237" s="7" t="s">
        <v>210</v>
      </c>
      <c r="C1237" s="5"/>
      <c r="D1237" s="131"/>
    </row>
    <row r="1238" spans="1:4" x14ac:dyDescent="0.25">
      <c r="A1238" s="6">
        <v>51110503</v>
      </c>
      <c r="B1238" s="7" t="s">
        <v>211</v>
      </c>
      <c r="C1238" s="5"/>
      <c r="D1238" s="131"/>
    </row>
    <row r="1239" spans="1:4" x14ac:dyDescent="0.25">
      <c r="A1239" s="6">
        <v>511106</v>
      </c>
      <c r="B1239" s="7" t="s">
        <v>93</v>
      </c>
      <c r="C1239" s="5"/>
      <c r="D1239" s="131"/>
    </row>
    <row r="1240" spans="1:4" ht="15.75" thickBot="1" x14ac:dyDescent="0.3">
      <c r="A1240" s="18">
        <v>511107</v>
      </c>
      <c r="B1240" s="19" t="s">
        <v>212</v>
      </c>
      <c r="C1240" s="33"/>
      <c r="D1240" s="398"/>
    </row>
    <row r="1241" spans="1:4" ht="15.75" thickBot="1" x14ac:dyDescent="0.3">
      <c r="A1241" s="8" t="s">
        <v>20</v>
      </c>
      <c r="B1241" s="9"/>
      <c r="C1241" s="10">
        <f>SUM(C1231:C1240)</f>
        <v>0</v>
      </c>
      <c r="D1241" s="196">
        <f>SUM(D1231:D1240)</f>
        <v>0</v>
      </c>
    </row>
    <row r="1242" spans="1:4" x14ac:dyDescent="0.25">
      <c r="A1242" s="11">
        <v>5112</v>
      </c>
      <c r="B1242" s="12" t="s">
        <v>338</v>
      </c>
      <c r="C1242" s="13"/>
      <c r="D1242" s="390"/>
    </row>
    <row r="1243" spans="1:4" x14ac:dyDescent="0.25">
      <c r="A1243" s="49">
        <v>511201</v>
      </c>
      <c r="B1243" s="7" t="s">
        <v>88</v>
      </c>
      <c r="C1243" s="5">
        <v>122077.81</v>
      </c>
      <c r="D1243" s="131">
        <v>57948.72</v>
      </c>
    </row>
    <row r="1244" spans="1:4" x14ac:dyDescent="0.25">
      <c r="A1244" s="49">
        <v>511202</v>
      </c>
      <c r="B1244" s="7" t="s">
        <v>89</v>
      </c>
      <c r="C1244" s="5"/>
      <c r="D1244" s="131"/>
    </row>
    <row r="1245" spans="1:4" x14ac:dyDescent="0.25">
      <c r="A1245" s="49">
        <v>511203</v>
      </c>
      <c r="B1245" s="7" t="s">
        <v>337</v>
      </c>
      <c r="C1245" s="5">
        <v>667.24</v>
      </c>
      <c r="D1245" s="131">
        <v>841.5</v>
      </c>
    </row>
    <row r="1246" spans="1:4" x14ac:dyDescent="0.25">
      <c r="A1246" s="49">
        <v>511204</v>
      </c>
      <c r="B1246" s="7" t="s">
        <v>91</v>
      </c>
      <c r="C1246" s="5"/>
      <c r="D1246" s="131"/>
    </row>
    <row r="1247" spans="1:4" x14ac:dyDescent="0.25">
      <c r="A1247" s="6">
        <v>511205</v>
      </c>
      <c r="B1247" s="7" t="s">
        <v>208</v>
      </c>
      <c r="C1247" s="5"/>
      <c r="D1247" s="131"/>
    </row>
    <row r="1248" spans="1:4" x14ac:dyDescent="0.25">
      <c r="A1248" s="6">
        <v>51120501</v>
      </c>
      <c r="B1248" s="7" t="s">
        <v>209</v>
      </c>
      <c r="C1248" s="5"/>
      <c r="D1248" s="131"/>
    </row>
    <row r="1249" spans="1:4" x14ac:dyDescent="0.25">
      <c r="A1249" s="6">
        <v>51120502</v>
      </c>
      <c r="B1249" s="7" t="s">
        <v>210</v>
      </c>
      <c r="C1249" s="5"/>
      <c r="D1249" s="131"/>
    </row>
    <row r="1250" spans="1:4" x14ac:dyDescent="0.25">
      <c r="A1250" s="6">
        <v>51120503</v>
      </c>
      <c r="B1250" s="7" t="s">
        <v>211</v>
      </c>
      <c r="C1250" s="5"/>
      <c r="D1250" s="131"/>
    </row>
    <row r="1251" spans="1:4" x14ac:dyDescent="0.25">
      <c r="A1251" s="6">
        <v>511206</v>
      </c>
      <c r="B1251" s="7" t="s">
        <v>93</v>
      </c>
      <c r="C1251" s="5">
        <v>-9721.3799999999992</v>
      </c>
      <c r="D1251" s="131">
        <v>43737.94</v>
      </c>
    </row>
    <row r="1252" spans="1:4" ht="15.75" thickBot="1" x14ac:dyDescent="0.3">
      <c r="A1252" s="15">
        <v>511207</v>
      </c>
      <c r="B1252" s="19" t="s">
        <v>94</v>
      </c>
      <c r="C1252" s="5">
        <v>1275.8900000000001</v>
      </c>
      <c r="D1252" s="131">
        <v>3382.36</v>
      </c>
    </row>
    <row r="1253" spans="1:4" ht="15.75" thickBot="1" x14ac:dyDescent="0.3">
      <c r="A1253" s="8" t="s">
        <v>20</v>
      </c>
      <c r="B1253" s="9"/>
      <c r="C1253" s="10">
        <f>SUM(C1243:C1252)</f>
        <v>114299.56</v>
      </c>
      <c r="D1253" s="196">
        <f>SUM(D1243:D1252)</f>
        <v>105910.52</v>
      </c>
    </row>
    <row r="1254" spans="1:4" x14ac:dyDescent="0.25">
      <c r="A1254" s="11">
        <v>5113</v>
      </c>
      <c r="B1254" s="12" t="s">
        <v>339</v>
      </c>
      <c r="C1254" s="13"/>
      <c r="D1254" s="390"/>
    </row>
    <row r="1255" spans="1:4" x14ac:dyDescent="0.25">
      <c r="A1255" s="6">
        <v>511301</v>
      </c>
      <c r="B1255" s="7" t="s">
        <v>88</v>
      </c>
      <c r="C1255" s="5"/>
      <c r="D1255" s="131"/>
    </row>
    <row r="1256" spans="1:4" x14ac:dyDescent="0.25">
      <c r="A1256" s="6">
        <v>511302</v>
      </c>
      <c r="B1256" s="7" t="s">
        <v>89</v>
      </c>
      <c r="C1256" s="5"/>
      <c r="D1256" s="131"/>
    </row>
    <row r="1257" spans="1:4" x14ac:dyDescent="0.25">
      <c r="A1257" s="6">
        <v>511303</v>
      </c>
      <c r="B1257" s="7" t="s">
        <v>337</v>
      </c>
      <c r="C1257" s="5"/>
      <c r="D1257" s="131"/>
    </row>
    <row r="1258" spans="1:4" x14ac:dyDescent="0.25">
      <c r="A1258" s="6">
        <v>511304</v>
      </c>
      <c r="B1258" s="7" t="s">
        <v>91</v>
      </c>
      <c r="C1258" s="5"/>
      <c r="D1258" s="131"/>
    </row>
    <row r="1259" spans="1:4" x14ac:dyDescent="0.25">
      <c r="A1259" s="6">
        <v>511305</v>
      </c>
      <c r="B1259" s="7" t="s">
        <v>208</v>
      </c>
      <c r="C1259" s="5"/>
      <c r="D1259" s="131"/>
    </row>
    <row r="1260" spans="1:4" x14ac:dyDescent="0.25">
      <c r="A1260" s="6">
        <v>51130501</v>
      </c>
      <c r="B1260" s="7" t="s">
        <v>209</v>
      </c>
      <c r="C1260" s="5"/>
      <c r="D1260" s="131"/>
    </row>
    <row r="1261" spans="1:4" x14ac:dyDescent="0.25">
      <c r="A1261" s="6">
        <v>51130502</v>
      </c>
      <c r="B1261" s="7" t="s">
        <v>210</v>
      </c>
      <c r="C1261" s="5"/>
      <c r="D1261" s="131"/>
    </row>
    <row r="1262" spans="1:4" x14ac:dyDescent="0.25">
      <c r="A1262" s="6">
        <v>51130503</v>
      </c>
      <c r="B1262" s="7" t="s">
        <v>211</v>
      </c>
      <c r="C1262" s="5"/>
      <c r="D1262" s="131"/>
    </row>
    <row r="1263" spans="1:4" x14ac:dyDescent="0.25">
      <c r="A1263" s="6">
        <v>511306</v>
      </c>
      <c r="B1263" s="7" t="s">
        <v>93</v>
      </c>
      <c r="C1263" s="5"/>
      <c r="D1263" s="131"/>
    </row>
    <row r="1264" spans="1:4" ht="15.75" thickBot="1" x14ac:dyDescent="0.3">
      <c r="A1264" s="18">
        <v>511307</v>
      </c>
      <c r="B1264" s="19" t="s">
        <v>94</v>
      </c>
      <c r="C1264" s="17"/>
      <c r="D1264" s="392"/>
    </row>
    <row r="1265" spans="1:4" ht="15.75" thickBot="1" x14ac:dyDescent="0.3">
      <c r="A1265" s="8" t="s">
        <v>20</v>
      </c>
      <c r="B1265" s="9"/>
      <c r="C1265" s="10">
        <f>SUM(C1255:C1264)</f>
        <v>0</v>
      </c>
      <c r="D1265" s="196">
        <f>SUM(D1255:D1264)</f>
        <v>0</v>
      </c>
    </row>
    <row r="1266" spans="1:4" x14ac:dyDescent="0.25">
      <c r="A1266" s="11">
        <v>5114</v>
      </c>
      <c r="B1266" s="12" t="s">
        <v>340</v>
      </c>
      <c r="C1266" s="13"/>
      <c r="D1266" s="390"/>
    </row>
    <row r="1267" spans="1:4" x14ac:dyDescent="0.25">
      <c r="A1267" s="6">
        <v>511401</v>
      </c>
      <c r="B1267" s="7" t="s">
        <v>341</v>
      </c>
      <c r="C1267" s="5"/>
      <c r="D1267" s="131"/>
    </row>
    <row r="1268" spans="1:4" x14ac:dyDescent="0.25">
      <c r="A1268" s="6">
        <v>511402</v>
      </c>
      <c r="B1268" s="7" t="s">
        <v>342</v>
      </c>
      <c r="C1268" s="5"/>
      <c r="D1268" s="131"/>
    </row>
    <row r="1269" spans="1:4" x14ac:dyDescent="0.25">
      <c r="A1269" s="6">
        <v>511403</v>
      </c>
      <c r="B1269" s="7" t="s">
        <v>343</v>
      </c>
      <c r="C1269" s="5"/>
      <c r="D1269" s="131"/>
    </row>
    <row r="1270" spans="1:4" x14ac:dyDescent="0.25">
      <c r="A1270" s="6">
        <v>511404</v>
      </c>
      <c r="B1270" s="7" t="s">
        <v>344</v>
      </c>
      <c r="C1270" s="5"/>
      <c r="D1270" s="131"/>
    </row>
    <row r="1271" spans="1:4" x14ac:dyDescent="0.25">
      <c r="A1271" s="6">
        <v>511405</v>
      </c>
      <c r="B1271" s="7" t="s">
        <v>345</v>
      </c>
      <c r="C1271" s="5"/>
      <c r="D1271" s="131"/>
    </row>
    <row r="1272" spans="1:4" x14ac:dyDescent="0.25">
      <c r="A1272" s="6">
        <v>511406</v>
      </c>
      <c r="B1272" s="7" t="s">
        <v>346</v>
      </c>
      <c r="C1272" s="5"/>
      <c r="D1272" s="131"/>
    </row>
    <row r="1273" spans="1:4" x14ac:dyDescent="0.25">
      <c r="A1273" s="6">
        <v>511407</v>
      </c>
      <c r="B1273" s="7" t="s">
        <v>119</v>
      </c>
      <c r="C1273" s="5"/>
      <c r="D1273" s="131"/>
    </row>
    <row r="1274" spans="1:4" x14ac:dyDescent="0.25">
      <c r="A1274" s="6">
        <v>511408</v>
      </c>
      <c r="B1274" s="7" t="s">
        <v>120</v>
      </c>
      <c r="C1274" s="5"/>
      <c r="D1274" s="131"/>
    </row>
    <row r="1275" spans="1:4" x14ac:dyDescent="0.25">
      <c r="A1275" s="6">
        <v>51140801</v>
      </c>
      <c r="B1275" s="7" t="s">
        <v>209</v>
      </c>
      <c r="C1275" s="5"/>
      <c r="D1275" s="131"/>
    </row>
    <row r="1276" spans="1:4" x14ac:dyDescent="0.25">
      <c r="A1276" s="6">
        <v>51140802</v>
      </c>
      <c r="B1276" s="7" t="s">
        <v>210</v>
      </c>
      <c r="C1276" s="5"/>
      <c r="D1276" s="131"/>
    </row>
    <row r="1277" spans="1:4" x14ac:dyDescent="0.25">
      <c r="A1277" s="6">
        <v>51140803</v>
      </c>
      <c r="B1277" s="7" t="s">
        <v>211</v>
      </c>
      <c r="C1277" s="5"/>
      <c r="D1277" s="131"/>
    </row>
    <row r="1278" spans="1:4" x14ac:dyDescent="0.25">
      <c r="A1278" s="6">
        <v>511409</v>
      </c>
      <c r="B1278" s="7" t="s">
        <v>347</v>
      </c>
      <c r="C1278" s="5"/>
      <c r="D1278" s="131"/>
    </row>
    <row r="1279" spans="1:4" x14ac:dyDescent="0.25">
      <c r="A1279" s="6">
        <v>511410</v>
      </c>
      <c r="B1279" s="7" t="s">
        <v>246</v>
      </c>
      <c r="C1279" s="5"/>
      <c r="D1279" s="131"/>
    </row>
    <row r="1280" spans="1:4" ht="15.75" thickBot="1" x14ac:dyDescent="0.3">
      <c r="A1280" s="15">
        <v>511411</v>
      </c>
      <c r="B1280" s="16" t="s">
        <v>123</v>
      </c>
      <c r="C1280" s="17"/>
      <c r="D1280" s="392"/>
    </row>
    <row r="1281" spans="1:4" ht="15.75" thickBot="1" x14ac:dyDescent="0.3">
      <c r="A1281" s="8" t="s">
        <v>20</v>
      </c>
      <c r="B1281" s="50"/>
      <c r="C1281" s="10">
        <f>SUM(C1267:C1280)</f>
        <v>0</v>
      </c>
      <c r="D1281" s="196">
        <f>SUM(D1267:D1280)</f>
        <v>0</v>
      </c>
    </row>
    <row r="1282" spans="1:4" x14ac:dyDescent="0.25">
      <c r="A1282" s="11">
        <v>5115</v>
      </c>
      <c r="B1282" s="12" t="s">
        <v>348</v>
      </c>
      <c r="C1282" s="13"/>
      <c r="D1282" s="390"/>
    </row>
    <row r="1283" spans="1:4" x14ac:dyDescent="0.25">
      <c r="A1283" s="6">
        <v>511501</v>
      </c>
      <c r="B1283" s="7" t="s">
        <v>341</v>
      </c>
      <c r="C1283" s="5"/>
      <c r="D1283" s="131"/>
    </row>
    <row r="1284" spans="1:4" x14ac:dyDescent="0.25">
      <c r="A1284" s="6">
        <v>511502</v>
      </c>
      <c r="B1284" s="7" t="s">
        <v>342</v>
      </c>
      <c r="C1284" s="5"/>
      <c r="D1284" s="131"/>
    </row>
    <row r="1285" spans="1:4" x14ac:dyDescent="0.25">
      <c r="A1285" s="6">
        <v>511503</v>
      </c>
      <c r="B1285" s="7" t="s">
        <v>343</v>
      </c>
      <c r="C1285" s="5"/>
      <c r="D1285" s="131"/>
    </row>
    <row r="1286" spans="1:4" x14ac:dyDescent="0.25">
      <c r="A1286" s="6">
        <v>511504</v>
      </c>
      <c r="B1286" s="7" t="s">
        <v>344</v>
      </c>
      <c r="C1286" s="5"/>
      <c r="D1286" s="131"/>
    </row>
    <row r="1287" spans="1:4" x14ac:dyDescent="0.25">
      <c r="A1287" s="6">
        <v>511505</v>
      </c>
      <c r="B1287" s="7" t="s">
        <v>345</v>
      </c>
      <c r="C1287" s="5"/>
      <c r="D1287" s="131"/>
    </row>
    <row r="1288" spans="1:4" x14ac:dyDescent="0.25">
      <c r="A1288" s="6">
        <v>511506</v>
      </c>
      <c r="B1288" s="7" t="s">
        <v>346</v>
      </c>
      <c r="C1288" s="5"/>
      <c r="D1288" s="131"/>
    </row>
    <row r="1289" spans="1:4" x14ac:dyDescent="0.25">
      <c r="A1289" s="15">
        <v>511507</v>
      </c>
      <c r="B1289" s="7" t="s">
        <v>119</v>
      </c>
      <c r="C1289" s="17"/>
      <c r="D1289" s="392"/>
    </row>
    <row r="1290" spans="1:4" x14ac:dyDescent="0.25">
      <c r="A1290" s="15">
        <v>511508</v>
      </c>
      <c r="B1290" s="7" t="s">
        <v>120</v>
      </c>
      <c r="C1290" s="17"/>
      <c r="D1290" s="392"/>
    </row>
    <row r="1291" spans="1:4" x14ac:dyDescent="0.25">
      <c r="A1291" s="15">
        <v>51150801</v>
      </c>
      <c r="B1291" s="7" t="s">
        <v>209</v>
      </c>
      <c r="C1291" s="17"/>
      <c r="D1291" s="392"/>
    </row>
    <row r="1292" spans="1:4" x14ac:dyDescent="0.25">
      <c r="A1292" s="15">
        <v>51150802</v>
      </c>
      <c r="B1292" s="7" t="s">
        <v>210</v>
      </c>
      <c r="C1292" s="17"/>
      <c r="D1292" s="392"/>
    </row>
    <row r="1293" spans="1:4" x14ac:dyDescent="0.25">
      <c r="A1293" s="15">
        <v>51150803</v>
      </c>
      <c r="B1293" s="7" t="s">
        <v>211</v>
      </c>
      <c r="C1293" s="17"/>
      <c r="D1293" s="392"/>
    </row>
    <row r="1294" spans="1:4" x14ac:dyDescent="0.25">
      <c r="A1294" s="15">
        <v>511509</v>
      </c>
      <c r="B1294" s="7" t="s">
        <v>347</v>
      </c>
      <c r="C1294" s="17"/>
      <c r="D1294" s="392"/>
    </row>
    <row r="1295" spans="1:4" x14ac:dyDescent="0.25">
      <c r="A1295" s="15">
        <v>511510</v>
      </c>
      <c r="B1295" s="7" t="s">
        <v>246</v>
      </c>
      <c r="C1295" s="17"/>
      <c r="D1295" s="392"/>
    </row>
    <row r="1296" spans="1:4" ht="15.75" thickBot="1" x14ac:dyDescent="0.3">
      <c r="A1296" s="15">
        <v>511511</v>
      </c>
      <c r="B1296" s="16" t="s">
        <v>123</v>
      </c>
      <c r="C1296" s="17"/>
      <c r="D1296" s="392"/>
    </row>
    <row r="1297" spans="1:4" ht="15.75" thickBot="1" x14ac:dyDescent="0.3">
      <c r="A1297" s="8" t="s">
        <v>20</v>
      </c>
      <c r="B1297" s="9"/>
      <c r="C1297" s="10">
        <f>SUM(C1283:C1296)</f>
        <v>0</v>
      </c>
      <c r="D1297" s="196">
        <f>SUM(D1283:D1296)</f>
        <v>0</v>
      </c>
    </row>
    <row r="1298" spans="1:4" x14ac:dyDescent="0.25">
      <c r="A1298" s="11">
        <v>5116</v>
      </c>
      <c r="B1298" s="12" t="s">
        <v>349</v>
      </c>
      <c r="C1298" s="13"/>
      <c r="D1298" s="390"/>
    </row>
    <row r="1299" spans="1:4" x14ac:dyDescent="0.25">
      <c r="A1299" s="6">
        <v>511601</v>
      </c>
      <c r="B1299" s="7" t="s">
        <v>350</v>
      </c>
      <c r="C1299" s="5"/>
      <c r="D1299" s="131"/>
    </row>
    <row r="1300" spans="1:4" x14ac:dyDescent="0.25">
      <c r="A1300" s="6">
        <v>511602</v>
      </c>
      <c r="B1300" s="7" t="s">
        <v>351</v>
      </c>
      <c r="C1300" s="5"/>
      <c r="D1300" s="131"/>
    </row>
    <row r="1301" spans="1:4" x14ac:dyDescent="0.25">
      <c r="A1301" s="6">
        <v>511603</v>
      </c>
      <c r="B1301" s="7" t="s">
        <v>352</v>
      </c>
      <c r="C1301" s="5"/>
      <c r="D1301" s="131"/>
    </row>
    <row r="1302" spans="1:4" x14ac:dyDescent="0.25">
      <c r="A1302" s="6">
        <v>511604</v>
      </c>
      <c r="B1302" s="7" t="s">
        <v>353</v>
      </c>
      <c r="C1302" s="5"/>
      <c r="D1302" s="131"/>
    </row>
    <row r="1303" spans="1:4" x14ac:dyDescent="0.25">
      <c r="A1303" s="6">
        <v>511605</v>
      </c>
      <c r="B1303" s="7" t="s">
        <v>354</v>
      </c>
      <c r="C1303" s="5"/>
      <c r="D1303" s="131"/>
    </row>
    <row r="1304" spans="1:4" x14ac:dyDescent="0.25">
      <c r="A1304" s="6">
        <v>511606</v>
      </c>
      <c r="B1304" s="7" t="s">
        <v>355</v>
      </c>
      <c r="C1304" s="5"/>
      <c r="D1304" s="131"/>
    </row>
    <row r="1305" spans="1:4" x14ac:dyDescent="0.25">
      <c r="A1305" s="6">
        <v>511607</v>
      </c>
      <c r="B1305" s="7" t="s">
        <v>356</v>
      </c>
      <c r="C1305" s="5"/>
      <c r="D1305" s="131"/>
    </row>
    <row r="1306" spans="1:4" x14ac:dyDescent="0.25">
      <c r="A1306" s="6">
        <v>511608</v>
      </c>
      <c r="B1306" s="7" t="s">
        <v>357</v>
      </c>
      <c r="C1306" s="5"/>
      <c r="D1306" s="131"/>
    </row>
    <row r="1307" spans="1:4" x14ac:dyDescent="0.25">
      <c r="A1307" s="6">
        <v>511609</v>
      </c>
      <c r="B1307" s="7" t="s">
        <v>358</v>
      </c>
      <c r="C1307" s="5"/>
      <c r="D1307" s="131"/>
    </row>
    <row r="1308" spans="1:4" x14ac:dyDescent="0.25">
      <c r="A1308" s="6">
        <v>511610</v>
      </c>
      <c r="B1308" s="7" t="s">
        <v>359</v>
      </c>
      <c r="C1308" s="5"/>
      <c r="D1308" s="131"/>
    </row>
    <row r="1309" spans="1:4" x14ac:dyDescent="0.25">
      <c r="A1309" s="6">
        <v>511611</v>
      </c>
      <c r="B1309" s="7" t="s">
        <v>360</v>
      </c>
      <c r="C1309" s="5"/>
      <c r="D1309" s="131"/>
    </row>
    <row r="1310" spans="1:4" x14ac:dyDescent="0.25">
      <c r="A1310" s="6">
        <v>511612</v>
      </c>
      <c r="B1310" s="7" t="s">
        <v>361</v>
      </c>
      <c r="C1310" s="5"/>
      <c r="D1310" s="131"/>
    </row>
    <row r="1311" spans="1:4" x14ac:dyDescent="0.25">
      <c r="A1311" s="6">
        <v>511613</v>
      </c>
      <c r="B1311" s="7" t="s">
        <v>362</v>
      </c>
      <c r="C1311" s="5"/>
      <c r="D1311" s="131"/>
    </row>
    <row r="1312" spans="1:4" x14ac:dyDescent="0.25">
      <c r="A1312" s="6">
        <v>511614</v>
      </c>
      <c r="B1312" s="7" t="s">
        <v>363</v>
      </c>
      <c r="C1312" s="5"/>
      <c r="D1312" s="131"/>
    </row>
    <row r="1313" spans="1:4" x14ac:dyDescent="0.25">
      <c r="A1313" s="6">
        <v>511615</v>
      </c>
      <c r="B1313" s="7" t="s">
        <v>364</v>
      </c>
      <c r="C1313" s="5"/>
      <c r="D1313" s="131"/>
    </row>
    <row r="1314" spans="1:4" x14ac:dyDescent="0.25">
      <c r="A1314" s="6">
        <v>511616</v>
      </c>
      <c r="B1314" s="7" t="s">
        <v>365</v>
      </c>
      <c r="C1314" s="5"/>
      <c r="D1314" s="131"/>
    </row>
    <row r="1315" spans="1:4" x14ac:dyDescent="0.25">
      <c r="A1315" s="6">
        <v>511617</v>
      </c>
      <c r="B1315" s="7" t="s">
        <v>366</v>
      </c>
      <c r="C1315" s="5"/>
      <c r="D1315" s="131"/>
    </row>
    <row r="1316" spans="1:4" x14ac:dyDescent="0.25">
      <c r="A1316" s="6">
        <v>511618</v>
      </c>
      <c r="B1316" s="7" t="s">
        <v>367</v>
      </c>
      <c r="C1316" s="5"/>
      <c r="D1316" s="131"/>
    </row>
    <row r="1317" spans="1:4" x14ac:dyDescent="0.25">
      <c r="A1317" s="6">
        <v>511619</v>
      </c>
      <c r="B1317" s="7" t="s">
        <v>368</v>
      </c>
      <c r="C1317" s="5"/>
      <c r="D1317" s="131"/>
    </row>
    <row r="1318" spans="1:4" x14ac:dyDescent="0.25">
      <c r="A1318" s="6">
        <v>511620</v>
      </c>
      <c r="B1318" s="7" t="s">
        <v>369</v>
      </c>
      <c r="C1318" s="5"/>
      <c r="D1318" s="131"/>
    </row>
    <row r="1319" spans="1:4" x14ac:dyDescent="0.25">
      <c r="A1319" s="6">
        <v>511621</v>
      </c>
      <c r="B1319" s="7" t="s">
        <v>370</v>
      </c>
      <c r="C1319" s="5"/>
      <c r="D1319" s="131"/>
    </row>
    <row r="1320" spans="1:4" x14ac:dyDescent="0.25">
      <c r="A1320" s="6">
        <v>511622</v>
      </c>
      <c r="B1320" s="7" t="s">
        <v>371</v>
      </c>
      <c r="C1320" s="5"/>
      <c r="D1320" s="131"/>
    </row>
    <row r="1321" spans="1:4" x14ac:dyDescent="0.25">
      <c r="A1321" s="6">
        <v>511623</v>
      </c>
      <c r="B1321" s="7" t="s">
        <v>372</v>
      </c>
      <c r="C1321" s="5"/>
      <c r="D1321" s="131"/>
    </row>
    <row r="1322" spans="1:4" x14ac:dyDescent="0.25">
      <c r="A1322" s="6">
        <v>511624</v>
      </c>
      <c r="B1322" s="7" t="s">
        <v>373</v>
      </c>
      <c r="C1322" s="5"/>
      <c r="D1322" s="131"/>
    </row>
    <row r="1323" spans="1:4" x14ac:dyDescent="0.25">
      <c r="A1323" s="6">
        <v>511625</v>
      </c>
      <c r="B1323" s="7" t="s">
        <v>374</v>
      </c>
      <c r="C1323" s="5"/>
      <c r="D1323" s="131"/>
    </row>
    <row r="1324" spans="1:4" x14ac:dyDescent="0.25">
      <c r="A1324" s="6">
        <v>511626</v>
      </c>
      <c r="B1324" s="7" t="s">
        <v>375</v>
      </c>
      <c r="C1324" s="5"/>
      <c r="D1324" s="131"/>
    </row>
    <row r="1325" spans="1:4" x14ac:dyDescent="0.25">
      <c r="A1325" s="6">
        <v>511627</v>
      </c>
      <c r="B1325" s="7" t="s">
        <v>376</v>
      </c>
      <c r="C1325" s="5"/>
      <c r="D1325" s="131"/>
    </row>
    <row r="1326" spans="1:4" x14ac:dyDescent="0.25">
      <c r="A1326" s="6">
        <v>511628</v>
      </c>
      <c r="B1326" s="7" t="s">
        <v>377</v>
      </c>
      <c r="C1326" s="5"/>
      <c r="D1326" s="131"/>
    </row>
    <row r="1327" spans="1:4" x14ac:dyDescent="0.25">
      <c r="A1327" s="6">
        <v>511629</v>
      </c>
      <c r="B1327" s="7" t="s">
        <v>378</v>
      </c>
      <c r="C1327" s="5"/>
      <c r="D1327" s="131"/>
    </row>
    <row r="1328" spans="1:4" x14ac:dyDescent="0.25">
      <c r="A1328" s="6">
        <v>511630</v>
      </c>
      <c r="B1328" s="7" t="s">
        <v>379</v>
      </c>
      <c r="C1328" s="5"/>
      <c r="D1328" s="131"/>
    </row>
    <row r="1329" spans="1:4" x14ac:dyDescent="0.25">
      <c r="A1329" s="6">
        <v>511631</v>
      </c>
      <c r="B1329" s="7" t="s">
        <v>380</v>
      </c>
      <c r="C1329" s="5"/>
      <c r="D1329" s="131"/>
    </row>
    <row r="1330" spans="1:4" x14ac:dyDescent="0.25">
      <c r="A1330" s="6">
        <v>511632</v>
      </c>
      <c r="B1330" s="7" t="s">
        <v>381</v>
      </c>
      <c r="C1330" s="5"/>
      <c r="D1330" s="131"/>
    </row>
    <row r="1331" spans="1:4" x14ac:dyDescent="0.25">
      <c r="A1331" s="6">
        <v>511633</v>
      </c>
      <c r="B1331" s="7" t="s">
        <v>382</v>
      </c>
      <c r="C1331" s="5"/>
      <c r="D1331" s="131"/>
    </row>
    <row r="1332" spans="1:4" x14ac:dyDescent="0.25">
      <c r="A1332" s="6">
        <v>511634</v>
      </c>
      <c r="B1332" s="7" t="s">
        <v>383</v>
      </c>
      <c r="C1332" s="5"/>
      <c r="D1332" s="131"/>
    </row>
    <row r="1333" spans="1:4" x14ac:dyDescent="0.25">
      <c r="A1333" s="6">
        <v>511635</v>
      </c>
      <c r="B1333" s="7" t="s">
        <v>384</v>
      </c>
      <c r="C1333" s="5"/>
      <c r="D1333" s="131"/>
    </row>
    <row r="1334" spans="1:4" x14ac:dyDescent="0.25">
      <c r="A1334" s="6">
        <v>511636</v>
      </c>
      <c r="B1334" s="7" t="s">
        <v>385</v>
      </c>
      <c r="C1334" s="5"/>
      <c r="D1334" s="131"/>
    </row>
    <row r="1335" spans="1:4" x14ac:dyDescent="0.25">
      <c r="A1335" s="6">
        <v>511637</v>
      </c>
      <c r="B1335" s="7" t="s">
        <v>386</v>
      </c>
      <c r="C1335" s="5"/>
      <c r="D1335" s="131"/>
    </row>
    <row r="1336" spans="1:4" x14ac:dyDescent="0.25">
      <c r="A1336" s="6">
        <v>511638</v>
      </c>
      <c r="B1336" s="7" t="s">
        <v>387</v>
      </c>
      <c r="C1336" s="5"/>
      <c r="D1336" s="131"/>
    </row>
    <row r="1337" spans="1:4" x14ac:dyDescent="0.25">
      <c r="A1337" s="6">
        <v>511639</v>
      </c>
      <c r="B1337" s="7" t="s">
        <v>388</v>
      </c>
      <c r="C1337" s="5"/>
      <c r="D1337" s="131"/>
    </row>
    <row r="1338" spans="1:4" x14ac:dyDescent="0.25">
      <c r="A1338" s="6">
        <v>511640</v>
      </c>
      <c r="B1338" s="7" t="s">
        <v>389</v>
      </c>
      <c r="C1338" s="5"/>
      <c r="D1338" s="131"/>
    </row>
    <row r="1339" spans="1:4" x14ac:dyDescent="0.25">
      <c r="A1339" s="6">
        <v>511641</v>
      </c>
      <c r="B1339" s="7" t="s">
        <v>390</v>
      </c>
      <c r="C1339" s="5"/>
      <c r="D1339" s="131"/>
    </row>
    <row r="1340" spans="1:4" x14ac:dyDescent="0.25">
      <c r="A1340" s="6">
        <v>511642</v>
      </c>
      <c r="B1340" s="7" t="s">
        <v>391</v>
      </c>
      <c r="C1340" s="5"/>
      <c r="D1340" s="131"/>
    </row>
    <row r="1341" spans="1:4" x14ac:dyDescent="0.25">
      <c r="A1341" s="6">
        <v>511643</v>
      </c>
      <c r="B1341" s="7" t="s">
        <v>169</v>
      </c>
      <c r="C1341" s="5"/>
      <c r="D1341" s="131"/>
    </row>
    <row r="1342" spans="1:4" x14ac:dyDescent="0.25">
      <c r="A1342" s="6">
        <v>511644</v>
      </c>
      <c r="B1342" s="7" t="s">
        <v>161</v>
      </c>
      <c r="C1342" s="5"/>
      <c r="D1342" s="131"/>
    </row>
    <row r="1343" spans="1:4" x14ac:dyDescent="0.25">
      <c r="A1343" s="15">
        <v>511645</v>
      </c>
      <c r="B1343" s="16" t="s">
        <v>171</v>
      </c>
      <c r="C1343" s="17"/>
      <c r="D1343" s="392"/>
    </row>
    <row r="1344" spans="1:4" x14ac:dyDescent="0.25">
      <c r="A1344" s="15">
        <v>511646</v>
      </c>
      <c r="B1344" s="16" t="s">
        <v>172</v>
      </c>
      <c r="C1344" s="17"/>
      <c r="D1344" s="392"/>
    </row>
    <row r="1345" spans="1:4" x14ac:dyDescent="0.25">
      <c r="A1345" s="15">
        <v>511647</v>
      </c>
      <c r="B1345" s="16" t="s">
        <v>173</v>
      </c>
      <c r="C1345" s="17"/>
      <c r="D1345" s="392"/>
    </row>
    <row r="1346" spans="1:4" x14ac:dyDescent="0.25">
      <c r="A1346" s="15">
        <v>511648</v>
      </c>
      <c r="B1346" s="16" t="s">
        <v>392</v>
      </c>
      <c r="C1346" s="17"/>
      <c r="D1346" s="392"/>
    </row>
    <row r="1347" spans="1:4" x14ac:dyDescent="0.25">
      <c r="A1347" s="15">
        <v>511649</v>
      </c>
      <c r="B1347" s="16" t="s">
        <v>393</v>
      </c>
      <c r="C1347" s="17"/>
      <c r="D1347" s="392"/>
    </row>
    <row r="1348" spans="1:4" ht="15.75" thickBot="1" x14ac:dyDescent="0.3">
      <c r="A1348" s="15">
        <v>511660</v>
      </c>
      <c r="B1348" s="16" t="s">
        <v>40</v>
      </c>
      <c r="C1348" s="17"/>
      <c r="D1348" s="392"/>
    </row>
    <row r="1349" spans="1:4" ht="15.75" thickBot="1" x14ac:dyDescent="0.3">
      <c r="A1349" s="8" t="s">
        <v>20</v>
      </c>
      <c r="B1349" s="9"/>
      <c r="C1349" s="10">
        <f>SUM(C1299:C1348)</f>
        <v>0</v>
      </c>
      <c r="D1349" s="196">
        <f>SUM(D1299:D1348)</f>
        <v>0</v>
      </c>
    </row>
    <row r="1350" spans="1:4" x14ac:dyDescent="0.25">
      <c r="A1350" s="11">
        <v>52</v>
      </c>
      <c r="B1350" s="12" t="s">
        <v>394</v>
      </c>
      <c r="C1350" s="13"/>
      <c r="D1350" s="390"/>
    </row>
    <row r="1351" spans="1:4" x14ac:dyDescent="0.25">
      <c r="A1351" s="3">
        <v>5201</v>
      </c>
      <c r="B1351" s="4" t="s">
        <v>395</v>
      </c>
      <c r="C1351" s="5"/>
      <c r="D1351" s="131"/>
    </row>
    <row r="1352" spans="1:4" x14ac:dyDescent="0.25">
      <c r="A1352" s="6">
        <v>520101</v>
      </c>
      <c r="B1352" s="7" t="s">
        <v>231</v>
      </c>
      <c r="C1352" s="5"/>
      <c r="D1352" s="131"/>
    </row>
    <row r="1353" spans="1:4" x14ac:dyDescent="0.25">
      <c r="A1353" s="6">
        <v>520102</v>
      </c>
      <c r="B1353" s="7" t="s">
        <v>396</v>
      </c>
      <c r="C1353" s="5"/>
      <c r="D1353" s="131"/>
    </row>
    <row r="1354" spans="1:4" x14ac:dyDescent="0.25">
      <c r="A1354" s="6">
        <v>520103</v>
      </c>
      <c r="B1354" s="7" t="s">
        <v>233</v>
      </c>
      <c r="C1354" s="5"/>
      <c r="D1354" s="131"/>
    </row>
    <row r="1355" spans="1:4" x14ac:dyDescent="0.25">
      <c r="A1355" s="6">
        <v>520104</v>
      </c>
      <c r="B1355" s="7" t="s">
        <v>234</v>
      </c>
      <c r="C1355" s="5"/>
      <c r="D1355" s="131"/>
    </row>
    <row r="1356" spans="1:4" x14ac:dyDescent="0.25">
      <c r="A1356" s="6">
        <v>520105</v>
      </c>
      <c r="B1356" s="7" t="s">
        <v>225</v>
      </c>
      <c r="C1356" s="5"/>
      <c r="D1356" s="131"/>
    </row>
    <row r="1357" spans="1:4" x14ac:dyDescent="0.25">
      <c r="A1357" s="6">
        <v>520106</v>
      </c>
      <c r="B1357" s="7" t="s">
        <v>397</v>
      </c>
      <c r="C1357" s="5"/>
      <c r="D1357" s="131"/>
    </row>
    <row r="1358" spans="1:4" x14ac:dyDescent="0.25">
      <c r="A1358" s="6">
        <v>520107</v>
      </c>
      <c r="B1358" s="7" t="s">
        <v>398</v>
      </c>
      <c r="C1358" s="5"/>
      <c r="D1358" s="131"/>
    </row>
    <row r="1359" spans="1:4" x14ac:dyDescent="0.25">
      <c r="A1359" s="6">
        <v>520108</v>
      </c>
      <c r="B1359" s="7" t="s">
        <v>120</v>
      </c>
      <c r="C1359" s="5"/>
      <c r="D1359" s="131"/>
    </row>
    <row r="1360" spans="1:4" x14ac:dyDescent="0.25">
      <c r="A1360" s="6">
        <v>52010801</v>
      </c>
      <c r="B1360" s="7" t="s">
        <v>209</v>
      </c>
      <c r="C1360" s="5"/>
      <c r="D1360" s="131"/>
    </row>
    <row r="1361" spans="1:4" x14ac:dyDescent="0.25">
      <c r="A1361" s="6">
        <v>52010802</v>
      </c>
      <c r="B1361" s="7" t="s">
        <v>210</v>
      </c>
      <c r="C1361" s="5"/>
      <c r="D1361" s="131"/>
    </row>
    <row r="1362" spans="1:4" x14ac:dyDescent="0.25">
      <c r="A1362" s="6">
        <v>52010803</v>
      </c>
      <c r="B1362" s="7" t="s">
        <v>211</v>
      </c>
      <c r="C1362" s="5"/>
      <c r="D1362" s="131"/>
    </row>
    <row r="1363" spans="1:4" ht="15.75" thickBot="1" x14ac:dyDescent="0.3">
      <c r="A1363" s="18">
        <v>520109</v>
      </c>
      <c r="B1363" s="19" t="s">
        <v>229</v>
      </c>
      <c r="C1363" s="33"/>
      <c r="D1363" s="398"/>
    </row>
    <row r="1364" spans="1:4" ht="15.75" thickBot="1" x14ac:dyDescent="0.3">
      <c r="A1364" s="8" t="s">
        <v>20</v>
      </c>
      <c r="B1364" s="9"/>
      <c r="C1364" s="10">
        <f>SUM(C1352:C1363)</f>
        <v>0</v>
      </c>
      <c r="D1364" s="196">
        <f>SUM(D1352:D1363)</f>
        <v>0</v>
      </c>
    </row>
    <row r="1365" spans="1:4" x14ac:dyDescent="0.25">
      <c r="A1365" s="11">
        <v>5202</v>
      </c>
      <c r="B1365" s="12" t="s">
        <v>399</v>
      </c>
      <c r="C1365" s="13"/>
      <c r="D1365" s="390"/>
    </row>
    <row r="1366" spans="1:4" x14ac:dyDescent="0.25">
      <c r="A1366" s="6">
        <v>520201</v>
      </c>
      <c r="B1366" s="7" t="s">
        <v>231</v>
      </c>
      <c r="C1366" s="5"/>
      <c r="D1366" s="131"/>
    </row>
    <row r="1367" spans="1:4" x14ac:dyDescent="0.25">
      <c r="A1367" s="6">
        <v>520202</v>
      </c>
      <c r="B1367" s="7" t="s">
        <v>396</v>
      </c>
      <c r="C1367" s="5"/>
      <c r="D1367" s="131"/>
    </row>
    <row r="1368" spans="1:4" x14ac:dyDescent="0.25">
      <c r="A1368" s="6">
        <v>520203</v>
      </c>
      <c r="B1368" s="7" t="s">
        <v>233</v>
      </c>
      <c r="C1368" s="5"/>
      <c r="D1368" s="131"/>
    </row>
    <row r="1369" spans="1:4" x14ac:dyDescent="0.25">
      <c r="A1369" s="6">
        <v>520204</v>
      </c>
      <c r="B1369" s="7" t="s">
        <v>234</v>
      </c>
      <c r="C1369" s="5"/>
      <c r="D1369" s="131"/>
    </row>
    <row r="1370" spans="1:4" x14ac:dyDescent="0.25">
      <c r="A1370" s="6">
        <v>520205</v>
      </c>
      <c r="B1370" s="7" t="s">
        <v>225</v>
      </c>
      <c r="C1370" s="5"/>
      <c r="D1370" s="131"/>
    </row>
    <row r="1371" spans="1:4" x14ac:dyDescent="0.25">
      <c r="A1371" s="6">
        <v>520206</v>
      </c>
      <c r="B1371" s="7" t="s">
        <v>397</v>
      </c>
      <c r="C1371" s="5"/>
      <c r="D1371" s="131"/>
    </row>
    <row r="1372" spans="1:4" x14ac:dyDescent="0.25">
      <c r="A1372" s="6">
        <v>520207</v>
      </c>
      <c r="B1372" s="7" t="s">
        <v>398</v>
      </c>
      <c r="C1372" s="5"/>
      <c r="D1372" s="131"/>
    </row>
    <row r="1373" spans="1:4" x14ac:dyDescent="0.25">
      <c r="A1373" s="6">
        <v>520208</v>
      </c>
      <c r="B1373" s="7" t="s">
        <v>120</v>
      </c>
      <c r="C1373" s="5"/>
      <c r="D1373" s="131"/>
    </row>
    <row r="1374" spans="1:4" x14ac:dyDescent="0.25">
      <c r="A1374" s="6">
        <v>52020801</v>
      </c>
      <c r="B1374" s="7" t="s">
        <v>209</v>
      </c>
      <c r="C1374" s="5"/>
      <c r="D1374" s="131"/>
    </row>
    <row r="1375" spans="1:4" x14ac:dyDescent="0.25">
      <c r="A1375" s="6">
        <v>52020802</v>
      </c>
      <c r="B1375" s="7" t="s">
        <v>210</v>
      </c>
      <c r="C1375" s="5"/>
      <c r="D1375" s="131"/>
    </row>
    <row r="1376" spans="1:4" x14ac:dyDescent="0.25">
      <c r="A1376" s="6">
        <v>52020803</v>
      </c>
      <c r="B1376" s="7" t="s">
        <v>211</v>
      </c>
      <c r="C1376" s="5"/>
      <c r="D1376" s="131"/>
    </row>
    <row r="1377" spans="1:4" ht="15.75" thickBot="1" x14ac:dyDescent="0.3">
      <c r="A1377" s="18">
        <v>520209</v>
      </c>
      <c r="B1377" s="19" t="s">
        <v>229</v>
      </c>
      <c r="C1377" s="33"/>
      <c r="D1377" s="398"/>
    </row>
    <row r="1378" spans="1:4" ht="15.75" thickBot="1" x14ac:dyDescent="0.3">
      <c r="A1378" s="8" t="s">
        <v>20</v>
      </c>
      <c r="B1378" s="9"/>
      <c r="C1378" s="10">
        <f>SUM(C1366:C1377)</f>
        <v>0</v>
      </c>
      <c r="D1378" s="196">
        <f>SUM(D1366:D1377)</f>
        <v>0</v>
      </c>
    </row>
    <row r="1379" spans="1:4" x14ac:dyDescent="0.25">
      <c r="A1379" s="11">
        <v>5203</v>
      </c>
      <c r="B1379" s="12" t="s">
        <v>400</v>
      </c>
      <c r="C1379" s="13"/>
      <c r="D1379" s="390"/>
    </row>
    <row r="1380" spans="1:4" x14ac:dyDescent="0.25">
      <c r="A1380" s="6">
        <v>520301</v>
      </c>
      <c r="B1380" s="7" t="s">
        <v>88</v>
      </c>
      <c r="C1380" s="5"/>
      <c r="D1380" s="131"/>
    </row>
    <row r="1381" spans="1:4" x14ac:dyDescent="0.25">
      <c r="A1381" s="6">
        <v>520302</v>
      </c>
      <c r="B1381" s="7" t="s">
        <v>89</v>
      </c>
      <c r="C1381" s="5"/>
      <c r="D1381" s="131"/>
    </row>
    <row r="1382" spans="1:4" x14ac:dyDescent="0.25">
      <c r="A1382" s="6">
        <v>520303</v>
      </c>
      <c r="B1382" s="7" t="s">
        <v>90</v>
      </c>
      <c r="C1382" s="5"/>
      <c r="D1382" s="131"/>
    </row>
    <row r="1383" spans="1:4" x14ac:dyDescent="0.25">
      <c r="A1383" s="6">
        <v>520304</v>
      </c>
      <c r="B1383" s="7" t="s">
        <v>91</v>
      </c>
      <c r="C1383" s="5"/>
      <c r="D1383" s="131"/>
    </row>
    <row r="1384" spans="1:4" x14ac:dyDescent="0.25">
      <c r="A1384" s="6">
        <v>520305</v>
      </c>
      <c r="B1384" s="7" t="s">
        <v>208</v>
      </c>
      <c r="C1384" s="5"/>
      <c r="D1384" s="131"/>
    </row>
    <row r="1385" spans="1:4" x14ac:dyDescent="0.25">
      <c r="A1385" s="6">
        <v>52030501</v>
      </c>
      <c r="B1385" s="7" t="s">
        <v>209</v>
      </c>
      <c r="C1385" s="5"/>
      <c r="D1385" s="131"/>
    </row>
    <row r="1386" spans="1:4" x14ac:dyDescent="0.25">
      <c r="A1386" s="6">
        <v>52030502</v>
      </c>
      <c r="B1386" s="7" t="s">
        <v>210</v>
      </c>
      <c r="C1386" s="5"/>
      <c r="D1386" s="131"/>
    </row>
    <row r="1387" spans="1:4" x14ac:dyDescent="0.25">
      <c r="A1387" s="6">
        <v>52030503</v>
      </c>
      <c r="B1387" s="7" t="s">
        <v>211</v>
      </c>
      <c r="C1387" s="5"/>
      <c r="D1387" s="131"/>
    </row>
    <row r="1388" spans="1:4" x14ac:dyDescent="0.25">
      <c r="A1388" s="6">
        <v>520306</v>
      </c>
      <c r="B1388" s="7" t="s">
        <v>93</v>
      </c>
      <c r="C1388" s="5"/>
      <c r="D1388" s="131"/>
    </row>
    <row r="1389" spans="1:4" ht="15.75" thickBot="1" x14ac:dyDescent="0.3">
      <c r="A1389" s="18">
        <v>520307</v>
      </c>
      <c r="B1389" s="19" t="s">
        <v>212</v>
      </c>
      <c r="C1389" s="33"/>
      <c r="D1389" s="398"/>
    </row>
    <row r="1390" spans="1:4" ht="15.75" thickBot="1" x14ac:dyDescent="0.3">
      <c r="A1390" s="8" t="s">
        <v>20</v>
      </c>
      <c r="B1390" s="9"/>
      <c r="C1390" s="10">
        <f>SUM(C1380:C1389)</f>
        <v>0</v>
      </c>
      <c r="D1390" s="196">
        <f>SUM(D1380:D1389)</f>
        <v>0</v>
      </c>
    </row>
    <row r="1391" spans="1:4" x14ac:dyDescent="0.25">
      <c r="A1391" s="11">
        <v>5204</v>
      </c>
      <c r="B1391" s="12" t="s">
        <v>401</v>
      </c>
      <c r="C1391" s="13"/>
      <c r="D1391" s="390"/>
    </row>
    <row r="1392" spans="1:4" x14ac:dyDescent="0.25">
      <c r="A1392" s="6">
        <v>520401</v>
      </c>
      <c r="B1392" s="7" t="s">
        <v>402</v>
      </c>
      <c r="C1392" s="5"/>
      <c r="D1392" s="131"/>
    </row>
    <row r="1393" spans="1:4" x14ac:dyDescent="0.25">
      <c r="A1393" s="6">
        <v>520402</v>
      </c>
      <c r="B1393" s="7" t="s">
        <v>403</v>
      </c>
      <c r="C1393" s="5"/>
      <c r="D1393" s="131"/>
    </row>
    <row r="1394" spans="1:4" x14ac:dyDescent="0.25">
      <c r="A1394" s="6">
        <v>520403</v>
      </c>
      <c r="B1394" s="7" t="s">
        <v>404</v>
      </c>
      <c r="C1394" s="5"/>
      <c r="D1394" s="131"/>
    </row>
    <row r="1395" spans="1:4" x14ac:dyDescent="0.25">
      <c r="A1395" s="6">
        <v>520404</v>
      </c>
      <c r="B1395" s="7" t="s">
        <v>90</v>
      </c>
      <c r="C1395" s="5"/>
      <c r="D1395" s="131"/>
    </row>
    <row r="1396" spans="1:4" x14ac:dyDescent="0.25">
      <c r="A1396" s="6">
        <v>520405</v>
      </c>
      <c r="B1396" s="7" t="s">
        <v>91</v>
      </c>
      <c r="C1396" s="5"/>
      <c r="D1396" s="131"/>
    </row>
    <row r="1397" spans="1:4" x14ac:dyDescent="0.25">
      <c r="A1397" s="6">
        <v>520406</v>
      </c>
      <c r="B1397" s="7" t="s">
        <v>208</v>
      </c>
      <c r="C1397" s="5"/>
      <c r="D1397" s="131"/>
    </row>
    <row r="1398" spans="1:4" x14ac:dyDescent="0.25">
      <c r="A1398" s="6">
        <v>52040601</v>
      </c>
      <c r="B1398" s="7" t="s">
        <v>209</v>
      </c>
      <c r="C1398" s="5"/>
      <c r="D1398" s="131"/>
    </row>
    <row r="1399" spans="1:4" x14ac:dyDescent="0.25">
      <c r="A1399" s="6">
        <v>52040602</v>
      </c>
      <c r="B1399" s="7" t="s">
        <v>210</v>
      </c>
      <c r="C1399" s="5"/>
      <c r="D1399" s="131"/>
    </row>
    <row r="1400" spans="1:4" x14ac:dyDescent="0.25">
      <c r="A1400" s="6">
        <v>52040603</v>
      </c>
      <c r="B1400" s="7" t="s">
        <v>211</v>
      </c>
      <c r="C1400" s="5"/>
      <c r="D1400" s="131"/>
    </row>
    <row r="1401" spans="1:4" x14ac:dyDescent="0.25">
      <c r="A1401" s="6">
        <v>520407</v>
      </c>
      <c r="B1401" s="7" t="s">
        <v>93</v>
      </c>
      <c r="C1401" s="5"/>
      <c r="D1401" s="131"/>
    </row>
    <row r="1402" spans="1:4" ht="15.75" thickBot="1" x14ac:dyDescent="0.3">
      <c r="A1402" s="18">
        <v>520408</v>
      </c>
      <c r="B1402" s="19" t="s">
        <v>212</v>
      </c>
      <c r="C1402" s="33"/>
      <c r="D1402" s="398"/>
    </row>
    <row r="1403" spans="1:4" ht="15.75" thickBot="1" x14ac:dyDescent="0.3">
      <c r="A1403" s="8" t="s">
        <v>20</v>
      </c>
      <c r="B1403" s="9"/>
      <c r="C1403" s="10">
        <f>SUM(C1392:C1402)</f>
        <v>0</v>
      </c>
      <c r="D1403" s="196">
        <f>SUM(D1392:D1402)</f>
        <v>0</v>
      </c>
    </row>
    <row r="1404" spans="1:4" x14ac:dyDescent="0.25">
      <c r="A1404" s="11">
        <v>5205</v>
      </c>
      <c r="B1404" s="12" t="s">
        <v>216</v>
      </c>
      <c r="C1404" s="13"/>
      <c r="D1404" s="390"/>
    </row>
    <row r="1405" spans="1:4" x14ac:dyDescent="0.25">
      <c r="A1405" s="6">
        <v>520501</v>
      </c>
      <c r="B1405" s="7" t="s">
        <v>88</v>
      </c>
      <c r="C1405" s="5"/>
      <c r="D1405" s="131"/>
    </row>
    <row r="1406" spans="1:4" x14ac:dyDescent="0.25">
      <c r="A1406" s="6">
        <v>520502</v>
      </c>
      <c r="B1406" s="7" t="s">
        <v>89</v>
      </c>
      <c r="C1406" s="5"/>
      <c r="D1406" s="131"/>
    </row>
    <row r="1407" spans="1:4" x14ac:dyDescent="0.25">
      <c r="A1407" s="6">
        <v>520503</v>
      </c>
      <c r="B1407" s="7" t="s">
        <v>90</v>
      </c>
      <c r="C1407" s="5"/>
      <c r="D1407" s="131"/>
    </row>
    <row r="1408" spans="1:4" x14ac:dyDescent="0.25">
      <c r="A1408" s="6">
        <v>520504</v>
      </c>
      <c r="B1408" s="7" t="s">
        <v>91</v>
      </c>
      <c r="C1408" s="5"/>
      <c r="D1408" s="131"/>
    </row>
    <row r="1409" spans="1:4" x14ac:dyDescent="0.25">
      <c r="A1409" s="6">
        <v>520505</v>
      </c>
      <c r="B1409" s="7" t="s">
        <v>208</v>
      </c>
      <c r="C1409" s="5"/>
      <c r="D1409" s="131"/>
    </row>
    <row r="1410" spans="1:4" x14ac:dyDescent="0.25">
      <c r="A1410" s="6">
        <v>52050501</v>
      </c>
      <c r="B1410" s="7" t="s">
        <v>209</v>
      </c>
      <c r="C1410" s="5"/>
      <c r="D1410" s="131"/>
    </row>
    <row r="1411" spans="1:4" x14ac:dyDescent="0.25">
      <c r="A1411" s="6">
        <v>52050502</v>
      </c>
      <c r="B1411" s="7" t="s">
        <v>210</v>
      </c>
      <c r="C1411" s="5"/>
      <c r="D1411" s="131"/>
    </row>
    <row r="1412" spans="1:4" x14ac:dyDescent="0.25">
      <c r="A1412" s="6">
        <v>52050503</v>
      </c>
      <c r="B1412" s="7" t="s">
        <v>211</v>
      </c>
      <c r="C1412" s="5"/>
      <c r="D1412" s="131"/>
    </row>
    <row r="1413" spans="1:4" x14ac:dyDescent="0.25">
      <c r="A1413" s="6">
        <v>520506</v>
      </c>
      <c r="B1413" s="7" t="s">
        <v>93</v>
      </c>
      <c r="C1413" s="5"/>
      <c r="D1413" s="131"/>
    </row>
    <row r="1414" spans="1:4" ht="15.75" thickBot="1" x14ac:dyDescent="0.3">
      <c r="A1414" s="15">
        <v>520507</v>
      </c>
      <c r="B1414" s="19" t="s">
        <v>212</v>
      </c>
      <c r="C1414" s="17"/>
      <c r="D1414" s="392"/>
    </row>
    <row r="1415" spans="1:4" ht="15.75" thickBot="1" x14ac:dyDescent="0.3">
      <c r="A1415" s="8" t="s">
        <v>20</v>
      </c>
      <c r="B1415" s="9"/>
      <c r="C1415" s="10">
        <f>SUM(C1405:C1414)</f>
        <v>0</v>
      </c>
      <c r="D1415" s="196">
        <f>SUM(D1405:D1414)</f>
        <v>0</v>
      </c>
    </row>
    <row r="1416" spans="1:4" x14ac:dyDescent="0.25">
      <c r="A1416" s="11">
        <v>5206</v>
      </c>
      <c r="B1416" s="12" t="s">
        <v>405</v>
      </c>
      <c r="C1416" s="13"/>
      <c r="D1416" s="390"/>
    </row>
    <row r="1417" spans="1:4" x14ac:dyDescent="0.25">
      <c r="A1417" s="6">
        <v>520601</v>
      </c>
      <c r="B1417" s="7" t="s">
        <v>89</v>
      </c>
      <c r="C1417" s="5"/>
      <c r="D1417" s="131"/>
    </row>
    <row r="1418" spans="1:4" x14ac:dyDescent="0.25">
      <c r="A1418" s="6">
        <v>520602</v>
      </c>
      <c r="B1418" s="7" t="s">
        <v>90</v>
      </c>
      <c r="C1418" s="5"/>
      <c r="D1418" s="131"/>
    </row>
    <row r="1419" spans="1:4" x14ac:dyDescent="0.25">
      <c r="A1419" s="6">
        <v>520603</v>
      </c>
      <c r="B1419" s="7" t="s">
        <v>91</v>
      </c>
      <c r="C1419" s="5"/>
      <c r="D1419" s="131"/>
    </row>
    <row r="1420" spans="1:4" x14ac:dyDescent="0.25">
      <c r="A1420" s="6">
        <v>520604</v>
      </c>
      <c r="B1420" s="7" t="s">
        <v>208</v>
      </c>
      <c r="C1420" s="5"/>
      <c r="D1420" s="131"/>
    </row>
    <row r="1421" spans="1:4" x14ac:dyDescent="0.25">
      <c r="A1421" s="6">
        <v>52060401</v>
      </c>
      <c r="B1421" s="7" t="s">
        <v>209</v>
      </c>
      <c r="C1421" s="5"/>
      <c r="D1421" s="131"/>
    </row>
    <row r="1422" spans="1:4" x14ac:dyDescent="0.25">
      <c r="A1422" s="6">
        <v>52060402</v>
      </c>
      <c r="B1422" s="7" t="s">
        <v>210</v>
      </c>
      <c r="C1422" s="5"/>
      <c r="D1422" s="131"/>
    </row>
    <row r="1423" spans="1:4" x14ac:dyDescent="0.25">
      <c r="A1423" s="6">
        <v>52060403</v>
      </c>
      <c r="B1423" s="7" t="s">
        <v>211</v>
      </c>
      <c r="C1423" s="5"/>
      <c r="D1423" s="131"/>
    </row>
    <row r="1424" spans="1:4" x14ac:dyDescent="0.25">
      <c r="A1424" s="6">
        <v>520605</v>
      </c>
      <c r="B1424" s="7" t="s">
        <v>93</v>
      </c>
      <c r="C1424" s="5"/>
      <c r="D1424" s="131"/>
    </row>
    <row r="1425" spans="1:4" ht="15.75" thickBot="1" x14ac:dyDescent="0.3">
      <c r="A1425" s="18">
        <v>520606</v>
      </c>
      <c r="B1425" s="19" t="s">
        <v>212</v>
      </c>
      <c r="C1425" s="33"/>
      <c r="D1425" s="398"/>
    </row>
    <row r="1426" spans="1:4" ht="15.75" thickBot="1" x14ac:dyDescent="0.3">
      <c r="A1426" s="8" t="s">
        <v>20</v>
      </c>
      <c r="B1426" s="9"/>
      <c r="C1426" s="10">
        <f>SUM(C1417:C1425)</f>
        <v>0</v>
      </c>
      <c r="D1426" s="196">
        <f>SUM(D1417:D1425)</f>
        <v>0</v>
      </c>
    </row>
    <row r="1427" spans="1:4" x14ac:dyDescent="0.25">
      <c r="A1427" s="11">
        <v>5207</v>
      </c>
      <c r="B1427" s="12" t="s">
        <v>406</v>
      </c>
      <c r="C1427" s="13"/>
      <c r="D1427" s="390"/>
    </row>
    <row r="1428" spans="1:4" x14ac:dyDescent="0.25">
      <c r="A1428" s="6">
        <v>520701</v>
      </c>
      <c r="B1428" s="7" t="s">
        <v>89</v>
      </c>
      <c r="C1428" s="5"/>
      <c r="D1428" s="131"/>
    </row>
    <row r="1429" spans="1:4" x14ac:dyDescent="0.25">
      <c r="A1429" s="6">
        <v>520702</v>
      </c>
      <c r="B1429" s="7" t="s">
        <v>90</v>
      </c>
      <c r="C1429" s="5"/>
      <c r="D1429" s="131"/>
    </row>
    <row r="1430" spans="1:4" x14ac:dyDescent="0.25">
      <c r="A1430" s="6">
        <v>520703</v>
      </c>
      <c r="B1430" s="7" t="s">
        <v>91</v>
      </c>
      <c r="C1430" s="5"/>
      <c r="D1430" s="131"/>
    </row>
    <row r="1431" spans="1:4" x14ac:dyDescent="0.25">
      <c r="A1431" s="6">
        <v>520704</v>
      </c>
      <c r="B1431" s="7" t="s">
        <v>208</v>
      </c>
      <c r="C1431" s="5"/>
      <c r="D1431" s="131"/>
    </row>
    <row r="1432" spans="1:4" x14ac:dyDescent="0.25">
      <c r="A1432" s="6">
        <v>52070401</v>
      </c>
      <c r="B1432" s="7" t="s">
        <v>209</v>
      </c>
      <c r="C1432" s="5"/>
      <c r="D1432" s="131"/>
    </row>
    <row r="1433" spans="1:4" x14ac:dyDescent="0.25">
      <c r="A1433" s="6">
        <v>52070402</v>
      </c>
      <c r="B1433" s="7" t="s">
        <v>210</v>
      </c>
      <c r="C1433" s="5"/>
      <c r="D1433" s="131"/>
    </row>
    <row r="1434" spans="1:4" x14ac:dyDescent="0.25">
      <c r="A1434" s="6">
        <v>52070403</v>
      </c>
      <c r="B1434" s="7" t="s">
        <v>211</v>
      </c>
      <c r="C1434" s="5"/>
      <c r="D1434" s="131"/>
    </row>
    <row r="1435" spans="1:4" x14ac:dyDescent="0.25">
      <c r="A1435" s="6">
        <v>520705</v>
      </c>
      <c r="B1435" s="7" t="s">
        <v>93</v>
      </c>
      <c r="C1435" s="5"/>
      <c r="D1435" s="131"/>
    </row>
    <row r="1436" spans="1:4" ht="15.75" thickBot="1" x14ac:dyDescent="0.3">
      <c r="A1436" s="18">
        <v>520706</v>
      </c>
      <c r="B1436" s="19" t="s">
        <v>212</v>
      </c>
      <c r="C1436" s="33"/>
      <c r="D1436" s="398"/>
    </row>
    <row r="1437" spans="1:4" ht="15.75" thickBot="1" x14ac:dyDescent="0.3">
      <c r="A1437" s="8" t="s">
        <v>20</v>
      </c>
      <c r="B1437" s="9"/>
      <c r="C1437" s="10">
        <f>SUM(C1428:C1436)</f>
        <v>0</v>
      </c>
      <c r="D1437" s="196">
        <f>SUM(D1428:D1436)</f>
        <v>0</v>
      </c>
    </row>
    <row r="1438" spans="1:4" x14ac:dyDescent="0.25">
      <c r="A1438" s="11">
        <v>5208</v>
      </c>
      <c r="B1438" s="12" t="s">
        <v>407</v>
      </c>
      <c r="C1438" s="13"/>
      <c r="D1438" s="390"/>
    </row>
    <row r="1439" spans="1:4" x14ac:dyDescent="0.25">
      <c r="A1439" s="6">
        <v>520801</v>
      </c>
      <c r="B1439" s="7" t="s">
        <v>88</v>
      </c>
      <c r="C1439" s="5"/>
      <c r="D1439" s="131"/>
    </row>
    <row r="1440" spans="1:4" x14ac:dyDescent="0.25">
      <c r="A1440" s="6">
        <v>520802</v>
      </c>
      <c r="B1440" s="7" t="s">
        <v>89</v>
      </c>
      <c r="C1440" s="5"/>
      <c r="D1440" s="131"/>
    </row>
    <row r="1441" spans="1:4" x14ac:dyDescent="0.25">
      <c r="A1441" s="6">
        <v>520803</v>
      </c>
      <c r="B1441" s="7" t="s">
        <v>90</v>
      </c>
      <c r="C1441" s="5"/>
      <c r="D1441" s="131"/>
    </row>
    <row r="1442" spans="1:4" x14ac:dyDescent="0.25">
      <c r="A1442" s="6">
        <v>520804</v>
      </c>
      <c r="B1442" s="7" t="s">
        <v>91</v>
      </c>
      <c r="C1442" s="5"/>
      <c r="D1442" s="131"/>
    </row>
    <row r="1443" spans="1:4" x14ac:dyDescent="0.25">
      <c r="A1443" s="6">
        <v>520805</v>
      </c>
      <c r="B1443" s="7" t="s">
        <v>208</v>
      </c>
      <c r="C1443" s="5"/>
      <c r="D1443" s="131"/>
    </row>
    <row r="1444" spans="1:4" x14ac:dyDescent="0.25">
      <c r="A1444" s="6">
        <v>52080501</v>
      </c>
      <c r="B1444" s="7" t="s">
        <v>209</v>
      </c>
      <c r="C1444" s="5"/>
      <c r="D1444" s="131"/>
    </row>
    <row r="1445" spans="1:4" x14ac:dyDescent="0.25">
      <c r="A1445" s="6">
        <v>52080502</v>
      </c>
      <c r="B1445" s="7" t="s">
        <v>210</v>
      </c>
      <c r="C1445" s="5"/>
      <c r="D1445" s="131"/>
    </row>
    <row r="1446" spans="1:4" x14ac:dyDescent="0.25">
      <c r="A1446" s="6">
        <v>52080503</v>
      </c>
      <c r="B1446" s="7" t="s">
        <v>211</v>
      </c>
      <c r="C1446" s="5"/>
      <c r="D1446" s="131"/>
    </row>
    <row r="1447" spans="1:4" x14ac:dyDescent="0.25">
      <c r="A1447" s="6">
        <v>520806</v>
      </c>
      <c r="B1447" s="7" t="s">
        <v>93</v>
      </c>
      <c r="C1447" s="5"/>
      <c r="D1447" s="131"/>
    </row>
    <row r="1448" spans="1:4" ht="15.75" thickBot="1" x14ac:dyDescent="0.3">
      <c r="A1448" s="18">
        <v>520807</v>
      </c>
      <c r="B1448" s="19" t="s">
        <v>212</v>
      </c>
      <c r="C1448" s="33"/>
      <c r="D1448" s="398"/>
    </row>
    <row r="1449" spans="1:4" ht="15.75" thickBot="1" x14ac:dyDescent="0.3">
      <c r="A1449" s="8" t="s">
        <v>20</v>
      </c>
      <c r="B1449" s="9"/>
      <c r="C1449" s="10">
        <f>SUM(C1439:C1448)</f>
        <v>0</v>
      </c>
      <c r="D1449" s="196">
        <f>SUM(D1439:D1448)</f>
        <v>0</v>
      </c>
    </row>
    <row r="1450" spans="1:4" x14ac:dyDescent="0.25">
      <c r="A1450" s="11">
        <v>5209</v>
      </c>
      <c r="B1450" s="12" t="s">
        <v>408</v>
      </c>
      <c r="C1450" s="13"/>
      <c r="D1450" s="390"/>
    </row>
    <row r="1451" spans="1:4" x14ac:dyDescent="0.25">
      <c r="A1451" s="6">
        <v>520901</v>
      </c>
      <c r="B1451" s="7" t="s">
        <v>88</v>
      </c>
      <c r="C1451" s="5"/>
      <c r="D1451" s="131"/>
    </row>
    <row r="1452" spans="1:4" x14ac:dyDescent="0.25">
      <c r="A1452" s="6">
        <v>520902</v>
      </c>
      <c r="B1452" s="7" t="s">
        <v>89</v>
      </c>
      <c r="C1452" s="5"/>
      <c r="D1452" s="131"/>
    </row>
    <row r="1453" spans="1:4" x14ac:dyDescent="0.25">
      <c r="A1453" s="6">
        <v>520903</v>
      </c>
      <c r="B1453" s="7" t="s">
        <v>90</v>
      </c>
      <c r="C1453" s="5"/>
      <c r="D1453" s="131"/>
    </row>
    <row r="1454" spans="1:4" x14ac:dyDescent="0.25">
      <c r="A1454" s="6">
        <v>520904</v>
      </c>
      <c r="B1454" s="7" t="s">
        <v>91</v>
      </c>
      <c r="C1454" s="5"/>
      <c r="D1454" s="131"/>
    </row>
    <row r="1455" spans="1:4" x14ac:dyDescent="0.25">
      <c r="A1455" s="6">
        <v>520905</v>
      </c>
      <c r="B1455" s="7" t="s">
        <v>208</v>
      </c>
      <c r="C1455" s="5"/>
      <c r="D1455" s="131"/>
    </row>
    <row r="1456" spans="1:4" x14ac:dyDescent="0.25">
      <c r="A1456" s="6">
        <v>52090501</v>
      </c>
      <c r="B1456" s="7" t="s">
        <v>209</v>
      </c>
      <c r="C1456" s="5"/>
      <c r="D1456" s="131"/>
    </row>
    <row r="1457" spans="1:4" x14ac:dyDescent="0.25">
      <c r="A1457" s="6">
        <v>52090502</v>
      </c>
      <c r="B1457" s="7" t="s">
        <v>210</v>
      </c>
      <c r="C1457" s="5"/>
      <c r="D1457" s="131"/>
    </row>
    <row r="1458" spans="1:4" x14ac:dyDescent="0.25">
      <c r="A1458" s="6">
        <v>52090503</v>
      </c>
      <c r="B1458" s="7" t="s">
        <v>211</v>
      </c>
      <c r="C1458" s="5"/>
      <c r="D1458" s="131"/>
    </row>
    <row r="1459" spans="1:4" x14ac:dyDescent="0.25">
      <c r="A1459" s="6">
        <v>520906</v>
      </c>
      <c r="B1459" s="7" t="s">
        <v>93</v>
      </c>
      <c r="C1459" s="5"/>
      <c r="D1459" s="131"/>
    </row>
    <row r="1460" spans="1:4" ht="15.75" thickBot="1" x14ac:dyDescent="0.3">
      <c r="A1460" s="18">
        <v>520907</v>
      </c>
      <c r="B1460" s="19" t="s">
        <v>212</v>
      </c>
      <c r="C1460" s="33"/>
      <c r="D1460" s="398"/>
    </row>
    <row r="1461" spans="1:4" ht="15.75" thickBot="1" x14ac:dyDescent="0.3">
      <c r="A1461" s="8" t="s">
        <v>20</v>
      </c>
      <c r="B1461" s="9"/>
      <c r="C1461" s="10">
        <f>SUM(C1451:C1460)</f>
        <v>0</v>
      </c>
      <c r="D1461" s="196">
        <f>SUM(D1451:D1460)</f>
        <v>0</v>
      </c>
    </row>
    <row r="1462" spans="1:4" x14ac:dyDescent="0.25">
      <c r="A1462" s="11">
        <v>5210</v>
      </c>
      <c r="B1462" s="12" t="s">
        <v>409</v>
      </c>
      <c r="C1462" s="13"/>
      <c r="D1462" s="390"/>
    </row>
    <row r="1463" spans="1:4" x14ac:dyDescent="0.25">
      <c r="A1463" s="6">
        <v>521001</v>
      </c>
      <c r="B1463" s="7" t="s">
        <v>88</v>
      </c>
      <c r="C1463" s="5"/>
      <c r="D1463" s="131"/>
    </row>
    <row r="1464" spans="1:4" x14ac:dyDescent="0.25">
      <c r="A1464" s="6">
        <v>521002</v>
      </c>
      <c r="B1464" s="7" t="s">
        <v>89</v>
      </c>
      <c r="C1464" s="5"/>
      <c r="D1464" s="131"/>
    </row>
    <row r="1465" spans="1:4" x14ac:dyDescent="0.25">
      <c r="A1465" s="6">
        <v>521003</v>
      </c>
      <c r="B1465" s="7" t="s">
        <v>90</v>
      </c>
      <c r="C1465" s="5"/>
      <c r="D1465" s="131"/>
    </row>
    <row r="1466" spans="1:4" x14ac:dyDescent="0.25">
      <c r="A1466" s="6">
        <v>521004</v>
      </c>
      <c r="B1466" s="7" t="s">
        <v>91</v>
      </c>
      <c r="C1466" s="5"/>
      <c r="D1466" s="131"/>
    </row>
    <row r="1467" spans="1:4" x14ac:dyDescent="0.25">
      <c r="A1467" s="6">
        <v>521005</v>
      </c>
      <c r="B1467" s="7" t="s">
        <v>208</v>
      </c>
      <c r="C1467" s="5"/>
      <c r="D1467" s="131"/>
    </row>
    <row r="1468" spans="1:4" x14ac:dyDescent="0.25">
      <c r="A1468" s="6">
        <v>52100501</v>
      </c>
      <c r="B1468" s="7" t="s">
        <v>209</v>
      </c>
      <c r="C1468" s="5"/>
      <c r="D1468" s="131"/>
    </row>
    <row r="1469" spans="1:4" x14ac:dyDescent="0.25">
      <c r="A1469" s="6">
        <v>52100502</v>
      </c>
      <c r="B1469" s="7" t="s">
        <v>210</v>
      </c>
      <c r="C1469" s="5"/>
      <c r="D1469" s="131"/>
    </row>
    <row r="1470" spans="1:4" x14ac:dyDescent="0.25">
      <c r="A1470" s="6">
        <v>52100503</v>
      </c>
      <c r="B1470" s="7" t="s">
        <v>211</v>
      </c>
      <c r="C1470" s="5"/>
      <c r="D1470" s="131"/>
    </row>
    <row r="1471" spans="1:4" x14ac:dyDescent="0.25">
      <c r="A1471" s="6">
        <v>521006</v>
      </c>
      <c r="B1471" s="7" t="s">
        <v>93</v>
      </c>
      <c r="C1471" s="5"/>
      <c r="D1471" s="131"/>
    </row>
    <row r="1472" spans="1:4" ht="15.75" thickBot="1" x14ac:dyDescent="0.3">
      <c r="A1472" s="18">
        <v>521007</v>
      </c>
      <c r="B1472" s="19" t="s">
        <v>212</v>
      </c>
      <c r="C1472" s="33"/>
      <c r="D1472" s="398"/>
    </row>
    <row r="1473" spans="1:4" ht="15.75" thickBot="1" x14ac:dyDescent="0.3">
      <c r="A1473" s="8" t="s">
        <v>20</v>
      </c>
      <c r="B1473" s="9"/>
      <c r="C1473" s="10">
        <f>SUM(C1463:C1472)</f>
        <v>0</v>
      </c>
      <c r="D1473" s="196">
        <f>SUM(D1463:D1472)</f>
        <v>0</v>
      </c>
    </row>
    <row r="1474" spans="1:4" x14ac:dyDescent="0.25">
      <c r="A1474" s="11">
        <v>5211</v>
      </c>
      <c r="B1474" s="12" t="s">
        <v>410</v>
      </c>
      <c r="C1474" s="13"/>
      <c r="D1474" s="390"/>
    </row>
    <row r="1475" spans="1:4" x14ac:dyDescent="0.25">
      <c r="A1475" s="6">
        <v>521101</v>
      </c>
      <c r="B1475" s="7" t="s">
        <v>88</v>
      </c>
      <c r="C1475" s="5"/>
      <c r="D1475" s="131"/>
    </row>
    <row r="1476" spans="1:4" x14ac:dyDescent="0.25">
      <c r="A1476" s="6">
        <v>521102</v>
      </c>
      <c r="B1476" s="7" t="s">
        <v>89</v>
      </c>
      <c r="C1476" s="5"/>
      <c r="D1476" s="131"/>
    </row>
    <row r="1477" spans="1:4" x14ac:dyDescent="0.25">
      <c r="A1477" s="6">
        <v>521103</v>
      </c>
      <c r="B1477" s="7" t="s">
        <v>90</v>
      </c>
      <c r="C1477" s="5"/>
      <c r="D1477" s="131"/>
    </row>
    <row r="1478" spans="1:4" x14ac:dyDescent="0.25">
      <c r="A1478" s="6">
        <v>521104</v>
      </c>
      <c r="B1478" s="7" t="s">
        <v>91</v>
      </c>
      <c r="C1478" s="5"/>
      <c r="D1478" s="131"/>
    </row>
    <row r="1479" spans="1:4" x14ac:dyDescent="0.25">
      <c r="A1479" s="6">
        <v>521105</v>
      </c>
      <c r="B1479" s="7" t="s">
        <v>208</v>
      </c>
      <c r="C1479" s="5"/>
      <c r="D1479" s="131"/>
    </row>
    <row r="1480" spans="1:4" x14ac:dyDescent="0.25">
      <c r="A1480" s="6">
        <v>52110501</v>
      </c>
      <c r="B1480" s="7" t="s">
        <v>209</v>
      </c>
      <c r="C1480" s="5"/>
      <c r="D1480" s="131"/>
    </row>
    <row r="1481" spans="1:4" x14ac:dyDescent="0.25">
      <c r="A1481" s="6">
        <v>52110502</v>
      </c>
      <c r="B1481" s="7" t="s">
        <v>210</v>
      </c>
      <c r="C1481" s="5"/>
      <c r="D1481" s="131"/>
    </row>
    <row r="1482" spans="1:4" x14ac:dyDescent="0.25">
      <c r="A1482" s="6">
        <v>52110503</v>
      </c>
      <c r="B1482" s="7" t="s">
        <v>211</v>
      </c>
      <c r="C1482" s="5"/>
      <c r="D1482" s="131"/>
    </row>
    <row r="1483" spans="1:4" x14ac:dyDescent="0.25">
      <c r="A1483" s="6">
        <v>521106</v>
      </c>
      <c r="B1483" s="7" t="s">
        <v>93</v>
      </c>
      <c r="C1483" s="5"/>
      <c r="D1483" s="131"/>
    </row>
    <row r="1484" spans="1:4" ht="15.75" thickBot="1" x14ac:dyDescent="0.3">
      <c r="A1484" s="18">
        <v>521107</v>
      </c>
      <c r="B1484" s="19" t="s">
        <v>212</v>
      </c>
      <c r="C1484" s="33"/>
      <c r="D1484" s="398"/>
    </row>
    <row r="1485" spans="1:4" ht="15.75" thickBot="1" x14ac:dyDescent="0.3">
      <c r="A1485" s="8" t="s">
        <v>20</v>
      </c>
      <c r="B1485" s="9"/>
      <c r="C1485" s="10">
        <f>SUM(C1475:C1484)</f>
        <v>0</v>
      </c>
      <c r="D1485" s="196">
        <f>SUM(D1475:D1484)</f>
        <v>0</v>
      </c>
    </row>
    <row r="1486" spans="1:4" x14ac:dyDescent="0.25">
      <c r="A1486" s="11">
        <v>5212</v>
      </c>
      <c r="B1486" s="12" t="s">
        <v>411</v>
      </c>
      <c r="C1486" s="13"/>
      <c r="D1486" s="390"/>
    </row>
    <row r="1487" spans="1:4" x14ac:dyDescent="0.25">
      <c r="A1487" s="6">
        <v>521201</v>
      </c>
      <c r="B1487" s="7" t="s">
        <v>88</v>
      </c>
      <c r="C1487" s="5"/>
      <c r="D1487" s="131"/>
    </row>
    <row r="1488" spans="1:4" x14ac:dyDescent="0.25">
      <c r="A1488" s="6">
        <v>521202</v>
      </c>
      <c r="B1488" s="7" t="s">
        <v>89</v>
      </c>
      <c r="C1488" s="5"/>
      <c r="D1488" s="131"/>
    </row>
    <row r="1489" spans="1:4" x14ac:dyDescent="0.25">
      <c r="A1489" s="6">
        <v>521203</v>
      </c>
      <c r="B1489" s="7" t="s">
        <v>90</v>
      </c>
      <c r="C1489" s="5"/>
      <c r="D1489" s="131"/>
    </row>
    <row r="1490" spans="1:4" x14ac:dyDescent="0.25">
      <c r="A1490" s="6">
        <v>521204</v>
      </c>
      <c r="B1490" s="7" t="s">
        <v>91</v>
      </c>
      <c r="C1490" s="5"/>
      <c r="D1490" s="131"/>
    </row>
    <row r="1491" spans="1:4" x14ac:dyDescent="0.25">
      <c r="A1491" s="6">
        <v>521205</v>
      </c>
      <c r="B1491" s="7" t="s">
        <v>208</v>
      </c>
      <c r="C1491" s="5"/>
      <c r="D1491" s="131"/>
    </row>
    <row r="1492" spans="1:4" x14ac:dyDescent="0.25">
      <c r="A1492" s="6">
        <v>52120501</v>
      </c>
      <c r="B1492" s="7" t="s">
        <v>209</v>
      </c>
      <c r="C1492" s="5"/>
      <c r="D1492" s="131"/>
    </row>
    <row r="1493" spans="1:4" x14ac:dyDescent="0.25">
      <c r="A1493" s="6">
        <v>52120502</v>
      </c>
      <c r="B1493" s="7" t="s">
        <v>210</v>
      </c>
      <c r="C1493" s="5"/>
      <c r="D1493" s="131"/>
    </row>
    <row r="1494" spans="1:4" x14ac:dyDescent="0.25">
      <c r="A1494" s="6">
        <v>52120503</v>
      </c>
      <c r="B1494" s="7" t="s">
        <v>211</v>
      </c>
      <c r="C1494" s="5"/>
      <c r="D1494" s="131"/>
    </row>
    <row r="1495" spans="1:4" x14ac:dyDescent="0.25">
      <c r="A1495" s="6">
        <v>521206</v>
      </c>
      <c r="B1495" s="7" t="s">
        <v>93</v>
      </c>
      <c r="C1495" s="5"/>
      <c r="D1495" s="131"/>
    </row>
    <row r="1496" spans="1:4" ht="15.75" thickBot="1" x14ac:dyDescent="0.3">
      <c r="A1496" s="18">
        <v>521207</v>
      </c>
      <c r="B1496" s="19" t="s">
        <v>212</v>
      </c>
      <c r="C1496" s="33"/>
      <c r="D1496" s="398"/>
    </row>
    <row r="1497" spans="1:4" ht="15.75" thickBot="1" x14ac:dyDescent="0.3">
      <c r="A1497" s="8" t="s">
        <v>20</v>
      </c>
      <c r="B1497" s="9"/>
      <c r="C1497" s="10">
        <f>SUM(C1487:C1496)</f>
        <v>0</v>
      </c>
      <c r="D1497" s="196">
        <f>SUM(D1487:D1496)</f>
        <v>0</v>
      </c>
    </row>
    <row r="1498" spans="1:4" x14ac:dyDescent="0.25">
      <c r="A1498" s="11">
        <v>5213</v>
      </c>
      <c r="B1498" s="12" t="s">
        <v>412</v>
      </c>
      <c r="C1498" s="13"/>
      <c r="D1498" s="390"/>
    </row>
    <row r="1499" spans="1:4" x14ac:dyDescent="0.25">
      <c r="A1499" s="6">
        <v>521301</v>
      </c>
      <c r="B1499" s="7" t="s">
        <v>88</v>
      </c>
      <c r="C1499" s="5"/>
      <c r="D1499" s="131"/>
    </row>
    <row r="1500" spans="1:4" x14ac:dyDescent="0.25">
      <c r="A1500" s="6">
        <v>521302</v>
      </c>
      <c r="B1500" s="7" t="s">
        <v>89</v>
      </c>
      <c r="C1500" s="5"/>
      <c r="D1500" s="131"/>
    </row>
    <row r="1501" spans="1:4" x14ac:dyDescent="0.25">
      <c r="A1501" s="6">
        <v>521303</v>
      </c>
      <c r="B1501" s="7" t="s">
        <v>90</v>
      </c>
      <c r="C1501" s="5"/>
      <c r="D1501" s="131"/>
    </row>
    <row r="1502" spans="1:4" x14ac:dyDescent="0.25">
      <c r="A1502" s="6">
        <v>521304</v>
      </c>
      <c r="B1502" s="7" t="s">
        <v>91</v>
      </c>
      <c r="C1502" s="5"/>
      <c r="D1502" s="131"/>
    </row>
    <row r="1503" spans="1:4" x14ac:dyDescent="0.25">
      <c r="A1503" s="6">
        <v>521305</v>
      </c>
      <c r="B1503" s="7" t="s">
        <v>208</v>
      </c>
      <c r="C1503" s="5"/>
      <c r="D1503" s="131"/>
    </row>
    <row r="1504" spans="1:4" x14ac:dyDescent="0.25">
      <c r="A1504" s="6">
        <v>52130501</v>
      </c>
      <c r="B1504" s="7" t="s">
        <v>209</v>
      </c>
      <c r="C1504" s="5"/>
      <c r="D1504" s="131"/>
    </row>
    <row r="1505" spans="1:4" x14ac:dyDescent="0.25">
      <c r="A1505" s="6">
        <v>52130502</v>
      </c>
      <c r="B1505" s="7" t="s">
        <v>210</v>
      </c>
      <c r="C1505" s="5"/>
      <c r="D1505" s="131"/>
    </row>
    <row r="1506" spans="1:4" x14ac:dyDescent="0.25">
      <c r="A1506" s="6">
        <v>52130503</v>
      </c>
      <c r="B1506" s="7" t="s">
        <v>211</v>
      </c>
      <c r="C1506" s="5"/>
      <c r="D1506" s="131"/>
    </row>
    <row r="1507" spans="1:4" x14ac:dyDescent="0.25">
      <c r="A1507" s="6">
        <v>521306</v>
      </c>
      <c r="B1507" s="7" t="s">
        <v>93</v>
      </c>
      <c r="C1507" s="5"/>
      <c r="D1507" s="131"/>
    </row>
    <row r="1508" spans="1:4" ht="15.75" thickBot="1" x14ac:dyDescent="0.3">
      <c r="A1508" s="18">
        <v>521307</v>
      </c>
      <c r="B1508" s="19" t="s">
        <v>212</v>
      </c>
      <c r="C1508" s="33"/>
      <c r="D1508" s="398"/>
    </row>
    <row r="1509" spans="1:4" ht="15.75" thickBot="1" x14ac:dyDescent="0.3">
      <c r="A1509" s="8" t="s">
        <v>20</v>
      </c>
      <c r="B1509" s="9"/>
      <c r="C1509" s="10">
        <f>SUM(C1499:C1508)</f>
        <v>0</v>
      </c>
      <c r="D1509" s="196">
        <f>SUM(D1499:D1508)</f>
        <v>0</v>
      </c>
    </row>
    <row r="1510" spans="1:4" x14ac:dyDescent="0.25">
      <c r="A1510" s="11">
        <v>5214</v>
      </c>
      <c r="B1510" s="12" t="s">
        <v>338</v>
      </c>
      <c r="C1510" s="13"/>
      <c r="D1510" s="390"/>
    </row>
    <row r="1511" spans="1:4" x14ac:dyDescent="0.25">
      <c r="A1511" s="6">
        <v>521401</v>
      </c>
      <c r="B1511" s="7" t="s">
        <v>88</v>
      </c>
      <c r="C1511" s="5"/>
      <c r="D1511" s="131"/>
    </row>
    <row r="1512" spans="1:4" x14ac:dyDescent="0.25">
      <c r="A1512" s="6">
        <v>521402</v>
      </c>
      <c r="B1512" s="7" t="s">
        <v>89</v>
      </c>
      <c r="C1512" s="5"/>
      <c r="D1512" s="131"/>
    </row>
    <row r="1513" spans="1:4" x14ac:dyDescent="0.25">
      <c r="A1513" s="6">
        <v>521403</v>
      </c>
      <c r="B1513" s="7" t="s">
        <v>90</v>
      </c>
      <c r="C1513" s="5"/>
      <c r="D1513" s="131"/>
    </row>
    <row r="1514" spans="1:4" x14ac:dyDescent="0.25">
      <c r="A1514" s="6">
        <v>521404</v>
      </c>
      <c r="B1514" s="7" t="s">
        <v>91</v>
      </c>
      <c r="C1514" s="5"/>
      <c r="D1514" s="131"/>
    </row>
    <row r="1515" spans="1:4" x14ac:dyDescent="0.25">
      <c r="A1515" s="6">
        <v>521405</v>
      </c>
      <c r="B1515" s="7" t="s">
        <v>208</v>
      </c>
      <c r="C1515" s="5"/>
      <c r="D1515" s="131"/>
    </row>
    <row r="1516" spans="1:4" x14ac:dyDescent="0.25">
      <c r="A1516" s="6">
        <v>52140501</v>
      </c>
      <c r="B1516" s="7" t="s">
        <v>209</v>
      </c>
      <c r="C1516" s="5"/>
      <c r="D1516" s="131"/>
    </row>
    <row r="1517" spans="1:4" x14ac:dyDescent="0.25">
      <c r="A1517" s="6">
        <v>52140502</v>
      </c>
      <c r="B1517" s="7" t="s">
        <v>210</v>
      </c>
      <c r="C1517" s="5"/>
      <c r="D1517" s="131"/>
    </row>
    <row r="1518" spans="1:4" x14ac:dyDescent="0.25">
      <c r="A1518" s="6">
        <v>52140503</v>
      </c>
      <c r="B1518" s="7" t="s">
        <v>211</v>
      </c>
      <c r="C1518" s="5"/>
      <c r="D1518" s="131"/>
    </row>
    <row r="1519" spans="1:4" x14ac:dyDescent="0.25">
      <c r="A1519" s="6">
        <v>521406</v>
      </c>
      <c r="B1519" s="7" t="s">
        <v>93</v>
      </c>
      <c r="C1519" s="5"/>
      <c r="D1519" s="131"/>
    </row>
    <row r="1520" spans="1:4" ht="15.75" thickBot="1" x14ac:dyDescent="0.3">
      <c r="A1520" s="6">
        <v>521407</v>
      </c>
      <c r="B1520" s="19" t="s">
        <v>94</v>
      </c>
      <c r="C1520" s="33"/>
      <c r="D1520" s="398"/>
    </row>
    <row r="1521" spans="1:4" ht="15.75" thickBot="1" x14ac:dyDescent="0.3">
      <c r="A1521" s="8" t="s">
        <v>20</v>
      </c>
      <c r="B1521" s="9"/>
      <c r="C1521" s="10">
        <f>SUM(C1511:C1520)</f>
        <v>0</v>
      </c>
      <c r="D1521" s="196">
        <f>SUM(D1511:D1520)</f>
        <v>0</v>
      </c>
    </row>
    <row r="1522" spans="1:4" x14ac:dyDescent="0.25">
      <c r="A1522" s="11">
        <v>5215</v>
      </c>
      <c r="B1522" s="12" t="s">
        <v>413</v>
      </c>
      <c r="C1522" s="13"/>
      <c r="D1522" s="390"/>
    </row>
    <row r="1523" spans="1:4" x14ac:dyDescent="0.25">
      <c r="A1523" s="6">
        <v>521501</v>
      </c>
      <c r="B1523" s="7" t="s">
        <v>88</v>
      </c>
      <c r="C1523" s="5"/>
      <c r="D1523" s="131"/>
    </row>
    <row r="1524" spans="1:4" x14ac:dyDescent="0.25">
      <c r="A1524" s="6">
        <v>521502</v>
      </c>
      <c r="B1524" s="7" t="s">
        <v>89</v>
      </c>
      <c r="C1524" s="5"/>
      <c r="D1524" s="131"/>
    </row>
    <row r="1525" spans="1:4" x14ac:dyDescent="0.25">
      <c r="A1525" s="6">
        <v>521503</v>
      </c>
      <c r="B1525" s="7" t="s">
        <v>90</v>
      </c>
      <c r="C1525" s="5"/>
      <c r="D1525" s="131"/>
    </row>
    <row r="1526" spans="1:4" x14ac:dyDescent="0.25">
      <c r="A1526" s="6">
        <v>521504</v>
      </c>
      <c r="B1526" s="7" t="s">
        <v>91</v>
      </c>
      <c r="C1526" s="5"/>
      <c r="D1526" s="131"/>
    </row>
    <row r="1527" spans="1:4" x14ac:dyDescent="0.25">
      <c r="A1527" s="6">
        <v>521505</v>
      </c>
      <c r="B1527" s="7" t="s">
        <v>208</v>
      </c>
      <c r="C1527" s="5"/>
      <c r="D1527" s="131"/>
    </row>
    <row r="1528" spans="1:4" x14ac:dyDescent="0.25">
      <c r="A1528" s="6">
        <v>52150501</v>
      </c>
      <c r="B1528" s="7" t="s">
        <v>209</v>
      </c>
      <c r="C1528" s="5"/>
      <c r="D1528" s="131"/>
    </row>
    <row r="1529" spans="1:4" x14ac:dyDescent="0.25">
      <c r="A1529" s="6">
        <v>52150502</v>
      </c>
      <c r="B1529" s="7" t="s">
        <v>210</v>
      </c>
      <c r="C1529" s="5"/>
      <c r="D1529" s="131"/>
    </row>
    <row r="1530" spans="1:4" x14ac:dyDescent="0.25">
      <c r="A1530" s="6">
        <v>52150503</v>
      </c>
      <c r="B1530" s="7" t="s">
        <v>211</v>
      </c>
      <c r="C1530" s="5"/>
      <c r="D1530" s="131"/>
    </row>
    <row r="1531" spans="1:4" x14ac:dyDescent="0.25">
      <c r="A1531" s="6">
        <v>521506</v>
      </c>
      <c r="B1531" s="7" t="s">
        <v>93</v>
      </c>
      <c r="C1531" s="5"/>
      <c r="D1531" s="131"/>
    </row>
    <row r="1532" spans="1:4" ht="15.75" thickBot="1" x14ac:dyDescent="0.3">
      <c r="A1532" s="18">
        <v>521507</v>
      </c>
      <c r="B1532" s="19" t="s">
        <v>94</v>
      </c>
      <c r="C1532" s="33"/>
      <c r="D1532" s="398"/>
    </row>
    <row r="1533" spans="1:4" ht="15.75" thickBot="1" x14ac:dyDescent="0.3">
      <c r="A1533" s="8" t="s">
        <v>20</v>
      </c>
      <c r="B1533" s="9"/>
      <c r="C1533" s="10">
        <f>SUM(C1523:C1532)</f>
        <v>0</v>
      </c>
      <c r="D1533" s="196">
        <f>SUM(D1523:D1532)</f>
        <v>0</v>
      </c>
    </row>
    <row r="1534" spans="1:4" x14ac:dyDescent="0.25">
      <c r="A1534" s="11">
        <v>5216</v>
      </c>
      <c r="B1534" s="12" t="s">
        <v>340</v>
      </c>
      <c r="C1534" s="13"/>
      <c r="D1534" s="390"/>
    </row>
    <row r="1535" spans="1:4" x14ac:dyDescent="0.25">
      <c r="A1535" s="6">
        <v>521601</v>
      </c>
      <c r="B1535" s="7" t="s">
        <v>341</v>
      </c>
      <c r="C1535" s="5"/>
      <c r="D1535" s="131"/>
    </row>
    <row r="1536" spans="1:4" x14ac:dyDescent="0.25">
      <c r="A1536" s="6">
        <v>521602</v>
      </c>
      <c r="B1536" s="7" t="s">
        <v>342</v>
      </c>
      <c r="C1536" s="5"/>
      <c r="D1536" s="131"/>
    </row>
    <row r="1537" spans="1:4" x14ac:dyDescent="0.25">
      <c r="A1537" s="6">
        <v>521603</v>
      </c>
      <c r="B1537" s="7" t="s">
        <v>343</v>
      </c>
      <c r="C1537" s="5"/>
      <c r="D1537" s="131"/>
    </row>
    <row r="1538" spans="1:4" x14ac:dyDescent="0.25">
      <c r="A1538" s="6">
        <v>521604</v>
      </c>
      <c r="B1538" s="7" t="s">
        <v>344</v>
      </c>
      <c r="C1538" s="5"/>
      <c r="D1538" s="131"/>
    </row>
    <row r="1539" spans="1:4" x14ac:dyDescent="0.25">
      <c r="A1539" s="6">
        <v>521605</v>
      </c>
      <c r="B1539" s="7" t="s">
        <v>345</v>
      </c>
      <c r="C1539" s="5"/>
      <c r="D1539" s="131"/>
    </row>
    <row r="1540" spans="1:4" x14ac:dyDescent="0.25">
      <c r="A1540" s="6">
        <v>521606</v>
      </c>
      <c r="B1540" s="7" t="s">
        <v>346</v>
      </c>
      <c r="C1540" s="5"/>
      <c r="D1540" s="131"/>
    </row>
    <row r="1541" spans="1:4" x14ac:dyDescent="0.25">
      <c r="A1541" s="6">
        <v>521607</v>
      </c>
      <c r="B1541" s="7" t="s">
        <v>119</v>
      </c>
      <c r="C1541" s="5"/>
      <c r="D1541" s="131"/>
    </row>
    <row r="1542" spans="1:4" x14ac:dyDescent="0.25">
      <c r="A1542" s="6">
        <v>521608</v>
      </c>
      <c r="B1542" s="7" t="s">
        <v>120</v>
      </c>
      <c r="C1542" s="5"/>
      <c r="D1542" s="131"/>
    </row>
    <row r="1543" spans="1:4" x14ac:dyDescent="0.25">
      <c r="A1543" s="6">
        <v>52160801</v>
      </c>
      <c r="B1543" s="7" t="s">
        <v>209</v>
      </c>
      <c r="C1543" s="5"/>
      <c r="D1543" s="131"/>
    </row>
    <row r="1544" spans="1:4" x14ac:dyDescent="0.25">
      <c r="A1544" s="6">
        <v>52160802</v>
      </c>
      <c r="B1544" s="7" t="s">
        <v>210</v>
      </c>
      <c r="C1544" s="5"/>
      <c r="D1544" s="131"/>
    </row>
    <row r="1545" spans="1:4" x14ac:dyDescent="0.25">
      <c r="A1545" s="6">
        <v>52160803</v>
      </c>
      <c r="B1545" s="7" t="s">
        <v>211</v>
      </c>
      <c r="C1545" s="5"/>
      <c r="D1545" s="131"/>
    </row>
    <row r="1546" spans="1:4" x14ac:dyDescent="0.25">
      <c r="A1546" s="6">
        <v>521609</v>
      </c>
      <c r="B1546" s="7" t="s">
        <v>347</v>
      </c>
      <c r="C1546" s="5"/>
      <c r="D1546" s="131"/>
    </row>
    <row r="1547" spans="1:4" x14ac:dyDescent="0.25">
      <c r="A1547" s="6">
        <v>521610</v>
      </c>
      <c r="B1547" s="7" t="s">
        <v>246</v>
      </c>
      <c r="C1547" s="5"/>
      <c r="D1547" s="131"/>
    </row>
    <row r="1548" spans="1:4" ht="15.75" thickBot="1" x14ac:dyDescent="0.3">
      <c r="A1548" s="18">
        <v>521611</v>
      </c>
      <c r="B1548" s="19" t="s">
        <v>123</v>
      </c>
      <c r="C1548" s="33"/>
      <c r="D1548" s="398"/>
    </row>
    <row r="1549" spans="1:4" ht="15.75" thickBot="1" x14ac:dyDescent="0.3">
      <c r="A1549" s="8" t="s">
        <v>20</v>
      </c>
      <c r="B1549" s="9"/>
      <c r="C1549" s="10">
        <f>SUM(C1535:C1548)</f>
        <v>0</v>
      </c>
      <c r="D1549" s="196">
        <f>SUM(D1535:D1548)</f>
        <v>0</v>
      </c>
    </row>
    <row r="1550" spans="1:4" x14ac:dyDescent="0.25">
      <c r="A1550" s="11">
        <v>5217</v>
      </c>
      <c r="B1550" s="12" t="s">
        <v>414</v>
      </c>
      <c r="C1550" s="13"/>
      <c r="D1550" s="390"/>
    </row>
    <row r="1551" spans="1:4" x14ac:dyDescent="0.25">
      <c r="A1551" s="6">
        <v>521701</v>
      </c>
      <c r="B1551" s="7" t="s">
        <v>341</v>
      </c>
      <c r="C1551" s="5"/>
      <c r="D1551" s="131"/>
    </row>
    <row r="1552" spans="1:4" x14ac:dyDescent="0.25">
      <c r="A1552" s="6">
        <v>521702</v>
      </c>
      <c r="B1552" s="7" t="s">
        <v>342</v>
      </c>
      <c r="C1552" s="5"/>
      <c r="D1552" s="131"/>
    </row>
    <row r="1553" spans="1:4" x14ac:dyDescent="0.25">
      <c r="A1553" s="6">
        <v>521703</v>
      </c>
      <c r="B1553" s="7" t="s">
        <v>343</v>
      </c>
      <c r="C1553" s="5"/>
      <c r="D1553" s="131"/>
    </row>
    <row r="1554" spans="1:4" x14ac:dyDescent="0.25">
      <c r="A1554" s="6">
        <v>521704</v>
      </c>
      <c r="B1554" s="7" t="s">
        <v>344</v>
      </c>
      <c r="C1554" s="5"/>
      <c r="D1554" s="131"/>
    </row>
    <row r="1555" spans="1:4" x14ac:dyDescent="0.25">
      <c r="A1555" s="6">
        <v>521705</v>
      </c>
      <c r="B1555" s="7" t="s">
        <v>345</v>
      </c>
      <c r="C1555" s="5"/>
      <c r="D1555" s="131"/>
    </row>
    <row r="1556" spans="1:4" x14ac:dyDescent="0.25">
      <c r="A1556" s="6">
        <v>521706</v>
      </c>
      <c r="B1556" s="7" t="s">
        <v>346</v>
      </c>
      <c r="C1556" s="5"/>
      <c r="D1556" s="131"/>
    </row>
    <row r="1557" spans="1:4" x14ac:dyDescent="0.25">
      <c r="A1557" s="6">
        <v>521707</v>
      </c>
      <c r="B1557" s="7" t="s">
        <v>119</v>
      </c>
      <c r="C1557" s="5"/>
      <c r="D1557" s="131"/>
    </row>
    <row r="1558" spans="1:4" x14ac:dyDescent="0.25">
      <c r="A1558" s="6">
        <v>521708</v>
      </c>
      <c r="B1558" s="7" t="s">
        <v>120</v>
      </c>
      <c r="C1558" s="5"/>
      <c r="D1558" s="131"/>
    </row>
    <row r="1559" spans="1:4" x14ac:dyDescent="0.25">
      <c r="A1559" s="6">
        <v>52170801</v>
      </c>
      <c r="B1559" s="7" t="s">
        <v>209</v>
      </c>
      <c r="C1559" s="5"/>
      <c r="D1559" s="131"/>
    </row>
    <row r="1560" spans="1:4" x14ac:dyDescent="0.25">
      <c r="A1560" s="6">
        <v>52170802</v>
      </c>
      <c r="B1560" s="7" t="s">
        <v>210</v>
      </c>
      <c r="C1560" s="5"/>
      <c r="D1560" s="131"/>
    </row>
    <row r="1561" spans="1:4" x14ac:dyDescent="0.25">
      <c r="A1561" s="6">
        <v>52170803</v>
      </c>
      <c r="B1561" s="7" t="s">
        <v>211</v>
      </c>
      <c r="C1561" s="5"/>
      <c r="D1561" s="131"/>
    </row>
    <row r="1562" spans="1:4" x14ac:dyDescent="0.25">
      <c r="A1562" s="6">
        <v>521709</v>
      </c>
      <c r="B1562" s="7" t="s">
        <v>347</v>
      </c>
      <c r="C1562" s="5"/>
      <c r="D1562" s="131"/>
    </row>
    <row r="1563" spans="1:4" x14ac:dyDescent="0.25">
      <c r="A1563" s="6">
        <v>521710</v>
      </c>
      <c r="B1563" s="7" t="s">
        <v>246</v>
      </c>
      <c r="C1563" s="5"/>
      <c r="D1563" s="131"/>
    </row>
    <row r="1564" spans="1:4" ht="15.75" thickBot="1" x14ac:dyDescent="0.3">
      <c r="A1564" s="18">
        <v>521711</v>
      </c>
      <c r="B1564" s="19" t="s">
        <v>123</v>
      </c>
      <c r="C1564" s="33"/>
      <c r="D1564" s="398"/>
    </row>
    <row r="1565" spans="1:4" ht="15.75" thickBot="1" x14ac:dyDescent="0.3">
      <c r="A1565" s="8" t="s">
        <v>20</v>
      </c>
      <c r="B1565" s="9"/>
      <c r="C1565" s="10">
        <f>SUM(C1551:C1564)</f>
        <v>0</v>
      </c>
      <c r="D1565" s="196">
        <f>SUM(D1551:D1564)</f>
        <v>0</v>
      </c>
    </row>
    <row r="1566" spans="1:4" x14ac:dyDescent="0.25">
      <c r="A1566" s="11">
        <v>5218</v>
      </c>
      <c r="B1566" s="12" t="s">
        <v>349</v>
      </c>
      <c r="C1566" s="13"/>
      <c r="D1566" s="390"/>
    </row>
    <row r="1567" spans="1:4" x14ac:dyDescent="0.25">
      <c r="A1567" s="6">
        <v>521801</v>
      </c>
      <c r="B1567" s="7" t="s">
        <v>350</v>
      </c>
      <c r="C1567" s="5"/>
      <c r="D1567" s="131"/>
    </row>
    <row r="1568" spans="1:4" x14ac:dyDescent="0.25">
      <c r="A1568" s="6">
        <v>521802</v>
      </c>
      <c r="B1568" s="7" t="s">
        <v>354</v>
      </c>
      <c r="C1568" s="5"/>
      <c r="D1568" s="131"/>
    </row>
    <row r="1569" spans="1:4" x14ac:dyDescent="0.25">
      <c r="A1569" s="6">
        <v>521803</v>
      </c>
      <c r="B1569" s="7" t="s">
        <v>355</v>
      </c>
      <c r="C1569" s="5"/>
      <c r="D1569" s="131"/>
    </row>
    <row r="1570" spans="1:4" x14ac:dyDescent="0.25">
      <c r="A1570" s="6">
        <v>521804</v>
      </c>
      <c r="B1570" s="7" t="s">
        <v>356</v>
      </c>
      <c r="C1570" s="5"/>
      <c r="D1570" s="131"/>
    </row>
    <row r="1571" spans="1:4" x14ac:dyDescent="0.25">
      <c r="A1571" s="6">
        <v>521805</v>
      </c>
      <c r="B1571" s="7" t="s">
        <v>357</v>
      </c>
      <c r="C1571" s="5"/>
      <c r="D1571" s="131"/>
    </row>
    <row r="1572" spans="1:4" x14ac:dyDescent="0.25">
      <c r="A1572" s="6">
        <v>521806</v>
      </c>
      <c r="B1572" s="7" t="s">
        <v>358</v>
      </c>
      <c r="C1572" s="5"/>
      <c r="D1572" s="131"/>
    </row>
    <row r="1573" spans="1:4" x14ac:dyDescent="0.25">
      <c r="A1573" s="6">
        <v>521807</v>
      </c>
      <c r="B1573" s="7" t="s">
        <v>359</v>
      </c>
      <c r="C1573" s="5"/>
      <c r="D1573" s="131"/>
    </row>
    <row r="1574" spans="1:4" x14ac:dyDescent="0.25">
      <c r="A1574" s="6">
        <v>521808</v>
      </c>
      <c r="B1574" s="7" t="s">
        <v>360</v>
      </c>
      <c r="C1574" s="5"/>
      <c r="D1574" s="131"/>
    </row>
    <row r="1575" spans="1:4" x14ac:dyDescent="0.25">
      <c r="A1575" s="6">
        <v>521809</v>
      </c>
      <c r="B1575" s="7" t="s">
        <v>363</v>
      </c>
      <c r="C1575" s="5"/>
      <c r="D1575" s="131"/>
    </row>
    <row r="1576" spans="1:4" x14ac:dyDescent="0.25">
      <c r="A1576" s="6">
        <v>521810</v>
      </c>
      <c r="B1576" s="7" t="s">
        <v>364</v>
      </c>
      <c r="C1576" s="5"/>
      <c r="D1576" s="131"/>
    </row>
    <row r="1577" spans="1:4" x14ac:dyDescent="0.25">
      <c r="A1577" s="6">
        <v>521811</v>
      </c>
      <c r="B1577" s="7" t="s">
        <v>365</v>
      </c>
      <c r="C1577" s="5"/>
      <c r="D1577" s="131"/>
    </row>
    <row r="1578" spans="1:4" x14ac:dyDescent="0.25">
      <c r="A1578" s="6">
        <v>521812</v>
      </c>
      <c r="B1578" s="7" t="s">
        <v>366</v>
      </c>
      <c r="C1578" s="5"/>
      <c r="D1578" s="131"/>
    </row>
    <row r="1579" spans="1:4" x14ac:dyDescent="0.25">
      <c r="A1579" s="6">
        <v>521813</v>
      </c>
      <c r="B1579" s="7" t="s">
        <v>367</v>
      </c>
      <c r="C1579" s="5"/>
      <c r="D1579" s="131"/>
    </row>
    <row r="1580" spans="1:4" x14ac:dyDescent="0.25">
      <c r="A1580" s="6">
        <v>521814</v>
      </c>
      <c r="B1580" s="7" t="s">
        <v>368</v>
      </c>
      <c r="C1580" s="5"/>
      <c r="D1580" s="131"/>
    </row>
    <row r="1581" spans="1:4" x14ac:dyDescent="0.25">
      <c r="A1581" s="6">
        <v>521815</v>
      </c>
      <c r="B1581" s="7" t="s">
        <v>369</v>
      </c>
      <c r="C1581" s="5"/>
      <c r="D1581" s="131"/>
    </row>
    <row r="1582" spans="1:4" x14ac:dyDescent="0.25">
      <c r="A1582" s="6">
        <v>521816</v>
      </c>
      <c r="B1582" s="7" t="s">
        <v>371</v>
      </c>
      <c r="C1582" s="5"/>
      <c r="D1582" s="131"/>
    </row>
    <row r="1583" spans="1:4" x14ac:dyDescent="0.25">
      <c r="A1583" s="6">
        <v>521817</v>
      </c>
      <c r="B1583" s="7" t="s">
        <v>372</v>
      </c>
      <c r="C1583" s="5"/>
      <c r="D1583" s="131"/>
    </row>
    <row r="1584" spans="1:4" x14ac:dyDescent="0.25">
      <c r="A1584" s="6">
        <v>521818</v>
      </c>
      <c r="B1584" s="7" t="s">
        <v>373</v>
      </c>
      <c r="C1584" s="5"/>
      <c r="D1584" s="131"/>
    </row>
    <row r="1585" spans="1:4" x14ac:dyDescent="0.25">
      <c r="A1585" s="6">
        <v>521819</v>
      </c>
      <c r="B1585" s="7" t="s">
        <v>374</v>
      </c>
      <c r="C1585" s="5"/>
      <c r="D1585" s="131"/>
    </row>
    <row r="1586" spans="1:4" x14ac:dyDescent="0.25">
      <c r="A1586" s="6">
        <v>521820</v>
      </c>
      <c r="B1586" s="7" t="s">
        <v>375</v>
      </c>
      <c r="C1586" s="5"/>
      <c r="D1586" s="131"/>
    </row>
    <row r="1587" spans="1:4" x14ac:dyDescent="0.25">
      <c r="A1587" s="6">
        <v>521821</v>
      </c>
      <c r="B1587" s="7" t="s">
        <v>376</v>
      </c>
      <c r="C1587" s="5"/>
      <c r="D1587" s="131"/>
    </row>
    <row r="1588" spans="1:4" x14ac:dyDescent="0.25">
      <c r="A1588" s="6">
        <v>521822</v>
      </c>
      <c r="B1588" s="7" t="s">
        <v>377</v>
      </c>
      <c r="C1588" s="5"/>
      <c r="D1588" s="131"/>
    </row>
    <row r="1589" spans="1:4" x14ac:dyDescent="0.25">
      <c r="A1589" s="6">
        <v>521823</v>
      </c>
      <c r="B1589" s="7" t="s">
        <v>380</v>
      </c>
      <c r="C1589" s="5"/>
      <c r="D1589" s="131"/>
    </row>
    <row r="1590" spans="1:4" x14ac:dyDescent="0.25">
      <c r="A1590" s="6">
        <v>521824</v>
      </c>
      <c r="B1590" s="7" t="s">
        <v>381</v>
      </c>
      <c r="C1590" s="5"/>
      <c r="D1590" s="131"/>
    </row>
    <row r="1591" spans="1:4" x14ac:dyDescent="0.25">
      <c r="A1591" s="6">
        <v>521825</v>
      </c>
      <c r="B1591" s="7" t="s">
        <v>382</v>
      </c>
      <c r="C1591" s="5"/>
      <c r="D1591" s="131"/>
    </row>
    <row r="1592" spans="1:4" x14ac:dyDescent="0.25">
      <c r="A1592" s="6">
        <v>521826</v>
      </c>
      <c r="B1592" s="7" t="s">
        <v>383</v>
      </c>
      <c r="C1592" s="5"/>
      <c r="D1592" s="131"/>
    </row>
    <row r="1593" spans="1:4" x14ac:dyDescent="0.25">
      <c r="A1593" s="6">
        <v>521827</v>
      </c>
      <c r="B1593" s="7" t="s">
        <v>384</v>
      </c>
      <c r="C1593" s="5"/>
      <c r="D1593" s="131"/>
    </row>
    <row r="1594" spans="1:4" x14ac:dyDescent="0.25">
      <c r="A1594" s="6">
        <v>521828</v>
      </c>
      <c r="B1594" s="7" t="s">
        <v>415</v>
      </c>
      <c r="C1594" s="5"/>
      <c r="D1594" s="131"/>
    </row>
    <row r="1595" spans="1:4" x14ac:dyDescent="0.25">
      <c r="A1595" s="6">
        <v>521829</v>
      </c>
      <c r="B1595" s="7" t="s">
        <v>387</v>
      </c>
      <c r="C1595" s="5"/>
      <c r="D1595" s="131"/>
    </row>
    <row r="1596" spans="1:4" x14ac:dyDescent="0.25">
      <c r="A1596" s="6">
        <v>521830</v>
      </c>
      <c r="B1596" s="7" t="s">
        <v>416</v>
      </c>
      <c r="C1596" s="5"/>
      <c r="D1596" s="131"/>
    </row>
    <row r="1597" spans="1:4" x14ac:dyDescent="0.25">
      <c r="A1597" s="6">
        <v>521831</v>
      </c>
      <c r="B1597" s="7" t="s">
        <v>417</v>
      </c>
      <c r="C1597" s="5"/>
      <c r="D1597" s="131"/>
    </row>
    <row r="1598" spans="1:4" x14ac:dyDescent="0.25">
      <c r="A1598" s="6">
        <v>521832</v>
      </c>
      <c r="B1598" s="7" t="s">
        <v>361</v>
      </c>
      <c r="C1598" s="5"/>
      <c r="D1598" s="131"/>
    </row>
    <row r="1599" spans="1:4" x14ac:dyDescent="0.25">
      <c r="A1599" s="6">
        <v>521833</v>
      </c>
      <c r="B1599" s="7" t="s">
        <v>362</v>
      </c>
      <c r="C1599" s="5"/>
      <c r="D1599" s="131"/>
    </row>
    <row r="1600" spans="1:4" x14ac:dyDescent="0.25">
      <c r="A1600" s="15">
        <v>521834</v>
      </c>
      <c r="B1600" s="16" t="s">
        <v>390</v>
      </c>
      <c r="C1600" s="17"/>
      <c r="D1600" s="392"/>
    </row>
    <row r="1601" spans="1:4" x14ac:dyDescent="0.25">
      <c r="A1601" s="15">
        <v>521835</v>
      </c>
      <c r="B1601" s="16" t="s">
        <v>391</v>
      </c>
      <c r="C1601" s="17"/>
      <c r="D1601" s="392"/>
    </row>
    <row r="1602" spans="1:4" x14ac:dyDescent="0.25">
      <c r="A1602" s="15">
        <v>521836</v>
      </c>
      <c r="B1602" s="16" t="s">
        <v>169</v>
      </c>
      <c r="C1602" s="17"/>
      <c r="D1602" s="392"/>
    </row>
    <row r="1603" spans="1:4" x14ac:dyDescent="0.25">
      <c r="A1603" s="15">
        <v>521837</v>
      </c>
      <c r="B1603" s="16" t="s">
        <v>161</v>
      </c>
      <c r="C1603" s="17"/>
      <c r="D1603" s="392"/>
    </row>
    <row r="1604" spans="1:4" x14ac:dyDescent="0.25">
      <c r="A1604" s="15">
        <v>521838</v>
      </c>
      <c r="B1604" s="16" t="s">
        <v>171</v>
      </c>
      <c r="C1604" s="17"/>
      <c r="D1604" s="392"/>
    </row>
    <row r="1605" spans="1:4" x14ac:dyDescent="0.25">
      <c r="A1605" s="15">
        <v>521839</v>
      </c>
      <c r="B1605" s="16" t="s">
        <v>172</v>
      </c>
      <c r="C1605" s="17"/>
      <c r="D1605" s="392"/>
    </row>
    <row r="1606" spans="1:4" x14ac:dyDescent="0.25">
      <c r="A1606" s="15">
        <v>521840</v>
      </c>
      <c r="B1606" s="16" t="s">
        <v>173</v>
      </c>
      <c r="C1606" s="17"/>
      <c r="D1606" s="392"/>
    </row>
    <row r="1607" spans="1:4" x14ac:dyDescent="0.25">
      <c r="A1607" s="15">
        <v>521841</v>
      </c>
      <c r="B1607" s="16" t="s">
        <v>393</v>
      </c>
      <c r="C1607" s="17"/>
      <c r="D1607" s="392"/>
    </row>
    <row r="1608" spans="1:4" ht="15.75" thickBot="1" x14ac:dyDescent="0.3">
      <c r="A1608" s="15">
        <v>521860</v>
      </c>
      <c r="B1608" s="16" t="s">
        <v>40</v>
      </c>
      <c r="C1608" s="17"/>
      <c r="D1608" s="392"/>
    </row>
    <row r="1609" spans="1:4" ht="15.75" thickBot="1" x14ac:dyDescent="0.3">
      <c r="A1609" s="8" t="s">
        <v>20</v>
      </c>
      <c r="B1609" s="9"/>
      <c r="C1609" s="10">
        <f>SUM(C1567:C1608)</f>
        <v>0</v>
      </c>
      <c r="D1609" s="196">
        <f>SUM(D1567:D1608)</f>
        <v>0</v>
      </c>
    </row>
    <row r="1610" spans="1:4" x14ac:dyDescent="0.25">
      <c r="A1610" s="11">
        <v>53</v>
      </c>
      <c r="B1610" s="12" t="s">
        <v>418</v>
      </c>
      <c r="C1610" s="13"/>
      <c r="D1610" s="390"/>
    </row>
    <row r="1611" spans="1:4" x14ac:dyDescent="0.25">
      <c r="A1611" s="3">
        <v>5301</v>
      </c>
      <c r="B1611" s="4" t="s">
        <v>419</v>
      </c>
      <c r="C1611" s="5"/>
      <c r="D1611" s="131"/>
    </row>
    <row r="1612" spans="1:4" x14ac:dyDescent="0.25">
      <c r="A1612" s="6">
        <v>530101</v>
      </c>
      <c r="B1612" s="7" t="s">
        <v>96</v>
      </c>
      <c r="C1612" s="5"/>
      <c r="D1612" s="131">
        <v>62744.36</v>
      </c>
    </row>
    <row r="1613" spans="1:4" x14ac:dyDescent="0.25">
      <c r="A1613" s="6">
        <v>530102</v>
      </c>
      <c r="B1613" s="7" t="s">
        <v>97</v>
      </c>
      <c r="C1613" s="5"/>
      <c r="D1613" s="131">
        <v>62744.36</v>
      </c>
    </row>
    <row r="1614" spans="1:4" x14ac:dyDescent="0.25">
      <c r="A1614" s="6">
        <v>530103</v>
      </c>
      <c r="B1614" s="7" t="s">
        <v>98</v>
      </c>
      <c r="C1614" s="5"/>
      <c r="D1614" s="131"/>
    </row>
    <row r="1615" spans="1:4" x14ac:dyDescent="0.25">
      <c r="A1615" s="6">
        <v>530104</v>
      </c>
      <c r="B1615" s="7" t="s">
        <v>99</v>
      </c>
      <c r="C1615" s="5"/>
      <c r="D1615" s="131"/>
    </row>
    <row r="1616" spans="1:4" x14ac:dyDescent="0.25">
      <c r="A1616" s="6">
        <v>530105</v>
      </c>
      <c r="B1616" s="7" t="s">
        <v>100</v>
      </c>
      <c r="C1616" s="5"/>
      <c r="D1616" s="131"/>
    </row>
    <row r="1617" spans="1:4" x14ac:dyDescent="0.25">
      <c r="A1617" s="6">
        <v>530106</v>
      </c>
      <c r="B1617" s="7" t="s">
        <v>101</v>
      </c>
      <c r="C1617" s="5">
        <v>43258630.229999997</v>
      </c>
      <c r="D1617" s="131">
        <v>27655897.989999998</v>
      </c>
    </row>
    <row r="1618" spans="1:4" x14ac:dyDescent="0.25">
      <c r="A1618" s="6">
        <v>530107</v>
      </c>
      <c r="B1618" s="7" t="s">
        <v>102</v>
      </c>
      <c r="C1618" s="5"/>
      <c r="D1618" s="131"/>
    </row>
    <row r="1619" spans="1:4" x14ac:dyDescent="0.25">
      <c r="A1619" s="6">
        <v>530108</v>
      </c>
      <c r="B1619" s="7" t="s">
        <v>103</v>
      </c>
      <c r="C1619" s="5"/>
      <c r="D1619" s="131"/>
    </row>
    <row r="1620" spans="1:4" x14ac:dyDescent="0.25">
      <c r="A1620" s="6">
        <v>530109</v>
      </c>
      <c r="B1620" s="7" t="s">
        <v>104</v>
      </c>
      <c r="C1620" s="5"/>
      <c r="D1620" s="131"/>
    </row>
    <row r="1621" spans="1:4" x14ac:dyDescent="0.25">
      <c r="A1621" s="6">
        <v>530110</v>
      </c>
      <c r="B1621" s="7" t="s">
        <v>105</v>
      </c>
      <c r="C1621" s="5"/>
      <c r="D1621" s="131"/>
    </row>
    <row r="1622" spans="1:4" x14ac:dyDescent="0.25">
      <c r="A1622" s="6">
        <v>530111</v>
      </c>
      <c r="B1622" s="7" t="s">
        <v>106</v>
      </c>
      <c r="C1622" s="5"/>
      <c r="D1622" s="131"/>
    </row>
    <row r="1623" spans="1:4" x14ac:dyDescent="0.25">
      <c r="A1623" s="6">
        <v>530112</v>
      </c>
      <c r="B1623" s="7" t="s">
        <v>107</v>
      </c>
      <c r="C1623" s="5"/>
      <c r="D1623" s="131"/>
    </row>
    <row r="1624" spans="1:4" x14ac:dyDescent="0.25">
      <c r="A1624" s="6">
        <v>530113</v>
      </c>
      <c r="B1624" s="7" t="s">
        <v>108</v>
      </c>
      <c r="C1624" s="5"/>
      <c r="D1624" s="131"/>
    </row>
    <row r="1625" spans="1:4" x14ac:dyDescent="0.25">
      <c r="A1625" s="6">
        <v>530114</v>
      </c>
      <c r="B1625" s="7" t="s">
        <v>109</v>
      </c>
      <c r="C1625" s="5"/>
      <c r="D1625" s="131"/>
    </row>
    <row r="1626" spans="1:4" ht="15.75" thickBot="1" x14ac:dyDescent="0.3">
      <c r="A1626" s="18">
        <v>530115</v>
      </c>
      <c r="B1626" s="19" t="s">
        <v>110</v>
      </c>
      <c r="C1626" s="5">
        <v>8986000</v>
      </c>
      <c r="D1626" s="131"/>
    </row>
    <row r="1627" spans="1:4" ht="15.75" thickBot="1" x14ac:dyDescent="0.3">
      <c r="A1627" s="8" t="s">
        <v>20</v>
      </c>
      <c r="B1627" s="9"/>
      <c r="C1627" s="10">
        <f>SUM(C1612:C1626)</f>
        <v>52244630.229999997</v>
      </c>
      <c r="D1627" s="196">
        <f>SUM(D1612:D1626)</f>
        <v>27781386.709999997</v>
      </c>
    </row>
    <row r="1628" spans="1:4" x14ac:dyDescent="0.25">
      <c r="A1628" s="11">
        <v>5302</v>
      </c>
      <c r="B1628" s="12" t="s">
        <v>327</v>
      </c>
      <c r="C1628" s="13"/>
      <c r="D1628" s="390"/>
    </row>
    <row r="1629" spans="1:4" x14ac:dyDescent="0.25">
      <c r="A1629" s="6">
        <v>530201</v>
      </c>
      <c r="B1629" s="7" t="s">
        <v>96</v>
      </c>
      <c r="C1629" s="5">
        <v>513831.26</v>
      </c>
      <c r="D1629" s="131">
        <v>812830</v>
      </c>
    </row>
    <row r="1630" spans="1:4" x14ac:dyDescent="0.25">
      <c r="A1630" s="6">
        <v>530202</v>
      </c>
      <c r="B1630" s="7" t="s">
        <v>97</v>
      </c>
      <c r="C1630" s="5">
        <v>513831.26</v>
      </c>
      <c r="D1630" s="131">
        <v>812830</v>
      </c>
    </row>
    <row r="1631" spans="1:4" x14ac:dyDescent="0.25">
      <c r="A1631" s="6">
        <v>530203</v>
      </c>
      <c r="B1631" s="7" t="s">
        <v>98</v>
      </c>
      <c r="C1631" s="5">
        <v>24101.78</v>
      </c>
      <c r="D1631" s="131"/>
    </row>
    <row r="1632" spans="1:4" x14ac:dyDescent="0.25">
      <c r="A1632" s="6">
        <v>530204</v>
      </c>
      <c r="B1632" s="7" t="s">
        <v>99</v>
      </c>
      <c r="C1632" s="5">
        <v>91998.82</v>
      </c>
      <c r="D1632" s="131">
        <v>1500</v>
      </c>
    </row>
    <row r="1633" spans="1:4" x14ac:dyDescent="0.25">
      <c r="A1633" s="6">
        <v>530205</v>
      </c>
      <c r="B1633" s="7" t="s">
        <v>100</v>
      </c>
      <c r="C1633" s="5">
        <v>21527.21</v>
      </c>
      <c r="D1633" s="131">
        <v>55461.4</v>
      </c>
    </row>
    <row r="1634" spans="1:4" x14ac:dyDescent="0.25">
      <c r="A1634" s="6">
        <v>530206</v>
      </c>
      <c r="B1634" s="7" t="s">
        <v>101</v>
      </c>
      <c r="C1634" s="5">
        <v>37845648.530000001</v>
      </c>
      <c r="D1634" s="131">
        <v>24841935.809999999</v>
      </c>
    </row>
    <row r="1635" spans="1:4" x14ac:dyDescent="0.25">
      <c r="A1635" s="6">
        <v>530207</v>
      </c>
      <c r="B1635" s="7" t="s">
        <v>102</v>
      </c>
      <c r="C1635" s="5">
        <v>0</v>
      </c>
      <c r="D1635" s="131"/>
    </row>
    <row r="1636" spans="1:4" x14ac:dyDescent="0.25">
      <c r="A1636" s="6">
        <v>530208</v>
      </c>
      <c r="B1636" s="7" t="s">
        <v>103</v>
      </c>
      <c r="C1636" s="5">
        <v>512335.01</v>
      </c>
      <c r="D1636" s="131">
        <v>673910.09</v>
      </c>
    </row>
    <row r="1637" spans="1:4" x14ac:dyDescent="0.25">
      <c r="A1637" s="6">
        <v>530209</v>
      </c>
      <c r="B1637" s="7" t="s">
        <v>104</v>
      </c>
      <c r="C1637" s="5">
        <v>510117.42</v>
      </c>
      <c r="D1637" s="131"/>
    </row>
    <row r="1638" spans="1:4" x14ac:dyDescent="0.25">
      <c r="A1638" s="6">
        <v>530210</v>
      </c>
      <c r="B1638" s="7" t="s">
        <v>105</v>
      </c>
      <c r="C1638" s="5">
        <v>1087.5</v>
      </c>
      <c r="D1638" s="131">
        <v>330534.15000000002</v>
      </c>
    </row>
    <row r="1639" spans="1:4" x14ac:dyDescent="0.25">
      <c r="A1639" s="6">
        <v>530211</v>
      </c>
      <c r="B1639" s="7" t="s">
        <v>106</v>
      </c>
      <c r="C1639" s="5">
        <v>3528.92</v>
      </c>
      <c r="D1639" s="131">
        <v>96926.16</v>
      </c>
    </row>
    <row r="1640" spans="1:4" x14ac:dyDescent="0.25">
      <c r="A1640" s="6">
        <v>530212</v>
      </c>
      <c r="B1640" s="7" t="s">
        <v>107</v>
      </c>
      <c r="C1640" s="5">
        <v>14750260.460000001</v>
      </c>
      <c r="D1640" s="131">
        <v>15371125.449999999</v>
      </c>
    </row>
    <row r="1641" spans="1:4" x14ac:dyDescent="0.25">
      <c r="A1641" s="6">
        <v>530213</v>
      </c>
      <c r="B1641" s="7" t="s">
        <v>108</v>
      </c>
      <c r="C1641" s="5">
        <v>144464.82999999999</v>
      </c>
      <c r="D1641" s="131">
        <v>18225.07</v>
      </c>
    </row>
    <row r="1642" spans="1:4" x14ac:dyDescent="0.25">
      <c r="A1642" s="6">
        <v>530214</v>
      </c>
      <c r="B1642" s="7" t="s">
        <v>109</v>
      </c>
      <c r="C1642" s="5">
        <v>244948.3</v>
      </c>
      <c r="D1642" s="131">
        <v>95200.84</v>
      </c>
    </row>
    <row r="1643" spans="1:4" ht="15.75" thickBot="1" x14ac:dyDescent="0.3">
      <c r="A1643" s="18">
        <v>530215</v>
      </c>
      <c r="B1643" s="19" t="s">
        <v>110</v>
      </c>
      <c r="C1643" s="5">
        <v>3082241.08</v>
      </c>
      <c r="D1643" s="131">
        <v>1403954.94</v>
      </c>
    </row>
    <row r="1644" spans="1:4" ht="15.75" thickBot="1" x14ac:dyDescent="0.3">
      <c r="A1644" s="8" t="s">
        <v>20</v>
      </c>
      <c r="B1644" s="9"/>
      <c r="C1644" s="10">
        <f>SUM(C1629:C1643)</f>
        <v>58259922.379999995</v>
      </c>
      <c r="D1644" s="196">
        <f>SUM(D1629:D1643)</f>
        <v>44514433.909999996</v>
      </c>
    </row>
    <row r="1645" spans="1:4" x14ac:dyDescent="0.25">
      <c r="A1645" s="11">
        <v>5303</v>
      </c>
      <c r="B1645" s="12" t="s">
        <v>420</v>
      </c>
      <c r="C1645" s="13"/>
      <c r="D1645" s="390"/>
    </row>
    <row r="1646" spans="1:4" x14ac:dyDescent="0.25">
      <c r="A1646" s="6">
        <v>530301</v>
      </c>
      <c r="B1646" s="7" t="s">
        <v>96</v>
      </c>
      <c r="C1646" s="5">
        <v>325132</v>
      </c>
      <c r="D1646" s="131">
        <v>929792.05</v>
      </c>
    </row>
    <row r="1647" spans="1:4" x14ac:dyDescent="0.25">
      <c r="A1647" s="6">
        <v>530302</v>
      </c>
      <c r="B1647" s="7" t="s">
        <v>97</v>
      </c>
      <c r="C1647" s="5">
        <v>325132</v>
      </c>
      <c r="D1647" s="131"/>
    </row>
    <row r="1648" spans="1:4" x14ac:dyDescent="0.25">
      <c r="A1648" s="6">
        <v>530303</v>
      </c>
      <c r="B1648" s="7" t="s">
        <v>98</v>
      </c>
      <c r="C1648" s="5">
        <v>0</v>
      </c>
      <c r="D1648" s="131">
        <v>13408.26</v>
      </c>
    </row>
    <row r="1649" spans="1:4" x14ac:dyDescent="0.25">
      <c r="A1649" s="6">
        <v>530304</v>
      </c>
      <c r="B1649" s="7" t="s">
        <v>99</v>
      </c>
      <c r="C1649" s="5">
        <v>600</v>
      </c>
      <c r="D1649" s="131"/>
    </row>
    <row r="1650" spans="1:4" x14ac:dyDescent="0.25">
      <c r="A1650" s="6">
        <v>530305</v>
      </c>
      <c r="B1650" s="7" t="s">
        <v>100</v>
      </c>
      <c r="C1650" s="5">
        <v>8319.2099999999991</v>
      </c>
      <c r="D1650" s="131">
        <v>3006.86</v>
      </c>
    </row>
    <row r="1651" spans="1:4" x14ac:dyDescent="0.25">
      <c r="A1651" s="6">
        <v>530306</v>
      </c>
      <c r="B1651" s="7" t="s">
        <v>101</v>
      </c>
      <c r="C1651" s="5">
        <v>9936774.3200000003</v>
      </c>
      <c r="D1651" s="131">
        <v>9736530.5</v>
      </c>
    </row>
    <row r="1652" spans="1:4" x14ac:dyDescent="0.25">
      <c r="A1652" s="6">
        <v>530307</v>
      </c>
      <c r="B1652" s="7" t="s">
        <v>102</v>
      </c>
      <c r="C1652" s="14">
        <v>0</v>
      </c>
      <c r="D1652" s="391"/>
    </row>
    <row r="1653" spans="1:4" x14ac:dyDescent="0.25">
      <c r="A1653" s="6">
        <v>530308</v>
      </c>
      <c r="B1653" s="7" t="s">
        <v>103</v>
      </c>
      <c r="C1653" s="5">
        <v>269564.03999999998</v>
      </c>
      <c r="D1653" s="131">
        <v>131173.28</v>
      </c>
    </row>
    <row r="1654" spans="1:4" x14ac:dyDescent="0.25">
      <c r="A1654" s="6">
        <v>530309</v>
      </c>
      <c r="B1654" s="7" t="s">
        <v>104</v>
      </c>
      <c r="C1654" s="5">
        <v>0</v>
      </c>
      <c r="D1654" s="131">
        <v>424453.41</v>
      </c>
    </row>
    <row r="1655" spans="1:4" x14ac:dyDescent="0.25">
      <c r="A1655" s="6">
        <v>530310</v>
      </c>
      <c r="B1655" s="7" t="s">
        <v>105</v>
      </c>
      <c r="C1655" s="5">
        <v>132213.66</v>
      </c>
      <c r="D1655" s="131">
        <v>110705.17</v>
      </c>
    </row>
    <row r="1656" spans="1:4" x14ac:dyDescent="0.25">
      <c r="A1656" s="6">
        <v>530311</v>
      </c>
      <c r="B1656" s="7" t="s">
        <v>106</v>
      </c>
      <c r="C1656" s="5">
        <v>38770.46</v>
      </c>
      <c r="D1656" s="131"/>
    </row>
    <row r="1657" spans="1:4" x14ac:dyDescent="0.25">
      <c r="A1657" s="6">
        <v>530312</v>
      </c>
      <c r="B1657" s="7" t="s">
        <v>107</v>
      </c>
      <c r="C1657" s="5">
        <v>6148450.1799999997</v>
      </c>
      <c r="D1657" s="131">
        <v>4496086.12</v>
      </c>
    </row>
    <row r="1658" spans="1:4" x14ac:dyDescent="0.25">
      <c r="A1658" s="6">
        <v>530313</v>
      </c>
      <c r="B1658" s="7" t="s">
        <v>108</v>
      </c>
      <c r="C1658" s="5">
        <v>7290.03</v>
      </c>
      <c r="D1658" s="131">
        <v>38337.300000000003</v>
      </c>
    </row>
    <row r="1659" spans="1:4" x14ac:dyDescent="0.25">
      <c r="A1659" s="6">
        <v>530314</v>
      </c>
      <c r="B1659" s="7" t="s">
        <v>109</v>
      </c>
      <c r="C1659" s="5">
        <v>38080.339999999997</v>
      </c>
      <c r="D1659" s="131">
        <v>85729.56</v>
      </c>
    </row>
    <row r="1660" spans="1:4" ht="15.75" thickBot="1" x14ac:dyDescent="0.3">
      <c r="A1660" s="18">
        <v>530315</v>
      </c>
      <c r="B1660" s="19" t="s">
        <v>110</v>
      </c>
      <c r="C1660" s="5">
        <v>561581.98</v>
      </c>
      <c r="D1660" s="131">
        <v>433206.83</v>
      </c>
    </row>
    <row r="1661" spans="1:4" ht="15.75" thickBot="1" x14ac:dyDescent="0.3">
      <c r="A1661" s="8" t="s">
        <v>20</v>
      </c>
      <c r="B1661" s="9"/>
      <c r="C1661" s="23">
        <f>SUM(C1646:C1660)</f>
        <v>17791908.220000003</v>
      </c>
      <c r="D1661" s="394">
        <f>SUM(D1646:D1660)</f>
        <v>16402429.34</v>
      </c>
    </row>
    <row r="1662" spans="1:4" x14ac:dyDescent="0.25">
      <c r="A1662" s="11">
        <v>5304</v>
      </c>
      <c r="B1662" s="12" t="s">
        <v>421</v>
      </c>
      <c r="C1662" s="5"/>
      <c r="D1662" s="131"/>
    </row>
    <row r="1663" spans="1:4" x14ac:dyDescent="0.25">
      <c r="A1663" s="6">
        <v>530401</v>
      </c>
      <c r="B1663" s="7" t="s">
        <v>96</v>
      </c>
      <c r="C1663" s="5"/>
      <c r="D1663" s="131"/>
    </row>
    <row r="1664" spans="1:4" x14ac:dyDescent="0.25">
      <c r="A1664" s="6">
        <v>530402</v>
      </c>
      <c r="B1664" s="7" t="s">
        <v>97</v>
      </c>
      <c r="C1664" s="5"/>
      <c r="D1664" s="131"/>
    </row>
    <row r="1665" spans="1:4" x14ac:dyDescent="0.25">
      <c r="A1665" s="6">
        <v>530403</v>
      </c>
      <c r="B1665" s="7" t="s">
        <v>98</v>
      </c>
      <c r="C1665" s="5"/>
      <c r="D1665" s="131"/>
    </row>
    <row r="1666" spans="1:4" x14ac:dyDescent="0.25">
      <c r="A1666" s="6">
        <v>530404</v>
      </c>
      <c r="B1666" s="7" t="s">
        <v>99</v>
      </c>
      <c r="C1666" s="5"/>
      <c r="D1666" s="131"/>
    </row>
    <row r="1667" spans="1:4" x14ac:dyDescent="0.25">
      <c r="A1667" s="6">
        <v>530405</v>
      </c>
      <c r="B1667" s="7" t="s">
        <v>100</v>
      </c>
      <c r="C1667" s="5"/>
      <c r="D1667" s="131"/>
    </row>
    <row r="1668" spans="1:4" x14ac:dyDescent="0.25">
      <c r="A1668" s="6">
        <v>530406</v>
      </c>
      <c r="B1668" s="7" t="s">
        <v>101</v>
      </c>
      <c r="C1668" s="5"/>
      <c r="D1668" s="131"/>
    </row>
    <row r="1669" spans="1:4" x14ac:dyDescent="0.25">
      <c r="A1669" s="6">
        <v>530407</v>
      </c>
      <c r="B1669" s="7" t="s">
        <v>102</v>
      </c>
      <c r="C1669" s="5"/>
      <c r="D1669" s="131"/>
    </row>
    <row r="1670" spans="1:4" x14ac:dyDescent="0.25">
      <c r="A1670" s="6">
        <v>530408</v>
      </c>
      <c r="B1670" s="7" t="s">
        <v>103</v>
      </c>
      <c r="C1670" s="5"/>
      <c r="D1670" s="131"/>
    </row>
    <row r="1671" spans="1:4" x14ac:dyDescent="0.25">
      <c r="A1671" s="6">
        <v>530409</v>
      </c>
      <c r="B1671" s="7" t="s">
        <v>104</v>
      </c>
      <c r="C1671" s="5"/>
      <c r="D1671" s="131"/>
    </row>
    <row r="1672" spans="1:4" x14ac:dyDescent="0.25">
      <c r="A1672" s="6">
        <v>530410</v>
      </c>
      <c r="B1672" s="7" t="s">
        <v>105</v>
      </c>
      <c r="C1672" s="5"/>
      <c r="D1672" s="131"/>
    </row>
    <row r="1673" spans="1:4" x14ac:dyDescent="0.25">
      <c r="A1673" s="6">
        <v>530411</v>
      </c>
      <c r="B1673" s="7" t="s">
        <v>106</v>
      </c>
      <c r="C1673" s="5"/>
      <c r="D1673" s="131"/>
    </row>
    <row r="1674" spans="1:4" x14ac:dyDescent="0.25">
      <c r="A1674" s="6">
        <v>530412</v>
      </c>
      <c r="B1674" s="7" t="s">
        <v>107</v>
      </c>
      <c r="C1674" s="5"/>
      <c r="D1674" s="131"/>
    </row>
    <row r="1675" spans="1:4" x14ac:dyDescent="0.25">
      <c r="A1675" s="6">
        <v>530413</v>
      </c>
      <c r="B1675" s="7" t="s">
        <v>108</v>
      </c>
      <c r="C1675" s="5"/>
      <c r="D1675" s="131"/>
    </row>
    <row r="1676" spans="1:4" x14ac:dyDescent="0.25">
      <c r="A1676" s="6">
        <v>530414</v>
      </c>
      <c r="B1676" s="7" t="s">
        <v>109</v>
      </c>
      <c r="C1676" s="5"/>
      <c r="D1676" s="131"/>
    </row>
    <row r="1677" spans="1:4" ht="15.75" thickBot="1" x14ac:dyDescent="0.3">
      <c r="A1677" s="18">
        <v>530415</v>
      </c>
      <c r="B1677" s="19" t="s">
        <v>110</v>
      </c>
      <c r="C1677" s="5"/>
      <c r="D1677" s="131"/>
    </row>
    <row r="1678" spans="1:4" ht="15.75" thickBot="1" x14ac:dyDescent="0.3">
      <c r="A1678" s="8" t="s">
        <v>20</v>
      </c>
      <c r="B1678" s="9"/>
      <c r="C1678" s="51">
        <f>SUM(C1663:C1677)</f>
        <v>0</v>
      </c>
      <c r="D1678" s="403">
        <f>SUM(D1663:D1677)</f>
        <v>0</v>
      </c>
    </row>
    <row r="1679" spans="1:4" x14ac:dyDescent="0.25">
      <c r="A1679" s="11">
        <v>5305</v>
      </c>
      <c r="B1679" s="12" t="s">
        <v>422</v>
      </c>
      <c r="C1679" s="5"/>
      <c r="D1679" s="131"/>
    </row>
    <row r="1680" spans="1:4" x14ac:dyDescent="0.25">
      <c r="A1680" s="6">
        <v>530501</v>
      </c>
      <c r="B1680" s="7" t="s">
        <v>96</v>
      </c>
      <c r="C1680" s="5"/>
      <c r="D1680" s="131"/>
    </row>
    <row r="1681" spans="1:4" x14ac:dyDescent="0.25">
      <c r="A1681" s="6">
        <v>530502</v>
      </c>
      <c r="B1681" s="7" t="s">
        <v>97</v>
      </c>
      <c r="C1681" s="5"/>
      <c r="D1681" s="131"/>
    </row>
    <row r="1682" spans="1:4" x14ac:dyDescent="0.25">
      <c r="A1682" s="6">
        <v>530503</v>
      </c>
      <c r="B1682" s="7" t="s">
        <v>98</v>
      </c>
      <c r="C1682" s="5"/>
      <c r="D1682" s="131"/>
    </row>
    <row r="1683" spans="1:4" x14ac:dyDescent="0.25">
      <c r="A1683" s="6">
        <v>530504</v>
      </c>
      <c r="B1683" s="7" t="s">
        <v>99</v>
      </c>
      <c r="C1683" s="5"/>
      <c r="D1683" s="131"/>
    </row>
    <row r="1684" spans="1:4" x14ac:dyDescent="0.25">
      <c r="A1684" s="6">
        <v>530505</v>
      </c>
      <c r="B1684" s="7" t="s">
        <v>100</v>
      </c>
      <c r="C1684" s="5"/>
      <c r="D1684" s="131"/>
    </row>
    <row r="1685" spans="1:4" x14ac:dyDescent="0.25">
      <c r="A1685" s="6">
        <v>530506</v>
      </c>
      <c r="B1685" s="7" t="s">
        <v>101</v>
      </c>
      <c r="C1685" s="5"/>
      <c r="D1685" s="131"/>
    </row>
    <row r="1686" spans="1:4" x14ac:dyDescent="0.25">
      <c r="A1686" s="6">
        <v>530507</v>
      </c>
      <c r="B1686" s="7" t="s">
        <v>102</v>
      </c>
      <c r="C1686" s="5"/>
      <c r="D1686" s="131"/>
    </row>
    <row r="1687" spans="1:4" x14ac:dyDescent="0.25">
      <c r="A1687" s="6">
        <v>530508</v>
      </c>
      <c r="B1687" s="7" t="s">
        <v>103</v>
      </c>
      <c r="C1687" s="5"/>
      <c r="D1687" s="131"/>
    </row>
    <row r="1688" spans="1:4" x14ac:dyDescent="0.25">
      <c r="A1688" s="6">
        <v>530509</v>
      </c>
      <c r="B1688" s="7" t="s">
        <v>104</v>
      </c>
      <c r="C1688" s="5"/>
      <c r="D1688" s="131"/>
    </row>
    <row r="1689" spans="1:4" x14ac:dyDescent="0.25">
      <c r="A1689" s="6">
        <v>530510</v>
      </c>
      <c r="B1689" s="7" t="s">
        <v>105</v>
      </c>
      <c r="C1689" s="5"/>
      <c r="D1689" s="131"/>
    </row>
    <row r="1690" spans="1:4" x14ac:dyDescent="0.25">
      <c r="A1690" s="6">
        <v>530511</v>
      </c>
      <c r="B1690" s="7" t="s">
        <v>106</v>
      </c>
      <c r="C1690" s="5"/>
      <c r="D1690" s="131"/>
    </row>
    <row r="1691" spans="1:4" x14ac:dyDescent="0.25">
      <c r="A1691" s="6">
        <v>530512</v>
      </c>
      <c r="B1691" s="7" t="s">
        <v>107</v>
      </c>
      <c r="C1691" s="5"/>
      <c r="D1691" s="131"/>
    </row>
    <row r="1692" spans="1:4" x14ac:dyDescent="0.25">
      <c r="A1692" s="6">
        <v>530513</v>
      </c>
      <c r="B1692" s="7" t="s">
        <v>108</v>
      </c>
      <c r="C1692" s="5"/>
      <c r="D1692" s="131"/>
    </row>
    <row r="1693" spans="1:4" x14ac:dyDescent="0.25">
      <c r="A1693" s="6">
        <v>530514</v>
      </c>
      <c r="B1693" s="7" t="s">
        <v>109</v>
      </c>
      <c r="C1693" s="5"/>
      <c r="D1693" s="131"/>
    </row>
    <row r="1694" spans="1:4" ht="15.75" thickBot="1" x14ac:dyDescent="0.3">
      <c r="A1694" s="18">
        <v>530515</v>
      </c>
      <c r="B1694" s="19" t="s">
        <v>110</v>
      </c>
      <c r="C1694" s="5"/>
      <c r="D1694" s="131"/>
    </row>
    <row r="1695" spans="1:4" ht="15.75" thickBot="1" x14ac:dyDescent="0.3">
      <c r="A1695" s="8" t="s">
        <v>20</v>
      </c>
      <c r="B1695" s="9"/>
      <c r="C1695" s="20">
        <f>SUM(C1680:C1694)</f>
        <v>0</v>
      </c>
      <c r="D1695" s="393">
        <f>SUM(D1680:D1694)</f>
        <v>0</v>
      </c>
    </row>
    <row r="1696" spans="1:4" x14ac:dyDescent="0.25">
      <c r="A1696" s="11">
        <v>5306</v>
      </c>
      <c r="B1696" s="12" t="s">
        <v>331</v>
      </c>
      <c r="C1696" s="13"/>
      <c r="D1696" s="390"/>
    </row>
    <row r="1697" spans="1:4" x14ac:dyDescent="0.25">
      <c r="A1697" s="6">
        <v>530601</v>
      </c>
      <c r="B1697" s="7" t="s">
        <v>96</v>
      </c>
      <c r="C1697" s="5"/>
      <c r="D1697" s="131"/>
    </row>
    <row r="1698" spans="1:4" x14ac:dyDescent="0.25">
      <c r="A1698" s="6">
        <v>530602</v>
      </c>
      <c r="B1698" s="7" t="s">
        <v>97</v>
      </c>
      <c r="C1698" s="5"/>
      <c r="D1698" s="131"/>
    </row>
    <row r="1699" spans="1:4" x14ac:dyDescent="0.25">
      <c r="A1699" s="6">
        <v>530603</v>
      </c>
      <c r="B1699" s="7" t="s">
        <v>98</v>
      </c>
      <c r="C1699" s="5"/>
      <c r="D1699" s="131"/>
    </row>
    <row r="1700" spans="1:4" x14ac:dyDescent="0.25">
      <c r="A1700" s="6">
        <v>530604</v>
      </c>
      <c r="B1700" s="7" t="s">
        <v>99</v>
      </c>
      <c r="C1700" s="5"/>
      <c r="D1700" s="131"/>
    </row>
    <row r="1701" spans="1:4" x14ac:dyDescent="0.25">
      <c r="A1701" s="6">
        <v>530605</v>
      </c>
      <c r="B1701" s="7" t="s">
        <v>100</v>
      </c>
      <c r="C1701" s="5"/>
      <c r="D1701" s="131"/>
    </row>
    <row r="1702" spans="1:4" x14ac:dyDescent="0.25">
      <c r="A1702" s="6">
        <v>530606</v>
      </c>
      <c r="B1702" s="7" t="s">
        <v>101</v>
      </c>
      <c r="C1702" s="5"/>
      <c r="D1702" s="131"/>
    </row>
    <row r="1703" spans="1:4" x14ac:dyDescent="0.25">
      <c r="A1703" s="6">
        <v>530607</v>
      </c>
      <c r="B1703" s="7" t="s">
        <v>102</v>
      </c>
      <c r="C1703" s="5"/>
      <c r="D1703" s="131"/>
    </row>
    <row r="1704" spans="1:4" x14ac:dyDescent="0.25">
      <c r="A1704" s="6">
        <v>530608</v>
      </c>
      <c r="B1704" s="7" t="s">
        <v>103</v>
      </c>
      <c r="C1704" s="5"/>
      <c r="D1704" s="131"/>
    </row>
    <row r="1705" spans="1:4" x14ac:dyDescent="0.25">
      <c r="A1705" s="6">
        <v>530609</v>
      </c>
      <c r="B1705" s="7" t="s">
        <v>104</v>
      </c>
      <c r="C1705" s="5"/>
      <c r="D1705" s="131"/>
    </row>
    <row r="1706" spans="1:4" x14ac:dyDescent="0.25">
      <c r="A1706" s="6">
        <v>530610</v>
      </c>
      <c r="B1706" s="7" t="s">
        <v>105</v>
      </c>
      <c r="C1706" s="5"/>
      <c r="D1706" s="131"/>
    </row>
    <row r="1707" spans="1:4" x14ac:dyDescent="0.25">
      <c r="A1707" s="6">
        <v>530611</v>
      </c>
      <c r="B1707" s="7" t="s">
        <v>106</v>
      </c>
      <c r="C1707" s="5"/>
      <c r="D1707" s="131"/>
    </row>
    <row r="1708" spans="1:4" x14ac:dyDescent="0.25">
      <c r="A1708" s="6">
        <v>530612</v>
      </c>
      <c r="B1708" s="7" t="s">
        <v>107</v>
      </c>
      <c r="C1708" s="5"/>
      <c r="D1708" s="131"/>
    </row>
    <row r="1709" spans="1:4" x14ac:dyDescent="0.25">
      <c r="A1709" s="6">
        <v>530613</v>
      </c>
      <c r="B1709" s="7" t="s">
        <v>108</v>
      </c>
      <c r="C1709" s="5"/>
      <c r="D1709" s="131"/>
    </row>
    <row r="1710" spans="1:4" x14ac:dyDescent="0.25">
      <c r="A1710" s="6">
        <v>530614</v>
      </c>
      <c r="B1710" s="7" t="s">
        <v>109</v>
      </c>
      <c r="C1710" s="5"/>
      <c r="D1710" s="131"/>
    </row>
    <row r="1711" spans="1:4" ht="15.75" thickBot="1" x14ac:dyDescent="0.3">
      <c r="A1711" s="18">
        <v>530615</v>
      </c>
      <c r="B1711" s="19" t="s">
        <v>110</v>
      </c>
      <c r="C1711" s="5"/>
      <c r="D1711" s="131"/>
    </row>
    <row r="1712" spans="1:4" ht="15.75" thickBot="1" x14ac:dyDescent="0.3">
      <c r="A1712" s="8" t="s">
        <v>20</v>
      </c>
      <c r="B1712" s="9"/>
      <c r="C1712" s="10">
        <f>SUM(C1697:C1711)</f>
        <v>0</v>
      </c>
      <c r="D1712" s="196">
        <f>SUM(D1697:D1711)</f>
        <v>0</v>
      </c>
    </row>
    <row r="1713" spans="1:4" x14ac:dyDescent="0.25">
      <c r="A1713" s="11">
        <v>5307</v>
      </c>
      <c r="B1713" s="12" t="s">
        <v>333</v>
      </c>
      <c r="C1713" s="13"/>
      <c r="D1713" s="390"/>
    </row>
    <row r="1714" spans="1:4" x14ac:dyDescent="0.25">
      <c r="A1714" s="6">
        <v>530701</v>
      </c>
      <c r="B1714" s="7" t="s">
        <v>96</v>
      </c>
      <c r="C1714" s="5"/>
      <c r="D1714" s="131"/>
    </row>
    <row r="1715" spans="1:4" x14ac:dyDescent="0.25">
      <c r="A1715" s="6">
        <v>530702</v>
      </c>
      <c r="B1715" s="7" t="s">
        <v>97</v>
      </c>
      <c r="C1715" s="5"/>
      <c r="D1715" s="131"/>
    </row>
    <row r="1716" spans="1:4" x14ac:dyDescent="0.25">
      <c r="A1716" s="6">
        <v>530703</v>
      </c>
      <c r="B1716" s="7" t="s">
        <v>98</v>
      </c>
      <c r="C1716" s="5"/>
      <c r="D1716" s="131"/>
    </row>
    <row r="1717" spans="1:4" x14ac:dyDescent="0.25">
      <c r="A1717" s="6">
        <v>530704</v>
      </c>
      <c r="B1717" s="7" t="s">
        <v>99</v>
      </c>
      <c r="C1717" s="5"/>
      <c r="D1717" s="131"/>
    </row>
    <row r="1718" spans="1:4" x14ac:dyDescent="0.25">
      <c r="A1718" s="6">
        <v>530705</v>
      </c>
      <c r="B1718" s="7" t="s">
        <v>100</v>
      </c>
      <c r="C1718" s="5"/>
      <c r="D1718" s="131"/>
    </row>
    <row r="1719" spans="1:4" x14ac:dyDescent="0.25">
      <c r="A1719" s="6">
        <v>530706</v>
      </c>
      <c r="B1719" s="7" t="s">
        <v>101</v>
      </c>
      <c r="C1719" s="5"/>
      <c r="D1719" s="131"/>
    </row>
    <row r="1720" spans="1:4" x14ac:dyDescent="0.25">
      <c r="A1720" s="6">
        <v>530707</v>
      </c>
      <c r="B1720" s="7" t="s">
        <v>102</v>
      </c>
      <c r="C1720" s="5"/>
      <c r="D1720" s="131"/>
    </row>
    <row r="1721" spans="1:4" x14ac:dyDescent="0.25">
      <c r="A1721" s="6">
        <v>530708</v>
      </c>
      <c r="B1721" s="7" t="s">
        <v>103</v>
      </c>
      <c r="C1721" s="5"/>
      <c r="D1721" s="131"/>
    </row>
    <row r="1722" spans="1:4" x14ac:dyDescent="0.25">
      <c r="A1722" s="6">
        <v>530709</v>
      </c>
      <c r="B1722" s="7" t="s">
        <v>104</v>
      </c>
      <c r="C1722" s="5"/>
      <c r="D1722" s="131"/>
    </row>
    <row r="1723" spans="1:4" x14ac:dyDescent="0.25">
      <c r="A1723" s="6">
        <v>530710</v>
      </c>
      <c r="B1723" s="7" t="s">
        <v>105</v>
      </c>
      <c r="C1723" s="5"/>
      <c r="D1723" s="131"/>
    </row>
    <row r="1724" spans="1:4" x14ac:dyDescent="0.25">
      <c r="A1724" s="6">
        <v>530711</v>
      </c>
      <c r="B1724" s="7" t="s">
        <v>106</v>
      </c>
      <c r="C1724" s="5"/>
      <c r="D1724" s="131"/>
    </row>
    <row r="1725" spans="1:4" x14ac:dyDescent="0.25">
      <c r="A1725" s="6">
        <v>530712</v>
      </c>
      <c r="B1725" s="7" t="s">
        <v>107</v>
      </c>
      <c r="C1725" s="5"/>
      <c r="D1725" s="131"/>
    </row>
    <row r="1726" spans="1:4" x14ac:dyDescent="0.25">
      <c r="A1726" s="6">
        <v>530713</v>
      </c>
      <c r="B1726" s="7" t="s">
        <v>108</v>
      </c>
      <c r="C1726" s="5"/>
      <c r="D1726" s="131"/>
    </row>
    <row r="1727" spans="1:4" x14ac:dyDescent="0.25">
      <c r="A1727" s="6">
        <v>530714</v>
      </c>
      <c r="B1727" s="7" t="s">
        <v>109</v>
      </c>
      <c r="C1727" s="5"/>
      <c r="D1727" s="131"/>
    </row>
    <row r="1728" spans="1:4" ht="15.75" thickBot="1" x14ac:dyDescent="0.3">
      <c r="A1728" s="18">
        <v>530715</v>
      </c>
      <c r="B1728" s="19" t="s">
        <v>110</v>
      </c>
      <c r="C1728" s="5"/>
      <c r="D1728" s="131"/>
    </row>
    <row r="1729" spans="1:4" ht="15.75" thickBot="1" x14ac:dyDescent="0.3">
      <c r="A1729" s="8" t="s">
        <v>20</v>
      </c>
      <c r="B1729" s="9"/>
      <c r="C1729" s="10">
        <f>SUM(C1714:C1728)</f>
        <v>0</v>
      </c>
      <c r="D1729" s="196">
        <f>SUM(D1714:D1728)</f>
        <v>0</v>
      </c>
    </row>
    <row r="1730" spans="1:4" x14ac:dyDescent="0.25">
      <c r="A1730" s="11">
        <v>5308</v>
      </c>
      <c r="B1730" s="12" t="s">
        <v>334</v>
      </c>
      <c r="C1730" s="13"/>
      <c r="D1730" s="390"/>
    </row>
    <row r="1731" spans="1:4" x14ac:dyDescent="0.25">
      <c r="A1731" s="6">
        <v>530801</v>
      </c>
      <c r="B1731" s="7" t="s">
        <v>96</v>
      </c>
      <c r="C1731" s="5"/>
      <c r="D1731" s="131"/>
    </row>
    <row r="1732" spans="1:4" x14ac:dyDescent="0.25">
      <c r="A1732" s="6">
        <v>530802</v>
      </c>
      <c r="B1732" s="7" t="s">
        <v>97</v>
      </c>
      <c r="C1732" s="5"/>
      <c r="D1732" s="131"/>
    </row>
    <row r="1733" spans="1:4" x14ac:dyDescent="0.25">
      <c r="A1733" s="6">
        <v>530803</v>
      </c>
      <c r="B1733" s="7" t="s">
        <v>98</v>
      </c>
      <c r="C1733" s="5"/>
      <c r="D1733" s="131"/>
    </row>
    <row r="1734" spans="1:4" x14ac:dyDescent="0.25">
      <c r="A1734" s="6">
        <v>530804</v>
      </c>
      <c r="B1734" s="7" t="s">
        <v>99</v>
      </c>
      <c r="C1734" s="5"/>
      <c r="D1734" s="131"/>
    </row>
    <row r="1735" spans="1:4" x14ac:dyDescent="0.25">
      <c r="A1735" s="6">
        <v>530805</v>
      </c>
      <c r="B1735" s="7" t="s">
        <v>100</v>
      </c>
      <c r="C1735" s="5"/>
      <c r="D1735" s="131"/>
    </row>
    <row r="1736" spans="1:4" x14ac:dyDescent="0.25">
      <c r="A1736" s="6">
        <v>530806</v>
      </c>
      <c r="B1736" s="7" t="s">
        <v>101</v>
      </c>
      <c r="C1736" s="5">
        <v>60000000</v>
      </c>
      <c r="D1736" s="131">
        <v>15000000</v>
      </c>
    </row>
    <row r="1737" spans="1:4" x14ac:dyDescent="0.25">
      <c r="A1737" s="6">
        <v>530807</v>
      </c>
      <c r="B1737" s="7" t="s">
        <v>102</v>
      </c>
      <c r="C1737" s="5"/>
      <c r="D1737" s="131"/>
    </row>
    <row r="1738" spans="1:4" x14ac:dyDescent="0.25">
      <c r="A1738" s="6">
        <v>530808</v>
      </c>
      <c r="B1738" s="7" t="s">
        <v>103</v>
      </c>
      <c r="C1738" s="5"/>
      <c r="D1738" s="131"/>
    </row>
    <row r="1739" spans="1:4" x14ac:dyDescent="0.25">
      <c r="A1739" s="6">
        <v>530809</v>
      </c>
      <c r="B1739" s="7" t="s">
        <v>104</v>
      </c>
      <c r="C1739" s="5"/>
      <c r="D1739" s="131"/>
    </row>
    <row r="1740" spans="1:4" x14ac:dyDescent="0.25">
      <c r="A1740" s="6">
        <v>530810</v>
      </c>
      <c r="B1740" s="7" t="s">
        <v>105</v>
      </c>
      <c r="C1740" s="5"/>
      <c r="D1740" s="131"/>
    </row>
    <row r="1741" spans="1:4" x14ac:dyDescent="0.25">
      <c r="A1741" s="6">
        <v>530811</v>
      </c>
      <c r="B1741" s="7" t="s">
        <v>106</v>
      </c>
      <c r="C1741" s="5"/>
      <c r="D1741" s="131"/>
    </row>
    <row r="1742" spans="1:4" x14ac:dyDescent="0.25">
      <c r="A1742" s="6">
        <v>530812</v>
      </c>
      <c r="B1742" s="7" t="s">
        <v>107</v>
      </c>
      <c r="C1742" s="5">
        <v>20000000</v>
      </c>
      <c r="D1742" s="131">
        <v>15000000</v>
      </c>
    </row>
    <row r="1743" spans="1:4" x14ac:dyDescent="0.25">
      <c r="A1743" s="6">
        <v>530813</v>
      </c>
      <c r="B1743" s="7" t="s">
        <v>108</v>
      </c>
      <c r="C1743" s="5"/>
      <c r="D1743" s="131"/>
    </row>
    <row r="1744" spans="1:4" x14ac:dyDescent="0.25">
      <c r="A1744" s="6">
        <v>530814</v>
      </c>
      <c r="B1744" s="7" t="s">
        <v>109</v>
      </c>
      <c r="C1744" s="5"/>
      <c r="D1744" s="131"/>
    </row>
    <row r="1745" spans="1:4" ht="15.75" thickBot="1" x14ac:dyDescent="0.3">
      <c r="A1745" s="18">
        <v>530815</v>
      </c>
      <c r="B1745" s="19" t="s">
        <v>110</v>
      </c>
      <c r="C1745" s="5"/>
      <c r="D1745" s="131"/>
    </row>
    <row r="1746" spans="1:4" ht="15.75" thickBot="1" x14ac:dyDescent="0.3">
      <c r="A1746" s="8" t="s">
        <v>20</v>
      </c>
      <c r="B1746" s="9"/>
      <c r="C1746" s="23">
        <f>SUM(C1731:C1745)</f>
        <v>80000000</v>
      </c>
      <c r="D1746" s="394">
        <f>SUM(D1731:D1745)</f>
        <v>30000000</v>
      </c>
    </row>
    <row r="1747" spans="1:4" x14ac:dyDescent="0.25">
      <c r="A1747" s="11">
        <v>5309</v>
      </c>
      <c r="B1747" s="12" t="s">
        <v>423</v>
      </c>
      <c r="C1747" s="5"/>
      <c r="D1747" s="131"/>
    </row>
    <row r="1748" spans="1:4" x14ac:dyDescent="0.25">
      <c r="A1748" s="6">
        <v>530901</v>
      </c>
      <c r="B1748" s="7" t="s">
        <v>96</v>
      </c>
      <c r="C1748" s="5"/>
      <c r="D1748" s="131"/>
    </row>
    <row r="1749" spans="1:4" x14ac:dyDescent="0.25">
      <c r="A1749" s="6">
        <v>530902</v>
      </c>
      <c r="B1749" s="7" t="s">
        <v>97</v>
      </c>
      <c r="C1749" s="5"/>
      <c r="D1749" s="131"/>
    </row>
    <row r="1750" spans="1:4" x14ac:dyDescent="0.25">
      <c r="A1750" s="6">
        <v>530903</v>
      </c>
      <c r="B1750" s="7" t="s">
        <v>98</v>
      </c>
      <c r="C1750" s="5"/>
      <c r="D1750" s="131"/>
    </row>
    <row r="1751" spans="1:4" x14ac:dyDescent="0.25">
      <c r="A1751" s="6">
        <v>530904</v>
      </c>
      <c r="B1751" s="7" t="s">
        <v>99</v>
      </c>
      <c r="C1751" s="5"/>
      <c r="D1751" s="131"/>
    </row>
    <row r="1752" spans="1:4" x14ac:dyDescent="0.25">
      <c r="A1752" s="6">
        <v>530905</v>
      </c>
      <c r="B1752" s="7" t="s">
        <v>100</v>
      </c>
      <c r="C1752" s="5"/>
      <c r="D1752" s="131"/>
    </row>
    <row r="1753" spans="1:4" x14ac:dyDescent="0.25">
      <c r="A1753" s="6">
        <v>530906</v>
      </c>
      <c r="B1753" s="7" t="s">
        <v>101</v>
      </c>
      <c r="C1753" s="5"/>
      <c r="D1753" s="131"/>
    </row>
    <row r="1754" spans="1:4" x14ac:dyDescent="0.25">
      <c r="A1754" s="6">
        <v>530907</v>
      </c>
      <c r="B1754" s="7" t="s">
        <v>102</v>
      </c>
      <c r="C1754" s="5"/>
      <c r="D1754" s="131"/>
    </row>
    <row r="1755" spans="1:4" x14ac:dyDescent="0.25">
      <c r="A1755" s="6">
        <v>530908</v>
      </c>
      <c r="B1755" s="7" t="s">
        <v>103</v>
      </c>
      <c r="C1755" s="5"/>
      <c r="D1755" s="131"/>
    </row>
    <row r="1756" spans="1:4" x14ac:dyDescent="0.25">
      <c r="A1756" s="6">
        <v>530909</v>
      </c>
      <c r="B1756" s="7" t="s">
        <v>104</v>
      </c>
      <c r="C1756" s="5"/>
      <c r="D1756" s="131"/>
    </row>
    <row r="1757" spans="1:4" x14ac:dyDescent="0.25">
      <c r="A1757" s="6">
        <v>530910</v>
      </c>
      <c r="B1757" s="7" t="s">
        <v>105</v>
      </c>
      <c r="C1757" s="5"/>
      <c r="D1757" s="131"/>
    </row>
    <row r="1758" spans="1:4" x14ac:dyDescent="0.25">
      <c r="A1758" s="6">
        <v>530911</v>
      </c>
      <c r="B1758" s="7" t="s">
        <v>106</v>
      </c>
      <c r="C1758" s="5"/>
      <c r="D1758" s="131"/>
    </row>
    <row r="1759" spans="1:4" x14ac:dyDescent="0.25">
      <c r="A1759" s="6">
        <v>530912</v>
      </c>
      <c r="B1759" s="7" t="s">
        <v>107</v>
      </c>
      <c r="C1759" s="5"/>
      <c r="D1759" s="131"/>
    </row>
    <row r="1760" spans="1:4" x14ac:dyDescent="0.25">
      <c r="A1760" s="6">
        <v>530913</v>
      </c>
      <c r="B1760" s="7" t="s">
        <v>108</v>
      </c>
      <c r="C1760" s="5"/>
      <c r="D1760" s="131"/>
    </row>
    <row r="1761" spans="1:4" x14ac:dyDescent="0.25">
      <c r="A1761" s="6">
        <v>530914</v>
      </c>
      <c r="B1761" s="7" t="s">
        <v>109</v>
      </c>
      <c r="C1761" s="5"/>
      <c r="D1761" s="131"/>
    </row>
    <row r="1762" spans="1:4" ht="15.75" thickBot="1" x14ac:dyDescent="0.3">
      <c r="A1762" s="18">
        <v>530915</v>
      </c>
      <c r="B1762" s="19" t="s">
        <v>110</v>
      </c>
      <c r="C1762" s="5"/>
      <c r="D1762" s="131"/>
    </row>
    <row r="1763" spans="1:4" ht="15.75" thickBot="1" x14ac:dyDescent="0.3">
      <c r="A1763" s="8" t="s">
        <v>20</v>
      </c>
      <c r="B1763" s="9"/>
      <c r="C1763" s="20">
        <f>SUM(C1748:C1762)</f>
        <v>0</v>
      </c>
      <c r="D1763" s="393">
        <f>SUM(D1748:D1762)</f>
        <v>0</v>
      </c>
    </row>
    <row r="1764" spans="1:4" x14ac:dyDescent="0.25">
      <c r="A1764" s="11">
        <v>5310</v>
      </c>
      <c r="B1764" s="12" t="s">
        <v>336</v>
      </c>
      <c r="C1764" s="13"/>
      <c r="D1764" s="390"/>
    </row>
    <row r="1765" spans="1:4" x14ac:dyDescent="0.25">
      <c r="A1765" s="6">
        <v>531001</v>
      </c>
      <c r="B1765" s="7" t="s">
        <v>96</v>
      </c>
      <c r="C1765" s="5"/>
      <c r="D1765" s="131"/>
    </row>
    <row r="1766" spans="1:4" x14ac:dyDescent="0.25">
      <c r="A1766" s="6">
        <v>531002</v>
      </c>
      <c r="B1766" s="7" t="s">
        <v>97</v>
      </c>
      <c r="C1766" s="5"/>
      <c r="D1766" s="131"/>
    </row>
    <row r="1767" spans="1:4" x14ac:dyDescent="0.25">
      <c r="A1767" s="6">
        <v>531003</v>
      </c>
      <c r="B1767" s="7" t="s">
        <v>98</v>
      </c>
      <c r="C1767" s="5"/>
      <c r="D1767" s="131"/>
    </row>
    <row r="1768" spans="1:4" x14ac:dyDescent="0.25">
      <c r="A1768" s="6">
        <v>531004</v>
      </c>
      <c r="B1768" s="7" t="s">
        <v>99</v>
      </c>
      <c r="C1768" s="5"/>
      <c r="D1768" s="131"/>
    </row>
    <row r="1769" spans="1:4" x14ac:dyDescent="0.25">
      <c r="A1769" s="6">
        <v>531005</v>
      </c>
      <c r="B1769" s="7" t="s">
        <v>100</v>
      </c>
      <c r="C1769" s="5"/>
      <c r="D1769" s="131"/>
    </row>
    <row r="1770" spans="1:4" x14ac:dyDescent="0.25">
      <c r="A1770" s="6">
        <v>531006</v>
      </c>
      <c r="B1770" s="7" t="s">
        <v>101</v>
      </c>
      <c r="C1770" s="5"/>
      <c r="D1770" s="131"/>
    </row>
    <row r="1771" spans="1:4" x14ac:dyDescent="0.25">
      <c r="A1771" s="6">
        <v>531007</v>
      </c>
      <c r="B1771" s="7" t="s">
        <v>102</v>
      </c>
      <c r="C1771" s="5"/>
      <c r="D1771" s="131"/>
    </row>
    <row r="1772" spans="1:4" x14ac:dyDescent="0.25">
      <c r="A1772" s="6">
        <v>531008</v>
      </c>
      <c r="B1772" s="7" t="s">
        <v>103</v>
      </c>
      <c r="C1772" s="5"/>
      <c r="D1772" s="131"/>
    </row>
    <row r="1773" spans="1:4" x14ac:dyDescent="0.25">
      <c r="A1773" s="6">
        <v>531009</v>
      </c>
      <c r="B1773" s="7" t="s">
        <v>104</v>
      </c>
      <c r="C1773" s="5"/>
      <c r="D1773" s="131"/>
    </row>
    <row r="1774" spans="1:4" x14ac:dyDescent="0.25">
      <c r="A1774" s="6">
        <v>531010</v>
      </c>
      <c r="B1774" s="7" t="s">
        <v>105</v>
      </c>
      <c r="C1774" s="5"/>
      <c r="D1774" s="131"/>
    </row>
    <row r="1775" spans="1:4" x14ac:dyDescent="0.25">
      <c r="A1775" s="6">
        <v>531011</v>
      </c>
      <c r="B1775" s="7" t="s">
        <v>106</v>
      </c>
      <c r="C1775" s="5"/>
      <c r="D1775" s="131"/>
    </row>
    <row r="1776" spans="1:4" x14ac:dyDescent="0.25">
      <c r="A1776" s="6">
        <v>531012</v>
      </c>
      <c r="B1776" s="7" t="s">
        <v>107</v>
      </c>
      <c r="C1776" s="5"/>
      <c r="D1776" s="131"/>
    </row>
    <row r="1777" spans="1:4" x14ac:dyDescent="0.25">
      <c r="A1777" s="6">
        <v>531013</v>
      </c>
      <c r="B1777" s="7" t="s">
        <v>108</v>
      </c>
      <c r="C1777" s="5"/>
      <c r="D1777" s="131"/>
    </row>
    <row r="1778" spans="1:4" x14ac:dyDescent="0.25">
      <c r="A1778" s="6">
        <v>531014</v>
      </c>
      <c r="B1778" s="7" t="s">
        <v>109</v>
      </c>
      <c r="C1778" s="5"/>
      <c r="D1778" s="131"/>
    </row>
    <row r="1779" spans="1:4" ht="15.75" thickBot="1" x14ac:dyDescent="0.3">
      <c r="A1779" s="18">
        <v>531015</v>
      </c>
      <c r="B1779" s="19" t="s">
        <v>110</v>
      </c>
      <c r="C1779" s="5"/>
      <c r="D1779" s="131"/>
    </row>
    <row r="1780" spans="1:4" ht="15.75" thickBot="1" x14ac:dyDescent="0.3">
      <c r="A1780" s="8" t="s">
        <v>20</v>
      </c>
      <c r="B1780" s="9"/>
      <c r="C1780" s="10">
        <f>SUM(C1765:C1779)</f>
        <v>0</v>
      </c>
      <c r="D1780" s="196">
        <f>SUM(D1765:D1779)</f>
        <v>0</v>
      </c>
    </row>
    <row r="1781" spans="1:4" x14ac:dyDescent="0.25">
      <c r="A1781" s="11">
        <v>5311</v>
      </c>
      <c r="B1781" s="12" t="s">
        <v>424</v>
      </c>
      <c r="C1781" s="13"/>
      <c r="D1781" s="390"/>
    </row>
    <row r="1782" spans="1:4" x14ac:dyDescent="0.25">
      <c r="A1782" s="6">
        <v>531101</v>
      </c>
      <c r="B1782" s="7" t="s">
        <v>96</v>
      </c>
      <c r="C1782" s="5">
        <v>1371669.59</v>
      </c>
      <c r="D1782" s="131">
        <v>2067288.47</v>
      </c>
    </row>
    <row r="1783" spans="1:4" x14ac:dyDescent="0.25">
      <c r="A1783" s="6">
        <v>531102</v>
      </c>
      <c r="B1783" s="7" t="s">
        <v>97</v>
      </c>
      <c r="C1783" s="5">
        <v>1371669.59</v>
      </c>
      <c r="D1783" s="131">
        <v>2067288.47</v>
      </c>
    </row>
    <row r="1784" spans="1:4" x14ac:dyDescent="0.25">
      <c r="A1784" s="6">
        <v>531103</v>
      </c>
      <c r="B1784" s="7" t="s">
        <v>98</v>
      </c>
      <c r="C1784" s="5">
        <v>64271.42</v>
      </c>
      <c r="D1784" s="131"/>
    </row>
    <row r="1785" spans="1:4" x14ac:dyDescent="0.25">
      <c r="A1785" s="6">
        <v>531104</v>
      </c>
      <c r="B1785" s="7" t="s">
        <v>99</v>
      </c>
      <c r="C1785" s="5">
        <v>245330.17</v>
      </c>
      <c r="D1785" s="131">
        <v>4000</v>
      </c>
    </row>
    <row r="1786" spans="1:4" x14ac:dyDescent="0.25">
      <c r="A1786" s="6">
        <v>531105</v>
      </c>
      <c r="B1786" s="7" t="s">
        <v>100</v>
      </c>
      <c r="C1786" s="5">
        <v>21527.21</v>
      </c>
      <c r="D1786" s="131">
        <v>55461.4</v>
      </c>
    </row>
    <row r="1787" spans="1:4" x14ac:dyDescent="0.25">
      <c r="A1787" s="6">
        <v>531106</v>
      </c>
      <c r="B1787" s="7" t="s">
        <v>101</v>
      </c>
      <c r="C1787" s="5">
        <v>71763745.819999993</v>
      </c>
      <c r="D1787" s="131">
        <v>44868034.859999999</v>
      </c>
    </row>
    <row r="1788" spans="1:4" x14ac:dyDescent="0.25">
      <c r="A1788" s="6">
        <v>531107</v>
      </c>
      <c r="B1788" s="7" t="s">
        <v>102</v>
      </c>
      <c r="C1788" s="14">
        <v>0</v>
      </c>
      <c r="D1788" s="391"/>
    </row>
    <row r="1789" spans="1:4" x14ac:dyDescent="0.25">
      <c r="A1789" s="6">
        <v>531108</v>
      </c>
      <c r="B1789" s="7" t="s">
        <v>103</v>
      </c>
      <c r="C1789" s="5">
        <v>1253849.6000000001</v>
      </c>
      <c r="D1789" s="131">
        <v>1643261.34</v>
      </c>
    </row>
    <row r="1790" spans="1:4" x14ac:dyDescent="0.25">
      <c r="A1790" s="6">
        <v>531109</v>
      </c>
      <c r="B1790" s="7" t="s">
        <v>104</v>
      </c>
      <c r="C1790" s="5">
        <v>1163024.8600000001</v>
      </c>
      <c r="D1790" s="131"/>
    </row>
    <row r="1791" spans="1:4" x14ac:dyDescent="0.25">
      <c r="A1791" s="6">
        <v>531110</v>
      </c>
      <c r="B1791" s="7" t="s">
        <v>105</v>
      </c>
      <c r="C1791" s="5">
        <v>2900</v>
      </c>
      <c r="D1791" s="131">
        <v>881424.42</v>
      </c>
    </row>
    <row r="1792" spans="1:4" x14ac:dyDescent="0.25">
      <c r="A1792" s="6">
        <v>531111</v>
      </c>
      <c r="B1792" s="7" t="s">
        <v>106</v>
      </c>
      <c r="C1792" s="5">
        <v>9410.4599999999991</v>
      </c>
      <c r="D1792" s="131">
        <v>196204.98</v>
      </c>
    </row>
    <row r="1793" spans="1:4" x14ac:dyDescent="0.25">
      <c r="A1793" s="6">
        <v>531112</v>
      </c>
      <c r="B1793" s="7" t="s">
        <v>107</v>
      </c>
      <c r="C1793" s="5">
        <v>20090672.289999999</v>
      </c>
      <c r="D1793" s="131">
        <v>24429296.010000002</v>
      </c>
    </row>
    <row r="1794" spans="1:4" x14ac:dyDescent="0.25">
      <c r="A1794" s="6">
        <v>531113</v>
      </c>
      <c r="B1794" s="7" t="s">
        <v>108</v>
      </c>
      <c r="C1794" s="5">
        <v>204729.95</v>
      </c>
      <c r="D1794" s="131">
        <v>35095.769999999997</v>
      </c>
    </row>
    <row r="1795" spans="1:4" x14ac:dyDescent="0.25">
      <c r="A1795" s="6">
        <v>531114</v>
      </c>
      <c r="B1795" s="7" t="s">
        <v>109</v>
      </c>
      <c r="C1795" s="5">
        <v>979793.22</v>
      </c>
      <c r="D1795" s="131">
        <v>380803.38</v>
      </c>
    </row>
    <row r="1796" spans="1:4" ht="15.75" thickBot="1" x14ac:dyDescent="0.3">
      <c r="A1796" s="18">
        <v>531115</v>
      </c>
      <c r="B1796" s="19" t="s">
        <v>110</v>
      </c>
      <c r="C1796" s="5">
        <v>11927878.380000001</v>
      </c>
      <c r="D1796" s="131">
        <v>5179993.0199999996</v>
      </c>
    </row>
    <row r="1797" spans="1:4" ht="15.75" thickBot="1" x14ac:dyDescent="0.3">
      <c r="A1797" s="8" t="s">
        <v>20</v>
      </c>
      <c r="B1797" s="9"/>
      <c r="C1797" s="10">
        <f>SUM(C1782:C1796)</f>
        <v>110470472.55999999</v>
      </c>
      <c r="D1797" s="196">
        <f>SUM(D1782:D1796)</f>
        <v>81808152.11999999</v>
      </c>
    </row>
    <row r="1798" spans="1:4" x14ac:dyDescent="0.25">
      <c r="A1798" s="11">
        <v>5312</v>
      </c>
      <c r="B1798" s="12" t="s">
        <v>425</v>
      </c>
      <c r="C1798" s="13"/>
      <c r="D1798" s="390"/>
    </row>
    <row r="1799" spans="1:4" x14ac:dyDescent="0.25">
      <c r="A1799" s="6">
        <v>531201</v>
      </c>
      <c r="B1799" s="7" t="s">
        <v>96</v>
      </c>
      <c r="C1799" s="5"/>
      <c r="D1799" s="131"/>
    </row>
    <row r="1800" spans="1:4" x14ac:dyDescent="0.25">
      <c r="A1800" s="6">
        <v>531202</v>
      </c>
      <c r="B1800" s="7" t="s">
        <v>97</v>
      </c>
      <c r="C1800" s="5"/>
      <c r="D1800" s="131"/>
    </row>
    <row r="1801" spans="1:4" x14ac:dyDescent="0.25">
      <c r="A1801" s="6">
        <v>531203</v>
      </c>
      <c r="B1801" s="7" t="s">
        <v>98</v>
      </c>
      <c r="C1801" s="5"/>
      <c r="D1801" s="131"/>
    </row>
    <row r="1802" spans="1:4" x14ac:dyDescent="0.25">
      <c r="A1802" s="6">
        <v>531204</v>
      </c>
      <c r="B1802" s="7" t="s">
        <v>99</v>
      </c>
      <c r="C1802" s="5"/>
      <c r="D1802" s="131"/>
    </row>
    <row r="1803" spans="1:4" x14ac:dyDescent="0.25">
      <c r="A1803" s="6">
        <v>531205</v>
      </c>
      <c r="B1803" s="7" t="s">
        <v>100</v>
      </c>
      <c r="C1803" s="5"/>
      <c r="D1803" s="131"/>
    </row>
    <row r="1804" spans="1:4" x14ac:dyDescent="0.25">
      <c r="A1804" s="6">
        <v>531206</v>
      </c>
      <c r="B1804" s="7" t="s">
        <v>101</v>
      </c>
      <c r="C1804" s="5">
        <v>6000000</v>
      </c>
      <c r="D1804" s="131">
        <v>376656.57</v>
      </c>
    </row>
    <row r="1805" spans="1:4" x14ac:dyDescent="0.25">
      <c r="A1805" s="6">
        <v>531207</v>
      </c>
      <c r="B1805" s="7" t="s">
        <v>102</v>
      </c>
      <c r="D1805" s="391"/>
    </row>
    <row r="1806" spans="1:4" x14ac:dyDescent="0.25">
      <c r="A1806" s="6">
        <v>531208</v>
      </c>
      <c r="B1806" s="7" t="s">
        <v>103</v>
      </c>
      <c r="C1806" s="5"/>
      <c r="D1806" s="131"/>
    </row>
    <row r="1807" spans="1:4" x14ac:dyDescent="0.25">
      <c r="A1807" s="6">
        <v>531209</v>
      </c>
      <c r="B1807" s="7" t="s">
        <v>104</v>
      </c>
      <c r="C1807" s="5"/>
      <c r="D1807" s="131"/>
    </row>
    <row r="1808" spans="1:4" x14ac:dyDescent="0.25">
      <c r="A1808" s="6">
        <v>531210</v>
      </c>
      <c r="B1808" s="7" t="s">
        <v>105</v>
      </c>
      <c r="C1808" s="5"/>
      <c r="D1808" s="131"/>
    </row>
    <row r="1809" spans="1:4" x14ac:dyDescent="0.25">
      <c r="A1809" s="6">
        <v>531211</v>
      </c>
      <c r="B1809" s="7" t="s">
        <v>106</v>
      </c>
      <c r="C1809" s="5"/>
      <c r="D1809" s="131"/>
    </row>
    <row r="1810" spans="1:4" x14ac:dyDescent="0.25">
      <c r="A1810" s="6">
        <v>531212</v>
      </c>
      <c r="B1810" s="7" t="s">
        <v>107</v>
      </c>
      <c r="C1810" s="5">
        <v>6000000</v>
      </c>
      <c r="D1810" s="131">
        <v>14000000</v>
      </c>
    </row>
    <row r="1811" spans="1:4" x14ac:dyDescent="0.25">
      <c r="A1811" s="6">
        <v>531213</v>
      </c>
      <c r="B1811" s="7" t="s">
        <v>108</v>
      </c>
      <c r="C1811" s="5"/>
      <c r="D1811" s="131"/>
    </row>
    <row r="1812" spans="1:4" x14ac:dyDescent="0.25">
      <c r="A1812" s="6">
        <v>531214</v>
      </c>
      <c r="B1812" s="7" t="s">
        <v>109</v>
      </c>
      <c r="C1812" s="5"/>
      <c r="D1812" s="131"/>
    </row>
    <row r="1813" spans="1:4" ht="15.75" thickBot="1" x14ac:dyDescent="0.3">
      <c r="A1813" s="18">
        <v>531215</v>
      </c>
      <c r="B1813" s="19" t="s">
        <v>110</v>
      </c>
      <c r="C1813" s="5"/>
      <c r="D1813" s="131"/>
    </row>
    <row r="1814" spans="1:4" ht="15.75" thickBot="1" x14ac:dyDescent="0.3">
      <c r="A1814" s="8" t="s">
        <v>20</v>
      </c>
      <c r="B1814" s="9"/>
      <c r="C1814" s="10">
        <f>SUM(C1799:C1813)</f>
        <v>12000000</v>
      </c>
      <c r="D1814" s="196">
        <f>SUM(D1799:D1813)</f>
        <v>14376656.57</v>
      </c>
    </row>
    <row r="1815" spans="1:4" x14ac:dyDescent="0.25">
      <c r="A1815" s="11">
        <v>5313</v>
      </c>
      <c r="B1815" s="12" t="s">
        <v>340</v>
      </c>
      <c r="C1815" s="13"/>
      <c r="D1815" s="390"/>
    </row>
    <row r="1816" spans="1:4" x14ac:dyDescent="0.25">
      <c r="A1816" s="6">
        <v>531301</v>
      </c>
      <c r="B1816" s="7" t="s">
        <v>96</v>
      </c>
      <c r="C1816" s="5"/>
      <c r="D1816" s="131"/>
    </row>
    <row r="1817" spans="1:4" x14ac:dyDescent="0.25">
      <c r="A1817" s="6">
        <v>531302</v>
      </c>
      <c r="B1817" s="7" t="s">
        <v>97</v>
      </c>
      <c r="C1817" s="5">
        <v>2500000</v>
      </c>
      <c r="D1817" s="131">
        <v>1200000</v>
      </c>
    </row>
    <row r="1818" spans="1:4" x14ac:dyDescent="0.25">
      <c r="A1818" s="6">
        <v>531303</v>
      </c>
      <c r="B1818" s="7" t="s">
        <v>98</v>
      </c>
      <c r="C1818" s="5"/>
      <c r="D1818" s="131"/>
    </row>
    <row r="1819" spans="1:4" x14ac:dyDescent="0.25">
      <c r="A1819" s="6">
        <v>531304</v>
      </c>
      <c r="B1819" s="7" t="s">
        <v>99</v>
      </c>
      <c r="C1819" s="5"/>
      <c r="D1819" s="131"/>
    </row>
    <row r="1820" spans="1:4" x14ac:dyDescent="0.25">
      <c r="A1820" s="6">
        <v>531305</v>
      </c>
      <c r="B1820" s="7" t="s">
        <v>100</v>
      </c>
      <c r="C1820" s="5"/>
      <c r="D1820" s="131"/>
    </row>
    <row r="1821" spans="1:4" x14ac:dyDescent="0.25">
      <c r="A1821" s="6">
        <v>531306</v>
      </c>
      <c r="B1821" s="7" t="s">
        <v>101</v>
      </c>
      <c r="C1821" s="5">
        <v>12234000</v>
      </c>
      <c r="D1821" s="131">
        <v>12400000</v>
      </c>
    </row>
    <row r="1822" spans="1:4" x14ac:dyDescent="0.25">
      <c r="A1822" s="6">
        <v>531307</v>
      </c>
      <c r="B1822" s="7" t="s">
        <v>102</v>
      </c>
      <c r="C1822" s="5"/>
      <c r="D1822" s="131"/>
    </row>
    <row r="1823" spans="1:4" x14ac:dyDescent="0.25">
      <c r="A1823" s="6">
        <v>531308</v>
      </c>
      <c r="B1823" s="7" t="s">
        <v>103</v>
      </c>
      <c r="C1823" s="5"/>
      <c r="D1823" s="131"/>
    </row>
    <row r="1824" spans="1:4" x14ac:dyDescent="0.25">
      <c r="A1824" s="6">
        <v>531309</v>
      </c>
      <c r="B1824" s="7" t="s">
        <v>104</v>
      </c>
      <c r="C1824" s="5"/>
      <c r="D1824" s="131"/>
    </row>
    <row r="1825" spans="1:4" x14ac:dyDescent="0.25">
      <c r="A1825" s="6">
        <v>531310</v>
      </c>
      <c r="B1825" s="7" t="s">
        <v>105</v>
      </c>
      <c r="C1825" s="5"/>
      <c r="D1825" s="131"/>
    </row>
    <row r="1826" spans="1:4" x14ac:dyDescent="0.25">
      <c r="A1826" s="6">
        <v>531311</v>
      </c>
      <c r="B1826" s="7" t="s">
        <v>106</v>
      </c>
      <c r="C1826" s="5"/>
      <c r="D1826" s="131"/>
    </row>
    <row r="1827" spans="1:4" x14ac:dyDescent="0.25">
      <c r="A1827" s="6">
        <v>531312</v>
      </c>
      <c r="B1827" s="7" t="s">
        <v>107</v>
      </c>
      <c r="C1827" s="5"/>
      <c r="D1827" s="131"/>
    </row>
    <row r="1828" spans="1:4" x14ac:dyDescent="0.25">
      <c r="A1828" s="6">
        <v>531313</v>
      </c>
      <c r="B1828" s="7" t="s">
        <v>108</v>
      </c>
      <c r="C1828" s="5"/>
      <c r="D1828" s="131"/>
    </row>
    <row r="1829" spans="1:4" x14ac:dyDescent="0.25">
      <c r="A1829" s="6">
        <v>531314</v>
      </c>
      <c r="B1829" s="7" t="s">
        <v>109</v>
      </c>
      <c r="C1829" s="5"/>
      <c r="D1829" s="131"/>
    </row>
    <row r="1830" spans="1:4" ht="15.75" thickBot="1" x14ac:dyDescent="0.3">
      <c r="A1830" s="18">
        <v>531315</v>
      </c>
      <c r="B1830" s="19" t="s">
        <v>110</v>
      </c>
      <c r="C1830" s="5"/>
      <c r="D1830" s="131"/>
    </row>
    <row r="1831" spans="1:4" ht="15.75" thickBot="1" x14ac:dyDescent="0.3">
      <c r="A1831" s="8" t="s">
        <v>20</v>
      </c>
      <c r="B1831" s="9"/>
      <c r="C1831" s="10">
        <f>SUM(C1816:C1830)</f>
        <v>14734000</v>
      </c>
      <c r="D1831" s="196">
        <f>SUM(D1816:D1830)</f>
        <v>13600000</v>
      </c>
    </row>
    <row r="1832" spans="1:4" x14ac:dyDescent="0.25">
      <c r="A1832" s="11">
        <v>5314</v>
      </c>
      <c r="B1832" s="12" t="s">
        <v>426</v>
      </c>
      <c r="C1832" s="13"/>
      <c r="D1832" s="390"/>
    </row>
    <row r="1833" spans="1:4" x14ac:dyDescent="0.25">
      <c r="A1833" s="6">
        <v>531401</v>
      </c>
      <c r="B1833" s="7" t="s">
        <v>96</v>
      </c>
      <c r="C1833" s="5"/>
      <c r="D1833" s="131">
        <v>145400</v>
      </c>
    </row>
    <row r="1834" spans="1:4" x14ac:dyDescent="0.25">
      <c r="A1834" s="6">
        <v>531402</v>
      </c>
      <c r="B1834" s="7" t="s">
        <v>97</v>
      </c>
      <c r="C1834" s="5"/>
      <c r="D1834" s="131">
        <v>145400</v>
      </c>
    </row>
    <row r="1835" spans="1:4" x14ac:dyDescent="0.25">
      <c r="A1835" s="6">
        <v>531403</v>
      </c>
      <c r="B1835" s="7" t="s">
        <v>98</v>
      </c>
      <c r="C1835" s="5"/>
      <c r="D1835" s="131"/>
    </row>
    <row r="1836" spans="1:4" x14ac:dyDescent="0.25">
      <c r="A1836" s="6">
        <v>531404</v>
      </c>
      <c r="B1836" s="7" t="s">
        <v>99</v>
      </c>
      <c r="C1836" s="5"/>
      <c r="D1836" s="131"/>
    </row>
    <row r="1837" spans="1:4" x14ac:dyDescent="0.25">
      <c r="A1837" s="6">
        <v>531405</v>
      </c>
      <c r="B1837" s="7" t="s">
        <v>100</v>
      </c>
      <c r="C1837" s="5"/>
      <c r="D1837" s="131"/>
    </row>
    <row r="1838" spans="1:4" x14ac:dyDescent="0.25">
      <c r="A1838" s="6">
        <v>531406</v>
      </c>
      <c r="B1838" s="7" t="s">
        <v>101</v>
      </c>
      <c r="C1838" s="5">
        <v>4256059.75</v>
      </c>
      <c r="D1838" s="131">
        <v>4613364.68</v>
      </c>
    </row>
    <row r="1839" spans="1:4" x14ac:dyDescent="0.25">
      <c r="A1839" s="6">
        <v>531407</v>
      </c>
      <c r="B1839" s="7" t="s">
        <v>102</v>
      </c>
      <c r="C1839" s="5"/>
      <c r="D1839" s="131"/>
    </row>
    <row r="1840" spans="1:4" x14ac:dyDescent="0.25">
      <c r="A1840" s="15">
        <v>531408</v>
      </c>
      <c r="B1840" s="16" t="s">
        <v>103</v>
      </c>
      <c r="C1840" s="5"/>
      <c r="D1840" s="131"/>
    </row>
    <row r="1841" spans="1:4" x14ac:dyDescent="0.25">
      <c r="A1841" s="6">
        <v>531409</v>
      </c>
      <c r="B1841" s="7" t="s">
        <v>104</v>
      </c>
      <c r="C1841" s="5"/>
      <c r="D1841" s="131"/>
    </row>
    <row r="1842" spans="1:4" x14ac:dyDescent="0.25">
      <c r="A1842" s="6">
        <v>531410</v>
      </c>
      <c r="B1842" s="7" t="s">
        <v>105</v>
      </c>
      <c r="C1842" s="5"/>
      <c r="D1842" s="131"/>
    </row>
    <row r="1843" spans="1:4" x14ac:dyDescent="0.25">
      <c r="A1843" s="6">
        <v>531411</v>
      </c>
      <c r="B1843" s="7" t="s">
        <v>106</v>
      </c>
      <c r="C1843" s="5"/>
      <c r="D1843" s="131"/>
    </row>
    <row r="1844" spans="1:4" x14ac:dyDescent="0.25">
      <c r="A1844" s="6">
        <v>531412</v>
      </c>
      <c r="B1844" s="7" t="s">
        <v>107</v>
      </c>
      <c r="C1844" s="5"/>
      <c r="D1844" s="131"/>
    </row>
    <row r="1845" spans="1:4" x14ac:dyDescent="0.25">
      <c r="A1845" s="6">
        <v>531413</v>
      </c>
      <c r="B1845" s="7" t="s">
        <v>108</v>
      </c>
      <c r="C1845" s="5"/>
      <c r="D1845" s="131"/>
    </row>
    <row r="1846" spans="1:4" x14ac:dyDescent="0.25">
      <c r="A1846" s="6">
        <v>531414</v>
      </c>
      <c r="B1846" s="7" t="s">
        <v>109</v>
      </c>
      <c r="C1846" s="5"/>
      <c r="D1846" s="131"/>
    </row>
    <row r="1847" spans="1:4" ht="15.75" thickBot="1" x14ac:dyDescent="0.3">
      <c r="A1847" s="18">
        <v>531415</v>
      </c>
      <c r="B1847" s="19" t="s">
        <v>110</v>
      </c>
      <c r="C1847" s="5"/>
      <c r="D1847" s="131"/>
    </row>
    <row r="1848" spans="1:4" ht="15.75" thickBot="1" x14ac:dyDescent="0.3">
      <c r="A1848" s="8" t="s">
        <v>20</v>
      </c>
      <c r="B1848" s="9"/>
      <c r="C1848" s="10">
        <f>SUM(C1833:C1847)</f>
        <v>4256059.75</v>
      </c>
      <c r="D1848" s="196">
        <f>SUM(D1833:D1847)</f>
        <v>4904164.68</v>
      </c>
    </row>
    <row r="1849" spans="1:4" x14ac:dyDescent="0.25">
      <c r="A1849" s="11">
        <v>5315</v>
      </c>
      <c r="B1849" s="12" t="s">
        <v>427</v>
      </c>
      <c r="C1849" s="13"/>
      <c r="D1849" s="390"/>
    </row>
    <row r="1850" spans="1:4" x14ac:dyDescent="0.25">
      <c r="A1850" s="6">
        <v>531501</v>
      </c>
      <c r="B1850" s="7" t="s">
        <v>96</v>
      </c>
      <c r="C1850" s="5"/>
      <c r="D1850" s="131"/>
    </row>
    <row r="1851" spans="1:4" x14ac:dyDescent="0.25">
      <c r="A1851" s="6">
        <v>531502</v>
      </c>
      <c r="B1851" s="7" t="s">
        <v>97</v>
      </c>
      <c r="C1851" s="5"/>
      <c r="D1851" s="131"/>
    </row>
    <row r="1852" spans="1:4" x14ac:dyDescent="0.25">
      <c r="A1852" s="6">
        <v>531503</v>
      </c>
      <c r="B1852" s="7" t="s">
        <v>98</v>
      </c>
      <c r="C1852" s="5"/>
      <c r="D1852" s="131"/>
    </row>
    <row r="1853" spans="1:4" x14ac:dyDescent="0.25">
      <c r="A1853" s="6">
        <v>531504</v>
      </c>
      <c r="B1853" s="7" t="s">
        <v>99</v>
      </c>
      <c r="C1853" s="5"/>
      <c r="D1853" s="131"/>
    </row>
    <row r="1854" spans="1:4" x14ac:dyDescent="0.25">
      <c r="A1854" s="6">
        <v>531505</v>
      </c>
      <c r="B1854" s="7" t="s">
        <v>100</v>
      </c>
      <c r="C1854" s="5"/>
      <c r="D1854" s="131"/>
    </row>
    <row r="1855" spans="1:4" x14ac:dyDescent="0.25">
      <c r="A1855" s="6">
        <v>531506</v>
      </c>
      <c r="B1855" s="7" t="s">
        <v>101</v>
      </c>
      <c r="C1855" s="5"/>
      <c r="D1855" s="131"/>
    </row>
    <row r="1856" spans="1:4" x14ac:dyDescent="0.25">
      <c r="A1856" s="6">
        <v>531507</v>
      </c>
      <c r="B1856" s="7" t="s">
        <v>102</v>
      </c>
      <c r="C1856" s="5"/>
      <c r="D1856" s="131"/>
    </row>
    <row r="1857" spans="1:4" x14ac:dyDescent="0.25">
      <c r="A1857" s="6">
        <v>531508</v>
      </c>
      <c r="B1857" s="7" t="s">
        <v>103</v>
      </c>
      <c r="C1857" s="5"/>
      <c r="D1857" s="131"/>
    </row>
    <row r="1858" spans="1:4" x14ac:dyDescent="0.25">
      <c r="A1858" s="6">
        <v>531509</v>
      </c>
      <c r="B1858" s="7" t="s">
        <v>104</v>
      </c>
      <c r="C1858" s="5"/>
      <c r="D1858" s="131"/>
    </row>
    <row r="1859" spans="1:4" x14ac:dyDescent="0.25">
      <c r="A1859" s="6">
        <v>531510</v>
      </c>
      <c r="B1859" s="7" t="s">
        <v>105</v>
      </c>
      <c r="C1859" s="5"/>
      <c r="D1859" s="131"/>
    </row>
    <row r="1860" spans="1:4" x14ac:dyDescent="0.25">
      <c r="A1860" s="6">
        <v>531511</v>
      </c>
      <c r="B1860" s="7" t="s">
        <v>106</v>
      </c>
      <c r="C1860" s="5"/>
      <c r="D1860" s="131"/>
    </row>
    <row r="1861" spans="1:4" x14ac:dyDescent="0.25">
      <c r="A1861" s="6">
        <v>531512</v>
      </c>
      <c r="B1861" s="7" t="s">
        <v>107</v>
      </c>
      <c r="C1861" s="5"/>
      <c r="D1861" s="131"/>
    </row>
    <row r="1862" spans="1:4" x14ac:dyDescent="0.25">
      <c r="A1862" s="6">
        <v>531513</v>
      </c>
      <c r="B1862" s="7" t="s">
        <v>108</v>
      </c>
      <c r="C1862" s="5"/>
      <c r="D1862" s="131"/>
    </row>
    <row r="1863" spans="1:4" x14ac:dyDescent="0.25">
      <c r="A1863" s="6">
        <v>531514</v>
      </c>
      <c r="B1863" s="7" t="s">
        <v>109</v>
      </c>
      <c r="C1863" s="5"/>
      <c r="D1863" s="131"/>
    </row>
    <row r="1864" spans="1:4" ht="15.75" thickBot="1" x14ac:dyDescent="0.3">
      <c r="A1864" s="18">
        <v>531515</v>
      </c>
      <c r="B1864" s="19" t="s">
        <v>110</v>
      </c>
      <c r="C1864" s="33"/>
      <c r="D1864" s="398"/>
    </row>
    <row r="1865" spans="1:4" ht="15.75" thickBot="1" x14ac:dyDescent="0.3">
      <c r="A1865" s="8" t="s">
        <v>20</v>
      </c>
      <c r="B1865" s="9"/>
      <c r="C1865" s="10">
        <f>SUM(C1850:C1864)</f>
        <v>0</v>
      </c>
      <c r="D1865" s="196">
        <f>SUM(D1850:D1864)</f>
        <v>0</v>
      </c>
    </row>
    <row r="1866" spans="1:4" x14ac:dyDescent="0.25">
      <c r="A1866" s="11">
        <v>5316</v>
      </c>
      <c r="B1866" s="12" t="s">
        <v>349</v>
      </c>
      <c r="C1866" s="13"/>
      <c r="D1866" s="390"/>
    </row>
    <row r="1867" spans="1:4" x14ac:dyDescent="0.25">
      <c r="A1867" s="6">
        <v>531601</v>
      </c>
      <c r="B1867" s="7" t="s">
        <v>350</v>
      </c>
      <c r="C1867" s="5">
        <v>15512947.98</v>
      </c>
      <c r="D1867" s="131">
        <v>13678391.310000001</v>
      </c>
    </row>
    <row r="1868" spans="1:4" x14ac:dyDescent="0.25">
      <c r="A1868" s="6">
        <v>531602</v>
      </c>
      <c r="B1868" s="7" t="s">
        <v>351</v>
      </c>
      <c r="C1868" s="5"/>
      <c r="D1868" s="131">
        <v>7368928.7000000002</v>
      </c>
    </row>
    <row r="1869" spans="1:4" x14ac:dyDescent="0.25">
      <c r="A1869" s="6">
        <v>531603</v>
      </c>
      <c r="B1869" s="7" t="s">
        <v>352</v>
      </c>
      <c r="C1869" s="5"/>
      <c r="D1869" s="131">
        <v>4000000</v>
      </c>
    </row>
    <row r="1870" spans="1:4" x14ac:dyDescent="0.25">
      <c r="A1870" s="6">
        <v>531604</v>
      </c>
      <c r="B1870" s="7" t="s">
        <v>354</v>
      </c>
      <c r="C1870" s="5">
        <v>9472145.3300000001</v>
      </c>
      <c r="D1870" s="131">
        <v>3662878.05</v>
      </c>
    </row>
    <row r="1871" spans="1:4" x14ac:dyDescent="0.25">
      <c r="A1871" s="6">
        <v>531605</v>
      </c>
      <c r="B1871" s="7" t="s">
        <v>355</v>
      </c>
      <c r="C1871" s="5">
        <v>536283.68999999994</v>
      </c>
      <c r="D1871" s="131">
        <v>1027915.66</v>
      </c>
    </row>
    <row r="1872" spans="1:4" x14ac:dyDescent="0.25">
      <c r="A1872" s="6">
        <v>531606</v>
      </c>
      <c r="B1872" s="7" t="s">
        <v>356</v>
      </c>
      <c r="C1872" s="5">
        <v>726143.52</v>
      </c>
      <c r="D1872" s="131">
        <v>998706.39</v>
      </c>
    </row>
    <row r="1873" spans="1:4" x14ac:dyDescent="0.25">
      <c r="A1873" s="6">
        <v>531607</v>
      </c>
      <c r="B1873" s="7" t="s">
        <v>357</v>
      </c>
      <c r="C1873" s="5">
        <v>60884.61</v>
      </c>
      <c r="D1873" s="131">
        <v>306492.65999999997</v>
      </c>
    </row>
    <row r="1874" spans="1:4" x14ac:dyDescent="0.25">
      <c r="A1874" s="6">
        <v>531608</v>
      </c>
      <c r="B1874" s="7" t="s">
        <v>358</v>
      </c>
      <c r="C1874" s="5">
        <v>266695.99</v>
      </c>
      <c r="D1874" s="131">
        <v>280813.48</v>
      </c>
    </row>
    <row r="1875" spans="1:4" x14ac:dyDescent="0.25">
      <c r="A1875" s="6">
        <v>531609</v>
      </c>
      <c r="B1875" s="7" t="s">
        <v>359</v>
      </c>
      <c r="C1875" s="5">
        <v>329108.53000000003</v>
      </c>
      <c r="D1875" s="131">
        <v>1543753.27</v>
      </c>
    </row>
    <row r="1876" spans="1:4" x14ac:dyDescent="0.25">
      <c r="A1876" s="6">
        <v>531610</v>
      </c>
      <c r="B1876" s="7" t="s">
        <v>360</v>
      </c>
      <c r="C1876" s="5"/>
      <c r="D1876" s="131">
        <v>515069.69</v>
      </c>
    </row>
    <row r="1877" spans="1:4" x14ac:dyDescent="0.25">
      <c r="A1877" s="6">
        <v>531611</v>
      </c>
      <c r="B1877" s="7" t="s">
        <v>361</v>
      </c>
      <c r="C1877" s="5"/>
      <c r="D1877" s="131"/>
    </row>
    <row r="1878" spans="1:4" x14ac:dyDescent="0.25">
      <c r="A1878" s="6">
        <v>531612</v>
      </c>
      <c r="B1878" s="7" t="s">
        <v>362</v>
      </c>
      <c r="C1878" s="5"/>
      <c r="D1878" s="131"/>
    </row>
    <row r="1879" spans="1:4" x14ac:dyDescent="0.25">
      <c r="A1879" s="6">
        <v>531613</v>
      </c>
      <c r="B1879" s="7" t="s">
        <v>363</v>
      </c>
      <c r="C1879" s="5"/>
      <c r="D1879" s="131"/>
    </row>
    <row r="1880" spans="1:4" x14ac:dyDescent="0.25">
      <c r="A1880" s="6">
        <v>531614</v>
      </c>
      <c r="B1880" s="7" t="s">
        <v>364</v>
      </c>
      <c r="C1880" s="5"/>
      <c r="D1880" s="131"/>
    </row>
    <row r="1881" spans="1:4" x14ac:dyDescent="0.25">
      <c r="A1881" s="6">
        <v>531615</v>
      </c>
      <c r="B1881" s="7" t="s">
        <v>365</v>
      </c>
      <c r="C1881" s="5">
        <v>1476348.42</v>
      </c>
      <c r="D1881" s="131">
        <v>853607.42</v>
      </c>
    </row>
    <row r="1882" spans="1:4" x14ac:dyDescent="0.25">
      <c r="A1882" s="6">
        <v>531616</v>
      </c>
      <c r="B1882" s="7" t="s">
        <v>366</v>
      </c>
      <c r="C1882" s="5">
        <v>329006.06</v>
      </c>
      <c r="D1882" s="131">
        <v>723303</v>
      </c>
    </row>
    <row r="1883" spans="1:4" x14ac:dyDescent="0.25">
      <c r="A1883" s="6">
        <v>531617</v>
      </c>
      <c r="B1883" s="7" t="s">
        <v>367</v>
      </c>
      <c r="C1883" s="5">
        <v>728606.68</v>
      </c>
      <c r="D1883" s="131">
        <v>1983206.23</v>
      </c>
    </row>
    <row r="1884" spans="1:4" x14ac:dyDescent="0.25">
      <c r="A1884" s="6">
        <v>531618</v>
      </c>
      <c r="B1884" s="7" t="s">
        <v>368</v>
      </c>
      <c r="C1884" s="5"/>
      <c r="D1884" s="131"/>
    </row>
    <row r="1885" spans="1:4" x14ac:dyDescent="0.25">
      <c r="A1885" s="6">
        <v>531619</v>
      </c>
      <c r="B1885" s="7" t="s">
        <v>369</v>
      </c>
      <c r="C1885" s="5"/>
      <c r="D1885" s="131"/>
    </row>
    <row r="1886" spans="1:4" x14ac:dyDescent="0.25">
      <c r="A1886" s="6">
        <v>531620</v>
      </c>
      <c r="B1886" s="7" t="s">
        <v>370</v>
      </c>
      <c r="C1886" s="5">
        <v>7061339.5</v>
      </c>
      <c r="D1886" s="131">
        <v>7135307.8200000003</v>
      </c>
    </row>
    <row r="1887" spans="1:4" x14ac:dyDescent="0.25">
      <c r="A1887" s="6">
        <v>531621</v>
      </c>
      <c r="B1887" s="7" t="s">
        <v>371</v>
      </c>
      <c r="C1887" s="5">
        <v>367238.78</v>
      </c>
      <c r="D1887" s="131">
        <v>105684.57</v>
      </c>
    </row>
    <row r="1888" spans="1:4" x14ac:dyDescent="0.25">
      <c r="A1888" s="6">
        <v>531622</v>
      </c>
      <c r="B1888" s="7" t="s">
        <v>372</v>
      </c>
      <c r="C1888" s="5">
        <v>302461.90000000002</v>
      </c>
      <c r="D1888" s="131">
        <v>1078869.75</v>
      </c>
    </row>
    <row r="1889" spans="1:4" x14ac:dyDescent="0.25">
      <c r="A1889" s="6">
        <v>531623</v>
      </c>
      <c r="B1889" s="7" t="s">
        <v>373</v>
      </c>
      <c r="C1889" s="5">
        <v>176652.79</v>
      </c>
      <c r="D1889" s="131">
        <v>1088792.1100000001</v>
      </c>
    </row>
    <row r="1890" spans="1:4" x14ac:dyDescent="0.25">
      <c r="A1890" s="6">
        <v>531624</v>
      </c>
      <c r="B1890" s="7" t="s">
        <v>374</v>
      </c>
      <c r="C1890" s="5">
        <v>2375865.2400000002</v>
      </c>
      <c r="D1890" s="131">
        <v>1174098.8999999999</v>
      </c>
    </row>
    <row r="1891" spans="1:4" x14ac:dyDescent="0.25">
      <c r="A1891" s="6">
        <v>531625</v>
      </c>
      <c r="B1891" s="7" t="s">
        <v>375</v>
      </c>
      <c r="C1891" s="5">
        <v>1129893.83</v>
      </c>
      <c r="D1891" s="131">
        <v>2828945.67</v>
      </c>
    </row>
    <row r="1892" spans="1:4" x14ac:dyDescent="0.25">
      <c r="A1892" s="6">
        <v>531626</v>
      </c>
      <c r="B1892" s="7" t="s">
        <v>376</v>
      </c>
      <c r="C1892" s="5">
        <v>58000</v>
      </c>
      <c r="D1892" s="131">
        <v>29000</v>
      </c>
    </row>
    <row r="1893" spans="1:4" x14ac:dyDescent="0.25">
      <c r="A1893" s="6">
        <v>531627</v>
      </c>
      <c r="B1893" s="7" t="s">
        <v>377</v>
      </c>
      <c r="C1893" s="5">
        <v>2464376.33</v>
      </c>
      <c r="D1893" s="131">
        <v>2481801.88</v>
      </c>
    </row>
    <row r="1894" spans="1:4" x14ac:dyDescent="0.25">
      <c r="A1894" s="6">
        <v>531628</v>
      </c>
      <c r="B1894" s="7" t="s">
        <v>378</v>
      </c>
      <c r="C1894" s="5"/>
      <c r="D1894" s="131"/>
    </row>
    <row r="1895" spans="1:4" x14ac:dyDescent="0.25">
      <c r="A1895" s="6">
        <v>531629</v>
      </c>
      <c r="B1895" s="7" t="s">
        <v>379</v>
      </c>
      <c r="C1895" s="5"/>
      <c r="D1895" s="131"/>
    </row>
    <row r="1896" spans="1:4" x14ac:dyDescent="0.25">
      <c r="A1896" s="6">
        <v>531630</v>
      </c>
      <c r="B1896" s="7" t="s">
        <v>380</v>
      </c>
      <c r="C1896" s="5">
        <v>456605.95</v>
      </c>
      <c r="D1896" s="131">
        <v>473673.98</v>
      </c>
    </row>
    <row r="1897" spans="1:4" x14ac:dyDescent="0.25">
      <c r="A1897" s="6">
        <v>531631</v>
      </c>
      <c r="B1897" s="7" t="s">
        <v>381</v>
      </c>
      <c r="C1897" s="5">
        <v>1127485.17</v>
      </c>
      <c r="D1897" s="131">
        <v>2716388.87</v>
      </c>
    </row>
    <row r="1898" spans="1:4" x14ac:dyDescent="0.25">
      <c r="A1898" s="6">
        <v>531632</v>
      </c>
      <c r="B1898" s="7" t="s">
        <v>382</v>
      </c>
      <c r="C1898" s="5"/>
      <c r="D1898" s="131">
        <v>1884618.12</v>
      </c>
    </row>
    <row r="1899" spans="1:4" x14ac:dyDescent="0.25">
      <c r="A1899" s="6">
        <v>531633</v>
      </c>
      <c r="B1899" s="7" t="s">
        <v>383</v>
      </c>
      <c r="C1899" s="5"/>
      <c r="D1899" s="131">
        <v>55941.45</v>
      </c>
    </row>
    <row r="1900" spans="1:4" x14ac:dyDescent="0.25">
      <c r="A1900" s="6">
        <v>531634</v>
      </c>
      <c r="B1900" s="7" t="s">
        <v>384</v>
      </c>
      <c r="C1900" s="5">
        <v>22500</v>
      </c>
      <c r="D1900" s="131"/>
    </row>
    <row r="1901" spans="1:4" x14ac:dyDescent="0.25">
      <c r="A1901" s="6">
        <v>531635</v>
      </c>
      <c r="B1901" s="7" t="s">
        <v>385</v>
      </c>
      <c r="C1901" s="5">
        <v>574453.17000000004</v>
      </c>
      <c r="D1901" s="131">
        <v>233245.79</v>
      </c>
    </row>
    <row r="1902" spans="1:4" x14ac:dyDescent="0.25">
      <c r="A1902" s="6">
        <v>531636</v>
      </c>
      <c r="B1902" s="7" t="s">
        <v>386</v>
      </c>
      <c r="C1902" s="5">
        <v>0</v>
      </c>
      <c r="D1902" s="131">
        <v>335300</v>
      </c>
    </row>
    <row r="1903" spans="1:4" x14ac:dyDescent="0.25">
      <c r="A1903" s="6">
        <v>531637</v>
      </c>
      <c r="B1903" s="7" t="s">
        <v>387</v>
      </c>
      <c r="C1903" s="5">
        <v>238023.5</v>
      </c>
      <c r="D1903" s="131">
        <v>6500</v>
      </c>
    </row>
    <row r="1904" spans="1:4" x14ac:dyDescent="0.25">
      <c r="A1904" s="6">
        <v>531638</v>
      </c>
      <c r="B1904" s="7" t="s">
        <v>416</v>
      </c>
      <c r="C1904" s="5">
        <v>1840991.84</v>
      </c>
      <c r="D1904" s="131">
        <v>201840.72</v>
      </c>
    </row>
    <row r="1905" spans="1:4" x14ac:dyDescent="0.25">
      <c r="A1905" s="6">
        <v>531639</v>
      </c>
      <c r="B1905" s="7" t="s">
        <v>389</v>
      </c>
      <c r="C1905" s="5">
        <v>344723.65</v>
      </c>
      <c r="D1905" s="131">
        <v>150838.73000000001</v>
      </c>
    </row>
    <row r="1906" spans="1:4" x14ac:dyDescent="0.25">
      <c r="A1906" s="6">
        <v>531640</v>
      </c>
      <c r="B1906" s="7" t="s">
        <v>390</v>
      </c>
      <c r="C1906" s="5">
        <v>256008.28</v>
      </c>
      <c r="D1906" s="131"/>
    </row>
    <row r="1907" spans="1:4" x14ac:dyDescent="0.25">
      <c r="A1907" s="6">
        <v>531641</v>
      </c>
      <c r="B1907" s="7" t="s">
        <v>391</v>
      </c>
      <c r="C1907" s="5">
        <v>6538636.21</v>
      </c>
      <c r="D1907" s="131">
        <v>5791435.2300000004</v>
      </c>
    </row>
    <row r="1908" spans="1:4" x14ac:dyDescent="0.25">
      <c r="A1908" s="6">
        <v>531642</v>
      </c>
      <c r="B1908" s="7" t="s">
        <v>169</v>
      </c>
      <c r="C1908" s="5">
        <v>1346012.75</v>
      </c>
      <c r="D1908" s="131">
        <v>1206128.79</v>
      </c>
    </row>
    <row r="1909" spans="1:4" x14ac:dyDescent="0.25">
      <c r="A1909" s="6">
        <v>531643</v>
      </c>
      <c r="B1909" s="7" t="s">
        <v>161</v>
      </c>
      <c r="C1909" s="5">
        <v>191677</v>
      </c>
      <c r="D1909" s="131">
        <v>170149</v>
      </c>
    </row>
    <row r="1910" spans="1:4" x14ac:dyDescent="0.25">
      <c r="A1910" s="6">
        <v>531644</v>
      </c>
      <c r="B1910" s="7" t="s">
        <v>171</v>
      </c>
      <c r="C1910" s="5">
        <v>71407.199999999997</v>
      </c>
      <c r="D1910" s="131">
        <v>69026.960000000006</v>
      </c>
    </row>
    <row r="1911" spans="1:4" x14ac:dyDescent="0.25">
      <c r="A1911" s="6">
        <v>531645</v>
      </c>
      <c r="B1911" s="7" t="s">
        <v>172</v>
      </c>
      <c r="C1911" s="5">
        <v>155796.23000000001</v>
      </c>
      <c r="D1911" s="131">
        <v>145680.85999999999</v>
      </c>
    </row>
    <row r="1912" spans="1:4" x14ac:dyDescent="0.25">
      <c r="A1912" s="6">
        <v>531646</v>
      </c>
      <c r="B1912" s="7" t="s">
        <v>173</v>
      </c>
      <c r="C1912" s="5">
        <v>1257096.83</v>
      </c>
      <c r="D1912" s="131">
        <v>1163720.6299999999</v>
      </c>
    </row>
    <row r="1913" spans="1:4" x14ac:dyDescent="0.25">
      <c r="A1913" s="6">
        <v>531647</v>
      </c>
      <c r="B1913" s="7" t="s">
        <v>392</v>
      </c>
      <c r="C1913" s="5">
        <v>0</v>
      </c>
      <c r="D1913" s="131"/>
    </row>
    <row r="1914" spans="1:4" x14ac:dyDescent="0.25">
      <c r="A1914" s="6">
        <v>531648</v>
      </c>
      <c r="B1914" s="7" t="s">
        <v>393</v>
      </c>
      <c r="C1914" s="5">
        <v>1302379.93</v>
      </c>
      <c r="D1914" s="131">
        <v>1204495.01</v>
      </c>
    </row>
    <row r="1915" spans="1:4" ht="15.75" thickBot="1" x14ac:dyDescent="0.3">
      <c r="A1915" s="6">
        <v>531660</v>
      </c>
      <c r="B1915" s="7" t="s">
        <v>40</v>
      </c>
      <c r="C1915" s="5">
        <v>9548643.8900000006</v>
      </c>
      <c r="D1915" s="131">
        <v>18388591.469999999</v>
      </c>
    </row>
    <row r="1916" spans="1:4" x14ac:dyDescent="0.25">
      <c r="A1916" s="21" t="s">
        <v>20</v>
      </c>
      <c r="B1916" s="22"/>
      <c r="C1916" s="23">
        <f>SUM(C1867:C1915)</f>
        <v>68646440.780000001</v>
      </c>
      <c r="D1916" s="394">
        <f>SUM(D1867:D1915)</f>
        <v>87063142.169999987</v>
      </c>
    </row>
    <row r="1917" spans="1:4" x14ac:dyDescent="0.25">
      <c r="A1917" s="36">
        <v>5317</v>
      </c>
      <c r="B1917" s="37" t="s">
        <v>284</v>
      </c>
      <c r="C1917" s="38"/>
      <c r="D1917" s="401"/>
    </row>
    <row r="1918" spans="1:4" ht="15.75" thickBot="1" x14ac:dyDescent="0.3">
      <c r="A1918" s="52">
        <v>531701</v>
      </c>
      <c r="B1918" s="53" t="s">
        <v>294</v>
      </c>
      <c r="C1918" s="5">
        <v>171458.7</v>
      </c>
      <c r="D1918" s="131"/>
    </row>
    <row r="1919" spans="1:4" ht="15.75" thickBot="1" x14ac:dyDescent="0.3">
      <c r="A1919" s="8" t="s">
        <v>20</v>
      </c>
      <c r="B1919" s="9"/>
      <c r="C1919" s="10">
        <f>SUM(C1918:C1918)</f>
        <v>171458.7</v>
      </c>
      <c r="D1919" s="196">
        <f>SUM(D1918:D1918)</f>
        <v>0</v>
      </c>
    </row>
    <row r="1920" spans="1:4" x14ac:dyDescent="0.25">
      <c r="A1920" s="11">
        <v>54</v>
      </c>
      <c r="B1920" s="12" t="s">
        <v>428</v>
      </c>
      <c r="C1920" s="13"/>
      <c r="D1920" s="390"/>
    </row>
    <row r="1921" spans="1:4" x14ac:dyDescent="0.25">
      <c r="A1921" s="3">
        <v>5401</v>
      </c>
      <c r="B1921" s="4" t="s">
        <v>429</v>
      </c>
      <c r="C1921" s="5"/>
      <c r="D1921" s="131"/>
    </row>
    <row r="1922" spans="1:4" x14ac:dyDescent="0.25">
      <c r="A1922" s="6">
        <v>540101</v>
      </c>
      <c r="B1922" s="7" t="s">
        <v>96</v>
      </c>
      <c r="C1922" s="5"/>
      <c r="D1922" s="131"/>
    </row>
    <row r="1923" spans="1:4" x14ac:dyDescent="0.25">
      <c r="A1923" s="6">
        <v>540102</v>
      </c>
      <c r="B1923" s="7" t="s">
        <v>97</v>
      </c>
      <c r="C1923" s="5"/>
      <c r="D1923" s="131"/>
    </row>
    <row r="1924" spans="1:4" x14ac:dyDescent="0.25">
      <c r="A1924" s="6">
        <v>540103</v>
      </c>
      <c r="B1924" s="7" t="s">
        <v>98</v>
      </c>
      <c r="C1924" s="5"/>
      <c r="D1924" s="131"/>
    </row>
    <row r="1925" spans="1:4" x14ac:dyDescent="0.25">
      <c r="A1925" s="6">
        <v>540104</v>
      </c>
      <c r="B1925" s="7" t="s">
        <v>99</v>
      </c>
      <c r="C1925" s="5"/>
      <c r="D1925" s="131"/>
    </row>
    <row r="1926" spans="1:4" x14ac:dyDescent="0.25">
      <c r="A1926" s="6">
        <v>540105</v>
      </c>
      <c r="B1926" s="7" t="s">
        <v>100</v>
      </c>
      <c r="C1926" s="5"/>
      <c r="D1926" s="131"/>
    </row>
    <row r="1927" spans="1:4" x14ac:dyDescent="0.25">
      <c r="A1927" s="6">
        <v>540106</v>
      </c>
      <c r="B1927" s="7" t="s">
        <v>101</v>
      </c>
      <c r="C1927" s="5"/>
      <c r="D1927" s="131"/>
    </row>
    <row r="1928" spans="1:4" x14ac:dyDescent="0.25">
      <c r="A1928" s="6">
        <v>540107</v>
      </c>
      <c r="B1928" s="7" t="s">
        <v>102</v>
      </c>
      <c r="C1928" s="5"/>
      <c r="D1928" s="131"/>
    </row>
    <row r="1929" spans="1:4" x14ac:dyDescent="0.25">
      <c r="A1929" s="6">
        <v>540108</v>
      </c>
      <c r="B1929" s="7" t="s">
        <v>103</v>
      </c>
      <c r="C1929" s="5"/>
      <c r="D1929" s="131"/>
    </row>
    <row r="1930" spans="1:4" x14ac:dyDescent="0.25">
      <c r="A1930" s="6">
        <v>540109</v>
      </c>
      <c r="B1930" s="7" t="s">
        <v>104</v>
      </c>
      <c r="C1930" s="5"/>
      <c r="D1930" s="131"/>
    </row>
    <row r="1931" spans="1:4" x14ac:dyDescent="0.25">
      <c r="A1931" s="6">
        <v>540110</v>
      </c>
      <c r="B1931" s="7" t="s">
        <v>105</v>
      </c>
      <c r="C1931" s="5"/>
      <c r="D1931" s="131"/>
    </row>
    <row r="1932" spans="1:4" x14ac:dyDescent="0.25">
      <c r="A1932" s="6">
        <v>540111</v>
      </c>
      <c r="B1932" s="7" t="s">
        <v>106</v>
      </c>
      <c r="C1932" s="5"/>
      <c r="D1932" s="131"/>
    </row>
    <row r="1933" spans="1:4" x14ac:dyDescent="0.25">
      <c r="A1933" s="6">
        <v>540112</v>
      </c>
      <c r="B1933" s="7" t="s">
        <v>107</v>
      </c>
      <c r="C1933" s="5"/>
      <c r="D1933" s="131"/>
    </row>
    <row r="1934" spans="1:4" x14ac:dyDescent="0.25">
      <c r="A1934" s="6">
        <v>540113</v>
      </c>
      <c r="B1934" s="7" t="s">
        <v>108</v>
      </c>
      <c r="C1934" s="5"/>
      <c r="D1934" s="131"/>
    </row>
    <row r="1935" spans="1:4" x14ac:dyDescent="0.25">
      <c r="A1935" s="6">
        <v>540114</v>
      </c>
      <c r="B1935" s="7" t="s">
        <v>109</v>
      </c>
      <c r="C1935" s="5"/>
      <c r="D1935" s="131"/>
    </row>
    <row r="1936" spans="1:4" ht="15.75" thickBot="1" x14ac:dyDescent="0.3">
      <c r="A1936" s="18">
        <v>540115</v>
      </c>
      <c r="B1936" s="19" t="s">
        <v>110</v>
      </c>
      <c r="C1936" s="33"/>
      <c r="D1936" s="398"/>
    </row>
    <row r="1937" spans="1:4" ht="15.75" thickBot="1" x14ac:dyDescent="0.3">
      <c r="A1937" s="8" t="s">
        <v>20</v>
      </c>
      <c r="B1937" s="9"/>
      <c r="C1937" s="10">
        <f>SUM(C1922:C1936)</f>
        <v>0</v>
      </c>
      <c r="D1937" s="196">
        <f>SUM(D1922:D1936)</f>
        <v>0</v>
      </c>
    </row>
    <row r="1938" spans="1:4" x14ac:dyDescent="0.25">
      <c r="A1938" s="11">
        <v>5402</v>
      </c>
      <c r="B1938" s="12" t="s">
        <v>430</v>
      </c>
      <c r="C1938" s="13"/>
      <c r="D1938" s="390"/>
    </row>
    <row r="1939" spans="1:4" x14ac:dyDescent="0.25">
      <c r="A1939" s="6">
        <v>540201</v>
      </c>
      <c r="B1939" s="7" t="s">
        <v>96</v>
      </c>
      <c r="C1939" s="5"/>
      <c r="D1939" s="131"/>
    </row>
    <row r="1940" spans="1:4" x14ac:dyDescent="0.25">
      <c r="A1940" s="6">
        <v>540202</v>
      </c>
      <c r="B1940" s="7" t="s">
        <v>97</v>
      </c>
      <c r="C1940" s="5"/>
      <c r="D1940" s="131"/>
    </row>
    <row r="1941" spans="1:4" x14ac:dyDescent="0.25">
      <c r="A1941" s="6">
        <v>540203</v>
      </c>
      <c r="B1941" s="7" t="s">
        <v>98</v>
      </c>
      <c r="C1941" s="5"/>
      <c r="D1941" s="131"/>
    </row>
    <row r="1942" spans="1:4" x14ac:dyDescent="0.25">
      <c r="A1942" s="6">
        <v>540204</v>
      </c>
      <c r="B1942" s="7" t="s">
        <v>99</v>
      </c>
      <c r="C1942" s="5"/>
      <c r="D1942" s="131"/>
    </row>
    <row r="1943" spans="1:4" x14ac:dyDescent="0.25">
      <c r="A1943" s="6">
        <v>540205</v>
      </c>
      <c r="B1943" s="7" t="s">
        <v>100</v>
      </c>
      <c r="C1943" s="5"/>
      <c r="D1943" s="131"/>
    </row>
    <row r="1944" spans="1:4" x14ac:dyDescent="0.25">
      <c r="A1944" s="6">
        <v>540206</v>
      </c>
      <c r="B1944" s="7" t="s">
        <v>101</v>
      </c>
      <c r="C1944" s="5"/>
      <c r="D1944" s="131"/>
    </row>
    <row r="1945" spans="1:4" x14ac:dyDescent="0.25">
      <c r="A1945" s="6">
        <v>540207</v>
      </c>
      <c r="B1945" s="7" t="s">
        <v>102</v>
      </c>
      <c r="C1945" s="5"/>
      <c r="D1945" s="131"/>
    </row>
    <row r="1946" spans="1:4" x14ac:dyDescent="0.25">
      <c r="A1946" s="6">
        <v>540208</v>
      </c>
      <c r="B1946" s="7" t="s">
        <v>103</v>
      </c>
      <c r="C1946" s="5"/>
      <c r="D1946" s="131"/>
    </row>
    <row r="1947" spans="1:4" x14ac:dyDescent="0.25">
      <c r="A1947" s="6">
        <v>540209</v>
      </c>
      <c r="B1947" s="7" t="s">
        <v>104</v>
      </c>
      <c r="C1947" s="5"/>
      <c r="D1947" s="131"/>
    </row>
    <row r="1948" spans="1:4" x14ac:dyDescent="0.25">
      <c r="A1948" s="6">
        <v>540210</v>
      </c>
      <c r="B1948" s="7" t="s">
        <v>105</v>
      </c>
      <c r="C1948" s="5"/>
      <c r="D1948" s="131"/>
    </row>
    <row r="1949" spans="1:4" x14ac:dyDescent="0.25">
      <c r="A1949" s="6">
        <v>540211</v>
      </c>
      <c r="B1949" s="7" t="s">
        <v>106</v>
      </c>
      <c r="C1949" s="5"/>
      <c r="D1949" s="131"/>
    </row>
    <row r="1950" spans="1:4" x14ac:dyDescent="0.25">
      <c r="A1950" s="6">
        <v>540212</v>
      </c>
      <c r="B1950" s="7" t="s">
        <v>107</v>
      </c>
      <c r="C1950" s="5"/>
      <c r="D1950" s="131"/>
    </row>
    <row r="1951" spans="1:4" x14ac:dyDescent="0.25">
      <c r="A1951" s="6">
        <v>540213</v>
      </c>
      <c r="B1951" s="7" t="s">
        <v>108</v>
      </c>
      <c r="C1951" s="5"/>
      <c r="D1951" s="131"/>
    </row>
    <row r="1952" spans="1:4" x14ac:dyDescent="0.25">
      <c r="A1952" s="6">
        <v>540214</v>
      </c>
      <c r="B1952" s="7" t="s">
        <v>109</v>
      </c>
      <c r="C1952" s="5"/>
      <c r="D1952" s="131"/>
    </row>
    <row r="1953" spans="1:4" ht="15.75" thickBot="1" x14ac:dyDescent="0.3">
      <c r="A1953" s="18">
        <v>540215</v>
      </c>
      <c r="B1953" s="19" t="s">
        <v>110</v>
      </c>
      <c r="C1953" s="33"/>
      <c r="D1953" s="398"/>
    </row>
    <row r="1954" spans="1:4" ht="15.75" thickBot="1" x14ac:dyDescent="0.3">
      <c r="A1954" s="8" t="s">
        <v>20</v>
      </c>
      <c r="B1954" s="9"/>
      <c r="C1954" s="10">
        <f>SUM(C1939:C1953)</f>
        <v>0</v>
      </c>
      <c r="D1954" s="196">
        <f>SUM(D1939:D1953)</f>
        <v>0</v>
      </c>
    </row>
    <row r="1955" spans="1:4" x14ac:dyDescent="0.25">
      <c r="A1955" s="11">
        <v>5403</v>
      </c>
      <c r="B1955" s="12" t="s">
        <v>431</v>
      </c>
      <c r="C1955" s="13"/>
      <c r="D1955" s="390"/>
    </row>
    <row r="1956" spans="1:4" x14ac:dyDescent="0.25">
      <c r="A1956" s="6">
        <v>540301</v>
      </c>
      <c r="B1956" s="7" t="s">
        <v>96</v>
      </c>
      <c r="C1956" s="5"/>
      <c r="D1956" s="131"/>
    </row>
    <row r="1957" spans="1:4" x14ac:dyDescent="0.25">
      <c r="A1957" s="6">
        <v>540302</v>
      </c>
      <c r="B1957" s="7" t="s">
        <v>97</v>
      </c>
      <c r="C1957" s="5"/>
      <c r="D1957" s="131"/>
    </row>
    <row r="1958" spans="1:4" x14ac:dyDescent="0.25">
      <c r="A1958" s="6">
        <v>540303</v>
      </c>
      <c r="B1958" s="7" t="s">
        <v>98</v>
      </c>
      <c r="C1958" s="5"/>
      <c r="D1958" s="131"/>
    </row>
    <row r="1959" spans="1:4" x14ac:dyDescent="0.25">
      <c r="A1959" s="6">
        <v>540304</v>
      </c>
      <c r="B1959" s="7" t="s">
        <v>99</v>
      </c>
      <c r="C1959" s="5"/>
      <c r="D1959" s="131"/>
    </row>
    <row r="1960" spans="1:4" x14ac:dyDescent="0.25">
      <c r="A1960" s="6">
        <v>540305</v>
      </c>
      <c r="B1960" s="7" t="s">
        <v>100</v>
      </c>
      <c r="C1960" s="5"/>
      <c r="D1960" s="131"/>
    </row>
    <row r="1961" spans="1:4" x14ac:dyDescent="0.25">
      <c r="A1961" s="6">
        <v>540306</v>
      </c>
      <c r="B1961" s="7" t="s">
        <v>101</v>
      </c>
      <c r="C1961" s="5"/>
      <c r="D1961" s="131"/>
    </row>
    <row r="1962" spans="1:4" x14ac:dyDescent="0.25">
      <c r="A1962" s="6">
        <v>540307</v>
      </c>
      <c r="B1962" s="7" t="s">
        <v>102</v>
      </c>
      <c r="C1962" s="5"/>
      <c r="D1962" s="131"/>
    </row>
    <row r="1963" spans="1:4" x14ac:dyDescent="0.25">
      <c r="A1963" s="15">
        <v>540308</v>
      </c>
      <c r="B1963" s="16" t="s">
        <v>103</v>
      </c>
      <c r="C1963" s="17"/>
      <c r="D1963" s="392"/>
    </row>
    <row r="1964" spans="1:4" x14ac:dyDescent="0.25">
      <c r="A1964" s="6">
        <v>540309</v>
      </c>
      <c r="B1964" s="7" t="s">
        <v>104</v>
      </c>
      <c r="C1964" s="5"/>
      <c r="D1964" s="131"/>
    </row>
    <row r="1965" spans="1:4" x14ac:dyDescent="0.25">
      <c r="A1965" s="6">
        <v>540310</v>
      </c>
      <c r="B1965" s="7" t="s">
        <v>105</v>
      </c>
      <c r="C1965" s="5"/>
      <c r="D1965" s="131"/>
    </row>
    <row r="1966" spans="1:4" x14ac:dyDescent="0.25">
      <c r="A1966" s="6">
        <v>540311</v>
      </c>
      <c r="B1966" s="7" t="s">
        <v>106</v>
      </c>
      <c r="C1966" s="5"/>
      <c r="D1966" s="131"/>
    </row>
    <row r="1967" spans="1:4" x14ac:dyDescent="0.25">
      <c r="A1967" s="6">
        <v>540312</v>
      </c>
      <c r="B1967" s="7" t="s">
        <v>107</v>
      </c>
      <c r="C1967" s="5"/>
      <c r="D1967" s="131"/>
    </row>
    <row r="1968" spans="1:4" x14ac:dyDescent="0.25">
      <c r="A1968" s="6">
        <v>540313</v>
      </c>
      <c r="B1968" s="7" t="s">
        <v>108</v>
      </c>
      <c r="C1968" s="5"/>
      <c r="D1968" s="131"/>
    </row>
    <row r="1969" spans="1:4" x14ac:dyDescent="0.25">
      <c r="A1969" s="6">
        <v>540314</v>
      </c>
      <c r="B1969" s="7" t="s">
        <v>109</v>
      </c>
      <c r="C1969" s="5"/>
      <c r="D1969" s="131"/>
    </row>
    <row r="1970" spans="1:4" ht="15.75" thickBot="1" x14ac:dyDescent="0.3">
      <c r="A1970" s="18">
        <v>540315</v>
      </c>
      <c r="B1970" s="19" t="s">
        <v>110</v>
      </c>
      <c r="C1970" s="33"/>
      <c r="D1970" s="398"/>
    </row>
    <row r="1971" spans="1:4" ht="15.75" thickBot="1" x14ac:dyDescent="0.3">
      <c r="A1971" s="8" t="s">
        <v>20</v>
      </c>
      <c r="B1971" s="9"/>
      <c r="C1971" s="10">
        <f>SUM(C1956:C1970)</f>
        <v>0</v>
      </c>
      <c r="D1971" s="196">
        <f>SUM(D1956:D1970)</f>
        <v>0</v>
      </c>
    </row>
    <row r="1972" spans="1:4" x14ac:dyDescent="0.25">
      <c r="A1972" s="11">
        <v>5404</v>
      </c>
      <c r="B1972" s="12" t="s">
        <v>327</v>
      </c>
      <c r="C1972" s="13"/>
      <c r="D1972" s="390"/>
    </row>
    <row r="1973" spans="1:4" x14ac:dyDescent="0.25">
      <c r="A1973" s="6">
        <v>540401</v>
      </c>
      <c r="B1973" s="7" t="s">
        <v>96</v>
      </c>
      <c r="C1973" s="5"/>
      <c r="D1973" s="131"/>
    </row>
    <row r="1974" spans="1:4" x14ac:dyDescent="0.25">
      <c r="A1974" s="6">
        <v>540402</v>
      </c>
      <c r="B1974" s="7" t="s">
        <v>97</v>
      </c>
      <c r="C1974" s="5"/>
      <c r="D1974" s="131"/>
    </row>
    <row r="1975" spans="1:4" x14ac:dyDescent="0.25">
      <c r="A1975" s="6">
        <v>540403</v>
      </c>
      <c r="B1975" s="7" t="s">
        <v>98</v>
      </c>
      <c r="C1975" s="5"/>
      <c r="D1975" s="131"/>
    </row>
    <row r="1976" spans="1:4" x14ac:dyDescent="0.25">
      <c r="A1976" s="6">
        <v>540404</v>
      </c>
      <c r="B1976" s="7" t="s">
        <v>99</v>
      </c>
      <c r="C1976" s="5"/>
      <c r="D1976" s="131"/>
    </row>
    <row r="1977" spans="1:4" x14ac:dyDescent="0.25">
      <c r="A1977" s="6">
        <v>540405</v>
      </c>
      <c r="B1977" s="7" t="s">
        <v>100</v>
      </c>
      <c r="C1977" s="5"/>
      <c r="D1977" s="131"/>
    </row>
    <row r="1978" spans="1:4" x14ac:dyDescent="0.25">
      <c r="A1978" s="6">
        <v>540406</v>
      </c>
      <c r="B1978" s="7" t="s">
        <v>101</v>
      </c>
      <c r="C1978" s="5"/>
      <c r="D1978" s="131"/>
    </row>
    <row r="1979" spans="1:4" x14ac:dyDescent="0.25">
      <c r="A1979" s="6">
        <v>540407</v>
      </c>
      <c r="B1979" s="7" t="s">
        <v>102</v>
      </c>
      <c r="C1979" s="5"/>
      <c r="D1979" s="131"/>
    </row>
    <row r="1980" spans="1:4" x14ac:dyDescent="0.25">
      <c r="A1980" s="6">
        <v>540408</v>
      </c>
      <c r="B1980" s="7" t="s">
        <v>103</v>
      </c>
      <c r="C1980" s="5"/>
      <c r="D1980" s="131"/>
    </row>
    <row r="1981" spans="1:4" x14ac:dyDescent="0.25">
      <c r="A1981" s="6">
        <v>540409</v>
      </c>
      <c r="B1981" s="7" t="s">
        <v>104</v>
      </c>
      <c r="C1981" s="5"/>
      <c r="D1981" s="131"/>
    </row>
    <row r="1982" spans="1:4" x14ac:dyDescent="0.25">
      <c r="A1982" s="6">
        <v>540410</v>
      </c>
      <c r="B1982" s="7" t="s">
        <v>105</v>
      </c>
      <c r="C1982" s="5"/>
      <c r="D1982" s="131"/>
    </row>
    <row r="1983" spans="1:4" x14ac:dyDescent="0.25">
      <c r="A1983" s="6">
        <v>540411</v>
      </c>
      <c r="B1983" s="7" t="s">
        <v>106</v>
      </c>
      <c r="C1983" s="5"/>
      <c r="D1983" s="131"/>
    </row>
    <row r="1984" spans="1:4" x14ac:dyDescent="0.25">
      <c r="A1984" s="6">
        <v>540412</v>
      </c>
      <c r="B1984" s="7" t="s">
        <v>107</v>
      </c>
      <c r="C1984" s="5"/>
      <c r="D1984" s="131"/>
    </row>
    <row r="1985" spans="1:4" x14ac:dyDescent="0.25">
      <c r="A1985" s="6">
        <v>540413</v>
      </c>
      <c r="B1985" s="7" t="s">
        <v>108</v>
      </c>
      <c r="C1985" s="5"/>
      <c r="D1985" s="131"/>
    </row>
    <row r="1986" spans="1:4" x14ac:dyDescent="0.25">
      <c r="A1986" s="6">
        <v>540414</v>
      </c>
      <c r="B1986" s="7" t="s">
        <v>109</v>
      </c>
      <c r="C1986" s="5"/>
      <c r="D1986" s="131"/>
    </row>
    <row r="1987" spans="1:4" ht="15.75" thickBot="1" x14ac:dyDescent="0.3">
      <c r="A1987" s="18">
        <v>540415</v>
      </c>
      <c r="B1987" s="19" t="s">
        <v>110</v>
      </c>
      <c r="C1987" s="33"/>
      <c r="D1987" s="398"/>
    </row>
    <row r="1988" spans="1:4" ht="15.75" thickBot="1" x14ac:dyDescent="0.3">
      <c r="A1988" s="8" t="s">
        <v>20</v>
      </c>
      <c r="B1988" s="9"/>
      <c r="C1988" s="10">
        <f>SUM(C1973:C1987)</f>
        <v>0</v>
      </c>
      <c r="D1988" s="196">
        <f>SUM(D1973:D1987)</f>
        <v>0</v>
      </c>
    </row>
    <row r="1989" spans="1:4" x14ac:dyDescent="0.25">
      <c r="A1989" s="11">
        <v>5405</v>
      </c>
      <c r="B1989" s="12" t="s">
        <v>216</v>
      </c>
      <c r="C1989" s="13"/>
      <c r="D1989" s="390"/>
    </row>
    <row r="1990" spans="1:4" x14ac:dyDescent="0.25">
      <c r="A1990" s="6">
        <v>540501</v>
      </c>
      <c r="B1990" s="7" t="s">
        <v>96</v>
      </c>
      <c r="C1990" s="5"/>
      <c r="D1990" s="131"/>
    </row>
    <row r="1991" spans="1:4" x14ac:dyDescent="0.25">
      <c r="A1991" s="6">
        <v>540502</v>
      </c>
      <c r="B1991" s="7" t="s">
        <v>97</v>
      </c>
      <c r="C1991" s="5"/>
      <c r="D1991" s="131"/>
    </row>
    <row r="1992" spans="1:4" x14ac:dyDescent="0.25">
      <c r="A1992" s="6">
        <v>540503</v>
      </c>
      <c r="B1992" s="7" t="s">
        <v>98</v>
      </c>
      <c r="C1992" s="5"/>
      <c r="D1992" s="131"/>
    </row>
    <row r="1993" spans="1:4" x14ac:dyDescent="0.25">
      <c r="A1993" s="6">
        <v>540504</v>
      </c>
      <c r="B1993" s="7" t="s">
        <v>99</v>
      </c>
      <c r="C1993" s="5"/>
      <c r="D1993" s="131"/>
    </row>
    <row r="1994" spans="1:4" x14ac:dyDescent="0.25">
      <c r="A1994" s="6">
        <v>540505</v>
      </c>
      <c r="B1994" s="7" t="s">
        <v>100</v>
      </c>
      <c r="C1994" s="5"/>
      <c r="D1994" s="131"/>
    </row>
    <row r="1995" spans="1:4" x14ac:dyDescent="0.25">
      <c r="A1995" s="6">
        <v>540506</v>
      </c>
      <c r="B1995" s="7" t="s">
        <v>101</v>
      </c>
      <c r="C1995" s="5"/>
      <c r="D1995" s="131"/>
    </row>
    <row r="1996" spans="1:4" x14ac:dyDescent="0.25">
      <c r="A1996" s="6">
        <v>540507</v>
      </c>
      <c r="B1996" s="7" t="s">
        <v>102</v>
      </c>
      <c r="C1996" s="5"/>
      <c r="D1996" s="131"/>
    </row>
    <row r="1997" spans="1:4" x14ac:dyDescent="0.25">
      <c r="A1997" s="6">
        <v>540508</v>
      </c>
      <c r="B1997" s="7" t="s">
        <v>103</v>
      </c>
      <c r="C1997" s="5"/>
      <c r="D1997" s="131"/>
    </row>
    <row r="1998" spans="1:4" x14ac:dyDescent="0.25">
      <c r="A1998" s="6">
        <v>540509</v>
      </c>
      <c r="B1998" s="7" t="s">
        <v>104</v>
      </c>
      <c r="C1998" s="5"/>
      <c r="D1998" s="131"/>
    </row>
    <row r="1999" spans="1:4" x14ac:dyDescent="0.25">
      <c r="A1999" s="6">
        <v>540510</v>
      </c>
      <c r="B1999" s="7" t="s">
        <v>105</v>
      </c>
      <c r="C1999" s="5"/>
      <c r="D1999" s="131"/>
    </row>
    <row r="2000" spans="1:4" x14ac:dyDescent="0.25">
      <c r="A2000" s="6">
        <v>540511</v>
      </c>
      <c r="B2000" s="7" t="s">
        <v>106</v>
      </c>
      <c r="C2000" s="5"/>
      <c r="D2000" s="131"/>
    </row>
    <row r="2001" spans="1:4" x14ac:dyDescent="0.25">
      <c r="A2001" s="6">
        <v>540512</v>
      </c>
      <c r="B2001" s="7" t="s">
        <v>107</v>
      </c>
      <c r="C2001" s="5"/>
      <c r="D2001" s="131"/>
    </row>
    <row r="2002" spans="1:4" x14ac:dyDescent="0.25">
      <c r="A2002" s="6">
        <v>540513</v>
      </c>
      <c r="B2002" s="7" t="s">
        <v>108</v>
      </c>
      <c r="C2002" s="5"/>
      <c r="D2002" s="131"/>
    </row>
    <row r="2003" spans="1:4" x14ac:dyDescent="0.25">
      <c r="A2003" s="6">
        <v>540514</v>
      </c>
      <c r="B2003" s="7" t="s">
        <v>109</v>
      </c>
      <c r="C2003" s="5"/>
      <c r="D2003" s="131"/>
    </row>
    <row r="2004" spans="1:4" ht="15.75" thickBot="1" x14ac:dyDescent="0.3">
      <c r="A2004" s="18">
        <v>540515</v>
      </c>
      <c r="B2004" s="19" t="s">
        <v>110</v>
      </c>
      <c r="C2004" s="33"/>
      <c r="D2004" s="398"/>
    </row>
    <row r="2005" spans="1:4" ht="15.75" thickBot="1" x14ac:dyDescent="0.3">
      <c r="A2005" s="8" t="s">
        <v>20</v>
      </c>
      <c r="B2005" s="9"/>
      <c r="C2005" s="10">
        <f>SUM(C1990:C2004)</f>
        <v>0</v>
      </c>
      <c r="D2005" s="196">
        <f>SUM(D1990:D2004)</f>
        <v>0</v>
      </c>
    </row>
    <row r="2006" spans="1:4" x14ac:dyDescent="0.25">
      <c r="A2006" s="11">
        <v>5406</v>
      </c>
      <c r="B2006" s="12" t="s">
        <v>432</v>
      </c>
      <c r="C2006" s="13"/>
      <c r="D2006" s="390"/>
    </row>
    <row r="2007" spans="1:4" x14ac:dyDescent="0.25">
      <c r="A2007" s="6">
        <v>540601</v>
      </c>
      <c r="B2007" s="7" t="s">
        <v>96</v>
      </c>
      <c r="C2007" s="5"/>
      <c r="D2007" s="131"/>
    </row>
    <row r="2008" spans="1:4" x14ac:dyDescent="0.25">
      <c r="A2008" s="6">
        <v>540602</v>
      </c>
      <c r="B2008" s="7" t="s">
        <v>97</v>
      </c>
      <c r="C2008" s="5"/>
      <c r="D2008" s="131"/>
    </row>
    <row r="2009" spans="1:4" x14ac:dyDescent="0.25">
      <c r="A2009" s="6">
        <v>540603</v>
      </c>
      <c r="B2009" s="7" t="s">
        <v>98</v>
      </c>
      <c r="C2009" s="5"/>
      <c r="D2009" s="131"/>
    </row>
    <row r="2010" spans="1:4" x14ac:dyDescent="0.25">
      <c r="A2010" s="6">
        <v>540604</v>
      </c>
      <c r="B2010" s="7" t="s">
        <v>99</v>
      </c>
      <c r="C2010" s="5"/>
      <c r="D2010" s="131"/>
    </row>
    <row r="2011" spans="1:4" x14ac:dyDescent="0.25">
      <c r="A2011" s="6">
        <v>540605</v>
      </c>
      <c r="B2011" s="7" t="s">
        <v>100</v>
      </c>
      <c r="C2011" s="5"/>
      <c r="D2011" s="131"/>
    </row>
    <row r="2012" spans="1:4" x14ac:dyDescent="0.25">
      <c r="A2012" s="6">
        <v>540606</v>
      </c>
      <c r="B2012" s="7" t="s">
        <v>101</v>
      </c>
      <c r="C2012" s="5"/>
      <c r="D2012" s="131"/>
    </row>
    <row r="2013" spans="1:4" x14ac:dyDescent="0.25">
      <c r="A2013" s="6">
        <v>540607</v>
      </c>
      <c r="B2013" s="7" t="s">
        <v>102</v>
      </c>
      <c r="C2013" s="5"/>
      <c r="D2013" s="131"/>
    </row>
    <row r="2014" spans="1:4" x14ac:dyDescent="0.25">
      <c r="A2014" s="15">
        <v>540608</v>
      </c>
      <c r="B2014" s="16" t="s">
        <v>103</v>
      </c>
      <c r="C2014" s="17"/>
      <c r="D2014" s="392"/>
    </row>
    <row r="2015" spans="1:4" x14ac:dyDescent="0.25">
      <c r="A2015" s="6">
        <v>540609</v>
      </c>
      <c r="B2015" s="7" t="s">
        <v>104</v>
      </c>
      <c r="C2015" s="5"/>
      <c r="D2015" s="131"/>
    </row>
    <row r="2016" spans="1:4" x14ac:dyDescent="0.25">
      <c r="A2016" s="6">
        <v>540610</v>
      </c>
      <c r="B2016" s="7" t="s">
        <v>105</v>
      </c>
      <c r="C2016" s="5"/>
      <c r="D2016" s="131"/>
    </row>
    <row r="2017" spans="1:4" x14ac:dyDescent="0.25">
      <c r="A2017" s="6">
        <v>540611</v>
      </c>
      <c r="B2017" s="7" t="s">
        <v>106</v>
      </c>
      <c r="C2017" s="5"/>
      <c r="D2017" s="131"/>
    </row>
    <row r="2018" spans="1:4" x14ac:dyDescent="0.25">
      <c r="A2018" s="6">
        <v>540612</v>
      </c>
      <c r="B2018" s="7" t="s">
        <v>107</v>
      </c>
      <c r="C2018" s="5"/>
      <c r="D2018" s="131"/>
    </row>
    <row r="2019" spans="1:4" x14ac:dyDescent="0.25">
      <c r="A2019" s="6">
        <v>540613</v>
      </c>
      <c r="B2019" s="7" t="s">
        <v>108</v>
      </c>
      <c r="C2019" s="5"/>
      <c r="D2019" s="131"/>
    </row>
    <row r="2020" spans="1:4" x14ac:dyDescent="0.25">
      <c r="A2020" s="6">
        <v>540614</v>
      </c>
      <c r="B2020" s="7" t="s">
        <v>109</v>
      </c>
      <c r="C2020" s="5"/>
      <c r="D2020" s="131"/>
    </row>
    <row r="2021" spans="1:4" ht="15.75" thickBot="1" x14ac:dyDescent="0.3">
      <c r="A2021" s="18">
        <v>540615</v>
      </c>
      <c r="B2021" s="19" t="s">
        <v>110</v>
      </c>
      <c r="C2021" s="33"/>
      <c r="D2021" s="398"/>
    </row>
    <row r="2022" spans="1:4" ht="15.75" thickBot="1" x14ac:dyDescent="0.3">
      <c r="A2022" s="8" t="s">
        <v>20</v>
      </c>
      <c r="B2022" s="9"/>
      <c r="C2022" s="10">
        <f>SUM(C2007:C2021)</f>
        <v>0</v>
      </c>
      <c r="D2022" s="196">
        <f>SUM(D2007:D2021)</f>
        <v>0</v>
      </c>
    </row>
    <row r="2023" spans="1:4" x14ac:dyDescent="0.25">
      <c r="A2023" s="11">
        <v>5407</v>
      </c>
      <c r="B2023" s="12" t="s">
        <v>433</v>
      </c>
      <c r="C2023" s="13"/>
      <c r="D2023" s="390"/>
    </row>
    <row r="2024" spans="1:4" x14ac:dyDescent="0.25">
      <c r="A2024" s="6">
        <v>540701</v>
      </c>
      <c r="B2024" s="7" t="s">
        <v>96</v>
      </c>
      <c r="C2024" s="5"/>
      <c r="D2024" s="131"/>
    </row>
    <row r="2025" spans="1:4" x14ac:dyDescent="0.25">
      <c r="A2025" s="6">
        <v>540702</v>
      </c>
      <c r="B2025" s="7" t="s">
        <v>97</v>
      </c>
      <c r="C2025" s="5"/>
      <c r="D2025" s="131"/>
    </row>
    <row r="2026" spans="1:4" x14ac:dyDescent="0.25">
      <c r="A2026" s="6">
        <v>540703</v>
      </c>
      <c r="B2026" s="7" t="s">
        <v>98</v>
      </c>
      <c r="C2026" s="5"/>
      <c r="D2026" s="131"/>
    </row>
    <row r="2027" spans="1:4" x14ac:dyDescent="0.25">
      <c r="A2027" s="6">
        <v>540704</v>
      </c>
      <c r="B2027" s="7" t="s">
        <v>99</v>
      </c>
      <c r="C2027" s="5"/>
      <c r="D2027" s="131"/>
    </row>
    <row r="2028" spans="1:4" x14ac:dyDescent="0.25">
      <c r="A2028" s="6">
        <v>540705</v>
      </c>
      <c r="B2028" s="7" t="s">
        <v>100</v>
      </c>
      <c r="C2028" s="5"/>
      <c r="D2028" s="131"/>
    </row>
    <row r="2029" spans="1:4" x14ac:dyDescent="0.25">
      <c r="A2029" s="6">
        <v>540706</v>
      </c>
      <c r="B2029" s="7" t="s">
        <v>101</v>
      </c>
      <c r="C2029" s="5"/>
      <c r="D2029" s="131"/>
    </row>
    <row r="2030" spans="1:4" x14ac:dyDescent="0.25">
      <c r="A2030" s="6">
        <v>540707</v>
      </c>
      <c r="B2030" s="7" t="s">
        <v>102</v>
      </c>
      <c r="C2030" s="5"/>
      <c r="D2030" s="131"/>
    </row>
    <row r="2031" spans="1:4" x14ac:dyDescent="0.25">
      <c r="A2031" s="15">
        <v>540708</v>
      </c>
      <c r="B2031" s="16" t="s">
        <v>103</v>
      </c>
      <c r="C2031" s="17"/>
      <c r="D2031" s="392"/>
    </row>
    <row r="2032" spans="1:4" x14ac:dyDescent="0.25">
      <c r="A2032" s="6">
        <v>540709</v>
      </c>
      <c r="B2032" s="7" t="s">
        <v>104</v>
      </c>
      <c r="C2032" s="5"/>
      <c r="D2032" s="131"/>
    </row>
    <row r="2033" spans="1:4" x14ac:dyDescent="0.25">
      <c r="A2033" s="6">
        <v>540710</v>
      </c>
      <c r="B2033" s="7" t="s">
        <v>105</v>
      </c>
      <c r="C2033" s="5"/>
      <c r="D2033" s="131"/>
    </row>
    <row r="2034" spans="1:4" x14ac:dyDescent="0.25">
      <c r="A2034" s="6">
        <v>540711</v>
      </c>
      <c r="B2034" s="7" t="s">
        <v>106</v>
      </c>
      <c r="C2034" s="5"/>
      <c r="D2034" s="131"/>
    </row>
    <row r="2035" spans="1:4" x14ac:dyDescent="0.25">
      <c r="A2035" s="6">
        <v>540712</v>
      </c>
      <c r="B2035" s="7" t="s">
        <v>107</v>
      </c>
      <c r="C2035" s="5"/>
      <c r="D2035" s="131"/>
    </row>
    <row r="2036" spans="1:4" x14ac:dyDescent="0.25">
      <c r="A2036" s="6">
        <v>540713</v>
      </c>
      <c r="B2036" s="7" t="s">
        <v>108</v>
      </c>
      <c r="C2036" s="5"/>
      <c r="D2036" s="131"/>
    </row>
    <row r="2037" spans="1:4" x14ac:dyDescent="0.25">
      <c r="A2037" s="6">
        <v>540714</v>
      </c>
      <c r="B2037" s="7" t="s">
        <v>109</v>
      </c>
      <c r="C2037" s="5"/>
      <c r="D2037" s="131"/>
    </row>
    <row r="2038" spans="1:4" ht="15.75" thickBot="1" x14ac:dyDescent="0.3">
      <c r="A2038" s="18">
        <v>540715</v>
      </c>
      <c r="B2038" s="19" t="s">
        <v>110</v>
      </c>
      <c r="C2038" s="33"/>
      <c r="D2038" s="398"/>
    </row>
    <row r="2039" spans="1:4" ht="15.75" thickBot="1" x14ac:dyDescent="0.3">
      <c r="A2039" s="8" t="s">
        <v>20</v>
      </c>
      <c r="B2039" s="9"/>
      <c r="C2039" s="10">
        <f>SUM(C2024:C2038)</f>
        <v>0</v>
      </c>
      <c r="D2039" s="196">
        <f>SUM(D2024:D2038)</f>
        <v>0</v>
      </c>
    </row>
    <row r="2040" spans="1:4" x14ac:dyDescent="0.25">
      <c r="A2040" s="11">
        <v>5408</v>
      </c>
      <c r="B2040" s="12" t="s">
        <v>407</v>
      </c>
      <c r="C2040" s="13"/>
      <c r="D2040" s="390"/>
    </row>
    <row r="2041" spans="1:4" x14ac:dyDescent="0.25">
      <c r="A2041" s="6">
        <v>540801</v>
      </c>
      <c r="B2041" s="7" t="s">
        <v>96</v>
      </c>
      <c r="C2041" s="5"/>
      <c r="D2041" s="131"/>
    </row>
    <row r="2042" spans="1:4" x14ac:dyDescent="0.25">
      <c r="A2042" s="6">
        <v>540802</v>
      </c>
      <c r="B2042" s="7" t="s">
        <v>97</v>
      </c>
      <c r="C2042" s="5"/>
      <c r="D2042" s="131"/>
    </row>
    <row r="2043" spans="1:4" x14ac:dyDescent="0.25">
      <c r="A2043" s="6">
        <v>540803</v>
      </c>
      <c r="B2043" s="7" t="s">
        <v>98</v>
      </c>
      <c r="C2043" s="5"/>
      <c r="D2043" s="131"/>
    </row>
    <row r="2044" spans="1:4" x14ac:dyDescent="0.25">
      <c r="A2044" s="6">
        <v>540804</v>
      </c>
      <c r="B2044" s="7" t="s">
        <v>99</v>
      </c>
      <c r="C2044" s="5"/>
      <c r="D2044" s="131"/>
    </row>
    <row r="2045" spans="1:4" x14ac:dyDescent="0.25">
      <c r="A2045" s="6">
        <v>540805</v>
      </c>
      <c r="B2045" s="7" t="s">
        <v>100</v>
      </c>
      <c r="C2045" s="5"/>
      <c r="D2045" s="131"/>
    </row>
    <row r="2046" spans="1:4" x14ac:dyDescent="0.25">
      <c r="A2046" s="6">
        <v>540806</v>
      </c>
      <c r="B2046" s="7" t="s">
        <v>101</v>
      </c>
      <c r="C2046" s="5"/>
      <c r="D2046" s="131"/>
    </row>
    <row r="2047" spans="1:4" x14ac:dyDescent="0.25">
      <c r="A2047" s="6">
        <v>540807</v>
      </c>
      <c r="B2047" s="7" t="s">
        <v>102</v>
      </c>
      <c r="C2047" s="5"/>
      <c r="D2047" s="131"/>
    </row>
    <row r="2048" spans="1:4" x14ac:dyDescent="0.25">
      <c r="A2048" s="6">
        <v>540808</v>
      </c>
      <c r="B2048" s="7" t="s">
        <v>103</v>
      </c>
      <c r="C2048" s="5"/>
      <c r="D2048" s="131"/>
    </row>
    <row r="2049" spans="1:4" x14ac:dyDescent="0.25">
      <c r="A2049" s="6">
        <v>540809</v>
      </c>
      <c r="B2049" s="7" t="s">
        <v>104</v>
      </c>
      <c r="C2049" s="5"/>
      <c r="D2049" s="131"/>
    </row>
    <row r="2050" spans="1:4" x14ac:dyDescent="0.25">
      <c r="A2050" s="6">
        <v>540810</v>
      </c>
      <c r="B2050" s="7" t="s">
        <v>105</v>
      </c>
      <c r="C2050" s="5"/>
      <c r="D2050" s="131"/>
    </row>
    <row r="2051" spans="1:4" x14ac:dyDescent="0.25">
      <c r="A2051" s="6">
        <v>540811</v>
      </c>
      <c r="B2051" s="7" t="s">
        <v>106</v>
      </c>
      <c r="C2051" s="5"/>
      <c r="D2051" s="131"/>
    </row>
    <row r="2052" spans="1:4" x14ac:dyDescent="0.25">
      <c r="A2052" s="6">
        <v>540812</v>
      </c>
      <c r="B2052" s="7" t="s">
        <v>107</v>
      </c>
      <c r="C2052" s="5"/>
      <c r="D2052" s="131"/>
    </row>
    <row r="2053" spans="1:4" x14ac:dyDescent="0.25">
      <c r="A2053" s="6">
        <v>540813</v>
      </c>
      <c r="B2053" s="7" t="s">
        <v>108</v>
      </c>
      <c r="C2053" s="5"/>
      <c r="D2053" s="131"/>
    </row>
    <row r="2054" spans="1:4" x14ac:dyDescent="0.25">
      <c r="A2054" s="6">
        <v>540814</v>
      </c>
      <c r="B2054" s="7" t="s">
        <v>109</v>
      </c>
      <c r="C2054" s="5"/>
      <c r="D2054" s="131"/>
    </row>
    <row r="2055" spans="1:4" ht="15.75" thickBot="1" x14ac:dyDescent="0.3">
      <c r="A2055" s="18">
        <v>540815</v>
      </c>
      <c r="B2055" s="19" t="s">
        <v>110</v>
      </c>
      <c r="C2055" s="33"/>
      <c r="D2055" s="398"/>
    </row>
    <row r="2056" spans="1:4" ht="15.75" thickBot="1" x14ac:dyDescent="0.3">
      <c r="A2056" s="8" t="s">
        <v>20</v>
      </c>
      <c r="B2056" s="9"/>
      <c r="C2056" s="10">
        <f>SUM(C2041:C2055)</f>
        <v>0</v>
      </c>
      <c r="D2056" s="196">
        <f>SUM(D2041:D2055)</f>
        <v>0</v>
      </c>
    </row>
    <row r="2057" spans="1:4" x14ac:dyDescent="0.25">
      <c r="A2057" s="11">
        <v>5409</v>
      </c>
      <c r="B2057" s="12" t="s">
        <v>408</v>
      </c>
      <c r="C2057" s="13"/>
      <c r="D2057" s="390"/>
    </row>
    <row r="2058" spans="1:4" x14ac:dyDescent="0.25">
      <c r="A2058" s="6">
        <v>540901</v>
      </c>
      <c r="B2058" s="7" t="s">
        <v>96</v>
      </c>
      <c r="C2058" s="5"/>
      <c r="D2058" s="131"/>
    </row>
    <row r="2059" spans="1:4" x14ac:dyDescent="0.25">
      <c r="A2059" s="6">
        <v>540902</v>
      </c>
      <c r="B2059" s="7" t="s">
        <v>97</v>
      </c>
      <c r="C2059" s="5"/>
      <c r="D2059" s="131"/>
    </row>
    <row r="2060" spans="1:4" x14ac:dyDescent="0.25">
      <c r="A2060" s="6">
        <v>540903</v>
      </c>
      <c r="B2060" s="7" t="s">
        <v>98</v>
      </c>
      <c r="C2060" s="5"/>
      <c r="D2060" s="131"/>
    </row>
    <row r="2061" spans="1:4" x14ac:dyDescent="0.25">
      <c r="A2061" s="6">
        <v>540904</v>
      </c>
      <c r="B2061" s="7" t="s">
        <v>99</v>
      </c>
      <c r="C2061" s="5"/>
      <c r="D2061" s="131"/>
    </row>
    <row r="2062" spans="1:4" x14ac:dyDescent="0.25">
      <c r="A2062" s="6">
        <v>540905</v>
      </c>
      <c r="B2062" s="7" t="s">
        <v>100</v>
      </c>
      <c r="C2062" s="5"/>
      <c r="D2062" s="131"/>
    </row>
    <row r="2063" spans="1:4" x14ac:dyDescent="0.25">
      <c r="A2063" s="6">
        <v>540906</v>
      </c>
      <c r="B2063" s="7" t="s">
        <v>101</v>
      </c>
      <c r="C2063" s="5"/>
      <c r="D2063" s="131"/>
    </row>
    <row r="2064" spans="1:4" x14ac:dyDescent="0.25">
      <c r="A2064" s="6">
        <v>540907</v>
      </c>
      <c r="B2064" s="7" t="s">
        <v>102</v>
      </c>
      <c r="C2064" s="5"/>
      <c r="D2064" s="131"/>
    </row>
    <row r="2065" spans="1:4" x14ac:dyDescent="0.25">
      <c r="A2065" s="6">
        <v>540908</v>
      </c>
      <c r="B2065" s="7" t="s">
        <v>103</v>
      </c>
      <c r="C2065" s="5"/>
      <c r="D2065" s="131"/>
    </row>
    <row r="2066" spans="1:4" x14ac:dyDescent="0.25">
      <c r="A2066" s="6">
        <v>540909</v>
      </c>
      <c r="B2066" s="7" t="s">
        <v>104</v>
      </c>
      <c r="C2066" s="5"/>
      <c r="D2066" s="131"/>
    </row>
    <row r="2067" spans="1:4" x14ac:dyDescent="0.25">
      <c r="A2067" s="6">
        <v>540910</v>
      </c>
      <c r="B2067" s="7" t="s">
        <v>105</v>
      </c>
      <c r="C2067" s="5"/>
      <c r="D2067" s="131"/>
    </row>
    <row r="2068" spans="1:4" x14ac:dyDescent="0.25">
      <c r="A2068" s="6">
        <v>540911</v>
      </c>
      <c r="B2068" s="7" t="s">
        <v>106</v>
      </c>
      <c r="C2068" s="5"/>
      <c r="D2068" s="131"/>
    </row>
    <row r="2069" spans="1:4" x14ac:dyDescent="0.25">
      <c r="A2069" s="6">
        <v>540912</v>
      </c>
      <c r="B2069" s="7" t="s">
        <v>107</v>
      </c>
      <c r="C2069" s="5"/>
      <c r="D2069" s="131"/>
    </row>
    <row r="2070" spans="1:4" x14ac:dyDescent="0.25">
      <c r="A2070" s="6">
        <v>540913</v>
      </c>
      <c r="B2070" s="7" t="s">
        <v>108</v>
      </c>
      <c r="C2070" s="5"/>
      <c r="D2070" s="131"/>
    </row>
    <row r="2071" spans="1:4" x14ac:dyDescent="0.25">
      <c r="A2071" s="6">
        <v>540914</v>
      </c>
      <c r="B2071" s="7" t="s">
        <v>109</v>
      </c>
      <c r="C2071" s="5"/>
      <c r="D2071" s="131"/>
    </row>
    <row r="2072" spans="1:4" ht="15.75" thickBot="1" x14ac:dyDescent="0.3">
      <c r="A2072" s="18">
        <v>540915</v>
      </c>
      <c r="B2072" s="19" t="s">
        <v>110</v>
      </c>
      <c r="C2072" s="33"/>
      <c r="D2072" s="398"/>
    </row>
    <row r="2073" spans="1:4" ht="15.75" thickBot="1" x14ac:dyDescent="0.3">
      <c r="A2073" s="8" t="s">
        <v>20</v>
      </c>
      <c r="B2073" s="9"/>
      <c r="C2073" s="10">
        <f>SUM(C2058:C2072)</f>
        <v>0</v>
      </c>
      <c r="D2073" s="196">
        <f>SUM(D2058:D2072)</f>
        <v>0</v>
      </c>
    </row>
    <row r="2074" spans="1:4" x14ac:dyDescent="0.25">
      <c r="A2074" s="11">
        <v>5410</v>
      </c>
      <c r="B2074" s="12" t="s">
        <v>409</v>
      </c>
      <c r="C2074" s="13"/>
      <c r="D2074" s="390"/>
    </row>
    <row r="2075" spans="1:4" x14ac:dyDescent="0.25">
      <c r="A2075" s="6">
        <v>541001</v>
      </c>
      <c r="B2075" s="7" t="s">
        <v>96</v>
      </c>
      <c r="C2075" s="5"/>
      <c r="D2075" s="131"/>
    </row>
    <row r="2076" spans="1:4" x14ac:dyDescent="0.25">
      <c r="A2076" s="6">
        <v>541002</v>
      </c>
      <c r="B2076" s="7" t="s">
        <v>97</v>
      </c>
      <c r="C2076" s="5"/>
      <c r="D2076" s="131"/>
    </row>
    <row r="2077" spans="1:4" x14ac:dyDescent="0.25">
      <c r="A2077" s="6">
        <v>541003</v>
      </c>
      <c r="B2077" s="7" t="s">
        <v>98</v>
      </c>
      <c r="C2077" s="5"/>
      <c r="D2077" s="131"/>
    </row>
    <row r="2078" spans="1:4" x14ac:dyDescent="0.25">
      <c r="A2078" s="6">
        <v>541004</v>
      </c>
      <c r="B2078" s="7" t="s">
        <v>99</v>
      </c>
      <c r="C2078" s="5"/>
      <c r="D2078" s="131"/>
    </row>
    <row r="2079" spans="1:4" x14ac:dyDescent="0.25">
      <c r="A2079" s="6">
        <v>541005</v>
      </c>
      <c r="B2079" s="7" t="s">
        <v>100</v>
      </c>
      <c r="C2079" s="5"/>
      <c r="D2079" s="131"/>
    </row>
    <row r="2080" spans="1:4" x14ac:dyDescent="0.25">
      <c r="A2080" s="6">
        <v>541006</v>
      </c>
      <c r="B2080" s="7" t="s">
        <v>101</v>
      </c>
      <c r="C2080" s="5"/>
      <c r="D2080" s="131"/>
    </row>
    <row r="2081" spans="1:4" x14ac:dyDescent="0.25">
      <c r="A2081" s="6">
        <v>541007</v>
      </c>
      <c r="B2081" s="7" t="s">
        <v>102</v>
      </c>
      <c r="C2081" s="5"/>
      <c r="D2081" s="131"/>
    </row>
    <row r="2082" spans="1:4" x14ac:dyDescent="0.25">
      <c r="A2082" s="6">
        <v>541008</v>
      </c>
      <c r="B2082" s="7" t="s">
        <v>103</v>
      </c>
      <c r="C2082" s="5"/>
      <c r="D2082" s="131"/>
    </row>
    <row r="2083" spans="1:4" x14ac:dyDescent="0.25">
      <c r="A2083" s="6">
        <v>541009</v>
      </c>
      <c r="B2083" s="7" t="s">
        <v>104</v>
      </c>
      <c r="C2083" s="5"/>
      <c r="D2083" s="131"/>
    </row>
    <row r="2084" spans="1:4" x14ac:dyDescent="0.25">
      <c r="A2084" s="6">
        <v>541010</v>
      </c>
      <c r="B2084" s="7" t="s">
        <v>105</v>
      </c>
      <c r="C2084" s="5"/>
      <c r="D2084" s="131"/>
    </row>
    <row r="2085" spans="1:4" x14ac:dyDescent="0.25">
      <c r="A2085" s="6">
        <v>541011</v>
      </c>
      <c r="B2085" s="7" t="s">
        <v>106</v>
      </c>
      <c r="C2085" s="5"/>
      <c r="D2085" s="131"/>
    </row>
    <row r="2086" spans="1:4" x14ac:dyDescent="0.25">
      <c r="A2086" s="6">
        <v>541012</v>
      </c>
      <c r="B2086" s="7" t="s">
        <v>107</v>
      </c>
      <c r="C2086" s="5"/>
      <c r="D2086" s="131"/>
    </row>
    <row r="2087" spans="1:4" x14ac:dyDescent="0.25">
      <c r="A2087" s="6">
        <v>541013</v>
      </c>
      <c r="B2087" s="7" t="s">
        <v>108</v>
      </c>
      <c r="C2087" s="5"/>
      <c r="D2087" s="131"/>
    </row>
    <row r="2088" spans="1:4" x14ac:dyDescent="0.25">
      <c r="A2088" s="6">
        <v>541014</v>
      </c>
      <c r="B2088" s="7" t="s">
        <v>109</v>
      </c>
      <c r="C2088" s="5"/>
      <c r="D2088" s="131"/>
    </row>
    <row r="2089" spans="1:4" ht="15.75" thickBot="1" x14ac:dyDescent="0.3">
      <c r="A2089" s="18">
        <v>541015</v>
      </c>
      <c r="B2089" s="19" t="s">
        <v>110</v>
      </c>
      <c r="C2089" s="33"/>
      <c r="D2089" s="398"/>
    </row>
    <row r="2090" spans="1:4" ht="15.75" thickBot="1" x14ac:dyDescent="0.3">
      <c r="A2090" s="8" t="s">
        <v>20</v>
      </c>
      <c r="B2090" s="9"/>
      <c r="C2090" s="10">
        <f>SUM(C2075:C2089)</f>
        <v>0</v>
      </c>
      <c r="D2090" s="196">
        <f>SUM(D2075:D2089)</f>
        <v>0</v>
      </c>
    </row>
    <row r="2091" spans="1:4" x14ac:dyDescent="0.25">
      <c r="A2091" s="11">
        <v>5411</v>
      </c>
      <c r="B2091" s="12" t="s">
        <v>410</v>
      </c>
      <c r="C2091" s="13"/>
      <c r="D2091" s="390"/>
    </row>
    <row r="2092" spans="1:4" x14ac:dyDescent="0.25">
      <c r="A2092" s="6">
        <v>541101</v>
      </c>
      <c r="B2092" s="7" t="s">
        <v>96</v>
      </c>
      <c r="C2092" s="5"/>
      <c r="D2092" s="131"/>
    </row>
    <row r="2093" spans="1:4" x14ac:dyDescent="0.25">
      <c r="A2093" s="6">
        <v>541102</v>
      </c>
      <c r="B2093" s="7" t="s">
        <v>97</v>
      </c>
      <c r="C2093" s="5"/>
      <c r="D2093" s="131"/>
    </row>
    <row r="2094" spans="1:4" x14ac:dyDescent="0.25">
      <c r="A2094" s="6">
        <v>541103</v>
      </c>
      <c r="B2094" s="7" t="s">
        <v>98</v>
      </c>
      <c r="C2094" s="5"/>
      <c r="D2094" s="131"/>
    </row>
    <row r="2095" spans="1:4" x14ac:dyDescent="0.25">
      <c r="A2095" s="6">
        <v>541104</v>
      </c>
      <c r="B2095" s="7" t="s">
        <v>99</v>
      </c>
      <c r="C2095" s="5"/>
      <c r="D2095" s="131"/>
    </row>
    <row r="2096" spans="1:4" x14ac:dyDescent="0.25">
      <c r="A2096" s="6">
        <v>541105</v>
      </c>
      <c r="B2096" s="7" t="s">
        <v>100</v>
      </c>
      <c r="C2096" s="5"/>
      <c r="D2096" s="131"/>
    </row>
    <row r="2097" spans="1:4" x14ac:dyDescent="0.25">
      <c r="A2097" s="6">
        <v>541106</v>
      </c>
      <c r="B2097" s="7" t="s">
        <v>101</v>
      </c>
      <c r="C2097" s="5"/>
      <c r="D2097" s="131"/>
    </row>
    <row r="2098" spans="1:4" x14ac:dyDescent="0.25">
      <c r="A2098" s="6">
        <v>541107</v>
      </c>
      <c r="B2098" s="7" t="s">
        <v>102</v>
      </c>
      <c r="C2098" s="5"/>
      <c r="D2098" s="131"/>
    </row>
    <row r="2099" spans="1:4" x14ac:dyDescent="0.25">
      <c r="A2099" s="6">
        <v>541108</v>
      </c>
      <c r="B2099" s="7" t="s">
        <v>103</v>
      </c>
      <c r="C2099" s="5"/>
      <c r="D2099" s="131"/>
    </row>
    <row r="2100" spans="1:4" x14ac:dyDescent="0.25">
      <c r="A2100" s="6">
        <v>541109</v>
      </c>
      <c r="B2100" s="7" t="s">
        <v>104</v>
      </c>
      <c r="C2100" s="5"/>
      <c r="D2100" s="131"/>
    </row>
    <row r="2101" spans="1:4" x14ac:dyDescent="0.25">
      <c r="A2101" s="6">
        <v>541110</v>
      </c>
      <c r="B2101" s="7" t="s">
        <v>105</v>
      </c>
      <c r="C2101" s="5"/>
      <c r="D2101" s="131"/>
    </row>
    <row r="2102" spans="1:4" x14ac:dyDescent="0.25">
      <c r="A2102" s="6">
        <v>541111</v>
      </c>
      <c r="B2102" s="7" t="s">
        <v>106</v>
      </c>
      <c r="C2102" s="5"/>
      <c r="D2102" s="131"/>
    </row>
    <row r="2103" spans="1:4" x14ac:dyDescent="0.25">
      <c r="A2103" s="6">
        <v>541112</v>
      </c>
      <c r="B2103" s="7" t="s">
        <v>107</v>
      </c>
      <c r="C2103" s="5"/>
      <c r="D2103" s="131"/>
    </row>
    <row r="2104" spans="1:4" x14ac:dyDescent="0.25">
      <c r="A2104" s="6">
        <v>541113</v>
      </c>
      <c r="B2104" s="7" t="s">
        <v>108</v>
      </c>
      <c r="C2104" s="5"/>
      <c r="D2104" s="131"/>
    </row>
    <row r="2105" spans="1:4" x14ac:dyDescent="0.25">
      <c r="A2105" s="6">
        <v>541114</v>
      </c>
      <c r="B2105" s="7" t="s">
        <v>109</v>
      </c>
      <c r="C2105" s="5"/>
      <c r="D2105" s="131"/>
    </row>
    <row r="2106" spans="1:4" ht="15.75" thickBot="1" x14ac:dyDescent="0.3">
      <c r="A2106" s="18">
        <v>541115</v>
      </c>
      <c r="B2106" s="19" t="s">
        <v>110</v>
      </c>
      <c r="C2106" s="33"/>
      <c r="D2106" s="398"/>
    </row>
    <row r="2107" spans="1:4" ht="15.75" thickBot="1" x14ac:dyDescent="0.3">
      <c r="A2107" s="8" t="s">
        <v>20</v>
      </c>
      <c r="B2107" s="9"/>
      <c r="C2107" s="10">
        <f>SUM(C2092:C2106)</f>
        <v>0</v>
      </c>
      <c r="D2107" s="196">
        <f>SUM(D2092:D2106)</f>
        <v>0</v>
      </c>
    </row>
    <row r="2108" spans="1:4" x14ac:dyDescent="0.25">
      <c r="A2108" s="11">
        <v>5412</v>
      </c>
      <c r="B2108" s="12" t="s">
        <v>434</v>
      </c>
      <c r="C2108" s="13"/>
      <c r="D2108" s="390"/>
    </row>
    <row r="2109" spans="1:4" x14ac:dyDescent="0.25">
      <c r="A2109" s="6">
        <v>541201</v>
      </c>
      <c r="B2109" s="7" t="s">
        <v>96</v>
      </c>
      <c r="C2109" s="5"/>
      <c r="D2109" s="131"/>
    </row>
    <row r="2110" spans="1:4" x14ac:dyDescent="0.25">
      <c r="A2110" s="6">
        <v>541202</v>
      </c>
      <c r="B2110" s="7" t="s">
        <v>97</v>
      </c>
      <c r="C2110" s="5"/>
      <c r="D2110" s="131"/>
    </row>
    <row r="2111" spans="1:4" x14ac:dyDescent="0.25">
      <c r="A2111" s="6">
        <v>541203</v>
      </c>
      <c r="B2111" s="7" t="s">
        <v>98</v>
      </c>
      <c r="C2111" s="5"/>
      <c r="D2111" s="131"/>
    </row>
    <row r="2112" spans="1:4" x14ac:dyDescent="0.25">
      <c r="A2112" s="6">
        <v>541204</v>
      </c>
      <c r="B2112" s="7" t="s">
        <v>99</v>
      </c>
      <c r="C2112" s="5"/>
      <c r="D2112" s="131"/>
    </row>
    <row r="2113" spans="1:4" x14ac:dyDescent="0.25">
      <c r="A2113" s="6">
        <v>541205</v>
      </c>
      <c r="B2113" s="7" t="s">
        <v>100</v>
      </c>
      <c r="C2113" s="5"/>
      <c r="D2113" s="131"/>
    </row>
    <row r="2114" spans="1:4" x14ac:dyDescent="0.25">
      <c r="A2114" s="6">
        <v>541206</v>
      </c>
      <c r="B2114" s="7" t="s">
        <v>101</v>
      </c>
      <c r="C2114" s="5"/>
      <c r="D2114" s="131"/>
    </row>
    <row r="2115" spans="1:4" x14ac:dyDescent="0.25">
      <c r="A2115" s="6">
        <v>541207</v>
      </c>
      <c r="B2115" s="7" t="s">
        <v>102</v>
      </c>
      <c r="C2115" s="5"/>
      <c r="D2115" s="131"/>
    </row>
    <row r="2116" spans="1:4" x14ac:dyDescent="0.25">
      <c r="A2116" s="6">
        <v>541208</v>
      </c>
      <c r="B2116" s="7" t="s">
        <v>103</v>
      </c>
      <c r="C2116" s="5"/>
      <c r="D2116" s="131"/>
    </row>
    <row r="2117" spans="1:4" x14ac:dyDescent="0.25">
      <c r="A2117" s="6">
        <v>541209</v>
      </c>
      <c r="B2117" s="7" t="s">
        <v>104</v>
      </c>
      <c r="C2117" s="5"/>
      <c r="D2117" s="131"/>
    </row>
    <row r="2118" spans="1:4" x14ac:dyDescent="0.25">
      <c r="A2118" s="6">
        <v>541210</v>
      </c>
      <c r="B2118" s="7" t="s">
        <v>105</v>
      </c>
      <c r="C2118" s="5"/>
      <c r="D2118" s="131"/>
    </row>
    <row r="2119" spans="1:4" x14ac:dyDescent="0.25">
      <c r="A2119" s="6">
        <v>541211</v>
      </c>
      <c r="B2119" s="7" t="s">
        <v>106</v>
      </c>
      <c r="C2119" s="5"/>
      <c r="D2119" s="131"/>
    </row>
    <row r="2120" spans="1:4" x14ac:dyDescent="0.25">
      <c r="A2120" s="6">
        <v>541212</v>
      </c>
      <c r="B2120" s="7" t="s">
        <v>107</v>
      </c>
      <c r="C2120" s="5"/>
      <c r="D2120" s="131"/>
    </row>
    <row r="2121" spans="1:4" x14ac:dyDescent="0.25">
      <c r="A2121" s="6">
        <v>541213</v>
      </c>
      <c r="B2121" s="7" t="s">
        <v>108</v>
      </c>
      <c r="C2121" s="5"/>
      <c r="D2121" s="131"/>
    </row>
    <row r="2122" spans="1:4" x14ac:dyDescent="0.25">
      <c r="A2122" s="6">
        <v>541214</v>
      </c>
      <c r="B2122" s="7" t="s">
        <v>109</v>
      </c>
      <c r="C2122" s="5"/>
      <c r="D2122" s="131"/>
    </row>
    <row r="2123" spans="1:4" ht="15.75" thickBot="1" x14ac:dyDescent="0.3">
      <c r="A2123" s="18">
        <v>541215</v>
      </c>
      <c r="B2123" s="19" t="s">
        <v>110</v>
      </c>
      <c r="C2123" s="33"/>
      <c r="D2123" s="398"/>
    </row>
    <row r="2124" spans="1:4" ht="15.75" thickBot="1" x14ac:dyDescent="0.3">
      <c r="A2124" s="8" t="s">
        <v>20</v>
      </c>
      <c r="B2124" s="9"/>
      <c r="C2124" s="10">
        <f>SUM(C2109:C2123)</f>
        <v>0</v>
      </c>
      <c r="D2124" s="196">
        <f>SUM(D2109:D2123)</f>
        <v>0</v>
      </c>
    </row>
    <row r="2125" spans="1:4" x14ac:dyDescent="0.25">
      <c r="A2125" s="11">
        <v>5413</v>
      </c>
      <c r="B2125" s="12" t="s">
        <v>412</v>
      </c>
      <c r="C2125" s="13"/>
      <c r="D2125" s="390"/>
    </row>
    <row r="2126" spans="1:4" x14ac:dyDescent="0.25">
      <c r="A2126" s="6">
        <v>541301</v>
      </c>
      <c r="B2126" s="7" t="s">
        <v>96</v>
      </c>
      <c r="C2126" s="5"/>
      <c r="D2126" s="131"/>
    </row>
    <row r="2127" spans="1:4" x14ac:dyDescent="0.25">
      <c r="A2127" s="6">
        <v>541302</v>
      </c>
      <c r="B2127" s="7" t="s">
        <v>97</v>
      </c>
      <c r="C2127" s="5"/>
      <c r="D2127" s="131"/>
    </row>
    <row r="2128" spans="1:4" x14ac:dyDescent="0.25">
      <c r="A2128" s="6">
        <v>541303</v>
      </c>
      <c r="B2128" s="7" t="s">
        <v>98</v>
      </c>
      <c r="C2128" s="5"/>
      <c r="D2128" s="131"/>
    </row>
    <row r="2129" spans="1:4" x14ac:dyDescent="0.25">
      <c r="A2129" s="6">
        <v>541304</v>
      </c>
      <c r="B2129" s="7" t="s">
        <v>99</v>
      </c>
      <c r="C2129" s="5"/>
      <c r="D2129" s="131"/>
    </row>
    <row r="2130" spans="1:4" x14ac:dyDescent="0.25">
      <c r="A2130" s="6">
        <v>541305</v>
      </c>
      <c r="B2130" s="7" t="s">
        <v>100</v>
      </c>
      <c r="C2130" s="5"/>
      <c r="D2130" s="131"/>
    </row>
    <row r="2131" spans="1:4" x14ac:dyDescent="0.25">
      <c r="A2131" s="6">
        <v>541306</v>
      </c>
      <c r="B2131" s="7" t="s">
        <v>101</v>
      </c>
      <c r="C2131" s="5"/>
      <c r="D2131" s="131"/>
    </row>
    <row r="2132" spans="1:4" x14ac:dyDescent="0.25">
      <c r="A2132" s="6">
        <v>541307</v>
      </c>
      <c r="B2132" s="7" t="s">
        <v>102</v>
      </c>
      <c r="C2132" s="5"/>
      <c r="D2132" s="131"/>
    </row>
    <row r="2133" spans="1:4" x14ac:dyDescent="0.25">
      <c r="A2133" s="6">
        <v>541308</v>
      </c>
      <c r="B2133" s="7" t="s">
        <v>103</v>
      </c>
      <c r="C2133" s="5"/>
      <c r="D2133" s="131"/>
    </row>
    <row r="2134" spans="1:4" x14ac:dyDescent="0.25">
      <c r="A2134" s="6">
        <v>541309</v>
      </c>
      <c r="B2134" s="7" t="s">
        <v>104</v>
      </c>
      <c r="C2134" s="5"/>
      <c r="D2134" s="131"/>
    </row>
    <row r="2135" spans="1:4" x14ac:dyDescent="0.25">
      <c r="A2135" s="6">
        <v>541310</v>
      </c>
      <c r="B2135" s="7" t="s">
        <v>105</v>
      </c>
      <c r="C2135" s="5"/>
      <c r="D2135" s="131"/>
    </row>
    <row r="2136" spans="1:4" x14ac:dyDescent="0.25">
      <c r="A2136" s="6">
        <v>541311</v>
      </c>
      <c r="B2136" s="7" t="s">
        <v>106</v>
      </c>
      <c r="C2136" s="5"/>
      <c r="D2136" s="131"/>
    </row>
    <row r="2137" spans="1:4" x14ac:dyDescent="0.25">
      <c r="A2137" s="6">
        <v>541312</v>
      </c>
      <c r="B2137" s="7" t="s">
        <v>107</v>
      </c>
      <c r="C2137" s="5"/>
      <c r="D2137" s="131"/>
    </row>
    <row r="2138" spans="1:4" x14ac:dyDescent="0.25">
      <c r="A2138" s="6">
        <v>541313</v>
      </c>
      <c r="B2138" s="7" t="s">
        <v>108</v>
      </c>
      <c r="C2138" s="5"/>
      <c r="D2138" s="131"/>
    </row>
    <row r="2139" spans="1:4" x14ac:dyDescent="0.25">
      <c r="A2139" s="6">
        <v>541314</v>
      </c>
      <c r="B2139" s="7" t="s">
        <v>109</v>
      </c>
      <c r="C2139" s="5"/>
      <c r="D2139" s="131"/>
    </row>
    <row r="2140" spans="1:4" ht="15.75" thickBot="1" x14ac:dyDescent="0.3">
      <c r="A2140" s="18">
        <v>541315</v>
      </c>
      <c r="B2140" s="19" t="s">
        <v>110</v>
      </c>
      <c r="C2140" s="33"/>
      <c r="D2140" s="398"/>
    </row>
    <row r="2141" spans="1:4" ht="15.75" thickBot="1" x14ac:dyDescent="0.3">
      <c r="A2141" s="8" t="s">
        <v>20</v>
      </c>
      <c r="B2141" s="9"/>
      <c r="C2141" s="10">
        <f>SUM(C2126:C2140)</f>
        <v>0</v>
      </c>
      <c r="D2141" s="196">
        <f>SUM(D2126:D2140)</f>
        <v>0</v>
      </c>
    </row>
    <row r="2142" spans="1:4" x14ac:dyDescent="0.25">
      <c r="A2142" s="11">
        <v>5414</v>
      </c>
      <c r="B2142" s="12" t="s">
        <v>424</v>
      </c>
      <c r="C2142" s="13"/>
      <c r="D2142" s="390"/>
    </row>
    <row r="2143" spans="1:4" x14ac:dyDescent="0.25">
      <c r="A2143" s="6">
        <v>541401</v>
      </c>
      <c r="B2143" s="7" t="s">
        <v>96</v>
      </c>
      <c r="C2143" s="5"/>
      <c r="D2143" s="131"/>
    </row>
    <row r="2144" spans="1:4" x14ac:dyDescent="0.25">
      <c r="A2144" s="6">
        <v>541402</v>
      </c>
      <c r="B2144" s="7" t="s">
        <v>97</v>
      </c>
      <c r="C2144" s="5"/>
      <c r="D2144" s="131"/>
    </row>
    <row r="2145" spans="1:4" x14ac:dyDescent="0.25">
      <c r="A2145" s="6">
        <v>541403</v>
      </c>
      <c r="B2145" s="7" t="s">
        <v>98</v>
      </c>
      <c r="C2145" s="5"/>
      <c r="D2145" s="131"/>
    </row>
    <row r="2146" spans="1:4" x14ac:dyDescent="0.25">
      <c r="A2146" s="6">
        <v>541404</v>
      </c>
      <c r="B2146" s="7" t="s">
        <v>99</v>
      </c>
      <c r="C2146" s="5"/>
      <c r="D2146" s="131"/>
    </row>
    <row r="2147" spans="1:4" x14ac:dyDescent="0.25">
      <c r="A2147" s="6">
        <v>541405</v>
      </c>
      <c r="B2147" s="7" t="s">
        <v>100</v>
      </c>
      <c r="C2147" s="5"/>
      <c r="D2147" s="131"/>
    </row>
    <row r="2148" spans="1:4" x14ac:dyDescent="0.25">
      <c r="A2148" s="6">
        <v>541406</v>
      </c>
      <c r="B2148" s="7" t="s">
        <v>101</v>
      </c>
      <c r="C2148" s="5"/>
      <c r="D2148" s="131"/>
    </row>
    <row r="2149" spans="1:4" x14ac:dyDescent="0.25">
      <c r="A2149" s="6">
        <v>541407</v>
      </c>
      <c r="B2149" s="7" t="s">
        <v>102</v>
      </c>
      <c r="C2149" s="5"/>
      <c r="D2149" s="131"/>
    </row>
    <row r="2150" spans="1:4" x14ac:dyDescent="0.25">
      <c r="A2150" s="6">
        <v>541408</v>
      </c>
      <c r="B2150" s="7" t="s">
        <v>103</v>
      </c>
      <c r="C2150" s="5"/>
      <c r="D2150" s="131"/>
    </row>
    <row r="2151" spans="1:4" x14ac:dyDescent="0.25">
      <c r="A2151" s="6">
        <v>541409</v>
      </c>
      <c r="B2151" s="7" t="s">
        <v>104</v>
      </c>
      <c r="C2151" s="5"/>
      <c r="D2151" s="131"/>
    </row>
    <row r="2152" spans="1:4" x14ac:dyDescent="0.25">
      <c r="A2152" s="6">
        <v>541410</v>
      </c>
      <c r="B2152" s="7" t="s">
        <v>105</v>
      </c>
      <c r="C2152" s="5"/>
      <c r="D2152" s="131"/>
    </row>
    <row r="2153" spans="1:4" x14ac:dyDescent="0.25">
      <c r="A2153" s="6">
        <v>541411</v>
      </c>
      <c r="B2153" s="7" t="s">
        <v>106</v>
      </c>
      <c r="C2153" s="5"/>
      <c r="D2153" s="131"/>
    </row>
    <row r="2154" spans="1:4" x14ac:dyDescent="0.25">
      <c r="A2154" s="6">
        <v>541412</v>
      </c>
      <c r="B2154" s="7" t="s">
        <v>107</v>
      </c>
      <c r="C2154" s="5"/>
      <c r="D2154" s="131"/>
    </row>
    <row r="2155" spans="1:4" x14ac:dyDescent="0.25">
      <c r="A2155" s="6">
        <v>541413</v>
      </c>
      <c r="B2155" s="7" t="s">
        <v>108</v>
      </c>
      <c r="C2155" s="5"/>
      <c r="D2155" s="131"/>
    </row>
    <row r="2156" spans="1:4" x14ac:dyDescent="0.25">
      <c r="A2156" s="6">
        <v>541414</v>
      </c>
      <c r="B2156" s="7" t="s">
        <v>109</v>
      </c>
      <c r="C2156" s="5"/>
      <c r="D2156" s="131"/>
    </row>
    <row r="2157" spans="1:4" ht="15.75" thickBot="1" x14ac:dyDescent="0.3">
      <c r="A2157" s="18">
        <v>541415</v>
      </c>
      <c r="B2157" s="19" t="s">
        <v>110</v>
      </c>
      <c r="C2157" s="33"/>
      <c r="D2157" s="398"/>
    </row>
    <row r="2158" spans="1:4" ht="15.75" thickBot="1" x14ac:dyDescent="0.3">
      <c r="A2158" s="8" t="s">
        <v>20</v>
      </c>
      <c r="B2158" s="9"/>
      <c r="C2158" s="10">
        <f>SUM(C2143:C2157)</f>
        <v>0</v>
      </c>
      <c r="D2158" s="196">
        <f>SUM(D2143:D2157)</f>
        <v>0</v>
      </c>
    </row>
    <row r="2159" spans="1:4" x14ac:dyDescent="0.25">
      <c r="A2159" s="11">
        <v>5415</v>
      </c>
      <c r="B2159" s="12" t="s">
        <v>435</v>
      </c>
      <c r="C2159" s="13"/>
      <c r="D2159" s="390"/>
    </row>
    <row r="2160" spans="1:4" x14ac:dyDescent="0.25">
      <c r="A2160" s="6">
        <v>541501</v>
      </c>
      <c r="B2160" s="7" t="s">
        <v>96</v>
      </c>
      <c r="C2160" s="5"/>
      <c r="D2160" s="131"/>
    </row>
    <row r="2161" spans="1:4" x14ac:dyDescent="0.25">
      <c r="A2161" s="6">
        <v>541502</v>
      </c>
      <c r="B2161" s="7" t="s">
        <v>97</v>
      </c>
      <c r="C2161" s="5"/>
      <c r="D2161" s="131"/>
    </row>
    <row r="2162" spans="1:4" x14ac:dyDescent="0.25">
      <c r="A2162" s="6">
        <v>541503</v>
      </c>
      <c r="B2162" s="7" t="s">
        <v>98</v>
      </c>
      <c r="C2162" s="5"/>
      <c r="D2162" s="131"/>
    </row>
    <row r="2163" spans="1:4" x14ac:dyDescent="0.25">
      <c r="A2163" s="6">
        <v>541504</v>
      </c>
      <c r="B2163" s="7" t="s">
        <v>99</v>
      </c>
      <c r="C2163" s="5"/>
      <c r="D2163" s="131"/>
    </row>
    <row r="2164" spans="1:4" x14ac:dyDescent="0.25">
      <c r="A2164" s="6">
        <v>541505</v>
      </c>
      <c r="B2164" s="7" t="s">
        <v>100</v>
      </c>
      <c r="C2164" s="5"/>
      <c r="D2164" s="131"/>
    </row>
    <row r="2165" spans="1:4" x14ac:dyDescent="0.25">
      <c r="A2165" s="6">
        <v>541506</v>
      </c>
      <c r="B2165" s="7" t="s">
        <v>101</v>
      </c>
      <c r="C2165" s="5"/>
      <c r="D2165" s="131"/>
    </row>
    <row r="2166" spans="1:4" x14ac:dyDescent="0.25">
      <c r="A2166" s="6">
        <v>541507</v>
      </c>
      <c r="B2166" s="7" t="s">
        <v>102</v>
      </c>
      <c r="C2166" s="5"/>
      <c r="D2166" s="131"/>
    </row>
    <row r="2167" spans="1:4" x14ac:dyDescent="0.25">
      <c r="A2167" s="6">
        <v>541508</v>
      </c>
      <c r="B2167" s="7" t="s">
        <v>103</v>
      </c>
      <c r="C2167" s="5"/>
      <c r="D2167" s="131"/>
    </row>
    <row r="2168" spans="1:4" x14ac:dyDescent="0.25">
      <c r="A2168" s="6">
        <v>541509</v>
      </c>
      <c r="B2168" s="7" t="s">
        <v>104</v>
      </c>
      <c r="C2168" s="5"/>
      <c r="D2168" s="131"/>
    </row>
    <row r="2169" spans="1:4" x14ac:dyDescent="0.25">
      <c r="A2169" s="6">
        <v>541510</v>
      </c>
      <c r="B2169" s="7" t="s">
        <v>105</v>
      </c>
      <c r="C2169" s="5"/>
      <c r="D2169" s="131"/>
    </row>
    <row r="2170" spans="1:4" x14ac:dyDescent="0.25">
      <c r="A2170" s="6">
        <v>541511</v>
      </c>
      <c r="B2170" s="7" t="s">
        <v>106</v>
      </c>
      <c r="C2170" s="5"/>
      <c r="D2170" s="131"/>
    </row>
    <row r="2171" spans="1:4" x14ac:dyDescent="0.25">
      <c r="A2171" s="6">
        <v>541512</v>
      </c>
      <c r="B2171" s="7" t="s">
        <v>107</v>
      </c>
      <c r="C2171" s="5"/>
      <c r="D2171" s="131"/>
    </row>
    <row r="2172" spans="1:4" x14ac:dyDescent="0.25">
      <c r="A2172" s="6">
        <v>541513</v>
      </c>
      <c r="B2172" s="7" t="s">
        <v>108</v>
      </c>
      <c r="C2172" s="5"/>
      <c r="D2172" s="131"/>
    </row>
    <row r="2173" spans="1:4" x14ac:dyDescent="0.25">
      <c r="A2173" s="6">
        <v>541514</v>
      </c>
      <c r="B2173" s="7" t="s">
        <v>109</v>
      </c>
      <c r="C2173" s="5"/>
      <c r="D2173" s="131"/>
    </row>
    <row r="2174" spans="1:4" ht="15.75" thickBot="1" x14ac:dyDescent="0.3">
      <c r="A2174" s="18">
        <v>541515</v>
      </c>
      <c r="B2174" s="19" t="s">
        <v>110</v>
      </c>
      <c r="C2174" s="33"/>
      <c r="D2174" s="398"/>
    </row>
    <row r="2175" spans="1:4" ht="15.75" thickBot="1" x14ac:dyDescent="0.3">
      <c r="A2175" s="8" t="s">
        <v>20</v>
      </c>
      <c r="B2175" s="9"/>
      <c r="C2175" s="10">
        <f>SUM(C2160:C2174)</f>
        <v>0</v>
      </c>
      <c r="D2175" s="196">
        <f>SUM(D2160:D2174)</f>
        <v>0</v>
      </c>
    </row>
    <row r="2176" spans="1:4" x14ac:dyDescent="0.25">
      <c r="A2176" s="11">
        <v>5416</v>
      </c>
      <c r="B2176" s="12" t="s">
        <v>340</v>
      </c>
      <c r="C2176" s="13"/>
      <c r="D2176" s="390"/>
    </row>
    <row r="2177" spans="1:4" x14ac:dyDescent="0.25">
      <c r="A2177" s="6">
        <v>541601</v>
      </c>
      <c r="B2177" s="7" t="s">
        <v>96</v>
      </c>
      <c r="C2177" s="5"/>
      <c r="D2177" s="131"/>
    </row>
    <row r="2178" spans="1:4" x14ac:dyDescent="0.25">
      <c r="A2178" s="6">
        <v>541602</v>
      </c>
      <c r="B2178" s="7" t="s">
        <v>97</v>
      </c>
      <c r="C2178" s="5"/>
      <c r="D2178" s="131"/>
    </row>
    <row r="2179" spans="1:4" x14ac:dyDescent="0.25">
      <c r="A2179" s="6">
        <v>541603</v>
      </c>
      <c r="B2179" s="7" t="s">
        <v>98</v>
      </c>
      <c r="C2179" s="5"/>
      <c r="D2179" s="131"/>
    </row>
    <row r="2180" spans="1:4" x14ac:dyDescent="0.25">
      <c r="A2180" s="6">
        <v>541604</v>
      </c>
      <c r="B2180" s="7" t="s">
        <v>99</v>
      </c>
      <c r="C2180" s="5"/>
      <c r="D2180" s="131"/>
    </row>
    <row r="2181" spans="1:4" x14ac:dyDescent="0.25">
      <c r="A2181" s="6">
        <v>541605</v>
      </c>
      <c r="B2181" s="7" t="s">
        <v>100</v>
      </c>
      <c r="C2181" s="5"/>
      <c r="D2181" s="131"/>
    </row>
    <row r="2182" spans="1:4" x14ac:dyDescent="0.25">
      <c r="A2182" s="6">
        <v>541606</v>
      </c>
      <c r="B2182" s="7" t="s">
        <v>101</v>
      </c>
      <c r="C2182" s="5"/>
      <c r="D2182" s="131"/>
    </row>
    <row r="2183" spans="1:4" x14ac:dyDescent="0.25">
      <c r="A2183" s="6">
        <v>541607</v>
      </c>
      <c r="B2183" s="7" t="s">
        <v>102</v>
      </c>
      <c r="C2183" s="5"/>
      <c r="D2183" s="131"/>
    </row>
    <row r="2184" spans="1:4" x14ac:dyDescent="0.25">
      <c r="A2184" s="6">
        <v>541608</v>
      </c>
      <c r="B2184" s="7" t="s">
        <v>103</v>
      </c>
      <c r="C2184" s="5"/>
      <c r="D2184" s="131"/>
    </row>
    <row r="2185" spans="1:4" x14ac:dyDescent="0.25">
      <c r="A2185" s="6">
        <v>541609</v>
      </c>
      <c r="B2185" s="7" t="s">
        <v>104</v>
      </c>
      <c r="C2185" s="5"/>
      <c r="D2185" s="131"/>
    </row>
    <row r="2186" spans="1:4" x14ac:dyDescent="0.25">
      <c r="A2186" s="6">
        <v>541610</v>
      </c>
      <c r="B2186" s="7" t="s">
        <v>105</v>
      </c>
      <c r="C2186" s="5"/>
      <c r="D2186" s="131"/>
    </row>
    <row r="2187" spans="1:4" x14ac:dyDescent="0.25">
      <c r="A2187" s="6">
        <v>541611</v>
      </c>
      <c r="B2187" s="7" t="s">
        <v>106</v>
      </c>
      <c r="C2187" s="5"/>
      <c r="D2187" s="131"/>
    </row>
    <row r="2188" spans="1:4" x14ac:dyDescent="0.25">
      <c r="A2188" s="6">
        <v>541612</v>
      </c>
      <c r="B2188" s="7" t="s">
        <v>107</v>
      </c>
      <c r="C2188" s="5"/>
      <c r="D2188" s="131"/>
    </row>
    <row r="2189" spans="1:4" x14ac:dyDescent="0.25">
      <c r="A2189" s="6">
        <v>541613</v>
      </c>
      <c r="B2189" s="7" t="s">
        <v>108</v>
      </c>
      <c r="C2189" s="5"/>
      <c r="D2189" s="131"/>
    </row>
    <row r="2190" spans="1:4" x14ac:dyDescent="0.25">
      <c r="A2190" s="6">
        <v>541614</v>
      </c>
      <c r="B2190" s="7" t="s">
        <v>109</v>
      </c>
      <c r="C2190" s="5"/>
      <c r="D2190" s="131"/>
    </row>
    <row r="2191" spans="1:4" ht="15.75" thickBot="1" x14ac:dyDescent="0.3">
      <c r="A2191" s="18">
        <v>541615</v>
      </c>
      <c r="B2191" s="19" t="s">
        <v>110</v>
      </c>
      <c r="C2191" s="33"/>
      <c r="D2191" s="398"/>
    </row>
    <row r="2192" spans="1:4" ht="15.75" thickBot="1" x14ac:dyDescent="0.3">
      <c r="A2192" s="8" t="s">
        <v>20</v>
      </c>
      <c r="B2192" s="9"/>
      <c r="C2192" s="10">
        <f>SUM(C2177:C2191)</f>
        <v>0</v>
      </c>
      <c r="D2192" s="196">
        <f>SUM(D2177:D2191)</f>
        <v>0</v>
      </c>
    </row>
    <row r="2193" spans="1:4" x14ac:dyDescent="0.25">
      <c r="A2193" s="11">
        <v>5417</v>
      </c>
      <c r="B2193" s="12" t="s">
        <v>436</v>
      </c>
      <c r="C2193" s="13"/>
      <c r="D2193" s="390"/>
    </row>
    <row r="2194" spans="1:4" x14ac:dyDescent="0.25">
      <c r="A2194" s="6">
        <v>541701</v>
      </c>
      <c r="B2194" s="7" t="s">
        <v>96</v>
      </c>
      <c r="C2194" s="5"/>
      <c r="D2194" s="131"/>
    </row>
    <row r="2195" spans="1:4" x14ac:dyDescent="0.25">
      <c r="A2195" s="6">
        <v>541702</v>
      </c>
      <c r="B2195" s="7" t="s">
        <v>97</v>
      </c>
      <c r="C2195" s="5"/>
      <c r="D2195" s="131"/>
    </row>
    <row r="2196" spans="1:4" x14ac:dyDescent="0.25">
      <c r="A2196" s="6">
        <v>541703</v>
      </c>
      <c r="B2196" s="7" t="s">
        <v>98</v>
      </c>
      <c r="C2196" s="5"/>
      <c r="D2196" s="131"/>
    </row>
    <row r="2197" spans="1:4" x14ac:dyDescent="0.25">
      <c r="A2197" s="6">
        <v>541704</v>
      </c>
      <c r="B2197" s="7" t="s">
        <v>99</v>
      </c>
      <c r="C2197" s="5"/>
      <c r="D2197" s="131"/>
    </row>
    <row r="2198" spans="1:4" x14ac:dyDescent="0.25">
      <c r="A2198" s="6">
        <v>541705</v>
      </c>
      <c r="B2198" s="7" t="s">
        <v>100</v>
      </c>
      <c r="C2198" s="5"/>
      <c r="D2198" s="131"/>
    </row>
    <row r="2199" spans="1:4" x14ac:dyDescent="0.25">
      <c r="A2199" s="6">
        <v>541706</v>
      </c>
      <c r="B2199" s="7" t="s">
        <v>101</v>
      </c>
      <c r="C2199" s="5"/>
      <c r="D2199" s="131"/>
    </row>
    <row r="2200" spans="1:4" x14ac:dyDescent="0.25">
      <c r="A2200" s="6">
        <v>541707</v>
      </c>
      <c r="B2200" s="7" t="s">
        <v>102</v>
      </c>
      <c r="C2200" s="5"/>
      <c r="D2200" s="131"/>
    </row>
    <row r="2201" spans="1:4" x14ac:dyDescent="0.25">
      <c r="A2201" s="6">
        <v>541708</v>
      </c>
      <c r="B2201" s="7" t="s">
        <v>103</v>
      </c>
      <c r="C2201" s="5"/>
      <c r="D2201" s="131"/>
    </row>
    <row r="2202" spans="1:4" x14ac:dyDescent="0.25">
      <c r="A2202" s="6">
        <v>541709</v>
      </c>
      <c r="B2202" s="7" t="s">
        <v>104</v>
      </c>
      <c r="C2202" s="5"/>
      <c r="D2202" s="131"/>
    </row>
    <row r="2203" spans="1:4" x14ac:dyDescent="0.25">
      <c r="A2203" s="6">
        <v>541710</v>
      </c>
      <c r="B2203" s="7" t="s">
        <v>105</v>
      </c>
      <c r="C2203" s="5"/>
      <c r="D2203" s="131"/>
    </row>
    <row r="2204" spans="1:4" x14ac:dyDescent="0.25">
      <c r="A2204" s="6">
        <v>541711</v>
      </c>
      <c r="B2204" s="7" t="s">
        <v>106</v>
      </c>
      <c r="C2204" s="5"/>
      <c r="D2204" s="131"/>
    </row>
    <row r="2205" spans="1:4" x14ac:dyDescent="0.25">
      <c r="A2205" s="6">
        <v>541712</v>
      </c>
      <c r="B2205" s="7" t="s">
        <v>107</v>
      </c>
      <c r="C2205" s="5"/>
      <c r="D2205" s="131"/>
    </row>
    <row r="2206" spans="1:4" x14ac:dyDescent="0.25">
      <c r="A2206" s="6">
        <v>541713</v>
      </c>
      <c r="B2206" s="7" t="s">
        <v>108</v>
      </c>
      <c r="C2206" s="5"/>
      <c r="D2206" s="131"/>
    </row>
    <row r="2207" spans="1:4" x14ac:dyDescent="0.25">
      <c r="A2207" s="6">
        <v>541714</v>
      </c>
      <c r="B2207" s="7" t="s">
        <v>109</v>
      </c>
      <c r="C2207" s="5"/>
      <c r="D2207" s="131"/>
    </row>
    <row r="2208" spans="1:4" ht="15.75" thickBot="1" x14ac:dyDescent="0.3">
      <c r="A2208" s="18">
        <v>541715</v>
      </c>
      <c r="B2208" s="19" t="s">
        <v>110</v>
      </c>
      <c r="C2208" s="33"/>
      <c r="D2208" s="398"/>
    </row>
    <row r="2209" spans="1:4" ht="15.75" thickBot="1" x14ac:dyDescent="0.3">
      <c r="A2209" s="8" t="s">
        <v>20</v>
      </c>
      <c r="B2209" s="9"/>
      <c r="C2209" s="10">
        <f>SUM(C2194:C2208)</f>
        <v>0</v>
      </c>
      <c r="D2209" s="196">
        <f>SUM(D2194:D2208)</f>
        <v>0</v>
      </c>
    </row>
    <row r="2210" spans="1:4" x14ac:dyDescent="0.25">
      <c r="A2210" s="11">
        <v>5418</v>
      </c>
      <c r="B2210" s="12" t="s">
        <v>437</v>
      </c>
      <c r="C2210" s="13"/>
      <c r="D2210" s="390"/>
    </row>
    <row r="2211" spans="1:4" x14ac:dyDescent="0.25">
      <c r="A2211" s="6">
        <v>541801</v>
      </c>
      <c r="B2211" s="7" t="s">
        <v>96</v>
      </c>
      <c r="C2211" s="5"/>
      <c r="D2211" s="131"/>
    </row>
    <row r="2212" spans="1:4" x14ac:dyDescent="0.25">
      <c r="A2212" s="6">
        <v>541802</v>
      </c>
      <c r="B2212" s="7" t="s">
        <v>97</v>
      </c>
      <c r="C2212" s="5"/>
      <c r="D2212" s="131"/>
    </row>
    <row r="2213" spans="1:4" x14ac:dyDescent="0.25">
      <c r="A2213" s="6">
        <v>541803</v>
      </c>
      <c r="B2213" s="7" t="s">
        <v>98</v>
      </c>
      <c r="C2213" s="5"/>
      <c r="D2213" s="131"/>
    </row>
    <row r="2214" spans="1:4" x14ac:dyDescent="0.25">
      <c r="A2214" s="6">
        <v>541804</v>
      </c>
      <c r="B2214" s="7" t="s">
        <v>99</v>
      </c>
      <c r="C2214" s="5"/>
      <c r="D2214" s="131"/>
    </row>
    <row r="2215" spans="1:4" x14ac:dyDescent="0.25">
      <c r="A2215" s="6">
        <v>541805</v>
      </c>
      <c r="B2215" s="7" t="s">
        <v>100</v>
      </c>
      <c r="C2215" s="5"/>
      <c r="D2215" s="131"/>
    </row>
    <row r="2216" spans="1:4" x14ac:dyDescent="0.25">
      <c r="A2216" s="6">
        <v>541806</v>
      </c>
      <c r="B2216" s="7" t="s">
        <v>101</v>
      </c>
      <c r="C2216" s="5"/>
      <c r="D2216" s="131"/>
    </row>
    <row r="2217" spans="1:4" x14ac:dyDescent="0.25">
      <c r="A2217" s="6">
        <v>541807</v>
      </c>
      <c r="B2217" s="7" t="s">
        <v>102</v>
      </c>
      <c r="C2217" s="5"/>
      <c r="D2217" s="131"/>
    </row>
    <row r="2218" spans="1:4" x14ac:dyDescent="0.25">
      <c r="A2218" s="6">
        <v>541808</v>
      </c>
      <c r="B2218" s="7" t="s">
        <v>103</v>
      </c>
      <c r="C2218" s="5"/>
      <c r="D2218" s="131"/>
    </row>
    <row r="2219" spans="1:4" x14ac:dyDescent="0.25">
      <c r="A2219" s="6">
        <v>541809</v>
      </c>
      <c r="B2219" s="7" t="s">
        <v>104</v>
      </c>
      <c r="C2219" s="5"/>
      <c r="D2219" s="131"/>
    </row>
    <row r="2220" spans="1:4" x14ac:dyDescent="0.25">
      <c r="A2220" s="6">
        <v>541810</v>
      </c>
      <c r="B2220" s="7" t="s">
        <v>105</v>
      </c>
      <c r="C2220" s="5"/>
      <c r="D2220" s="131"/>
    </row>
    <row r="2221" spans="1:4" x14ac:dyDescent="0.25">
      <c r="A2221" s="6">
        <v>541811</v>
      </c>
      <c r="B2221" s="7" t="s">
        <v>106</v>
      </c>
      <c r="C2221" s="5"/>
      <c r="D2221" s="131"/>
    </row>
    <row r="2222" spans="1:4" x14ac:dyDescent="0.25">
      <c r="A2222" s="6">
        <v>541812</v>
      </c>
      <c r="B2222" s="7" t="s">
        <v>107</v>
      </c>
      <c r="C2222" s="5"/>
      <c r="D2222" s="131"/>
    </row>
    <row r="2223" spans="1:4" x14ac:dyDescent="0.25">
      <c r="A2223" s="6">
        <v>541813</v>
      </c>
      <c r="B2223" s="7" t="s">
        <v>108</v>
      </c>
      <c r="C2223" s="5"/>
      <c r="D2223" s="131"/>
    </row>
    <row r="2224" spans="1:4" x14ac:dyDescent="0.25">
      <c r="A2224" s="6">
        <v>541814</v>
      </c>
      <c r="B2224" s="7" t="s">
        <v>109</v>
      </c>
      <c r="C2224" s="5"/>
      <c r="D2224" s="131"/>
    </row>
    <row r="2225" spans="1:4" ht="15.75" thickBot="1" x14ac:dyDescent="0.3">
      <c r="A2225" s="18">
        <v>541815</v>
      </c>
      <c r="B2225" s="19" t="s">
        <v>110</v>
      </c>
      <c r="C2225" s="33"/>
      <c r="D2225" s="398"/>
    </row>
    <row r="2226" spans="1:4" ht="15.75" thickBot="1" x14ac:dyDescent="0.3">
      <c r="A2226" s="8" t="s">
        <v>20</v>
      </c>
      <c r="B2226" s="9"/>
      <c r="C2226" s="10">
        <f>SUM(C2211:C2225)</f>
        <v>0</v>
      </c>
      <c r="D2226" s="196">
        <f>SUM(D2211:D2225)</f>
        <v>0</v>
      </c>
    </row>
    <row r="2227" spans="1:4" x14ac:dyDescent="0.25">
      <c r="A2227" s="11">
        <v>5419</v>
      </c>
      <c r="B2227" s="12" t="s">
        <v>349</v>
      </c>
      <c r="C2227" s="13"/>
      <c r="D2227" s="390"/>
    </row>
    <row r="2228" spans="1:4" x14ac:dyDescent="0.25">
      <c r="A2228" s="6">
        <v>541901</v>
      </c>
      <c r="B2228" s="7" t="s">
        <v>438</v>
      </c>
      <c r="C2228" s="5"/>
      <c r="D2228" s="131"/>
    </row>
    <row r="2229" spans="1:4" x14ac:dyDescent="0.25">
      <c r="A2229" s="6">
        <v>541902</v>
      </c>
      <c r="B2229" s="7" t="s">
        <v>354</v>
      </c>
      <c r="C2229" s="5"/>
      <c r="D2229" s="131"/>
    </row>
    <row r="2230" spans="1:4" x14ac:dyDescent="0.25">
      <c r="A2230" s="6">
        <v>541903</v>
      </c>
      <c r="B2230" s="7" t="s">
        <v>355</v>
      </c>
      <c r="C2230" s="5"/>
      <c r="D2230" s="131"/>
    </row>
    <row r="2231" spans="1:4" x14ac:dyDescent="0.25">
      <c r="A2231" s="6">
        <v>541904</v>
      </c>
      <c r="B2231" s="7" t="s">
        <v>356</v>
      </c>
      <c r="C2231" s="5"/>
      <c r="D2231" s="131"/>
    </row>
    <row r="2232" spans="1:4" x14ac:dyDescent="0.25">
      <c r="A2232" s="6">
        <v>541905</v>
      </c>
      <c r="B2232" s="7" t="s">
        <v>357</v>
      </c>
      <c r="C2232" s="5"/>
      <c r="D2232" s="131"/>
    </row>
    <row r="2233" spans="1:4" x14ac:dyDescent="0.25">
      <c r="A2233" s="6">
        <v>541906</v>
      </c>
      <c r="B2233" s="7" t="s">
        <v>358</v>
      </c>
      <c r="C2233" s="5"/>
      <c r="D2233" s="131"/>
    </row>
    <row r="2234" spans="1:4" x14ac:dyDescent="0.25">
      <c r="A2234" s="6">
        <v>541907</v>
      </c>
      <c r="B2234" s="7" t="s">
        <v>359</v>
      </c>
      <c r="C2234" s="5"/>
      <c r="D2234" s="131"/>
    </row>
    <row r="2235" spans="1:4" x14ac:dyDescent="0.25">
      <c r="A2235" s="6">
        <v>541908</v>
      </c>
      <c r="B2235" s="7" t="s">
        <v>360</v>
      </c>
      <c r="C2235" s="5"/>
      <c r="D2235" s="131"/>
    </row>
    <row r="2236" spans="1:4" x14ac:dyDescent="0.25">
      <c r="A2236" s="6">
        <v>541909</v>
      </c>
      <c r="B2236" s="7" t="s">
        <v>363</v>
      </c>
      <c r="C2236" s="5"/>
      <c r="D2236" s="131"/>
    </row>
    <row r="2237" spans="1:4" x14ac:dyDescent="0.25">
      <c r="A2237" s="6">
        <v>541910</v>
      </c>
      <c r="B2237" s="7" t="s">
        <v>364</v>
      </c>
      <c r="C2237" s="5"/>
      <c r="D2237" s="131"/>
    </row>
    <row r="2238" spans="1:4" x14ac:dyDescent="0.25">
      <c r="A2238" s="6">
        <v>541911</v>
      </c>
      <c r="B2238" s="7" t="s">
        <v>365</v>
      </c>
      <c r="C2238" s="5"/>
      <c r="D2238" s="131"/>
    </row>
    <row r="2239" spans="1:4" x14ac:dyDescent="0.25">
      <c r="A2239" s="6">
        <v>541912</v>
      </c>
      <c r="B2239" s="7" t="s">
        <v>366</v>
      </c>
      <c r="C2239" s="5"/>
      <c r="D2239" s="131"/>
    </row>
    <row r="2240" spans="1:4" x14ac:dyDescent="0.25">
      <c r="A2240" s="6">
        <v>541913</v>
      </c>
      <c r="B2240" s="7" t="s">
        <v>367</v>
      </c>
      <c r="C2240" s="5"/>
      <c r="D2240" s="131"/>
    </row>
    <row r="2241" spans="1:4" x14ac:dyDescent="0.25">
      <c r="A2241" s="6">
        <v>541914</v>
      </c>
      <c r="B2241" s="7" t="s">
        <v>368</v>
      </c>
      <c r="C2241" s="5"/>
      <c r="D2241" s="131"/>
    </row>
    <row r="2242" spans="1:4" x14ac:dyDescent="0.25">
      <c r="A2242" s="6">
        <v>541915</v>
      </c>
      <c r="B2242" s="7" t="s">
        <v>369</v>
      </c>
      <c r="C2242" s="5"/>
      <c r="D2242" s="131"/>
    </row>
    <row r="2243" spans="1:4" x14ac:dyDescent="0.25">
      <c r="A2243" s="6">
        <v>541916</v>
      </c>
      <c r="B2243" s="7" t="s">
        <v>371</v>
      </c>
      <c r="C2243" s="5"/>
      <c r="D2243" s="131"/>
    </row>
    <row r="2244" spans="1:4" x14ac:dyDescent="0.25">
      <c r="A2244" s="6">
        <v>541917</v>
      </c>
      <c r="B2244" s="7" t="s">
        <v>372</v>
      </c>
      <c r="C2244" s="5"/>
      <c r="D2244" s="131"/>
    </row>
    <row r="2245" spans="1:4" x14ac:dyDescent="0.25">
      <c r="A2245" s="6">
        <v>541918</v>
      </c>
      <c r="B2245" s="7" t="s">
        <v>373</v>
      </c>
      <c r="C2245" s="5"/>
      <c r="D2245" s="131"/>
    </row>
    <row r="2246" spans="1:4" x14ac:dyDescent="0.25">
      <c r="A2246" s="6">
        <v>541919</v>
      </c>
      <c r="B2246" s="7" t="s">
        <v>374</v>
      </c>
      <c r="C2246" s="5"/>
      <c r="D2246" s="131"/>
    </row>
    <row r="2247" spans="1:4" x14ac:dyDescent="0.25">
      <c r="A2247" s="6">
        <v>541920</v>
      </c>
      <c r="B2247" s="7" t="s">
        <v>375</v>
      </c>
      <c r="C2247" s="5"/>
      <c r="D2247" s="131"/>
    </row>
    <row r="2248" spans="1:4" x14ac:dyDescent="0.25">
      <c r="A2248" s="6">
        <v>541921</v>
      </c>
      <c r="B2248" s="7" t="s">
        <v>376</v>
      </c>
      <c r="C2248" s="5"/>
      <c r="D2248" s="131"/>
    </row>
    <row r="2249" spans="1:4" x14ac:dyDescent="0.25">
      <c r="A2249" s="6">
        <v>541922</v>
      </c>
      <c r="B2249" s="7" t="s">
        <v>377</v>
      </c>
      <c r="C2249" s="5"/>
      <c r="D2249" s="131"/>
    </row>
    <row r="2250" spans="1:4" x14ac:dyDescent="0.25">
      <c r="A2250" s="6">
        <v>541923</v>
      </c>
      <c r="B2250" s="7" t="s">
        <v>439</v>
      </c>
      <c r="C2250" s="5"/>
      <c r="D2250" s="131"/>
    </row>
    <row r="2251" spans="1:4" x14ac:dyDescent="0.25">
      <c r="A2251" s="6">
        <v>541924</v>
      </c>
      <c r="B2251" s="7" t="s">
        <v>381</v>
      </c>
      <c r="C2251" s="5"/>
      <c r="D2251" s="131"/>
    </row>
    <row r="2252" spans="1:4" x14ac:dyDescent="0.25">
      <c r="A2252" s="6">
        <v>541925</v>
      </c>
      <c r="B2252" s="7" t="s">
        <v>382</v>
      </c>
      <c r="C2252" s="5"/>
      <c r="D2252" s="131"/>
    </row>
    <row r="2253" spans="1:4" x14ac:dyDescent="0.25">
      <c r="A2253" s="6">
        <v>541926</v>
      </c>
      <c r="B2253" s="7" t="s">
        <v>383</v>
      </c>
      <c r="C2253" s="5"/>
      <c r="D2253" s="131"/>
    </row>
    <row r="2254" spans="1:4" x14ac:dyDescent="0.25">
      <c r="A2254" s="6">
        <v>541927</v>
      </c>
      <c r="B2254" s="7" t="s">
        <v>384</v>
      </c>
      <c r="C2254" s="5"/>
      <c r="D2254" s="131"/>
    </row>
    <row r="2255" spans="1:4" x14ac:dyDescent="0.25">
      <c r="A2255" s="6">
        <v>541928</v>
      </c>
      <c r="B2255" s="7" t="s">
        <v>415</v>
      </c>
      <c r="C2255" s="5"/>
      <c r="D2255" s="131"/>
    </row>
    <row r="2256" spans="1:4" x14ac:dyDescent="0.25">
      <c r="A2256" s="6">
        <v>541929</v>
      </c>
      <c r="B2256" s="7" t="s">
        <v>387</v>
      </c>
      <c r="C2256" s="5"/>
      <c r="D2256" s="131"/>
    </row>
    <row r="2257" spans="1:4" x14ac:dyDescent="0.25">
      <c r="A2257" s="6">
        <v>541930</v>
      </c>
      <c r="B2257" s="7" t="s">
        <v>416</v>
      </c>
      <c r="C2257" s="5"/>
      <c r="D2257" s="131"/>
    </row>
    <row r="2258" spans="1:4" x14ac:dyDescent="0.25">
      <c r="A2258" s="6">
        <v>541931</v>
      </c>
      <c r="B2258" s="7" t="s">
        <v>417</v>
      </c>
      <c r="C2258" s="5"/>
      <c r="D2258" s="131"/>
    </row>
    <row r="2259" spans="1:4" x14ac:dyDescent="0.25">
      <c r="A2259" s="6">
        <v>541932</v>
      </c>
      <c r="B2259" s="7" t="s">
        <v>361</v>
      </c>
      <c r="C2259" s="5"/>
      <c r="D2259" s="131"/>
    </row>
    <row r="2260" spans="1:4" x14ac:dyDescent="0.25">
      <c r="A2260" s="6">
        <v>541933</v>
      </c>
      <c r="B2260" s="7" t="s">
        <v>390</v>
      </c>
      <c r="C2260" s="5"/>
      <c r="D2260" s="131"/>
    </row>
    <row r="2261" spans="1:4" x14ac:dyDescent="0.25">
      <c r="A2261" s="15">
        <v>541934</v>
      </c>
      <c r="B2261" s="16" t="s">
        <v>391</v>
      </c>
      <c r="C2261" s="17"/>
      <c r="D2261" s="392"/>
    </row>
    <row r="2262" spans="1:4" x14ac:dyDescent="0.25">
      <c r="A2262" s="15">
        <v>541935</v>
      </c>
      <c r="B2262" s="16" t="s">
        <v>169</v>
      </c>
      <c r="C2262" s="17"/>
      <c r="D2262" s="392"/>
    </row>
    <row r="2263" spans="1:4" x14ac:dyDescent="0.25">
      <c r="A2263" s="15">
        <v>541936</v>
      </c>
      <c r="B2263" s="16" t="s">
        <v>161</v>
      </c>
      <c r="C2263" s="17"/>
      <c r="D2263" s="392"/>
    </row>
    <row r="2264" spans="1:4" x14ac:dyDescent="0.25">
      <c r="A2264" s="15">
        <v>541937</v>
      </c>
      <c r="B2264" s="16" t="s">
        <v>171</v>
      </c>
      <c r="C2264" s="17"/>
      <c r="D2264" s="392"/>
    </row>
    <row r="2265" spans="1:4" x14ac:dyDescent="0.25">
      <c r="A2265" s="15">
        <v>541938</v>
      </c>
      <c r="B2265" s="16" t="s">
        <v>172</v>
      </c>
      <c r="C2265" s="17"/>
      <c r="D2265" s="392"/>
    </row>
    <row r="2266" spans="1:4" x14ac:dyDescent="0.25">
      <c r="A2266" s="15">
        <v>541939</v>
      </c>
      <c r="B2266" s="16" t="s">
        <v>173</v>
      </c>
      <c r="C2266" s="17"/>
      <c r="D2266" s="392"/>
    </row>
    <row r="2267" spans="1:4" x14ac:dyDescent="0.25">
      <c r="A2267" s="15">
        <v>541940</v>
      </c>
      <c r="B2267" s="16" t="s">
        <v>393</v>
      </c>
      <c r="C2267" s="17"/>
      <c r="D2267" s="392"/>
    </row>
    <row r="2268" spans="1:4" ht="15.75" thickBot="1" x14ac:dyDescent="0.3">
      <c r="A2268" s="15">
        <v>541960</v>
      </c>
      <c r="B2268" s="16" t="s">
        <v>40</v>
      </c>
      <c r="C2268" s="17"/>
      <c r="D2268" s="392"/>
    </row>
    <row r="2269" spans="1:4" ht="15.75" thickBot="1" x14ac:dyDescent="0.3">
      <c r="A2269" s="8" t="s">
        <v>20</v>
      </c>
      <c r="B2269" s="9"/>
      <c r="C2269" s="10">
        <f>SUM(C2228:C2268)</f>
        <v>0</v>
      </c>
      <c r="D2269" s="196">
        <f>SUM(D2228:D2268)</f>
        <v>0</v>
      </c>
    </row>
    <row r="2270" spans="1:4" x14ac:dyDescent="0.25">
      <c r="A2270" s="42">
        <v>5420</v>
      </c>
      <c r="B2270" s="43" t="s">
        <v>284</v>
      </c>
      <c r="C2270" s="31"/>
      <c r="D2270" s="397"/>
    </row>
    <row r="2271" spans="1:4" ht="15.75" thickBot="1" x14ac:dyDescent="0.3">
      <c r="A2271" s="52">
        <v>542001</v>
      </c>
      <c r="B2271" s="54" t="s">
        <v>285</v>
      </c>
      <c r="C2271" s="55"/>
      <c r="D2271" s="404"/>
    </row>
    <row r="2272" spans="1:4" ht="15.75" thickBot="1" x14ac:dyDescent="0.3">
      <c r="A2272" s="8" t="s">
        <v>20</v>
      </c>
      <c r="B2272" s="9"/>
      <c r="C2272" s="10">
        <f>SUM(C2271)</f>
        <v>0</v>
      </c>
      <c r="D2272" s="196">
        <f>SUM(D2271)</f>
        <v>0</v>
      </c>
    </row>
    <row r="2273" spans="1:4" x14ac:dyDescent="0.25">
      <c r="A2273" s="11">
        <v>55</v>
      </c>
      <c r="B2273" s="12" t="s">
        <v>440</v>
      </c>
      <c r="C2273" s="13"/>
      <c r="D2273" s="390"/>
    </row>
    <row r="2274" spans="1:4" x14ac:dyDescent="0.25">
      <c r="A2274" s="3">
        <v>5501</v>
      </c>
      <c r="B2274" s="4" t="s">
        <v>441</v>
      </c>
      <c r="C2274" s="5"/>
      <c r="D2274" s="131"/>
    </row>
    <row r="2275" spans="1:4" x14ac:dyDescent="0.25">
      <c r="A2275" s="6">
        <v>550101</v>
      </c>
      <c r="B2275" s="7" t="s">
        <v>442</v>
      </c>
      <c r="C2275" s="5">
        <v>183541.06</v>
      </c>
      <c r="D2275" s="131">
        <v>1169134.17</v>
      </c>
    </row>
    <row r="2276" spans="1:4" x14ac:dyDescent="0.25">
      <c r="A2276" s="6">
        <v>550102</v>
      </c>
      <c r="B2276" s="7" t="s">
        <v>443</v>
      </c>
      <c r="C2276" s="5">
        <v>3421224.48</v>
      </c>
      <c r="D2276" s="131">
        <v>2528954.56</v>
      </c>
    </row>
    <row r="2277" spans="1:4" x14ac:dyDescent="0.25">
      <c r="A2277" s="15">
        <v>550103</v>
      </c>
      <c r="B2277" s="16" t="s">
        <v>444</v>
      </c>
      <c r="C2277" s="5"/>
      <c r="D2277" s="131"/>
    </row>
    <row r="2278" spans="1:4" ht="15.75" thickBot="1" x14ac:dyDescent="0.3">
      <c r="A2278" s="15">
        <v>550110</v>
      </c>
      <c r="B2278" s="16" t="s">
        <v>40</v>
      </c>
      <c r="C2278" s="5">
        <v>77643.600000000006</v>
      </c>
      <c r="D2278" s="131">
        <v>63534.98</v>
      </c>
    </row>
    <row r="2279" spans="1:4" ht="15.75" thickBot="1" x14ac:dyDescent="0.3">
      <c r="A2279" s="8" t="s">
        <v>20</v>
      </c>
      <c r="B2279" s="9"/>
      <c r="C2279" s="10">
        <f>SUM(C2275:C2278)</f>
        <v>3682409.14</v>
      </c>
      <c r="D2279" s="196">
        <f>SUM(D2275:D2278)</f>
        <v>3761623.71</v>
      </c>
    </row>
    <row r="2280" spans="1:4" x14ac:dyDescent="0.25">
      <c r="A2280" s="11">
        <v>5502</v>
      </c>
      <c r="B2280" s="12" t="s">
        <v>445</v>
      </c>
      <c r="C2280" s="13"/>
      <c r="D2280" s="390"/>
    </row>
    <row r="2281" spans="1:4" x14ac:dyDescent="0.25">
      <c r="A2281" s="6">
        <v>550201</v>
      </c>
      <c r="B2281" s="7" t="s">
        <v>446</v>
      </c>
      <c r="C2281" s="5"/>
      <c r="D2281" s="131"/>
    </row>
    <row r="2282" spans="1:4" x14ac:dyDescent="0.25">
      <c r="A2282" s="15">
        <v>550202</v>
      </c>
      <c r="B2282" s="16" t="s">
        <v>317</v>
      </c>
      <c r="C2282" s="5"/>
      <c r="D2282" s="131"/>
    </row>
    <row r="2283" spans="1:4" x14ac:dyDescent="0.25">
      <c r="A2283" s="15">
        <v>550203</v>
      </c>
      <c r="B2283" s="16" t="s">
        <v>447</v>
      </c>
      <c r="C2283" s="5"/>
      <c r="D2283" s="131"/>
    </row>
    <row r="2284" spans="1:4" ht="15.75" thickBot="1" x14ac:dyDescent="0.3">
      <c r="A2284" s="15">
        <v>550210</v>
      </c>
      <c r="B2284" s="16" t="s">
        <v>40</v>
      </c>
      <c r="C2284" s="5">
        <v>7213.9</v>
      </c>
      <c r="D2284" s="131"/>
    </row>
    <row r="2285" spans="1:4" ht="15.75" thickBot="1" x14ac:dyDescent="0.3">
      <c r="A2285" s="8" t="s">
        <v>20</v>
      </c>
      <c r="B2285" s="9"/>
      <c r="C2285" s="10">
        <f>SUM(C2281:C2284)</f>
        <v>7213.9</v>
      </c>
      <c r="D2285" s="196">
        <f>SUM(D2281:D2284)</f>
        <v>0</v>
      </c>
    </row>
    <row r="2286" spans="1:4" x14ac:dyDescent="0.25">
      <c r="A2286" s="56"/>
      <c r="B2286" s="45"/>
      <c r="C2286" s="57"/>
      <c r="D2286" s="405"/>
    </row>
    <row r="2287" spans="1:4" x14ac:dyDescent="0.25">
      <c r="A2287" s="3">
        <v>6</v>
      </c>
      <c r="B2287" s="4" t="s">
        <v>448</v>
      </c>
      <c r="C2287" s="5"/>
      <c r="D2287" s="131"/>
    </row>
    <row r="2288" spans="1:4" x14ac:dyDescent="0.25">
      <c r="A2288" s="3">
        <v>61</v>
      </c>
      <c r="B2288" s="4" t="s">
        <v>449</v>
      </c>
      <c r="C2288" s="5"/>
      <c r="D2288" s="131"/>
    </row>
    <row r="2289" spans="1:4" x14ac:dyDescent="0.25">
      <c r="A2289" s="3">
        <v>6101</v>
      </c>
      <c r="B2289" s="4" t="s">
        <v>203</v>
      </c>
      <c r="C2289" s="5"/>
      <c r="D2289" s="131"/>
    </row>
    <row r="2290" spans="1:4" x14ac:dyDescent="0.25">
      <c r="A2290" s="6">
        <v>610101</v>
      </c>
      <c r="B2290" s="7" t="s">
        <v>88</v>
      </c>
      <c r="C2290" s="5"/>
      <c r="D2290" s="131"/>
    </row>
    <row r="2291" spans="1:4" x14ac:dyDescent="0.25">
      <c r="A2291" s="6">
        <v>610102</v>
      </c>
      <c r="B2291" s="7" t="s">
        <v>89</v>
      </c>
      <c r="C2291" s="5"/>
      <c r="D2291" s="131"/>
    </row>
    <row r="2292" spans="1:4" x14ac:dyDescent="0.25">
      <c r="A2292" s="6">
        <v>610103</v>
      </c>
      <c r="B2292" s="7" t="s">
        <v>90</v>
      </c>
      <c r="C2292" s="5"/>
      <c r="D2292" s="131"/>
    </row>
    <row r="2293" spans="1:4" x14ac:dyDescent="0.25">
      <c r="A2293" s="6">
        <v>610104</v>
      </c>
      <c r="B2293" s="7" t="s">
        <v>91</v>
      </c>
      <c r="C2293" s="5"/>
      <c r="D2293" s="131"/>
    </row>
    <row r="2294" spans="1:4" x14ac:dyDescent="0.25">
      <c r="A2294" s="6">
        <v>610105</v>
      </c>
      <c r="B2294" s="7" t="s">
        <v>208</v>
      </c>
      <c r="C2294" s="5"/>
      <c r="D2294" s="131"/>
    </row>
    <row r="2295" spans="1:4" x14ac:dyDescent="0.25">
      <c r="A2295" s="6"/>
      <c r="B2295" s="7" t="s">
        <v>209</v>
      </c>
      <c r="C2295" s="5"/>
      <c r="D2295" s="131"/>
    </row>
    <row r="2296" spans="1:4" x14ac:dyDescent="0.25">
      <c r="A2296" s="6"/>
      <c r="B2296" s="7" t="s">
        <v>210</v>
      </c>
      <c r="C2296" s="5"/>
      <c r="D2296" s="131"/>
    </row>
    <row r="2297" spans="1:4" x14ac:dyDescent="0.25">
      <c r="A2297" s="6"/>
      <c r="B2297" s="7" t="s">
        <v>211</v>
      </c>
      <c r="C2297" s="5"/>
      <c r="D2297" s="131"/>
    </row>
    <row r="2298" spans="1:4" x14ac:dyDescent="0.25">
      <c r="A2298" s="6">
        <v>610106</v>
      </c>
      <c r="B2298" s="7" t="s">
        <v>93</v>
      </c>
      <c r="C2298" s="5"/>
      <c r="D2298" s="131"/>
    </row>
    <row r="2299" spans="1:4" ht="15.75" thickBot="1" x14ac:dyDescent="0.3">
      <c r="A2299" s="18">
        <v>610107</v>
      </c>
      <c r="B2299" s="19" t="s">
        <v>212</v>
      </c>
      <c r="C2299" s="33"/>
      <c r="D2299" s="398"/>
    </row>
    <row r="2300" spans="1:4" ht="15.75" thickBot="1" x14ac:dyDescent="0.3">
      <c r="A2300" s="8" t="s">
        <v>20</v>
      </c>
      <c r="B2300" s="50"/>
      <c r="C2300" s="10">
        <f>SUM(C2290:C2299)</f>
        <v>0</v>
      </c>
      <c r="D2300" s="196">
        <f>SUM(D2290:D2299)</f>
        <v>0</v>
      </c>
    </row>
    <row r="2301" spans="1:4" x14ac:dyDescent="0.25">
      <c r="A2301" s="11">
        <v>6102</v>
      </c>
      <c r="B2301" s="12" t="s">
        <v>450</v>
      </c>
      <c r="C2301" s="13"/>
      <c r="D2301" s="390"/>
    </row>
    <row r="2302" spans="1:4" x14ac:dyDescent="0.25">
      <c r="A2302" s="6">
        <v>610201</v>
      </c>
      <c r="B2302" s="7" t="s">
        <v>88</v>
      </c>
      <c r="C2302" s="5"/>
      <c r="D2302" s="131"/>
    </row>
    <row r="2303" spans="1:4" x14ac:dyDescent="0.25">
      <c r="A2303" s="6">
        <v>610202</v>
      </c>
      <c r="B2303" s="7" t="s">
        <v>89</v>
      </c>
      <c r="C2303" s="5"/>
      <c r="D2303" s="131"/>
    </row>
    <row r="2304" spans="1:4" x14ac:dyDescent="0.25">
      <c r="A2304" s="6">
        <v>610203</v>
      </c>
      <c r="B2304" s="7" t="s">
        <v>90</v>
      </c>
      <c r="C2304" s="5"/>
      <c r="D2304" s="131"/>
    </row>
    <row r="2305" spans="1:4" x14ac:dyDescent="0.25">
      <c r="A2305" s="6">
        <v>610204</v>
      </c>
      <c r="B2305" s="7" t="s">
        <v>91</v>
      </c>
      <c r="C2305" s="5"/>
      <c r="D2305" s="131"/>
    </row>
    <row r="2306" spans="1:4" x14ac:dyDescent="0.25">
      <c r="A2306" s="6">
        <v>610205</v>
      </c>
      <c r="B2306" s="7" t="s">
        <v>208</v>
      </c>
      <c r="C2306" s="5"/>
      <c r="D2306" s="131"/>
    </row>
    <row r="2307" spans="1:4" x14ac:dyDescent="0.25">
      <c r="A2307" s="6"/>
      <c r="B2307" s="7" t="s">
        <v>209</v>
      </c>
      <c r="C2307" s="5"/>
      <c r="D2307" s="131"/>
    </row>
    <row r="2308" spans="1:4" x14ac:dyDescent="0.25">
      <c r="A2308" s="6"/>
      <c r="B2308" s="7" t="s">
        <v>210</v>
      </c>
      <c r="C2308" s="5"/>
      <c r="D2308" s="131"/>
    </row>
    <row r="2309" spans="1:4" x14ac:dyDescent="0.25">
      <c r="A2309" s="6"/>
      <c r="B2309" s="7" t="s">
        <v>211</v>
      </c>
      <c r="C2309" s="5"/>
      <c r="D2309" s="131"/>
    </row>
    <row r="2310" spans="1:4" x14ac:dyDescent="0.25">
      <c r="A2310" s="6">
        <v>610206</v>
      </c>
      <c r="B2310" s="7" t="s">
        <v>93</v>
      </c>
      <c r="C2310" s="5"/>
      <c r="D2310" s="131"/>
    </row>
    <row r="2311" spans="1:4" ht="15.75" thickBot="1" x14ac:dyDescent="0.3">
      <c r="A2311" s="18">
        <v>610207</v>
      </c>
      <c r="B2311" s="19" t="s">
        <v>212</v>
      </c>
      <c r="C2311" s="33"/>
      <c r="D2311" s="398"/>
    </row>
    <row r="2312" spans="1:4" ht="15.75" thickBot="1" x14ac:dyDescent="0.3">
      <c r="A2312" s="8" t="s">
        <v>20</v>
      </c>
      <c r="B2312" s="9"/>
      <c r="C2312" s="10">
        <f>SUM(C2302:C2311)</f>
        <v>0</v>
      </c>
      <c r="D2312" s="196">
        <f>SUM(D2302:D2311)</f>
        <v>0</v>
      </c>
    </row>
    <row r="2313" spans="1:4" x14ac:dyDescent="0.25">
      <c r="A2313" s="11">
        <v>6103</v>
      </c>
      <c r="B2313" s="12" t="s">
        <v>451</v>
      </c>
      <c r="C2313" s="13"/>
      <c r="D2313" s="390"/>
    </row>
    <row r="2314" spans="1:4" x14ac:dyDescent="0.25">
      <c r="A2314" s="6">
        <v>610301</v>
      </c>
      <c r="B2314" s="7" t="s">
        <v>88</v>
      </c>
      <c r="C2314" s="5"/>
      <c r="D2314" s="131"/>
    </row>
    <row r="2315" spans="1:4" x14ac:dyDescent="0.25">
      <c r="A2315" s="6">
        <v>610302</v>
      </c>
      <c r="B2315" s="7" t="s">
        <v>89</v>
      </c>
      <c r="C2315" s="5"/>
      <c r="D2315" s="131"/>
    </row>
    <row r="2316" spans="1:4" x14ac:dyDescent="0.25">
      <c r="A2316" s="6">
        <v>610303</v>
      </c>
      <c r="B2316" s="7" t="s">
        <v>90</v>
      </c>
      <c r="C2316" s="5"/>
      <c r="D2316" s="131"/>
    </row>
    <row r="2317" spans="1:4" x14ac:dyDescent="0.25">
      <c r="A2317" s="6">
        <v>610304</v>
      </c>
      <c r="B2317" s="7" t="s">
        <v>91</v>
      </c>
      <c r="C2317" s="5"/>
      <c r="D2317" s="131"/>
    </row>
    <row r="2318" spans="1:4" x14ac:dyDescent="0.25">
      <c r="A2318" s="6">
        <v>610305</v>
      </c>
      <c r="B2318" s="7" t="s">
        <v>208</v>
      </c>
      <c r="C2318" s="5"/>
      <c r="D2318" s="131"/>
    </row>
    <row r="2319" spans="1:4" x14ac:dyDescent="0.25">
      <c r="A2319" s="6"/>
      <c r="B2319" s="7" t="s">
        <v>209</v>
      </c>
      <c r="C2319" s="5"/>
      <c r="D2319" s="131"/>
    </row>
    <row r="2320" spans="1:4" x14ac:dyDescent="0.25">
      <c r="A2320" s="6"/>
      <c r="B2320" s="7" t="s">
        <v>210</v>
      </c>
      <c r="C2320" s="5"/>
      <c r="D2320" s="131"/>
    </row>
    <row r="2321" spans="1:4" x14ac:dyDescent="0.25">
      <c r="A2321" s="6"/>
      <c r="B2321" s="7" t="s">
        <v>211</v>
      </c>
      <c r="C2321" s="5"/>
      <c r="D2321" s="131"/>
    </row>
    <row r="2322" spans="1:4" x14ac:dyDescent="0.25">
      <c r="A2322" s="6">
        <v>610306</v>
      </c>
      <c r="B2322" s="7" t="s">
        <v>93</v>
      </c>
      <c r="C2322" s="5"/>
      <c r="D2322" s="131"/>
    </row>
    <row r="2323" spans="1:4" ht="15.75" thickBot="1" x14ac:dyDescent="0.3">
      <c r="A2323" s="18">
        <v>610307</v>
      </c>
      <c r="B2323" s="19" t="s">
        <v>212</v>
      </c>
      <c r="C2323" s="33"/>
      <c r="D2323" s="398"/>
    </row>
    <row r="2324" spans="1:4" ht="15.75" thickBot="1" x14ac:dyDescent="0.3">
      <c r="A2324" s="8" t="s">
        <v>20</v>
      </c>
      <c r="B2324" s="9"/>
      <c r="C2324" s="10">
        <f>SUM(C2314:C2323)</f>
        <v>0</v>
      </c>
      <c r="D2324" s="196">
        <f>SUM(D2314:D2323)</f>
        <v>0</v>
      </c>
    </row>
    <row r="2325" spans="1:4" x14ac:dyDescent="0.25">
      <c r="A2325" s="11">
        <v>6104</v>
      </c>
      <c r="B2325" s="12" t="s">
        <v>273</v>
      </c>
      <c r="C2325" s="13"/>
      <c r="D2325" s="390"/>
    </row>
    <row r="2326" spans="1:4" x14ac:dyDescent="0.25">
      <c r="A2326" s="6">
        <v>610401</v>
      </c>
      <c r="B2326" s="7" t="s">
        <v>96</v>
      </c>
      <c r="C2326" s="5"/>
      <c r="D2326" s="131"/>
    </row>
    <row r="2327" spans="1:4" x14ac:dyDescent="0.25">
      <c r="A2327" s="6">
        <v>610402</v>
      </c>
      <c r="B2327" s="7" t="s">
        <v>97</v>
      </c>
      <c r="C2327" s="5"/>
      <c r="D2327" s="131"/>
    </row>
    <row r="2328" spans="1:4" x14ac:dyDescent="0.25">
      <c r="A2328" s="6">
        <v>610403</v>
      </c>
      <c r="B2328" s="7" t="s">
        <v>98</v>
      </c>
      <c r="C2328" s="5"/>
      <c r="D2328" s="131"/>
    </row>
    <row r="2329" spans="1:4" x14ac:dyDescent="0.25">
      <c r="A2329" s="6">
        <v>610404</v>
      </c>
      <c r="B2329" s="7" t="s">
        <v>99</v>
      </c>
      <c r="C2329" s="5"/>
      <c r="D2329" s="131"/>
    </row>
    <row r="2330" spans="1:4" x14ac:dyDescent="0.25">
      <c r="A2330" s="6">
        <v>610405</v>
      </c>
      <c r="B2330" s="7" t="s">
        <v>100</v>
      </c>
      <c r="C2330" s="5"/>
      <c r="D2330" s="131"/>
    </row>
    <row r="2331" spans="1:4" x14ac:dyDescent="0.25">
      <c r="A2331" s="6">
        <v>610406</v>
      </c>
      <c r="B2331" s="7" t="s">
        <v>101</v>
      </c>
      <c r="C2331" s="5"/>
      <c r="D2331" s="131"/>
    </row>
    <row r="2332" spans="1:4" x14ac:dyDescent="0.25">
      <c r="A2332" s="6">
        <v>610407</v>
      </c>
      <c r="B2332" s="7" t="s">
        <v>102</v>
      </c>
      <c r="C2332" s="5"/>
      <c r="D2332" s="131"/>
    </row>
    <row r="2333" spans="1:4" x14ac:dyDescent="0.25">
      <c r="A2333" s="6">
        <v>610408</v>
      </c>
      <c r="B2333" s="7" t="s">
        <v>103</v>
      </c>
      <c r="C2333" s="5"/>
      <c r="D2333" s="131"/>
    </row>
    <row r="2334" spans="1:4" x14ac:dyDescent="0.25">
      <c r="A2334" s="6">
        <v>610409</v>
      </c>
      <c r="B2334" s="7" t="s">
        <v>104</v>
      </c>
      <c r="C2334" s="5"/>
      <c r="D2334" s="131"/>
    </row>
    <row r="2335" spans="1:4" x14ac:dyDescent="0.25">
      <c r="A2335" s="6">
        <v>610410</v>
      </c>
      <c r="B2335" s="7" t="s">
        <v>105</v>
      </c>
      <c r="C2335" s="5"/>
      <c r="D2335" s="131"/>
    </row>
    <row r="2336" spans="1:4" x14ac:dyDescent="0.25">
      <c r="A2336" s="6">
        <v>610411</v>
      </c>
      <c r="B2336" s="7" t="s">
        <v>106</v>
      </c>
      <c r="C2336" s="5"/>
      <c r="D2336" s="131"/>
    </row>
    <row r="2337" spans="1:4" x14ac:dyDescent="0.25">
      <c r="A2337" s="6">
        <v>610412</v>
      </c>
      <c r="B2337" s="7" t="s">
        <v>107</v>
      </c>
      <c r="C2337" s="5"/>
      <c r="D2337" s="131"/>
    </row>
    <row r="2338" spans="1:4" x14ac:dyDescent="0.25">
      <c r="A2338" s="6">
        <v>610413</v>
      </c>
      <c r="B2338" s="7" t="s">
        <v>108</v>
      </c>
      <c r="C2338" s="5"/>
      <c r="D2338" s="131"/>
    </row>
    <row r="2339" spans="1:4" x14ac:dyDescent="0.25">
      <c r="A2339" s="6">
        <v>610414</v>
      </c>
      <c r="B2339" s="7" t="s">
        <v>109</v>
      </c>
      <c r="C2339" s="5"/>
      <c r="D2339" s="131"/>
    </row>
    <row r="2340" spans="1:4" ht="15.75" thickBot="1" x14ac:dyDescent="0.3">
      <c r="A2340" s="18">
        <v>610415</v>
      </c>
      <c r="B2340" s="19" t="s">
        <v>110</v>
      </c>
      <c r="C2340" s="33"/>
      <c r="D2340" s="398"/>
    </row>
    <row r="2341" spans="1:4" ht="15.75" thickBot="1" x14ac:dyDescent="0.3">
      <c r="A2341" s="8" t="s">
        <v>20</v>
      </c>
      <c r="B2341" s="9"/>
      <c r="C2341" s="10">
        <f>SUM(C2326:C2340)</f>
        <v>0</v>
      </c>
      <c r="D2341" s="196">
        <f>SUM(D2326:D2340)</f>
        <v>0</v>
      </c>
    </row>
    <row r="2342" spans="1:4" x14ac:dyDescent="0.25">
      <c r="A2342" s="11">
        <v>6105</v>
      </c>
      <c r="B2342" s="12" t="s">
        <v>286</v>
      </c>
      <c r="C2342" s="13"/>
      <c r="D2342" s="390"/>
    </row>
    <row r="2343" spans="1:4" x14ac:dyDescent="0.25">
      <c r="A2343" s="6">
        <v>610501</v>
      </c>
      <c r="B2343" s="7" t="s">
        <v>96</v>
      </c>
      <c r="C2343" s="5"/>
      <c r="D2343" s="131"/>
    </row>
    <row r="2344" spans="1:4" x14ac:dyDescent="0.25">
      <c r="A2344" s="6">
        <v>610502</v>
      </c>
      <c r="B2344" s="7" t="s">
        <v>97</v>
      </c>
      <c r="C2344" s="5"/>
      <c r="D2344" s="131"/>
    </row>
    <row r="2345" spans="1:4" x14ac:dyDescent="0.25">
      <c r="A2345" s="6">
        <v>610503</v>
      </c>
      <c r="B2345" s="7" t="s">
        <v>98</v>
      </c>
      <c r="C2345" s="5"/>
      <c r="D2345" s="131"/>
    </row>
    <row r="2346" spans="1:4" x14ac:dyDescent="0.25">
      <c r="A2346" s="6">
        <v>610504</v>
      </c>
      <c r="B2346" s="7" t="s">
        <v>99</v>
      </c>
      <c r="C2346" s="5"/>
      <c r="D2346" s="131"/>
    </row>
    <row r="2347" spans="1:4" x14ac:dyDescent="0.25">
      <c r="A2347" s="6">
        <v>610505</v>
      </c>
      <c r="B2347" s="7" t="s">
        <v>100</v>
      </c>
      <c r="C2347" s="5"/>
      <c r="D2347" s="131"/>
    </row>
    <row r="2348" spans="1:4" x14ac:dyDescent="0.25">
      <c r="A2348" s="6">
        <v>610506</v>
      </c>
      <c r="B2348" s="7" t="s">
        <v>101</v>
      </c>
      <c r="C2348" s="5"/>
      <c r="D2348" s="131"/>
    </row>
    <row r="2349" spans="1:4" x14ac:dyDescent="0.25">
      <c r="A2349" s="6">
        <v>610507</v>
      </c>
      <c r="B2349" s="7" t="s">
        <v>102</v>
      </c>
      <c r="C2349" s="5"/>
      <c r="D2349" s="131"/>
    </row>
    <row r="2350" spans="1:4" x14ac:dyDescent="0.25">
      <c r="A2350" s="6">
        <v>610508</v>
      </c>
      <c r="B2350" s="7" t="s">
        <v>103</v>
      </c>
      <c r="C2350" s="5"/>
      <c r="D2350" s="131"/>
    </row>
    <row r="2351" spans="1:4" x14ac:dyDescent="0.25">
      <c r="A2351" s="6">
        <v>610509</v>
      </c>
      <c r="B2351" s="7" t="s">
        <v>104</v>
      </c>
      <c r="C2351" s="5"/>
      <c r="D2351" s="131"/>
    </row>
    <row r="2352" spans="1:4" x14ac:dyDescent="0.25">
      <c r="A2352" s="6">
        <v>610510</v>
      </c>
      <c r="B2352" s="7" t="s">
        <v>105</v>
      </c>
      <c r="C2352" s="5"/>
      <c r="D2352" s="131"/>
    </row>
    <row r="2353" spans="1:4" x14ac:dyDescent="0.25">
      <c r="A2353" s="6">
        <v>610511</v>
      </c>
      <c r="B2353" s="7" t="s">
        <v>106</v>
      </c>
      <c r="C2353" s="5"/>
      <c r="D2353" s="131"/>
    </row>
    <row r="2354" spans="1:4" x14ac:dyDescent="0.25">
      <c r="A2354" s="6">
        <v>610512</v>
      </c>
      <c r="B2354" s="7" t="s">
        <v>107</v>
      </c>
      <c r="C2354" s="5"/>
      <c r="D2354" s="131"/>
    </row>
    <row r="2355" spans="1:4" x14ac:dyDescent="0.25">
      <c r="A2355" s="6">
        <v>610513</v>
      </c>
      <c r="B2355" s="7" t="s">
        <v>108</v>
      </c>
      <c r="C2355" s="5"/>
      <c r="D2355" s="131"/>
    </row>
    <row r="2356" spans="1:4" x14ac:dyDescent="0.25">
      <c r="A2356" s="6">
        <v>610514</v>
      </c>
      <c r="B2356" s="7" t="s">
        <v>109</v>
      </c>
      <c r="C2356" s="5"/>
      <c r="D2356" s="131"/>
    </row>
    <row r="2357" spans="1:4" ht="15.75" thickBot="1" x14ac:dyDescent="0.3">
      <c r="A2357" s="18">
        <v>610515</v>
      </c>
      <c r="B2357" s="19" t="s">
        <v>110</v>
      </c>
      <c r="C2357" s="33"/>
      <c r="D2357" s="398"/>
    </row>
    <row r="2358" spans="1:4" ht="15.75" thickBot="1" x14ac:dyDescent="0.3">
      <c r="A2358" s="8" t="s">
        <v>20</v>
      </c>
      <c r="B2358" s="9"/>
      <c r="C2358" s="10">
        <f>SUM(C2343:C2357)</f>
        <v>0</v>
      </c>
      <c r="D2358" s="196">
        <f>SUM(D2343:D2357)</f>
        <v>0</v>
      </c>
    </row>
    <row r="2359" spans="1:4" x14ac:dyDescent="0.25">
      <c r="A2359" s="11">
        <v>6106</v>
      </c>
      <c r="B2359" s="12" t="s">
        <v>452</v>
      </c>
      <c r="C2359" s="13"/>
      <c r="D2359" s="390"/>
    </row>
    <row r="2360" spans="1:4" x14ac:dyDescent="0.25">
      <c r="A2360" s="6">
        <v>610601</v>
      </c>
      <c r="B2360" s="7" t="s">
        <v>96</v>
      </c>
      <c r="C2360" s="5"/>
      <c r="D2360" s="131"/>
    </row>
    <row r="2361" spans="1:4" x14ac:dyDescent="0.25">
      <c r="A2361" s="6">
        <v>610602</v>
      </c>
      <c r="B2361" s="7" t="s">
        <v>97</v>
      </c>
      <c r="C2361" s="5"/>
      <c r="D2361" s="131"/>
    </row>
    <row r="2362" spans="1:4" x14ac:dyDescent="0.25">
      <c r="A2362" s="6">
        <v>610603</v>
      </c>
      <c r="B2362" s="7" t="s">
        <v>98</v>
      </c>
      <c r="C2362" s="5"/>
      <c r="D2362" s="131"/>
    </row>
    <row r="2363" spans="1:4" x14ac:dyDescent="0.25">
      <c r="A2363" s="6">
        <v>610604</v>
      </c>
      <c r="B2363" s="7" t="s">
        <v>99</v>
      </c>
      <c r="C2363" s="5"/>
      <c r="D2363" s="131"/>
    </row>
    <row r="2364" spans="1:4" x14ac:dyDescent="0.25">
      <c r="A2364" s="6">
        <v>610605</v>
      </c>
      <c r="B2364" s="7" t="s">
        <v>100</v>
      </c>
      <c r="C2364" s="5"/>
      <c r="D2364" s="131"/>
    </row>
    <row r="2365" spans="1:4" x14ac:dyDescent="0.25">
      <c r="A2365" s="6">
        <v>610606</v>
      </c>
      <c r="B2365" s="7" t="s">
        <v>101</v>
      </c>
      <c r="C2365" s="5"/>
      <c r="D2365" s="131"/>
    </row>
    <row r="2366" spans="1:4" x14ac:dyDescent="0.25">
      <c r="A2366" s="6">
        <v>610607</v>
      </c>
      <c r="B2366" s="7" t="s">
        <v>102</v>
      </c>
      <c r="C2366" s="5"/>
      <c r="D2366" s="131"/>
    </row>
    <row r="2367" spans="1:4" x14ac:dyDescent="0.25">
      <c r="A2367" s="6">
        <v>610608</v>
      </c>
      <c r="B2367" s="7" t="s">
        <v>103</v>
      </c>
      <c r="C2367" s="5"/>
      <c r="D2367" s="131"/>
    </row>
    <row r="2368" spans="1:4" x14ac:dyDescent="0.25">
      <c r="A2368" s="6">
        <v>610609</v>
      </c>
      <c r="B2368" s="7" t="s">
        <v>104</v>
      </c>
      <c r="C2368" s="5"/>
      <c r="D2368" s="131"/>
    </row>
    <row r="2369" spans="1:4" x14ac:dyDescent="0.25">
      <c r="A2369" s="6">
        <v>610610</v>
      </c>
      <c r="B2369" s="7" t="s">
        <v>105</v>
      </c>
      <c r="C2369" s="5"/>
      <c r="D2369" s="131"/>
    </row>
    <row r="2370" spans="1:4" x14ac:dyDescent="0.25">
      <c r="A2370" s="6">
        <v>610611</v>
      </c>
      <c r="B2370" s="7" t="s">
        <v>106</v>
      </c>
      <c r="C2370" s="5"/>
      <c r="D2370" s="131"/>
    </row>
    <row r="2371" spans="1:4" x14ac:dyDescent="0.25">
      <c r="A2371" s="6">
        <v>610612</v>
      </c>
      <c r="B2371" s="7" t="s">
        <v>107</v>
      </c>
      <c r="C2371" s="5"/>
      <c r="D2371" s="131"/>
    </row>
    <row r="2372" spans="1:4" x14ac:dyDescent="0.25">
      <c r="A2372" s="6">
        <v>610613</v>
      </c>
      <c r="B2372" s="7" t="s">
        <v>108</v>
      </c>
      <c r="C2372" s="5"/>
      <c r="D2372" s="131"/>
    </row>
    <row r="2373" spans="1:4" x14ac:dyDescent="0.25">
      <c r="A2373" s="6">
        <v>610614</v>
      </c>
      <c r="B2373" s="7" t="s">
        <v>109</v>
      </c>
      <c r="C2373" s="5"/>
      <c r="D2373" s="131"/>
    </row>
    <row r="2374" spans="1:4" ht="15.75" thickBot="1" x14ac:dyDescent="0.3">
      <c r="A2374" s="18">
        <v>610615</v>
      </c>
      <c r="B2374" s="19" t="s">
        <v>110</v>
      </c>
      <c r="C2374" s="33"/>
      <c r="D2374" s="398"/>
    </row>
    <row r="2375" spans="1:4" ht="15.75" thickBot="1" x14ac:dyDescent="0.3">
      <c r="A2375" s="8" t="s">
        <v>20</v>
      </c>
      <c r="B2375" s="9"/>
      <c r="C2375" s="10">
        <f>SUM(C2360:C2374)</f>
        <v>0</v>
      </c>
      <c r="D2375" s="196">
        <f>SUM(D2360:D2374)</f>
        <v>0</v>
      </c>
    </row>
    <row r="2376" spans="1:4" x14ac:dyDescent="0.25">
      <c r="A2376" s="11">
        <v>62</v>
      </c>
      <c r="B2376" s="12" t="s">
        <v>453</v>
      </c>
      <c r="C2376" s="13"/>
      <c r="D2376" s="390"/>
    </row>
    <row r="2377" spans="1:4" x14ac:dyDescent="0.25">
      <c r="A2377" s="3">
        <v>6201</v>
      </c>
      <c r="B2377" s="4" t="s">
        <v>454</v>
      </c>
      <c r="C2377" s="5"/>
      <c r="D2377" s="131"/>
    </row>
    <row r="2378" spans="1:4" x14ac:dyDescent="0.25">
      <c r="A2378" s="6">
        <v>620101</v>
      </c>
      <c r="B2378" s="7" t="s">
        <v>96</v>
      </c>
      <c r="C2378" s="5"/>
      <c r="D2378" s="131"/>
    </row>
    <row r="2379" spans="1:4" x14ac:dyDescent="0.25">
      <c r="A2379" s="6">
        <v>620102</v>
      </c>
      <c r="B2379" s="7" t="s">
        <v>97</v>
      </c>
      <c r="C2379" s="5"/>
      <c r="D2379" s="131"/>
    </row>
    <row r="2380" spans="1:4" x14ac:dyDescent="0.25">
      <c r="A2380" s="6">
        <v>620103</v>
      </c>
      <c r="B2380" s="7" t="s">
        <v>98</v>
      </c>
      <c r="C2380" s="5"/>
      <c r="D2380" s="131"/>
    </row>
    <row r="2381" spans="1:4" x14ac:dyDescent="0.25">
      <c r="A2381" s="6">
        <v>620104</v>
      </c>
      <c r="B2381" s="7" t="s">
        <v>99</v>
      </c>
      <c r="C2381" s="5"/>
      <c r="D2381" s="131"/>
    </row>
    <row r="2382" spans="1:4" x14ac:dyDescent="0.25">
      <c r="A2382" s="6">
        <v>620105</v>
      </c>
      <c r="B2382" s="7" t="s">
        <v>100</v>
      </c>
      <c r="C2382" s="5"/>
      <c r="D2382" s="131"/>
    </row>
    <row r="2383" spans="1:4" x14ac:dyDescent="0.25">
      <c r="A2383" s="6">
        <v>620106</v>
      </c>
      <c r="B2383" s="7" t="s">
        <v>101</v>
      </c>
      <c r="C2383" s="5"/>
      <c r="D2383" s="131"/>
    </row>
    <row r="2384" spans="1:4" x14ac:dyDescent="0.25">
      <c r="A2384" s="6">
        <v>620107</v>
      </c>
      <c r="B2384" s="7" t="s">
        <v>102</v>
      </c>
      <c r="C2384" s="5"/>
      <c r="D2384" s="131"/>
    </row>
    <row r="2385" spans="1:4" x14ac:dyDescent="0.25">
      <c r="A2385" s="6">
        <v>620108</v>
      </c>
      <c r="B2385" s="7" t="s">
        <v>103</v>
      </c>
      <c r="C2385" s="5"/>
      <c r="D2385" s="131"/>
    </row>
    <row r="2386" spans="1:4" x14ac:dyDescent="0.25">
      <c r="A2386" s="6">
        <v>620109</v>
      </c>
      <c r="B2386" s="7" t="s">
        <v>104</v>
      </c>
      <c r="C2386" s="5"/>
      <c r="D2386" s="131"/>
    </row>
    <row r="2387" spans="1:4" x14ac:dyDescent="0.25">
      <c r="A2387" s="6">
        <v>620110</v>
      </c>
      <c r="B2387" s="7" t="s">
        <v>105</v>
      </c>
      <c r="C2387" s="5"/>
      <c r="D2387" s="131"/>
    </row>
    <row r="2388" spans="1:4" x14ac:dyDescent="0.25">
      <c r="A2388" s="6">
        <v>620111</v>
      </c>
      <c r="B2388" s="7" t="s">
        <v>106</v>
      </c>
      <c r="C2388" s="5"/>
      <c r="D2388" s="131"/>
    </row>
    <row r="2389" spans="1:4" x14ac:dyDescent="0.25">
      <c r="A2389" s="6">
        <v>620112</v>
      </c>
      <c r="B2389" s="7" t="s">
        <v>107</v>
      </c>
      <c r="C2389" s="5"/>
      <c r="D2389" s="131"/>
    </row>
    <row r="2390" spans="1:4" x14ac:dyDescent="0.25">
      <c r="A2390" s="6">
        <v>620113</v>
      </c>
      <c r="B2390" s="7" t="s">
        <v>108</v>
      </c>
      <c r="C2390" s="5"/>
      <c r="D2390" s="131"/>
    </row>
    <row r="2391" spans="1:4" x14ac:dyDescent="0.25">
      <c r="A2391" s="6">
        <v>620114</v>
      </c>
      <c r="B2391" s="7" t="s">
        <v>109</v>
      </c>
      <c r="C2391" s="5"/>
      <c r="D2391" s="131"/>
    </row>
    <row r="2392" spans="1:4" ht="15.75" thickBot="1" x14ac:dyDescent="0.3">
      <c r="A2392" s="58">
        <v>620115</v>
      </c>
      <c r="B2392" s="19" t="s">
        <v>110</v>
      </c>
      <c r="C2392" s="17"/>
      <c r="D2392" s="392"/>
    </row>
    <row r="2393" spans="1:4" ht="15.75" thickBot="1" x14ac:dyDescent="0.3">
      <c r="A2393" s="8" t="s">
        <v>20</v>
      </c>
      <c r="B2393" s="9"/>
      <c r="C2393" s="10">
        <f>SUM(C2378:C2392)</f>
        <v>0</v>
      </c>
      <c r="D2393" s="196">
        <f>SUM(D2378:D2392)</f>
        <v>0</v>
      </c>
    </row>
    <row r="2394" spans="1:4" x14ac:dyDescent="0.25">
      <c r="A2394" s="11">
        <v>69</v>
      </c>
      <c r="B2394" s="12" t="s">
        <v>455</v>
      </c>
      <c r="C2394" s="13"/>
      <c r="D2394" s="390"/>
    </row>
    <row r="2395" spans="1:4" ht="15.75" thickBot="1" x14ac:dyDescent="0.3">
      <c r="A2395" s="3">
        <v>6901</v>
      </c>
      <c r="B2395" s="4" t="s">
        <v>456</v>
      </c>
      <c r="C2395" s="5"/>
      <c r="D2395" s="131"/>
    </row>
    <row r="2396" spans="1:4" ht="15.75" thickBot="1" x14ac:dyDescent="0.3">
      <c r="A2396" s="8" t="s">
        <v>20</v>
      </c>
      <c r="B2396" s="9"/>
      <c r="C2396" s="10">
        <f>SUM(C2395)</f>
        <v>0</v>
      </c>
      <c r="D2396" s="196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13"/>
      <c r="D2397" s="390"/>
    </row>
    <row r="2398" spans="1:4" ht="15.75" thickBot="1" x14ac:dyDescent="0.3">
      <c r="A2398" s="8" t="s">
        <v>20</v>
      </c>
      <c r="B2398" s="9"/>
      <c r="C2398" s="10">
        <f>SUM(C2397)</f>
        <v>0</v>
      </c>
      <c r="D2398" s="196">
        <f>SUM(D2397)</f>
        <v>0</v>
      </c>
    </row>
    <row r="2399" spans="1:4" x14ac:dyDescent="0.25">
      <c r="A2399" s="49"/>
      <c r="B2399" s="30"/>
      <c r="C2399" s="13"/>
      <c r="D2399" s="390"/>
    </row>
    <row r="2400" spans="1:4" x14ac:dyDescent="0.25">
      <c r="A2400" s="59" t="s">
        <v>457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422855055.02999991</v>
      </c>
      <c r="D2400" s="40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324778498.69999999</v>
      </c>
    </row>
    <row r="2401" spans="1:4" x14ac:dyDescent="0.25">
      <c r="A2401" s="62"/>
      <c r="B2401" s="7"/>
      <c r="C2401" s="63"/>
      <c r="D2401" s="407"/>
    </row>
    <row r="2402" spans="1:4" x14ac:dyDescent="0.25">
      <c r="A2402" s="59" t="s">
        <v>458</v>
      </c>
      <c r="B2402" s="60"/>
      <c r="C2402" s="61">
        <f>C1115-C2400</f>
        <v>9459761.2200000286</v>
      </c>
      <c r="D2402" s="406">
        <f>D1115-D2400</f>
        <v>6405062.1499999762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7664B-BEC7-4AD0-A0C2-E523EEFAC399}">
  <dimension ref="A1:D2402"/>
  <sheetViews>
    <sheetView workbookViewId="0">
      <selection activeCell="J6" sqref="J6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14" customWidth="1"/>
  </cols>
  <sheetData>
    <row r="1" spans="1:4" x14ac:dyDescent="0.25">
      <c r="A1" s="1" t="s">
        <v>0</v>
      </c>
      <c r="B1" s="1" t="s">
        <v>1</v>
      </c>
      <c r="C1" s="324">
        <v>2021</v>
      </c>
      <c r="D1" s="324">
        <v>2020</v>
      </c>
    </row>
    <row r="2" spans="1:4" x14ac:dyDescent="0.25">
      <c r="A2" s="3">
        <v>1</v>
      </c>
      <c r="B2" s="4" t="s">
        <v>4</v>
      </c>
      <c r="C2" s="5"/>
      <c r="D2" s="5"/>
    </row>
    <row r="3" spans="1:4" x14ac:dyDescent="0.25">
      <c r="A3" s="3">
        <v>11</v>
      </c>
      <c r="B3" s="4" t="s">
        <v>5</v>
      </c>
      <c r="C3" s="5"/>
      <c r="D3" s="5"/>
    </row>
    <row r="4" spans="1:4" x14ac:dyDescent="0.25">
      <c r="A4" s="6">
        <v>1101</v>
      </c>
      <c r="B4" s="7" t="s">
        <v>6</v>
      </c>
      <c r="C4" s="131">
        <v>-971029.44</v>
      </c>
      <c r="D4" s="131"/>
    </row>
    <row r="5" spans="1:4" x14ac:dyDescent="0.25">
      <c r="A5" s="6">
        <v>1102</v>
      </c>
      <c r="B5" s="7" t="s">
        <v>7</v>
      </c>
      <c r="C5" s="131"/>
      <c r="D5" s="131"/>
    </row>
    <row r="6" spans="1:4" x14ac:dyDescent="0.25">
      <c r="A6" s="6">
        <v>1103</v>
      </c>
      <c r="B6" s="7" t="s">
        <v>8</v>
      </c>
      <c r="C6" s="131">
        <v>726000</v>
      </c>
      <c r="D6" s="131">
        <v>726000</v>
      </c>
    </row>
    <row r="7" spans="1:4" x14ac:dyDescent="0.25">
      <c r="A7" s="6"/>
      <c r="B7" s="7" t="s">
        <v>9</v>
      </c>
      <c r="C7" s="131"/>
      <c r="D7" s="131"/>
    </row>
    <row r="8" spans="1:4" x14ac:dyDescent="0.25">
      <c r="A8" s="6">
        <v>1104</v>
      </c>
      <c r="B8" s="7" t="s">
        <v>10</v>
      </c>
      <c r="C8" s="131">
        <v>34934676.07</v>
      </c>
      <c r="D8" s="131">
        <v>34857744.200000003</v>
      </c>
    </row>
    <row r="9" spans="1:4" x14ac:dyDescent="0.25">
      <c r="A9" s="6">
        <v>1105</v>
      </c>
      <c r="B9" s="7" t="s">
        <v>11</v>
      </c>
      <c r="C9" s="131">
        <v>-11450484.48</v>
      </c>
      <c r="D9" s="131">
        <v>-11450484.48</v>
      </c>
    </row>
    <row r="10" spans="1:4" x14ac:dyDescent="0.25">
      <c r="A10" s="6">
        <v>1106</v>
      </c>
      <c r="B10" s="7" t="s">
        <v>12</v>
      </c>
      <c r="C10" s="131">
        <v>1855471.17</v>
      </c>
      <c r="D10" s="131">
        <v>1914668.03</v>
      </c>
    </row>
    <row r="11" spans="1:4" x14ac:dyDescent="0.25">
      <c r="A11" s="6">
        <v>1107</v>
      </c>
      <c r="B11" s="7" t="s">
        <v>13</v>
      </c>
      <c r="C11" s="131">
        <v>79702926.180000007</v>
      </c>
      <c r="D11" s="131">
        <v>84702926.180000007</v>
      </c>
    </row>
    <row r="12" spans="1:4" x14ac:dyDescent="0.25">
      <c r="A12" s="6">
        <v>1108</v>
      </c>
      <c r="B12" s="7" t="s">
        <v>14</v>
      </c>
      <c r="C12" s="131"/>
      <c r="D12" s="131"/>
    </row>
    <row r="13" spans="1:4" x14ac:dyDescent="0.25">
      <c r="A13" s="6"/>
      <c r="B13" s="7" t="s">
        <v>15</v>
      </c>
      <c r="C13" s="131"/>
      <c r="D13" s="131"/>
    </row>
    <row r="14" spans="1:4" x14ac:dyDescent="0.25">
      <c r="A14" s="6">
        <v>1109</v>
      </c>
      <c r="B14" s="7" t="s">
        <v>16</v>
      </c>
      <c r="C14" s="131">
        <v>1322555</v>
      </c>
      <c r="D14" s="131">
        <v>1322555</v>
      </c>
    </row>
    <row r="15" spans="1:4" x14ac:dyDescent="0.25">
      <c r="A15" s="6"/>
      <c r="B15" s="7" t="s">
        <v>17</v>
      </c>
      <c r="C15" s="131"/>
      <c r="D15" s="131"/>
    </row>
    <row r="16" spans="1:4" x14ac:dyDescent="0.25">
      <c r="A16" s="6">
        <v>1110</v>
      </c>
      <c r="B16" s="7" t="s">
        <v>18</v>
      </c>
      <c r="C16" s="131"/>
      <c r="D16" s="131"/>
    </row>
    <row r="17" spans="1:4" ht="15.75" thickBot="1" x14ac:dyDescent="0.3">
      <c r="A17" s="6">
        <v>1111</v>
      </c>
      <c r="B17" s="7" t="s">
        <v>19</v>
      </c>
      <c r="C17" s="131">
        <v>4671856.25</v>
      </c>
      <c r="D17" s="131">
        <v>4671856.25</v>
      </c>
    </row>
    <row r="18" spans="1:4" ht="15.75" thickBot="1" x14ac:dyDescent="0.3">
      <c r="A18" s="8" t="s">
        <v>20</v>
      </c>
      <c r="B18" s="9"/>
      <c r="C18" s="196">
        <f>SUM(C4:C17)</f>
        <v>110791970.75</v>
      </c>
      <c r="D18" s="196">
        <f>SUM(D4:D17)</f>
        <v>116745265.18000001</v>
      </c>
    </row>
    <row r="19" spans="1:4" x14ac:dyDescent="0.25">
      <c r="A19" s="11">
        <v>12</v>
      </c>
      <c r="B19" s="12" t="s">
        <v>21</v>
      </c>
      <c r="C19" s="390"/>
      <c r="D19" s="390"/>
    </row>
    <row r="20" spans="1:4" x14ac:dyDescent="0.25">
      <c r="A20" s="6">
        <v>1201</v>
      </c>
      <c r="B20" s="7" t="s">
        <v>22</v>
      </c>
      <c r="C20" s="391">
        <v>42173.95</v>
      </c>
      <c r="D20" s="131">
        <v>257674.81</v>
      </c>
    </row>
    <row r="21" spans="1:4" x14ac:dyDescent="0.25">
      <c r="A21" s="6">
        <v>1202</v>
      </c>
      <c r="B21" s="7" t="s">
        <v>23</v>
      </c>
      <c r="C21" s="131">
        <v>16500</v>
      </c>
      <c r="D21" s="131">
        <v>16500</v>
      </c>
    </row>
    <row r="22" spans="1:4" x14ac:dyDescent="0.25">
      <c r="A22" s="6">
        <v>1203</v>
      </c>
      <c r="B22" s="7" t="s">
        <v>24</v>
      </c>
      <c r="C22" s="131">
        <v>17941552.760000002</v>
      </c>
      <c r="D22" s="131">
        <v>17819762.280000001</v>
      </c>
    </row>
    <row r="23" spans="1:4" x14ac:dyDescent="0.25">
      <c r="A23" s="6">
        <v>1204</v>
      </c>
      <c r="B23" s="7" t="s">
        <v>25</v>
      </c>
      <c r="C23" s="131">
        <v>394536.06</v>
      </c>
      <c r="D23" s="131">
        <v>11979126.93</v>
      </c>
    </row>
    <row r="24" spans="1:4" ht="15.75" thickBot="1" x14ac:dyDescent="0.3">
      <c r="A24" s="15">
        <v>1205</v>
      </c>
      <c r="B24" s="16" t="s">
        <v>26</v>
      </c>
      <c r="C24" s="131"/>
      <c r="D24" s="392"/>
    </row>
    <row r="25" spans="1:4" ht="15.75" thickBot="1" x14ac:dyDescent="0.3">
      <c r="A25" s="8" t="s">
        <v>20</v>
      </c>
      <c r="B25" s="9"/>
      <c r="C25" s="196">
        <f>SUM(C20:C24)</f>
        <v>18394762.77</v>
      </c>
      <c r="D25" s="196">
        <f>SUM(D20:D24)</f>
        <v>30073064.02</v>
      </c>
    </row>
    <row r="26" spans="1:4" x14ac:dyDescent="0.25">
      <c r="A26" s="11">
        <v>13</v>
      </c>
      <c r="B26" s="12" t="s">
        <v>27</v>
      </c>
      <c r="C26" s="390"/>
      <c r="D26" s="390"/>
    </row>
    <row r="27" spans="1:4" x14ac:dyDescent="0.25">
      <c r="A27" s="6">
        <v>1301</v>
      </c>
      <c r="B27" s="7" t="s">
        <v>28</v>
      </c>
      <c r="C27" s="131">
        <v>3798089.1</v>
      </c>
      <c r="D27" s="131">
        <v>3110851.9</v>
      </c>
    </row>
    <row r="28" spans="1:4" x14ac:dyDescent="0.25">
      <c r="A28" s="6">
        <v>1302</v>
      </c>
      <c r="B28" s="7" t="s">
        <v>29</v>
      </c>
      <c r="C28" s="131">
        <v>45822883.149999999</v>
      </c>
      <c r="D28" s="131">
        <v>64916141.520000003</v>
      </c>
    </row>
    <row r="29" spans="1:4" x14ac:dyDescent="0.25">
      <c r="A29" s="6">
        <v>1303</v>
      </c>
      <c r="B29" s="7" t="s">
        <v>30</v>
      </c>
      <c r="C29" s="131"/>
      <c r="D29" s="131"/>
    </row>
    <row r="30" spans="1:4" x14ac:dyDescent="0.25">
      <c r="A30" s="6">
        <v>1304</v>
      </c>
      <c r="B30" s="7" t="s">
        <v>31</v>
      </c>
      <c r="C30" s="131"/>
      <c r="D30" s="131"/>
    </row>
    <row r="31" spans="1:4" x14ac:dyDescent="0.25">
      <c r="A31" s="6">
        <v>1305</v>
      </c>
      <c r="B31" s="7" t="s">
        <v>32</v>
      </c>
      <c r="C31" s="131"/>
      <c r="D31" s="131"/>
    </row>
    <row r="32" spans="1:4" x14ac:dyDescent="0.25">
      <c r="A32" s="6">
        <v>1306</v>
      </c>
      <c r="B32" s="7" t="s">
        <v>33</v>
      </c>
      <c r="C32" s="131">
        <v>63810.44</v>
      </c>
      <c r="D32" s="131">
        <v>35060.44</v>
      </c>
    </row>
    <row r="33" spans="1:4" x14ac:dyDescent="0.25">
      <c r="A33" s="6">
        <v>1307</v>
      </c>
      <c r="B33" s="7" t="s">
        <v>34</v>
      </c>
      <c r="C33" s="131"/>
      <c r="D33" s="131"/>
    </row>
    <row r="34" spans="1:4" x14ac:dyDescent="0.25">
      <c r="A34" s="6">
        <v>1308</v>
      </c>
      <c r="B34" s="7" t="s">
        <v>35</v>
      </c>
      <c r="C34" s="131"/>
      <c r="D34" s="131"/>
    </row>
    <row r="35" spans="1:4" x14ac:dyDescent="0.25">
      <c r="A35" s="6">
        <v>1309</v>
      </c>
      <c r="B35" s="7" t="s">
        <v>36</v>
      </c>
      <c r="C35" s="131"/>
      <c r="D35" s="131"/>
    </row>
    <row r="36" spans="1:4" x14ac:dyDescent="0.25">
      <c r="A36" s="6">
        <v>1310</v>
      </c>
      <c r="B36" s="7" t="s">
        <v>37</v>
      </c>
      <c r="C36" s="131"/>
      <c r="D36" s="131"/>
    </row>
    <row r="37" spans="1:4" x14ac:dyDescent="0.25">
      <c r="A37" s="15">
        <v>1311</v>
      </c>
      <c r="B37" s="16" t="s">
        <v>38</v>
      </c>
      <c r="C37" s="131">
        <v>10675646.359999999</v>
      </c>
      <c r="D37" s="131">
        <v>10874286.359999999</v>
      </c>
    </row>
    <row r="38" spans="1:4" x14ac:dyDescent="0.25">
      <c r="A38" s="15">
        <v>1312</v>
      </c>
      <c r="B38" s="16" t="s">
        <v>39</v>
      </c>
      <c r="C38" s="131"/>
      <c r="D38" s="131"/>
    </row>
    <row r="39" spans="1:4" ht="15.75" thickBot="1" x14ac:dyDescent="0.3">
      <c r="A39" s="15">
        <v>1320</v>
      </c>
      <c r="B39" s="16" t="s">
        <v>40</v>
      </c>
      <c r="C39" s="131"/>
      <c r="D39" s="131"/>
    </row>
    <row r="40" spans="1:4" ht="15.75" thickBot="1" x14ac:dyDescent="0.3">
      <c r="A40" s="8" t="s">
        <v>20</v>
      </c>
      <c r="B40" s="9"/>
      <c r="C40" s="196">
        <f>SUM(C27:C39)</f>
        <v>60360429.049999997</v>
      </c>
      <c r="D40" s="196">
        <f>SUM(D27:D39)</f>
        <v>78936340.219999999</v>
      </c>
    </row>
    <row r="41" spans="1:4" x14ac:dyDescent="0.25">
      <c r="A41" s="11">
        <v>14</v>
      </c>
      <c r="B41" s="12" t="s">
        <v>41</v>
      </c>
      <c r="C41" s="390"/>
      <c r="D41" s="390"/>
    </row>
    <row r="42" spans="1:4" x14ac:dyDescent="0.25">
      <c r="A42" s="6">
        <v>1401</v>
      </c>
      <c r="B42" s="7" t="s">
        <v>42</v>
      </c>
      <c r="C42" s="131">
        <v>636460.6</v>
      </c>
      <c r="D42" s="131">
        <v>585085.24</v>
      </c>
    </row>
    <row r="43" spans="1:4" x14ac:dyDescent="0.25">
      <c r="A43" s="6">
        <v>1402</v>
      </c>
      <c r="B43" s="7" t="s">
        <v>43</v>
      </c>
      <c r="C43" s="131"/>
      <c r="D43" s="131"/>
    </row>
    <row r="44" spans="1:4" x14ac:dyDescent="0.25">
      <c r="A44" s="6">
        <v>1403</v>
      </c>
      <c r="B44" s="7" t="s">
        <v>44</v>
      </c>
      <c r="C44" s="131"/>
      <c r="D44" s="131"/>
    </row>
    <row r="45" spans="1:4" x14ac:dyDescent="0.25">
      <c r="A45" s="6">
        <v>1404</v>
      </c>
      <c r="B45" s="7" t="s">
        <v>45</v>
      </c>
      <c r="C45" s="131"/>
      <c r="D45" s="131"/>
    </row>
    <row r="46" spans="1:4" x14ac:dyDescent="0.25">
      <c r="A46" s="6">
        <v>1405</v>
      </c>
      <c r="B46" s="7" t="s">
        <v>46</v>
      </c>
      <c r="C46" s="131"/>
      <c r="D46" s="131"/>
    </row>
    <row r="47" spans="1:4" x14ac:dyDescent="0.25">
      <c r="A47" s="6">
        <v>1406</v>
      </c>
      <c r="B47" s="7" t="s">
        <v>47</v>
      </c>
      <c r="C47" s="131"/>
      <c r="D47" s="131"/>
    </row>
    <row r="48" spans="1:4" x14ac:dyDescent="0.25">
      <c r="A48" s="6">
        <v>1407</v>
      </c>
      <c r="B48" s="7" t="s">
        <v>48</v>
      </c>
      <c r="C48" s="131"/>
      <c r="D48" s="131"/>
    </row>
    <row r="49" spans="1:4" x14ac:dyDescent="0.25">
      <c r="A49" s="6">
        <v>1408</v>
      </c>
      <c r="B49" s="7" t="s">
        <v>49</v>
      </c>
      <c r="C49" s="131"/>
      <c r="D49" s="131"/>
    </row>
    <row r="50" spans="1:4" ht="15.75" thickBot="1" x14ac:dyDescent="0.3">
      <c r="A50" s="18">
        <v>1409</v>
      </c>
      <c r="B50" s="19" t="s">
        <v>50</v>
      </c>
      <c r="C50" s="131"/>
      <c r="D50" s="131"/>
    </row>
    <row r="51" spans="1:4" ht="15.75" thickBot="1" x14ac:dyDescent="0.3">
      <c r="A51" s="8" t="s">
        <v>20</v>
      </c>
      <c r="B51" s="9"/>
      <c r="C51" s="196">
        <f>SUM(C42:C50)</f>
        <v>636460.6</v>
      </c>
      <c r="D51" s="393">
        <f>SUM(D42:D50)</f>
        <v>585085.24</v>
      </c>
    </row>
    <row r="52" spans="1:4" x14ac:dyDescent="0.25">
      <c r="A52" s="11">
        <v>15</v>
      </c>
      <c r="B52" s="12" t="s">
        <v>51</v>
      </c>
      <c r="C52" s="390"/>
      <c r="D52" s="390"/>
    </row>
    <row r="53" spans="1:4" x14ac:dyDescent="0.25">
      <c r="A53" s="6">
        <v>1501</v>
      </c>
      <c r="B53" s="7" t="s">
        <v>52</v>
      </c>
      <c r="C53" s="131">
        <v>196052.31</v>
      </c>
      <c r="D53" s="131">
        <v>198379.54</v>
      </c>
    </row>
    <row r="54" spans="1:4" x14ac:dyDescent="0.25">
      <c r="A54" s="6">
        <v>1502</v>
      </c>
      <c r="B54" s="7" t="s">
        <v>53</v>
      </c>
      <c r="C54" s="131"/>
      <c r="D54" s="131"/>
    </row>
    <row r="55" spans="1:4" x14ac:dyDescent="0.25">
      <c r="A55" s="6">
        <v>1503</v>
      </c>
      <c r="B55" s="7" t="s">
        <v>54</v>
      </c>
      <c r="C55" s="131"/>
      <c r="D55" s="131"/>
    </row>
    <row r="56" spans="1:4" x14ac:dyDescent="0.25">
      <c r="A56" s="6">
        <v>1504</v>
      </c>
      <c r="B56" s="7" t="s">
        <v>55</v>
      </c>
      <c r="C56" s="131">
        <v>4660523.66</v>
      </c>
      <c r="D56" s="131">
        <v>5172956.46</v>
      </c>
    </row>
    <row r="57" spans="1:4" x14ac:dyDescent="0.25">
      <c r="A57" s="6">
        <v>1505</v>
      </c>
      <c r="B57" s="7" t="s">
        <v>56</v>
      </c>
      <c r="C57" s="131"/>
      <c r="D57" s="131"/>
    </row>
    <row r="58" spans="1:4" x14ac:dyDescent="0.25">
      <c r="A58" s="6">
        <v>1506</v>
      </c>
      <c r="B58" s="7" t="s">
        <v>57</v>
      </c>
      <c r="C58" s="131"/>
      <c r="D58" s="131"/>
    </row>
    <row r="59" spans="1:4" x14ac:dyDescent="0.25">
      <c r="A59" s="6">
        <v>1507</v>
      </c>
      <c r="B59" s="7" t="s">
        <v>58</v>
      </c>
      <c r="C59" s="131"/>
      <c r="D59" s="131"/>
    </row>
    <row r="60" spans="1:4" x14ac:dyDescent="0.25">
      <c r="A60" s="6">
        <v>1508</v>
      </c>
      <c r="B60" s="7" t="s">
        <v>59</v>
      </c>
      <c r="C60" s="131">
        <v>10550</v>
      </c>
      <c r="D60" s="131">
        <v>31610</v>
      </c>
    </row>
    <row r="61" spans="1:4" ht="15.75" thickBot="1" x14ac:dyDescent="0.3">
      <c r="A61" s="15">
        <v>1510</v>
      </c>
      <c r="B61" s="16" t="s">
        <v>40</v>
      </c>
      <c r="C61" s="131">
        <v>2100</v>
      </c>
      <c r="D61" s="131">
        <v>2400</v>
      </c>
    </row>
    <row r="62" spans="1:4" x14ac:dyDescent="0.25">
      <c r="A62" s="21" t="s">
        <v>20</v>
      </c>
      <c r="B62" s="22"/>
      <c r="C62" s="394">
        <f>SUM(C53:C61)</f>
        <v>4869225.97</v>
      </c>
      <c r="D62" s="394">
        <f>SUM(D53:D61)</f>
        <v>5405346</v>
      </c>
    </row>
    <row r="63" spans="1:4" x14ac:dyDescent="0.25">
      <c r="A63" s="3">
        <v>16</v>
      </c>
      <c r="B63" s="4" t="s">
        <v>60</v>
      </c>
      <c r="C63" s="131"/>
      <c r="D63" s="131"/>
    </row>
    <row r="64" spans="1:4" x14ac:dyDescent="0.25">
      <c r="A64" s="6">
        <v>1601</v>
      </c>
      <c r="B64" s="7" t="s">
        <v>61</v>
      </c>
      <c r="C64" s="131">
        <v>2275000</v>
      </c>
      <c r="D64" s="131">
        <v>2275000</v>
      </c>
    </row>
    <row r="65" spans="1:4" x14ac:dyDescent="0.25">
      <c r="A65" s="6">
        <v>1602</v>
      </c>
      <c r="B65" s="7" t="s">
        <v>62</v>
      </c>
      <c r="C65" s="131"/>
      <c r="D65" s="131"/>
    </row>
    <row r="66" spans="1:4" x14ac:dyDescent="0.25">
      <c r="A66" s="6">
        <v>1603</v>
      </c>
      <c r="B66" s="7" t="s">
        <v>63</v>
      </c>
      <c r="C66" s="131"/>
      <c r="D66" s="131"/>
    </row>
    <row r="67" spans="1:4" x14ac:dyDescent="0.25">
      <c r="A67" s="6">
        <v>1604</v>
      </c>
      <c r="B67" s="7" t="s">
        <v>64</v>
      </c>
      <c r="C67" s="131"/>
      <c r="D67" s="131"/>
    </row>
    <row r="68" spans="1:4" ht="15.75" thickBot="1" x14ac:dyDescent="0.3">
      <c r="A68" s="18">
        <v>1605</v>
      </c>
      <c r="B68" s="19" t="s">
        <v>65</v>
      </c>
      <c r="C68" s="131"/>
      <c r="D68" s="131"/>
    </row>
    <row r="69" spans="1:4" ht="15.75" thickBot="1" x14ac:dyDescent="0.3">
      <c r="A69" s="8" t="s">
        <v>20</v>
      </c>
      <c r="B69" s="9"/>
      <c r="C69" s="196">
        <f>SUM(C64:C68)</f>
        <v>2275000</v>
      </c>
      <c r="D69" s="196">
        <f>SUM(D64:D68)</f>
        <v>2275000</v>
      </c>
    </row>
    <row r="70" spans="1:4" x14ac:dyDescent="0.25">
      <c r="A70" s="11">
        <v>17</v>
      </c>
      <c r="B70" s="12" t="s">
        <v>66</v>
      </c>
      <c r="C70" s="390"/>
      <c r="D70" s="390"/>
    </row>
    <row r="71" spans="1:4" x14ac:dyDescent="0.25">
      <c r="A71" s="6">
        <v>1701</v>
      </c>
      <c r="B71" s="7" t="s">
        <v>67</v>
      </c>
      <c r="C71" s="131">
        <v>89592740.219999999</v>
      </c>
      <c r="D71" s="131">
        <v>89592740.219999999</v>
      </c>
    </row>
    <row r="72" spans="1:4" x14ac:dyDescent="0.25">
      <c r="A72" s="6">
        <v>1702</v>
      </c>
      <c r="B72" s="7" t="s">
        <v>68</v>
      </c>
      <c r="C72" s="131"/>
      <c r="D72" s="131"/>
    </row>
    <row r="73" spans="1:4" x14ac:dyDescent="0.25">
      <c r="A73" s="6">
        <v>1703</v>
      </c>
      <c r="B73" s="7" t="s">
        <v>69</v>
      </c>
      <c r="C73" s="131">
        <v>8521046.1099999994</v>
      </c>
      <c r="D73" s="131">
        <v>7957147.2300000004</v>
      </c>
    </row>
    <row r="74" spans="1:4" x14ac:dyDescent="0.25">
      <c r="A74" s="6">
        <v>1704</v>
      </c>
      <c r="B74" s="7" t="s">
        <v>70</v>
      </c>
      <c r="C74" s="131">
        <v>-7348645.3700000001</v>
      </c>
      <c r="D74" s="131">
        <v>-6543580.9800000004</v>
      </c>
    </row>
    <row r="75" spans="1:4" x14ac:dyDescent="0.25">
      <c r="A75" s="6">
        <v>1705</v>
      </c>
      <c r="B75" s="7" t="s">
        <v>71</v>
      </c>
      <c r="C75" s="131">
        <v>55277.7</v>
      </c>
      <c r="D75" s="131">
        <v>55277.7</v>
      </c>
    </row>
    <row r="76" spans="1:4" ht="15.75" thickBot="1" x14ac:dyDescent="0.3">
      <c r="A76" s="6">
        <v>1706</v>
      </c>
      <c r="B76" s="7" t="s">
        <v>72</v>
      </c>
      <c r="C76" s="131"/>
      <c r="D76" s="131"/>
    </row>
    <row r="77" spans="1:4" ht="15.75" thickBot="1" x14ac:dyDescent="0.3">
      <c r="A77" s="8" t="s">
        <v>20</v>
      </c>
      <c r="B77" s="9"/>
      <c r="C77" s="196">
        <f>SUM(C71:C76)</f>
        <v>90820418.659999996</v>
      </c>
      <c r="D77" s="196">
        <f>SUM(D71:D76)</f>
        <v>91061584.170000002</v>
      </c>
    </row>
    <row r="78" spans="1:4" x14ac:dyDescent="0.25">
      <c r="A78" s="11">
        <v>18</v>
      </c>
      <c r="B78" s="12" t="s">
        <v>73</v>
      </c>
      <c r="C78" s="390"/>
      <c r="D78" s="390"/>
    </row>
    <row r="79" spans="1:4" x14ac:dyDescent="0.25">
      <c r="A79" s="6">
        <v>1801</v>
      </c>
      <c r="B79" s="7" t="s">
        <v>74</v>
      </c>
      <c r="C79" s="131"/>
      <c r="D79" s="131"/>
    </row>
    <row r="80" spans="1:4" ht="15.75" thickBot="1" x14ac:dyDescent="0.3">
      <c r="A80" s="15">
        <v>1802</v>
      </c>
      <c r="B80" s="16" t="s">
        <v>40</v>
      </c>
      <c r="C80" s="131"/>
      <c r="D80" s="131"/>
    </row>
    <row r="81" spans="1:4" ht="15.75" thickBot="1" x14ac:dyDescent="0.3">
      <c r="A81" s="8" t="s">
        <v>20</v>
      </c>
      <c r="B81" s="9"/>
      <c r="C81" s="196">
        <f>SUM(C79:C80)</f>
        <v>0</v>
      </c>
      <c r="D81" s="196">
        <f>SUM(D79:D80)</f>
        <v>0</v>
      </c>
    </row>
    <row r="82" spans="1:4" x14ac:dyDescent="0.25">
      <c r="A82" s="11">
        <v>19</v>
      </c>
      <c r="B82" s="12" t="s">
        <v>75</v>
      </c>
      <c r="C82" s="390"/>
      <c r="D82" s="390"/>
    </row>
    <row r="83" spans="1:4" x14ac:dyDescent="0.25">
      <c r="A83" s="6">
        <v>1901</v>
      </c>
      <c r="B83" s="7" t="s">
        <v>76</v>
      </c>
      <c r="C83" s="131"/>
      <c r="D83" s="131">
        <v>22500</v>
      </c>
    </row>
    <row r="84" spans="1:4" x14ac:dyDescent="0.25">
      <c r="A84" s="6">
        <v>1902</v>
      </c>
      <c r="B84" s="7" t="s">
        <v>77</v>
      </c>
      <c r="C84" s="131">
        <v>478490.63</v>
      </c>
      <c r="D84" s="131">
        <v>284031.82</v>
      </c>
    </row>
    <row r="85" spans="1:4" x14ac:dyDescent="0.25">
      <c r="A85" s="6">
        <v>1903</v>
      </c>
      <c r="B85" s="7" t="s">
        <v>78</v>
      </c>
      <c r="C85" s="131">
        <v>82055</v>
      </c>
      <c r="D85" s="131">
        <v>82055</v>
      </c>
    </row>
    <row r="86" spans="1:4" x14ac:dyDescent="0.25">
      <c r="A86" s="6">
        <v>1904</v>
      </c>
      <c r="B86" s="7" t="s">
        <v>79</v>
      </c>
      <c r="C86" s="131">
        <v>7962033.4699999997</v>
      </c>
      <c r="D86" s="131">
        <v>7403824.5099999998</v>
      </c>
    </row>
    <row r="87" spans="1:4" x14ac:dyDescent="0.25">
      <c r="A87" s="6">
        <v>1905</v>
      </c>
      <c r="B87" s="7" t="s">
        <v>80</v>
      </c>
      <c r="C87" s="131">
        <v>122558</v>
      </c>
      <c r="D87" s="131">
        <v>122558.75</v>
      </c>
    </row>
    <row r="88" spans="1:4" x14ac:dyDescent="0.25">
      <c r="A88" s="6">
        <v>1906</v>
      </c>
      <c r="B88" s="7" t="s">
        <v>81</v>
      </c>
      <c r="C88" s="131"/>
      <c r="D88" s="131"/>
    </row>
    <row r="89" spans="1:4" x14ac:dyDescent="0.25">
      <c r="A89" s="6">
        <v>1907</v>
      </c>
      <c r="B89" s="7" t="s">
        <v>82</v>
      </c>
      <c r="C89" s="131">
        <v>781882.14</v>
      </c>
      <c r="D89" s="131">
        <v>321221.05</v>
      </c>
    </row>
    <row r="90" spans="1:4" x14ac:dyDescent="0.25">
      <c r="A90" s="6">
        <v>1908</v>
      </c>
      <c r="B90" s="7" t="s">
        <v>83</v>
      </c>
      <c r="C90" s="131"/>
      <c r="D90" s="131"/>
    </row>
    <row r="91" spans="1:4" ht="15.75" thickBot="1" x14ac:dyDescent="0.3">
      <c r="A91" s="6">
        <v>1910</v>
      </c>
      <c r="B91" s="7" t="s">
        <v>40</v>
      </c>
      <c r="C91" s="131">
        <v>6296598.8600000003</v>
      </c>
      <c r="D91" s="131">
        <v>6296598.8600000003</v>
      </c>
    </row>
    <row r="92" spans="1:4" ht="15.75" thickBot="1" x14ac:dyDescent="0.3">
      <c r="A92" s="8" t="s">
        <v>84</v>
      </c>
      <c r="B92" s="9"/>
      <c r="C92" s="196">
        <f>SUM(C83:C91)</f>
        <v>15723618.100000001</v>
      </c>
      <c r="D92" s="196">
        <f>SUM(D83:D91)</f>
        <v>14532789.99</v>
      </c>
    </row>
    <row r="93" spans="1:4" ht="15.75" thickBot="1" x14ac:dyDescent="0.3">
      <c r="A93" s="24"/>
      <c r="B93" s="19"/>
      <c r="C93" s="395"/>
      <c r="D93" s="395"/>
    </row>
    <row r="94" spans="1:4" ht="15.75" thickBot="1" x14ac:dyDescent="0.3">
      <c r="A94" s="26" t="s">
        <v>85</v>
      </c>
      <c r="B94" s="27"/>
      <c r="C94" s="396">
        <f>C18+C25+C40+C51+C62+C69+C77+C81+C92</f>
        <v>303871885.89999998</v>
      </c>
      <c r="D94" s="396">
        <f>D18+D25+D40+D51+D62+D69+D77+D81+D92</f>
        <v>339614474.82000005</v>
      </c>
    </row>
    <row r="95" spans="1:4" x14ac:dyDescent="0.25">
      <c r="A95" s="29"/>
      <c r="B95" s="30"/>
      <c r="C95" s="397"/>
      <c r="D95" s="397"/>
    </row>
    <row r="96" spans="1:4" x14ac:dyDescent="0.25">
      <c r="A96" s="3">
        <v>2</v>
      </c>
      <c r="B96" s="4" t="s">
        <v>86</v>
      </c>
      <c r="C96" s="131"/>
      <c r="D96" s="131"/>
    </row>
    <row r="97" spans="1:4" x14ac:dyDescent="0.25">
      <c r="A97" s="3">
        <v>21</v>
      </c>
      <c r="B97" s="4" t="s">
        <v>87</v>
      </c>
      <c r="C97" s="131"/>
      <c r="D97" s="131"/>
    </row>
    <row r="98" spans="1:4" x14ac:dyDescent="0.25">
      <c r="A98" s="6">
        <v>2101</v>
      </c>
      <c r="B98" s="7" t="s">
        <v>88</v>
      </c>
      <c r="C98" s="131"/>
      <c r="D98" s="131">
        <v>7970162.8899999997</v>
      </c>
    </row>
    <row r="99" spans="1:4" x14ac:dyDescent="0.25">
      <c r="A99" s="6">
        <v>2102</v>
      </c>
      <c r="B99" s="7" t="s">
        <v>89</v>
      </c>
      <c r="C99" s="131"/>
      <c r="D99" s="131">
        <v>24391.93</v>
      </c>
    </row>
    <row r="100" spans="1:4" x14ac:dyDescent="0.25">
      <c r="A100" s="6">
        <v>2103</v>
      </c>
      <c r="B100" s="7" t="s">
        <v>90</v>
      </c>
      <c r="C100" s="131">
        <v>16128.34</v>
      </c>
      <c r="D100" s="131">
        <v>2856.96</v>
      </c>
    </row>
    <row r="101" spans="1:4" x14ac:dyDescent="0.25">
      <c r="A101" s="6">
        <v>2104</v>
      </c>
      <c r="B101" s="7" t="s">
        <v>91</v>
      </c>
      <c r="C101" s="391"/>
      <c r="D101" s="131"/>
    </row>
    <row r="102" spans="1:4" x14ac:dyDescent="0.25">
      <c r="A102" s="6">
        <v>2105</v>
      </c>
      <c r="B102" s="7" t="s">
        <v>92</v>
      </c>
      <c r="C102" s="131"/>
      <c r="D102" s="131"/>
    </row>
    <row r="103" spans="1:4" x14ac:dyDescent="0.25">
      <c r="A103" s="6">
        <v>2106</v>
      </c>
      <c r="B103" s="7" t="s">
        <v>93</v>
      </c>
      <c r="C103" s="131"/>
      <c r="D103" s="131"/>
    </row>
    <row r="104" spans="1:4" ht="15.75" thickBot="1" x14ac:dyDescent="0.3">
      <c r="A104" s="15">
        <v>2110</v>
      </c>
      <c r="B104" s="16" t="s">
        <v>94</v>
      </c>
      <c r="C104" s="131"/>
      <c r="D104" s="131"/>
    </row>
    <row r="105" spans="1:4" ht="15.75" thickBot="1" x14ac:dyDescent="0.3">
      <c r="A105" s="8" t="s">
        <v>20</v>
      </c>
      <c r="B105" s="9"/>
      <c r="C105" s="196">
        <f>SUM(C98:C104)</f>
        <v>16128.34</v>
      </c>
      <c r="D105" s="196">
        <f>SUM(D98:D104)</f>
        <v>7997411.7799999993</v>
      </c>
    </row>
    <row r="106" spans="1:4" x14ac:dyDescent="0.25">
      <c r="A106" s="11">
        <v>22</v>
      </c>
      <c r="B106" s="12" t="s">
        <v>95</v>
      </c>
      <c r="C106" s="390"/>
      <c r="D106" s="390"/>
    </row>
    <row r="107" spans="1:4" x14ac:dyDescent="0.25">
      <c r="A107" s="6">
        <v>2201</v>
      </c>
      <c r="B107" s="7" t="s">
        <v>96</v>
      </c>
      <c r="C107" s="131">
        <v>368535.15</v>
      </c>
      <c r="D107" s="131">
        <v>1411980.93</v>
      </c>
    </row>
    <row r="108" spans="1:4" x14ac:dyDescent="0.25">
      <c r="A108" s="6">
        <v>2202</v>
      </c>
      <c r="B108" s="7" t="s">
        <v>97</v>
      </c>
      <c r="C108" s="131"/>
      <c r="D108" s="131"/>
    </row>
    <row r="109" spans="1:4" x14ac:dyDescent="0.25">
      <c r="A109" s="6">
        <v>2203</v>
      </c>
      <c r="B109" s="32" t="s">
        <v>98</v>
      </c>
      <c r="C109" s="131"/>
      <c r="D109" s="131"/>
    </row>
    <row r="110" spans="1:4" x14ac:dyDescent="0.25">
      <c r="A110" s="6">
        <v>2204</v>
      </c>
      <c r="B110" s="7" t="s">
        <v>99</v>
      </c>
      <c r="C110" s="131"/>
      <c r="D110" s="131">
        <v>278</v>
      </c>
    </row>
    <row r="111" spans="1:4" x14ac:dyDescent="0.25">
      <c r="A111" s="6">
        <v>2205</v>
      </c>
      <c r="B111" s="7" t="s">
        <v>100</v>
      </c>
      <c r="C111" s="131">
        <v>103594.61</v>
      </c>
      <c r="D111" s="131">
        <v>112478.82</v>
      </c>
    </row>
    <row r="112" spans="1:4" x14ac:dyDescent="0.25">
      <c r="A112" s="6">
        <v>2206</v>
      </c>
      <c r="B112" s="7" t="s">
        <v>101</v>
      </c>
      <c r="C112" s="131">
        <v>15938246.050000001</v>
      </c>
      <c r="D112" s="131">
        <v>17683069.469999999</v>
      </c>
    </row>
    <row r="113" spans="1:4" x14ac:dyDescent="0.25">
      <c r="A113" s="6">
        <v>2207</v>
      </c>
      <c r="B113" s="7" t="s">
        <v>102</v>
      </c>
      <c r="C113" s="391"/>
      <c r="D113" s="131"/>
    </row>
    <row r="114" spans="1:4" x14ac:dyDescent="0.25">
      <c r="A114" s="6">
        <v>2208</v>
      </c>
      <c r="B114" s="7" t="s">
        <v>103</v>
      </c>
      <c r="C114" s="131"/>
      <c r="D114" s="131"/>
    </row>
    <row r="115" spans="1:4" x14ac:dyDescent="0.25">
      <c r="A115" s="6">
        <v>2209</v>
      </c>
      <c r="B115" s="7" t="s">
        <v>104</v>
      </c>
      <c r="C115" s="131"/>
      <c r="D115" s="131"/>
    </row>
    <row r="116" spans="1:4" x14ac:dyDescent="0.25">
      <c r="A116" s="6">
        <v>2210</v>
      </c>
      <c r="B116" s="7" t="s">
        <v>105</v>
      </c>
      <c r="C116" s="131">
        <v>1426528.56</v>
      </c>
      <c r="D116" s="131">
        <v>1133889</v>
      </c>
    </row>
    <row r="117" spans="1:4" x14ac:dyDescent="0.25">
      <c r="A117" s="6">
        <v>2211</v>
      </c>
      <c r="B117" s="7" t="s">
        <v>106</v>
      </c>
      <c r="C117" s="131">
        <v>277972.8</v>
      </c>
      <c r="D117" s="131">
        <v>341389.38</v>
      </c>
    </row>
    <row r="118" spans="1:4" x14ac:dyDescent="0.25">
      <c r="A118" s="6">
        <v>2212</v>
      </c>
      <c r="B118" s="7" t="s">
        <v>107</v>
      </c>
      <c r="C118" s="131"/>
      <c r="D118" s="131"/>
    </row>
    <row r="119" spans="1:4" x14ac:dyDescent="0.25">
      <c r="A119" s="6">
        <v>2213</v>
      </c>
      <c r="B119" s="7" t="s">
        <v>108</v>
      </c>
      <c r="C119" s="131"/>
      <c r="D119" s="131"/>
    </row>
    <row r="120" spans="1:4" x14ac:dyDescent="0.25">
      <c r="A120" s="6">
        <v>2214</v>
      </c>
      <c r="B120" s="7" t="s">
        <v>109</v>
      </c>
      <c r="C120" s="131"/>
      <c r="D120" s="131"/>
    </row>
    <row r="121" spans="1:4" x14ac:dyDescent="0.25">
      <c r="A121" s="6">
        <v>2215</v>
      </c>
      <c r="B121" s="7" t="s">
        <v>110</v>
      </c>
      <c r="C121" s="131"/>
      <c r="D121" s="131"/>
    </row>
    <row r="122" spans="1:4" ht="15.75" thickBot="1" x14ac:dyDescent="0.3">
      <c r="A122" s="18">
        <v>2216</v>
      </c>
      <c r="B122" s="19" t="s">
        <v>111</v>
      </c>
      <c r="C122" s="131">
        <v>3848983.55</v>
      </c>
      <c r="D122" s="131">
        <v>3833716.41</v>
      </c>
    </row>
    <row r="123" spans="1:4" ht="15.75" thickBot="1" x14ac:dyDescent="0.3">
      <c r="A123" s="8" t="s">
        <v>20</v>
      </c>
      <c r="B123" s="9"/>
      <c r="C123" s="196">
        <f>SUM(C107:C122)</f>
        <v>21963860.720000003</v>
      </c>
      <c r="D123" s="196">
        <f>SUM(D107:D122)</f>
        <v>24516802.009999998</v>
      </c>
    </row>
    <row r="124" spans="1:4" x14ac:dyDescent="0.25">
      <c r="A124" s="11">
        <v>23</v>
      </c>
      <c r="B124" s="12" t="s">
        <v>112</v>
      </c>
      <c r="C124" s="390"/>
      <c r="D124" s="390"/>
    </row>
    <row r="125" spans="1:4" x14ac:dyDescent="0.25">
      <c r="A125" s="6">
        <v>2301</v>
      </c>
      <c r="B125" s="7" t="s">
        <v>113</v>
      </c>
      <c r="C125" s="131">
        <v>189806.2</v>
      </c>
      <c r="D125" s="131">
        <v>1309806.2</v>
      </c>
    </row>
    <row r="126" spans="1:4" x14ac:dyDescent="0.25">
      <c r="A126" s="6">
        <v>2302</v>
      </c>
      <c r="B126" s="7" t="s">
        <v>114</v>
      </c>
      <c r="C126" s="131"/>
      <c r="D126" s="131"/>
    </row>
    <row r="127" spans="1:4" x14ac:dyDescent="0.25">
      <c r="A127" s="6">
        <v>2303</v>
      </c>
      <c r="B127" s="7" t="s">
        <v>115</v>
      </c>
      <c r="C127" s="131"/>
      <c r="D127" s="131"/>
    </row>
    <row r="128" spans="1:4" x14ac:dyDescent="0.25">
      <c r="A128" s="6">
        <v>2304</v>
      </c>
      <c r="B128" s="7" t="s">
        <v>116</v>
      </c>
      <c r="C128" s="131"/>
      <c r="D128" s="131"/>
    </row>
    <row r="129" spans="1:4" x14ac:dyDescent="0.25">
      <c r="A129" s="6">
        <v>2305</v>
      </c>
      <c r="B129" s="7" t="s">
        <v>117</v>
      </c>
      <c r="C129" s="131"/>
      <c r="D129" s="131"/>
    </row>
    <row r="130" spans="1:4" x14ac:dyDescent="0.25">
      <c r="A130" s="6">
        <v>2306</v>
      </c>
      <c r="B130" s="7" t="s">
        <v>118</v>
      </c>
      <c r="C130" s="131"/>
      <c r="D130" s="131"/>
    </row>
    <row r="131" spans="1:4" x14ac:dyDescent="0.25">
      <c r="A131" s="6">
        <v>2307</v>
      </c>
      <c r="B131" s="7" t="s">
        <v>119</v>
      </c>
      <c r="C131" s="131"/>
      <c r="D131" s="131"/>
    </row>
    <row r="132" spans="1:4" x14ac:dyDescent="0.25">
      <c r="A132" s="6">
        <v>2308</v>
      </c>
      <c r="B132" s="7" t="s">
        <v>120</v>
      </c>
      <c r="C132" s="131"/>
      <c r="D132" s="131"/>
    </row>
    <row r="133" spans="1:4" x14ac:dyDescent="0.25">
      <c r="A133" s="6">
        <v>2309</v>
      </c>
      <c r="B133" s="7" t="s">
        <v>121</v>
      </c>
      <c r="C133" s="131"/>
      <c r="D133" s="131"/>
    </row>
    <row r="134" spans="1:4" x14ac:dyDescent="0.25">
      <c r="A134" s="6">
        <v>2310</v>
      </c>
      <c r="B134" s="7" t="s">
        <v>122</v>
      </c>
      <c r="C134" s="131">
        <v>274095.55</v>
      </c>
      <c r="D134" s="131">
        <v>274095.55</v>
      </c>
    </row>
    <row r="135" spans="1:4" x14ac:dyDescent="0.25">
      <c r="A135" s="6">
        <v>2311</v>
      </c>
      <c r="B135" s="7" t="s">
        <v>123</v>
      </c>
      <c r="C135" s="131"/>
      <c r="D135" s="131"/>
    </row>
    <row r="136" spans="1:4" x14ac:dyDescent="0.25">
      <c r="A136" s="6">
        <v>2312</v>
      </c>
      <c r="B136" s="7" t="s">
        <v>124</v>
      </c>
      <c r="C136" s="131"/>
      <c r="D136" s="131"/>
    </row>
    <row r="137" spans="1:4" x14ac:dyDescent="0.25">
      <c r="A137" s="6"/>
      <c r="B137" s="7" t="s">
        <v>125</v>
      </c>
      <c r="C137" s="131"/>
      <c r="D137" s="131"/>
    </row>
    <row r="138" spans="1:4" x14ac:dyDescent="0.25">
      <c r="A138" s="6">
        <v>2313</v>
      </c>
      <c r="B138" s="7" t="s">
        <v>126</v>
      </c>
      <c r="C138" s="131">
        <v>32079870.800000001</v>
      </c>
      <c r="D138" s="131">
        <v>24936421.940000001</v>
      </c>
    </row>
    <row r="139" spans="1:4" x14ac:dyDescent="0.25">
      <c r="A139" s="6">
        <v>2314</v>
      </c>
      <c r="B139" s="7" t="s">
        <v>127</v>
      </c>
      <c r="C139" s="131">
        <v>-15489379.869999999</v>
      </c>
      <c r="D139" s="131">
        <v>-11149605.029999999</v>
      </c>
    </row>
    <row r="140" spans="1:4" ht="15.75" thickBot="1" x14ac:dyDescent="0.3">
      <c r="A140" s="18"/>
      <c r="B140" s="19" t="s">
        <v>128</v>
      </c>
      <c r="C140" s="398"/>
      <c r="D140" s="398"/>
    </row>
    <row r="141" spans="1:4" ht="15.75" thickBot="1" x14ac:dyDescent="0.3">
      <c r="A141" s="8" t="s">
        <v>20</v>
      </c>
      <c r="B141" s="9"/>
      <c r="C141" s="196">
        <f>SUM(C125:C140)</f>
        <v>17054392.68</v>
      </c>
      <c r="D141" s="196">
        <f>SUM(D125:D140)</f>
        <v>15370718.660000002</v>
      </c>
    </row>
    <row r="142" spans="1:4" x14ac:dyDescent="0.25">
      <c r="A142" s="11">
        <v>24</v>
      </c>
      <c r="B142" s="12" t="s">
        <v>129</v>
      </c>
      <c r="C142" s="390"/>
      <c r="D142" s="390"/>
    </row>
    <row r="143" spans="1:4" x14ac:dyDescent="0.25">
      <c r="A143" s="6">
        <v>2401</v>
      </c>
      <c r="B143" s="7" t="s">
        <v>130</v>
      </c>
      <c r="C143" s="131">
        <v>2139126.04</v>
      </c>
      <c r="D143" s="131">
        <v>8957461.5700000003</v>
      </c>
    </row>
    <row r="144" spans="1:4" x14ac:dyDescent="0.25">
      <c r="A144" s="6">
        <v>2402</v>
      </c>
      <c r="B144" s="7" t="s">
        <v>131</v>
      </c>
      <c r="C144" s="131">
        <v>12126867.869999999</v>
      </c>
      <c r="D144" s="131">
        <v>18774994.82</v>
      </c>
    </row>
    <row r="145" spans="1:4" x14ac:dyDescent="0.25">
      <c r="A145" s="6">
        <v>2403</v>
      </c>
      <c r="B145" s="7" t="s">
        <v>132</v>
      </c>
      <c r="C145" s="131">
        <v>3651407.21</v>
      </c>
      <c r="D145" s="131">
        <v>4300170.63</v>
      </c>
    </row>
    <row r="146" spans="1:4" x14ac:dyDescent="0.25">
      <c r="A146" s="6">
        <v>2404</v>
      </c>
      <c r="B146" s="7" t="s">
        <v>133</v>
      </c>
      <c r="C146" s="131"/>
      <c r="D146" s="131"/>
    </row>
    <row r="147" spans="1:4" x14ac:dyDescent="0.25">
      <c r="A147" s="6">
        <v>2405</v>
      </c>
      <c r="B147" s="7" t="s">
        <v>134</v>
      </c>
      <c r="C147" s="131"/>
      <c r="D147" s="131"/>
    </row>
    <row r="148" spans="1:4" ht="15.75" thickBot="1" x14ac:dyDescent="0.3">
      <c r="A148" s="6">
        <v>2406</v>
      </c>
      <c r="B148" s="7" t="s">
        <v>135</v>
      </c>
      <c r="C148" s="131"/>
      <c r="D148" s="131"/>
    </row>
    <row r="149" spans="1:4" ht="15.75" thickBot="1" x14ac:dyDescent="0.3">
      <c r="A149" s="8" t="s">
        <v>20</v>
      </c>
      <c r="B149" s="9"/>
      <c r="C149" s="196">
        <f>SUM(C143:C148)</f>
        <v>17917401.120000001</v>
      </c>
      <c r="D149" s="196">
        <f>SUM(D143:D148)</f>
        <v>32032627.02</v>
      </c>
    </row>
    <row r="150" spans="1:4" x14ac:dyDescent="0.25">
      <c r="A150" s="11">
        <v>25</v>
      </c>
      <c r="B150" s="12" t="s">
        <v>136</v>
      </c>
      <c r="C150" s="390"/>
      <c r="D150" s="390"/>
    </row>
    <row r="151" spans="1:4" x14ac:dyDescent="0.25">
      <c r="A151" s="6">
        <v>2501</v>
      </c>
      <c r="B151" s="7" t="s">
        <v>137</v>
      </c>
      <c r="C151" s="131"/>
      <c r="D151" s="131"/>
    </row>
    <row r="152" spans="1:4" x14ac:dyDescent="0.25">
      <c r="A152" s="6">
        <v>2502</v>
      </c>
      <c r="B152" s="7" t="s">
        <v>138</v>
      </c>
      <c r="C152" s="131">
        <v>1532.54</v>
      </c>
      <c r="D152" s="131">
        <v>-54474.68</v>
      </c>
    </row>
    <row r="153" spans="1:4" x14ac:dyDescent="0.25">
      <c r="A153" s="6">
        <v>2503</v>
      </c>
      <c r="B153" s="7" t="s">
        <v>139</v>
      </c>
      <c r="C153" s="131"/>
      <c r="D153" s="131"/>
    </row>
    <row r="154" spans="1:4" x14ac:dyDescent="0.25">
      <c r="A154" s="6">
        <v>2504</v>
      </c>
      <c r="B154" s="7" t="s">
        <v>140</v>
      </c>
      <c r="C154" s="131"/>
      <c r="D154" s="131"/>
    </row>
    <row r="155" spans="1:4" x14ac:dyDescent="0.25">
      <c r="A155" s="6">
        <v>2505</v>
      </c>
      <c r="B155" s="7" t="s">
        <v>141</v>
      </c>
      <c r="C155" s="131">
        <v>2269191.59</v>
      </c>
      <c r="D155" s="131">
        <v>1359869.21</v>
      </c>
    </row>
    <row r="156" spans="1:4" ht="15.75" thickBot="1" x14ac:dyDescent="0.3">
      <c r="A156" s="15">
        <v>2506</v>
      </c>
      <c r="B156" s="16" t="s">
        <v>142</v>
      </c>
      <c r="C156" s="392"/>
      <c r="D156" s="392"/>
    </row>
    <row r="157" spans="1:4" ht="15.75" thickBot="1" x14ac:dyDescent="0.3">
      <c r="A157" s="8" t="s">
        <v>20</v>
      </c>
      <c r="B157" s="9"/>
      <c r="C157" s="196">
        <f>SUM(C151:C156)</f>
        <v>2270724.13</v>
      </c>
      <c r="D157" s="196">
        <f>SUM(D151:D156)</f>
        <v>1305394.53</v>
      </c>
    </row>
    <row r="158" spans="1:4" x14ac:dyDescent="0.25">
      <c r="A158" s="11">
        <v>26</v>
      </c>
      <c r="B158" s="12" t="s">
        <v>143</v>
      </c>
      <c r="C158" s="390"/>
      <c r="D158" s="390"/>
    </row>
    <row r="159" spans="1:4" x14ac:dyDescent="0.25">
      <c r="A159" s="6">
        <v>2601</v>
      </c>
      <c r="B159" s="7" t="s">
        <v>144</v>
      </c>
      <c r="C159" s="131"/>
      <c r="D159" s="131"/>
    </row>
    <row r="160" spans="1:4" x14ac:dyDescent="0.25">
      <c r="A160" s="6">
        <v>2602</v>
      </c>
      <c r="B160" s="7" t="s">
        <v>145</v>
      </c>
      <c r="C160" s="131"/>
      <c r="D160" s="131"/>
    </row>
    <row r="161" spans="1:4" x14ac:dyDescent="0.25">
      <c r="A161" s="6">
        <v>2603</v>
      </c>
      <c r="B161" s="7" t="s">
        <v>146</v>
      </c>
      <c r="C161" s="131"/>
      <c r="D161" s="131"/>
    </row>
    <row r="162" spans="1:4" x14ac:dyDescent="0.25">
      <c r="A162" s="6">
        <v>2604</v>
      </c>
      <c r="B162" s="7" t="s">
        <v>147</v>
      </c>
      <c r="C162" s="131"/>
      <c r="D162" s="131"/>
    </row>
    <row r="163" spans="1:4" x14ac:dyDescent="0.25">
      <c r="A163" s="6">
        <v>2605</v>
      </c>
      <c r="B163" s="7" t="s">
        <v>148</v>
      </c>
      <c r="C163" s="131"/>
      <c r="D163" s="131"/>
    </row>
    <row r="164" spans="1:4" x14ac:dyDescent="0.25">
      <c r="A164" s="6">
        <v>2606</v>
      </c>
      <c r="B164" s="7" t="s">
        <v>149</v>
      </c>
      <c r="C164" s="131"/>
      <c r="D164" s="131">
        <v>-1298.6400000000001</v>
      </c>
    </row>
    <row r="165" spans="1:4" x14ac:dyDescent="0.25">
      <c r="A165" s="6">
        <v>2607</v>
      </c>
      <c r="B165" s="7" t="s">
        <v>150</v>
      </c>
      <c r="C165" s="131"/>
      <c r="D165" s="131"/>
    </row>
    <row r="166" spans="1:4" ht="15.75" thickBot="1" x14ac:dyDescent="0.3">
      <c r="A166" s="18">
        <v>2608</v>
      </c>
      <c r="B166" s="19" t="s">
        <v>151</v>
      </c>
      <c r="C166" s="398"/>
      <c r="D166" s="398"/>
    </row>
    <row r="167" spans="1:4" ht="15.75" thickBot="1" x14ac:dyDescent="0.3">
      <c r="A167" s="8" t="s">
        <v>20</v>
      </c>
      <c r="B167" s="9"/>
      <c r="C167" s="196">
        <f>SUM(C159:C166)</f>
        <v>0</v>
      </c>
      <c r="D167" s="196">
        <f>SUM(D159:D166)</f>
        <v>-1298.6400000000001</v>
      </c>
    </row>
    <row r="168" spans="1:4" x14ac:dyDescent="0.25">
      <c r="A168" s="11">
        <v>27</v>
      </c>
      <c r="B168" s="12" t="s">
        <v>152</v>
      </c>
      <c r="C168" s="390"/>
      <c r="D168" s="390"/>
    </row>
    <row r="169" spans="1:4" x14ac:dyDescent="0.25">
      <c r="A169" s="6">
        <v>2701</v>
      </c>
      <c r="B169" s="7" t="s">
        <v>153</v>
      </c>
      <c r="C169" s="131">
        <v>2145535</v>
      </c>
      <c r="D169" s="131">
        <v>3684668.99</v>
      </c>
    </row>
    <row r="170" spans="1:4" x14ac:dyDescent="0.25">
      <c r="A170" s="6">
        <v>2702</v>
      </c>
      <c r="B170" s="7" t="s">
        <v>154</v>
      </c>
      <c r="C170" s="131"/>
      <c r="D170" s="131"/>
    </row>
    <row r="171" spans="1:4" x14ac:dyDescent="0.25">
      <c r="A171" s="6">
        <v>2703</v>
      </c>
      <c r="B171" s="7" t="s">
        <v>155</v>
      </c>
      <c r="C171" s="131"/>
      <c r="D171" s="131"/>
    </row>
    <row r="172" spans="1:4" x14ac:dyDescent="0.25">
      <c r="A172" s="6">
        <v>2704</v>
      </c>
      <c r="B172" s="7" t="s">
        <v>156</v>
      </c>
      <c r="C172" s="131">
        <v>341626.32</v>
      </c>
      <c r="D172" s="131">
        <v>-1869192.38</v>
      </c>
    </row>
    <row r="173" spans="1:4" x14ac:dyDescent="0.25">
      <c r="A173" s="6">
        <v>2705</v>
      </c>
      <c r="B173" s="7" t="s">
        <v>157</v>
      </c>
      <c r="C173" s="131">
        <v>163834.9</v>
      </c>
      <c r="D173" s="131">
        <v>149023.82999999999</v>
      </c>
    </row>
    <row r="174" spans="1:4" x14ac:dyDescent="0.25">
      <c r="A174" s="6">
        <v>2706</v>
      </c>
      <c r="B174" s="7" t="s">
        <v>158</v>
      </c>
      <c r="C174" s="131"/>
      <c r="D174" s="131"/>
    </row>
    <row r="175" spans="1:4" x14ac:dyDescent="0.25">
      <c r="A175" s="6">
        <v>2707</v>
      </c>
      <c r="B175" s="7" t="s">
        <v>159</v>
      </c>
      <c r="C175" s="131"/>
      <c r="D175" s="131"/>
    </row>
    <row r="176" spans="1:4" x14ac:dyDescent="0.25">
      <c r="A176" s="6">
        <v>2708</v>
      </c>
      <c r="B176" s="7" t="s">
        <v>160</v>
      </c>
      <c r="C176" s="131"/>
      <c r="D176" s="131"/>
    </row>
    <row r="177" spans="1:4" x14ac:dyDescent="0.25">
      <c r="A177" s="6">
        <v>2709</v>
      </c>
      <c r="B177" s="7" t="s">
        <v>161</v>
      </c>
      <c r="C177" s="131">
        <v>9665.91</v>
      </c>
      <c r="D177" s="131">
        <v>7502.37</v>
      </c>
    </row>
    <row r="178" spans="1:4" x14ac:dyDescent="0.25">
      <c r="A178" s="6">
        <v>2710</v>
      </c>
      <c r="B178" s="7" t="s">
        <v>162</v>
      </c>
      <c r="C178" s="131">
        <v>1780865.91</v>
      </c>
      <c r="D178" s="131">
        <v>1436583.43</v>
      </c>
    </row>
    <row r="179" spans="1:4" x14ac:dyDescent="0.25">
      <c r="A179" s="6">
        <v>2711</v>
      </c>
      <c r="B179" s="7" t="s">
        <v>163</v>
      </c>
      <c r="C179" s="131">
        <v>26128.97</v>
      </c>
      <c r="D179" s="131">
        <v>19328.669999999998</v>
      </c>
    </row>
    <row r="180" spans="1:4" x14ac:dyDescent="0.25">
      <c r="A180" s="6">
        <v>2712</v>
      </c>
      <c r="B180" s="7" t="s">
        <v>164</v>
      </c>
      <c r="C180" s="131"/>
      <c r="D180" s="131"/>
    </row>
    <row r="181" spans="1:4" x14ac:dyDescent="0.25">
      <c r="A181" s="6">
        <v>2713</v>
      </c>
      <c r="B181" s="7" t="s">
        <v>165</v>
      </c>
      <c r="C181" s="131">
        <v>-90706.04</v>
      </c>
      <c r="D181" s="131">
        <v>-57740.21</v>
      </c>
    </row>
    <row r="182" spans="1:4" x14ac:dyDescent="0.25">
      <c r="A182" s="6">
        <v>2714</v>
      </c>
      <c r="B182" s="7" t="s">
        <v>166</v>
      </c>
      <c r="C182" s="131"/>
      <c r="D182" s="131"/>
    </row>
    <row r="183" spans="1:4" x14ac:dyDescent="0.25">
      <c r="A183" s="6">
        <v>2715</v>
      </c>
      <c r="B183" s="7" t="s">
        <v>167</v>
      </c>
      <c r="C183" s="131">
        <v>301179.89</v>
      </c>
      <c r="D183" s="131">
        <v>307823.95</v>
      </c>
    </row>
    <row r="184" spans="1:4" x14ac:dyDescent="0.25">
      <c r="A184" s="6">
        <v>2716</v>
      </c>
      <c r="B184" s="7" t="s">
        <v>168</v>
      </c>
      <c r="C184" s="131">
        <v>430769.41</v>
      </c>
      <c r="D184" s="131">
        <v>440452.02</v>
      </c>
    </row>
    <row r="185" spans="1:4" x14ac:dyDescent="0.25">
      <c r="A185" s="6">
        <v>2717</v>
      </c>
      <c r="B185" s="7" t="s">
        <v>169</v>
      </c>
      <c r="C185" s="131">
        <v>17326.5</v>
      </c>
      <c r="D185" s="131">
        <v>158887.12</v>
      </c>
    </row>
    <row r="186" spans="1:4" x14ac:dyDescent="0.25">
      <c r="A186" s="6">
        <v>2718</v>
      </c>
      <c r="B186" s="7" t="s">
        <v>170</v>
      </c>
      <c r="C186" s="131"/>
      <c r="D186" s="131"/>
    </row>
    <row r="187" spans="1:4" x14ac:dyDescent="0.25">
      <c r="A187" s="6">
        <v>2719</v>
      </c>
      <c r="B187" s="7" t="s">
        <v>171</v>
      </c>
      <c r="C187" s="131"/>
      <c r="D187" s="131"/>
    </row>
    <row r="188" spans="1:4" x14ac:dyDescent="0.25">
      <c r="A188" s="15">
        <v>2720</v>
      </c>
      <c r="B188" s="16" t="s">
        <v>172</v>
      </c>
      <c r="C188" s="131"/>
      <c r="D188" s="131"/>
    </row>
    <row r="189" spans="1:4" x14ac:dyDescent="0.25">
      <c r="A189" s="15">
        <v>2721</v>
      </c>
      <c r="B189" s="16" t="s">
        <v>173</v>
      </c>
      <c r="C189" s="131"/>
      <c r="D189" s="131"/>
    </row>
    <row r="190" spans="1:4" x14ac:dyDescent="0.25">
      <c r="A190" s="15">
        <v>2722</v>
      </c>
      <c r="B190" s="16" t="s">
        <v>174</v>
      </c>
      <c r="C190" s="131"/>
      <c r="D190" s="131"/>
    </row>
    <row r="191" spans="1:4" ht="15.75" thickBot="1" x14ac:dyDescent="0.3">
      <c r="A191" s="15">
        <v>2730</v>
      </c>
      <c r="B191" s="16" t="s">
        <v>175</v>
      </c>
      <c r="C191" s="131">
        <v>-175814.32</v>
      </c>
      <c r="D191" s="131">
        <v>-3461670.7</v>
      </c>
    </row>
    <row r="192" spans="1:4" ht="15.75" thickBot="1" x14ac:dyDescent="0.3">
      <c r="A192" s="8" t="s">
        <v>20</v>
      </c>
      <c r="B192" s="9"/>
      <c r="C192" s="393">
        <f>SUM(C169:C191)</f>
        <v>4950412.4499999993</v>
      </c>
      <c r="D192" s="393">
        <f>SUM(D169:D191)</f>
        <v>815667.08999999985</v>
      </c>
    </row>
    <row r="193" spans="1:4" x14ac:dyDescent="0.25">
      <c r="A193" s="11">
        <v>28</v>
      </c>
      <c r="B193" s="12" t="s">
        <v>176</v>
      </c>
      <c r="C193" s="390"/>
      <c r="D193" s="390"/>
    </row>
    <row r="194" spans="1:4" x14ac:dyDescent="0.25">
      <c r="A194" s="6">
        <v>2801</v>
      </c>
      <c r="B194" s="7" t="s">
        <v>177</v>
      </c>
      <c r="C194" s="131"/>
      <c r="D194" s="131"/>
    </row>
    <row r="195" spans="1:4" x14ac:dyDescent="0.25">
      <c r="A195" s="6">
        <v>2802</v>
      </c>
      <c r="B195" s="7" t="s">
        <v>178</v>
      </c>
      <c r="C195" s="131">
        <v>2772.89</v>
      </c>
      <c r="D195" s="131">
        <v>2772.89</v>
      </c>
    </row>
    <row r="196" spans="1:4" x14ac:dyDescent="0.25">
      <c r="A196" s="6">
        <v>2803</v>
      </c>
      <c r="B196" s="7" t="s">
        <v>179</v>
      </c>
      <c r="C196" s="131"/>
      <c r="D196" s="131"/>
    </row>
    <row r="197" spans="1:4" x14ac:dyDescent="0.25">
      <c r="A197" s="6">
        <v>2804</v>
      </c>
      <c r="B197" s="7" t="s">
        <v>180</v>
      </c>
      <c r="C197" s="131"/>
      <c r="D197" s="131"/>
    </row>
    <row r="198" spans="1:4" x14ac:dyDescent="0.25">
      <c r="A198" s="6">
        <v>2805</v>
      </c>
      <c r="B198" s="7" t="s">
        <v>181</v>
      </c>
      <c r="C198" s="131"/>
      <c r="D198" s="131"/>
    </row>
    <row r="199" spans="1:4" ht="15.75" thickBot="1" x14ac:dyDescent="0.3">
      <c r="A199" s="15">
        <v>2810</v>
      </c>
      <c r="B199" s="16" t="s">
        <v>40</v>
      </c>
      <c r="C199" s="131"/>
      <c r="D199" s="131"/>
    </row>
    <row r="200" spans="1:4" ht="15.75" thickBot="1" x14ac:dyDescent="0.3">
      <c r="A200" s="8" t="s">
        <v>20</v>
      </c>
      <c r="B200" s="9"/>
      <c r="C200" s="196">
        <f>SUM(C194:C199)</f>
        <v>2772.89</v>
      </c>
      <c r="D200" s="196">
        <f>SUM(D194:D199)</f>
        <v>2772.89</v>
      </c>
    </row>
    <row r="201" spans="1:4" x14ac:dyDescent="0.25">
      <c r="A201" s="11">
        <v>29</v>
      </c>
      <c r="B201" s="12" t="s">
        <v>182</v>
      </c>
      <c r="C201" s="390"/>
      <c r="D201" s="390"/>
    </row>
    <row r="202" spans="1:4" x14ac:dyDescent="0.25">
      <c r="A202" s="6">
        <v>2901</v>
      </c>
      <c r="B202" s="7" t="s">
        <v>183</v>
      </c>
      <c r="C202" s="131">
        <v>3594547.16</v>
      </c>
      <c r="D202" s="131">
        <v>6192098.1200000001</v>
      </c>
    </row>
    <row r="203" spans="1:4" x14ac:dyDescent="0.25">
      <c r="A203" s="6">
        <v>2902</v>
      </c>
      <c r="B203" s="7" t="s">
        <v>184</v>
      </c>
      <c r="C203" s="131">
        <v>1113426.3799999999</v>
      </c>
      <c r="D203" s="131">
        <v>12940000.57</v>
      </c>
    </row>
    <row r="204" spans="1:4" x14ac:dyDescent="0.25">
      <c r="A204" s="6">
        <v>2903</v>
      </c>
      <c r="B204" s="7" t="s">
        <v>185</v>
      </c>
      <c r="C204" s="391"/>
      <c r="D204" s="131"/>
    </row>
    <row r="205" spans="1:4" x14ac:dyDescent="0.25">
      <c r="A205" s="6">
        <v>2904</v>
      </c>
      <c r="B205" s="7" t="s">
        <v>186</v>
      </c>
      <c r="C205" s="131">
        <v>721604.6</v>
      </c>
      <c r="D205" s="131">
        <v>623231.56999999995</v>
      </c>
    </row>
    <row r="206" spans="1:4" ht="15.75" thickBot="1" x14ac:dyDescent="0.3">
      <c r="A206" s="15">
        <v>2910</v>
      </c>
      <c r="B206" s="16" t="s">
        <v>40</v>
      </c>
      <c r="C206" s="131">
        <v>1264266.79</v>
      </c>
      <c r="D206" s="131">
        <v>1366317.15</v>
      </c>
    </row>
    <row r="207" spans="1:4" ht="15.75" thickBot="1" x14ac:dyDescent="0.3">
      <c r="A207" s="8" t="s">
        <v>20</v>
      </c>
      <c r="B207" s="9"/>
      <c r="C207" s="196">
        <f>SUM(C202:C206)</f>
        <v>6693844.9299999997</v>
      </c>
      <c r="D207" s="196">
        <f>SUM(D202:D206)</f>
        <v>21121647.41</v>
      </c>
    </row>
    <row r="208" spans="1:4" ht="15.75" thickBot="1" x14ac:dyDescent="0.3">
      <c r="A208" s="24"/>
      <c r="B208" s="19"/>
      <c r="C208" s="395"/>
      <c r="D208" s="395"/>
    </row>
    <row r="209" spans="1:4" ht="15.75" thickBot="1" x14ac:dyDescent="0.3">
      <c r="A209" s="26" t="s">
        <v>187</v>
      </c>
      <c r="B209" s="27"/>
      <c r="C209" s="396">
        <f>C105+C123+C141+C149+C157+C167+C192+C200+C207</f>
        <v>70869537.25999999</v>
      </c>
      <c r="D209" s="396">
        <f>D105+D123+D141+D149+D157+D167+D192+D200+D207</f>
        <v>103161742.75</v>
      </c>
    </row>
    <row r="210" spans="1:4" x14ac:dyDescent="0.25">
      <c r="A210" s="29"/>
      <c r="B210" s="30"/>
      <c r="C210" s="399"/>
      <c r="D210" s="399"/>
    </row>
    <row r="211" spans="1:4" x14ac:dyDescent="0.25">
      <c r="A211" s="3">
        <v>3</v>
      </c>
      <c r="B211" s="4" t="s">
        <v>188</v>
      </c>
      <c r="C211" s="131"/>
      <c r="D211" s="131"/>
    </row>
    <row r="212" spans="1:4" x14ac:dyDescent="0.25">
      <c r="A212" s="3">
        <v>31</v>
      </c>
      <c r="B212" s="4" t="s">
        <v>189</v>
      </c>
      <c r="C212" s="131"/>
      <c r="D212" s="131"/>
    </row>
    <row r="213" spans="1:4" x14ac:dyDescent="0.25">
      <c r="A213" s="6">
        <v>3101</v>
      </c>
      <c r="B213" s="7" t="s">
        <v>190</v>
      </c>
      <c r="C213" s="131">
        <v>100000000</v>
      </c>
      <c r="D213" s="131">
        <v>100000000</v>
      </c>
    </row>
    <row r="214" spans="1:4" x14ac:dyDescent="0.25">
      <c r="A214" s="6">
        <v>3102</v>
      </c>
      <c r="B214" s="7" t="s">
        <v>191</v>
      </c>
      <c r="C214" s="131">
        <v>-9500000</v>
      </c>
      <c r="D214" s="131">
        <v>-9500000</v>
      </c>
    </row>
    <row r="215" spans="1:4" ht="15.75" thickBot="1" x14ac:dyDescent="0.3">
      <c r="A215" s="6">
        <v>3103</v>
      </c>
      <c r="B215" s="7" t="s">
        <v>192</v>
      </c>
      <c r="C215" s="131"/>
      <c r="D215" s="131"/>
    </row>
    <row r="216" spans="1:4" ht="15.75" thickBot="1" x14ac:dyDescent="0.3">
      <c r="A216" s="8" t="s">
        <v>20</v>
      </c>
      <c r="B216" s="9"/>
      <c r="C216" s="196">
        <f>SUM(C213:C215)</f>
        <v>90500000</v>
      </c>
      <c r="D216" s="196">
        <f>SUM(D213:D215)</f>
        <v>90500000</v>
      </c>
    </row>
    <row r="217" spans="1:4" x14ac:dyDescent="0.25">
      <c r="A217" s="11">
        <v>32</v>
      </c>
      <c r="B217" s="12" t="s">
        <v>193</v>
      </c>
      <c r="C217" s="390"/>
      <c r="D217" s="390"/>
    </row>
    <row r="218" spans="1:4" ht="15.75" thickBot="1" x14ac:dyDescent="0.3">
      <c r="A218" s="15">
        <v>3201</v>
      </c>
      <c r="B218" s="16" t="s">
        <v>194</v>
      </c>
      <c r="C218" s="392"/>
      <c r="D218" s="392"/>
    </row>
    <row r="219" spans="1:4" ht="15.75" thickBot="1" x14ac:dyDescent="0.3">
      <c r="A219" s="8" t="s">
        <v>20</v>
      </c>
      <c r="B219" s="9"/>
      <c r="C219" s="196">
        <f>SUM(C218)</f>
        <v>0</v>
      </c>
      <c r="D219" s="196">
        <f>SUM(D218)</f>
        <v>0</v>
      </c>
    </row>
    <row r="220" spans="1:4" x14ac:dyDescent="0.25">
      <c r="A220" s="11">
        <v>33</v>
      </c>
      <c r="B220" s="12" t="s">
        <v>195</v>
      </c>
      <c r="C220" s="390"/>
      <c r="D220" s="390"/>
    </row>
    <row r="221" spans="1:4" x14ac:dyDescent="0.25">
      <c r="A221" s="6">
        <v>3301</v>
      </c>
      <c r="B221" s="7" t="s">
        <v>196</v>
      </c>
      <c r="C221" s="131">
        <v>11594321.539999999</v>
      </c>
      <c r="D221" s="131">
        <v>11311306.039999999</v>
      </c>
    </row>
    <row r="222" spans="1:4" x14ac:dyDescent="0.25">
      <c r="A222" s="6">
        <v>3302</v>
      </c>
      <c r="B222" s="7" t="s">
        <v>197</v>
      </c>
      <c r="C222" s="131"/>
      <c r="D222" s="131"/>
    </row>
    <row r="223" spans="1:4" x14ac:dyDescent="0.25">
      <c r="A223" s="6">
        <v>3303</v>
      </c>
      <c r="B223" s="7" t="s">
        <v>198</v>
      </c>
      <c r="C223" s="131">
        <v>17908027.850000001</v>
      </c>
      <c r="D223" s="131">
        <v>21641426.030000001</v>
      </c>
    </row>
    <row r="224" spans="1:4" ht="15.75" thickBot="1" x14ac:dyDescent="0.3">
      <c r="A224" s="6">
        <v>3304</v>
      </c>
      <c r="B224" s="7" t="s">
        <v>199</v>
      </c>
      <c r="C224" s="131">
        <v>113000000</v>
      </c>
      <c r="D224" s="131">
        <v>113000000</v>
      </c>
    </row>
    <row r="225" spans="1:4" ht="15.75" thickBot="1" x14ac:dyDescent="0.3">
      <c r="A225" s="8" t="s">
        <v>20</v>
      </c>
      <c r="B225" s="9"/>
      <c r="C225" s="196">
        <f>SUM(C221:C224)</f>
        <v>142502349.38999999</v>
      </c>
      <c r="D225" s="196">
        <f>SUM(D221:D224)</f>
        <v>145952732.06999999</v>
      </c>
    </row>
    <row r="226" spans="1:4" ht="15.75" thickBot="1" x14ac:dyDescent="0.3">
      <c r="A226" s="24"/>
      <c r="B226" s="19"/>
      <c r="C226" s="395"/>
      <c r="D226" s="395"/>
    </row>
    <row r="227" spans="1:4" ht="15.75" thickBot="1" x14ac:dyDescent="0.3">
      <c r="A227" s="26" t="s">
        <v>200</v>
      </c>
      <c r="B227" s="27"/>
      <c r="C227" s="396">
        <f>C216+C219+C225</f>
        <v>233002349.38999999</v>
      </c>
      <c r="D227" s="396">
        <f>D216+D219+D225</f>
        <v>236452732.06999999</v>
      </c>
    </row>
    <row r="228" spans="1:4" ht="15.75" thickBot="1" x14ac:dyDescent="0.3">
      <c r="A228" s="24"/>
      <c r="B228" s="19"/>
      <c r="C228" s="395"/>
      <c r="D228" s="395"/>
    </row>
    <row r="229" spans="1:4" ht="15.75" thickBot="1" x14ac:dyDescent="0.3">
      <c r="A229" s="26" t="s">
        <v>201</v>
      </c>
      <c r="B229" s="27"/>
      <c r="C229" s="396">
        <f>C209+C227</f>
        <v>303871886.64999998</v>
      </c>
      <c r="D229" s="396">
        <f>D209+D227</f>
        <v>339614474.81999999</v>
      </c>
    </row>
    <row r="230" spans="1:4" x14ac:dyDescent="0.25">
      <c r="A230" s="29"/>
      <c r="B230" s="30"/>
      <c r="C230" s="399"/>
      <c r="D230" s="399"/>
    </row>
    <row r="231" spans="1:4" x14ac:dyDescent="0.25">
      <c r="A231" s="11">
        <v>4</v>
      </c>
      <c r="B231" s="12" t="s">
        <v>202</v>
      </c>
      <c r="C231" s="390"/>
      <c r="D231" s="390"/>
    </row>
    <row r="232" spans="1:4" x14ac:dyDescent="0.25">
      <c r="A232" s="3">
        <v>41</v>
      </c>
      <c r="B232" s="4" t="s">
        <v>203</v>
      </c>
      <c r="C232" s="131"/>
      <c r="D232" s="131"/>
    </row>
    <row r="233" spans="1:4" x14ac:dyDescent="0.25">
      <c r="A233" s="3">
        <v>4101</v>
      </c>
      <c r="B233" s="4" t="s">
        <v>204</v>
      </c>
      <c r="C233" s="131"/>
      <c r="D233" s="131"/>
    </row>
    <row r="234" spans="1:4" x14ac:dyDescent="0.25">
      <c r="A234" s="6">
        <v>410101</v>
      </c>
      <c r="B234" s="7" t="s">
        <v>205</v>
      </c>
      <c r="C234" s="131"/>
      <c r="D234" s="131"/>
    </row>
    <row r="235" spans="1:4" x14ac:dyDescent="0.25">
      <c r="A235" s="6">
        <v>410102</v>
      </c>
      <c r="B235" s="7" t="s">
        <v>206</v>
      </c>
      <c r="C235" s="131">
        <v>433565.57</v>
      </c>
      <c r="D235" s="131">
        <v>197970.46</v>
      </c>
    </row>
    <row r="236" spans="1:4" x14ac:dyDescent="0.25">
      <c r="A236" s="6">
        <v>410103</v>
      </c>
      <c r="B236" s="7" t="s">
        <v>89</v>
      </c>
      <c r="C236" s="131">
        <v>121621.14</v>
      </c>
      <c r="D236" s="131">
        <v>116750.6</v>
      </c>
    </row>
    <row r="237" spans="1:4" x14ac:dyDescent="0.25">
      <c r="A237" s="6">
        <v>410104</v>
      </c>
      <c r="B237" s="7" t="s">
        <v>207</v>
      </c>
      <c r="C237" s="131">
        <v>132029.32</v>
      </c>
      <c r="D237" s="131">
        <v>18672.41</v>
      </c>
    </row>
    <row r="238" spans="1:4" x14ac:dyDescent="0.25">
      <c r="A238" s="6">
        <v>410105</v>
      </c>
      <c r="B238" s="7" t="s">
        <v>91</v>
      </c>
      <c r="C238" s="131"/>
      <c r="D238" s="131"/>
    </row>
    <row r="239" spans="1:4" x14ac:dyDescent="0.25">
      <c r="A239" s="6">
        <v>410106</v>
      </c>
      <c r="B239" s="7" t="s">
        <v>208</v>
      </c>
      <c r="C239" s="131"/>
      <c r="D239" s="131"/>
    </row>
    <row r="240" spans="1:4" x14ac:dyDescent="0.25">
      <c r="A240" s="6">
        <v>41010601</v>
      </c>
      <c r="B240" s="7" t="s">
        <v>209</v>
      </c>
      <c r="C240" s="131"/>
      <c r="D240" s="131"/>
    </row>
    <row r="241" spans="1:4" x14ac:dyDescent="0.25">
      <c r="A241" s="6">
        <v>41010602</v>
      </c>
      <c r="B241" s="7" t="s">
        <v>210</v>
      </c>
      <c r="C241" s="131"/>
      <c r="D241" s="131"/>
    </row>
    <row r="242" spans="1:4" x14ac:dyDescent="0.25">
      <c r="A242" s="6">
        <v>41010603</v>
      </c>
      <c r="B242" s="7" t="s">
        <v>211</v>
      </c>
      <c r="C242" s="131"/>
      <c r="D242" s="131"/>
    </row>
    <row r="243" spans="1:4" x14ac:dyDescent="0.25">
      <c r="A243" s="6">
        <v>410107</v>
      </c>
      <c r="B243" s="7" t="s">
        <v>93</v>
      </c>
      <c r="C243" s="131"/>
      <c r="D243" s="131"/>
    </row>
    <row r="244" spans="1:4" ht="15.75" thickBot="1" x14ac:dyDescent="0.3">
      <c r="A244" s="18">
        <v>410108</v>
      </c>
      <c r="B244" s="19" t="s">
        <v>212</v>
      </c>
      <c r="C244" s="131"/>
      <c r="D244" s="131"/>
    </row>
    <row r="245" spans="1:4" ht="15.75" thickBot="1" x14ac:dyDescent="0.3">
      <c r="A245" s="8" t="s">
        <v>20</v>
      </c>
      <c r="B245" s="9"/>
      <c r="C245" s="393">
        <f>SUM(C234:C244)</f>
        <v>687216.03</v>
      </c>
      <c r="D245" s="393">
        <f>SUM(D234:D244)</f>
        <v>333393.46999999997</v>
      </c>
    </row>
    <row r="246" spans="1:4" x14ac:dyDescent="0.25">
      <c r="A246" s="11">
        <v>4102</v>
      </c>
      <c r="B246" s="12" t="s">
        <v>213</v>
      </c>
      <c r="C246" s="390"/>
      <c r="D246" s="390"/>
    </row>
    <row r="247" spans="1:4" x14ac:dyDescent="0.25">
      <c r="A247" s="6">
        <v>410201</v>
      </c>
      <c r="B247" s="7" t="s">
        <v>88</v>
      </c>
      <c r="C247" s="131"/>
      <c r="D247" s="131"/>
    </row>
    <row r="248" spans="1:4" x14ac:dyDescent="0.25">
      <c r="A248" s="6">
        <v>410202</v>
      </c>
      <c r="B248" s="7" t="s">
        <v>89</v>
      </c>
      <c r="C248" s="131"/>
      <c r="D248" s="131"/>
    </row>
    <row r="249" spans="1:4" x14ac:dyDescent="0.25">
      <c r="A249" s="6">
        <v>410203</v>
      </c>
      <c r="B249" s="7" t="s">
        <v>90</v>
      </c>
      <c r="C249" s="131">
        <v>39608.800000000003</v>
      </c>
      <c r="D249" s="131">
        <v>5436.2</v>
      </c>
    </row>
    <row r="250" spans="1:4" x14ac:dyDescent="0.25">
      <c r="A250" s="6">
        <v>410204</v>
      </c>
      <c r="B250" s="7" t="s">
        <v>91</v>
      </c>
      <c r="C250" s="131"/>
      <c r="D250" s="131"/>
    </row>
    <row r="251" spans="1:4" x14ac:dyDescent="0.25">
      <c r="A251" s="6">
        <v>410205</v>
      </c>
      <c r="B251" s="7" t="s">
        <v>208</v>
      </c>
      <c r="C251" s="131"/>
      <c r="D251" s="131"/>
    </row>
    <row r="252" spans="1:4" x14ac:dyDescent="0.25">
      <c r="A252" s="6">
        <v>41020501</v>
      </c>
      <c r="B252" s="7" t="s">
        <v>209</v>
      </c>
      <c r="C252" s="131"/>
      <c r="D252" s="131"/>
    </row>
    <row r="253" spans="1:4" x14ac:dyDescent="0.25">
      <c r="A253" s="6">
        <v>41020502</v>
      </c>
      <c r="B253" s="7" t="s">
        <v>214</v>
      </c>
      <c r="C253" s="131"/>
      <c r="D253" s="131"/>
    </row>
    <row r="254" spans="1:4" x14ac:dyDescent="0.25">
      <c r="A254" s="6">
        <v>41020503</v>
      </c>
      <c r="B254" s="7" t="s">
        <v>211</v>
      </c>
      <c r="C254" s="131"/>
      <c r="D254" s="131"/>
    </row>
    <row r="255" spans="1:4" x14ac:dyDescent="0.25">
      <c r="A255" s="6">
        <v>410206</v>
      </c>
      <c r="B255" s="7" t="s">
        <v>93</v>
      </c>
      <c r="C255" s="131"/>
      <c r="D255" s="131"/>
    </row>
    <row r="256" spans="1:4" ht="15.75" thickBot="1" x14ac:dyDescent="0.3">
      <c r="A256" s="18">
        <v>410207</v>
      </c>
      <c r="B256" s="19" t="s">
        <v>212</v>
      </c>
      <c r="C256" s="398"/>
      <c r="D256" s="398"/>
    </row>
    <row r="257" spans="1:4" ht="15.75" thickBot="1" x14ac:dyDescent="0.3">
      <c r="A257" s="8" t="s">
        <v>20</v>
      </c>
      <c r="B257" s="9"/>
      <c r="C257" s="196">
        <f>SUM(C247:C256)</f>
        <v>39608.800000000003</v>
      </c>
      <c r="D257" s="196">
        <f>SUM(D247:D256)</f>
        <v>5436.2</v>
      </c>
    </row>
    <row r="258" spans="1:4" x14ac:dyDescent="0.25">
      <c r="A258" s="11">
        <v>4103</v>
      </c>
      <c r="B258" s="12" t="s">
        <v>215</v>
      </c>
      <c r="C258" s="390"/>
      <c r="D258" s="390"/>
    </row>
    <row r="259" spans="1:4" x14ac:dyDescent="0.25">
      <c r="A259" s="15">
        <v>410301</v>
      </c>
      <c r="B259" s="16" t="s">
        <v>88</v>
      </c>
      <c r="C259" s="131"/>
      <c r="D259" s="131"/>
    </row>
    <row r="260" spans="1:4" x14ac:dyDescent="0.25">
      <c r="A260" s="6">
        <v>410302</v>
      </c>
      <c r="B260" s="7" t="s">
        <v>89</v>
      </c>
      <c r="C260" s="131"/>
      <c r="D260" s="131"/>
    </row>
    <row r="261" spans="1:4" x14ac:dyDescent="0.25">
      <c r="A261" s="6">
        <v>410303</v>
      </c>
      <c r="B261" s="7" t="s">
        <v>90</v>
      </c>
      <c r="C261" s="131">
        <v>8000.01</v>
      </c>
      <c r="D261" s="131">
        <v>16422.150000000001</v>
      </c>
    </row>
    <row r="262" spans="1:4" x14ac:dyDescent="0.25">
      <c r="A262" s="6">
        <v>410304</v>
      </c>
      <c r="B262" s="7" t="s">
        <v>91</v>
      </c>
      <c r="C262" s="131"/>
      <c r="D262" s="131"/>
    </row>
    <row r="263" spans="1:4" x14ac:dyDescent="0.25">
      <c r="A263" s="6">
        <v>410305</v>
      </c>
      <c r="B263" s="7" t="s">
        <v>208</v>
      </c>
      <c r="C263" s="131"/>
      <c r="D263" s="131"/>
    </row>
    <row r="264" spans="1:4" x14ac:dyDescent="0.25">
      <c r="A264" s="6">
        <v>41030501</v>
      </c>
      <c r="B264" s="7" t="s">
        <v>209</v>
      </c>
      <c r="C264" s="131"/>
      <c r="D264" s="131"/>
    </row>
    <row r="265" spans="1:4" x14ac:dyDescent="0.25">
      <c r="A265" s="6">
        <v>41030502</v>
      </c>
      <c r="B265" s="7" t="s">
        <v>210</v>
      </c>
      <c r="C265" s="131"/>
      <c r="D265" s="131"/>
    </row>
    <row r="266" spans="1:4" x14ac:dyDescent="0.25">
      <c r="A266" s="6">
        <v>41030503</v>
      </c>
      <c r="B266" s="7" t="s">
        <v>211</v>
      </c>
      <c r="C266" s="131"/>
      <c r="D266" s="131"/>
    </row>
    <row r="267" spans="1:4" x14ac:dyDescent="0.25">
      <c r="A267" s="6">
        <v>410306</v>
      </c>
      <c r="B267" s="7" t="s">
        <v>93</v>
      </c>
      <c r="C267" s="131"/>
      <c r="D267" s="131"/>
    </row>
    <row r="268" spans="1:4" ht="15.75" thickBot="1" x14ac:dyDescent="0.3">
      <c r="A268" s="18">
        <v>410307</v>
      </c>
      <c r="B268" s="19" t="s">
        <v>212</v>
      </c>
      <c r="C268" s="398"/>
      <c r="D268" s="398"/>
    </row>
    <row r="269" spans="1:4" ht="15.75" thickBot="1" x14ac:dyDescent="0.3">
      <c r="A269" s="8" t="s">
        <v>20</v>
      </c>
      <c r="B269" s="9"/>
      <c r="C269" s="196">
        <f>SUM(C259:C268)</f>
        <v>8000.01</v>
      </c>
      <c r="D269" s="196">
        <f>SUM(D259:D268)</f>
        <v>16422.150000000001</v>
      </c>
    </row>
    <row r="270" spans="1:4" x14ac:dyDescent="0.25">
      <c r="A270" s="11">
        <v>4104</v>
      </c>
      <c r="B270" s="12" t="s">
        <v>216</v>
      </c>
      <c r="C270" s="390"/>
      <c r="D270" s="390"/>
    </row>
    <row r="271" spans="1:4" x14ac:dyDescent="0.25">
      <c r="A271" s="6">
        <v>410401</v>
      </c>
      <c r="B271" s="7" t="s">
        <v>88</v>
      </c>
      <c r="C271" s="131"/>
      <c r="D271" s="131"/>
    </row>
    <row r="272" spans="1:4" x14ac:dyDescent="0.25">
      <c r="A272" s="6">
        <v>410402</v>
      </c>
      <c r="B272" s="7" t="s">
        <v>89</v>
      </c>
      <c r="C272" s="131"/>
      <c r="D272" s="131"/>
    </row>
    <row r="273" spans="1:4" x14ac:dyDescent="0.25">
      <c r="A273" s="6">
        <v>410403</v>
      </c>
      <c r="B273" s="7" t="s">
        <v>90</v>
      </c>
      <c r="C273" s="131"/>
      <c r="D273" s="131"/>
    </row>
    <row r="274" spans="1:4" x14ac:dyDescent="0.25">
      <c r="A274" s="6">
        <v>410404</v>
      </c>
      <c r="B274" s="7" t="s">
        <v>91</v>
      </c>
      <c r="C274" s="131"/>
      <c r="D274" s="131"/>
    </row>
    <row r="275" spans="1:4" x14ac:dyDescent="0.25">
      <c r="A275" s="6">
        <v>410405</v>
      </c>
      <c r="B275" s="7" t="s">
        <v>208</v>
      </c>
      <c r="C275" s="131"/>
      <c r="D275" s="131"/>
    </row>
    <row r="276" spans="1:4" x14ac:dyDescent="0.25">
      <c r="A276" s="6">
        <v>41040501</v>
      </c>
      <c r="B276" s="7" t="s">
        <v>209</v>
      </c>
      <c r="C276" s="131"/>
      <c r="D276" s="131"/>
    </row>
    <row r="277" spans="1:4" x14ac:dyDescent="0.25">
      <c r="A277" s="6">
        <v>41040502</v>
      </c>
      <c r="B277" s="7" t="s">
        <v>210</v>
      </c>
      <c r="C277" s="131"/>
      <c r="D277" s="131"/>
    </row>
    <row r="278" spans="1:4" x14ac:dyDescent="0.25">
      <c r="A278" s="6">
        <v>41040503</v>
      </c>
      <c r="B278" s="7" t="s">
        <v>217</v>
      </c>
      <c r="C278" s="131"/>
      <c r="D278" s="131"/>
    </row>
    <row r="279" spans="1:4" x14ac:dyDescent="0.25">
      <c r="A279" s="6">
        <v>410406</v>
      </c>
      <c r="B279" s="7" t="s">
        <v>93</v>
      </c>
      <c r="C279" s="131"/>
      <c r="D279" s="131"/>
    </row>
    <row r="280" spans="1:4" ht="15.75" thickBot="1" x14ac:dyDescent="0.3">
      <c r="A280" s="18">
        <v>410407</v>
      </c>
      <c r="B280" s="19" t="s">
        <v>212</v>
      </c>
      <c r="C280" s="398"/>
      <c r="D280" s="398"/>
    </row>
    <row r="281" spans="1:4" ht="15.75" thickBot="1" x14ac:dyDescent="0.3">
      <c r="A281" s="8" t="s">
        <v>20</v>
      </c>
      <c r="B281" s="9"/>
      <c r="C281" s="196">
        <f>SUM(C271:C280)</f>
        <v>0</v>
      </c>
      <c r="D281" s="196">
        <f>SUM(D271:D280)</f>
        <v>0</v>
      </c>
    </row>
    <row r="282" spans="1:4" x14ac:dyDescent="0.25">
      <c r="A282" s="11">
        <v>4105</v>
      </c>
      <c r="B282" s="12" t="s">
        <v>218</v>
      </c>
      <c r="C282" s="390"/>
      <c r="D282" s="390"/>
    </row>
    <row r="283" spans="1:4" x14ac:dyDescent="0.25">
      <c r="A283" s="6">
        <v>410501</v>
      </c>
      <c r="B283" s="7" t="s">
        <v>89</v>
      </c>
      <c r="C283" s="131"/>
      <c r="D283" s="131"/>
    </row>
    <row r="284" spans="1:4" x14ac:dyDescent="0.25">
      <c r="A284" s="6">
        <v>410502</v>
      </c>
      <c r="B284" s="7" t="s">
        <v>90</v>
      </c>
      <c r="C284" s="131"/>
      <c r="D284" s="131">
        <v>50504.54</v>
      </c>
    </row>
    <row r="285" spans="1:4" x14ac:dyDescent="0.25">
      <c r="A285" s="6">
        <v>410503</v>
      </c>
      <c r="B285" s="7" t="s">
        <v>91</v>
      </c>
      <c r="C285" s="131"/>
      <c r="D285" s="131"/>
    </row>
    <row r="286" spans="1:4" x14ac:dyDescent="0.25">
      <c r="A286" s="6">
        <v>410504</v>
      </c>
      <c r="B286" s="7" t="s">
        <v>208</v>
      </c>
      <c r="C286" s="131"/>
      <c r="D286" s="131"/>
    </row>
    <row r="287" spans="1:4" x14ac:dyDescent="0.25">
      <c r="A287" s="6">
        <v>41050401</v>
      </c>
      <c r="B287" s="7" t="s">
        <v>209</v>
      </c>
      <c r="C287" s="131"/>
      <c r="D287" s="131"/>
    </row>
    <row r="288" spans="1:4" x14ac:dyDescent="0.25">
      <c r="A288" s="6">
        <v>41050402</v>
      </c>
      <c r="B288" s="7" t="s">
        <v>210</v>
      </c>
      <c r="C288" s="131"/>
      <c r="D288" s="131"/>
    </row>
    <row r="289" spans="1:4" x14ac:dyDescent="0.25">
      <c r="A289" s="6">
        <v>41050403</v>
      </c>
      <c r="B289" s="7" t="s">
        <v>211</v>
      </c>
      <c r="C289" s="131"/>
      <c r="D289" s="131"/>
    </row>
    <row r="290" spans="1:4" x14ac:dyDescent="0.25">
      <c r="A290" s="6">
        <v>410505</v>
      </c>
      <c r="B290" s="7" t="s">
        <v>93</v>
      </c>
      <c r="C290" s="131"/>
      <c r="D290" s="131"/>
    </row>
    <row r="291" spans="1:4" ht="15.75" thickBot="1" x14ac:dyDescent="0.3">
      <c r="A291" s="18">
        <v>410506</v>
      </c>
      <c r="B291" s="19" t="s">
        <v>212</v>
      </c>
      <c r="C291" s="398"/>
      <c r="D291" s="398"/>
    </row>
    <row r="292" spans="1:4" ht="15.75" thickBot="1" x14ac:dyDescent="0.3">
      <c r="A292" s="8" t="s">
        <v>20</v>
      </c>
      <c r="B292" s="9"/>
      <c r="C292" s="196">
        <f>SUM(C283:C291)</f>
        <v>0</v>
      </c>
      <c r="D292" s="196">
        <f>SUM(D283:D291)</f>
        <v>50504.54</v>
      </c>
    </row>
    <row r="293" spans="1:4" x14ac:dyDescent="0.25">
      <c r="A293" s="11">
        <v>4106</v>
      </c>
      <c r="B293" s="12" t="s">
        <v>219</v>
      </c>
      <c r="C293" s="390"/>
      <c r="D293" s="390"/>
    </row>
    <row r="294" spans="1:4" x14ac:dyDescent="0.25">
      <c r="A294" s="6">
        <v>410601</v>
      </c>
      <c r="B294" s="7" t="s">
        <v>89</v>
      </c>
      <c r="C294" s="131"/>
      <c r="D294" s="131"/>
    </row>
    <row r="295" spans="1:4" x14ac:dyDescent="0.25">
      <c r="A295" s="6">
        <v>410602</v>
      </c>
      <c r="B295" s="7" t="s">
        <v>90</v>
      </c>
      <c r="C295" s="131"/>
      <c r="D295" s="131">
        <v>3711.44</v>
      </c>
    </row>
    <row r="296" spans="1:4" x14ac:dyDescent="0.25">
      <c r="A296" s="6">
        <v>410603</v>
      </c>
      <c r="B296" s="7" t="s">
        <v>91</v>
      </c>
      <c r="C296" s="131"/>
      <c r="D296" s="131"/>
    </row>
    <row r="297" spans="1:4" x14ac:dyDescent="0.25">
      <c r="A297" s="6">
        <v>410604</v>
      </c>
      <c r="B297" s="7" t="s">
        <v>208</v>
      </c>
      <c r="C297" s="131"/>
      <c r="D297" s="131"/>
    </row>
    <row r="298" spans="1:4" x14ac:dyDescent="0.25">
      <c r="A298" s="6">
        <v>41060401</v>
      </c>
      <c r="B298" s="7" t="s">
        <v>209</v>
      </c>
      <c r="C298" s="131"/>
      <c r="D298" s="131"/>
    </row>
    <row r="299" spans="1:4" x14ac:dyDescent="0.25">
      <c r="A299" s="6">
        <v>41060402</v>
      </c>
      <c r="B299" s="7" t="s">
        <v>210</v>
      </c>
      <c r="C299" s="131"/>
      <c r="D299" s="131"/>
    </row>
    <row r="300" spans="1:4" x14ac:dyDescent="0.25">
      <c r="A300" s="6">
        <v>41060403</v>
      </c>
      <c r="B300" s="7" t="s">
        <v>211</v>
      </c>
      <c r="C300" s="131"/>
      <c r="D300" s="131"/>
    </row>
    <row r="301" spans="1:4" x14ac:dyDescent="0.25">
      <c r="A301" s="6">
        <v>410605</v>
      </c>
      <c r="B301" s="7" t="s">
        <v>93</v>
      </c>
      <c r="C301" s="131"/>
      <c r="D301" s="131"/>
    </row>
    <row r="302" spans="1:4" ht="15.75" thickBot="1" x14ac:dyDescent="0.3">
      <c r="A302" s="18">
        <v>410606</v>
      </c>
      <c r="B302" s="19" t="s">
        <v>212</v>
      </c>
      <c r="C302" s="131"/>
      <c r="D302" s="131"/>
    </row>
    <row r="303" spans="1:4" ht="15.75" thickBot="1" x14ac:dyDescent="0.3">
      <c r="A303" s="8" t="s">
        <v>20</v>
      </c>
      <c r="B303" s="9"/>
      <c r="C303" s="196">
        <f>SUM(C294:C302)</f>
        <v>0</v>
      </c>
      <c r="D303" s="196">
        <f>SUM(D294:D302)</f>
        <v>3711.44</v>
      </c>
    </row>
    <row r="304" spans="1:4" x14ac:dyDescent="0.25">
      <c r="A304" s="11">
        <v>4107</v>
      </c>
      <c r="B304" s="12" t="s">
        <v>220</v>
      </c>
      <c r="C304" s="390"/>
      <c r="D304" s="390"/>
    </row>
    <row r="305" spans="1:4" x14ac:dyDescent="0.25">
      <c r="A305" s="6">
        <v>410701</v>
      </c>
      <c r="B305" s="7" t="s">
        <v>221</v>
      </c>
      <c r="C305" s="131"/>
      <c r="D305" s="131"/>
    </row>
    <row r="306" spans="1:4" x14ac:dyDescent="0.25">
      <c r="A306" s="6">
        <v>410702</v>
      </c>
      <c r="B306" s="7" t="s">
        <v>222</v>
      </c>
      <c r="C306" s="131"/>
      <c r="D306" s="131"/>
    </row>
    <row r="307" spans="1:4" x14ac:dyDescent="0.25">
      <c r="A307" s="6">
        <v>410703</v>
      </c>
      <c r="B307" s="7" t="s">
        <v>223</v>
      </c>
      <c r="C307" s="131"/>
      <c r="D307" s="131">
        <v>428136.74</v>
      </c>
    </row>
    <row r="308" spans="1:4" x14ac:dyDescent="0.25">
      <c r="A308" s="6">
        <v>410704</v>
      </c>
      <c r="B308" s="7" t="s">
        <v>224</v>
      </c>
      <c r="C308" s="131"/>
      <c r="D308" s="131"/>
    </row>
    <row r="309" spans="1:4" x14ac:dyDescent="0.25">
      <c r="A309" s="6">
        <v>410705</v>
      </c>
      <c r="B309" s="7" t="s">
        <v>225</v>
      </c>
      <c r="C309" s="131"/>
      <c r="D309" s="131"/>
    </row>
    <row r="310" spans="1:4" x14ac:dyDescent="0.25">
      <c r="A310" s="6">
        <v>410706</v>
      </c>
      <c r="B310" s="7" t="s">
        <v>226</v>
      </c>
      <c r="C310" s="131"/>
      <c r="D310" s="131"/>
    </row>
    <row r="311" spans="1:4" x14ac:dyDescent="0.25">
      <c r="A311" s="6">
        <v>410707</v>
      </c>
      <c r="B311" s="7" t="s">
        <v>227</v>
      </c>
      <c r="C311" s="131"/>
      <c r="D311" s="131"/>
    </row>
    <row r="312" spans="1:4" x14ac:dyDescent="0.25">
      <c r="A312" s="6">
        <v>410708</v>
      </c>
      <c r="B312" s="7" t="s">
        <v>120</v>
      </c>
      <c r="C312" s="131"/>
      <c r="D312" s="131"/>
    </row>
    <row r="313" spans="1:4" x14ac:dyDescent="0.25">
      <c r="A313" s="6">
        <v>41070801</v>
      </c>
      <c r="B313" s="7" t="s">
        <v>228</v>
      </c>
      <c r="C313" s="131"/>
      <c r="D313" s="131"/>
    </row>
    <row r="314" spans="1:4" x14ac:dyDescent="0.25">
      <c r="A314" s="6">
        <v>41070802</v>
      </c>
      <c r="B314" s="7" t="s">
        <v>210</v>
      </c>
      <c r="C314" s="131"/>
      <c r="D314" s="131"/>
    </row>
    <row r="315" spans="1:4" x14ac:dyDescent="0.25">
      <c r="A315" s="6">
        <v>41070803</v>
      </c>
      <c r="B315" s="7" t="s">
        <v>211</v>
      </c>
      <c r="C315" s="131"/>
      <c r="D315" s="131"/>
    </row>
    <row r="316" spans="1:4" ht="15.75" thickBot="1" x14ac:dyDescent="0.3">
      <c r="A316" s="18">
        <v>410709</v>
      </c>
      <c r="B316" s="19" t="s">
        <v>229</v>
      </c>
      <c r="C316" s="398"/>
      <c r="D316" s="398"/>
    </row>
    <row r="317" spans="1:4" ht="15.75" thickBot="1" x14ac:dyDescent="0.3">
      <c r="A317" s="8" t="s">
        <v>20</v>
      </c>
      <c r="B317" s="9"/>
      <c r="C317" s="196">
        <f>SUM(C305:C316)</f>
        <v>0</v>
      </c>
      <c r="D317" s="196">
        <f>SUM(D305:D316)</f>
        <v>428136.74</v>
      </c>
    </row>
    <row r="318" spans="1:4" x14ac:dyDescent="0.25">
      <c r="A318" s="11">
        <v>4108</v>
      </c>
      <c r="B318" s="12" t="s">
        <v>230</v>
      </c>
      <c r="C318" s="390"/>
      <c r="D318" s="390"/>
    </row>
    <row r="319" spans="1:4" x14ac:dyDescent="0.25">
      <c r="A319" s="6">
        <v>410801</v>
      </c>
      <c r="B319" s="7" t="s">
        <v>231</v>
      </c>
      <c r="C319" s="131"/>
      <c r="D319" s="131"/>
    </row>
    <row r="320" spans="1:4" x14ac:dyDescent="0.25">
      <c r="A320" s="6">
        <v>410802</v>
      </c>
      <c r="B320" s="7" t="s">
        <v>232</v>
      </c>
      <c r="C320" s="131"/>
      <c r="D320" s="131"/>
    </row>
    <row r="321" spans="1:4" x14ac:dyDescent="0.25">
      <c r="A321" s="6">
        <v>410803</v>
      </c>
      <c r="B321" s="7" t="s">
        <v>233</v>
      </c>
      <c r="C321" s="131"/>
      <c r="D321" s="131"/>
    </row>
    <row r="322" spans="1:4" x14ac:dyDescent="0.25">
      <c r="A322" s="6">
        <v>410804</v>
      </c>
      <c r="B322" s="7" t="s">
        <v>234</v>
      </c>
      <c r="C322" s="131"/>
      <c r="D322" s="131"/>
    </row>
    <row r="323" spans="1:4" x14ac:dyDescent="0.25">
      <c r="A323" s="6">
        <v>410805</v>
      </c>
      <c r="B323" s="7" t="s">
        <v>225</v>
      </c>
      <c r="C323" s="131"/>
      <c r="D323" s="131"/>
    </row>
    <row r="324" spans="1:4" x14ac:dyDescent="0.25">
      <c r="A324" s="6">
        <v>410806</v>
      </c>
      <c r="B324" s="7" t="s">
        <v>226</v>
      </c>
      <c r="C324" s="131"/>
      <c r="D324" s="131"/>
    </row>
    <row r="325" spans="1:4" x14ac:dyDescent="0.25">
      <c r="A325" s="6">
        <v>410807</v>
      </c>
      <c r="B325" s="7" t="s">
        <v>227</v>
      </c>
      <c r="C325" s="131"/>
      <c r="D325" s="131"/>
    </row>
    <row r="326" spans="1:4" x14ac:dyDescent="0.25">
      <c r="A326" s="6">
        <v>410808</v>
      </c>
      <c r="B326" s="7" t="s">
        <v>120</v>
      </c>
      <c r="C326" s="131"/>
      <c r="D326" s="131"/>
    </row>
    <row r="327" spans="1:4" x14ac:dyDescent="0.25">
      <c r="A327" s="6">
        <v>41080801</v>
      </c>
      <c r="B327" s="7" t="s">
        <v>209</v>
      </c>
      <c r="C327" s="131"/>
      <c r="D327" s="131"/>
    </row>
    <row r="328" spans="1:4" x14ac:dyDescent="0.25">
      <c r="A328" s="6">
        <v>41080802</v>
      </c>
      <c r="B328" s="7" t="s">
        <v>210</v>
      </c>
      <c r="C328" s="131"/>
      <c r="D328" s="131"/>
    </row>
    <row r="329" spans="1:4" x14ac:dyDescent="0.25">
      <c r="A329" s="6">
        <v>41080803</v>
      </c>
      <c r="B329" s="7" t="s">
        <v>211</v>
      </c>
      <c r="C329" s="131"/>
      <c r="D329" s="131"/>
    </row>
    <row r="330" spans="1:4" ht="15.75" thickBot="1" x14ac:dyDescent="0.3">
      <c r="A330" s="18">
        <v>410809</v>
      </c>
      <c r="B330" s="19" t="s">
        <v>229</v>
      </c>
      <c r="C330" s="398"/>
      <c r="D330" s="398"/>
    </row>
    <row r="331" spans="1:4" ht="15.75" thickBot="1" x14ac:dyDescent="0.3">
      <c r="A331" s="8" t="s">
        <v>20</v>
      </c>
      <c r="B331" s="9"/>
      <c r="C331" s="196">
        <f>SUM(C319:C330)</f>
        <v>0</v>
      </c>
      <c r="D331" s="196">
        <f>SUM(D319:D330)</f>
        <v>0</v>
      </c>
    </row>
    <row r="332" spans="1:4" x14ac:dyDescent="0.25">
      <c r="A332" s="11">
        <v>4109</v>
      </c>
      <c r="B332" s="12" t="s">
        <v>235</v>
      </c>
      <c r="C332" s="390"/>
      <c r="D332" s="390"/>
    </row>
    <row r="333" spans="1:4" x14ac:dyDescent="0.25">
      <c r="A333" s="6">
        <v>410901</v>
      </c>
      <c r="B333" s="7" t="s">
        <v>88</v>
      </c>
      <c r="C333" s="131">
        <v>8020340.7199999997</v>
      </c>
      <c r="D333" s="131"/>
    </row>
    <row r="334" spans="1:4" x14ac:dyDescent="0.25">
      <c r="A334" s="6">
        <v>410902</v>
      </c>
      <c r="B334" s="7" t="s">
        <v>89</v>
      </c>
      <c r="C334" s="131"/>
      <c r="D334" s="131"/>
    </row>
    <row r="335" spans="1:4" x14ac:dyDescent="0.25">
      <c r="A335" s="6">
        <v>410903</v>
      </c>
      <c r="B335" s="7" t="s">
        <v>90</v>
      </c>
      <c r="C335" s="131"/>
      <c r="D335" s="131"/>
    </row>
    <row r="336" spans="1:4" x14ac:dyDescent="0.25">
      <c r="A336" s="6">
        <v>410904</v>
      </c>
      <c r="B336" s="7" t="s">
        <v>91</v>
      </c>
      <c r="C336" s="131"/>
      <c r="D336" s="131"/>
    </row>
    <row r="337" spans="1:4" x14ac:dyDescent="0.25">
      <c r="A337" s="6">
        <v>410905</v>
      </c>
      <c r="B337" s="7" t="s">
        <v>208</v>
      </c>
      <c r="C337" s="131"/>
      <c r="D337" s="131"/>
    </row>
    <row r="338" spans="1:4" x14ac:dyDescent="0.25">
      <c r="A338" s="6">
        <v>410906</v>
      </c>
      <c r="B338" s="4" t="s">
        <v>237</v>
      </c>
      <c r="C338" s="131"/>
      <c r="D338" s="131"/>
    </row>
    <row r="339" spans="1:4" x14ac:dyDescent="0.25">
      <c r="A339" s="6">
        <v>41090501</v>
      </c>
      <c r="B339" s="7" t="s">
        <v>209</v>
      </c>
      <c r="C339" s="131"/>
      <c r="D339" s="131"/>
    </row>
    <row r="340" spans="1:4" x14ac:dyDescent="0.25">
      <c r="A340" s="6">
        <v>41090502</v>
      </c>
      <c r="B340" s="7" t="s">
        <v>210</v>
      </c>
      <c r="C340" s="131"/>
      <c r="D340" s="131"/>
    </row>
    <row r="341" spans="1:4" x14ac:dyDescent="0.25">
      <c r="A341" s="6">
        <v>41090503</v>
      </c>
      <c r="B341" s="7" t="s">
        <v>211</v>
      </c>
      <c r="C341" s="131"/>
      <c r="D341" s="131"/>
    </row>
    <row r="342" spans="1:4" x14ac:dyDescent="0.25">
      <c r="A342" s="6">
        <v>410906</v>
      </c>
      <c r="B342" s="7" t="s">
        <v>93</v>
      </c>
      <c r="C342" s="131"/>
      <c r="D342" s="131"/>
    </row>
    <row r="343" spans="1:4" ht="15.75" thickBot="1" x14ac:dyDescent="0.3">
      <c r="A343" s="18">
        <v>410907</v>
      </c>
      <c r="B343" s="19" t="s">
        <v>94</v>
      </c>
      <c r="C343" s="131"/>
      <c r="D343" s="131"/>
    </row>
    <row r="344" spans="1:4" ht="15.75" thickBot="1" x14ac:dyDescent="0.3">
      <c r="A344" s="8" t="s">
        <v>20</v>
      </c>
      <c r="B344" s="9"/>
      <c r="C344" s="196">
        <f>SUM(C333:C343)</f>
        <v>8020340.7199999997</v>
      </c>
      <c r="D344" s="196">
        <f>SUM(D333:D343)</f>
        <v>0</v>
      </c>
    </row>
    <row r="345" spans="1:4" x14ac:dyDescent="0.25">
      <c r="A345" s="11">
        <v>4110</v>
      </c>
      <c r="B345" s="12" t="s">
        <v>238</v>
      </c>
      <c r="C345" s="390"/>
      <c r="D345" s="390"/>
    </row>
    <row r="346" spans="1:4" x14ac:dyDescent="0.25">
      <c r="A346" s="6">
        <v>411001</v>
      </c>
      <c r="B346" s="7" t="s">
        <v>88</v>
      </c>
      <c r="C346" s="131"/>
      <c r="D346" s="131"/>
    </row>
    <row r="347" spans="1:4" x14ac:dyDescent="0.25">
      <c r="A347" s="6">
        <v>411002</v>
      </c>
      <c r="B347" s="7" t="s">
        <v>89</v>
      </c>
      <c r="C347" s="131"/>
      <c r="D347" s="131"/>
    </row>
    <row r="348" spans="1:4" x14ac:dyDescent="0.25">
      <c r="A348" s="6">
        <v>411003</v>
      </c>
      <c r="B348" s="7" t="s">
        <v>90</v>
      </c>
      <c r="C348" s="131">
        <v>1449.66</v>
      </c>
      <c r="D348" s="131">
        <v>3342.62</v>
      </c>
    </row>
    <row r="349" spans="1:4" x14ac:dyDescent="0.25">
      <c r="A349" s="6">
        <v>411004</v>
      </c>
      <c r="B349" s="7" t="s">
        <v>91</v>
      </c>
      <c r="C349" s="391"/>
      <c r="D349" s="131"/>
    </row>
    <row r="350" spans="1:4" x14ac:dyDescent="0.25">
      <c r="A350" s="6">
        <v>411005</v>
      </c>
      <c r="B350" s="7" t="s">
        <v>208</v>
      </c>
      <c r="C350" s="131"/>
      <c r="D350" s="131"/>
    </row>
    <row r="351" spans="1:4" x14ac:dyDescent="0.25">
      <c r="A351" s="6">
        <v>41100501</v>
      </c>
      <c r="B351" s="7" t="s">
        <v>228</v>
      </c>
      <c r="C351" s="131"/>
      <c r="D351" s="131"/>
    </row>
    <row r="352" spans="1:4" x14ac:dyDescent="0.25">
      <c r="A352" s="6">
        <v>41100502</v>
      </c>
      <c r="B352" s="7" t="s">
        <v>210</v>
      </c>
      <c r="C352" s="131"/>
      <c r="D352" s="131"/>
    </row>
    <row r="353" spans="1:4" x14ac:dyDescent="0.25">
      <c r="A353" s="6">
        <v>41100503</v>
      </c>
      <c r="B353" s="7" t="s">
        <v>211</v>
      </c>
      <c r="C353" s="131"/>
      <c r="D353" s="131"/>
    </row>
    <row r="354" spans="1:4" x14ac:dyDescent="0.25">
      <c r="A354" s="6">
        <v>411006</v>
      </c>
      <c r="B354" s="7" t="s">
        <v>93</v>
      </c>
      <c r="C354" s="131"/>
      <c r="D354" s="131"/>
    </row>
    <row r="355" spans="1:4" ht="15.75" thickBot="1" x14ac:dyDescent="0.3">
      <c r="A355" s="18">
        <v>411007</v>
      </c>
      <c r="B355" s="19" t="s">
        <v>94</v>
      </c>
      <c r="C355" s="398"/>
      <c r="D355" s="398"/>
    </row>
    <row r="356" spans="1:4" ht="15.75" thickBot="1" x14ac:dyDescent="0.3">
      <c r="A356" s="8" t="s">
        <v>20</v>
      </c>
      <c r="B356" s="9"/>
      <c r="C356" s="196">
        <f>SUM(C346:C355)</f>
        <v>1449.66</v>
      </c>
      <c r="D356" s="196">
        <f>SUM(D346:D355)</f>
        <v>3342.62</v>
      </c>
    </row>
    <row r="357" spans="1:4" x14ac:dyDescent="0.25">
      <c r="A357" s="11">
        <v>4111</v>
      </c>
      <c r="B357" s="12" t="s">
        <v>239</v>
      </c>
      <c r="C357" s="390"/>
      <c r="D357" s="390"/>
    </row>
    <row r="358" spans="1:4" x14ac:dyDescent="0.25">
      <c r="A358" s="6">
        <v>411101</v>
      </c>
      <c r="B358" s="7" t="s">
        <v>240</v>
      </c>
      <c r="C358" s="131">
        <v>239806.1</v>
      </c>
      <c r="D358" s="131">
        <v>326806.09999999998</v>
      </c>
    </row>
    <row r="359" spans="1:4" x14ac:dyDescent="0.25">
      <c r="A359" s="6">
        <v>411102</v>
      </c>
      <c r="B359" s="7" t="s">
        <v>241</v>
      </c>
      <c r="C359" s="131"/>
      <c r="D359" s="131"/>
    </row>
    <row r="360" spans="1:4" x14ac:dyDescent="0.25">
      <c r="A360" s="6">
        <v>411103</v>
      </c>
      <c r="B360" s="7" t="s">
        <v>242</v>
      </c>
      <c r="C360" s="131"/>
      <c r="D360" s="131"/>
    </row>
    <row r="361" spans="1:4" x14ac:dyDescent="0.25">
      <c r="A361" s="6">
        <v>411104</v>
      </c>
      <c r="B361" s="7" t="s">
        <v>243</v>
      </c>
      <c r="C361" s="131"/>
      <c r="D361" s="131"/>
    </row>
    <row r="362" spans="1:4" x14ac:dyDescent="0.25">
      <c r="A362" s="6">
        <v>411105</v>
      </c>
      <c r="B362" s="7" t="s">
        <v>244</v>
      </c>
      <c r="C362" s="131"/>
      <c r="D362" s="131"/>
    </row>
    <row r="363" spans="1:4" x14ac:dyDescent="0.25">
      <c r="A363" s="6">
        <v>411106</v>
      </c>
      <c r="B363" s="7" t="s">
        <v>118</v>
      </c>
      <c r="C363" s="131"/>
      <c r="D363" s="131"/>
    </row>
    <row r="364" spans="1:4" x14ac:dyDescent="0.25">
      <c r="A364" s="6">
        <v>411107</v>
      </c>
      <c r="B364" s="7" t="s">
        <v>119</v>
      </c>
      <c r="C364" s="131"/>
      <c r="D364" s="131"/>
    </row>
    <row r="365" spans="1:4" x14ac:dyDescent="0.25">
      <c r="A365" s="6">
        <v>411108</v>
      </c>
      <c r="B365" s="7" t="s">
        <v>120</v>
      </c>
      <c r="C365" s="131"/>
      <c r="D365" s="131"/>
    </row>
    <row r="366" spans="1:4" x14ac:dyDescent="0.25">
      <c r="A366" s="6">
        <v>41110801</v>
      </c>
      <c r="B366" s="7" t="s">
        <v>209</v>
      </c>
      <c r="C366" s="131"/>
      <c r="D366" s="131"/>
    </row>
    <row r="367" spans="1:4" x14ac:dyDescent="0.25">
      <c r="A367" s="6">
        <v>41110802</v>
      </c>
      <c r="B367" s="7" t="s">
        <v>210</v>
      </c>
      <c r="C367" s="131"/>
      <c r="D367" s="131"/>
    </row>
    <row r="368" spans="1:4" x14ac:dyDescent="0.25">
      <c r="A368" s="6">
        <v>41110803</v>
      </c>
      <c r="B368" s="7" t="s">
        <v>211</v>
      </c>
      <c r="C368" s="131"/>
      <c r="D368" s="131"/>
    </row>
    <row r="369" spans="1:4" x14ac:dyDescent="0.25">
      <c r="A369" s="6">
        <v>411109</v>
      </c>
      <c r="B369" s="7" t="s">
        <v>245</v>
      </c>
      <c r="C369" s="131"/>
      <c r="D369" s="131"/>
    </row>
    <row r="370" spans="1:4" x14ac:dyDescent="0.25">
      <c r="A370" s="6">
        <v>411110</v>
      </c>
      <c r="B370" s="7" t="s">
        <v>246</v>
      </c>
      <c r="C370" s="131"/>
      <c r="D370" s="131"/>
    </row>
    <row r="371" spans="1:4" ht="15.75" thickBot="1" x14ac:dyDescent="0.3">
      <c r="A371" s="18">
        <v>411111</v>
      </c>
      <c r="B371" s="19" t="s">
        <v>123</v>
      </c>
      <c r="C371" s="398"/>
      <c r="D371" s="398"/>
    </row>
    <row r="372" spans="1:4" ht="15.75" thickBot="1" x14ac:dyDescent="0.3">
      <c r="A372" s="8" t="s">
        <v>20</v>
      </c>
      <c r="B372" s="9"/>
      <c r="C372" s="196">
        <f>SUM(C358:C371)</f>
        <v>239806.1</v>
      </c>
      <c r="D372" s="196">
        <f>SUM(D358:D371)</f>
        <v>326806.09999999998</v>
      </c>
    </row>
    <row r="373" spans="1:4" x14ac:dyDescent="0.25">
      <c r="A373" s="11">
        <v>4112</v>
      </c>
      <c r="B373" s="12" t="s">
        <v>247</v>
      </c>
      <c r="C373" s="390"/>
      <c r="D373" s="390"/>
    </row>
    <row r="374" spans="1:4" x14ac:dyDescent="0.25">
      <c r="A374" s="6">
        <v>411201</v>
      </c>
      <c r="B374" s="7" t="s">
        <v>240</v>
      </c>
      <c r="C374" s="131"/>
      <c r="D374" s="131"/>
    </row>
    <row r="375" spans="1:4" x14ac:dyDescent="0.25">
      <c r="A375" s="6">
        <v>411202</v>
      </c>
      <c r="B375" s="7" t="s">
        <v>241</v>
      </c>
      <c r="C375" s="131"/>
      <c r="D375" s="131"/>
    </row>
    <row r="376" spans="1:4" x14ac:dyDescent="0.25">
      <c r="A376" s="6">
        <v>411203</v>
      </c>
      <c r="B376" s="7" t="s">
        <v>248</v>
      </c>
      <c r="C376" s="131"/>
      <c r="D376" s="131"/>
    </row>
    <row r="377" spans="1:4" x14ac:dyDescent="0.25">
      <c r="A377" s="6">
        <v>411204</v>
      </c>
      <c r="B377" s="7" t="s">
        <v>243</v>
      </c>
      <c r="C377" s="131"/>
      <c r="D377" s="131"/>
    </row>
    <row r="378" spans="1:4" x14ac:dyDescent="0.25">
      <c r="A378" s="6">
        <v>411205</v>
      </c>
      <c r="B378" s="7" t="s">
        <v>244</v>
      </c>
      <c r="C378" s="131"/>
      <c r="D378" s="131"/>
    </row>
    <row r="379" spans="1:4" x14ac:dyDescent="0.25">
      <c r="A379" s="6">
        <v>411206</v>
      </c>
      <c r="B379" s="7" t="s">
        <v>118</v>
      </c>
      <c r="C379" s="131"/>
      <c r="D379" s="131"/>
    </row>
    <row r="380" spans="1:4" x14ac:dyDescent="0.25">
      <c r="A380" s="6">
        <v>411207</v>
      </c>
      <c r="B380" s="7" t="s">
        <v>119</v>
      </c>
      <c r="C380" s="131"/>
      <c r="D380" s="131"/>
    </row>
    <row r="381" spans="1:4" x14ac:dyDescent="0.25">
      <c r="A381" s="6">
        <v>411208</v>
      </c>
      <c r="B381" s="7" t="s">
        <v>249</v>
      </c>
      <c r="C381" s="131"/>
      <c r="D381" s="131"/>
    </row>
    <row r="382" spans="1:4" x14ac:dyDescent="0.25">
      <c r="A382" s="6">
        <v>41120801</v>
      </c>
      <c r="B382" s="7" t="s">
        <v>209</v>
      </c>
      <c r="C382" s="131"/>
      <c r="D382" s="131"/>
    </row>
    <row r="383" spans="1:4" x14ac:dyDescent="0.25">
      <c r="A383" s="6">
        <v>41120802</v>
      </c>
      <c r="B383" s="7" t="s">
        <v>210</v>
      </c>
      <c r="C383" s="131"/>
      <c r="D383" s="131"/>
    </row>
    <row r="384" spans="1:4" x14ac:dyDescent="0.25">
      <c r="A384" s="6">
        <v>41120803</v>
      </c>
      <c r="B384" s="7" t="s">
        <v>211</v>
      </c>
      <c r="C384" s="131"/>
      <c r="D384" s="131"/>
    </row>
    <row r="385" spans="1:4" x14ac:dyDescent="0.25">
      <c r="A385" s="6">
        <v>411209</v>
      </c>
      <c r="B385" s="7" t="s">
        <v>250</v>
      </c>
      <c r="C385" s="131"/>
      <c r="D385" s="131"/>
    </row>
    <row r="386" spans="1:4" x14ac:dyDescent="0.25">
      <c r="A386" s="6">
        <v>411210</v>
      </c>
      <c r="B386" s="7" t="s">
        <v>246</v>
      </c>
      <c r="C386" s="131"/>
      <c r="D386" s="131"/>
    </row>
    <row r="387" spans="1:4" ht="15.75" thickBot="1" x14ac:dyDescent="0.3">
      <c r="A387" s="18">
        <v>411211</v>
      </c>
      <c r="B387" s="19" t="s">
        <v>123</v>
      </c>
      <c r="C387" s="398"/>
      <c r="D387" s="398"/>
    </row>
    <row r="388" spans="1:4" ht="15.75" thickBot="1" x14ac:dyDescent="0.3">
      <c r="A388" s="8" t="s">
        <v>20</v>
      </c>
      <c r="B388" s="9"/>
      <c r="C388" s="196">
        <f>SUM(C374:C387)</f>
        <v>0</v>
      </c>
      <c r="D388" s="196">
        <f>SUM(D374:D387)</f>
        <v>0</v>
      </c>
    </row>
    <row r="389" spans="1:4" x14ac:dyDescent="0.25">
      <c r="A389" s="11">
        <v>42</v>
      </c>
      <c r="B389" s="12" t="s">
        <v>251</v>
      </c>
      <c r="C389" s="390"/>
      <c r="D389" s="390"/>
    </row>
    <row r="390" spans="1:4" x14ac:dyDescent="0.25">
      <c r="A390" s="3">
        <v>4201</v>
      </c>
      <c r="B390" s="4" t="s">
        <v>252</v>
      </c>
      <c r="C390" s="131"/>
      <c r="D390" s="131"/>
    </row>
    <row r="391" spans="1:4" x14ac:dyDescent="0.25">
      <c r="A391" s="6">
        <v>420101</v>
      </c>
      <c r="B391" s="7" t="s">
        <v>205</v>
      </c>
      <c r="C391" s="131"/>
      <c r="D391" s="131"/>
    </row>
    <row r="392" spans="1:4" x14ac:dyDescent="0.25">
      <c r="A392" s="6">
        <v>420102</v>
      </c>
      <c r="B392" s="7" t="s">
        <v>206</v>
      </c>
      <c r="C392" s="131"/>
      <c r="D392" s="131"/>
    </row>
    <row r="393" spans="1:4" x14ac:dyDescent="0.25">
      <c r="A393" s="6">
        <v>420103</v>
      </c>
      <c r="B393" s="7" t="s">
        <v>89</v>
      </c>
      <c r="C393" s="131"/>
      <c r="D393" s="131"/>
    </row>
    <row r="394" spans="1:4" x14ac:dyDescent="0.25">
      <c r="A394" s="6">
        <v>420104</v>
      </c>
      <c r="B394" s="7" t="s">
        <v>90</v>
      </c>
      <c r="C394" s="131"/>
      <c r="D394" s="131"/>
    </row>
    <row r="395" spans="1:4" x14ac:dyDescent="0.25">
      <c r="A395" s="6">
        <v>420105</v>
      </c>
      <c r="B395" s="7" t="s">
        <v>91</v>
      </c>
      <c r="C395" s="131"/>
      <c r="D395" s="131"/>
    </row>
    <row r="396" spans="1:4" x14ac:dyDescent="0.25">
      <c r="A396" s="6">
        <v>420106</v>
      </c>
      <c r="B396" s="7" t="s">
        <v>208</v>
      </c>
      <c r="C396" s="131"/>
      <c r="D396" s="131"/>
    </row>
    <row r="397" spans="1:4" x14ac:dyDescent="0.25">
      <c r="A397" s="6">
        <v>42010601</v>
      </c>
      <c r="B397" s="7" t="s">
        <v>209</v>
      </c>
      <c r="C397" s="131"/>
      <c r="D397" s="131"/>
    </row>
    <row r="398" spans="1:4" x14ac:dyDescent="0.25">
      <c r="A398" s="6">
        <v>42010602</v>
      </c>
      <c r="B398" s="7" t="s">
        <v>210</v>
      </c>
      <c r="C398" s="131"/>
      <c r="D398" s="131"/>
    </row>
    <row r="399" spans="1:4" x14ac:dyDescent="0.25">
      <c r="A399" s="6">
        <v>42010603</v>
      </c>
      <c r="B399" s="7" t="s">
        <v>211</v>
      </c>
      <c r="C399" s="131"/>
      <c r="D399" s="131"/>
    </row>
    <row r="400" spans="1:4" x14ac:dyDescent="0.25">
      <c r="A400" s="6">
        <v>420107</v>
      </c>
      <c r="B400" s="7" t="s">
        <v>93</v>
      </c>
      <c r="C400" s="131"/>
      <c r="D400" s="131"/>
    </row>
    <row r="401" spans="1:4" ht="15.75" thickBot="1" x14ac:dyDescent="0.3">
      <c r="A401" s="18">
        <v>420108</v>
      </c>
      <c r="B401" s="19" t="s">
        <v>212</v>
      </c>
      <c r="C401" s="398"/>
      <c r="D401" s="398"/>
    </row>
    <row r="402" spans="1:4" ht="15.75" thickBot="1" x14ac:dyDescent="0.3">
      <c r="A402" s="8" t="s">
        <v>20</v>
      </c>
      <c r="B402" s="9"/>
      <c r="C402" s="196">
        <f>SUM(C391:C401)</f>
        <v>0</v>
      </c>
      <c r="D402" s="196">
        <f>SUM(D391:D401)</f>
        <v>0</v>
      </c>
    </row>
    <row r="403" spans="1:4" x14ac:dyDescent="0.25">
      <c r="A403" s="11">
        <v>4202</v>
      </c>
      <c r="B403" s="12" t="s">
        <v>253</v>
      </c>
      <c r="C403" s="390"/>
      <c r="D403" s="390"/>
    </row>
    <row r="404" spans="1:4" x14ac:dyDescent="0.25">
      <c r="A404" s="6">
        <v>420201</v>
      </c>
      <c r="B404" s="7" t="s">
        <v>205</v>
      </c>
      <c r="C404" s="131"/>
      <c r="D404" s="131"/>
    </row>
    <row r="405" spans="1:4" x14ac:dyDescent="0.25">
      <c r="A405" s="6">
        <v>420202</v>
      </c>
      <c r="B405" s="7" t="s">
        <v>206</v>
      </c>
      <c r="C405" s="131"/>
      <c r="D405" s="131"/>
    </row>
    <row r="406" spans="1:4" x14ac:dyDescent="0.25">
      <c r="A406" s="6">
        <v>420203</v>
      </c>
      <c r="B406" s="7" t="s">
        <v>89</v>
      </c>
      <c r="C406" s="131"/>
      <c r="D406" s="131"/>
    </row>
    <row r="407" spans="1:4" x14ac:dyDescent="0.25">
      <c r="A407" s="6">
        <v>420204</v>
      </c>
      <c r="B407" s="7" t="s">
        <v>90</v>
      </c>
      <c r="C407" s="131"/>
      <c r="D407" s="131"/>
    </row>
    <row r="408" spans="1:4" x14ac:dyDescent="0.25">
      <c r="A408" s="6">
        <v>420205</v>
      </c>
      <c r="B408" s="7" t="s">
        <v>91</v>
      </c>
      <c r="C408" s="131"/>
      <c r="D408" s="131"/>
    </row>
    <row r="409" spans="1:4" x14ac:dyDescent="0.25">
      <c r="A409" s="6">
        <v>420206</v>
      </c>
      <c r="B409" s="7" t="s">
        <v>208</v>
      </c>
      <c r="C409" s="131"/>
      <c r="D409" s="131"/>
    </row>
    <row r="410" spans="1:4" x14ac:dyDescent="0.25">
      <c r="A410" s="6">
        <v>42020601</v>
      </c>
      <c r="B410" s="7" t="s">
        <v>209</v>
      </c>
      <c r="C410" s="131"/>
      <c r="D410" s="131"/>
    </row>
    <row r="411" spans="1:4" x14ac:dyDescent="0.25">
      <c r="A411" s="6">
        <v>42020602</v>
      </c>
      <c r="B411" s="7" t="s">
        <v>210</v>
      </c>
      <c r="C411" s="131"/>
      <c r="D411" s="131"/>
    </row>
    <row r="412" spans="1:4" x14ac:dyDescent="0.25">
      <c r="A412" s="6">
        <v>42020603</v>
      </c>
      <c r="B412" s="7" t="s">
        <v>211</v>
      </c>
      <c r="C412" s="131"/>
      <c r="D412" s="131"/>
    </row>
    <row r="413" spans="1:4" x14ac:dyDescent="0.25">
      <c r="A413" s="6">
        <v>420207</v>
      </c>
      <c r="B413" s="7" t="s">
        <v>93</v>
      </c>
      <c r="C413" s="131"/>
      <c r="D413" s="131"/>
    </row>
    <row r="414" spans="1:4" ht="15.75" thickBot="1" x14ac:dyDescent="0.3">
      <c r="A414" s="18">
        <v>420208</v>
      </c>
      <c r="B414" s="19" t="s">
        <v>212</v>
      </c>
      <c r="C414" s="398"/>
      <c r="D414" s="398"/>
    </row>
    <row r="415" spans="1:4" ht="15.75" thickBot="1" x14ac:dyDescent="0.3">
      <c r="A415" s="8" t="s">
        <v>20</v>
      </c>
      <c r="B415" s="9"/>
      <c r="C415" s="196">
        <f>SUM(C404:C414)</f>
        <v>0</v>
      </c>
      <c r="D415" s="196">
        <f>SUM(D404:D414)</f>
        <v>0</v>
      </c>
    </row>
    <row r="416" spans="1:4" x14ac:dyDescent="0.25">
      <c r="A416" s="11">
        <v>4203</v>
      </c>
      <c r="B416" s="12" t="s">
        <v>254</v>
      </c>
      <c r="C416" s="390"/>
      <c r="D416" s="390"/>
    </row>
    <row r="417" spans="1:4" x14ac:dyDescent="0.25">
      <c r="A417" s="6">
        <v>420301</v>
      </c>
      <c r="B417" s="7" t="s">
        <v>205</v>
      </c>
      <c r="C417" s="131"/>
      <c r="D417" s="131"/>
    </row>
    <row r="418" spans="1:4" x14ac:dyDescent="0.25">
      <c r="A418" s="6">
        <v>420302</v>
      </c>
      <c r="B418" s="7" t="s">
        <v>206</v>
      </c>
      <c r="C418" s="131"/>
      <c r="D418" s="131"/>
    </row>
    <row r="419" spans="1:4" x14ac:dyDescent="0.25">
      <c r="A419" s="6">
        <v>420303</v>
      </c>
      <c r="B419" s="7" t="s">
        <v>89</v>
      </c>
      <c r="C419" s="131"/>
      <c r="D419" s="131"/>
    </row>
    <row r="420" spans="1:4" x14ac:dyDescent="0.25">
      <c r="A420" s="6">
        <v>420304</v>
      </c>
      <c r="B420" s="7" t="s">
        <v>90</v>
      </c>
      <c r="C420" s="131"/>
      <c r="D420" s="131"/>
    </row>
    <row r="421" spans="1:4" x14ac:dyDescent="0.25">
      <c r="A421" s="6">
        <v>420305</v>
      </c>
      <c r="B421" s="7" t="s">
        <v>91</v>
      </c>
      <c r="C421" s="131"/>
      <c r="D421" s="131"/>
    </row>
    <row r="422" spans="1:4" x14ac:dyDescent="0.25">
      <c r="A422" s="6">
        <v>420306</v>
      </c>
      <c r="B422" s="7" t="s">
        <v>208</v>
      </c>
      <c r="C422" s="131"/>
      <c r="D422" s="131"/>
    </row>
    <row r="423" spans="1:4" x14ac:dyDescent="0.25">
      <c r="A423" s="6">
        <v>42030601</v>
      </c>
      <c r="B423" s="7" t="s">
        <v>209</v>
      </c>
      <c r="C423" s="131"/>
      <c r="D423" s="131"/>
    </row>
    <row r="424" spans="1:4" x14ac:dyDescent="0.25">
      <c r="A424" s="6">
        <v>42030602</v>
      </c>
      <c r="B424" s="7" t="s">
        <v>210</v>
      </c>
      <c r="C424" s="131"/>
      <c r="D424" s="131"/>
    </row>
    <row r="425" spans="1:4" x14ac:dyDescent="0.25">
      <c r="A425" s="6">
        <v>42030603</v>
      </c>
      <c r="B425" s="7" t="s">
        <v>211</v>
      </c>
      <c r="C425" s="131"/>
      <c r="D425" s="131"/>
    </row>
    <row r="426" spans="1:4" x14ac:dyDescent="0.25">
      <c r="A426" s="6">
        <v>420307</v>
      </c>
      <c r="B426" s="7" t="s">
        <v>93</v>
      </c>
      <c r="C426" s="131"/>
      <c r="D426" s="131"/>
    </row>
    <row r="427" spans="1:4" ht="15.75" thickBot="1" x14ac:dyDescent="0.3">
      <c r="A427" s="18">
        <v>420308</v>
      </c>
      <c r="B427" s="19" t="s">
        <v>212</v>
      </c>
      <c r="C427" s="398"/>
      <c r="D427" s="398"/>
    </row>
    <row r="428" spans="1:4" ht="15.75" thickBot="1" x14ac:dyDescent="0.3">
      <c r="A428" s="8" t="s">
        <v>20</v>
      </c>
      <c r="B428" s="9"/>
      <c r="C428" s="196">
        <f>SUM(C417:C427)</f>
        <v>0</v>
      </c>
      <c r="D428" s="196">
        <f>SUM(D417:D427)</f>
        <v>0</v>
      </c>
    </row>
    <row r="429" spans="1:4" x14ac:dyDescent="0.25">
      <c r="A429" s="11">
        <v>4204</v>
      </c>
      <c r="B429" s="12" t="s">
        <v>255</v>
      </c>
      <c r="C429" s="390"/>
      <c r="D429" s="390"/>
    </row>
    <row r="430" spans="1:4" x14ac:dyDescent="0.25">
      <c r="A430" s="6">
        <v>420401</v>
      </c>
      <c r="B430" s="7" t="s">
        <v>205</v>
      </c>
      <c r="C430" s="131"/>
      <c r="D430" s="131"/>
    </row>
    <row r="431" spans="1:4" x14ac:dyDescent="0.25">
      <c r="A431" s="6">
        <v>420402</v>
      </c>
      <c r="B431" s="7" t="s">
        <v>206</v>
      </c>
      <c r="C431" s="131"/>
      <c r="D431" s="131"/>
    </row>
    <row r="432" spans="1:4" x14ac:dyDescent="0.25">
      <c r="A432" s="6">
        <v>420403</v>
      </c>
      <c r="B432" s="7" t="s">
        <v>89</v>
      </c>
      <c r="C432" s="131"/>
      <c r="D432" s="131"/>
    </row>
    <row r="433" spans="1:4" x14ac:dyDescent="0.25">
      <c r="A433" s="6">
        <v>420404</v>
      </c>
      <c r="B433" s="7" t="s">
        <v>90</v>
      </c>
      <c r="C433" s="131"/>
      <c r="D433" s="131"/>
    </row>
    <row r="434" spans="1:4" x14ac:dyDescent="0.25">
      <c r="A434" s="6">
        <v>420405</v>
      </c>
      <c r="B434" s="7" t="s">
        <v>91</v>
      </c>
      <c r="C434" s="131"/>
      <c r="D434" s="131"/>
    </row>
    <row r="435" spans="1:4" x14ac:dyDescent="0.25">
      <c r="A435" s="6">
        <v>420406</v>
      </c>
      <c r="B435" s="7" t="s">
        <v>208</v>
      </c>
      <c r="C435" s="131"/>
      <c r="D435" s="131"/>
    </row>
    <row r="436" spans="1:4" x14ac:dyDescent="0.25">
      <c r="A436" s="6">
        <v>42040601</v>
      </c>
      <c r="B436" s="7" t="s">
        <v>209</v>
      </c>
      <c r="C436" s="131"/>
      <c r="D436" s="131"/>
    </row>
    <row r="437" spans="1:4" x14ac:dyDescent="0.25">
      <c r="A437" s="6">
        <v>42040602</v>
      </c>
      <c r="B437" s="7" t="s">
        <v>210</v>
      </c>
      <c r="C437" s="131"/>
      <c r="D437" s="131"/>
    </row>
    <row r="438" spans="1:4" x14ac:dyDescent="0.25">
      <c r="A438" s="6">
        <v>42040603</v>
      </c>
      <c r="B438" s="7" t="s">
        <v>211</v>
      </c>
      <c r="C438" s="131"/>
      <c r="D438" s="131"/>
    </row>
    <row r="439" spans="1:4" x14ac:dyDescent="0.25">
      <c r="A439" s="6">
        <v>420407</v>
      </c>
      <c r="B439" s="7" t="s">
        <v>93</v>
      </c>
      <c r="C439" s="131"/>
      <c r="D439" s="131"/>
    </row>
    <row r="440" spans="1:4" ht="15.75" thickBot="1" x14ac:dyDescent="0.3">
      <c r="A440" s="18">
        <v>420408</v>
      </c>
      <c r="B440" s="19" t="s">
        <v>212</v>
      </c>
      <c r="C440" s="398"/>
      <c r="D440" s="398"/>
    </row>
    <row r="441" spans="1:4" ht="15.75" thickBot="1" x14ac:dyDescent="0.3">
      <c r="A441" s="8" t="s">
        <v>20</v>
      </c>
      <c r="B441" s="9"/>
      <c r="C441" s="196">
        <f>SUM(C430:C440)</f>
        <v>0</v>
      </c>
      <c r="D441" s="196">
        <f>SUM(D430:D440)</f>
        <v>0</v>
      </c>
    </row>
    <row r="442" spans="1:4" x14ac:dyDescent="0.25">
      <c r="A442" s="11">
        <v>4205</v>
      </c>
      <c r="B442" s="12" t="s">
        <v>256</v>
      </c>
      <c r="C442" s="390"/>
      <c r="D442" s="390"/>
    </row>
    <row r="443" spans="1:4" x14ac:dyDescent="0.25">
      <c r="A443" s="6">
        <v>420501</v>
      </c>
      <c r="B443" s="7" t="s">
        <v>88</v>
      </c>
      <c r="C443" s="131"/>
      <c r="D443" s="131"/>
    </row>
    <row r="444" spans="1:4" x14ac:dyDescent="0.25">
      <c r="A444" s="6">
        <v>420502</v>
      </c>
      <c r="B444" s="7" t="s">
        <v>89</v>
      </c>
      <c r="C444" s="131"/>
      <c r="D444" s="131"/>
    </row>
    <row r="445" spans="1:4" x14ac:dyDescent="0.25">
      <c r="A445" s="6">
        <v>420503</v>
      </c>
      <c r="B445" s="7" t="s">
        <v>90</v>
      </c>
      <c r="C445" s="131"/>
      <c r="D445" s="131"/>
    </row>
    <row r="446" spans="1:4" x14ac:dyDescent="0.25">
      <c r="A446" s="6">
        <v>420504</v>
      </c>
      <c r="B446" s="7" t="s">
        <v>91</v>
      </c>
      <c r="C446" s="131"/>
      <c r="D446" s="131"/>
    </row>
    <row r="447" spans="1:4" x14ac:dyDescent="0.25">
      <c r="A447" s="6">
        <v>420505</v>
      </c>
      <c r="B447" s="7" t="s">
        <v>208</v>
      </c>
      <c r="C447" s="131"/>
      <c r="D447" s="131"/>
    </row>
    <row r="448" spans="1:4" x14ac:dyDescent="0.25">
      <c r="A448" s="6">
        <v>42050501</v>
      </c>
      <c r="B448" s="7" t="s">
        <v>209</v>
      </c>
      <c r="C448" s="131"/>
      <c r="D448" s="131"/>
    </row>
    <row r="449" spans="1:4" x14ac:dyDescent="0.25">
      <c r="A449" s="6">
        <v>42050502</v>
      </c>
      <c r="B449" s="7" t="s">
        <v>210</v>
      </c>
      <c r="C449" s="131"/>
      <c r="D449" s="131"/>
    </row>
    <row r="450" spans="1:4" x14ac:dyDescent="0.25">
      <c r="A450" s="6">
        <v>42050503</v>
      </c>
      <c r="B450" s="7" t="s">
        <v>211</v>
      </c>
      <c r="C450" s="131"/>
      <c r="D450" s="131"/>
    </row>
    <row r="451" spans="1:4" x14ac:dyDescent="0.25">
      <c r="A451" s="6">
        <v>420506</v>
      </c>
      <c r="B451" s="7" t="s">
        <v>93</v>
      </c>
      <c r="C451" s="131"/>
      <c r="D451" s="131"/>
    </row>
    <row r="452" spans="1:4" ht="15.75" thickBot="1" x14ac:dyDescent="0.3">
      <c r="A452" s="18">
        <v>420507</v>
      </c>
      <c r="B452" s="19" t="s">
        <v>212</v>
      </c>
      <c r="C452" s="398"/>
      <c r="D452" s="398"/>
    </row>
    <row r="453" spans="1:4" ht="15.75" thickBot="1" x14ac:dyDescent="0.3">
      <c r="A453" s="8" t="s">
        <v>20</v>
      </c>
      <c r="B453" s="9"/>
      <c r="C453" s="196">
        <f>SUM(C443:C452)</f>
        <v>0</v>
      </c>
      <c r="D453" s="196">
        <f>SUM(D443:D452)</f>
        <v>0</v>
      </c>
    </row>
    <row r="454" spans="1:4" x14ac:dyDescent="0.25">
      <c r="A454" s="11">
        <v>4206</v>
      </c>
      <c r="B454" s="12" t="s">
        <v>257</v>
      </c>
      <c r="C454" s="390"/>
      <c r="D454" s="390"/>
    </row>
    <row r="455" spans="1:4" x14ac:dyDescent="0.25">
      <c r="A455" s="6">
        <v>420601</v>
      </c>
      <c r="B455" s="7" t="s">
        <v>88</v>
      </c>
      <c r="C455" s="131"/>
      <c r="D455" s="131"/>
    </row>
    <row r="456" spans="1:4" x14ac:dyDescent="0.25">
      <c r="A456" s="6">
        <v>420602</v>
      </c>
      <c r="B456" s="7" t="s">
        <v>89</v>
      </c>
      <c r="C456" s="131"/>
      <c r="D456" s="131"/>
    </row>
    <row r="457" spans="1:4" x14ac:dyDescent="0.25">
      <c r="A457" s="6">
        <v>420603</v>
      </c>
      <c r="B457" s="7" t="s">
        <v>90</v>
      </c>
      <c r="C457" s="131"/>
      <c r="D457" s="131"/>
    </row>
    <row r="458" spans="1:4" x14ac:dyDescent="0.25">
      <c r="A458" s="6">
        <v>420604</v>
      </c>
      <c r="B458" s="7" t="s">
        <v>91</v>
      </c>
      <c r="C458" s="131"/>
      <c r="D458" s="131"/>
    </row>
    <row r="459" spans="1:4" x14ac:dyDescent="0.25">
      <c r="A459" s="6">
        <v>420605</v>
      </c>
      <c r="B459" s="7" t="s">
        <v>208</v>
      </c>
      <c r="C459" s="131"/>
      <c r="D459" s="131"/>
    </row>
    <row r="460" spans="1:4" x14ac:dyDescent="0.25">
      <c r="A460" s="6">
        <v>42060501</v>
      </c>
      <c r="B460" s="7" t="s">
        <v>209</v>
      </c>
      <c r="C460" s="131"/>
      <c r="D460" s="131"/>
    </row>
    <row r="461" spans="1:4" x14ac:dyDescent="0.25">
      <c r="A461" s="6">
        <v>42060502</v>
      </c>
      <c r="B461" s="7" t="s">
        <v>210</v>
      </c>
      <c r="C461" s="131"/>
      <c r="D461" s="131"/>
    </row>
    <row r="462" spans="1:4" x14ac:dyDescent="0.25">
      <c r="A462" s="6">
        <v>42060503</v>
      </c>
      <c r="B462" s="7" t="s">
        <v>211</v>
      </c>
      <c r="C462" s="131"/>
      <c r="D462" s="131"/>
    </row>
    <row r="463" spans="1:4" x14ac:dyDescent="0.25">
      <c r="A463" s="6">
        <v>420606</v>
      </c>
      <c r="B463" s="7" t="s">
        <v>93</v>
      </c>
      <c r="C463" s="131"/>
      <c r="D463" s="131"/>
    </row>
    <row r="464" spans="1:4" ht="15.75" thickBot="1" x14ac:dyDescent="0.3">
      <c r="A464" s="18">
        <v>420607</v>
      </c>
      <c r="B464" s="19" t="s">
        <v>212</v>
      </c>
      <c r="C464" s="398"/>
      <c r="D464" s="398"/>
    </row>
    <row r="465" spans="1:4" ht="15.75" thickBot="1" x14ac:dyDescent="0.3">
      <c r="A465" s="8" t="s">
        <v>20</v>
      </c>
      <c r="B465" s="9"/>
      <c r="C465" s="196">
        <f>SUM(C455:C464)</f>
        <v>0</v>
      </c>
      <c r="D465" s="196">
        <f>SUM(D455:D464)</f>
        <v>0</v>
      </c>
    </row>
    <row r="466" spans="1:4" x14ac:dyDescent="0.25">
      <c r="A466" s="11">
        <v>4207</v>
      </c>
      <c r="B466" s="12" t="s">
        <v>216</v>
      </c>
      <c r="C466" s="390"/>
      <c r="D466" s="390"/>
    </row>
    <row r="467" spans="1:4" x14ac:dyDescent="0.25">
      <c r="A467" s="6">
        <v>420701</v>
      </c>
      <c r="B467" s="7" t="s">
        <v>88</v>
      </c>
      <c r="C467" s="131"/>
      <c r="D467" s="131"/>
    </row>
    <row r="468" spans="1:4" x14ac:dyDescent="0.25">
      <c r="A468" s="6">
        <v>420702</v>
      </c>
      <c r="B468" s="7" t="s">
        <v>89</v>
      </c>
      <c r="C468" s="131"/>
      <c r="D468" s="131"/>
    </row>
    <row r="469" spans="1:4" x14ac:dyDescent="0.25">
      <c r="A469" s="6">
        <v>420703</v>
      </c>
      <c r="B469" s="7" t="s">
        <v>90</v>
      </c>
      <c r="C469" s="131"/>
      <c r="D469" s="131"/>
    </row>
    <row r="470" spans="1:4" x14ac:dyDescent="0.25">
      <c r="A470" s="6">
        <v>420704</v>
      </c>
      <c r="B470" s="7" t="s">
        <v>91</v>
      </c>
      <c r="C470" s="131"/>
      <c r="D470" s="131"/>
    </row>
    <row r="471" spans="1:4" x14ac:dyDescent="0.25">
      <c r="A471" s="6">
        <v>420705</v>
      </c>
      <c r="B471" s="7" t="s">
        <v>208</v>
      </c>
      <c r="C471" s="131"/>
      <c r="D471" s="131"/>
    </row>
    <row r="472" spans="1:4" x14ac:dyDescent="0.25">
      <c r="A472" s="6">
        <v>42070501</v>
      </c>
      <c r="B472" s="7" t="s">
        <v>209</v>
      </c>
      <c r="C472" s="131"/>
      <c r="D472" s="131"/>
    </row>
    <row r="473" spans="1:4" x14ac:dyDescent="0.25">
      <c r="A473" s="6">
        <v>42070502</v>
      </c>
      <c r="B473" s="7" t="s">
        <v>210</v>
      </c>
      <c r="C473" s="131"/>
      <c r="D473" s="131"/>
    </row>
    <row r="474" spans="1:4" x14ac:dyDescent="0.25">
      <c r="A474" s="6">
        <v>42070503</v>
      </c>
      <c r="B474" s="7" t="s">
        <v>211</v>
      </c>
      <c r="C474" s="131"/>
      <c r="D474" s="131"/>
    </row>
    <row r="475" spans="1:4" x14ac:dyDescent="0.25">
      <c r="A475" s="6">
        <v>420706</v>
      </c>
      <c r="B475" s="7" t="s">
        <v>93</v>
      </c>
      <c r="C475" s="131"/>
      <c r="D475" s="131"/>
    </row>
    <row r="476" spans="1:4" ht="15.75" thickBot="1" x14ac:dyDescent="0.3">
      <c r="A476" s="18">
        <v>420707</v>
      </c>
      <c r="B476" s="19" t="s">
        <v>212</v>
      </c>
      <c r="C476" s="398"/>
      <c r="D476" s="398"/>
    </row>
    <row r="477" spans="1:4" ht="15.75" thickBot="1" x14ac:dyDescent="0.3">
      <c r="A477" s="8" t="s">
        <v>20</v>
      </c>
      <c r="B477" s="9"/>
      <c r="C477" s="196">
        <f>SUM(C467:C476)</f>
        <v>0</v>
      </c>
      <c r="D477" s="196">
        <f>SUM(D467:D476)</f>
        <v>0</v>
      </c>
    </row>
    <row r="478" spans="1:4" x14ac:dyDescent="0.25">
      <c r="A478" s="11">
        <v>4208</v>
      </c>
      <c r="B478" s="12" t="s">
        <v>258</v>
      </c>
      <c r="C478" s="390"/>
      <c r="D478" s="390"/>
    </row>
    <row r="479" spans="1:4" x14ac:dyDescent="0.25">
      <c r="A479" s="15">
        <v>420801</v>
      </c>
      <c r="B479" s="16" t="s">
        <v>89</v>
      </c>
      <c r="C479" s="392"/>
      <c r="D479" s="392"/>
    </row>
    <row r="480" spans="1:4" x14ac:dyDescent="0.25">
      <c r="A480" s="6">
        <v>420802</v>
      </c>
      <c r="B480" s="7" t="s">
        <v>90</v>
      </c>
      <c r="C480" s="131"/>
      <c r="D480" s="131"/>
    </row>
    <row r="481" spans="1:4" x14ac:dyDescent="0.25">
      <c r="A481" s="6">
        <v>420803</v>
      </c>
      <c r="B481" s="7" t="s">
        <v>91</v>
      </c>
      <c r="C481" s="131"/>
      <c r="D481" s="131"/>
    </row>
    <row r="482" spans="1:4" x14ac:dyDescent="0.25">
      <c r="A482" s="6">
        <v>420804</v>
      </c>
      <c r="B482" s="7" t="s">
        <v>208</v>
      </c>
      <c r="C482" s="131"/>
      <c r="D482" s="131"/>
    </row>
    <row r="483" spans="1:4" x14ac:dyDescent="0.25">
      <c r="A483" s="6">
        <v>42080401</v>
      </c>
      <c r="B483" s="7" t="s">
        <v>209</v>
      </c>
      <c r="C483" s="131"/>
      <c r="D483" s="131"/>
    </row>
    <row r="484" spans="1:4" x14ac:dyDescent="0.25">
      <c r="A484" s="6">
        <v>42080402</v>
      </c>
      <c r="B484" s="7" t="s">
        <v>210</v>
      </c>
      <c r="C484" s="131"/>
      <c r="D484" s="131"/>
    </row>
    <row r="485" spans="1:4" x14ac:dyDescent="0.25">
      <c r="A485" s="6">
        <v>42080403</v>
      </c>
      <c r="B485" s="7" t="s">
        <v>211</v>
      </c>
      <c r="C485" s="131"/>
      <c r="D485" s="131"/>
    </row>
    <row r="486" spans="1:4" x14ac:dyDescent="0.25">
      <c r="A486" s="6">
        <v>420805</v>
      </c>
      <c r="B486" s="7" t="s">
        <v>93</v>
      </c>
      <c r="C486" s="131"/>
      <c r="D486" s="131"/>
    </row>
    <row r="487" spans="1:4" ht="15.75" thickBot="1" x14ac:dyDescent="0.3">
      <c r="A487" s="18">
        <v>420806</v>
      </c>
      <c r="B487" s="19" t="s">
        <v>212</v>
      </c>
      <c r="C487" s="398"/>
      <c r="D487" s="398"/>
    </row>
    <row r="488" spans="1:4" ht="15.75" thickBot="1" x14ac:dyDescent="0.3">
      <c r="A488" s="8" t="s">
        <v>20</v>
      </c>
      <c r="B488" s="9"/>
      <c r="C488" s="196">
        <f>SUM(C479:C487)</f>
        <v>0</v>
      </c>
      <c r="D488" s="196">
        <f>SUM(D479:D487)</f>
        <v>0</v>
      </c>
    </row>
    <row r="489" spans="1:4" x14ac:dyDescent="0.25">
      <c r="A489" s="11">
        <v>4209</v>
      </c>
      <c r="B489" s="12" t="s">
        <v>259</v>
      </c>
      <c r="C489" s="390"/>
      <c r="D489" s="390"/>
    </row>
    <row r="490" spans="1:4" x14ac:dyDescent="0.25">
      <c r="A490" s="6">
        <v>420901</v>
      </c>
      <c r="B490" s="7" t="s">
        <v>89</v>
      </c>
      <c r="C490" s="131"/>
      <c r="D490" s="131"/>
    </row>
    <row r="491" spans="1:4" x14ac:dyDescent="0.25">
      <c r="A491" s="6">
        <v>420902</v>
      </c>
      <c r="B491" s="7" t="s">
        <v>90</v>
      </c>
      <c r="C491" s="131"/>
      <c r="D491" s="131"/>
    </row>
    <row r="492" spans="1:4" x14ac:dyDescent="0.25">
      <c r="A492" s="6">
        <v>420903</v>
      </c>
      <c r="B492" s="7" t="s">
        <v>91</v>
      </c>
      <c r="C492" s="131"/>
      <c r="D492" s="131"/>
    </row>
    <row r="493" spans="1:4" x14ac:dyDescent="0.25">
      <c r="A493" s="6">
        <v>420904</v>
      </c>
      <c r="B493" s="7" t="s">
        <v>208</v>
      </c>
      <c r="C493" s="131"/>
      <c r="D493" s="131"/>
    </row>
    <row r="494" spans="1:4" x14ac:dyDescent="0.25">
      <c r="A494" s="6">
        <v>42090401</v>
      </c>
      <c r="B494" s="7" t="s">
        <v>209</v>
      </c>
      <c r="C494" s="131"/>
      <c r="D494" s="131"/>
    </row>
    <row r="495" spans="1:4" x14ac:dyDescent="0.25">
      <c r="A495" s="6">
        <v>42090402</v>
      </c>
      <c r="B495" s="7" t="s">
        <v>210</v>
      </c>
      <c r="C495" s="131"/>
      <c r="D495" s="131"/>
    </row>
    <row r="496" spans="1:4" x14ac:dyDescent="0.25">
      <c r="A496" s="6">
        <v>42090403</v>
      </c>
      <c r="B496" s="7" t="s">
        <v>211</v>
      </c>
      <c r="C496" s="131"/>
      <c r="D496" s="131"/>
    </row>
    <row r="497" spans="1:4" x14ac:dyDescent="0.25">
      <c r="A497" s="6">
        <v>420905</v>
      </c>
      <c r="B497" s="7" t="s">
        <v>93</v>
      </c>
      <c r="C497" s="131"/>
      <c r="D497" s="131"/>
    </row>
    <row r="498" spans="1:4" ht="15.75" thickBot="1" x14ac:dyDescent="0.3">
      <c r="A498" s="18">
        <v>420906</v>
      </c>
      <c r="B498" s="19" t="s">
        <v>212</v>
      </c>
      <c r="C498" s="398"/>
      <c r="D498" s="398"/>
    </row>
    <row r="499" spans="1:4" ht="15.75" thickBot="1" x14ac:dyDescent="0.3">
      <c r="A499" s="8" t="s">
        <v>20</v>
      </c>
      <c r="B499" s="9"/>
      <c r="C499" s="196">
        <f>SUM(C490:C498)</f>
        <v>0</v>
      </c>
      <c r="D499" s="196">
        <f>SUM(D490:D498)</f>
        <v>0</v>
      </c>
    </row>
    <row r="500" spans="1:4" x14ac:dyDescent="0.25">
      <c r="A500" s="11">
        <v>4210</v>
      </c>
      <c r="B500" s="12" t="s">
        <v>260</v>
      </c>
      <c r="C500" s="390"/>
      <c r="D500" s="390"/>
    </row>
    <row r="501" spans="1:4" x14ac:dyDescent="0.25">
      <c r="A501" s="6">
        <v>421001</v>
      </c>
      <c r="B501" s="7" t="s">
        <v>221</v>
      </c>
      <c r="C501" s="131"/>
      <c r="D501" s="131"/>
    </row>
    <row r="502" spans="1:4" x14ac:dyDescent="0.25">
      <c r="A502" s="6">
        <v>421002</v>
      </c>
      <c r="B502" s="7" t="s">
        <v>261</v>
      </c>
      <c r="C502" s="131"/>
      <c r="D502" s="131"/>
    </row>
    <row r="503" spans="1:4" x14ac:dyDescent="0.25">
      <c r="A503" s="6">
        <v>421003</v>
      </c>
      <c r="B503" s="7" t="s">
        <v>223</v>
      </c>
      <c r="C503" s="131"/>
      <c r="D503" s="131"/>
    </row>
    <row r="504" spans="1:4" x14ac:dyDescent="0.25">
      <c r="A504" s="6">
        <v>421004</v>
      </c>
      <c r="B504" s="7" t="s">
        <v>224</v>
      </c>
      <c r="C504" s="131"/>
      <c r="D504" s="131"/>
    </row>
    <row r="505" spans="1:4" x14ac:dyDescent="0.25">
      <c r="A505" s="6">
        <v>421005</v>
      </c>
      <c r="B505" s="7" t="s">
        <v>262</v>
      </c>
      <c r="C505" s="131"/>
      <c r="D505" s="131"/>
    </row>
    <row r="506" spans="1:4" x14ac:dyDescent="0.25">
      <c r="A506" s="6">
        <v>421006</v>
      </c>
      <c r="B506" s="7" t="s">
        <v>263</v>
      </c>
      <c r="C506" s="131"/>
      <c r="D506" s="131"/>
    </row>
    <row r="507" spans="1:4" x14ac:dyDescent="0.25">
      <c r="A507" s="6">
        <v>421007</v>
      </c>
      <c r="B507" s="7" t="s">
        <v>264</v>
      </c>
      <c r="C507" s="131"/>
      <c r="D507" s="131"/>
    </row>
    <row r="508" spans="1:4" x14ac:dyDescent="0.25">
      <c r="A508" s="6">
        <v>421008</v>
      </c>
      <c r="B508" s="7" t="s">
        <v>120</v>
      </c>
      <c r="C508" s="131"/>
      <c r="D508" s="131"/>
    </row>
    <row r="509" spans="1:4" x14ac:dyDescent="0.25">
      <c r="A509" s="6">
        <v>42100801</v>
      </c>
      <c r="B509" s="7" t="s">
        <v>209</v>
      </c>
      <c r="C509" s="131"/>
      <c r="D509" s="131"/>
    </row>
    <row r="510" spans="1:4" x14ac:dyDescent="0.25">
      <c r="A510" s="6">
        <v>42100802</v>
      </c>
      <c r="B510" s="7" t="s">
        <v>210</v>
      </c>
      <c r="C510" s="131"/>
      <c r="D510" s="131"/>
    </row>
    <row r="511" spans="1:4" x14ac:dyDescent="0.25">
      <c r="A511" s="6">
        <v>42100803</v>
      </c>
      <c r="B511" s="7" t="s">
        <v>211</v>
      </c>
      <c r="C511" s="131"/>
      <c r="D511" s="131"/>
    </row>
    <row r="512" spans="1:4" ht="15.75" thickBot="1" x14ac:dyDescent="0.3">
      <c r="A512" s="18">
        <v>421009</v>
      </c>
      <c r="B512" s="19" t="s">
        <v>229</v>
      </c>
      <c r="C512" s="398"/>
      <c r="D512" s="398"/>
    </row>
    <row r="513" spans="1:4" ht="15.75" thickBot="1" x14ac:dyDescent="0.3">
      <c r="A513" s="8" t="s">
        <v>20</v>
      </c>
      <c r="B513" s="9"/>
      <c r="C513" s="196">
        <f>SUM(C501:C512)</f>
        <v>0</v>
      </c>
      <c r="D513" s="196">
        <f>SUM(D501:D512)</f>
        <v>0</v>
      </c>
    </row>
    <row r="514" spans="1:4" x14ac:dyDescent="0.25">
      <c r="A514" s="11">
        <v>4211</v>
      </c>
      <c r="B514" s="12" t="s">
        <v>265</v>
      </c>
      <c r="C514" s="390"/>
      <c r="D514" s="390"/>
    </row>
    <row r="515" spans="1:4" x14ac:dyDescent="0.25">
      <c r="A515" s="6">
        <v>421101</v>
      </c>
      <c r="B515" s="7" t="s">
        <v>221</v>
      </c>
      <c r="C515" s="131"/>
      <c r="D515" s="131"/>
    </row>
    <row r="516" spans="1:4" x14ac:dyDescent="0.25">
      <c r="A516" s="6">
        <v>421102</v>
      </c>
      <c r="B516" s="7" t="s">
        <v>222</v>
      </c>
      <c r="C516" s="131"/>
      <c r="D516" s="131"/>
    </row>
    <row r="517" spans="1:4" x14ac:dyDescent="0.25">
      <c r="A517" s="6">
        <v>421103</v>
      </c>
      <c r="B517" s="7" t="s">
        <v>223</v>
      </c>
      <c r="C517" s="131"/>
      <c r="D517" s="131"/>
    </row>
    <row r="518" spans="1:4" x14ac:dyDescent="0.25">
      <c r="A518" s="6">
        <v>421104</v>
      </c>
      <c r="B518" s="7" t="s">
        <v>224</v>
      </c>
      <c r="C518" s="131"/>
      <c r="D518" s="131"/>
    </row>
    <row r="519" spans="1:4" x14ac:dyDescent="0.25">
      <c r="A519" s="6">
        <v>421105</v>
      </c>
      <c r="B519" s="7" t="s">
        <v>262</v>
      </c>
      <c r="C519" s="131"/>
      <c r="D519" s="131"/>
    </row>
    <row r="520" spans="1:4" x14ac:dyDescent="0.25">
      <c r="A520" s="6">
        <v>421106</v>
      </c>
      <c r="B520" s="7" t="s">
        <v>263</v>
      </c>
      <c r="C520" s="131"/>
      <c r="D520" s="131"/>
    </row>
    <row r="521" spans="1:4" x14ac:dyDescent="0.25">
      <c r="A521" s="6">
        <v>421107</v>
      </c>
      <c r="B521" s="7" t="s">
        <v>266</v>
      </c>
      <c r="C521" s="131"/>
      <c r="D521" s="131"/>
    </row>
    <row r="522" spans="1:4" x14ac:dyDescent="0.25">
      <c r="A522" s="6">
        <v>421108</v>
      </c>
      <c r="B522" s="7" t="s">
        <v>120</v>
      </c>
      <c r="C522" s="131"/>
      <c r="D522" s="131"/>
    </row>
    <row r="523" spans="1:4" x14ac:dyDescent="0.25">
      <c r="A523" s="6">
        <v>42110801</v>
      </c>
      <c r="B523" s="7" t="s">
        <v>209</v>
      </c>
      <c r="C523" s="131"/>
      <c r="D523" s="131"/>
    </row>
    <row r="524" spans="1:4" x14ac:dyDescent="0.25">
      <c r="A524" s="6">
        <v>42110802</v>
      </c>
      <c r="B524" s="7" t="s">
        <v>210</v>
      </c>
      <c r="C524" s="131"/>
      <c r="D524" s="131"/>
    </row>
    <row r="525" spans="1:4" x14ac:dyDescent="0.25">
      <c r="A525" s="6">
        <v>42110803</v>
      </c>
      <c r="B525" s="7" t="s">
        <v>211</v>
      </c>
      <c r="C525" s="131"/>
      <c r="D525" s="131"/>
    </row>
    <row r="526" spans="1:4" ht="15.75" thickBot="1" x14ac:dyDescent="0.3">
      <c r="A526" s="18">
        <v>421109</v>
      </c>
      <c r="B526" s="19" t="s">
        <v>229</v>
      </c>
      <c r="C526" s="398"/>
      <c r="D526" s="398"/>
    </row>
    <row r="527" spans="1:4" ht="15.75" thickBot="1" x14ac:dyDescent="0.3">
      <c r="A527" s="8" t="s">
        <v>20</v>
      </c>
      <c r="B527" s="9"/>
      <c r="C527" s="196">
        <f>SUM(C515:C526)</f>
        <v>0</v>
      </c>
      <c r="D527" s="196">
        <f>SUM(D515:D526)</f>
        <v>0</v>
      </c>
    </row>
    <row r="528" spans="1:4" x14ac:dyDescent="0.25">
      <c r="A528" s="11">
        <v>4212</v>
      </c>
      <c r="B528" s="12" t="s">
        <v>235</v>
      </c>
      <c r="C528" s="390"/>
      <c r="D528" s="390"/>
    </row>
    <row r="529" spans="1:4" x14ac:dyDescent="0.25">
      <c r="A529" s="6">
        <v>421201</v>
      </c>
      <c r="B529" s="7" t="s">
        <v>88</v>
      </c>
      <c r="C529" s="131"/>
      <c r="D529" s="131"/>
    </row>
    <row r="530" spans="1:4" x14ac:dyDescent="0.25">
      <c r="A530" s="6">
        <v>421202</v>
      </c>
      <c r="B530" s="7" t="s">
        <v>89</v>
      </c>
      <c r="C530" s="131"/>
      <c r="D530" s="131"/>
    </row>
    <row r="531" spans="1:4" x14ac:dyDescent="0.25">
      <c r="A531" s="6">
        <v>421203</v>
      </c>
      <c r="B531" s="7" t="s">
        <v>90</v>
      </c>
      <c r="C531" s="131"/>
      <c r="D531" s="131"/>
    </row>
    <row r="532" spans="1:4" x14ac:dyDescent="0.25">
      <c r="A532" s="6">
        <v>421204</v>
      </c>
      <c r="B532" s="7" t="s">
        <v>91</v>
      </c>
      <c r="C532" s="131"/>
      <c r="D532" s="131"/>
    </row>
    <row r="533" spans="1:4" x14ac:dyDescent="0.25">
      <c r="A533" s="6">
        <v>421205</v>
      </c>
      <c r="B533" s="7" t="s">
        <v>208</v>
      </c>
      <c r="C533" s="131"/>
      <c r="D533" s="131"/>
    </row>
    <row r="534" spans="1:4" x14ac:dyDescent="0.25">
      <c r="A534" s="6">
        <v>42120501</v>
      </c>
      <c r="B534" s="16" t="s">
        <v>209</v>
      </c>
      <c r="C534" s="392"/>
      <c r="D534" s="392"/>
    </row>
    <row r="535" spans="1:4" x14ac:dyDescent="0.25">
      <c r="A535" s="6">
        <v>42120502</v>
      </c>
      <c r="B535" s="16" t="s">
        <v>210</v>
      </c>
      <c r="C535" s="392"/>
      <c r="D535" s="392"/>
    </row>
    <row r="536" spans="1:4" x14ac:dyDescent="0.25">
      <c r="A536" s="6">
        <v>42120503</v>
      </c>
      <c r="B536" s="16" t="s">
        <v>211</v>
      </c>
      <c r="C536" s="392"/>
      <c r="D536" s="392"/>
    </row>
    <row r="537" spans="1:4" x14ac:dyDescent="0.25">
      <c r="A537" s="6">
        <v>421206</v>
      </c>
      <c r="B537" s="7" t="s">
        <v>93</v>
      </c>
      <c r="C537" s="131"/>
      <c r="D537" s="131"/>
    </row>
    <row r="538" spans="1:4" ht="15.75" thickBot="1" x14ac:dyDescent="0.3">
      <c r="A538" s="18">
        <v>421207</v>
      </c>
      <c r="B538" s="19" t="s">
        <v>94</v>
      </c>
      <c r="C538" s="398"/>
      <c r="D538" s="398"/>
    </row>
    <row r="539" spans="1:4" ht="15.75" thickBot="1" x14ac:dyDescent="0.3">
      <c r="A539" s="8" t="s">
        <v>20</v>
      </c>
      <c r="B539" s="9"/>
      <c r="C539" s="196">
        <f>SUM(C529:C538)</f>
        <v>0</v>
      </c>
      <c r="D539" s="196">
        <f>SUM(D529:D538)</f>
        <v>0</v>
      </c>
    </row>
    <row r="540" spans="1:4" x14ac:dyDescent="0.25">
      <c r="A540" s="11">
        <v>4213</v>
      </c>
      <c r="B540" s="12" t="s">
        <v>267</v>
      </c>
      <c r="C540" s="390"/>
      <c r="D540" s="390"/>
    </row>
    <row r="541" spans="1:4" x14ac:dyDescent="0.25">
      <c r="A541" s="6">
        <v>421301</v>
      </c>
      <c r="B541" s="7" t="s">
        <v>88</v>
      </c>
      <c r="C541" s="131"/>
      <c r="D541" s="131"/>
    </row>
    <row r="542" spans="1:4" x14ac:dyDescent="0.25">
      <c r="A542" s="6">
        <v>421302</v>
      </c>
      <c r="B542" s="7" t="s">
        <v>268</v>
      </c>
      <c r="C542" s="131"/>
      <c r="D542" s="131"/>
    </row>
    <row r="543" spans="1:4" x14ac:dyDescent="0.25">
      <c r="A543" s="6">
        <v>421303</v>
      </c>
      <c r="B543" s="7" t="s">
        <v>90</v>
      </c>
      <c r="C543" s="131"/>
      <c r="D543" s="131"/>
    </row>
    <row r="544" spans="1:4" x14ac:dyDescent="0.25">
      <c r="A544" s="6">
        <v>421304</v>
      </c>
      <c r="B544" s="7" t="s">
        <v>91</v>
      </c>
      <c r="C544" s="131"/>
      <c r="D544" s="131"/>
    </row>
    <row r="545" spans="1:4" x14ac:dyDescent="0.25">
      <c r="A545" s="6">
        <v>421305</v>
      </c>
      <c r="B545" s="7" t="s">
        <v>208</v>
      </c>
      <c r="C545" s="131"/>
      <c r="D545" s="131"/>
    </row>
    <row r="546" spans="1:4" x14ac:dyDescent="0.25">
      <c r="A546" s="6">
        <v>42130501</v>
      </c>
      <c r="B546" s="7" t="s">
        <v>209</v>
      </c>
      <c r="C546" s="131"/>
      <c r="D546" s="131"/>
    </row>
    <row r="547" spans="1:4" x14ac:dyDescent="0.25">
      <c r="A547" s="6">
        <v>42130502</v>
      </c>
      <c r="B547" s="7" t="s">
        <v>210</v>
      </c>
      <c r="C547" s="131"/>
      <c r="D547" s="131"/>
    </row>
    <row r="548" spans="1:4" x14ac:dyDescent="0.25">
      <c r="A548" s="6">
        <v>42130503</v>
      </c>
      <c r="B548" s="7" t="s">
        <v>211</v>
      </c>
      <c r="C548" s="131"/>
      <c r="D548" s="131"/>
    </row>
    <row r="549" spans="1:4" x14ac:dyDescent="0.25">
      <c r="A549" s="6">
        <v>421306</v>
      </c>
      <c r="B549" s="7" t="s">
        <v>93</v>
      </c>
      <c r="C549" s="131"/>
      <c r="D549" s="131"/>
    </row>
    <row r="550" spans="1:4" ht="15.75" thickBot="1" x14ac:dyDescent="0.3">
      <c r="A550" s="18">
        <v>421307</v>
      </c>
      <c r="B550" s="19" t="s">
        <v>94</v>
      </c>
      <c r="C550" s="398"/>
      <c r="D550" s="398"/>
    </row>
    <row r="551" spans="1:4" ht="15.75" thickBot="1" x14ac:dyDescent="0.3">
      <c r="A551" s="8" t="s">
        <v>20</v>
      </c>
      <c r="B551" s="9"/>
      <c r="C551" s="196">
        <f>SUM(C541:C550)</f>
        <v>0</v>
      </c>
      <c r="D551" s="196">
        <f>SUM(D541:D550)</f>
        <v>0</v>
      </c>
    </row>
    <row r="552" spans="1:4" x14ac:dyDescent="0.25">
      <c r="A552" s="11">
        <v>4214</v>
      </c>
      <c r="B552" s="12" t="s">
        <v>239</v>
      </c>
      <c r="C552" s="390"/>
      <c r="D552" s="390"/>
    </row>
    <row r="553" spans="1:4" x14ac:dyDescent="0.25">
      <c r="A553" s="6">
        <v>421401</v>
      </c>
      <c r="B553" s="7" t="s">
        <v>240</v>
      </c>
      <c r="C553" s="131"/>
      <c r="D553" s="131"/>
    </row>
    <row r="554" spans="1:4" x14ac:dyDescent="0.25">
      <c r="A554" s="6">
        <v>421402</v>
      </c>
      <c r="B554" s="7" t="s">
        <v>241</v>
      </c>
      <c r="C554" s="131"/>
      <c r="D554" s="131"/>
    </row>
    <row r="555" spans="1:4" x14ac:dyDescent="0.25">
      <c r="A555" s="6">
        <v>421403</v>
      </c>
      <c r="B555" s="7" t="s">
        <v>248</v>
      </c>
      <c r="C555" s="131"/>
      <c r="D555" s="131"/>
    </row>
    <row r="556" spans="1:4" x14ac:dyDescent="0.25">
      <c r="A556" s="6">
        <v>421404</v>
      </c>
      <c r="B556" s="7" t="s">
        <v>243</v>
      </c>
      <c r="C556" s="131"/>
      <c r="D556" s="131"/>
    </row>
    <row r="557" spans="1:4" x14ac:dyDescent="0.25">
      <c r="A557" s="6">
        <v>421405</v>
      </c>
      <c r="B557" s="7" t="s">
        <v>244</v>
      </c>
      <c r="C557" s="131"/>
      <c r="D557" s="131"/>
    </row>
    <row r="558" spans="1:4" x14ac:dyDescent="0.25">
      <c r="A558" s="6">
        <v>421406</v>
      </c>
      <c r="B558" s="7" t="s">
        <v>118</v>
      </c>
      <c r="C558" s="131"/>
      <c r="D558" s="131"/>
    </row>
    <row r="559" spans="1:4" x14ac:dyDescent="0.25">
      <c r="A559" s="6">
        <v>421407</v>
      </c>
      <c r="B559" s="7" t="s">
        <v>269</v>
      </c>
      <c r="C559" s="131"/>
      <c r="D559" s="131"/>
    </row>
    <row r="560" spans="1:4" x14ac:dyDescent="0.25">
      <c r="A560" s="6">
        <v>421408</v>
      </c>
      <c r="B560" s="7" t="s">
        <v>120</v>
      </c>
      <c r="C560" s="131"/>
      <c r="D560" s="131"/>
    </row>
    <row r="561" spans="1:4" x14ac:dyDescent="0.25">
      <c r="A561" s="6">
        <v>42140801</v>
      </c>
      <c r="B561" s="7" t="s">
        <v>209</v>
      </c>
      <c r="C561" s="131"/>
      <c r="D561" s="131"/>
    </row>
    <row r="562" spans="1:4" x14ac:dyDescent="0.25">
      <c r="A562" s="6">
        <v>42140802</v>
      </c>
      <c r="B562" s="7" t="s">
        <v>210</v>
      </c>
      <c r="C562" s="408"/>
      <c r="D562" s="131"/>
    </row>
    <row r="563" spans="1:4" x14ac:dyDescent="0.25">
      <c r="A563" s="6">
        <v>421408</v>
      </c>
      <c r="B563" s="7" t="s">
        <v>211</v>
      </c>
      <c r="C563" s="131"/>
      <c r="D563" s="131"/>
    </row>
    <row r="564" spans="1:4" x14ac:dyDescent="0.25">
      <c r="A564" s="6">
        <v>421409</v>
      </c>
      <c r="B564" s="7" t="s">
        <v>270</v>
      </c>
      <c r="C564" s="131"/>
      <c r="D564" s="131"/>
    </row>
    <row r="565" spans="1:4" x14ac:dyDescent="0.25">
      <c r="A565" s="6">
        <v>421410</v>
      </c>
      <c r="B565" s="7" t="s">
        <v>271</v>
      </c>
      <c r="C565" s="131"/>
      <c r="D565" s="131"/>
    </row>
    <row r="566" spans="1:4" ht="15.75" thickBot="1" x14ac:dyDescent="0.3">
      <c r="A566" s="18">
        <v>421411</v>
      </c>
      <c r="B566" s="19" t="s">
        <v>123</v>
      </c>
      <c r="C566" s="398"/>
      <c r="D566" s="398"/>
    </row>
    <row r="567" spans="1:4" ht="15.75" thickBot="1" x14ac:dyDescent="0.3">
      <c r="A567" s="8" t="s">
        <v>20</v>
      </c>
      <c r="B567" s="9"/>
      <c r="C567" s="196">
        <f>SUM(C553:C566)</f>
        <v>0</v>
      </c>
      <c r="D567" s="196">
        <f>SUM(D553:D566)</f>
        <v>0</v>
      </c>
    </row>
    <row r="568" spans="1:4" x14ac:dyDescent="0.25">
      <c r="A568" s="11">
        <v>4215</v>
      </c>
      <c r="B568" s="12" t="s">
        <v>272</v>
      </c>
      <c r="C568" s="390"/>
      <c r="D568" s="390"/>
    </row>
    <row r="569" spans="1:4" x14ac:dyDescent="0.25">
      <c r="A569" s="6">
        <v>421501</v>
      </c>
      <c r="B569" s="7" t="s">
        <v>240</v>
      </c>
      <c r="C569" s="131"/>
      <c r="D569" s="131"/>
    </row>
    <row r="570" spans="1:4" x14ac:dyDescent="0.25">
      <c r="A570" s="6">
        <v>421502</v>
      </c>
      <c r="B570" s="7" t="s">
        <v>241</v>
      </c>
      <c r="C570" s="131"/>
      <c r="D570" s="131"/>
    </row>
    <row r="571" spans="1:4" x14ac:dyDescent="0.25">
      <c r="A571" s="6">
        <v>421503</v>
      </c>
      <c r="B571" s="7" t="s">
        <v>248</v>
      </c>
      <c r="C571" s="131"/>
      <c r="D571" s="131"/>
    </row>
    <row r="572" spans="1:4" x14ac:dyDescent="0.25">
      <c r="A572" s="6">
        <v>421504</v>
      </c>
      <c r="B572" s="7" t="s">
        <v>243</v>
      </c>
      <c r="C572" s="131"/>
      <c r="D572" s="131"/>
    </row>
    <row r="573" spans="1:4" x14ac:dyDescent="0.25">
      <c r="A573" s="6">
        <v>421505</v>
      </c>
      <c r="B573" s="7" t="s">
        <v>244</v>
      </c>
      <c r="C573" s="131"/>
      <c r="D573" s="131"/>
    </row>
    <row r="574" spans="1:4" x14ac:dyDescent="0.25">
      <c r="A574" s="6">
        <v>421506</v>
      </c>
      <c r="B574" s="7" t="s">
        <v>118</v>
      </c>
      <c r="C574" s="131"/>
      <c r="D574" s="131"/>
    </row>
    <row r="575" spans="1:4" x14ac:dyDescent="0.25">
      <c r="A575" s="6">
        <v>421507</v>
      </c>
      <c r="B575" s="7" t="s">
        <v>269</v>
      </c>
      <c r="C575" s="131"/>
      <c r="D575" s="131"/>
    </row>
    <row r="576" spans="1:4" x14ac:dyDescent="0.25">
      <c r="A576" s="6">
        <v>421508</v>
      </c>
      <c r="B576" s="7" t="s">
        <v>120</v>
      </c>
      <c r="C576" s="131"/>
      <c r="D576" s="131"/>
    </row>
    <row r="577" spans="1:4" x14ac:dyDescent="0.25">
      <c r="A577" s="6">
        <v>42150801</v>
      </c>
      <c r="B577" s="7" t="s">
        <v>209</v>
      </c>
      <c r="C577" s="131"/>
      <c r="D577" s="131"/>
    </row>
    <row r="578" spans="1:4" x14ac:dyDescent="0.25">
      <c r="A578" s="6">
        <v>42150802</v>
      </c>
      <c r="B578" s="7" t="s">
        <v>210</v>
      </c>
      <c r="C578" s="131"/>
      <c r="D578" s="131"/>
    </row>
    <row r="579" spans="1:4" x14ac:dyDescent="0.25">
      <c r="A579" s="6">
        <v>42150803</v>
      </c>
      <c r="B579" s="7" t="s">
        <v>211</v>
      </c>
      <c r="C579" s="131"/>
      <c r="D579" s="131"/>
    </row>
    <row r="580" spans="1:4" x14ac:dyDescent="0.25">
      <c r="A580" s="6">
        <v>421509</v>
      </c>
      <c r="B580" s="7" t="s">
        <v>270</v>
      </c>
      <c r="C580" s="131"/>
      <c r="D580" s="131"/>
    </row>
    <row r="581" spans="1:4" x14ac:dyDescent="0.25">
      <c r="A581" s="6">
        <v>421510</v>
      </c>
      <c r="B581" s="7" t="s">
        <v>246</v>
      </c>
      <c r="C581" s="131"/>
      <c r="D581" s="131"/>
    </row>
    <row r="582" spans="1:4" ht="15.75" thickBot="1" x14ac:dyDescent="0.3">
      <c r="A582" s="18">
        <v>421511</v>
      </c>
      <c r="B582" s="19" t="s">
        <v>123</v>
      </c>
      <c r="C582" s="398"/>
      <c r="D582" s="398"/>
    </row>
    <row r="583" spans="1:4" ht="15.75" thickBot="1" x14ac:dyDescent="0.3">
      <c r="A583" s="8" t="s">
        <v>20</v>
      </c>
      <c r="B583" s="9"/>
      <c r="C583" s="196">
        <f>SUM(C569:C582)</f>
        <v>0</v>
      </c>
      <c r="D583" s="196">
        <f>SUM(D569:D582)</f>
        <v>0</v>
      </c>
    </row>
    <row r="584" spans="1:4" x14ac:dyDescent="0.25">
      <c r="A584" s="11">
        <v>43</v>
      </c>
      <c r="B584" s="12" t="s">
        <v>273</v>
      </c>
      <c r="C584" s="390"/>
      <c r="D584" s="390"/>
    </row>
    <row r="585" spans="1:4" x14ac:dyDescent="0.25">
      <c r="A585" s="3">
        <v>4301</v>
      </c>
      <c r="B585" s="4" t="s">
        <v>204</v>
      </c>
      <c r="C585" s="131"/>
      <c r="D585" s="131"/>
    </row>
    <row r="586" spans="1:4" x14ac:dyDescent="0.25">
      <c r="A586" s="6">
        <v>430101</v>
      </c>
      <c r="B586" s="7" t="s">
        <v>96</v>
      </c>
      <c r="C586" s="131">
        <v>3587573.82</v>
      </c>
      <c r="D586" s="131">
        <v>16853204.359999999</v>
      </c>
    </row>
    <row r="587" spans="1:4" x14ac:dyDescent="0.25">
      <c r="A587" s="6">
        <v>430102</v>
      </c>
      <c r="B587" s="7" t="s">
        <v>97</v>
      </c>
      <c r="C587" s="131"/>
      <c r="D587" s="131"/>
    </row>
    <row r="588" spans="1:4" x14ac:dyDescent="0.25">
      <c r="A588" s="6">
        <v>430103</v>
      </c>
      <c r="B588" s="7" t="s">
        <v>98</v>
      </c>
      <c r="C588" s="131"/>
      <c r="D588" s="131"/>
    </row>
    <row r="589" spans="1:4" x14ac:dyDescent="0.25">
      <c r="A589" s="6">
        <v>430104</v>
      </c>
      <c r="B589" s="7" t="s">
        <v>99</v>
      </c>
      <c r="C589" s="131"/>
      <c r="D589" s="131"/>
    </row>
    <row r="590" spans="1:4" x14ac:dyDescent="0.25">
      <c r="A590" s="6">
        <v>430105</v>
      </c>
      <c r="B590" s="7" t="s">
        <v>100</v>
      </c>
      <c r="C590" s="131">
        <v>779232.32</v>
      </c>
      <c r="D590" s="131">
        <v>134558.26999999999</v>
      </c>
    </row>
    <row r="591" spans="1:4" x14ac:dyDescent="0.25">
      <c r="A591" s="6">
        <v>430106</v>
      </c>
      <c r="B591" s="7" t="s">
        <v>274</v>
      </c>
      <c r="C591" s="131">
        <v>11369037.640000001</v>
      </c>
      <c r="D591" s="131">
        <v>21240174.510000002</v>
      </c>
    </row>
    <row r="592" spans="1:4" x14ac:dyDescent="0.25">
      <c r="A592" s="6">
        <v>430107</v>
      </c>
      <c r="B592" s="7" t="s">
        <v>102</v>
      </c>
      <c r="C592" s="131"/>
      <c r="D592" s="131"/>
    </row>
    <row r="593" spans="1:4" x14ac:dyDescent="0.25">
      <c r="A593" s="6">
        <v>430108</v>
      </c>
      <c r="B593" s="7" t="s">
        <v>103</v>
      </c>
      <c r="C593" s="131">
        <v>1646484.82</v>
      </c>
      <c r="D593" s="131">
        <v>2859645.79</v>
      </c>
    </row>
    <row r="594" spans="1:4" x14ac:dyDescent="0.25">
      <c r="A594" s="6">
        <v>430109</v>
      </c>
      <c r="B594" s="7" t="s">
        <v>104</v>
      </c>
      <c r="C594" s="131">
        <v>4259707.99</v>
      </c>
      <c r="D594" s="131">
        <v>5296139.8499999996</v>
      </c>
    </row>
    <row r="595" spans="1:4" x14ac:dyDescent="0.25">
      <c r="A595" s="6">
        <v>430110</v>
      </c>
      <c r="B595" s="7" t="s">
        <v>105</v>
      </c>
      <c r="C595" s="131">
        <v>433309.22</v>
      </c>
      <c r="D595" s="131">
        <v>381603.15</v>
      </c>
    </row>
    <row r="596" spans="1:4" x14ac:dyDescent="0.25">
      <c r="A596" s="6">
        <v>430111</v>
      </c>
      <c r="B596" s="7" t="s">
        <v>106</v>
      </c>
      <c r="C596" s="131">
        <v>331843.73</v>
      </c>
      <c r="D596" s="131">
        <v>1404515.45</v>
      </c>
    </row>
    <row r="597" spans="1:4" x14ac:dyDescent="0.25">
      <c r="A597" s="6">
        <v>430112</v>
      </c>
      <c r="B597" s="7" t="s">
        <v>107</v>
      </c>
      <c r="C597" s="131"/>
      <c r="D597" s="131"/>
    </row>
    <row r="598" spans="1:4" x14ac:dyDescent="0.25">
      <c r="A598" s="6">
        <v>430113</v>
      </c>
      <c r="B598" s="7" t="s">
        <v>108</v>
      </c>
      <c r="C598" s="131"/>
      <c r="D598" s="131"/>
    </row>
    <row r="599" spans="1:4" x14ac:dyDescent="0.25">
      <c r="A599" s="6">
        <v>430114</v>
      </c>
      <c r="B599" s="7" t="s">
        <v>109</v>
      </c>
      <c r="C599" s="131"/>
      <c r="D599" s="131"/>
    </row>
    <row r="600" spans="1:4" ht="15.75" thickBot="1" x14ac:dyDescent="0.3">
      <c r="A600" s="18">
        <v>430115</v>
      </c>
      <c r="B600" s="19" t="s">
        <v>110</v>
      </c>
      <c r="C600" s="131"/>
      <c r="D600" s="131"/>
    </row>
    <row r="601" spans="1:4" ht="15.75" thickBot="1" x14ac:dyDescent="0.3">
      <c r="A601" s="8" t="s">
        <v>20</v>
      </c>
      <c r="B601" s="9"/>
      <c r="C601" s="196">
        <f>SUM(C586:C600)</f>
        <v>22407189.540000003</v>
      </c>
      <c r="D601" s="196">
        <f>SUM(D586:D600)</f>
        <v>48169841.380000003</v>
      </c>
    </row>
    <row r="602" spans="1:4" x14ac:dyDescent="0.25">
      <c r="A602" s="11">
        <v>4302</v>
      </c>
      <c r="B602" s="12" t="s">
        <v>213</v>
      </c>
      <c r="C602" s="390"/>
      <c r="D602" s="390"/>
    </row>
    <row r="603" spans="1:4" x14ac:dyDescent="0.25">
      <c r="A603" s="6">
        <v>430201</v>
      </c>
      <c r="B603" s="7" t="s">
        <v>96</v>
      </c>
      <c r="C603" s="131">
        <v>666008.07999999996</v>
      </c>
      <c r="D603" s="131">
        <v>1130240.81</v>
      </c>
    </row>
    <row r="604" spans="1:4" x14ac:dyDescent="0.25">
      <c r="A604" s="6">
        <v>430202</v>
      </c>
      <c r="B604" s="7" t="s">
        <v>97</v>
      </c>
      <c r="C604" s="131"/>
      <c r="D604" s="131"/>
    </row>
    <row r="605" spans="1:4" x14ac:dyDescent="0.25">
      <c r="A605" s="6">
        <v>430203</v>
      </c>
      <c r="B605" s="7" t="s">
        <v>98</v>
      </c>
      <c r="C605" s="131"/>
      <c r="D605" s="131"/>
    </row>
    <row r="606" spans="1:4" x14ac:dyDescent="0.25">
      <c r="A606" s="6">
        <v>430204</v>
      </c>
      <c r="B606" s="7" t="s">
        <v>99</v>
      </c>
      <c r="C606" s="131"/>
      <c r="D606" s="131"/>
    </row>
    <row r="607" spans="1:4" x14ac:dyDescent="0.25">
      <c r="A607" s="6">
        <v>430205</v>
      </c>
      <c r="B607" s="7" t="s">
        <v>100</v>
      </c>
      <c r="C607" s="131">
        <v>148899.57999999999</v>
      </c>
      <c r="D607" s="131">
        <v>22088.91</v>
      </c>
    </row>
    <row r="608" spans="1:4" x14ac:dyDescent="0.25">
      <c r="A608" s="6">
        <v>430206</v>
      </c>
      <c r="B608" s="7" t="s">
        <v>274</v>
      </c>
      <c r="C608" s="131"/>
      <c r="D608" s="131"/>
    </row>
    <row r="609" spans="1:4" x14ac:dyDescent="0.25">
      <c r="A609" s="6">
        <v>430207</v>
      </c>
      <c r="B609" s="7" t="s">
        <v>102</v>
      </c>
      <c r="C609" s="131"/>
      <c r="D609" s="131"/>
    </row>
    <row r="610" spans="1:4" x14ac:dyDescent="0.25">
      <c r="A610" s="6">
        <v>430208</v>
      </c>
      <c r="B610" s="7" t="s">
        <v>103</v>
      </c>
      <c r="C610" s="131">
        <v>33305.22</v>
      </c>
      <c r="D610" s="131">
        <v>80918.570000000007</v>
      </c>
    </row>
    <row r="611" spans="1:4" x14ac:dyDescent="0.25">
      <c r="A611" s="6">
        <v>430209</v>
      </c>
      <c r="B611" s="7" t="s">
        <v>104</v>
      </c>
      <c r="C611" s="131">
        <v>286639.82</v>
      </c>
      <c r="D611" s="131">
        <v>233788.03</v>
      </c>
    </row>
    <row r="612" spans="1:4" x14ac:dyDescent="0.25">
      <c r="A612" s="6">
        <v>430210</v>
      </c>
      <c r="B612" s="7" t="s">
        <v>105</v>
      </c>
      <c r="C612" s="131">
        <v>27189.06</v>
      </c>
      <c r="D612" s="131">
        <v>25331.86</v>
      </c>
    </row>
    <row r="613" spans="1:4" x14ac:dyDescent="0.25">
      <c r="A613" s="6">
        <v>430211</v>
      </c>
      <c r="B613" s="7" t="s">
        <v>106</v>
      </c>
      <c r="C613" s="131">
        <v>67462.36</v>
      </c>
      <c r="D613" s="131">
        <v>86230.42</v>
      </c>
    </row>
    <row r="614" spans="1:4" x14ac:dyDescent="0.25">
      <c r="A614" s="6">
        <v>430212</v>
      </c>
      <c r="B614" s="7" t="s">
        <v>107</v>
      </c>
      <c r="C614" s="131"/>
      <c r="D614" s="131"/>
    </row>
    <row r="615" spans="1:4" x14ac:dyDescent="0.25">
      <c r="A615" s="6">
        <v>430213</v>
      </c>
      <c r="B615" s="7" t="s">
        <v>108</v>
      </c>
      <c r="C615" s="131"/>
      <c r="D615" s="131"/>
    </row>
    <row r="616" spans="1:4" x14ac:dyDescent="0.25">
      <c r="A616" s="6">
        <v>430214</v>
      </c>
      <c r="B616" s="7" t="s">
        <v>109</v>
      </c>
      <c r="C616" s="131"/>
      <c r="D616" s="131"/>
    </row>
    <row r="617" spans="1:4" ht="15.75" thickBot="1" x14ac:dyDescent="0.3">
      <c r="A617" s="18">
        <v>430215</v>
      </c>
      <c r="B617" s="19" t="s">
        <v>110</v>
      </c>
      <c r="C617" s="131"/>
      <c r="D617" s="131"/>
    </row>
    <row r="618" spans="1:4" ht="15.75" thickBot="1" x14ac:dyDescent="0.3">
      <c r="A618" s="8" t="s">
        <v>20</v>
      </c>
      <c r="B618" s="9"/>
      <c r="C618" s="196">
        <f>SUM(C603:C617)</f>
        <v>1229504.1200000001</v>
      </c>
      <c r="D618" s="196">
        <f>SUM(D603:D617)</f>
        <v>1578598.6</v>
      </c>
    </row>
    <row r="619" spans="1:4" x14ac:dyDescent="0.25">
      <c r="A619" s="11">
        <v>4303</v>
      </c>
      <c r="B619" s="12" t="s">
        <v>215</v>
      </c>
      <c r="C619" s="390"/>
      <c r="D619" s="390"/>
    </row>
    <row r="620" spans="1:4" x14ac:dyDescent="0.25">
      <c r="A620" s="6">
        <v>430301</v>
      </c>
      <c r="B620" s="7" t="s">
        <v>96</v>
      </c>
      <c r="C620" s="131">
        <v>63101.14</v>
      </c>
      <c r="D620" s="131">
        <v>535804.42000000004</v>
      </c>
    </row>
    <row r="621" spans="1:4" x14ac:dyDescent="0.25">
      <c r="A621" s="6">
        <v>430302</v>
      </c>
      <c r="B621" s="7" t="s">
        <v>97</v>
      </c>
      <c r="C621" s="131"/>
      <c r="D621" s="131"/>
    </row>
    <row r="622" spans="1:4" x14ac:dyDescent="0.25">
      <c r="A622" s="6">
        <v>430303</v>
      </c>
      <c r="B622" s="7" t="s">
        <v>98</v>
      </c>
      <c r="C622" s="131"/>
      <c r="D622" s="131"/>
    </row>
    <row r="623" spans="1:4" x14ac:dyDescent="0.25">
      <c r="A623" s="6">
        <v>430304</v>
      </c>
      <c r="B623" s="7" t="s">
        <v>99</v>
      </c>
      <c r="C623" s="131"/>
      <c r="D623" s="131"/>
    </row>
    <row r="624" spans="1:4" x14ac:dyDescent="0.25">
      <c r="A624" s="6">
        <v>430305</v>
      </c>
      <c r="B624" s="7" t="s">
        <v>100</v>
      </c>
      <c r="C624" s="131">
        <v>11751.38</v>
      </c>
      <c r="D624" s="131"/>
    </row>
    <row r="625" spans="1:4" x14ac:dyDescent="0.25">
      <c r="A625" s="6">
        <v>430306</v>
      </c>
      <c r="B625" s="7" t="s">
        <v>101</v>
      </c>
      <c r="C625" s="131">
        <v>3664.8</v>
      </c>
      <c r="D625" s="131">
        <v>4376.1000000000004</v>
      </c>
    </row>
    <row r="626" spans="1:4" x14ac:dyDescent="0.25">
      <c r="A626" s="6">
        <v>430307</v>
      </c>
      <c r="B626" s="7" t="s">
        <v>102</v>
      </c>
      <c r="C626" s="391"/>
      <c r="D626" s="131"/>
    </row>
    <row r="627" spans="1:4" x14ac:dyDescent="0.25">
      <c r="A627" s="6">
        <v>430308</v>
      </c>
      <c r="B627" s="7" t="s">
        <v>103</v>
      </c>
      <c r="C627" s="131">
        <v>24064.1</v>
      </c>
      <c r="D627" s="131">
        <v>62782.71</v>
      </c>
    </row>
    <row r="628" spans="1:4" x14ac:dyDescent="0.25">
      <c r="A628" s="6">
        <v>430309</v>
      </c>
      <c r="B628" s="7" t="s">
        <v>104</v>
      </c>
      <c r="C628" s="408">
        <v>393464.26</v>
      </c>
      <c r="D628" s="408">
        <v>464413.62</v>
      </c>
    </row>
    <row r="629" spans="1:4" x14ac:dyDescent="0.25">
      <c r="A629" s="6">
        <v>430310</v>
      </c>
      <c r="B629" s="7" t="s">
        <v>105</v>
      </c>
      <c r="C629" s="391">
        <v>2775</v>
      </c>
      <c r="D629" s="131">
        <v>6629.22</v>
      </c>
    </row>
    <row r="630" spans="1:4" x14ac:dyDescent="0.25">
      <c r="A630" s="6">
        <v>430311</v>
      </c>
      <c r="B630" s="7" t="s">
        <v>106</v>
      </c>
      <c r="C630" s="131">
        <v>15120</v>
      </c>
      <c r="D630" s="131">
        <v>54365.22</v>
      </c>
    </row>
    <row r="631" spans="1:4" x14ac:dyDescent="0.25">
      <c r="A631" s="6">
        <v>430312</v>
      </c>
      <c r="B631" s="7" t="s">
        <v>107</v>
      </c>
      <c r="C631" s="131"/>
      <c r="D631" s="131"/>
    </row>
    <row r="632" spans="1:4" x14ac:dyDescent="0.25">
      <c r="A632" s="6">
        <v>430313</v>
      </c>
      <c r="B632" s="7" t="s">
        <v>108</v>
      </c>
      <c r="C632" s="131"/>
      <c r="D632" s="131"/>
    </row>
    <row r="633" spans="1:4" x14ac:dyDescent="0.25">
      <c r="A633" s="6">
        <v>430314</v>
      </c>
      <c r="B633" s="7" t="s">
        <v>109</v>
      </c>
      <c r="C633" s="131"/>
      <c r="D633" s="131"/>
    </row>
    <row r="634" spans="1:4" ht="15.75" thickBot="1" x14ac:dyDescent="0.3">
      <c r="A634" s="18">
        <v>430315</v>
      </c>
      <c r="B634" s="19" t="s">
        <v>110</v>
      </c>
      <c r="C634" s="131"/>
      <c r="D634" s="131"/>
    </row>
    <row r="635" spans="1:4" ht="15.75" thickBot="1" x14ac:dyDescent="0.3">
      <c r="A635" s="8" t="s">
        <v>20</v>
      </c>
      <c r="B635" s="9"/>
      <c r="C635" s="196">
        <f>SUM(C620:C634)</f>
        <v>513940.68000000005</v>
      </c>
      <c r="D635" s="196">
        <f>SUM(D620:D634)</f>
        <v>1128371.29</v>
      </c>
    </row>
    <row r="636" spans="1:4" x14ac:dyDescent="0.25">
      <c r="A636" s="11">
        <v>4304</v>
      </c>
      <c r="B636" s="12" t="s">
        <v>216</v>
      </c>
      <c r="C636" s="390"/>
      <c r="D636" s="390"/>
    </row>
    <row r="637" spans="1:4" x14ac:dyDescent="0.25">
      <c r="A637" s="6">
        <v>430401</v>
      </c>
      <c r="B637" s="7" t="s">
        <v>96</v>
      </c>
      <c r="C637" s="131"/>
      <c r="D637" s="131"/>
    </row>
    <row r="638" spans="1:4" x14ac:dyDescent="0.25">
      <c r="A638" s="6">
        <v>430402</v>
      </c>
      <c r="B638" s="7" t="s">
        <v>97</v>
      </c>
      <c r="C638" s="131"/>
      <c r="D638" s="131"/>
    </row>
    <row r="639" spans="1:4" x14ac:dyDescent="0.25">
      <c r="A639" s="6">
        <v>430403</v>
      </c>
      <c r="B639" s="7" t="s">
        <v>98</v>
      </c>
      <c r="C639" s="131"/>
      <c r="D639" s="131"/>
    </row>
    <row r="640" spans="1:4" x14ac:dyDescent="0.25">
      <c r="A640" s="6">
        <v>430404</v>
      </c>
      <c r="B640" s="7" t="s">
        <v>99</v>
      </c>
      <c r="C640" s="131"/>
      <c r="D640" s="131"/>
    </row>
    <row r="641" spans="1:4" x14ac:dyDescent="0.25">
      <c r="A641" s="6">
        <v>430405</v>
      </c>
      <c r="B641" s="7" t="s">
        <v>100</v>
      </c>
      <c r="C641" s="131"/>
      <c r="D641" s="131"/>
    </row>
    <row r="642" spans="1:4" x14ac:dyDescent="0.25">
      <c r="A642" s="6">
        <v>430406</v>
      </c>
      <c r="B642" s="7" t="s">
        <v>101</v>
      </c>
      <c r="C642" s="131"/>
      <c r="D642" s="131"/>
    </row>
    <row r="643" spans="1:4" x14ac:dyDescent="0.25">
      <c r="A643" s="6">
        <v>430407</v>
      </c>
      <c r="B643" s="7" t="s">
        <v>102</v>
      </c>
      <c r="C643" s="391"/>
      <c r="D643" s="131"/>
    </row>
    <row r="644" spans="1:4" x14ac:dyDescent="0.25">
      <c r="A644" s="6">
        <v>430408</v>
      </c>
      <c r="B644" s="7" t="s">
        <v>103</v>
      </c>
      <c r="C644" s="131"/>
      <c r="D644" s="131"/>
    </row>
    <row r="645" spans="1:4" x14ac:dyDescent="0.25">
      <c r="A645" s="6">
        <v>430409</v>
      </c>
      <c r="B645" s="7" t="s">
        <v>104</v>
      </c>
      <c r="C645" s="131"/>
      <c r="D645" s="131"/>
    </row>
    <row r="646" spans="1:4" x14ac:dyDescent="0.25">
      <c r="A646" s="6">
        <v>430410</v>
      </c>
      <c r="B646" s="7" t="s">
        <v>105</v>
      </c>
      <c r="C646" s="391"/>
      <c r="D646" s="131"/>
    </row>
    <row r="647" spans="1:4" x14ac:dyDescent="0.25">
      <c r="A647" s="6">
        <v>430411</v>
      </c>
      <c r="B647" s="7" t="s">
        <v>106</v>
      </c>
      <c r="C647" s="131"/>
      <c r="D647" s="131"/>
    </row>
    <row r="648" spans="1:4" x14ac:dyDescent="0.25">
      <c r="A648" s="6">
        <v>430412</v>
      </c>
      <c r="B648" s="7" t="s">
        <v>107</v>
      </c>
      <c r="C648" s="131"/>
      <c r="D648" s="131"/>
    </row>
    <row r="649" spans="1:4" x14ac:dyDescent="0.25">
      <c r="A649" s="6">
        <v>430413</v>
      </c>
      <c r="B649" s="7" t="s">
        <v>108</v>
      </c>
      <c r="C649" s="131"/>
      <c r="D649" s="131"/>
    </row>
    <row r="650" spans="1:4" x14ac:dyDescent="0.25">
      <c r="A650" s="6">
        <v>430414</v>
      </c>
      <c r="B650" s="7" t="s">
        <v>109</v>
      </c>
      <c r="C650" s="131"/>
      <c r="D650" s="131"/>
    </row>
    <row r="651" spans="1:4" ht="15.75" thickBot="1" x14ac:dyDescent="0.3">
      <c r="A651" s="18">
        <v>430415</v>
      </c>
      <c r="B651" s="19" t="s">
        <v>110</v>
      </c>
      <c r="C651" s="131"/>
      <c r="D651" s="131"/>
    </row>
    <row r="652" spans="1:4" ht="15.75" thickBot="1" x14ac:dyDescent="0.3">
      <c r="A652" s="8" t="s">
        <v>20</v>
      </c>
      <c r="B652" s="9"/>
      <c r="C652" s="196">
        <f>SUM(C637:C651)</f>
        <v>0</v>
      </c>
      <c r="D652" s="196">
        <f>SUM(D637:D651)</f>
        <v>0</v>
      </c>
    </row>
    <row r="653" spans="1:4" x14ac:dyDescent="0.25">
      <c r="A653" s="11">
        <v>4305</v>
      </c>
      <c r="B653" s="12" t="s">
        <v>275</v>
      </c>
      <c r="C653" s="390"/>
      <c r="D653" s="390"/>
    </row>
    <row r="654" spans="1:4" x14ac:dyDescent="0.25">
      <c r="A654" s="6">
        <v>430501</v>
      </c>
      <c r="B654" s="7" t="s">
        <v>96</v>
      </c>
      <c r="C654" s="131"/>
      <c r="D654" s="131">
        <v>2649973.6</v>
      </c>
    </row>
    <row r="655" spans="1:4" x14ac:dyDescent="0.25">
      <c r="A655" s="6">
        <v>430502</v>
      </c>
      <c r="B655" s="7" t="s">
        <v>97</v>
      </c>
      <c r="C655" s="131"/>
      <c r="D655" s="131"/>
    </row>
    <row r="656" spans="1:4" x14ac:dyDescent="0.25">
      <c r="A656" s="6">
        <v>430503</v>
      </c>
      <c r="B656" s="7" t="s">
        <v>98</v>
      </c>
      <c r="C656" s="131"/>
      <c r="D656" s="131"/>
    </row>
    <row r="657" spans="1:4" x14ac:dyDescent="0.25">
      <c r="A657" s="6">
        <v>430504</v>
      </c>
      <c r="B657" s="7" t="s">
        <v>99</v>
      </c>
      <c r="C657" s="131"/>
      <c r="D657" s="131">
        <v>617.66999999999996</v>
      </c>
    </row>
    <row r="658" spans="1:4" x14ac:dyDescent="0.25">
      <c r="A658" s="6">
        <v>430505</v>
      </c>
      <c r="B658" s="7" t="s">
        <v>100</v>
      </c>
      <c r="C658" s="131"/>
      <c r="D658" s="131">
        <v>54118.32</v>
      </c>
    </row>
    <row r="659" spans="1:4" x14ac:dyDescent="0.25">
      <c r="A659" s="6">
        <v>430506</v>
      </c>
      <c r="B659" s="7" t="s">
        <v>101</v>
      </c>
      <c r="C659" s="131"/>
      <c r="D659" s="131">
        <v>42188.54</v>
      </c>
    </row>
    <row r="660" spans="1:4" x14ac:dyDescent="0.25">
      <c r="A660" s="6">
        <v>430507</v>
      </c>
      <c r="B660" s="7" t="s">
        <v>102</v>
      </c>
      <c r="C660" s="131"/>
      <c r="D660" s="131"/>
    </row>
    <row r="661" spans="1:4" x14ac:dyDescent="0.25">
      <c r="A661" s="6">
        <v>430508</v>
      </c>
      <c r="B661" s="7" t="s">
        <v>103</v>
      </c>
      <c r="C661" s="131"/>
      <c r="D661" s="131">
        <v>257450.42</v>
      </c>
    </row>
    <row r="662" spans="1:4" x14ac:dyDescent="0.25">
      <c r="A662" s="6">
        <v>430509</v>
      </c>
      <c r="B662" s="7" t="s">
        <v>104</v>
      </c>
      <c r="C662" s="131"/>
      <c r="D662" s="131">
        <v>361071.9</v>
      </c>
    </row>
    <row r="663" spans="1:4" x14ac:dyDescent="0.25">
      <c r="A663" s="6">
        <v>430510</v>
      </c>
      <c r="B663" s="7" t="s">
        <v>105</v>
      </c>
      <c r="C663" s="131"/>
      <c r="D663" s="131">
        <v>392988.78</v>
      </c>
    </row>
    <row r="664" spans="1:4" x14ac:dyDescent="0.25">
      <c r="A664" s="6">
        <v>430511</v>
      </c>
      <c r="B664" s="7" t="s">
        <v>106</v>
      </c>
      <c r="C664" s="131"/>
      <c r="D664" s="131">
        <v>209670.62</v>
      </c>
    </row>
    <row r="665" spans="1:4" x14ac:dyDescent="0.25">
      <c r="A665" s="6">
        <v>430512</v>
      </c>
      <c r="B665" s="7" t="s">
        <v>107</v>
      </c>
      <c r="C665" s="131"/>
      <c r="D665" s="131"/>
    </row>
    <row r="666" spans="1:4" x14ac:dyDescent="0.25">
      <c r="A666" s="6">
        <v>430513</v>
      </c>
      <c r="B666" s="7" t="s">
        <v>108</v>
      </c>
      <c r="C666" s="131"/>
      <c r="D666" s="131"/>
    </row>
    <row r="667" spans="1:4" x14ac:dyDescent="0.25">
      <c r="A667" s="6">
        <v>430514</v>
      </c>
      <c r="B667" s="7" t="s">
        <v>109</v>
      </c>
      <c r="C667" s="131"/>
      <c r="D667" s="131"/>
    </row>
    <row r="668" spans="1:4" ht="15.75" thickBot="1" x14ac:dyDescent="0.3">
      <c r="A668" s="18">
        <v>430515</v>
      </c>
      <c r="B668" s="19" t="s">
        <v>110</v>
      </c>
      <c r="C668" s="131"/>
      <c r="D668" s="131"/>
    </row>
    <row r="669" spans="1:4" ht="15.75" thickBot="1" x14ac:dyDescent="0.3">
      <c r="A669" s="8" t="s">
        <v>20</v>
      </c>
      <c r="B669" s="9"/>
      <c r="C669" s="196">
        <f>SUM(C654:C668)</f>
        <v>0</v>
      </c>
      <c r="D669" s="196">
        <f>SUM(D654:D668)</f>
        <v>3968079.8499999996</v>
      </c>
    </row>
    <row r="670" spans="1:4" x14ac:dyDescent="0.25">
      <c r="A670" s="11">
        <v>4306</v>
      </c>
      <c r="B670" s="12" t="s">
        <v>276</v>
      </c>
      <c r="C670" s="390"/>
      <c r="D670" s="390"/>
    </row>
    <row r="671" spans="1:4" x14ac:dyDescent="0.25">
      <c r="A671" s="6">
        <v>430601</v>
      </c>
      <c r="B671" s="7" t="s">
        <v>96</v>
      </c>
      <c r="C671" s="131"/>
      <c r="D671" s="131">
        <v>1493792.22</v>
      </c>
    </row>
    <row r="672" spans="1:4" x14ac:dyDescent="0.25">
      <c r="A672" s="6">
        <v>430602</v>
      </c>
      <c r="B672" s="7" t="s">
        <v>97</v>
      </c>
      <c r="C672" s="131"/>
      <c r="D672" s="131"/>
    </row>
    <row r="673" spans="1:4" x14ac:dyDescent="0.25">
      <c r="A673" s="6">
        <v>430603</v>
      </c>
      <c r="B673" s="7" t="s">
        <v>277</v>
      </c>
      <c r="C673" s="131"/>
      <c r="D673" s="131"/>
    </row>
    <row r="674" spans="1:4" x14ac:dyDescent="0.25">
      <c r="A674" s="6">
        <v>430604</v>
      </c>
      <c r="B674" s="7" t="s">
        <v>99</v>
      </c>
      <c r="C674" s="131"/>
      <c r="D674" s="131"/>
    </row>
    <row r="675" spans="1:4" x14ac:dyDescent="0.25">
      <c r="A675" s="6">
        <v>430605</v>
      </c>
      <c r="B675" s="7" t="s">
        <v>100</v>
      </c>
      <c r="C675" s="131"/>
      <c r="D675" s="131">
        <v>34000.300000000003</v>
      </c>
    </row>
    <row r="676" spans="1:4" x14ac:dyDescent="0.25">
      <c r="A676" s="6">
        <v>430606</v>
      </c>
      <c r="B676" s="7" t="s">
        <v>274</v>
      </c>
      <c r="C676" s="131"/>
      <c r="D676" s="131">
        <v>3153749.49</v>
      </c>
    </row>
    <row r="677" spans="1:4" x14ac:dyDescent="0.25">
      <c r="A677" s="6">
        <v>430607</v>
      </c>
      <c r="B677" s="7" t="s">
        <v>102</v>
      </c>
      <c r="C677" s="391"/>
      <c r="D677" s="131"/>
    </row>
    <row r="678" spans="1:4" x14ac:dyDescent="0.25">
      <c r="A678" s="6">
        <v>430608</v>
      </c>
      <c r="B678" s="7" t="s">
        <v>103</v>
      </c>
      <c r="C678" s="131"/>
      <c r="D678" s="131">
        <v>144350.42000000001</v>
      </c>
    </row>
    <row r="679" spans="1:4" x14ac:dyDescent="0.25">
      <c r="A679" s="6">
        <v>430609</v>
      </c>
      <c r="B679" s="7" t="s">
        <v>104</v>
      </c>
      <c r="C679" s="131"/>
      <c r="D679" s="131">
        <v>352512.23</v>
      </c>
    </row>
    <row r="680" spans="1:4" x14ac:dyDescent="0.25">
      <c r="A680" s="6">
        <v>430610</v>
      </c>
      <c r="B680" s="7" t="s">
        <v>105</v>
      </c>
      <c r="C680" s="131"/>
      <c r="D680" s="131">
        <v>16489.189999999999</v>
      </c>
    </row>
    <row r="681" spans="1:4" x14ac:dyDescent="0.25">
      <c r="A681" s="6">
        <v>430611</v>
      </c>
      <c r="B681" s="7" t="s">
        <v>106</v>
      </c>
      <c r="C681" s="131"/>
      <c r="D681" s="131">
        <v>87552.1</v>
      </c>
    </row>
    <row r="682" spans="1:4" x14ac:dyDescent="0.25">
      <c r="A682" s="6">
        <v>430612</v>
      </c>
      <c r="B682" s="7" t="s">
        <v>107</v>
      </c>
      <c r="C682" s="131"/>
      <c r="D682" s="131"/>
    </row>
    <row r="683" spans="1:4" x14ac:dyDescent="0.25">
      <c r="A683" s="6">
        <v>430613</v>
      </c>
      <c r="B683" s="7" t="s">
        <v>108</v>
      </c>
      <c r="C683" s="131"/>
      <c r="D683" s="131"/>
    </row>
    <row r="684" spans="1:4" x14ac:dyDescent="0.25">
      <c r="A684" s="6">
        <v>430614</v>
      </c>
      <c r="B684" s="7" t="s">
        <v>109</v>
      </c>
      <c r="C684" s="131"/>
      <c r="D684" s="131"/>
    </row>
    <row r="685" spans="1:4" ht="15.75" thickBot="1" x14ac:dyDescent="0.3">
      <c r="A685" s="18">
        <v>430615</v>
      </c>
      <c r="B685" s="19" t="s">
        <v>110</v>
      </c>
      <c r="C685" s="131"/>
      <c r="D685" s="131"/>
    </row>
    <row r="686" spans="1:4" ht="15.75" thickBot="1" x14ac:dyDescent="0.3">
      <c r="A686" s="8" t="s">
        <v>20</v>
      </c>
      <c r="B686" s="9"/>
      <c r="C686" s="196">
        <f>SUM(C671:C685)</f>
        <v>0</v>
      </c>
      <c r="D686" s="196">
        <f>SUM(D671:D685)</f>
        <v>5282445.95</v>
      </c>
    </row>
    <row r="687" spans="1:4" x14ac:dyDescent="0.25">
      <c r="A687" s="11">
        <v>4307</v>
      </c>
      <c r="B687" s="12" t="s">
        <v>278</v>
      </c>
      <c r="C687" s="390"/>
      <c r="D687" s="390"/>
    </row>
    <row r="688" spans="1:4" x14ac:dyDescent="0.25">
      <c r="A688" s="6">
        <v>430701</v>
      </c>
      <c r="B688" s="7" t="s">
        <v>96</v>
      </c>
      <c r="C688" s="131">
        <v>1168260.6100000001</v>
      </c>
      <c r="D688" s="131">
        <v>1031549.31</v>
      </c>
    </row>
    <row r="689" spans="1:4" x14ac:dyDescent="0.25">
      <c r="A689" s="6">
        <v>430702</v>
      </c>
      <c r="B689" s="7" t="s">
        <v>97</v>
      </c>
      <c r="C689" s="131"/>
      <c r="D689" s="131"/>
    </row>
    <row r="690" spans="1:4" x14ac:dyDescent="0.25">
      <c r="A690" s="6">
        <v>430703</v>
      </c>
      <c r="B690" s="7" t="s">
        <v>98</v>
      </c>
      <c r="C690" s="131"/>
      <c r="D690" s="131"/>
    </row>
    <row r="691" spans="1:4" x14ac:dyDescent="0.25">
      <c r="A691" s="6">
        <v>430704</v>
      </c>
      <c r="B691" s="7" t="s">
        <v>99</v>
      </c>
      <c r="C691" s="131">
        <v>4318.8</v>
      </c>
      <c r="D691" s="131"/>
    </row>
    <row r="692" spans="1:4" x14ac:dyDescent="0.25">
      <c r="A692" s="6">
        <v>430705</v>
      </c>
      <c r="B692" s="7" t="s">
        <v>100</v>
      </c>
      <c r="C692" s="131">
        <v>31805.49</v>
      </c>
      <c r="D692" s="131"/>
    </row>
    <row r="693" spans="1:4" x14ac:dyDescent="0.25">
      <c r="A693" s="6">
        <v>430706</v>
      </c>
      <c r="B693" s="7" t="s">
        <v>101</v>
      </c>
      <c r="C693" s="131"/>
      <c r="D693" s="131"/>
    </row>
    <row r="694" spans="1:4" x14ac:dyDescent="0.25">
      <c r="A694" s="6">
        <v>430707</v>
      </c>
      <c r="B694" s="7" t="s">
        <v>102</v>
      </c>
      <c r="C694" s="131"/>
      <c r="D694" s="131"/>
    </row>
    <row r="695" spans="1:4" x14ac:dyDescent="0.25">
      <c r="A695" s="6">
        <v>430708</v>
      </c>
      <c r="B695" s="7" t="s">
        <v>103</v>
      </c>
      <c r="C695" s="131">
        <v>6372</v>
      </c>
      <c r="D695" s="131">
        <v>11251.31</v>
      </c>
    </row>
    <row r="696" spans="1:4" x14ac:dyDescent="0.25">
      <c r="A696" s="6">
        <v>430709</v>
      </c>
      <c r="B696" s="7" t="s">
        <v>104</v>
      </c>
      <c r="C696" s="131">
        <v>73586.17</v>
      </c>
      <c r="D696" s="131"/>
    </row>
    <row r="697" spans="1:4" x14ac:dyDescent="0.25">
      <c r="A697" s="6">
        <v>430710</v>
      </c>
      <c r="B697" s="7" t="s">
        <v>105</v>
      </c>
      <c r="C697" s="131"/>
      <c r="D697" s="131"/>
    </row>
    <row r="698" spans="1:4" x14ac:dyDescent="0.25">
      <c r="A698" s="6">
        <v>430711</v>
      </c>
      <c r="B698" s="7" t="s">
        <v>106</v>
      </c>
      <c r="C698" s="131"/>
      <c r="D698" s="131">
        <v>116797.23</v>
      </c>
    </row>
    <row r="699" spans="1:4" x14ac:dyDescent="0.25">
      <c r="A699" s="6">
        <v>430712</v>
      </c>
      <c r="B699" s="7" t="s">
        <v>107</v>
      </c>
      <c r="C699" s="131"/>
      <c r="D699" s="131"/>
    </row>
    <row r="700" spans="1:4" x14ac:dyDescent="0.25">
      <c r="A700" s="6">
        <v>430713</v>
      </c>
      <c r="B700" s="7" t="s">
        <v>108</v>
      </c>
      <c r="C700" s="131"/>
      <c r="D700" s="131"/>
    </row>
    <row r="701" spans="1:4" x14ac:dyDescent="0.25">
      <c r="A701" s="6">
        <v>430714</v>
      </c>
      <c r="B701" s="7" t="s">
        <v>109</v>
      </c>
      <c r="C701" s="131"/>
      <c r="D701" s="131"/>
    </row>
    <row r="702" spans="1:4" ht="15.75" thickBot="1" x14ac:dyDescent="0.3">
      <c r="A702" s="18">
        <v>430715</v>
      </c>
      <c r="B702" s="19" t="s">
        <v>110</v>
      </c>
      <c r="C702" s="131"/>
      <c r="D702" s="131"/>
    </row>
    <row r="703" spans="1:4" ht="15.75" thickBot="1" x14ac:dyDescent="0.3">
      <c r="A703" s="8" t="s">
        <v>20</v>
      </c>
      <c r="B703" s="9"/>
      <c r="C703" s="196">
        <f>SUM(C688:C702)</f>
        <v>1284343.07</v>
      </c>
      <c r="D703" s="196">
        <f>SUM(D688:D702)</f>
        <v>1159597.8500000001</v>
      </c>
    </row>
    <row r="704" spans="1:4" x14ac:dyDescent="0.25">
      <c r="A704" s="11">
        <v>4308</v>
      </c>
      <c r="B704" s="12" t="s">
        <v>279</v>
      </c>
      <c r="C704" s="390"/>
      <c r="D704" s="390"/>
    </row>
    <row r="705" spans="1:4" x14ac:dyDescent="0.25">
      <c r="A705" s="6">
        <v>430801</v>
      </c>
      <c r="B705" s="7" t="s">
        <v>96</v>
      </c>
      <c r="C705" s="131"/>
      <c r="D705" s="131"/>
    </row>
    <row r="706" spans="1:4" x14ac:dyDescent="0.25">
      <c r="A706" s="6">
        <v>430802</v>
      </c>
      <c r="B706" s="7" t="s">
        <v>97</v>
      </c>
      <c r="C706" s="131"/>
      <c r="D706" s="131"/>
    </row>
    <row r="707" spans="1:4" x14ac:dyDescent="0.25">
      <c r="A707" s="6">
        <v>430803</v>
      </c>
      <c r="B707" s="7" t="s">
        <v>98</v>
      </c>
      <c r="C707" s="131"/>
      <c r="D707" s="131"/>
    </row>
    <row r="708" spans="1:4" x14ac:dyDescent="0.25">
      <c r="A708" s="6">
        <v>430804</v>
      </c>
      <c r="B708" s="7" t="s">
        <v>99</v>
      </c>
      <c r="C708" s="131"/>
      <c r="D708" s="131"/>
    </row>
    <row r="709" spans="1:4" x14ac:dyDescent="0.25">
      <c r="A709" s="6">
        <v>430805</v>
      </c>
      <c r="B709" s="7" t="s">
        <v>100</v>
      </c>
      <c r="C709" s="131"/>
      <c r="D709" s="131"/>
    </row>
    <row r="710" spans="1:4" x14ac:dyDescent="0.25">
      <c r="A710" s="6">
        <v>430806</v>
      </c>
      <c r="B710" s="7" t="s">
        <v>101</v>
      </c>
      <c r="C710" s="131"/>
      <c r="D710" s="131"/>
    </row>
    <row r="711" spans="1:4" x14ac:dyDescent="0.25">
      <c r="A711" s="6">
        <v>430807</v>
      </c>
      <c r="B711" s="7" t="s">
        <v>102</v>
      </c>
      <c r="C711" s="131"/>
      <c r="D711" s="131"/>
    </row>
    <row r="712" spans="1:4" x14ac:dyDescent="0.25">
      <c r="A712" s="6">
        <v>430808</v>
      </c>
      <c r="B712" s="7" t="s">
        <v>103</v>
      </c>
      <c r="C712" s="131"/>
      <c r="D712" s="131"/>
    </row>
    <row r="713" spans="1:4" x14ac:dyDescent="0.25">
      <c r="A713" s="6">
        <v>430809</v>
      </c>
      <c r="B713" s="7" t="s">
        <v>104</v>
      </c>
      <c r="C713" s="131"/>
      <c r="D713" s="131"/>
    </row>
    <row r="714" spans="1:4" x14ac:dyDescent="0.25">
      <c r="A714" s="6">
        <v>430810</v>
      </c>
      <c r="B714" s="7" t="s">
        <v>105</v>
      </c>
      <c r="C714" s="131"/>
      <c r="D714" s="131"/>
    </row>
    <row r="715" spans="1:4" x14ac:dyDescent="0.25">
      <c r="A715" s="6">
        <v>430811</v>
      </c>
      <c r="B715" s="7" t="s">
        <v>106</v>
      </c>
      <c r="C715" s="131"/>
      <c r="D715" s="131"/>
    </row>
    <row r="716" spans="1:4" x14ac:dyDescent="0.25">
      <c r="A716" s="6">
        <v>430812</v>
      </c>
      <c r="B716" s="7" t="s">
        <v>107</v>
      </c>
      <c r="C716" s="131"/>
      <c r="D716" s="131"/>
    </row>
    <row r="717" spans="1:4" x14ac:dyDescent="0.25">
      <c r="A717" s="6">
        <v>430813</v>
      </c>
      <c r="B717" s="7" t="s">
        <v>108</v>
      </c>
      <c r="C717" s="131"/>
      <c r="D717" s="131"/>
    </row>
    <row r="718" spans="1:4" x14ac:dyDescent="0.25">
      <c r="A718" s="6">
        <v>430814</v>
      </c>
      <c r="B718" s="7" t="s">
        <v>109</v>
      </c>
      <c r="C718" s="131"/>
      <c r="D718" s="131"/>
    </row>
    <row r="719" spans="1:4" ht="15.75" thickBot="1" x14ac:dyDescent="0.3">
      <c r="A719" s="18">
        <v>430815</v>
      </c>
      <c r="B719" s="19" t="s">
        <v>110</v>
      </c>
      <c r="C719" s="398"/>
      <c r="D719" s="398"/>
    </row>
    <row r="720" spans="1:4" ht="15.75" thickBot="1" x14ac:dyDescent="0.3">
      <c r="A720" s="8" t="s">
        <v>20</v>
      </c>
      <c r="B720" s="9"/>
      <c r="C720" s="196">
        <f>SUM(C705:C719)</f>
        <v>0</v>
      </c>
      <c r="D720" s="196">
        <f>SUM(D705:D719)</f>
        <v>0</v>
      </c>
    </row>
    <row r="721" spans="1:4" x14ac:dyDescent="0.25">
      <c r="A721" s="11">
        <v>4309</v>
      </c>
      <c r="B721" s="12" t="s">
        <v>280</v>
      </c>
      <c r="C721" s="390"/>
      <c r="D721" s="390"/>
    </row>
    <row r="722" spans="1:4" x14ac:dyDescent="0.25">
      <c r="A722" s="6">
        <v>430901</v>
      </c>
      <c r="B722" s="7" t="s">
        <v>96</v>
      </c>
      <c r="C722" s="131"/>
      <c r="D722" s="131"/>
    </row>
    <row r="723" spans="1:4" x14ac:dyDescent="0.25">
      <c r="A723" s="6">
        <v>430902</v>
      </c>
      <c r="B723" s="7" t="s">
        <v>97</v>
      </c>
      <c r="C723" s="131"/>
      <c r="D723" s="131"/>
    </row>
    <row r="724" spans="1:4" x14ac:dyDescent="0.25">
      <c r="A724" s="6">
        <v>430903</v>
      </c>
      <c r="B724" s="7" t="s">
        <v>277</v>
      </c>
      <c r="C724" s="131"/>
      <c r="D724" s="131"/>
    </row>
    <row r="725" spans="1:4" x14ac:dyDescent="0.25">
      <c r="A725" s="6">
        <v>430904</v>
      </c>
      <c r="B725" s="7" t="s">
        <v>99</v>
      </c>
      <c r="C725" s="131"/>
      <c r="D725" s="131"/>
    </row>
    <row r="726" spans="1:4" x14ac:dyDescent="0.25">
      <c r="A726" s="6">
        <v>430905</v>
      </c>
      <c r="B726" s="7" t="s">
        <v>100</v>
      </c>
      <c r="C726" s="131"/>
      <c r="D726" s="131"/>
    </row>
    <row r="727" spans="1:4" x14ac:dyDescent="0.25">
      <c r="A727" s="6">
        <v>430906</v>
      </c>
      <c r="B727" s="7" t="s">
        <v>101</v>
      </c>
      <c r="C727" s="131">
        <v>150000</v>
      </c>
      <c r="D727" s="131">
        <v>163475.85999999999</v>
      </c>
    </row>
    <row r="728" spans="1:4" x14ac:dyDescent="0.25">
      <c r="A728" s="6">
        <v>430907</v>
      </c>
      <c r="B728" s="7" t="s">
        <v>102</v>
      </c>
      <c r="C728" s="131"/>
      <c r="D728" s="131"/>
    </row>
    <row r="729" spans="1:4" x14ac:dyDescent="0.25">
      <c r="A729" s="6">
        <v>430908</v>
      </c>
      <c r="B729" s="7" t="s">
        <v>103</v>
      </c>
      <c r="C729" s="131"/>
      <c r="D729" s="131"/>
    </row>
    <row r="730" spans="1:4" x14ac:dyDescent="0.25">
      <c r="A730" s="6">
        <v>430909</v>
      </c>
      <c r="B730" s="7" t="s">
        <v>104</v>
      </c>
      <c r="C730" s="131"/>
      <c r="D730" s="131"/>
    </row>
    <row r="731" spans="1:4" x14ac:dyDescent="0.25">
      <c r="A731" s="6">
        <v>430910</v>
      </c>
      <c r="B731" s="7" t="s">
        <v>105</v>
      </c>
      <c r="C731" s="131"/>
      <c r="D731" s="131"/>
    </row>
    <row r="732" spans="1:4" x14ac:dyDescent="0.25">
      <c r="A732" s="6">
        <v>430911</v>
      </c>
      <c r="B732" s="7" t="s">
        <v>106</v>
      </c>
      <c r="C732" s="131"/>
      <c r="D732" s="131"/>
    </row>
    <row r="733" spans="1:4" x14ac:dyDescent="0.25">
      <c r="A733" s="6">
        <v>430912</v>
      </c>
      <c r="B733" s="7" t="s">
        <v>107</v>
      </c>
      <c r="C733" s="131"/>
      <c r="D733" s="131"/>
    </row>
    <row r="734" spans="1:4" x14ac:dyDescent="0.25">
      <c r="A734" s="6">
        <v>430913</v>
      </c>
      <c r="B734" s="7" t="s">
        <v>108</v>
      </c>
      <c r="C734" s="131"/>
      <c r="D734" s="131"/>
    </row>
    <row r="735" spans="1:4" x14ac:dyDescent="0.25">
      <c r="A735" s="6">
        <v>430914</v>
      </c>
      <c r="B735" s="7" t="s">
        <v>109</v>
      </c>
      <c r="C735" s="131"/>
      <c r="D735" s="131"/>
    </row>
    <row r="736" spans="1:4" ht="15.75" thickBot="1" x14ac:dyDescent="0.3">
      <c r="A736" s="18">
        <v>430915</v>
      </c>
      <c r="B736" s="19" t="s">
        <v>110</v>
      </c>
      <c r="C736" s="398"/>
      <c r="D736" s="398"/>
    </row>
    <row r="737" spans="1:4" ht="15.75" thickBot="1" x14ac:dyDescent="0.3">
      <c r="A737" s="8" t="s">
        <v>20</v>
      </c>
      <c r="B737" s="9"/>
      <c r="C737" s="196">
        <f>SUM(C722:C736)</f>
        <v>150000</v>
      </c>
      <c r="D737" s="196">
        <f>SUM(D722:D736)</f>
        <v>163475.85999999999</v>
      </c>
    </row>
    <row r="738" spans="1:4" x14ac:dyDescent="0.25">
      <c r="A738" s="11">
        <v>4310</v>
      </c>
      <c r="B738" s="12" t="s">
        <v>281</v>
      </c>
      <c r="C738" s="390"/>
      <c r="D738" s="390"/>
    </row>
    <row r="739" spans="1:4" x14ac:dyDescent="0.25">
      <c r="A739" s="6">
        <v>431001</v>
      </c>
      <c r="B739" s="7" t="s">
        <v>96</v>
      </c>
      <c r="C739" s="131">
        <v>219526.08</v>
      </c>
      <c r="D739" s="131">
        <v>-254618.81</v>
      </c>
    </row>
    <row r="740" spans="1:4" x14ac:dyDescent="0.25">
      <c r="A740" s="6">
        <v>431002</v>
      </c>
      <c r="B740" s="7" t="s">
        <v>97</v>
      </c>
      <c r="C740" s="131"/>
      <c r="D740" s="131"/>
    </row>
    <row r="741" spans="1:4" x14ac:dyDescent="0.25">
      <c r="A741" s="6">
        <v>431003</v>
      </c>
      <c r="B741" s="7" t="s">
        <v>277</v>
      </c>
      <c r="C741" s="131"/>
      <c r="D741" s="131"/>
    </row>
    <row r="742" spans="1:4" x14ac:dyDescent="0.25">
      <c r="A742" s="6">
        <v>431004</v>
      </c>
      <c r="B742" s="7" t="s">
        <v>99</v>
      </c>
      <c r="C742" s="131"/>
      <c r="D742" s="131">
        <v>-139</v>
      </c>
    </row>
    <row r="743" spans="1:4" x14ac:dyDescent="0.25">
      <c r="A743" s="6">
        <v>431005</v>
      </c>
      <c r="B743" s="7" t="s">
        <v>100</v>
      </c>
      <c r="C743" s="131">
        <v>11348.18</v>
      </c>
      <c r="D743" s="131">
        <v>26904.59</v>
      </c>
    </row>
    <row r="744" spans="1:4" x14ac:dyDescent="0.25">
      <c r="A744" s="6">
        <v>431006</v>
      </c>
      <c r="B744" s="7" t="s">
        <v>101</v>
      </c>
      <c r="C744" s="131">
        <v>4278349.79</v>
      </c>
      <c r="D744" s="131">
        <v>5082890.84</v>
      </c>
    </row>
    <row r="745" spans="1:4" x14ac:dyDescent="0.25">
      <c r="A745" s="6">
        <v>431007</v>
      </c>
      <c r="B745" s="7" t="s">
        <v>102</v>
      </c>
      <c r="C745" s="391"/>
      <c r="D745" s="131"/>
    </row>
    <row r="746" spans="1:4" x14ac:dyDescent="0.25">
      <c r="A746" s="6">
        <v>431008</v>
      </c>
      <c r="B746" s="7" t="s">
        <v>103</v>
      </c>
      <c r="C746" s="131"/>
      <c r="D746" s="131"/>
    </row>
    <row r="747" spans="1:4" x14ac:dyDescent="0.25">
      <c r="A747" s="6">
        <v>431009</v>
      </c>
      <c r="B747" s="7" t="s">
        <v>104</v>
      </c>
      <c r="C747" s="131"/>
      <c r="D747" s="131">
        <v>376247.52</v>
      </c>
    </row>
    <row r="748" spans="1:4" x14ac:dyDescent="0.25">
      <c r="A748" s="6">
        <v>431010</v>
      </c>
      <c r="B748" s="7" t="s">
        <v>105</v>
      </c>
      <c r="C748" s="131">
        <v>412912.79</v>
      </c>
      <c r="D748" s="131">
        <v>1290.44</v>
      </c>
    </row>
    <row r="749" spans="1:4" x14ac:dyDescent="0.25">
      <c r="A749" s="6">
        <v>431011</v>
      </c>
      <c r="B749" s="7" t="s">
        <v>106</v>
      </c>
      <c r="C749" s="131">
        <v>103050.68</v>
      </c>
      <c r="D749" s="131">
        <v>25719.73</v>
      </c>
    </row>
    <row r="750" spans="1:4" x14ac:dyDescent="0.25">
      <c r="A750" s="6">
        <v>431012</v>
      </c>
      <c r="B750" s="7" t="s">
        <v>107</v>
      </c>
      <c r="C750" s="131"/>
      <c r="D750" s="131"/>
    </row>
    <row r="751" spans="1:4" x14ac:dyDescent="0.25">
      <c r="A751" s="6">
        <v>431013</v>
      </c>
      <c r="B751" s="7" t="s">
        <v>108</v>
      </c>
      <c r="C751" s="131"/>
      <c r="D751" s="131"/>
    </row>
    <row r="752" spans="1:4" x14ac:dyDescent="0.25">
      <c r="A752" s="6">
        <v>431014</v>
      </c>
      <c r="B752" s="7" t="s">
        <v>109</v>
      </c>
      <c r="C752" s="131"/>
      <c r="D752" s="131"/>
    </row>
    <row r="753" spans="1:4" ht="15.75" thickBot="1" x14ac:dyDescent="0.3">
      <c r="A753" s="18">
        <v>431015</v>
      </c>
      <c r="B753" s="19" t="s">
        <v>110</v>
      </c>
      <c r="C753" s="131"/>
      <c r="D753" s="131"/>
    </row>
    <row r="754" spans="1:4" ht="15.75" thickBot="1" x14ac:dyDescent="0.3">
      <c r="A754" s="8" t="s">
        <v>20</v>
      </c>
      <c r="B754" s="9"/>
      <c r="C754" s="196">
        <f>SUM(C739:C753)</f>
        <v>5025187.5199999996</v>
      </c>
      <c r="D754" s="196">
        <f>SUM(D739:D753)</f>
        <v>5258295.3100000015</v>
      </c>
    </row>
    <row r="755" spans="1:4" x14ac:dyDescent="0.25">
      <c r="A755" s="11">
        <v>4311</v>
      </c>
      <c r="B755" s="12" t="s">
        <v>282</v>
      </c>
      <c r="C755" s="390"/>
      <c r="D755" s="390"/>
    </row>
    <row r="756" spans="1:4" x14ac:dyDescent="0.25">
      <c r="A756" s="6">
        <v>431101</v>
      </c>
      <c r="B756" s="7" t="s">
        <v>96</v>
      </c>
      <c r="C756" s="131"/>
      <c r="D756" s="131"/>
    </row>
    <row r="757" spans="1:4" x14ac:dyDescent="0.25">
      <c r="A757" s="6">
        <v>431102</v>
      </c>
      <c r="B757" s="7" t="s">
        <v>97</v>
      </c>
      <c r="C757" s="131"/>
      <c r="D757" s="131"/>
    </row>
    <row r="758" spans="1:4" x14ac:dyDescent="0.25">
      <c r="A758" s="6">
        <v>431103</v>
      </c>
      <c r="B758" s="7" t="s">
        <v>277</v>
      </c>
      <c r="C758" s="131"/>
      <c r="D758" s="131"/>
    </row>
    <row r="759" spans="1:4" x14ac:dyDescent="0.25">
      <c r="A759" s="6">
        <v>431104</v>
      </c>
      <c r="B759" s="7" t="s">
        <v>99</v>
      </c>
      <c r="C759" s="131"/>
      <c r="D759" s="131"/>
    </row>
    <row r="760" spans="1:4" x14ac:dyDescent="0.25">
      <c r="A760" s="6">
        <v>431105</v>
      </c>
      <c r="B760" s="7" t="s">
        <v>100</v>
      </c>
      <c r="C760" s="131"/>
      <c r="D760" s="131"/>
    </row>
    <row r="761" spans="1:4" x14ac:dyDescent="0.25">
      <c r="A761" s="6">
        <v>431106</v>
      </c>
      <c r="B761" s="7" t="s">
        <v>101</v>
      </c>
      <c r="C761" s="131"/>
      <c r="D761" s="131"/>
    </row>
    <row r="762" spans="1:4" x14ac:dyDescent="0.25">
      <c r="A762" s="6">
        <v>431107</v>
      </c>
      <c r="B762" s="7" t="s">
        <v>102</v>
      </c>
      <c r="C762" s="131"/>
      <c r="D762" s="131"/>
    </row>
    <row r="763" spans="1:4" x14ac:dyDescent="0.25">
      <c r="A763" s="6">
        <v>431108</v>
      </c>
      <c r="B763" s="7" t="s">
        <v>103</v>
      </c>
      <c r="C763" s="131"/>
      <c r="D763" s="131"/>
    </row>
    <row r="764" spans="1:4" x14ac:dyDescent="0.25">
      <c r="A764" s="6">
        <v>431109</v>
      </c>
      <c r="B764" s="7" t="s">
        <v>104</v>
      </c>
      <c r="C764" s="131"/>
      <c r="D764" s="131"/>
    </row>
    <row r="765" spans="1:4" x14ac:dyDescent="0.25">
      <c r="A765" s="6">
        <v>431110</v>
      </c>
      <c r="B765" s="7" t="s">
        <v>105</v>
      </c>
      <c r="C765" s="131"/>
      <c r="D765" s="131"/>
    </row>
    <row r="766" spans="1:4" x14ac:dyDescent="0.25">
      <c r="A766" s="6">
        <v>431111</v>
      </c>
      <c r="B766" s="7" t="s">
        <v>106</v>
      </c>
      <c r="C766" s="131"/>
      <c r="D766" s="131"/>
    </row>
    <row r="767" spans="1:4" x14ac:dyDescent="0.25">
      <c r="A767" s="6">
        <v>431112</v>
      </c>
      <c r="B767" s="7" t="s">
        <v>107</v>
      </c>
      <c r="C767" s="131"/>
      <c r="D767" s="131"/>
    </row>
    <row r="768" spans="1:4" x14ac:dyDescent="0.25">
      <c r="A768" s="6">
        <v>431113</v>
      </c>
      <c r="B768" s="7" t="s">
        <v>108</v>
      </c>
      <c r="C768" s="131"/>
      <c r="D768" s="131"/>
    </row>
    <row r="769" spans="1:4" x14ac:dyDescent="0.25">
      <c r="A769" s="6">
        <v>431114</v>
      </c>
      <c r="B769" s="7" t="s">
        <v>109</v>
      </c>
      <c r="C769" s="131"/>
      <c r="D769" s="131"/>
    </row>
    <row r="770" spans="1:4" ht="15.75" thickBot="1" x14ac:dyDescent="0.3">
      <c r="A770" s="18">
        <v>431115</v>
      </c>
      <c r="B770" s="19" t="s">
        <v>110</v>
      </c>
      <c r="C770" s="131"/>
      <c r="D770" s="131"/>
    </row>
    <row r="771" spans="1:4" ht="15.75" thickBot="1" x14ac:dyDescent="0.3">
      <c r="A771" s="8" t="s">
        <v>20</v>
      </c>
      <c r="B771" s="9"/>
      <c r="C771" s="196">
        <f>SUM(C756:C770)</f>
        <v>0</v>
      </c>
      <c r="D771" s="196">
        <f>SUM(D756:D770)</f>
        <v>0</v>
      </c>
    </row>
    <row r="772" spans="1:4" x14ac:dyDescent="0.25">
      <c r="A772" s="11">
        <v>4312</v>
      </c>
      <c r="B772" s="12" t="s">
        <v>239</v>
      </c>
      <c r="C772" s="390"/>
      <c r="D772" s="390"/>
    </row>
    <row r="773" spans="1:4" x14ac:dyDescent="0.25">
      <c r="A773" s="6">
        <v>431201</v>
      </c>
      <c r="B773" s="7" t="s">
        <v>96</v>
      </c>
      <c r="C773" s="131">
        <v>711507.14</v>
      </c>
      <c r="D773" s="131">
        <v>167060.23000000001</v>
      </c>
    </row>
    <row r="774" spans="1:4" x14ac:dyDescent="0.25">
      <c r="A774" s="6">
        <v>431202</v>
      </c>
      <c r="B774" s="7" t="s">
        <v>97</v>
      </c>
      <c r="C774" s="131"/>
      <c r="D774" s="131"/>
    </row>
    <row r="775" spans="1:4" x14ac:dyDescent="0.25">
      <c r="A775" s="6">
        <v>431203</v>
      </c>
      <c r="B775" s="7" t="s">
        <v>98</v>
      </c>
      <c r="C775" s="131"/>
      <c r="D775" s="131"/>
    </row>
    <row r="776" spans="1:4" x14ac:dyDescent="0.25">
      <c r="A776" s="6">
        <v>431204</v>
      </c>
      <c r="B776" s="7" t="s">
        <v>99</v>
      </c>
      <c r="C776" s="131">
        <v>239774.8</v>
      </c>
      <c r="D776" s="131">
        <v>241479.9</v>
      </c>
    </row>
    <row r="777" spans="1:4" x14ac:dyDescent="0.25">
      <c r="A777" s="6">
        <v>431205</v>
      </c>
      <c r="B777" s="7" t="s">
        <v>100</v>
      </c>
      <c r="C777" s="131">
        <v>93809.73</v>
      </c>
      <c r="D777" s="131">
        <v>19559.73</v>
      </c>
    </row>
    <row r="778" spans="1:4" x14ac:dyDescent="0.25">
      <c r="A778" s="6">
        <v>431206</v>
      </c>
      <c r="B778" s="7" t="s">
        <v>101</v>
      </c>
      <c r="C778" s="131">
        <v>13548745.52</v>
      </c>
      <c r="D778" s="131">
        <v>14342665.949999999</v>
      </c>
    </row>
    <row r="779" spans="1:4" x14ac:dyDescent="0.25">
      <c r="A779" s="6">
        <v>431207</v>
      </c>
      <c r="B779" s="7" t="s">
        <v>102</v>
      </c>
      <c r="C779" s="131"/>
      <c r="D779" s="131"/>
    </row>
    <row r="780" spans="1:4" x14ac:dyDescent="0.25">
      <c r="A780" s="6">
        <v>431208</v>
      </c>
      <c r="B780" s="7" t="s">
        <v>103</v>
      </c>
      <c r="C780" s="131">
        <v>1810726.79</v>
      </c>
      <c r="D780" s="131">
        <v>1802768.38</v>
      </c>
    </row>
    <row r="781" spans="1:4" x14ac:dyDescent="0.25">
      <c r="A781" s="6">
        <v>431209</v>
      </c>
      <c r="B781" s="7" t="s">
        <v>104</v>
      </c>
      <c r="C781" s="131">
        <v>40791.21</v>
      </c>
      <c r="D781" s="131">
        <v>29654.32</v>
      </c>
    </row>
    <row r="782" spans="1:4" x14ac:dyDescent="0.25">
      <c r="A782" s="6">
        <v>431210</v>
      </c>
      <c r="B782" s="7" t="s">
        <v>105</v>
      </c>
      <c r="C782" s="131">
        <v>26026.17</v>
      </c>
      <c r="D782" s="131">
        <v>1026.17</v>
      </c>
    </row>
    <row r="783" spans="1:4" x14ac:dyDescent="0.25">
      <c r="A783" s="6">
        <v>431211</v>
      </c>
      <c r="B783" s="7" t="s">
        <v>106</v>
      </c>
      <c r="C783" s="131">
        <v>57651.38</v>
      </c>
      <c r="D783" s="131">
        <v>113291.96</v>
      </c>
    </row>
    <row r="784" spans="1:4" x14ac:dyDescent="0.25">
      <c r="A784" s="6">
        <v>431212</v>
      </c>
      <c r="B784" s="7" t="s">
        <v>107</v>
      </c>
      <c r="C784" s="391"/>
      <c r="D784" s="131"/>
    </row>
    <row r="785" spans="1:4" x14ac:dyDescent="0.25">
      <c r="A785" s="6">
        <v>431213</v>
      </c>
      <c r="B785" s="7" t="s">
        <v>108</v>
      </c>
      <c r="C785" s="131"/>
      <c r="D785" s="131"/>
    </row>
    <row r="786" spans="1:4" x14ac:dyDescent="0.25">
      <c r="A786" s="6">
        <v>431214</v>
      </c>
      <c r="B786" s="7" t="s">
        <v>109</v>
      </c>
      <c r="C786" s="131"/>
      <c r="D786" s="131"/>
    </row>
    <row r="787" spans="1:4" ht="15.75" thickBot="1" x14ac:dyDescent="0.3">
      <c r="A787" s="18">
        <v>431215</v>
      </c>
      <c r="B787" s="19" t="s">
        <v>110</v>
      </c>
      <c r="C787" s="131"/>
      <c r="D787" s="131"/>
    </row>
    <row r="788" spans="1:4" ht="15.75" thickBot="1" x14ac:dyDescent="0.3">
      <c r="A788" s="8" t="s">
        <v>20</v>
      </c>
      <c r="B788" s="9"/>
      <c r="C788" s="196">
        <f>SUM(C773:C787)</f>
        <v>16529032.740000002</v>
      </c>
      <c r="D788" s="196">
        <f>SUM(D773:D787)</f>
        <v>16717506.639999999</v>
      </c>
    </row>
    <row r="789" spans="1:4" x14ac:dyDescent="0.25">
      <c r="A789" s="11">
        <v>4313</v>
      </c>
      <c r="B789" s="12" t="s">
        <v>283</v>
      </c>
      <c r="C789" s="390"/>
      <c r="D789" s="390"/>
    </row>
    <row r="790" spans="1:4" x14ac:dyDescent="0.25">
      <c r="A790" s="6">
        <v>431301</v>
      </c>
      <c r="B790" s="7" t="s">
        <v>96</v>
      </c>
      <c r="C790" s="131"/>
      <c r="D790" s="131"/>
    </row>
    <row r="791" spans="1:4" x14ac:dyDescent="0.25">
      <c r="A791" s="6">
        <v>431302</v>
      </c>
      <c r="B791" s="7" t="s">
        <v>97</v>
      </c>
      <c r="C791" s="131"/>
      <c r="D791" s="131"/>
    </row>
    <row r="792" spans="1:4" x14ac:dyDescent="0.25">
      <c r="A792" s="6">
        <v>431303</v>
      </c>
      <c r="B792" s="7" t="s">
        <v>98</v>
      </c>
      <c r="C792" s="131"/>
      <c r="D792" s="131"/>
    </row>
    <row r="793" spans="1:4" x14ac:dyDescent="0.25">
      <c r="A793" s="6">
        <v>431304</v>
      </c>
      <c r="B793" s="7" t="s">
        <v>99</v>
      </c>
      <c r="C793" s="131"/>
      <c r="D793" s="131"/>
    </row>
    <row r="794" spans="1:4" x14ac:dyDescent="0.25">
      <c r="A794" s="6">
        <v>431305</v>
      </c>
      <c r="B794" s="7" t="s">
        <v>100</v>
      </c>
      <c r="C794" s="131"/>
      <c r="D794" s="131"/>
    </row>
    <row r="795" spans="1:4" x14ac:dyDescent="0.25">
      <c r="A795" s="6">
        <v>431306</v>
      </c>
      <c r="B795" s="7" t="s">
        <v>101</v>
      </c>
      <c r="C795" s="131"/>
      <c r="D795" s="131"/>
    </row>
    <row r="796" spans="1:4" x14ac:dyDescent="0.25">
      <c r="A796" s="6">
        <v>431307</v>
      </c>
      <c r="B796" s="7" t="s">
        <v>102</v>
      </c>
      <c r="C796" s="131"/>
      <c r="D796" s="131"/>
    </row>
    <row r="797" spans="1:4" x14ac:dyDescent="0.25">
      <c r="A797" s="6">
        <v>431308</v>
      </c>
      <c r="B797" s="7" t="s">
        <v>103</v>
      </c>
      <c r="C797" s="131"/>
      <c r="D797" s="131"/>
    </row>
    <row r="798" spans="1:4" x14ac:dyDescent="0.25">
      <c r="A798" s="6">
        <v>431309</v>
      </c>
      <c r="B798" s="7" t="s">
        <v>104</v>
      </c>
      <c r="C798" s="131"/>
      <c r="D798" s="131"/>
    </row>
    <row r="799" spans="1:4" x14ac:dyDescent="0.25">
      <c r="A799" s="6">
        <v>431310</v>
      </c>
      <c r="B799" s="7" t="s">
        <v>105</v>
      </c>
      <c r="C799" s="131"/>
      <c r="D799" s="131"/>
    </row>
    <row r="800" spans="1:4" x14ac:dyDescent="0.25">
      <c r="A800" s="6">
        <v>431311</v>
      </c>
      <c r="B800" s="7" t="s">
        <v>106</v>
      </c>
      <c r="C800" s="131"/>
      <c r="D800" s="131"/>
    </row>
    <row r="801" spans="1:4" x14ac:dyDescent="0.25">
      <c r="A801" s="6">
        <v>431312</v>
      </c>
      <c r="B801" s="7" t="s">
        <v>107</v>
      </c>
      <c r="C801" s="131"/>
      <c r="D801" s="131"/>
    </row>
    <row r="802" spans="1:4" x14ac:dyDescent="0.25">
      <c r="A802" s="6">
        <v>431313</v>
      </c>
      <c r="B802" s="7" t="s">
        <v>108</v>
      </c>
      <c r="C802" s="131"/>
      <c r="D802" s="131"/>
    </row>
    <row r="803" spans="1:4" x14ac:dyDescent="0.25">
      <c r="A803" s="6">
        <v>431314</v>
      </c>
      <c r="B803" s="7" t="s">
        <v>109</v>
      </c>
      <c r="C803" s="131"/>
      <c r="D803" s="131"/>
    </row>
    <row r="804" spans="1:4" ht="15.75" thickBot="1" x14ac:dyDescent="0.3">
      <c r="A804" s="18">
        <v>431315</v>
      </c>
      <c r="B804" s="19" t="s">
        <v>110</v>
      </c>
      <c r="C804" s="131"/>
      <c r="D804" s="131"/>
    </row>
    <row r="805" spans="1:4" x14ac:dyDescent="0.25">
      <c r="A805" s="21" t="s">
        <v>20</v>
      </c>
      <c r="B805" s="22"/>
      <c r="C805" s="394">
        <f>SUM(C790:C804)</f>
        <v>0</v>
      </c>
      <c r="D805" s="394">
        <f>SUM(D790:D804)</f>
        <v>0</v>
      </c>
    </row>
    <row r="806" spans="1:4" x14ac:dyDescent="0.25">
      <c r="A806" s="36">
        <v>4314</v>
      </c>
      <c r="B806" s="37" t="s">
        <v>284</v>
      </c>
      <c r="C806" s="401"/>
      <c r="D806" s="401"/>
    </row>
    <row r="807" spans="1:4" ht="15.75" thickBot="1" x14ac:dyDescent="0.3">
      <c r="A807" s="39">
        <v>431401</v>
      </c>
      <c r="B807" s="32" t="s">
        <v>285</v>
      </c>
      <c r="C807" s="401"/>
      <c r="D807" s="401"/>
    </row>
    <row r="808" spans="1:4" ht="15.75" thickBot="1" x14ac:dyDescent="0.3">
      <c r="A808" s="8" t="s">
        <v>20</v>
      </c>
      <c r="B808" s="9"/>
      <c r="C808" s="196">
        <f>SUM(C807)</f>
        <v>0</v>
      </c>
      <c r="D808" s="196">
        <f>SUM(D807)</f>
        <v>0</v>
      </c>
    </row>
    <row r="809" spans="1:4" x14ac:dyDescent="0.25">
      <c r="A809" s="11">
        <v>44</v>
      </c>
      <c r="B809" s="12" t="s">
        <v>286</v>
      </c>
      <c r="C809" s="390"/>
      <c r="D809" s="390"/>
    </row>
    <row r="810" spans="1:4" x14ac:dyDescent="0.25">
      <c r="A810" s="3">
        <v>4401</v>
      </c>
      <c r="B810" s="4" t="s">
        <v>252</v>
      </c>
      <c r="C810" s="131"/>
      <c r="D810" s="131"/>
    </row>
    <row r="811" spans="1:4" x14ac:dyDescent="0.25">
      <c r="A811" s="6">
        <v>440101</v>
      </c>
      <c r="B811" s="7" t="s">
        <v>96</v>
      </c>
      <c r="C811" s="131"/>
      <c r="D811" s="131"/>
    </row>
    <row r="812" spans="1:4" x14ac:dyDescent="0.25">
      <c r="A812" s="6">
        <v>440102</v>
      </c>
      <c r="B812" s="7" t="s">
        <v>97</v>
      </c>
      <c r="C812" s="131"/>
      <c r="D812" s="131"/>
    </row>
    <row r="813" spans="1:4" x14ac:dyDescent="0.25">
      <c r="A813" s="6">
        <v>440103</v>
      </c>
      <c r="B813" s="7" t="s">
        <v>98</v>
      </c>
      <c r="C813" s="131"/>
      <c r="D813" s="131"/>
    </row>
    <row r="814" spans="1:4" x14ac:dyDescent="0.25">
      <c r="A814" s="6">
        <v>440104</v>
      </c>
      <c r="B814" s="7" t="s">
        <v>99</v>
      </c>
      <c r="C814" s="131"/>
      <c r="D814" s="131"/>
    </row>
    <row r="815" spans="1:4" x14ac:dyDescent="0.25">
      <c r="A815" s="6">
        <v>440105</v>
      </c>
      <c r="B815" s="7" t="s">
        <v>100</v>
      </c>
      <c r="C815" s="131"/>
      <c r="D815" s="131"/>
    </row>
    <row r="816" spans="1:4" x14ac:dyDescent="0.25">
      <c r="A816" s="6">
        <v>440106</v>
      </c>
      <c r="B816" s="7" t="s">
        <v>274</v>
      </c>
      <c r="C816" s="131"/>
      <c r="D816" s="131"/>
    </row>
    <row r="817" spans="1:4" x14ac:dyDescent="0.25">
      <c r="A817" s="6">
        <v>440107</v>
      </c>
      <c r="B817" s="7" t="s">
        <v>102</v>
      </c>
      <c r="C817" s="131"/>
      <c r="D817" s="131"/>
    </row>
    <row r="818" spans="1:4" x14ac:dyDescent="0.25">
      <c r="A818" s="6">
        <v>440108</v>
      </c>
      <c r="B818" s="7" t="s">
        <v>103</v>
      </c>
      <c r="C818" s="131"/>
      <c r="D818" s="131"/>
    </row>
    <row r="819" spans="1:4" x14ac:dyDescent="0.25">
      <c r="A819" s="6">
        <v>440109</v>
      </c>
      <c r="B819" s="7" t="s">
        <v>104</v>
      </c>
      <c r="C819" s="131"/>
      <c r="D819" s="131"/>
    </row>
    <row r="820" spans="1:4" x14ac:dyDescent="0.25">
      <c r="A820" s="6">
        <v>440110</v>
      </c>
      <c r="B820" s="7" t="s">
        <v>105</v>
      </c>
      <c r="C820" s="131"/>
      <c r="D820" s="131"/>
    </row>
    <row r="821" spans="1:4" x14ac:dyDescent="0.25">
      <c r="A821" s="6">
        <v>440111</v>
      </c>
      <c r="B821" s="7" t="s">
        <v>106</v>
      </c>
      <c r="C821" s="131"/>
      <c r="D821" s="131"/>
    </row>
    <row r="822" spans="1:4" x14ac:dyDescent="0.25">
      <c r="A822" s="6">
        <v>440112</v>
      </c>
      <c r="B822" s="7" t="s">
        <v>107</v>
      </c>
      <c r="C822" s="131"/>
      <c r="D822" s="131"/>
    </row>
    <row r="823" spans="1:4" x14ac:dyDescent="0.25">
      <c r="A823" s="6">
        <v>440113</v>
      </c>
      <c r="B823" s="7" t="s">
        <v>108</v>
      </c>
      <c r="C823" s="131"/>
      <c r="D823" s="131"/>
    </row>
    <row r="824" spans="1:4" x14ac:dyDescent="0.25">
      <c r="A824" s="6">
        <v>440114</v>
      </c>
      <c r="B824" s="7" t="s">
        <v>109</v>
      </c>
      <c r="C824" s="131"/>
      <c r="D824" s="131"/>
    </row>
    <row r="825" spans="1:4" ht="15.75" thickBot="1" x14ac:dyDescent="0.3">
      <c r="A825" s="18">
        <v>440115</v>
      </c>
      <c r="B825" s="19" t="s">
        <v>110</v>
      </c>
      <c r="C825" s="398"/>
      <c r="D825" s="398"/>
    </row>
    <row r="826" spans="1:4" ht="15.75" thickBot="1" x14ac:dyDescent="0.3">
      <c r="A826" s="8" t="s">
        <v>20</v>
      </c>
      <c r="B826" s="9"/>
      <c r="C826" s="196">
        <f>SUM(C811:C825)</f>
        <v>0</v>
      </c>
      <c r="D826" s="196">
        <f>SUM(D811:D825)</f>
        <v>0</v>
      </c>
    </row>
    <row r="827" spans="1:4" x14ac:dyDescent="0.25">
      <c r="A827" s="11">
        <v>4402</v>
      </c>
      <c r="B827" s="12" t="s">
        <v>287</v>
      </c>
      <c r="C827" s="390"/>
      <c r="D827" s="390"/>
    </row>
    <row r="828" spans="1:4" x14ac:dyDescent="0.25">
      <c r="A828" s="6">
        <v>440201</v>
      </c>
      <c r="B828" s="7" t="s">
        <v>96</v>
      </c>
      <c r="C828" s="131"/>
      <c r="D828" s="131"/>
    </row>
    <row r="829" spans="1:4" x14ac:dyDescent="0.25">
      <c r="A829" s="6">
        <v>440202</v>
      </c>
      <c r="B829" s="7" t="s">
        <v>97</v>
      </c>
      <c r="C829" s="131"/>
      <c r="D829" s="131"/>
    </row>
    <row r="830" spans="1:4" x14ac:dyDescent="0.25">
      <c r="A830" s="6">
        <v>440203</v>
      </c>
      <c r="B830" s="7" t="s">
        <v>98</v>
      </c>
      <c r="C830" s="131"/>
      <c r="D830" s="131"/>
    </row>
    <row r="831" spans="1:4" x14ac:dyDescent="0.25">
      <c r="A831" s="6">
        <v>440204</v>
      </c>
      <c r="B831" s="7" t="s">
        <v>99</v>
      </c>
      <c r="C831" s="131"/>
      <c r="D831" s="131"/>
    </row>
    <row r="832" spans="1:4" x14ac:dyDescent="0.25">
      <c r="A832" s="6">
        <v>440205</v>
      </c>
      <c r="B832" s="7" t="s">
        <v>100</v>
      </c>
      <c r="C832" s="131"/>
      <c r="D832" s="131"/>
    </row>
    <row r="833" spans="1:4" x14ac:dyDescent="0.25">
      <c r="A833" s="6">
        <v>440206</v>
      </c>
      <c r="B833" s="7" t="s">
        <v>101</v>
      </c>
      <c r="C833" s="131"/>
      <c r="D833" s="131"/>
    </row>
    <row r="834" spans="1:4" x14ac:dyDescent="0.25">
      <c r="A834" s="6">
        <v>440207</v>
      </c>
      <c r="B834" s="7" t="s">
        <v>102</v>
      </c>
      <c r="C834" s="131"/>
      <c r="D834" s="131"/>
    </row>
    <row r="835" spans="1:4" x14ac:dyDescent="0.25">
      <c r="A835" s="6">
        <v>440208</v>
      </c>
      <c r="B835" s="7" t="s">
        <v>103</v>
      </c>
      <c r="C835" s="131"/>
      <c r="D835" s="131"/>
    </row>
    <row r="836" spans="1:4" x14ac:dyDescent="0.25">
      <c r="A836" s="6">
        <v>440209</v>
      </c>
      <c r="B836" s="7" t="s">
        <v>104</v>
      </c>
      <c r="C836" s="131"/>
      <c r="D836" s="131"/>
    </row>
    <row r="837" spans="1:4" x14ac:dyDescent="0.25">
      <c r="A837" s="6">
        <v>440210</v>
      </c>
      <c r="B837" s="7" t="s">
        <v>105</v>
      </c>
      <c r="C837" s="131"/>
      <c r="D837" s="131"/>
    </row>
    <row r="838" spans="1:4" x14ac:dyDescent="0.25">
      <c r="A838" s="6">
        <v>440211</v>
      </c>
      <c r="B838" s="7" t="s">
        <v>106</v>
      </c>
      <c r="C838" s="131"/>
      <c r="D838" s="131"/>
    </row>
    <row r="839" spans="1:4" x14ac:dyDescent="0.25">
      <c r="A839" s="6">
        <v>440212</v>
      </c>
      <c r="B839" s="7" t="s">
        <v>107</v>
      </c>
      <c r="C839" s="131"/>
      <c r="D839" s="131"/>
    </row>
    <row r="840" spans="1:4" x14ac:dyDescent="0.25">
      <c r="A840" s="6">
        <v>440213</v>
      </c>
      <c r="B840" s="7" t="s">
        <v>108</v>
      </c>
      <c r="C840" s="131"/>
      <c r="D840" s="131"/>
    </row>
    <row r="841" spans="1:4" x14ac:dyDescent="0.25">
      <c r="A841" s="6">
        <v>440214</v>
      </c>
      <c r="B841" s="7" t="s">
        <v>109</v>
      </c>
      <c r="C841" s="131"/>
      <c r="D841" s="131"/>
    </row>
    <row r="842" spans="1:4" ht="15.75" thickBot="1" x14ac:dyDescent="0.3">
      <c r="A842" s="18">
        <v>440215</v>
      </c>
      <c r="B842" s="19" t="s">
        <v>110</v>
      </c>
      <c r="C842" s="398"/>
      <c r="D842" s="398"/>
    </row>
    <row r="843" spans="1:4" ht="15.75" thickBot="1" x14ac:dyDescent="0.3">
      <c r="A843" s="8" t="s">
        <v>20</v>
      </c>
      <c r="B843" s="9"/>
      <c r="C843" s="196">
        <f>SUM(C828:C842)</f>
        <v>0</v>
      </c>
      <c r="D843" s="196">
        <f>SUM(D828:D842)</f>
        <v>0</v>
      </c>
    </row>
    <row r="844" spans="1:4" x14ac:dyDescent="0.25">
      <c r="A844" s="11">
        <v>4403</v>
      </c>
      <c r="B844" s="12" t="s">
        <v>254</v>
      </c>
      <c r="C844" s="390"/>
      <c r="D844" s="390"/>
    </row>
    <row r="845" spans="1:4" x14ac:dyDescent="0.25">
      <c r="A845" s="6">
        <v>440301</v>
      </c>
      <c r="B845" s="7" t="s">
        <v>96</v>
      </c>
      <c r="C845" s="131"/>
      <c r="D845" s="131"/>
    </row>
    <row r="846" spans="1:4" x14ac:dyDescent="0.25">
      <c r="A846" s="6">
        <v>440302</v>
      </c>
      <c r="B846" s="7" t="s">
        <v>97</v>
      </c>
      <c r="C846" s="131"/>
      <c r="D846" s="131"/>
    </row>
    <row r="847" spans="1:4" x14ac:dyDescent="0.25">
      <c r="A847" s="6">
        <v>440303</v>
      </c>
      <c r="B847" s="7" t="s">
        <v>98</v>
      </c>
      <c r="C847" s="131"/>
      <c r="D847" s="131"/>
    </row>
    <row r="848" spans="1:4" x14ac:dyDescent="0.25">
      <c r="A848" s="6">
        <v>440304</v>
      </c>
      <c r="B848" s="7" t="s">
        <v>99</v>
      </c>
      <c r="C848" s="131"/>
      <c r="D848" s="131"/>
    </row>
    <row r="849" spans="1:4" x14ac:dyDescent="0.25">
      <c r="A849" s="6">
        <v>440305</v>
      </c>
      <c r="B849" s="7" t="s">
        <v>100</v>
      </c>
      <c r="C849" s="131"/>
      <c r="D849" s="131"/>
    </row>
    <row r="850" spans="1:4" x14ac:dyDescent="0.25">
      <c r="A850" s="6">
        <v>440306</v>
      </c>
      <c r="B850" s="7" t="s">
        <v>274</v>
      </c>
      <c r="C850" s="131"/>
      <c r="D850" s="131"/>
    </row>
    <row r="851" spans="1:4" x14ac:dyDescent="0.25">
      <c r="A851" s="6">
        <v>440307</v>
      </c>
      <c r="B851" s="7" t="s">
        <v>102</v>
      </c>
      <c r="C851" s="131"/>
      <c r="D851" s="131"/>
    </row>
    <row r="852" spans="1:4" x14ac:dyDescent="0.25">
      <c r="A852" s="6">
        <v>440308</v>
      </c>
      <c r="B852" s="7" t="s">
        <v>103</v>
      </c>
      <c r="C852" s="131"/>
      <c r="D852" s="131"/>
    </row>
    <row r="853" spans="1:4" x14ac:dyDescent="0.25">
      <c r="A853" s="6">
        <v>440309</v>
      </c>
      <c r="B853" s="7" t="s">
        <v>104</v>
      </c>
      <c r="C853" s="131"/>
      <c r="D853" s="131"/>
    </row>
    <row r="854" spans="1:4" x14ac:dyDescent="0.25">
      <c r="A854" s="6">
        <v>440310</v>
      </c>
      <c r="B854" s="7" t="s">
        <v>105</v>
      </c>
      <c r="C854" s="131"/>
      <c r="D854" s="131"/>
    </row>
    <row r="855" spans="1:4" x14ac:dyDescent="0.25">
      <c r="A855" s="6">
        <v>440311</v>
      </c>
      <c r="B855" s="7" t="s">
        <v>106</v>
      </c>
      <c r="C855" s="131"/>
      <c r="D855" s="131"/>
    </row>
    <row r="856" spans="1:4" x14ac:dyDescent="0.25">
      <c r="A856" s="6">
        <v>440312</v>
      </c>
      <c r="B856" s="7" t="s">
        <v>107</v>
      </c>
      <c r="C856" s="131"/>
      <c r="D856" s="131"/>
    </row>
    <row r="857" spans="1:4" x14ac:dyDescent="0.25">
      <c r="A857" s="6">
        <v>440313</v>
      </c>
      <c r="B857" s="7" t="s">
        <v>108</v>
      </c>
      <c r="C857" s="131"/>
      <c r="D857" s="131"/>
    </row>
    <row r="858" spans="1:4" x14ac:dyDescent="0.25">
      <c r="A858" s="6">
        <v>440314</v>
      </c>
      <c r="B858" s="7" t="s">
        <v>109</v>
      </c>
      <c r="C858" s="131"/>
      <c r="D858" s="131"/>
    </row>
    <row r="859" spans="1:4" ht="15.75" thickBot="1" x14ac:dyDescent="0.3">
      <c r="A859" s="18">
        <v>440315</v>
      </c>
      <c r="B859" s="19" t="s">
        <v>110</v>
      </c>
      <c r="C859" s="398"/>
      <c r="D859" s="398"/>
    </row>
    <row r="860" spans="1:4" ht="15.75" thickBot="1" x14ac:dyDescent="0.3">
      <c r="A860" s="8" t="s">
        <v>20</v>
      </c>
      <c r="B860" s="9"/>
      <c r="C860" s="196">
        <f>SUM(C845:C859)</f>
        <v>0</v>
      </c>
      <c r="D860" s="196">
        <f>SUM(D845:D859)</f>
        <v>0</v>
      </c>
    </row>
    <row r="861" spans="1:4" x14ac:dyDescent="0.25">
      <c r="A861" s="11">
        <v>4404</v>
      </c>
      <c r="B861" s="12" t="s">
        <v>288</v>
      </c>
      <c r="C861" s="390"/>
      <c r="D861" s="390"/>
    </row>
    <row r="862" spans="1:4" x14ac:dyDescent="0.25">
      <c r="A862" s="6">
        <v>440401</v>
      </c>
      <c r="B862" s="7" t="s">
        <v>96</v>
      </c>
      <c r="C862" s="131"/>
      <c r="D862" s="131"/>
    </row>
    <row r="863" spans="1:4" x14ac:dyDescent="0.25">
      <c r="A863" s="6">
        <v>440402</v>
      </c>
      <c r="B863" s="7" t="s">
        <v>97</v>
      </c>
      <c r="C863" s="131"/>
      <c r="D863" s="131"/>
    </row>
    <row r="864" spans="1:4" x14ac:dyDescent="0.25">
      <c r="A864" s="6">
        <v>440403</v>
      </c>
      <c r="B864" s="7" t="s">
        <v>98</v>
      </c>
      <c r="C864" s="131"/>
      <c r="D864" s="131"/>
    </row>
    <row r="865" spans="1:4" x14ac:dyDescent="0.25">
      <c r="A865" s="6">
        <v>440404</v>
      </c>
      <c r="B865" s="7" t="s">
        <v>99</v>
      </c>
      <c r="C865" s="131"/>
      <c r="D865" s="131"/>
    </row>
    <row r="866" spans="1:4" x14ac:dyDescent="0.25">
      <c r="A866" s="6">
        <v>440405</v>
      </c>
      <c r="B866" s="7" t="s">
        <v>100</v>
      </c>
      <c r="C866" s="131"/>
      <c r="D866" s="131"/>
    </row>
    <row r="867" spans="1:4" x14ac:dyDescent="0.25">
      <c r="A867" s="6">
        <v>440406</v>
      </c>
      <c r="B867" s="7" t="s">
        <v>101</v>
      </c>
      <c r="C867" s="131"/>
      <c r="D867" s="131"/>
    </row>
    <row r="868" spans="1:4" x14ac:dyDescent="0.25">
      <c r="A868" s="6">
        <v>440407</v>
      </c>
      <c r="B868" s="7" t="s">
        <v>102</v>
      </c>
      <c r="C868" s="131"/>
      <c r="D868" s="131"/>
    </row>
    <row r="869" spans="1:4" x14ac:dyDescent="0.25">
      <c r="A869" s="6">
        <v>440408</v>
      </c>
      <c r="B869" s="7" t="s">
        <v>103</v>
      </c>
      <c r="C869" s="131"/>
      <c r="D869" s="131"/>
    </row>
    <row r="870" spans="1:4" x14ac:dyDescent="0.25">
      <c r="A870" s="6">
        <v>440409</v>
      </c>
      <c r="B870" s="7" t="s">
        <v>104</v>
      </c>
      <c r="C870" s="131"/>
      <c r="D870" s="131"/>
    </row>
    <row r="871" spans="1:4" x14ac:dyDescent="0.25">
      <c r="A871" s="6">
        <v>440410</v>
      </c>
      <c r="B871" s="7" t="s">
        <v>105</v>
      </c>
      <c r="C871" s="131"/>
      <c r="D871" s="131"/>
    </row>
    <row r="872" spans="1:4" x14ac:dyDescent="0.25">
      <c r="A872" s="6">
        <v>440411</v>
      </c>
      <c r="B872" s="7" t="s">
        <v>106</v>
      </c>
      <c r="C872" s="131"/>
      <c r="D872" s="131"/>
    </row>
    <row r="873" spans="1:4" x14ac:dyDescent="0.25">
      <c r="A873" s="6">
        <v>440412</v>
      </c>
      <c r="B873" s="7" t="s">
        <v>107</v>
      </c>
      <c r="C873" s="131"/>
      <c r="D873" s="131"/>
    </row>
    <row r="874" spans="1:4" x14ac:dyDescent="0.25">
      <c r="A874" s="6">
        <v>440413</v>
      </c>
      <c r="B874" s="7" t="s">
        <v>108</v>
      </c>
      <c r="C874" s="131"/>
      <c r="D874" s="131"/>
    </row>
    <row r="875" spans="1:4" x14ac:dyDescent="0.25">
      <c r="A875" s="6">
        <v>440414</v>
      </c>
      <c r="B875" s="7" t="s">
        <v>109</v>
      </c>
      <c r="C875" s="131"/>
      <c r="D875" s="131"/>
    </row>
    <row r="876" spans="1:4" ht="15.75" thickBot="1" x14ac:dyDescent="0.3">
      <c r="A876" s="18">
        <v>440415</v>
      </c>
      <c r="B876" s="19" t="s">
        <v>110</v>
      </c>
      <c r="C876" s="398"/>
      <c r="D876" s="398"/>
    </row>
    <row r="877" spans="1:4" ht="15.75" thickBot="1" x14ac:dyDescent="0.3">
      <c r="A877" s="8" t="s">
        <v>20</v>
      </c>
      <c r="B877" s="9"/>
      <c r="C877" s="196">
        <f>SUM(C862:C876)</f>
        <v>0</v>
      </c>
      <c r="D877" s="196">
        <f>SUM(D862:D876)</f>
        <v>0</v>
      </c>
    </row>
    <row r="878" spans="1:4" x14ac:dyDescent="0.25">
      <c r="A878" s="11">
        <v>4405</v>
      </c>
      <c r="B878" s="12" t="s">
        <v>256</v>
      </c>
      <c r="C878" s="390"/>
      <c r="D878" s="390"/>
    </row>
    <row r="879" spans="1:4" x14ac:dyDescent="0.25">
      <c r="A879" s="6">
        <v>440501</v>
      </c>
      <c r="B879" s="7" t="s">
        <v>96</v>
      </c>
      <c r="C879" s="131"/>
      <c r="D879" s="131"/>
    </row>
    <row r="880" spans="1:4" x14ac:dyDescent="0.25">
      <c r="A880" s="6">
        <v>440502</v>
      </c>
      <c r="B880" s="7" t="s">
        <v>97</v>
      </c>
      <c r="C880" s="131"/>
      <c r="D880" s="131"/>
    </row>
    <row r="881" spans="1:4" x14ac:dyDescent="0.25">
      <c r="A881" s="6">
        <v>440503</v>
      </c>
      <c r="B881" s="7" t="s">
        <v>98</v>
      </c>
      <c r="C881" s="131"/>
      <c r="D881" s="131"/>
    </row>
    <row r="882" spans="1:4" x14ac:dyDescent="0.25">
      <c r="A882" s="6">
        <v>440504</v>
      </c>
      <c r="B882" s="7" t="s">
        <v>99</v>
      </c>
      <c r="C882" s="131"/>
      <c r="D882" s="131"/>
    </row>
    <row r="883" spans="1:4" x14ac:dyDescent="0.25">
      <c r="A883" s="6">
        <v>440505</v>
      </c>
      <c r="B883" s="7" t="s">
        <v>100</v>
      </c>
      <c r="C883" s="131"/>
      <c r="D883" s="131"/>
    </row>
    <row r="884" spans="1:4" x14ac:dyDescent="0.25">
      <c r="A884" s="6">
        <v>440506</v>
      </c>
      <c r="B884" s="7" t="s">
        <v>101</v>
      </c>
      <c r="C884" s="131"/>
      <c r="D884" s="131"/>
    </row>
    <row r="885" spans="1:4" x14ac:dyDescent="0.25">
      <c r="A885" s="6">
        <v>440507</v>
      </c>
      <c r="B885" s="7" t="s">
        <v>102</v>
      </c>
      <c r="C885" s="131"/>
      <c r="D885" s="131"/>
    </row>
    <row r="886" spans="1:4" x14ac:dyDescent="0.25">
      <c r="A886" s="6">
        <v>440508</v>
      </c>
      <c r="B886" s="7" t="s">
        <v>103</v>
      </c>
      <c r="C886" s="131"/>
      <c r="D886" s="131"/>
    </row>
    <row r="887" spans="1:4" x14ac:dyDescent="0.25">
      <c r="A887" s="6">
        <v>440509</v>
      </c>
      <c r="B887" s="7" t="s">
        <v>104</v>
      </c>
      <c r="C887" s="131"/>
      <c r="D887" s="131"/>
    </row>
    <row r="888" spans="1:4" x14ac:dyDescent="0.25">
      <c r="A888" s="6">
        <v>440510</v>
      </c>
      <c r="B888" s="7" t="s">
        <v>105</v>
      </c>
      <c r="C888" s="131"/>
      <c r="D888" s="131"/>
    </row>
    <row r="889" spans="1:4" x14ac:dyDescent="0.25">
      <c r="A889" s="6">
        <v>440511</v>
      </c>
      <c r="B889" s="7" t="s">
        <v>106</v>
      </c>
      <c r="C889" s="131"/>
      <c r="D889" s="131"/>
    </row>
    <row r="890" spans="1:4" x14ac:dyDescent="0.25">
      <c r="A890" s="6">
        <v>440512</v>
      </c>
      <c r="B890" s="7" t="s">
        <v>107</v>
      </c>
      <c r="C890" s="131"/>
      <c r="D890" s="131"/>
    </row>
    <row r="891" spans="1:4" x14ac:dyDescent="0.25">
      <c r="A891" s="6">
        <v>440513</v>
      </c>
      <c r="B891" s="7" t="s">
        <v>108</v>
      </c>
      <c r="C891" s="131"/>
      <c r="D891" s="131"/>
    </row>
    <row r="892" spans="1:4" x14ac:dyDescent="0.25">
      <c r="A892" s="6">
        <v>440514</v>
      </c>
      <c r="B892" s="7" t="s">
        <v>109</v>
      </c>
      <c r="C892" s="131"/>
      <c r="D892" s="131"/>
    </row>
    <row r="893" spans="1:4" ht="15.75" thickBot="1" x14ac:dyDescent="0.3">
      <c r="A893" s="18">
        <v>440515</v>
      </c>
      <c r="B893" s="19" t="s">
        <v>110</v>
      </c>
      <c r="C893" s="398"/>
      <c r="D893" s="398"/>
    </row>
    <row r="894" spans="1:4" ht="15.75" thickBot="1" x14ac:dyDescent="0.3">
      <c r="A894" s="8" t="s">
        <v>20</v>
      </c>
      <c r="B894" s="9"/>
      <c r="C894" s="196">
        <f>SUM(C879:C893)</f>
        <v>0</v>
      </c>
      <c r="D894" s="196">
        <f>SUM(D879:D893)</f>
        <v>0</v>
      </c>
    </row>
    <row r="895" spans="1:4" x14ac:dyDescent="0.25">
      <c r="A895" s="11">
        <v>4406</v>
      </c>
      <c r="B895" s="12" t="s">
        <v>257</v>
      </c>
      <c r="C895" s="390"/>
      <c r="D895" s="390"/>
    </row>
    <row r="896" spans="1:4" x14ac:dyDescent="0.25">
      <c r="A896" s="6">
        <v>440601</v>
      </c>
      <c r="B896" s="7" t="s">
        <v>96</v>
      </c>
      <c r="C896" s="131"/>
      <c r="D896" s="131"/>
    </row>
    <row r="897" spans="1:4" x14ac:dyDescent="0.25">
      <c r="A897" s="6">
        <v>440602</v>
      </c>
      <c r="B897" s="7" t="s">
        <v>97</v>
      </c>
      <c r="C897" s="131"/>
      <c r="D897" s="131"/>
    </row>
    <row r="898" spans="1:4" x14ac:dyDescent="0.25">
      <c r="A898" s="6">
        <v>440603</v>
      </c>
      <c r="B898" s="7" t="s">
        <v>98</v>
      </c>
      <c r="C898" s="131"/>
      <c r="D898" s="131"/>
    </row>
    <row r="899" spans="1:4" x14ac:dyDescent="0.25">
      <c r="A899" s="6">
        <v>440604</v>
      </c>
      <c r="B899" s="7" t="s">
        <v>99</v>
      </c>
      <c r="C899" s="131"/>
      <c r="D899" s="131"/>
    </row>
    <row r="900" spans="1:4" x14ac:dyDescent="0.25">
      <c r="A900" s="6">
        <v>440605</v>
      </c>
      <c r="B900" s="7" t="s">
        <v>100</v>
      </c>
      <c r="C900" s="131"/>
      <c r="D900" s="131"/>
    </row>
    <row r="901" spans="1:4" x14ac:dyDescent="0.25">
      <c r="A901" s="6">
        <v>440606</v>
      </c>
      <c r="B901" s="7" t="s">
        <v>101</v>
      </c>
      <c r="C901" s="131"/>
      <c r="D901" s="131"/>
    </row>
    <row r="902" spans="1:4" x14ac:dyDescent="0.25">
      <c r="A902" s="6">
        <v>440607</v>
      </c>
      <c r="B902" s="7" t="s">
        <v>102</v>
      </c>
      <c r="C902" s="131"/>
      <c r="D902" s="131"/>
    </row>
    <row r="903" spans="1:4" x14ac:dyDescent="0.25">
      <c r="A903" s="6">
        <v>440608</v>
      </c>
      <c r="B903" s="7" t="s">
        <v>103</v>
      </c>
      <c r="C903" s="131"/>
      <c r="D903" s="131"/>
    </row>
    <row r="904" spans="1:4" x14ac:dyDescent="0.25">
      <c r="A904" s="6">
        <v>440609</v>
      </c>
      <c r="B904" s="7" t="s">
        <v>104</v>
      </c>
      <c r="C904" s="131"/>
      <c r="D904" s="131"/>
    </row>
    <row r="905" spans="1:4" x14ac:dyDescent="0.25">
      <c r="A905" s="6">
        <v>440610</v>
      </c>
      <c r="B905" s="7" t="s">
        <v>105</v>
      </c>
      <c r="C905" s="131"/>
      <c r="D905" s="131"/>
    </row>
    <row r="906" spans="1:4" x14ac:dyDescent="0.25">
      <c r="A906" s="6">
        <v>440611</v>
      </c>
      <c r="B906" s="7" t="s">
        <v>106</v>
      </c>
      <c r="C906" s="131"/>
      <c r="D906" s="131"/>
    </row>
    <row r="907" spans="1:4" x14ac:dyDescent="0.25">
      <c r="A907" s="6">
        <v>440612</v>
      </c>
      <c r="B907" s="7" t="s">
        <v>107</v>
      </c>
      <c r="C907" s="131"/>
      <c r="D907" s="131"/>
    </row>
    <row r="908" spans="1:4" x14ac:dyDescent="0.25">
      <c r="A908" s="6">
        <v>440613</v>
      </c>
      <c r="B908" s="7" t="s">
        <v>108</v>
      </c>
      <c r="C908" s="131"/>
      <c r="D908" s="131"/>
    </row>
    <row r="909" spans="1:4" x14ac:dyDescent="0.25">
      <c r="A909" s="6">
        <v>440614</v>
      </c>
      <c r="B909" s="7" t="s">
        <v>109</v>
      </c>
      <c r="C909" s="131"/>
      <c r="D909" s="131"/>
    </row>
    <row r="910" spans="1:4" ht="15.75" thickBot="1" x14ac:dyDescent="0.3">
      <c r="A910" s="18">
        <v>440615</v>
      </c>
      <c r="B910" s="19" t="s">
        <v>110</v>
      </c>
      <c r="C910" s="398"/>
      <c r="D910" s="398"/>
    </row>
    <row r="911" spans="1:4" ht="15.75" thickBot="1" x14ac:dyDescent="0.3">
      <c r="A911" s="8" t="s">
        <v>20</v>
      </c>
      <c r="B911" s="9"/>
      <c r="C911" s="196">
        <f>SUM(C896:C910)</f>
        <v>0</v>
      </c>
      <c r="D911" s="196">
        <f>SUM(D896:D910)</f>
        <v>0</v>
      </c>
    </row>
    <row r="912" spans="1:4" x14ac:dyDescent="0.25">
      <c r="A912" s="11">
        <v>4407</v>
      </c>
      <c r="B912" s="12" t="s">
        <v>216</v>
      </c>
      <c r="C912" s="390"/>
      <c r="D912" s="390"/>
    </row>
    <row r="913" spans="1:4" x14ac:dyDescent="0.25">
      <c r="A913" s="6">
        <v>440701</v>
      </c>
      <c r="B913" s="7" t="s">
        <v>96</v>
      </c>
      <c r="C913" s="131"/>
      <c r="D913" s="131"/>
    </row>
    <row r="914" spans="1:4" x14ac:dyDescent="0.25">
      <c r="A914" s="6">
        <v>440702</v>
      </c>
      <c r="B914" s="7" t="s">
        <v>97</v>
      </c>
      <c r="C914" s="131"/>
      <c r="D914" s="131"/>
    </row>
    <row r="915" spans="1:4" x14ac:dyDescent="0.25">
      <c r="A915" s="6">
        <v>440703</v>
      </c>
      <c r="B915" s="7" t="s">
        <v>98</v>
      </c>
      <c r="C915" s="131"/>
      <c r="D915" s="131"/>
    </row>
    <row r="916" spans="1:4" x14ac:dyDescent="0.25">
      <c r="A916" s="6">
        <v>440704</v>
      </c>
      <c r="B916" s="7" t="s">
        <v>99</v>
      </c>
      <c r="C916" s="131"/>
      <c r="D916" s="131"/>
    </row>
    <row r="917" spans="1:4" x14ac:dyDescent="0.25">
      <c r="A917" s="6">
        <v>440705</v>
      </c>
      <c r="B917" s="7" t="s">
        <v>100</v>
      </c>
      <c r="C917" s="131"/>
      <c r="D917" s="131"/>
    </row>
    <row r="918" spans="1:4" x14ac:dyDescent="0.25">
      <c r="A918" s="6">
        <v>440706</v>
      </c>
      <c r="B918" s="7" t="s">
        <v>101</v>
      </c>
      <c r="C918" s="131"/>
      <c r="D918" s="131"/>
    </row>
    <row r="919" spans="1:4" x14ac:dyDescent="0.25">
      <c r="A919" s="6">
        <v>440707</v>
      </c>
      <c r="B919" s="7" t="s">
        <v>102</v>
      </c>
      <c r="C919" s="131"/>
      <c r="D919" s="131"/>
    </row>
    <row r="920" spans="1:4" x14ac:dyDescent="0.25">
      <c r="A920" s="6">
        <v>440708</v>
      </c>
      <c r="B920" s="7" t="s">
        <v>103</v>
      </c>
      <c r="C920" s="131"/>
      <c r="D920" s="131"/>
    </row>
    <row r="921" spans="1:4" x14ac:dyDescent="0.25">
      <c r="A921" s="6">
        <v>440709</v>
      </c>
      <c r="B921" s="7" t="s">
        <v>104</v>
      </c>
      <c r="C921" s="131"/>
      <c r="D921" s="131"/>
    </row>
    <row r="922" spans="1:4" x14ac:dyDescent="0.25">
      <c r="A922" s="6">
        <v>440710</v>
      </c>
      <c r="B922" s="7" t="s">
        <v>105</v>
      </c>
      <c r="C922" s="131"/>
      <c r="D922" s="131"/>
    </row>
    <row r="923" spans="1:4" x14ac:dyDescent="0.25">
      <c r="A923" s="6">
        <v>440711</v>
      </c>
      <c r="B923" s="7" t="s">
        <v>106</v>
      </c>
      <c r="C923" s="131"/>
      <c r="D923" s="131"/>
    </row>
    <row r="924" spans="1:4" x14ac:dyDescent="0.25">
      <c r="A924" s="6">
        <v>440712</v>
      </c>
      <c r="B924" s="7" t="s">
        <v>107</v>
      </c>
      <c r="C924" s="131"/>
      <c r="D924" s="131"/>
    </row>
    <row r="925" spans="1:4" x14ac:dyDescent="0.25">
      <c r="A925" s="6">
        <v>440713</v>
      </c>
      <c r="B925" s="7" t="s">
        <v>108</v>
      </c>
      <c r="C925" s="131"/>
      <c r="D925" s="131"/>
    </row>
    <row r="926" spans="1:4" x14ac:dyDescent="0.25">
      <c r="A926" s="6">
        <v>440714</v>
      </c>
      <c r="B926" s="7" t="s">
        <v>109</v>
      </c>
      <c r="C926" s="131"/>
      <c r="D926" s="131"/>
    </row>
    <row r="927" spans="1:4" ht="15.75" thickBot="1" x14ac:dyDescent="0.3">
      <c r="A927" s="18">
        <v>440715</v>
      </c>
      <c r="B927" s="19" t="s">
        <v>110</v>
      </c>
      <c r="C927" s="398"/>
      <c r="D927" s="398"/>
    </row>
    <row r="928" spans="1:4" ht="15.75" thickBot="1" x14ac:dyDescent="0.3">
      <c r="A928" s="8" t="s">
        <v>20</v>
      </c>
      <c r="B928" s="9"/>
      <c r="C928" s="196">
        <f>SUM(C913:C927)</f>
        <v>0</v>
      </c>
      <c r="D928" s="196">
        <f>SUM(D913:D927)</f>
        <v>0</v>
      </c>
    </row>
    <row r="929" spans="1:4" x14ac:dyDescent="0.25">
      <c r="A929" s="11">
        <v>4408</v>
      </c>
      <c r="B929" s="12" t="s">
        <v>289</v>
      </c>
      <c r="C929" s="390"/>
      <c r="D929" s="390"/>
    </row>
    <row r="930" spans="1:4" x14ac:dyDescent="0.25">
      <c r="A930" s="6">
        <v>440801</v>
      </c>
      <c r="B930" s="7" t="s">
        <v>96</v>
      </c>
      <c r="C930" s="131"/>
      <c r="D930" s="131"/>
    </row>
    <row r="931" spans="1:4" x14ac:dyDescent="0.25">
      <c r="A931" s="6">
        <v>440802</v>
      </c>
      <c r="B931" s="7" t="s">
        <v>97</v>
      </c>
      <c r="C931" s="131"/>
      <c r="D931" s="131"/>
    </row>
    <row r="932" spans="1:4" x14ac:dyDescent="0.25">
      <c r="A932" s="6">
        <v>440803</v>
      </c>
      <c r="B932" s="7" t="s">
        <v>98</v>
      </c>
      <c r="C932" s="131"/>
      <c r="D932" s="131"/>
    </row>
    <row r="933" spans="1:4" x14ac:dyDescent="0.25">
      <c r="A933" s="6">
        <v>440804</v>
      </c>
      <c r="B933" s="7" t="s">
        <v>99</v>
      </c>
      <c r="C933" s="131"/>
      <c r="D933" s="131"/>
    </row>
    <row r="934" spans="1:4" x14ac:dyDescent="0.25">
      <c r="A934" s="6">
        <v>440805</v>
      </c>
      <c r="B934" s="7" t="s">
        <v>100</v>
      </c>
      <c r="C934" s="131"/>
      <c r="D934" s="131"/>
    </row>
    <row r="935" spans="1:4" x14ac:dyDescent="0.25">
      <c r="A935" s="6">
        <v>440806</v>
      </c>
      <c r="B935" s="7" t="s">
        <v>101</v>
      </c>
      <c r="C935" s="131"/>
      <c r="D935" s="131"/>
    </row>
    <row r="936" spans="1:4" x14ac:dyDescent="0.25">
      <c r="A936" s="6">
        <v>440807</v>
      </c>
      <c r="B936" s="7" t="s">
        <v>102</v>
      </c>
      <c r="C936" s="131"/>
      <c r="D936" s="131"/>
    </row>
    <row r="937" spans="1:4" x14ac:dyDescent="0.25">
      <c r="A937" s="6">
        <v>440808</v>
      </c>
      <c r="B937" s="7" t="s">
        <v>103</v>
      </c>
      <c r="C937" s="131"/>
      <c r="D937" s="131"/>
    </row>
    <row r="938" spans="1:4" x14ac:dyDescent="0.25">
      <c r="A938" s="6">
        <v>440809</v>
      </c>
      <c r="B938" s="7" t="s">
        <v>104</v>
      </c>
      <c r="C938" s="131"/>
      <c r="D938" s="131"/>
    </row>
    <row r="939" spans="1:4" x14ac:dyDescent="0.25">
      <c r="A939" s="6">
        <v>440810</v>
      </c>
      <c r="B939" s="7" t="s">
        <v>105</v>
      </c>
      <c r="C939" s="131"/>
      <c r="D939" s="131"/>
    </row>
    <row r="940" spans="1:4" x14ac:dyDescent="0.25">
      <c r="A940" s="6">
        <v>440811</v>
      </c>
      <c r="B940" s="7" t="s">
        <v>106</v>
      </c>
      <c r="C940" s="131"/>
      <c r="D940" s="131"/>
    </row>
    <row r="941" spans="1:4" x14ac:dyDescent="0.25">
      <c r="A941" s="6">
        <v>440812</v>
      </c>
      <c r="B941" s="7" t="s">
        <v>107</v>
      </c>
      <c r="C941" s="131"/>
      <c r="D941" s="131"/>
    </row>
    <row r="942" spans="1:4" x14ac:dyDescent="0.25">
      <c r="A942" s="6">
        <v>440813</v>
      </c>
      <c r="B942" s="7" t="s">
        <v>108</v>
      </c>
      <c r="C942" s="131"/>
      <c r="D942" s="131"/>
    </row>
    <row r="943" spans="1:4" x14ac:dyDescent="0.25">
      <c r="A943" s="6">
        <v>440814</v>
      </c>
      <c r="B943" s="7" t="s">
        <v>109</v>
      </c>
      <c r="C943" s="131"/>
      <c r="D943" s="131"/>
    </row>
    <row r="944" spans="1:4" ht="15.75" thickBot="1" x14ac:dyDescent="0.3">
      <c r="A944" s="18">
        <v>440815</v>
      </c>
      <c r="B944" s="19" t="s">
        <v>110</v>
      </c>
      <c r="C944" s="398"/>
      <c r="D944" s="398"/>
    </row>
    <row r="945" spans="1:4" ht="15.75" thickBot="1" x14ac:dyDescent="0.3">
      <c r="A945" s="8" t="s">
        <v>20</v>
      </c>
      <c r="B945" s="9"/>
      <c r="C945" s="196">
        <f>SUM(C930:C944)</f>
        <v>0</v>
      </c>
      <c r="D945" s="196">
        <f>SUM(D930:D944)</f>
        <v>0</v>
      </c>
    </row>
    <row r="946" spans="1:4" x14ac:dyDescent="0.25">
      <c r="A946" s="11">
        <v>4409</v>
      </c>
      <c r="B946" s="12" t="s">
        <v>290</v>
      </c>
      <c r="C946" s="390"/>
      <c r="D946" s="390"/>
    </row>
    <row r="947" spans="1:4" x14ac:dyDescent="0.25">
      <c r="A947" s="6">
        <v>440901</v>
      </c>
      <c r="B947" s="7" t="s">
        <v>96</v>
      </c>
      <c r="C947" s="131"/>
      <c r="D947" s="131"/>
    </row>
    <row r="948" spans="1:4" x14ac:dyDescent="0.25">
      <c r="A948" s="6">
        <v>440902</v>
      </c>
      <c r="B948" s="7" t="s">
        <v>97</v>
      </c>
      <c r="C948" s="131"/>
      <c r="D948" s="131"/>
    </row>
    <row r="949" spans="1:4" x14ac:dyDescent="0.25">
      <c r="A949" s="6">
        <v>440903</v>
      </c>
      <c r="B949" s="7" t="s">
        <v>98</v>
      </c>
      <c r="C949" s="131"/>
      <c r="D949" s="131"/>
    </row>
    <row r="950" spans="1:4" x14ac:dyDescent="0.25">
      <c r="A950" s="6">
        <v>440904</v>
      </c>
      <c r="B950" s="7" t="s">
        <v>99</v>
      </c>
      <c r="C950" s="131"/>
      <c r="D950" s="131"/>
    </row>
    <row r="951" spans="1:4" x14ac:dyDescent="0.25">
      <c r="A951" s="6">
        <v>440905</v>
      </c>
      <c r="B951" s="7" t="s">
        <v>100</v>
      </c>
      <c r="C951" s="131"/>
      <c r="D951" s="131"/>
    </row>
    <row r="952" spans="1:4" x14ac:dyDescent="0.25">
      <c r="A952" s="6">
        <v>440906</v>
      </c>
      <c r="B952" s="7" t="s">
        <v>101</v>
      </c>
      <c r="C952" s="131"/>
      <c r="D952" s="131"/>
    </row>
    <row r="953" spans="1:4" x14ac:dyDescent="0.25">
      <c r="A953" s="6">
        <v>440907</v>
      </c>
      <c r="B953" s="7" t="s">
        <v>102</v>
      </c>
      <c r="C953" s="131"/>
      <c r="D953" s="131"/>
    </row>
    <row r="954" spans="1:4" x14ac:dyDescent="0.25">
      <c r="A954" s="6">
        <v>440908</v>
      </c>
      <c r="B954" s="7" t="s">
        <v>103</v>
      </c>
      <c r="C954" s="131"/>
      <c r="D954" s="131"/>
    </row>
    <row r="955" spans="1:4" x14ac:dyDescent="0.25">
      <c r="A955" s="6">
        <v>440909</v>
      </c>
      <c r="B955" s="7" t="s">
        <v>104</v>
      </c>
      <c r="C955" s="131"/>
      <c r="D955" s="131"/>
    </row>
    <row r="956" spans="1:4" x14ac:dyDescent="0.25">
      <c r="A956" s="6">
        <v>440910</v>
      </c>
      <c r="B956" s="7" t="s">
        <v>105</v>
      </c>
      <c r="C956" s="131"/>
      <c r="D956" s="131"/>
    </row>
    <row r="957" spans="1:4" x14ac:dyDescent="0.25">
      <c r="A957" s="6">
        <v>440911</v>
      </c>
      <c r="B957" s="7" t="s">
        <v>106</v>
      </c>
      <c r="C957" s="131"/>
      <c r="D957" s="131"/>
    </row>
    <row r="958" spans="1:4" x14ac:dyDescent="0.25">
      <c r="A958" s="6">
        <v>440912</v>
      </c>
      <c r="B958" s="7" t="s">
        <v>107</v>
      </c>
      <c r="C958" s="131"/>
      <c r="D958" s="131"/>
    </row>
    <row r="959" spans="1:4" x14ac:dyDescent="0.25">
      <c r="A959" s="6">
        <v>440913</v>
      </c>
      <c r="B959" s="7" t="s">
        <v>108</v>
      </c>
      <c r="C959" s="131"/>
      <c r="D959" s="131"/>
    </row>
    <row r="960" spans="1:4" x14ac:dyDescent="0.25">
      <c r="A960" s="6">
        <v>440914</v>
      </c>
      <c r="B960" s="7" t="s">
        <v>109</v>
      </c>
      <c r="C960" s="131"/>
      <c r="D960" s="131"/>
    </row>
    <row r="961" spans="1:4" ht="15.75" thickBot="1" x14ac:dyDescent="0.3">
      <c r="A961" s="40">
        <v>440915</v>
      </c>
      <c r="B961" s="19" t="s">
        <v>110</v>
      </c>
      <c r="C961" s="398"/>
      <c r="D961" s="398"/>
    </row>
    <row r="962" spans="1:4" ht="15.75" thickBot="1" x14ac:dyDescent="0.3">
      <c r="A962" s="41" t="s">
        <v>20</v>
      </c>
      <c r="B962" s="9"/>
      <c r="C962" s="196">
        <f>SUM(C947:C961)</f>
        <v>0</v>
      </c>
      <c r="D962" s="196">
        <f>SUM(D947:D961)</f>
        <v>0</v>
      </c>
    </row>
    <row r="963" spans="1:4" x14ac:dyDescent="0.25">
      <c r="A963" s="3">
        <v>4410</v>
      </c>
      <c r="B963" s="12" t="s">
        <v>291</v>
      </c>
      <c r="C963" s="390"/>
      <c r="D963" s="390"/>
    </row>
    <row r="964" spans="1:4" x14ac:dyDescent="0.25">
      <c r="A964" s="6">
        <v>441001</v>
      </c>
      <c r="B964" s="7" t="s">
        <v>96</v>
      </c>
      <c r="C964" s="131"/>
      <c r="D964" s="131"/>
    </row>
    <row r="965" spans="1:4" x14ac:dyDescent="0.25">
      <c r="A965" s="6">
        <v>441002</v>
      </c>
      <c r="B965" s="7" t="s">
        <v>97</v>
      </c>
      <c r="C965" s="131"/>
      <c r="D965" s="131"/>
    </row>
    <row r="966" spans="1:4" x14ac:dyDescent="0.25">
      <c r="A966" s="6">
        <v>441003</v>
      </c>
      <c r="B966" s="7" t="s">
        <v>98</v>
      </c>
      <c r="C966" s="131"/>
      <c r="D966" s="131"/>
    </row>
    <row r="967" spans="1:4" x14ac:dyDescent="0.25">
      <c r="A967" s="6">
        <v>441004</v>
      </c>
      <c r="B967" s="7" t="s">
        <v>99</v>
      </c>
      <c r="C967" s="131"/>
      <c r="D967" s="131"/>
    </row>
    <row r="968" spans="1:4" x14ac:dyDescent="0.25">
      <c r="A968" s="6">
        <v>441005</v>
      </c>
      <c r="B968" s="7" t="s">
        <v>100</v>
      </c>
      <c r="C968" s="131"/>
      <c r="D968" s="131"/>
    </row>
    <row r="969" spans="1:4" x14ac:dyDescent="0.25">
      <c r="A969" s="6">
        <v>441006</v>
      </c>
      <c r="B969" s="7" t="s">
        <v>101</v>
      </c>
      <c r="C969" s="131"/>
      <c r="D969" s="131"/>
    </row>
    <row r="970" spans="1:4" x14ac:dyDescent="0.25">
      <c r="A970" s="6">
        <v>441007</v>
      </c>
      <c r="B970" s="7" t="s">
        <v>102</v>
      </c>
      <c r="C970" s="131"/>
      <c r="D970" s="131"/>
    </row>
    <row r="971" spans="1:4" x14ac:dyDescent="0.25">
      <c r="A971" s="6">
        <v>441008</v>
      </c>
      <c r="B971" s="7" t="s">
        <v>103</v>
      </c>
      <c r="C971" s="131"/>
      <c r="D971" s="131"/>
    </row>
    <row r="972" spans="1:4" x14ac:dyDescent="0.25">
      <c r="A972" s="6">
        <v>441009</v>
      </c>
      <c r="B972" s="7" t="s">
        <v>104</v>
      </c>
      <c r="C972" s="131"/>
      <c r="D972" s="131"/>
    </row>
    <row r="973" spans="1:4" x14ac:dyDescent="0.25">
      <c r="A973" s="6">
        <v>441010</v>
      </c>
      <c r="B973" s="7" t="s">
        <v>105</v>
      </c>
      <c r="C973" s="131"/>
      <c r="D973" s="131"/>
    </row>
    <row r="974" spans="1:4" x14ac:dyDescent="0.25">
      <c r="A974" s="6">
        <v>441011</v>
      </c>
      <c r="B974" s="7" t="s">
        <v>106</v>
      </c>
      <c r="C974" s="131"/>
      <c r="D974" s="131"/>
    </row>
    <row r="975" spans="1:4" x14ac:dyDescent="0.25">
      <c r="A975" s="6">
        <v>441012</v>
      </c>
      <c r="B975" s="7" t="s">
        <v>107</v>
      </c>
      <c r="C975" s="131"/>
      <c r="D975" s="131"/>
    </row>
    <row r="976" spans="1:4" x14ac:dyDescent="0.25">
      <c r="A976" s="6">
        <v>441013</v>
      </c>
      <c r="B976" s="7" t="s">
        <v>108</v>
      </c>
      <c r="C976" s="131"/>
      <c r="D976" s="131"/>
    </row>
    <row r="977" spans="1:4" x14ac:dyDescent="0.25">
      <c r="A977" s="6">
        <v>441014</v>
      </c>
      <c r="B977" s="7" t="s">
        <v>109</v>
      </c>
      <c r="C977" s="131"/>
      <c r="D977" s="131"/>
    </row>
    <row r="978" spans="1:4" ht="15.75" thickBot="1" x14ac:dyDescent="0.3">
      <c r="A978" s="18">
        <v>441015</v>
      </c>
      <c r="B978" s="19" t="s">
        <v>110</v>
      </c>
      <c r="C978" s="398"/>
      <c r="D978" s="398"/>
    </row>
    <row r="979" spans="1:4" ht="15.75" thickBot="1" x14ac:dyDescent="0.3">
      <c r="A979" s="8" t="s">
        <v>20</v>
      </c>
      <c r="B979" s="9"/>
      <c r="C979" s="196">
        <f>SUM(C964:C978)</f>
        <v>0</v>
      </c>
      <c r="D979" s="196">
        <f>SUM(D964:D978)</f>
        <v>0</v>
      </c>
    </row>
    <row r="980" spans="1:4" x14ac:dyDescent="0.25">
      <c r="A980" s="11">
        <v>4411</v>
      </c>
      <c r="B980" s="12" t="s">
        <v>292</v>
      </c>
      <c r="C980" s="390"/>
      <c r="D980" s="390"/>
    </row>
    <row r="981" spans="1:4" x14ac:dyDescent="0.25">
      <c r="A981" s="6">
        <v>441101</v>
      </c>
      <c r="B981" s="7" t="s">
        <v>96</v>
      </c>
      <c r="C981" s="131"/>
      <c r="D981" s="131"/>
    </row>
    <row r="982" spans="1:4" x14ac:dyDescent="0.25">
      <c r="A982" s="6">
        <v>441102</v>
      </c>
      <c r="B982" s="7" t="s">
        <v>97</v>
      </c>
      <c r="C982" s="131"/>
      <c r="D982" s="131"/>
    </row>
    <row r="983" spans="1:4" x14ac:dyDescent="0.25">
      <c r="A983" s="6">
        <v>441103</v>
      </c>
      <c r="B983" s="7" t="s">
        <v>98</v>
      </c>
      <c r="C983" s="131"/>
      <c r="D983" s="131"/>
    </row>
    <row r="984" spans="1:4" x14ac:dyDescent="0.25">
      <c r="A984" s="6">
        <v>441104</v>
      </c>
      <c r="B984" s="7" t="s">
        <v>99</v>
      </c>
      <c r="C984" s="131"/>
      <c r="D984" s="131"/>
    </row>
    <row r="985" spans="1:4" x14ac:dyDescent="0.25">
      <c r="A985" s="6">
        <v>441105</v>
      </c>
      <c r="B985" s="7" t="s">
        <v>100</v>
      </c>
      <c r="C985" s="131"/>
      <c r="D985" s="131"/>
    </row>
    <row r="986" spans="1:4" x14ac:dyDescent="0.25">
      <c r="A986" s="6">
        <v>441106</v>
      </c>
      <c r="B986" s="7" t="s">
        <v>101</v>
      </c>
      <c r="C986" s="131"/>
      <c r="D986" s="131"/>
    </row>
    <row r="987" spans="1:4" x14ac:dyDescent="0.25">
      <c r="A987" s="6">
        <v>441107</v>
      </c>
      <c r="B987" s="7" t="s">
        <v>102</v>
      </c>
      <c r="C987" s="131"/>
      <c r="D987" s="131"/>
    </row>
    <row r="988" spans="1:4" x14ac:dyDescent="0.25">
      <c r="A988" s="6">
        <v>441108</v>
      </c>
      <c r="B988" s="7" t="s">
        <v>103</v>
      </c>
      <c r="C988" s="131"/>
      <c r="D988" s="131"/>
    </row>
    <row r="989" spans="1:4" x14ac:dyDescent="0.25">
      <c r="A989" s="6">
        <v>441109</v>
      </c>
      <c r="B989" s="7" t="s">
        <v>104</v>
      </c>
      <c r="C989" s="131"/>
      <c r="D989" s="131"/>
    </row>
    <row r="990" spans="1:4" x14ac:dyDescent="0.25">
      <c r="A990" s="6">
        <v>441110</v>
      </c>
      <c r="B990" s="7" t="s">
        <v>105</v>
      </c>
      <c r="C990" s="131"/>
      <c r="D990" s="131"/>
    </row>
    <row r="991" spans="1:4" x14ac:dyDescent="0.25">
      <c r="A991" s="6">
        <v>441111</v>
      </c>
      <c r="B991" s="7" t="s">
        <v>106</v>
      </c>
      <c r="C991" s="131"/>
      <c r="D991" s="131"/>
    </row>
    <row r="992" spans="1:4" x14ac:dyDescent="0.25">
      <c r="A992" s="6">
        <v>441112</v>
      </c>
      <c r="B992" s="7" t="s">
        <v>107</v>
      </c>
      <c r="C992" s="131"/>
      <c r="D992" s="131"/>
    </row>
    <row r="993" spans="1:4" x14ac:dyDescent="0.25">
      <c r="A993" s="6">
        <v>441113</v>
      </c>
      <c r="B993" s="7" t="s">
        <v>108</v>
      </c>
      <c r="C993" s="131"/>
      <c r="D993" s="131"/>
    </row>
    <row r="994" spans="1:4" x14ac:dyDescent="0.25">
      <c r="A994" s="6">
        <v>441114</v>
      </c>
      <c r="B994" s="7" t="s">
        <v>109</v>
      </c>
      <c r="C994" s="131"/>
      <c r="D994" s="131"/>
    </row>
    <row r="995" spans="1:4" ht="15.75" thickBot="1" x14ac:dyDescent="0.3">
      <c r="A995" s="18">
        <v>441115</v>
      </c>
      <c r="B995" s="19" t="s">
        <v>110</v>
      </c>
      <c r="C995" s="398"/>
      <c r="D995" s="398"/>
    </row>
    <row r="996" spans="1:4" ht="15.75" thickBot="1" x14ac:dyDescent="0.3">
      <c r="A996" s="8" t="s">
        <v>20</v>
      </c>
      <c r="B996" s="9"/>
      <c r="C996" s="196">
        <f>SUM(C981:C995)</f>
        <v>0</v>
      </c>
      <c r="D996" s="196">
        <f>SUM(D981:D995)</f>
        <v>0</v>
      </c>
    </row>
    <row r="997" spans="1:4" x14ac:dyDescent="0.25">
      <c r="A997" s="11">
        <v>4412</v>
      </c>
      <c r="B997" s="12" t="s">
        <v>280</v>
      </c>
      <c r="C997" s="390"/>
      <c r="D997" s="390"/>
    </row>
    <row r="998" spans="1:4" x14ac:dyDescent="0.25">
      <c r="A998" s="6">
        <v>441201</v>
      </c>
      <c r="B998" s="7" t="s">
        <v>96</v>
      </c>
      <c r="C998" s="131"/>
      <c r="D998" s="131"/>
    </row>
    <row r="999" spans="1:4" x14ac:dyDescent="0.25">
      <c r="A999" s="6">
        <v>441202</v>
      </c>
      <c r="B999" s="7" t="s">
        <v>97</v>
      </c>
      <c r="C999" s="131"/>
      <c r="D999" s="131"/>
    </row>
    <row r="1000" spans="1:4" x14ac:dyDescent="0.25">
      <c r="A1000" s="6">
        <v>441203</v>
      </c>
      <c r="B1000" s="7" t="s">
        <v>98</v>
      </c>
      <c r="C1000" s="131"/>
      <c r="D1000" s="131"/>
    </row>
    <row r="1001" spans="1:4" x14ac:dyDescent="0.25">
      <c r="A1001" s="6">
        <v>441204</v>
      </c>
      <c r="B1001" s="7" t="s">
        <v>99</v>
      </c>
      <c r="C1001" s="131"/>
      <c r="D1001" s="131"/>
    </row>
    <row r="1002" spans="1:4" x14ac:dyDescent="0.25">
      <c r="A1002" s="6">
        <v>441205</v>
      </c>
      <c r="B1002" s="7" t="s">
        <v>100</v>
      </c>
      <c r="C1002" s="131"/>
      <c r="D1002" s="131"/>
    </row>
    <row r="1003" spans="1:4" x14ac:dyDescent="0.25">
      <c r="A1003" s="6">
        <v>441206</v>
      </c>
      <c r="B1003" s="7" t="s">
        <v>101</v>
      </c>
      <c r="C1003" s="131"/>
      <c r="D1003" s="131"/>
    </row>
    <row r="1004" spans="1:4" x14ac:dyDescent="0.25">
      <c r="A1004" s="6">
        <v>441207</v>
      </c>
      <c r="B1004" s="7" t="s">
        <v>102</v>
      </c>
      <c r="C1004" s="131"/>
      <c r="D1004" s="131"/>
    </row>
    <row r="1005" spans="1:4" x14ac:dyDescent="0.25">
      <c r="A1005" s="6">
        <v>441208</v>
      </c>
      <c r="B1005" s="7" t="s">
        <v>103</v>
      </c>
      <c r="C1005" s="131"/>
      <c r="D1005" s="131"/>
    </row>
    <row r="1006" spans="1:4" x14ac:dyDescent="0.25">
      <c r="A1006" s="6">
        <v>441209</v>
      </c>
      <c r="B1006" s="7" t="s">
        <v>104</v>
      </c>
      <c r="C1006" s="131"/>
      <c r="D1006" s="131"/>
    </row>
    <row r="1007" spans="1:4" x14ac:dyDescent="0.25">
      <c r="A1007" s="6">
        <v>441210</v>
      </c>
      <c r="B1007" s="7" t="s">
        <v>105</v>
      </c>
      <c r="C1007" s="131"/>
      <c r="D1007" s="131"/>
    </row>
    <row r="1008" spans="1:4" x14ac:dyDescent="0.25">
      <c r="A1008" s="6">
        <v>441211</v>
      </c>
      <c r="B1008" s="7" t="s">
        <v>106</v>
      </c>
      <c r="C1008" s="131"/>
      <c r="D1008" s="131"/>
    </row>
    <row r="1009" spans="1:4" x14ac:dyDescent="0.25">
      <c r="A1009" s="6">
        <v>441212</v>
      </c>
      <c r="B1009" s="7" t="s">
        <v>107</v>
      </c>
      <c r="C1009" s="131"/>
      <c r="D1009" s="131"/>
    </row>
    <row r="1010" spans="1:4" x14ac:dyDescent="0.25">
      <c r="A1010" s="6">
        <v>441213</v>
      </c>
      <c r="B1010" s="7" t="s">
        <v>108</v>
      </c>
      <c r="C1010" s="131"/>
      <c r="D1010" s="131"/>
    </row>
    <row r="1011" spans="1:4" x14ac:dyDescent="0.25">
      <c r="A1011" s="6">
        <v>441214</v>
      </c>
      <c r="B1011" s="7" t="s">
        <v>109</v>
      </c>
      <c r="C1011" s="131"/>
      <c r="D1011" s="131"/>
    </row>
    <row r="1012" spans="1:4" ht="15.75" thickBot="1" x14ac:dyDescent="0.3">
      <c r="A1012" s="18">
        <v>441215</v>
      </c>
      <c r="B1012" s="19" t="s">
        <v>110</v>
      </c>
      <c r="C1012" s="398"/>
      <c r="D1012" s="398"/>
    </row>
    <row r="1013" spans="1:4" ht="15.75" thickBot="1" x14ac:dyDescent="0.3">
      <c r="A1013" s="8" t="s">
        <v>20</v>
      </c>
      <c r="B1013" s="9"/>
      <c r="C1013" s="196">
        <f>SUM(C998:C1012)</f>
        <v>0</v>
      </c>
      <c r="D1013" s="196">
        <f>SUM(D998:D1012)</f>
        <v>0</v>
      </c>
    </row>
    <row r="1014" spans="1:4" x14ac:dyDescent="0.25">
      <c r="A1014" s="11">
        <v>4413</v>
      </c>
      <c r="B1014" s="12" t="s">
        <v>281</v>
      </c>
      <c r="C1014" s="390"/>
      <c r="D1014" s="390"/>
    </row>
    <row r="1015" spans="1:4" x14ac:dyDescent="0.25">
      <c r="A1015" s="6">
        <v>441301</v>
      </c>
      <c r="B1015" s="7" t="s">
        <v>96</v>
      </c>
      <c r="C1015" s="131"/>
      <c r="D1015" s="131"/>
    </row>
    <row r="1016" spans="1:4" x14ac:dyDescent="0.25">
      <c r="A1016" s="6">
        <v>441302</v>
      </c>
      <c r="B1016" s="7" t="s">
        <v>97</v>
      </c>
      <c r="C1016" s="131"/>
      <c r="D1016" s="131"/>
    </row>
    <row r="1017" spans="1:4" x14ac:dyDescent="0.25">
      <c r="A1017" s="6">
        <v>441303</v>
      </c>
      <c r="B1017" s="7" t="s">
        <v>98</v>
      </c>
      <c r="C1017" s="131"/>
      <c r="D1017" s="131"/>
    </row>
    <row r="1018" spans="1:4" x14ac:dyDescent="0.25">
      <c r="A1018" s="6">
        <v>441304</v>
      </c>
      <c r="B1018" s="7" t="s">
        <v>99</v>
      </c>
      <c r="C1018" s="131"/>
      <c r="D1018" s="131"/>
    </row>
    <row r="1019" spans="1:4" x14ac:dyDescent="0.25">
      <c r="A1019" s="6">
        <v>441305</v>
      </c>
      <c r="B1019" s="7" t="s">
        <v>100</v>
      </c>
      <c r="C1019" s="131"/>
      <c r="D1019" s="131"/>
    </row>
    <row r="1020" spans="1:4" x14ac:dyDescent="0.25">
      <c r="A1020" s="6">
        <v>441306</v>
      </c>
      <c r="B1020" s="7" t="s">
        <v>101</v>
      </c>
      <c r="C1020" s="131"/>
      <c r="D1020" s="131"/>
    </row>
    <row r="1021" spans="1:4" x14ac:dyDescent="0.25">
      <c r="A1021" s="6">
        <v>441307</v>
      </c>
      <c r="B1021" s="7" t="s">
        <v>102</v>
      </c>
      <c r="C1021" s="131"/>
      <c r="D1021" s="131"/>
    </row>
    <row r="1022" spans="1:4" x14ac:dyDescent="0.25">
      <c r="A1022" s="6">
        <v>441308</v>
      </c>
      <c r="B1022" s="7" t="s">
        <v>103</v>
      </c>
      <c r="C1022" s="131"/>
      <c r="D1022" s="131"/>
    </row>
    <row r="1023" spans="1:4" x14ac:dyDescent="0.25">
      <c r="A1023" s="6">
        <v>441309</v>
      </c>
      <c r="B1023" s="7" t="s">
        <v>104</v>
      </c>
      <c r="C1023" s="131"/>
      <c r="D1023" s="131"/>
    </row>
    <row r="1024" spans="1:4" x14ac:dyDescent="0.25">
      <c r="A1024" s="6">
        <v>441310</v>
      </c>
      <c r="B1024" s="7" t="s">
        <v>105</v>
      </c>
      <c r="C1024" s="131"/>
      <c r="D1024" s="131"/>
    </row>
    <row r="1025" spans="1:4" x14ac:dyDescent="0.25">
      <c r="A1025" s="6">
        <v>441311</v>
      </c>
      <c r="B1025" s="7" t="s">
        <v>106</v>
      </c>
      <c r="C1025" s="131"/>
      <c r="D1025" s="131"/>
    </row>
    <row r="1026" spans="1:4" x14ac:dyDescent="0.25">
      <c r="A1026" s="6">
        <v>441312</v>
      </c>
      <c r="B1026" s="7" t="s">
        <v>107</v>
      </c>
      <c r="C1026" s="131"/>
      <c r="D1026" s="131"/>
    </row>
    <row r="1027" spans="1:4" x14ac:dyDescent="0.25">
      <c r="A1027" s="6">
        <v>441313</v>
      </c>
      <c r="B1027" s="7" t="s">
        <v>108</v>
      </c>
      <c r="C1027" s="131"/>
      <c r="D1027" s="131"/>
    </row>
    <row r="1028" spans="1:4" x14ac:dyDescent="0.25">
      <c r="A1028" s="6">
        <v>441314</v>
      </c>
      <c r="B1028" s="7" t="s">
        <v>109</v>
      </c>
      <c r="C1028" s="131"/>
      <c r="D1028" s="131"/>
    </row>
    <row r="1029" spans="1:4" ht="15.75" thickBot="1" x14ac:dyDescent="0.3">
      <c r="A1029" s="18">
        <v>441315</v>
      </c>
      <c r="B1029" s="19" t="s">
        <v>110</v>
      </c>
      <c r="C1029" s="398"/>
      <c r="D1029" s="398"/>
    </row>
    <row r="1030" spans="1:4" ht="15.75" thickBot="1" x14ac:dyDescent="0.3">
      <c r="A1030" s="8" t="s">
        <v>20</v>
      </c>
      <c r="B1030" s="9"/>
      <c r="C1030" s="196">
        <f>SUM(C1015:C1029)</f>
        <v>0</v>
      </c>
      <c r="D1030" s="196">
        <f>SUM(D1015:D1029)</f>
        <v>0</v>
      </c>
    </row>
    <row r="1031" spans="1:4" x14ac:dyDescent="0.25">
      <c r="A1031" s="11">
        <v>4414</v>
      </c>
      <c r="B1031" s="12" t="s">
        <v>293</v>
      </c>
      <c r="C1031" s="390"/>
      <c r="D1031" s="390"/>
    </row>
    <row r="1032" spans="1:4" x14ac:dyDescent="0.25">
      <c r="A1032" s="6">
        <v>441401</v>
      </c>
      <c r="B1032" s="7" t="s">
        <v>96</v>
      </c>
      <c r="C1032" s="131"/>
      <c r="D1032" s="131"/>
    </row>
    <row r="1033" spans="1:4" x14ac:dyDescent="0.25">
      <c r="A1033" s="6">
        <v>441402</v>
      </c>
      <c r="B1033" s="7" t="s">
        <v>97</v>
      </c>
      <c r="C1033" s="131"/>
      <c r="D1033" s="131"/>
    </row>
    <row r="1034" spans="1:4" x14ac:dyDescent="0.25">
      <c r="A1034" s="6">
        <v>441403</v>
      </c>
      <c r="B1034" s="7" t="s">
        <v>98</v>
      </c>
      <c r="C1034" s="131"/>
      <c r="D1034" s="131"/>
    </row>
    <row r="1035" spans="1:4" x14ac:dyDescent="0.25">
      <c r="A1035" s="6">
        <v>441404</v>
      </c>
      <c r="B1035" s="7" t="s">
        <v>99</v>
      </c>
      <c r="C1035" s="131"/>
      <c r="D1035" s="131"/>
    </row>
    <row r="1036" spans="1:4" x14ac:dyDescent="0.25">
      <c r="A1036" s="6">
        <v>441405</v>
      </c>
      <c r="B1036" s="7" t="s">
        <v>100</v>
      </c>
      <c r="C1036" s="131"/>
      <c r="D1036" s="131"/>
    </row>
    <row r="1037" spans="1:4" x14ac:dyDescent="0.25">
      <c r="A1037" s="6">
        <v>441406</v>
      </c>
      <c r="B1037" s="7" t="s">
        <v>101</v>
      </c>
      <c r="C1037" s="131"/>
      <c r="D1037" s="131"/>
    </row>
    <row r="1038" spans="1:4" x14ac:dyDescent="0.25">
      <c r="A1038" s="6">
        <v>441407</v>
      </c>
      <c r="B1038" s="7" t="s">
        <v>102</v>
      </c>
      <c r="C1038" s="131"/>
      <c r="D1038" s="131"/>
    </row>
    <row r="1039" spans="1:4" x14ac:dyDescent="0.25">
      <c r="A1039" s="6">
        <v>441408</v>
      </c>
      <c r="B1039" s="7" t="s">
        <v>103</v>
      </c>
      <c r="C1039" s="131"/>
      <c r="D1039" s="131"/>
    </row>
    <row r="1040" spans="1:4" x14ac:dyDescent="0.25">
      <c r="A1040" s="6">
        <v>441409</v>
      </c>
      <c r="B1040" s="7" t="s">
        <v>104</v>
      </c>
      <c r="C1040" s="131"/>
      <c r="D1040" s="131"/>
    </row>
    <row r="1041" spans="1:4" x14ac:dyDescent="0.25">
      <c r="A1041" s="6">
        <v>441410</v>
      </c>
      <c r="B1041" s="7" t="s">
        <v>105</v>
      </c>
      <c r="C1041" s="131"/>
      <c r="D1041" s="131"/>
    </row>
    <row r="1042" spans="1:4" x14ac:dyDescent="0.25">
      <c r="A1042" s="6">
        <v>441411</v>
      </c>
      <c r="B1042" s="7" t="s">
        <v>106</v>
      </c>
      <c r="C1042" s="131"/>
      <c r="D1042" s="131"/>
    </row>
    <row r="1043" spans="1:4" x14ac:dyDescent="0.25">
      <c r="A1043" s="6">
        <v>441412</v>
      </c>
      <c r="B1043" s="7" t="s">
        <v>107</v>
      </c>
      <c r="C1043" s="131"/>
      <c r="D1043" s="131"/>
    </row>
    <row r="1044" spans="1:4" x14ac:dyDescent="0.25">
      <c r="A1044" s="6">
        <v>441413</v>
      </c>
      <c r="B1044" s="7" t="s">
        <v>108</v>
      </c>
      <c r="C1044" s="131"/>
      <c r="D1044" s="131"/>
    </row>
    <row r="1045" spans="1:4" x14ac:dyDescent="0.25">
      <c r="A1045" s="6">
        <v>441414</v>
      </c>
      <c r="B1045" s="7" t="s">
        <v>109</v>
      </c>
      <c r="C1045" s="131"/>
      <c r="D1045" s="131"/>
    </row>
    <row r="1046" spans="1:4" ht="15.75" thickBot="1" x14ac:dyDescent="0.3">
      <c r="A1046" s="18">
        <v>441415</v>
      </c>
      <c r="B1046" s="19" t="s">
        <v>110</v>
      </c>
      <c r="C1046" s="398"/>
      <c r="D1046" s="398"/>
    </row>
    <row r="1047" spans="1:4" ht="15.75" thickBot="1" x14ac:dyDescent="0.3">
      <c r="A1047" s="8" t="s">
        <v>20</v>
      </c>
      <c r="B1047" s="9"/>
      <c r="C1047" s="196">
        <f>SUM(C1032:C1046)</f>
        <v>0</v>
      </c>
      <c r="D1047" s="196">
        <f>SUM(D1032:D1046)</f>
        <v>0</v>
      </c>
    </row>
    <row r="1048" spans="1:4" x14ac:dyDescent="0.25">
      <c r="A1048" s="11">
        <v>4415</v>
      </c>
      <c r="B1048" s="12" t="s">
        <v>239</v>
      </c>
      <c r="C1048" s="390"/>
      <c r="D1048" s="390"/>
    </row>
    <row r="1049" spans="1:4" x14ac:dyDescent="0.25">
      <c r="A1049" s="6">
        <v>441501</v>
      </c>
      <c r="B1049" s="7" t="s">
        <v>96</v>
      </c>
      <c r="C1049" s="131"/>
      <c r="D1049" s="131"/>
    </row>
    <row r="1050" spans="1:4" x14ac:dyDescent="0.25">
      <c r="A1050" s="6">
        <v>441502</v>
      </c>
      <c r="B1050" s="7" t="s">
        <v>97</v>
      </c>
      <c r="C1050" s="131"/>
      <c r="D1050" s="131"/>
    </row>
    <row r="1051" spans="1:4" x14ac:dyDescent="0.25">
      <c r="A1051" s="6">
        <v>441503</v>
      </c>
      <c r="B1051" s="7" t="s">
        <v>98</v>
      </c>
      <c r="C1051" s="131"/>
      <c r="D1051" s="131"/>
    </row>
    <row r="1052" spans="1:4" x14ac:dyDescent="0.25">
      <c r="A1052" s="6">
        <v>441504</v>
      </c>
      <c r="B1052" s="7" t="s">
        <v>99</v>
      </c>
      <c r="C1052" s="131"/>
      <c r="D1052" s="131"/>
    </row>
    <row r="1053" spans="1:4" x14ac:dyDescent="0.25">
      <c r="A1053" s="6">
        <v>441505</v>
      </c>
      <c r="B1053" s="7" t="s">
        <v>100</v>
      </c>
      <c r="C1053" s="131"/>
      <c r="D1053" s="131"/>
    </row>
    <row r="1054" spans="1:4" x14ac:dyDescent="0.25">
      <c r="A1054" s="6">
        <v>441506</v>
      </c>
      <c r="B1054" s="7" t="s">
        <v>101</v>
      </c>
      <c r="C1054" s="131"/>
      <c r="D1054" s="131"/>
    </row>
    <row r="1055" spans="1:4" x14ac:dyDescent="0.25">
      <c r="A1055" s="6">
        <v>441507</v>
      </c>
      <c r="B1055" s="7" t="s">
        <v>102</v>
      </c>
      <c r="C1055" s="131"/>
      <c r="D1055" s="131"/>
    </row>
    <row r="1056" spans="1:4" x14ac:dyDescent="0.25">
      <c r="A1056" s="6">
        <v>441508</v>
      </c>
      <c r="B1056" s="7" t="s">
        <v>103</v>
      </c>
      <c r="C1056" s="131"/>
      <c r="D1056" s="131"/>
    </row>
    <row r="1057" spans="1:4" x14ac:dyDescent="0.25">
      <c r="A1057" s="6">
        <v>441509</v>
      </c>
      <c r="B1057" s="7" t="s">
        <v>104</v>
      </c>
      <c r="C1057" s="131"/>
      <c r="D1057" s="131"/>
    </row>
    <row r="1058" spans="1:4" x14ac:dyDescent="0.25">
      <c r="A1058" s="6">
        <v>441510</v>
      </c>
      <c r="B1058" s="7" t="s">
        <v>105</v>
      </c>
      <c r="C1058" s="131"/>
      <c r="D1058" s="131"/>
    </row>
    <row r="1059" spans="1:4" x14ac:dyDescent="0.25">
      <c r="A1059" s="6">
        <v>441511</v>
      </c>
      <c r="B1059" s="7" t="s">
        <v>106</v>
      </c>
      <c r="C1059" s="131"/>
      <c r="D1059" s="131"/>
    </row>
    <row r="1060" spans="1:4" x14ac:dyDescent="0.25">
      <c r="A1060" s="6">
        <v>441512</v>
      </c>
      <c r="B1060" s="7" t="s">
        <v>107</v>
      </c>
      <c r="C1060" s="131"/>
      <c r="D1060" s="131"/>
    </row>
    <row r="1061" spans="1:4" x14ac:dyDescent="0.25">
      <c r="A1061" s="6">
        <v>441513</v>
      </c>
      <c r="B1061" s="7" t="s">
        <v>108</v>
      </c>
      <c r="C1061" s="131"/>
      <c r="D1061" s="131"/>
    </row>
    <row r="1062" spans="1:4" x14ac:dyDescent="0.25">
      <c r="A1062" s="6">
        <v>441514</v>
      </c>
      <c r="B1062" s="7" t="s">
        <v>109</v>
      </c>
      <c r="C1062" s="131"/>
      <c r="D1062" s="131"/>
    </row>
    <row r="1063" spans="1:4" ht="15.75" thickBot="1" x14ac:dyDescent="0.3">
      <c r="A1063" s="18">
        <v>441515</v>
      </c>
      <c r="B1063" s="19" t="s">
        <v>110</v>
      </c>
      <c r="C1063" s="398"/>
      <c r="D1063" s="398"/>
    </row>
    <row r="1064" spans="1:4" ht="15.75" thickBot="1" x14ac:dyDescent="0.3">
      <c r="A1064" s="8" t="s">
        <v>20</v>
      </c>
      <c r="B1064" s="9"/>
      <c r="C1064" s="196">
        <f>SUM(C1049:C1063)</f>
        <v>0</v>
      </c>
      <c r="D1064" s="196">
        <f>SUM(D1049:D1063)</f>
        <v>0</v>
      </c>
    </row>
    <row r="1065" spans="1:4" x14ac:dyDescent="0.25">
      <c r="A1065" s="11">
        <v>4416</v>
      </c>
      <c r="B1065" s="12" t="s">
        <v>272</v>
      </c>
      <c r="C1065" s="390"/>
      <c r="D1065" s="390"/>
    </row>
    <row r="1066" spans="1:4" x14ac:dyDescent="0.25">
      <c r="A1066" s="6">
        <v>441601</v>
      </c>
      <c r="B1066" s="7" t="s">
        <v>96</v>
      </c>
      <c r="C1066" s="131"/>
      <c r="D1066" s="131"/>
    </row>
    <row r="1067" spans="1:4" x14ac:dyDescent="0.25">
      <c r="A1067" s="6">
        <v>441602</v>
      </c>
      <c r="B1067" s="7" t="s">
        <v>97</v>
      </c>
      <c r="C1067" s="131"/>
      <c r="D1067" s="131"/>
    </row>
    <row r="1068" spans="1:4" x14ac:dyDescent="0.25">
      <c r="A1068" s="6">
        <v>441603</v>
      </c>
      <c r="B1068" s="7" t="s">
        <v>98</v>
      </c>
      <c r="C1068" s="131"/>
      <c r="D1068" s="131"/>
    </row>
    <row r="1069" spans="1:4" x14ac:dyDescent="0.25">
      <c r="A1069" s="6">
        <v>441604</v>
      </c>
      <c r="B1069" s="7" t="s">
        <v>99</v>
      </c>
      <c r="C1069" s="131"/>
      <c r="D1069" s="131"/>
    </row>
    <row r="1070" spans="1:4" x14ac:dyDescent="0.25">
      <c r="A1070" s="6">
        <v>441605</v>
      </c>
      <c r="B1070" s="7" t="s">
        <v>100</v>
      </c>
      <c r="C1070" s="131"/>
      <c r="D1070" s="131"/>
    </row>
    <row r="1071" spans="1:4" x14ac:dyDescent="0.25">
      <c r="A1071" s="6">
        <v>441606</v>
      </c>
      <c r="B1071" s="7" t="s">
        <v>101</v>
      </c>
      <c r="C1071" s="131"/>
      <c r="D1071" s="131"/>
    </row>
    <row r="1072" spans="1:4" x14ac:dyDescent="0.25">
      <c r="A1072" s="6">
        <v>441607</v>
      </c>
      <c r="B1072" s="7" t="s">
        <v>102</v>
      </c>
      <c r="C1072" s="131"/>
      <c r="D1072" s="131"/>
    </row>
    <row r="1073" spans="1:4" x14ac:dyDescent="0.25">
      <c r="A1073" s="6">
        <v>441608</v>
      </c>
      <c r="B1073" s="7" t="s">
        <v>103</v>
      </c>
      <c r="C1073" s="131"/>
      <c r="D1073" s="131"/>
    </row>
    <row r="1074" spans="1:4" x14ac:dyDescent="0.25">
      <c r="A1074" s="6">
        <v>441609</v>
      </c>
      <c r="B1074" s="7" t="s">
        <v>104</v>
      </c>
      <c r="C1074" s="131"/>
      <c r="D1074" s="131"/>
    </row>
    <row r="1075" spans="1:4" x14ac:dyDescent="0.25">
      <c r="A1075" s="6">
        <v>441610</v>
      </c>
      <c r="B1075" s="7" t="s">
        <v>105</v>
      </c>
      <c r="C1075" s="131"/>
      <c r="D1075" s="131"/>
    </row>
    <row r="1076" spans="1:4" x14ac:dyDescent="0.25">
      <c r="A1076" s="6">
        <v>441611</v>
      </c>
      <c r="B1076" s="7" t="s">
        <v>106</v>
      </c>
      <c r="C1076" s="131"/>
      <c r="D1076" s="131"/>
    </row>
    <row r="1077" spans="1:4" x14ac:dyDescent="0.25">
      <c r="A1077" s="6">
        <v>441612</v>
      </c>
      <c r="B1077" s="7" t="s">
        <v>107</v>
      </c>
      <c r="C1077" s="131"/>
      <c r="D1077" s="131"/>
    </row>
    <row r="1078" spans="1:4" x14ac:dyDescent="0.25">
      <c r="A1078" s="6">
        <v>441613</v>
      </c>
      <c r="B1078" s="7" t="s">
        <v>108</v>
      </c>
      <c r="C1078" s="131"/>
      <c r="D1078" s="131"/>
    </row>
    <row r="1079" spans="1:4" x14ac:dyDescent="0.25">
      <c r="A1079" s="6">
        <v>441614</v>
      </c>
      <c r="B1079" s="7" t="s">
        <v>109</v>
      </c>
      <c r="C1079" s="131"/>
      <c r="D1079" s="131"/>
    </row>
    <row r="1080" spans="1:4" ht="15.75" thickBot="1" x14ac:dyDescent="0.3">
      <c r="A1080" s="18">
        <v>441615</v>
      </c>
      <c r="B1080" s="19" t="s">
        <v>110</v>
      </c>
      <c r="C1080" s="398"/>
      <c r="D1080" s="398"/>
    </row>
    <row r="1081" spans="1:4" ht="15.75" thickBot="1" x14ac:dyDescent="0.3">
      <c r="A1081" s="8" t="s">
        <v>20</v>
      </c>
      <c r="B1081" s="9"/>
      <c r="C1081" s="196">
        <f>SUM(C1066:C1080)</f>
        <v>0</v>
      </c>
      <c r="D1081" s="196">
        <f>SUM(D1066:D1080)</f>
        <v>0</v>
      </c>
    </row>
    <row r="1082" spans="1:4" x14ac:dyDescent="0.25">
      <c r="A1082" s="42">
        <v>4417</v>
      </c>
      <c r="B1082" s="43" t="s">
        <v>284</v>
      </c>
      <c r="C1082" s="397"/>
      <c r="D1082" s="397"/>
    </row>
    <row r="1083" spans="1:4" ht="15.75" thickBot="1" x14ac:dyDescent="0.3">
      <c r="A1083" s="44">
        <v>441701</v>
      </c>
      <c r="B1083" s="45" t="s">
        <v>294</v>
      </c>
      <c r="C1083" s="402"/>
      <c r="D1083" s="402"/>
    </row>
    <row r="1084" spans="1:4" ht="15.75" thickBot="1" x14ac:dyDescent="0.3">
      <c r="A1084" s="8" t="s">
        <v>20</v>
      </c>
      <c r="B1084" s="9"/>
      <c r="C1084" s="196">
        <f>SUM(C1083)</f>
        <v>0</v>
      </c>
      <c r="D1084" s="196">
        <f>SUM(D1083)</f>
        <v>0</v>
      </c>
    </row>
    <row r="1085" spans="1:4" x14ac:dyDescent="0.25">
      <c r="A1085" s="11">
        <v>45</v>
      </c>
      <c r="B1085" s="12" t="s">
        <v>295</v>
      </c>
      <c r="C1085" s="390"/>
      <c r="D1085" s="390"/>
    </row>
    <row r="1086" spans="1:4" x14ac:dyDescent="0.25">
      <c r="A1086" s="3">
        <v>4501</v>
      </c>
      <c r="B1086" s="4" t="s">
        <v>296</v>
      </c>
      <c r="C1086" s="131"/>
      <c r="D1086" s="131"/>
    </row>
    <row r="1087" spans="1:4" x14ac:dyDescent="0.25">
      <c r="A1087" s="6">
        <v>450101</v>
      </c>
      <c r="B1087" s="7" t="s">
        <v>297</v>
      </c>
      <c r="C1087" s="131"/>
      <c r="D1087" s="131"/>
    </row>
    <row r="1088" spans="1:4" x14ac:dyDescent="0.25">
      <c r="A1088" s="6">
        <v>450102</v>
      </c>
      <c r="B1088" s="7" t="s">
        <v>298</v>
      </c>
      <c r="C1088" s="131"/>
      <c r="D1088" s="131"/>
    </row>
    <row r="1089" spans="1:4" x14ac:dyDescent="0.25">
      <c r="A1089" s="6">
        <v>450103</v>
      </c>
      <c r="B1089" s="7" t="s">
        <v>299</v>
      </c>
      <c r="C1089" s="131"/>
      <c r="D1089" s="131">
        <v>30</v>
      </c>
    </row>
    <row r="1090" spans="1:4" x14ac:dyDescent="0.25">
      <c r="A1090" s="6"/>
      <c r="B1090" s="7" t="s">
        <v>300</v>
      </c>
      <c r="C1090" s="131"/>
      <c r="D1090" s="131"/>
    </row>
    <row r="1091" spans="1:4" x14ac:dyDescent="0.25">
      <c r="A1091" s="6">
        <v>450104</v>
      </c>
      <c r="B1091" s="7" t="s">
        <v>301</v>
      </c>
      <c r="C1091" s="131"/>
      <c r="D1091" s="131"/>
    </row>
    <row r="1092" spans="1:4" x14ac:dyDescent="0.25">
      <c r="A1092" s="6">
        <v>450105</v>
      </c>
      <c r="B1092" s="7" t="s">
        <v>302</v>
      </c>
      <c r="C1092" s="131"/>
      <c r="D1092" s="131"/>
    </row>
    <row r="1093" spans="1:4" x14ac:dyDescent="0.25">
      <c r="A1093" s="6">
        <v>450106</v>
      </c>
      <c r="B1093" s="7" t="s">
        <v>303</v>
      </c>
      <c r="C1093" s="131"/>
      <c r="D1093" s="131"/>
    </row>
    <row r="1094" spans="1:4" x14ac:dyDescent="0.25">
      <c r="A1094" s="6"/>
      <c r="B1094" s="7" t="s">
        <v>304</v>
      </c>
      <c r="C1094" s="131"/>
      <c r="D1094" s="131"/>
    </row>
    <row r="1095" spans="1:4" x14ac:dyDescent="0.25">
      <c r="A1095" s="6">
        <v>450107</v>
      </c>
      <c r="B1095" s="7" t="s">
        <v>305</v>
      </c>
      <c r="C1095" s="131">
        <v>3239800.07</v>
      </c>
      <c r="D1095" s="131">
        <v>2396315.25</v>
      </c>
    </row>
    <row r="1096" spans="1:4" x14ac:dyDescent="0.25">
      <c r="A1096" s="6"/>
      <c r="B1096" s="7" t="s">
        <v>306</v>
      </c>
      <c r="C1096" s="131"/>
      <c r="D1096" s="131"/>
    </row>
    <row r="1097" spans="1:4" x14ac:dyDescent="0.25">
      <c r="A1097" s="6">
        <v>450108</v>
      </c>
      <c r="B1097" s="7" t="s">
        <v>307</v>
      </c>
      <c r="C1097" s="131"/>
      <c r="D1097" s="131"/>
    </row>
    <row r="1098" spans="1:4" x14ac:dyDescent="0.25">
      <c r="A1098" s="6">
        <v>450109</v>
      </c>
      <c r="B1098" s="7" t="s">
        <v>308</v>
      </c>
      <c r="C1098" s="131"/>
      <c r="D1098" s="131"/>
    </row>
    <row r="1099" spans="1:4" x14ac:dyDescent="0.25">
      <c r="A1099" s="6">
        <v>450110</v>
      </c>
      <c r="B1099" s="7" t="s">
        <v>309</v>
      </c>
      <c r="C1099" s="131"/>
      <c r="D1099" s="131"/>
    </row>
    <row r="1100" spans="1:4" x14ac:dyDescent="0.25">
      <c r="A1100" s="6"/>
      <c r="B1100" s="7" t="s">
        <v>310</v>
      </c>
      <c r="C1100" s="131"/>
      <c r="D1100" s="131"/>
    </row>
    <row r="1101" spans="1:4" ht="15.75" thickBot="1" x14ac:dyDescent="0.3">
      <c r="A1101" s="15">
        <v>450120</v>
      </c>
      <c r="B1101" s="16" t="s">
        <v>40</v>
      </c>
      <c r="C1101" s="131"/>
      <c r="D1101" s="131"/>
    </row>
    <row r="1102" spans="1:4" ht="15.75" thickBot="1" x14ac:dyDescent="0.3">
      <c r="A1102" s="8" t="s">
        <v>20</v>
      </c>
      <c r="B1102" s="9"/>
      <c r="C1102" s="196">
        <f>SUM(C1087:C1101)</f>
        <v>3239800.07</v>
      </c>
      <c r="D1102" s="196">
        <f>SUM(D1087:D1101)</f>
        <v>2396345.25</v>
      </c>
    </row>
    <row r="1103" spans="1:4" x14ac:dyDescent="0.25">
      <c r="A1103" s="11">
        <v>4502</v>
      </c>
      <c r="B1103" s="12" t="s">
        <v>311</v>
      </c>
      <c r="C1103" s="390"/>
      <c r="D1103" s="390"/>
    </row>
    <row r="1104" spans="1:4" x14ac:dyDescent="0.25">
      <c r="A1104" s="6">
        <v>450201</v>
      </c>
      <c r="B1104" s="7" t="s">
        <v>312</v>
      </c>
      <c r="C1104" s="131"/>
      <c r="D1104" s="131"/>
    </row>
    <row r="1105" spans="1:4" ht="15.75" thickBot="1" x14ac:dyDescent="0.3">
      <c r="A1105" s="15">
        <v>450202</v>
      </c>
      <c r="B1105" s="16" t="s">
        <v>40</v>
      </c>
      <c r="C1105" s="392"/>
      <c r="D1105" s="392"/>
    </row>
    <row r="1106" spans="1:4" ht="15.75" thickBot="1" x14ac:dyDescent="0.3">
      <c r="A1106" s="8" t="s">
        <v>20</v>
      </c>
      <c r="B1106" s="9"/>
      <c r="C1106" s="196">
        <f>SUM(C1104:C1105)</f>
        <v>0</v>
      </c>
      <c r="D1106" s="196">
        <f>SUM(D1104:D1105)</f>
        <v>0</v>
      </c>
    </row>
    <row r="1107" spans="1:4" x14ac:dyDescent="0.25">
      <c r="A1107" s="11">
        <v>4503</v>
      </c>
      <c r="B1107" s="12" t="s">
        <v>313</v>
      </c>
      <c r="C1107" s="390"/>
      <c r="D1107" s="390"/>
    </row>
    <row r="1108" spans="1:4" x14ac:dyDescent="0.25">
      <c r="A1108" s="6">
        <v>450301</v>
      </c>
      <c r="B1108" s="7" t="s">
        <v>314</v>
      </c>
      <c r="C1108" s="131"/>
      <c r="D1108" s="131"/>
    </row>
    <row r="1109" spans="1:4" x14ac:dyDescent="0.25">
      <c r="A1109" s="6">
        <v>450302</v>
      </c>
      <c r="B1109" s="7" t="s">
        <v>315</v>
      </c>
      <c r="C1109" s="131"/>
      <c r="D1109" s="131"/>
    </row>
    <row r="1110" spans="1:4" x14ac:dyDescent="0.25">
      <c r="A1110" s="6">
        <v>450303</v>
      </c>
      <c r="B1110" s="7" t="s">
        <v>316</v>
      </c>
      <c r="C1110" s="131"/>
      <c r="D1110" s="131"/>
    </row>
    <row r="1111" spans="1:4" x14ac:dyDescent="0.25">
      <c r="A1111" s="6">
        <v>450304</v>
      </c>
      <c r="B1111" s="7" t="s">
        <v>317</v>
      </c>
      <c r="C1111" s="131"/>
      <c r="D1111" s="131">
        <v>533.69000000000005</v>
      </c>
    </row>
    <row r="1112" spans="1:4" ht="15.75" thickBot="1" x14ac:dyDescent="0.3">
      <c r="A1112" s="15">
        <v>450310</v>
      </c>
      <c r="B1112" s="16" t="s">
        <v>40</v>
      </c>
      <c r="C1112" s="131">
        <v>26875.67</v>
      </c>
      <c r="D1112" s="131">
        <v>45890.19</v>
      </c>
    </row>
    <row r="1113" spans="1:4" ht="15.75" thickBot="1" x14ac:dyDescent="0.3">
      <c r="A1113" s="8" t="s">
        <v>20</v>
      </c>
      <c r="B1113" s="9"/>
      <c r="C1113" s="196">
        <f>SUM(C1108:C1112)</f>
        <v>26875.67</v>
      </c>
      <c r="D1113" s="196">
        <f>SUM(D1108:D1112)</f>
        <v>46423.880000000005</v>
      </c>
    </row>
    <row r="1114" spans="1:4" ht="15.75" thickBot="1" x14ac:dyDescent="0.3">
      <c r="A1114" s="24"/>
      <c r="B1114" s="19"/>
      <c r="C1114" s="395"/>
      <c r="D1114" s="395"/>
    </row>
    <row r="1115" spans="1:4" ht="15.75" thickBot="1" x14ac:dyDescent="0.3">
      <c r="A1115" s="26" t="s">
        <v>318</v>
      </c>
      <c r="B1115" s="27"/>
      <c r="C1115" s="39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59402294.730000004</v>
      </c>
      <c r="D1115" s="39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87036735.120000005</v>
      </c>
    </row>
    <row r="1116" spans="1:4" x14ac:dyDescent="0.25">
      <c r="A1116" s="47"/>
      <c r="B1116" s="48"/>
      <c r="C1116" s="397"/>
      <c r="D1116" s="397"/>
    </row>
    <row r="1117" spans="1:4" x14ac:dyDescent="0.25">
      <c r="A1117" s="3">
        <v>5</v>
      </c>
      <c r="B1117" s="4" t="s">
        <v>319</v>
      </c>
      <c r="C1117" s="131"/>
      <c r="D1117" s="131"/>
    </row>
    <row r="1118" spans="1:4" x14ac:dyDescent="0.25">
      <c r="A1118" s="3">
        <v>51</v>
      </c>
      <c r="B1118" s="4" t="s">
        <v>203</v>
      </c>
      <c r="C1118" s="131"/>
      <c r="D1118" s="131"/>
    </row>
    <row r="1119" spans="1:4" x14ac:dyDescent="0.25">
      <c r="A1119" s="3">
        <v>5101</v>
      </c>
      <c r="B1119" s="4" t="s">
        <v>320</v>
      </c>
      <c r="C1119" s="131"/>
      <c r="D1119" s="131"/>
    </row>
    <row r="1120" spans="1:4" x14ac:dyDescent="0.25">
      <c r="A1120" s="6">
        <v>510101</v>
      </c>
      <c r="B1120" s="7" t="s">
        <v>321</v>
      </c>
      <c r="C1120" s="131">
        <v>50000</v>
      </c>
      <c r="D1120" s="131">
        <v>137000</v>
      </c>
    </row>
    <row r="1121" spans="1:4" x14ac:dyDescent="0.25">
      <c r="A1121" s="6">
        <v>510102</v>
      </c>
      <c r="B1121" s="7" t="s">
        <v>322</v>
      </c>
      <c r="C1121" s="131"/>
      <c r="D1121" s="131"/>
    </row>
    <row r="1122" spans="1:4" x14ac:dyDescent="0.25">
      <c r="A1122" s="6">
        <v>510103</v>
      </c>
      <c r="B1122" s="7" t="s">
        <v>323</v>
      </c>
      <c r="C1122" s="131"/>
      <c r="D1122" s="131"/>
    </row>
    <row r="1123" spans="1:4" x14ac:dyDescent="0.25">
      <c r="A1123" s="6">
        <v>510104</v>
      </c>
      <c r="B1123" s="7" t="s">
        <v>324</v>
      </c>
      <c r="C1123" s="131"/>
      <c r="D1123" s="131"/>
    </row>
    <row r="1124" spans="1:4" ht="15.75" thickBot="1" x14ac:dyDescent="0.3">
      <c r="A1124" s="18">
        <v>510105</v>
      </c>
      <c r="B1124" s="19" t="s">
        <v>325</v>
      </c>
      <c r="C1124" s="131"/>
      <c r="D1124" s="131"/>
    </row>
    <row r="1125" spans="1:4" ht="15.75" thickBot="1" x14ac:dyDescent="0.3">
      <c r="A1125" s="8" t="s">
        <v>20</v>
      </c>
      <c r="B1125" s="9"/>
      <c r="C1125" s="196">
        <f>SUM(C1120:C1124)</f>
        <v>50000</v>
      </c>
      <c r="D1125" s="196">
        <f>SUM(D1120:D1124)</f>
        <v>137000</v>
      </c>
    </row>
    <row r="1126" spans="1:4" x14ac:dyDescent="0.25">
      <c r="A1126" s="11">
        <v>5102</v>
      </c>
      <c r="B1126" s="12" t="s">
        <v>229</v>
      </c>
      <c r="C1126" s="390"/>
      <c r="D1126" s="390"/>
    </row>
    <row r="1127" spans="1:4" x14ac:dyDescent="0.25">
      <c r="A1127" s="6">
        <v>510201</v>
      </c>
      <c r="B1127" s="7" t="s">
        <v>263</v>
      </c>
      <c r="C1127" s="131"/>
      <c r="D1127" s="131"/>
    </row>
    <row r="1128" spans="1:4" x14ac:dyDescent="0.25">
      <c r="A1128" s="6">
        <v>510202</v>
      </c>
      <c r="B1128" s="7" t="s">
        <v>326</v>
      </c>
      <c r="C1128" s="131">
        <v>104660.51</v>
      </c>
      <c r="D1128" s="131">
        <v>304750</v>
      </c>
    </row>
    <row r="1129" spans="1:4" x14ac:dyDescent="0.25">
      <c r="A1129" s="6">
        <v>510203</v>
      </c>
      <c r="B1129" s="7" t="s">
        <v>120</v>
      </c>
      <c r="C1129" s="131"/>
      <c r="D1129" s="131"/>
    </row>
    <row r="1130" spans="1:4" x14ac:dyDescent="0.25">
      <c r="A1130" s="6">
        <v>51020301</v>
      </c>
      <c r="B1130" s="7" t="s">
        <v>209</v>
      </c>
      <c r="C1130" s="131"/>
      <c r="D1130" s="131"/>
    </row>
    <row r="1131" spans="1:4" x14ac:dyDescent="0.25">
      <c r="A1131" s="6">
        <v>51020302</v>
      </c>
      <c r="B1131" s="7" t="s">
        <v>210</v>
      </c>
      <c r="C1131" s="131"/>
      <c r="D1131" s="131"/>
    </row>
    <row r="1132" spans="1:4" x14ac:dyDescent="0.25">
      <c r="A1132" s="6">
        <v>51020303</v>
      </c>
      <c r="B1132" s="7" t="s">
        <v>211</v>
      </c>
      <c r="C1132" s="131"/>
      <c r="D1132" s="131"/>
    </row>
    <row r="1133" spans="1:4" ht="15.75" thickBot="1" x14ac:dyDescent="0.3">
      <c r="A1133" s="6">
        <v>510204</v>
      </c>
      <c r="B1133" s="7" t="s">
        <v>229</v>
      </c>
      <c r="C1133" s="131"/>
      <c r="D1133" s="131"/>
    </row>
    <row r="1134" spans="1:4" ht="15.75" thickBot="1" x14ac:dyDescent="0.3">
      <c r="A1134" s="8" t="s">
        <v>20</v>
      </c>
      <c r="B1134" s="9"/>
      <c r="C1134" s="196">
        <f>SUM(C1127:C1133)</f>
        <v>104660.51</v>
      </c>
      <c r="D1134" s="196">
        <f>SUM(D1127:D1133)</f>
        <v>304750</v>
      </c>
    </row>
    <row r="1135" spans="1:4" x14ac:dyDescent="0.25">
      <c r="A1135" s="11">
        <v>5103</v>
      </c>
      <c r="B1135" s="12" t="s">
        <v>327</v>
      </c>
      <c r="C1135" s="390"/>
      <c r="D1135" s="390"/>
    </row>
    <row r="1136" spans="1:4" x14ac:dyDescent="0.25">
      <c r="A1136" s="6">
        <v>510301</v>
      </c>
      <c r="B1136" s="7" t="s">
        <v>205</v>
      </c>
      <c r="C1136" s="131">
        <v>3750</v>
      </c>
      <c r="D1136" s="131">
        <v>3750</v>
      </c>
    </row>
    <row r="1137" spans="1:4" x14ac:dyDescent="0.25">
      <c r="A1137" s="6">
        <v>510302</v>
      </c>
      <c r="B1137" s="7" t="s">
        <v>206</v>
      </c>
      <c r="C1137" s="131">
        <v>4088.84</v>
      </c>
      <c r="D1137" s="131">
        <v>4600.87</v>
      </c>
    </row>
    <row r="1138" spans="1:4" x14ac:dyDescent="0.25">
      <c r="A1138" s="6">
        <v>510303</v>
      </c>
      <c r="B1138" s="7" t="s">
        <v>89</v>
      </c>
      <c r="C1138" s="131">
        <v>4502.84</v>
      </c>
      <c r="D1138" s="131">
        <v>3672.74</v>
      </c>
    </row>
    <row r="1139" spans="1:4" x14ac:dyDescent="0.25">
      <c r="A1139" s="6">
        <v>510304</v>
      </c>
      <c r="B1139" s="7" t="s">
        <v>90</v>
      </c>
      <c r="C1139" s="131">
        <v>19813.02</v>
      </c>
      <c r="D1139" s="131">
        <v>2809.49</v>
      </c>
    </row>
    <row r="1140" spans="1:4" x14ac:dyDescent="0.25">
      <c r="A1140" s="6">
        <v>510305</v>
      </c>
      <c r="B1140" s="7" t="s">
        <v>91</v>
      </c>
      <c r="C1140" s="131"/>
      <c r="D1140" s="131"/>
    </row>
    <row r="1141" spans="1:4" x14ac:dyDescent="0.25">
      <c r="A1141" s="6">
        <v>510306</v>
      </c>
      <c r="B1141" s="7" t="s">
        <v>208</v>
      </c>
      <c r="C1141" s="131"/>
      <c r="D1141" s="131"/>
    </row>
    <row r="1142" spans="1:4" x14ac:dyDescent="0.25">
      <c r="A1142" s="6">
        <v>51030601</v>
      </c>
      <c r="B1142" s="7" t="s">
        <v>209</v>
      </c>
      <c r="C1142" s="131"/>
      <c r="D1142" s="131"/>
    </row>
    <row r="1143" spans="1:4" x14ac:dyDescent="0.25">
      <c r="A1143" s="6">
        <v>51030602</v>
      </c>
      <c r="B1143" s="7" t="s">
        <v>210</v>
      </c>
      <c r="C1143" s="131"/>
      <c r="D1143" s="131"/>
    </row>
    <row r="1144" spans="1:4" x14ac:dyDescent="0.25">
      <c r="A1144" s="6">
        <v>51030603</v>
      </c>
      <c r="B1144" s="7" t="s">
        <v>211</v>
      </c>
      <c r="C1144" s="131"/>
      <c r="D1144" s="131"/>
    </row>
    <row r="1145" spans="1:4" x14ac:dyDescent="0.25">
      <c r="A1145" s="6">
        <v>510307</v>
      </c>
      <c r="B1145" s="7" t="s">
        <v>93</v>
      </c>
      <c r="C1145" s="131"/>
      <c r="D1145" s="131"/>
    </row>
    <row r="1146" spans="1:4" ht="15.75" thickBot="1" x14ac:dyDescent="0.3">
      <c r="A1146" s="18">
        <v>510308</v>
      </c>
      <c r="B1146" s="19" t="s">
        <v>212</v>
      </c>
      <c r="C1146" s="131"/>
      <c r="D1146" s="131"/>
    </row>
    <row r="1147" spans="1:4" ht="15.75" thickBot="1" x14ac:dyDescent="0.3">
      <c r="A1147" s="8" t="s">
        <v>20</v>
      </c>
      <c r="B1147" s="9"/>
      <c r="C1147" s="196">
        <f>SUM(C1136:C1146)</f>
        <v>32154.7</v>
      </c>
      <c r="D1147" s="196">
        <f>SUM(D1136:D1146)</f>
        <v>14833.099999999999</v>
      </c>
    </row>
    <row r="1148" spans="1:4" x14ac:dyDescent="0.25">
      <c r="A1148" s="11">
        <v>5104</v>
      </c>
      <c r="B1148" s="12" t="s">
        <v>328</v>
      </c>
      <c r="C1148" s="390"/>
      <c r="D1148" s="390"/>
    </row>
    <row r="1149" spans="1:4" x14ac:dyDescent="0.25">
      <c r="A1149" s="6">
        <v>510401</v>
      </c>
      <c r="B1149" s="7" t="s">
        <v>89</v>
      </c>
      <c r="C1149" s="131"/>
      <c r="D1149" s="131"/>
    </row>
    <row r="1150" spans="1:4" x14ac:dyDescent="0.25">
      <c r="A1150" s="6">
        <v>510402</v>
      </c>
      <c r="B1150" s="7" t="s">
        <v>90</v>
      </c>
      <c r="C1150" s="131"/>
      <c r="D1150" s="131">
        <v>5981.59</v>
      </c>
    </row>
    <row r="1151" spans="1:4" x14ac:dyDescent="0.25">
      <c r="A1151" s="6">
        <v>510403</v>
      </c>
      <c r="B1151" s="7" t="s">
        <v>91</v>
      </c>
      <c r="C1151" s="131"/>
      <c r="D1151" s="131"/>
    </row>
    <row r="1152" spans="1:4" x14ac:dyDescent="0.25">
      <c r="A1152" s="6">
        <v>510404</v>
      </c>
      <c r="B1152" s="7" t="s">
        <v>208</v>
      </c>
      <c r="C1152" s="131"/>
      <c r="D1152" s="131"/>
    </row>
    <row r="1153" spans="1:4" x14ac:dyDescent="0.25">
      <c r="A1153" s="6">
        <v>51040401</v>
      </c>
      <c r="B1153" s="7" t="s">
        <v>209</v>
      </c>
      <c r="C1153" s="131"/>
      <c r="D1153" s="131"/>
    </row>
    <row r="1154" spans="1:4" x14ac:dyDescent="0.25">
      <c r="A1154" s="6">
        <v>51040402</v>
      </c>
      <c r="B1154" s="7" t="s">
        <v>210</v>
      </c>
      <c r="C1154" s="131"/>
      <c r="D1154" s="131"/>
    </row>
    <row r="1155" spans="1:4" x14ac:dyDescent="0.25">
      <c r="A1155" s="6">
        <v>51040403</v>
      </c>
      <c r="B1155" s="7" t="s">
        <v>211</v>
      </c>
      <c r="C1155" s="131"/>
      <c r="D1155" s="131"/>
    </row>
    <row r="1156" spans="1:4" x14ac:dyDescent="0.25">
      <c r="A1156" s="6">
        <v>510405</v>
      </c>
      <c r="B1156" s="7" t="s">
        <v>93</v>
      </c>
      <c r="C1156" s="131"/>
      <c r="D1156" s="131"/>
    </row>
    <row r="1157" spans="1:4" ht="15.75" thickBot="1" x14ac:dyDescent="0.3">
      <c r="A1157" s="18">
        <v>510406</v>
      </c>
      <c r="B1157" s="19" t="s">
        <v>212</v>
      </c>
      <c r="C1157" s="131"/>
      <c r="D1157" s="131"/>
    </row>
    <row r="1158" spans="1:4" ht="15.75" thickBot="1" x14ac:dyDescent="0.3">
      <c r="A1158" s="8" t="s">
        <v>20</v>
      </c>
      <c r="B1158" s="9"/>
      <c r="C1158" s="196">
        <f>SUM(C1149:C1157)</f>
        <v>0</v>
      </c>
      <c r="D1158" s="196">
        <f>SUM(D1149:D1157)</f>
        <v>5981.59</v>
      </c>
    </row>
    <row r="1159" spans="1:4" x14ac:dyDescent="0.25">
      <c r="A1159" s="11">
        <v>5105</v>
      </c>
      <c r="B1159" s="12" t="s">
        <v>329</v>
      </c>
      <c r="C1159" s="390"/>
      <c r="D1159" s="390"/>
    </row>
    <row r="1160" spans="1:4" x14ac:dyDescent="0.25">
      <c r="A1160" s="6">
        <v>510501</v>
      </c>
      <c r="B1160" s="7" t="s">
        <v>89</v>
      </c>
      <c r="C1160" s="131"/>
      <c r="D1160" s="131"/>
    </row>
    <row r="1161" spans="1:4" x14ac:dyDescent="0.25">
      <c r="A1161" s="6">
        <v>510502</v>
      </c>
      <c r="B1161" s="7" t="s">
        <v>90</v>
      </c>
      <c r="C1161" s="131"/>
      <c r="D1161" s="131">
        <v>38177.050000000003</v>
      </c>
    </row>
    <row r="1162" spans="1:4" x14ac:dyDescent="0.25">
      <c r="A1162" s="6">
        <v>510503</v>
      </c>
      <c r="B1162" s="7" t="s">
        <v>91</v>
      </c>
      <c r="C1162" s="131"/>
      <c r="D1162" s="131"/>
    </row>
    <row r="1163" spans="1:4" x14ac:dyDescent="0.25">
      <c r="A1163" s="6">
        <v>510504</v>
      </c>
      <c r="B1163" s="7" t="s">
        <v>208</v>
      </c>
      <c r="C1163" s="131"/>
      <c r="D1163" s="131"/>
    </row>
    <row r="1164" spans="1:4" x14ac:dyDescent="0.25">
      <c r="A1164" s="6">
        <v>51050401</v>
      </c>
      <c r="B1164" s="7" t="s">
        <v>209</v>
      </c>
      <c r="C1164" s="131"/>
      <c r="D1164" s="131"/>
    </row>
    <row r="1165" spans="1:4" x14ac:dyDescent="0.25">
      <c r="A1165" s="6">
        <v>51050402</v>
      </c>
      <c r="B1165" s="7" t="s">
        <v>210</v>
      </c>
      <c r="C1165" s="131"/>
      <c r="D1165" s="131"/>
    </row>
    <row r="1166" spans="1:4" x14ac:dyDescent="0.25">
      <c r="A1166" s="6">
        <v>51050403</v>
      </c>
      <c r="B1166" s="7" t="s">
        <v>211</v>
      </c>
      <c r="C1166" s="131"/>
      <c r="D1166" s="131"/>
    </row>
    <row r="1167" spans="1:4" x14ac:dyDescent="0.25">
      <c r="A1167" s="6">
        <v>510505</v>
      </c>
      <c r="B1167" s="7" t="s">
        <v>93</v>
      </c>
      <c r="C1167" s="131"/>
      <c r="D1167" s="131"/>
    </row>
    <row r="1168" spans="1:4" ht="15.75" thickBot="1" x14ac:dyDescent="0.3">
      <c r="A1168" s="18">
        <v>510506</v>
      </c>
      <c r="B1168" s="19" t="s">
        <v>212</v>
      </c>
      <c r="C1168" s="131"/>
      <c r="D1168" s="131"/>
    </row>
    <row r="1169" spans="1:4" ht="15.75" thickBot="1" x14ac:dyDescent="0.3">
      <c r="A1169" s="8" t="s">
        <v>20</v>
      </c>
      <c r="B1169" s="9"/>
      <c r="C1169" s="196">
        <f>SUM(C1160:C1168)</f>
        <v>0</v>
      </c>
      <c r="D1169" s="196">
        <f>SUM(D1160:D1168)</f>
        <v>38177.050000000003</v>
      </c>
    </row>
    <row r="1170" spans="1:4" x14ac:dyDescent="0.25">
      <c r="A1170" s="11">
        <v>5106</v>
      </c>
      <c r="B1170" s="12" t="s">
        <v>330</v>
      </c>
      <c r="C1170" s="390"/>
      <c r="D1170" s="390"/>
    </row>
    <row r="1171" spans="1:4" x14ac:dyDescent="0.25">
      <c r="A1171" s="6">
        <v>510601</v>
      </c>
      <c r="B1171" s="7" t="s">
        <v>88</v>
      </c>
      <c r="C1171" s="131">
        <v>90028.35</v>
      </c>
      <c r="D1171" s="131">
        <v>85513.64</v>
      </c>
    </row>
    <row r="1172" spans="1:4" x14ac:dyDescent="0.25">
      <c r="A1172" s="6">
        <v>510602</v>
      </c>
      <c r="B1172" s="7" t="s">
        <v>89</v>
      </c>
      <c r="C1172" s="131">
        <v>4317.3900000000003</v>
      </c>
      <c r="D1172" s="131">
        <v>5303.64</v>
      </c>
    </row>
    <row r="1173" spans="1:4" x14ac:dyDescent="0.25">
      <c r="A1173" s="6">
        <v>510603</v>
      </c>
      <c r="B1173" s="7" t="s">
        <v>90</v>
      </c>
      <c r="C1173" s="131">
        <v>50171.14</v>
      </c>
      <c r="D1173" s="131">
        <v>9422.76</v>
      </c>
    </row>
    <row r="1174" spans="1:4" x14ac:dyDescent="0.25">
      <c r="A1174" s="6">
        <v>510604</v>
      </c>
      <c r="B1174" s="7" t="s">
        <v>91</v>
      </c>
      <c r="C1174" s="131"/>
      <c r="D1174" s="131"/>
    </row>
    <row r="1175" spans="1:4" x14ac:dyDescent="0.25">
      <c r="A1175" s="6">
        <v>510605</v>
      </c>
      <c r="B1175" s="7" t="s">
        <v>208</v>
      </c>
      <c r="C1175" s="131"/>
      <c r="D1175" s="131"/>
    </row>
    <row r="1176" spans="1:4" x14ac:dyDescent="0.25">
      <c r="A1176" s="6">
        <v>51060501</v>
      </c>
      <c r="B1176" s="7" t="s">
        <v>209</v>
      </c>
      <c r="C1176" s="131"/>
      <c r="D1176" s="131"/>
    </row>
    <row r="1177" spans="1:4" x14ac:dyDescent="0.25">
      <c r="A1177" s="6">
        <v>51060502</v>
      </c>
      <c r="B1177" s="7" t="s">
        <v>210</v>
      </c>
      <c r="C1177" s="131"/>
      <c r="D1177" s="131"/>
    </row>
    <row r="1178" spans="1:4" x14ac:dyDescent="0.25">
      <c r="A1178" s="6">
        <v>51060503</v>
      </c>
      <c r="B1178" s="7" t="s">
        <v>211</v>
      </c>
      <c r="C1178" s="131"/>
      <c r="D1178" s="131"/>
    </row>
    <row r="1179" spans="1:4" x14ac:dyDescent="0.25">
      <c r="A1179" s="6">
        <v>510606</v>
      </c>
      <c r="B1179" s="7" t="s">
        <v>93</v>
      </c>
      <c r="C1179" s="131"/>
      <c r="D1179" s="131"/>
    </row>
    <row r="1180" spans="1:4" ht="15.75" thickBot="1" x14ac:dyDescent="0.3">
      <c r="A1180" s="18">
        <v>510607</v>
      </c>
      <c r="B1180" s="19" t="s">
        <v>212</v>
      </c>
      <c r="C1180" s="392"/>
      <c r="D1180" s="392"/>
    </row>
    <row r="1181" spans="1:4" ht="15.75" thickBot="1" x14ac:dyDescent="0.3">
      <c r="A1181" s="8" t="s">
        <v>20</v>
      </c>
      <c r="B1181" s="9"/>
      <c r="C1181" s="196">
        <f>SUM(C1171:C1180)</f>
        <v>144516.88</v>
      </c>
      <c r="D1181" s="196">
        <f>SUM(D1171:D1180)</f>
        <v>100240.04</v>
      </c>
    </row>
    <row r="1182" spans="1:4" x14ac:dyDescent="0.25">
      <c r="A1182" s="11">
        <v>5107</v>
      </c>
      <c r="B1182" s="12" t="s">
        <v>331</v>
      </c>
      <c r="C1182" s="390"/>
      <c r="D1182" s="390"/>
    </row>
    <row r="1183" spans="1:4" x14ac:dyDescent="0.25">
      <c r="A1183" s="6">
        <v>510701</v>
      </c>
      <c r="B1183" s="7" t="s">
        <v>332</v>
      </c>
      <c r="C1183" s="131">
        <v>206826.23</v>
      </c>
      <c r="D1183" s="131">
        <v>191304.38</v>
      </c>
    </row>
    <row r="1184" spans="1:4" x14ac:dyDescent="0.25">
      <c r="A1184" s="6">
        <v>510702</v>
      </c>
      <c r="B1184" s="7" t="s">
        <v>89</v>
      </c>
      <c r="C1184" s="131"/>
      <c r="D1184" s="131"/>
    </row>
    <row r="1185" spans="1:4" x14ac:dyDescent="0.25">
      <c r="A1185" s="6">
        <v>510703</v>
      </c>
      <c r="B1185" s="7" t="s">
        <v>90</v>
      </c>
      <c r="C1185" s="131">
        <v>55452.31</v>
      </c>
      <c r="D1185" s="131">
        <v>5073.79</v>
      </c>
    </row>
    <row r="1186" spans="1:4" x14ac:dyDescent="0.25">
      <c r="A1186" s="6">
        <v>510704</v>
      </c>
      <c r="B1186" s="7" t="s">
        <v>91</v>
      </c>
      <c r="C1186" s="131"/>
      <c r="D1186" s="131"/>
    </row>
    <row r="1187" spans="1:4" x14ac:dyDescent="0.25">
      <c r="A1187" s="6">
        <v>510705</v>
      </c>
      <c r="B1187" s="7" t="s">
        <v>208</v>
      </c>
      <c r="C1187" s="131"/>
      <c r="D1187" s="131"/>
    </row>
    <row r="1188" spans="1:4" x14ac:dyDescent="0.25">
      <c r="A1188" s="6">
        <v>51070501</v>
      </c>
      <c r="B1188" s="7" t="s">
        <v>209</v>
      </c>
      <c r="C1188" s="131"/>
      <c r="D1188" s="131"/>
    </row>
    <row r="1189" spans="1:4" x14ac:dyDescent="0.25">
      <c r="A1189" s="6">
        <v>51070502</v>
      </c>
      <c r="B1189" s="7" t="s">
        <v>210</v>
      </c>
      <c r="C1189" s="131"/>
      <c r="D1189" s="131"/>
    </row>
    <row r="1190" spans="1:4" x14ac:dyDescent="0.25">
      <c r="A1190" s="6">
        <v>51070503</v>
      </c>
      <c r="B1190" s="7" t="s">
        <v>211</v>
      </c>
      <c r="C1190" s="131"/>
      <c r="D1190" s="131"/>
    </row>
    <row r="1191" spans="1:4" x14ac:dyDescent="0.25">
      <c r="A1191" s="6">
        <v>510706</v>
      </c>
      <c r="B1191" s="7" t="s">
        <v>93</v>
      </c>
      <c r="C1191" s="131"/>
      <c r="D1191" s="131"/>
    </row>
    <row r="1192" spans="1:4" ht="15.75" thickBot="1" x14ac:dyDescent="0.3">
      <c r="A1192" s="18">
        <v>510707</v>
      </c>
      <c r="B1192" s="19" t="s">
        <v>212</v>
      </c>
      <c r="C1192" s="398"/>
      <c r="D1192" s="398"/>
    </row>
    <row r="1193" spans="1:4" ht="15.75" thickBot="1" x14ac:dyDescent="0.3">
      <c r="A1193" s="8" t="s">
        <v>20</v>
      </c>
      <c r="B1193" s="9"/>
      <c r="C1193" s="196">
        <f>SUM(C1183:C1192)</f>
        <v>262278.54000000004</v>
      </c>
      <c r="D1193" s="196">
        <f>SUM(D1183:D1192)</f>
        <v>196378.17</v>
      </c>
    </row>
    <row r="1194" spans="1:4" x14ac:dyDescent="0.25">
      <c r="A1194" s="11">
        <v>5108</v>
      </c>
      <c r="B1194" s="12" t="s">
        <v>333</v>
      </c>
      <c r="C1194" s="390"/>
      <c r="D1194" s="390"/>
    </row>
    <row r="1195" spans="1:4" x14ac:dyDescent="0.25">
      <c r="A1195" s="6">
        <v>510801</v>
      </c>
      <c r="B1195" s="7" t="s">
        <v>88</v>
      </c>
      <c r="C1195" s="131"/>
      <c r="D1195" s="131"/>
    </row>
    <row r="1196" spans="1:4" x14ac:dyDescent="0.25">
      <c r="A1196" s="6">
        <v>510802</v>
      </c>
      <c r="B1196" s="7" t="s">
        <v>89</v>
      </c>
      <c r="C1196" s="131"/>
      <c r="D1196" s="131"/>
    </row>
    <row r="1197" spans="1:4" x14ac:dyDescent="0.25">
      <c r="A1197" s="6">
        <v>510803</v>
      </c>
      <c r="B1197" s="7" t="s">
        <v>90</v>
      </c>
      <c r="C1197" s="131"/>
      <c r="D1197" s="131"/>
    </row>
    <row r="1198" spans="1:4" x14ac:dyDescent="0.25">
      <c r="A1198" s="6">
        <v>510804</v>
      </c>
      <c r="B1198" s="7" t="s">
        <v>91</v>
      </c>
      <c r="C1198" s="131"/>
      <c r="D1198" s="131"/>
    </row>
    <row r="1199" spans="1:4" x14ac:dyDescent="0.25">
      <c r="A1199" s="6">
        <v>510805</v>
      </c>
      <c r="B1199" s="7" t="s">
        <v>208</v>
      </c>
      <c r="C1199" s="131"/>
      <c r="D1199" s="131"/>
    </row>
    <row r="1200" spans="1:4" x14ac:dyDescent="0.25">
      <c r="A1200" s="6">
        <v>51080501</v>
      </c>
      <c r="B1200" s="7" t="s">
        <v>209</v>
      </c>
      <c r="C1200" s="131"/>
      <c r="D1200" s="131"/>
    </row>
    <row r="1201" spans="1:4" x14ac:dyDescent="0.25">
      <c r="A1201" s="6">
        <v>51080502</v>
      </c>
      <c r="B1201" s="7" t="s">
        <v>210</v>
      </c>
      <c r="C1201" s="131"/>
      <c r="D1201" s="131"/>
    </row>
    <row r="1202" spans="1:4" x14ac:dyDescent="0.25">
      <c r="A1202" s="6">
        <v>51080503</v>
      </c>
      <c r="B1202" s="7" t="s">
        <v>211</v>
      </c>
      <c r="C1202" s="131"/>
      <c r="D1202" s="131"/>
    </row>
    <row r="1203" spans="1:4" x14ac:dyDescent="0.25">
      <c r="A1203" s="6">
        <v>510806</v>
      </c>
      <c r="B1203" s="7" t="s">
        <v>93</v>
      </c>
      <c r="C1203" s="131"/>
      <c r="D1203" s="131"/>
    </row>
    <row r="1204" spans="1:4" ht="15.75" thickBot="1" x14ac:dyDescent="0.3">
      <c r="A1204" s="18">
        <v>510807</v>
      </c>
      <c r="B1204" s="19" t="s">
        <v>212</v>
      </c>
      <c r="C1204" s="398"/>
      <c r="D1204" s="398"/>
    </row>
    <row r="1205" spans="1:4" ht="15.75" thickBot="1" x14ac:dyDescent="0.3">
      <c r="A1205" s="8" t="s">
        <v>20</v>
      </c>
      <c r="B1205" s="9"/>
      <c r="C1205" s="196">
        <f>SUM(C1195:C1204)</f>
        <v>0</v>
      </c>
      <c r="D1205" s="196">
        <f>SUM(D1195:D1204)</f>
        <v>0</v>
      </c>
    </row>
    <row r="1206" spans="1:4" x14ac:dyDescent="0.25">
      <c r="A1206" s="11">
        <v>5109</v>
      </c>
      <c r="B1206" s="12" t="s">
        <v>334</v>
      </c>
      <c r="C1206" s="390"/>
      <c r="D1206" s="390"/>
    </row>
    <row r="1207" spans="1:4" x14ac:dyDescent="0.25">
      <c r="A1207" s="6">
        <v>510901</v>
      </c>
      <c r="B1207" s="7" t="s">
        <v>88</v>
      </c>
      <c r="C1207" s="131"/>
      <c r="D1207" s="131"/>
    </row>
    <row r="1208" spans="1:4" x14ac:dyDescent="0.25">
      <c r="A1208" s="6">
        <v>510902</v>
      </c>
      <c r="B1208" s="7" t="s">
        <v>89</v>
      </c>
      <c r="C1208" s="131"/>
      <c r="D1208" s="131"/>
    </row>
    <row r="1209" spans="1:4" x14ac:dyDescent="0.25">
      <c r="A1209" s="6">
        <v>510903</v>
      </c>
      <c r="B1209" s="7" t="s">
        <v>90</v>
      </c>
      <c r="C1209" s="131">
        <v>38095.25</v>
      </c>
      <c r="D1209" s="131">
        <v>76079.679999999993</v>
      </c>
    </row>
    <row r="1210" spans="1:4" x14ac:dyDescent="0.25">
      <c r="A1210" s="6">
        <v>510904</v>
      </c>
      <c r="B1210" s="7" t="s">
        <v>91</v>
      </c>
      <c r="C1210" s="131"/>
      <c r="D1210" s="131"/>
    </row>
    <row r="1211" spans="1:4" x14ac:dyDescent="0.25">
      <c r="A1211" s="6">
        <v>510905</v>
      </c>
      <c r="B1211" s="7" t="s">
        <v>208</v>
      </c>
      <c r="C1211" s="131"/>
      <c r="D1211" s="131"/>
    </row>
    <row r="1212" spans="1:4" x14ac:dyDescent="0.25">
      <c r="A1212" s="6">
        <v>51090501</v>
      </c>
      <c r="B1212" s="7" t="s">
        <v>209</v>
      </c>
      <c r="C1212" s="131"/>
      <c r="D1212" s="131"/>
    </row>
    <row r="1213" spans="1:4" x14ac:dyDescent="0.25">
      <c r="A1213" s="6">
        <v>51090502</v>
      </c>
      <c r="B1213" s="7" t="s">
        <v>210</v>
      </c>
      <c r="C1213" s="131"/>
      <c r="D1213" s="131"/>
    </row>
    <row r="1214" spans="1:4" x14ac:dyDescent="0.25">
      <c r="A1214" s="6">
        <v>51090503</v>
      </c>
      <c r="B1214" s="7" t="s">
        <v>211</v>
      </c>
      <c r="C1214" s="131"/>
      <c r="D1214" s="131"/>
    </row>
    <row r="1215" spans="1:4" x14ac:dyDescent="0.25">
      <c r="A1215" s="6">
        <v>510906</v>
      </c>
      <c r="B1215" s="7" t="s">
        <v>93</v>
      </c>
      <c r="C1215" s="131"/>
      <c r="D1215" s="131"/>
    </row>
    <row r="1216" spans="1:4" ht="15.75" thickBot="1" x14ac:dyDescent="0.3">
      <c r="A1216" s="18">
        <v>510907</v>
      </c>
      <c r="B1216" s="19" t="s">
        <v>212</v>
      </c>
      <c r="C1216" s="398"/>
      <c r="D1216" s="398"/>
    </row>
    <row r="1217" spans="1:4" ht="15.75" thickBot="1" x14ac:dyDescent="0.3">
      <c r="A1217" s="8" t="s">
        <v>20</v>
      </c>
      <c r="B1217" s="9"/>
      <c r="C1217" s="196">
        <f>SUM(C1207:C1216)</f>
        <v>38095.25</v>
      </c>
      <c r="D1217" s="196">
        <f>SUM(D1207:D1216)</f>
        <v>76079.679999999993</v>
      </c>
    </row>
    <row r="1218" spans="1:4" x14ac:dyDescent="0.25">
      <c r="A1218" s="11">
        <v>5110</v>
      </c>
      <c r="B1218" s="12" t="s">
        <v>335</v>
      </c>
      <c r="C1218" s="390"/>
      <c r="D1218" s="390"/>
    </row>
    <row r="1219" spans="1:4" x14ac:dyDescent="0.25">
      <c r="A1219" s="6">
        <v>511001</v>
      </c>
      <c r="B1219" s="7" t="s">
        <v>88</v>
      </c>
      <c r="C1219" s="131"/>
      <c r="D1219" s="131"/>
    </row>
    <row r="1220" spans="1:4" x14ac:dyDescent="0.25">
      <c r="A1220" s="6">
        <v>511002</v>
      </c>
      <c r="B1220" s="7" t="s">
        <v>89</v>
      </c>
      <c r="C1220" s="131"/>
      <c r="D1220" s="131"/>
    </row>
    <row r="1221" spans="1:4" x14ac:dyDescent="0.25">
      <c r="A1221" s="6">
        <v>511003</v>
      </c>
      <c r="B1221" s="7" t="s">
        <v>90</v>
      </c>
      <c r="C1221" s="131"/>
      <c r="D1221" s="131"/>
    </row>
    <row r="1222" spans="1:4" x14ac:dyDescent="0.25">
      <c r="A1222" s="6">
        <v>511004</v>
      </c>
      <c r="B1222" s="7" t="s">
        <v>91</v>
      </c>
      <c r="C1222" s="131"/>
      <c r="D1222" s="131"/>
    </row>
    <row r="1223" spans="1:4" x14ac:dyDescent="0.25">
      <c r="A1223" s="6">
        <v>511005</v>
      </c>
      <c r="B1223" s="7" t="s">
        <v>208</v>
      </c>
      <c r="C1223" s="131"/>
      <c r="D1223" s="131"/>
    </row>
    <row r="1224" spans="1:4" x14ac:dyDescent="0.25">
      <c r="A1224" s="6">
        <v>51100501</v>
      </c>
      <c r="B1224" s="7" t="s">
        <v>209</v>
      </c>
      <c r="C1224" s="131"/>
      <c r="D1224" s="131"/>
    </row>
    <row r="1225" spans="1:4" x14ac:dyDescent="0.25">
      <c r="A1225" s="6">
        <v>51100502</v>
      </c>
      <c r="B1225" s="7" t="s">
        <v>210</v>
      </c>
      <c r="C1225" s="131"/>
      <c r="D1225" s="131"/>
    </row>
    <row r="1226" spans="1:4" x14ac:dyDescent="0.25">
      <c r="A1226" s="6">
        <v>51100503</v>
      </c>
      <c r="B1226" s="7" t="s">
        <v>211</v>
      </c>
      <c r="C1226" s="131"/>
      <c r="D1226" s="131"/>
    </row>
    <row r="1227" spans="1:4" x14ac:dyDescent="0.25">
      <c r="A1227" s="6">
        <v>511006</v>
      </c>
      <c r="B1227" s="7" t="s">
        <v>93</v>
      </c>
      <c r="C1227" s="131"/>
      <c r="D1227" s="131"/>
    </row>
    <row r="1228" spans="1:4" ht="15.75" thickBot="1" x14ac:dyDescent="0.3">
      <c r="A1228" s="18">
        <v>511007</v>
      </c>
      <c r="B1228" s="19" t="s">
        <v>212</v>
      </c>
      <c r="C1228" s="398"/>
      <c r="D1228" s="398"/>
    </row>
    <row r="1229" spans="1:4" ht="15.75" thickBot="1" x14ac:dyDescent="0.3">
      <c r="A1229" s="8" t="s">
        <v>20</v>
      </c>
      <c r="B1229" s="9"/>
      <c r="C1229" s="196">
        <f>SUM(C1219:C1228)</f>
        <v>0</v>
      </c>
      <c r="D1229" s="196">
        <f>SUM(D1219:D1228)</f>
        <v>0</v>
      </c>
    </row>
    <row r="1230" spans="1:4" x14ac:dyDescent="0.25">
      <c r="A1230" s="11">
        <v>5111</v>
      </c>
      <c r="B1230" s="12" t="s">
        <v>336</v>
      </c>
      <c r="C1230" s="390"/>
      <c r="D1230" s="390"/>
    </row>
    <row r="1231" spans="1:4" x14ac:dyDescent="0.25">
      <c r="A1231" s="6">
        <v>511101</v>
      </c>
      <c r="B1231" s="7" t="s">
        <v>88</v>
      </c>
      <c r="C1231" s="131"/>
      <c r="D1231" s="131"/>
    </row>
    <row r="1232" spans="1:4" x14ac:dyDescent="0.25">
      <c r="A1232" s="6">
        <v>511102</v>
      </c>
      <c r="B1232" s="7" t="s">
        <v>89</v>
      </c>
      <c r="C1232" s="131"/>
      <c r="D1232" s="131"/>
    </row>
    <row r="1233" spans="1:4" x14ac:dyDescent="0.25">
      <c r="A1233" s="6">
        <v>511103</v>
      </c>
      <c r="B1233" s="7" t="s">
        <v>337</v>
      </c>
      <c r="C1233" s="131"/>
      <c r="D1233" s="131"/>
    </row>
    <row r="1234" spans="1:4" x14ac:dyDescent="0.25">
      <c r="A1234" s="6">
        <v>511104</v>
      </c>
      <c r="B1234" s="7" t="s">
        <v>91</v>
      </c>
      <c r="C1234" s="131"/>
      <c r="D1234" s="131"/>
    </row>
    <row r="1235" spans="1:4" x14ac:dyDescent="0.25">
      <c r="A1235" s="6">
        <v>511105</v>
      </c>
      <c r="B1235" s="7" t="s">
        <v>208</v>
      </c>
      <c r="C1235" s="131"/>
      <c r="D1235" s="131"/>
    </row>
    <row r="1236" spans="1:4" x14ac:dyDescent="0.25">
      <c r="A1236" s="6">
        <v>51110501</v>
      </c>
      <c r="B1236" s="7" t="s">
        <v>209</v>
      </c>
      <c r="C1236" s="131"/>
      <c r="D1236" s="131"/>
    </row>
    <row r="1237" spans="1:4" x14ac:dyDescent="0.25">
      <c r="A1237" s="6">
        <v>51110502</v>
      </c>
      <c r="B1237" s="7" t="s">
        <v>210</v>
      </c>
      <c r="C1237" s="131"/>
      <c r="D1237" s="131"/>
    </row>
    <row r="1238" spans="1:4" x14ac:dyDescent="0.25">
      <c r="A1238" s="6">
        <v>51110503</v>
      </c>
      <c r="B1238" s="7" t="s">
        <v>211</v>
      </c>
      <c r="C1238" s="131"/>
      <c r="D1238" s="131"/>
    </row>
    <row r="1239" spans="1:4" x14ac:dyDescent="0.25">
      <c r="A1239" s="6">
        <v>511106</v>
      </c>
      <c r="B1239" s="7" t="s">
        <v>93</v>
      </c>
      <c r="C1239" s="131"/>
      <c r="D1239" s="131"/>
    </row>
    <row r="1240" spans="1:4" ht="15.75" thickBot="1" x14ac:dyDescent="0.3">
      <c r="A1240" s="18">
        <v>511107</v>
      </c>
      <c r="B1240" s="19" t="s">
        <v>212</v>
      </c>
      <c r="C1240" s="398"/>
      <c r="D1240" s="398"/>
    </row>
    <row r="1241" spans="1:4" ht="15.75" thickBot="1" x14ac:dyDescent="0.3">
      <c r="A1241" s="8" t="s">
        <v>20</v>
      </c>
      <c r="B1241" s="9"/>
      <c r="C1241" s="196">
        <f>SUM(C1231:C1240)</f>
        <v>0</v>
      </c>
      <c r="D1241" s="196">
        <f>SUM(D1231:D1240)</f>
        <v>0</v>
      </c>
    </row>
    <row r="1242" spans="1:4" x14ac:dyDescent="0.25">
      <c r="A1242" s="11">
        <v>5112</v>
      </c>
      <c r="B1242" s="12" t="s">
        <v>338</v>
      </c>
      <c r="C1242" s="390"/>
      <c r="D1242" s="390"/>
    </row>
    <row r="1243" spans="1:4" x14ac:dyDescent="0.25">
      <c r="A1243" s="49">
        <v>511201</v>
      </c>
      <c r="B1243" s="7" t="s">
        <v>88</v>
      </c>
      <c r="C1243" s="131"/>
      <c r="D1243" s="131"/>
    </row>
    <row r="1244" spans="1:4" x14ac:dyDescent="0.25">
      <c r="A1244" s="49">
        <v>511202</v>
      </c>
      <c r="B1244" s="7" t="s">
        <v>89</v>
      </c>
      <c r="C1244" s="131"/>
      <c r="D1244" s="131"/>
    </row>
    <row r="1245" spans="1:4" x14ac:dyDescent="0.25">
      <c r="A1245" s="49">
        <v>511203</v>
      </c>
      <c r="B1245" s="7" t="s">
        <v>337</v>
      </c>
      <c r="C1245" s="131">
        <v>10562.34</v>
      </c>
      <c r="D1245" s="131">
        <v>1449.66</v>
      </c>
    </row>
    <row r="1246" spans="1:4" x14ac:dyDescent="0.25">
      <c r="A1246" s="49">
        <v>511204</v>
      </c>
      <c r="B1246" s="7" t="s">
        <v>91</v>
      </c>
      <c r="C1246" s="131"/>
      <c r="D1246" s="131"/>
    </row>
    <row r="1247" spans="1:4" x14ac:dyDescent="0.25">
      <c r="A1247" s="6">
        <v>511205</v>
      </c>
      <c r="B1247" s="7" t="s">
        <v>208</v>
      </c>
      <c r="C1247" s="131"/>
      <c r="D1247" s="131"/>
    </row>
    <row r="1248" spans="1:4" x14ac:dyDescent="0.25">
      <c r="A1248" s="6">
        <v>51120501</v>
      </c>
      <c r="B1248" s="7" t="s">
        <v>209</v>
      </c>
      <c r="C1248" s="131"/>
      <c r="D1248" s="131"/>
    </row>
    <row r="1249" spans="1:4" x14ac:dyDescent="0.25">
      <c r="A1249" s="6">
        <v>51120502</v>
      </c>
      <c r="B1249" s="7" t="s">
        <v>210</v>
      </c>
      <c r="C1249" s="131"/>
      <c r="D1249" s="131"/>
    </row>
    <row r="1250" spans="1:4" x14ac:dyDescent="0.25">
      <c r="A1250" s="6">
        <v>51120503</v>
      </c>
      <c r="B1250" s="7" t="s">
        <v>211</v>
      </c>
      <c r="C1250" s="131"/>
      <c r="D1250" s="131"/>
    </row>
    <row r="1251" spans="1:4" x14ac:dyDescent="0.25">
      <c r="A1251" s="6">
        <v>511206</v>
      </c>
      <c r="B1251" s="7" t="s">
        <v>93</v>
      </c>
      <c r="C1251" s="131"/>
      <c r="D1251" s="131"/>
    </row>
    <row r="1252" spans="1:4" ht="15.75" thickBot="1" x14ac:dyDescent="0.3">
      <c r="A1252" s="15">
        <v>511207</v>
      </c>
      <c r="B1252" s="19" t="s">
        <v>94</v>
      </c>
      <c r="C1252" s="131"/>
      <c r="D1252" s="131"/>
    </row>
    <row r="1253" spans="1:4" ht="15.75" thickBot="1" x14ac:dyDescent="0.3">
      <c r="A1253" s="8" t="s">
        <v>20</v>
      </c>
      <c r="B1253" s="9"/>
      <c r="C1253" s="196">
        <f>SUM(C1243:C1252)</f>
        <v>10562.34</v>
      </c>
      <c r="D1253" s="196">
        <f>SUM(D1243:D1252)</f>
        <v>1449.66</v>
      </c>
    </row>
    <row r="1254" spans="1:4" x14ac:dyDescent="0.25">
      <c r="A1254" s="11">
        <v>5113</v>
      </c>
      <c r="B1254" s="12" t="s">
        <v>339</v>
      </c>
      <c r="C1254" s="390"/>
      <c r="D1254" s="390"/>
    </row>
    <row r="1255" spans="1:4" x14ac:dyDescent="0.25">
      <c r="A1255" s="6">
        <v>511301</v>
      </c>
      <c r="B1255" s="7" t="s">
        <v>88</v>
      </c>
      <c r="C1255" s="131"/>
      <c r="D1255" s="131"/>
    </row>
    <row r="1256" spans="1:4" x14ac:dyDescent="0.25">
      <c r="A1256" s="6">
        <v>511302</v>
      </c>
      <c r="B1256" s="7" t="s">
        <v>89</v>
      </c>
      <c r="C1256" s="131"/>
      <c r="D1256" s="131"/>
    </row>
    <row r="1257" spans="1:4" x14ac:dyDescent="0.25">
      <c r="A1257" s="6">
        <v>511303</v>
      </c>
      <c r="B1257" s="7" t="s">
        <v>337</v>
      </c>
      <c r="C1257" s="131"/>
      <c r="D1257" s="131"/>
    </row>
    <row r="1258" spans="1:4" x14ac:dyDescent="0.25">
      <c r="A1258" s="6">
        <v>511304</v>
      </c>
      <c r="B1258" s="7" t="s">
        <v>91</v>
      </c>
      <c r="C1258" s="131"/>
      <c r="D1258" s="131"/>
    </row>
    <row r="1259" spans="1:4" x14ac:dyDescent="0.25">
      <c r="A1259" s="6">
        <v>511305</v>
      </c>
      <c r="B1259" s="7" t="s">
        <v>208</v>
      </c>
      <c r="C1259" s="131"/>
      <c r="D1259" s="131"/>
    </row>
    <row r="1260" spans="1:4" x14ac:dyDescent="0.25">
      <c r="A1260" s="6">
        <v>51130501</v>
      </c>
      <c r="B1260" s="7" t="s">
        <v>209</v>
      </c>
      <c r="C1260" s="131"/>
      <c r="D1260" s="131"/>
    </row>
    <row r="1261" spans="1:4" x14ac:dyDescent="0.25">
      <c r="A1261" s="6">
        <v>51130502</v>
      </c>
      <c r="B1261" s="7" t="s">
        <v>210</v>
      </c>
      <c r="C1261" s="131"/>
      <c r="D1261" s="131"/>
    </row>
    <row r="1262" spans="1:4" x14ac:dyDescent="0.25">
      <c r="A1262" s="6">
        <v>51130503</v>
      </c>
      <c r="B1262" s="7" t="s">
        <v>211</v>
      </c>
      <c r="C1262" s="131"/>
      <c r="D1262" s="131"/>
    </row>
    <row r="1263" spans="1:4" x14ac:dyDescent="0.25">
      <c r="A1263" s="6">
        <v>511306</v>
      </c>
      <c r="B1263" s="7" t="s">
        <v>93</v>
      </c>
      <c r="C1263" s="131"/>
      <c r="D1263" s="131"/>
    </row>
    <row r="1264" spans="1:4" ht="15.75" thickBot="1" x14ac:dyDescent="0.3">
      <c r="A1264" s="18">
        <v>511307</v>
      </c>
      <c r="B1264" s="19" t="s">
        <v>94</v>
      </c>
      <c r="C1264" s="392"/>
      <c r="D1264" s="392"/>
    </row>
    <row r="1265" spans="1:4" ht="15.75" thickBot="1" x14ac:dyDescent="0.3">
      <c r="A1265" s="8" t="s">
        <v>20</v>
      </c>
      <c r="B1265" s="9"/>
      <c r="C1265" s="196">
        <f>SUM(C1255:C1264)</f>
        <v>0</v>
      </c>
      <c r="D1265" s="196">
        <f>SUM(D1255:D1264)</f>
        <v>0</v>
      </c>
    </row>
    <row r="1266" spans="1:4" x14ac:dyDescent="0.25">
      <c r="A1266" s="11">
        <v>5114</v>
      </c>
      <c r="B1266" s="12" t="s">
        <v>340</v>
      </c>
      <c r="C1266" s="390"/>
      <c r="D1266" s="390"/>
    </row>
    <row r="1267" spans="1:4" x14ac:dyDescent="0.25">
      <c r="A1267" s="6">
        <v>511401</v>
      </c>
      <c r="B1267" s="7" t="s">
        <v>341</v>
      </c>
      <c r="C1267" s="131">
        <v>189806.1</v>
      </c>
      <c r="D1267" s="131">
        <v>1309806.1000000001</v>
      </c>
    </row>
    <row r="1268" spans="1:4" x14ac:dyDescent="0.25">
      <c r="A1268" s="6">
        <v>511402</v>
      </c>
      <c r="B1268" s="7" t="s">
        <v>342</v>
      </c>
      <c r="C1268" s="131"/>
      <c r="D1268" s="131"/>
    </row>
    <row r="1269" spans="1:4" x14ac:dyDescent="0.25">
      <c r="A1269" s="6">
        <v>511403</v>
      </c>
      <c r="B1269" s="7" t="s">
        <v>343</v>
      </c>
      <c r="C1269" s="131"/>
      <c r="D1269" s="131"/>
    </row>
    <row r="1270" spans="1:4" x14ac:dyDescent="0.25">
      <c r="A1270" s="6">
        <v>511404</v>
      </c>
      <c r="B1270" s="7" t="s">
        <v>344</v>
      </c>
      <c r="C1270" s="131"/>
      <c r="D1270" s="131"/>
    </row>
    <row r="1271" spans="1:4" x14ac:dyDescent="0.25">
      <c r="A1271" s="6">
        <v>511405</v>
      </c>
      <c r="B1271" s="7" t="s">
        <v>345</v>
      </c>
      <c r="C1271" s="131"/>
      <c r="D1271" s="131"/>
    </row>
    <row r="1272" spans="1:4" x14ac:dyDescent="0.25">
      <c r="A1272" s="6">
        <v>511406</v>
      </c>
      <c r="B1272" s="7" t="s">
        <v>346</v>
      </c>
      <c r="C1272" s="131"/>
      <c r="D1272" s="131"/>
    </row>
    <row r="1273" spans="1:4" x14ac:dyDescent="0.25">
      <c r="A1273" s="6">
        <v>511407</v>
      </c>
      <c r="B1273" s="7" t="s">
        <v>119</v>
      </c>
      <c r="C1273" s="131"/>
      <c r="D1273" s="131"/>
    </row>
    <row r="1274" spans="1:4" x14ac:dyDescent="0.25">
      <c r="A1274" s="6">
        <v>511408</v>
      </c>
      <c r="B1274" s="7" t="s">
        <v>120</v>
      </c>
      <c r="C1274" s="131"/>
      <c r="D1274" s="131"/>
    </row>
    <row r="1275" spans="1:4" x14ac:dyDescent="0.25">
      <c r="A1275" s="6">
        <v>51140801</v>
      </c>
      <c r="B1275" s="7" t="s">
        <v>209</v>
      </c>
      <c r="C1275" s="131"/>
      <c r="D1275" s="131"/>
    </row>
    <row r="1276" spans="1:4" x14ac:dyDescent="0.25">
      <c r="A1276" s="6">
        <v>51140802</v>
      </c>
      <c r="B1276" s="7" t="s">
        <v>210</v>
      </c>
      <c r="C1276" s="131"/>
      <c r="D1276" s="131"/>
    </row>
    <row r="1277" spans="1:4" x14ac:dyDescent="0.25">
      <c r="A1277" s="6">
        <v>51140803</v>
      </c>
      <c r="B1277" s="7" t="s">
        <v>211</v>
      </c>
      <c r="C1277" s="131"/>
      <c r="D1277" s="131"/>
    </row>
    <row r="1278" spans="1:4" x14ac:dyDescent="0.25">
      <c r="A1278" s="6">
        <v>511409</v>
      </c>
      <c r="B1278" s="7" t="s">
        <v>347</v>
      </c>
      <c r="C1278" s="131"/>
      <c r="D1278" s="131"/>
    </row>
    <row r="1279" spans="1:4" x14ac:dyDescent="0.25">
      <c r="A1279" s="6">
        <v>511410</v>
      </c>
      <c r="B1279" s="7" t="s">
        <v>246</v>
      </c>
      <c r="C1279" s="131"/>
      <c r="D1279" s="131"/>
    </row>
    <row r="1280" spans="1:4" ht="15.75" thickBot="1" x14ac:dyDescent="0.3">
      <c r="A1280" s="15">
        <v>511411</v>
      </c>
      <c r="B1280" s="16" t="s">
        <v>123</v>
      </c>
      <c r="C1280" s="392"/>
      <c r="D1280" s="392"/>
    </row>
    <row r="1281" spans="1:4" ht="15.75" thickBot="1" x14ac:dyDescent="0.3">
      <c r="A1281" s="8" t="s">
        <v>20</v>
      </c>
      <c r="B1281" s="50"/>
      <c r="C1281" s="196">
        <f>SUM(C1267:C1280)</f>
        <v>189806.1</v>
      </c>
      <c r="D1281" s="196">
        <f>SUM(D1267:D1280)</f>
        <v>1309806.1000000001</v>
      </c>
    </row>
    <row r="1282" spans="1:4" x14ac:dyDescent="0.25">
      <c r="A1282" s="11">
        <v>5115</v>
      </c>
      <c r="B1282" s="12" t="s">
        <v>348</v>
      </c>
      <c r="C1282" s="390"/>
      <c r="D1282" s="390"/>
    </row>
    <row r="1283" spans="1:4" x14ac:dyDescent="0.25">
      <c r="A1283" s="6">
        <v>511501</v>
      </c>
      <c r="B1283" s="7" t="s">
        <v>341</v>
      </c>
      <c r="C1283" s="131"/>
      <c r="D1283" s="131"/>
    </row>
    <row r="1284" spans="1:4" x14ac:dyDescent="0.25">
      <c r="A1284" s="6">
        <v>511502</v>
      </c>
      <c r="B1284" s="7" t="s">
        <v>342</v>
      </c>
      <c r="C1284" s="131"/>
      <c r="D1284" s="131"/>
    </row>
    <row r="1285" spans="1:4" x14ac:dyDescent="0.25">
      <c r="A1285" s="6">
        <v>511503</v>
      </c>
      <c r="B1285" s="7" t="s">
        <v>343</v>
      </c>
      <c r="C1285" s="131"/>
      <c r="D1285" s="131"/>
    </row>
    <row r="1286" spans="1:4" x14ac:dyDescent="0.25">
      <c r="A1286" s="6">
        <v>511504</v>
      </c>
      <c r="B1286" s="7" t="s">
        <v>344</v>
      </c>
      <c r="C1286" s="131"/>
      <c r="D1286" s="131"/>
    </row>
    <row r="1287" spans="1:4" x14ac:dyDescent="0.25">
      <c r="A1287" s="6">
        <v>511505</v>
      </c>
      <c r="B1287" s="7" t="s">
        <v>345</v>
      </c>
      <c r="C1287" s="131"/>
      <c r="D1287" s="131"/>
    </row>
    <row r="1288" spans="1:4" x14ac:dyDescent="0.25">
      <c r="A1288" s="6">
        <v>511506</v>
      </c>
      <c r="B1288" s="7" t="s">
        <v>346</v>
      </c>
      <c r="C1288" s="131"/>
      <c r="D1288" s="131"/>
    </row>
    <row r="1289" spans="1:4" x14ac:dyDescent="0.25">
      <c r="A1289" s="15">
        <v>511507</v>
      </c>
      <c r="B1289" s="7" t="s">
        <v>119</v>
      </c>
      <c r="C1289" s="392"/>
      <c r="D1289" s="392"/>
    </row>
    <row r="1290" spans="1:4" x14ac:dyDescent="0.25">
      <c r="A1290" s="15">
        <v>511508</v>
      </c>
      <c r="B1290" s="7" t="s">
        <v>120</v>
      </c>
      <c r="C1290" s="392"/>
      <c r="D1290" s="392"/>
    </row>
    <row r="1291" spans="1:4" x14ac:dyDescent="0.25">
      <c r="A1291" s="15">
        <v>51150801</v>
      </c>
      <c r="B1291" s="7" t="s">
        <v>209</v>
      </c>
      <c r="C1291" s="392"/>
      <c r="D1291" s="392"/>
    </row>
    <row r="1292" spans="1:4" x14ac:dyDescent="0.25">
      <c r="A1292" s="15">
        <v>51150802</v>
      </c>
      <c r="B1292" s="7" t="s">
        <v>210</v>
      </c>
      <c r="C1292" s="392"/>
      <c r="D1292" s="392"/>
    </row>
    <row r="1293" spans="1:4" x14ac:dyDescent="0.25">
      <c r="A1293" s="15">
        <v>51150803</v>
      </c>
      <c r="B1293" s="7" t="s">
        <v>211</v>
      </c>
      <c r="C1293" s="392"/>
      <c r="D1293" s="392"/>
    </row>
    <row r="1294" spans="1:4" x14ac:dyDescent="0.25">
      <c r="A1294" s="15">
        <v>511509</v>
      </c>
      <c r="B1294" s="7" t="s">
        <v>347</v>
      </c>
      <c r="C1294" s="392"/>
      <c r="D1294" s="392"/>
    </row>
    <row r="1295" spans="1:4" x14ac:dyDescent="0.25">
      <c r="A1295" s="15">
        <v>511510</v>
      </c>
      <c r="B1295" s="7" t="s">
        <v>246</v>
      </c>
      <c r="C1295" s="392"/>
      <c r="D1295" s="392"/>
    </row>
    <row r="1296" spans="1:4" ht="15.75" thickBot="1" x14ac:dyDescent="0.3">
      <c r="A1296" s="15">
        <v>511511</v>
      </c>
      <c r="B1296" s="16" t="s">
        <v>123</v>
      </c>
      <c r="C1296" s="392"/>
      <c r="D1296" s="392"/>
    </row>
    <row r="1297" spans="1:4" ht="15.75" thickBot="1" x14ac:dyDescent="0.3">
      <c r="A1297" s="8" t="s">
        <v>20</v>
      </c>
      <c r="B1297" s="9"/>
      <c r="C1297" s="196">
        <f>SUM(C1283:C1296)</f>
        <v>0</v>
      </c>
      <c r="D1297" s="196">
        <f>SUM(D1283:D1296)</f>
        <v>0</v>
      </c>
    </row>
    <row r="1298" spans="1:4" x14ac:dyDescent="0.25">
      <c r="A1298" s="11">
        <v>5116</v>
      </c>
      <c r="B1298" s="12" t="s">
        <v>349</v>
      </c>
      <c r="C1298" s="390"/>
      <c r="D1298" s="390"/>
    </row>
    <row r="1299" spans="1:4" x14ac:dyDescent="0.25">
      <c r="A1299" s="6">
        <v>511601</v>
      </c>
      <c r="B1299" s="7" t="s">
        <v>350</v>
      </c>
      <c r="C1299" s="131">
        <v>2142200.08</v>
      </c>
      <c r="D1299" s="131">
        <v>2773183.62</v>
      </c>
    </row>
    <row r="1300" spans="1:4" x14ac:dyDescent="0.25">
      <c r="A1300" s="6">
        <v>511602</v>
      </c>
      <c r="B1300" s="7" t="s">
        <v>351</v>
      </c>
      <c r="C1300" s="131"/>
      <c r="D1300" s="131"/>
    </row>
    <row r="1301" spans="1:4" x14ac:dyDescent="0.25">
      <c r="A1301" s="6">
        <v>511603</v>
      </c>
      <c r="B1301" s="7" t="s">
        <v>352</v>
      </c>
      <c r="C1301" s="131"/>
      <c r="D1301" s="131"/>
    </row>
    <row r="1302" spans="1:4" x14ac:dyDescent="0.25">
      <c r="A1302" s="6">
        <v>511604</v>
      </c>
      <c r="B1302" s="7" t="s">
        <v>353</v>
      </c>
      <c r="C1302" s="131"/>
      <c r="D1302" s="131"/>
    </row>
    <row r="1303" spans="1:4" x14ac:dyDescent="0.25">
      <c r="A1303" s="6">
        <v>511605</v>
      </c>
      <c r="B1303" s="7" t="s">
        <v>354</v>
      </c>
      <c r="C1303" s="131">
        <v>55145.96</v>
      </c>
      <c r="D1303" s="131">
        <v>21789.88</v>
      </c>
    </row>
    <row r="1304" spans="1:4" x14ac:dyDescent="0.25">
      <c r="A1304" s="6">
        <v>511606</v>
      </c>
      <c r="B1304" s="7" t="s">
        <v>355</v>
      </c>
      <c r="C1304" s="131">
        <v>191192.69</v>
      </c>
      <c r="D1304" s="131">
        <v>123817.08</v>
      </c>
    </row>
    <row r="1305" spans="1:4" x14ac:dyDescent="0.25">
      <c r="A1305" s="6">
        <v>511607</v>
      </c>
      <c r="B1305" s="7" t="s">
        <v>356</v>
      </c>
      <c r="C1305" s="131">
        <v>8669.1</v>
      </c>
      <c r="D1305" s="131">
        <v>7680.8</v>
      </c>
    </row>
    <row r="1306" spans="1:4" x14ac:dyDescent="0.25">
      <c r="A1306" s="6">
        <v>511608</v>
      </c>
      <c r="B1306" s="7" t="s">
        <v>357</v>
      </c>
      <c r="C1306" s="131">
        <v>211994.9</v>
      </c>
      <c r="D1306" s="131">
        <v>218596.66</v>
      </c>
    </row>
    <row r="1307" spans="1:4" x14ac:dyDescent="0.25">
      <c r="A1307" s="6">
        <v>511609</v>
      </c>
      <c r="B1307" s="7" t="s">
        <v>358</v>
      </c>
      <c r="C1307" s="131">
        <v>4532.1000000000004</v>
      </c>
      <c r="D1307" s="131"/>
    </row>
    <row r="1308" spans="1:4" x14ac:dyDescent="0.25">
      <c r="A1308" s="6">
        <v>511610</v>
      </c>
      <c r="B1308" s="7" t="s">
        <v>359</v>
      </c>
      <c r="C1308" s="131"/>
      <c r="D1308" s="131"/>
    </row>
    <row r="1309" spans="1:4" x14ac:dyDescent="0.25">
      <c r="A1309" s="6">
        <v>511611</v>
      </c>
      <c r="B1309" s="7" t="s">
        <v>360</v>
      </c>
      <c r="C1309" s="131"/>
      <c r="D1309" s="131"/>
    </row>
    <row r="1310" spans="1:4" x14ac:dyDescent="0.25">
      <c r="A1310" s="6">
        <v>511612</v>
      </c>
      <c r="B1310" s="7" t="s">
        <v>361</v>
      </c>
      <c r="C1310" s="131"/>
      <c r="D1310" s="131"/>
    </row>
    <row r="1311" spans="1:4" x14ac:dyDescent="0.25">
      <c r="A1311" s="6">
        <v>511613</v>
      </c>
      <c r="B1311" s="7" t="s">
        <v>362</v>
      </c>
      <c r="C1311" s="131"/>
      <c r="D1311" s="131"/>
    </row>
    <row r="1312" spans="1:4" x14ac:dyDescent="0.25">
      <c r="A1312" s="6">
        <v>511614</v>
      </c>
      <c r="B1312" s="7" t="s">
        <v>363</v>
      </c>
      <c r="C1312" s="131"/>
      <c r="D1312" s="131"/>
    </row>
    <row r="1313" spans="1:4" x14ac:dyDescent="0.25">
      <c r="A1313" s="6">
        <v>511615</v>
      </c>
      <c r="B1313" s="7" t="s">
        <v>364</v>
      </c>
      <c r="C1313" s="131">
        <v>36632.83</v>
      </c>
      <c r="D1313" s="131">
        <v>37292.22</v>
      </c>
    </row>
    <row r="1314" spans="1:4" x14ac:dyDescent="0.25">
      <c r="A1314" s="6">
        <v>511616</v>
      </c>
      <c r="B1314" s="7" t="s">
        <v>365</v>
      </c>
      <c r="C1314" s="131">
        <v>39091.86</v>
      </c>
      <c r="D1314" s="131">
        <v>71076.12</v>
      </c>
    </row>
    <row r="1315" spans="1:4" x14ac:dyDescent="0.25">
      <c r="A1315" s="6">
        <v>511617</v>
      </c>
      <c r="B1315" s="7" t="s">
        <v>366</v>
      </c>
      <c r="C1315" s="131">
        <v>496697.94</v>
      </c>
      <c r="D1315" s="131">
        <v>582320.15</v>
      </c>
    </row>
    <row r="1316" spans="1:4" x14ac:dyDescent="0.25">
      <c r="A1316" s="6">
        <v>511618</v>
      </c>
      <c r="B1316" s="7" t="s">
        <v>367</v>
      </c>
      <c r="C1316" s="131">
        <v>243108.34</v>
      </c>
      <c r="D1316" s="131">
        <v>177735.99</v>
      </c>
    </row>
    <row r="1317" spans="1:4" x14ac:dyDescent="0.25">
      <c r="A1317" s="6">
        <v>511619</v>
      </c>
      <c r="B1317" s="7" t="s">
        <v>368</v>
      </c>
      <c r="C1317" s="131">
        <v>750</v>
      </c>
      <c r="D1317" s="131">
        <v>300</v>
      </c>
    </row>
    <row r="1318" spans="1:4" x14ac:dyDescent="0.25">
      <c r="A1318" s="6">
        <v>511620</v>
      </c>
      <c r="B1318" s="7" t="s">
        <v>369</v>
      </c>
      <c r="C1318" s="131">
        <v>127109.47</v>
      </c>
      <c r="D1318" s="131">
        <v>151271.57999999999</v>
      </c>
    </row>
    <row r="1319" spans="1:4" x14ac:dyDescent="0.25">
      <c r="A1319" s="6">
        <v>511621</v>
      </c>
      <c r="B1319" s="7" t="s">
        <v>370</v>
      </c>
      <c r="C1319" s="131"/>
      <c r="D1319" s="131"/>
    </row>
    <row r="1320" spans="1:4" x14ac:dyDescent="0.25">
      <c r="A1320" s="6">
        <v>511622</v>
      </c>
      <c r="B1320" s="7" t="s">
        <v>371</v>
      </c>
      <c r="C1320" s="131">
        <v>94352.8</v>
      </c>
      <c r="D1320" s="131">
        <v>4524</v>
      </c>
    </row>
    <row r="1321" spans="1:4" x14ac:dyDescent="0.25">
      <c r="A1321" s="6">
        <v>511623</v>
      </c>
      <c r="B1321" s="7" t="s">
        <v>372</v>
      </c>
      <c r="C1321" s="131"/>
      <c r="D1321" s="131">
        <v>3200</v>
      </c>
    </row>
    <row r="1322" spans="1:4" x14ac:dyDescent="0.25">
      <c r="A1322" s="6">
        <v>511624</v>
      </c>
      <c r="B1322" s="7" t="s">
        <v>373</v>
      </c>
      <c r="C1322" s="131">
        <v>4905</v>
      </c>
      <c r="D1322" s="131">
        <v>4905</v>
      </c>
    </row>
    <row r="1323" spans="1:4" x14ac:dyDescent="0.25">
      <c r="A1323" s="6">
        <v>511625</v>
      </c>
      <c r="B1323" s="7" t="s">
        <v>374</v>
      </c>
      <c r="C1323" s="131"/>
      <c r="D1323" s="131"/>
    </row>
    <row r="1324" spans="1:4" x14ac:dyDescent="0.25">
      <c r="A1324" s="6">
        <v>511626</v>
      </c>
      <c r="B1324" s="7" t="s">
        <v>375</v>
      </c>
      <c r="C1324" s="131">
        <v>113063.38</v>
      </c>
      <c r="D1324" s="131">
        <v>144291.92000000001</v>
      </c>
    </row>
    <row r="1325" spans="1:4" x14ac:dyDescent="0.25">
      <c r="A1325" s="6">
        <v>511627</v>
      </c>
      <c r="B1325" s="7" t="s">
        <v>376</v>
      </c>
      <c r="C1325" s="131">
        <v>66013.740000000005</v>
      </c>
      <c r="D1325" s="131">
        <v>68544.75</v>
      </c>
    </row>
    <row r="1326" spans="1:4" x14ac:dyDescent="0.25">
      <c r="A1326" s="6">
        <v>511628</v>
      </c>
      <c r="B1326" s="7" t="s">
        <v>377</v>
      </c>
      <c r="C1326" s="131">
        <v>20166.41</v>
      </c>
      <c r="D1326" s="131">
        <v>41769.279999999999</v>
      </c>
    </row>
    <row r="1327" spans="1:4" x14ac:dyDescent="0.25">
      <c r="A1327" s="6">
        <v>511629</v>
      </c>
      <c r="B1327" s="7" t="s">
        <v>378</v>
      </c>
      <c r="C1327" s="131"/>
      <c r="D1327" s="131"/>
    </row>
    <row r="1328" spans="1:4" x14ac:dyDescent="0.25">
      <c r="A1328" s="6">
        <v>511630</v>
      </c>
      <c r="B1328" s="7" t="s">
        <v>379</v>
      </c>
      <c r="C1328" s="131"/>
      <c r="D1328" s="131"/>
    </row>
    <row r="1329" spans="1:4" x14ac:dyDescent="0.25">
      <c r="A1329" s="6">
        <v>511631</v>
      </c>
      <c r="B1329" s="7" t="s">
        <v>380</v>
      </c>
      <c r="C1329" s="131"/>
      <c r="D1329" s="131"/>
    </row>
    <row r="1330" spans="1:4" x14ac:dyDescent="0.25">
      <c r="A1330" s="6">
        <v>511632</v>
      </c>
      <c r="B1330" s="7" t="s">
        <v>381</v>
      </c>
      <c r="C1330" s="131">
        <v>273150.65000000002</v>
      </c>
      <c r="D1330" s="131">
        <v>277884.90000000002</v>
      </c>
    </row>
    <row r="1331" spans="1:4" x14ac:dyDescent="0.25">
      <c r="A1331" s="6">
        <v>511633</v>
      </c>
      <c r="B1331" s="7" t="s">
        <v>382</v>
      </c>
      <c r="C1331" s="131">
        <v>30000</v>
      </c>
      <c r="D1331" s="131">
        <v>30000</v>
      </c>
    </row>
    <row r="1332" spans="1:4" x14ac:dyDescent="0.25">
      <c r="A1332" s="6">
        <v>511634</v>
      </c>
      <c r="B1332" s="7" t="s">
        <v>383</v>
      </c>
      <c r="C1332" s="131">
        <v>142175</v>
      </c>
      <c r="D1332" s="131">
        <v>116775</v>
      </c>
    </row>
    <row r="1333" spans="1:4" x14ac:dyDescent="0.25">
      <c r="A1333" s="6">
        <v>511635</v>
      </c>
      <c r="B1333" s="7" t="s">
        <v>384</v>
      </c>
      <c r="C1333" s="131"/>
      <c r="D1333" s="131"/>
    </row>
    <row r="1334" spans="1:4" x14ac:dyDescent="0.25">
      <c r="A1334" s="6">
        <v>511636</v>
      </c>
      <c r="B1334" s="7" t="s">
        <v>385</v>
      </c>
      <c r="C1334" s="131"/>
      <c r="D1334" s="131"/>
    </row>
    <row r="1335" spans="1:4" x14ac:dyDescent="0.25">
      <c r="A1335" s="6">
        <v>511637</v>
      </c>
      <c r="B1335" s="7" t="s">
        <v>386</v>
      </c>
      <c r="C1335" s="131"/>
      <c r="D1335" s="131"/>
    </row>
    <row r="1336" spans="1:4" x14ac:dyDescent="0.25">
      <c r="A1336" s="6">
        <v>511638</v>
      </c>
      <c r="B1336" s="7" t="s">
        <v>387</v>
      </c>
      <c r="C1336" s="131"/>
      <c r="D1336" s="131"/>
    </row>
    <row r="1337" spans="1:4" x14ac:dyDescent="0.25">
      <c r="A1337" s="6">
        <v>511639</v>
      </c>
      <c r="B1337" s="7" t="s">
        <v>388</v>
      </c>
      <c r="C1337" s="131"/>
      <c r="D1337" s="131"/>
    </row>
    <row r="1338" spans="1:4" x14ac:dyDescent="0.25">
      <c r="A1338" s="6">
        <v>511640</v>
      </c>
      <c r="B1338" s="7" t="s">
        <v>389</v>
      </c>
      <c r="C1338" s="131">
        <v>495780.79</v>
      </c>
      <c r="D1338" s="131">
        <v>160715.57999999999</v>
      </c>
    </row>
    <row r="1339" spans="1:4" x14ac:dyDescent="0.25">
      <c r="A1339" s="6">
        <v>511641</v>
      </c>
      <c r="B1339" s="7" t="s">
        <v>390</v>
      </c>
      <c r="C1339" s="131"/>
      <c r="D1339" s="131"/>
    </row>
    <row r="1340" spans="1:4" x14ac:dyDescent="0.25">
      <c r="A1340" s="6">
        <v>511642</v>
      </c>
      <c r="B1340" s="7" t="s">
        <v>391</v>
      </c>
      <c r="C1340" s="131">
        <v>42677.16</v>
      </c>
      <c r="D1340" s="131">
        <v>39360.29</v>
      </c>
    </row>
    <row r="1341" spans="1:4" x14ac:dyDescent="0.25">
      <c r="A1341" s="6">
        <v>511643</v>
      </c>
      <c r="B1341" s="7" t="s">
        <v>169</v>
      </c>
      <c r="C1341" s="131">
        <v>189617.19</v>
      </c>
      <c r="D1341" s="131">
        <v>205866.53</v>
      </c>
    </row>
    <row r="1342" spans="1:4" x14ac:dyDescent="0.25">
      <c r="A1342" s="6">
        <v>511644</v>
      </c>
      <c r="B1342" s="7" t="s">
        <v>161</v>
      </c>
      <c r="C1342" s="131">
        <v>35301</v>
      </c>
      <c r="D1342" s="131">
        <v>18988</v>
      </c>
    </row>
    <row r="1343" spans="1:4" x14ac:dyDescent="0.25">
      <c r="A1343" s="15">
        <v>511645</v>
      </c>
      <c r="B1343" s="16" t="s">
        <v>171</v>
      </c>
      <c r="C1343" s="392"/>
      <c r="D1343" s="392"/>
    </row>
    <row r="1344" spans="1:4" x14ac:dyDescent="0.25">
      <c r="A1344" s="15">
        <v>511646</v>
      </c>
      <c r="B1344" s="16" t="s">
        <v>172</v>
      </c>
      <c r="C1344" s="392"/>
      <c r="D1344" s="392"/>
    </row>
    <row r="1345" spans="1:4" x14ac:dyDescent="0.25">
      <c r="A1345" s="15">
        <v>511647</v>
      </c>
      <c r="B1345" s="16" t="s">
        <v>173</v>
      </c>
      <c r="C1345" s="392"/>
      <c r="D1345" s="392"/>
    </row>
    <row r="1346" spans="1:4" x14ac:dyDescent="0.25">
      <c r="A1346" s="15">
        <v>511648</v>
      </c>
      <c r="B1346" s="16" t="s">
        <v>392</v>
      </c>
      <c r="C1346" s="392"/>
      <c r="D1346" s="392"/>
    </row>
    <row r="1347" spans="1:4" x14ac:dyDescent="0.25">
      <c r="A1347" s="15">
        <v>511649</v>
      </c>
      <c r="B1347" s="16" t="s">
        <v>393</v>
      </c>
      <c r="C1347" s="392"/>
      <c r="D1347" s="392"/>
    </row>
    <row r="1348" spans="1:4" ht="15.75" thickBot="1" x14ac:dyDescent="0.3">
      <c r="A1348" s="15">
        <v>511660</v>
      </c>
      <c r="B1348" s="16" t="s">
        <v>40</v>
      </c>
      <c r="C1348" s="392">
        <v>1072313.3600000001</v>
      </c>
      <c r="D1348" s="392">
        <v>1031545.65</v>
      </c>
    </row>
    <row r="1349" spans="1:4" ht="15.75" thickBot="1" x14ac:dyDescent="0.3">
      <c r="A1349" s="8" t="s">
        <v>20</v>
      </c>
      <c r="B1349" s="9"/>
      <c r="C1349" s="196">
        <f>SUM(C1299:C1348)</f>
        <v>6136641.7500000009</v>
      </c>
      <c r="D1349" s="196">
        <f>SUM(D1299:D1348)</f>
        <v>6313435.0000000019</v>
      </c>
    </row>
    <row r="1350" spans="1:4" x14ac:dyDescent="0.25">
      <c r="A1350" s="11">
        <v>52</v>
      </c>
      <c r="B1350" s="12" t="s">
        <v>394</v>
      </c>
      <c r="C1350" s="390"/>
      <c r="D1350" s="390"/>
    </row>
    <row r="1351" spans="1:4" x14ac:dyDescent="0.25">
      <c r="A1351" s="3">
        <v>5201</v>
      </c>
      <c r="B1351" s="4" t="s">
        <v>395</v>
      </c>
      <c r="C1351" s="131"/>
      <c r="D1351" s="131"/>
    </row>
    <row r="1352" spans="1:4" x14ac:dyDescent="0.25">
      <c r="A1352" s="6">
        <v>520101</v>
      </c>
      <c r="B1352" s="7" t="s">
        <v>231</v>
      </c>
      <c r="C1352" s="131"/>
      <c r="D1352" s="131"/>
    </row>
    <row r="1353" spans="1:4" x14ac:dyDescent="0.25">
      <c r="A1353" s="6">
        <v>520102</v>
      </c>
      <c r="B1353" s="7" t="s">
        <v>396</v>
      </c>
      <c r="C1353" s="131"/>
      <c r="D1353" s="131"/>
    </row>
    <row r="1354" spans="1:4" x14ac:dyDescent="0.25">
      <c r="A1354" s="6">
        <v>520103</v>
      </c>
      <c r="B1354" s="7" t="s">
        <v>233</v>
      </c>
      <c r="C1354" s="131"/>
      <c r="D1354" s="131"/>
    </row>
    <row r="1355" spans="1:4" x14ac:dyDescent="0.25">
      <c r="A1355" s="6">
        <v>520104</v>
      </c>
      <c r="B1355" s="7" t="s">
        <v>234</v>
      </c>
      <c r="C1355" s="131"/>
      <c r="D1355" s="131"/>
    </row>
    <row r="1356" spans="1:4" x14ac:dyDescent="0.25">
      <c r="A1356" s="6">
        <v>520105</v>
      </c>
      <c r="B1356" s="7" t="s">
        <v>225</v>
      </c>
      <c r="C1356" s="131"/>
      <c r="D1356" s="131"/>
    </row>
    <row r="1357" spans="1:4" x14ac:dyDescent="0.25">
      <c r="A1357" s="6">
        <v>520106</v>
      </c>
      <c r="B1357" s="7" t="s">
        <v>397</v>
      </c>
      <c r="C1357" s="131"/>
      <c r="D1357" s="131"/>
    </row>
    <row r="1358" spans="1:4" x14ac:dyDescent="0.25">
      <c r="A1358" s="6">
        <v>520107</v>
      </c>
      <c r="B1358" s="7" t="s">
        <v>398</v>
      </c>
      <c r="C1358" s="131"/>
      <c r="D1358" s="131"/>
    </row>
    <row r="1359" spans="1:4" x14ac:dyDescent="0.25">
      <c r="A1359" s="6">
        <v>520108</v>
      </c>
      <c r="B1359" s="7" t="s">
        <v>120</v>
      </c>
      <c r="C1359" s="131"/>
      <c r="D1359" s="131"/>
    </row>
    <row r="1360" spans="1:4" x14ac:dyDescent="0.25">
      <c r="A1360" s="6">
        <v>52010801</v>
      </c>
      <c r="B1360" s="7" t="s">
        <v>209</v>
      </c>
      <c r="C1360" s="131"/>
      <c r="D1360" s="131"/>
    </row>
    <row r="1361" spans="1:4" x14ac:dyDescent="0.25">
      <c r="A1361" s="6">
        <v>52010802</v>
      </c>
      <c r="B1361" s="7" t="s">
        <v>210</v>
      </c>
      <c r="C1361" s="131"/>
      <c r="D1361" s="131"/>
    </row>
    <row r="1362" spans="1:4" x14ac:dyDescent="0.25">
      <c r="A1362" s="6">
        <v>52010803</v>
      </c>
      <c r="B1362" s="7" t="s">
        <v>211</v>
      </c>
      <c r="C1362" s="131"/>
      <c r="D1362" s="131"/>
    </row>
    <row r="1363" spans="1:4" ht="15.75" thickBot="1" x14ac:dyDescent="0.3">
      <c r="A1363" s="18">
        <v>520109</v>
      </c>
      <c r="B1363" s="19" t="s">
        <v>229</v>
      </c>
      <c r="C1363" s="398"/>
      <c r="D1363" s="398"/>
    </row>
    <row r="1364" spans="1:4" ht="15.75" thickBot="1" x14ac:dyDescent="0.3">
      <c r="A1364" s="8" t="s">
        <v>20</v>
      </c>
      <c r="B1364" s="9"/>
      <c r="C1364" s="196">
        <f>SUM(C1352:C1363)</f>
        <v>0</v>
      </c>
      <c r="D1364" s="196">
        <f>SUM(D1352:D1363)</f>
        <v>0</v>
      </c>
    </row>
    <row r="1365" spans="1:4" x14ac:dyDescent="0.25">
      <c r="A1365" s="11">
        <v>5202</v>
      </c>
      <c r="B1365" s="12" t="s">
        <v>399</v>
      </c>
      <c r="C1365" s="390"/>
      <c r="D1365" s="390"/>
    </row>
    <row r="1366" spans="1:4" x14ac:dyDescent="0.25">
      <c r="A1366" s="6">
        <v>520201</v>
      </c>
      <c r="B1366" s="7" t="s">
        <v>231</v>
      </c>
      <c r="C1366" s="131"/>
      <c r="D1366" s="131"/>
    </row>
    <row r="1367" spans="1:4" x14ac:dyDescent="0.25">
      <c r="A1367" s="6">
        <v>520202</v>
      </c>
      <c r="B1367" s="7" t="s">
        <v>396</v>
      </c>
      <c r="C1367" s="131"/>
      <c r="D1367" s="131"/>
    </row>
    <row r="1368" spans="1:4" x14ac:dyDescent="0.25">
      <c r="A1368" s="6">
        <v>520203</v>
      </c>
      <c r="B1368" s="7" t="s">
        <v>233</v>
      </c>
      <c r="C1368" s="131"/>
      <c r="D1368" s="131"/>
    </row>
    <row r="1369" spans="1:4" x14ac:dyDescent="0.25">
      <c r="A1369" s="6">
        <v>520204</v>
      </c>
      <c r="B1369" s="7" t="s">
        <v>234</v>
      </c>
      <c r="C1369" s="131"/>
      <c r="D1369" s="131"/>
    </row>
    <row r="1370" spans="1:4" x14ac:dyDescent="0.25">
      <c r="A1370" s="6">
        <v>520205</v>
      </c>
      <c r="B1370" s="7" t="s">
        <v>225</v>
      </c>
      <c r="C1370" s="131"/>
      <c r="D1370" s="131"/>
    </row>
    <row r="1371" spans="1:4" x14ac:dyDescent="0.25">
      <c r="A1371" s="6">
        <v>520206</v>
      </c>
      <c r="B1371" s="7" t="s">
        <v>397</v>
      </c>
      <c r="C1371" s="131"/>
      <c r="D1371" s="131"/>
    </row>
    <row r="1372" spans="1:4" x14ac:dyDescent="0.25">
      <c r="A1372" s="6">
        <v>520207</v>
      </c>
      <c r="B1372" s="7" t="s">
        <v>398</v>
      </c>
      <c r="C1372" s="131"/>
      <c r="D1372" s="131"/>
    </row>
    <row r="1373" spans="1:4" x14ac:dyDescent="0.25">
      <c r="A1373" s="6">
        <v>520208</v>
      </c>
      <c r="B1373" s="7" t="s">
        <v>120</v>
      </c>
      <c r="C1373" s="131"/>
      <c r="D1373" s="131"/>
    </row>
    <row r="1374" spans="1:4" x14ac:dyDescent="0.25">
      <c r="A1374" s="6">
        <v>52020801</v>
      </c>
      <c r="B1374" s="7" t="s">
        <v>209</v>
      </c>
      <c r="C1374" s="131"/>
      <c r="D1374" s="131"/>
    </row>
    <row r="1375" spans="1:4" x14ac:dyDescent="0.25">
      <c r="A1375" s="6">
        <v>52020802</v>
      </c>
      <c r="B1375" s="7" t="s">
        <v>210</v>
      </c>
      <c r="C1375" s="131"/>
      <c r="D1375" s="131"/>
    </row>
    <row r="1376" spans="1:4" x14ac:dyDescent="0.25">
      <c r="A1376" s="6">
        <v>52020803</v>
      </c>
      <c r="B1376" s="7" t="s">
        <v>211</v>
      </c>
      <c r="C1376" s="131"/>
      <c r="D1376" s="131"/>
    </row>
    <row r="1377" spans="1:4" ht="15.75" thickBot="1" x14ac:dyDescent="0.3">
      <c r="A1377" s="18">
        <v>520209</v>
      </c>
      <c r="B1377" s="19" t="s">
        <v>229</v>
      </c>
      <c r="C1377" s="398"/>
      <c r="D1377" s="398"/>
    </row>
    <row r="1378" spans="1:4" ht="15.75" thickBot="1" x14ac:dyDescent="0.3">
      <c r="A1378" s="8" t="s">
        <v>20</v>
      </c>
      <c r="B1378" s="9"/>
      <c r="C1378" s="196">
        <f>SUM(C1366:C1377)</f>
        <v>0</v>
      </c>
      <c r="D1378" s="196">
        <f>SUM(D1366:D1377)</f>
        <v>0</v>
      </c>
    </row>
    <row r="1379" spans="1:4" x14ac:dyDescent="0.25">
      <c r="A1379" s="11">
        <v>5203</v>
      </c>
      <c r="B1379" s="12" t="s">
        <v>400</v>
      </c>
      <c r="C1379" s="390"/>
      <c r="D1379" s="390"/>
    </row>
    <row r="1380" spans="1:4" x14ac:dyDescent="0.25">
      <c r="A1380" s="6">
        <v>520301</v>
      </c>
      <c r="B1380" s="7" t="s">
        <v>88</v>
      </c>
      <c r="C1380" s="131"/>
      <c r="D1380" s="131"/>
    </row>
    <row r="1381" spans="1:4" x14ac:dyDescent="0.25">
      <c r="A1381" s="6">
        <v>520302</v>
      </c>
      <c r="B1381" s="7" t="s">
        <v>89</v>
      </c>
      <c r="C1381" s="131"/>
      <c r="D1381" s="131"/>
    </row>
    <row r="1382" spans="1:4" x14ac:dyDescent="0.25">
      <c r="A1382" s="6">
        <v>520303</v>
      </c>
      <c r="B1382" s="7" t="s">
        <v>90</v>
      </c>
      <c r="C1382" s="131"/>
      <c r="D1382" s="131"/>
    </row>
    <row r="1383" spans="1:4" x14ac:dyDescent="0.25">
      <c r="A1383" s="6">
        <v>520304</v>
      </c>
      <c r="B1383" s="7" t="s">
        <v>91</v>
      </c>
      <c r="C1383" s="131"/>
      <c r="D1383" s="131"/>
    </row>
    <row r="1384" spans="1:4" x14ac:dyDescent="0.25">
      <c r="A1384" s="6">
        <v>520305</v>
      </c>
      <c r="B1384" s="7" t="s">
        <v>208</v>
      </c>
      <c r="C1384" s="131"/>
      <c r="D1384" s="131"/>
    </row>
    <row r="1385" spans="1:4" x14ac:dyDescent="0.25">
      <c r="A1385" s="6">
        <v>52030501</v>
      </c>
      <c r="B1385" s="7" t="s">
        <v>209</v>
      </c>
      <c r="C1385" s="131"/>
      <c r="D1385" s="131"/>
    </row>
    <row r="1386" spans="1:4" x14ac:dyDescent="0.25">
      <c r="A1386" s="6">
        <v>52030502</v>
      </c>
      <c r="B1386" s="7" t="s">
        <v>210</v>
      </c>
      <c r="C1386" s="131"/>
      <c r="D1386" s="131"/>
    </row>
    <row r="1387" spans="1:4" x14ac:dyDescent="0.25">
      <c r="A1387" s="6">
        <v>52030503</v>
      </c>
      <c r="B1387" s="7" t="s">
        <v>211</v>
      </c>
      <c r="C1387" s="131"/>
      <c r="D1387" s="131"/>
    </row>
    <row r="1388" spans="1:4" x14ac:dyDescent="0.25">
      <c r="A1388" s="6">
        <v>520306</v>
      </c>
      <c r="B1388" s="7" t="s">
        <v>93</v>
      </c>
      <c r="C1388" s="131"/>
      <c r="D1388" s="131"/>
    </row>
    <row r="1389" spans="1:4" ht="15.75" thickBot="1" x14ac:dyDescent="0.3">
      <c r="A1389" s="18">
        <v>520307</v>
      </c>
      <c r="B1389" s="19" t="s">
        <v>212</v>
      </c>
      <c r="C1389" s="398"/>
      <c r="D1389" s="398"/>
    </row>
    <row r="1390" spans="1:4" ht="15.75" thickBot="1" x14ac:dyDescent="0.3">
      <c r="A1390" s="8" t="s">
        <v>20</v>
      </c>
      <c r="B1390" s="9"/>
      <c r="C1390" s="196">
        <f>SUM(C1380:C1389)</f>
        <v>0</v>
      </c>
      <c r="D1390" s="196">
        <f>SUM(D1380:D1389)</f>
        <v>0</v>
      </c>
    </row>
    <row r="1391" spans="1:4" x14ac:dyDescent="0.25">
      <c r="A1391" s="11">
        <v>5204</v>
      </c>
      <c r="B1391" s="12" t="s">
        <v>401</v>
      </c>
      <c r="C1391" s="390"/>
      <c r="D1391" s="390"/>
    </row>
    <row r="1392" spans="1:4" x14ac:dyDescent="0.25">
      <c r="A1392" s="6">
        <v>520401</v>
      </c>
      <c r="B1392" s="7" t="s">
        <v>402</v>
      </c>
      <c r="C1392" s="131"/>
      <c r="D1392" s="131"/>
    </row>
    <row r="1393" spans="1:4" x14ac:dyDescent="0.25">
      <c r="A1393" s="6">
        <v>520402</v>
      </c>
      <c r="B1393" s="7" t="s">
        <v>403</v>
      </c>
      <c r="C1393" s="131"/>
      <c r="D1393" s="131"/>
    </row>
    <row r="1394" spans="1:4" x14ac:dyDescent="0.25">
      <c r="A1394" s="6">
        <v>520403</v>
      </c>
      <c r="B1394" s="7" t="s">
        <v>404</v>
      </c>
      <c r="C1394" s="131"/>
      <c r="D1394" s="131"/>
    </row>
    <row r="1395" spans="1:4" x14ac:dyDescent="0.25">
      <c r="A1395" s="6">
        <v>520404</v>
      </c>
      <c r="B1395" s="7" t="s">
        <v>90</v>
      </c>
      <c r="C1395" s="131"/>
      <c r="D1395" s="131"/>
    </row>
    <row r="1396" spans="1:4" x14ac:dyDescent="0.25">
      <c r="A1396" s="6">
        <v>520405</v>
      </c>
      <c r="B1396" s="7" t="s">
        <v>91</v>
      </c>
      <c r="C1396" s="131"/>
      <c r="D1396" s="131"/>
    </row>
    <row r="1397" spans="1:4" x14ac:dyDescent="0.25">
      <c r="A1397" s="6">
        <v>520406</v>
      </c>
      <c r="B1397" s="7" t="s">
        <v>208</v>
      </c>
      <c r="C1397" s="131"/>
      <c r="D1397" s="131"/>
    </row>
    <row r="1398" spans="1:4" x14ac:dyDescent="0.25">
      <c r="A1398" s="6">
        <v>52040601</v>
      </c>
      <c r="B1398" s="7" t="s">
        <v>209</v>
      </c>
      <c r="C1398" s="131"/>
      <c r="D1398" s="131"/>
    </row>
    <row r="1399" spans="1:4" x14ac:dyDescent="0.25">
      <c r="A1399" s="6">
        <v>52040602</v>
      </c>
      <c r="B1399" s="7" t="s">
        <v>210</v>
      </c>
      <c r="C1399" s="131"/>
      <c r="D1399" s="131"/>
    </row>
    <row r="1400" spans="1:4" x14ac:dyDescent="0.25">
      <c r="A1400" s="6">
        <v>52040603</v>
      </c>
      <c r="B1400" s="7" t="s">
        <v>211</v>
      </c>
      <c r="C1400" s="131"/>
      <c r="D1400" s="131"/>
    </row>
    <row r="1401" spans="1:4" x14ac:dyDescent="0.25">
      <c r="A1401" s="6">
        <v>520407</v>
      </c>
      <c r="B1401" s="7" t="s">
        <v>93</v>
      </c>
      <c r="C1401" s="131"/>
      <c r="D1401" s="131"/>
    </row>
    <row r="1402" spans="1:4" ht="15.75" thickBot="1" x14ac:dyDescent="0.3">
      <c r="A1402" s="18">
        <v>520408</v>
      </c>
      <c r="B1402" s="19" t="s">
        <v>212</v>
      </c>
      <c r="C1402" s="398"/>
      <c r="D1402" s="398"/>
    </row>
    <row r="1403" spans="1:4" ht="15.75" thickBot="1" x14ac:dyDescent="0.3">
      <c r="A1403" s="8" t="s">
        <v>20</v>
      </c>
      <c r="B1403" s="9"/>
      <c r="C1403" s="196">
        <f>SUM(C1392:C1402)</f>
        <v>0</v>
      </c>
      <c r="D1403" s="196">
        <f>SUM(D1392:D1402)</f>
        <v>0</v>
      </c>
    </row>
    <row r="1404" spans="1:4" x14ac:dyDescent="0.25">
      <c r="A1404" s="11">
        <v>5205</v>
      </c>
      <c r="B1404" s="12" t="s">
        <v>216</v>
      </c>
      <c r="C1404" s="390"/>
      <c r="D1404" s="390"/>
    </row>
    <row r="1405" spans="1:4" x14ac:dyDescent="0.25">
      <c r="A1405" s="6">
        <v>520501</v>
      </c>
      <c r="B1405" s="7" t="s">
        <v>88</v>
      </c>
      <c r="C1405" s="131"/>
      <c r="D1405" s="131"/>
    </row>
    <row r="1406" spans="1:4" x14ac:dyDescent="0.25">
      <c r="A1406" s="6">
        <v>520502</v>
      </c>
      <c r="B1406" s="7" t="s">
        <v>89</v>
      </c>
      <c r="C1406" s="131"/>
      <c r="D1406" s="131"/>
    </row>
    <row r="1407" spans="1:4" x14ac:dyDescent="0.25">
      <c r="A1407" s="6">
        <v>520503</v>
      </c>
      <c r="B1407" s="7" t="s">
        <v>90</v>
      </c>
      <c r="C1407" s="131"/>
      <c r="D1407" s="131"/>
    </row>
    <row r="1408" spans="1:4" x14ac:dyDescent="0.25">
      <c r="A1408" s="6">
        <v>520504</v>
      </c>
      <c r="B1408" s="7" t="s">
        <v>91</v>
      </c>
      <c r="C1408" s="131"/>
      <c r="D1408" s="131"/>
    </row>
    <row r="1409" spans="1:4" x14ac:dyDescent="0.25">
      <c r="A1409" s="6">
        <v>520505</v>
      </c>
      <c r="B1409" s="7" t="s">
        <v>208</v>
      </c>
      <c r="C1409" s="131"/>
      <c r="D1409" s="131"/>
    </row>
    <row r="1410" spans="1:4" x14ac:dyDescent="0.25">
      <c r="A1410" s="6">
        <v>52050501</v>
      </c>
      <c r="B1410" s="7" t="s">
        <v>209</v>
      </c>
      <c r="C1410" s="131"/>
      <c r="D1410" s="131"/>
    </row>
    <row r="1411" spans="1:4" x14ac:dyDescent="0.25">
      <c r="A1411" s="6">
        <v>52050502</v>
      </c>
      <c r="B1411" s="7" t="s">
        <v>210</v>
      </c>
      <c r="C1411" s="131"/>
      <c r="D1411" s="131"/>
    </row>
    <row r="1412" spans="1:4" x14ac:dyDescent="0.25">
      <c r="A1412" s="6">
        <v>52050503</v>
      </c>
      <c r="B1412" s="7" t="s">
        <v>211</v>
      </c>
      <c r="C1412" s="131"/>
      <c r="D1412" s="131"/>
    </row>
    <row r="1413" spans="1:4" x14ac:dyDescent="0.25">
      <c r="A1413" s="6">
        <v>520506</v>
      </c>
      <c r="B1413" s="7" t="s">
        <v>93</v>
      </c>
      <c r="C1413" s="131"/>
      <c r="D1413" s="131"/>
    </row>
    <row r="1414" spans="1:4" ht="15.75" thickBot="1" x14ac:dyDescent="0.3">
      <c r="A1414" s="15">
        <v>520507</v>
      </c>
      <c r="B1414" s="19" t="s">
        <v>212</v>
      </c>
      <c r="C1414" s="392"/>
      <c r="D1414" s="392"/>
    </row>
    <row r="1415" spans="1:4" ht="15.75" thickBot="1" x14ac:dyDescent="0.3">
      <c r="A1415" s="8" t="s">
        <v>20</v>
      </c>
      <c r="B1415" s="9"/>
      <c r="C1415" s="196">
        <f>SUM(C1405:C1414)</f>
        <v>0</v>
      </c>
      <c r="D1415" s="196">
        <f>SUM(D1405:D1414)</f>
        <v>0</v>
      </c>
    </row>
    <row r="1416" spans="1:4" x14ac:dyDescent="0.25">
      <c r="A1416" s="11">
        <v>5206</v>
      </c>
      <c r="B1416" s="12" t="s">
        <v>405</v>
      </c>
      <c r="C1416" s="390"/>
      <c r="D1416" s="390"/>
    </row>
    <row r="1417" spans="1:4" x14ac:dyDescent="0.25">
      <c r="A1417" s="6">
        <v>520601</v>
      </c>
      <c r="B1417" s="7" t="s">
        <v>89</v>
      </c>
      <c r="C1417" s="131"/>
      <c r="D1417" s="131"/>
    </row>
    <row r="1418" spans="1:4" x14ac:dyDescent="0.25">
      <c r="A1418" s="6">
        <v>520602</v>
      </c>
      <c r="B1418" s="7" t="s">
        <v>90</v>
      </c>
      <c r="C1418" s="131"/>
      <c r="D1418" s="131"/>
    </row>
    <row r="1419" spans="1:4" x14ac:dyDescent="0.25">
      <c r="A1419" s="6">
        <v>520603</v>
      </c>
      <c r="B1419" s="7" t="s">
        <v>91</v>
      </c>
      <c r="C1419" s="131"/>
      <c r="D1419" s="131"/>
    </row>
    <row r="1420" spans="1:4" x14ac:dyDescent="0.25">
      <c r="A1420" s="6">
        <v>520604</v>
      </c>
      <c r="B1420" s="7" t="s">
        <v>208</v>
      </c>
      <c r="C1420" s="131"/>
      <c r="D1420" s="131"/>
    </row>
    <row r="1421" spans="1:4" x14ac:dyDescent="0.25">
      <c r="A1421" s="6">
        <v>52060401</v>
      </c>
      <c r="B1421" s="7" t="s">
        <v>209</v>
      </c>
      <c r="C1421" s="131"/>
      <c r="D1421" s="131"/>
    </row>
    <row r="1422" spans="1:4" x14ac:dyDescent="0.25">
      <c r="A1422" s="6">
        <v>52060402</v>
      </c>
      <c r="B1422" s="7" t="s">
        <v>210</v>
      </c>
      <c r="C1422" s="131"/>
      <c r="D1422" s="131"/>
    </row>
    <row r="1423" spans="1:4" x14ac:dyDescent="0.25">
      <c r="A1423" s="6">
        <v>52060403</v>
      </c>
      <c r="B1423" s="7" t="s">
        <v>211</v>
      </c>
      <c r="C1423" s="131"/>
      <c r="D1423" s="131"/>
    </row>
    <row r="1424" spans="1:4" x14ac:dyDescent="0.25">
      <c r="A1424" s="6">
        <v>520605</v>
      </c>
      <c r="B1424" s="7" t="s">
        <v>93</v>
      </c>
      <c r="C1424" s="131"/>
      <c r="D1424" s="131"/>
    </row>
    <row r="1425" spans="1:4" ht="15.75" thickBot="1" x14ac:dyDescent="0.3">
      <c r="A1425" s="18">
        <v>520606</v>
      </c>
      <c r="B1425" s="19" t="s">
        <v>212</v>
      </c>
      <c r="C1425" s="398"/>
      <c r="D1425" s="398"/>
    </row>
    <row r="1426" spans="1:4" ht="15.75" thickBot="1" x14ac:dyDescent="0.3">
      <c r="A1426" s="8" t="s">
        <v>20</v>
      </c>
      <c r="B1426" s="9"/>
      <c r="C1426" s="196">
        <f>SUM(C1417:C1425)</f>
        <v>0</v>
      </c>
      <c r="D1426" s="196">
        <f>SUM(D1417:D1425)</f>
        <v>0</v>
      </c>
    </row>
    <row r="1427" spans="1:4" x14ac:dyDescent="0.25">
      <c r="A1427" s="11">
        <v>5207</v>
      </c>
      <c r="B1427" s="12" t="s">
        <v>406</v>
      </c>
      <c r="C1427" s="390"/>
      <c r="D1427" s="390"/>
    </row>
    <row r="1428" spans="1:4" x14ac:dyDescent="0.25">
      <c r="A1428" s="6">
        <v>520701</v>
      </c>
      <c r="B1428" s="7" t="s">
        <v>89</v>
      </c>
      <c r="C1428" s="131"/>
      <c r="D1428" s="131"/>
    </row>
    <row r="1429" spans="1:4" x14ac:dyDescent="0.25">
      <c r="A1429" s="6">
        <v>520702</v>
      </c>
      <c r="B1429" s="7" t="s">
        <v>90</v>
      </c>
      <c r="C1429" s="131"/>
      <c r="D1429" s="131"/>
    </row>
    <row r="1430" spans="1:4" x14ac:dyDescent="0.25">
      <c r="A1430" s="6">
        <v>520703</v>
      </c>
      <c r="B1430" s="7" t="s">
        <v>91</v>
      </c>
      <c r="C1430" s="131"/>
      <c r="D1430" s="131"/>
    </row>
    <row r="1431" spans="1:4" x14ac:dyDescent="0.25">
      <c r="A1431" s="6">
        <v>520704</v>
      </c>
      <c r="B1431" s="7" t="s">
        <v>208</v>
      </c>
      <c r="C1431" s="131"/>
      <c r="D1431" s="131"/>
    </row>
    <row r="1432" spans="1:4" x14ac:dyDescent="0.25">
      <c r="A1432" s="6">
        <v>52070401</v>
      </c>
      <c r="B1432" s="7" t="s">
        <v>209</v>
      </c>
      <c r="C1432" s="131"/>
      <c r="D1432" s="131"/>
    </row>
    <row r="1433" spans="1:4" x14ac:dyDescent="0.25">
      <c r="A1433" s="6">
        <v>52070402</v>
      </c>
      <c r="B1433" s="7" t="s">
        <v>210</v>
      </c>
      <c r="C1433" s="131"/>
      <c r="D1433" s="131"/>
    </row>
    <row r="1434" spans="1:4" x14ac:dyDescent="0.25">
      <c r="A1434" s="6">
        <v>52070403</v>
      </c>
      <c r="B1434" s="7" t="s">
        <v>211</v>
      </c>
      <c r="C1434" s="131"/>
      <c r="D1434" s="131"/>
    </row>
    <row r="1435" spans="1:4" x14ac:dyDescent="0.25">
      <c r="A1435" s="6">
        <v>520705</v>
      </c>
      <c r="B1435" s="7" t="s">
        <v>93</v>
      </c>
      <c r="C1435" s="131"/>
      <c r="D1435" s="131"/>
    </row>
    <row r="1436" spans="1:4" ht="15.75" thickBot="1" x14ac:dyDescent="0.3">
      <c r="A1436" s="18">
        <v>520706</v>
      </c>
      <c r="B1436" s="19" t="s">
        <v>212</v>
      </c>
      <c r="C1436" s="398"/>
      <c r="D1436" s="398"/>
    </row>
    <row r="1437" spans="1:4" ht="15.75" thickBot="1" x14ac:dyDescent="0.3">
      <c r="A1437" s="8" t="s">
        <v>20</v>
      </c>
      <c r="B1437" s="9"/>
      <c r="C1437" s="196">
        <f>SUM(C1428:C1436)</f>
        <v>0</v>
      </c>
      <c r="D1437" s="196">
        <f>SUM(D1428:D1436)</f>
        <v>0</v>
      </c>
    </row>
    <row r="1438" spans="1:4" x14ac:dyDescent="0.25">
      <c r="A1438" s="11">
        <v>5208</v>
      </c>
      <c r="B1438" s="12" t="s">
        <v>407</v>
      </c>
      <c r="C1438" s="390"/>
      <c r="D1438" s="390"/>
    </row>
    <row r="1439" spans="1:4" x14ac:dyDescent="0.25">
      <c r="A1439" s="6">
        <v>520801</v>
      </c>
      <c r="B1439" s="7" t="s">
        <v>88</v>
      </c>
      <c r="C1439" s="131"/>
      <c r="D1439" s="131"/>
    </row>
    <row r="1440" spans="1:4" x14ac:dyDescent="0.25">
      <c r="A1440" s="6">
        <v>520802</v>
      </c>
      <c r="B1440" s="7" t="s">
        <v>89</v>
      </c>
      <c r="C1440" s="131"/>
      <c r="D1440" s="131"/>
    </row>
    <row r="1441" spans="1:4" x14ac:dyDescent="0.25">
      <c r="A1441" s="6">
        <v>520803</v>
      </c>
      <c r="B1441" s="7" t="s">
        <v>90</v>
      </c>
      <c r="C1441" s="131"/>
      <c r="D1441" s="131"/>
    </row>
    <row r="1442" spans="1:4" x14ac:dyDescent="0.25">
      <c r="A1442" s="6">
        <v>520804</v>
      </c>
      <c r="B1442" s="7" t="s">
        <v>91</v>
      </c>
      <c r="C1442" s="131"/>
      <c r="D1442" s="131"/>
    </row>
    <row r="1443" spans="1:4" x14ac:dyDescent="0.25">
      <c r="A1443" s="6">
        <v>520805</v>
      </c>
      <c r="B1443" s="7" t="s">
        <v>208</v>
      </c>
      <c r="C1443" s="131"/>
      <c r="D1443" s="131"/>
    </row>
    <row r="1444" spans="1:4" x14ac:dyDescent="0.25">
      <c r="A1444" s="6">
        <v>52080501</v>
      </c>
      <c r="B1444" s="7" t="s">
        <v>209</v>
      </c>
      <c r="C1444" s="131"/>
      <c r="D1444" s="131"/>
    </row>
    <row r="1445" spans="1:4" x14ac:dyDescent="0.25">
      <c r="A1445" s="6">
        <v>52080502</v>
      </c>
      <c r="B1445" s="7" t="s">
        <v>210</v>
      </c>
      <c r="C1445" s="131"/>
      <c r="D1445" s="131"/>
    </row>
    <row r="1446" spans="1:4" x14ac:dyDescent="0.25">
      <c r="A1446" s="6">
        <v>52080503</v>
      </c>
      <c r="B1446" s="7" t="s">
        <v>211</v>
      </c>
      <c r="C1446" s="131"/>
      <c r="D1446" s="131"/>
    </row>
    <row r="1447" spans="1:4" x14ac:dyDescent="0.25">
      <c r="A1447" s="6">
        <v>520806</v>
      </c>
      <c r="B1447" s="7" t="s">
        <v>93</v>
      </c>
      <c r="C1447" s="131"/>
      <c r="D1447" s="131"/>
    </row>
    <row r="1448" spans="1:4" ht="15.75" thickBot="1" x14ac:dyDescent="0.3">
      <c r="A1448" s="18">
        <v>520807</v>
      </c>
      <c r="B1448" s="19" t="s">
        <v>212</v>
      </c>
      <c r="C1448" s="398"/>
      <c r="D1448" s="398"/>
    </row>
    <row r="1449" spans="1:4" ht="15.75" thickBot="1" x14ac:dyDescent="0.3">
      <c r="A1449" s="8" t="s">
        <v>20</v>
      </c>
      <c r="B1449" s="9"/>
      <c r="C1449" s="196">
        <f>SUM(C1439:C1448)</f>
        <v>0</v>
      </c>
      <c r="D1449" s="196">
        <f>SUM(D1439:D1448)</f>
        <v>0</v>
      </c>
    </row>
    <row r="1450" spans="1:4" x14ac:dyDescent="0.25">
      <c r="A1450" s="11">
        <v>5209</v>
      </c>
      <c r="B1450" s="12" t="s">
        <v>408</v>
      </c>
      <c r="C1450" s="390"/>
      <c r="D1450" s="390"/>
    </row>
    <row r="1451" spans="1:4" x14ac:dyDescent="0.25">
      <c r="A1451" s="6">
        <v>520901</v>
      </c>
      <c r="B1451" s="7" t="s">
        <v>88</v>
      </c>
      <c r="C1451" s="131"/>
      <c r="D1451" s="131"/>
    </row>
    <row r="1452" spans="1:4" x14ac:dyDescent="0.25">
      <c r="A1452" s="6">
        <v>520902</v>
      </c>
      <c r="B1452" s="7" t="s">
        <v>89</v>
      </c>
      <c r="C1452" s="131"/>
      <c r="D1452" s="131"/>
    </row>
    <row r="1453" spans="1:4" x14ac:dyDescent="0.25">
      <c r="A1453" s="6">
        <v>520903</v>
      </c>
      <c r="B1453" s="7" t="s">
        <v>90</v>
      </c>
      <c r="C1453" s="131"/>
      <c r="D1453" s="131"/>
    </row>
    <row r="1454" spans="1:4" x14ac:dyDescent="0.25">
      <c r="A1454" s="6">
        <v>520904</v>
      </c>
      <c r="B1454" s="7" t="s">
        <v>91</v>
      </c>
      <c r="C1454" s="131"/>
      <c r="D1454" s="131"/>
    </row>
    <row r="1455" spans="1:4" x14ac:dyDescent="0.25">
      <c r="A1455" s="6">
        <v>520905</v>
      </c>
      <c r="B1455" s="7" t="s">
        <v>208</v>
      </c>
      <c r="C1455" s="131"/>
      <c r="D1455" s="131"/>
    </row>
    <row r="1456" spans="1:4" x14ac:dyDescent="0.25">
      <c r="A1456" s="6">
        <v>52090501</v>
      </c>
      <c r="B1456" s="7" t="s">
        <v>209</v>
      </c>
      <c r="C1456" s="131"/>
      <c r="D1456" s="131"/>
    </row>
    <row r="1457" spans="1:4" x14ac:dyDescent="0.25">
      <c r="A1457" s="6">
        <v>52090502</v>
      </c>
      <c r="B1457" s="7" t="s">
        <v>210</v>
      </c>
      <c r="C1457" s="131"/>
      <c r="D1457" s="131"/>
    </row>
    <row r="1458" spans="1:4" x14ac:dyDescent="0.25">
      <c r="A1458" s="6">
        <v>52090503</v>
      </c>
      <c r="B1458" s="7" t="s">
        <v>211</v>
      </c>
      <c r="C1458" s="131"/>
      <c r="D1458" s="131"/>
    </row>
    <row r="1459" spans="1:4" x14ac:dyDescent="0.25">
      <c r="A1459" s="6">
        <v>520906</v>
      </c>
      <c r="B1459" s="7" t="s">
        <v>93</v>
      </c>
      <c r="C1459" s="131"/>
      <c r="D1459" s="131"/>
    </row>
    <row r="1460" spans="1:4" ht="15.75" thickBot="1" x14ac:dyDescent="0.3">
      <c r="A1460" s="18">
        <v>520907</v>
      </c>
      <c r="B1460" s="19" t="s">
        <v>212</v>
      </c>
      <c r="C1460" s="398"/>
      <c r="D1460" s="398"/>
    </row>
    <row r="1461" spans="1:4" ht="15.75" thickBot="1" x14ac:dyDescent="0.3">
      <c r="A1461" s="8" t="s">
        <v>20</v>
      </c>
      <c r="B1461" s="9"/>
      <c r="C1461" s="196">
        <f>SUM(C1451:C1460)</f>
        <v>0</v>
      </c>
      <c r="D1461" s="196">
        <f>SUM(D1451:D1460)</f>
        <v>0</v>
      </c>
    </row>
    <row r="1462" spans="1:4" x14ac:dyDescent="0.25">
      <c r="A1462" s="11">
        <v>5210</v>
      </c>
      <c r="B1462" s="12" t="s">
        <v>409</v>
      </c>
      <c r="C1462" s="390"/>
      <c r="D1462" s="390"/>
    </row>
    <row r="1463" spans="1:4" x14ac:dyDescent="0.25">
      <c r="A1463" s="6">
        <v>521001</v>
      </c>
      <c r="B1463" s="7" t="s">
        <v>88</v>
      </c>
      <c r="C1463" s="131"/>
      <c r="D1463" s="131"/>
    </row>
    <row r="1464" spans="1:4" x14ac:dyDescent="0.25">
      <c r="A1464" s="6">
        <v>521002</v>
      </c>
      <c r="B1464" s="7" t="s">
        <v>89</v>
      </c>
      <c r="C1464" s="131"/>
      <c r="D1464" s="131"/>
    </row>
    <row r="1465" spans="1:4" x14ac:dyDescent="0.25">
      <c r="A1465" s="6">
        <v>521003</v>
      </c>
      <c r="B1465" s="7" t="s">
        <v>90</v>
      </c>
      <c r="C1465" s="131"/>
      <c r="D1465" s="131"/>
    </row>
    <row r="1466" spans="1:4" x14ac:dyDescent="0.25">
      <c r="A1466" s="6">
        <v>521004</v>
      </c>
      <c r="B1466" s="7" t="s">
        <v>91</v>
      </c>
      <c r="C1466" s="131"/>
      <c r="D1466" s="131"/>
    </row>
    <row r="1467" spans="1:4" x14ac:dyDescent="0.25">
      <c r="A1467" s="6">
        <v>521005</v>
      </c>
      <c r="B1467" s="7" t="s">
        <v>208</v>
      </c>
      <c r="C1467" s="131"/>
      <c r="D1467" s="131"/>
    </row>
    <row r="1468" spans="1:4" x14ac:dyDescent="0.25">
      <c r="A1468" s="6">
        <v>52100501</v>
      </c>
      <c r="B1468" s="7" t="s">
        <v>209</v>
      </c>
      <c r="C1468" s="131"/>
      <c r="D1468" s="131"/>
    </row>
    <row r="1469" spans="1:4" x14ac:dyDescent="0.25">
      <c r="A1469" s="6">
        <v>52100502</v>
      </c>
      <c r="B1469" s="7" t="s">
        <v>210</v>
      </c>
      <c r="C1469" s="131"/>
      <c r="D1469" s="131"/>
    </row>
    <row r="1470" spans="1:4" x14ac:dyDescent="0.25">
      <c r="A1470" s="6">
        <v>52100503</v>
      </c>
      <c r="B1470" s="7" t="s">
        <v>211</v>
      </c>
      <c r="C1470" s="131"/>
      <c r="D1470" s="131"/>
    </row>
    <row r="1471" spans="1:4" x14ac:dyDescent="0.25">
      <c r="A1471" s="6">
        <v>521006</v>
      </c>
      <c r="B1471" s="7" t="s">
        <v>93</v>
      </c>
      <c r="C1471" s="131"/>
      <c r="D1471" s="131"/>
    </row>
    <row r="1472" spans="1:4" ht="15.75" thickBot="1" x14ac:dyDescent="0.3">
      <c r="A1472" s="18">
        <v>521007</v>
      </c>
      <c r="B1472" s="19" t="s">
        <v>212</v>
      </c>
      <c r="C1472" s="398"/>
      <c r="D1472" s="398"/>
    </row>
    <row r="1473" spans="1:4" ht="15.75" thickBot="1" x14ac:dyDescent="0.3">
      <c r="A1473" s="8" t="s">
        <v>20</v>
      </c>
      <c r="B1473" s="9"/>
      <c r="C1473" s="196">
        <f>SUM(C1463:C1472)</f>
        <v>0</v>
      </c>
      <c r="D1473" s="196">
        <f>SUM(D1463:D1472)</f>
        <v>0</v>
      </c>
    </row>
    <row r="1474" spans="1:4" x14ac:dyDescent="0.25">
      <c r="A1474" s="11">
        <v>5211</v>
      </c>
      <c r="B1474" s="12" t="s">
        <v>410</v>
      </c>
      <c r="C1474" s="390"/>
      <c r="D1474" s="390"/>
    </row>
    <row r="1475" spans="1:4" x14ac:dyDescent="0.25">
      <c r="A1475" s="6">
        <v>521101</v>
      </c>
      <c r="B1475" s="7" t="s">
        <v>88</v>
      </c>
      <c r="C1475" s="131"/>
      <c r="D1475" s="131"/>
    </row>
    <row r="1476" spans="1:4" x14ac:dyDescent="0.25">
      <c r="A1476" s="6">
        <v>521102</v>
      </c>
      <c r="B1476" s="7" t="s">
        <v>89</v>
      </c>
      <c r="C1476" s="131"/>
      <c r="D1476" s="131"/>
    </row>
    <row r="1477" spans="1:4" x14ac:dyDescent="0.25">
      <c r="A1477" s="6">
        <v>521103</v>
      </c>
      <c r="B1477" s="7" t="s">
        <v>90</v>
      </c>
      <c r="C1477" s="131"/>
      <c r="D1477" s="131"/>
    </row>
    <row r="1478" spans="1:4" x14ac:dyDescent="0.25">
      <c r="A1478" s="6">
        <v>521104</v>
      </c>
      <c r="B1478" s="7" t="s">
        <v>91</v>
      </c>
      <c r="C1478" s="131"/>
      <c r="D1478" s="131"/>
    </row>
    <row r="1479" spans="1:4" x14ac:dyDescent="0.25">
      <c r="A1479" s="6">
        <v>521105</v>
      </c>
      <c r="B1479" s="7" t="s">
        <v>208</v>
      </c>
      <c r="C1479" s="131"/>
      <c r="D1479" s="131"/>
    </row>
    <row r="1480" spans="1:4" x14ac:dyDescent="0.25">
      <c r="A1480" s="6">
        <v>52110501</v>
      </c>
      <c r="B1480" s="7" t="s">
        <v>209</v>
      </c>
      <c r="C1480" s="131"/>
      <c r="D1480" s="131"/>
    </row>
    <row r="1481" spans="1:4" x14ac:dyDescent="0.25">
      <c r="A1481" s="6">
        <v>52110502</v>
      </c>
      <c r="B1481" s="7" t="s">
        <v>210</v>
      </c>
      <c r="C1481" s="131"/>
      <c r="D1481" s="131"/>
    </row>
    <row r="1482" spans="1:4" x14ac:dyDescent="0.25">
      <c r="A1482" s="6">
        <v>52110503</v>
      </c>
      <c r="B1482" s="7" t="s">
        <v>211</v>
      </c>
      <c r="C1482" s="131"/>
      <c r="D1482" s="131"/>
    </row>
    <row r="1483" spans="1:4" x14ac:dyDescent="0.25">
      <c r="A1483" s="6">
        <v>521106</v>
      </c>
      <c r="B1483" s="7" t="s">
        <v>93</v>
      </c>
      <c r="C1483" s="131"/>
      <c r="D1483" s="131"/>
    </row>
    <row r="1484" spans="1:4" ht="15.75" thickBot="1" x14ac:dyDescent="0.3">
      <c r="A1484" s="18">
        <v>521107</v>
      </c>
      <c r="B1484" s="19" t="s">
        <v>212</v>
      </c>
      <c r="C1484" s="398"/>
      <c r="D1484" s="398"/>
    </row>
    <row r="1485" spans="1:4" ht="15.75" thickBot="1" x14ac:dyDescent="0.3">
      <c r="A1485" s="8" t="s">
        <v>20</v>
      </c>
      <c r="B1485" s="9"/>
      <c r="C1485" s="196">
        <f>SUM(C1475:C1484)</f>
        <v>0</v>
      </c>
      <c r="D1485" s="196">
        <f>SUM(D1475:D1484)</f>
        <v>0</v>
      </c>
    </row>
    <row r="1486" spans="1:4" x14ac:dyDescent="0.25">
      <c r="A1486" s="11">
        <v>5212</v>
      </c>
      <c r="B1486" s="12" t="s">
        <v>411</v>
      </c>
      <c r="C1486" s="390"/>
      <c r="D1486" s="390"/>
    </row>
    <row r="1487" spans="1:4" x14ac:dyDescent="0.25">
      <c r="A1487" s="6">
        <v>521201</v>
      </c>
      <c r="B1487" s="7" t="s">
        <v>88</v>
      </c>
      <c r="C1487" s="131"/>
      <c r="D1487" s="131"/>
    </row>
    <row r="1488" spans="1:4" x14ac:dyDescent="0.25">
      <c r="A1488" s="6">
        <v>521202</v>
      </c>
      <c r="B1488" s="7" t="s">
        <v>89</v>
      </c>
      <c r="C1488" s="131"/>
      <c r="D1488" s="131"/>
    </row>
    <row r="1489" spans="1:4" x14ac:dyDescent="0.25">
      <c r="A1489" s="6">
        <v>521203</v>
      </c>
      <c r="B1489" s="7" t="s">
        <v>90</v>
      </c>
      <c r="C1489" s="131"/>
      <c r="D1489" s="131"/>
    </row>
    <row r="1490" spans="1:4" x14ac:dyDescent="0.25">
      <c r="A1490" s="6">
        <v>521204</v>
      </c>
      <c r="B1490" s="7" t="s">
        <v>91</v>
      </c>
      <c r="C1490" s="131"/>
      <c r="D1490" s="131"/>
    </row>
    <row r="1491" spans="1:4" x14ac:dyDescent="0.25">
      <c r="A1491" s="6">
        <v>521205</v>
      </c>
      <c r="B1491" s="7" t="s">
        <v>208</v>
      </c>
      <c r="C1491" s="131"/>
      <c r="D1491" s="131"/>
    </row>
    <row r="1492" spans="1:4" x14ac:dyDescent="0.25">
      <c r="A1492" s="6">
        <v>52120501</v>
      </c>
      <c r="B1492" s="7" t="s">
        <v>209</v>
      </c>
      <c r="C1492" s="131"/>
      <c r="D1492" s="131"/>
    </row>
    <row r="1493" spans="1:4" x14ac:dyDescent="0.25">
      <c r="A1493" s="6">
        <v>52120502</v>
      </c>
      <c r="B1493" s="7" t="s">
        <v>210</v>
      </c>
      <c r="C1493" s="131"/>
      <c r="D1493" s="131"/>
    </row>
    <row r="1494" spans="1:4" x14ac:dyDescent="0.25">
      <c r="A1494" s="6">
        <v>52120503</v>
      </c>
      <c r="B1494" s="7" t="s">
        <v>211</v>
      </c>
      <c r="C1494" s="131"/>
      <c r="D1494" s="131"/>
    </row>
    <row r="1495" spans="1:4" x14ac:dyDescent="0.25">
      <c r="A1495" s="6">
        <v>521206</v>
      </c>
      <c r="B1495" s="7" t="s">
        <v>93</v>
      </c>
      <c r="C1495" s="131"/>
      <c r="D1495" s="131"/>
    </row>
    <row r="1496" spans="1:4" ht="15.75" thickBot="1" x14ac:dyDescent="0.3">
      <c r="A1496" s="18">
        <v>521207</v>
      </c>
      <c r="B1496" s="19" t="s">
        <v>212</v>
      </c>
      <c r="C1496" s="398"/>
      <c r="D1496" s="398"/>
    </row>
    <row r="1497" spans="1:4" ht="15.75" thickBot="1" x14ac:dyDescent="0.3">
      <c r="A1497" s="8" t="s">
        <v>20</v>
      </c>
      <c r="B1497" s="9"/>
      <c r="C1497" s="196">
        <f>SUM(C1487:C1496)</f>
        <v>0</v>
      </c>
      <c r="D1497" s="196">
        <f>SUM(D1487:D1496)</f>
        <v>0</v>
      </c>
    </row>
    <row r="1498" spans="1:4" x14ac:dyDescent="0.25">
      <c r="A1498" s="11">
        <v>5213</v>
      </c>
      <c r="B1498" s="12" t="s">
        <v>412</v>
      </c>
      <c r="C1498" s="390"/>
      <c r="D1498" s="390"/>
    </row>
    <row r="1499" spans="1:4" x14ac:dyDescent="0.25">
      <c r="A1499" s="6">
        <v>521301</v>
      </c>
      <c r="B1499" s="7" t="s">
        <v>88</v>
      </c>
      <c r="C1499" s="131"/>
      <c r="D1499" s="131"/>
    </row>
    <row r="1500" spans="1:4" x14ac:dyDescent="0.25">
      <c r="A1500" s="6">
        <v>521302</v>
      </c>
      <c r="B1500" s="7" t="s">
        <v>89</v>
      </c>
      <c r="C1500" s="131"/>
      <c r="D1500" s="131"/>
    </row>
    <row r="1501" spans="1:4" x14ac:dyDescent="0.25">
      <c r="A1501" s="6">
        <v>521303</v>
      </c>
      <c r="B1501" s="7" t="s">
        <v>90</v>
      </c>
      <c r="C1501" s="131"/>
      <c r="D1501" s="131"/>
    </row>
    <row r="1502" spans="1:4" x14ac:dyDescent="0.25">
      <c r="A1502" s="6">
        <v>521304</v>
      </c>
      <c r="B1502" s="7" t="s">
        <v>91</v>
      </c>
      <c r="C1502" s="131"/>
      <c r="D1502" s="131"/>
    </row>
    <row r="1503" spans="1:4" x14ac:dyDescent="0.25">
      <c r="A1503" s="6">
        <v>521305</v>
      </c>
      <c r="B1503" s="7" t="s">
        <v>208</v>
      </c>
      <c r="C1503" s="131"/>
      <c r="D1503" s="131"/>
    </row>
    <row r="1504" spans="1:4" x14ac:dyDescent="0.25">
      <c r="A1504" s="6">
        <v>52130501</v>
      </c>
      <c r="B1504" s="7" t="s">
        <v>209</v>
      </c>
      <c r="C1504" s="131"/>
      <c r="D1504" s="131"/>
    </row>
    <row r="1505" spans="1:4" x14ac:dyDescent="0.25">
      <c r="A1505" s="6">
        <v>52130502</v>
      </c>
      <c r="B1505" s="7" t="s">
        <v>210</v>
      </c>
      <c r="C1505" s="131"/>
      <c r="D1505" s="131"/>
    </row>
    <row r="1506" spans="1:4" x14ac:dyDescent="0.25">
      <c r="A1506" s="6">
        <v>52130503</v>
      </c>
      <c r="B1506" s="7" t="s">
        <v>211</v>
      </c>
      <c r="C1506" s="131"/>
      <c r="D1506" s="131"/>
    </row>
    <row r="1507" spans="1:4" x14ac:dyDescent="0.25">
      <c r="A1507" s="6">
        <v>521306</v>
      </c>
      <c r="B1507" s="7" t="s">
        <v>93</v>
      </c>
      <c r="C1507" s="131"/>
      <c r="D1507" s="131"/>
    </row>
    <row r="1508" spans="1:4" ht="15.75" thickBot="1" x14ac:dyDescent="0.3">
      <c r="A1508" s="18">
        <v>521307</v>
      </c>
      <c r="B1508" s="19" t="s">
        <v>212</v>
      </c>
      <c r="C1508" s="398"/>
      <c r="D1508" s="398"/>
    </row>
    <row r="1509" spans="1:4" ht="15.75" thickBot="1" x14ac:dyDescent="0.3">
      <c r="A1509" s="8" t="s">
        <v>20</v>
      </c>
      <c r="B1509" s="9"/>
      <c r="C1509" s="196">
        <f>SUM(C1499:C1508)</f>
        <v>0</v>
      </c>
      <c r="D1509" s="196">
        <f>SUM(D1499:D1508)</f>
        <v>0</v>
      </c>
    </row>
    <row r="1510" spans="1:4" x14ac:dyDescent="0.25">
      <c r="A1510" s="11">
        <v>5214</v>
      </c>
      <c r="B1510" s="12" t="s">
        <v>338</v>
      </c>
      <c r="C1510" s="390"/>
      <c r="D1510" s="390"/>
    </row>
    <row r="1511" spans="1:4" x14ac:dyDescent="0.25">
      <c r="A1511" s="6">
        <v>521401</v>
      </c>
      <c r="B1511" s="7" t="s">
        <v>88</v>
      </c>
      <c r="C1511" s="131"/>
      <c r="D1511" s="131"/>
    </row>
    <row r="1512" spans="1:4" x14ac:dyDescent="0.25">
      <c r="A1512" s="6">
        <v>521402</v>
      </c>
      <c r="B1512" s="7" t="s">
        <v>89</v>
      </c>
      <c r="C1512" s="131"/>
      <c r="D1512" s="131"/>
    </row>
    <row r="1513" spans="1:4" x14ac:dyDescent="0.25">
      <c r="A1513" s="6">
        <v>521403</v>
      </c>
      <c r="B1513" s="7" t="s">
        <v>90</v>
      </c>
      <c r="C1513" s="131"/>
      <c r="D1513" s="131"/>
    </row>
    <row r="1514" spans="1:4" x14ac:dyDescent="0.25">
      <c r="A1514" s="6">
        <v>521404</v>
      </c>
      <c r="B1514" s="7" t="s">
        <v>91</v>
      </c>
      <c r="C1514" s="131"/>
      <c r="D1514" s="131"/>
    </row>
    <row r="1515" spans="1:4" x14ac:dyDescent="0.25">
      <c r="A1515" s="6">
        <v>521405</v>
      </c>
      <c r="B1515" s="7" t="s">
        <v>208</v>
      </c>
      <c r="C1515" s="131"/>
      <c r="D1515" s="131"/>
    </row>
    <row r="1516" spans="1:4" x14ac:dyDescent="0.25">
      <c r="A1516" s="6">
        <v>52140501</v>
      </c>
      <c r="B1516" s="7" t="s">
        <v>209</v>
      </c>
      <c r="C1516" s="131"/>
      <c r="D1516" s="131"/>
    </row>
    <row r="1517" spans="1:4" x14ac:dyDescent="0.25">
      <c r="A1517" s="6">
        <v>52140502</v>
      </c>
      <c r="B1517" s="7" t="s">
        <v>210</v>
      </c>
      <c r="C1517" s="131"/>
      <c r="D1517" s="131"/>
    </row>
    <row r="1518" spans="1:4" x14ac:dyDescent="0.25">
      <c r="A1518" s="6">
        <v>52140503</v>
      </c>
      <c r="B1518" s="7" t="s">
        <v>211</v>
      </c>
      <c r="C1518" s="131"/>
      <c r="D1518" s="131"/>
    </row>
    <row r="1519" spans="1:4" x14ac:dyDescent="0.25">
      <c r="A1519" s="6">
        <v>521406</v>
      </c>
      <c r="B1519" s="7" t="s">
        <v>93</v>
      </c>
      <c r="C1519" s="131"/>
      <c r="D1519" s="131"/>
    </row>
    <row r="1520" spans="1:4" ht="15.75" thickBot="1" x14ac:dyDescent="0.3">
      <c r="A1520" s="6">
        <v>521407</v>
      </c>
      <c r="B1520" s="19" t="s">
        <v>94</v>
      </c>
      <c r="C1520" s="398"/>
      <c r="D1520" s="398"/>
    </row>
    <row r="1521" spans="1:4" ht="15.75" thickBot="1" x14ac:dyDescent="0.3">
      <c r="A1521" s="8" t="s">
        <v>20</v>
      </c>
      <c r="B1521" s="9"/>
      <c r="C1521" s="196">
        <f>SUM(C1511:C1520)</f>
        <v>0</v>
      </c>
      <c r="D1521" s="196">
        <f>SUM(D1511:D1520)</f>
        <v>0</v>
      </c>
    </row>
    <row r="1522" spans="1:4" x14ac:dyDescent="0.25">
      <c r="A1522" s="11">
        <v>5215</v>
      </c>
      <c r="B1522" s="12" t="s">
        <v>413</v>
      </c>
      <c r="C1522" s="390"/>
      <c r="D1522" s="390"/>
    </row>
    <row r="1523" spans="1:4" x14ac:dyDescent="0.25">
      <c r="A1523" s="6">
        <v>521501</v>
      </c>
      <c r="B1523" s="7" t="s">
        <v>88</v>
      </c>
      <c r="C1523" s="131"/>
      <c r="D1523" s="131"/>
    </row>
    <row r="1524" spans="1:4" x14ac:dyDescent="0.25">
      <c r="A1524" s="6">
        <v>521502</v>
      </c>
      <c r="B1524" s="7" t="s">
        <v>89</v>
      </c>
      <c r="C1524" s="131"/>
      <c r="D1524" s="131"/>
    </row>
    <row r="1525" spans="1:4" x14ac:dyDescent="0.25">
      <c r="A1525" s="6">
        <v>521503</v>
      </c>
      <c r="B1525" s="7" t="s">
        <v>90</v>
      </c>
      <c r="C1525" s="131"/>
      <c r="D1525" s="131"/>
    </row>
    <row r="1526" spans="1:4" x14ac:dyDescent="0.25">
      <c r="A1526" s="6">
        <v>521504</v>
      </c>
      <c r="B1526" s="7" t="s">
        <v>91</v>
      </c>
      <c r="C1526" s="131"/>
      <c r="D1526" s="131"/>
    </row>
    <row r="1527" spans="1:4" x14ac:dyDescent="0.25">
      <c r="A1527" s="6">
        <v>521505</v>
      </c>
      <c r="B1527" s="7" t="s">
        <v>208</v>
      </c>
      <c r="C1527" s="131"/>
      <c r="D1527" s="131"/>
    </row>
    <row r="1528" spans="1:4" x14ac:dyDescent="0.25">
      <c r="A1528" s="6">
        <v>52150501</v>
      </c>
      <c r="B1528" s="7" t="s">
        <v>209</v>
      </c>
      <c r="C1528" s="131"/>
      <c r="D1528" s="131"/>
    </row>
    <row r="1529" spans="1:4" x14ac:dyDescent="0.25">
      <c r="A1529" s="6">
        <v>52150502</v>
      </c>
      <c r="B1529" s="7" t="s">
        <v>210</v>
      </c>
      <c r="C1529" s="131"/>
      <c r="D1529" s="131"/>
    </row>
    <row r="1530" spans="1:4" x14ac:dyDescent="0.25">
      <c r="A1530" s="6">
        <v>52150503</v>
      </c>
      <c r="B1530" s="7" t="s">
        <v>211</v>
      </c>
      <c r="C1530" s="131"/>
      <c r="D1530" s="131"/>
    </row>
    <row r="1531" spans="1:4" x14ac:dyDescent="0.25">
      <c r="A1531" s="6">
        <v>521506</v>
      </c>
      <c r="B1531" s="7" t="s">
        <v>93</v>
      </c>
      <c r="C1531" s="131"/>
      <c r="D1531" s="131"/>
    </row>
    <row r="1532" spans="1:4" ht="15.75" thickBot="1" x14ac:dyDescent="0.3">
      <c r="A1532" s="18">
        <v>521507</v>
      </c>
      <c r="B1532" s="19" t="s">
        <v>94</v>
      </c>
      <c r="C1532" s="398"/>
      <c r="D1532" s="398"/>
    </row>
    <row r="1533" spans="1:4" ht="15.75" thickBot="1" x14ac:dyDescent="0.3">
      <c r="A1533" s="8" t="s">
        <v>20</v>
      </c>
      <c r="B1533" s="9"/>
      <c r="C1533" s="196">
        <f>SUM(C1523:C1532)</f>
        <v>0</v>
      </c>
      <c r="D1533" s="196">
        <f>SUM(D1523:D1532)</f>
        <v>0</v>
      </c>
    </row>
    <row r="1534" spans="1:4" x14ac:dyDescent="0.25">
      <c r="A1534" s="11">
        <v>5216</v>
      </c>
      <c r="B1534" s="12" t="s">
        <v>340</v>
      </c>
      <c r="C1534" s="390"/>
      <c r="D1534" s="390"/>
    </row>
    <row r="1535" spans="1:4" x14ac:dyDescent="0.25">
      <c r="A1535" s="6">
        <v>521601</v>
      </c>
      <c r="B1535" s="7" t="s">
        <v>341</v>
      </c>
      <c r="C1535" s="131"/>
      <c r="D1535" s="131"/>
    </row>
    <row r="1536" spans="1:4" x14ac:dyDescent="0.25">
      <c r="A1536" s="6">
        <v>521602</v>
      </c>
      <c r="B1536" s="7" t="s">
        <v>342</v>
      </c>
      <c r="C1536" s="131"/>
      <c r="D1536" s="131"/>
    </row>
    <row r="1537" spans="1:4" x14ac:dyDescent="0.25">
      <c r="A1537" s="6">
        <v>521603</v>
      </c>
      <c r="B1537" s="7" t="s">
        <v>343</v>
      </c>
      <c r="C1537" s="131"/>
      <c r="D1537" s="131"/>
    </row>
    <row r="1538" spans="1:4" x14ac:dyDescent="0.25">
      <c r="A1538" s="6">
        <v>521604</v>
      </c>
      <c r="B1538" s="7" t="s">
        <v>344</v>
      </c>
      <c r="C1538" s="131"/>
      <c r="D1538" s="131"/>
    </row>
    <row r="1539" spans="1:4" x14ac:dyDescent="0.25">
      <c r="A1539" s="6">
        <v>521605</v>
      </c>
      <c r="B1539" s="7" t="s">
        <v>345</v>
      </c>
      <c r="C1539" s="131"/>
      <c r="D1539" s="131"/>
    </row>
    <row r="1540" spans="1:4" x14ac:dyDescent="0.25">
      <c r="A1540" s="6">
        <v>521606</v>
      </c>
      <c r="B1540" s="7" t="s">
        <v>346</v>
      </c>
      <c r="C1540" s="131"/>
      <c r="D1540" s="131"/>
    </row>
    <row r="1541" spans="1:4" x14ac:dyDescent="0.25">
      <c r="A1541" s="6">
        <v>521607</v>
      </c>
      <c r="B1541" s="7" t="s">
        <v>119</v>
      </c>
      <c r="C1541" s="131"/>
      <c r="D1541" s="131"/>
    </row>
    <row r="1542" spans="1:4" x14ac:dyDescent="0.25">
      <c r="A1542" s="6">
        <v>521608</v>
      </c>
      <c r="B1542" s="7" t="s">
        <v>120</v>
      </c>
      <c r="C1542" s="131"/>
      <c r="D1542" s="131"/>
    </row>
    <row r="1543" spans="1:4" x14ac:dyDescent="0.25">
      <c r="A1543" s="6">
        <v>52160801</v>
      </c>
      <c r="B1543" s="7" t="s">
        <v>209</v>
      </c>
      <c r="C1543" s="131"/>
      <c r="D1543" s="131"/>
    </row>
    <row r="1544" spans="1:4" x14ac:dyDescent="0.25">
      <c r="A1544" s="6">
        <v>52160802</v>
      </c>
      <c r="B1544" s="7" t="s">
        <v>210</v>
      </c>
      <c r="C1544" s="131"/>
      <c r="D1544" s="131"/>
    </row>
    <row r="1545" spans="1:4" x14ac:dyDescent="0.25">
      <c r="A1545" s="6">
        <v>52160803</v>
      </c>
      <c r="B1545" s="7" t="s">
        <v>211</v>
      </c>
      <c r="C1545" s="131"/>
      <c r="D1545" s="131"/>
    </row>
    <row r="1546" spans="1:4" x14ac:dyDescent="0.25">
      <c r="A1546" s="6">
        <v>521609</v>
      </c>
      <c r="B1546" s="7" t="s">
        <v>347</v>
      </c>
      <c r="C1546" s="131"/>
      <c r="D1546" s="131"/>
    </row>
    <row r="1547" spans="1:4" x14ac:dyDescent="0.25">
      <c r="A1547" s="6">
        <v>521610</v>
      </c>
      <c r="B1547" s="7" t="s">
        <v>246</v>
      </c>
      <c r="C1547" s="131"/>
      <c r="D1547" s="131"/>
    </row>
    <row r="1548" spans="1:4" ht="15.75" thickBot="1" x14ac:dyDescent="0.3">
      <c r="A1548" s="18">
        <v>521611</v>
      </c>
      <c r="B1548" s="19" t="s">
        <v>123</v>
      </c>
      <c r="C1548" s="398"/>
      <c r="D1548" s="398"/>
    </row>
    <row r="1549" spans="1:4" ht="15.75" thickBot="1" x14ac:dyDescent="0.3">
      <c r="A1549" s="8" t="s">
        <v>20</v>
      </c>
      <c r="B1549" s="9"/>
      <c r="C1549" s="196">
        <f>SUM(C1535:C1548)</f>
        <v>0</v>
      </c>
      <c r="D1549" s="196">
        <f>SUM(D1535:D1548)</f>
        <v>0</v>
      </c>
    </row>
    <row r="1550" spans="1:4" x14ac:dyDescent="0.25">
      <c r="A1550" s="11">
        <v>5217</v>
      </c>
      <c r="B1550" s="12" t="s">
        <v>414</v>
      </c>
      <c r="C1550" s="390"/>
      <c r="D1550" s="390"/>
    </row>
    <row r="1551" spans="1:4" x14ac:dyDescent="0.25">
      <c r="A1551" s="6">
        <v>521701</v>
      </c>
      <c r="B1551" s="7" t="s">
        <v>341</v>
      </c>
      <c r="C1551" s="131"/>
      <c r="D1551" s="131"/>
    </row>
    <row r="1552" spans="1:4" x14ac:dyDescent="0.25">
      <c r="A1552" s="6">
        <v>521702</v>
      </c>
      <c r="B1552" s="7" t="s">
        <v>342</v>
      </c>
      <c r="C1552" s="131"/>
      <c r="D1552" s="131"/>
    </row>
    <row r="1553" spans="1:4" x14ac:dyDescent="0.25">
      <c r="A1553" s="6">
        <v>521703</v>
      </c>
      <c r="B1553" s="7" t="s">
        <v>343</v>
      </c>
      <c r="C1553" s="131"/>
      <c r="D1553" s="131"/>
    </row>
    <row r="1554" spans="1:4" x14ac:dyDescent="0.25">
      <c r="A1554" s="6">
        <v>521704</v>
      </c>
      <c r="B1554" s="7" t="s">
        <v>344</v>
      </c>
      <c r="C1554" s="131"/>
      <c r="D1554" s="131"/>
    </row>
    <row r="1555" spans="1:4" x14ac:dyDescent="0.25">
      <c r="A1555" s="6">
        <v>521705</v>
      </c>
      <c r="B1555" s="7" t="s">
        <v>345</v>
      </c>
      <c r="C1555" s="131"/>
      <c r="D1555" s="131"/>
    </row>
    <row r="1556" spans="1:4" x14ac:dyDescent="0.25">
      <c r="A1556" s="6">
        <v>521706</v>
      </c>
      <c r="B1556" s="7" t="s">
        <v>346</v>
      </c>
      <c r="C1556" s="131"/>
      <c r="D1556" s="131"/>
    </row>
    <row r="1557" spans="1:4" x14ac:dyDescent="0.25">
      <c r="A1557" s="6">
        <v>521707</v>
      </c>
      <c r="B1557" s="7" t="s">
        <v>119</v>
      </c>
      <c r="C1557" s="131"/>
      <c r="D1557" s="131"/>
    </row>
    <row r="1558" spans="1:4" x14ac:dyDescent="0.25">
      <c r="A1558" s="6">
        <v>521708</v>
      </c>
      <c r="B1558" s="7" t="s">
        <v>120</v>
      </c>
      <c r="C1558" s="131"/>
      <c r="D1558" s="131"/>
    </row>
    <row r="1559" spans="1:4" x14ac:dyDescent="0.25">
      <c r="A1559" s="6">
        <v>52170801</v>
      </c>
      <c r="B1559" s="7" t="s">
        <v>209</v>
      </c>
      <c r="C1559" s="131"/>
      <c r="D1559" s="131"/>
    </row>
    <row r="1560" spans="1:4" x14ac:dyDescent="0.25">
      <c r="A1560" s="6">
        <v>52170802</v>
      </c>
      <c r="B1560" s="7" t="s">
        <v>210</v>
      </c>
      <c r="C1560" s="131"/>
      <c r="D1560" s="131"/>
    </row>
    <row r="1561" spans="1:4" x14ac:dyDescent="0.25">
      <c r="A1561" s="6">
        <v>52170803</v>
      </c>
      <c r="B1561" s="7" t="s">
        <v>211</v>
      </c>
      <c r="C1561" s="131"/>
      <c r="D1561" s="131"/>
    </row>
    <row r="1562" spans="1:4" x14ac:dyDescent="0.25">
      <c r="A1562" s="6">
        <v>521709</v>
      </c>
      <c r="B1562" s="7" t="s">
        <v>347</v>
      </c>
      <c r="C1562" s="131"/>
      <c r="D1562" s="131"/>
    </row>
    <row r="1563" spans="1:4" x14ac:dyDescent="0.25">
      <c r="A1563" s="6">
        <v>521710</v>
      </c>
      <c r="B1563" s="7" t="s">
        <v>246</v>
      </c>
      <c r="C1563" s="131"/>
      <c r="D1563" s="131"/>
    </row>
    <row r="1564" spans="1:4" ht="15.75" thickBot="1" x14ac:dyDescent="0.3">
      <c r="A1564" s="18">
        <v>521711</v>
      </c>
      <c r="B1564" s="19" t="s">
        <v>123</v>
      </c>
      <c r="C1564" s="398"/>
      <c r="D1564" s="398"/>
    </row>
    <row r="1565" spans="1:4" ht="15.75" thickBot="1" x14ac:dyDescent="0.3">
      <c r="A1565" s="8" t="s">
        <v>20</v>
      </c>
      <c r="B1565" s="9"/>
      <c r="C1565" s="196">
        <f>SUM(C1551:C1564)</f>
        <v>0</v>
      </c>
      <c r="D1565" s="196">
        <f>SUM(D1551:D1564)</f>
        <v>0</v>
      </c>
    </row>
    <row r="1566" spans="1:4" x14ac:dyDescent="0.25">
      <c r="A1566" s="11">
        <v>5218</v>
      </c>
      <c r="B1566" s="12" t="s">
        <v>349</v>
      </c>
      <c r="C1566" s="390"/>
      <c r="D1566" s="390"/>
    </row>
    <row r="1567" spans="1:4" x14ac:dyDescent="0.25">
      <c r="A1567" s="6">
        <v>521801</v>
      </c>
      <c r="B1567" s="7" t="s">
        <v>350</v>
      </c>
      <c r="C1567" s="131"/>
      <c r="D1567" s="131"/>
    </row>
    <row r="1568" spans="1:4" x14ac:dyDescent="0.25">
      <c r="A1568" s="6">
        <v>521802</v>
      </c>
      <c r="B1568" s="7" t="s">
        <v>354</v>
      </c>
      <c r="C1568" s="131"/>
      <c r="D1568" s="131"/>
    </row>
    <row r="1569" spans="1:4" x14ac:dyDescent="0.25">
      <c r="A1569" s="6">
        <v>521803</v>
      </c>
      <c r="B1569" s="7" t="s">
        <v>355</v>
      </c>
      <c r="C1569" s="131"/>
      <c r="D1569" s="131"/>
    </row>
    <row r="1570" spans="1:4" x14ac:dyDescent="0.25">
      <c r="A1570" s="6">
        <v>521804</v>
      </c>
      <c r="B1570" s="7" t="s">
        <v>356</v>
      </c>
      <c r="C1570" s="131"/>
      <c r="D1570" s="131"/>
    </row>
    <row r="1571" spans="1:4" x14ac:dyDescent="0.25">
      <c r="A1571" s="6">
        <v>521805</v>
      </c>
      <c r="B1571" s="7" t="s">
        <v>357</v>
      </c>
      <c r="C1571" s="131"/>
      <c r="D1571" s="131"/>
    </row>
    <row r="1572" spans="1:4" x14ac:dyDescent="0.25">
      <c r="A1572" s="6">
        <v>521806</v>
      </c>
      <c r="B1572" s="7" t="s">
        <v>358</v>
      </c>
      <c r="C1572" s="131"/>
      <c r="D1572" s="131"/>
    </row>
    <row r="1573" spans="1:4" x14ac:dyDescent="0.25">
      <c r="A1573" s="6">
        <v>521807</v>
      </c>
      <c r="B1573" s="7" t="s">
        <v>359</v>
      </c>
      <c r="C1573" s="131"/>
      <c r="D1573" s="131"/>
    </row>
    <row r="1574" spans="1:4" x14ac:dyDescent="0.25">
      <c r="A1574" s="6">
        <v>521808</v>
      </c>
      <c r="B1574" s="7" t="s">
        <v>360</v>
      </c>
      <c r="C1574" s="131"/>
      <c r="D1574" s="131"/>
    </row>
    <row r="1575" spans="1:4" x14ac:dyDescent="0.25">
      <c r="A1575" s="6">
        <v>521809</v>
      </c>
      <c r="B1575" s="7" t="s">
        <v>363</v>
      </c>
      <c r="C1575" s="131"/>
      <c r="D1575" s="131"/>
    </row>
    <row r="1576" spans="1:4" x14ac:dyDescent="0.25">
      <c r="A1576" s="6">
        <v>521810</v>
      </c>
      <c r="B1576" s="7" t="s">
        <v>364</v>
      </c>
      <c r="C1576" s="131"/>
      <c r="D1576" s="131"/>
    </row>
    <row r="1577" spans="1:4" x14ac:dyDescent="0.25">
      <c r="A1577" s="6">
        <v>521811</v>
      </c>
      <c r="B1577" s="7" t="s">
        <v>365</v>
      </c>
      <c r="C1577" s="131"/>
      <c r="D1577" s="131"/>
    </row>
    <row r="1578" spans="1:4" x14ac:dyDescent="0.25">
      <c r="A1578" s="6">
        <v>521812</v>
      </c>
      <c r="B1578" s="7" t="s">
        <v>366</v>
      </c>
      <c r="C1578" s="131"/>
      <c r="D1578" s="131"/>
    </row>
    <row r="1579" spans="1:4" x14ac:dyDescent="0.25">
      <c r="A1579" s="6">
        <v>521813</v>
      </c>
      <c r="B1579" s="7" t="s">
        <v>367</v>
      </c>
      <c r="C1579" s="131"/>
      <c r="D1579" s="131"/>
    </row>
    <row r="1580" spans="1:4" x14ac:dyDescent="0.25">
      <c r="A1580" s="6">
        <v>521814</v>
      </c>
      <c r="B1580" s="7" t="s">
        <v>368</v>
      </c>
      <c r="C1580" s="131"/>
      <c r="D1580" s="131"/>
    </row>
    <row r="1581" spans="1:4" x14ac:dyDescent="0.25">
      <c r="A1581" s="6">
        <v>521815</v>
      </c>
      <c r="B1581" s="7" t="s">
        <v>369</v>
      </c>
      <c r="C1581" s="131"/>
      <c r="D1581" s="131"/>
    </row>
    <row r="1582" spans="1:4" x14ac:dyDescent="0.25">
      <c r="A1582" s="6">
        <v>521816</v>
      </c>
      <c r="B1582" s="7" t="s">
        <v>371</v>
      </c>
      <c r="C1582" s="131"/>
      <c r="D1582" s="131"/>
    </row>
    <row r="1583" spans="1:4" x14ac:dyDescent="0.25">
      <c r="A1583" s="6">
        <v>521817</v>
      </c>
      <c r="B1583" s="7" t="s">
        <v>372</v>
      </c>
      <c r="C1583" s="131"/>
      <c r="D1583" s="131"/>
    </row>
    <row r="1584" spans="1:4" x14ac:dyDescent="0.25">
      <c r="A1584" s="6">
        <v>521818</v>
      </c>
      <c r="B1584" s="7" t="s">
        <v>373</v>
      </c>
      <c r="C1584" s="131"/>
      <c r="D1584" s="131"/>
    </row>
    <row r="1585" spans="1:4" x14ac:dyDescent="0.25">
      <c r="A1585" s="6">
        <v>521819</v>
      </c>
      <c r="B1585" s="7" t="s">
        <v>374</v>
      </c>
      <c r="C1585" s="131"/>
      <c r="D1585" s="131"/>
    </row>
    <row r="1586" spans="1:4" x14ac:dyDescent="0.25">
      <c r="A1586" s="6">
        <v>521820</v>
      </c>
      <c r="B1586" s="7" t="s">
        <v>375</v>
      </c>
      <c r="C1586" s="131"/>
      <c r="D1586" s="131"/>
    </row>
    <row r="1587" spans="1:4" x14ac:dyDescent="0.25">
      <c r="A1587" s="6">
        <v>521821</v>
      </c>
      <c r="B1587" s="7" t="s">
        <v>376</v>
      </c>
      <c r="C1587" s="131"/>
      <c r="D1587" s="131"/>
    </row>
    <row r="1588" spans="1:4" x14ac:dyDescent="0.25">
      <c r="A1588" s="6">
        <v>521822</v>
      </c>
      <c r="B1588" s="7" t="s">
        <v>377</v>
      </c>
      <c r="C1588" s="131"/>
      <c r="D1588" s="131"/>
    </row>
    <row r="1589" spans="1:4" x14ac:dyDescent="0.25">
      <c r="A1589" s="6">
        <v>521823</v>
      </c>
      <c r="B1589" s="7" t="s">
        <v>380</v>
      </c>
      <c r="C1589" s="131"/>
      <c r="D1589" s="131"/>
    </row>
    <row r="1590" spans="1:4" x14ac:dyDescent="0.25">
      <c r="A1590" s="6">
        <v>521824</v>
      </c>
      <c r="B1590" s="7" t="s">
        <v>381</v>
      </c>
      <c r="C1590" s="131"/>
      <c r="D1590" s="131"/>
    </row>
    <row r="1591" spans="1:4" x14ac:dyDescent="0.25">
      <c r="A1591" s="6">
        <v>521825</v>
      </c>
      <c r="B1591" s="7" t="s">
        <v>382</v>
      </c>
      <c r="C1591" s="131"/>
      <c r="D1591" s="131"/>
    </row>
    <row r="1592" spans="1:4" x14ac:dyDescent="0.25">
      <c r="A1592" s="6">
        <v>521826</v>
      </c>
      <c r="B1592" s="7" t="s">
        <v>383</v>
      </c>
      <c r="C1592" s="131"/>
      <c r="D1592" s="131"/>
    </row>
    <row r="1593" spans="1:4" x14ac:dyDescent="0.25">
      <c r="A1593" s="6">
        <v>521827</v>
      </c>
      <c r="B1593" s="7" t="s">
        <v>384</v>
      </c>
      <c r="C1593" s="131"/>
      <c r="D1593" s="131"/>
    </row>
    <row r="1594" spans="1:4" x14ac:dyDescent="0.25">
      <c r="A1594" s="6">
        <v>521828</v>
      </c>
      <c r="B1594" s="7" t="s">
        <v>415</v>
      </c>
      <c r="C1594" s="131"/>
      <c r="D1594" s="131"/>
    </row>
    <row r="1595" spans="1:4" x14ac:dyDescent="0.25">
      <c r="A1595" s="6">
        <v>521829</v>
      </c>
      <c r="B1595" s="7" t="s">
        <v>387</v>
      </c>
      <c r="C1595" s="131"/>
      <c r="D1595" s="131"/>
    </row>
    <row r="1596" spans="1:4" x14ac:dyDescent="0.25">
      <c r="A1596" s="6">
        <v>521830</v>
      </c>
      <c r="B1596" s="7" t="s">
        <v>416</v>
      </c>
      <c r="C1596" s="131"/>
      <c r="D1596" s="131"/>
    </row>
    <row r="1597" spans="1:4" x14ac:dyDescent="0.25">
      <c r="A1597" s="6">
        <v>521831</v>
      </c>
      <c r="B1597" s="7" t="s">
        <v>417</v>
      </c>
      <c r="C1597" s="131"/>
      <c r="D1597" s="131"/>
    </row>
    <row r="1598" spans="1:4" x14ac:dyDescent="0.25">
      <c r="A1598" s="6">
        <v>521832</v>
      </c>
      <c r="B1598" s="7" t="s">
        <v>361</v>
      </c>
      <c r="C1598" s="131"/>
      <c r="D1598" s="131"/>
    </row>
    <row r="1599" spans="1:4" x14ac:dyDescent="0.25">
      <c r="A1599" s="6">
        <v>521833</v>
      </c>
      <c r="B1599" s="7" t="s">
        <v>362</v>
      </c>
      <c r="C1599" s="131"/>
      <c r="D1599" s="131"/>
    </row>
    <row r="1600" spans="1:4" x14ac:dyDescent="0.25">
      <c r="A1600" s="15">
        <v>521834</v>
      </c>
      <c r="B1600" s="16" t="s">
        <v>390</v>
      </c>
      <c r="C1600" s="392"/>
      <c r="D1600" s="392"/>
    </row>
    <row r="1601" spans="1:4" x14ac:dyDescent="0.25">
      <c r="A1601" s="15">
        <v>521835</v>
      </c>
      <c r="B1601" s="16" t="s">
        <v>391</v>
      </c>
      <c r="C1601" s="392"/>
      <c r="D1601" s="392"/>
    </row>
    <row r="1602" spans="1:4" x14ac:dyDescent="0.25">
      <c r="A1602" s="15">
        <v>521836</v>
      </c>
      <c r="B1602" s="16" t="s">
        <v>169</v>
      </c>
      <c r="C1602" s="392"/>
      <c r="D1602" s="392"/>
    </row>
    <row r="1603" spans="1:4" x14ac:dyDescent="0.25">
      <c r="A1603" s="15">
        <v>521837</v>
      </c>
      <c r="B1603" s="16" t="s">
        <v>161</v>
      </c>
      <c r="C1603" s="392"/>
      <c r="D1603" s="392"/>
    </row>
    <row r="1604" spans="1:4" x14ac:dyDescent="0.25">
      <c r="A1604" s="15">
        <v>521838</v>
      </c>
      <c r="B1604" s="16" t="s">
        <v>171</v>
      </c>
      <c r="C1604" s="392"/>
      <c r="D1604" s="392"/>
    </row>
    <row r="1605" spans="1:4" x14ac:dyDescent="0.25">
      <c r="A1605" s="15">
        <v>521839</v>
      </c>
      <c r="B1605" s="16" t="s">
        <v>172</v>
      </c>
      <c r="C1605" s="392"/>
      <c r="D1605" s="392"/>
    </row>
    <row r="1606" spans="1:4" x14ac:dyDescent="0.25">
      <c r="A1606" s="15">
        <v>521840</v>
      </c>
      <c r="B1606" s="16" t="s">
        <v>173</v>
      </c>
      <c r="C1606" s="392"/>
      <c r="D1606" s="392"/>
    </row>
    <row r="1607" spans="1:4" x14ac:dyDescent="0.25">
      <c r="A1607" s="15">
        <v>521841</v>
      </c>
      <c r="B1607" s="16" t="s">
        <v>393</v>
      </c>
      <c r="C1607" s="392"/>
      <c r="D1607" s="392"/>
    </row>
    <row r="1608" spans="1:4" ht="15.75" thickBot="1" x14ac:dyDescent="0.3">
      <c r="A1608" s="15">
        <v>521860</v>
      </c>
      <c r="B1608" s="16" t="s">
        <v>40</v>
      </c>
      <c r="C1608" s="392"/>
      <c r="D1608" s="392"/>
    </row>
    <row r="1609" spans="1:4" ht="15.75" thickBot="1" x14ac:dyDescent="0.3">
      <c r="A1609" s="8" t="s">
        <v>20</v>
      </c>
      <c r="B1609" s="9"/>
      <c r="C1609" s="196">
        <f>SUM(C1567:C1608)</f>
        <v>0</v>
      </c>
      <c r="D1609" s="196">
        <f>SUM(D1567:D1608)</f>
        <v>0</v>
      </c>
    </row>
    <row r="1610" spans="1:4" x14ac:dyDescent="0.25">
      <c r="A1610" s="11">
        <v>53</v>
      </c>
      <c r="B1610" s="12" t="s">
        <v>418</v>
      </c>
      <c r="C1610" s="390"/>
      <c r="D1610" s="390"/>
    </row>
    <row r="1611" spans="1:4" x14ac:dyDescent="0.25">
      <c r="A1611" s="3">
        <v>5301</v>
      </c>
      <c r="B1611" s="4" t="s">
        <v>419</v>
      </c>
      <c r="C1611" s="131"/>
      <c r="D1611" s="131"/>
    </row>
    <row r="1612" spans="1:4" x14ac:dyDescent="0.25">
      <c r="A1612" s="6">
        <v>530101</v>
      </c>
      <c r="B1612" s="7" t="s">
        <v>96</v>
      </c>
      <c r="C1612" s="131">
        <v>1540960.4</v>
      </c>
      <c r="D1612" s="131">
        <v>1131798.04</v>
      </c>
    </row>
    <row r="1613" spans="1:4" x14ac:dyDescent="0.25">
      <c r="A1613" s="6">
        <v>530102</v>
      </c>
      <c r="B1613" s="7" t="s">
        <v>97</v>
      </c>
      <c r="C1613" s="131"/>
      <c r="D1613" s="131"/>
    </row>
    <row r="1614" spans="1:4" x14ac:dyDescent="0.25">
      <c r="A1614" s="6">
        <v>530103</v>
      </c>
      <c r="B1614" s="7" t="s">
        <v>98</v>
      </c>
      <c r="C1614" s="131"/>
      <c r="D1614" s="131"/>
    </row>
    <row r="1615" spans="1:4" x14ac:dyDescent="0.25">
      <c r="A1615" s="6">
        <v>530104</v>
      </c>
      <c r="B1615" s="7" t="s">
        <v>99</v>
      </c>
      <c r="C1615" s="131">
        <v>4720</v>
      </c>
      <c r="D1615" s="131"/>
    </row>
    <row r="1616" spans="1:4" x14ac:dyDescent="0.25">
      <c r="A1616" s="6">
        <v>530105</v>
      </c>
      <c r="B1616" s="7" t="s">
        <v>100</v>
      </c>
      <c r="C1616" s="131">
        <v>146699.82999999999</v>
      </c>
      <c r="D1616" s="131">
        <v>85678.6</v>
      </c>
    </row>
    <row r="1617" spans="1:4" x14ac:dyDescent="0.25">
      <c r="A1617" s="6">
        <v>530106</v>
      </c>
      <c r="B1617" s="7" t="s">
        <v>101</v>
      </c>
      <c r="C1617" s="131">
        <v>4121334.79</v>
      </c>
      <c r="D1617" s="131">
        <v>5669598.2000000002</v>
      </c>
    </row>
    <row r="1618" spans="1:4" x14ac:dyDescent="0.25">
      <c r="A1618" s="6">
        <v>530107</v>
      </c>
      <c r="B1618" s="7" t="s">
        <v>102</v>
      </c>
      <c r="C1618" s="131"/>
      <c r="D1618" s="131"/>
    </row>
    <row r="1619" spans="1:4" x14ac:dyDescent="0.25">
      <c r="A1619" s="6">
        <v>530108</v>
      </c>
      <c r="B1619" s="7" t="s">
        <v>103</v>
      </c>
      <c r="C1619" s="131">
        <v>34947.57</v>
      </c>
      <c r="D1619" s="131">
        <v>27958.43</v>
      </c>
    </row>
    <row r="1620" spans="1:4" x14ac:dyDescent="0.25">
      <c r="A1620" s="6">
        <v>530109</v>
      </c>
      <c r="B1620" s="7" t="s">
        <v>104</v>
      </c>
      <c r="C1620" s="131">
        <v>81114.17</v>
      </c>
      <c r="D1620" s="131"/>
    </row>
    <row r="1621" spans="1:4" x14ac:dyDescent="0.25">
      <c r="A1621" s="6">
        <v>530110</v>
      </c>
      <c r="B1621" s="7" t="s">
        <v>105</v>
      </c>
      <c r="C1621" s="131"/>
      <c r="D1621" s="131">
        <v>8000</v>
      </c>
    </row>
    <row r="1622" spans="1:4" x14ac:dyDescent="0.25">
      <c r="A1622" s="6">
        <v>530111</v>
      </c>
      <c r="B1622" s="7" t="s">
        <v>106</v>
      </c>
      <c r="C1622" s="131"/>
      <c r="D1622" s="131">
        <v>174093.2</v>
      </c>
    </row>
    <row r="1623" spans="1:4" x14ac:dyDescent="0.25">
      <c r="A1623" s="6">
        <v>530112</v>
      </c>
      <c r="B1623" s="7" t="s">
        <v>107</v>
      </c>
      <c r="C1623" s="131"/>
      <c r="D1623" s="131"/>
    </row>
    <row r="1624" spans="1:4" x14ac:dyDescent="0.25">
      <c r="A1624" s="6">
        <v>530113</v>
      </c>
      <c r="B1624" s="7" t="s">
        <v>108</v>
      </c>
      <c r="C1624" s="131"/>
      <c r="D1624" s="131"/>
    </row>
    <row r="1625" spans="1:4" x14ac:dyDescent="0.25">
      <c r="A1625" s="6">
        <v>530114</v>
      </c>
      <c r="B1625" s="7" t="s">
        <v>109</v>
      </c>
      <c r="C1625" s="131"/>
      <c r="D1625" s="131"/>
    </row>
    <row r="1626" spans="1:4" ht="15.75" thickBot="1" x14ac:dyDescent="0.3">
      <c r="A1626" s="18">
        <v>530115</v>
      </c>
      <c r="B1626" s="19" t="s">
        <v>110</v>
      </c>
      <c r="C1626" s="131"/>
      <c r="D1626" s="131"/>
    </row>
    <row r="1627" spans="1:4" ht="15.75" thickBot="1" x14ac:dyDescent="0.3">
      <c r="A1627" s="8" t="s">
        <v>20</v>
      </c>
      <c r="B1627" s="9"/>
      <c r="C1627" s="196">
        <f>SUM(C1612:C1626)</f>
        <v>5929776.7599999998</v>
      </c>
      <c r="D1627" s="196">
        <f>SUM(D1612:D1626)</f>
        <v>7097126.4699999997</v>
      </c>
    </row>
    <row r="1628" spans="1:4" x14ac:dyDescent="0.25">
      <c r="A1628" s="11">
        <v>5302</v>
      </c>
      <c r="B1628" s="12" t="s">
        <v>327</v>
      </c>
      <c r="C1628" s="390"/>
      <c r="D1628" s="390"/>
    </row>
    <row r="1629" spans="1:4" x14ac:dyDescent="0.25">
      <c r="A1629" s="6">
        <v>530201</v>
      </c>
      <c r="B1629" s="7" t="s">
        <v>96</v>
      </c>
      <c r="C1629" s="131">
        <v>399604.8</v>
      </c>
      <c r="D1629" s="131">
        <v>1715872.52</v>
      </c>
    </row>
    <row r="1630" spans="1:4" x14ac:dyDescent="0.25">
      <c r="A1630" s="6">
        <v>530202</v>
      </c>
      <c r="B1630" s="7" t="s">
        <v>97</v>
      </c>
      <c r="C1630" s="131"/>
      <c r="D1630" s="131"/>
    </row>
    <row r="1631" spans="1:4" x14ac:dyDescent="0.25">
      <c r="A1631" s="6">
        <v>530203</v>
      </c>
      <c r="B1631" s="7" t="s">
        <v>98</v>
      </c>
      <c r="C1631" s="131"/>
      <c r="D1631" s="131"/>
    </row>
    <row r="1632" spans="1:4" x14ac:dyDescent="0.25">
      <c r="A1632" s="6">
        <v>530204</v>
      </c>
      <c r="B1632" s="7" t="s">
        <v>99</v>
      </c>
      <c r="C1632" s="131"/>
      <c r="D1632" s="131"/>
    </row>
    <row r="1633" spans="1:4" x14ac:dyDescent="0.25">
      <c r="A1633" s="6">
        <v>530205</v>
      </c>
      <c r="B1633" s="7" t="s">
        <v>100</v>
      </c>
      <c r="C1633" s="131">
        <v>97639.87</v>
      </c>
      <c r="D1633" s="131">
        <v>16352.58</v>
      </c>
    </row>
    <row r="1634" spans="1:4" x14ac:dyDescent="0.25">
      <c r="A1634" s="6">
        <v>530206</v>
      </c>
      <c r="B1634" s="7" t="s">
        <v>101</v>
      </c>
      <c r="C1634" s="131">
        <v>1730622.29</v>
      </c>
      <c r="D1634" s="131">
        <v>3301919.85</v>
      </c>
    </row>
    <row r="1635" spans="1:4" x14ac:dyDescent="0.25">
      <c r="A1635" s="6">
        <v>530207</v>
      </c>
      <c r="B1635" s="7" t="s">
        <v>102</v>
      </c>
      <c r="C1635" s="131"/>
      <c r="D1635" s="131"/>
    </row>
    <row r="1636" spans="1:4" x14ac:dyDescent="0.25">
      <c r="A1636" s="6">
        <v>530208</v>
      </c>
      <c r="B1636" s="7" t="s">
        <v>103</v>
      </c>
      <c r="C1636" s="131">
        <v>41561.29</v>
      </c>
      <c r="D1636" s="131">
        <v>352806.72</v>
      </c>
    </row>
    <row r="1637" spans="1:4" x14ac:dyDescent="0.25">
      <c r="A1637" s="6">
        <v>530209</v>
      </c>
      <c r="B1637" s="7" t="s">
        <v>104</v>
      </c>
      <c r="C1637" s="131">
        <v>371796.8</v>
      </c>
      <c r="D1637" s="131">
        <v>533661.80000000005</v>
      </c>
    </row>
    <row r="1638" spans="1:4" x14ac:dyDescent="0.25">
      <c r="A1638" s="6">
        <v>530210</v>
      </c>
      <c r="B1638" s="7" t="s">
        <v>105</v>
      </c>
      <c r="C1638" s="131">
        <v>26153.75</v>
      </c>
      <c r="D1638" s="131">
        <v>34933.440000000002</v>
      </c>
    </row>
    <row r="1639" spans="1:4" x14ac:dyDescent="0.25">
      <c r="A1639" s="6">
        <v>530211</v>
      </c>
      <c r="B1639" s="7" t="s">
        <v>106</v>
      </c>
      <c r="C1639" s="131">
        <v>32958.65</v>
      </c>
      <c r="D1639" s="131">
        <v>132284.82</v>
      </c>
    </row>
    <row r="1640" spans="1:4" x14ac:dyDescent="0.25">
      <c r="A1640" s="6">
        <v>530212</v>
      </c>
      <c r="B1640" s="7" t="s">
        <v>107</v>
      </c>
      <c r="C1640" s="131"/>
      <c r="D1640" s="131"/>
    </row>
    <row r="1641" spans="1:4" x14ac:dyDescent="0.25">
      <c r="A1641" s="6">
        <v>530213</v>
      </c>
      <c r="B1641" s="7" t="s">
        <v>108</v>
      </c>
      <c r="C1641" s="131"/>
      <c r="D1641" s="131"/>
    </row>
    <row r="1642" spans="1:4" x14ac:dyDescent="0.25">
      <c r="A1642" s="6">
        <v>530214</v>
      </c>
      <c r="B1642" s="7" t="s">
        <v>109</v>
      </c>
      <c r="C1642" s="131"/>
      <c r="D1642" s="131"/>
    </row>
    <row r="1643" spans="1:4" ht="15.75" thickBot="1" x14ac:dyDescent="0.3">
      <c r="A1643" s="18">
        <v>530215</v>
      </c>
      <c r="B1643" s="19" t="s">
        <v>110</v>
      </c>
      <c r="C1643" s="131"/>
      <c r="D1643" s="131"/>
    </row>
    <row r="1644" spans="1:4" ht="15.75" thickBot="1" x14ac:dyDescent="0.3">
      <c r="A1644" s="8" t="s">
        <v>20</v>
      </c>
      <c r="B1644" s="9"/>
      <c r="C1644" s="196">
        <f>SUM(C1629:C1643)</f>
        <v>2700337.4499999997</v>
      </c>
      <c r="D1644" s="196">
        <f>SUM(D1629:D1643)</f>
        <v>6087831.7300000004</v>
      </c>
    </row>
    <row r="1645" spans="1:4" x14ac:dyDescent="0.25">
      <c r="A1645" s="11">
        <v>5303</v>
      </c>
      <c r="B1645" s="12" t="s">
        <v>420</v>
      </c>
      <c r="C1645" s="390"/>
      <c r="D1645" s="390"/>
    </row>
    <row r="1646" spans="1:4" x14ac:dyDescent="0.25">
      <c r="A1646" s="6">
        <v>530301</v>
      </c>
      <c r="B1646" s="7" t="s">
        <v>96</v>
      </c>
      <c r="C1646" s="131"/>
      <c r="D1646" s="131">
        <v>1645419.48</v>
      </c>
    </row>
    <row r="1647" spans="1:4" x14ac:dyDescent="0.25">
      <c r="A1647" s="6">
        <v>530302</v>
      </c>
      <c r="B1647" s="7" t="s">
        <v>97</v>
      </c>
      <c r="C1647" s="131"/>
      <c r="D1647" s="131"/>
    </row>
    <row r="1648" spans="1:4" x14ac:dyDescent="0.25">
      <c r="A1648" s="6">
        <v>530303</v>
      </c>
      <c r="B1648" s="7" t="s">
        <v>98</v>
      </c>
      <c r="C1648" s="131"/>
      <c r="D1648" s="131"/>
    </row>
    <row r="1649" spans="1:4" x14ac:dyDescent="0.25">
      <c r="A1649" s="6">
        <v>530304</v>
      </c>
      <c r="B1649" s="7" t="s">
        <v>99</v>
      </c>
      <c r="C1649" s="131"/>
      <c r="D1649" s="131">
        <v>594.85</v>
      </c>
    </row>
    <row r="1650" spans="1:4" x14ac:dyDescent="0.25">
      <c r="A1650" s="6">
        <v>530305</v>
      </c>
      <c r="B1650" s="7" t="s">
        <v>100</v>
      </c>
      <c r="C1650" s="131"/>
      <c r="D1650" s="131">
        <v>38466.97</v>
      </c>
    </row>
    <row r="1651" spans="1:4" x14ac:dyDescent="0.25">
      <c r="A1651" s="6">
        <v>530306</v>
      </c>
      <c r="B1651" s="7" t="s">
        <v>101</v>
      </c>
      <c r="C1651" s="131"/>
      <c r="D1651" s="131">
        <v>4152620.24</v>
      </c>
    </row>
    <row r="1652" spans="1:4" x14ac:dyDescent="0.25">
      <c r="A1652" s="6">
        <v>530307</v>
      </c>
      <c r="B1652" s="7" t="s">
        <v>102</v>
      </c>
      <c r="C1652" s="391"/>
      <c r="D1652" s="131"/>
    </row>
    <row r="1653" spans="1:4" x14ac:dyDescent="0.25">
      <c r="A1653" s="6">
        <v>530308</v>
      </c>
      <c r="B1653" s="7" t="s">
        <v>103</v>
      </c>
      <c r="C1653" s="131"/>
      <c r="D1653" s="131">
        <v>141995.72</v>
      </c>
    </row>
    <row r="1654" spans="1:4" x14ac:dyDescent="0.25">
      <c r="A1654" s="6">
        <v>530309</v>
      </c>
      <c r="B1654" s="7" t="s">
        <v>104</v>
      </c>
      <c r="C1654" s="131"/>
      <c r="D1654" s="131">
        <v>258429.58</v>
      </c>
    </row>
    <row r="1655" spans="1:4" x14ac:dyDescent="0.25">
      <c r="A1655" s="6">
        <v>530310</v>
      </c>
      <c r="B1655" s="7" t="s">
        <v>105</v>
      </c>
      <c r="C1655" s="131"/>
      <c r="D1655" s="131">
        <v>237440.4</v>
      </c>
    </row>
    <row r="1656" spans="1:4" x14ac:dyDescent="0.25">
      <c r="A1656" s="6">
        <v>530311</v>
      </c>
      <c r="B1656" s="7" t="s">
        <v>106</v>
      </c>
      <c r="C1656" s="131"/>
      <c r="D1656" s="131">
        <v>116426.65</v>
      </c>
    </row>
    <row r="1657" spans="1:4" x14ac:dyDescent="0.25">
      <c r="A1657" s="6">
        <v>530312</v>
      </c>
      <c r="B1657" s="7" t="s">
        <v>107</v>
      </c>
      <c r="C1657" s="131"/>
      <c r="D1657" s="131"/>
    </row>
    <row r="1658" spans="1:4" x14ac:dyDescent="0.25">
      <c r="A1658" s="6">
        <v>530313</v>
      </c>
      <c r="B1658" s="7" t="s">
        <v>108</v>
      </c>
      <c r="C1658" s="131"/>
      <c r="D1658" s="131"/>
    </row>
    <row r="1659" spans="1:4" x14ac:dyDescent="0.25">
      <c r="A1659" s="6">
        <v>530314</v>
      </c>
      <c r="B1659" s="7" t="s">
        <v>109</v>
      </c>
      <c r="C1659" s="131"/>
      <c r="D1659" s="131"/>
    </row>
    <row r="1660" spans="1:4" ht="15.75" thickBot="1" x14ac:dyDescent="0.3">
      <c r="A1660" s="18">
        <v>530315</v>
      </c>
      <c r="B1660" s="19" t="s">
        <v>110</v>
      </c>
      <c r="C1660" s="131"/>
      <c r="D1660" s="131"/>
    </row>
    <row r="1661" spans="1:4" ht="15.75" thickBot="1" x14ac:dyDescent="0.3">
      <c r="A1661" s="8" t="s">
        <v>20</v>
      </c>
      <c r="B1661" s="9"/>
      <c r="C1661" s="394">
        <f>SUM(C1646:C1660)</f>
        <v>0</v>
      </c>
      <c r="D1661" s="394">
        <f>SUM(D1646:D1660)</f>
        <v>6591393.8900000006</v>
      </c>
    </row>
    <row r="1662" spans="1:4" x14ac:dyDescent="0.25">
      <c r="A1662" s="11">
        <v>5304</v>
      </c>
      <c r="B1662" s="12" t="s">
        <v>421</v>
      </c>
      <c r="C1662" s="131"/>
      <c r="D1662" s="131"/>
    </row>
    <row r="1663" spans="1:4" x14ac:dyDescent="0.25">
      <c r="A1663" s="6">
        <v>530401</v>
      </c>
      <c r="B1663" s="7" t="s">
        <v>96</v>
      </c>
      <c r="C1663" s="131"/>
      <c r="D1663" s="131">
        <v>2932293.3</v>
      </c>
    </row>
    <row r="1664" spans="1:4" x14ac:dyDescent="0.25">
      <c r="A1664" s="6">
        <v>530402</v>
      </c>
      <c r="B1664" s="7" t="s">
        <v>97</v>
      </c>
      <c r="C1664" s="131"/>
      <c r="D1664" s="131"/>
    </row>
    <row r="1665" spans="1:4" x14ac:dyDescent="0.25">
      <c r="A1665" s="6">
        <v>530403</v>
      </c>
      <c r="B1665" s="7" t="s">
        <v>98</v>
      </c>
      <c r="C1665" s="131"/>
      <c r="D1665" s="131"/>
    </row>
    <row r="1666" spans="1:4" x14ac:dyDescent="0.25">
      <c r="A1666" s="6">
        <v>530404</v>
      </c>
      <c r="B1666" s="7" t="s">
        <v>99</v>
      </c>
      <c r="C1666" s="131"/>
      <c r="D1666" s="131">
        <v>3945.32</v>
      </c>
    </row>
    <row r="1667" spans="1:4" x14ac:dyDescent="0.25">
      <c r="A1667" s="6">
        <v>530405</v>
      </c>
      <c r="B1667" s="7" t="s">
        <v>100</v>
      </c>
      <c r="C1667" s="131"/>
      <c r="D1667" s="131">
        <v>48228.27</v>
      </c>
    </row>
    <row r="1668" spans="1:4" x14ac:dyDescent="0.25">
      <c r="A1668" s="6">
        <v>530406</v>
      </c>
      <c r="B1668" s="7" t="s">
        <v>101</v>
      </c>
      <c r="C1668" s="131"/>
      <c r="D1668" s="131">
        <v>19030.16</v>
      </c>
    </row>
    <row r="1669" spans="1:4" x14ac:dyDescent="0.25">
      <c r="A1669" s="6">
        <v>530407</v>
      </c>
      <c r="B1669" s="7" t="s">
        <v>102</v>
      </c>
      <c r="C1669" s="131"/>
      <c r="D1669" s="131"/>
    </row>
    <row r="1670" spans="1:4" x14ac:dyDescent="0.25">
      <c r="A1670" s="6">
        <v>530408</v>
      </c>
      <c r="B1670" s="7" t="s">
        <v>103</v>
      </c>
      <c r="C1670" s="131"/>
      <c r="D1670" s="131">
        <v>208813.09</v>
      </c>
    </row>
    <row r="1671" spans="1:4" x14ac:dyDescent="0.25">
      <c r="A1671" s="6">
        <v>530409</v>
      </c>
      <c r="B1671" s="7" t="s">
        <v>104</v>
      </c>
      <c r="C1671" s="131"/>
      <c r="D1671" s="131">
        <v>712171.48</v>
      </c>
    </row>
    <row r="1672" spans="1:4" x14ac:dyDescent="0.25">
      <c r="A1672" s="6">
        <v>530410</v>
      </c>
      <c r="B1672" s="7" t="s">
        <v>105</v>
      </c>
      <c r="C1672" s="131"/>
      <c r="D1672" s="131">
        <v>146370.07999999999</v>
      </c>
    </row>
    <row r="1673" spans="1:4" x14ac:dyDescent="0.25">
      <c r="A1673" s="6">
        <v>530411</v>
      </c>
      <c r="B1673" s="7" t="s">
        <v>106</v>
      </c>
      <c r="C1673" s="131"/>
      <c r="D1673" s="131">
        <v>191141.86</v>
      </c>
    </row>
    <row r="1674" spans="1:4" x14ac:dyDescent="0.25">
      <c r="A1674" s="6">
        <v>530412</v>
      </c>
      <c r="B1674" s="7" t="s">
        <v>107</v>
      </c>
      <c r="C1674" s="131"/>
      <c r="D1674" s="131"/>
    </row>
    <row r="1675" spans="1:4" x14ac:dyDescent="0.25">
      <c r="A1675" s="6">
        <v>530413</v>
      </c>
      <c r="B1675" s="7" t="s">
        <v>108</v>
      </c>
      <c r="C1675" s="131"/>
      <c r="D1675" s="131"/>
    </row>
    <row r="1676" spans="1:4" x14ac:dyDescent="0.25">
      <c r="A1676" s="6">
        <v>530414</v>
      </c>
      <c r="B1676" s="7" t="s">
        <v>109</v>
      </c>
      <c r="C1676" s="131"/>
      <c r="D1676" s="131"/>
    </row>
    <row r="1677" spans="1:4" ht="15.75" thickBot="1" x14ac:dyDescent="0.3">
      <c r="A1677" s="18">
        <v>530415</v>
      </c>
      <c r="B1677" s="19" t="s">
        <v>110</v>
      </c>
      <c r="C1677" s="131"/>
      <c r="D1677" s="131"/>
    </row>
    <row r="1678" spans="1:4" ht="15.75" thickBot="1" x14ac:dyDescent="0.3">
      <c r="A1678" s="8" t="s">
        <v>20</v>
      </c>
      <c r="B1678" s="9"/>
      <c r="C1678" s="403">
        <f>SUM(C1663:C1677)</f>
        <v>0</v>
      </c>
      <c r="D1678" s="403">
        <f>SUM(D1663:D1677)</f>
        <v>4261993.5599999996</v>
      </c>
    </row>
    <row r="1679" spans="1:4" x14ac:dyDescent="0.25">
      <c r="A1679" s="11">
        <v>5305</v>
      </c>
      <c r="B1679" s="12" t="s">
        <v>422</v>
      </c>
      <c r="C1679" s="131"/>
      <c r="D1679" s="131"/>
    </row>
    <row r="1680" spans="1:4" x14ac:dyDescent="0.25">
      <c r="A1680" s="6">
        <v>530501</v>
      </c>
      <c r="B1680" s="7" t="s">
        <v>96</v>
      </c>
      <c r="C1680" s="131">
        <v>200367.69</v>
      </c>
      <c r="D1680" s="131">
        <v>295552.2</v>
      </c>
    </row>
    <row r="1681" spans="1:4" x14ac:dyDescent="0.25">
      <c r="A1681" s="6">
        <v>530502</v>
      </c>
      <c r="B1681" s="7" t="s">
        <v>97</v>
      </c>
      <c r="C1681" s="131"/>
      <c r="D1681" s="131"/>
    </row>
    <row r="1682" spans="1:4" x14ac:dyDescent="0.25">
      <c r="A1682" s="6">
        <v>530503</v>
      </c>
      <c r="B1682" s="7" t="s">
        <v>98</v>
      </c>
      <c r="C1682" s="131"/>
      <c r="D1682" s="131"/>
    </row>
    <row r="1683" spans="1:4" x14ac:dyDescent="0.25">
      <c r="A1683" s="6">
        <v>530504</v>
      </c>
      <c r="B1683" s="7" t="s">
        <v>99</v>
      </c>
      <c r="C1683" s="131"/>
      <c r="D1683" s="131"/>
    </row>
    <row r="1684" spans="1:4" x14ac:dyDescent="0.25">
      <c r="A1684" s="6">
        <v>530505</v>
      </c>
      <c r="B1684" s="7" t="s">
        <v>100</v>
      </c>
      <c r="C1684" s="131">
        <v>223487.31</v>
      </c>
      <c r="D1684" s="131">
        <v>38287.449999999997</v>
      </c>
    </row>
    <row r="1685" spans="1:4" x14ac:dyDescent="0.25">
      <c r="A1685" s="6">
        <v>530506</v>
      </c>
      <c r="B1685" s="7" t="s">
        <v>101</v>
      </c>
      <c r="C1685" s="131"/>
      <c r="D1685" s="131"/>
    </row>
    <row r="1686" spans="1:4" x14ac:dyDescent="0.25">
      <c r="A1686" s="6">
        <v>530507</v>
      </c>
      <c r="B1686" s="7" t="s">
        <v>102</v>
      </c>
      <c r="C1686" s="131"/>
      <c r="D1686" s="131"/>
    </row>
    <row r="1687" spans="1:4" x14ac:dyDescent="0.25">
      <c r="A1687" s="6">
        <v>530508</v>
      </c>
      <c r="B1687" s="7" t="s">
        <v>103</v>
      </c>
      <c r="C1687" s="131">
        <v>42138.04</v>
      </c>
      <c r="D1687" s="131">
        <v>140258.84</v>
      </c>
    </row>
    <row r="1688" spans="1:4" x14ac:dyDescent="0.25">
      <c r="A1688" s="6">
        <v>530509</v>
      </c>
      <c r="B1688" s="7" t="s">
        <v>104</v>
      </c>
      <c r="C1688" s="131">
        <v>363033.26</v>
      </c>
      <c r="D1688" s="131">
        <v>335852.21</v>
      </c>
    </row>
    <row r="1689" spans="1:4" x14ac:dyDescent="0.25">
      <c r="A1689" s="6">
        <v>530510</v>
      </c>
      <c r="B1689" s="7" t="s">
        <v>105</v>
      </c>
      <c r="C1689" s="131">
        <v>42062.03</v>
      </c>
      <c r="D1689" s="131">
        <v>43908.56</v>
      </c>
    </row>
    <row r="1690" spans="1:4" x14ac:dyDescent="0.25">
      <c r="A1690" s="6">
        <v>530511</v>
      </c>
      <c r="B1690" s="7" t="s">
        <v>106</v>
      </c>
      <c r="C1690" s="131">
        <v>85034.1</v>
      </c>
      <c r="D1690" s="131">
        <v>149466.04999999999</v>
      </c>
    </row>
    <row r="1691" spans="1:4" x14ac:dyDescent="0.25">
      <c r="A1691" s="6">
        <v>530512</v>
      </c>
      <c r="B1691" s="7" t="s">
        <v>107</v>
      </c>
      <c r="C1691" s="131"/>
      <c r="D1691" s="131"/>
    </row>
    <row r="1692" spans="1:4" x14ac:dyDescent="0.25">
      <c r="A1692" s="6">
        <v>530513</v>
      </c>
      <c r="B1692" s="7" t="s">
        <v>108</v>
      </c>
      <c r="C1692" s="131"/>
      <c r="D1692" s="131"/>
    </row>
    <row r="1693" spans="1:4" x14ac:dyDescent="0.25">
      <c r="A1693" s="6">
        <v>530514</v>
      </c>
      <c r="B1693" s="7" t="s">
        <v>109</v>
      </c>
      <c r="C1693" s="131"/>
      <c r="D1693" s="131"/>
    </row>
    <row r="1694" spans="1:4" ht="15.75" thickBot="1" x14ac:dyDescent="0.3">
      <c r="A1694" s="18">
        <v>530515</v>
      </c>
      <c r="B1694" s="19" t="s">
        <v>110</v>
      </c>
      <c r="C1694" s="131"/>
      <c r="D1694" s="131"/>
    </row>
    <row r="1695" spans="1:4" ht="15.75" thickBot="1" x14ac:dyDescent="0.3">
      <c r="A1695" s="8" t="s">
        <v>20</v>
      </c>
      <c r="B1695" s="9"/>
      <c r="C1695" s="393">
        <f>SUM(C1680:C1694)</f>
        <v>956122.43</v>
      </c>
      <c r="D1695" s="393">
        <f>SUM(D1680:D1694)</f>
        <v>1003325.31</v>
      </c>
    </row>
    <row r="1696" spans="1:4" x14ac:dyDescent="0.25">
      <c r="A1696" s="11">
        <v>5306</v>
      </c>
      <c r="B1696" s="12" t="s">
        <v>331</v>
      </c>
      <c r="C1696" s="390"/>
      <c r="D1696" s="390"/>
    </row>
    <row r="1697" spans="1:4" x14ac:dyDescent="0.25">
      <c r="A1697" s="6">
        <v>530601</v>
      </c>
      <c r="B1697" s="7" t="s">
        <v>96</v>
      </c>
      <c r="C1697" s="131">
        <v>2453420.69</v>
      </c>
      <c r="D1697" s="131">
        <v>4251404.67</v>
      </c>
    </row>
    <row r="1698" spans="1:4" x14ac:dyDescent="0.25">
      <c r="A1698" s="6">
        <v>530602</v>
      </c>
      <c r="B1698" s="7" t="s">
        <v>97</v>
      </c>
      <c r="C1698" s="131"/>
      <c r="D1698" s="131"/>
    </row>
    <row r="1699" spans="1:4" x14ac:dyDescent="0.25">
      <c r="A1699" s="6">
        <v>530603</v>
      </c>
      <c r="B1699" s="7" t="s">
        <v>98</v>
      </c>
      <c r="C1699" s="131"/>
      <c r="D1699" s="131"/>
    </row>
    <row r="1700" spans="1:4" x14ac:dyDescent="0.25">
      <c r="A1700" s="6">
        <v>530604</v>
      </c>
      <c r="B1700" s="7" t="s">
        <v>99</v>
      </c>
      <c r="C1700" s="131"/>
      <c r="D1700" s="131"/>
    </row>
    <row r="1701" spans="1:4" x14ac:dyDescent="0.25">
      <c r="A1701" s="6">
        <v>530605</v>
      </c>
      <c r="B1701" s="7" t="s">
        <v>100</v>
      </c>
      <c r="C1701" s="131">
        <v>173578.22</v>
      </c>
      <c r="D1701" s="131">
        <v>20616.32</v>
      </c>
    </row>
    <row r="1702" spans="1:4" x14ac:dyDescent="0.25">
      <c r="A1702" s="6">
        <v>530606</v>
      </c>
      <c r="B1702" s="7" t="s">
        <v>101</v>
      </c>
      <c r="C1702" s="131"/>
      <c r="D1702" s="131"/>
    </row>
    <row r="1703" spans="1:4" x14ac:dyDescent="0.25">
      <c r="A1703" s="6">
        <v>530607</v>
      </c>
      <c r="B1703" s="7" t="s">
        <v>102</v>
      </c>
      <c r="C1703" s="131"/>
      <c r="D1703" s="131"/>
    </row>
    <row r="1704" spans="1:4" x14ac:dyDescent="0.25">
      <c r="A1704" s="6">
        <v>530608</v>
      </c>
      <c r="B1704" s="7" t="s">
        <v>103</v>
      </c>
      <c r="C1704" s="131">
        <v>46675.89</v>
      </c>
      <c r="D1704" s="131">
        <v>75523.990000000005</v>
      </c>
    </row>
    <row r="1705" spans="1:4" x14ac:dyDescent="0.25">
      <c r="A1705" s="6">
        <v>530609</v>
      </c>
      <c r="B1705" s="7" t="s">
        <v>104</v>
      </c>
      <c r="C1705" s="131">
        <v>401339.55</v>
      </c>
      <c r="D1705" s="131">
        <v>218202.16</v>
      </c>
    </row>
    <row r="1706" spans="1:4" x14ac:dyDescent="0.25">
      <c r="A1706" s="6">
        <v>530610</v>
      </c>
      <c r="B1706" s="7" t="s">
        <v>105</v>
      </c>
      <c r="C1706" s="131">
        <v>46486.61</v>
      </c>
      <c r="D1706" s="131">
        <v>23643.07</v>
      </c>
    </row>
    <row r="1707" spans="1:4" x14ac:dyDescent="0.25">
      <c r="A1707" s="6">
        <v>530611</v>
      </c>
      <c r="B1707" s="7" t="s">
        <v>106</v>
      </c>
      <c r="C1707" s="131">
        <v>94865.48</v>
      </c>
      <c r="D1707" s="131">
        <v>80481.72</v>
      </c>
    </row>
    <row r="1708" spans="1:4" x14ac:dyDescent="0.25">
      <c r="A1708" s="6">
        <v>530612</v>
      </c>
      <c r="B1708" s="7" t="s">
        <v>107</v>
      </c>
      <c r="C1708" s="131"/>
      <c r="D1708" s="131"/>
    </row>
    <row r="1709" spans="1:4" x14ac:dyDescent="0.25">
      <c r="A1709" s="6">
        <v>530613</v>
      </c>
      <c r="B1709" s="7" t="s">
        <v>108</v>
      </c>
      <c r="C1709" s="131"/>
      <c r="D1709" s="131"/>
    </row>
    <row r="1710" spans="1:4" x14ac:dyDescent="0.25">
      <c r="A1710" s="6">
        <v>530614</v>
      </c>
      <c r="B1710" s="7" t="s">
        <v>109</v>
      </c>
      <c r="C1710" s="131"/>
      <c r="D1710" s="131"/>
    </row>
    <row r="1711" spans="1:4" ht="15.75" thickBot="1" x14ac:dyDescent="0.3">
      <c r="A1711" s="18">
        <v>530615</v>
      </c>
      <c r="B1711" s="19" t="s">
        <v>110</v>
      </c>
      <c r="C1711" s="131"/>
      <c r="D1711" s="131"/>
    </row>
    <row r="1712" spans="1:4" ht="15.75" thickBot="1" x14ac:dyDescent="0.3">
      <c r="A1712" s="8" t="s">
        <v>20</v>
      </c>
      <c r="B1712" s="9"/>
      <c r="C1712" s="196">
        <f>SUM(C1697:C1711)</f>
        <v>3216366.44</v>
      </c>
      <c r="D1712" s="196">
        <f>SUM(D1697:D1711)</f>
        <v>4669871.9300000006</v>
      </c>
    </row>
    <row r="1713" spans="1:4" x14ac:dyDescent="0.25">
      <c r="A1713" s="11">
        <v>5307</v>
      </c>
      <c r="B1713" s="12" t="s">
        <v>333</v>
      </c>
      <c r="C1713" s="390"/>
      <c r="D1713" s="390"/>
    </row>
    <row r="1714" spans="1:4" x14ac:dyDescent="0.25">
      <c r="A1714" s="6">
        <v>530701</v>
      </c>
      <c r="B1714" s="7" t="s">
        <v>96</v>
      </c>
      <c r="C1714" s="131">
        <v>-716224.56</v>
      </c>
      <c r="D1714" s="131">
        <v>1933798.28</v>
      </c>
    </row>
    <row r="1715" spans="1:4" x14ac:dyDescent="0.25">
      <c r="A1715" s="6">
        <v>530702</v>
      </c>
      <c r="B1715" s="7" t="s">
        <v>97</v>
      </c>
      <c r="C1715" s="131"/>
      <c r="D1715" s="131"/>
    </row>
    <row r="1716" spans="1:4" x14ac:dyDescent="0.25">
      <c r="A1716" s="6">
        <v>530703</v>
      </c>
      <c r="B1716" s="7" t="s">
        <v>98</v>
      </c>
      <c r="C1716" s="131"/>
      <c r="D1716" s="131"/>
    </row>
    <row r="1717" spans="1:4" x14ac:dyDescent="0.25">
      <c r="A1717" s="6">
        <v>530704</v>
      </c>
      <c r="B1717" s="7" t="s">
        <v>99</v>
      </c>
      <c r="C1717" s="131"/>
      <c r="D1717" s="131"/>
    </row>
    <row r="1718" spans="1:4" x14ac:dyDescent="0.25">
      <c r="A1718" s="6">
        <v>530705</v>
      </c>
      <c r="B1718" s="7" t="s">
        <v>100</v>
      </c>
      <c r="C1718" s="131">
        <v>78342.53</v>
      </c>
      <c r="D1718" s="131"/>
    </row>
    <row r="1719" spans="1:4" x14ac:dyDescent="0.25">
      <c r="A1719" s="6">
        <v>530706</v>
      </c>
      <c r="B1719" s="7" t="s">
        <v>101</v>
      </c>
      <c r="C1719" s="131">
        <v>355924.53</v>
      </c>
      <c r="D1719" s="131">
        <v>463597.08</v>
      </c>
    </row>
    <row r="1720" spans="1:4" x14ac:dyDescent="0.25">
      <c r="A1720" s="6">
        <v>530707</v>
      </c>
      <c r="B1720" s="7" t="s">
        <v>102</v>
      </c>
      <c r="C1720" s="131"/>
      <c r="D1720" s="131"/>
    </row>
    <row r="1721" spans="1:4" x14ac:dyDescent="0.25">
      <c r="A1721" s="6">
        <v>530708</v>
      </c>
      <c r="B1721" s="7" t="s">
        <v>103</v>
      </c>
      <c r="C1721" s="131">
        <v>899822.72</v>
      </c>
      <c r="D1721" s="131">
        <v>345980.22</v>
      </c>
    </row>
    <row r="1722" spans="1:4" x14ac:dyDescent="0.25">
      <c r="A1722" s="6">
        <v>530709</v>
      </c>
      <c r="B1722" s="7" t="s">
        <v>104</v>
      </c>
      <c r="C1722" s="131">
        <v>567676.79</v>
      </c>
      <c r="D1722" s="131">
        <v>583664.31000000006</v>
      </c>
    </row>
    <row r="1723" spans="1:4" x14ac:dyDescent="0.25">
      <c r="A1723" s="6">
        <v>530710</v>
      </c>
      <c r="B1723" s="7" t="s">
        <v>105</v>
      </c>
      <c r="C1723" s="131">
        <v>214694.18</v>
      </c>
      <c r="D1723" s="131">
        <v>40381.25</v>
      </c>
    </row>
    <row r="1724" spans="1:4" x14ac:dyDescent="0.25">
      <c r="A1724" s="6">
        <v>530711</v>
      </c>
      <c r="B1724" s="7" t="s">
        <v>106</v>
      </c>
      <c r="C1724" s="131">
        <v>86400</v>
      </c>
      <c r="D1724" s="131">
        <v>332258.39</v>
      </c>
    </row>
    <row r="1725" spans="1:4" x14ac:dyDescent="0.25">
      <c r="A1725" s="6">
        <v>530712</v>
      </c>
      <c r="B1725" s="7" t="s">
        <v>107</v>
      </c>
      <c r="C1725" s="131"/>
      <c r="D1725" s="131"/>
    </row>
    <row r="1726" spans="1:4" x14ac:dyDescent="0.25">
      <c r="A1726" s="6">
        <v>530713</v>
      </c>
      <c r="B1726" s="7" t="s">
        <v>108</v>
      </c>
      <c r="C1726" s="131"/>
      <c r="D1726" s="131"/>
    </row>
    <row r="1727" spans="1:4" x14ac:dyDescent="0.25">
      <c r="A1727" s="6">
        <v>530714</v>
      </c>
      <c r="B1727" s="7" t="s">
        <v>109</v>
      </c>
      <c r="C1727" s="131"/>
      <c r="D1727" s="131"/>
    </row>
    <row r="1728" spans="1:4" ht="15.75" thickBot="1" x14ac:dyDescent="0.3">
      <c r="A1728" s="18">
        <v>530715</v>
      </c>
      <c r="B1728" s="19" t="s">
        <v>110</v>
      </c>
      <c r="C1728" s="131"/>
      <c r="D1728" s="131"/>
    </row>
    <row r="1729" spans="1:4" ht="15.75" thickBot="1" x14ac:dyDescent="0.3">
      <c r="A1729" s="8" t="s">
        <v>20</v>
      </c>
      <c r="B1729" s="9"/>
      <c r="C1729" s="196">
        <f>SUM(C1714:C1728)</f>
        <v>1486636.19</v>
      </c>
      <c r="D1729" s="196">
        <f>SUM(D1714:D1728)</f>
        <v>3699679.5300000003</v>
      </c>
    </row>
    <row r="1730" spans="1:4" x14ac:dyDescent="0.25">
      <c r="A1730" s="11">
        <v>5308</v>
      </c>
      <c r="B1730" s="12" t="s">
        <v>334</v>
      </c>
      <c r="C1730" s="390"/>
      <c r="D1730" s="390"/>
    </row>
    <row r="1731" spans="1:4" x14ac:dyDescent="0.25">
      <c r="A1731" s="6">
        <v>530801</v>
      </c>
      <c r="B1731" s="7" t="s">
        <v>96</v>
      </c>
      <c r="C1731" s="131">
        <v>693169.31</v>
      </c>
      <c r="D1731" s="131">
        <v>691490.03</v>
      </c>
    </row>
    <row r="1732" spans="1:4" x14ac:dyDescent="0.25">
      <c r="A1732" s="6">
        <v>530802</v>
      </c>
      <c r="B1732" s="7" t="s">
        <v>97</v>
      </c>
      <c r="C1732" s="131"/>
      <c r="D1732" s="131"/>
    </row>
    <row r="1733" spans="1:4" x14ac:dyDescent="0.25">
      <c r="A1733" s="6">
        <v>530803</v>
      </c>
      <c r="B1733" s="7" t="s">
        <v>98</v>
      </c>
      <c r="C1733" s="131"/>
      <c r="D1733" s="131"/>
    </row>
    <row r="1734" spans="1:4" x14ac:dyDescent="0.25">
      <c r="A1734" s="6">
        <v>530804</v>
      </c>
      <c r="B1734" s="7" t="s">
        <v>99</v>
      </c>
      <c r="C1734" s="131"/>
      <c r="D1734" s="131"/>
    </row>
    <row r="1735" spans="1:4" x14ac:dyDescent="0.25">
      <c r="A1735" s="6">
        <v>530805</v>
      </c>
      <c r="B1735" s="7" t="s">
        <v>100</v>
      </c>
      <c r="C1735" s="131"/>
      <c r="D1735" s="131"/>
    </row>
    <row r="1736" spans="1:4" x14ac:dyDescent="0.25">
      <c r="A1736" s="6">
        <v>530806</v>
      </c>
      <c r="B1736" s="7" t="s">
        <v>101</v>
      </c>
      <c r="C1736" s="131">
        <v>527867.46</v>
      </c>
      <c r="D1736" s="131">
        <v>591697.07999999996</v>
      </c>
    </row>
    <row r="1737" spans="1:4" x14ac:dyDescent="0.25">
      <c r="A1737" s="6">
        <v>530807</v>
      </c>
      <c r="B1737" s="7" t="s">
        <v>102</v>
      </c>
      <c r="C1737" s="131"/>
      <c r="D1737" s="131"/>
    </row>
    <row r="1738" spans="1:4" x14ac:dyDescent="0.25">
      <c r="A1738" s="6">
        <v>530808</v>
      </c>
      <c r="B1738" s="7" t="s">
        <v>103</v>
      </c>
      <c r="C1738" s="131">
        <v>91215</v>
      </c>
      <c r="D1738" s="131"/>
    </row>
    <row r="1739" spans="1:4" x14ac:dyDescent="0.25">
      <c r="A1739" s="6">
        <v>530809</v>
      </c>
      <c r="B1739" s="7" t="s">
        <v>104</v>
      </c>
      <c r="C1739" s="131">
        <v>1913502.45</v>
      </c>
      <c r="D1739" s="131">
        <v>2090218.55</v>
      </c>
    </row>
    <row r="1740" spans="1:4" x14ac:dyDescent="0.25">
      <c r="A1740" s="6">
        <v>530810</v>
      </c>
      <c r="B1740" s="7" t="s">
        <v>105</v>
      </c>
      <c r="C1740" s="131"/>
      <c r="D1740" s="131"/>
    </row>
    <row r="1741" spans="1:4" x14ac:dyDescent="0.25">
      <c r="A1741" s="6">
        <v>530811</v>
      </c>
      <c r="B1741" s="7" t="s">
        <v>106</v>
      </c>
      <c r="C1741" s="131"/>
      <c r="D1741" s="131"/>
    </row>
    <row r="1742" spans="1:4" x14ac:dyDescent="0.25">
      <c r="A1742" s="6">
        <v>530812</v>
      </c>
      <c r="B1742" s="7" t="s">
        <v>107</v>
      </c>
      <c r="C1742" s="131"/>
      <c r="D1742" s="131"/>
    </row>
    <row r="1743" spans="1:4" x14ac:dyDescent="0.25">
      <c r="A1743" s="6">
        <v>530813</v>
      </c>
      <c r="B1743" s="7" t="s">
        <v>108</v>
      </c>
      <c r="C1743" s="131"/>
      <c r="D1743" s="131"/>
    </row>
    <row r="1744" spans="1:4" x14ac:dyDescent="0.25">
      <c r="A1744" s="6">
        <v>530814</v>
      </c>
      <c r="B1744" s="7" t="s">
        <v>109</v>
      </c>
      <c r="C1744" s="131"/>
      <c r="D1744" s="131"/>
    </row>
    <row r="1745" spans="1:4" ht="15.75" thickBot="1" x14ac:dyDescent="0.3">
      <c r="A1745" s="18">
        <v>530815</v>
      </c>
      <c r="B1745" s="19" t="s">
        <v>110</v>
      </c>
      <c r="C1745" s="131"/>
      <c r="D1745" s="131"/>
    </row>
    <row r="1746" spans="1:4" ht="15.75" thickBot="1" x14ac:dyDescent="0.3">
      <c r="A1746" s="8" t="s">
        <v>20</v>
      </c>
      <c r="B1746" s="9"/>
      <c r="C1746" s="394">
        <f>SUM(C1731:C1745)</f>
        <v>3225754.2199999997</v>
      </c>
      <c r="D1746" s="394">
        <f>SUM(D1731:D1745)</f>
        <v>3373405.66</v>
      </c>
    </row>
    <row r="1747" spans="1:4" x14ac:dyDescent="0.25">
      <c r="A1747" s="11">
        <v>5309</v>
      </c>
      <c r="B1747" s="12" t="s">
        <v>423</v>
      </c>
      <c r="C1747" s="131"/>
      <c r="D1747" s="131"/>
    </row>
    <row r="1748" spans="1:4" x14ac:dyDescent="0.25">
      <c r="A1748" s="6">
        <v>530901</v>
      </c>
      <c r="B1748" s="7" t="s">
        <v>96</v>
      </c>
      <c r="C1748" s="131"/>
      <c r="D1748" s="131"/>
    </row>
    <row r="1749" spans="1:4" x14ac:dyDescent="0.25">
      <c r="A1749" s="6">
        <v>530902</v>
      </c>
      <c r="B1749" s="7" t="s">
        <v>97</v>
      </c>
      <c r="C1749" s="131"/>
      <c r="D1749" s="131"/>
    </row>
    <row r="1750" spans="1:4" x14ac:dyDescent="0.25">
      <c r="A1750" s="6">
        <v>530903</v>
      </c>
      <c r="B1750" s="7" t="s">
        <v>98</v>
      </c>
      <c r="C1750" s="131"/>
      <c r="D1750" s="131"/>
    </row>
    <row r="1751" spans="1:4" x14ac:dyDescent="0.25">
      <c r="A1751" s="6">
        <v>530904</v>
      </c>
      <c r="B1751" s="7" t="s">
        <v>99</v>
      </c>
      <c r="C1751" s="131"/>
      <c r="D1751" s="131"/>
    </row>
    <row r="1752" spans="1:4" x14ac:dyDescent="0.25">
      <c r="A1752" s="6">
        <v>530905</v>
      </c>
      <c r="B1752" s="7" t="s">
        <v>100</v>
      </c>
      <c r="C1752" s="131"/>
      <c r="D1752" s="131"/>
    </row>
    <row r="1753" spans="1:4" x14ac:dyDescent="0.25">
      <c r="A1753" s="6">
        <v>530906</v>
      </c>
      <c r="B1753" s="7" t="s">
        <v>101</v>
      </c>
      <c r="C1753" s="131"/>
      <c r="D1753" s="131"/>
    </row>
    <row r="1754" spans="1:4" x14ac:dyDescent="0.25">
      <c r="A1754" s="6">
        <v>530907</v>
      </c>
      <c r="B1754" s="7" t="s">
        <v>102</v>
      </c>
      <c r="C1754" s="131"/>
      <c r="D1754" s="131"/>
    </row>
    <row r="1755" spans="1:4" x14ac:dyDescent="0.25">
      <c r="A1755" s="6">
        <v>530908</v>
      </c>
      <c r="B1755" s="7" t="s">
        <v>103</v>
      </c>
      <c r="C1755" s="131"/>
      <c r="D1755" s="131"/>
    </row>
    <row r="1756" spans="1:4" x14ac:dyDescent="0.25">
      <c r="A1756" s="6">
        <v>530909</v>
      </c>
      <c r="B1756" s="7" t="s">
        <v>104</v>
      </c>
      <c r="C1756" s="131"/>
      <c r="D1756" s="131"/>
    </row>
    <row r="1757" spans="1:4" x14ac:dyDescent="0.25">
      <c r="A1757" s="6">
        <v>530910</v>
      </c>
      <c r="B1757" s="7" t="s">
        <v>105</v>
      </c>
      <c r="C1757" s="131"/>
      <c r="D1757" s="131"/>
    </row>
    <row r="1758" spans="1:4" x14ac:dyDescent="0.25">
      <c r="A1758" s="6">
        <v>530911</v>
      </c>
      <c r="B1758" s="7" t="s">
        <v>106</v>
      </c>
      <c r="C1758" s="131"/>
      <c r="D1758" s="131"/>
    </row>
    <row r="1759" spans="1:4" x14ac:dyDescent="0.25">
      <c r="A1759" s="6">
        <v>530912</v>
      </c>
      <c r="B1759" s="7" t="s">
        <v>107</v>
      </c>
      <c r="C1759" s="131"/>
      <c r="D1759" s="131"/>
    </row>
    <row r="1760" spans="1:4" x14ac:dyDescent="0.25">
      <c r="A1760" s="6">
        <v>530913</v>
      </c>
      <c r="B1760" s="7" t="s">
        <v>108</v>
      </c>
      <c r="C1760" s="131"/>
      <c r="D1760" s="131"/>
    </row>
    <row r="1761" spans="1:4" x14ac:dyDescent="0.25">
      <c r="A1761" s="6">
        <v>530914</v>
      </c>
      <c r="B1761" s="7" t="s">
        <v>109</v>
      </c>
      <c r="C1761" s="131"/>
      <c r="D1761" s="131"/>
    </row>
    <row r="1762" spans="1:4" ht="15.75" thickBot="1" x14ac:dyDescent="0.3">
      <c r="A1762" s="18">
        <v>530915</v>
      </c>
      <c r="B1762" s="19" t="s">
        <v>110</v>
      </c>
      <c r="C1762" s="131"/>
      <c r="D1762" s="131"/>
    </row>
    <row r="1763" spans="1:4" ht="15.75" thickBot="1" x14ac:dyDescent="0.3">
      <c r="A1763" s="8" t="s">
        <v>20</v>
      </c>
      <c r="B1763" s="9"/>
      <c r="C1763" s="393">
        <f>SUM(C1748:C1762)</f>
        <v>0</v>
      </c>
      <c r="D1763" s="393">
        <f>SUM(D1748:D1762)</f>
        <v>0</v>
      </c>
    </row>
    <row r="1764" spans="1:4" x14ac:dyDescent="0.25">
      <c r="A1764" s="11">
        <v>5310</v>
      </c>
      <c r="B1764" s="12" t="s">
        <v>336</v>
      </c>
      <c r="C1764" s="390"/>
      <c r="D1764" s="390"/>
    </row>
    <row r="1765" spans="1:4" x14ac:dyDescent="0.25">
      <c r="A1765" s="6">
        <v>531001</v>
      </c>
      <c r="B1765" s="7" t="s">
        <v>96</v>
      </c>
      <c r="C1765" s="131">
        <v>2461920.1</v>
      </c>
      <c r="D1765" s="131"/>
    </row>
    <row r="1766" spans="1:4" x14ac:dyDescent="0.25">
      <c r="A1766" s="6">
        <v>531002</v>
      </c>
      <c r="B1766" s="7" t="s">
        <v>97</v>
      </c>
      <c r="C1766" s="131"/>
      <c r="D1766" s="131"/>
    </row>
    <row r="1767" spans="1:4" x14ac:dyDescent="0.25">
      <c r="A1767" s="6">
        <v>531003</v>
      </c>
      <c r="B1767" s="7" t="s">
        <v>98</v>
      </c>
      <c r="C1767" s="131"/>
      <c r="D1767" s="131"/>
    </row>
    <row r="1768" spans="1:4" x14ac:dyDescent="0.25">
      <c r="A1768" s="6">
        <v>531004</v>
      </c>
      <c r="B1768" s="7" t="s">
        <v>99</v>
      </c>
      <c r="C1768" s="131"/>
      <c r="D1768" s="131"/>
    </row>
    <row r="1769" spans="1:4" x14ac:dyDescent="0.25">
      <c r="A1769" s="6">
        <v>531005</v>
      </c>
      <c r="B1769" s="7" t="s">
        <v>100</v>
      </c>
      <c r="C1769" s="131"/>
      <c r="D1769" s="131"/>
    </row>
    <row r="1770" spans="1:4" x14ac:dyDescent="0.25">
      <c r="A1770" s="6">
        <v>531006</v>
      </c>
      <c r="B1770" s="7" t="s">
        <v>101</v>
      </c>
      <c r="C1770" s="131"/>
      <c r="D1770" s="131"/>
    </row>
    <row r="1771" spans="1:4" x14ac:dyDescent="0.25">
      <c r="A1771" s="6">
        <v>531007</v>
      </c>
      <c r="B1771" s="7" t="s">
        <v>102</v>
      </c>
      <c r="C1771" s="131"/>
      <c r="D1771" s="131"/>
    </row>
    <row r="1772" spans="1:4" x14ac:dyDescent="0.25">
      <c r="A1772" s="6">
        <v>531008</v>
      </c>
      <c r="B1772" s="7" t="s">
        <v>103</v>
      </c>
      <c r="C1772" s="131"/>
      <c r="D1772" s="131"/>
    </row>
    <row r="1773" spans="1:4" x14ac:dyDescent="0.25">
      <c r="A1773" s="6">
        <v>531009</v>
      </c>
      <c r="B1773" s="7" t="s">
        <v>104</v>
      </c>
      <c r="C1773" s="131"/>
      <c r="D1773" s="131"/>
    </row>
    <row r="1774" spans="1:4" x14ac:dyDescent="0.25">
      <c r="A1774" s="6">
        <v>531010</v>
      </c>
      <c r="B1774" s="7" t="s">
        <v>105</v>
      </c>
      <c r="C1774" s="131"/>
      <c r="D1774" s="131"/>
    </row>
    <row r="1775" spans="1:4" x14ac:dyDescent="0.25">
      <c r="A1775" s="6">
        <v>531011</v>
      </c>
      <c r="B1775" s="7" t="s">
        <v>106</v>
      </c>
      <c r="C1775" s="131"/>
      <c r="D1775" s="131"/>
    </row>
    <row r="1776" spans="1:4" x14ac:dyDescent="0.25">
      <c r="A1776" s="6">
        <v>531012</v>
      </c>
      <c r="B1776" s="7" t="s">
        <v>107</v>
      </c>
      <c r="C1776" s="131"/>
      <c r="D1776" s="131"/>
    </row>
    <row r="1777" spans="1:4" x14ac:dyDescent="0.25">
      <c r="A1777" s="6">
        <v>531013</v>
      </c>
      <c r="B1777" s="7" t="s">
        <v>108</v>
      </c>
      <c r="C1777" s="131"/>
      <c r="D1777" s="131"/>
    </row>
    <row r="1778" spans="1:4" x14ac:dyDescent="0.25">
      <c r="A1778" s="6">
        <v>531014</v>
      </c>
      <c r="B1778" s="7" t="s">
        <v>109</v>
      </c>
      <c r="C1778" s="131"/>
      <c r="D1778" s="131"/>
    </row>
    <row r="1779" spans="1:4" ht="15.75" thickBot="1" x14ac:dyDescent="0.3">
      <c r="A1779" s="18">
        <v>531015</v>
      </c>
      <c r="B1779" s="19" t="s">
        <v>110</v>
      </c>
      <c r="C1779" s="131"/>
      <c r="D1779" s="131"/>
    </row>
    <row r="1780" spans="1:4" ht="15.75" thickBot="1" x14ac:dyDescent="0.3">
      <c r="A1780" s="8" t="s">
        <v>20</v>
      </c>
      <c r="B1780" s="9"/>
      <c r="C1780" s="196">
        <f>SUM(C1765:C1779)</f>
        <v>2461920.1</v>
      </c>
      <c r="D1780" s="196">
        <f>SUM(D1765:D1779)</f>
        <v>0</v>
      </c>
    </row>
    <row r="1781" spans="1:4" x14ac:dyDescent="0.25">
      <c r="A1781" s="11">
        <v>5311</v>
      </c>
      <c r="B1781" s="12" t="s">
        <v>424</v>
      </c>
      <c r="C1781" s="390"/>
      <c r="D1781" s="390"/>
    </row>
    <row r="1782" spans="1:4" x14ac:dyDescent="0.25">
      <c r="A1782" s="6">
        <v>531101</v>
      </c>
      <c r="B1782" s="7" t="s">
        <v>96</v>
      </c>
      <c r="C1782" s="131">
        <v>-290735.75</v>
      </c>
      <c r="D1782" s="131">
        <v>219526.08</v>
      </c>
    </row>
    <row r="1783" spans="1:4" x14ac:dyDescent="0.25">
      <c r="A1783" s="6">
        <v>531102</v>
      </c>
      <c r="B1783" s="7" t="s">
        <v>97</v>
      </c>
      <c r="C1783" s="131"/>
      <c r="D1783" s="131"/>
    </row>
    <row r="1784" spans="1:4" x14ac:dyDescent="0.25">
      <c r="A1784" s="6">
        <v>531103</v>
      </c>
      <c r="B1784" s="7" t="s">
        <v>98</v>
      </c>
      <c r="C1784" s="131"/>
      <c r="D1784" s="131"/>
    </row>
    <row r="1785" spans="1:4" x14ac:dyDescent="0.25">
      <c r="A1785" s="6">
        <v>531104</v>
      </c>
      <c r="B1785" s="7" t="s">
        <v>99</v>
      </c>
      <c r="C1785" s="131"/>
      <c r="D1785" s="131"/>
    </row>
    <row r="1786" spans="1:4" x14ac:dyDescent="0.25">
      <c r="A1786" s="6">
        <v>531105</v>
      </c>
      <c r="B1786" s="7" t="s">
        <v>100</v>
      </c>
      <c r="C1786" s="131">
        <v>45573.64</v>
      </c>
      <c r="D1786" s="131">
        <v>11348.18</v>
      </c>
    </row>
    <row r="1787" spans="1:4" x14ac:dyDescent="0.25">
      <c r="A1787" s="6">
        <v>531106</v>
      </c>
      <c r="B1787" s="7" t="s">
        <v>101</v>
      </c>
      <c r="C1787" s="131">
        <v>3882990.28</v>
      </c>
      <c r="D1787" s="131">
        <v>4278349.79</v>
      </c>
    </row>
    <row r="1788" spans="1:4" x14ac:dyDescent="0.25">
      <c r="A1788" s="6">
        <v>531107</v>
      </c>
      <c r="B1788" s="7" t="s">
        <v>102</v>
      </c>
      <c r="C1788" s="391"/>
      <c r="D1788" s="131"/>
    </row>
    <row r="1789" spans="1:4" x14ac:dyDescent="0.25">
      <c r="A1789" s="6">
        <v>531108</v>
      </c>
      <c r="B1789" s="7" t="s">
        <v>103</v>
      </c>
      <c r="C1789" s="131"/>
      <c r="D1789" s="131"/>
    </row>
    <row r="1790" spans="1:4" x14ac:dyDescent="0.25">
      <c r="A1790" s="6">
        <v>531109</v>
      </c>
      <c r="B1790" s="7" t="s">
        <v>104</v>
      </c>
      <c r="C1790" s="131">
        <v>665292.56999999995</v>
      </c>
      <c r="D1790" s="131">
        <v>411935.28</v>
      </c>
    </row>
    <row r="1791" spans="1:4" x14ac:dyDescent="0.25">
      <c r="A1791" s="6">
        <v>531110</v>
      </c>
      <c r="B1791" s="7" t="s">
        <v>105</v>
      </c>
      <c r="C1791" s="131"/>
      <c r="D1791" s="131">
        <v>977.51</v>
      </c>
    </row>
    <row r="1792" spans="1:4" x14ac:dyDescent="0.25">
      <c r="A1792" s="6">
        <v>531111</v>
      </c>
      <c r="B1792" s="7" t="s">
        <v>106</v>
      </c>
      <c r="C1792" s="131">
        <v>26217.66</v>
      </c>
      <c r="D1792" s="131">
        <v>103050.68</v>
      </c>
    </row>
    <row r="1793" spans="1:4" x14ac:dyDescent="0.25">
      <c r="A1793" s="6">
        <v>531112</v>
      </c>
      <c r="B1793" s="7" t="s">
        <v>107</v>
      </c>
      <c r="C1793" s="131"/>
      <c r="D1793" s="131"/>
    </row>
    <row r="1794" spans="1:4" x14ac:dyDescent="0.25">
      <c r="A1794" s="6">
        <v>531113</v>
      </c>
      <c r="B1794" s="7" t="s">
        <v>108</v>
      </c>
      <c r="C1794" s="131"/>
      <c r="D1794" s="131"/>
    </row>
    <row r="1795" spans="1:4" x14ac:dyDescent="0.25">
      <c r="A1795" s="6">
        <v>531114</v>
      </c>
      <c r="B1795" s="7" t="s">
        <v>109</v>
      </c>
      <c r="C1795" s="131"/>
      <c r="D1795" s="131"/>
    </row>
    <row r="1796" spans="1:4" ht="15.75" thickBot="1" x14ac:dyDescent="0.3">
      <c r="A1796" s="18">
        <v>531115</v>
      </c>
      <c r="B1796" s="19" t="s">
        <v>110</v>
      </c>
      <c r="C1796" s="131"/>
      <c r="D1796" s="131"/>
    </row>
    <row r="1797" spans="1:4" ht="15.75" thickBot="1" x14ac:dyDescent="0.3">
      <c r="A1797" s="8" t="s">
        <v>20</v>
      </c>
      <c r="B1797" s="9"/>
      <c r="C1797" s="196">
        <f>SUM(C1782:C1796)</f>
        <v>4329338.4000000004</v>
      </c>
      <c r="D1797" s="196">
        <f>SUM(D1782:D1796)</f>
        <v>5025187.5199999996</v>
      </c>
    </row>
    <row r="1798" spans="1:4" x14ac:dyDescent="0.25">
      <c r="A1798" s="11">
        <v>5312</v>
      </c>
      <c r="B1798" s="12" t="s">
        <v>425</v>
      </c>
      <c r="C1798" s="390"/>
      <c r="D1798" s="390"/>
    </row>
    <row r="1799" spans="1:4" x14ac:dyDescent="0.25">
      <c r="A1799" s="6">
        <v>531201</v>
      </c>
      <c r="B1799" s="7" t="s">
        <v>96</v>
      </c>
      <c r="C1799" s="131"/>
      <c r="D1799" s="131"/>
    </row>
    <row r="1800" spans="1:4" x14ac:dyDescent="0.25">
      <c r="A1800" s="6">
        <v>531202</v>
      </c>
      <c r="B1800" s="7" t="s">
        <v>97</v>
      </c>
      <c r="C1800" s="131"/>
      <c r="D1800" s="131"/>
    </row>
    <row r="1801" spans="1:4" x14ac:dyDescent="0.25">
      <c r="A1801" s="6">
        <v>531203</v>
      </c>
      <c r="B1801" s="7" t="s">
        <v>98</v>
      </c>
      <c r="C1801" s="131"/>
      <c r="D1801" s="131"/>
    </row>
    <row r="1802" spans="1:4" x14ac:dyDescent="0.25">
      <c r="A1802" s="6">
        <v>531204</v>
      </c>
      <c r="B1802" s="7" t="s">
        <v>99</v>
      </c>
      <c r="C1802" s="131"/>
      <c r="D1802" s="131"/>
    </row>
    <row r="1803" spans="1:4" x14ac:dyDescent="0.25">
      <c r="A1803" s="6">
        <v>531205</v>
      </c>
      <c r="B1803" s="7" t="s">
        <v>100</v>
      </c>
      <c r="C1803" s="131"/>
      <c r="D1803" s="131"/>
    </row>
    <row r="1804" spans="1:4" x14ac:dyDescent="0.25">
      <c r="A1804" s="6">
        <v>531206</v>
      </c>
      <c r="B1804" s="7" t="s">
        <v>101</v>
      </c>
      <c r="C1804" s="131"/>
      <c r="D1804" s="131"/>
    </row>
    <row r="1805" spans="1:4" x14ac:dyDescent="0.25">
      <c r="A1805" s="6">
        <v>531207</v>
      </c>
      <c r="B1805" s="7" t="s">
        <v>102</v>
      </c>
      <c r="C1805" s="391"/>
      <c r="D1805" s="131"/>
    </row>
    <row r="1806" spans="1:4" x14ac:dyDescent="0.25">
      <c r="A1806" s="6">
        <v>531208</v>
      </c>
      <c r="B1806" s="7" t="s">
        <v>103</v>
      </c>
      <c r="C1806" s="131"/>
      <c r="D1806" s="131"/>
    </row>
    <row r="1807" spans="1:4" x14ac:dyDescent="0.25">
      <c r="A1807" s="6">
        <v>531209</v>
      </c>
      <c r="B1807" s="7" t="s">
        <v>104</v>
      </c>
      <c r="C1807" s="131"/>
      <c r="D1807" s="131"/>
    </row>
    <row r="1808" spans="1:4" x14ac:dyDescent="0.25">
      <c r="A1808" s="6">
        <v>531210</v>
      </c>
      <c r="B1808" s="7" t="s">
        <v>105</v>
      </c>
      <c r="C1808" s="131"/>
      <c r="D1808" s="131"/>
    </row>
    <row r="1809" spans="1:4" x14ac:dyDescent="0.25">
      <c r="A1809" s="6">
        <v>531211</v>
      </c>
      <c r="B1809" s="7" t="s">
        <v>106</v>
      </c>
      <c r="C1809" s="131"/>
      <c r="D1809" s="131"/>
    </row>
    <row r="1810" spans="1:4" x14ac:dyDescent="0.25">
      <c r="A1810" s="6">
        <v>531212</v>
      </c>
      <c r="B1810" s="7" t="s">
        <v>107</v>
      </c>
      <c r="C1810" s="131"/>
      <c r="D1810" s="131"/>
    </row>
    <row r="1811" spans="1:4" x14ac:dyDescent="0.25">
      <c r="A1811" s="6">
        <v>531213</v>
      </c>
      <c r="B1811" s="7" t="s">
        <v>108</v>
      </c>
      <c r="C1811" s="131"/>
      <c r="D1811" s="131"/>
    </row>
    <row r="1812" spans="1:4" x14ac:dyDescent="0.25">
      <c r="A1812" s="6">
        <v>531214</v>
      </c>
      <c r="B1812" s="7" t="s">
        <v>109</v>
      </c>
      <c r="C1812" s="131"/>
      <c r="D1812" s="131"/>
    </row>
    <row r="1813" spans="1:4" ht="15.75" thickBot="1" x14ac:dyDescent="0.3">
      <c r="A1813" s="18">
        <v>531215</v>
      </c>
      <c r="B1813" s="19" t="s">
        <v>110</v>
      </c>
      <c r="C1813" s="131"/>
      <c r="D1813" s="131"/>
    </row>
    <row r="1814" spans="1:4" ht="15.75" thickBot="1" x14ac:dyDescent="0.3">
      <c r="A1814" s="8" t="s">
        <v>20</v>
      </c>
      <c r="B1814" s="9"/>
      <c r="C1814" s="196">
        <f>SUM(C1799:C1813)</f>
        <v>0</v>
      </c>
      <c r="D1814" s="196">
        <f>SUM(D1799:D1813)</f>
        <v>0</v>
      </c>
    </row>
    <row r="1815" spans="1:4" x14ac:dyDescent="0.25">
      <c r="A1815" s="11">
        <v>5313</v>
      </c>
      <c r="B1815" s="12" t="s">
        <v>340</v>
      </c>
      <c r="C1815" s="390"/>
      <c r="D1815" s="390"/>
    </row>
    <row r="1816" spans="1:4" x14ac:dyDescent="0.25">
      <c r="A1816" s="6">
        <v>531301</v>
      </c>
      <c r="B1816" s="7" t="s">
        <v>96</v>
      </c>
      <c r="C1816" s="131">
        <v>357041.57</v>
      </c>
      <c r="D1816" s="131">
        <v>92547.58</v>
      </c>
    </row>
    <row r="1817" spans="1:4" x14ac:dyDescent="0.25">
      <c r="A1817" s="6">
        <v>531302</v>
      </c>
      <c r="B1817" s="7" t="s">
        <v>97</v>
      </c>
      <c r="C1817" s="131"/>
      <c r="D1817" s="131"/>
    </row>
    <row r="1818" spans="1:4" x14ac:dyDescent="0.25">
      <c r="A1818" s="6">
        <v>531303</v>
      </c>
      <c r="B1818" s="7" t="s">
        <v>98</v>
      </c>
      <c r="C1818" s="131"/>
      <c r="D1818" s="131"/>
    </row>
    <row r="1819" spans="1:4" x14ac:dyDescent="0.25">
      <c r="A1819" s="6">
        <v>531304</v>
      </c>
      <c r="B1819" s="7" t="s">
        <v>99</v>
      </c>
      <c r="C1819" s="131">
        <v>239373.6</v>
      </c>
      <c r="D1819" s="131">
        <v>241479.9</v>
      </c>
    </row>
    <row r="1820" spans="1:4" x14ac:dyDescent="0.25">
      <c r="A1820" s="6">
        <v>531305</v>
      </c>
      <c r="B1820" s="7" t="s">
        <v>100</v>
      </c>
      <c r="C1820" s="131">
        <v>19559.73</v>
      </c>
      <c r="D1820" s="131">
        <v>19559.73</v>
      </c>
    </row>
    <row r="1821" spans="1:4" x14ac:dyDescent="0.25">
      <c r="A1821" s="6">
        <v>531306</v>
      </c>
      <c r="B1821" s="7" t="s">
        <v>101</v>
      </c>
      <c r="C1821" s="131">
        <v>13950778.27</v>
      </c>
      <c r="D1821" s="131">
        <v>13674833.74</v>
      </c>
    </row>
    <row r="1822" spans="1:4" x14ac:dyDescent="0.25">
      <c r="A1822" s="6">
        <v>531307</v>
      </c>
      <c r="B1822" s="7" t="s">
        <v>102</v>
      </c>
      <c r="C1822" s="131"/>
      <c r="D1822" s="131"/>
    </row>
    <row r="1823" spans="1:4" x14ac:dyDescent="0.25">
      <c r="A1823" s="6">
        <v>531308</v>
      </c>
      <c r="B1823" s="7" t="s">
        <v>103</v>
      </c>
      <c r="C1823" s="131">
        <v>1810415.79</v>
      </c>
      <c r="D1823" s="131">
        <v>1807689.02</v>
      </c>
    </row>
    <row r="1824" spans="1:4" x14ac:dyDescent="0.25">
      <c r="A1824" s="6">
        <v>531309</v>
      </c>
      <c r="B1824" s="7" t="s">
        <v>104</v>
      </c>
      <c r="C1824" s="131">
        <v>29654.32</v>
      </c>
      <c r="D1824" s="131">
        <v>29654.32</v>
      </c>
    </row>
    <row r="1825" spans="1:4" x14ac:dyDescent="0.25">
      <c r="A1825" s="6">
        <v>531310</v>
      </c>
      <c r="B1825" s="7" t="s">
        <v>105</v>
      </c>
      <c r="C1825" s="131">
        <v>26026.17</v>
      </c>
      <c r="D1825" s="131">
        <v>1026.17</v>
      </c>
    </row>
    <row r="1826" spans="1:4" x14ac:dyDescent="0.25">
      <c r="A1826" s="6">
        <v>531311</v>
      </c>
      <c r="B1826" s="7" t="s">
        <v>106</v>
      </c>
      <c r="C1826" s="131">
        <v>157651.38</v>
      </c>
      <c r="D1826" s="131">
        <v>57591.96</v>
      </c>
    </row>
    <row r="1827" spans="1:4" x14ac:dyDescent="0.25">
      <c r="A1827" s="6">
        <v>531312</v>
      </c>
      <c r="B1827" s="7" t="s">
        <v>107</v>
      </c>
      <c r="C1827" s="131"/>
      <c r="D1827" s="131"/>
    </row>
    <row r="1828" spans="1:4" x14ac:dyDescent="0.25">
      <c r="A1828" s="6">
        <v>531313</v>
      </c>
      <c r="B1828" s="7" t="s">
        <v>108</v>
      </c>
      <c r="C1828" s="131"/>
      <c r="D1828" s="131"/>
    </row>
    <row r="1829" spans="1:4" x14ac:dyDescent="0.25">
      <c r="A1829" s="6">
        <v>531314</v>
      </c>
      <c r="B1829" s="7" t="s">
        <v>109</v>
      </c>
      <c r="C1829" s="131"/>
      <c r="D1829" s="131"/>
    </row>
    <row r="1830" spans="1:4" ht="15.75" thickBot="1" x14ac:dyDescent="0.3">
      <c r="A1830" s="18">
        <v>531315</v>
      </c>
      <c r="B1830" s="19" t="s">
        <v>110</v>
      </c>
      <c r="C1830" s="131"/>
      <c r="D1830" s="131"/>
    </row>
    <row r="1831" spans="1:4" ht="15.75" thickBot="1" x14ac:dyDescent="0.3">
      <c r="A1831" s="8" t="s">
        <v>20</v>
      </c>
      <c r="B1831" s="9"/>
      <c r="C1831" s="196">
        <f>SUM(C1816:C1830)</f>
        <v>16590500.830000002</v>
      </c>
      <c r="D1831" s="196">
        <f>SUM(D1816:D1830)</f>
        <v>15924382.42</v>
      </c>
    </row>
    <row r="1832" spans="1:4" x14ac:dyDescent="0.25">
      <c r="A1832" s="11">
        <v>5314</v>
      </c>
      <c r="B1832" s="12" t="s">
        <v>426</v>
      </c>
      <c r="C1832" s="390"/>
      <c r="D1832" s="390"/>
    </row>
    <row r="1833" spans="1:4" x14ac:dyDescent="0.25">
      <c r="A1833" s="6">
        <v>531401</v>
      </c>
      <c r="B1833" s="7" t="s">
        <v>96</v>
      </c>
      <c r="C1833" s="131"/>
      <c r="D1833" s="131"/>
    </row>
    <row r="1834" spans="1:4" x14ac:dyDescent="0.25">
      <c r="A1834" s="6">
        <v>531402</v>
      </c>
      <c r="B1834" s="7" t="s">
        <v>97</v>
      </c>
      <c r="C1834" s="131"/>
      <c r="D1834" s="131"/>
    </row>
    <row r="1835" spans="1:4" x14ac:dyDescent="0.25">
      <c r="A1835" s="6">
        <v>531403</v>
      </c>
      <c r="B1835" s="7" t="s">
        <v>98</v>
      </c>
      <c r="C1835" s="131"/>
      <c r="D1835" s="131"/>
    </row>
    <row r="1836" spans="1:4" x14ac:dyDescent="0.25">
      <c r="A1836" s="6">
        <v>531404</v>
      </c>
      <c r="B1836" s="7" t="s">
        <v>99</v>
      </c>
      <c r="C1836" s="131"/>
      <c r="D1836" s="131"/>
    </row>
    <row r="1837" spans="1:4" x14ac:dyDescent="0.25">
      <c r="A1837" s="6">
        <v>531405</v>
      </c>
      <c r="B1837" s="7" t="s">
        <v>100</v>
      </c>
      <c r="C1837" s="131"/>
      <c r="D1837" s="131"/>
    </row>
    <row r="1838" spans="1:4" x14ac:dyDescent="0.25">
      <c r="A1838" s="6">
        <v>531406</v>
      </c>
      <c r="B1838" s="7" t="s">
        <v>101</v>
      </c>
      <c r="C1838" s="131"/>
      <c r="D1838" s="131"/>
    </row>
    <row r="1839" spans="1:4" x14ac:dyDescent="0.25">
      <c r="A1839" s="6">
        <v>531407</v>
      </c>
      <c r="B1839" s="7" t="s">
        <v>102</v>
      </c>
      <c r="C1839" s="131"/>
      <c r="D1839" s="131"/>
    </row>
    <row r="1840" spans="1:4" x14ac:dyDescent="0.25">
      <c r="A1840" s="15">
        <v>531408</v>
      </c>
      <c r="B1840" s="16" t="s">
        <v>103</v>
      </c>
      <c r="C1840" s="131"/>
      <c r="D1840" s="131"/>
    </row>
    <row r="1841" spans="1:4" x14ac:dyDescent="0.25">
      <c r="A1841" s="6">
        <v>531409</v>
      </c>
      <c r="B1841" s="7" t="s">
        <v>104</v>
      </c>
      <c r="C1841" s="131"/>
      <c r="D1841" s="131"/>
    </row>
    <row r="1842" spans="1:4" x14ac:dyDescent="0.25">
      <c r="A1842" s="6">
        <v>531410</v>
      </c>
      <c r="B1842" s="7" t="s">
        <v>105</v>
      </c>
      <c r="C1842" s="131"/>
      <c r="D1842" s="131"/>
    </row>
    <row r="1843" spans="1:4" x14ac:dyDescent="0.25">
      <c r="A1843" s="6">
        <v>531411</v>
      </c>
      <c r="B1843" s="7" t="s">
        <v>106</v>
      </c>
      <c r="C1843" s="131"/>
      <c r="D1843" s="131"/>
    </row>
    <row r="1844" spans="1:4" x14ac:dyDescent="0.25">
      <c r="A1844" s="6">
        <v>531412</v>
      </c>
      <c r="B1844" s="7" t="s">
        <v>107</v>
      </c>
      <c r="C1844" s="131"/>
      <c r="D1844" s="131"/>
    </row>
    <row r="1845" spans="1:4" x14ac:dyDescent="0.25">
      <c r="A1845" s="6">
        <v>531413</v>
      </c>
      <c r="B1845" s="7" t="s">
        <v>108</v>
      </c>
      <c r="C1845" s="131"/>
      <c r="D1845" s="131"/>
    </row>
    <row r="1846" spans="1:4" x14ac:dyDescent="0.25">
      <c r="A1846" s="6">
        <v>531414</v>
      </c>
      <c r="B1846" s="7" t="s">
        <v>109</v>
      </c>
      <c r="C1846" s="131"/>
      <c r="D1846" s="131"/>
    </row>
    <row r="1847" spans="1:4" ht="15.75" thickBot="1" x14ac:dyDescent="0.3">
      <c r="A1847" s="18">
        <v>531415</v>
      </c>
      <c r="B1847" s="19" t="s">
        <v>110</v>
      </c>
      <c r="C1847" s="131"/>
      <c r="D1847" s="131"/>
    </row>
    <row r="1848" spans="1:4" ht="15.75" thickBot="1" x14ac:dyDescent="0.3">
      <c r="A1848" s="8" t="s">
        <v>20</v>
      </c>
      <c r="B1848" s="9"/>
      <c r="C1848" s="196">
        <f>SUM(C1833:C1847)</f>
        <v>0</v>
      </c>
      <c r="D1848" s="196">
        <f>SUM(D1833:D1847)</f>
        <v>0</v>
      </c>
    </row>
    <row r="1849" spans="1:4" x14ac:dyDescent="0.25">
      <c r="A1849" s="11">
        <v>5315</v>
      </c>
      <c r="B1849" s="12" t="s">
        <v>427</v>
      </c>
      <c r="C1849" s="390"/>
      <c r="D1849" s="390"/>
    </row>
    <row r="1850" spans="1:4" x14ac:dyDescent="0.25">
      <c r="A1850" s="6">
        <v>531501</v>
      </c>
      <c r="B1850" s="7" t="s">
        <v>96</v>
      </c>
      <c r="C1850" s="131"/>
      <c r="D1850" s="131"/>
    </row>
    <row r="1851" spans="1:4" x14ac:dyDescent="0.25">
      <c r="A1851" s="6">
        <v>531502</v>
      </c>
      <c r="B1851" s="7" t="s">
        <v>97</v>
      </c>
      <c r="C1851" s="131"/>
      <c r="D1851" s="131"/>
    </row>
    <row r="1852" spans="1:4" x14ac:dyDescent="0.25">
      <c r="A1852" s="6">
        <v>531503</v>
      </c>
      <c r="B1852" s="7" t="s">
        <v>98</v>
      </c>
      <c r="C1852" s="131"/>
      <c r="D1852" s="131"/>
    </row>
    <row r="1853" spans="1:4" x14ac:dyDescent="0.25">
      <c r="A1853" s="6">
        <v>531504</v>
      </c>
      <c r="B1853" s="7" t="s">
        <v>99</v>
      </c>
      <c r="C1853" s="131"/>
      <c r="D1853" s="131"/>
    </row>
    <row r="1854" spans="1:4" x14ac:dyDescent="0.25">
      <c r="A1854" s="6">
        <v>531505</v>
      </c>
      <c r="B1854" s="7" t="s">
        <v>100</v>
      </c>
      <c r="C1854" s="131"/>
      <c r="D1854" s="131"/>
    </row>
    <row r="1855" spans="1:4" x14ac:dyDescent="0.25">
      <c r="A1855" s="6">
        <v>531506</v>
      </c>
      <c r="B1855" s="7" t="s">
        <v>101</v>
      </c>
      <c r="C1855" s="131"/>
      <c r="D1855" s="131">
        <v>3888.55</v>
      </c>
    </row>
    <row r="1856" spans="1:4" x14ac:dyDescent="0.25">
      <c r="A1856" s="6">
        <v>531507</v>
      </c>
      <c r="B1856" s="7" t="s">
        <v>102</v>
      </c>
      <c r="C1856" s="131"/>
      <c r="D1856" s="131"/>
    </row>
    <row r="1857" spans="1:4" x14ac:dyDescent="0.25">
      <c r="A1857" s="6">
        <v>531508</v>
      </c>
      <c r="B1857" s="7" t="s">
        <v>103</v>
      </c>
      <c r="C1857" s="131"/>
      <c r="D1857" s="131"/>
    </row>
    <row r="1858" spans="1:4" x14ac:dyDescent="0.25">
      <c r="A1858" s="6">
        <v>531509</v>
      </c>
      <c r="B1858" s="7" t="s">
        <v>104</v>
      </c>
      <c r="C1858" s="131"/>
      <c r="D1858" s="131"/>
    </row>
    <row r="1859" spans="1:4" x14ac:dyDescent="0.25">
      <c r="A1859" s="6">
        <v>531510</v>
      </c>
      <c r="B1859" s="7" t="s">
        <v>105</v>
      </c>
      <c r="C1859" s="131"/>
      <c r="D1859" s="131"/>
    </row>
    <row r="1860" spans="1:4" x14ac:dyDescent="0.25">
      <c r="A1860" s="6">
        <v>531511</v>
      </c>
      <c r="B1860" s="7" t="s">
        <v>106</v>
      </c>
      <c r="C1860" s="131"/>
      <c r="D1860" s="131"/>
    </row>
    <row r="1861" spans="1:4" x14ac:dyDescent="0.25">
      <c r="A1861" s="6">
        <v>531512</v>
      </c>
      <c r="B1861" s="7" t="s">
        <v>107</v>
      </c>
      <c r="C1861" s="131"/>
      <c r="D1861" s="131"/>
    </row>
    <row r="1862" spans="1:4" x14ac:dyDescent="0.25">
      <c r="A1862" s="6">
        <v>531513</v>
      </c>
      <c r="B1862" s="7" t="s">
        <v>108</v>
      </c>
      <c r="C1862" s="131"/>
      <c r="D1862" s="131"/>
    </row>
    <row r="1863" spans="1:4" x14ac:dyDescent="0.25">
      <c r="A1863" s="6">
        <v>531514</v>
      </c>
      <c r="B1863" s="7" t="s">
        <v>109</v>
      </c>
      <c r="C1863" s="131"/>
      <c r="D1863" s="131"/>
    </row>
    <row r="1864" spans="1:4" ht="15.75" thickBot="1" x14ac:dyDescent="0.3">
      <c r="A1864" s="18">
        <v>531515</v>
      </c>
      <c r="B1864" s="19" t="s">
        <v>110</v>
      </c>
      <c r="C1864" s="398"/>
      <c r="D1864" s="398"/>
    </row>
    <row r="1865" spans="1:4" ht="15.75" thickBot="1" x14ac:dyDescent="0.3">
      <c r="A1865" s="8" t="s">
        <v>20</v>
      </c>
      <c r="B1865" s="9"/>
      <c r="C1865" s="196">
        <f>SUM(C1850:C1864)</f>
        <v>0</v>
      </c>
      <c r="D1865" s="196">
        <f>SUM(D1850:D1864)</f>
        <v>3888.55</v>
      </c>
    </row>
    <row r="1866" spans="1:4" x14ac:dyDescent="0.25">
      <c r="A1866" s="11">
        <v>5316</v>
      </c>
      <c r="B1866" s="12" t="s">
        <v>349</v>
      </c>
      <c r="C1866" s="390"/>
      <c r="D1866" s="390"/>
    </row>
    <row r="1867" spans="1:4" x14ac:dyDescent="0.25">
      <c r="A1867" s="6">
        <v>531601</v>
      </c>
      <c r="B1867" s="7" t="s">
        <v>350</v>
      </c>
      <c r="C1867" s="131">
        <v>1991654.54</v>
      </c>
      <c r="D1867" s="131">
        <v>1170160.31</v>
      </c>
    </row>
    <row r="1868" spans="1:4" x14ac:dyDescent="0.25">
      <c r="A1868" s="6">
        <v>531602</v>
      </c>
      <c r="B1868" s="7" t="s">
        <v>351</v>
      </c>
      <c r="C1868" s="131"/>
      <c r="D1868" s="131"/>
    </row>
    <row r="1869" spans="1:4" x14ac:dyDescent="0.25">
      <c r="A1869" s="6">
        <v>531603</v>
      </c>
      <c r="B1869" s="7" t="s">
        <v>352</v>
      </c>
      <c r="C1869" s="131"/>
      <c r="D1869" s="131"/>
    </row>
    <row r="1870" spans="1:4" x14ac:dyDescent="0.25">
      <c r="A1870" s="6">
        <v>531604</v>
      </c>
      <c r="B1870" s="7" t="s">
        <v>354</v>
      </c>
      <c r="C1870" s="131"/>
      <c r="D1870" s="131"/>
    </row>
    <row r="1871" spans="1:4" x14ac:dyDescent="0.25">
      <c r="A1871" s="6">
        <v>531605</v>
      </c>
      <c r="B1871" s="7" t="s">
        <v>355</v>
      </c>
      <c r="C1871" s="131">
        <v>144442.47</v>
      </c>
      <c r="D1871" s="131">
        <v>139949.20000000001</v>
      </c>
    </row>
    <row r="1872" spans="1:4" x14ac:dyDescent="0.25">
      <c r="A1872" s="6">
        <v>531606</v>
      </c>
      <c r="B1872" s="7" t="s">
        <v>356</v>
      </c>
      <c r="C1872" s="131"/>
      <c r="D1872" s="131"/>
    </row>
    <row r="1873" spans="1:4" x14ac:dyDescent="0.25">
      <c r="A1873" s="6">
        <v>531607</v>
      </c>
      <c r="B1873" s="7" t="s">
        <v>357</v>
      </c>
      <c r="C1873" s="131">
        <v>96768.33</v>
      </c>
      <c r="D1873" s="131">
        <v>95447.51</v>
      </c>
    </row>
    <row r="1874" spans="1:4" x14ac:dyDescent="0.25">
      <c r="A1874" s="6">
        <v>531608</v>
      </c>
      <c r="B1874" s="7" t="s">
        <v>358</v>
      </c>
      <c r="C1874" s="131">
        <v>10868.76</v>
      </c>
      <c r="D1874" s="131">
        <v>39697.93</v>
      </c>
    </row>
    <row r="1875" spans="1:4" x14ac:dyDescent="0.25">
      <c r="A1875" s="6">
        <v>531609</v>
      </c>
      <c r="B1875" s="7" t="s">
        <v>359</v>
      </c>
      <c r="C1875" s="131"/>
      <c r="D1875" s="131"/>
    </row>
    <row r="1876" spans="1:4" x14ac:dyDescent="0.25">
      <c r="A1876" s="6">
        <v>531610</v>
      </c>
      <c r="B1876" s="7" t="s">
        <v>360</v>
      </c>
      <c r="C1876" s="131"/>
      <c r="D1876" s="131"/>
    </row>
    <row r="1877" spans="1:4" x14ac:dyDescent="0.25">
      <c r="A1877" s="6">
        <v>531611</v>
      </c>
      <c r="B1877" s="7" t="s">
        <v>361</v>
      </c>
      <c r="C1877" s="131"/>
      <c r="D1877" s="131"/>
    </row>
    <row r="1878" spans="1:4" x14ac:dyDescent="0.25">
      <c r="A1878" s="6">
        <v>531612</v>
      </c>
      <c r="B1878" s="7" t="s">
        <v>362</v>
      </c>
      <c r="C1878" s="131"/>
      <c r="D1878" s="131"/>
    </row>
    <row r="1879" spans="1:4" x14ac:dyDescent="0.25">
      <c r="A1879" s="6">
        <v>531613</v>
      </c>
      <c r="B1879" s="7" t="s">
        <v>363</v>
      </c>
      <c r="C1879" s="131"/>
      <c r="D1879" s="131"/>
    </row>
    <row r="1880" spans="1:4" x14ac:dyDescent="0.25">
      <c r="A1880" s="6">
        <v>531614</v>
      </c>
      <c r="B1880" s="7" t="s">
        <v>364</v>
      </c>
      <c r="C1880" s="131"/>
      <c r="D1880" s="131"/>
    </row>
    <row r="1881" spans="1:4" x14ac:dyDescent="0.25">
      <c r="A1881" s="6">
        <v>531615</v>
      </c>
      <c r="B1881" s="7" t="s">
        <v>365</v>
      </c>
      <c r="C1881" s="131"/>
      <c r="D1881" s="131"/>
    </row>
    <row r="1882" spans="1:4" x14ac:dyDescent="0.25">
      <c r="A1882" s="6">
        <v>531616</v>
      </c>
      <c r="B1882" s="7" t="s">
        <v>366</v>
      </c>
      <c r="C1882" s="131"/>
      <c r="D1882" s="131"/>
    </row>
    <row r="1883" spans="1:4" x14ac:dyDescent="0.25">
      <c r="A1883" s="6">
        <v>531617</v>
      </c>
      <c r="B1883" s="7" t="s">
        <v>367</v>
      </c>
      <c r="C1883" s="131"/>
      <c r="D1883" s="131"/>
    </row>
    <row r="1884" spans="1:4" x14ac:dyDescent="0.25">
      <c r="A1884" s="6">
        <v>531618</v>
      </c>
      <c r="B1884" s="7" t="s">
        <v>368</v>
      </c>
      <c r="C1884" s="131">
        <v>750</v>
      </c>
      <c r="D1884" s="131">
        <v>300</v>
      </c>
    </row>
    <row r="1885" spans="1:4" x14ac:dyDescent="0.25">
      <c r="A1885" s="6">
        <v>531619</v>
      </c>
      <c r="B1885" s="7" t="s">
        <v>369</v>
      </c>
      <c r="C1885" s="131"/>
      <c r="D1885" s="131"/>
    </row>
    <row r="1886" spans="1:4" x14ac:dyDescent="0.25">
      <c r="A1886" s="6">
        <v>531620</v>
      </c>
      <c r="B1886" s="7" t="s">
        <v>370</v>
      </c>
      <c r="C1886" s="131">
        <v>168879.96</v>
      </c>
      <c r="D1886" s="131">
        <v>224830.19</v>
      </c>
    </row>
    <row r="1887" spans="1:4" x14ac:dyDescent="0.25">
      <c r="A1887" s="6">
        <v>531621</v>
      </c>
      <c r="B1887" s="7" t="s">
        <v>371</v>
      </c>
      <c r="C1887" s="131"/>
      <c r="D1887" s="131"/>
    </row>
    <row r="1888" spans="1:4" x14ac:dyDescent="0.25">
      <c r="A1888" s="6">
        <v>531622</v>
      </c>
      <c r="B1888" s="7" t="s">
        <v>372</v>
      </c>
      <c r="C1888" s="131"/>
      <c r="D1888" s="131"/>
    </row>
    <row r="1889" spans="1:4" x14ac:dyDescent="0.25">
      <c r="A1889" s="6">
        <v>531623</v>
      </c>
      <c r="B1889" s="7" t="s">
        <v>373</v>
      </c>
      <c r="C1889" s="131">
        <v>44136</v>
      </c>
      <c r="D1889" s="131">
        <v>44979.67</v>
      </c>
    </row>
    <row r="1890" spans="1:4" x14ac:dyDescent="0.25">
      <c r="A1890" s="6">
        <v>531624</v>
      </c>
      <c r="B1890" s="7" t="s">
        <v>374</v>
      </c>
      <c r="C1890" s="131">
        <v>5900</v>
      </c>
      <c r="D1890" s="131"/>
    </row>
    <row r="1891" spans="1:4" x14ac:dyDescent="0.25">
      <c r="A1891" s="6">
        <v>531625</v>
      </c>
      <c r="B1891" s="7" t="s">
        <v>375</v>
      </c>
      <c r="C1891" s="131">
        <v>76700</v>
      </c>
      <c r="D1891" s="131">
        <v>68100</v>
      </c>
    </row>
    <row r="1892" spans="1:4" x14ac:dyDescent="0.25">
      <c r="A1892" s="6">
        <v>531626</v>
      </c>
      <c r="B1892" s="7" t="s">
        <v>376</v>
      </c>
      <c r="C1892" s="131">
        <v>2531.0100000000002</v>
      </c>
      <c r="D1892" s="131">
        <v>1687.34</v>
      </c>
    </row>
    <row r="1893" spans="1:4" x14ac:dyDescent="0.25">
      <c r="A1893" s="6">
        <v>531627</v>
      </c>
      <c r="B1893" s="7" t="s">
        <v>377</v>
      </c>
      <c r="C1893" s="131"/>
      <c r="D1893" s="131"/>
    </row>
    <row r="1894" spans="1:4" x14ac:dyDescent="0.25">
      <c r="A1894" s="6">
        <v>531628</v>
      </c>
      <c r="B1894" s="7" t="s">
        <v>378</v>
      </c>
      <c r="C1894" s="131">
        <v>478.19</v>
      </c>
      <c r="D1894" s="131">
        <v>977.5</v>
      </c>
    </row>
    <row r="1895" spans="1:4" x14ac:dyDescent="0.25">
      <c r="A1895" s="6">
        <v>531629</v>
      </c>
      <c r="B1895" s="7" t="s">
        <v>379</v>
      </c>
      <c r="C1895" s="131">
        <v>155085.76000000001</v>
      </c>
      <c r="D1895" s="131">
        <v>123639</v>
      </c>
    </row>
    <row r="1896" spans="1:4" x14ac:dyDescent="0.25">
      <c r="A1896" s="6">
        <v>531630</v>
      </c>
      <c r="B1896" s="7" t="s">
        <v>380</v>
      </c>
      <c r="C1896" s="131"/>
      <c r="D1896" s="131"/>
    </row>
    <row r="1897" spans="1:4" x14ac:dyDescent="0.25">
      <c r="A1897" s="6">
        <v>531631</v>
      </c>
      <c r="B1897" s="7" t="s">
        <v>381</v>
      </c>
      <c r="C1897" s="131"/>
      <c r="D1897" s="131"/>
    </row>
    <row r="1898" spans="1:4" x14ac:dyDescent="0.25">
      <c r="A1898" s="6">
        <v>531632</v>
      </c>
      <c r="B1898" s="7" t="s">
        <v>382</v>
      </c>
      <c r="C1898" s="131"/>
      <c r="D1898" s="131"/>
    </row>
    <row r="1899" spans="1:4" x14ac:dyDescent="0.25">
      <c r="A1899" s="6">
        <v>531633</v>
      </c>
      <c r="B1899" s="7" t="s">
        <v>383</v>
      </c>
      <c r="C1899" s="131"/>
      <c r="D1899" s="131">
        <v>22000</v>
      </c>
    </row>
    <row r="1900" spans="1:4" x14ac:dyDescent="0.25">
      <c r="A1900" s="6">
        <v>531634</v>
      </c>
      <c r="B1900" s="7" t="s">
        <v>384</v>
      </c>
      <c r="C1900" s="131"/>
      <c r="D1900" s="131"/>
    </row>
    <row r="1901" spans="1:4" x14ac:dyDescent="0.25">
      <c r="A1901" s="6">
        <v>531635</v>
      </c>
      <c r="B1901" s="7" t="s">
        <v>385</v>
      </c>
      <c r="C1901" s="131"/>
      <c r="D1901" s="131"/>
    </row>
    <row r="1902" spans="1:4" x14ac:dyDescent="0.25">
      <c r="A1902" s="6">
        <v>531636</v>
      </c>
      <c r="B1902" s="7" t="s">
        <v>386</v>
      </c>
      <c r="C1902" s="131"/>
      <c r="D1902" s="131"/>
    </row>
    <row r="1903" spans="1:4" x14ac:dyDescent="0.25">
      <c r="A1903" s="6">
        <v>531637</v>
      </c>
      <c r="B1903" s="7" t="s">
        <v>387</v>
      </c>
      <c r="C1903" s="131"/>
      <c r="D1903" s="131"/>
    </row>
    <row r="1904" spans="1:4" x14ac:dyDescent="0.25">
      <c r="A1904" s="6">
        <v>531638</v>
      </c>
      <c r="B1904" s="7" t="s">
        <v>416</v>
      </c>
      <c r="C1904" s="131"/>
      <c r="D1904" s="131"/>
    </row>
    <row r="1905" spans="1:4" x14ac:dyDescent="0.25">
      <c r="A1905" s="6">
        <v>531639</v>
      </c>
      <c r="B1905" s="7" t="s">
        <v>389</v>
      </c>
      <c r="C1905" s="131"/>
      <c r="D1905" s="131"/>
    </row>
    <row r="1906" spans="1:4" x14ac:dyDescent="0.25">
      <c r="A1906" s="6">
        <v>531640</v>
      </c>
      <c r="B1906" s="7" t="s">
        <v>390</v>
      </c>
      <c r="C1906" s="131"/>
      <c r="D1906" s="131"/>
    </row>
    <row r="1907" spans="1:4" x14ac:dyDescent="0.25">
      <c r="A1907" s="6">
        <v>531641</v>
      </c>
      <c r="B1907" s="7" t="s">
        <v>391</v>
      </c>
      <c r="C1907" s="131"/>
      <c r="D1907" s="131"/>
    </row>
    <row r="1908" spans="1:4" x14ac:dyDescent="0.25">
      <c r="A1908" s="6">
        <v>531642</v>
      </c>
      <c r="B1908" s="7" t="s">
        <v>169</v>
      </c>
      <c r="C1908" s="131">
        <v>84892.08</v>
      </c>
      <c r="D1908" s="131">
        <v>82813.240000000005</v>
      </c>
    </row>
    <row r="1909" spans="1:4" x14ac:dyDescent="0.25">
      <c r="A1909" s="6">
        <v>531643</v>
      </c>
      <c r="B1909" s="7" t="s">
        <v>161</v>
      </c>
      <c r="C1909" s="131">
        <v>11957</v>
      </c>
      <c r="D1909" s="131">
        <v>7724</v>
      </c>
    </row>
    <row r="1910" spans="1:4" x14ac:dyDescent="0.25">
      <c r="A1910" s="6">
        <v>531644</v>
      </c>
      <c r="B1910" s="7" t="s">
        <v>171</v>
      </c>
      <c r="C1910" s="131"/>
      <c r="D1910" s="131"/>
    </row>
    <row r="1911" spans="1:4" x14ac:dyDescent="0.25">
      <c r="A1911" s="6">
        <v>531645</v>
      </c>
      <c r="B1911" s="7" t="s">
        <v>172</v>
      </c>
      <c r="C1911" s="131"/>
      <c r="D1911" s="131"/>
    </row>
    <row r="1912" spans="1:4" x14ac:dyDescent="0.25">
      <c r="A1912" s="6">
        <v>531646</v>
      </c>
      <c r="B1912" s="7" t="s">
        <v>173</v>
      </c>
      <c r="C1912" s="131"/>
      <c r="D1912" s="131"/>
    </row>
    <row r="1913" spans="1:4" x14ac:dyDescent="0.25">
      <c r="A1913" s="6">
        <v>531647</v>
      </c>
      <c r="B1913" s="7" t="s">
        <v>392</v>
      </c>
      <c r="C1913" s="131"/>
      <c r="D1913" s="131"/>
    </row>
    <row r="1914" spans="1:4" x14ac:dyDescent="0.25">
      <c r="A1914" s="6">
        <v>531648</v>
      </c>
      <c r="B1914" s="7" t="s">
        <v>393</v>
      </c>
      <c r="C1914" s="131"/>
      <c r="D1914" s="131"/>
    </row>
    <row r="1915" spans="1:4" ht="15.75" thickBot="1" x14ac:dyDescent="0.3">
      <c r="A1915" s="6">
        <v>531660</v>
      </c>
      <c r="B1915" s="7" t="s">
        <v>40</v>
      </c>
      <c r="C1915" s="131">
        <v>81464.81</v>
      </c>
      <c r="D1915" s="131">
        <v>60916.04</v>
      </c>
    </row>
    <row r="1916" spans="1:4" x14ac:dyDescent="0.25">
      <c r="A1916" s="21" t="s">
        <v>20</v>
      </c>
      <c r="B1916" s="22"/>
      <c r="C1916" s="394">
        <f>SUM(C1867:C1915)</f>
        <v>2876508.9099999997</v>
      </c>
      <c r="D1916" s="394">
        <f>SUM(D1867:D1915)</f>
        <v>2083221.93</v>
      </c>
    </row>
    <row r="1917" spans="1:4" x14ac:dyDescent="0.25">
      <c r="A1917" s="36">
        <v>5317</v>
      </c>
      <c r="B1917" s="37" t="s">
        <v>284</v>
      </c>
      <c r="C1917" s="401"/>
      <c r="D1917" s="401"/>
    </row>
    <row r="1918" spans="1:4" ht="15.75" thickBot="1" x14ac:dyDescent="0.3">
      <c r="A1918" s="52">
        <v>531701</v>
      </c>
      <c r="B1918" s="53" t="s">
        <v>294</v>
      </c>
      <c r="C1918" s="131"/>
      <c r="D1918" s="131"/>
    </row>
    <row r="1919" spans="1:4" ht="15.75" thickBot="1" x14ac:dyDescent="0.3">
      <c r="A1919" s="8" t="s">
        <v>20</v>
      </c>
      <c r="B1919" s="9"/>
      <c r="C1919" s="196">
        <f>SUM(C1918:C1918)</f>
        <v>0</v>
      </c>
      <c r="D1919" s="196">
        <f>SUM(D1918:D1918)</f>
        <v>0</v>
      </c>
    </row>
    <row r="1920" spans="1:4" x14ac:dyDescent="0.25">
      <c r="A1920" s="11">
        <v>54</v>
      </c>
      <c r="B1920" s="12" t="s">
        <v>428</v>
      </c>
      <c r="C1920" s="390"/>
      <c r="D1920" s="390"/>
    </row>
    <row r="1921" spans="1:4" x14ac:dyDescent="0.25">
      <c r="A1921" s="3">
        <v>5401</v>
      </c>
      <c r="B1921" s="4" t="s">
        <v>429</v>
      </c>
      <c r="C1921" s="131"/>
      <c r="D1921" s="131"/>
    </row>
    <row r="1922" spans="1:4" x14ac:dyDescent="0.25">
      <c r="A1922" s="6">
        <v>540101</v>
      </c>
      <c r="B1922" s="7" t="s">
        <v>96</v>
      </c>
      <c r="C1922" s="131"/>
      <c r="D1922" s="131"/>
    </row>
    <row r="1923" spans="1:4" x14ac:dyDescent="0.25">
      <c r="A1923" s="6">
        <v>540102</v>
      </c>
      <c r="B1923" s="7" t="s">
        <v>97</v>
      </c>
      <c r="C1923" s="131"/>
      <c r="D1923" s="131"/>
    </row>
    <row r="1924" spans="1:4" x14ac:dyDescent="0.25">
      <c r="A1924" s="6">
        <v>540103</v>
      </c>
      <c r="B1924" s="7" t="s">
        <v>98</v>
      </c>
      <c r="C1924" s="131"/>
      <c r="D1924" s="131"/>
    </row>
    <row r="1925" spans="1:4" x14ac:dyDescent="0.25">
      <c r="A1925" s="6">
        <v>540104</v>
      </c>
      <c r="B1925" s="7" t="s">
        <v>99</v>
      </c>
      <c r="C1925" s="131"/>
      <c r="D1925" s="131"/>
    </row>
    <row r="1926" spans="1:4" x14ac:dyDescent="0.25">
      <c r="A1926" s="6">
        <v>540105</v>
      </c>
      <c r="B1926" s="7" t="s">
        <v>100</v>
      </c>
      <c r="C1926" s="131"/>
      <c r="D1926" s="131"/>
    </row>
    <row r="1927" spans="1:4" x14ac:dyDescent="0.25">
      <c r="A1927" s="6">
        <v>540106</v>
      </c>
      <c r="B1927" s="7" t="s">
        <v>101</v>
      </c>
      <c r="C1927" s="131"/>
      <c r="D1927" s="131"/>
    </row>
    <row r="1928" spans="1:4" x14ac:dyDescent="0.25">
      <c r="A1928" s="6">
        <v>540107</v>
      </c>
      <c r="B1928" s="7" t="s">
        <v>102</v>
      </c>
      <c r="C1928" s="131"/>
      <c r="D1928" s="131"/>
    </row>
    <row r="1929" spans="1:4" x14ac:dyDescent="0.25">
      <c r="A1929" s="6">
        <v>540108</v>
      </c>
      <c r="B1929" s="7" t="s">
        <v>103</v>
      </c>
      <c r="C1929" s="131"/>
      <c r="D1929" s="131"/>
    </row>
    <row r="1930" spans="1:4" x14ac:dyDescent="0.25">
      <c r="A1930" s="6">
        <v>540109</v>
      </c>
      <c r="B1930" s="7" t="s">
        <v>104</v>
      </c>
      <c r="C1930" s="131"/>
      <c r="D1930" s="131"/>
    </row>
    <row r="1931" spans="1:4" x14ac:dyDescent="0.25">
      <c r="A1931" s="6">
        <v>540110</v>
      </c>
      <c r="B1931" s="7" t="s">
        <v>105</v>
      </c>
      <c r="C1931" s="131"/>
      <c r="D1931" s="131"/>
    </row>
    <row r="1932" spans="1:4" x14ac:dyDescent="0.25">
      <c r="A1932" s="6">
        <v>540111</v>
      </c>
      <c r="B1932" s="7" t="s">
        <v>106</v>
      </c>
      <c r="C1932" s="131"/>
      <c r="D1932" s="131"/>
    </row>
    <row r="1933" spans="1:4" x14ac:dyDescent="0.25">
      <c r="A1933" s="6">
        <v>540112</v>
      </c>
      <c r="B1933" s="7" t="s">
        <v>107</v>
      </c>
      <c r="C1933" s="131"/>
      <c r="D1933" s="131"/>
    </row>
    <row r="1934" spans="1:4" x14ac:dyDescent="0.25">
      <c r="A1934" s="6">
        <v>540113</v>
      </c>
      <c r="B1934" s="7" t="s">
        <v>108</v>
      </c>
      <c r="C1934" s="131"/>
      <c r="D1934" s="131"/>
    </row>
    <row r="1935" spans="1:4" x14ac:dyDescent="0.25">
      <c r="A1935" s="6">
        <v>540114</v>
      </c>
      <c r="B1935" s="7" t="s">
        <v>109</v>
      </c>
      <c r="C1935" s="131"/>
      <c r="D1935" s="131"/>
    </row>
    <row r="1936" spans="1:4" ht="15.75" thickBot="1" x14ac:dyDescent="0.3">
      <c r="A1936" s="18">
        <v>540115</v>
      </c>
      <c r="B1936" s="19" t="s">
        <v>110</v>
      </c>
      <c r="C1936" s="398"/>
      <c r="D1936" s="398"/>
    </row>
    <row r="1937" spans="1:4" ht="15.75" thickBot="1" x14ac:dyDescent="0.3">
      <c r="A1937" s="8" t="s">
        <v>20</v>
      </c>
      <c r="B1937" s="9"/>
      <c r="C1937" s="196">
        <f>SUM(C1922:C1936)</f>
        <v>0</v>
      </c>
      <c r="D1937" s="196">
        <f>SUM(D1922:D1936)</f>
        <v>0</v>
      </c>
    </row>
    <row r="1938" spans="1:4" x14ac:dyDescent="0.25">
      <c r="A1938" s="11">
        <v>5402</v>
      </c>
      <c r="B1938" s="12" t="s">
        <v>430</v>
      </c>
      <c r="C1938" s="390"/>
      <c r="D1938" s="390"/>
    </row>
    <row r="1939" spans="1:4" x14ac:dyDescent="0.25">
      <c r="A1939" s="6">
        <v>540201</v>
      </c>
      <c r="B1939" s="7" t="s">
        <v>96</v>
      </c>
      <c r="C1939" s="131"/>
      <c r="D1939" s="131"/>
    </row>
    <row r="1940" spans="1:4" x14ac:dyDescent="0.25">
      <c r="A1940" s="6">
        <v>540202</v>
      </c>
      <c r="B1940" s="7" t="s">
        <v>97</v>
      </c>
      <c r="C1940" s="131"/>
      <c r="D1940" s="131"/>
    </row>
    <row r="1941" spans="1:4" x14ac:dyDescent="0.25">
      <c r="A1941" s="6">
        <v>540203</v>
      </c>
      <c r="B1941" s="7" t="s">
        <v>98</v>
      </c>
      <c r="C1941" s="131"/>
      <c r="D1941" s="131"/>
    </row>
    <row r="1942" spans="1:4" x14ac:dyDescent="0.25">
      <c r="A1942" s="6">
        <v>540204</v>
      </c>
      <c r="B1942" s="7" t="s">
        <v>99</v>
      </c>
      <c r="C1942" s="131"/>
      <c r="D1942" s="131"/>
    </row>
    <row r="1943" spans="1:4" x14ac:dyDescent="0.25">
      <c r="A1943" s="6">
        <v>540205</v>
      </c>
      <c r="B1943" s="7" t="s">
        <v>100</v>
      </c>
      <c r="C1943" s="131"/>
      <c r="D1943" s="131"/>
    </row>
    <row r="1944" spans="1:4" x14ac:dyDescent="0.25">
      <c r="A1944" s="6">
        <v>540206</v>
      </c>
      <c r="B1944" s="7" t="s">
        <v>101</v>
      </c>
      <c r="C1944" s="131"/>
      <c r="D1944" s="131"/>
    </row>
    <row r="1945" spans="1:4" x14ac:dyDescent="0.25">
      <c r="A1945" s="6">
        <v>540207</v>
      </c>
      <c r="B1945" s="7" t="s">
        <v>102</v>
      </c>
      <c r="C1945" s="131"/>
      <c r="D1945" s="131"/>
    </row>
    <row r="1946" spans="1:4" x14ac:dyDescent="0.25">
      <c r="A1946" s="6">
        <v>540208</v>
      </c>
      <c r="B1946" s="7" t="s">
        <v>103</v>
      </c>
      <c r="C1946" s="131"/>
      <c r="D1946" s="131"/>
    </row>
    <row r="1947" spans="1:4" x14ac:dyDescent="0.25">
      <c r="A1947" s="6">
        <v>540209</v>
      </c>
      <c r="B1947" s="7" t="s">
        <v>104</v>
      </c>
      <c r="C1947" s="131"/>
      <c r="D1947" s="131"/>
    </row>
    <row r="1948" spans="1:4" x14ac:dyDescent="0.25">
      <c r="A1948" s="6">
        <v>540210</v>
      </c>
      <c r="B1948" s="7" t="s">
        <v>105</v>
      </c>
      <c r="C1948" s="131"/>
      <c r="D1948" s="131"/>
    </row>
    <row r="1949" spans="1:4" x14ac:dyDescent="0.25">
      <c r="A1949" s="6">
        <v>540211</v>
      </c>
      <c r="B1949" s="7" t="s">
        <v>106</v>
      </c>
      <c r="C1949" s="131"/>
      <c r="D1949" s="131"/>
    </row>
    <row r="1950" spans="1:4" x14ac:dyDescent="0.25">
      <c r="A1950" s="6">
        <v>540212</v>
      </c>
      <c r="B1950" s="7" t="s">
        <v>107</v>
      </c>
      <c r="C1950" s="131"/>
      <c r="D1950" s="131"/>
    </row>
    <row r="1951" spans="1:4" x14ac:dyDescent="0.25">
      <c r="A1951" s="6">
        <v>540213</v>
      </c>
      <c r="B1951" s="7" t="s">
        <v>108</v>
      </c>
      <c r="C1951" s="131"/>
      <c r="D1951" s="131"/>
    </row>
    <row r="1952" spans="1:4" x14ac:dyDescent="0.25">
      <c r="A1952" s="6">
        <v>540214</v>
      </c>
      <c r="B1952" s="7" t="s">
        <v>109</v>
      </c>
      <c r="C1952" s="131"/>
      <c r="D1952" s="131"/>
    </row>
    <row r="1953" spans="1:4" ht="15.75" thickBot="1" x14ac:dyDescent="0.3">
      <c r="A1953" s="18">
        <v>540215</v>
      </c>
      <c r="B1953" s="19" t="s">
        <v>110</v>
      </c>
      <c r="C1953" s="398"/>
      <c r="D1953" s="398"/>
    </row>
    <row r="1954" spans="1:4" ht="15.75" thickBot="1" x14ac:dyDescent="0.3">
      <c r="A1954" s="8" t="s">
        <v>20</v>
      </c>
      <c r="B1954" s="9"/>
      <c r="C1954" s="196">
        <f>SUM(C1939:C1953)</f>
        <v>0</v>
      </c>
      <c r="D1954" s="196">
        <f>SUM(D1939:D1953)</f>
        <v>0</v>
      </c>
    </row>
    <row r="1955" spans="1:4" x14ac:dyDescent="0.25">
      <c r="A1955" s="11">
        <v>5403</v>
      </c>
      <c r="B1955" s="12" t="s">
        <v>431</v>
      </c>
      <c r="C1955" s="390"/>
      <c r="D1955" s="390"/>
    </row>
    <row r="1956" spans="1:4" x14ac:dyDescent="0.25">
      <c r="A1956" s="6">
        <v>540301</v>
      </c>
      <c r="B1956" s="7" t="s">
        <v>96</v>
      </c>
      <c r="C1956" s="131"/>
      <c r="D1956" s="131"/>
    </row>
    <row r="1957" spans="1:4" x14ac:dyDescent="0.25">
      <c r="A1957" s="6">
        <v>540302</v>
      </c>
      <c r="B1957" s="7" t="s">
        <v>97</v>
      </c>
      <c r="C1957" s="131"/>
      <c r="D1957" s="131"/>
    </row>
    <row r="1958" spans="1:4" x14ac:dyDescent="0.25">
      <c r="A1958" s="6">
        <v>540303</v>
      </c>
      <c r="B1958" s="7" t="s">
        <v>98</v>
      </c>
      <c r="C1958" s="131"/>
      <c r="D1958" s="131"/>
    </row>
    <row r="1959" spans="1:4" x14ac:dyDescent="0.25">
      <c r="A1959" s="6">
        <v>540304</v>
      </c>
      <c r="B1959" s="7" t="s">
        <v>99</v>
      </c>
      <c r="C1959" s="131"/>
      <c r="D1959" s="131"/>
    </row>
    <row r="1960" spans="1:4" x14ac:dyDescent="0.25">
      <c r="A1960" s="6">
        <v>540305</v>
      </c>
      <c r="B1960" s="7" t="s">
        <v>100</v>
      </c>
      <c r="C1960" s="131"/>
      <c r="D1960" s="131"/>
    </row>
    <row r="1961" spans="1:4" x14ac:dyDescent="0.25">
      <c r="A1961" s="6">
        <v>540306</v>
      </c>
      <c r="B1961" s="7" t="s">
        <v>101</v>
      </c>
      <c r="C1961" s="131"/>
      <c r="D1961" s="131"/>
    </row>
    <row r="1962" spans="1:4" x14ac:dyDescent="0.25">
      <c r="A1962" s="6">
        <v>540307</v>
      </c>
      <c r="B1962" s="7" t="s">
        <v>102</v>
      </c>
      <c r="C1962" s="131"/>
      <c r="D1962" s="131"/>
    </row>
    <row r="1963" spans="1:4" x14ac:dyDescent="0.25">
      <c r="A1963" s="15">
        <v>540308</v>
      </c>
      <c r="B1963" s="16" t="s">
        <v>103</v>
      </c>
      <c r="C1963" s="392"/>
      <c r="D1963" s="392"/>
    </row>
    <row r="1964" spans="1:4" x14ac:dyDescent="0.25">
      <c r="A1964" s="6">
        <v>540309</v>
      </c>
      <c r="B1964" s="7" t="s">
        <v>104</v>
      </c>
      <c r="C1964" s="131"/>
      <c r="D1964" s="131"/>
    </row>
    <row r="1965" spans="1:4" x14ac:dyDescent="0.25">
      <c r="A1965" s="6">
        <v>540310</v>
      </c>
      <c r="B1965" s="7" t="s">
        <v>105</v>
      </c>
      <c r="C1965" s="131"/>
      <c r="D1965" s="131"/>
    </row>
    <row r="1966" spans="1:4" x14ac:dyDescent="0.25">
      <c r="A1966" s="6">
        <v>540311</v>
      </c>
      <c r="B1966" s="7" t="s">
        <v>106</v>
      </c>
      <c r="C1966" s="131"/>
      <c r="D1966" s="131"/>
    </row>
    <row r="1967" spans="1:4" x14ac:dyDescent="0.25">
      <c r="A1967" s="6">
        <v>540312</v>
      </c>
      <c r="B1967" s="7" t="s">
        <v>107</v>
      </c>
      <c r="C1967" s="131"/>
      <c r="D1967" s="131"/>
    </row>
    <row r="1968" spans="1:4" x14ac:dyDescent="0.25">
      <c r="A1968" s="6">
        <v>540313</v>
      </c>
      <c r="B1968" s="7" t="s">
        <v>108</v>
      </c>
      <c r="C1968" s="131"/>
      <c r="D1968" s="131"/>
    </row>
    <row r="1969" spans="1:4" x14ac:dyDescent="0.25">
      <c r="A1969" s="6">
        <v>540314</v>
      </c>
      <c r="B1969" s="7" t="s">
        <v>109</v>
      </c>
      <c r="C1969" s="131"/>
      <c r="D1969" s="131"/>
    </row>
    <row r="1970" spans="1:4" ht="15.75" thickBot="1" x14ac:dyDescent="0.3">
      <c r="A1970" s="18">
        <v>540315</v>
      </c>
      <c r="B1970" s="19" t="s">
        <v>110</v>
      </c>
      <c r="C1970" s="398"/>
      <c r="D1970" s="398"/>
    </row>
    <row r="1971" spans="1:4" ht="15.75" thickBot="1" x14ac:dyDescent="0.3">
      <c r="A1971" s="8" t="s">
        <v>20</v>
      </c>
      <c r="B1971" s="9"/>
      <c r="C1971" s="196">
        <f>SUM(C1956:C1970)</f>
        <v>0</v>
      </c>
      <c r="D1971" s="196">
        <f>SUM(D1956:D1970)</f>
        <v>0</v>
      </c>
    </row>
    <row r="1972" spans="1:4" x14ac:dyDescent="0.25">
      <c r="A1972" s="11">
        <v>5404</v>
      </c>
      <c r="B1972" s="12" t="s">
        <v>327</v>
      </c>
      <c r="C1972" s="390"/>
      <c r="D1972" s="390"/>
    </row>
    <row r="1973" spans="1:4" x14ac:dyDescent="0.25">
      <c r="A1973" s="6">
        <v>540401</v>
      </c>
      <c r="B1973" s="7" t="s">
        <v>96</v>
      </c>
      <c r="C1973" s="131"/>
      <c r="D1973" s="131"/>
    </row>
    <row r="1974" spans="1:4" x14ac:dyDescent="0.25">
      <c r="A1974" s="6">
        <v>540402</v>
      </c>
      <c r="B1974" s="7" t="s">
        <v>97</v>
      </c>
      <c r="C1974" s="131"/>
      <c r="D1974" s="131"/>
    </row>
    <row r="1975" spans="1:4" x14ac:dyDescent="0.25">
      <c r="A1975" s="6">
        <v>540403</v>
      </c>
      <c r="B1975" s="7" t="s">
        <v>98</v>
      </c>
      <c r="C1975" s="131"/>
      <c r="D1975" s="131"/>
    </row>
    <row r="1976" spans="1:4" x14ac:dyDescent="0.25">
      <c r="A1976" s="6">
        <v>540404</v>
      </c>
      <c r="B1976" s="7" t="s">
        <v>99</v>
      </c>
      <c r="C1976" s="131"/>
      <c r="D1976" s="131"/>
    </row>
    <row r="1977" spans="1:4" x14ac:dyDescent="0.25">
      <c r="A1977" s="6">
        <v>540405</v>
      </c>
      <c r="B1977" s="7" t="s">
        <v>100</v>
      </c>
      <c r="C1977" s="131"/>
      <c r="D1977" s="131"/>
    </row>
    <row r="1978" spans="1:4" x14ac:dyDescent="0.25">
      <c r="A1978" s="6">
        <v>540406</v>
      </c>
      <c r="B1978" s="7" t="s">
        <v>101</v>
      </c>
      <c r="C1978" s="131"/>
      <c r="D1978" s="131"/>
    </row>
    <row r="1979" spans="1:4" x14ac:dyDescent="0.25">
      <c r="A1979" s="6">
        <v>540407</v>
      </c>
      <c r="B1979" s="7" t="s">
        <v>102</v>
      </c>
      <c r="C1979" s="131"/>
      <c r="D1979" s="131"/>
    </row>
    <row r="1980" spans="1:4" x14ac:dyDescent="0.25">
      <c r="A1980" s="6">
        <v>540408</v>
      </c>
      <c r="B1980" s="7" t="s">
        <v>103</v>
      </c>
      <c r="C1980" s="131"/>
      <c r="D1980" s="131"/>
    </row>
    <row r="1981" spans="1:4" x14ac:dyDescent="0.25">
      <c r="A1981" s="6">
        <v>540409</v>
      </c>
      <c r="B1981" s="7" t="s">
        <v>104</v>
      </c>
      <c r="C1981" s="131"/>
      <c r="D1981" s="131"/>
    </row>
    <row r="1982" spans="1:4" x14ac:dyDescent="0.25">
      <c r="A1982" s="6">
        <v>540410</v>
      </c>
      <c r="B1982" s="7" t="s">
        <v>105</v>
      </c>
      <c r="C1982" s="131"/>
      <c r="D1982" s="131"/>
    </row>
    <row r="1983" spans="1:4" x14ac:dyDescent="0.25">
      <c r="A1983" s="6">
        <v>540411</v>
      </c>
      <c r="B1983" s="7" t="s">
        <v>106</v>
      </c>
      <c r="C1983" s="131"/>
      <c r="D1983" s="131"/>
    </row>
    <row r="1984" spans="1:4" x14ac:dyDescent="0.25">
      <c r="A1984" s="6">
        <v>540412</v>
      </c>
      <c r="B1984" s="7" t="s">
        <v>107</v>
      </c>
      <c r="C1984" s="131"/>
      <c r="D1984" s="131"/>
    </row>
    <row r="1985" spans="1:4" x14ac:dyDescent="0.25">
      <c r="A1985" s="6">
        <v>540413</v>
      </c>
      <c r="B1985" s="7" t="s">
        <v>108</v>
      </c>
      <c r="C1985" s="131"/>
      <c r="D1985" s="131"/>
    </row>
    <row r="1986" spans="1:4" x14ac:dyDescent="0.25">
      <c r="A1986" s="6">
        <v>540414</v>
      </c>
      <c r="B1986" s="7" t="s">
        <v>109</v>
      </c>
      <c r="C1986" s="131"/>
      <c r="D1986" s="131"/>
    </row>
    <row r="1987" spans="1:4" ht="15.75" thickBot="1" x14ac:dyDescent="0.3">
      <c r="A1987" s="18">
        <v>540415</v>
      </c>
      <c r="B1987" s="19" t="s">
        <v>110</v>
      </c>
      <c r="C1987" s="398"/>
      <c r="D1987" s="398"/>
    </row>
    <row r="1988" spans="1:4" ht="15.75" thickBot="1" x14ac:dyDescent="0.3">
      <c r="A1988" s="8" t="s">
        <v>20</v>
      </c>
      <c r="B1988" s="9"/>
      <c r="C1988" s="196">
        <f>SUM(C1973:C1987)</f>
        <v>0</v>
      </c>
      <c r="D1988" s="196">
        <f>SUM(D1973:D1987)</f>
        <v>0</v>
      </c>
    </row>
    <row r="1989" spans="1:4" x14ac:dyDescent="0.25">
      <c r="A1989" s="11">
        <v>5405</v>
      </c>
      <c r="B1989" s="12" t="s">
        <v>216</v>
      </c>
      <c r="C1989" s="390"/>
      <c r="D1989" s="390"/>
    </row>
    <row r="1990" spans="1:4" x14ac:dyDescent="0.25">
      <c r="A1990" s="6">
        <v>540501</v>
      </c>
      <c r="B1990" s="7" t="s">
        <v>96</v>
      </c>
      <c r="C1990" s="131"/>
      <c r="D1990" s="131"/>
    </row>
    <row r="1991" spans="1:4" x14ac:dyDescent="0.25">
      <c r="A1991" s="6">
        <v>540502</v>
      </c>
      <c r="B1991" s="7" t="s">
        <v>97</v>
      </c>
      <c r="C1991" s="131"/>
      <c r="D1991" s="131"/>
    </row>
    <row r="1992" spans="1:4" x14ac:dyDescent="0.25">
      <c r="A1992" s="6">
        <v>540503</v>
      </c>
      <c r="B1992" s="7" t="s">
        <v>98</v>
      </c>
      <c r="C1992" s="131"/>
      <c r="D1992" s="131"/>
    </row>
    <row r="1993" spans="1:4" x14ac:dyDescent="0.25">
      <c r="A1993" s="6">
        <v>540504</v>
      </c>
      <c r="B1993" s="7" t="s">
        <v>99</v>
      </c>
      <c r="C1993" s="131"/>
      <c r="D1993" s="131"/>
    </row>
    <row r="1994" spans="1:4" x14ac:dyDescent="0.25">
      <c r="A1994" s="6">
        <v>540505</v>
      </c>
      <c r="B1994" s="7" t="s">
        <v>100</v>
      </c>
      <c r="C1994" s="131"/>
      <c r="D1994" s="131"/>
    </row>
    <row r="1995" spans="1:4" x14ac:dyDescent="0.25">
      <c r="A1995" s="6">
        <v>540506</v>
      </c>
      <c r="B1995" s="7" t="s">
        <v>101</v>
      </c>
      <c r="C1995" s="131"/>
      <c r="D1995" s="131"/>
    </row>
    <row r="1996" spans="1:4" x14ac:dyDescent="0.25">
      <c r="A1996" s="6">
        <v>540507</v>
      </c>
      <c r="B1996" s="7" t="s">
        <v>102</v>
      </c>
      <c r="C1996" s="131"/>
      <c r="D1996" s="131"/>
    </row>
    <row r="1997" spans="1:4" x14ac:dyDescent="0.25">
      <c r="A1997" s="6">
        <v>540508</v>
      </c>
      <c r="B1997" s="7" t="s">
        <v>103</v>
      </c>
      <c r="C1997" s="131"/>
      <c r="D1997" s="131"/>
    </row>
    <row r="1998" spans="1:4" x14ac:dyDescent="0.25">
      <c r="A1998" s="6">
        <v>540509</v>
      </c>
      <c r="B1998" s="7" t="s">
        <v>104</v>
      </c>
      <c r="C1998" s="131"/>
      <c r="D1998" s="131"/>
    </row>
    <row r="1999" spans="1:4" x14ac:dyDescent="0.25">
      <c r="A1999" s="6">
        <v>540510</v>
      </c>
      <c r="B1999" s="7" t="s">
        <v>105</v>
      </c>
      <c r="C1999" s="131"/>
      <c r="D1999" s="131"/>
    </row>
    <row r="2000" spans="1:4" x14ac:dyDescent="0.25">
      <c r="A2000" s="6">
        <v>540511</v>
      </c>
      <c r="B2000" s="7" t="s">
        <v>106</v>
      </c>
      <c r="C2000" s="131"/>
      <c r="D2000" s="131"/>
    </row>
    <row r="2001" spans="1:4" x14ac:dyDescent="0.25">
      <c r="A2001" s="6">
        <v>540512</v>
      </c>
      <c r="B2001" s="7" t="s">
        <v>107</v>
      </c>
      <c r="C2001" s="131"/>
      <c r="D2001" s="131"/>
    </row>
    <row r="2002" spans="1:4" x14ac:dyDescent="0.25">
      <c r="A2002" s="6">
        <v>540513</v>
      </c>
      <c r="B2002" s="7" t="s">
        <v>108</v>
      </c>
      <c r="C2002" s="131"/>
      <c r="D2002" s="131"/>
    </row>
    <row r="2003" spans="1:4" x14ac:dyDescent="0.25">
      <c r="A2003" s="6">
        <v>540514</v>
      </c>
      <c r="B2003" s="7" t="s">
        <v>109</v>
      </c>
      <c r="C2003" s="131"/>
      <c r="D2003" s="131"/>
    </row>
    <row r="2004" spans="1:4" ht="15.75" thickBot="1" x14ac:dyDescent="0.3">
      <c r="A2004" s="18">
        <v>540515</v>
      </c>
      <c r="B2004" s="19" t="s">
        <v>110</v>
      </c>
      <c r="C2004" s="398"/>
      <c r="D2004" s="398"/>
    </row>
    <row r="2005" spans="1:4" ht="15.75" thickBot="1" x14ac:dyDescent="0.3">
      <c r="A2005" s="8" t="s">
        <v>20</v>
      </c>
      <c r="B2005" s="9"/>
      <c r="C2005" s="196">
        <f>SUM(C1990:C2004)</f>
        <v>0</v>
      </c>
      <c r="D2005" s="196">
        <f>SUM(D1990:D2004)</f>
        <v>0</v>
      </c>
    </row>
    <row r="2006" spans="1:4" x14ac:dyDescent="0.25">
      <c r="A2006" s="11">
        <v>5406</v>
      </c>
      <c r="B2006" s="12" t="s">
        <v>432</v>
      </c>
      <c r="C2006" s="390"/>
      <c r="D2006" s="390"/>
    </row>
    <row r="2007" spans="1:4" x14ac:dyDescent="0.25">
      <c r="A2007" s="6">
        <v>540601</v>
      </c>
      <c r="B2007" s="7" t="s">
        <v>96</v>
      </c>
      <c r="C2007" s="131"/>
      <c r="D2007" s="131"/>
    </row>
    <row r="2008" spans="1:4" x14ac:dyDescent="0.25">
      <c r="A2008" s="6">
        <v>540602</v>
      </c>
      <c r="B2008" s="7" t="s">
        <v>97</v>
      </c>
      <c r="C2008" s="131"/>
      <c r="D2008" s="131"/>
    </row>
    <row r="2009" spans="1:4" x14ac:dyDescent="0.25">
      <c r="A2009" s="6">
        <v>540603</v>
      </c>
      <c r="B2009" s="7" t="s">
        <v>98</v>
      </c>
      <c r="C2009" s="131"/>
      <c r="D2009" s="131"/>
    </row>
    <row r="2010" spans="1:4" x14ac:dyDescent="0.25">
      <c r="A2010" s="6">
        <v>540604</v>
      </c>
      <c r="B2010" s="7" t="s">
        <v>99</v>
      </c>
      <c r="C2010" s="131"/>
      <c r="D2010" s="131"/>
    </row>
    <row r="2011" spans="1:4" x14ac:dyDescent="0.25">
      <c r="A2011" s="6">
        <v>540605</v>
      </c>
      <c r="B2011" s="7" t="s">
        <v>100</v>
      </c>
      <c r="C2011" s="131"/>
      <c r="D2011" s="131"/>
    </row>
    <row r="2012" spans="1:4" x14ac:dyDescent="0.25">
      <c r="A2012" s="6">
        <v>540606</v>
      </c>
      <c r="B2012" s="7" t="s">
        <v>101</v>
      </c>
      <c r="C2012" s="131"/>
      <c r="D2012" s="131"/>
    </row>
    <row r="2013" spans="1:4" x14ac:dyDescent="0.25">
      <c r="A2013" s="6">
        <v>540607</v>
      </c>
      <c r="B2013" s="7" t="s">
        <v>102</v>
      </c>
      <c r="C2013" s="131"/>
      <c r="D2013" s="131"/>
    </row>
    <row r="2014" spans="1:4" x14ac:dyDescent="0.25">
      <c r="A2014" s="15">
        <v>540608</v>
      </c>
      <c r="B2014" s="16" t="s">
        <v>103</v>
      </c>
      <c r="C2014" s="392"/>
      <c r="D2014" s="392"/>
    </row>
    <row r="2015" spans="1:4" x14ac:dyDescent="0.25">
      <c r="A2015" s="6">
        <v>540609</v>
      </c>
      <c r="B2015" s="7" t="s">
        <v>104</v>
      </c>
      <c r="C2015" s="131"/>
      <c r="D2015" s="131"/>
    </row>
    <row r="2016" spans="1:4" x14ac:dyDescent="0.25">
      <c r="A2016" s="6">
        <v>540610</v>
      </c>
      <c r="B2016" s="7" t="s">
        <v>105</v>
      </c>
      <c r="C2016" s="131"/>
      <c r="D2016" s="131"/>
    </row>
    <row r="2017" spans="1:4" x14ac:dyDescent="0.25">
      <c r="A2017" s="6">
        <v>540611</v>
      </c>
      <c r="B2017" s="7" t="s">
        <v>106</v>
      </c>
      <c r="C2017" s="131"/>
      <c r="D2017" s="131"/>
    </row>
    <row r="2018" spans="1:4" x14ac:dyDescent="0.25">
      <c r="A2018" s="6">
        <v>540612</v>
      </c>
      <c r="B2018" s="7" t="s">
        <v>107</v>
      </c>
      <c r="C2018" s="131"/>
      <c r="D2018" s="131"/>
    </row>
    <row r="2019" spans="1:4" x14ac:dyDescent="0.25">
      <c r="A2019" s="6">
        <v>540613</v>
      </c>
      <c r="B2019" s="7" t="s">
        <v>108</v>
      </c>
      <c r="C2019" s="131"/>
      <c r="D2019" s="131"/>
    </row>
    <row r="2020" spans="1:4" x14ac:dyDescent="0.25">
      <c r="A2020" s="6">
        <v>540614</v>
      </c>
      <c r="B2020" s="7" t="s">
        <v>109</v>
      </c>
      <c r="C2020" s="131"/>
      <c r="D2020" s="131"/>
    </row>
    <row r="2021" spans="1:4" ht="15.75" thickBot="1" x14ac:dyDescent="0.3">
      <c r="A2021" s="18">
        <v>540615</v>
      </c>
      <c r="B2021" s="19" t="s">
        <v>110</v>
      </c>
      <c r="C2021" s="398"/>
      <c r="D2021" s="398"/>
    </row>
    <row r="2022" spans="1:4" ht="15.75" thickBot="1" x14ac:dyDescent="0.3">
      <c r="A2022" s="8" t="s">
        <v>20</v>
      </c>
      <c r="B2022" s="9"/>
      <c r="C2022" s="196">
        <f>SUM(C2007:C2021)</f>
        <v>0</v>
      </c>
      <c r="D2022" s="196">
        <f>SUM(D2007:D2021)</f>
        <v>0</v>
      </c>
    </row>
    <row r="2023" spans="1:4" x14ac:dyDescent="0.25">
      <c r="A2023" s="11">
        <v>5407</v>
      </c>
      <c r="B2023" s="12" t="s">
        <v>433</v>
      </c>
      <c r="C2023" s="390"/>
      <c r="D2023" s="390"/>
    </row>
    <row r="2024" spans="1:4" x14ac:dyDescent="0.25">
      <c r="A2024" s="6">
        <v>540701</v>
      </c>
      <c r="B2024" s="7" t="s">
        <v>96</v>
      </c>
      <c r="C2024" s="131"/>
      <c r="D2024" s="131"/>
    </row>
    <row r="2025" spans="1:4" x14ac:dyDescent="0.25">
      <c r="A2025" s="6">
        <v>540702</v>
      </c>
      <c r="B2025" s="7" t="s">
        <v>97</v>
      </c>
      <c r="C2025" s="131"/>
      <c r="D2025" s="131"/>
    </row>
    <row r="2026" spans="1:4" x14ac:dyDescent="0.25">
      <c r="A2026" s="6">
        <v>540703</v>
      </c>
      <c r="B2026" s="7" t="s">
        <v>98</v>
      </c>
      <c r="C2026" s="131"/>
      <c r="D2026" s="131"/>
    </row>
    <row r="2027" spans="1:4" x14ac:dyDescent="0.25">
      <c r="A2027" s="6">
        <v>540704</v>
      </c>
      <c r="B2027" s="7" t="s">
        <v>99</v>
      </c>
      <c r="C2027" s="131"/>
      <c r="D2027" s="131"/>
    </row>
    <row r="2028" spans="1:4" x14ac:dyDescent="0.25">
      <c r="A2028" s="6">
        <v>540705</v>
      </c>
      <c r="B2028" s="7" t="s">
        <v>100</v>
      </c>
      <c r="C2028" s="131"/>
      <c r="D2028" s="131"/>
    </row>
    <row r="2029" spans="1:4" x14ac:dyDescent="0.25">
      <c r="A2029" s="6">
        <v>540706</v>
      </c>
      <c r="B2029" s="7" t="s">
        <v>101</v>
      </c>
      <c r="C2029" s="131"/>
      <c r="D2029" s="131"/>
    </row>
    <row r="2030" spans="1:4" x14ac:dyDescent="0.25">
      <c r="A2030" s="6">
        <v>540707</v>
      </c>
      <c r="B2030" s="7" t="s">
        <v>102</v>
      </c>
      <c r="C2030" s="131"/>
      <c r="D2030" s="131"/>
    </row>
    <row r="2031" spans="1:4" x14ac:dyDescent="0.25">
      <c r="A2031" s="15">
        <v>540708</v>
      </c>
      <c r="B2031" s="16" t="s">
        <v>103</v>
      </c>
      <c r="C2031" s="392"/>
      <c r="D2031" s="392"/>
    </row>
    <row r="2032" spans="1:4" x14ac:dyDescent="0.25">
      <c r="A2032" s="6">
        <v>540709</v>
      </c>
      <c r="B2032" s="7" t="s">
        <v>104</v>
      </c>
      <c r="C2032" s="131"/>
      <c r="D2032" s="131"/>
    </row>
    <row r="2033" spans="1:4" x14ac:dyDescent="0.25">
      <c r="A2033" s="6">
        <v>540710</v>
      </c>
      <c r="B2033" s="7" t="s">
        <v>105</v>
      </c>
      <c r="C2033" s="131"/>
      <c r="D2033" s="131"/>
    </row>
    <row r="2034" spans="1:4" x14ac:dyDescent="0.25">
      <c r="A2034" s="6">
        <v>540711</v>
      </c>
      <c r="B2034" s="7" t="s">
        <v>106</v>
      </c>
      <c r="C2034" s="131"/>
      <c r="D2034" s="131"/>
    </row>
    <row r="2035" spans="1:4" x14ac:dyDescent="0.25">
      <c r="A2035" s="6">
        <v>540712</v>
      </c>
      <c r="B2035" s="7" t="s">
        <v>107</v>
      </c>
      <c r="C2035" s="131"/>
      <c r="D2035" s="131"/>
    </row>
    <row r="2036" spans="1:4" x14ac:dyDescent="0.25">
      <c r="A2036" s="6">
        <v>540713</v>
      </c>
      <c r="B2036" s="7" t="s">
        <v>108</v>
      </c>
      <c r="C2036" s="131"/>
      <c r="D2036" s="131"/>
    </row>
    <row r="2037" spans="1:4" x14ac:dyDescent="0.25">
      <c r="A2037" s="6">
        <v>540714</v>
      </c>
      <c r="B2037" s="7" t="s">
        <v>109</v>
      </c>
      <c r="C2037" s="131"/>
      <c r="D2037" s="131"/>
    </row>
    <row r="2038" spans="1:4" ht="15.75" thickBot="1" x14ac:dyDescent="0.3">
      <c r="A2038" s="18">
        <v>540715</v>
      </c>
      <c r="B2038" s="19" t="s">
        <v>110</v>
      </c>
      <c r="C2038" s="398"/>
      <c r="D2038" s="398"/>
    </row>
    <row r="2039" spans="1:4" ht="15.75" thickBot="1" x14ac:dyDescent="0.3">
      <c r="A2039" s="8" t="s">
        <v>20</v>
      </c>
      <c r="B2039" s="9"/>
      <c r="C2039" s="196">
        <f>SUM(C2024:C2038)</f>
        <v>0</v>
      </c>
      <c r="D2039" s="196">
        <f>SUM(D2024:D2038)</f>
        <v>0</v>
      </c>
    </row>
    <row r="2040" spans="1:4" x14ac:dyDescent="0.25">
      <c r="A2040" s="11">
        <v>5408</v>
      </c>
      <c r="B2040" s="12" t="s">
        <v>407</v>
      </c>
      <c r="C2040" s="390"/>
      <c r="D2040" s="390"/>
    </row>
    <row r="2041" spans="1:4" x14ac:dyDescent="0.25">
      <c r="A2041" s="6">
        <v>540801</v>
      </c>
      <c r="B2041" s="7" t="s">
        <v>96</v>
      </c>
      <c r="C2041" s="131"/>
      <c r="D2041" s="131"/>
    </row>
    <row r="2042" spans="1:4" x14ac:dyDescent="0.25">
      <c r="A2042" s="6">
        <v>540802</v>
      </c>
      <c r="B2042" s="7" t="s">
        <v>97</v>
      </c>
      <c r="C2042" s="131"/>
      <c r="D2042" s="131"/>
    </row>
    <row r="2043" spans="1:4" x14ac:dyDescent="0.25">
      <c r="A2043" s="6">
        <v>540803</v>
      </c>
      <c r="B2043" s="7" t="s">
        <v>98</v>
      </c>
      <c r="C2043" s="131"/>
      <c r="D2043" s="131"/>
    </row>
    <row r="2044" spans="1:4" x14ac:dyDescent="0.25">
      <c r="A2044" s="6">
        <v>540804</v>
      </c>
      <c r="B2044" s="7" t="s">
        <v>99</v>
      </c>
      <c r="C2044" s="131"/>
      <c r="D2044" s="131"/>
    </row>
    <row r="2045" spans="1:4" x14ac:dyDescent="0.25">
      <c r="A2045" s="6">
        <v>540805</v>
      </c>
      <c r="B2045" s="7" t="s">
        <v>100</v>
      </c>
      <c r="C2045" s="131"/>
      <c r="D2045" s="131"/>
    </row>
    <row r="2046" spans="1:4" x14ac:dyDescent="0.25">
      <c r="A2046" s="6">
        <v>540806</v>
      </c>
      <c r="B2046" s="7" t="s">
        <v>101</v>
      </c>
      <c r="C2046" s="131"/>
      <c r="D2046" s="131"/>
    </row>
    <row r="2047" spans="1:4" x14ac:dyDescent="0.25">
      <c r="A2047" s="6">
        <v>540807</v>
      </c>
      <c r="B2047" s="7" t="s">
        <v>102</v>
      </c>
      <c r="C2047" s="131"/>
      <c r="D2047" s="131"/>
    </row>
    <row r="2048" spans="1:4" x14ac:dyDescent="0.25">
      <c r="A2048" s="6">
        <v>540808</v>
      </c>
      <c r="B2048" s="7" t="s">
        <v>103</v>
      </c>
      <c r="C2048" s="131"/>
      <c r="D2048" s="131"/>
    </row>
    <row r="2049" spans="1:4" x14ac:dyDescent="0.25">
      <c r="A2049" s="6">
        <v>540809</v>
      </c>
      <c r="B2049" s="7" t="s">
        <v>104</v>
      </c>
      <c r="C2049" s="131"/>
      <c r="D2049" s="131"/>
    </row>
    <row r="2050" spans="1:4" x14ac:dyDescent="0.25">
      <c r="A2050" s="6">
        <v>540810</v>
      </c>
      <c r="B2050" s="7" t="s">
        <v>105</v>
      </c>
      <c r="C2050" s="131"/>
      <c r="D2050" s="131"/>
    </row>
    <row r="2051" spans="1:4" x14ac:dyDescent="0.25">
      <c r="A2051" s="6">
        <v>540811</v>
      </c>
      <c r="B2051" s="7" t="s">
        <v>106</v>
      </c>
      <c r="C2051" s="131"/>
      <c r="D2051" s="131"/>
    </row>
    <row r="2052" spans="1:4" x14ac:dyDescent="0.25">
      <c r="A2052" s="6">
        <v>540812</v>
      </c>
      <c r="B2052" s="7" t="s">
        <v>107</v>
      </c>
      <c r="C2052" s="131"/>
      <c r="D2052" s="131"/>
    </row>
    <row r="2053" spans="1:4" x14ac:dyDescent="0.25">
      <c r="A2053" s="6">
        <v>540813</v>
      </c>
      <c r="B2053" s="7" t="s">
        <v>108</v>
      </c>
      <c r="C2053" s="131"/>
      <c r="D2053" s="131"/>
    </row>
    <row r="2054" spans="1:4" x14ac:dyDescent="0.25">
      <c r="A2054" s="6">
        <v>540814</v>
      </c>
      <c r="B2054" s="7" t="s">
        <v>109</v>
      </c>
      <c r="C2054" s="131"/>
      <c r="D2054" s="131"/>
    </row>
    <row r="2055" spans="1:4" ht="15.75" thickBot="1" x14ac:dyDescent="0.3">
      <c r="A2055" s="18">
        <v>540815</v>
      </c>
      <c r="B2055" s="19" t="s">
        <v>110</v>
      </c>
      <c r="C2055" s="398"/>
      <c r="D2055" s="398"/>
    </row>
    <row r="2056" spans="1:4" ht="15.75" thickBot="1" x14ac:dyDescent="0.3">
      <c r="A2056" s="8" t="s">
        <v>20</v>
      </c>
      <c r="B2056" s="9"/>
      <c r="C2056" s="196">
        <f>SUM(C2041:C2055)</f>
        <v>0</v>
      </c>
      <c r="D2056" s="196">
        <f>SUM(D2041:D2055)</f>
        <v>0</v>
      </c>
    </row>
    <row r="2057" spans="1:4" x14ac:dyDescent="0.25">
      <c r="A2057" s="11">
        <v>5409</v>
      </c>
      <c r="B2057" s="12" t="s">
        <v>408</v>
      </c>
      <c r="C2057" s="390"/>
      <c r="D2057" s="390"/>
    </row>
    <row r="2058" spans="1:4" x14ac:dyDescent="0.25">
      <c r="A2058" s="6">
        <v>540901</v>
      </c>
      <c r="B2058" s="7" t="s">
        <v>96</v>
      </c>
      <c r="C2058" s="131"/>
      <c r="D2058" s="131"/>
    </row>
    <row r="2059" spans="1:4" x14ac:dyDescent="0.25">
      <c r="A2059" s="6">
        <v>540902</v>
      </c>
      <c r="B2059" s="7" t="s">
        <v>97</v>
      </c>
      <c r="C2059" s="131"/>
      <c r="D2059" s="131"/>
    </row>
    <row r="2060" spans="1:4" x14ac:dyDescent="0.25">
      <c r="A2060" s="6">
        <v>540903</v>
      </c>
      <c r="B2060" s="7" t="s">
        <v>98</v>
      </c>
      <c r="C2060" s="131"/>
      <c r="D2060" s="131"/>
    </row>
    <row r="2061" spans="1:4" x14ac:dyDescent="0.25">
      <c r="A2061" s="6">
        <v>540904</v>
      </c>
      <c r="B2061" s="7" t="s">
        <v>99</v>
      </c>
      <c r="C2061" s="131"/>
      <c r="D2061" s="131"/>
    </row>
    <row r="2062" spans="1:4" x14ac:dyDescent="0.25">
      <c r="A2062" s="6">
        <v>540905</v>
      </c>
      <c r="B2062" s="7" t="s">
        <v>100</v>
      </c>
      <c r="C2062" s="131"/>
      <c r="D2062" s="131"/>
    </row>
    <row r="2063" spans="1:4" x14ac:dyDescent="0.25">
      <c r="A2063" s="6">
        <v>540906</v>
      </c>
      <c r="B2063" s="7" t="s">
        <v>101</v>
      </c>
      <c r="C2063" s="131"/>
      <c r="D2063" s="131"/>
    </row>
    <row r="2064" spans="1:4" x14ac:dyDescent="0.25">
      <c r="A2064" s="6">
        <v>540907</v>
      </c>
      <c r="B2064" s="7" t="s">
        <v>102</v>
      </c>
      <c r="C2064" s="131"/>
      <c r="D2064" s="131"/>
    </row>
    <row r="2065" spans="1:4" x14ac:dyDescent="0.25">
      <c r="A2065" s="6">
        <v>540908</v>
      </c>
      <c r="B2065" s="7" t="s">
        <v>103</v>
      </c>
      <c r="C2065" s="131"/>
      <c r="D2065" s="131"/>
    </row>
    <row r="2066" spans="1:4" x14ac:dyDescent="0.25">
      <c r="A2066" s="6">
        <v>540909</v>
      </c>
      <c r="B2066" s="7" t="s">
        <v>104</v>
      </c>
      <c r="C2066" s="131"/>
      <c r="D2066" s="131"/>
    </row>
    <row r="2067" spans="1:4" x14ac:dyDescent="0.25">
      <c r="A2067" s="6">
        <v>540910</v>
      </c>
      <c r="B2067" s="7" t="s">
        <v>105</v>
      </c>
      <c r="C2067" s="131"/>
      <c r="D2067" s="131"/>
    </row>
    <row r="2068" spans="1:4" x14ac:dyDescent="0.25">
      <c r="A2068" s="6">
        <v>540911</v>
      </c>
      <c r="B2068" s="7" t="s">
        <v>106</v>
      </c>
      <c r="C2068" s="131"/>
      <c r="D2068" s="131"/>
    </row>
    <row r="2069" spans="1:4" x14ac:dyDescent="0.25">
      <c r="A2069" s="6">
        <v>540912</v>
      </c>
      <c r="B2069" s="7" t="s">
        <v>107</v>
      </c>
      <c r="C2069" s="131"/>
      <c r="D2069" s="131"/>
    </row>
    <row r="2070" spans="1:4" x14ac:dyDescent="0.25">
      <c r="A2070" s="6">
        <v>540913</v>
      </c>
      <c r="B2070" s="7" t="s">
        <v>108</v>
      </c>
      <c r="C2070" s="131"/>
      <c r="D2070" s="131"/>
    </row>
    <row r="2071" spans="1:4" x14ac:dyDescent="0.25">
      <c r="A2071" s="6">
        <v>540914</v>
      </c>
      <c r="B2071" s="7" t="s">
        <v>109</v>
      </c>
      <c r="C2071" s="131"/>
      <c r="D2071" s="131"/>
    </row>
    <row r="2072" spans="1:4" ht="15.75" thickBot="1" x14ac:dyDescent="0.3">
      <c r="A2072" s="18">
        <v>540915</v>
      </c>
      <c r="B2072" s="19" t="s">
        <v>110</v>
      </c>
      <c r="C2072" s="398"/>
      <c r="D2072" s="398"/>
    </row>
    <row r="2073" spans="1:4" ht="15.75" thickBot="1" x14ac:dyDescent="0.3">
      <c r="A2073" s="8" t="s">
        <v>20</v>
      </c>
      <c r="B2073" s="9"/>
      <c r="C2073" s="196">
        <f>SUM(C2058:C2072)</f>
        <v>0</v>
      </c>
      <c r="D2073" s="196">
        <f>SUM(D2058:D2072)</f>
        <v>0</v>
      </c>
    </row>
    <row r="2074" spans="1:4" x14ac:dyDescent="0.25">
      <c r="A2074" s="11">
        <v>5410</v>
      </c>
      <c r="B2074" s="12" t="s">
        <v>409</v>
      </c>
      <c r="C2074" s="390"/>
      <c r="D2074" s="390"/>
    </row>
    <row r="2075" spans="1:4" x14ac:dyDescent="0.25">
      <c r="A2075" s="6">
        <v>541001</v>
      </c>
      <c r="B2075" s="7" t="s">
        <v>96</v>
      </c>
      <c r="C2075" s="131"/>
      <c r="D2075" s="131"/>
    </row>
    <row r="2076" spans="1:4" x14ac:dyDescent="0.25">
      <c r="A2076" s="6">
        <v>541002</v>
      </c>
      <c r="B2076" s="7" t="s">
        <v>97</v>
      </c>
      <c r="C2076" s="131"/>
      <c r="D2076" s="131"/>
    </row>
    <row r="2077" spans="1:4" x14ac:dyDescent="0.25">
      <c r="A2077" s="6">
        <v>541003</v>
      </c>
      <c r="B2077" s="7" t="s">
        <v>98</v>
      </c>
      <c r="C2077" s="131"/>
      <c r="D2077" s="131"/>
    </row>
    <row r="2078" spans="1:4" x14ac:dyDescent="0.25">
      <c r="A2078" s="6">
        <v>541004</v>
      </c>
      <c r="B2078" s="7" t="s">
        <v>99</v>
      </c>
      <c r="C2078" s="131"/>
      <c r="D2078" s="131"/>
    </row>
    <row r="2079" spans="1:4" x14ac:dyDescent="0.25">
      <c r="A2079" s="6">
        <v>541005</v>
      </c>
      <c r="B2079" s="7" t="s">
        <v>100</v>
      </c>
      <c r="C2079" s="131"/>
      <c r="D2079" s="131"/>
    </row>
    <row r="2080" spans="1:4" x14ac:dyDescent="0.25">
      <c r="A2080" s="6">
        <v>541006</v>
      </c>
      <c r="B2080" s="7" t="s">
        <v>101</v>
      </c>
      <c r="C2080" s="131"/>
      <c r="D2080" s="131"/>
    </row>
    <row r="2081" spans="1:4" x14ac:dyDescent="0.25">
      <c r="A2081" s="6">
        <v>541007</v>
      </c>
      <c r="B2081" s="7" t="s">
        <v>102</v>
      </c>
      <c r="C2081" s="131"/>
      <c r="D2081" s="131"/>
    </row>
    <row r="2082" spans="1:4" x14ac:dyDescent="0.25">
      <c r="A2082" s="6">
        <v>541008</v>
      </c>
      <c r="B2082" s="7" t="s">
        <v>103</v>
      </c>
      <c r="C2082" s="131"/>
      <c r="D2082" s="131"/>
    </row>
    <row r="2083" spans="1:4" x14ac:dyDescent="0.25">
      <c r="A2083" s="6">
        <v>541009</v>
      </c>
      <c r="B2083" s="7" t="s">
        <v>104</v>
      </c>
      <c r="C2083" s="131"/>
      <c r="D2083" s="131"/>
    </row>
    <row r="2084" spans="1:4" x14ac:dyDescent="0.25">
      <c r="A2084" s="6">
        <v>541010</v>
      </c>
      <c r="B2084" s="7" t="s">
        <v>105</v>
      </c>
      <c r="C2084" s="131"/>
      <c r="D2084" s="131"/>
    </row>
    <row r="2085" spans="1:4" x14ac:dyDescent="0.25">
      <c r="A2085" s="6">
        <v>541011</v>
      </c>
      <c r="B2085" s="7" t="s">
        <v>106</v>
      </c>
      <c r="C2085" s="131"/>
      <c r="D2085" s="131"/>
    </row>
    <row r="2086" spans="1:4" x14ac:dyDescent="0.25">
      <c r="A2086" s="6">
        <v>541012</v>
      </c>
      <c r="B2086" s="7" t="s">
        <v>107</v>
      </c>
      <c r="C2086" s="131"/>
      <c r="D2086" s="131"/>
    </row>
    <row r="2087" spans="1:4" x14ac:dyDescent="0.25">
      <c r="A2087" s="6">
        <v>541013</v>
      </c>
      <c r="B2087" s="7" t="s">
        <v>108</v>
      </c>
      <c r="C2087" s="131"/>
      <c r="D2087" s="131"/>
    </row>
    <row r="2088" spans="1:4" x14ac:dyDescent="0.25">
      <c r="A2088" s="6">
        <v>541014</v>
      </c>
      <c r="B2088" s="7" t="s">
        <v>109</v>
      </c>
      <c r="C2088" s="131"/>
      <c r="D2088" s="131"/>
    </row>
    <row r="2089" spans="1:4" ht="15.75" thickBot="1" x14ac:dyDescent="0.3">
      <c r="A2089" s="18">
        <v>541015</v>
      </c>
      <c r="B2089" s="19" t="s">
        <v>110</v>
      </c>
      <c r="C2089" s="398"/>
      <c r="D2089" s="398"/>
    </row>
    <row r="2090" spans="1:4" ht="15.75" thickBot="1" x14ac:dyDescent="0.3">
      <c r="A2090" s="8" t="s">
        <v>20</v>
      </c>
      <c r="B2090" s="9"/>
      <c r="C2090" s="196">
        <f>SUM(C2075:C2089)</f>
        <v>0</v>
      </c>
      <c r="D2090" s="196">
        <f>SUM(D2075:D2089)</f>
        <v>0</v>
      </c>
    </row>
    <row r="2091" spans="1:4" x14ac:dyDescent="0.25">
      <c r="A2091" s="11">
        <v>5411</v>
      </c>
      <c r="B2091" s="12" t="s">
        <v>410</v>
      </c>
      <c r="C2091" s="390"/>
      <c r="D2091" s="390"/>
    </row>
    <row r="2092" spans="1:4" x14ac:dyDescent="0.25">
      <c r="A2092" s="6">
        <v>541101</v>
      </c>
      <c r="B2092" s="7" t="s">
        <v>96</v>
      </c>
      <c r="C2092" s="131"/>
      <c r="D2092" s="131"/>
    </row>
    <row r="2093" spans="1:4" x14ac:dyDescent="0.25">
      <c r="A2093" s="6">
        <v>541102</v>
      </c>
      <c r="B2093" s="7" t="s">
        <v>97</v>
      </c>
      <c r="C2093" s="131"/>
      <c r="D2093" s="131"/>
    </row>
    <row r="2094" spans="1:4" x14ac:dyDescent="0.25">
      <c r="A2094" s="6">
        <v>541103</v>
      </c>
      <c r="B2094" s="7" t="s">
        <v>98</v>
      </c>
      <c r="C2094" s="131"/>
      <c r="D2094" s="131"/>
    </row>
    <row r="2095" spans="1:4" x14ac:dyDescent="0.25">
      <c r="A2095" s="6">
        <v>541104</v>
      </c>
      <c r="B2095" s="7" t="s">
        <v>99</v>
      </c>
      <c r="C2095" s="131"/>
      <c r="D2095" s="131"/>
    </row>
    <row r="2096" spans="1:4" x14ac:dyDescent="0.25">
      <c r="A2096" s="6">
        <v>541105</v>
      </c>
      <c r="B2096" s="7" t="s">
        <v>100</v>
      </c>
      <c r="C2096" s="131"/>
      <c r="D2096" s="131"/>
    </row>
    <row r="2097" spans="1:4" x14ac:dyDescent="0.25">
      <c r="A2097" s="6">
        <v>541106</v>
      </c>
      <c r="B2097" s="7" t="s">
        <v>101</v>
      </c>
      <c r="C2097" s="131"/>
      <c r="D2097" s="131"/>
    </row>
    <row r="2098" spans="1:4" x14ac:dyDescent="0.25">
      <c r="A2098" s="6">
        <v>541107</v>
      </c>
      <c r="B2098" s="7" t="s">
        <v>102</v>
      </c>
      <c r="C2098" s="131"/>
      <c r="D2098" s="131"/>
    </row>
    <row r="2099" spans="1:4" x14ac:dyDescent="0.25">
      <c r="A2099" s="6">
        <v>541108</v>
      </c>
      <c r="B2099" s="7" t="s">
        <v>103</v>
      </c>
      <c r="C2099" s="131"/>
      <c r="D2099" s="131"/>
    </row>
    <row r="2100" spans="1:4" x14ac:dyDescent="0.25">
      <c r="A2100" s="6">
        <v>541109</v>
      </c>
      <c r="B2100" s="7" t="s">
        <v>104</v>
      </c>
      <c r="C2100" s="131"/>
      <c r="D2100" s="131"/>
    </row>
    <row r="2101" spans="1:4" x14ac:dyDescent="0.25">
      <c r="A2101" s="6">
        <v>541110</v>
      </c>
      <c r="B2101" s="7" t="s">
        <v>105</v>
      </c>
      <c r="C2101" s="131"/>
      <c r="D2101" s="131"/>
    </row>
    <row r="2102" spans="1:4" x14ac:dyDescent="0.25">
      <c r="A2102" s="6">
        <v>541111</v>
      </c>
      <c r="B2102" s="7" t="s">
        <v>106</v>
      </c>
      <c r="C2102" s="131"/>
      <c r="D2102" s="131"/>
    </row>
    <row r="2103" spans="1:4" x14ac:dyDescent="0.25">
      <c r="A2103" s="6">
        <v>541112</v>
      </c>
      <c r="B2103" s="7" t="s">
        <v>107</v>
      </c>
      <c r="C2103" s="131"/>
      <c r="D2103" s="131"/>
    </row>
    <row r="2104" spans="1:4" x14ac:dyDescent="0.25">
      <c r="A2104" s="6">
        <v>541113</v>
      </c>
      <c r="B2104" s="7" t="s">
        <v>108</v>
      </c>
      <c r="C2104" s="131"/>
      <c r="D2104" s="131"/>
    </row>
    <row r="2105" spans="1:4" x14ac:dyDescent="0.25">
      <c r="A2105" s="6">
        <v>541114</v>
      </c>
      <c r="B2105" s="7" t="s">
        <v>109</v>
      </c>
      <c r="C2105" s="131"/>
      <c r="D2105" s="131"/>
    </row>
    <row r="2106" spans="1:4" ht="15.75" thickBot="1" x14ac:dyDescent="0.3">
      <c r="A2106" s="18">
        <v>541115</v>
      </c>
      <c r="B2106" s="19" t="s">
        <v>110</v>
      </c>
      <c r="C2106" s="398"/>
      <c r="D2106" s="398"/>
    </row>
    <row r="2107" spans="1:4" ht="15.75" thickBot="1" x14ac:dyDescent="0.3">
      <c r="A2107" s="8" t="s">
        <v>20</v>
      </c>
      <c r="B2107" s="9"/>
      <c r="C2107" s="196">
        <f>SUM(C2092:C2106)</f>
        <v>0</v>
      </c>
      <c r="D2107" s="196">
        <f>SUM(D2092:D2106)</f>
        <v>0</v>
      </c>
    </row>
    <row r="2108" spans="1:4" x14ac:dyDescent="0.25">
      <c r="A2108" s="11">
        <v>5412</v>
      </c>
      <c r="B2108" s="12" t="s">
        <v>434</v>
      </c>
      <c r="C2108" s="390"/>
      <c r="D2108" s="390"/>
    </row>
    <row r="2109" spans="1:4" x14ac:dyDescent="0.25">
      <c r="A2109" s="6">
        <v>541201</v>
      </c>
      <c r="B2109" s="7" t="s">
        <v>96</v>
      </c>
      <c r="C2109" s="131"/>
      <c r="D2109" s="131"/>
    </row>
    <row r="2110" spans="1:4" x14ac:dyDescent="0.25">
      <c r="A2110" s="6">
        <v>541202</v>
      </c>
      <c r="B2110" s="7" t="s">
        <v>97</v>
      </c>
      <c r="C2110" s="131"/>
      <c r="D2110" s="131"/>
    </row>
    <row r="2111" spans="1:4" x14ac:dyDescent="0.25">
      <c r="A2111" s="6">
        <v>541203</v>
      </c>
      <c r="B2111" s="7" t="s">
        <v>98</v>
      </c>
      <c r="C2111" s="131"/>
      <c r="D2111" s="131"/>
    </row>
    <row r="2112" spans="1:4" x14ac:dyDescent="0.25">
      <c r="A2112" s="6">
        <v>541204</v>
      </c>
      <c r="B2112" s="7" t="s">
        <v>99</v>
      </c>
      <c r="C2112" s="131"/>
      <c r="D2112" s="131"/>
    </row>
    <row r="2113" spans="1:4" x14ac:dyDescent="0.25">
      <c r="A2113" s="6">
        <v>541205</v>
      </c>
      <c r="B2113" s="7" t="s">
        <v>100</v>
      </c>
      <c r="C2113" s="131"/>
      <c r="D2113" s="131"/>
    </row>
    <row r="2114" spans="1:4" x14ac:dyDescent="0.25">
      <c r="A2114" s="6">
        <v>541206</v>
      </c>
      <c r="B2114" s="7" t="s">
        <v>101</v>
      </c>
      <c r="C2114" s="131"/>
      <c r="D2114" s="131"/>
    </row>
    <row r="2115" spans="1:4" x14ac:dyDescent="0.25">
      <c r="A2115" s="6">
        <v>541207</v>
      </c>
      <c r="B2115" s="7" t="s">
        <v>102</v>
      </c>
      <c r="C2115" s="131"/>
      <c r="D2115" s="131"/>
    </row>
    <row r="2116" spans="1:4" x14ac:dyDescent="0.25">
      <c r="A2116" s="6">
        <v>541208</v>
      </c>
      <c r="B2116" s="7" t="s">
        <v>103</v>
      </c>
      <c r="C2116" s="131"/>
      <c r="D2116" s="131"/>
    </row>
    <row r="2117" spans="1:4" x14ac:dyDescent="0.25">
      <c r="A2117" s="6">
        <v>541209</v>
      </c>
      <c r="B2117" s="7" t="s">
        <v>104</v>
      </c>
      <c r="C2117" s="131"/>
      <c r="D2117" s="131"/>
    </row>
    <row r="2118" spans="1:4" x14ac:dyDescent="0.25">
      <c r="A2118" s="6">
        <v>541210</v>
      </c>
      <c r="B2118" s="7" t="s">
        <v>105</v>
      </c>
      <c r="C2118" s="131"/>
      <c r="D2118" s="131"/>
    </row>
    <row r="2119" spans="1:4" x14ac:dyDescent="0.25">
      <c r="A2119" s="6">
        <v>541211</v>
      </c>
      <c r="B2119" s="7" t="s">
        <v>106</v>
      </c>
      <c r="C2119" s="131"/>
      <c r="D2119" s="131"/>
    </row>
    <row r="2120" spans="1:4" x14ac:dyDescent="0.25">
      <c r="A2120" s="6">
        <v>541212</v>
      </c>
      <c r="B2120" s="7" t="s">
        <v>107</v>
      </c>
      <c r="C2120" s="131"/>
      <c r="D2120" s="131"/>
    </row>
    <row r="2121" spans="1:4" x14ac:dyDescent="0.25">
      <c r="A2121" s="6">
        <v>541213</v>
      </c>
      <c r="B2121" s="7" t="s">
        <v>108</v>
      </c>
      <c r="C2121" s="131"/>
      <c r="D2121" s="131"/>
    </row>
    <row r="2122" spans="1:4" x14ac:dyDescent="0.25">
      <c r="A2122" s="6">
        <v>541214</v>
      </c>
      <c r="B2122" s="7" t="s">
        <v>109</v>
      </c>
      <c r="C2122" s="131"/>
      <c r="D2122" s="131"/>
    </row>
    <row r="2123" spans="1:4" ht="15.75" thickBot="1" x14ac:dyDescent="0.3">
      <c r="A2123" s="18">
        <v>541215</v>
      </c>
      <c r="B2123" s="19" t="s">
        <v>110</v>
      </c>
      <c r="C2123" s="398"/>
      <c r="D2123" s="398"/>
    </row>
    <row r="2124" spans="1:4" ht="15.75" thickBot="1" x14ac:dyDescent="0.3">
      <c r="A2124" s="8" t="s">
        <v>20</v>
      </c>
      <c r="B2124" s="9"/>
      <c r="C2124" s="196">
        <f>SUM(C2109:C2123)</f>
        <v>0</v>
      </c>
      <c r="D2124" s="196">
        <f>SUM(D2109:D2123)</f>
        <v>0</v>
      </c>
    </row>
    <row r="2125" spans="1:4" x14ac:dyDescent="0.25">
      <c r="A2125" s="11">
        <v>5413</v>
      </c>
      <c r="B2125" s="12" t="s">
        <v>412</v>
      </c>
      <c r="C2125" s="390"/>
      <c r="D2125" s="390"/>
    </row>
    <row r="2126" spans="1:4" x14ac:dyDescent="0.25">
      <c r="A2126" s="6">
        <v>541301</v>
      </c>
      <c r="B2126" s="7" t="s">
        <v>96</v>
      </c>
      <c r="C2126" s="131"/>
      <c r="D2126" s="131"/>
    </row>
    <row r="2127" spans="1:4" x14ac:dyDescent="0.25">
      <c r="A2127" s="6">
        <v>541302</v>
      </c>
      <c r="B2127" s="7" t="s">
        <v>97</v>
      </c>
      <c r="C2127" s="131"/>
      <c r="D2127" s="131"/>
    </row>
    <row r="2128" spans="1:4" x14ac:dyDescent="0.25">
      <c r="A2128" s="6">
        <v>541303</v>
      </c>
      <c r="B2128" s="7" t="s">
        <v>98</v>
      </c>
      <c r="C2128" s="131"/>
      <c r="D2128" s="131"/>
    </row>
    <row r="2129" spans="1:4" x14ac:dyDescent="0.25">
      <c r="A2129" s="6">
        <v>541304</v>
      </c>
      <c r="B2129" s="7" t="s">
        <v>99</v>
      </c>
      <c r="C2129" s="131"/>
      <c r="D2129" s="131"/>
    </row>
    <row r="2130" spans="1:4" x14ac:dyDescent="0.25">
      <c r="A2130" s="6">
        <v>541305</v>
      </c>
      <c r="B2130" s="7" t="s">
        <v>100</v>
      </c>
      <c r="C2130" s="131"/>
      <c r="D2130" s="131"/>
    </row>
    <row r="2131" spans="1:4" x14ac:dyDescent="0.25">
      <c r="A2131" s="6">
        <v>541306</v>
      </c>
      <c r="B2131" s="7" t="s">
        <v>101</v>
      </c>
      <c r="C2131" s="131"/>
      <c r="D2131" s="131"/>
    </row>
    <row r="2132" spans="1:4" x14ac:dyDescent="0.25">
      <c r="A2132" s="6">
        <v>541307</v>
      </c>
      <c r="B2132" s="7" t="s">
        <v>102</v>
      </c>
      <c r="C2132" s="131"/>
      <c r="D2132" s="131"/>
    </row>
    <row r="2133" spans="1:4" x14ac:dyDescent="0.25">
      <c r="A2133" s="6">
        <v>541308</v>
      </c>
      <c r="B2133" s="7" t="s">
        <v>103</v>
      </c>
      <c r="C2133" s="131"/>
      <c r="D2133" s="131"/>
    </row>
    <row r="2134" spans="1:4" x14ac:dyDescent="0.25">
      <c r="A2134" s="6">
        <v>541309</v>
      </c>
      <c r="B2134" s="7" t="s">
        <v>104</v>
      </c>
      <c r="C2134" s="131"/>
      <c r="D2134" s="131"/>
    </row>
    <row r="2135" spans="1:4" x14ac:dyDescent="0.25">
      <c r="A2135" s="6">
        <v>541310</v>
      </c>
      <c r="B2135" s="7" t="s">
        <v>105</v>
      </c>
      <c r="C2135" s="131"/>
      <c r="D2135" s="131"/>
    </row>
    <row r="2136" spans="1:4" x14ac:dyDescent="0.25">
      <c r="A2136" s="6">
        <v>541311</v>
      </c>
      <c r="B2136" s="7" t="s">
        <v>106</v>
      </c>
      <c r="C2136" s="131"/>
      <c r="D2136" s="131"/>
    </row>
    <row r="2137" spans="1:4" x14ac:dyDescent="0.25">
      <c r="A2137" s="6">
        <v>541312</v>
      </c>
      <c r="B2137" s="7" t="s">
        <v>107</v>
      </c>
      <c r="C2137" s="131"/>
      <c r="D2137" s="131"/>
    </row>
    <row r="2138" spans="1:4" x14ac:dyDescent="0.25">
      <c r="A2138" s="6">
        <v>541313</v>
      </c>
      <c r="B2138" s="7" t="s">
        <v>108</v>
      </c>
      <c r="C2138" s="131"/>
      <c r="D2138" s="131"/>
    </row>
    <row r="2139" spans="1:4" x14ac:dyDescent="0.25">
      <c r="A2139" s="6">
        <v>541314</v>
      </c>
      <c r="B2139" s="7" t="s">
        <v>109</v>
      </c>
      <c r="C2139" s="131"/>
      <c r="D2139" s="131"/>
    </row>
    <row r="2140" spans="1:4" ht="15.75" thickBot="1" x14ac:dyDescent="0.3">
      <c r="A2140" s="18">
        <v>541315</v>
      </c>
      <c r="B2140" s="19" t="s">
        <v>110</v>
      </c>
      <c r="C2140" s="398"/>
      <c r="D2140" s="398"/>
    </row>
    <row r="2141" spans="1:4" ht="15.75" thickBot="1" x14ac:dyDescent="0.3">
      <c r="A2141" s="8" t="s">
        <v>20</v>
      </c>
      <c r="B2141" s="9"/>
      <c r="C2141" s="196">
        <f>SUM(C2126:C2140)</f>
        <v>0</v>
      </c>
      <c r="D2141" s="196">
        <f>SUM(D2126:D2140)</f>
        <v>0</v>
      </c>
    </row>
    <row r="2142" spans="1:4" x14ac:dyDescent="0.25">
      <c r="A2142" s="11">
        <v>5414</v>
      </c>
      <c r="B2142" s="12" t="s">
        <v>424</v>
      </c>
      <c r="C2142" s="390"/>
      <c r="D2142" s="390"/>
    </row>
    <row r="2143" spans="1:4" x14ac:dyDescent="0.25">
      <c r="A2143" s="6">
        <v>541401</v>
      </c>
      <c r="B2143" s="7" t="s">
        <v>96</v>
      </c>
      <c r="C2143" s="131"/>
      <c r="D2143" s="131"/>
    </row>
    <row r="2144" spans="1:4" x14ac:dyDescent="0.25">
      <c r="A2144" s="6">
        <v>541402</v>
      </c>
      <c r="B2144" s="7" t="s">
        <v>97</v>
      </c>
      <c r="C2144" s="131"/>
      <c r="D2144" s="131"/>
    </row>
    <row r="2145" spans="1:4" x14ac:dyDescent="0.25">
      <c r="A2145" s="6">
        <v>541403</v>
      </c>
      <c r="B2145" s="7" t="s">
        <v>98</v>
      </c>
      <c r="C2145" s="131"/>
      <c r="D2145" s="131"/>
    </row>
    <row r="2146" spans="1:4" x14ac:dyDescent="0.25">
      <c r="A2146" s="6">
        <v>541404</v>
      </c>
      <c r="B2146" s="7" t="s">
        <v>99</v>
      </c>
      <c r="C2146" s="131"/>
      <c r="D2146" s="131"/>
    </row>
    <row r="2147" spans="1:4" x14ac:dyDescent="0.25">
      <c r="A2147" s="6">
        <v>541405</v>
      </c>
      <c r="B2147" s="7" t="s">
        <v>100</v>
      </c>
      <c r="C2147" s="131"/>
      <c r="D2147" s="131"/>
    </row>
    <row r="2148" spans="1:4" x14ac:dyDescent="0.25">
      <c r="A2148" s="6">
        <v>541406</v>
      </c>
      <c r="B2148" s="7" t="s">
        <v>101</v>
      </c>
      <c r="C2148" s="131"/>
      <c r="D2148" s="131"/>
    </row>
    <row r="2149" spans="1:4" x14ac:dyDescent="0.25">
      <c r="A2149" s="6">
        <v>541407</v>
      </c>
      <c r="B2149" s="7" t="s">
        <v>102</v>
      </c>
      <c r="C2149" s="131"/>
      <c r="D2149" s="131"/>
    </row>
    <row r="2150" spans="1:4" x14ac:dyDescent="0.25">
      <c r="A2150" s="6">
        <v>541408</v>
      </c>
      <c r="B2150" s="7" t="s">
        <v>103</v>
      </c>
      <c r="C2150" s="131"/>
      <c r="D2150" s="131"/>
    </row>
    <row r="2151" spans="1:4" x14ac:dyDescent="0.25">
      <c r="A2151" s="6">
        <v>541409</v>
      </c>
      <c r="B2151" s="7" t="s">
        <v>104</v>
      </c>
      <c r="C2151" s="131"/>
      <c r="D2151" s="131"/>
    </row>
    <row r="2152" spans="1:4" x14ac:dyDescent="0.25">
      <c r="A2152" s="6">
        <v>541410</v>
      </c>
      <c r="B2152" s="7" t="s">
        <v>105</v>
      </c>
      <c r="C2152" s="131"/>
      <c r="D2152" s="131"/>
    </row>
    <row r="2153" spans="1:4" x14ac:dyDescent="0.25">
      <c r="A2153" s="6">
        <v>541411</v>
      </c>
      <c r="B2153" s="7" t="s">
        <v>106</v>
      </c>
      <c r="C2153" s="131"/>
      <c r="D2153" s="131"/>
    </row>
    <row r="2154" spans="1:4" x14ac:dyDescent="0.25">
      <c r="A2154" s="6">
        <v>541412</v>
      </c>
      <c r="B2154" s="7" t="s">
        <v>107</v>
      </c>
      <c r="C2154" s="131"/>
      <c r="D2154" s="131"/>
    </row>
    <row r="2155" spans="1:4" x14ac:dyDescent="0.25">
      <c r="A2155" s="6">
        <v>541413</v>
      </c>
      <c r="B2155" s="7" t="s">
        <v>108</v>
      </c>
      <c r="C2155" s="131"/>
      <c r="D2155" s="131"/>
    </row>
    <row r="2156" spans="1:4" x14ac:dyDescent="0.25">
      <c r="A2156" s="6">
        <v>541414</v>
      </c>
      <c r="B2156" s="7" t="s">
        <v>109</v>
      </c>
      <c r="C2156" s="131"/>
      <c r="D2156" s="131"/>
    </row>
    <row r="2157" spans="1:4" ht="15.75" thickBot="1" x14ac:dyDescent="0.3">
      <c r="A2157" s="18">
        <v>541415</v>
      </c>
      <c r="B2157" s="19" t="s">
        <v>110</v>
      </c>
      <c r="C2157" s="398"/>
      <c r="D2157" s="398"/>
    </row>
    <row r="2158" spans="1:4" ht="15.75" thickBot="1" x14ac:dyDescent="0.3">
      <c r="A2158" s="8" t="s">
        <v>20</v>
      </c>
      <c r="B2158" s="9"/>
      <c r="C2158" s="196">
        <f>SUM(C2143:C2157)</f>
        <v>0</v>
      </c>
      <c r="D2158" s="196">
        <f>SUM(D2143:D2157)</f>
        <v>0</v>
      </c>
    </row>
    <row r="2159" spans="1:4" x14ac:dyDescent="0.25">
      <c r="A2159" s="11">
        <v>5415</v>
      </c>
      <c r="B2159" s="12" t="s">
        <v>435</v>
      </c>
      <c r="C2159" s="390"/>
      <c r="D2159" s="390"/>
    </row>
    <row r="2160" spans="1:4" x14ac:dyDescent="0.25">
      <c r="A2160" s="6">
        <v>541501</v>
      </c>
      <c r="B2160" s="7" t="s">
        <v>96</v>
      </c>
      <c r="C2160" s="131"/>
      <c r="D2160" s="131"/>
    </row>
    <row r="2161" spans="1:4" x14ac:dyDescent="0.25">
      <c r="A2161" s="6">
        <v>541502</v>
      </c>
      <c r="B2161" s="7" t="s">
        <v>97</v>
      </c>
      <c r="C2161" s="131"/>
      <c r="D2161" s="131"/>
    </row>
    <row r="2162" spans="1:4" x14ac:dyDescent="0.25">
      <c r="A2162" s="6">
        <v>541503</v>
      </c>
      <c r="B2162" s="7" t="s">
        <v>98</v>
      </c>
      <c r="C2162" s="131"/>
      <c r="D2162" s="131"/>
    </row>
    <row r="2163" spans="1:4" x14ac:dyDescent="0.25">
      <c r="A2163" s="6">
        <v>541504</v>
      </c>
      <c r="B2163" s="7" t="s">
        <v>99</v>
      </c>
      <c r="C2163" s="131"/>
      <c r="D2163" s="131"/>
    </row>
    <row r="2164" spans="1:4" x14ac:dyDescent="0.25">
      <c r="A2164" s="6">
        <v>541505</v>
      </c>
      <c r="B2164" s="7" t="s">
        <v>100</v>
      </c>
      <c r="C2164" s="131"/>
      <c r="D2164" s="131"/>
    </row>
    <row r="2165" spans="1:4" x14ac:dyDescent="0.25">
      <c r="A2165" s="6">
        <v>541506</v>
      </c>
      <c r="B2165" s="7" t="s">
        <v>101</v>
      </c>
      <c r="C2165" s="131"/>
      <c r="D2165" s="131"/>
    </row>
    <row r="2166" spans="1:4" x14ac:dyDescent="0.25">
      <c r="A2166" s="6">
        <v>541507</v>
      </c>
      <c r="B2166" s="7" t="s">
        <v>102</v>
      </c>
      <c r="C2166" s="131"/>
      <c r="D2166" s="131"/>
    </row>
    <row r="2167" spans="1:4" x14ac:dyDescent="0.25">
      <c r="A2167" s="6">
        <v>541508</v>
      </c>
      <c r="B2167" s="7" t="s">
        <v>103</v>
      </c>
      <c r="C2167" s="131"/>
      <c r="D2167" s="131"/>
    </row>
    <row r="2168" spans="1:4" x14ac:dyDescent="0.25">
      <c r="A2168" s="6">
        <v>541509</v>
      </c>
      <c r="B2168" s="7" t="s">
        <v>104</v>
      </c>
      <c r="C2168" s="131"/>
      <c r="D2168" s="131"/>
    </row>
    <row r="2169" spans="1:4" x14ac:dyDescent="0.25">
      <c r="A2169" s="6">
        <v>541510</v>
      </c>
      <c r="B2169" s="7" t="s">
        <v>105</v>
      </c>
      <c r="C2169" s="131"/>
      <c r="D2169" s="131"/>
    </row>
    <row r="2170" spans="1:4" x14ac:dyDescent="0.25">
      <c r="A2170" s="6">
        <v>541511</v>
      </c>
      <c r="B2170" s="7" t="s">
        <v>106</v>
      </c>
      <c r="C2170" s="131"/>
      <c r="D2170" s="131"/>
    </row>
    <row r="2171" spans="1:4" x14ac:dyDescent="0.25">
      <c r="A2171" s="6">
        <v>541512</v>
      </c>
      <c r="B2171" s="7" t="s">
        <v>107</v>
      </c>
      <c r="C2171" s="131"/>
      <c r="D2171" s="131"/>
    </row>
    <row r="2172" spans="1:4" x14ac:dyDescent="0.25">
      <c r="A2172" s="6">
        <v>541513</v>
      </c>
      <c r="B2172" s="7" t="s">
        <v>108</v>
      </c>
      <c r="C2172" s="131"/>
      <c r="D2172" s="131"/>
    </row>
    <row r="2173" spans="1:4" x14ac:dyDescent="0.25">
      <c r="A2173" s="6">
        <v>541514</v>
      </c>
      <c r="B2173" s="7" t="s">
        <v>109</v>
      </c>
      <c r="C2173" s="131"/>
      <c r="D2173" s="131"/>
    </row>
    <row r="2174" spans="1:4" ht="15.75" thickBot="1" x14ac:dyDescent="0.3">
      <c r="A2174" s="18">
        <v>541515</v>
      </c>
      <c r="B2174" s="19" t="s">
        <v>110</v>
      </c>
      <c r="C2174" s="398"/>
      <c r="D2174" s="398"/>
    </row>
    <row r="2175" spans="1:4" ht="15.75" thickBot="1" x14ac:dyDescent="0.3">
      <c r="A2175" s="8" t="s">
        <v>20</v>
      </c>
      <c r="B2175" s="9"/>
      <c r="C2175" s="196">
        <f>SUM(C2160:C2174)</f>
        <v>0</v>
      </c>
      <c r="D2175" s="196">
        <f>SUM(D2160:D2174)</f>
        <v>0</v>
      </c>
    </row>
    <row r="2176" spans="1:4" x14ac:dyDescent="0.25">
      <c r="A2176" s="11">
        <v>5416</v>
      </c>
      <c r="B2176" s="12" t="s">
        <v>340</v>
      </c>
      <c r="C2176" s="390"/>
      <c r="D2176" s="390"/>
    </row>
    <row r="2177" spans="1:4" x14ac:dyDescent="0.25">
      <c r="A2177" s="6">
        <v>541601</v>
      </c>
      <c r="B2177" s="7" t="s">
        <v>96</v>
      </c>
      <c r="C2177" s="131"/>
      <c r="D2177" s="131"/>
    </row>
    <row r="2178" spans="1:4" x14ac:dyDescent="0.25">
      <c r="A2178" s="6">
        <v>541602</v>
      </c>
      <c r="B2178" s="7" t="s">
        <v>97</v>
      </c>
      <c r="C2178" s="131"/>
      <c r="D2178" s="131"/>
    </row>
    <row r="2179" spans="1:4" x14ac:dyDescent="0.25">
      <c r="A2179" s="6">
        <v>541603</v>
      </c>
      <c r="B2179" s="7" t="s">
        <v>98</v>
      </c>
      <c r="C2179" s="131"/>
      <c r="D2179" s="131"/>
    </row>
    <row r="2180" spans="1:4" x14ac:dyDescent="0.25">
      <c r="A2180" s="6">
        <v>541604</v>
      </c>
      <c r="B2180" s="7" t="s">
        <v>99</v>
      </c>
      <c r="C2180" s="131"/>
      <c r="D2180" s="131"/>
    </row>
    <row r="2181" spans="1:4" x14ac:dyDescent="0.25">
      <c r="A2181" s="6">
        <v>541605</v>
      </c>
      <c r="B2181" s="7" t="s">
        <v>100</v>
      </c>
      <c r="C2181" s="131"/>
      <c r="D2181" s="131"/>
    </row>
    <row r="2182" spans="1:4" x14ac:dyDescent="0.25">
      <c r="A2182" s="6">
        <v>541606</v>
      </c>
      <c r="B2182" s="7" t="s">
        <v>101</v>
      </c>
      <c r="C2182" s="131"/>
      <c r="D2182" s="131"/>
    </row>
    <row r="2183" spans="1:4" x14ac:dyDescent="0.25">
      <c r="A2183" s="6">
        <v>541607</v>
      </c>
      <c r="B2183" s="7" t="s">
        <v>102</v>
      </c>
      <c r="C2183" s="131"/>
      <c r="D2183" s="131"/>
    </row>
    <row r="2184" spans="1:4" x14ac:dyDescent="0.25">
      <c r="A2184" s="6">
        <v>541608</v>
      </c>
      <c r="B2184" s="7" t="s">
        <v>103</v>
      </c>
      <c r="C2184" s="131"/>
      <c r="D2184" s="131"/>
    </row>
    <row r="2185" spans="1:4" x14ac:dyDescent="0.25">
      <c r="A2185" s="6">
        <v>541609</v>
      </c>
      <c r="B2185" s="7" t="s">
        <v>104</v>
      </c>
      <c r="C2185" s="131"/>
      <c r="D2185" s="131"/>
    </row>
    <row r="2186" spans="1:4" x14ac:dyDescent="0.25">
      <c r="A2186" s="6">
        <v>541610</v>
      </c>
      <c r="B2186" s="7" t="s">
        <v>105</v>
      </c>
      <c r="C2186" s="131"/>
      <c r="D2186" s="131"/>
    </row>
    <row r="2187" spans="1:4" x14ac:dyDescent="0.25">
      <c r="A2187" s="6">
        <v>541611</v>
      </c>
      <c r="B2187" s="7" t="s">
        <v>106</v>
      </c>
      <c r="C2187" s="131"/>
      <c r="D2187" s="131"/>
    </row>
    <row r="2188" spans="1:4" x14ac:dyDescent="0.25">
      <c r="A2188" s="6">
        <v>541612</v>
      </c>
      <c r="B2188" s="7" t="s">
        <v>107</v>
      </c>
      <c r="C2188" s="131"/>
      <c r="D2188" s="131"/>
    </row>
    <row r="2189" spans="1:4" x14ac:dyDescent="0.25">
      <c r="A2189" s="6">
        <v>541613</v>
      </c>
      <c r="B2189" s="7" t="s">
        <v>108</v>
      </c>
      <c r="C2189" s="131"/>
      <c r="D2189" s="131"/>
    </row>
    <row r="2190" spans="1:4" x14ac:dyDescent="0.25">
      <c r="A2190" s="6">
        <v>541614</v>
      </c>
      <c r="B2190" s="7" t="s">
        <v>109</v>
      </c>
      <c r="C2190" s="131"/>
      <c r="D2190" s="131"/>
    </row>
    <row r="2191" spans="1:4" ht="15.75" thickBot="1" x14ac:dyDescent="0.3">
      <c r="A2191" s="18">
        <v>541615</v>
      </c>
      <c r="B2191" s="19" t="s">
        <v>110</v>
      </c>
      <c r="C2191" s="398"/>
      <c r="D2191" s="398"/>
    </row>
    <row r="2192" spans="1:4" ht="15.75" thickBot="1" x14ac:dyDescent="0.3">
      <c r="A2192" s="8" t="s">
        <v>20</v>
      </c>
      <c r="B2192" s="9"/>
      <c r="C2192" s="196">
        <f>SUM(C2177:C2191)</f>
        <v>0</v>
      </c>
      <c r="D2192" s="196">
        <f>SUM(D2177:D2191)</f>
        <v>0</v>
      </c>
    </row>
    <row r="2193" spans="1:4" x14ac:dyDescent="0.25">
      <c r="A2193" s="11">
        <v>5417</v>
      </c>
      <c r="B2193" s="12" t="s">
        <v>436</v>
      </c>
      <c r="C2193" s="390"/>
      <c r="D2193" s="390"/>
    </row>
    <row r="2194" spans="1:4" x14ac:dyDescent="0.25">
      <c r="A2194" s="6">
        <v>541701</v>
      </c>
      <c r="B2194" s="7" t="s">
        <v>96</v>
      </c>
      <c r="C2194" s="131"/>
      <c r="D2194" s="131"/>
    </row>
    <row r="2195" spans="1:4" x14ac:dyDescent="0.25">
      <c r="A2195" s="6">
        <v>541702</v>
      </c>
      <c r="B2195" s="7" t="s">
        <v>97</v>
      </c>
      <c r="C2195" s="131"/>
      <c r="D2195" s="131"/>
    </row>
    <row r="2196" spans="1:4" x14ac:dyDescent="0.25">
      <c r="A2196" s="6">
        <v>541703</v>
      </c>
      <c r="B2196" s="7" t="s">
        <v>98</v>
      </c>
      <c r="C2196" s="131"/>
      <c r="D2196" s="131"/>
    </row>
    <row r="2197" spans="1:4" x14ac:dyDescent="0.25">
      <c r="A2197" s="6">
        <v>541704</v>
      </c>
      <c r="B2197" s="7" t="s">
        <v>99</v>
      </c>
      <c r="C2197" s="131"/>
      <c r="D2197" s="131"/>
    </row>
    <row r="2198" spans="1:4" x14ac:dyDescent="0.25">
      <c r="A2198" s="6">
        <v>541705</v>
      </c>
      <c r="B2198" s="7" t="s">
        <v>100</v>
      </c>
      <c r="C2198" s="131"/>
      <c r="D2198" s="131"/>
    </row>
    <row r="2199" spans="1:4" x14ac:dyDescent="0.25">
      <c r="A2199" s="6">
        <v>541706</v>
      </c>
      <c r="B2199" s="7" t="s">
        <v>101</v>
      </c>
      <c r="C2199" s="131"/>
      <c r="D2199" s="131"/>
    </row>
    <row r="2200" spans="1:4" x14ac:dyDescent="0.25">
      <c r="A2200" s="6">
        <v>541707</v>
      </c>
      <c r="B2200" s="7" t="s">
        <v>102</v>
      </c>
      <c r="C2200" s="131"/>
      <c r="D2200" s="131"/>
    </row>
    <row r="2201" spans="1:4" x14ac:dyDescent="0.25">
      <c r="A2201" s="6">
        <v>541708</v>
      </c>
      <c r="B2201" s="7" t="s">
        <v>103</v>
      </c>
      <c r="C2201" s="131"/>
      <c r="D2201" s="131"/>
    </row>
    <row r="2202" spans="1:4" x14ac:dyDescent="0.25">
      <c r="A2202" s="6">
        <v>541709</v>
      </c>
      <c r="B2202" s="7" t="s">
        <v>104</v>
      </c>
      <c r="C2202" s="131"/>
      <c r="D2202" s="131"/>
    </row>
    <row r="2203" spans="1:4" x14ac:dyDescent="0.25">
      <c r="A2203" s="6">
        <v>541710</v>
      </c>
      <c r="B2203" s="7" t="s">
        <v>105</v>
      </c>
      <c r="C2203" s="131"/>
      <c r="D2203" s="131"/>
    </row>
    <row r="2204" spans="1:4" x14ac:dyDescent="0.25">
      <c r="A2204" s="6">
        <v>541711</v>
      </c>
      <c r="B2204" s="7" t="s">
        <v>106</v>
      </c>
      <c r="C2204" s="131"/>
      <c r="D2204" s="131"/>
    </row>
    <row r="2205" spans="1:4" x14ac:dyDescent="0.25">
      <c r="A2205" s="6">
        <v>541712</v>
      </c>
      <c r="B2205" s="7" t="s">
        <v>107</v>
      </c>
      <c r="C2205" s="131"/>
      <c r="D2205" s="131"/>
    </row>
    <row r="2206" spans="1:4" x14ac:dyDescent="0.25">
      <c r="A2206" s="6">
        <v>541713</v>
      </c>
      <c r="B2206" s="7" t="s">
        <v>108</v>
      </c>
      <c r="C2206" s="131"/>
      <c r="D2206" s="131"/>
    </row>
    <row r="2207" spans="1:4" x14ac:dyDescent="0.25">
      <c r="A2207" s="6">
        <v>541714</v>
      </c>
      <c r="B2207" s="7" t="s">
        <v>109</v>
      </c>
      <c r="C2207" s="131"/>
      <c r="D2207" s="131"/>
    </row>
    <row r="2208" spans="1:4" ht="15.75" thickBot="1" x14ac:dyDescent="0.3">
      <c r="A2208" s="18">
        <v>541715</v>
      </c>
      <c r="B2208" s="19" t="s">
        <v>110</v>
      </c>
      <c r="C2208" s="398"/>
      <c r="D2208" s="398"/>
    </row>
    <row r="2209" spans="1:4" ht="15.75" thickBot="1" x14ac:dyDescent="0.3">
      <c r="A2209" s="8" t="s">
        <v>20</v>
      </c>
      <c r="B2209" s="9"/>
      <c r="C2209" s="196">
        <f>SUM(C2194:C2208)</f>
        <v>0</v>
      </c>
      <c r="D2209" s="196">
        <f>SUM(D2194:D2208)</f>
        <v>0</v>
      </c>
    </row>
    <row r="2210" spans="1:4" x14ac:dyDescent="0.25">
      <c r="A2210" s="11">
        <v>5418</v>
      </c>
      <c r="B2210" s="12" t="s">
        <v>437</v>
      </c>
      <c r="C2210" s="390"/>
      <c r="D2210" s="390"/>
    </row>
    <row r="2211" spans="1:4" x14ac:dyDescent="0.25">
      <c r="A2211" s="6">
        <v>541801</v>
      </c>
      <c r="B2211" s="7" t="s">
        <v>96</v>
      </c>
      <c r="C2211" s="131"/>
      <c r="D2211" s="131"/>
    </row>
    <row r="2212" spans="1:4" x14ac:dyDescent="0.25">
      <c r="A2212" s="6">
        <v>541802</v>
      </c>
      <c r="B2212" s="7" t="s">
        <v>97</v>
      </c>
      <c r="C2212" s="131"/>
      <c r="D2212" s="131"/>
    </row>
    <row r="2213" spans="1:4" x14ac:dyDescent="0.25">
      <c r="A2213" s="6">
        <v>541803</v>
      </c>
      <c r="B2213" s="7" t="s">
        <v>98</v>
      </c>
      <c r="C2213" s="131"/>
      <c r="D2213" s="131"/>
    </row>
    <row r="2214" spans="1:4" x14ac:dyDescent="0.25">
      <c r="A2214" s="6">
        <v>541804</v>
      </c>
      <c r="B2214" s="7" t="s">
        <v>99</v>
      </c>
      <c r="C2214" s="131"/>
      <c r="D2214" s="131"/>
    </row>
    <row r="2215" spans="1:4" x14ac:dyDescent="0.25">
      <c r="A2215" s="6">
        <v>541805</v>
      </c>
      <c r="B2215" s="7" t="s">
        <v>100</v>
      </c>
      <c r="C2215" s="131"/>
      <c r="D2215" s="131"/>
    </row>
    <row r="2216" spans="1:4" x14ac:dyDescent="0.25">
      <c r="A2216" s="6">
        <v>541806</v>
      </c>
      <c r="B2216" s="7" t="s">
        <v>101</v>
      </c>
      <c r="C2216" s="131"/>
      <c r="D2216" s="131"/>
    </row>
    <row r="2217" spans="1:4" x14ac:dyDescent="0.25">
      <c r="A2217" s="6">
        <v>541807</v>
      </c>
      <c r="B2217" s="7" t="s">
        <v>102</v>
      </c>
      <c r="C2217" s="131"/>
      <c r="D2217" s="131"/>
    </row>
    <row r="2218" spans="1:4" x14ac:dyDescent="0.25">
      <c r="A2218" s="6">
        <v>541808</v>
      </c>
      <c r="B2218" s="7" t="s">
        <v>103</v>
      </c>
      <c r="C2218" s="131"/>
      <c r="D2218" s="131"/>
    </row>
    <row r="2219" spans="1:4" x14ac:dyDescent="0.25">
      <c r="A2219" s="6">
        <v>541809</v>
      </c>
      <c r="B2219" s="7" t="s">
        <v>104</v>
      </c>
      <c r="C2219" s="131"/>
      <c r="D2219" s="131"/>
    </row>
    <row r="2220" spans="1:4" x14ac:dyDescent="0.25">
      <c r="A2220" s="6">
        <v>541810</v>
      </c>
      <c r="B2220" s="7" t="s">
        <v>105</v>
      </c>
      <c r="C2220" s="131"/>
      <c r="D2220" s="131"/>
    </row>
    <row r="2221" spans="1:4" x14ac:dyDescent="0.25">
      <c r="A2221" s="6">
        <v>541811</v>
      </c>
      <c r="B2221" s="7" t="s">
        <v>106</v>
      </c>
      <c r="C2221" s="131"/>
      <c r="D2221" s="131"/>
    </row>
    <row r="2222" spans="1:4" x14ac:dyDescent="0.25">
      <c r="A2222" s="6">
        <v>541812</v>
      </c>
      <c r="B2222" s="7" t="s">
        <v>107</v>
      </c>
      <c r="C2222" s="131"/>
      <c r="D2222" s="131"/>
    </row>
    <row r="2223" spans="1:4" x14ac:dyDescent="0.25">
      <c r="A2223" s="6">
        <v>541813</v>
      </c>
      <c r="B2223" s="7" t="s">
        <v>108</v>
      </c>
      <c r="C2223" s="131"/>
      <c r="D2223" s="131"/>
    </row>
    <row r="2224" spans="1:4" x14ac:dyDescent="0.25">
      <c r="A2224" s="6">
        <v>541814</v>
      </c>
      <c r="B2224" s="7" t="s">
        <v>109</v>
      </c>
      <c r="C2224" s="131"/>
      <c r="D2224" s="131"/>
    </row>
    <row r="2225" spans="1:4" ht="15.75" thickBot="1" x14ac:dyDescent="0.3">
      <c r="A2225" s="18">
        <v>541815</v>
      </c>
      <c r="B2225" s="19" t="s">
        <v>110</v>
      </c>
      <c r="C2225" s="398"/>
      <c r="D2225" s="398"/>
    </row>
    <row r="2226" spans="1:4" ht="15.75" thickBot="1" x14ac:dyDescent="0.3">
      <c r="A2226" s="8" t="s">
        <v>20</v>
      </c>
      <c r="B2226" s="9"/>
      <c r="C2226" s="196">
        <f>SUM(C2211:C2225)</f>
        <v>0</v>
      </c>
      <c r="D2226" s="196">
        <f>SUM(D2211:D2225)</f>
        <v>0</v>
      </c>
    </row>
    <row r="2227" spans="1:4" x14ac:dyDescent="0.25">
      <c r="A2227" s="11">
        <v>5419</v>
      </c>
      <c r="B2227" s="12" t="s">
        <v>349</v>
      </c>
      <c r="C2227" s="390"/>
      <c r="D2227" s="390"/>
    </row>
    <row r="2228" spans="1:4" x14ac:dyDescent="0.25">
      <c r="A2228" s="6">
        <v>541901</v>
      </c>
      <c r="B2228" s="7" t="s">
        <v>438</v>
      </c>
      <c r="C2228" s="131"/>
      <c r="D2228" s="131"/>
    </row>
    <row r="2229" spans="1:4" x14ac:dyDescent="0.25">
      <c r="A2229" s="6">
        <v>541902</v>
      </c>
      <c r="B2229" s="7" t="s">
        <v>354</v>
      </c>
      <c r="C2229" s="131"/>
      <c r="D2229" s="131"/>
    </row>
    <row r="2230" spans="1:4" x14ac:dyDescent="0.25">
      <c r="A2230" s="6">
        <v>541903</v>
      </c>
      <c r="B2230" s="7" t="s">
        <v>355</v>
      </c>
      <c r="C2230" s="131"/>
      <c r="D2230" s="131"/>
    </row>
    <row r="2231" spans="1:4" x14ac:dyDescent="0.25">
      <c r="A2231" s="6">
        <v>541904</v>
      </c>
      <c r="B2231" s="7" t="s">
        <v>356</v>
      </c>
      <c r="C2231" s="131"/>
      <c r="D2231" s="131"/>
    </row>
    <row r="2232" spans="1:4" x14ac:dyDescent="0.25">
      <c r="A2232" s="6">
        <v>541905</v>
      </c>
      <c r="B2232" s="7" t="s">
        <v>357</v>
      </c>
      <c r="C2232" s="131"/>
      <c r="D2232" s="131"/>
    </row>
    <row r="2233" spans="1:4" x14ac:dyDescent="0.25">
      <c r="A2233" s="6">
        <v>541906</v>
      </c>
      <c r="B2233" s="7" t="s">
        <v>358</v>
      </c>
      <c r="C2233" s="131"/>
      <c r="D2233" s="131"/>
    </row>
    <row r="2234" spans="1:4" x14ac:dyDescent="0.25">
      <c r="A2234" s="6">
        <v>541907</v>
      </c>
      <c r="B2234" s="7" t="s">
        <v>359</v>
      </c>
      <c r="C2234" s="131"/>
      <c r="D2234" s="131"/>
    </row>
    <row r="2235" spans="1:4" x14ac:dyDescent="0.25">
      <c r="A2235" s="6">
        <v>541908</v>
      </c>
      <c r="B2235" s="7" t="s">
        <v>360</v>
      </c>
      <c r="C2235" s="131"/>
      <c r="D2235" s="131"/>
    </row>
    <row r="2236" spans="1:4" x14ac:dyDescent="0.25">
      <c r="A2236" s="6">
        <v>541909</v>
      </c>
      <c r="B2236" s="7" t="s">
        <v>363</v>
      </c>
      <c r="C2236" s="131"/>
      <c r="D2236" s="131"/>
    </row>
    <row r="2237" spans="1:4" x14ac:dyDescent="0.25">
      <c r="A2237" s="6">
        <v>541910</v>
      </c>
      <c r="B2237" s="7" t="s">
        <v>364</v>
      </c>
      <c r="C2237" s="131"/>
      <c r="D2237" s="131"/>
    </row>
    <row r="2238" spans="1:4" x14ac:dyDescent="0.25">
      <c r="A2238" s="6">
        <v>541911</v>
      </c>
      <c r="B2238" s="7" t="s">
        <v>365</v>
      </c>
      <c r="C2238" s="131"/>
      <c r="D2238" s="131"/>
    </row>
    <row r="2239" spans="1:4" x14ac:dyDescent="0.25">
      <c r="A2239" s="6">
        <v>541912</v>
      </c>
      <c r="B2239" s="7" t="s">
        <v>366</v>
      </c>
      <c r="C2239" s="131"/>
      <c r="D2239" s="131"/>
    </row>
    <row r="2240" spans="1:4" x14ac:dyDescent="0.25">
      <c r="A2240" s="6">
        <v>541913</v>
      </c>
      <c r="B2240" s="7" t="s">
        <v>367</v>
      </c>
      <c r="C2240" s="131"/>
      <c r="D2240" s="131"/>
    </row>
    <row r="2241" spans="1:4" x14ac:dyDescent="0.25">
      <c r="A2241" s="6">
        <v>541914</v>
      </c>
      <c r="B2241" s="7" t="s">
        <v>368</v>
      </c>
      <c r="C2241" s="131"/>
      <c r="D2241" s="131"/>
    </row>
    <row r="2242" spans="1:4" x14ac:dyDescent="0.25">
      <c r="A2242" s="6">
        <v>541915</v>
      </c>
      <c r="B2242" s="7" t="s">
        <v>369</v>
      </c>
      <c r="C2242" s="131"/>
      <c r="D2242" s="131"/>
    </row>
    <row r="2243" spans="1:4" x14ac:dyDescent="0.25">
      <c r="A2243" s="6">
        <v>541916</v>
      </c>
      <c r="B2243" s="7" t="s">
        <v>371</v>
      </c>
      <c r="C2243" s="131"/>
      <c r="D2243" s="131"/>
    </row>
    <row r="2244" spans="1:4" x14ac:dyDescent="0.25">
      <c r="A2244" s="6">
        <v>541917</v>
      </c>
      <c r="B2244" s="7" t="s">
        <v>372</v>
      </c>
      <c r="C2244" s="131"/>
      <c r="D2244" s="131"/>
    </row>
    <row r="2245" spans="1:4" x14ac:dyDescent="0.25">
      <c r="A2245" s="6">
        <v>541918</v>
      </c>
      <c r="B2245" s="7" t="s">
        <v>373</v>
      </c>
      <c r="C2245" s="131"/>
      <c r="D2245" s="131"/>
    </row>
    <row r="2246" spans="1:4" x14ac:dyDescent="0.25">
      <c r="A2246" s="6">
        <v>541919</v>
      </c>
      <c r="B2246" s="7" t="s">
        <v>374</v>
      </c>
      <c r="C2246" s="131"/>
      <c r="D2246" s="131"/>
    </row>
    <row r="2247" spans="1:4" x14ac:dyDescent="0.25">
      <c r="A2247" s="6">
        <v>541920</v>
      </c>
      <c r="B2247" s="7" t="s">
        <v>375</v>
      </c>
      <c r="C2247" s="131"/>
      <c r="D2247" s="131"/>
    </row>
    <row r="2248" spans="1:4" x14ac:dyDescent="0.25">
      <c r="A2248" s="6">
        <v>541921</v>
      </c>
      <c r="B2248" s="7" t="s">
        <v>376</v>
      </c>
      <c r="C2248" s="131"/>
      <c r="D2248" s="131"/>
    </row>
    <row r="2249" spans="1:4" x14ac:dyDescent="0.25">
      <c r="A2249" s="6">
        <v>541922</v>
      </c>
      <c r="B2249" s="7" t="s">
        <v>377</v>
      </c>
      <c r="C2249" s="131"/>
      <c r="D2249" s="131"/>
    </row>
    <row r="2250" spans="1:4" x14ac:dyDescent="0.25">
      <c r="A2250" s="6">
        <v>541923</v>
      </c>
      <c r="B2250" s="7" t="s">
        <v>439</v>
      </c>
      <c r="C2250" s="131"/>
      <c r="D2250" s="131"/>
    </row>
    <row r="2251" spans="1:4" x14ac:dyDescent="0.25">
      <c r="A2251" s="6">
        <v>541924</v>
      </c>
      <c r="B2251" s="7" t="s">
        <v>381</v>
      </c>
      <c r="C2251" s="131"/>
      <c r="D2251" s="131"/>
    </row>
    <row r="2252" spans="1:4" x14ac:dyDescent="0.25">
      <c r="A2252" s="6">
        <v>541925</v>
      </c>
      <c r="B2252" s="7" t="s">
        <v>382</v>
      </c>
      <c r="C2252" s="131"/>
      <c r="D2252" s="131"/>
    </row>
    <row r="2253" spans="1:4" x14ac:dyDescent="0.25">
      <c r="A2253" s="6">
        <v>541926</v>
      </c>
      <c r="B2253" s="7" t="s">
        <v>383</v>
      </c>
      <c r="C2253" s="131"/>
      <c r="D2253" s="131"/>
    </row>
    <row r="2254" spans="1:4" x14ac:dyDescent="0.25">
      <c r="A2254" s="6">
        <v>541927</v>
      </c>
      <c r="B2254" s="7" t="s">
        <v>384</v>
      </c>
      <c r="C2254" s="131"/>
      <c r="D2254" s="131"/>
    </row>
    <row r="2255" spans="1:4" x14ac:dyDescent="0.25">
      <c r="A2255" s="6">
        <v>541928</v>
      </c>
      <c r="B2255" s="7" t="s">
        <v>415</v>
      </c>
      <c r="C2255" s="131"/>
      <c r="D2255" s="131"/>
    </row>
    <row r="2256" spans="1:4" x14ac:dyDescent="0.25">
      <c r="A2256" s="6">
        <v>541929</v>
      </c>
      <c r="B2256" s="7" t="s">
        <v>387</v>
      </c>
      <c r="C2256" s="131"/>
      <c r="D2256" s="131"/>
    </row>
    <row r="2257" spans="1:4" x14ac:dyDescent="0.25">
      <c r="A2257" s="6">
        <v>541930</v>
      </c>
      <c r="B2257" s="7" t="s">
        <v>416</v>
      </c>
      <c r="C2257" s="131"/>
      <c r="D2257" s="131"/>
    </row>
    <row r="2258" spans="1:4" x14ac:dyDescent="0.25">
      <c r="A2258" s="6">
        <v>541931</v>
      </c>
      <c r="B2258" s="7" t="s">
        <v>417</v>
      </c>
      <c r="C2258" s="131"/>
      <c r="D2258" s="131"/>
    </row>
    <row r="2259" spans="1:4" x14ac:dyDescent="0.25">
      <c r="A2259" s="6">
        <v>541932</v>
      </c>
      <c r="B2259" s="7" t="s">
        <v>361</v>
      </c>
      <c r="C2259" s="131"/>
      <c r="D2259" s="131"/>
    </row>
    <row r="2260" spans="1:4" x14ac:dyDescent="0.25">
      <c r="A2260" s="6">
        <v>541933</v>
      </c>
      <c r="B2260" s="7" t="s">
        <v>390</v>
      </c>
      <c r="C2260" s="131"/>
      <c r="D2260" s="131"/>
    </row>
    <row r="2261" spans="1:4" x14ac:dyDescent="0.25">
      <c r="A2261" s="15">
        <v>541934</v>
      </c>
      <c r="B2261" s="16" t="s">
        <v>391</v>
      </c>
      <c r="C2261" s="392"/>
      <c r="D2261" s="392"/>
    </row>
    <row r="2262" spans="1:4" x14ac:dyDescent="0.25">
      <c r="A2262" s="15">
        <v>541935</v>
      </c>
      <c r="B2262" s="16" t="s">
        <v>169</v>
      </c>
      <c r="C2262" s="392"/>
      <c r="D2262" s="392"/>
    </row>
    <row r="2263" spans="1:4" x14ac:dyDescent="0.25">
      <c r="A2263" s="15">
        <v>541936</v>
      </c>
      <c r="B2263" s="16" t="s">
        <v>161</v>
      </c>
      <c r="C2263" s="392"/>
      <c r="D2263" s="392"/>
    </row>
    <row r="2264" spans="1:4" x14ac:dyDescent="0.25">
      <c r="A2264" s="15">
        <v>541937</v>
      </c>
      <c r="B2264" s="16" t="s">
        <v>171</v>
      </c>
      <c r="C2264" s="392"/>
      <c r="D2264" s="392"/>
    </row>
    <row r="2265" spans="1:4" x14ac:dyDescent="0.25">
      <c r="A2265" s="15">
        <v>541938</v>
      </c>
      <c r="B2265" s="16" t="s">
        <v>172</v>
      </c>
      <c r="C2265" s="392"/>
      <c r="D2265" s="392"/>
    </row>
    <row r="2266" spans="1:4" x14ac:dyDescent="0.25">
      <c r="A2266" s="15">
        <v>541939</v>
      </c>
      <c r="B2266" s="16" t="s">
        <v>173</v>
      </c>
      <c r="C2266" s="392"/>
      <c r="D2266" s="392"/>
    </row>
    <row r="2267" spans="1:4" x14ac:dyDescent="0.25">
      <c r="A2267" s="15">
        <v>541940</v>
      </c>
      <c r="B2267" s="16" t="s">
        <v>393</v>
      </c>
      <c r="C2267" s="392"/>
      <c r="D2267" s="392"/>
    </row>
    <row r="2268" spans="1:4" ht="15.75" thickBot="1" x14ac:dyDescent="0.3">
      <c r="A2268" s="15">
        <v>541960</v>
      </c>
      <c r="B2268" s="16" t="s">
        <v>40</v>
      </c>
      <c r="C2268" s="392"/>
      <c r="D2268" s="392"/>
    </row>
    <row r="2269" spans="1:4" ht="15.75" thickBot="1" x14ac:dyDescent="0.3">
      <c r="A2269" s="8" t="s">
        <v>20</v>
      </c>
      <c r="B2269" s="9"/>
      <c r="C2269" s="196">
        <f>SUM(C2228:C2268)</f>
        <v>0</v>
      </c>
      <c r="D2269" s="196">
        <f>SUM(D2228:D2268)</f>
        <v>0</v>
      </c>
    </row>
    <row r="2270" spans="1:4" x14ac:dyDescent="0.25">
      <c r="A2270" s="42">
        <v>5420</v>
      </c>
      <c r="B2270" s="43" t="s">
        <v>284</v>
      </c>
      <c r="C2270" s="397"/>
      <c r="D2270" s="397"/>
    </row>
    <row r="2271" spans="1:4" ht="15.75" thickBot="1" x14ac:dyDescent="0.3">
      <c r="A2271" s="52">
        <v>542001</v>
      </c>
      <c r="B2271" s="54" t="s">
        <v>285</v>
      </c>
      <c r="C2271" s="404"/>
      <c r="D2271" s="404"/>
    </row>
    <row r="2272" spans="1:4" ht="15.75" thickBot="1" x14ac:dyDescent="0.3">
      <c r="A2272" s="8" t="s">
        <v>20</v>
      </c>
      <c r="B2272" s="9"/>
      <c r="C2272" s="196">
        <f>SUM(C2271)</f>
        <v>0</v>
      </c>
      <c r="D2272" s="196">
        <f>SUM(D2271)</f>
        <v>0</v>
      </c>
    </row>
    <row r="2273" spans="1:4" x14ac:dyDescent="0.25">
      <c r="A2273" s="11">
        <v>55</v>
      </c>
      <c r="B2273" s="12" t="s">
        <v>440</v>
      </c>
      <c r="C2273" s="390"/>
      <c r="D2273" s="390"/>
    </row>
    <row r="2274" spans="1:4" x14ac:dyDescent="0.25">
      <c r="A2274" s="3">
        <v>5501</v>
      </c>
      <c r="B2274" s="4" t="s">
        <v>441</v>
      </c>
      <c r="C2274" s="131"/>
      <c r="D2274" s="131"/>
    </row>
    <row r="2275" spans="1:4" x14ac:dyDescent="0.25">
      <c r="A2275" s="6">
        <v>550101</v>
      </c>
      <c r="B2275" s="7" t="s">
        <v>442</v>
      </c>
      <c r="C2275" s="131"/>
      <c r="D2275" s="131"/>
    </row>
    <row r="2276" spans="1:4" x14ac:dyDescent="0.25">
      <c r="A2276" s="6">
        <v>550102</v>
      </c>
      <c r="B2276" s="7" t="s">
        <v>443</v>
      </c>
      <c r="C2276" s="131"/>
      <c r="D2276" s="131"/>
    </row>
    <row r="2277" spans="1:4" x14ac:dyDescent="0.25">
      <c r="A2277" s="15">
        <v>550103</v>
      </c>
      <c r="B2277" s="16" t="s">
        <v>444</v>
      </c>
      <c r="C2277" s="131"/>
      <c r="D2277" s="131"/>
    </row>
    <row r="2278" spans="1:4" ht="15.75" thickBot="1" x14ac:dyDescent="0.3">
      <c r="A2278" s="15">
        <v>550110</v>
      </c>
      <c r="B2278" s="16" t="s">
        <v>40</v>
      </c>
      <c r="C2278" s="131"/>
      <c r="D2278" s="131"/>
    </row>
    <row r="2279" spans="1:4" ht="15.75" thickBot="1" x14ac:dyDescent="0.3">
      <c r="A2279" s="8" t="s">
        <v>20</v>
      </c>
      <c r="B2279" s="9"/>
      <c r="C2279" s="196">
        <f>SUM(C2275:C2278)</f>
        <v>0</v>
      </c>
      <c r="D2279" s="196">
        <f>SUM(D2275:D2278)</f>
        <v>0</v>
      </c>
    </row>
    <row r="2280" spans="1:4" x14ac:dyDescent="0.25">
      <c r="A2280" s="11">
        <v>5502</v>
      </c>
      <c r="B2280" s="12" t="s">
        <v>445</v>
      </c>
      <c r="C2280" s="390"/>
      <c r="D2280" s="390"/>
    </row>
    <row r="2281" spans="1:4" x14ac:dyDescent="0.25">
      <c r="A2281" s="6">
        <v>550201</v>
      </c>
      <c r="B2281" s="7" t="s">
        <v>446</v>
      </c>
      <c r="C2281" s="131"/>
      <c r="D2281" s="131"/>
    </row>
    <row r="2282" spans="1:4" x14ac:dyDescent="0.25">
      <c r="A2282" s="15">
        <v>550202</v>
      </c>
      <c r="B2282" s="16" t="s">
        <v>317</v>
      </c>
      <c r="C2282" s="131"/>
      <c r="D2282" s="131"/>
    </row>
    <row r="2283" spans="1:4" x14ac:dyDescent="0.25">
      <c r="A2283" s="15">
        <v>550203</v>
      </c>
      <c r="B2283" s="16" t="s">
        <v>447</v>
      </c>
      <c r="C2283" s="131"/>
      <c r="D2283" s="131"/>
    </row>
    <row r="2284" spans="1:4" ht="15.75" thickBot="1" x14ac:dyDescent="0.3">
      <c r="A2284" s="15">
        <v>550210</v>
      </c>
      <c r="B2284" s="16" t="s">
        <v>40</v>
      </c>
      <c r="C2284" s="131">
        <v>36854.839999999997</v>
      </c>
      <c r="D2284" s="131">
        <v>913.33</v>
      </c>
    </row>
    <row r="2285" spans="1:4" ht="15.75" thickBot="1" x14ac:dyDescent="0.3">
      <c r="A2285" s="8" t="s">
        <v>20</v>
      </c>
      <c r="B2285" s="9"/>
      <c r="C2285" s="196">
        <f>SUM(C2281:C2284)</f>
        <v>36854.839999999997</v>
      </c>
      <c r="D2285" s="196">
        <f>SUM(D2281:D2284)</f>
        <v>913.33</v>
      </c>
    </row>
    <row r="2286" spans="1:4" x14ac:dyDescent="0.25">
      <c r="A2286" s="56"/>
      <c r="B2286" s="45"/>
      <c r="C2286" s="405"/>
      <c r="D2286" s="131"/>
    </row>
    <row r="2287" spans="1:4" x14ac:dyDescent="0.25">
      <c r="A2287" s="3">
        <v>6</v>
      </c>
      <c r="B2287" s="4" t="s">
        <v>448</v>
      </c>
      <c r="C2287" s="131"/>
      <c r="D2287" s="131"/>
    </row>
    <row r="2288" spans="1:4" x14ac:dyDescent="0.25">
      <c r="A2288" s="3">
        <v>61</v>
      </c>
      <c r="B2288" s="4" t="s">
        <v>449</v>
      </c>
      <c r="C2288" s="131"/>
      <c r="D2288" s="131"/>
    </row>
    <row r="2289" spans="1:4" x14ac:dyDescent="0.25">
      <c r="A2289" s="3">
        <v>6101</v>
      </c>
      <c r="B2289" s="4" t="s">
        <v>203</v>
      </c>
      <c r="C2289" s="131"/>
      <c r="D2289" s="131"/>
    </row>
    <row r="2290" spans="1:4" x14ac:dyDescent="0.25">
      <c r="A2290" s="6">
        <v>610101</v>
      </c>
      <c r="B2290" s="7" t="s">
        <v>88</v>
      </c>
      <c r="C2290" s="131"/>
      <c r="D2290" s="131"/>
    </row>
    <row r="2291" spans="1:4" x14ac:dyDescent="0.25">
      <c r="A2291" s="6">
        <v>610102</v>
      </c>
      <c r="B2291" s="7" t="s">
        <v>89</v>
      </c>
      <c r="C2291" s="131"/>
      <c r="D2291" s="131"/>
    </row>
    <row r="2292" spans="1:4" x14ac:dyDescent="0.25">
      <c r="A2292" s="6">
        <v>610103</v>
      </c>
      <c r="B2292" s="7" t="s">
        <v>90</v>
      </c>
      <c r="C2292" s="131"/>
      <c r="D2292" s="131"/>
    </row>
    <row r="2293" spans="1:4" x14ac:dyDescent="0.25">
      <c r="A2293" s="6">
        <v>610104</v>
      </c>
      <c r="B2293" s="7" t="s">
        <v>91</v>
      </c>
      <c r="C2293" s="131"/>
      <c r="D2293" s="131"/>
    </row>
    <row r="2294" spans="1:4" x14ac:dyDescent="0.25">
      <c r="A2294" s="6">
        <v>610105</v>
      </c>
      <c r="B2294" s="7" t="s">
        <v>208</v>
      </c>
      <c r="C2294" s="131"/>
      <c r="D2294" s="131"/>
    </row>
    <row r="2295" spans="1:4" x14ac:dyDescent="0.25">
      <c r="A2295" s="6"/>
      <c r="B2295" s="7" t="s">
        <v>209</v>
      </c>
      <c r="C2295" s="131"/>
      <c r="D2295" s="131"/>
    </row>
    <row r="2296" spans="1:4" x14ac:dyDescent="0.25">
      <c r="A2296" s="6"/>
      <c r="B2296" s="7" t="s">
        <v>210</v>
      </c>
      <c r="C2296" s="131"/>
      <c r="D2296" s="131"/>
    </row>
    <row r="2297" spans="1:4" x14ac:dyDescent="0.25">
      <c r="A2297" s="6"/>
      <c r="B2297" s="7" t="s">
        <v>211</v>
      </c>
      <c r="C2297" s="131"/>
      <c r="D2297" s="131"/>
    </row>
    <row r="2298" spans="1:4" x14ac:dyDescent="0.25">
      <c r="A2298" s="6">
        <v>610106</v>
      </c>
      <c r="B2298" s="7" t="s">
        <v>93</v>
      </c>
      <c r="C2298" s="131"/>
      <c r="D2298" s="131"/>
    </row>
    <row r="2299" spans="1:4" ht="15.75" thickBot="1" x14ac:dyDescent="0.3">
      <c r="A2299" s="18">
        <v>610107</v>
      </c>
      <c r="B2299" s="19" t="s">
        <v>212</v>
      </c>
      <c r="C2299" s="398"/>
      <c r="D2299" s="398"/>
    </row>
    <row r="2300" spans="1:4" ht="15.75" thickBot="1" x14ac:dyDescent="0.3">
      <c r="A2300" s="8" t="s">
        <v>20</v>
      </c>
      <c r="B2300" s="50"/>
      <c r="C2300" s="196">
        <f>SUM(C2290:C2299)</f>
        <v>0</v>
      </c>
      <c r="D2300" s="196">
        <f>SUM(D2290:D2299)</f>
        <v>0</v>
      </c>
    </row>
    <row r="2301" spans="1:4" x14ac:dyDescent="0.25">
      <c r="A2301" s="11">
        <v>6102</v>
      </c>
      <c r="B2301" s="12" t="s">
        <v>450</v>
      </c>
      <c r="C2301" s="390"/>
      <c r="D2301" s="390"/>
    </row>
    <row r="2302" spans="1:4" x14ac:dyDescent="0.25">
      <c r="A2302" s="6">
        <v>610201</v>
      </c>
      <c r="B2302" s="7" t="s">
        <v>88</v>
      </c>
      <c r="C2302" s="131"/>
      <c r="D2302" s="131"/>
    </row>
    <row r="2303" spans="1:4" x14ac:dyDescent="0.25">
      <c r="A2303" s="6">
        <v>610202</v>
      </c>
      <c r="B2303" s="7" t="s">
        <v>89</v>
      </c>
      <c r="C2303" s="131"/>
      <c r="D2303" s="131"/>
    </row>
    <row r="2304" spans="1:4" x14ac:dyDescent="0.25">
      <c r="A2304" s="6">
        <v>610203</v>
      </c>
      <c r="B2304" s="7" t="s">
        <v>90</v>
      </c>
      <c r="C2304" s="131"/>
      <c r="D2304" s="131"/>
    </row>
    <row r="2305" spans="1:4" x14ac:dyDescent="0.25">
      <c r="A2305" s="6">
        <v>610204</v>
      </c>
      <c r="B2305" s="7" t="s">
        <v>91</v>
      </c>
      <c r="C2305" s="131"/>
      <c r="D2305" s="131"/>
    </row>
    <row r="2306" spans="1:4" x14ac:dyDescent="0.25">
      <c r="A2306" s="6">
        <v>610205</v>
      </c>
      <c r="B2306" s="7" t="s">
        <v>208</v>
      </c>
      <c r="C2306" s="131"/>
      <c r="D2306" s="131"/>
    </row>
    <row r="2307" spans="1:4" x14ac:dyDescent="0.25">
      <c r="A2307" s="6"/>
      <c r="B2307" s="7" t="s">
        <v>209</v>
      </c>
      <c r="C2307" s="131"/>
      <c r="D2307" s="131"/>
    </row>
    <row r="2308" spans="1:4" x14ac:dyDescent="0.25">
      <c r="A2308" s="6"/>
      <c r="B2308" s="7" t="s">
        <v>210</v>
      </c>
      <c r="C2308" s="131"/>
      <c r="D2308" s="131"/>
    </row>
    <row r="2309" spans="1:4" x14ac:dyDescent="0.25">
      <c r="A2309" s="6"/>
      <c r="B2309" s="7" t="s">
        <v>211</v>
      </c>
      <c r="C2309" s="131"/>
      <c r="D2309" s="131"/>
    </row>
    <row r="2310" spans="1:4" x14ac:dyDescent="0.25">
      <c r="A2310" s="6">
        <v>610206</v>
      </c>
      <c r="B2310" s="7" t="s">
        <v>93</v>
      </c>
      <c r="C2310" s="131"/>
      <c r="D2310" s="131"/>
    </row>
    <row r="2311" spans="1:4" ht="15.75" thickBot="1" x14ac:dyDescent="0.3">
      <c r="A2311" s="18">
        <v>610207</v>
      </c>
      <c r="B2311" s="19" t="s">
        <v>212</v>
      </c>
      <c r="C2311" s="398"/>
      <c r="D2311" s="398"/>
    </row>
    <row r="2312" spans="1:4" ht="15.75" thickBot="1" x14ac:dyDescent="0.3">
      <c r="A2312" s="8" t="s">
        <v>20</v>
      </c>
      <c r="B2312" s="9"/>
      <c r="C2312" s="196">
        <f>SUM(C2302:C2311)</f>
        <v>0</v>
      </c>
      <c r="D2312" s="196">
        <f>SUM(D2302:D2311)</f>
        <v>0</v>
      </c>
    </row>
    <row r="2313" spans="1:4" x14ac:dyDescent="0.25">
      <c r="A2313" s="11">
        <v>6103</v>
      </c>
      <c r="B2313" s="12" t="s">
        <v>451</v>
      </c>
      <c r="C2313" s="390"/>
      <c r="D2313" s="390"/>
    </row>
    <row r="2314" spans="1:4" x14ac:dyDescent="0.25">
      <c r="A2314" s="6">
        <v>610301</v>
      </c>
      <c r="B2314" s="7" t="s">
        <v>88</v>
      </c>
      <c r="C2314" s="131"/>
      <c r="D2314" s="131"/>
    </row>
    <row r="2315" spans="1:4" x14ac:dyDescent="0.25">
      <c r="A2315" s="6">
        <v>610302</v>
      </c>
      <c r="B2315" s="7" t="s">
        <v>89</v>
      </c>
      <c r="C2315" s="131"/>
      <c r="D2315" s="131"/>
    </row>
    <row r="2316" spans="1:4" x14ac:dyDescent="0.25">
      <c r="A2316" s="6">
        <v>610303</v>
      </c>
      <c r="B2316" s="7" t="s">
        <v>90</v>
      </c>
      <c r="C2316" s="131"/>
      <c r="D2316" s="131"/>
    </row>
    <row r="2317" spans="1:4" x14ac:dyDescent="0.25">
      <c r="A2317" s="6">
        <v>610304</v>
      </c>
      <c r="B2317" s="7" t="s">
        <v>91</v>
      </c>
      <c r="C2317" s="131"/>
      <c r="D2317" s="131"/>
    </row>
    <row r="2318" spans="1:4" x14ac:dyDescent="0.25">
      <c r="A2318" s="6">
        <v>610305</v>
      </c>
      <c r="B2318" s="7" t="s">
        <v>208</v>
      </c>
      <c r="C2318" s="131"/>
      <c r="D2318" s="131"/>
    </row>
    <row r="2319" spans="1:4" x14ac:dyDescent="0.25">
      <c r="A2319" s="6"/>
      <c r="B2319" s="7" t="s">
        <v>209</v>
      </c>
      <c r="C2319" s="131"/>
      <c r="D2319" s="131"/>
    </row>
    <row r="2320" spans="1:4" x14ac:dyDescent="0.25">
      <c r="A2320" s="6"/>
      <c r="B2320" s="7" t="s">
        <v>210</v>
      </c>
      <c r="C2320" s="131"/>
      <c r="D2320" s="131"/>
    </row>
    <row r="2321" spans="1:4" x14ac:dyDescent="0.25">
      <c r="A2321" s="6"/>
      <c r="B2321" s="7" t="s">
        <v>211</v>
      </c>
      <c r="C2321" s="131"/>
      <c r="D2321" s="131"/>
    </row>
    <row r="2322" spans="1:4" x14ac:dyDescent="0.25">
      <c r="A2322" s="6">
        <v>610306</v>
      </c>
      <c r="B2322" s="7" t="s">
        <v>93</v>
      </c>
      <c r="C2322" s="131"/>
      <c r="D2322" s="131"/>
    </row>
    <row r="2323" spans="1:4" ht="15.75" thickBot="1" x14ac:dyDescent="0.3">
      <c r="A2323" s="18">
        <v>610307</v>
      </c>
      <c r="B2323" s="19" t="s">
        <v>212</v>
      </c>
      <c r="C2323" s="398"/>
      <c r="D2323" s="398"/>
    </row>
    <row r="2324" spans="1:4" ht="15.75" thickBot="1" x14ac:dyDescent="0.3">
      <c r="A2324" s="8" t="s">
        <v>20</v>
      </c>
      <c r="B2324" s="9"/>
      <c r="C2324" s="196">
        <f>SUM(C2314:C2323)</f>
        <v>0</v>
      </c>
      <c r="D2324" s="196">
        <f>SUM(D2314:D2323)</f>
        <v>0</v>
      </c>
    </row>
    <row r="2325" spans="1:4" x14ac:dyDescent="0.25">
      <c r="A2325" s="11">
        <v>6104</v>
      </c>
      <c r="B2325" s="12" t="s">
        <v>273</v>
      </c>
      <c r="C2325" s="390"/>
      <c r="D2325" s="390"/>
    </row>
    <row r="2326" spans="1:4" x14ac:dyDescent="0.25">
      <c r="A2326" s="6">
        <v>610401</v>
      </c>
      <c r="B2326" s="7" t="s">
        <v>96</v>
      </c>
      <c r="C2326" s="131"/>
      <c r="D2326" s="131"/>
    </row>
    <row r="2327" spans="1:4" x14ac:dyDescent="0.25">
      <c r="A2327" s="6">
        <v>610402</v>
      </c>
      <c r="B2327" s="7" t="s">
        <v>97</v>
      </c>
      <c r="C2327" s="131"/>
      <c r="D2327" s="131"/>
    </row>
    <row r="2328" spans="1:4" x14ac:dyDescent="0.25">
      <c r="A2328" s="6">
        <v>610403</v>
      </c>
      <c r="B2328" s="7" t="s">
        <v>98</v>
      </c>
      <c r="C2328" s="131"/>
      <c r="D2328" s="131"/>
    </row>
    <row r="2329" spans="1:4" x14ac:dyDescent="0.25">
      <c r="A2329" s="6">
        <v>610404</v>
      </c>
      <c r="B2329" s="7" t="s">
        <v>99</v>
      </c>
      <c r="C2329" s="131"/>
      <c r="D2329" s="131"/>
    </row>
    <row r="2330" spans="1:4" x14ac:dyDescent="0.25">
      <c r="A2330" s="6">
        <v>610405</v>
      </c>
      <c r="B2330" s="7" t="s">
        <v>100</v>
      </c>
      <c r="C2330" s="131"/>
      <c r="D2330" s="131"/>
    </row>
    <row r="2331" spans="1:4" x14ac:dyDescent="0.25">
      <c r="A2331" s="6">
        <v>610406</v>
      </c>
      <c r="B2331" s="7" t="s">
        <v>101</v>
      </c>
      <c r="C2331" s="131"/>
      <c r="D2331" s="131"/>
    </row>
    <row r="2332" spans="1:4" x14ac:dyDescent="0.25">
      <c r="A2332" s="6">
        <v>610407</v>
      </c>
      <c r="B2332" s="7" t="s">
        <v>102</v>
      </c>
      <c r="C2332" s="131"/>
      <c r="D2332" s="131"/>
    </row>
    <row r="2333" spans="1:4" x14ac:dyDescent="0.25">
      <c r="A2333" s="6">
        <v>610408</v>
      </c>
      <c r="B2333" s="7" t="s">
        <v>103</v>
      </c>
      <c r="C2333" s="131"/>
      <c r="D2333" s="131"/>
    </row>
    <row r="2334" spans="1:4" x14ac:dyDescent="0.25">
      <c r="A2334" s="6">
        <v>610409</v>
      </c>
      <c r="B2334" s="7" t="s">
        <v>104</v>
      </c>
      <c r="C2334" s="131"/>
      <c r="D2334" s="131"/>
    </row>
    <row r="2335" spans="1:4" x14ac:dyDescent="0.25">
      <c r="A2335" s="6">
        <v>610410</v>
      </c>
      <c r="B2335" s="7" t="s">
        <v>105</v>
      </c>
      <c r="C2335" s="131"/>
      <c r="D2335" s="131"/>
    </row>
    <row r="2336" spans="1:4" x14ac:dyDescent="0.25">
      <c r="A2336" s="6">
        <v>610411</v>
      </c>
      <c r="B2336" s="7" t="s">
        <v>106</v>
      </c>
      <c r="C2336" s="131"/>
      <c r="D2336" s="131"/>
    </row>
    <row r="2337" spans="1:4" x14ac:dyDescent="0.25">
      <c r="A2337" s="6">
        <v>610412</v>
      </c>
      <c r="B2337" s="7" t="s">
        <v>107</v>
      </c>
      <c r="C2337" s="131"/>
      <c r="D2337" s="131"/>
    </row>
    <row r="2338" spans="1:4" x14ac:dyDescent="0.25">
      <c r="A2338" s="6">
        <v>610413</v>
      </c>
      <c r="B2338" s="7" t="s">
        <v>108</v>
      </c>
      <c r="C2338" s="131"/>
      <c r="D2338" s="131"/>
    </row>
    <row r="2339" spans="1:4" x14ac:dyDescent="0.25">
      <c r="A2339" s="6">
        <v>610414</v>
      </c>
      <c r="B2339" s="7" t="s">
        <v>109</v>
      </c>
      <c r="C2339" s="131"/>
      <c r="D2339" s="131"/>
    </row>
    <row r="2340" spans="1:4" ht="15.75" thickBot="1" x14ac:dyDescent="0.3">
      <c r="A2340" s="18">
        <v>610415</v>
      </c>
      <c r="B2340" s="19" t="s">
        <v>110</v>
      </c>
      <c r="C2340" s="398"/>
      <c r="D2340" s="398"/>
    </row>
    <row r="2341" spans="1:4" ht="15.75" thickBot="1" x14ac:dyDescent="0.3">
      <c r="A2341" s="8" t="s">
        <v>20</v>
      </c>
      <c r="B2341" s="9"/>
      <c r="C2341" s="196">
        <f>SUM(C2326:C2340)</f>
        <v>0</v>
      </c>
      <c r="D2341" s="196">
        <f>SUM(D2326:D2340)</f>
        <v>0</v>
      </c>
    </row>
    <row r="2342" spans="1:4" x14ac:dyDescent="0.25">
      <c r="A2342" s="11">
        <v>6105</v>
      </c>
      <c r="B2342" s="12" t="s">
        <v>286</v>
      </c>
      <c r="C2342" s="390"/>
      <c r="D2342" s="390"/>
    </row>
    <row r="2343" spans="1:4" x14ac:dyDescent="0.25">
      <c r="A2343" s="6">
        <v>610501</v>
      </c>
      <c r="B2343" s="7" t="s">
        <v>96</v>
      </c>
      <c r="C2343" s="131"/>
      <c r="D2343" s="131"/>
    </row>
    <row r="2344" spans="1:4" x14ac:dyDescent="0.25">
      <c r="A2344" s="6">
        <v>610502</v>
      </c>
      <c r="B2344" s="7" t="s">
        <v>97</v>
      </c>
      <c r="C2344" s="131"/>
      <c r="D2344" s="131"/>
    </row>
    <row r="2345" spans="1:4" x14ac:dyDescent="0.25">
      <c r="A2345" s="6">
        <v>610503</v>
      </c>
      <c r="B2345" s="7" t="s">
        <v>98</v>
      </c>
      <c r="C2345" s="131"/>
      <c r="D2345" s="131"/>
    </row>
    <row r="2346" spans="1:4" x14ac:dyDescent="0.25">
      <c r="A2346" s="6">
        <v>610504</v>
      </c>
      <c r="B2346" s="7" t="s">
        <v>99</v>
      </c>
      <c r="C2346" s="131"/>
      <c r="D2346" s="131"/>
    </row>
    <row r="2347" spans="1:4" x14ac:dyDescent="0.25">
      <c r="A2347" s="6">
        <v>610505</v>
      </c>
      <c r="B2347" s="7" t="s">
        <v>100</v>
      </c>
      <c r="C2347" s="131"/>
      <c r="D2347" s="131"/>
    </row>
    <row r="2348" spans="1:4" x14ac:dyDescent="0.25">
      <c r="A2348" s="6">
        <v>610506</v>
      </c>
      <c r="B2348" s="7" t="s">
        <v>101</v>
      </c>
      <c r="C2348" s="131"/>
      <c r="D2348" s="131"/>
    </row>
    <row r="2349" spans="1:4" x14ac:dyDescent="0.25">
      <c r="A2349" s="6">
        <v>610507</v>
      </c>
      <c r="B2349" s="7" t="s">
        <v>102</v>
      </c>
      <c r="C2349" s="131"/>
      <c r="D2349" s="131"/>
    </row>
    <row r="2350" spans="1:4" x14ac:dyDescent="0.25">
      <c r="A2350" s="6">
        <v>610508</v>
      </c>
      <c r="B2350" s="7" t="s">
        <v>103</v>
      </c>
      <c r="C2350" s="131"/>
      <c r="D2350" s="131"/>
    </row>
    <row r="2351" spans="1:4" x14ac:dyDescent="0.25">
      <c r="A2351" s="6">
        <v>610509</v>
      </c>
      <c r="B2351" s="7" t="s">
        <v>104</v>
      </c>
      <c r="C2351" s="131"/>
      <c r="D2351" s="131"/>
    </row>
    <row r="2352" spans="1:4" x14ac:dyDescent="0.25">
      <c r="A2352" s="6">
        <v>610510</v>
      </c>
      <c r="B2352" s="7" t="s">
        <v>105</v>
      </c>
      <c r="C2352" s="131"/>
      <c r="D2352" s="131"/>
    </row>
    <row r="2353" spans="1:4" x14ac:dyDescent="0.25">
      <c r="A2353" s="6">
        <v>610511</v>
      </c>
      <c r="B2353" s="7" t="s">
        <v>106</v>
      </c>
      <c r="C2353" s="131"/>
      <c r="D2353" s="131"/>
    </row>
    <row r="2354" spans="1:4" x14ac:dyDescent="0.25">
      <c r="A2354" s="6">
        <v>610512</v>
      </c>
      <c r="B2354" s="7" t="s">
        <v>107</v>
      </c>
      <c r="C2354" s="131"/>
      <c r="D2354" s="131"/>
    </row>
    <row r="2355" spans="1:4" x14ac:dyDescent="0.25">
      <c r="A2355" s="6">
        <v>610513</v>
      </c>
      <c r="B2355" s="7" t="s">
        <v>108</v>
      </c>
      <c r="C2355" s="131"/>
      <c r="D2355" s="131"/>
    </row>
    <row r="2356" spans="1:4" x14ac:dyDescent="0.25">
      <c r="A2356" s="6">
        <v>610514</v>
      </c>
      <c r="B2356" s="7" t="s">
        <v>109</v>
      </c>
      <c r="C2356" s="131"/>
      <c r="D2356" s="131"/>
    </row>
    <row r="2357" spans="1:4" ht="15.75" thickBot="1" x14ac:dyDescent="0.3">
      <c r="A2357" s="18">
        <v>610515</v>
      </c>
      <c r="B2357" s="19" t="s">
        <v>110</v>
      </c>
      <c r="C2357" s="398"/>
      <c r="D2357" s="398"/>
    </row>
    <row r="2358" spans="1:4" ht="15.75" thickBot="1" x14ac:dyDescent="0.3">
      <c r="A2358" s="8" t="s">
        <v>20</v>
      </c>
      <c r="B2358" s="9"/>
      <c r="C2358" s="196">
        <f>SUM(C2343:C2357)</f>
        <v>0</v>
      </c>
      <c r="D2358" s="196">
        <f>SUM(D2343:D2357)</f>
        <v>0</v>
      </c>
    </row>
    <row r="2359" spans="1:4" x14ac:dyDescent="0.25">
      <c r="A2359" s="11">
        <v>6106</v>
      </c>
      <c r="B2359" s="12" t="s">
        <v>452</v>
      </c>
      <c r="C2359" s="390"/>
      <c r="D2359" s="390"/>
    </row>
    <row r="2360" spans="1:4" x14ac:dyDescent="0.25">
      <c r="A2360" s="6">
        <v>610601</v>
      </c>
      <c r="B2360" s="7" t="s">
        <v>96</v>
      </c>
      <c r="C2360" s="131"/>
      <c r="D2360" s="131"/>
    </row>
    <row r="2361" spans="1:4" x14ac:dyDescent="0.25">
      <c r="A2361" s="6">
        <v>610602</v>
      </c>
      <c r="B2361" s="7" t="s">
        <v>97</v>
      </c>
      <c r="C2361" s="131"/>
      <c r="D2361" s="131"/>
    </row>
    <row r="2362" spans="1:4" x14ac:dyDescent="0.25">
      <c r="A2362" s="6">
        <v>610603</v>
      </c>
      <c r="B2362" s="7" t="s">
        <v>98</v>
      </c>
      <c r="C2362" s="131"/>
      <c r="D2362" s="131"/>
    </row>
    <row r="2363" spans="1:4" x14ac:dyDescent="0.25">
      <c r="A2363" s="6">
        <v>610604</v>
      </c>
      <c r="B2363" s="7" t="s">
        <v>99</v>
      </c>
      <c r="C2363" s="131"/>
      <c r="D2363" s="131"/>
    </row>
    <row r="2364" spans="1:4" x14ac:dyDescent="0.25">
      <c r="A2364" s="6">
        <v>610605</v>
      </c>
      <c r="B2364" s="7" t="s">
        <v>100</v>
      </c>
      <c r="C2364" s="131"/>
      <c r="D2364" s="131"/>
    </row>
    <row r="2365" spans="1:4" x14ac:dyDescent="0.25">
      <c r="A2365" s="6">
        <v>610606</v>
      </c>
      <c r="B2365" s="7" t="s">
        <v>101</v>
      </c>
      <c r="C2365" s="131"/>
      <c r="D2365" s="131"/>
    </row>
    <row r="2366" spans="1:4" x14ac:dyDescent="0.25">
      <c r="A2366" s="6">
        <v>610607</v>
      </c>
      <c r="B2366" s="7" t="s">
        <v>102</v>
      </c>
      <c r="C2366" s="131"/>
      <c r="D2366" s="131"/>
    </row>
    <row r="2367" spans="1:4" x14ac:dyDescent="0.25">
      <c r="A2367" s="6">
        <v>610608</v>
      </c>
      <c r="B2367" s="7" t="s">
        <v>103</v>
      </c>
      <c r="C2367" s="131"/>
      <c r="D2367" s="131"/>
    </row>
    <row r="2368" spans="1:4" x14ac:dyDescent="0.25">
      <c r="A2368" s="6">
        <v>610609</v>
      </c>
      <c r="B2368" s="7" t="s">
        <v>104</v>
      </c>
      <c r="C2368" s="131"/>
      <c r="D2368" s="131"/>
    </row>
    <row r="2369" spans="1:4" x14ac:dyDescent="0.25">
      <c r="A2369" s="6">
        <v>610610</v>
      </c>
      <c r="B2369" s="7" t="s">
        <v>105</v>
      </c>
      <c r="C2369" s="131"/>
      <c r="D2369" s="131"/>
    </row>
    <row r="2370" spans="1:4" x14ac:dyDescent="0.25">
      <c r="A2370" s="6">
        <v>610611</v>
      </c>
      <c r="B2370" s="7" t="s">
        <v>106</v>
      </c>
      <c r="C2370" s="131"/>
      <c r="D2370" s="131"/>
    </row>
    <row r="2371" spans="1:4" x14ac:dyDescent="0.25">
      <c r="A2371" s="6">
        <v>610612</v>
      </c>
      <c r="B2371" s="7" t="s">
        <v>107</v>
      </c>
      <c r="C2371" s="131"/>
      <c r="D2371" s="131"/>
    </row>
    <row r="2372" spans="1:4" x14ac:dyDescent="0.25">
      <c r="A2372" s="6">
        <v>610613</v>
      </c>
      <c r="B2372" s="7" t="s">
        <v>108</v>
      </c>
      <c r="C2372" s="131"/>
      <c r="D2372" s="131"/>
    </row>
    <row r="2373" spans="1:4" x14ac:dyDescent="0.25">
      <c r="A2373" s="6">
        <v>610614</v>
      </c>
      <c r="B2373" s="7" t="s">
        <v>109</v>
      </c>
      <c r="C2373" s="131"/>
      <c r="D2373" s="131"/>
    </row>
    <row r="2374" spans="1:4" ht="15.75" thickBot="1" x14ac:dyDescent="0.3">
      <c r="A2374" s="18">
        <v>610615</v>
      </c>
      <c r="B2374" s="19" t="s">
        <v>110</v>
      </c>
      <c r="C2374" s="398"/>
      <c r="D2374" s="398"/>
    </row>
    <row r="2375" spans="1:4" ht="15.75" thickBot="1" x14ac:dyDescent="0.3">
      <c r="A2375" s="8" t="s">
        <v>20</v>
      </c>
      <c r="B2375" s="9"/>
      <c r="C2375" s="196">
        <f>SUM(C2360:C2374)</f>
        <v>0</v>
      </c>
      <c r="D2375" s="196">
        <f>SUM(D2360:D2374)</f>
        <v>0</v>
      </c>
    </row>
    <row r="2376" spans="1:4" x14ac:dyDescent="0.25">
      <c r="A2376" s="11">
        <v>62</v>
      </c>
      <c r="B2376" s="12" t="s">
        <v>453</v>
      </c>
      <c r="C2376" s="390"/>
      <c r="D2376" s="390"/>
    </row>
    <row r="2377" spans="1:4" x14ac:dyDescent="0.25">
      <c r="A2377" s="3">
        <v>6201</v>
      </c>
      <c r="B2377" s="4" t="s">
        <v>454</v>
      </c>
      <c r="C2377" s="131"/>
      <c r="D2377" s="131"/>
    </row>
    <row r="2378" spans="1:4" x14ac:dyDescent="0.25">
      <c r="A2378" s="6">
        <v>620101</v>
      </c>
      <c r="B2378" s="7" t="s">
        <v>96</v>
      </c>
      <c r="C2378" s="131"/>
      <c r="D2378" s="131"/>
    </row>
    <row r="2379" spans="1:4" x14ac:dyDescent="0.25">
      <c r="A2379" s="6">
        <v>620102</v>
      </c>
      <c r="B2379" s="7" t="s">
        <v>97</v>
      </c>
      <c r="C2379" s="131"/>
      <c r="D2379" s="131"/>
    </row>
    <row r="2380" spans="1:4" x14ac:dyDescent="0.25">
      <c r="A2380" s="6">
        <v>620103</v>
      </c>
      <c r="B2380" s="7" t="s">
        <v>98</v>
      </c>
      <c r="C2380" s="131"/>
      <c r="D2380" s="131"/>
    </row>
    <row r="2381" spans="1:4" x14ac:dyDescent="0.25">
      <c r="A2381" s="6">
        <v>620104</v>
      </c>
      <c r="B2381" s="7" t="s">
        <v>99</v>
      </c>
      <c r="C2381" s="131"/>
      <c r="D2381" s="131"/>
    </row>
    <row r="2382" spans="1:4" x14ac:dyDescent="0.25">
      <c r="A2382" s="6">
        <v>620105</v>
      </c>
      <c r="B2382" s="7" t="s">
        <v>100</v>
      </c>
      <c r="C2382" s="131"/>
      <c r="D2382" s="131"/>
    </row>
    <row r="2383" spans="1:4" x14ac:dyDescent="0.25">
      <c r="A2383" s="6">
        <v>620106</v>
      </c>
      <c r="B2383" s="7" t="s">
        <v>101</v>
      </c>
      <c r="C2383" s="131"/>
      <c r="D2383" s="131"/>
    </row>
    <row r="2384" spans="1:4" x14ac:dyDescent="0.25">
      <c r="A2384" s="6">
        <v>620107</v>
      </c>
      <c r="B2384" s="7" t="s">
        <v>102</v>
      </c>
      <c r="C2384" s="131"/>
      <c r="D2384" s="131"/>
    </row>
    <row r="2385" spans="1:4" x14ac:dyDescent="0.25">
      <c r="A2385" s="6">
        <v>620108</v>
      </c>
      <c r="B2385" s="7" t="s">
        <v>103</v>
      </c>
      <c r="C2385" s="131"/>
      <c r="D2385" s="131"/>
    </row>
    <row r="2386" spans="1:4" x14ac:dyDescent="0.25">
      <c r="A2386" s="6">
        <v>620109</v>
      </c>
      <c r="B2386" s="7" t="s">
        <v>104</v>
      </c>
      <c r="C2386" s="131"/>
      <c r="D2386" s="131"/>
    </row>
    <row r="2387" spans="1:4" x14ac:dyDescent="0.25">
      <c r="A2387" s="6">
        <v>620110</v>
      </c>
      <c r="B2387" s="7" t="s">
        <v>105</v>
      </c>
      <c r="C2387" s="131"/>
      <c r="D2387" s="131"/>
    </row>
    <row r="2388" spans="1:4" x14ac:dyDescent="0.25">
      <c r="A2388" s="6">
        <v>620111</v>
      </c>
      <c r="B2388" s="7" t="s">
        <v>106</v>
      </c>
      <c r="C2388" s="131"/>
      <c r="D2388" s="131"/>
    </row>
    <row r="2389" spans="1:4" x14ac:dyDescent="0.25">
      <c r="A2389" s="6">
        <v>620112</v>
      </c>
      <c r="B2389" s="7" t="s">
        <v>107</v>
      </c>
      <c r="C2389" s="131"/>
      <c r="D2389" s="131"/>
    </row>
    <row r="2390" spans="1:4" x14ac:dyDescent="0.25">
      <c r="A2390" s="6">
        <v>620113</v>
      </c>
      <c r="B2390" s="7" t="s">
        <v>108</v>
      </c>
      <c r="C2390" s="131"/>
      <c r="D2390" s="131"/>
    </row>
    <row r="2391" spans="1:4" x14ac:dyDescent="0.25">
      <c r="A2391" s="6">
        <v>620114</v>
      </c>
      <c r="B2391" s="7" t="s">
        <v>109</v>
      </c>
      <c r="C2391" s="131"/>
      <c r="D2391" s="131"/>
    </row>
    <row r="2392" spans="1:4" ht="15.75" thickBot="1" x14ac:dyDescent="0.3">
      <c r="A2392" s="58">
        <v>620115</v>
      </c>
      <c r="B2392" s="19" t="s">
        <v>110</v>
      </c>
      <c r="C2392" s="392"/>
      <c r="D2392" s="392"/>
    </row>
    <row r="2393" spans="1:4" ht="15.75" thickBot="1" x14ac:dyDescent="0.3">
      <c r="A2393" s="8" t="s">
        <v>20</v>
      </c>
      <c r="B2393" s="9"/>
      <c r="C2393" s="196">
        <f>SUM(C2378:C2392)</f>
        <v>0</v>
      </c>
      <c r="D2393" s="196">
        <f>SUM(D2378:D2392)</f>
        <v>0</v>
      </c>
    </row>
    <row r="2394" spans="1:4" x14ac:dyDescent="0.25">
      <c r="A2394" s="11">
        <v>69</v>
      </c>
      <c r="B2394" s="12" t="s">
        <v>455</v>
      </c>
      <c r="C2394" s="390"/>
      <c r="D2394" s="390"/>
    </row>
    <row r="2395" spans="1:4" ht="15.75" thickBot="1" x14ac:dyDescent="0.3">
      <c r="A2395" s="3">
        <v>6901</v>
      </c>
      <c r="B2395" s="4" t="s">
        <v>456</v>
      </c>
      <c r="C2395" s="131"/>
      <c r="D2395" s="131"/>
    </row>
    <row r="2396" spans="1:4" ht="15.75" thickBot="1" x14ac:dyDescent="0.3">
      <c r="A2396" s="8" t="s">
        <v>20</v>
      </c>
      <c r="B2396" s="9"/>
      <c r="C2396" s="196">
        <f>SUM(C2395)</f>
        <v>0</v>
      </c>
      <c r="D2396" s="196">
        <f>SUM(D2395)</f>
        <v>0</v>
      </c>
    </row>
    <row r="2397" spans="1:4" ht="15.75" thickBot="1" x14ac:dyDescent="0.3">
      <c r="A2397" s="11">
        <v>6902</v>
      </c>
      <c r="B2397" s="12" t="s">
        <v>453</v>
      </c>
      <c r="C2397" s="390"/>
      <c r="D2397" s="390"/>
    </row>
    <row r="2398" spans="1:4" ht="15.75" thickBot="1" x14ac:dyDescent="0.3">
      <c r="A2398" s="8" t="s">
        <v>20</v>
      </c>
      <c r="B2398" s="9"/>
      <c r="C2398" s="196">
        <f>SUM(C2397)</f>
        <v>0</v>
      </c>
      <c r="D2398" s="196">
        <f>SUM(D2397)</f>
        <v>0</v>
      </c>
    </row>
    <row r="2399" spans="1:4" x14ac:dyDescent="0.25">
      <c r="A2399" s="49"/>
      <c r="B2399" s="30"/>
      <c r="C2399" s="390"/>
      <c r="D2399" s="390"/>
    </row>
    <row r="2400" spans="1:4" x14ac:dyDescent="0.25">
      <c r="A2400" s="59" t="s">
        <v>457</v>
      </c>
      <c r="B2400" s="60"/>
      <c r="C2400" s="40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50778832.640000001</v>
      </c>
      <c r="D2400" s="40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68320352.219999999</v>
      </c>
    </row>
    <row r="2401" spans="1:4" x14ac:dyDescent="0.25">
      <c r="A2401" s="62"/>
      <c r="B2401" s="7"/>
      <c r="C2401" s="407"/>
      <c r="D2401" s="407"/>
    </row>
    <row r="2402" spans="1:4" x14ac:dyDescent="0.25">
      <c r="A2402" s="59" t="s">
        <v>458</v>
      </c>
      <c r="B2402" s="60"/>
      <c r="C2402" s="406">
        <f>C1115-C2400</f>
        <v>8623462.0900000036</v>
      </c>
      <c r="D2402" s="406">
        <f>D1115-D2400</f>
        <v>18716382.900000006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Angloamericana</vt:lpstr>
      <vt:lpstr>Atlántica</vt:lpstr>
      <vt:lpstr>Atrio</vt:lpstr>
      <vt:lpstr>Autoseguro</vt:lpstr>
      <vt:lpstr>Banesco</vt:lpstr>
      <vt:lpstr>BMI</vt:lpstr>
      <vt:lpstr>Bupa</vt:lpstr>
      <vt:lpstr>Dominicana</vt:lpstr>
      <vt:lpstr>Confedom</vt:lpstr>
      <vt:lpstr>Coopseguros</vt:lpstr>
      <vt:lpstr>Cuna Mutual</vt:lpstr>
      <vt:lpstr>Futuro</vt:lpstr>
      <vt:lpstr>General de Seguros</vt:lpstr>
      <vt:lpstr>Humano</vt:lpstr>
      <vt:lpstr>Hylseg</vt:lpstr>
      <vt:lpstr>La Colonial</vt:lpstr>
      <vt:lpstr>La Monumental</vt:lpstr>
      <vt:lpstr>Mapfre</vt:lpstr>
      <vt:lpstr>Midas</vt:lpstr>
      <vt:lpstr>Patria</vt:lpstr>
      <vt:lpstr>Reasanto</vt:lpstr>
      <vt:lpstr>REHSA</vt:lpstr>
      <vt:lpstr>ADEMI</vt:lpstr>
      <vt:lpstr>APS</vt:lpstr>
      <vt:lpstr>Crecer</vt:lpstr>
      <vt:lpstr>La Internacional</vt:lpstr>
      <vt:lpstr>Pepin</vt:lpstr>
      <vt:lpstr>Reservas</vt:lpstr>
      <vt:lpstr>Universal</vt:lpstr>
      <vt:lpstr>Yunen</vt:lpstr>
      <vt:lpstr>Sura</vt:lpstr>
      <vt:lpstr>Unit</vt:lpstr>
      <vt:lpstr>Worldwide</vt:lpstr>
      <vt:lpstr>Hoja34</vt:lpstr>
      <vt:lpstr>Hoja35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Marchena</dc:creator>
  <cp:lastModifiedBy>Karla Marchena</cp:lastModifiedBy>
  <dcterms:created xsi:type="dcterms:W3CDTF">2021-09-29T15:37:23Z</dcterms:created>
  <dcterms:modified xsi:type="dcterms:W3CDTF">2021-10-19T19:27:02Z</dcterms:modified>
</cp:coreProperties>
</file>